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autoCompressPictures="0"/>
  <bookViews>
    <workbookView xWindow="3936" yWindow="216" windowWidth="25596" windowHeight="13776" firstSheet="1" activeTab="3"/>
  </bookViews>
  <sheets>
    <sheet name="X and Y bounded between 0 and 1" sheetId="1" r:id="rId1"/>
    <sheet name="X and Y bounded to be positive" sheetId="2" r:id="rId2"/>
    <sheet name="X and Y on real line" sheetId="3" r:id="rId3"/>
    <sheet name="Graph for publication" sheetId="4" r:id="rId4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9" i="4" l="1"/>
  <c r="B21" i="4"/>
  <c r="J4" i="3"/>
  <c r="L4" i="2"/>
  <c r="B2" i="4"/>
  <c r="N4" i="1"/>
  <c r="V27" i="2" l="1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D18" i="2"/>
  <c r="D19" i="2"/>
  <c r="C18" i="2"/>
  <c r="C19" i="2"/>
  <c r="D32" i="2"/>
  <c r="C32" i="2"/>
  <c r="D31" i="3"/>
  <c r="C31" i="3"/>
  <c r="E16" i="3"/>
  <c r="E15" i="3"/>
  <c r="N28" i="3"/>
  <c r="O28" i="3"/>
  <c r="N29" i="3"/>
  <c r="O29" i="3"/>
  <c r="L29" i="3"/>
  <c r="N30" i="3"/>
  <c r="O30" i="3"/>
  <c r="N31" i="3"/>
  <c r="O31" i="3"/>
  <c r="N32" i="3"/>
  <c r="O32" i="3"/>
  <c r="N33" i="3"/>
  <c r="O33" i="3"/>
  <c r="N34" i="3"/>
  <c r="O34" i="3"/>
  <c r="N35" i="3"/>
  <c r="O35" i="3"/>
  <c r="N36" i="3"/>
  <c r="O36" i="3"/>
  <c r="N37" i="3"/>
  <c r="O37" i="3"/>
  <c r="N38" i="3"/>
  <c r="O38" i="3"/>
  <c r="N39" i="3"/>
  <c r="O39" i="3"/>
  <c r="N40" i="3"/>
  <c r="O40" i="3"/>
  <c r="N41" i="3"/>
  <c r="O41" i="3"/>
  <c r="N42" i="3"/>
  <c r="O42" i="3"/>
  <c r="N43" i="3"/>
  <c r="O43" i="3"/>
  <c r="N44" i="3"/>
  <c r="O44" i="3"/>
  <c r="N45" i="3"/>
  <c r="O45" i="3"/>
  <c r="N46" i="3"/>
  <c r="O46" i="3"/>
  <c r="N47" i="3"/>
  <c r="O47" i="3"/>
  <c r="N48" i="3"/>
  <c r="O48" i="3"/>
  <c r="N49" i="3"/>
  <c r="O49" i="3"/>
  <c r="N50" i="3"/>
  <c r="O50" i="3"/>
  <c r="N51" i="3"/>
  <c r="O51" i="3"/>
  <c r="N52" i="3"/>
  <c r="O52" i="3"/>
  <c r="N53" i="3"/>
  <c r="O53" i="3"/>
  <c r="N54" i="3"/>
  <c r="O54" i="3"/>
  <c r="N55" i="3"/>
  <c r="O55" i="3"/>
  <c r="N56" i="3"/>
  <c r="O56" i="3"/>
  <c r="N57" i="3"/>
  <c r="O57" i="3"/>
  <c r="N58" i="3"/>
  <c r="O58" i="3"/>
  <c r="N59" i="3"/>
  <c r="O59" i="3"/>
  <c r="N60" i="3"/>
  <c r="O60" i="3"/>
  <c r="N61" i="3"/>
  <c r="O61" i="3"/>
  <c r="N62" i="3"/>
  <c r="O62" i="3"/>
  <c r="N63" i="3"/>
  <c r="O63" i="3"/>
  <c r="N64" i="3"/>
  <c r="O64" i="3"/>
  <c r="N65" i="3"/>
  <c r="O65" i="3"/>
  <c r="N66" i="3"/>
  <c r="O66" i="3"/>
  <c r="N67" i="3"/>
  <c r="O67" i="3"/>
  <c r="N68" i="3"/>
  <c r="O68" i="3"/>
  <c r="N69" i="3"/>
  <c r="O69" i="3"/>
  <c r="N70" i="3"/>
  <c r="O70" i="3"/>
  <c r="N71" i="3"/>
  <c r="O71" i="3"/>
  <c r="N72" i="3"/>
  <c r="O72" i="3"/>
  <c r="N73" i="3"/>
  <c r="O73" i="3"/>
  <c r="N74" i="3"/>
  <c r="O74" i="3"/>
  <c r="N75" i="3"/>
  <c r="O75" i="3"/>
  <c r="N76" i="3"/>
  <c r="O76" i="3"/>
  <c r="N77" i="3"/>
  <c r="O77" i="3"/>
  <c r="N78" i="3"/>
  <c r="O78" i="3"/>
  <c r="N79" i="3"/>
  <c r="O79" i="3"/>
  <c r="N80" i="3"/>
  <c r="O80" i="3"/>
  <c r="N81" i="3"/>
  <c r="O81" i="3"/>
  <c r="N82" i="3"/>
  <c r="O82" i="3"/>
  <c r="N83" i="3"/>
  <c r="O83" i="3"/>
  <c r="N84" i="3"/>
  <c r="O84" i="3"/>
  <c r="N85" i="3"/>
  <c r="O85" i="3"/>
  <c r="N86" i="3"/>
  <c r="O86" i="3"/>
  <c r="N87" i="3"/>
  <c r="O87" i="3"/>
  <c r="N88" i="3"/>
  <c r="O88" i="3"/>
  <c r="N89" i="3"/>
  <c r="O89" i="3"/>
  <c r="N90" i="3"/>
  <c r="O90" i="3"/>
  <c r="N91" i="3"/>
  <c r="O91" i="3"/>
  <c r="N92" i="3"/>
  <c r="O92" i="3"/>
  <c r="N93" i="3"/>
  <c r="O93" i="3"/>
  <c r="N94" i="3"/>
  <c r="O94" i="3"/>
  <c r="N95" i="3"/>
  <c r="O95" i="3"/>
  <c r="N96" i="3"/>
  <c r="O96" i="3"/>
  <c r="N97" i="3"/>
  <c r="O97" i="3"/>
  <c r="N98" i="3"/>
  <c r="O98" i="3"/>
  <c r="N99" i="3"/>
  <c r="O99" i="3"/>
  <c r="N100" i="3"/>
  <c r="O100" i="3"/>
  <c r="N101" i="3"/>
  <c r="O101" i="3"/>
  <c r="N102" i="3"/>
  <c r="O102" i="3"/>
  <c r="N103" i="3"/>
  <c r="O103" i="3"/>
  <c r="N104" i="3"/>
  <c r="O104" i="3"/>
  <c r="N105" i="3"/>
  <c r="O105" i="3"/>
  <c r="N106" i="3"/>
  <c r="O106" i="3"/>
  <c r="N107" i="3"/>
  <c r="O107" i="3"/>
  <c r="N108" i="3"/>
  <c r="O108" i="3"/>
  <c r="N109" i="3"/>
  <c r="O109" i="3"/>
  <c r="N110" i="3"/>
  <c r="O110" i="3"/>
  <c r="N111" i="3"/>
  <c r="O111" i="3"/>
  <c r="N112" i="3"/>
  <c r="O112" i="3"/>
  <c r="N113" i="3"/>
  <c r="O113" i="3"/>
  <c r="N114" i="3"/>
  <c r="O114" i="3"/>
  <c r="N115" i="3"/>
  <c r="O115" i="3"/>
  <c r="N116" i="3"/>
  <c r="O116" i="3"/>
  <c r="N117" i="3"/>
  <c r="O117" i="3"/>
  <c r="N118" i="3"/>
  <c r="O118" i="3"/>
  <c r="N119" i="3"/>
  <c r="O119" i="3"/>
  <c r="N120" i="3"/>
  <c r="O120" i="3"/>
  <c r="N121" i="3"/>
  <c r="O121" i="3"/>
  <c r="N122" i="3"/>
  <c r="O122" i="3"/>
  <c r="N123" i="3"/>
  <c r="O123" i="3"/>
  <c r="N124" i="3"/>
  <c r="O124" i="3"/>
  <c r="N125" i="3"/>
  <c r="O125" i="3"/>
  <c r="N126" i="3"/>
  <c r="O126" i="3"/>
  <c r="N127" i="3"/>
  <c r="O127" i="3"/>
  <c r="N128" i="3"/>
  <c r="O128" i="3"/>
  <c r="N129" i="3"/>
  <c r="O129" i="3"/>
  <c r="N130" i="3"/>
  <c r="O130" i="3"/>
  <c r="N131" i="3"/>
  <c r="O131" i="3"/>
  <c r="N132" i="3"/>
  <c r="O132" i="3"/>
  <c r="N133" i="3"/>
  <c r="O133" i="3"/>
  <c r="N134" i="3"/>
  <c r="O134" i="3"/>
  <c r="N135" i="3"/>
  <c r="O135" i="3"/>
  <c r="N136" i="3"/>
  <c r="O136" i="3"/>
  <c r="N137" i="3"/>
  <c r="O137" i="3"/>
  <c r="N138" i="3"/>
  <c r="O138" i="3"/>
  <c r="N139" i="3"/>
  <c r="O139" i="3"/>
  <c r="N140" i="3"/>
  <c r="O140" i="3"/>
  <c r="N141" i="3"/>
  <c r="O141" i="3"/>
  <c r="N142" i="3"/>
  <c r="O142" i="3"/>
  <c r="N143" i="3"/>
  <c r="O143" i="3"/>
  <c r="N144" i="3"/>
  <c r="O144" i="3"/>
  <c r="N145" i="3"/>
  <c r="O145" i="3"/>
  <c r="N146" i="3"/>
  <c r="O146" i="3"/>
  <c r="N147" i="3"/>
  <c r="O147" i="3"/>
  <c r="N148" i="3"/>
  <c r="O148" i="3"/>
  <c r="N149" i="3"/>
  <c r="O149" i="3"/>
  <c r="N150" i="3"/>
  <c r="O150" i="3"/>
  <c r="N151" i="3"/>
  <c r="O151" i="3"/>
  <c r="N152" i="3"/>
  <c r="O152" i="3"/>
  <c r="N153" i="3"/>
  <c r="O153" i="3"/>
  <c r="N154" i="3"/>
  <c r="O154" i="3"/>
  <c r="N155" i="3"/>
  <c r="O155" i="3"/>
  <c r="N156" i="3"/>
  <c r="O156" i="3"/>
  <c r="N157" i="3"/>
  <c r="O157" i="3"/>
  <c r="N158" i="3"/>
  <c r="O158" i="3"/>
  <c r="N159" i="3"/>
  <c r="O159" i="3"/>
  <c r="N160" i="3"/>
  <c r="O160" i="3"/>
  <c r="N161" i="3"/>
  <c r="O161" i="3"/>
  <c r="N162" i="3"/>
  <c r="O162" i="3"/>
  <c r="N163" i="3"/>
  <c r="O163" i="3"/>
  <c r="N164" i="3"/>
  <c r="O164" i="3"/>
  <c r="N165" i="3"/>
  <c r="O165" i="3"/>
  <c r="N166" i="3"/>
  <c r="O166" i="3"/>
  <c r="N167" i="3"/>
  <c r="O167" i="3"/>
  <c r="N168" i="3"/>
  <c r="O168" i="3"/>
  <c r="N169" i="3"/>
  <c r="O169" i="3"/>
  <c r="N170" i="3"/>
  <c r="O170" i="3"/>
  <c r="N171" i="3"/>
  <c r="O171" i="3"/>
  <c r="N172" i="3"/>
  <c r="O172" i="3"/>
  <c r="N173" i="3"/>
  <c r="O173" i="3"/>
  <c r="N174" i="3"/>
  <c r="O174" i="3"/>
  <c r="N175" i="3"/>
  <c r="O175" i="3"/>
  <c r="N176" i="3"/>
  <c r="O176" i="3"/>
  <c r="N177" i="3"/>
  <c r="O177" i="3"/>
  <c r="N178" i="3"/>
  <c r="O178" i="3"/>
  <c r="N179" i="3"/>
  <c r="O179" i="3"/>
  <c r="N180" i="3"/>
  <c r="O180" i="3"/>
  <c r="N181" i="3"/>
  <c r="O181" i="3"/>
  <c r="N182" i="3"/>
  <c r="O182" i="3"/>
  <c r="N183" i="3"/>
  <c r="O183" i="3"/>
  <c r="N184" i="3"/>
  <c r="O184" i="3"/>
  <c r="N185" i="3"/>
  <c r="O185" i="3"/>
  <c r="N186" i="3"/>
  <c r="O186" i="3"/>
  <c r="N187" i="3"/>
  <c r="O187" i="3"/>
  <c r="N188" i="3"/>
  <c r="O188" i="3"/>
  <c r="N189" i="3"/>
  <c r="O189" i="3"/>
  <c r="N190" i="3"/>
  <c r="O190" i="3"/>
  <c r="N191" i="3"/>
  <c r="O191" i="3"/>
  <c r="N192" i="3"/>
  <c r="O192" i="3"/>
  <c r="N193" i="3"/>
  <c r="O193" i="3"/>
  <c r="N194" i="3"/>
  <c r="O194" i="3"/>
  <c r="N195" i="3"/>
  <c r="O195" i="3"/>
  <c r="N196" i="3"/>
  <c r="O196" i="3"/>
  <c r="N197" i="3"/>
  <c r="O197" i="3"/>
  <c r="N198" i="3"/>
  <c r="O198" i="3"/>
  <c r="N199" i="3"/>
  <c r="O199" i="3"/>
  <c r="N200" i="3"/>
  <c r="O200" i="3"/>
  <c r="N201" i="3"/>
  <c r="O201" i="3"/>
  <c r="N202" i="3"/>
  <c r="O202" i="3"/>
  <c r="N203" i="3"/>
  <c r="O203" i="3"/>
  <c r="N204" i="3"/>
  <c r="O204" i="3"/>
  <c r="N205" i="3"/>
  <c r="O205" i="3"/>
  <c r="N206" i="3"/>
  <c r="O206" i="3"/>
  <c r="N207" i="3"/>
  <c r="O207" i="3"/>
  <c r="N208" i="3"/>
  <c r="O208" i="3"/>
  <c r="N209" i="3"/>
  <c r="O209" i="3"/>
  <c r="N210" i="3"/>
  <c r="O210" i="3"/>
  <c r="N211" i="3"/>
  <c r="O211" i="3"/>
  <c r="N212" i="3"/>
  <c r="O212" i="3"/>
  <c r="N213" i="3"/>
  <c r="O213" i="3"/>
  <c r="N214" i="3"/>
  <c r="O214" i="3"/>
  <c r="N215" i="3"/>
  <c r="O215" i="3"/>
  <c r="N216" i="3"/>
  <c r="O216" i="3"/>
  <c r="N217" i="3"/>
  <c r="O217" i="3"/>
  <c r="N218" i="3"/>
  <c r="O218" i="3"/>
  <c r="N219" i="3"/>
  <c r="O219" i="3"/>
  <c r="N220" i="3"/>
  <c r="O220" i="3"/>
  <c r="N221" i="3"/>
  <c r="O221" i="3"/>
  <c r="N222" i="3"/>
  <c r="O222" i="3"/>
  <c r="N223" i="3"/>
  <c r="O223" i="3"/>
  <c r="N224" i="3"/>
  <c r="O224" i="3"/>
  <c r="N225" i="3"/>
  <c r="O225" i="3"/>
  <c r="N226" i="3"/>
  <c r="O226" i="3"/>
  <c r="N227" i="3"/>
  <c r="O227" i="3"/>
  <c r="N228" i="3"/>
  <c r="O228" i="3"/>
  <c r="N229" i="3"/>
  <c r="O229" i="3"/>
  <c r="N230" i="3"/>
  <c r="O230" i="3"/>
  <c r="N231" i="3"/>
  <c r="O231" i="3"/>
  <c r="N232" i="3"/>
  <c r="O232" i="3"/>
  <c r="N233" i="3"/>
  <c r="O233" i="3"/>
  <c r="N234" i="3"/>
  <c r="O234" i="3"/>
  <c r="N235" i="3"/>
  <c r="O235" i="3"/>
  <c r="N236" i="3"/>
  <c r="O236" i="3"/>
  <c r="N237" i="3"/>
  <c r="O237" i="3"/>
  <c r="N238" i="3"/>
  <c r="O238" i="3"/>
  <c r="N239" i="3"/>
  <c r="O239" i="3"/>
  <c r="N240" i="3"/>
  <c r="O240" i="3"/>
  <c r="N241" i="3"/>
  <c r="O241" i="3"/>
  <c r="N242" i="3"/>
  <c r="O242" i="3"/>
  <c r="N243" i="3"/>
  <c r="O243" i="3"/>
  <c r="N244" i="3"/>
  <c r="O244" i="3"/>
  <c r="N245" i="3"/>
  <c r="O245" i="3"/>
  <c r="N246" i="3"/>
  <c r="O246" i="3"/>
  <c r="N247" i="3"/>
  <c r="O247" i="3"/>
  <c r="N248" i="3"/>
  <c r="O248" i="3"/>
  <c r="N249" i="3"/>
  <c r="O249" i="3"/>
  <c r="N250" i="3"/>
  <c r="O250" i="3"/>
  <c r="N251" i="3"/>
  <c r="O251" i="3"/>
  <c r="N252" i="3"/>
  <c r="O252" i="3"/>
  <c r="N253" i="3"/>
  <c r="O253" i="3"/>
  <c r="N254" i="3"/>
  <c r="O254" i="3"/>
  <c r="N255" i="3"/>
  <c r="O255" i="3"/>
  <c r="N256" i="3"/>
  <c r="O256" i="3"/>
  <c r="N257" i="3"/>
  <c r="O257" i="3"/>
  <c r="N258" i="3"/>
  <c r="O258" i="3"/>
  <c r="N259" i="3"/>
  <c r="O259" i="3"/>
  <c r="N260" i="3"/>
  <c r="O260" i="3"/>
  <c r="N261" i="3"/>
  <c r="O261" i="3"/>
  <c r="N262" i="3"/>
  <c r="O262" i="3"/>
  <c r="N263" i="3"/>
  <c r="O263" i="3"/>
  <c r="N264" i="3"/>
  <c r="O264" i="3"/>
  <c r="N265" i="3"/>
  <c r="O265" i="3"/>
  <c r="N266" i="3"/>
  <c r="O266" i="3"/>
  <c r="N267" i="3"/>
  <c r="O267" i="3"/>
  <c r="N268" i="3"/>
  <c r="O268" i="3"/>
  <c r="N269" i="3"/>
  <c r="O269" i="3"/>
  <c r="N270" i="3"/>
  <c r="O270" i="3"/>
  <c r="N271" i="3"/>
  <c r="O271" i="3"/>
  <c r="N272" i="3"/>
  <c r="O272" i="3"/>
  <c r="N273" i="3"/>
  <c r="O273" i="3"/>
  <c r="N274" i="3"/>
  <c r="O274" i="3"/>
  <c r="N275" i="3"/>
  <c r="O275" i="3"/>
  <c r="N276" i="3"/>
  <c r="O276" i="3"/>
  <c r="N277" i="3"/>
  <c r="O277" i="3"/>
  <c r="N278" i="3"/>
  <c r="O278" i="3"/>
  <c r="N279" i="3"/>
  <c r="O279" i="3"/>
  <c r="N280" i="3"/>
  <c r="O280" i="3"/>
  <c r="N281" i="3"/>
  <c r="O281" i="3"/>
  <c r="N282" i="3"/>
  <c r="O282" i="3"/>
  <c r="N283" i="3"/>
  <c r="O283" i="3"/>
  <c r="N284" i="3"/>
  <c r="O284" i="3"/>
  <c r="N285" i="3"/>
  <c r="O285" i="3"/>
  <c r="N286" i="3"/>
  <c r="O286" i="3"/>
  <c r="N287" i="3"/>
  <c r="O287" i="3"/>
  <c r="N288" i="3"/>
  <c r="O288" i="3"/>
  <c r="N289" i="3"/>
  <c r="O289" i="3"/>
  <c r="N290" i="3"/>
  <c r="O290" i="3"/>
  <c r="N291" i="3"/>
  <c r="O291" i="3"/>
  <c r="N292" i="3"/>
  <c r="O292" i="3"/>
  <c r="N293" i="3"/>
  <c r="O293" i="3"/>
  <c r="N294" i="3"/>
  <c r="O294" i="3"/>
  <c r="N295" i="3"/>
  <c r="O295" i="3"/>
  <c r="N296" i="3"/>
  <c r="O296" i="3"/>
  <c r="N297" i="3"/>
  <c r="O297" i="3"/>
  <c r="N298" i="3"/>
  <c r="O298" i="3"/>
  <c r="N299" i="3"/>
  <c r="O299" i="3"/>
  <c r="N300" i="3"/>
  <c r="O300" i="3"/>
  <c r="N301" i="3"/>
  <c r="O301" i="3"/>
  <c r="N302" i="3"/>
  <c r="O302" i="3"/>
  <c r="N303" i="3"/>
  <c r="O303" i="3"/>
  <c r="N304" i="3"/>
  <c r="O304" i="3"/>
  <c r="N305" i="3"/>
  <c r="O305" i="3"/>
  <c r="N306" i="3"/>
  <c r="O306" i="3"/>
  <c r="N307" i="3"/>
  <c r="O307" i="3"/>
  <c r="N308" i="3"/>
  <c r="O308" i="3"/>
  <c r="N309" i="3"/>
  <c r="O309" i="3"/>
  <c r="N310" i="3"/>
  <c r="O310" i="3"/>
  <c r="N311" i="3"/>
  <c r="O311" i="3"/>
  <c r="N312" i="3"/>
  <c r="O312" i="3"/>
  <c r="N313" i="3"/>
  <c r="O313" i="3"/>
  <c r="N314" i="3"/>
  <c r="O314" i="3"/>
  <c r="N315" i="3"/>
  <c r="O315" i="3"/>
  <c r="N316" i="3"/>
  <c r="O316" i="3"/>
  <c r="N317" i="3"/>
  <c r="O317" i="3"/>
  <c r="N318" i="3"/>
  <c r="O318" i="3"/>
  <c r="N319" i="3"/>
  <c r="O319" i="3"/>
  <c r="N320" i="3"/>
  <c r="O320" i="3"/>
  <c r="N321" i="3"/>
  <c r="O321" i="3"/>
  <c r="N322" i="3"/>
  <c r="O322" i="3"/>
  <c r="N323" i="3"/>
  <c r="O323" i="3"/>
  <c r="N324" i="3"/>
  <c r="O324" i="3"/>
  <c r="N325" i="3"/>
  <c r="O325" i="3"/>
  <c r="N326" i="3"/>
  <c r="O326" i="3"/>
  <c r="N327" i="3"/>
  <c r="O327" i="3"/>
  <c r="N328" i="3"/>
  <c r="O328" i="3"/>
  <c r="N329" i="3"/>
  <c r="O329" i="3"/>
  <c r="N330" i="3"/>
  <c r="O330" i="3"/>
  <c r="N331" i="3"/>
  <c r="O331" i="3"/>
  <c r="N332" i="3"/>
  <c r="O332" i="3"/>
  <c r="N333" i="3"/>
  <c r="O333" i="3"/>
  <c r="N334" i="3"/>
  <c r="O334" i="3"/>
  <c r="N335" i="3"/>
  <c r="O335" i="3"/>
  <c r="N336" i="3"/>
  <c r="O336" i="3"/>
  <c r="N337" i="3"/>
  <c r="O337" i="3"/>
  <c r="N338" i="3"/>
  <c r="O338" i="3"/>
  <c r="N339" i="3"/>
  <c r="O339" i="3"/>
  <c r="N340" i="3"/>
  <c r="O340" i="3"/>
  <c r="N341" i="3"/>
  <c r="O341" i="3"/>
  <c r="N342" i="3"/>
  <c r="O342" i="3"/>
  <c r="N343" i="3"/>
  <c r="O343" i="3"/>
  <c r="N344" i="3"/>
  <c r="O344" i="3"/>
  <c r="N345" i="3"/>
  <c r="O345" i="3"/>
  <c r="N346" i="3"/>
  <c r="O346" i="3"/>
  <c r="N347" i="3"/>
  <c r="O347" i="3"/>
  <c r="N348" i="3"/>
  <c r="O348" i="3"/>
  <c r="N349" i="3"/>
  <c r="O349" i="3"/>
  <c r="N350" i="3"/>
  <c r="O350" i="3"/>
  <c r="N351" i="3"/>
  <c r="O351" i="3"/>
  <c r="N352" i="3"/>
  <c r="O352" i="3"/>
  <c r="N353" i="3"/>
  <c r="O353" i="3"/>
  <c r="N354" i="3"/>
  <c r="O354" i="3"/>
  <c r="N355" i="3"/>
  <c r="O355" i="3"/>
  <c r="N356" i="3"/>
  <c r="O356" i="3"/>
  <c r="N357" i="3"/>
  <c r="O357" i="3"/>
  <c r="N358" i="3"/>
  <c r="O358" i="3"/>
  <c r="N359" i="3"/>
  <c r="O359" i="3"/>
  <c r="N360" i="3"/>
  <c r="O360" i="3"/>
  <c r="N361" i="3"/>
  <c r="O361" i="3"/>
  <c r="N362" i="3"/>
  <c r="O362" i="3"/>
  <c r="N363" i="3"/>
  <c r="O363" i="3"/>
  <c r="N364" i="3"/>
  <c r="O364" i="3"/>
  <c r="N365" i="3"/>
  <c r="O365" i="3"/>
  <c r="N366" i="3"/>
  <c r="O366" i="3"/>
  <c r="N367" i="3"/>
  <c r="O367" i="3"/>
  <c r="N368" i="3"/>
  <c r="O368" i="3"/>
  <c r="N369" i="3"/>
  <c r="O369" i="3"/>
  <c r="N370" i="3"/>
  <c r="O370" i="3"/>
  <c r="N371" i="3"/>
  <c r="O371" i="3"/>
  <c r="N372" i="3"/>
  <c r="O372" i="3"/>
  <c r="N373" i="3"/>
  <c r="O373" i="3"/>
  <c r="N374" i="3"/>
  <c r="O374" i="3"/>
  <c r="N375" i="3"/>
  <c r="O375" i="3"/>
  <c r="N376" i="3"/>
  <c r="O376" i="3"/>
  <c r="N377" i="3"/>
  <c r="O377" i="3"/>
  <c r="N378" i="3"/>
  <c r="O378" i="3"/>
  <c r="N379" i="3"/>
  <c r="O379" i="3"/>
  <c r="N380" i="3"/>
  <c r="O380" i="3"/>
  <c r="N381" i="3"/>
  <c r="O381" i="3"/>
  <c r="N382" i="3"/>
  <c r="O382" i="3"/>
  <c r="N383" i="3"/>
  <c r="O383" i="3"/>
  <c r="N384" i="3"/>
  <c r="O384" i="3"/>
  <c r="N385" i="3"/>
  <c r="O385" i="3"/>
  <c r="N386" i="3"/>
  <c r="O386" i="3"/>
  <c r="N387" i="3"/>
  <c r="O387" i="3"/>
  <c r="N388" i="3"/>
  <c r="O388" i="3"/>
  <c r="N389" i="3"/>
  <c r="O389" i="3"/>
  <c r="N390" i="3"/>
  <c r="O390" i="3"/>
  <c r="N391" i="3"/>
  <c r="O391" i="3"/>
  <c r="N392" i="3"/>
  <c r="O392" i="3"/>
  <c r="N393" i="3"/>
  <c r="O393" i="3"/>
  <c r="N394" i="3"/>
  <c r="O394" i="3"/>
  <c r="N395" i="3"/>
  <c r="O395" i="3"/>
  <c r="N396" i="3"/>
  <c r="O396" i="3"/>
  <c r="N397" i="3"/>
  <c r="O397" i="3"/>
  <c r="N398" i="3"/>
  <c r="O398" i="3"/>
  <c r="N399" i="3"/>
  <c r="O399" i="3"/>
  <c r="N400" i="3"/>
  <c r="O400" i="3"/>
  <c r="N401" i="3"/>
  <c r="O401" i="3"/>
  <c r="N402" i="3"/>
  <c r="O402" i="3"/>
  <c r="N403" i="3"/>
  <c r="O403" i="3"/>
  <c r="N404" i="3"/>
  <c r="O404" i="3"/>
  <c r="N405" i="3"/>
  <c r="O405" i="3"/>
  <c r="N406" i="3"/>
  <c r="O406" i="3"/>
  <c r="N407" i="3"/>
  <c r="O407" i="3"/>
  <c r="N408" i="3"/>
  <c r="O408" i="3"/>
  <c r="N409" i="3"/>
  <c r="O409" i="3"/>
  <c r="N410" i="3"/>
  <c r="O410" i="3"/>
  <c r="N411" i="3"/>
  <c r="O411" i="3"/>
  <c r="N412" i="3"/>
  <c r="O412" i="3"/>
  <c r="N413" i="3"/>
  <c r="O413" i="3"/>
  <c r="N414" i="3"/>
  <c r="O414" i="3"/>
  <c r="N415" i="3"/>
  <c r="O415" i="3"/>
  <c r="N416" i="3"/>
  <c r="O416" i="3"/>
  <c r="N417" i="3"/>
  <c r="O417" i="3"/>
  <c r="N418" i="3"/>
  <c r="O418" i="3"/>
  <c r="N419" i="3"/>
  <c r="O419" i="3"/>
  <c r="N420" i="3"/>
  <c r="O420" i="3"/>
  <c r="N421" i="3"/>
  <c r="O421" i="3"/>
  <c r="N422" i="3"/>
  <c r="O422" i="3"/>
  <c r="N423" i="3"/>
  <c r="O423" i="3"/>
  <c r="N424" i="3"/>
  <c r="O424" i="3"/>
  <c r="N425" i="3"/>
  <c r="O425" i="3"/>
  <c r="N426" i="3"/>
  <c r="O426" i="3"/>
  <c r="N427" i="3"/>
  <c r="O427" i="3"/>
  <c r="N428" i="3"/>
  <c r="O428" i="3"/>
  <c r="N429" i="3"/>
  <c r="O429" i="3"/>
  <c r="N430" i="3"/>
  <c r="O430" i="3"/>
  <c r="N431" i="3"/>
  <c r="O431" i="3"/>
  <c r="N432" i="3"/>
  <c r="O432" i="3"/>
  <c r="N433" i="3"/>
  <c r="O433" i="3"/>
  <c r="N434" i="3"/>
  <c r="O434" i="3"/>
  <c r="N435" i="3"/>
  <c r="O435" i="3"/>
  <c r="N436" i="3"/>
  <c r="O436" i="3"/>
  <c r="N437" i="3"/>
  <c r="O437" i="3"/>
  <c r="N438" i="3"/>
  <c r="O438" i="3"/>
  <c r="N439" i="3"/>
  <c r="O439" i="3"/>
  <c r="N440" i="3"/>
  <c r="O440" i="3"/>
  <c r="N441" i="3"/>
  <c r="O441" i="3"/>
  <c r="N442" i="3"/>
  <c r="O442" i="3"/>
  <c r="N443" i="3"/>
  <c r="O443" i="3"/>
  <c r="N444" i="3"/>
  <c r="O444" i="3"/>
  <c r="N445" i="3"/>
  <c r="O445" i="3"/>
  <c r="N446" i="3"/>
  <c r="O446" i="3"/>
  <c r="N447" i="3"/>
  <c r="O447" i="3"/>
  <c r="N448" i="3"/>
  <c r="O448" i="3"/>
  <c r="N449" i="3"/>
  <c r="O449" i="3"/>
  <c r="N450" i="3"/>
  <c r="O450" i="3"/>
  <c r="N451" i="3"/>
  <c r="O451" i="3"/>
  <c r="N452" i="3"/>
  <c r="O452" i="3"/>
  <c r="N453" i="3"/>
  <c r="O453" i="3"/>
  <c r="N454" i="3"/>
  <c r="O454" i="3"/>
  <c r="N455" i="3"/>
  <c r="O455" i="3"/>
  <c r="N456" i="3"/>
  <c r="O456" i="3"/>
  <c r="N457" i="3"/>
  <c r="O457" i="3"/>
  <c r="N458" i="3"/>
  <c r="O458" i="3"/>
  <c r="N459" i="3"/>
  <c r="O459" i="3"/>
  <c r="N460" i="3"/>
  <c r="O460" i="3"/>
  <c r="N461" i="3"/>
  <c r="O461" i="3"/>
  <c r="N462" i="3"/>
  <c r="O462" i="3"/>
  <c r="N463" i="3"/>
  <c r="O463" i="3"/>
  <c r="N464" i="3"/>
  <c r="O464" i="3"/>
  <c r="N465" i="3"/>
  <c r="O465" i="3"/>
  <c r="N466" i="3"/>
  <c r="O466" i="3"/>
  <c r="N467" i="3"/>
  <c r="O467" i="3"/>
  <c r="N468" i="3"/>
  <c r="O468" i="3"/>
  <c r="N469" i="3"/>
  <c r="O469" i="3"/>
  <c r="N470" i="3"/>
  <c r="O470" i="3"/>
  <c r="N471" i="3"/>
  <c r="O471" i="3"/>
  <c r="N472" i="3"/>
  <c r="O472" i="3"/>
  <c r="N473" i="3"/>
  <c r="O473" i="3"/>
  <c r="N474" i="3"/>
  <c r="O474" i="3"/>
  <c r="N475" i="3"/>
  <c r="O475" i="3"/>
  <c r="N476" i="3"/>
  <c r="O476" i="3"/>
  <c r="N477" i="3"/>
  <c r="O477" i="3"/>
  <c r="N478" i="3"/>
  <c r="O478" i="3"/>
  <c r="N479" i="3"/>
  <c r="O479" i="3"/>
  <c r="N480" i="3"/>
  <c r="O480" i="3"/>
  <c r="N481" i="3"/>
  <c r="O481" i="3"/>
  <c r="N482" i="3"/>
  <c r="O482" i="3"/>
  <c r="N483" i="3"/>
  <c r="O483" i="3"/>
  <c r="N484" i="3"/>
  <c r="O484" i="3"/>
  <c r="N485" i="3"/>
  <c r="O485" i="3"/>
  <c r="N486" i="3"/>
  <c r="O486" i="3"/>
  <c r="N487" i="3"/>
  <c r="O487" i="3"/>
  <c r="N488" i="3"/>
  <c r="O488" i="3"/>
  <c r="N489" i="3"/>
  <c r="O489" i="3"/>
  <c r="N490" i="3"/>
  <c r="O490" i="3"/>
  <c r="N491" i="3"/>
  <c r="O491" i="3"/>
  <c r="N492" i="3"/>
  <c r="O492" i="3"/>
  <c r="N493" i="3"/>
  <c r="O493" i="3"/>
  <c r="N494" i="3"/>
  <c r="O494" i="3"/>
  <c r="N495" i="3"/>
  <c r="O495" i="3"/>
  <c r="N496" i="3"/>
  <c r="O496" i="3"/>
  <c r="N497" i="3"/>
  <c r="O497" i="3"/>
  <c r="N498" i="3"/>
  <c r="O498" i="3"/>
  <c r="N499" i="3"/>
  <c r="O499" i="3"/>
  <c r="N500" i="3"/>
  <c r="O500" i="3"/>
  <c r="N501" i="3"/>
  <c r="O501" i="3"/>
  <c r="N502" i="3"/>
  <c r="O502" i="3"/>
  <c r="N503" i="3"/>
  <c r="O503" i="3"/>
  <c r="N504" i="3"/>
  <c r="O504" i="3"/>
  <c r="N505" i="3"/>
  <c r="O505" i="3"/>
  <c r="N506" i="3"/>
  <c r="O506" i="3"/>
  <c r="N507" i="3"/>
  <c r="O507" i="3"/>
  <c r="N508" i="3"/>
  <c r="O508" i="3"/>
  <c r="N509" i="3"/>
  <c r="O509" i="3"/>
  <c r="N510" i="3"/>
  <c r="O510" i="3"/>
  <c r="N511" i="3"/>
  <c r="O511" i="3"/>
  <c r="N512" i="3"/>
  <c r="O512" i="3"/>
  <c r="N513" i="3"/>
  <c r="O513" i="3"/>
  <c r="N514" i="3"/>
  <c r="O514" i="3"/>
  <c r="N515" i="3"/>
  <c r="O515" i="3"/>
  <c r="N516" i="3"/>
  <c r="O516" i="3"/>
  <c r="N517" i="3"/>
  <c r="O517" i="3"/>
  <c r="N518" i="3"/>
  <c r="O518" i="3"/>
  <c r="N519" i="3"/>
  <c r="O519" i="3"/>
  <c r="N520" i="3"/>
  <c r="O520" i="3"/>
  <c r="N521" i="3"/>
  <c r="O521" i="3"/>
  <c r="N522" i="3"/>
  <c r="O522" i="3"/>
  <c r="N523" i="3"/>
  <c r="O523" i="3"/>
  <c r="N524" i="3"/>
  <c r="O524" i="3"/>
  <c r="N525" i="3"/>
  <c r="O525" i="3"/>
  <c r="N526" i="3"/>
  <c r="O526" i="3"/>
  <c r="N527" i="3"/>
  <c r="O527" i="3"/>
  <c r="N528" i="3"/>
  <c r="O528" i="3"/>
  <c r="N529" i="3"/>
  <c r="O529" i="3"/>
  <c r="N530" i="3"/>
  <c r="O530" i="3"/>
  <c r="N531" i="3"/>
  <c r="O531" i="3"/>
  <c r="N532" i="3"/>
  <c r="O532" i="3"/>
  <c r="N533" i="3"/>
  <c r="O533" i="3"/>
  <c r="N534" i="3"/>
  <c r="O534" i="3"/>
  <c r="N535" i="3"/>
  <c r="O535" i="3"/>
  <c r="N536" i="3"/>
  <c r="O536" i="3"/>
  <c r="N537" i="3"/>
  <c r="O537" i="3"/>
  <c r="N538" i="3"/>
  <c r="O538" i="3"/>
  <c r="N539" i="3"/>
  <c r="O539" i="3"/>
  <c r="N540" i="3"/>
  <c r="O540" i="3"/>
  <c r="N541" i="3"/>
  <c r="O541" i="3"/>
  <c r="N542" i="3"/>
  <c r="O542" i="3"/>
  <c r="N543" i="3"/>
  <c r="O543" i="3"/>
  <c r="N544" i="3"/>
  <c r="O544" i="3"/>
  <c r="N545" i="3"/>
  <c r="O545" i="3"/>
  <c r="N546" i="3"/>
  <c r="O546" i="3"/>
  <c r="N547" i="3"/>
  <c r="O547" i="3"/>
  <c r="N548" i="3"/>
  <c r="O548" i="3"/>
  <c r="N549" i="3"/>
  <c r="O549" i="3"/>
  <c r="N550" i="3"/>
  <c r="O550" i="3"/>
  <c r="N551" i="3"/>
  <c r="O551" i="3"/>
  <c r="N552" i="3"/>
  <c r="O552" i="3"/>
  <c r="N553" i="3"/>
  <c r="O553" i="3"/>
  <c r="N554" i="3"/>
  <c r="O554" i="3"/>
  <c r="N555" i="3"/>
  <c r="O555" i="3"/>
  <c r="N556" i="3"/>
  <c r="O556" i="3"/>
  <c r="N557" i="3"/>
  <c r="O557" i="3"/>
  <c r="N558" i="3"/>
  <c r="O558" i="3"/>
  <c r="N559" i="3"/>
  <c r="O559" i="3"/>
  <c r="N560" i="3"/>
  <c r="O560" i="3"/>
  <c r="N561" i="3"/>
  <c r="O561" i="3"/>
  <c r="N562" i="3"/>
  <c r="O562" i="3"/>
  <c r="N563" i="3"/>
  <c r="O563" i="3"/>
  <c r="N564" i="3"/>
  <c r="O564" i="3"/>
  <c r="N565" i="3"/>
  <c r="O565" i="3"/>
  <c r="N566" i="3"/>
  <c r="O566" i="3"/>
  <c r="N567" i="3"/>
  <c r="O567" i="3"/>
  <c r="N568" i="3"/>
  <c r="O568" i="3"/>
  <c r="N569" i="3"/>
  <c r="O569" i="3"/>
  <c r="N570" i="3"/>
  <c r="O570" i="3"/>
  <c r="N571" i="3"/>
  <c r="O571" i="3"/>
  <c r="N572" i="3"/>
  <c r="O572" i="3"/>
  <c r="N573" i="3"/>
  <c r="O573" i="3"/>
  <c r="N574" i="3"/>
  <c r="O574" i="3"/>
  <c r="N575" i="3"/>
  <c r="O575" i="3"/>
  <c r="N576" i="3"/>
  <c r="O576" i="3"/>
  <c r="N577" i="3"/>
  <c r="O577" i="3"/>
  <c r="N578" i="3"/>
  <c r="O578" i="3"/>
  <c r="N579" i="3"/>
  <c r="O579" i="3"/>
  <c r="N580" i="3"/>
  <c r="O580" i="3"/>
  <c r="N581" i="3"/>
  <c r="O581" i="3"/>
  <c r="N582" i="3"/>
  <c r="O582" i="3"/>
  <c r="N583" i="3"/>
  <c r="O583" i="3"/>
  <c r="N584" i="3"/>
  <c r="O584" i="3"/>
  <c r="N585" i="3"/>
  <c r="O585" i="3"/>
  <c r="N586" i="3"/>
  <c r="O586" i="3"/>
  <c r="N587" i="3"/>
  <c r="O587" i="3"/>
  <c r="N588" i="3"/>
  <c r="O588" i="3"/>
  <c r="N589" i="3"/>
  <c r="O589" i="3"/>
  <c r="N590" i="3"/>
  <c r="O590" i="3"/>
  <c r="N591" i="3"/>
  <c r="O591" i="3"/>
  <c r="N592" i="3"/>
  <c r="O592" i="3"/>
  <c r="N593" i="3"/>
  <c r="O593" i="3"/>
  <c r="N594" i="3"/>
  <c r="O594" i="3"/>
  <c r="N595" i="3"/>
  <c r="O595" i="3"/>
  <c r="N596" i="3"/>
  <c r="O596" i="3"/>
  <c r="N597" i="3"/>
  <c r="O597" i="3"/>
  <c r="N598" i="3"/>
  <c r="O598" i="3"/>
  <c r="N599" i="3"/>
  <c r="O599" i="3"/>
  <c r="N600" i="3"/>
  <c r="O600" i="3"/>
  <c r="N601" i="3"/>
  <c r="O601" i="3"/>
  <c r="N602" i="3"/>
  <c r="O602" i="3"/>
  <c r="N603" i="3"/>
  <c r="O603" i="3"/>
  <c r="N604" i="3"/>
  <c r="O604" i="3"/>
  <c r="N605" i="3"/>
  <c r="O605" i="3"/>
  <c r="N606" i="3"/>
  <c r="O606" i="3"/>
  <c r="N607" i="3"/>
  <c r="O607" i="3"/>
  <c r="N608" i="3"/>
  <c r="O608" i="3"/>
  <c r="N609" i="3"/>
  <c r="O609" i="3"/>
  <c r="N610" i="3"/>
  <c r="O610" i="3"/>
  <c r="N611" i="3"/>
  <c r="O611" i="3"/>
  <c r="N612" i="3"/>
  <c r="O612" i="3"/>
  <c r="N613" i="3"/>
  <c r="O613" i="3"/>
  <c r="N614" i="3"/>
  <c r="O614" i="3"/>
  <c r="N615" i="3"/>
  <c r="O615" i="3"/>
  <c r="N616" i="3"/>
  <c r="O616" i="3"/>
  <c r="N617" i="3"/>
  <c r="O617" i="3"/>
  <c r="N618" i="3"/>
  <c r="O618" i="3"/>
  <c r="N619" i="3"/>
  <c r="O619" i="3"/>
  <c r="N620" i="3"/>
  <c r="O620" i="3"/>
  <c r="N621" i="3"/>
  <c r="O621" i="3"/>
  <c r="N622" i="3"/>
  <c r="O622" i="3"/>
  <c r="N623" i="3"/>
  <c r="O623" i="3"/>
  <c r="N624" i="3"/>
  <c r="O624" i="3"/>
  <c r="N625" i="3"/>
  <c r="O625" i="3"/>
  <c r="N626" i="3"/>
  <c r="O626" i="3"/>
  <c r="N627" i="3"/>
  <c r="O627" i="3"/>
  <c r="N628" i="3"/>
  <c r="O628" i="3"/>
  <c r="N629" i="3"/>
  <c r="O629" i="3"/>
  <c r="N630" i="3"/>
  <c r="O630" i="3"/>
  <c r="N631" i="3"/>
  <c r="O631" i="3"/>
  <c r="N632" i="3"/>
  <c r="O632" i="3"/>
  <c r="N633" i="3"/>
  <c r="O633" i="3"/>
  <c r="N634" i="3"/>
  <c r="O634" i="3"/>
  <c r="N635" i="3"/>
  <c r="O635" i="3"/>
  <c r="N636" i="3"/>
  <c r="O636" i="3"/>
  <c r="N637" i="3"/>
  <c r="O637" i="3"/>
  <c r="N638" i="3"/>
  <c r="O638" i="3"/>
  <c r="N639" i="3"/>
  <c r="O639" i="3"/>
  <c r="N640" i="3"/>
  <c r="O640" i="3"/>
  <c r="N641" i="3"/>
  <c r="O641" i="3"/>
  <c r="N642" i="3"/>
  <c r="O642" i="3"/>
  <c r="N643" i="3"/>
  <c r="O643" i="3"/>
  <c r="N644" i="3"/>
  <c r="O644" i="3"/>
  <c r="N645" i="3"/>
  <c r="O645" i="3"/>
  <c r="N646" i="3"/>
  <c r="O646" i="3"/>
  <c r="N647" i="3"/>
  <c r="O647" i="3"/>
  <c r="N648" i="3"/>
  <c r="O648" i="3"/>
  <c r="N649" i="3"/>
  <c r="O649" i="3"/>
  <c r="N650" i="3"/>
  <c r="O650" i="3"/>
  <c r="N651" i="3"/>
  <c r="O651" i="3"/>
  <c r="N652" i="3"/>
  <c r="O652" i="3"/>
  <c r="N653" i="3"/>
  <c r="O653" i="3"/>
  <c r="N654" i="3"/>
  <c r="O654" i="3"/>
  <c r="N655" i="3"/>
  <c r="O655" i="3"/>
  <c r="N656" i="3"/>
  <c r="O656" i="3"/>
  <c r="N657" i="3"/>
  <c r="O657" i="3"/>
  <c r="N658" i="3"/>
  <c r="O658" i="3"/>
  <c r="N659" i="3"/>
  <c r="O659" i="3"/>
  <c r="N660" i="3"/>
  <c r="O660" i="3"/>
  <c r="N661" i="3"/>
  <c r="O661" i="3"/>
  <c r="N662" i="3"/>
  <c r="O662" i="3"/>
  <c r="N663" i="3"/>
  <c r="O663" i="3"/>
  <c r="N664" i="3"/>
  <c r="O664" i="3"/>
  <c r="N665" i="3"/>
  <c r="O665" i="3"/>
  <c r="N666" i="3"/>
  <c r="O666" i="3"/>
  <c r="N667" i="3"/>
  <c r="O667" i="3"/>
  <c r="N668" i="3"/>
  <c r="O668" i="3"/>
  <c r="N669" i="3"/>
  <c r="O669" i="3"/>
  <c r="N670" i="3"/>
  <c r="O670" i="3"/>
  <c r="N671" i="3"/>
  <c r="O671" i="3"/>
  <c r="N672" i="3"/>
  <c r="O672" i="3"/>
  <c r="N673" i="3"/>
  <c r="O673" i="3"/>
  <c r="N674" i="3"/>
  <c r="O674" i="3"/>
  <c r="N675" i="3"/>
  <c r="O675" i="3"/>
  <c r="N676" i="3"/>
  <c r="O676" i="3"/>
  <c r="N677" i="3"/>
  <c r="O677" i="3"/>
  <c r="N678" i="3"/>
  <c r="O678" i="3"/>
  <c r="N679" i="3"/>
  <c r="O679" i="3"/>
  <c r="N680" i="3"/>
  <c r="O680" i="3"/>
  <c r="N681" i="3"/>
  <c r="O681" i="3"/>
  <c r="N682" i="3"/>
  <c r="O682" i="3"/>
  <c r="N683" i="3"/>
  <c r="O683" i="3"/>
  <c r="N684" i="3"/>
  <c r="O684" i="3"/>
  <c r="N685" i="3"/>
  <c r="O685" i="3"/>
  <c r="N686" i="3"/>
  <c r="O686" i="3"/>
  <c r="N687" i="3"/>
  <c r="O687" i="3"/>
  <c r="N688" i="3"/>
  <c r="O688" i="3"/>
  <c r="N689" i="3"/>
  <c r="O689" i="3"/>
  <c r="N690" i="3"/>
  <c r="O690" i="3"/>
  <c r="N691" i="3"/>
  <c r="O691" i="3"/>
  <c r="N692" i="3"/>
  <c r="O692" i="3"/>
  <c r="N693" i="3"/>
  <c r="O693" i="3"/>
  <c r="N694" i="3"/>
  <c r="O694" i="3"/>
  <c r="N695" i="3"/>
  <c r="O695" i="3"/>
  <c r="N696" i="3"/>
  <c r="O696" i="3"/>
  <c r="N697" i="3"/>
  <c r="O697" i="3"/>
  <c r="N698" i="3"/>
  <c r="O698" i="3"/>
  <c r="N699" i="3"/>
  <c r="O699" i="3"/>
  <c r="N700" i="3"/>
  <c r="O700" i="3"/>
  <c r="N701" i="3"/>
  <c r="O701" i="3"/>
  <c r="N702" i="3"/>
  <c r="O702" i="3"/>
  <c r="N703" i="3"/>
  <c r="O703" i="3"/>
  <c r="N704" i="3"/>
  <c r="O704" i="3"/>
  <c r="N705" i="3"/>
  <c r="O705" i="3"/>
  <c r="N706" i="3"/>
  <c r="O706" i="3"/>
  <c r="N707" i="3"/>
  <c r="O707" i="3"/>
  <c r="N708" i="3"/>
  <c r="O708" i="3"/>
  <c r="N709" i="3"/>
  <c r="O709" i="3"/>
  <c r="N710" i="3"/>
  <c r="O710" i="3"/>
  <c r="N711" i="3"/>
  <c r="O711" i="3"/>
  <c r="N712" i="3"/>
  <c r="O712" i="3"/>
  <c r="N713" i="3"/>
  <c r="O713" i="3"/>
  <c r="N714" i="3"/>
  <c r="O714" i="3"/>
  <c r="N715" i="3"/>
  <c r="O715" i="3"/>
  <c r="N716" i="3"/>
  <c r="O716" i="3"/>
  <c r="N717" i="3"/>
  <c r="O717" i="3"/>
  <c r="N718" i="3"/>
  <c r="O718" i="3"/>
  <c r="N719" i="3"/>
  <c r="O719" i="3"/>
  <c r="N720" i="3"/>
  <c r="O720" i="3"/>
  <c r="N721" i="3"/>
  <c r="O721" i="3"/>
  <c r="N722" i="3"/>
  <c r="O722" i="3"/>
  <c r="N723" i="3"/>
  <c r="O723" i="3"/>
  <c r="N724" i="3"/>
  <c r="O724" i="3"/>
  <c r="N725" i="3"/>
  <c r="O725" i="3"/>
  <c r="N726" i="3"/>
  <c r="O726" i="3"/>
  <c r="N727" i="3"/>
  <c r="O727" i="3"/>
  <c r="N728" i="3"/>
  <c r="O728" i="3"/>
  <c r="N729" i="3"/>
  <c r="O729" i="3"/>
  <c r="N730" i="3"/>
  <c r="O730" i="3"/>
  <c r="N731" i="3"/>
  <c r="O731" i="3"/>
  <c r="N732" i="3"/>
  <c r="O732" i="3"/>
  <c r="N733" i="3"/>
  <c r="O733" i="3"/>
  <c r="N734" i="3"/>
  <c r="O734" i="3"/>
  <c r="N735" i="3"/>
  <c r="O735" i="3"/>
  <c r="N736" i="3"/>
  <c r="O736" i="3"/>
  <c r="N737" i="3"/>
  <c r="O737" i="3"/>
  <c r="N738" i="3"/>
  <c r="O738" i="3"/>
  <c r="N739" i="3"/>
  <c r="O739" i="3"/>
  <c r="N740" i="3"/>
  <c r="O740" i="3"/>
  <c r="N741" i="3"/>
  <c r="O741" i="3"/>
  <c r="N742" i="3"/>
  <c r="O742" i="3"/>
  <c r="N743" i="3"/>
  <c r="O743" i="3"/>
  <c r="N744" i="3"/>
  <c r="O744" i="3"/>
  <c r="N745" i="3"/>
  <c r="O745" i="3"/>
  <c r="N746" i="3"/>
  <c r="O746" i="3"/>
  <c r="N747" i="3"/>
  <c r="O747" i="3"/>
  <c r="N748" i="3"/>
  <c r="O748" i="3"/>
  <c r="N749" i="3"/>
  <c r="O749" i="3"/>
  <c r="N750" i="3"/>
  <c r="O750" i="3"/>
  <c r="N751" i="3"/>
  <c r="O751" i="3"/>
  <c r="N752" i="3"/>
  <c r="O752" i="3"/>
  <c r="N753" i="3"/>
  <c r="O753" i="3"/>
  <c r="N754" i="3"/>
  <c r="O754" i="3"/>
  <c r="N755" i="3"/>
  <c r="O755" i="3"/>
  <c r="N756" i="3"/>
  <c r="O756" i="3"/>
  <c r="N757" i="3"/>
  <c r="O757" i="3"/>
  <c r="N758" i="3"/>
  <c r="O758" i="3"/>
  <c r="N759" i="3"/>
  <c r="O759" i="3"/>
  <c r="N760" i="3"/>
  <c r="O760" i="3"/>
  <c r="N761" i="3"/>
  <c r="O761" i="3"/>
  <c r="N762" i="3"/>
  <c r="O762" i="3"/>
  <c r="N763" i="3"/>
  <c r="O763" i="3"/>
  <c r="N764" i="3"/>
  <c r="O764" i="3"/>
  <c r="N765" i="3"/>
  <c r="O765" i="3"/>
  <c r="N766" i="3"/>
  <c r="O766" i="3"/>
  <c r="N767" i="3"/>
  <c r="O767" i="3"/>
  <c r="N768" i="3"/>
  <c r="O768" i="3"/>
  <c r="N769" i="3"/>
  <c r="O769" i="3"/>
  <c r="N770" i="3"/>
  <c r="O770" i="3"/>
  <c r="N771" i="3"/>
  <c r="O771" i="3"/>
  <c r="N772" i="3"/>
  <c r="O772" i="3"/>
  <c r="N773" i="3"/>
  <c r="O773" i="3"/>
  <c r="N774" i="3"/>
  <c r="O774" i="3"/>
  <c r="N775" i="3"/>
  <c r="O775" i="3"/>
  <c r="N776" i="3"/>
  <c r="O776" i="3"/>
  <c r="N777" i="3"/>
  <c r="O777" i="3"/>
  <c r="N778" i="3"/>
  <c r="O778" i="3"/>
  <c r="N779" i="3"/>
  <c r="O779" i="3"/>
  <c r="N780" i="3"/>
  <c r="O780" i="3"/>
  <c r="N781" i="3"/>
  <c r="O781" i="3"/>
  <c r="N782" i="3"/>
  <c r="O782" i="3"/>
  <c r="N783" i="3"/>
  <c r="O783" i="3"/>
  <c r="N784" i="3"/>
  <c r="O784" i="3"/>
  <c r="N785" i="3"/>
  <c r="O785" i="3"/>
  <c r="N786" i="3"/>
  <c r="O786" i="3"/>
  <c r="N787" i="3"/>
  <c r="O787" i="3"/>
  <c r="N788" i="3"/>
  <c r="O788" i="3"/>
  <c r="N789" i="3"/>
  <c r="O789" i="3"/>
  <c r="N790" i="3"/>
  <c r="O790" i="3"/>
  <c r="N791" i="3"/>
  <c r="O791" i="3"/>
  <c r="N792" i="3"/>
  <c r="O792" i="3"/>
  <c r="N793" i="3"/>
  <c r="O793" i="3"/>
  <c r="N794" i="3"/>
  <c r="O794" i="3"/>
  <c r="N795" i="3"/>
  <c r="O795" i="3"/>
  <c r="N796" i="3"/>
  <c r="O796" i="3"/>
  <c r="N797" i="3"/>
  <c r="O797" i="3"/>
  <c r="N798" i="3"/>
  <c r="O798" i="3"/>
  <c r="N799" i="3"/>
  <c r="O799" i="3"/>
  <c r="N800" i="3"/>
  <c r="O800" i="3"/>
  <c r="N801" i="3"/>
  <c r="O801" i="3"/>
  <c r="N802" i="3"/>
  <c r="O802" i="3"/>
  <c r="N803" i="3"/>
  <c r="O803" i="3"/>
  <c r="N804" i="3"/>
  <c r="O804" i="3"/>
  <c r="N805" i="3"/>
  <c r="O805" i="3"/>
  <c r="N806" i="3"/>
  <c r="O806" i="3"/>
  <c r="N807" i="3"/>
  <c r="O807" i="3"/>
  <c r="N808" i="3"/>
  <c r="O808" i="3"/>
  <c r="N809" i="3"/>
  <c r="O809" i="3"/>
  <c r="N810" i="3"/>
  <c r="O810" i="3"/>
  <c r="N811" i="3"/>
  <c r="O811" i="3"/>
  <c r="N812" i="3"/>
  <c r="O812" i="3"/>
  <c r="N813" i="3"/>
  <c r="O813" i="3"/>
  <c r="N814" i="3"/>
  <c r="O814" i="3"/>
  <c r="N815" i="3"/>
  <c r="O815" i="3"/>
  <c r="N816" i="3"/>
  <c r="O816" i="3"/>
  <c r="N817" i="3"/>
  <c r="O817" i="3"/>
  <c r="N818" i="3"/>
  <c r="O818" i="3"/>
  <c r="N819" i="3"/>
  <c r="O819" i="3"/>
  <c r="N820" i="3"/>
  <c r="O820" i="3"/>
  <c r="N821" i="3"/>
  <c r="O821" i="3"/>
  <c r="N822" i="3"/>
  <c r="O822" i="3"/>
  <c r="N823" i="3"/>
  <c r="O823" i="3"/>
  <c r="N824" i="3"/>
  <c r="O824" i="3"/>
  <c r="N825" i="3"/>
  <c r="O825" i="3"/>
  <c r="N826" i="3"/>
  <c r="O826" i="3"/>
  <c r="N827" i="3"/>
  <c r="O827" i="3"/>
  <c r="N828" i="3"/>
  <c r="O828" i="3"/>
  <c r="N829" i="3"/>
  <c r="O829" i="3"/>
  <c r="N830" i="3"/>
  <c r="O830" i="3"/>
  <c r="N831" i="3"/>
  <c r="O831" i="3"/>
  <c r="N832" i="3"/>
  <c r="O832" i="3"/>
  <c r="N833" i="3"/>
  <c r="O833" i="3"/>
  <c r="N834" i="3"/>
  <c r="O834" i="3"/>
  <c r="N835" i="3"/>
  <c r="O835" i="3"/>
  <c r="N836" i="3"/>
  <c r="O836" i="3"/>
  <c r="N837" i="3"/>
  <c r="O837" i="3"/>
  <c r="N838" i="3"/>
  <c r="O838" i="3"/>
  <c r="N839" i="3"/>
  <c r="O839" i="3"/>
  <c r="N840" i="3"/>
  <c r="O840" i="3"/>
  <c r="N841" i="3"/>
  <c r="O841" i="3"/>
  <c r="N842" i="3"/>
  <c r="O842" i="3"/>
  <c r="N843" i="3"/>
  <c r="O843" i="3"/>
  <c r="N844" i="3"/>
  <c r="O844" i="3"/>
  <c r="N845" i="3"/>
  <c r="O845" i="3"/>
  <c r="N846" i="3"/>
  <c r="O846" i="3"/>
  <c r="N847" i="3"/>
  <c r="O847" i="3"/>
  <c r="N848" i="3"/>
  <c r="O848" i="3"/>
  <c r="N849" i="3"/>
  <c r="O849" i="3"/>
  <c r="N850" i="3"/>
  <c r="O850" i="3"/>
  <c r="N851" i="3"/>
  <c r="O851" i="3"/>
  <c r="N852" i="3"/>
  <c r="O852" i="3"/>
  <c r="N853" i="3"/>
  <c r="O853" i="3"/>
  <c r="N854" i="3"/>
  <c r="O854" i="3"/>
  <c r="N855" i="3"/>
  <c r="O855" i="3"/>
  <c r="N856" i="3"/>
  <c r="O856" i="3"/>
  <c r="N857" i="3"/>
  <c r="O857" i="3"/>
  <c r="N858" i="3"/>
  <c r="O858" i="3"/>
  <c r="N859" i="3"/>
  <c r="O859" i="3"/>
  <c r="N860" i="3"/>
  <c r="O860" i="3"/>
  <c r="N861" i="3"/>
  <c r="O861" i="3"/>
  <c r="N862" i="3"/>
  <c r="O862" i="3"/>
  <c r="N863" i="3"/>
  <c r="O863" i="3"/>
  <c r="N864" i="3"/>
  <c r="O864" i="3"/>
  <c r="N865" i="3"/>
  <c r="O865" i="3"/>
  <c r="N866" i="3"/>
  <c r="O866" i="3"/>
  <c r="N867" i="3"/>
  <c r="O867" i="3"/>
  <c r="N868" i="3"/>
  <c r="O868" i="3"/>
  <c r="N869" i="3"/>
  <c r="O869" i="3"/>
  <c r="N870" i="3"/>
  <c r="O870" i="3"/>
  <c r="N871" i="3"/>
  <c r="O871" i="3"/>
  <c r="N872" i="3"/>
  <c r="O872" i="3"/>
  <c r="N873" i="3"/>
  <c r="O873" i="3"/>
  <c r="N874" i="3"/>
  <c r="O874" i="3"/>
  <c r="N875" i="3"/>
  <c r="O875" i="3"/>
  <c r="N876" i="3"/>
  <c r="O876" i="3"/>
  <c r="N877" i="3"/>
  <c r="O877" i="3"/>
  <c r="N878" i="3"/>
  <c r="O878" i="3"/>
  <c r="N879" i="3"/>
  <c r="O879" i="3"/>
  <c r="N880" i="3"/>
  <c r="O880" i="3"/>
  <c r="N881" i="3"/>
  <c r="O881" i="3"/>
  <c r="N882" i="3"/>
  <c r="O882" i="3"/>
  <c r="N883" i="3"/>
  <c r="O883" i="3"/>
  <c r="N884" i="3"/>
  <c r="O884" i="3"/>
  <c r="N885" i="3"/>
  <c r="O885" i="3"/>
  <c r="N886" i="3"/>
  <c r="O886" i="3"/>
  <c r="N887" i="3"/>
  <c r="O887" i="3"/>
  <c r="N888" i="3"/>
  <c r="O888" i="3"/>
  <c r="N889" i="3"/>
  <c r="O889" i="3"/>
  <c r="N890" i="3"/>
  <c r="O890" i="3"/>
  <c r="N891" i="3"/>
  <c r="O891" i="3"/>
  <c r="N892" i="3"/>
  <c r="O892" i="3"/>
  <c r="N893" i="3"/>
  <c r="O893" i="3"/>
  <c r="N894" i="3"/>
  <c r="O894" i="3"/>
  <c r="N895" i="3"/>
  <c r="O895" i="3"/>
  <c r="N896" i="3"/>
  <c r="O896" i="3"/>
  <c r="N897" i="3"/>
  <c r="O897" i="3"/>
  <c r="N898" i="3"/>
  <c r="O898" i="3"/>
  <c r="N899" i="3"/>
  <c r="O899" i="3"/>
  <c r="N900" i="3"/>
  <c r="O900" i="3"/>
  <c r="N901" i="3"/>
  <c r="O901" i="3"/>
  <c r="N902" i="3"/>
  <c r="O902" i="3"/>
  <c r="N903" i="3"/>
  <c r="O903" i="3"/>
  <c r="N904" i="3"/>
  <c r="O904" i="3"/>
  <c r="N905" i="3"/>
  <c r="O905" i="3"/>
  <c r="N906" i="3"/>
  <c r="O906" i="3"/>
  <c r="N907" i="3"/>
  <c r="O907" i="3"/>
  <c r="N908" i="3"/>
  <c r="O908" i="3"/>
  <c r="N909" i="3"/>
  <c r="O909" i="3"/>
  <c r="N910" i="3"/>
  <c r="O910" i="3"/>
  <c r="N911" i="3"/>
  <c r="O911" i="3"/>
  <c r="N912" i="3"/>
  <c r="O912" i="3"/>
  <c r="N913" i="3"/>
  <c r="O913" i="3"/>
  <c r="N914" i="3"/>
  <c r="O914" i="3"/>
  <c r="N915" i="3"/>
  <c r="O915" i="3"/>
  <c r="N916" i="3"/>
  <c r="O916" i="3"/>
  <c r="N917" i="3"/>
  <c r="O917" i="3"/>
  <c r="N918" i="3"/>
  <c r="O918" i="3"/>
  <c r="N919" i="3"/>
  <c r="O919" i="3"/>
  <c r="N920" i="3"/>
  <c r="O920" i="3"/>
  <c r="N921" i="3"/>
  <c r="O921" i="3"/>
  <c r="N922" i="3"/>
  <c r="O922" i="3"/>
  <c r="N923" i="3"/>
  <c r="O923" i="3"/>
  <c r="N924" i="3"/>
  <c r="O924" i="3"/>
  <c r="N925" i="3"/>
  <c r="O925" i="3"/>
  <c r="N926" i="3"/>
  <c r="O926" i="3"/>
  <c r="N927" i="3"/>
  <c r="O927" i="3"/>
  <c r="N928" i="3"/>
  <c r="O928" i="3"/>
  <c r="N929" i="3"/>
  <c r="O929" i="3"/>
  <c r="N930" i="3"/>
  <c r="O930" i="3"/>
  <c r="N931" i="3"/>
  <c r="O931" i="3"/>
  <c r="N932" i="3"/>
  <c r="O932" i="3"/>
  <c r="N933" i="3"/>
  <c r="O933" i="3"/>
  <c r="N934" i="3"/>
  <c r="O934" i="3"/>
  <c r="N935" i="3"/>
  <c r="O935" i="3"/>
  <c r="N936" i="3"/>
  <c r="O936" i="3"/>
  <c r="N937" i="3"/>
  <c r="O937" i="3"/>
  <c r="N938" i="3"/>
  <c r="O938" i="3"/>
  <c r="N939" i="3"/>
  <c r="O939" i="3"/>
  <c r="N940" i="3"/>
  <c r="O940" i="3"/>
  <c r="N941" i="3"/>
  <c r="O941" i="3"/>
  <c r="N942" i="3"/>
  <c r="O942" i="3"/>
  <c r="N943" i="3"/>
  <c r="O943" i="3"/>
  <c r="N944" i="3"/>
  <c r="O944" i="3"/>
  <c r="N945" i="3"/>
  <c r="O945" i="3"/>
  <c r="N946" i="3"/>
  <c r="O946" i="3"/>
  <c r="N947" i="3"/>
  <c r="O947" i="3"/>
  <c r="N948" i="3"/>
  <c r="O948" i="3"/>
  <c r="N949" i="3"/>
  <c r="O949" i="3"/>
  <c r="N950" i="3"/>
  <c r="O950" i="3"/>
  <c r="N951" i="3"/>
  <c r="O951" i="3"/>
  <c r="N952" i="3"/>
  <c r="O952" i="3"/>
  <c r="N953" i="3"/>
  <c r="O953" i="3"/>
  <c r="N954" i="3"/>
  <c r="O954" i="3"/>
  <c r="N955" i="3"/>
  <c r="O955" i="3"/>
  <c r="N956" i="3"/>
  <c r="O956" i="3"/>
  <c r="N957" i="3"/>
  <c r="O957" i="3"/>
  <c r="N958" i="3"/>
  <c r="O958" i="3"/>
  <c r="N959" i="3"/>
  <c r="O959" i="3"/>
  <c r="N960" i="3"/>
  <c r="O960" i="3"/>
  <c r="N961" i="3"/>
  <c r="O961" i="3"/>
  <c r="N962" i="3"/>
  <c r="O962" i="3"/>
  <c r="N963" i="3"/>
  <c r="O963" i="3"/>
  <c r="N964" i="3"/>
  <c r="O964" i="3"/>
  <c r="N965" i="3"/>
  <c r="O965" i="3"/>
  <c r="N966" i="3"/>
  <c r="O966" i="3"/>
  <c r="N967" i="3"/>
  <c r="O967" i="3"/>
  <c r="N968" i="3"/>
  <c r="O968" i="3"/>
  <c r="N969" i="3"/>
  <c r="O969" i="3"/>
  <c r="N970" i="3"/>
  <c r="O970" i="3"/>
  <c r="N971" i="3"/>
  <c r="O971" i="3"/>
  <c r="N972" i="3"/>
  <c r="O972" i="3"/>
  <c r="N973" i="3"/>
  <c r="O973" i="3"/>
  <c r="N974" i="3"/>
  <c r="O974" i="3"/>
  <c r="N975" i="3"/>
  <c r="O975" i="3"/>
  <c r="N976" i="3"/>
  <c r="O976" i="3"/>
  <c r="N977" i="3"/>
  <c r="O977" i="3"/>
  <c r="N978" i="3"/>
  <c r="O978" i="3"/>
  <c r="N979" i="3"/>
  <c r="O979" i="3"/>
  <c r="N980" i="3"/>
  <c r="O980" i="3"/>
  <c r="N981" i="3"/>
  <c r="O981" i="3"/>
  <c r="N982" i="3"/>
  <c r="O982" i="3"/>
  <c r="N983" i="3"/>
  <c r="O983" i="3"/>
  <c r="N984" i="3"/>
  <c r="O984" i="3"/>
  <c r="N985" i="3"/>
  <c r="O985" i="3"/>
  <c r="N986" i="3"/>
  <c r="O986" i="3"/>
  <c r="N987" i="3"/>
  <c r="O987" i="3"/>
  <c r="N988" i="3"/>
  <c r="O988" i="3"/>
  <c r="N989" i="3"/>
  <c r="O989" i="3"/>
  <c r="N990" i="3"/>
  <c r="O990" i="3"/>
  <c r="N991" i="3"/>
  <c r="O991" i="3"/>
  <c r="N992" i="3"/>
  <c r="O992" i="3"/>
  <c r="N993" i="3"/>
  <c r="O993" i="3"/>
  <c r="N994" i="3"/>
  <c r="O994" i="3"/>
  <c r="N995" i="3"/>
  <c r="O995" i="3"/>
  <c r="N996" i="3"/>
  <c r="O996" i="3"/>
  <c r="N997" i="3"/>
  <c r="O997" i="3"/>
  <c r="N998" i="3"/>
  <c r="O998" i="3"/>
  <c r="N999" i="3"/>
  <c r="O999" i="3"/>
  <c r="N1000" i="3"/>
  <c r="O1000" i="3"/>
  <c r="N1001" i="3"/>
  <c r="O1001" i="3"/>
  <c r="N1002" i="3"/>
  <c r="O1002" i="3"/>
  <c r="N1003" i="3"/>
  <c r="O1003" i="3"/>
  <c r="N1004" i="3"/>
  <c r="O1004" i="3"/>
  <c r="N1005" i="3"/>
  <c r="O1005" i="3"/>
  <c r="N1006" i="3"/>
  <c r="O1006" i="3"/>
  <c r="N1007" i="3"/>
  <c r="O1007" i="3"/>
  <c r="N1008" i="3"/>
  <c r="O1008" i="3"/>
  <c r="N1009" i="3"/>
  <c r="O1009" i="3"/>
  <c r="N1010" i="3"/>
  <c r="O1010" i="3"/>
  <c r="N1011" i="3"/>
  <c r="O1011" i="3"/>
  <c r="N1012" i="3"/>
  <c r="O1012" i="3"/>
  <c r="N1013" i="3"/>
  <c r="O1013" i="3"/>
  <c r="N1014" i="3"/>
  <c r="O1014" i="3"/>
  <c r="N1015" i="3"/>
  <c r="O1015" i="3"/>
  <c r="N1016" i="3"/>
  <c r="O1016" i="3"/>
  <c r="N1017" i="3"/>
  <c r="O1017" i="3"/>
  <c r="N1018" i="3"/>
  <c r="O1018" i="3"/>
  <c r="N1019" i="3"/>
  <c r="O1019" i="3"/>
  <c r="N1020" i="3"/>
  <c r="O1020" i="3"/>
  <c r="N1021" i="3"/>
  <c r="O1021" i="3"/>
  <c r="N1022" i="3"/>
  <c r="O1022" i="3"/>
  <c r="N1023" i="3"/>
  <c r="O1023" i="3"/>
  <c r="N1024" i="3"/>
  <c r="O1024" i="3"/>
  <c r="N1025" i="3"/>
  <c r="O1025" i="3"/>
  <c r="N1026" i="3"/>
  <c r="O1026" i="3"/>
  <c r="N1027" i="3"/>
  <c r="O1027" i="3"/>
  <c r="N1028" i="3"/>
  <c r="O1028" i="3"/>
  <c r="N1029" i="3"/>
  <c r="O1029" i="3"/>
  <c r="N1030" i="3"/>
  <c r="O1030" i="3"/>
  <c r="N1031" i="3"/>
  <c r="O1031" i="3"/>
  <c r="N1032" i="3"/>
  <c r="O1032" i="3"/>
  <c r="N1033" i="3"/>
  <c r="O1033" i="3"/>
  <c r="N1034" i="3"/>
  <c r="O1034" i="3"/>
  <c r="N1035" i="3"/>
  <c r="O1035" i="3"/>
  <c r="N1036" i="3"/>
  <c r="O1036" i="3"/>
  <c r="N1037" i="3"/>
  <c r="O1037" i="3"/>
  <c r="N1038" i="3"/>
  <c r="O1038" i="3"/>
  <c r="N1039" i="3"/>
  <c r="O1039" i="3"/>
  <c r="N1040" i="3"/>
  <c r="O1040" i="3"/>
  <c r="N1041" i="3"/>
  <c r="O1041" i="3"/>
  <c r="N1042" i="3"/>
  <c r="O1042" i="3"/>
  <c r="N1043" i="3"/>
  <c r="O1043" i="3"/>
  <c r="N1044" i="3"/>
  <c r="O1044" i="3"/>
  <c r="N1045" i="3"/>
  <c r="O1045" i="3"/>
  <c r="N1046" i="3"/>
  <c r="O1046" i="3"/>
  <c r="N1047" i="3"/>
  <c r="O1047" i="3"/>
  <c r="N1048" i="3"/>
  <c r="O1048" i="3"/>
  <c r="N1049" i="3"/>
  <c r="O1049" i="3"/>
  <c r="N1050" i="3"/>
  <c r="O1050" i="3"/>
  <c r="N1051" i="3"/>
  <c r="O1051" i="3"/>
  <c r="N1052" i="3"/>
  <c r="O1052" i="3"/>
  <c r="N1053" i="3"/>
  <c r="O1053" i="3"/>
  <c r="N1054" i="3"/>
  <c r="O1054" i="3"/>
  <c r="N1055" i="3"/>
  <c r="O1055" i="3"/>
  <c r="N1056" i="3"/>
  <c r="O1056" i="3"/>
  <c r="N1057" i="3"/>
  <c r="O1057" i="3"/>
  <c r="N1058" i="3"/>
  <c r="O1058" i="3"/>
  <c r="N1059" i="3"/>
  <c r="O1059" i="3"/>
  <c r="N1060" i="3"/>
  <c r="O1060" i="3"/>
  <c r="N1061" i="3"/>
  <c r="O1061" i="3"/>
  <c r="N1062" i="3"/>
  <c r="O1062" i="3"/>
  <c r="N1063" i="3"/>
  <c r="O1063" i="3"/>
  <c r="N1064" i="3"/>
  <c r="O1064" i="3"/>
  <c r="N1065" i="3"/>
  <c r="O1065" i="3"/>
  <c r="N1066" i="3"/>
  <c r="O1066" i="3"/>
  <c r="N1067" i="3"/>
  <c r="O1067" i="3"/>
  <c r="N1068" i="3"/>
  <c r="O1068" i="3"/>
  <c r="N1069" i="3"/>
  <c r="O1069" i="3"/>
  <c r="N1070" i="3"/>
  <c r="O1070" i="3"/>
  <c r="N1071" i="3"/>
  <c r="O1071" i="3"/>
  <c r="N1072" i="3"/>
  <c r="O1072" i="3"/>
  <c r="N1073" i="3"/>
  <c r="O1073" i="3"/>
  <c r="N1074" i="3"/>
  <c r="O1074" i="3"/>
  <c r="N1075" i="3"/>
  <c r="O1075" i="3"/>
  <c r="N1076" i="3"/>
  <c r="O1076" i="3"/>
  <c r="N1077" i="3"/>
  <c r="O1077" i="3"/>
  <c r="N1078" i="3"/>
  <c r="O1078" i="3"/>
  <c r="N1079" i="3"/>
  <c r="O1079" i="3"/>
  <c r="N1080" i="3"/>
  <c r="O1080" i="3"/>
  <c r="N1081" i="3"/>
  <c r="O1081" i="3"/>
  <c r="N1082" i="3"/>
  <c r="O1082" i="3"/>
  <c r="N1083" i="3"/>
  <c r="O1083" i="3"/>
  <c r="N1084" i="3"/>
  <c r="O1084" i="3"/>
  <c r="N1085" i="3"/>
  <c r="O1085" i="3"/>
  <c r="N1086" i="3"/>
  <c r="O1086" i="3"/>
  <c r="N1087" i="3"/>
  <c r="O1087" i="3"/>
  <c r="N1088" i="3"/>
  <c r="O1088" i="3"/>
  <c r="N1089" i="3"/>
  <c r="O1089" i="3"/>
  <c r="N1090" i="3"/>
  <c r="O1090" i="3"/>
  <c r="N1091" i="3"/>
  <c r="O1091" i="3"/>
  <c r="N1092" i="3"/>
  <c r="O1092" i="3"/>
  <c r="N1093" i="3"/>
  <c r="O1093" i="3"/>
  <c r="N1094" i="3"/>
  <c r="O1094" i="3"/>
  <c r="N1095" i="3"/>
  <c r="O1095" i="3"/>
  <c r="N1096" i="3"/>
  <c r="O1096" i="3"/>
  <c r="N1097" i="3"/>
  <c r="O1097" i="3"/>
  <c r="N1098" i="3"/>
  <c r="O1098" i="3"/>
  <c r="N1099" i="3"/>
  <c r="O1099" i="3"/>
  <c r="N1100" i="3"/>
  <c r="O1100" i="3"/>
  <c r="N1101" i="3"/>
  <c r="O1101" i="3"/>
  <c r="N1102" i="3"/>
  <c r="O1102" i="3"/>
  <c r="N1103" i="3"/>
  <c r="O1103" i="3"/>
  <c r="N1104" i="3"/>
  <c r="O1104" i="3"/>
  <c r="N1105" i="3"/>
  <c r="O1105" i="3"/>
  <c r="N1106" i="3"/>
  <c r="O1106" i="3"/>
  <c r="N1107" i="3"/>
  <c r="O1107" i="3"/>
  <c r="N1108" i="3"/>
  <c r="O1108" i="3"/>
  <c r="N1109" i="3"/>
  <c r="O1109" i="3"/>
  <c r="N1110" i="3"/>
  <c r="O1110" i="3"/>
  <c r="N1111" i="3"/>
  <c r="O1111" i="3"/>
  <c r="N1112" i="3"/>
  <c r="O1112" i="3"/>
  <c r="N1113" i="3"/>
  <c r="O1113" i="3"/>
  <c r="N1114" i="3"/>
  <c r="O1114" i="3"/>
  <c r="N1115" i="3"/>
  <c r="O1115" i="3"/>
  <c r="N1116" i="3"/>
  <c r="O1116" i="3"/>
  <c r="N1117" i="3"/>
  <c r="O1117" i="3"/>
  <c r="N1118" i="3"/>
  <c r="O1118" i="3"/>
  <c r="N1119" i="3"/>
  <c r="O1119" i="3"/>
  <c r="N1120" i="3"/>
  <c r="O1120" i="3"/>
  <c r="N1121" i="3"/>
  <c r="O1121" i="3"/>
  <c r="N1122" i="3"/>
  <c r="O1122" i="3"/>
  <c r="N1123" i="3"/>
  <c r="O1123" i="3"/>
  <c r="N1124" i="3"/>
  <c r="O1124" i="3"/>
  <c r="N1125" i="3"/>
  <c r="O1125" i="3"/>
  <c r="N1126" i="3"/>
  <c r="O1126" i="3"/>
  <c r="N1127" i="3"/>
  <c r="O1127" i="3"/>
  <c r="N1128" i="3"/>
  <c r="O1128" i="3"/>
  <c r="N1129" i="3"/>
  <c r="O1129" i="3"/>
  <c r="N1130" i="3"/>
  <c r="O1130" i="3"/>
  <c r="N1131" i="3"/>
  <c r="O1131" i="3"/>
  <c r="N1132" i="3"/>
  <c r="O1132" i="3"/>
  <c r="N1133" i="3"/>
  <c r="O1133" i="3"/>
  <c r="N1134" i="3"/>
  <c r="O1134" i="3"/>
  <c r="N1135" i="3"/>
  <c r="O1135" i="3"/>
  <c r="N1136" i="3"/>
  <c r="O1136" i="3"/>
  <c r="N1137" i="3"/>
  <c r="O1137" i="3"/>
  <c r="N1138" i="3"/>
  <c r="O1138" i="3"/>
  <c r="N1139" i="3"/>
  <c r="O1139" i="3"/>
  <c r="N1140" i="3"/>
  <c r="O1140" i="3"/>
  <c r="N1141" i="3"/>
  <c r="O1141" i="3"/>
  <c r="N1142" i="3"/>
  <c r="O1142" i="3"/>
  <c r="N1143" i="3"/>
  <c r="O1143" i="3"/>
  <c r="N1144" i="3"/>
  <c r="O1144" i="3"/>
  <c r="N1145" i="3"/>
  <c r="O1145" i="3"/>
  <c r="N1146" i="3"/>
  <c r="O1146" i="3"/>
  <c r="N1147" i="3"/>
  <c r="O1147" i="3"/>
  <c r="N1148" i="3"/>
  <c r="O1148" i="3"/>
  <c r="N1149" i="3"/>
  <c r="O1149" i="3"/>
  <c r="N1150" i="3"/>
  <c r="O1150" i="3"/>
  <c r="N1151" i="3"/>
  <c r="O1151" i="3"/>
  <c r="N1152" i="3"/>
  <c r="O1152" i="3"/>
  <c r="N1153" i="3"/>
  <c r="O1153" i="3"/>
  <c r="N1154" i="3"/>
  <c r="O1154" i="3"/>
  <c r="N1155" i="3"/>
  <c r="O1155" i="3"/>
  <c r="N1156" i="3"/>
  <c r="O1156" i="3"/>
  <c r="N1157" i="3"/>
  <c r="O1157" i="3"/>
  <c r="N1158" i="3"/>
  <c r="O1158" i="3"/>
  <c r="N1159" i="3"/>
  <c r="O1159" i="3"/>
  <c r="N1160" i="3"/>
  <c r="O1160" i="3"/>
  <c r="N1161" i="3"/>
  <c r="O1161" i="3"/>
  <c r="N1162" i="3"/>
  <c r="O1162" i="3"/>
  <c r="N1163" i="3"/>
  <c r="O1163" i="3"/>
  <c r="N1164" i="3"/>
  <c r="O1164" i="3"/>
  <c r="N1165" i="3"/>
  <c r="O1165" i="3"/>
  <c r="N1166" i="3"/>
  <c r="O1166" i="3"/>
  <c r="N1167" i="3"/>
  <c r="O1167" i="3"/>
  <c r="N1168" i="3"/>
  <c r="O1168" i="3"/>
  <c r="N1169" i="3"/>
  <c r="O1169" i="3"/>
  <c r="N1170" i="3"/>
  <c r="O1170" i="3"/>
  <c r="N1171" i="3"/>
  <c r="O1171" i="3"/>
  <c r="N1172" i="3"/>
  <c r="O1172" i="3"/>
  <c r="N1173" i="3"/>
  <c r="O1173" i="3"/>
  <c r="N1174" i="3"/>
  <c r="O1174" i="3"/>
  <c r="N1175" i="3"/>
  <c r="O1175" i="3"/>
  <c r="N1176" i="3"/>
  <c r="O1176" i="3"/>
  <c r="N1177" i="3"/>
  <c r="O1177" i="3"/>
  <c r="N1178" i="3"/>
  <c r="O1178" i="3"/>
  <c r="N1179" i="3"/>
  <c r="O1179" i="3"/>
  <c r="N1180" i="3"/>
  <c r="O1180" i="3"/>
  <c r="N1181" i="3"/>
  <c r="O1181" i="3"/>
  <c r="N1182" i="3"/>
  <c r="O1182" i="3"/>
  <c r="N1183" i="3"/>
  <c r="O1183" i="3"/>
  <c r="N1184" i="3"/>
  <c r="O1184" i="3"/>
  <c r="N1185" i="3"/>
  <c r="O1185" i="3"/>
  <c r="N1186" i="3"/>
  <c r="O1186" i="3"/>
  <c r="N1187" i="3"/>
  <c r="O1187" i="3"/>
  <c r="N1188" i="3"/>
  <c r="O1188" i="3"/>
  <c r="N1189" i="3"/>
  <c r="O1189" i="3"/>
  <c r="N1190" i="3"/>
  <c r="O1190" i="3"/>
  <c r="N1191" i="3"/>
  <c r="O1191" i="3"/>
  <c r="N1192" i="3"/>
  <c r="O1192" i="3"/>
  <c r="N1193" i="3"/>
  <c r="O1193" i="3"/>
  <c r="N1194" i="3"/>
  <c r="O1194" i="3"/>
  <c r="N1195" i="3"/>
  <c r="O1195" i="3"/>
  <c r="N1196" i="3"/>
  <c r="O1196" i="3"/>
  <c r="N1197" i="3"/>
  <c r="O1197" i="3"/>
  <c r="N1198" i="3"/>
  <c r="O1198" i="3"/>
  <c r="N1199" i="3"/>
  <c r="O1199" i="3"/>
  <c r="N1200" i="3"/>
  <c r="O1200" i="3"/>
  <c r="N1201" i="3"/>
  <c r="O1201" i="3"/>
  <c r="N1202" i="3"/>
  <c r="O1202" i="3"/>
  <c r="N1203" i="3"/>
  <c r="O1203" i="3"/>
  <c r="N1204" i="3"/>
  <c r="O1204" i="3"/>
  <c r="N1205" i="3"/>
  <c r="O1205" i="3"/>
  <c r="N1206" i="3"/>
  <c r="O1206" i="3"/>
  <c r="N1207" i="3"/>
  <c r="O1207" i="3"/>
  <c r="N1208" i="3"/>
  <c r="O1208" i="3"/>
  <c r="N1209" i="3"/>
  <c r="O1209" i="3"/>
  <c r="N1210" i="3"/>
  <c r="O1210" i="3"/>
  <c r="N1211" i="3"/>
  <c r="O1211" i="3"/>
  <c r="N1212" i="3"/>
  <c r="O1212" i="3"/>
  <c r="N1213" i="3"/>
  <c r="O1213" i="3"/>
  <c r="N1214" i="3"/>
  <c r="O1214" i="3"/>
  <c r="N1215" i="3"/>
  <c r="O1215" i="3"/>
  <c r="N1216" i="3"/>
  <c r="O1216" i="3"/>
  <c r="N1217" i="3"/>
  <c r="O1217" i="3"/>
  <c r="N1218" i="3"/>
  <c r="O1218" i="3"/>
  <c r="N1219" i="3"/>
  <c r="O1219" i="3"/>
  <c r="N1220" i="3"/>
  <c r="O1220" i="3"/>
  <c r="N1221" i="3"/>
  <c r="O1221" i="3"/>
  <c r="N1222" i="3"/>
  <c r="O1222" i="3"/>
  <c r="N1223" i="3"/>
  <c r="O1223" i="3"/>
  <c r="N1224" i="3"/>
  <c r="O1224" i="3"/>
  <c r="N1225" i="3"/>
  <c r="O1225" i="3"/>
  <c r="N1226" i="3"/>
  <c r="O1226" i="3"/>
  <c r="N1227" i="3"/>
  <c r="O1227" i="3"/>
  <c r="N1228" i="3"/>
  <c r="O1228" i="3"/>
  <c r="N1229" i="3"/>
  <c r="O1229" i="3"/>
  <c r="N1230" i="3"/>
  <c r="O1230" i="3"/>
  <c r="N1231" i="3"/>
  <c r="O1231" i="3"/>
  <c r="N1232" i="3"/>
  <c r="O1232" i="3"/>
  <c r="N1233" i="3"/>
  <c r="O1233" i="3"/>
  <c r="N1234" i="3"/>
  <c r="O1234" i="3"/>
  <c r="N1235" i="3"/>
  <c r="O1235" i="3"/>
  <c r="N1236" i="3"/>
  <c r="O1236" i="3"/>
  <c r="N1237" i="3"/>
  <c r="O1237" i="3"/>
  <c r="N1238" i="3"/>
  <c r="O1238" i="3"/>
  <c r="N1239" i="3"/>
  <c r="O1239" i="3"/>
  <c r="N1240" i="3"/>
  <c r="O1240" i="3"/>
  <c r="N1241" i="3"/>
  <c r="O1241" i="3"/>
  <c r="N1242" i="3"/>
  <c r="O1242" i="3"/>
  <c r="N1243" i="3"/>
  <c r="O1243" i="3"/>
  <c r="N1244" i="3"/>
  <c r="O1244" i="3"/>
  <c r="N1245" i="3"/>
  <c r="O1245" i="3"/>
  <c r="N1246" i="3"/>
  <c r="O1246" i="3"/>
  <c r="N1247" i="3"/>
  <c r="O1247" i="3"/>
  <c r="N1248" i="3"/>
  <c r="O1248" i="3"/>
  <c r="N1249" i="3"/>
  <c r="O1249" i="3"/>
  <c r="N1250" i="3"/>
  <c r="O1250" i="3"/>
  <c r="N1251" i="3"/>
  <c r="O1251" i="3"/>
  <c r="N1252" i="3"/>
  <c r="O1252" i="3"/>
  <c r="N1253" i="3"/>
  <c r="O1253" i="3"/>
  <c r="N1254" i="3"/>
  <c r="O1254" i="3"/>
  <c r="N1255" i="3"/>
  <c r="O1255" i="3"/>
  <c r="N1256" i="3"/>
  <c r="O1256" i="3"/>
  <c r="N1257" i="3"/>
  <c r="O1257" i="3"/>
  <c r="N1258" i="3"/>
  <c r="O1258" i="3"/>
  <c r="N1259" i="3"/>
  <c r="O1259" i="3"/>
  <c r="N1260" i="3"/>
  <c r="O1260" i="3"/>
  <c r="N1261" i="3"/>
  <c r="O1261" i="3"/>
  <c r="N1262" i="3"/>
  <c r="O1262" i="3"/>
  <c r="N1263" i="3"/>
  <c r="O1263" i="3"/>
  <c r="N1264" i="3"/>
  <c r="O1264" i="3"/>
  <c r="N1265" i="3"/>
  <c r="O1265" i="3"/>
  <c r="N1266" i="3"/>
  <c r="O1266" i="3"/>
  <c r="N1267" i="3"/>
  <c r="O1267" i="3"/>
  <c r="N1268" i="3"/>
  <c r="O1268" i="3"/>
  <c r="N1269" i="3"/>
  <c r="O1269" i="3"/>
  <c r="N1270" i="3"/>
  <c r="O1270" i="3"/>
  <c r="N1271" i="3"/>
  <c r="O1271" i="3"/>
  <c r="N1272" i="3"/>
  <c r="O1272" i="3"/>
  <c r="N1273" i="3"/>
  <c r="O1273" i="3"/>
  <c r="N1274" i="3"/>
  <c r="O1274" i="3"/>
  <c r="N1275" i="3"/>
  <c r="O1275" i="3"/>
  <c r="N1276" i="3"/>
  <c r="O1276" i="3"/>
  <c r="N1277" i="3"/>
  <c r="O1277" i="3"/>
  <c r="N1278" i="3"/>
  <c r="O1278" i="3"/>
  <c r="N1279" i="3"/>
  <c r="O1279" i="3"/>
  <c r="N1280" i="3"/>
  <c r="O1280" i="3"/>
  <c r="N1281" i="3"/>
  <c r="O1281" i="3"/>
  <c r="N1282" i="3"/>
  <c r="O1282" i="3"/>
  <c r="N1283" i="3"/>
  <c r="O1283" i="3"/>
  <c r="N1284" i="3"/>
  <c r="O1284" i="3"/>
  <c r="N1285" i="3"/>
  <c r="O1285" i="3"/>
  <c r="N1286" i="3"/>
  <c r="O1286" i="3"/>
  <c r="N1287" i="3"/>
  <c r="O1287" i="3"/>
  <c r="N1288" i="3"/>
  <c r="O1288" i="3"/>
  <c r="N1289" i="3"/>
  <c r="O1289" i="3"/>
  <c r="N1290" i="3"/>
  <c r="O1290" i="3"/>
  <c r="N1291" i="3"/>
  <c r="O1291" i="3"/>
  <c r="N1292" i="3"/>
  <c r="O1292" i="3"/>
  <c r="N1293" i="3"/>
  <c r="O1293" i="3"/>
  <c r="N1294" i="3"/>
  <c r="O1294" i="3"/>
  <c r="N1295" i="3"/>
  <c r="O1295" i="3"/>
  <c r="N1296" i="3"/>
  <c r="O1296" i="3"/>
  <c r="N1297" i="3"/>
  <c r="O1297" i="3"/>
  <c r="N1298" i="3"/>
  <c r="O1298" i="3"/>
  <c r="N1299" i="3"/>
  <c r="O1299" i="3"/>
  <c r="N1300" i="3"/>
  <c r="O1300" i="3"/>
  <c r="N1301" i="3"/>
  <c r="O1301" i="3"/>
  <c r="N1302" i="3"/>
  <c r="O1302" i="3"/>
  <c r="N1303" i="3"/>
  <c r="O1303" i="3"/>
  <c r="N1304" i="3"/>
  <c r="O1304" i="3"/>
  <c r="N1305" i="3"/>
  <c r="O1305" i="3"/>
  <c r="N1306" i="3"/>
  <c r="O1306" i="3"/>
  <c r="N1307" i="3"/>
  <c r="O1307" i="3"/>
  <c r="N1308" i="3"/>
  <c r="O1308" i="3"/>
  <c r="N1309" i="3"/>
  <c r="O1309" i="3"/>
  <c r="N1310" i="3"/>
  <c r="O1310" i="3"/>
  <c r="N1311" i="3"/>
  <c r="O1311" i="3"/>
  <c r="N1312" i="3"/>
  <c r="O1312" i="3"/>
  <c r="N1313" i="3"/>
  <c r="O1313" i="3"/>
  <c r="N1314" i="3"/>
  <c r="O1314" i="3"/>
  <c r="N1315" i="3"/>
  <c r="O1315" i="3"/>
  <c r="N1316" i="3"/>
  <c r="O1316" i="3"/>
  <c r="N1317" i="3"/>
  <c r="O1317" i="3"/>
  <c r="N1318" i="3"/>
  <c r="O1318" i="3"/>
  <c r="N1319" i="3"/>
  <c r="O1319" i="3"/>
  <c r="N1320" i="3"/>
  <c r="O1320" i="3"/>
  <c r="N1321" i="3"/>
  <c r="O1321" i="3"/>
  <c r="N1322" i="3"/>
  <c r="O1322" i="3"/>
  <c r="N1323" i="3"/>
  <c r="O1323" i="3"/>
  <c r="N1324" i="3"/>
  <c r="O1324" i="3"/>
  <c r="N1325" i="3"/>
  <c r="O1325" i="3"/>
  <c r="N1326" i="3"/>
  <c r="O1326" i="3"/>
  <c r="N1327" i="3"/>
  <c r="O1327" i="3"/>
  <c r="N1328" i="3"/>
  <c r="O1328" i="3"/>
  <c r="N1329" i="3"/>
  <c r="O1329" i="3"/>
  <c r="N1330" i="3"/>
  <c r="O1330" i="3"/>
  <c r="N1331" i="3"/>
  <c r="O1331" i="3"/>
  <c r="N1332" i="3"/>
  <c r="O1332" i="3"/>
  <c r="N1333" i="3"/>
  <c r="O1333" i="3"/>
  <c r="N1334" i="3"/>
  <c r="O1334" i="3"/>
  <c r="N1335" i="3"/>
  <c r="O1335" i="3"/>
  <c r="N1336" i="3"/>
  <c r="O1336" i="3"/>
  <c r="N1337" i="3"/>
  <c r="O1337" i="3"/>
  <c r="N1338" i="3"/>
  <c r="O1338" i="3"/>
  <c r="N1339" i="3"/>
  <c r="O1339" i="3"/>
  <c r="N1340" i="3"/>
  <c r="O1340" i="3"/>
  <c r="N1341" i="3"/>
  <c r="O1341" i="3"/>
  <c r="N1342" i="3"/>
  <c r="O1342" i="3"/>
  <c r="N1343" i="3"/>
  <c r="O1343" i="3"/>
  <c r="N1344" i="3"/>
  <c r="O1344" i="3"/>
  <c r="N1345" i="3"/>
  <c r="O1345" i="3"/>
  <c r="N1346" i="3"/>
  <c r="O1346" i="3"/>
  <c r="N1347" i="3"/>
  <c r="O1347" i="3"/>
  <c r="N1348" i="3"/>
  <c r="O1348" i="3"/>
  <c r="N1349" i="3"/>
  <c r="O1349" i="3"/>
  <c r="N1350" i="3"/>
  <c r="O1350" i="3"/>
  <c r="N1351" i="3"/>
  <c r="O1351" i="3"/>
  <c r="N1352" i="3"/>
  <c r="O1352" i="3"/>
  <c r="N1353" i="3"/>
  <c r="O1353" i="3"/>
  <c r="N1354" i="3"/>
  <c r="O1354" i="3"/>
  <c r="N1355" i="3"/>
  <c r="O1355" i="3"/>
  <c r="N1356" i="3"/>
  <c r="O1356" i="3"/>
  <c r="N1357" i="3"/>
  <c r="O1357" i="3"/>
  <c r="N1358" i="3"/>
  <c r="O1358" i="3"/>
  <c r="N1359" i="3"/>
  <c r="O1359" i="3"/>
  <c r="N1360" i="3"/>
  <c r="O1360" i="3"/>
  <c r="N1361" i="3"/>
  <c r="O1361" i="3"/>
  <c r="N1362" i="3"/>
  <c r="O1362" i="3"/>
  <c r="N1363" i="3"/>
  <c r="O1363" i="3"/>
  <c r="N1364" i="3"/>
  <c r="O1364" i="3"/>
  <c r="N1365" i="3"/>
  <c r="O1365" i="3"/>
  <c r="N1366" i="3"/>
  <c r="O1366" i="3"/>
  <c r="N1367" i="3"/>
  <c r="O1367" i="3"/>
  <c r="N1368" i="3"/>
  <c r="O1368" i="3"/>
  <c r="N1369" i="3"/>
  <c r="O1369" i="3"/>
  <c r="N1370" i="3"/>
  <c r="O1370" i="3"/>
  <c r="N1371" i="3"/>
  <c r="O1371" i="3"/>
  <c r="N1372" i="3"/>
  <c r="O1372" i="3"/>
  <c r="N1373" i="3"/>
  <c r="O1373" i="3"/>
  <c r="N1374" i="3"/>
  <c r="O1374" i="3"/>
  <c r="N1375" i="3"/>
  <c r="O1375" i="3"/>
  <c r="N1376" i="3"/>
  <c r="O1376" i="3"/>
  <c r="N1377" i="3"/>
  <c r="O1377" i="3"/>
  <c r="N1378" i="3"/>
  <c r="O1378" i="3"/>
  <c r="N1379" i="3"/>
  <c r="O1379" i="3"/>
  <c r="N1380" i="3"/>
  <c r="O1380" i="3"/>
  <c r="N1381" i="3"/>
  <c r="O1381" i="3"/>
  <c r="N1382" i="3"/>
  <c r="O1382" i="3"/>
  <c r="N1383" i="3"/>
  <c r="O1383" i="3"/>
  <c r="N1384" i="3"/>
  <c r="O1384" i="3"/>
  <c r="N1385" i="3"/>
  <c r="O1385" i="3"/>
  <c r="N1386" i="3"/>
  <c r="O1386" i="3"/>
  <c r="N1387" i="3"/>
  <c r="O1387" i="3"/>
  <c r="N1388" i="3"/>
  <c r="O1388" i="3"/>
  <c r="N1389" i="3"/>
  <c r="O1389" i="3"/>
  <c r="N1390" i="3"/>
  <c r="O1390" i="3"/>
  <c r="N1391" i="3"/>
  <c r="O1391" i="3"/>
  <c r="N1392" i="3"/>
  <c r="O1392" i="3"/>
  <c r="N1393" i="3"/>
  <c r="O1393" i="3"/>
  <c r="N1394" i="3"/>
  <c r="O1394" i="3"/>
  <c r="N1395" i="3"/>
  <c r="O1395" i="3"/>
  <c r="N1396" i="3"/>
  <c r="O1396" i="3"/>
  <c r="N1397" i="3"/>
  <c r="O1397" i="3"/>
  <c r="N1398" i="3"/>
  <c r="O1398" i="3"/>
  <c r="N1399" i="3"/>
  <c r="O1399" i="3"/>
  <c r="N1400" i="3"/>
  <c r="O1400" i="3"/>
  <c r="N1401" i="3"/>
  <c r="O1401" i="3"/>
  <c r="N1402" i="3"/>
  <c r="O1402" i="3"/>
  <c r="N1403" i="3"/>
  <c r="O1403" i="3"/>
  <c r="N1404" i="3"/>
  <c r="O1404" i="3"/>
  <c r="N1405" i="3"/>
  <c r="O1405" i="3"/>
  <c r="N1406" i="3"/>
  <c r="O1406" i="3"/>
  <c r="N1407" i="3"/>
  <c r="O1407" i="3"/>
  <c r="N1408" i="3"/>
  <c r="O1408" i="3"/>
  <c r="N1409" i="3"/>
  <c r="O1409" i="3"/>
  <c r="N1410" i="3"/>
  <c r="O1410" i="3"/>
  <c r="N1411" i="3"/>
  <c r="O1411" i="3"/>
  <c r="N1412" i="3"/>
  <c r="O1412" i="3"/>
  <c r="N1413" i="3"/>
  <c r="O1413" i="3"/>
  <c r="N1414" i="3"/>
  <c r="O1414" i="3"/>
  <c r="N1415" i="3"/>
  <c r="O1415" i="3"/>
  <c r="N1416" i="3"/>
  <c r="O1416" i="3"/>
  <c r="N1417" i="3"/>
  <c r="O1417" i="3"/>
  <c r="N1418" i="3"/>
  <c r="O1418" i="3"/>
  <c r="N1419" i="3"/>
  <c r="O1419" i="3"/>
  <c r="N1420" i="3"/>
  <c r="O1420" i="3"/>
  <c r="N1421" i="3"/>
  <c r="O1421" i="3"/>
  <c r="N1422" i="3"/>
  <c r="O1422" i="3"/>
  <c r="N1423" i="3"/>
  <c r="O1423" i="3"/>
  <c r="N1424" i="3"/>
  <c r="O1424" i="3"/>
  <c r="N1425" i="3"/>
  <c r="O1425" i="3"/>
  <c r="N1426" i="3"/>
  <c r="O1426" i="3"/>
  <c r="N1427" i="3"/>
  <c r="O1427" i="3"/>
  <c r="N1428" i="3"/>
  <c r="O1428" i="3"/>
  <c r="N1429" i="3"/>
  <c r="O1429" i="3"/>
  <c r="N1430" i="3"/>
  <c r="O1430" i="3"/>
  <c r="N1431" i="3"/>
  <c r="O1431" i="3"/>
  <c r="N1432" i="3"/>
  <c r="O1432" i="3"/>
  <c r="N1433" i="3"/>
  <c r="O1433" i="3"/>
  <c r="N1434" i="3"/>
  <c r="O1434" i="3"/>
  <c r="N1435" i="3"/>
  <c r="O1435" i="3"/>
  <c r="N1436" i="3"/>
  <c r="O1436" i="3"/>
  <c r="N1437" i="3"/>
  <c r="O1437" i="3"/>
  <c r="N1438" i="3"/>
  <c r="O1438" i="3"/>
  <c r="N1439" i="3"/>
  <c r="O1439" i="3"/>
  <c r="N1440" i="3"/>
  <c r="O1440" i="3"/>
  <c r="N1441" i="3"/>
  <c r="O1441" i="3"/>
  <c r="N1442" i="3"/>
  <c r="O1442" i="3"/>
  <c r="N1443" i="3"/>
  <c r="O1443" i="3"/>
  <c r="N1444" i="3"/>
  <c r="O1444" i="3"/>
  <c r="N1445" i="3"/>
  <c r="O1445" i="3"/>
  <c r="N1446" i="3"/>
  <c r="O1446" i="3"/>
  <c r="N1447" i="3"/>
  <c r="O1447" i="3"/>
  <c r="N1448" i="3"/>
  <c r="O1448" i="3"/>
  <c r="N1449" i="3"/>
  <c r="O1449" i="3"/>
  <c r="N1450" i="3"/>
  <c r="O1450" i="3"/>
  <c r="N1451" i="3"/>
  <c r="O1451" i="3"/>
  <c r="N1452" i="3"/>
  <c r="O1452" i="3"/>
  <c r="N1453" i="3"/>
  <c r="O1453" i="3"/>
  <c r="N1454" i="3"/>
  <c r="O1454" i="3"/>
  <c r="N1455" i="3"/>
  <c r="O1455" i="3"/>
  <c r="N1456" i="3"/>
  <c r="O1456" i="3"/>
  <c r="N1457" i="3"/>
  <c r="O1457" i="3"/>
  <c r="N1458" i="3"/>
  <c r="O1458" i="3"/>
  <c r="N1459" i="3"/>
  <c r="O1459" i="3"/>
  <c r="N1460" i="3"/>
  <c r="O1460" i="3"/>
  <c r="N1461" i="3"/>
  <c r="O1461" i="3"/>
  <c r="N1462" i="3"/>
  <c r="O1462" i="3"/>
  <c r="N1463" i="3"/>
  <c r="O1463" i="3"/>
  <c r="N1464" i="3"/>
  <c r="O1464" i="3"/>
  <c r="N1465" i="3"/>
  <c r="O1465" i="3"/>
  <c r="N1466" i="3"/>
  <c r="O1466" i="3"/>
  <c r="N1467" i="3"/>
  <c r="O1467" i="3"/>
  <c r="N1468" i="3"/>
  <c r="O1468" i="3"/>
  <c r="N1469" i="3"/>
  <c r="O1469" i="3"/>
  <c r="N1470" i="3"/>
  <c r="O1470" i="3"/>
  <c r="N1471" i="3"/>
  <c r="O1471" i="3"/>
  <c r="N1472" i="3"/>
  <c r="O1472" i="3"/>
  <c r="N1473" i="3"/>
  <c r="O1473" i="3"/>
  <c r="N1474" i="3"/>
  <c r="O1474" i="3"/>
  <c r="N1475" i="3"/>
  <c r="O1475" i="3"/>
  <c r="N1476" i="3"/>
  <c r="O1476" i="3"/>
  <c r="N1477" i="3"/>
  <c r="O1477" i="3"/>
  <c r="N1478" i="3"/>
  <c r="O1478" i="3"/>
  <c r="N1479" i="3"/>
  <c r="O1479" i="3"/>
  <c r="N1480" i="3"/>
  <c r="O1480" i="3"/>
  <c r="N1481" i="3"/>
  <c r="O1481" i="3"/>
  <c r="N1482" i="3"/>
  <c r="O1482" i="3"/>
  <c r="N1483" i="3"/>
  <c r="O1483" i="3"/>
  <c r="N1484" i="3"/>
  <c r="O1484" i="3"/>
  <c r="N1485" i="3"/>
  <c r="O1485" i="3"/>
  <c r="N1486" i="3"/>
  <c r="O1486" i="3"/>
  <c r="N1487" i="3"/>
  <c r="O1487" i="3"/>
  <c r="N1488" i="3"/>
  <c r="O1488" i="3"/>
  <c r="N1489" i="3"/>
  <c r="O1489" i="3"/>
  <c r="N1490" i="3"/>
  <c r="O1490" i="3"/>
  <c r="N1491" i="3"/>
  <c r="O1491" i="3"/>
  <c r="N1492" i="3"/>
  <c r="O1492" i="3"/>
  <c r="N1493" i="3"/>
  <c r="O1493" i="3"/>
  <c r="N1494" i="3"/>
  <c r="O1494" i="3"/>
  <c r="N1495" i="3"/>
  <c r="O1495" i="3"/>
  <c r="N1496" i="3"/>
  <c r="O1496" i="3"/>
  <c r="N1497" i="3"/>
  <c r="O1497" i="3"/>
  <c r="N1498" i="3"/>
  <c r="O1498" i="3"/>
  <c r="N1499" i="3"/>
  <c r="O1499" i="3"/>
  <c r="N1500" i="3"/>
  <c r="O1500" i="3"/>
  <c r="N1501" i="3"/>
  <c r="O1501" i="3"/>
  <c r="N1502" i="3"/>
  <c r="O1502" i="3"/>
  <c r="N1503" i="3"/>
  <c r="O1503" i="3"/>
  <c r="N1504" i="3"/>
  <c r="O1504" i="3"/>
  <c r="N1505" i="3"/>
  <c r="O1505" i="3"/>
  <c r="N1506" i="3"/>
  <c r="O1506" i="3"/>
  <c r="N1507" i="3"/>
  <c r="O1507" i="3"/>
  <c r="N1508" i="3"/>
  <c r="O1508" i="3"/>
  <c r="N1509" i="3"/>
  <c r="O1509" i="3"/>
  <c r="N1510" i="3"/>
  <c r="O1510" i="3"/>
  <c r="N1511" i="3"/>
  <c r="O1511" i="3"/>
  <c r="N1512" i="3"/>
  <c r="O1512" i="3"/>
  <c r="N1513" i="3"/>
  <c r="O1513" i="3"/>
  <c r="N1514" i="3"/>
  <c r="O1514" i="3"/>
  <c r="N1515" i="3"/>
  <c r="O1515" i="3"/>
  <c r="N1516" i="3"/>
  <c r="O1516" i="3"/>
  <c r="N1517" i="3"/>
  <c r="O1517" i="3"/>
  <c r="N1518" i="3"/>
  <c r="O1518" i="3"/>
  <c r="N1519" i="3"/>
  <c r="O1519" i="3"/>
  <c r="N1520" i="3"/>
  <c r="O1520" i="3"/>
  <c r="N1521" i="3"/>
  <c r="O1521" i="3"/>
  <c r="N1522" i="3"/>
  <c r="O1522" i="3"/>
  <c r="N1523" i="3"/>
  <c r="O1523" i="3"/>
  <c r="N1524" i="3"/>
  <c r="O1524" i="3"/>
  <c r="N1525" i="3"/>
  <c r="O1525" i="3"/>
  <c r="N1526" i="3"/>
  <c r="O1526" i="3"/>
  <c r="N1527" i="3"/>
  <c r="O1527" i="3"/>
  <c r="N1528" i="3"/>
  <c r="O1528" i="3"/>
  <c r="N1529" i="3"/>
  <c r="O1529" i="3"/>
  <c r="N1530" i="3"/>
  <c r="O1530" i="3"/>
  <c r="N1531" i="3"/>
  <c r="O1531" i="3"/>
  <c r="N1532" i="3"/>
  <c r="O1532" i="3"/>
  <c r="N1533" i="3"/>
  <c r="O1533" i="3"/>
  <c r="N1534" i="3"/>
  <c r="O1534" i="3"/>
  <c r="N1535" i="3"/>
  <c r="O1535" i="3"/>
  <c r="N1536" i="3"/>
  <c r="O1536" i="3"/>
  <c r="N1537" i="3"/>
  <c r="O1537" i="3"/>
  <c r="N1538" i="3"/>
  <c r="O1538" i="3"/>
  <c r="N1539" i="3"/>
  <c r="O1539" i="3"/>
  <c r="N1540" i="3"/>
  <c r="O1540" i="3"/>
  <c r="N1541" i="3"/>
  <c r="O1541" i="3"/>
  <c r="N1542" i="3"/>
  <c r="O1542" i="3"/>
  <c r="N1543" i="3"/>
  <c r="O1543" i="3"/>
  <c r="N1544" i="3"/>
  <c r="O1544" i="3"/>
  <c r="N1545" i="3"/>
  <c r="O1545" i="3"/>
  <c r="N1546" i="3"/>
  <c r="O1546" i="3"/>
  <c r="N1547" i="3"/>
  <c r="O1547" i="3"/>
  <c r="N1548" i="3"/>
  <c r="O1548" i="3"/>
  <c r="N1549" i="3"/>
  <c r="O1549" i="3"/>
  <c r="N1550" i="3"/>
  <c r="O1550" i="3"/>
  <c r="N1551" i="3"/>
  <c r="O1551" i="3"/>
  <c r="N1552" i="3"/>
  <c r="O1552" i="3"/>
  <c r="N1553" i="3"/>
  <c r="O1553" i="3"/>
  <c r="N1554" i="3"/>
  <c r="O1554" i="3"/>
  <c r="N1555" i="3"/>
  <c r="O1555" i="3"/>
  <c r="N1556" i="3"/>
  <c r="O1556" i="3"/>
  <c r="N1557" i="3"/>
  <c r="O1557" i="3"/>
  <c r="N1558" i="3"/>
  <c r="O1558" i="3"/>
  <c r="N1559" i="3"/>
  <c r="O1559" i="3"/>
  <c r="N1560" i="3"/>
  <c r="O1560" i="3"/>
  <c r="N1561" i="3"/>
  <c r="O1561" i="3"/>
  <c r="N1562" i="3"/>
  <c r="O1562" i="3"/>
  <c r="N1563" i="3"/>
  <c r="O1563" i="3"/>
  <c r="N1564" i="3"/>
  <c r="O1564" i="3"/>
  <c r="N1565" i="3"/>
  <c r="O1565" i="3"/>
  <c r="N1566" i="3"/>
  <c r="O1566" i="3"/>
  <c r="N1567" i="3"/>
  <c r="O1567" i="3"/>
  <c r="N1568" i="3"/>
  <c r="O1568" i="3"/>
  <c r="N1569" i="3"/>
  <c r="O1569" i="3"/>
  <c r="N1570" i="3"/>
  <c r="O1570" i="3"/>
  <c r="N1571" i="3"/>
  <c r="O1571" i="3"/>
  <c r="N1572" i="3"/>
  <c r="O1572" i="3"/>
  <c r="N1573" i="3"/>
  <c r="O1573" i="3"/>
  <c r="N1574" i="3"/>
  <c r="O1574" i="3"/>
  <c r="N1575" i="3"/>
  <c r="O1575" i="3"/>
  <c r="N1576" i="3"/>
  <c r="O1576" i="3"/>
  <c r="N1577" i="3"/>
  <c r="O1577" i="3"/>
  <c r="N1578" i="3"/>
  <c r="O1578" i="3"/>
  <c r="N1579" i="3"/>
  <c r="O1579" i="3"/>
  <c r="N1580" i="3"/>
  <c r="O1580" i="3"/>
  <c r="N1581" i="3"/>
  <c r="O1581" i="3"/>
  <c r="N1582" i="3"/>
  <c r="O1582" i="3"/>
  <c r="N1583" i="3"/>
  <c r="O1583" i="3"/>
  <c r="N1584" i="3"/>
  <c r="O1584" i="3"/>
  <c r="N1585" i="3"/>
  <c r="O1585" i="3"/>
  <c r="N1586" i="3"/>
  <c r="O1586" i="3"/>
  <c r="N1587" i="3"/>
  <c r="O1587" i="3"/>
  <c r="N1588" i="3"/>
  <c r="O1588" i="3"/>
  <c r="N1589" i="3"/>
  <c r="O1589" i="3"/>
  <c r="N1590" i="3"/>
  <c r="O1590" i="3"/>
  <c r="N1591" i="3"/>
  <c r="O1591" i="3"/>
  <c r="N1592" i="3"/>
  <c r="O1592" i="3"/>
  <c r="N1593" i="3"/>
  <c r="O1593" i="3"/>
  <c r="N1594" i="3"/>
  <c r="O1594" i="3"/>
  <c r="N1595" i="3"/>
  <c r="O1595" i="3"/>
  <c r="N1596" i="3"/>
  <c r="O1596" i="3"/>
  <c r="N1597" i="3"/>
  <c r="O1597" i="3"/>
  <c r="N1598" i="3"/>
  <c r="O1598" i="3"/>
  <c r="N1599" i="3"/>
  <c r="O1599" i="3"/>
  <c r="N1600" i="3"/>
  <c r="O1600" i="3"/>
  <c r="N1601" i="3"/>
  <c r="O1601" i="3"/>
  <c r="N1602" i="3"/>
  <c r="O1602" i="3"/>
  <c r="N1603" i="3"/>
  <c r="O1603" i="3"/>
  <c r="N1604" i="3"/>
  <c r="O1604" i="3"/>
  <c r="N1605" i="3"/>
  <c r="O1605" i="3"/>
  <c r="N1606" i="3"/>
  <c r="O1606" i="3"/>
  <c r="N1607" i="3"/>
  <c r="O1607" i="3"/>
  <c r="N1608" i="3"/>
  <c r="O1608" i="3"/>
  <c r="N1609" i="3"/>
  <c r="O1609" i="3"/>
  <c r="N1610" i="3"/>
  <c r="O1610" i="3"/>
  <c r="N1611" i="3"/>
  <c r="O1611" i="3"/>
  <c r="N1612" i="3"/>
  <c r="O1612" i="3"/>
  <c r="N1613" i="3"/>
  <c r="O1613" i="3"/>
  <c r="N1614" i="3"/>
  <c r="O1614" i="3"/>
  <c r="N1615" i="3"/>
  <c r="O1615" i="3"/>
  <c r="N1616" i="3"/>
  <c r="O1616" i="3"/>
  <c r="N1617" i="3"/>
  <c r="O1617" i="3"/>
  <c r="N1618" i="3"/>
  <c r="O1618" i="3"/>
  <c r="N1619" i="3"/>
  <c r="O1619" i="3"/>
  <c r="N1620" i="3"/>
  <c r="O1620" i="3"/>
  <c r="N1621" i="3"/>
  <c r="O1621" i="3"/>
  <c r="N1622" i="3"/>
  <c r="O1622" i="3"/>
  <c r="N1623" i="3"/>
  <c r="O1623" i="3"/>
  <c r="N1624" i="3"/>
  <c r="O1624" i="3"/>
  <c r="N1625" i="3"/>
  <c r="O1625" i="3"/>
  <c r="N1626" i="3"/>
  <c r="O1626" i="3"/>
  <c r="N1627" i="3"/>
  <c r="O1627" i="3"/>
  <c r="N1628" i="3"/>
  <c r="O1628" i="3"/>
  <c r="N1629" i="3"/>
  <c r="O1629" i="3"/>
  <c r="N1630" i="3"/>
  <c r="O1630" i="3"/>
  <c r="N1631" i="3"/>
  <c r="O1631" i="3"/>
  <c r="N1632" i="3"/>
  <c r="O1632" i="3"/>
  <c r="N1633" i="3"/>
  <c r="O1633" i="3"/>
  <c r="N1634" i="3"/>
  <c r="O1634" i="3"/>
  <c r="N1635" i="3"/>
  <c r="O1635" i="3"/>
  <c r="N1636" i="3"/>
  <c r="O1636" i="3"/>
  <c r="N1637" i="3"/>
  <c r="O1637" i="3"/>
  <c r="N1638" i="3"/>
  <c r="O1638" i="3"/>
  <c r="N1639" i="3"/>
  <c r="O1639" i="3"/>
  <c r="N1640" i="3"/>
  <c r="O1640" i="3"/>
  <c r="N1641" i="3"/>
  <c r="O1641" i="3"/>
  <c r="N1642" i="3"/>
  <c r="O1642" i="3"/>
  <c r="N1643" i="3"/>
  <c r="O1643" i="3"/>
  <c r="N1644" i="3"/>
  <c r="O1644" i="3"/>
  <c r="N1645" i="3"/>
  <c r="O1645" i="3"/>
  <c r="N1646" i="3"/>
  <c r="O1646" i="3"/>
  <c r="N1647" i="3"/>
  <c r="O1647" i="3"/>
  <c r="N1648" i="3"/>
  <c r="O1648" i="3"/>
  <c r="N1649" i="3"/>
  <c r="O1649" i="3"/>
  <c r="N1650" i="3"/>
  <c r="O1650" i="3"/>
  <c r="N1651" i="3"/>
  <c r="O1651" i="3"/>
  <c r="N1652" i="3"/>
  <c r="O1652" i="3"/>
  <c r="N1653" i="3"/>
  <c r="O1653" i="3"/>
  <c r="N1654" i="3"/>
  <c r="O1654" i="3"/>
  <c r="N1655" i="3"/>
  <c r="O1655" i="3"/>
  <c r="N1656" i="3"/>
  <c r="O1656" i="3"/>
  <c r="N1657" i="3"/>
  <c r="O1657" i="3"/>
  <c r="N1658" i="3"/>
  <c r="O1658" i="3"/>
  <c r="N1659" i="3"/>
  <c r="O1659" i="3"/>
  <c r="N1660" i="3"/>
  <c r="O1660" i="3"/>
  <c r="N1661" i="3"/>
  <c r="O1661" i="3"/>
  <c r="N1662" i="3"/>
  <c r="O1662" i="3"/>
  <c r="N1663" i="3"/>
  <c r="O1663" i="3"/>
  <c r="N1664" i="3"/>
  <c r="O1664" i="3"/>
  <c r="N1665" i="3"/>
  <c r="O1665" i="3"/>
  <c r="N1666" i="3"/>
  <c r="O1666" i="3"/>
  <c r="N1667" i="3"/>
  <c r="O1667" i="3"/>
  <c r="N1668" i="3"/>
  <c r="O1668" i="3"/>
  <c r="N1669" i="3"/>
  <c r="O1669" i="3"/>
  <c r="N1670" i="3"/>
  <c r="O1670" i="3"/>
  <c r="N1671" i="3"/>
  <c r="O1671" i="3"/>
  <c r="N1672" i="3"/>
  <c r="O1672" i="3"/>
  <c r="N1673" i="3"/>
  <c r="O1673" i="3"/>
  <c r="N1674" i="3"/>
  <c r="O1674" i="3"/>
  <c r="N1675" i="3"/>
  <c r="O1675" i="3"/>
  <c r="N1676" i="3"/>
  <c r="O1676" i="3"/>
  <c r="N1677" i="3"/>
  <c r="O1677" i="3"/>
  <c r="N1678" i="3"/>
  <c r="O1678" i="3"/>
  <c r="N1679" i="3"/>
  <c r="O1679" i="3"/>
  <c r="N1680" i="3"/>
  <c r="O1680" i="3"/>
  <c r="N1681" i="3"/>
  <c r="O1681" i="3"/>
  <c r="N1682" i="3"/>
  <c r="O1682" i="3"/>
  <c r="N1683" i="3"/>
  <c r="O1683" i="3"/>
  <c r="N1684" i="3"/>
  <c r="O1684" i="3"/>
  <c r="N1685" i="3"/>
  <c r="O1685" i="3"/>
  <c r="N1686" i="3"/>
  <c r="O1686" i="3"/>
  <c r="N1687" i="3"/>
  <c r="O1687" i="3"/>
  <c r="N1688" i="3"/>
  <c r="O1688" i="3"/>
  <c r="N1689" i="3"/>
  <c r="O1689" i="3"/>
  <c r="N1690" i="3"/>
  <c r="O1690" i="3"/>
  <c r="N1691" i="3"/>
  <c r="O1691" i="3"/>
  <c r="N1692" i="3"/>
  <c r="O1692" i="3"/>
  <c r="N1693" i="3"/>
  <c r="O1693" i="3"/>
  <c r="N1694" i="3"/>
  <c r="O1694" i="3"/>
  <c r="N1695" i="3"/>
  <c r="O1695" i="3"/>
  <c r="N1696" i="3"/>
  <c r="O1696" i="3"/>
  <c r="N1697" i="3"/>
  <c r="O1697" i="3"/>
  <c r="N1698" i="3"/>
  <c r="O1698" i="3"/>
  <c r="N1699" i="3"/>
  <c r="O1699" i="3"/>
  <c r="N1700" i="3"/>
  <c r="O1700" i="3"/>
  <c r="N1701" i="3"/>
  <c r="O1701" i="3"/>
  <c r="N1702" i="3"/>
  <c r="O1702" i="3"/>
  <c r="N1703" i="3"/>
  <c r="O1703" i="3"/>
  <c r="N1704" i="3"/>
  <c r="O1704" i="3"/>
  <c r="N1705" i="3"/>
  <c r="O1705" i="3"/>
  <c r="N1706" i="3"/>
  <c r="O1706" i="3"/>
  <c r="N1707" i="3"/>
  <c r="O1707" i="3"/>
  <c r="N1708" i="3"/>
  <c r="O1708" i="3"/>
  <c r="N1709" i="3"/>
  <c r="O1709" i="3"/>
  <c r="N1710" i="3"/>
  <c r="O1710" i="3"/>
  <c r="N1711" i="3"/>
  <c r="O1711" i="3"/>
  <c r="N1712" i="3"/>
  <c r="O1712" i="3"/>
  <c r="N1713" i="3"/>
  <c r="O1713" i="3"/>
  <c r="N1714" i="3"/>
  <c r="O1714" i="3"/>
  <c r="N1715" i="3"/>
  <c r="O1715" i="3"/>
  <c r="N1716" i="3"/>
  <c r="O1716" i="3"/>
  <c r="N1717" i="3"/>
  <c r="O1717" i="3"/>
  <c r="N1718" i="3"/>
  <c r="O1718" i="3"/>
  <c r="N1719" i="3"/>
  <c r="O1719" i="3"/>
  <c r="N1720" i="3"/>
  <c r="O1720" i="3"/>
  <c r="N1721" i="3"/>
  <c r="O1721" i="3"/>
  <c r="N1722" i="3"/>
  <c r="O1722" i="3"/>
  <c r="N1723" i="3"/>
  <c r="O1723" i="3"/>
  <c r="N1724" i="3"/>
  <c r="O1724" i="3"/>
  <c r="N1725" i="3"/>
  <c r="O1725" i="3"/>
  <c r="N1726" i="3"/>
  <c r="O1726" i="3"/>
  <c r="N1727" i="3"/>
  <c r="O1727" i="3"/>
  <c r="N1728" i="3"/>
  <c r="O1728" i="3"/>
  <c r="N1729" i="3"/>
  <c r="O1729" i="3"/>
  <c r="N1730" i="3"/>
  <c r="O1730" i="3"/>
  <c r="N1731" i="3"/>
  <c r="O1731" i="3"/>
  <c r="N1732" i="3"/>
  <c r="O1732" i="3"/>
  <c r="N1733" i="3"/>
  <c r="O1733" i="3"/>
  <c r="N1734" i="3"/>
  <c r="O1734" i="3"/>
  <c r="N1735" i="3"/>
  <c r="O1735" i="3"/>
  <c r="N1736" i="3"/>
  <c r="O1736" i="3"/>
  <c r="N1737" i="3"/>
  <c r="O1737" i="3"/>
  <c r="N1738" i="3"/>
  <c r="O1738" i="3"/>
  <c r="N1739" i="3"/>
  <c r="O1739" i="3"/>
  <c r="N1740" i="3"/>
  <c r="O1740" i="3"/>
  <c r="N1741" i="3"/>
  <c r="O1741" i="3"/>
  <c r="N1742" i="3"/>
  <c r="O1742" i="3"/>
  <c r="N1743" i="3"/>
  <c r="O1743" i="3"/>
  <c r="N1744" i="3"/>
  <c r="O1744" i="3"/>
  <c r="N1745" i="3"/>
  <c r="O1745" i="3"/>
  <c r="N1746" i="3"/>
  <c r="O1746" i="3"/>
  <c r="N1747" i="3"/>
  <c r="O1747" i="3"/>
  <c r="N1748" i="3"/>
  <c r="O1748" i="3"/>
  <c r="N1749" i="3"/>
  <c r="O1749" i="3"/>
  <c r="N1750" i="3"/>
  <c r="O1750" i="3"/>
  <c r="N1751" i="3"/>
  <c r="O1751" i="3"/>
  <c r="N1752" i="3"/>
  <c r="O1752" i="3"/>
  <c r="N1753" i="3"/>
  <c r="O1753" i="3"/>
  <c r="N1754" i="3"/>
  <c r="O1754" i="3"/>
  <c r="N1755" i="3"/>
  <c r="O1755" i="3"/>
  <c r="N1756" i="3"/>
  <c r="O1756" i="3"/>
  <c r="N1757" i="3"/>
  <c r="O1757" i="3"/>
  <c r="N1758" i="3"/>
  <c r="O1758" i="3"/>
  <c r="N1759" i="3"/>
  <c r="O1759" i="3"/>
  <c r="N1760" i="3"/>
  <c r="O1760" i="3"/>
  <c r="N1761" i="3"/>
  <c r="O1761" i="3"/>
  <c r="N1762" i="3"/>
  <c r="O1762" i="3"/>
  <c r="N1763" i="3"/>
  <c r="O1763" i="3"/>
  <c r="N1764" i="3"/>
  <c r="O1764" i="3"/>
  <c r="N1765" i="3"/>
  <c r="O1765" i="3"/>
  <c r="N1766" i="3"/>
  <c r="O1766" i="3"/>
  <c r="N1767" i="3"/>
  <c r="O1767" i="3"/>
  <c r="N1768" i="3"/>
  <c r="O1768" i="3"/>
  <c r="N1769" i="3"/>
  <c r="O1769" i="3"/>
  <c r="N1770" i="3"/>
  <c r="O1770" i="3"/>
  <c r="N1771" i="3"/>
  <c r="O1771" i="3"/>
  <c r="N1772" i="3"/>
  <c r="O1772" i="3"/>
  <c r="N1773" i="3"/>
  <c r="O1773" i="3"/>
  <c r="N1774" i="3"/>
  <c r="O1774" i="3"/>
  <c r="N1775" i="3"/>
  <c r="O1775" i="3"/>
  <c r="N1776" i="3"/>
  <c r="O1776" i="3"/>
  <c r="N1777" i="3"/>
  <c r="O1777" i="3"/>
  <c r="N1778" i="3"/>
  <c r="O1778" i="3"/>
  <c r="N1779" i="3"/>
  <c r="O1779" i="3"/>
  <c r="N1780" i="3"/>
  <c r="O1780" i="3"/>
  <c r="N1781" i="3"/>
  <c r="O1781" i="3"/>
  <c r="N1782" i="3"/>
  <c r="O1782" i="3"/>
  <c r="N1783" i="3"/>
  <c r="O1783" i="3"/>
  <c r="N1784" i="3"/>
  <c r="O1784" i="3"/>
  <c r="N1785" i="3"/>
  <c r="O1785" i="3"/>
  <c r="N1786" i="3"/>
  <c r="O1786" i="3"/>
  <c r="N1787" i="3"/>
  <c r="O1787" i="3"/>
  <c r="N1788" i="3"/>
  <c r="O1788" i="3"/>
  <c r="N1789" i="3"/>
  <c r="O1789" i="3"/>
  <c r="N1790" i="3"/>
  <c r="O1790" i="3"/>
  <c r="N1791" i="3"/>
  <c r="O1791" i="3"/>
  <c r="N1792" i="3"/>
  <c r="O1792" i="3"/>
  <c r="N1793" i="3"/>
  <c r="O1793" i="3"/>
  <c r="N1794" i="3"/>
  <c r="O1794" i="3"/>
  <c r="N1795" i="3"/>
  <c r="O1795" i="3"/>
  <c r="N1796" i="3"/>
  <c r="O1796" i="3"/>
  <c r="N1797" i="3"/>
  <c r="O1797" i="3"/>
  <c r="N1798" i="3"/>
  <c r="O1798" i="3"/>
  <c r="N1799" i="3"/>
  <c r="O1799" i="3"/>
  <c r="N1800" i="3"/>
  <c r="O1800" i="3"/>
  <c r="N1801" i="3"/>
  <c r="O1801" i="3"/>
  <c r="N1802" i="3"/>
  <c r="O1802" i="3"/>
  <c r="N1803" i="3"/>
  <c r="O1803" i="3"/>
  <c r="N1804" i="3"/>
  <c r="O1804" i="3"/>
  <c r="N1805" i="3"/>
  <c r="O1805" i="3"/>
  <c r="N1806" i="3"/>
  <c r="O1806" i="3"/>
  <c r="N1807" i="3"/>
  <c r="O1807" i="3"/>
  <c r="N1808" i="3"/>
  <c r="O1808" i="3"/>
  <c r="N1809" i="3"/>
  <c r="O1809" i="3"/>
  <c r="N1810" i="3"/>
  <c r="O1810" i="3"/>
  <c r="N1811" i="3"/>
  <c r="O1811" i="3"/>
  <c r="N1812" i="3"/>
  <c r="O1812" i="3"/>
  <c r="N1813" i="3"/>
  <c r="O1813" i="3"/>
  <c r="N1814" i="3"/>
  <c r="O1814" i="3"/>
  <c r="N1815" i="3"/>
  <c r="O1815" i="3"/>
  <c r="N1816" i="3"/>
  <c r="O1816" i="3"/>
  <c r="N1817" i="3"/>
  <c r="O1817" i="3"/>
  <c r="N1818" i="3"/>
  <c r="O1818" i="3"/>
  <c r="N1819" i="3"/>
  <c r="O1819" i="3"/>
  <c r="N1820" i="3"/>
  <c r="O1820" i="3"/>
  <c r="N1821" i="3"/>
  <c r="O1821" i="3"/>
  <c r="N1822" i="3"/>
  <c r="O1822" i="3"/>
  <c r="N1823" i="3"/>
  <c r="O1823" i="3"/>
  <c r="N1824" i="3"/>
  <c r="O1824" i="3"/>
  <c r="N1825" i="3"/>
  <c r="O1825" i="3"/>
  <c r="N1826" i="3"/>
  <c r="O1826" i="3"/>
  <c r="N1827" i="3"/>
  <c r="O1827" i="3"/>
  <c r="N1828" i="3"/>
  <c r="O1828" i="3"/>
  <c r="N1829" i="3"/>
  <c r="O1829" i="3"/>
  <c r="N1830" i="3"/>
  <c r="O1830" i="3"/>
  <c r="N1831" i="3"/>
  <c r="O1831" i="3"/>
  <c r="N1832" i="3"/>
  <c r="O1832" i="3"/>
  <c r="N1833" i="3"/>
  <c r="O1833" i="3"/>
  <c r="N1834" i="3"/>
  <c r="O1834" i="3"/>
  <c r="N1835" i="3"/>
  <c r="O1835" i="3"/>
  <c r="N1836" i="3"/>
  <c r="O1836" i="3"/>
  <c r="N1837" i="3"/>
  <c r="O1837" i="3"/>
  <c r="N1838" i="3"/>
  <c r="O1838" i="3"/>
  <c r="N1839" i="3"/>
  <c r="O1839" i="3"/>
  <c r="N1840" i="3"/>
  <c r="O1840" i="3"/>
  <c r="N1841" i="3"/>
  <c r="O1841" i="3"/>
  <c r="N1842" i="3"/>
  <c r="O1842" i="3"/>
  <c r="N1843" i="3"/>
  <c r="O1843" i="3"/>
  <c r="N1844" i="3"/>
  <c r="O1844" i="3"/>
  <c r="N1845" i="3"/>
  <c r="O1845" i="3"/>
  <c r="N1846" i="3"/>
  <c r="O1846" i="3"/>
  <c r="N1847" i="3"/>
  <c r="O1847" i="3"/>
  <c r="N1848" i="3"/>
  <c r="O1848" i="3"/>
  <c r="N1849" i="3"/>
  <c r="O1849" i="3"/>
  <c r="N1850" i="3"/>
  <c r="O1850" i="3"/>
  <c r="N1851" i="3"/>
  <c r="O1851" i="3"/>
  <c r="N1852" i="3"/>
  <c r="O1852" i="3"/>
  <c r="N1853" i="3"/>
  <c r="O1853" i="3"/>
  <c r="N1854" i="3"/>
  <c r="O1854" i="3"/>
  <c r="N1855" i="3"/>
  <c r="O1855" i="3"/>
  <c r="N1856" i="3"/>
  <c r="O1856" i="3"/>
  <c r="N1857" i="3"/>
  <c r="O1857" i="3"/>
  <c r="N1858" i="3"/>
  <c r="O1858" i="3"/>
  <c r="N1859" i="3"/>
  <c r="O1859" i="3"/>
  <c r="N1860" i="3"/>
  <c r="O1860" i="3"/>
  <c r="N1861" i="3"/>
  <c r="O1861" i="3"/>
  <c r="N1862" i="3"/>
  <c r="O1862" i="3"/>
  <c r="N1863" i="3"/>
  <c r="O1863" i="3"/>
  <c r="N1864" i="3"/>
  <c r="O1864" i="3"/>
  <c r="N1865" i="3"/>
  <c r="O1865" i="3"/>
  <c r="N1866" i="3"/>
  <c r="O1866" i="3"/>
  <c r="N1867" i="3"/>
  <c r="O1867" i="3"/>
  <c r="N1868" i="3"/>
  <c r="O1868" i="3"/>
  <c r="N1869" i="3"/>
  <c r="O1869" i="3"/>
  <c r="N1870" i="3"/>
  <c r="O1870" i="3"/>
  <c r="N1871" i="3"/>
  <c r="O1871" i="3"/>
  <c r="N1872" i="3"/>
  <c r="O1872" i="3"/>
  <c r="N1873" i="3"/>
  <c r="O1873" i="3"/>
  <c r="N1874" i="3"/>
  <c r="O1874" i="3"/>
  <c r="N1875" i="3"/>
  <c r="O1875" i="3"/>
  <c r="N1876" i="3"/>
  <c r="O1876" i="3"/>
  <c r="N1877" i="3"/>
  <c r="O1877" i="3"/>
  <c r="N1878" i="3"/>
  <c r="O1878" i="3"/>
  <c r="N1879" i="3"/>
  <c r="O1879" i="3"/>
  <c r="N1880" i="3"/>
  <c r="O1880" i="3"/>
  <c r="N1881" i="3"/>
  <c r="O1881" i="3"/>
  <c r="N1882" i="3"/>
  <c r="O1882" i="3"/>
  <c r="N1883" i="3"/>
  <c r="O1883" i="3"/>
  <c r="N1884" i="3"/>
  <c r="O1884" i="3"/>
  <c r="N1885" i="3"/>
  <c r="O1885" i="3"/>
  <c r="N1886" i="3"/>
  <c r="O1886" i="3"/>
  <c r="N1887" i="3"/>
  <c r="O1887" i="3"/>
  <c r="N1888" i="3"/>
  <c r="O1888" i="3"/>
  <c r="N1889" i="3"/>
  <c r="O1889" i="3"/>
  <c r="N1890" i="3"/>
  <c r="O1890" i="3"/>
  <c r="N1891" i="3"/>
  <c r="O1891" i="3"/>
  <c r="N1892" i="3"/>
  <c r="O1892" i="3"/>
  <c r="N1893" i="3"/>
  <c r="O1893" i="3"/>
  <c r="N1894" i="3"/>
  <c r="O1894" i="3"/>
  <c r="N1895" i="3"/>
  <c r="O1895" i="3"/>
  <c r="N1896" i="3"/>
  <c r="O1896" i="3"/>
  <c r="N1897" i="3"/>
  <c r="O1897" i="3"/>
  <c r="N1898" i="3"/>
  <c r="O1898" i="3"/>
  <c r="N1899" i="3"/>
  <c r="O1899" i="3"/>
  <c r="N1900" i="3"/>
  <c r="O1900" i="3"/>
  <c r="N1901" i="3"/>
  <c r="O1901" i="3"/>
  <c r="N1902" i="3"/>
  <c r="O1902" i="3"/>
  <c r="N1903" i="3"/>
  <c r="O1903" i="3"/>
  <c r="N1904" i="3"/>
  <c r="O1904" i="3"/>
  <c r="N1905" i="3"/>
  <c r="O1905" i="3"/>
  <c r="N1906" i="3"/>
  <c r="O1906" i="3"/>
  <c r="N1907" i="3"/>
  <c r="O1907" i="3"/>
  <c r="N1908" i="3"/>
  <c r="O1908" i="3"/>
  <c r="N1909" i="3"/>
  <c r="O1909" i="3"/>
  <c r="N1910" i="3"/>
  <c r="O1910" i="3"/>
  <c r="N1911" i="3"/>
  <c r="O1911" i="3"/>
  <c r="N1912" i="3"/>
  <c r="O1912" i="3"/>
  <c r="N1913" i="3"/>
  <c r="O1913" i="3"/>
  <c r="N1914" i="3"/>
  <c r="O1914" i="3"/>
  <c r="N1915" i="3"/>
  <c r="O1915" i="3"/>
  <c r="N1916" i="3"/>
  <c r="O1916" i="3"/>
  <c r="N1917" i="3"/>
  <c r="O1917" i="3"/>
  <c r="N1918" i="3"/>
  <c r="O1918" i="3"/>
  <c r="N1919" i="3"/>
  <c r="O1919" i="3"/>
  <c r="N1920" i="3"/>
  <c r="O1920" i="3"/>
  <c r="N1921" i="3"/>
  <c r="O1921" i="3"/>
  <c r="N1922" i="3"/>
  <c r="O1922" i="3"/>
  <c r="N1923" i="3"/>
  <c r="O1923" i="3"/>
  <c r="N1924" i="3"/>
  <c r="O1924" i="3"/>
  <c r="N1925" i="3"/>
  <c r="O1925" i="3"/>
  <c r="N1926" i="3"/>
  <c r="O1926" i="3"/>
  <c r="N1927" i="3"/>
  <c r="O1927" i="3"/>
  <c r="N1928" i="3"/>
  <c r="O1928" i="3"/>
  <c r="N1929" i="3"/>
  <c r="O1929" i="3"/>
  <c r="N1930" i="3"/>
  <c r="O1930" i="3"/>
  <c r="N1931" i="3"/>
  <c r="O1931" i="3"/>
  <c r="N1932" i="3"/>
  <c r="O1932" i="3"/>
  <c r="N1933" i="3"/>
  <c r="O1933" i="3"/>
  <c r="N1934" i="3"/>
  <c r="O1934" i="3"/>
  <c r="N1935" i="3"/>
  <c r="O1935" i="3"/>
  <c r="N1936" i="3"/>
  <c r="O1936" i="3"/>
  <c r="N1937" i="3"/>
  <c r="O1937" i="3"/>
  <c r="N1938" i="3"/>
  <c r="O1938" i="3"/>
  <c r="N1939" i="3"/>
  <c r="O1939" i="3"/>
  <c r="N1940" i="3"/>
  <c r="O1940" i="3"/>
  <c r="N1941" i="3"/>
  <c r="O1941" i="3"/>
  <c r="N1942" i="3"/>
  <c r="O1942" i="3"/>
  <c r="N1943" i="3"/>
  <c r="O1943" i="3"/>
  <c r="N1944" i="3"/>
  <c r="O1944" i="3"/>
  <c r="N1945" i="3"/>
  <c r="O1945" i="3"/>
  <c r="N1946" i="3"/>
  <c r="O1946" i="3"/>
  <c r="N1947" i="3"/>
  <c r="O1947" i="3"/>
  <c r="N1948" i="3"/>
  <c r="O1948" i="3"/>
  <c r="N1949" i="3"/>
  <c r="O1949" i="3"/>
  <c r="N1950" i="3"/>
  <c r="O1950" i="3"/>
  <c r="N1951" i="3"/>
  <c r="O1951" i="3"/>
  <c r="N1952" i="3"/>
  <c r="O1952" i="3"/>
  <c r="N1953" i="3"/>
  <c r="O1953" i="3"/>
  <c r="N1954" i="3"/>
  <c r="O1954" i="3"/>
  <c r="N1955" i="3"/>
  <c r="O1955" i="3"/>
  <c r="N1956" i="3"/>
  <c r="O1956" i="3"/>
  <c r="N1957" i="3"/>
  <c r="O1957" i="3"/>
  <c r="N1958" i="3"/>
  <c r="O1958" i="3"/>
  <c r="N1959" i="3"/>
  <c r="O1959" i="3"/>
  <c r="N1960" i="3"/>
  <c r="O1960" i="3"/>
  <c r="N1961" i="3"/>
  <c r="O1961" i="3"/>
  <c r="N1962" i="3"/>
  <c r="O1962" i="3"/>
  <c r="N1963" i="3"/>
  <c r="O1963" i="3"/>
  <c r="N1964" i="3"/>
  <c r="O1964" i="3"/>
  <c r="N1965" i="3"/>
  <c r="O1965" i="3"/>
  <c r="N1966" i="3"/>
  <c r="O1966" i="3"/>
  <c r="N1967" i="3"/>
  <c r="O1967" i="3"/>
  <c r="N1968" i="3"/>
  <c r="O1968" i="3"/>
  <c r="N1969" i="3"/>
  <c r="O1969" i="3"/>
  <c r="N1970" i="3"/>
  <c r="O1970" i="3"/>
  <c r="N1971" i="3"/>
  <c r="O1971" i="3"/>
  <c r="N1972" i="3"/>
  <c r="O1972" i="3"/>
  <c r="N1973" i="3"/>
  <c r="O1973" i="3"/>
  <c r="N1974" i="3"/>
  <c r="O1974" i="3"/>
  <c r="N1975" i="3"/>
  <c r="O1975" i="3"/>
  <c r="N1976" i="3"/>
  <c r="O1976" i="3"/>
  <c r="N1977" i="3"/>
  <c r="O1977" i="3"/>
  <c r="N1978" i="3"/>
  <c r="O1978" i="3"/>
  <c r="N1979" i="3"/>
  <c r="O1979" i="3"/>
  <c r="N1980" i="3"/>
  <c r="O1980" i="3"/>
  <c r="N1981" i="3"/>
  <c r="O1981" i="3"/>
  <c r="N1982" i="3"/>
  <c r="O1982" i="3"/>
  <c r="N1983" i="3"/>
  <c r="O1983" i="3"/>
  <c r="N1984" i="3"/>
  <c r="O1984" i="3"/>
  <c r="N1985" i="3"/>
  <c r="O1985" i="3"/>
  <c r="N1986" i="3"/>
  <c r="O1986" i="3"/>
  <c r="N1987" i="3"/>
  <c r="O1987" i="3"/>
  <c r="N1988" i="3"/>
  <c r="O1988" i="3"/>
  <c r="N1989" i="3"/>
  <c r="O1989" i="3"/>
  <c r="N1990" i="3"/>
  <c r="O1990" i="3"/>
  <c r="N1991" i="3"/>
  <c r="O1991" i="3"/>
  <c r="N1992" i="3"/>
  <c r="O1992" i="3"/>
  <c r="N1993" i="3"/>
  <c r="O1993" i="3"/>
  <c r="N1994" i="3"/>
  <c r="O1994" i="3"/>
  <c r="N1995" i="3"/>
  <c r="O1995" i="3"/>
  <c r="N1996" i="3"/>
  <c r="O1996" i="3"/>
  <c r="N1997" i="3"/>
  <c r="O1997" i="3"/>
  <c r="N1998" i="3"/>
  <c r="O1998" i="3"/>
  <c r="N1999" i="3"/>
  <c r="O1999" i="3"/>
  <c r="N2000" i="3"/>
  <c r="O2000" i="3"/>
  <c r="N2001" i="3"/>
  <c r="O2001" i="3"/>
  <c r="N2002" i="3"/>
  <c r="O2002" i="3"/>
  <c r="N2003" i="3"/>
  <c r="O2003" i="3"/>
  <c r="N2004" i="3"/>
  <c r="O2004" i="3"/>
  <c r="N2005" i="3"/>
  <c r="O2005" i="3"/>
  <c r="N2006" i="3"/>
  <c r="O2006" i="3"/>
  <c r="N2007" i="3"/>
  <c r="O2007" i="3"/>
  <c r="N2008" i="3"/>
  <c r="O2008" i="3"/>
  <c r="N2009" i="3"/>
  <c r="O2009" i="3"/>
  <c r="N2010" i="3"/>
  <c r="O2010" i="3"/>
  <c r="N2011" i="3"/>
  <c r="O2011" i="3"/>
  <c r="N2012" i="3"/>
  <c r="O2012" i="3"/>
  <c r="N2013" i="3"/>
  <c r="O2013" i="3"/>
  <c r="N2014" i="3"/>
  <c r="O2014" i="3"/>
  <c r="N2015" i="3"/>
  <c r="O2015" i="3"/>
  <c r="N2016" i="3"/>
  <c r="O2016" i="3"/>
  <c r="N2017" i="3"/>
  <c r="O2017" i="3"/>
  <c r="N2018" i="3"/>
  <c r="O2018" i="3"/>
  <c r="N2019" i="3"/>
  <c r="O2019" i="3"/>
  <c r="N2020" i="3"/>
  <c r="O2020" i="3"/>
  <c r="N2021" i="3"/>
  <c r="O2021" i="3"/>
  <c r="N2022" i="3"/>
  <c r="O2022" i="3"/>
  <c r="N2023" i="3"/>
  <c r="O2023" i="3"/>
  <c r="N2024" i="3"/>
  <c r="O2024" i="3"/>
  <c r="N2025" i="3"/>
  <c r="O2025" i="3"/>
  <c r="N2026" i="3"/>
  <c r="O2026" i="3"/>
  <c r="N2027" i="3"/>
  <c r="O2027" i="3"/>
  <c r="N2028" i="3"/>
  <c r="O2028" i="3"/>
  <c r="N2029" i="3"/>
  <c r="O2029" i="3"/>
  <c r="N2030" i="3"/>
  <c r="O2030" i="3"/>
  <c r="N2031" i="3"/>
  <c r="O2031" i="3"/>
  <c r="N2032" i="3"/>
  <c r="O2032" i="3"/>
  <c r="N2033" i="3"/>
  <c r="O2033" i="3"/>
  <c r="N2034" i="3"/>
  <c r="O2034" i="3"/>
  <c r="N2035" i="3"/>
  <c r="O2035" i="3"/>
  <c r="N2036" i="3"/>
  <c r="O2036" i="3"/>
  <c r="N2037" i="3"/>
  <c r="O2037" i="3"/>
  <c r="N2038" i="3"/>
  <c r="O2038" i="3"/>
  <c r="N2039" i="3"/>
  <c r="O2039" i="3"/>
  <c r="N2040" i="3"/>
  <c r="O2040" i="3"/>
  <c r="N2041" i="3"/>
  <c r="O2041" i="3"/>
  <c r="N2042" i="3"/>
  <c r="O2042" i="3"/>
  <c r="N2043" i="3"/>
  <c r="O2043" i="3"/>
  <c r="N2044" i="3"/>
  <c r="O2044" i="3"/>
  <c r="N2045" i="3"/>
  <c r="O2045" i="3"/>
  <c r="N2046" i="3"/>
  <c r="O2046" i="3"/>
  <c r="N2047" i="3"/>
  <c r="O2047" i="3"/>
  <c r="N2048" i="3"/>
  <c r="O2048" i="3"/>
  <c r="N2049" i="3"/>
  <c r="O2049" i="3"/>
  <c r="N2050" i="3"/>
  <c r="O2050" i="3"/>
  <c r="N2051" i="3"/>
  <c r="O2051" i="3"/>
  <c r="N2052" i="3"/>
  <c r="O2052" i="3"/>
  <c r="N2053" i="3"/>
  <c r="O2053" i="3"/>
  <c r="N2054" i="3"/>
  <c r="O2054" i="3"/>
  <c r="N2055" i="3"/>
  <c r="O2055" i="3"/>
  <c r="N2056" i="3"/>
  <c r="O2056" i="3"/>
  <c r="N2057" i="3"/>
  <c r="O2057" i="3"/>
  <c r="N2058" i="3"/>
  <c r="O2058" i="3"/>
  <c r="N2059" i="3"/>
  <c r="O2059" i="3"/>
  <c r="N2060" i="3"/>
  <c r="O2060" i="3"/>
  <c r="N2061" i="3"/>
  <c r="O2061" i="3"/>
  <c r="N2062" i="3"/>
  <c r="O2062" i="3"/>
  <c r="N2063" i="3"/>
  <c r="O2063" i="3"/>
  <c r="N2064" i="3"/>
  <c r="O2064" i="3"/>
  <c r="N2065" i="3"/>
  <c r="O2065" i="3"/>
  <c r="N2066" i="3"/>
  <c r="O2066" i="3"/>
  <c r="N2067" i="3"/>
  <c r="O2067" i="3"/>
  <c r="N2068" i="3"/>
  <c r="O2068" i="3"/>
  <c r="N2069" i="3"/>
  <c r="O2069" i="3"/>
  <c r="N2070" i="3"/>
  <c r="O2070" i="3"/>
  <c r="N2071" i="3"/>
  <c r="O2071" i="3"/>
  <c r="N2072" i="3"/>
  <c r="O2072" i="3"/>
  <c r="N2073" i="3"/>
  <c r="O2073" i="3"/>
  <c r="N2074" i="3"/>
  <c r="O2074" i="3"/>
  <c r="N2075" i="3"/>
  <c r="O2075" i="3"/>
  <c r="N2076" i="3"/>
  <c r="O2076" i="3"/>
  <c r="N2077" i="3"/>
  <c r="O2077" i="3"/>
  <c r="N2078" i="3"/>
  <c r="O2078" i="3"/>
  <c r="N2079" i="3"/>
  <c r="O2079" i="3"/>
  <c r="N2080" i="3"/>
  <c r="O2080" i="3"/>
  <c r="N2081" i="3"/>
  <c r="O2081" i="3"/>
  <c r="N2082" i="3"/>
  <c r="O2082" i="3"/>
  <c r="N2083" i="3"/>
  <c r="O2083" i="3"/>
  <c r="N2084" i="3"/>
  <c r="O2084" i="3"/>
  <c r="N2085" i="3"/>
  <c r="O2085" i="3"/>
  <c r="N2086" i="3"/>
  <c r="O2086" i="3"/>
  <c r="N2087" i="3"/>
  <c r="O2087" i="3"/>
  <c r="N2088" i="3"/>
  <c r="O2088" i="3"/>
  <c r="N2089" i="3"/>
  <c r="O2089" i="3"/>
  <c r="N2090" i="3"/>
  <c r="O2090" i="3"/>
  <c r="N2091" i="3"/>
  <c r="O2091" i="3"/>
  <c r="N2092" i="3"/>
  <c r="O2092" i="3"/>
  <c r="N2093" i="3"/>
  <c r="O2093" i="3"/>
  <c r="N2094" i="3"/>
  <c r="O2094" i="3"/>
  <c r="N2095" i="3"/>
  <c r="O2095" i="3"/>
  <c r="N2096" i="3"/>
  <c r="O2096" i="3"/>
  <c r="N2097" i="3"/>
  <c r="O2097" i="3"/>
  <c r="N2098" i="3"/>
  <c r="O2098" i="3"/>
  <c r="N2099" i="3"/>
  <c r="O2099" i="3"/>
  <c r="N2100" i="3"/>
  <c r="O2100" i="3"/>
  <c r="N2101" i="3"/>
  <c r="O2101" i="3"/>
  <c r="N2102" i="3"/>
  <c r="O2102" i="3"/>
  <c r="N2103" i="3"/>
  <c r="O2103" i="3"/>
  <c r="N2104" i="3"/>
  <c r="O2104" i="3"/>
  <c r="N2105" i="3"/>
  <c r="O2105" i="3"/>
  <c r="N2106" i="3"/>
  <c r="O2106" i="3"/>
  <c r="N2107" i="3"/>
  <c r="O2107" i="3"/>
  <c r="N2108" i="3"/>
  <c r="O2108" i="3"/>
  <c r="N2109" i="3"/>
  <c r="O2109" i="3"/>
  <c r="N2110" i="3"/>
  <c r="O2110" i="3"/>
  <c r="N2111" i="3"/>
  <c r="O2111" i="3"/>
  <c r="N2112" i="3"/>
  <c r="O2112" i="3"/>
  <c r="N2113" i="3"/>
  <c r="O2113" i="3"/>
  <c r="N2114" i="3"/>
  <c r="O2114" i="3"/>
  <c r="N2115" i="3"/>
  <c r="O2115" i="3"/>
  <c r="N2116" i="3"/>
  <c r="O2116" i="3"/>
  <c r="N2117" i="3"/>
  <c r="O2117" i="3"/>
  <c r="N2118" i="3"/>
  <c r="O2118" i="3"/>
  <c r="N2119" i="3"/>
  <c r="O2119" i="3"/>
  <c r="N2120" i="3"/>
  <c r="O2120" i="3"/>
  <c r="N2121" i="3"/>
  <c r="O2121" i="3"/>
  <c r="N2122" i="3"/>
  <c r="O2122" i="3"/>
  <c r="N2123" i="3"/>
  <c r="O2123" i="3"/>
  <c r="N2124" i="3"/>
  <c r="O2124" i="3"/>
  <c r="N2125" i="3"/>
  <c r="O2125" i="3"/>
  <c r="N2126" i="3"/>
  <c r="O2126" i="3"/>
  <c r="N2127" i="3"/>
  <c r="O2127" i="3"/>
  <c r="N2128" i="3"/>
  <c r="O2128" i="3"/>
  <c r="N2129" i="3"/>
  <c r="O2129" i="3"/>
  <c r="N2130" i="3"/>
  <c r="O2130" i="3"/>
  <c r="N2131" i="3"/>
  <c r="O2131" i="3"/>
  <c r="N2132" i="3"/>
  <c r="O2132" i="3"/>
  <c r="N2133" i="3"/>
  <c r="O2133" i="3"/>
  <c r="N2134" i="3"/>
  <c r="O2134" i="3"/>
  <c r="N2135" i="3"/>
  <c r="O2135" i="3"/>
  <c r="N2136" i="3"/>
  <c r="O2136" i="3"/>
  <c r="N2137" i="3"/>
  <c r="O2137" i="3"/>
  <c r="N2138" i="3"/>
  <c r="O2138" i="3"/>
  <c r="N2139" i="3"/>
  <c r="O2139" i="3"/>
  <c r="N2140" i="3"/>
  <c r="O2140" i="3"/>
  <c r="N2141" i="3"/>
  <c r="O2141" i="3"/>
  <c r="N2142" i="3"/>
  <c r="O2142" i="3"/>
  <c r="N2143" i="3"/>
  <c r="O2143" i="3"/>
  <c r="N2144" i="3"/>
  <c r="O2144" i="3"/>
  <c r="N2145" i="3"/>
  <c r="O2145" i="3"/>
  <c r="N2146" i="3"/>
  <c r="O2146" i="3"/>
  <c r="N2147" i="3"/>
  <c r="O2147" i="3"/>
  <c r="N2148" i="3"/>
  <c r="O2148" i="3"/>
  <c r="N2149" i="3"/>
  <c r="O2149" i="3"/>
  <c r="N2150" i="3"/>
  <c r="O2150" i="3"/>
  <c r="N2151" i="3"/>
  <c r="O2151" i="3"/>
  <c r="N2152" i="3"/>
  <c r="O2152" i="3"/>
  <c r="N2153" i="3"/>
  <c r="O2153" i="3"/>
  <c r="N2154" i="3"/>
  <c r="O2154" i="3"/>
  <c r="N2155" i="3"/>
  <c r="O2155" i="3"/>
  <c r="N2156" i="3"/>
  <c r="O2156" i="3"/>
  <c r="N2157" i="3"/>
  <c r="O2157" i="3"/>
  <c r="N2158" i="3"/>
  <c r="O2158" i="3"/>
  <c r="N2159" i="3"/>
  <c r="O2159" i="3"/>
  <c r="N2160" i="3"/>
  <c r="O2160" i="3"/>
  <c r="N2161" i="3"/>
  <c r="O2161" i="3"/>
  <c r="N2162" i="3"/>
  <c r="O2162" i="3"/>
  <c r="N2163" i="3"/>
  <c r="O2163" i="3"/>
  <c r="N2164" i="3"/>
  <c r="O2164" i="3"/>
  <c r="N2165" i="3"/>
  <c r="O2165" i="3"/>
  <c r="N2166" i="3"/>
  <c r="O2166" i="3"/>
  <c r="N2167" i="3"/>
  <c r="O2167" i="3"/>
  <c r="N2168" i="3"/>
  <c r="O2168" i="3"/>
  <c r="N2169" i="3"/>
  <c r="O2169" i="3"/>
  <c r="N2170" i="3"/>
  <c r="O2170" i="3"/>
  <c r="N2171" i="3"/>
  <c r="O2171" i="3"/>
  <c r="N2172" i="3"/>
  <c r="O2172" i="3"/>
  <c r="N2173" i="3"/>
  <c r="O2173" i="3"/>
  <c r="N2174" i="3"/>
  <c r="O2174" i="3"/>
  <c r="N2175" i="3"/>
  <c r="O2175" i="3"/>
  <c r="N2176" i="3"/>
  <c r="O2176" i="3"/>
  <c r="N2177" i="3"/>
  <c r="O2177" i="3"/>
  <c r="N2178" i="3"/>
  <c r="O2178" i="3"/>
  <c r="N2179" i="3"/>
  <c r="O2179" i="3"/>
  <c r="N2180" i="3"/>
  <c r="O2180" i="3"/>
  <c r="N2181" i="3"/>
  <c r="O2181" i="3"/>
  <c r="N2182" i="3"/>
  <c r="O2182" i="3"/>
  <c r="N2183" i="3"/>
  <c r="O2183" i="3"/>
  <c r="N2184" i="3"/>
  <c r="O2184" i="3"/>
  <c r="N2185" i="3"/>
  <c r="O2185" i="3"/>
  <c r="N2186" i="3"/>
  <c r="O2186" i="3"/>
  <c r="N2187" i="3"/>
  <c r="O2187" i="3"/>
  <c r="N2188" i="3"/>
  <c r="O2188" i="3"/>
  <c r="N2189" i="3"/>
  <c r="O2189" i="3"/>
  <c r="N2190" i="3"/>
  <c r="O2190" i="3"/>
  <c r="N2191" i="3"/>
  <c r="O2191" i="3"/>
  <c r="N2192" i="3"/>
  <c r="O2192" i="3"/>
  <c r="N2193" i="3"/>
  <c r="O2193" i="3"/>
  <c r="N2194" i="3"/>
  <c r="O2194" i="3"/>
  <c r="N2195" i="3"/>
  <c r="O2195" i="3"/>
  <c r="N2196" i="3"/>
  <c r="O2196" i="3"/>
  <c r="N2197" i="3"/>
  <c r="O2197" i="3"/>
  <c r="N2198" i="3"/>
  <c r="O2198" i="3"/>
  <c r="N2199" i="3"/>
  <c r="O2199" i="3"/>
  <c r="N2200" i="3"/>
  <c r="O2200" i="3"/>
  <c r="N2201" i="3"/>
  <c r="O2201" i="3"/>
  <c r="N2202" i="3"/>
  <c r="O2202" i="3"/>
  <c r="N2203" i="3"/>
  <c r="O2203" i="3"/>
  <c r="N2204" i="3"/>
  <c r="O2204" i="3"/>
  <c r="N2205" i="3"/>
  <c r="O2205" i="3"/>
  <c r="N2206" i="3"/>
  <c r="O2206" i="3"/>
  <c r="N2207" i="3"/>
  <c r="O2207" i="3"/>
  <c r="N2208" i="3"/>
  <c r="O2208" i="3"/>
  <c r="N2209" i="3"/>
  <c r="O2209" i="3"/>
  <c r="N2210" i="3"/>
  <c r="O2210" i="3"/>
  <c r="N2211" i="3"/>
  <c r="O2211" i="3"/>
  <c r="N2212" i="3"/>
  <c r="O2212" i="3"/>
  <c r="N2213" i="3"/>
  <c r="O2213" i="3"/>
  <c r="N2214" i="3"/>
  <c r="O2214" i="3"/>
  <c r="N2215" i="3"/>
  <c r="O2215" i="3"/>
  <c r="N2216" i="3"/>
  <c r="O2216" i="3"/>
  <c r="N2217" i="3"/>
  <c r="O2217" i="3"/>
  <c r="N2218" i="3"/>
  <c r="O2218" i="3"/>
  <c r="N2219" i="3"/>
  <c r="O2219" i="3"/>
  <c r="N2220" i="3"/>
  <c r="O2220" i="3"/>
  <c r="N2221" i="3"/>
  <c r="O2221" i="3"/>
  <c r="N2222" i="3"/>
  <c r="O2222" i="3"/>
  <c r="N2223" i="3"/>
  <c r="O2223" i="3"/>
  <c r="N2224" i="3"/>
  <c r="O2224" i="3"/>
  <c r="N2225" i="3"/>
  <c r="O2225" i="3"/>
  <c r="N2226" i="3"/>
  <c r="O2226" i="3"/>
  <c r="N2227" i="3"/>
  <c r="O2227" i="3"/>
  <c r="N2228" i="3"/>
  <c r="O2228" i="3"/>
  <c r="N2229" i="3"/>
  <c r="O2229" i="3"/>
  <c r="N2230" i="3"/>
  <c r="O2230" i="3"/>
  <c r="N2231" i="3"/>
  <c r="O2231" i="3"/>
  <c r="N2232" i="3"/>
  <c r="O2232" i="3"/>
  <c r="N2233" i="3"/>
  <c r="O2233" i="3"/>
  <c r="N2234" i="3"/>
  <c r="O2234" i="3"/>
  <c r="N2235" i="3"/>
  <c r="O2235" i="3"/>
  <c r="N2236" i="3"/>
  <c r="O2236" i="3"/>
  <c r="N2237" i="3"/>
  <c r="O2237" i="3"/>
  <c r="N2238" i="3"/>
  <c r="O2238" i="3"/>
  <c r="N2239" i="3"/>
  <c r="O2239" i="3"/>
  <c r="N2240" i="3"/>
  <c r="O2240" i="3"/>
  <c r="N2241" i="3"/>
  <c r="O2241" i="3"/>
  <c r="N2242" i="3"/>
  <c r="O2242" i="3"/>
  <c r="N2243" i="3"/>
  <c r="O2243" i="3"/>
  <c r="N2244" i="3"/>
  <c r="O2244" i="3"/>
  <c r="N2245" i="3"/>
  <c r="O2245" i="3"/>
  <c r="N2246" i="3"/>
  <c r="O2246" i="3"/>
  <c r="N2247" i="3"/>
  <c r="O2247" i="3"/>
  <c r="N2248" i="3"/>
  <c r="O2248" i="3"/>
  <c r="N2249" i="3"/>
  <c r="O2249" i="3"/>
  <c r="N2250" i="3"/>
  <c r="O2250" i="3"/>
  <c r="N2251" i="3"/>
  <c r="O2251" i="3"/>
  <c r="N2252" i="3"/>
  <c r="O2252" i="3"/>
  <c r="N2253" i="3"/>
  <c r="O2253" i="3"/>
  <c r="N2254" i="3"/>
  <c r="O2254" i="3"/>
  <c r="N2255" i="3"/>
  <c r="O2255" i="3"/>
  <c r="N2256" i="3"/>
  <c r="O2256" i="3"/>
  <c r="N2257" i="3"/>
  <c r="O2257" i="3"/>
  <c r="N2258" i="3"/>
  <c r="O2258" i="3"/>
  <c r="N2259" i="3"/>
  <c r="O2259" i="3"/>
  <c r="N2260" i="3"/>
  <c r="O2260" i="3"/>
  <c r="N2261" i="3"/>
  <c r="O2261" i="3"/>
  <c r="N2262" i="3"/>
  <c r="O2262" i="3"/>
  <c r="N2263" i="3"/>
  <c r="O2263" i="3"/>
  <c r="N2264" i="3"/>
  <c r="O2264" i="3"/>
  <c r="N2265" i="3"/>
  <c r="O2265" i="3"/>
  <c r="N2266" i="3"/>
  <c r="O2266" i="3"/>
  <c r="N2267" i="3"/>
  <c r="O2267" i="3"/>
  <c r="N2268" i="3"/>
  <c r="O2268" i="3"/>
  <c r="N2269" i="3"/>
  <c r="O2269" i="3"/>
  <c r="N2270" i="3"/>
  <c r="O2270" i="3"/>
  <c r="N2271" i="3"/>
  <c r="O2271" i="3"/>
  <c r="N2272" i="3"/>
  <c r="O2272" i="3"/>
  <c r="N2273" i="3"/>
  <c r="O2273" i="3"/>
  <c r="N2274" i="3"/>
  <c r="O2274" i="3"/>
  <c r="N2275" i="3"/>
  <c r="O2275" i="3"/>
  <c r="N2276" i="3"/>
  <c r="O2276" i="3"/>
  <c r="N2277" i="3"/>
  <c r="O2277" i="3"/>
  <c r="N2278" i="3"/>
  <c r="O2278" i="3"/>
  <c r="N2279" i="3"/>
  <c r="O2279" i="3"/>
  <c r="N2280" i="3"/>
  <c r="O2280" i="3"/>
  <c r="N2281" i="3"/>
  <c r="O2281" i="3"/>
  <c r="N2282" i="3"/>
  <c r="O2282" i="3"/>
  <c r="N2283" i="3"/>
  <c r="O2283" i="3"/>
  <c r="N2284" i="3"/>
  <c r="O2284" i="3"/>
  <c r="N2285" i="3"/>
  <c r="O2285" i="3"/>
  <c r="N2286" i="3"/>
  <c r="O2286" i="3"/>
  <c r="N2287" i="3"/>
  <c r="O2287" i="3"/>
  <c r="N2288" i="3"/>
  <c r="O2288" i="3"/>
  <c r="N2289" i="3"/>
  <c r="O2289" i="3"/>
  <c r="N2290" i="3"/>
  <c r="O2290" i="3"/>
  <c r="N2291" i="3"/>
  <c r="O2291" i="3"/>
  <c r="N2292" i="3"/>
  <c r="O2292" i="3"/>
  <c r="N2293" i="3"/>
  <c r="O2293" i="3"/>
  <c r="N2294" i="3"/>
  <c r="O2294" i="3"/>
  <c r="N2295" i="3"/>
  <c r="O2295" i="3"/>
  <c r="N2296" i="3"/>
  <c r="O2296" i="3"/>
  <c r="N2297" i="3"/>
  <c r="O2297" i="3"/>
  <c r="N2298" i="3"/>
  <c r="O2298" i="3"/>
  <c r="N2299" i="3"/>
  <c r="O2299" i="3"/>
  <c r="N2300" i="3"/>
  <c r="O2300" i="3"/>
  <c r="N2301" i="3"/>
  <c r="O2301" i="3"/>
  <c r="N2302" i="3"/>
  <c r="O2302" i="3"/>
  <c r="N2303" i="3"/>
  <c r="O2303" i="3"/>
  <c r="N2304" i="3"/>
  <c r="O2304" i="3"/>
  <c r="N2305" i="3"/>
  <c r="O2305" i="3"/>
  <c r="N2306" i="3"/>
  <c r="O2306" i="3"/>
  <c r="N2307" i="3"/>
  <c r="O2307" i="3"/>
  <c r="N2308" i="3"/>
  <c r="O2308" i="3"/>
  <c r="N2309" i="3"/>
  <c r="O2309" i="3"/>
  <c r="N2310" i="3"/>
  <c r="O2310" i="3"/>
  <c r="N2311" i="3"/>
  <c r="O2311" i="3"/>
  <c r="N2312" i="3"/>
  <c r="O2312" i="3"/>
  <c r="N2313" i="3"/>
  <c r="O2313" i="3"/>
  <c r="N2314" i="3"/>
  <c r="O2314" i="3"/>
  <c r="N2315" i="3"/>
  <c r="O2315" i="3"/>
  <c r="N2316" i="3"/>
  <c r="O2316" i="3"/>
  <c r="N2317" i="3"/>
  <c r="O2317" i="3"/>
  <c r="N2318" i="3"/>
  <c r="O2318" i="3"/>
  <c r="N2319" i="3"/>
  <c r="O2319" i="3"/>
  <c r="N2320" i="3"/>
  <c r="O2320" i="3"/>
  <c r="N2321" i="3"/>
  <c r="O2321" i="3"/>
  <c r="N2322" i="3"/>
  <c r="O2322" i="3"/>
  <c r="N2323" i="3"/>
  <c r="O2323" i="3"/>
  <c r="N2324" i="3"/>
  <c r="O2324" i="3"/>
  <c r="N2325" i="3"/>
  <c r="O2325" i="3"/>
  <c r="N2326" i="3"/>
  <c r="O2326" i="3"/>
  <c r="N2327" i="3"/>
  <c r="O2327" i="3"/>
  <c r="N2328" i="3"/>
  <c r="O2328" i="3"/>
  <c r="N2329" i="3"/>
  <c r="O2329" i="3"/>
  <c r="N2330" i="3"/>
  <c r="O2330" i="3"/>
  <c r="N2331" i="3"/>
  <c r="O2331" i="3"/>
  <c r="N2332" i="3"/>
  <c r="O2332" i="3"/>
  <c r="N2333" i="3"/>
  <c r="O2333" i="3"/>
  <c r="N2334" i="3"/>
  <c r="O2334" i="3"/>
  <c r="N2335" i="3"/>
  <c r="O2335" i="3"/>
  <c r="N2336" i="3"/>
  <c r="O2336" i="3"/>
  <c r="N2337" i="3"/>
  <c r="O2337" i="3"/>
  <c r="N2338" i="3"/>
  <c r="O2338" i="3"/>
  <c r="N2339" i="3"/>
  <c r="O2339" i="3"/>
  <c r="N2340" i="3"/>
  <c r="O2340" i="3"/>
  <c r="N2341" i="3"/>
  <c r="O2341" i="3"/>
  <c r="N2342" i="3"/>
  <c r="O2342" i="3"/>
  <c r="N2343" i="3"/>
  <c r="O2343" i="3"/>
  <c r="N2344" i="3"/>
  <c r="O2344" i="3"/>
  <c r="N2345" i="3"/>
  <c r="O2345" i="3"/>
  <c r="N2346" i="3"/>
  <c r="O2346" i="3"/>
  <c r="N2347" i="3"/>
  <c r="O2347" i="3"/>
  <c r="N2348" i="3"/>
  <c r="O2348" i="3"/>
  <c r="N2349" i="3"/>
  <c r="O2349" i="3"/>
  <c r="N2350" i="3"/>
  <c r="O2350" i="3"/>
  <c r="N2351" i="3"/>
  <c r="O2351" i="3"/>
  <c r="N2352" i="3"/>
  <c r="O2352" i="3"/>
  <c r="N2353" i="3"/>
  <c r="O2353" i="3"/>
  <c r="N2354" i="3"/>
  <c r="O2354" i="3"/>
  <c r="N2355" i="3"/>
  <c r="O2355" i="3"/>
  <c r="N2356" i="3"/>
  <c r="O2356" i="3"/>
  <c r="N2357" i="3"/>
  <c r="O2357" i="3"/>
  <c r="N2358" i="3"/>
  <c r="O2358" i="3"/>
  <c r="N2359" i="3"/>
  <c r="O2359" i="3"/>
  <c r="N2360" i="3"/>
  <c r="O2360" i="3"/>
  <c r="N2361" i="3"/>
  <c r="O2361" i="3"/>
  <c r="N2362" i="3"/>
  <c r="O2362" i="3"/>
  <c r="N2363" i="3"/>
  <c r="O2363" i="3"/>
  <c r="N2364" i="3"/>
  <c r="O2364" i="3"/>
  <c r="N2365" i="3"/>
  <c r="O2365" i="3"/>
  <c r="N2366" i="3"/>
  <c r="O2366" i="3"/>
  <c r="N2367" i="3"/>
  <c r="O2367" i="3"/>
  <c r="N2368" i="3"/>
  <c r="O2368" i="3"/>
  <c r="N2369" i="3"/>
  <c r="O2369" i="3"/>
  <c r="N2370" i="3"/>
  <c r="O2370" i="3"/>
  <c r="N2371" i="3"/>
  <c r="O2371" i="3"/>
  <c r="N2372" i="3"/>
  <c r="O2372" i="3"/>
  <c r="N2373" i="3"/>
  <c r="O2373" i="3"/>
  <c r="N2374" i="3"/>
  <c r="O2374" i="3"/>
  <c r="N2375" i="3"/>
  <c r="O2375" i="3"/>
  <c r="N2376" i="3"/>
  <c r="O2376" i="3"/>
  <c r="N2377" i="3"/>
  <c r="O2377" i="3"/>
  <c r="N2378" i="3"/>
  <c r="O2378" i="3"/>
  <c r="N2379" i="3"/>
  <c r="O2379" i="3"/>
  <c r="N2380" i="3"/>
  <c r="O2380" i="3"/>
  <c r="N2381" i="3"/>
  <c r="O2381" i="3"/>
  <c r="N2382" i="3"/>
  <c r="O2382" i="3"/>
  <c r="N2383" i="3"/>
  <c r="O2383" i="3"/>
  <c r="N2384" i="3"/>
  <c r="O2384" i="3"/>
  <c r="N2385" i="3"/>
  <c r="O2385" i="3"/>
  <c r="N2386" i="3"/>
  <c r="O2386" i="3"/>
  <c r="N2387" i="3"/>
  <c r="O2387" i="3"/>
  <c r="N2388" i="3"/>
  <c r="O2388" i="3"/>
  <c r="N2389" i="3"/>
  <c r="O2389" i="3"/>
  <c r="N2390" i="3"/>
  <c r="O2390" i="3"/>
  <c r="N2391" i="3"/>
  <c r="O2391" i="3"/>
  <c r="N2392" i="3"/>
  <c r="O2392" i="3"/>
  <c r="N2393" i="3"/>
  <c r="O2393" i="3"/>
  <c r="N2394" i="3"/>
  <c r="O2394" i="3"/>
  <c r="N2395" i="3"/>
  <c r="O2395" i="3"/>
  <c r="N2396" i="3"/>
  <c r="O2396" i="3"/>
  <c r="N2397" i="3"/>
  <c r="O2397" i="3"/>
  <c r="N2398" i="3"/>
  <c r="O2398" i="3"/>
  <c r="N2399" i="3"/>
  <c r="O2399" i="3"/>
  <c r="N2400" i="3"/>
  <c r="O2400" i="3"/>
  <c r="N2401" i="3"/>
  <c r="O2401" i="3"/>
  <c r="N2402" i="3"/>
  <c r="O2402" i="3"/>
  <c r="N2403" i="3"/>
  <c r="O2403" i="3"/>
  <c r="N2404" i="3"/>
  <c r="O2404" i="3"/>
  <c r="N2405" i="3"/>
  <c r="O2405" i="3"/>
  <c r="N2406" i="3"/>
  <c r="O2406" i="3"/>
  <c r="N2407" i="3"/>
  <c r="O2407" i="3"/>
  <c r="N2408" i="3"/>
  <c r="O2408" i="3"/>
  <c r="N2409" i="3"/>
  <c r="O2409" i="3"/>
  <c r="N2410" i="3"/>
  <c r="O2410" i="3"/>
  <c r="N2411" i="3"/>
  <c r="O2411" i="3"/>
  <c r="N2412" i="3"/>
  <c r="O2412" i="3"/>
  <c r="N2413" i="3"/>
  <c r="O2413" i="3"/>
  <c r="N2414" i="3"/>
  <c r="O2414" i="3"/>
  <c r="N2415" i="3"/>
  <c r="O2415" i="3"/>
  <c r="N2416" i="3"/>
  <c r="O2416" i="3"/>
  <c r="N2417" i="3"/>
  <c r="O2417" i="3"/>
  <c r="N2418" i="3"/>
  <c r="O2418" i="3"/>
  <c r="N2419" i="3"/>
  <c r="O2419" i="3"/>
  <c r="N2420" i="3"/>
  <c r="O2420" i="3"/>
  <c r="N2421" i="3"/>
  <c r="O2421" i="3"/>
  <c r="N2422" i="3"/>
  <c r="O2422" i="3"/>
  <c r="N2423" i="3"/>
  <c r="O2423" i="3"/>
  <c r="N2424" i="3"/>
  <c r="O2424" i="3"/>
  <c r="N2425" i="3"/>
  <c r="O2425" i="3"/>
  <c r="N2426" i="3"/>
  <c r="O2426" i="3"/>
  <c r="N2427" i="3"/>
  <c r="O2427" i="3"/>
  <c r="N2428" i="3"/>
  <c r="O2428" i="3"/>
  <c r="N2429" i="3"/>
  <c r="O2429" i="3"/>
  <c r="N2430" i="3"/>
  <c r="O2430" i="3"/>
  <c r="N2431" i="3"/>
  <c r="O2431" i="3"/>
  <c r="N2432" i="3"/>
  <c r="O2432" i="3"/>
  <c r="N2433" i="3"/>
  <c r="O2433" i="3"/>
  <c r="N2434" i="3"/>
  <c r="O2434" i="3"/>
  <c r="N2435" i="3"/>
  <c r="O2435" i="3"/>
  <c r="N2436" i="3"/>
  <c r="O2436" i="3"/>
  <c r="N2437" i="3"/>
  <c r="O2437" i="3"/>
  <c r="N2438" i="3"/>
  <c r="O2438" i="3"/>
  <c r="N2439" i="3"/>
  <c r="O2439" i="3"/>
  <c r="N2440" i="3"/>
  <c r="O2440" i="3"/>
  <c r="N2441" i="3"/>
  <c r="O2441" i="3"/>
  <c r="N2442" i="3"/>
  <c r="O2442" i="3"/>
  <c r="N2443" i="3"/>
  <c r="O2443" i="3"/>
  <c r="N2444" i="3"/>
  <c r="O2444" i="3"/>
  <c r="N2445" i="3"/>
  <c r="O2445" i="3"/>
  <c r="N2446" i="3"/>
  <c r="O2446" i="3"/>
  <c r="N2447" i="3"/>
  <c r="O2447" i="3"/>
  <c r="N2448" i="3"/>
  <c r="O2448" i="3"/>
  <c r="N2449" i="3"/>
  <c r="O2449" i="3"/>
  <c r="N2450" i="3"/>
  <c r="O2450" i="3"/>
  <c r="N2451" i="3"/>
  <c r="O2451" i="3"/>
  <c r="N2452" i="3"/>
  <c r="O2452" i="3"/>
  <c r="N2453" i="3"/>
  <c r="O2453" i="3"/>
  <c r="N2454" i="3"/>
  <c r="O2454" i="3"/>
  <c r="N2455" i="3"/>
  <c r="O2455" i="3"/>
  <c r="N2456" i="3"/>
  <c r="O2456" i="3"/>
  <c r="N2457" i="3"/>
  <c r="O2457" i="3"/>
  <c r="N2458" i="3"/>
  <c r="O2458" i="3"/>
  <c r="N2459" i="3"/>
  <c r="O2459" i="3"/>
  <c r="N2460" i="3"/>
  <c r="O2460" i="3"/>
  <c r="N2461" i="3"/>
  <c r="O2461" i="3"/>
  <c r="N2462" i="3"/>
  <c r="O2462" i="3"/>
  <c r="N2463" i="3"/>
  <c r="O2463" i="3"/>
  <c r="N2464" i="3"/>
  <c r="O2464" i="3"/>
  <c r="N2465" i="3"/>
  <c r="O2465" i="3"/>
  <c r="N2466" i="3"/>
  <c r="O2466" i="3"/>
  <c r="N2467" i="3"/>
  <c r="O2467" i="3"/>
  <c r="N2468" i="3"/>
  <c r="O2468" i="3"/>
  <c r="N2469" i="3"/>
  <c r="O2469" i="3"/>
  <c r="N2470" i="3"/>
  <c r="O2470" i="3"/>
  <c r="N2471" i="3"/>
  <c r="O2471" i="3"/>
  <c r="N2472" i="3"/>
  <c r="O2472" i="3"/>
  <c r="N2473" i="3"/>
  <c r="O2473" i="3"/>
  <c r="N2474" i="3"/>
  <c r="O2474" i="3"/>
  <c r="N2475" i="3"/>
  <c r="O2475" i="3"/>
  <c r="N2476" i="3"/>
  <c r="O2476" i="3"/>
  <c r="N2477" i="3"/>
  <c r="O2477" i="3"/>
  <c r="N2478" i="3"/>
  <c r="O2478" i="3"/>
  <c r="N2479" i="3"/>
  <c r="O2479" i="3"/>
  <c r="N2480" i="3"/>
  <c r="O2480" i="3"/>
  <c r="N2481" i="3"/>
  <c r="O2481" i="3"/>
  <c r="N2482" i="3"/>
  <c r="O2482" i="3"/>
  <c r="N2483" i="3"/>
  <c r="O2483" i="3"/>
  <c r="N2484" i="3"/>
  <c r="O2484" i="3"/>
  <c r="N2485" i="3"/>
  <c r="O2485" i="3"/>
  <c r="N2486" i="3"/>
  <c r="O2486" i="3"/>
  <c r="N2487" i="3"/>
  <c r="O2487" i="3"/>
  <c r="N2488" i="3"/>
  <c r="O2488" i="3"/>
  <c r="N2489" i="3"/>
  <c r="O2489" i="3"/>
  <c r="N2490" i="3"/>
  <c r="O2490" i="3"/>
  <c r="N2491" i="3"/>
  <c r="O2491" i="3"/>
  <c r="N2492" i="3"/>
  <c r="O2492" i="3"/>
  <c r="N2493" i="3"/>
  <c r="O2493" i="3"/>
  <c r="N2494" i="3"/>
  <c r="O2494" i="3"/>
  <c r="N2495" i="3"/>
  <c r="O2495" i="3"/>
  <c r="N2496" i="3"/>
  <c r="O2496" i="3"/>
  <c r="N2497" i="3"/>
  <c r="O2497" i="3"/>
  <c r="N2498" i="3"/>
  <c r="O2498" i="3"/>
  <c r="N2499" i="3"/>
  <c r="O2499" i="3"/>
  <c r="N2500" i="3"/>
  <c r="O2500" i="3"/>
  <c r="N2501" i="3"/>
  <c r="O2501" i="3"/>
  <c r="N2502" i="3"/>
  <c r="O2502" i="3"/>
  <c r="N2503" i="3"/>
  <c r="O2503" i="3"/>
  <c r="N2504" i="3"/>
  <c r="O2504" i="3"/>
  <c r="N2505" i="3"/>
  <c r="O2505" i="3"/>
  <c r="N2506" i="3"/>
  <c r="O2506" i="3"/>
  <c r="N2507" i="3"/>
  <c r="O2507" i="3"/>
  <c r="N2508" i="3"/>
  <c r="O2508" i="3"/>
  <c r="N2509" i="3"/>
  <c r="O2509" i="3"/>
  <c r="N2510" i="3"/>
  <c r="O2510" i="3"/>
  <c r="N2511" i="3"/>
  <c r="O2511" i="3"/>
  <c r="N2512" i="3"/>
  <c r="O2512" i="3"/>
  <c r="N2513" i="3"/>
  <c r="O2513" i="3"/>
  <c r="N2514" i="3"/>
  <c r="O2514" i="3"/>
  <c r="N2515" i="3"/>
  <c r="O2515" i="3"/>
  <c r="N2516" i="3"/>
  <c r="O2516" i="3"/>
  <c r="N2517" i="3"/>
  <c r="O2517" i="3"/>
  <c r="N2518" i="3"/>
  <c r="O2518" i="3"/>
  <c r="N2519" i="3"/>
  <c r="O2519" i="3"/>
  <c r="N2520" i="3"/>
  <c r="O2520" i="3"/>
  <c r="N2521" i="3"/>
  <c r="O2521" i="3"/>
  <c r="N2522" i="3"/>
  <c r="O2522" i="3"/>
  <c r="N2523" i="3"/>
  <c r="O2523" i="3"/>
  <c r="N2524" i="3"/>
  <c r="O2524" i="3"/>
  <c r="N2525" i="3"/>
  <c r="O2525" i="3"/>
  <c r="N2526" i="3"/>
  <c r="O2526" i="3"/>
  <c r="N2527" i="3"/>
  <c r="O2527" i="3"/>
  <c r="N2528" i="3"/>
  <c r="O2528" i="3"/>
  <c r="N2529" i="3"/>
  <c r="O2529" i="3"/>
  <c r="N2530" i="3"/>
  <c r="O2530" i="3"/>
  <c r="N2531" i="3"/>
  <c r="O2531" i="3"/>
  <c r="N2532" i="3"/>
  <c r="O2532" i="3"/>
  <c r="N2533" i="3"/>
  <c r="O2533" i="3"/>
  <c r="N2534" i="3"/>
  <c r="O2534" i="3"/>
  <c r="N2535" i="3"/>
  <c r="O2535" i="3"/>
  <c r="N2536" i="3"/>
  <c r="O2536" i="3"/>
  <c r="N2537" i="3"/>
  <c r="O2537" i="3"/>
  <c r="N2538" i="3"/>
  <c r="O2538" i="3"/>
  <c r="N2539" i="3"/>
  <c r="O2539" i="3"/>
  <c r="N2540" i="3"/>
  <c r="O2540" i="3"/>
  <c r="N2541" i="3"/>
  <c r="O2541" i="3"/>
  <c r="N2542" i="3"/>
  <c r="O2542" i="3"/>
  <c r="N2543" i="3"/>
  <c r="O2543" i="3"/>
  <c r="N2544" i="3"/>
  <c r="O2544" i="3"/>
  <c r="N2545" i="3"/>
  <c r="O2545" i="3"/>
  <c r="N2546" i="3"/>
  <c r="O2546" i="3"/>
  <c r="N2547" i="3"/>
  <c r="O2547" i="3"/>
  <c r="N2548" i="3"/>
  <c r="O2548" i="3"/>
  <c r="N2549" i="3"/>
  <c r="O2549" i="3"/>
  <c r="N2550" i="3"/>
  <c r="O2550" i="3"/>
  <c r="N2551" i="3"/>
  <c r="O2551" i="3"/>
  <c r="N2552" i="3"/>
  <c r="O2552" i="3"/>
  <c r="N2553" i="3"/>
  <c r="O2553" i="3"/>
  <c r="N2554" i="3"/>
  <c r="O2554" i="3"/>
  <c r="N2555" i="3"/>
  <c r="O2555" i="3"/>
  <c r="N2556" i="3"/>
  <c r="O2556" i="3"/>
  <c r="N2557" i="3"/>
  <c r="O2557" i="3"/>
  <c r="N2558" i="3"/>
  <c r="O2558" i="3"/>
  <c r="N2559" i="3"/>
  <c r="O2559" i="3"/>
  <c r="N2560" i="3"/>
  <c r="O2560" i="3"/>
  <c r="N2561" i="3"/>
  <c r="O2561" i="3"/>
  <c r="N2562" i="3"/>
  <c r="O2562" i="3"/>
  <c r="N2563" i="3"/>
  <c r="O2563" i="3"/>
  <c r="N2564" i="3"/>
  <c r="O2564" i="3"/>
  <c r="N2565" i="3"/>
  <c r="O2565" i="3"/>
  <c r="N2566" i="3"/>
  <c r="O2566" i="3"/>
  <c r="N2567" i="3"/>
  <c r="O2567" i="3"/>
  <c r="N2568" i="3"/>
  <c r="O2568" i="3"/>
  <c r="N2569" i="3"/>
  <c r="O2569" i="3"/>
  <c r="N2570" i="3"/>
  <c r="O2570" i="3"/>
  <c r="N2571" i="3"/>
  <c r="O2571" i="3"/>
  <c r="N2572" i="3"/>
  <c r="O2572" i="3"/>
  <c r="N2573" i="3"/>
  <c r="O2573" i="3"/>
  <c r="N2574" i="3"/>
  <c r="O2574" i="3"/>
  <c r="N2575" i="3"/>
  <c r="O2575" i="3"/>
  <c r="N2576" i="3"/>
  <c r="O2576" i="3"/>
  <c r="N2577" i="3"/>
  <c r="O2577" i="3"/>
  <c r="N2578" i="3"/>
  <c r="O2578" i="3"/>
  <c r="N2579" i="3"/>
  <c r="O2579" i="3"/>
  <c r="N2580" i="3"/>
  <c r="O2580" i="3"/>
  <c r="N2581" i="3"/>
  <c r="O2581" i="3"/>
  <c r="N2582" i="3"/>
  <c r="O2582" i="3"/>
  <c r="N2583" i="3"/>
  <c r="O2583" i="3"/>
  <c r="N2584" i="3"/>
  <c r="O2584" i="3"/>
  <c r="N2585" i="3"/>
  <c r="O2585" i="3"/>
  <c r="N2586" i="3"/>
  <c r="O2586" i="3"/>
  <c r="N2587" i="3"/>
  <c r="O2587" i="3"/>
  <c r="N2588" i="3"/>
  <c r="O2588" i="3"/>
  <c r="N2589" i="3"/>
  <c r="O2589" i="3"/>
  <c r="N2590" i="3"/>
  <c r="O2590" i="3"/>
  <c r="N2591" i="3"/>
  <c r="O2591" i="3"/>
  <c r="N2592" i="3"/>
  <c r="O2592" i="3"/>
  <c r="N2593" i="3"/>
  <c r="O2593" i="3"/>
  <c r="N2594" i="3"/>
  <c r="O2594" i="3"/>
  <c r="N2595" i="3"/>
  <c r="O2595" i="3"/>
  <c r="N2596" i="3"/>
  <c r="O2596" i="3"/>
  <c r="N2597" i="3"/>
  <c r="O2597" i="3"/>
  <c r="N2598" i="3"/>
  <c r="O2598" i="3"/>
  <c r="N2599" i="3"/>
  <c r="O2599" i="3"/>
  <c r="N2600" i="3"/>
  <c r="O2600" i="3"/>
  <c r="N2601" i="3"/>
  <c r="O2601" i="3"/>
  <c r="N2602" i="3"/>
  <c r="O2602" i="3"/>
  <c r="N2603" i="3"/>
  <c r="O2603" i="3"/>
  <c r="N2604" i="3"/>
  <c r="O2604" i="3"/>
  <c r="N2605" i="3"/>
  <c r="O2605" i="3"/>
  <c r="N2606" i="3"/>
  <c r="O2606" i="3"/>
  <c r="N2607" i="3"/>
  <c r="O2607" i="3"/>
  <c r="N2608" i="3"/>
  <c r="O2608" i="3"/>
  <c r="N2609" i="3"/>
  <c r="O2609" i="3"/>
  <c r="N2610" i="3"/>
  <c r="O2610" i="3"/>
  <c r="N2611" i="3"/>
  <c r="O2611" i="3"/>
  <c r="N2612" i="3"/>
  <c r="O2612" i="3"/>
  <c r="N2613" i="3"/>
  <c r="O2613" i="3"/>
  <c r="N2614" i="3"/>
  <c r="O2614" i="3"/>
  <c r="N2615" i="3"/>
  <c r="O2615" i="3"/>
  <c r="N2616" i="3"/>
  <c r="O2616" i="3"/>
  <c r="N2617" i="3"/>
  <c r="O2617" i="3"/>
  <c r="N2618" i="3"/>
  <c r="O2618" i="3"/>
  <c r="N2619" i="3"/>
  <c r="O2619" i="3"/>
  <c r="N2620" i="3"/>
  <c r="O2620" i="3"/>
  <c r="N2621" i="3"/>
  <c r="O2621" i="3"/>
  <c r="N2622" i="3"/>
  <c r="O2622" i="3"/>
  <c r="N2623" i="3"/>
  <c r="O2623" i="3"/>
  <c r="N2624" i="3"/>
  <c r="O2624" i="3"/>
  <c r="N2625" i="3"/>
  <c r="O2625" i="3"/>
  <c r="N2626" i="3"/>
  <c r="O2626" i="3"/>
  <c r="N2627" i="3"/>
  <c r="O2627" i="3"/>
  <c r="N2628" i="3"/>
  <c r="O2628" i="3"/>
  <c r="N2629" i="3"/>
  <c r="O2629" i="3"/>
  <c r="N2630" i="3"/>
  <c r="O2630" i="3"/>
  <c r="N2631" i="3"/>
  <c r="O2631" i="3"/>
  <c r="N2632" i="3"/>
  <c r="O2632" i="3"/>
  <c r="N2633" i="3"/>
  <c r="O2633" i="3"/>
  <c r="N2634" i="3"/>
  <c r="O2634" i="3"/>
  <c r="N2635" i="3"/>
  <c r="O2635" i="3"/>
  <c r="N2636" i="3"/>
  <c r="O2636" i="3"/>
  <c r="N2637" i="3"/>
  <c r="O2637" i="3"/>
  <c r="N2638" i="3"/>
  <c r="O2638" i="3"/>
  <c r="N2639" i="3"/>
  <c r="O2639" i="3"/>
  <c r="N2640" i="3"/>
  <c r="O2640" i="3"/>
  <c r="N2641" i="3"/>
  <c r="O2641" i="3"/>
  <c r="N2642" i="3"/>
  <c r="O2642" i="3"/>
  <c r="N2643" i="3"/>
  <c r="O2643" i="3"/>
  <c r="N2644" i="3"/>
  <c r="O2644" i="3"/>
  <c r="N2645" i="3"/>
  <c r="O2645" i="3"/>
  <c r="N2646" i="3"/>
  <c r="O2646" i="3"/>
  <c r="N2647" i="3"/>
  <c r="O2647" i="3"/>
  <c r="N2648" i="3"/>
  <c r="O2648" i="3"/>
  <c r="N2649" i="3"/>
  <c r="O2649" i="3"/>
  <c r="N2650" i="3"/>
  <c r="O2650" i="3"/>
  <c r="N2651" i="3"/>
  <c r="O2651" i="3"/>
  <c r="N2652" i="3"/>
  <c r="O2652" i="3"/>
  <c r="N2653" i="3"/>
  <c r="O2653" i="3"/>
  <c r="N2654" i="3"/>
  <c r="O2654" i="3"/>
  <c r="N2655" i="3"/>
  <c r="O2655" i="3"/>
  <c r="N2656" i="3"/>
  <c r="O2656" i="3"/>
  <c r="N2657" i="3"/>
  <c r="O2657" i="3"/>
  <c r="N2658" i="3"/>
  <c r="O2658" i="3"/>
  <c r="N2659" i="3"/>
  <c r="O2659" i="3"/>
  <c r="N2660" i="3"/>
  <c r="O2660" i="3"/>
  <c r="N2661" i="3"/>
  <c r="O2661" i="3"/>
  <c r="N2662" i="3"/>
  <c r="O2662" i="3"/>
  <c r="N2663" i="3"/>
  <c r="O2663" i="3"/>
  <c r="N2664" i="3"/>
  <c r="O2664" i="3"/>
  <c r="N2665" i="3"/>
  <c r="O2665" i="3"/>
  <c r="N2666" i="3"/>
  <c r="O2666" i="3"/>
  <c r="N2667" i="3"/>
  <c r="O2667" i="3"/>
  <c r="N2668" i="3"/>
  <c r="O2668" i="3"/>
  <c r="N2669" i="3"/>
  <c r="O2669" i="3"/>
  <c r="N2670" i="3"/>
  <c r="O2670" i="3"/>
  <c r="N2671" i="3"/>
  <c r="O2671" i="3"/>
  <c r="N2672" i="3"/>
  <c r="O2672" i="3"/>
  <c r="N2673" i="3"/>
  <c r="O2673" i="3"/>
  <c r="N2674" i="3"/>
  <c r="O2674" i="3"/>
  <c r="N2675" i="3"/>
  <c r="O2675" i="3"/>
  <c r="N2676" i="3"/>
  <c r="O2676" i="3"/>
  <c r="N2677" i="3"/>
  <c r="O2677" i="3"/>
  <c r="N2678" i="3"/>
  <c r="O2678" i="3"/>
  <c r="N2679" i="3"/>
  <c r="O2679" i="3"/>
  <c r="N2680" i="3"/>
  <c r="O2680" i="3"/>
  <c r="N2681" i="3"/>
  <c r="O2681" i="3"/>
  <c r="N2682" i="3"/>
  <c r="O2682" i="3"/>
  <c r="N2683" i="3"/>
  <c r="O2683" i="3"/>
  <c r="N2684" i="3"/>
  <c r="O2684" i="3"/>
  <c r="N2685" i="3"/>
  <c r="O2685" i="3"/>
  <c r="N2686" i="3"/>
  <c r="O2686" i="3"/>
  <c r="N2687" i="3"/>
  <c r="O2687" i="3"/>
  <c r="N2688" i="3"/>
  <c r="O2688" i="3"/>
  <c r="N2689" i="3"/>
  <c r="O2689" i="3"/>
  <c r="N2690" i="3"/>
  <c r="O2690" i="3"/>
  <c r="N2691" i="3"/>
  <c r="O2691" i="3"/>
  <c r="N2692" i="3"/>
  <c r="O2692" i="3"/>
  <c r="N2693" i="3"/>
  <c r="O2693" i="3"/>
  <c r="N2694" i="3"/>
  <c r="O2694" i="3"/>
  <c r="N2695" i="3"/>
  <c r="O2695" i="3"/>
  <c r="N2696" i="3"/>
  <c r="O2696" i="3"/>
  <c r="N2697" i="3"/>
  <c r="O2697" i="3"/>
  <c r="N2698" i="3"/>
  <c r="O2698" i="3"/>
  <c r="N2699" i="3"/>
  <c r="O2699" i="3"/>
  <c r="N2700" i="3"/>
  <c r="O2700" i="3"/>
  <c r="N2701" i="3"/>
  <c r="O2701" i="3"/>
  <c r="N2702" i="3"/>
  <c r="O2702" i="3"/>
  <c r="N2703" i="3"/>
  <c r="O2703" i="3"/>
  <c r="N2704" i="3"/>
  <c r="O2704" i="3"/>
  <c r="N2705" i="3"/>
  <c r="O2705" i="3"/>
  <c r="N2706" i="3"/>
  <c r="O2706" i="3"/>
  <c r="N2707" i="3"/>
  <c r="O2707" i="3"/>
  <c r="N2708" i="3"/>
  <c r="O2708" i="3"/>
  <c r="N2709" i="3"/>
  <c r="O2709" i="3"/>
  <c r="N2710" i="3"/>
  <c r="O2710" i="3"/>
  <c r="N2711" i="3"/>
  <c r="O2711" i="3"/>
  <c r="N2712" i="3"/>
  <c r="O2712" i="3"/>
  <c r="N2713" i="3"/>
  <c r="O2713" i="3"/>
  <c r="N2714" i="3"/>
  <c r="O2714" i="3"/>
  <c r="N2715" i="3"/>
  <c r="O2715" i="3"/>
  <c r="N2716" i="3"/>
  <c r="O2716" i="3"/>
  <c r="N2717" i="3"/>
  <c r="O2717" i="3"/>
  <c r="N2718" i="3"/>
  <c r="O2718" i="3"/>
  <c r="N2719" i="3"/>
  <c r="O2719" i="3"/>
  <c r="N2720" i="3"/>
  <c r="O2720" i="3"/>
  <c r="N2721" i="3"/>
  <c r="O2721" i="3"/>
  <c r="N2722" i="3"/>
  <c r="O2722" i="3"/>
  <c r="N2723" i="3"/>
  <c r="O2723" i="3"/>
  <c r="N2724" i="3"/>
  <c r="O2724" i="3"/>
  <c r="N2725" i="3"/>
  <c r="O2725" i="3"/>
  <c r="N2726" i="3"/>
  <c r="O2726" i="3"/>
  <c r="N2727" i="3"/>
  <c r="O2727" i="3"/>
  <c r="N2728" i="3"/>
  <c r="O2728" i="3"/>
  <c r="N2729" i="3"/>
  <c r="O2729" i="3"/>
  <c r="N2730" i="3"/>
  <c r="O2730" i="3"/>
  <c r="N2731" i="3"/>
  <c r="O2731" i="3"/>
  <c r="N2732" i="3"/>
  <c r="O2732" i="3"/>
  <c r="N2733" i="3"/>
  <c r="O2733" i="3"/>
  <c r="N2734" i="3"/>
  <c r="O2734" i="3"/>
  <c r="N2735" i="3"/>
  <c r="O2735" i="3"/>
  <c r="N2736" i="3"/>
  <c r="O2736" i="3"/>
  <c r="N2737" i="3"/>
  <c r="O2737" i="3"/>
  <c r="N2738" i="3"/>
  <c r="O2738" i="3"/>
  <c r="N2739" i="3"/>
  <c r="O2739" i="3"/>
  <c r="N2740" i="3"/>
  <c r="O2740" i="3"/>
  <c r="N2741" i="3"/>
  <c r="O2741" i="3"/>
  <c r="N2742" i="3"/>
  <c r="O2742" i="3"/>
  <c r="N2743" i="3"/>
  <c r="O2743" i="3"/>
  <c r="N2744" i="3"/>
  <c r="O2744" i="3"/>
  <c r="N2745" i="3"/>
  <c r="O2745" i="3"/>
  <c r="N2746" i="3"/>
  <c r="O2746" i="3"/>
  <c r="N2747" i="3"/>
  <c r="O2747" i="3"/>
  <c r="N2748" i="3"/>
  <c r="O2748" i="3"/>
  <c r="N2749" i="3"/>
  <c r="O2749" i="3"/>
  <c r="N2750" i="3"/>
  <c r="O2750" i="3"/>
  <c r="N2751" i="3"/>
  <c r="O2751" i="3"/>
  <c r="N2752" i="3"/>
  <c r="O2752" i="3"/>
  <c r="N2753" i="3"/>
  <c r="O2753" i="3"/>
  <c r="N2754" i="3"/>
  <c r="O2754" i="3"/>
  <c r="N2755" i="3"/>
  <c r="O2755" i="3"/>
  <c r="N2756" i="3"/>
  <c r="O2756" i="3"/>
  <c r="N2757" i="3"/>
  <c r="O2757" i="3"/>
  <c r="N2758" i="3"/>
  <c r="O2758" i="3"/>
  <c r="N2759" i="3"/>
  <c r="O2759" i="3"/>
  <c r="N2760" i="3"/>
  <c r="O2760" i="3"/>
  <c r="N2761" i="3"/>
  <c r="O2761" i="3"/>
  <c r="N2762" i="3"/>
  <c r="O2762" i="3"/>
  <c r="N2763" i="3"/>
  <c r="O2763" i="3"/>
  <c r="N2764" i="3"/>
  <c r="O2764" i="3"/>
  <c r="N2765" i="3"/>
  <c r="O2765" i="3"/>
  <c r="N2766" i="3"/>
  <c r="O2766" i="3"/>
  <c r="N2767" i="3"/>
  <c r="O2767" i="3"/>
  <c r="N2768" i="3"/>
  <c r="O2768" i="3"/>
  <c r="N2769" i="3"/>
  <c r="O2769" i="3"/>
  <c r="N2770" i="3"/>
  <c r="O2770" i="3"/>
  <c r="N2771" i="3"/>
  <c r="O2771" i="3"/>
  <c r="N2772" i="3"/>
  <c r="O2772" i="3"/>
  <c r="N2773" i="3"/>
  <c r="O2773" i="3"/>
  <c r="N2774" i="3"/>
  <c r="O2774" i="3"/>
  <c r="N2775" i="3"/>
  <c r="O2775" i="3"/>
  <c r="N2776" i="3"/>
  <c r="O2776" i="3"/>
  <c r="N2777" i="3"/>
  <c r="O2777" i="3"/>
  <c r="N2778" i="3"/>
  <c r="O2778" i="3"/>
  <c r="N2779" i="3"/>
  <c r="O2779" i="3"/>
  <c r="N2780" i="3"/>
  <c r="O2780" i="3"/>
  <c r="N2781" i="3"/>
  <c r="O2781" i="3"/>
  <c r="N2782" i="3"/>
  <c r="O2782" i="3"/>
  <c r="N2783" i="3"/>
  <c r="O2783" i="3"/>
  <c r="N2784" i="3"/>
  <c r="O2784" i="3"/>
  <c r="N2785" i="3"/>
  <c r="O2785" i="3"/>
  <c r="N2786" i="3"/>
  <c r="O2786" i="3"/>
  <c r="N2787" i="3"/>
  <c r="O2787" i="3"/>
  <c r="N2788" i="3"/>
  <c r="O2788" i="3"/>
  <c r="N2789" i="3"/>
  <c r="O2789" i="3"/>
  <c r="N2790" i="3"/>
  <c r="O2790" i="3"/>
  <c r="N2791" i="3"/>
  <c r="O2791" i="3"/>
  <c r="N2792" i="3"/>
  <c r="O2792" i="3"/>
  <c r="N2793" i="3"/>
  <c r="O2793" i="3"/>
  <c r="N2794" i="3"/>
  <c r="O2794" i="3"/>
  <c r="N2795" i="3"/>
  <c r="O2795" i="3"/>
  <c r="N2796" i="3"/>
  <c r="O2796" i="3"/>
  <c r="N2797" i="3"/>
  <c r="O2797" i="3"/>
  <c r="N2798" i="3"/>
  <c r="O2798" i="3"/>
  <c r="N2799" i="3"/>
  <c r="O2799" i="3"/>
  <c r="N2800" i="3"/>
  <c r="O2800" i="3"/>
  <c r="N2801" i="3"/>
  <c r="O2801" i="3"/>
  <c r="N2802" i="3"/>
  <c r="O2802" i="3"/>
  <c r="N2803" i="3"/>
  <c r="O2803" i="3"/>
  <c r="N2804" i="3"/>
  <c r="O2804" i="3"/>
  <c r="N2805" i="3"/>
  <c r="O2805" i="3"/>
  <c r="N2806" i="3"/>
  <c r="O2806" i="3"/>
  <c r="N2807" i="3"/>
  <c r="O2807" i="3"/>
  <c r="N2808" i="3"/>
  <c r="O2808" i="3"/>
  <c r="N2809" i="3"/>
  <c r="O2809" i="3"/>
  <c r="N2810" i="3"/>
  <c r="O2810" i="3"/>
  <c r="N2811" i="3"/>
  <c r="O2811" i="3"/>
  <c r="N2812" i="3"/>
  <c r="O2812" i="3"/>
  <c r="N2813" i="3"/>
  <c r="O2813" i="3"/>
  <c r="N2814" i="3"/>
  <c r="O2814" i="3"/>
  <c r="N2815" i="3"/>
  <c r="O2815" i="3"/>
  <c r="N2816" i="3"/>
  <c r="O2816" i="3"/>
  <c r="N2817" i="3"/>
  <c r="O2817" i="3"/>
  <c r="N2818" i="3"/>
  <c r="O2818" i="3"/>
  <c r="N2819" i="3"/>
  <c r="O2819" i="3"/>
  <c r="N2820" i="3"/>
  <c r="O2820" i="3"/>
  <c r="N2821" i="3"/>
  <c r="O2821" i="3"/>
  <c r="N2822" i="3"/>
  <c r="O2822" i="3"/>
  <c r="N2823" i="3"/>
  <c r="O2823" i="3"/>
  <c r="N2824" i="3"/>
  <c r="O2824" i="3"/>
  <c r="N2825" i="3"/>
  <c r="O2825" i="3"/>
  <c r="N2826" i="3"/>
  <c r="O2826" i="3"/>
  <c r="N2827" i="3"/>
  <c r="O2827" i="3"/>
  <c r="N2828" i="3"/>
  <c r="O2828" i="3"/>
  <c r="N2829" i="3"/>
  <c r="O2829" i="3"/>
  <c r="N2830" i="3"/>
  <c r="O2830" i="3"/>
  <c r="N2831" i="3"/>
  <c r="O2831" i="3"/>
  <c r="N2832" i="3"/>
  <c r="O2832" i="3"/>
  <c r="N2833" i="3"/>
  <c r="O2833" i="3"/>
  <c r="N2834" i="3"/>
  <c r="O2834" i="3"/>
  <c r="N2835" i="3"/>
  <c r="O2835" i="3"/>
  <c r="N2836" i="3"/>
  <c r="O2836" i="3"/>
  <c r="N2837" i="3"/>
  <c r="O2837" i="3"/>
  <c r="N2838" i="3"/>
  <c r="O2838" i="3"/>
  <c r="N2839" i="3"/>
  <c r="O2839" i="3"/>
  <c r="N2840" i="3"/>
  <c r="O2840" i="3"/>
  <c r="N2841" i="3"/>
  <c r="O2841" i="3"/>
  <c r="N2842" i="3"/>
  <c r="O2842" i="3"/>
  <c r="N2843" i="3"/>
  <c r="O2843" i="3"/>
  <c r="N2844" i="3"/>
  <c r="O2844" i="3"/>
  <c r="N2845" i="3"/>
  <c r="O2845" i="3"/>
  <c r="N2846" i="3"/>
  <c r="O2846" i="3"/>
  <c r="N2847" i="3"/>
  <c r="O2847" i="3"/>
  <c r="N2848" i="3"/>
  <c r="O2848" i="3"/>
  <c r="N2849" i="3"/>
  <c r="O2849" i="3"/>
  <c r="N2850" i="3"/>
  <c r="O2850" i="3"/>
  <c r="N2851" i="3"/>
  <c r="O2851" i="3"/>
  <c r="N2852" i="3"/>
  <c r="O2852" i="3"/>
  <c r="N2853" i="3"/>
  <c r="O2853" i="3"/>
  <c r="N2854" i="3"/>
  <c r="O2854" i="3"/>
  <c r="N2855" i="3"/>
  <c r="O2855" i="3"/>
  <c r="N2856" i="3"/>
  <c r="O2856" i="3"/>
  <c r="N2857" i="3"/>
  <c r="O2857" i="3"/>
  <c r="N2858" i="3"/>
  <c r="O2858" i="3"/>
  <c r="N2859" i="3"/>
  <c r="O2859" i="3"/>
  <c r="N2860" i="3"/>
  <c r="O2860" i="3"/>
  <c r="N2861" i="3"/>
  <c r="O2861" i="3"/>
  <c r="N2862" i="3"/>
  <c r="O2862" i="3"/>
  <c r="N2863" i="3"/>
  <c r="O2863" i="3"/>
  <c r="N2864" i="3"/>
  <c r="O2864" i="3"/>
  <c r="N2865" i="3"/>
  <c r="O2865" i="3"/>
  <c r="N2866" i="3"/>
  <c r="O2866" i="3"/>
  <c r="N2867" i="3"/>
  <c r="O2867" i="3"/>
  <c r="N2868" i="3"/>
  <c r="O2868" i="3"/>
  <c r="N2869" i="3"/>
  <c r="O2869" i="3"/>
  <c r="N2870" i="3"/>
  <c r="O2870" i="3"/>
  <c r="N2871" i="3"/>
  <c r="O2871" i="3"/>
  <c r="N2872" i="3"/>
  <c r="O2872" i="3"/>
  <c r="N2873" i="3"/>
  <c r="O2873" i="3"/>
  <c r="N2874" i="3"/>
  <c r="O2874" i="3"/>
  <c r="N2875" i="3"/>
  <c r="O2875" i="3"/>
  <c r="N2876" i="3"/>
  <c r="O2876" i="3"/>
  <c r="N2877" i="3"/>
  <c r="O2877" i="3"/>
  <c r="N2878" i="3"/>
  <c r="O2878" i="3"/>
  <c r="N2879" i="3"/>
  <c r="O2879" i="3"/>
  <c r="N2880" i="3"/>
  <c r="O2880" i="3"/>
  <c r="N2881" i="3"/>
  <c r="O2881" i="3"/>
  <c r="N2882" i="3"/>
  <c r="O2882" i="3"/>
  <c r="N2883" i="3"/>
  <c r="O2883" i="3"/>
  <c r="N2884" i="3"/>
  <c r="O2884" i="3"/>
  <c r="N2885" i="3"/>
  <c r="O2885" i="3"/>
  <c r="N2886" i="3"/>
  <c r="O2886" i="3"/>
  <c r="N2887" i="3"/>
  <c r="O2887" i="3"/>
  <c r="N2888" i="3"/>
  <c r="O2888" i="3"/>
  <c r="N2889" i="3"/>
  <c r="O2889" i="3"/>
  <c r="N2890" i="3"/>
  <c r="O2890" i="3"/>
  <c r="N2891" i="3"/>
  <c r="O2891" i="3"/>
  <c r="N2892" i="3"/>
  <c r="O2892" i="3"/>
  <c r="N2893" i="3"/>
  <c r="O2893" i="3"/>
  <c r="N2894" i="3"/>
  <c r="O2894" i="3"/>
  <c r="N2895" i="3"/>
  <c r="O2895" i="3"/>
  <c r="N2896" i="3"/>
  <c r="O2896" i="3"/>
  <c r="N2897" i="3"/>
  <c r="O2897" i="3"/>
  <c r="N2898" i="3"/>
  <c r="O2898" i="3"/>
  <c r="N2899" i="3"/>
  <c r="O2899" i="3"/>
  <c r="N2900" i="3"/>
  <c r="O2900" i="3"/>
  <c r="N2901" i="3"/>
  <c r="O2901" i="3"/>
  <c r="N2902" i="3"/>
  <c r="O2902" i="3"/>
  <c r="N2903" i="3"/>
  <c r="O2903" i="3"/>
  <c r="N2904" i="3"/>
  <c r="O2904" i="3"/>
  <c r="N2905" i="3"/>
  <c r="O2905" i="3"/>
  <c r="N2906" i="3"/>
  <c r="O2906" i="3"/>
  <c r="N2907" i="3"/>
  <c r="O2907" i="3"/>
  <c r="N2908" i="3"/>
  <c r="O2908" i="3"/>
  <c r="N2909" i="3"/>
  <c r="O2909" i="3"/>
  <c r="N2910" i="3"/>
  <c r="O2910" i="3"/>
  <c r="N2911" i="3"/>
  <c r="O2911" i="3"/>
  <c r="N2912" i="3"/>
  <c r="O2912" i="3"/>
  <c r="N2913" i="3"/>
  <c r="O2913" i="3"/>
  <c r="N2914" i="3"/>
  <c r="O2914" i="3"/>
  <c r="N2915" i="3"/>
  <c r="O2915" i="3"/>
  <c r="N2916" i="3"/>
  <c r="O2916" i="3"/>
  <c r="N2917" i="3"/>
  <c r="O2917" i="3"/>
  <c r="N2918" i="3"/>
  <c r="O2918" i="3"/>
  <c r="N2919" i="3"/>
  <c r="O2919" i="3"/>
  <c r="N2920" i="3"/>
  <c r="O2920" i="3"/>
  <c r="N2921" i="3"/>
  <c r="O2921" i="3"/>
  <c r="N2922" i="3"/>
  <c r="O2922" i="3"/>
  <c r="N2923" i="3"/>
  <c r="O2923" i="3"/>
  <c r="N2924" i="3"/>
  <c r="O2924" i="3"/>
  <c r="N2925" i="3"/>
  <c r="O2925" i="3"/>
  <c r="N2926" i="3"/>
  <c r="O2926" i="3"/>
  <c r="N2927" i="3"/>
  <c r="O2927" i="3"/>
  <c r="N2928" i="3"/>
  <c r="O2928" i="3"/>
  <c r="N2929" i="3"/>
  <c r="O2929" i="3"/>
  <c r="N2930" i="3"/>
  <c r="O2930" i="3"/>
  <c r="N2931" i="3"/>
  <c r="O2931" i="3"/>
  <c r="N2932" i="3"/>
  <c r="O2932" i="3"/>
  <c r="N2933" i="3"/>
  <c r="O2933" i="3"/>
  <c r="N2934" i="3"/>
  <c r="O2934" i="3"/>
  <c r="N2935" i="3"/>
  <c r="O2935" i="3"/>
  <c r="N2936" i="3"/>
  <c r="O2936" i="3"/>
  <c r="N2937" i="3"/>
  <c r="O2937" i="3"/>
  <c r="N2938" i="3"/>
  <c r="O2938" i="3"/>
  <c r="N2939" i="3"/>
  <c r="O2939" i="3"/>
  <c r="N2940" i="3"/>
  <c r="O2940" i="3"/>
  <c r="N2941" i="3"/>
  <c r="O2941" i="3"/>
  <c r="N2942" i="3"/>
  <c r="O2942" i="3"/>
  <c r="N2943" i="3"/>
  <c r="O2943" i="3"/>
  <c r="N2944" i="3"/>
  <c r="O2944" i="3"/>
  <c r="N2945" i="3"/>
  <c r="O2945" i="3"/>
  <c r="N2946" i="3"/>
  <c r="O2946" i="3"/>
  <c r="N2947" i="3"/>
  <c r="O2947" i="3"/>
  <c r="N2948" i="3"/>
  <c r="O2948" i="3"/>
  <c r="N2949" i="3"/>
  <c r="O2949" i="3"/>
  <c r="N2950" i="3"/>
  <c r="O2950" i="3"/>
  <c r="N2951" i="3"/>
  <c r="O2951" i="3"/>
  <c r="N2952" i="3"/>
  <c r="O2952" i="3"/>
  <c r="N2953" i="3"/>
  <c r="O2953" i="3"/>
  <c r="N2954" i="3"/>
  <c r="O2954" i="3"/>
  <c r="N2955" i="3"/>
  <c r="O2955" i="3"/>
  <c r="N2956" i="3"/>
  <c r="O2956" i="3"/>
  <c r="N2957" i="3"/>
  <c r="O2957" i="3"/>
  <c r="N2958" i="3"/>
  <c r="O2958" i="3"/>
  <c r="N2959" i="3"/>
  <c r="O2959" i="3"/>
  <c r="N2960" i="3"/>
  <c r="O2960" i="3"/>
  <c r="N2961" i="3"/>
  <c r="O2961" i="3"/>
  <c r="N2962" i="3"/>
  <c r="O2962" i="3"/>
  <c r="N2963" i="3"/>
  <c r="O2963" i="3"/>
  <c r="N2964" i="3"/>
  <c r="O2964" i="3"/>
  <c r="N2965" i="3"/>
  <c r="O2965" i="3"/>
  <c r="N2966" i="3"/>
  <c r="O2966" i="3"/>
  <c r="N2967" i="3"/>
  <c r="O2967" i="3"/>
  <c r="N2968" i="3"/>
  <c r="O2968" i="3"/>
  <c r="N2969" i="3"/>
  <c r="O2969" i="3"/>
  <c r="N2970" i="3"/>
  <c r="O2970" i="3"/>
  <c r="N2971" i="3"/>
  <c r="O2971" i="3"/>
  <c r="N2972" i="3"/>
  <c r="O2972" i="3"/>
  <c r="N2973" i="3"/>
  <c r="O2973" i="3"/>
  <c r="N2974" i="3"/>
  <c r="O2974" i="3"/>
  <c r="N2975" i="3"/>
  <c r="O2975" i="3"/>
  <c r="N2976" i="3"/>
  <c r="O2976" i="3"/>
  <c r="N2977" i="3"/>
  <c r="O2977" i="3"/>
  <c r="N2978" i="3"/>
  <c r="O2978" i="3"/>
  <c r="N2979" i="3"/>
  <c r="O2979" i="3"/>
  <c r="N2980" i="3"/>
  <c r="O2980" i="3"/>
  <c r="N2981" i="3"/>
  <c r="O2981" i="3"/>
  <c r="N2982" i="3"/>
  <c r="O2982" i="3"/>
  <c r="N2983" i="3"/>
  <c r="O2983" i="3"/>
  <c r="N2984" i="3"/>
  <c r="O2984" i="3"/>
  <c r="N2985" i="3"/>
  <c r="O2985" i="3"/>
  <c r="N2986" i="3"/>
  <c r="O2986" i="3"/>
  <c r="N2987" i="3"/>
  <c r="O2987" i="3"/>
  <c r="N2988" i="3"/>
  <c r="O2988" i="3"/>
  <c r="N2989" i="3"/>
  <c r="O2989" i="3"/>
  <c r="N2990" i="3"/>
  <c r="O2990" i="3"/>
  <c r="N2991" i="3"/>
  <c r="O2991" i="3"/>
  <c r="N2992" i="3"/>
  <c r="O2992" i="3"/>
  <c r="N2993" i="3"/>
  <c r="O2993" i="3"/>
  <c r="N2994" i="3"/>
  <c r="O2994" i="3"/>
  <c r="N2995" i="3"/>
  <c r="O2995" i="3"/>
  <c r="N2996" i="3"/>
  <c r="O2996" i="3"/>
  <c r="N2997" i="3"/>
  <c r="O2997" i="3"/>
  <c r="N2998" i="3"/>
  <c r="O2998" i="3"/>
  <c r="N2999" i="3"/>
  <c r="O2999" i="3"/>
  <c r="N3000" i="3"/>
  <c r="O3000" i="3"/>
  <c r="N3001" i="3"/>
  <c r="O3001" i="3"/>
  <c r="N3002" i="3"/>
  <c r="O3002" i="3"/>
  <c r="N3003" i="3"/>
  <c r="O3003" i="3"/>
  <c r="N3004" i="3"/>
  <c r="O3004" i="3"/>
  <c r="N3005" i="3"/>
  <c r="O3005" i="3"/>
  <c r="N3006" i="3"/>
  <c r="O3006" i="3"/>
  <c r="N3007" i="3"/>
  <c r="O3007" i="3"/>
  <c r="N3008" i="3"/>
  <c r="O3008" i="3"/>
  <c r="N3009" i="3"/>
  <c r="O3009" i="3"/>
  <c r="N3010" i="3"/>
  <c r="O3010" i="3"/>
  <c r="N3011" i="3"/>
  <c r="O3011" i="3"/>
  <c r="N3012" i="3"/>
  <c r="O3012" i="3"/>
  <c r="N3013" i="3"/>
  <c r="O3013" i="3"/>
  <c r="N3014" i="3"/>
  <c r="O3014" i="3"/>
  <c r="N3015" i="3"/>
  <c r="O3015" i="3"/>
  <c r="N3016" i="3"/>
  <c r="O3016" i="3"/>
  <c r="N3017" i="3"/>
  <c r="O3017" i="3"/>
  <c r="N3018" i="3"/>
  <c r="O3018" i="3"/>
  <c r="N3019" i="3"/>
  <c r="O3019" i="3"/>
  <c r="N3020" i="3"/>
  <c r="O3020" i="3"/>
  <c r="N3021" i="3"/>
  <c r="O3021" i="3"/>
  <c r="N3022" i="3"/>
  <c r="O3022" i="3"/>
  <c r="N3023" i="3"/>
  <c r="O3023" i="3"/>
  <c r="N3024" i="3"/>
  <c r="O3024" i="3"/>
  <c r="N3025" i="3"/>
  <c r="O3025" i="3"/>
  <c r="N3026" i="3"/>
  <c r="O3026" i="3"/>
  <c r="N3027" i="3"/>
  <c r="O3027" i="3"/>
  <c r="N3028" i="3"/>
  <c r="O3028" i="3"/>
  <c r="N3029" i="3"/>
  <c r="O3029" i="3"/>
  <c r="N3030" i="3"/>
  <c r="O3030" i="3"/>
  <c r="N3031" i="3"/>
  <c r="O3031" i="3"/>
  <c r="N3032" i="3"/>
  <c r="O3032" i="3"/>
  <c r="N3033" i="3"/>
  <c r="O3033" i="3"/>
  <c r="N3034" i="3"/>
  <c r="O3034" i="3"/>
  <c r="N3035" i="3"/>
  <c r="O3035" i="3"/>
  <c r="N3036" i="3"/>
  <c r="O3036" i="3"/>
  <c r="N3037" i="3"/>
  <c r="O3037" i="3"/>
  <c r="N3038" i="3"/>
  <c r="O3038" i="3"/>
  <c r="N3039" i="3"/>
  <c r="O3039" i="3"/>
  <c r="N3040" i="3"/>
  <c r="O3040" i="3"/>
  <c r="N3041" i="3"/>
  <c r="O3041" i="3"/>
  <c r="N3042" i="3"/>
  <c r="O3042" i="3"/>
  <c r="N3043" i="3"/>
  <c r="O3043" i="3"/>
  <c r="N3044" i="3"/>
  <c r="O3044" i="3"/>
  <c r="N3045" i="3"/>
  <c r="O3045" i="3"/>
  <c r="N3046" i="3"/>
  <c r="O3046" i="3"/>
  <c r="N3047" i="3"/>
  <c r="O3047" i="3"/>
  <c r="N3048" i="3"/>
  <c r="O3048" i="3"/>
  <c r="N3049" i="3"/>
  <c r="O3049" i="3"/>
  <c r="N3050" i="3"/>
  <c r="O3050" i="3"/>
  <c r="N3051" i="3"/>
  <c r="O3051" i="3"/>
  <c r="N3052" i="3"/>
  <c r="O3052" i="3"/>
  <c r="N3053" i="3"/>
  <c r="O3053" i="3"/>
  <c r="N3054" i="3"/>
  <c r="O3054" i="3"/>
  <c r="N3055" i="3"/>
  <c r="O3055" i="3"/>
  <c r="N3056" i="3"/>
  <c r="O3056" i="3"/>
  <c r="N3057" i="3"/>
  <c r="O3057" i="3"/>
  <c r="N3058" i="3"/>
  <c r="O3058" i="3"/>
  <c r="N3059" i="3"/>
  <c r="O3059" i="3"/>
  <c r="N3060" i="3"/>
  <c r="O3060" i="3"/>
  <c r="N3061" i="3"/>
  <c r="O3061" i="3"/>
  <c r="N3062" i="3"/>
  <c r="O3062" i="3"/>
  <c r="N3063" i="3"/>
  <c r="O3063" i="3"/>
  <c r="N3064" i="3"/>
  <c r="O3064" i="3"/>
  <c r="N3065" i="3"/>
  <c r="O3065" i="3"/>
  <c r="N3066" i="3"/>
  <c r="O3066" i="3"/>
  <c r="N3067" i="3"/>
  <c r="O3067" i="3"/>
  <c r="N3068" i="3"/>
  <c r="O3068" i="3"/>
  <c r="N3069" i="3"/>
  <c r="O3069" i="3"/>
  <c r="N3070" i="3"/>
  <c r="O3070" i="3"/>
  <c r="N3071" i="3"/>
  <c r="O3071" i="3"/>
  <c r="N3072" i="3"/>
  <c r="O3072" i="3"/>
  <c r="N3073" i="3"/>
  <c r="O3073" i="3"/>
  <c r="N3074" i="3"/>
  <c r="O3074" i="3"/>
  <c r="N3075" i="3"/>
  <c r="O3075" i="3"/>
  <c r="N3076" i="3"/>
  <c r="O3076" i="3"/>
  <c r="N3077" i="3"/>
  <c r="O3077" i="3"/>
  <c r="N3078" i="3"/>
  <c r="O3078" i="3"/>
  <c r="N3079" i="3"/>
  <c r="O3079" i="3"/>
  <c r="N3080" i="3"/>
  <c r="O3080" i="3"/>
  <c r="N3081" i="3"/>
  <c r="O3081" i="3"/>
  <c r="N3082" i="3"/>
  <c r="O3082" i="3"/>
  <c r="N3083" i="3"/>
  <c r="O3083" i="3"/>
  <c r="N3084" i="3"/>
  <c r="O3084" i="3"/>
  <c r="N3085" i="3"/>
  <c r="O3085" i="3"/>
  <c r="N3086" i="3"/>
  <c r="O3086" i="3"/>
  <c r="N3087" i="3"/>
  <c r="O3087" i="3"/>
  <c r="N3088" i="3"/>
  <c r="O3088" i="3"/>
  <c r="N3089" i="3"/>
  <c r="O3089" i="3"/>
  <c r="N3090" i="3"/>
  <c r="O3090" i="3"/>
  <c r="N3091" i="3"/>
  <c r="O3091" i="3"/>
  <c r="N3092" i="3"/>
  <c r="O3092" i="3"/>
  <c r="N3093" i="3"/>
  <c r="O3093" i="3"/>
  <c r="N3094" i="3"/>
  <c r="O3094" i="3"/>
  <c r="N3095" i="3"/>
  <c r="O3095" i="3"/>
  <c r="N3096" i="3"/>
  <c r="O3096" i="3"/>
  <c r="N3097" i="3"/>
  <c r="O3097" i="3"/>
  <c r="N3098" i="3"/>
  <c r="O3098" i="3"/>
  <c r="N3099" i="3"/>
  <c r="O3099" i="3"/>
  <c r="N3100" i="3"/>
  <c r="O3100" i="3"/>
  <c r="N3101" i="3"/>
  <c r="O3101" i="3"/>
  <c r="N3102" i="3"/>
  <c r="O3102" i="3"/>
  <c r="N3103" i="3"/>
  <c r="O3103" i="3"/>
  <c r="N3104" i="3"/>
  <c r="O3104" i="3"/>
  <c r="N3105" i="3"/>
  <c r="O3105" i="3"/>
  <c r="N3106" i="3"/>
  <c r="O3106" i="3"/>
  <c r="N3107" i="3"/>
  <c r="O3107" i="3"/>
  <c r="N3108" i="3"/>
  <c r="O3108" i="3"/>
  <c r="N3109" i="3"/>
  <c r="O3109" i="3"/>
  <c r="N3110" i="3"/>
  <c r="O3110" i="3"/>
  <c r="N3111" i="3"/>
  <c r="O3111" i="3"/>
  <c r="N3112" i="3"/>
  <c r="O3112" i="3"/>
  <c r="N3113" i="3"/>
  <c r="O3113" i="3"/>
  <c r="N3114" i="3"/>
  <c r="O3114" i="3"/>
  <c r="N3115" i="3"/>
  <c r="O3115" i="3"/>
  <c r="N3116" i="3"/>
  <c r="O3116" i="3"/>
  <c r="N3117" i="3"/>
  <c r="O3117" i="3"/>
  <c r="N3118" i="3"/>
  <c r="O3118" i="3"/>
  <c r="N3119" i="3"/>
  <c r="O3119" i="3"/>
  <c r="N3120" i="3"/>
  <c r="O3120" i="3"/>
  <c r="N3121" i="3"/>
  <c r="O3121" i="3"/>
  <c r="N3122" i="3"/>
  <c r="O3122" i="3"/>
  <c r="N3123" i="3"/>
  <c r="O3123" i="3"/>
  <c r="N3124" i="3"/>
  <c r="O3124" i="3"/>
  <c r="N3125" i="3"/>
  <c r="O3125" i="3"/>
  <c r="N3126" i="3"/>
  <c r="O3126" i="3"/>
  <c r="N3127" i="3"/>
  <c r="O3127" i="3"/>
  <c r="N3128" i="3"/>
  <c r="O3128" i="3"/>
  <c r="N3129" i="3"/>
  <c r="O3129" i="3"/>
  <c r="N3130" i="3"/>
  <c r="O3130" i="3"/>
  <c r="N3131" i="3"/>
  <c r="O3131" i="3"/>
  <c r="N3132" i="3"/>
  <c r="O3132" i="3"/>
  <c r="N3133" i="3"/>
  <c r="O3133" i="3"/>
  <c r="N3134" i="3"/>
  <c r="O3134" i="3"/>
  <c r="N3135" i="3"/>
  <c r="O3135" i="3"/>
  <c r="N3136" i="3"/>
  <c r="O3136" i="3"/>
  <c r="N3137" i="3"/>
  <c r="O3137" i="3"/>
  <c r="N3138" i="3"/>
  <c r="O3138" i="3"/>
  <c r="N3139" i="3"/>
  <c r="O3139" i="3"/>
  <c r="N3140" i="3"/>
  <c r="O3140" i="3"/>
  <c r="N3141" i="3"/>
  <c r="O3141" i="3"/>
  <c r="N3142" i="3"/>
  <c r="O3142" i="3"/>
  <c r="N3143" i="3"/>
  <c r="O3143" i="3"/>
  <c r="N3144" i="3"/>
  <c r="O3144" i="3"/>
  <c r="N3145" i="3"/>
  <c r="O3145" i="3"/>
  <c r="N3146" i="3"/>
  <c r="O3146" i="3"/>
  <c r="N3147" i="3"/>
  <c r="O3147" i="3"/>
  <c r="N3148" i="3"/>
  <c r="O3148" i="3"/>
  <c r="N3149" i="3"/>
  <c r="O3149" i="3"/>
  <c r="N3150" i="3"/>
  <c r="O3150" i="3"/>
  <c r="N3151" i="3"/>
  <c r="O3151" i="3"/>
  <c r="N3152" i="3"/>
  <c r="O3152" i="3"/>
  <c r="N3153" i="3"/>
  <c r="O3153" i="3"/>
  <c r="N3154" i="3"/>
  <c r="O3154" i="3"/>
  <c r="N3155" i="3"/>
  <c r="O3155" i="3"/>
  <c r="N3156" i="3"/>
  <c r="O3156" i="3"/>
  <c r="N3157" i="3"/>
  <c r="O3157" i="3"/>
  <c r="N3158" i="3"/>
  <c r="O3158" i="3"/>
  <c r="N3159" i="3"/>
  <c r="O3159" i="3"/>
  <c r="N3160" i="3"/>
  <c r="O3160" i="3"/>
  <c r="N3161" i="3"/>
  <c r="O3161" i="3"/>
  <c r="N3162" i="3"/>
  <c r="O3162" i="3"/>
  <c r="N3163" i="3"/>
  <c r="O3163" i="3"/>
  <c r="N3164" i="3"/>
  <c r="O3164" i="3"/>
  <c r="N3165" i="3"/>
  <c r="O3165" i="3"/>
  <c r="N3166" i="3"/>
  <c r="O3166" i="3"/>
  <c r="N3167" i="3"/>
  <c r="O3167" i="3"/>
  <c r="N3168" i="3"/>
  <c r="O3168" i="3"/>
  <c r="N3169" i="3"/>
  <c r="O3169" i="3"/>
  <c r="N3170" i="3"/>
  <c r="O3170" i="3"/>
  <c r="N3171" i="3"/>
  <c r="O3171" i="3"/>
  <c r="N3172" i="3"/>
  <c r="O3172" i="3"/>
  <c r="N3173" i="3"/>
  <c r="O3173" i="3"/>
  <c r="N3174" i="3"/>
  <c r="O3174" i="3"/>
  <c r="N3175" i="3"/>
  <c r="O3175" i="3"/>
  <c r="N3176" i="3"/>
  <c r="O3176" i="3"/>
  <c r="N3177" i="3"/>
  <c r="O3177" i="3"/>
  <c r="N3178" i="3"/>
  <c r="O3178" i="3"/>
  <c r="N3179" i="3"/>
  <c r="O3179" i="3"/>
  <c r="N3180" i="3"/>
  <c r="O3180" i="3"/>
  <c r="N3181" i="3"/>
  <c r="O3181" i="3"/>
  <c r="N3182" i="3"/>
  <c r="O3182" i="3"/>
  <c r="N3183" i="3"/>
  <c r="O3183" i="3"/>
  <c r="N3184" i="3"/>
  <c r="O3184" i="3"/>
  <c r="N3185" i="3"/>
  <c r="O3185" i="3"/>
  <c r="N3186" i="3"/>
  <c r="O3186" i="3"/>
  <c r="N3187" i="3"/>
  <c r="O3187" i="3"/>
  <c r="N3188" i="3"/>
  <c r="O3188" i="3"/>
  <c r="N3189" i="3"/>
  <c r="O3189" i="3"/>
  <c r="N3190" i="3"/>
  <c r="O3190" i="3"/>
  <c r="N3191" i="3"/>
  <c r="O3191" i="3"/>
  <c r="N3192" i="3"/>
  <c r="O3192" i="3"/>
  <c r="N3193" i="3"/>
  <c r="O3193" i="3"/>
  <c r="N3194" i="3"/>
  <c r="O3194" i="3"/>
  <c r="N3195" i="3"/>
  <c r="O3195" i="3"/>
  <c r="N3196" i="3"/>
  <c r="O3196" i="3"/>
  <c r="N3197" i="3"/>
  <c r="O3197" i="3"/>
  <c r="N3198" i="3"/>
  <c r="O3198" i="3"/>
  <c r="N3199" i="3"/>
  <c r="O3199" i="3"/>
  <c r="N3200" i="3"/>
  <c r="O3200" i="3"/>
  <c r="N3201" i="3"/>
  <c r="O3201" i="3"/>
  <c r="N3202" i="3"/>
  <c r="O3202" i="3"/>
  <c r="N3203" i="3"/>
  <c r="O3203" i="3"/>
  <c r="N3204" i="3"/>
  <c r="O3204" i="3"/>
  <c r="N3205" i="3"/>
  <c r="O3205" i="3"/>
  <c r="N3206" i="3"/>
  <c r="O3206" i="3"/>
  <c r="N3207" i="3"/>
  <c r="O3207" i="3"/>
  <c r="N3208" i="3"/>
  <c r="O3208" i="3"/>
  <c r="N3209" i="3"/>
  <c r="O3209" i="3"/>
  <c r="N3210" i="3"/>
  <c r="O3210" i="3"/>
  <c r="N3211" i="3"/>
  <c r="O3211" i="3"/>
  <c r="N3212" i="3"/>
  <c r="O3212" i="3"/>
  <c r="N3213" i="3"/>
  <c r="O3213" i="3"/>
  <c r="N3214" i="3"/>
  <c r="O3214" i="3"/>
  <c r="N3215" i="3"/>
  <c r="O3215" i="3"/>
  <c r="N3216" i="3"/>
  <c r="O3216" i="3"/>
  <c r="N3217" i="3"/>
  <c r="O3217" i="3"/>
  <c r="N3218" i="3"/>
  <c r="O3218" i="3"/>
  <c r="N3219" i="3"/>
  <c r="O3219" i="3"/>
  <c r="N3220" i="3"/>
  <c r="O3220" i="3"/>
  <c r="N3221" i="3"/>
  <c r="O3221" i="3"/>
  <c r="N3222" i="3"/>
  <c r="O3222" i="3"/>
  <c r="N3223" i="3"/>
  <c r="O3223" i="3"/>
  <c r="N3224" i="3"/>
  <c r="O3224" i="3"/>
  <c r="N3225" i="3"/>
  <c r="O3225" i="3"/>
  <c r="N3226" i="3"/>
  <c r="O3226" i="3"/>
  <c r="N3227" i="3"/>
  <c r="O3227" i="3"/>
  <c r="N3228" i="3"/>
  <c r="O3228" i="3"/>
  <c r="N3229" i="3"/>
  <c r="O3229" i="3"/>
  <c r="N3230" i="3"/>
  <c r="O3230" i="3"/>
  <c r="N3231" i="3"/>
  <c r="O3231" i="3"/>
  <c r="N3232" i="3"/>
  <c r="O3232" i="3"/>
  <c r="N3233" i="3"/>
  <c r="O3233" i="3"/>
  <c r="N3234" i="3"/>
  <c r="O3234" i="3"/>
  <c r="N3235" i="3"/>
  <c r="O3235" i="3"/>
  <c r="N3236" i="3"/>
  <c r="O3236" i="3"/>
  <c r="N3237" i="3"/>
  <c r="O3237" i="3"/>
  <c r="N3238" i="3"/>
  <c r="O3238" i="3"/>
  <c r="N3239" i="3"/>
  <c r="O3239" i="3"/>
  <c r="N3240" i="3"/>
  <c r="O3240" i="3"/>
  <c r="N3241" i="3"/>
  <c r="O3241" i="3"/>
  <c r="N3242" i="3"/>
  <c r="O3242" i="3"/>
  <c r="N3243" i="3"/>
  <c r="O3243" i="3"/>
  <c r="N3244" i="3"/>
  <c r="O3244" i="3"/>
  <c r="N3245" i="3"/>
  <c r="O3245" i="3"/>
  <c r="N3246" i="3"/>
  <c r="O3246" i="3"/>
  <c r="N3247" i="3"/>
  <c r="O3247" i="3"/>
  <c r="N3248" i="3"/>
  <c r="O3248" i="3"/>
  <c r="N3249" i="3"/>
  <c r="O3249" i="3"/>
  <c r="N3250" i="3"/>
  <c r="O3250" i="3"/>
  <c r="N3251" i="3"/>
  <c r="O3251" i="3"/>
  <c r="N3252" i="3"/>
  <c r="O3252" i="3"/>
  <c r="N3253" i="3"/>
  <c r="O3253" i="3"/>
  <c r="N3254" i="3"/>
  <c r="O3254" i="3"/>
  <c r="N3255" i="3"/>
  <c r="O3255" i="3"/>
  <c r="N3256" i="3"/>
  <c r="O3256" i="3"/>
  <c r="N3257" i="3"/>
  <c r="O3257" i="3"/>
  <c r="N3258" i="3"/>
  <c r="O3258" i="3"/>
  <c r="N3259" i="3"/>
  <c r="O3259" i="3"/>
  <c r="N3260" i="3"/>
  <c r="O3260" i="3"/>
  <c r="N3261" i="3"/>
  <c r="O3261" i="3"/>
  <c r="N3262" i="3"/>
  <c r="O3262" i="3"/>
  <c r="N3263" i="3"/>
  <c r="O3263" i="3"/>
  <c r="N3264" i="3"/>
  <c r="O3264" i="3"/>
  <c r="N3265" i="3"/>
  <c r="O3265" i="3"/>
  <c r="N3266" i="3"/>
  <c r="O3266" i="3"/>
  <c r="N3267" i="3"/>
  <c r="O3267" i="3"/>
  <c r="N3268" i="3"/>
  <c r="O3268" i="3"/>
  <c r="N3269" i="3"/>
  <c r="O3269" i="3"/>
  <c r="N3270" i="3"/>
  <c r="O3270" i="3"/>
  <c r="N3271" i="3"/>
  <c r="O3271" i="3"/>
  <c r="N3272" i="3"/>
  <c r="O3272" i="3"/>
  <c r="N3273" i="3"/>
  <c r="O3273" i="3"/>
  <c r="N3274" i="3"/>
  <c r="O3274" i="3"/>
  <c r="N3275" i="3"/>
  <c r="O3275" i="3"/>
  <c r="N3276" i="3"/>
  <c r="O3276" i="3"/>
  <c r="N3277" i="3"/>
  <c r="O3277" i="3"/>
  <c r="N3278" i="3"/>
  <c r="O3278" i="3"/>
  <c r="N3279" i="3"/>
  <c r="O3279" i="3"/>
  <c r="N3280" i="3"/>
  <c r="O3280" i="3"/>
  <c r="N3281" i="3"/>
  <c r="O3281" i="3"/>
  <c r="N3282" i="3"/>
  <c r="O3282" i="3"/>
  <c r="N3283" i="3"/>
  <c r="O3283" i="3"/>
  <c r="N3284" i="3"/>
  <c r="O3284" i="3"/>
  <c r="N3285" i="3"/>
  <c r="O3285" i="3"/>
  <c r="N3286" i="3"/>
  <c r="O3286" i="3"/>
  <c r="N3287" i="3"/>
  <c r="O3287" i="3"/>
  <c r="N3288" i="3"/>
  <c r="O3288" i="3"/>
  <c r="N3289" i="3"/>
  <c r="O3289" i="3"/>
  <c r="N3290" i="3"/>
  <c r="O3290" i="3"/>
  <c r="N3291" i="3"/>
  <c r="O3291" i="3"/>
  <c r="N3292" i="3"/>
  <c r="O3292" i="3"/>
  <c r="N3293" i="3"/>
  <c r="O3293" i="3"/>
  <c r="N3294" i="3"/>
  <c r="O3294" i="3"/>
  <c r="N3295" i="3"/>
  <c r="O3295" i="3"/>
  <c r="N3296" i="3"/>
  <c r="O3296" i="3"/>
  <c r="N3297" i="3"/>
  <c r="O3297" i="3"/>
  <c r="N3298" i="3"/>
  <c r="O3298" i="3"/>
  <c r="N3299" i="3"/>
  <c r="O3299" i="3"/>
  <c r="N3300" i="3"/>
  <c r="O3300" i="3"/>
  <c r="N3301" i="3"/>
  <c r="O3301" i="3"/>
  <c r="N3302" i="3"/>
  <c r="O3302" i="3"/>
  <c r="N3303" i="3"/>
  <c r="O3303" i="3"/>
  <c r="N3304" i="3"/>
  <c r="O3304" i="3"/>
  <c r="N3305" i="3"/>
  <c r="O3305" i="3"/>
  <c r="N3306" i="3"/>
  <c r="O3306" i="3"/>
  <c r="N3307" i="3"/>
  <c r="O3307" i="3"/>
  <c r="N3308" i="3"/>
  <c r="O3308" i="3"/>
  <c r="N3309" i="3"/>
  <c r="O3309" i="3"/>
  <c r="N3310" i="3"/>
  <c r="O3310" i="3"/>
  <c r="N3311" i="3"/>
  <c r="O3311" i="3"/>
  <c r="N3312" i="3"/>
  <c r="O3312" i="3"/>
  <c r="N3313" i="3"/>
  <c r="O3313" i="3"/>
  <c r="N3314" i="3"/>
  <c r="O3314" i="3"/>
  <c r="N3315" i="3"/>
  <c r="O3315" i="3"/>
  <c r="N3316" i="3"/>
  <c r="O3316" i="3"/>
  <c r="N3317" i="3"/>
  <c r="O3317" i="3"/>
  <c r="N3318" i="3"/>
  <c r="O3318" i="3"/>
  <c r="N3319" i="3"/>
  <c r="O3319" i="3"/>
  <c r="N3320" i="3"/>
  <c r="O3320" i="3"/>
  <c r="N3321" i="3"/>
  <c r="O3321" i="3"/>
  <c r="N3322" i="3"/>
  <c r="O3322" i="3"/>
  <c r="N3323" i="3"/>
  <c r="O3323" i="3"/>
  <c r="N3324" i="3"/>
  <c r="O3324" i="3"/>
  <c r="N3325" i="3"/>
  <c r="O3325" i="3"/>
  <c r="N3326" i="3"/>
  <c r="O3326" i="3"/>
  <c r="N3327" i="3"/>
  <c r="O3327" i="3"/>
  <c r="N3328" i="3"/>
  <c r="O3328" i="3"/>
  <c r="N3329" i="3"/>
  <c r="O3329" i="3"/>
  <c r="N3330" i="3"/>
  <c r="O3330" i="3"/>
  <c r="N3331" i="3"/>
  <c r="O3331" i="3"/>
  <c r="N3332" i="3"/>
  <c r="O3332" i="3"/>
  <c r="N3333" i="3"/>
  <c r="O3333" i="3"/>
  <c r="N3334" i="3"/>
  <c r="O3334" i="3"/>
  <c r="N3335" i="3"/>
  <c r="O3335" i="3"/>
  <c r="N3336" i="3"/>
  <c r="O3336" i="3"/>
  <c r="N3337" i="3"/>
  <c r="O3337" i="3"/>
  <c r="N3338" i="3"/>
  <c r="O3338" i="3"/>
  <c r="N3339" i="3"/>
  <c r="O3339" i="3"/>
  <c r="N3340" i="3"/>
  <c r="O3340" i="3"/>
  <c r="N3341" i="3"/>
  <c r="O3341" i="3"/>
  <c r="N3342" i="3"/>
  <c r="O3342" i="3"/>
  <c r="N3343" i="3"/>
  <c r="O3343" i="3"/>
  <c r="N3344" i="3"/>
  <c r="O3344" i="3"/>
  <c r="N3345" i="3"/>
  <c r="O3345" i="3"/>
  <c r="N3346" i="3"/>
  <c r="O3346" i="3"/>
  <c r="N3347" i="3"/>
  <c r="O3347" i="3"/>
  <c r="N3348" i="3"/>
  <c r="O3348" i="3"/>
  <c r="N3349" i="3"/>
  <c r="O3349" i="3"/>
  <c r="N3350" i="3"/>
  <c r="O3350" i="3"/>
  <c r="N3351" i="3"/>
  <c r="O3351" i="3"/>
  <c r="N3352" i="3"/>
  <c r="O3352" i="3"/>
  <c r="N3353" i="3"/>
  <c r="O3353" i="3"/>
  <c r="N3354" i="3"/>
  <c r="O3354" i="3"/>
  <c r="N3355" i="3"/>
  <c r="O3355" i="3"/>
  <c r="N3356" i="3"/>
  <c r="O3356" i="3"/>
  <c r="N3357" i="3"/>
  <c r="O3357" i="3"/>
  <c r="N3358" i="3"/>
  <c r="O3358" i="3"/>
  <c r="N3359" i="3"/>
  <c r="O3359" i="3"/>
  <c r="N3360" i="3"/>
  <c r="O3360" i="3"/>
  <c r="N3361" i="3"/>
  <c r="O3361" i="3"/>
  <c r="N3362" i="3"/>
  <c r="O3362" i="3"/>
  <c r="N3363" i="3"/>
  <c r="O3363" i="3"/>
  <c r="N3364" i="3"/>
  <c r="O3364" i="3"/>
  <c r="N3365" i="3"/>
  <c r="O3365" i="3"/>
  <c r="N3366" i="3"/>
  <c r="O3366" i="3"/>
  <c r="N3367" i="3"/>
  <c r="O3367" i="3"/>
  <c r="N3368" i="3"/>
  <c r="O3368" i="3"/>
  <c r="N3369" i="3"/>
  <c r="O3369" i="3"/>
  <c r="N3370" i="3"/>
  <c r="O3370" i="3"/>
  <c r="N3371" i="3"/>
  <c r="O3371" i="3"/>
  <c r="N3372" i="3"/>
  <c r="O3372" i="3"/>
  <c r="N3373" i="3"/>
  <c r="O3373" i="3"/>
  <c r="N3374" i="3"/>
  <c r="O3374" i="3"/>
  <c r="N3375" i="3"/>
  <c r="O3375" i="3"/>
  <c r="N3376" i="3"/>
  <c r="O3376" i="3"/>
  <c r="N3377" i="3"/>
  <c r="O3377" i="3"/>
  <c r="N3378" i="3"/>
  <c r="O3378" i="3"/>
  <c r="N3379" i="3"/>
  <c r="O3379" i="3"/>
  <c r="N3380" i="3"/>
  <c r="O3380" i="3"/>
  <c r="N3381" i="3"/>
  <c r="O3381" i="3"/>
  <c r="N3382" i="3"/>
  <c r="O3382" i="3"/>
  <c r="N3383" i="3"/>
  <c r="O3383" i="3"/>
  <c r="N3384" i="3"/>
  <c r="O3384" i="3"/>
  <c r="N3385" i="3"/>
  <c r="O3385" i="3"/>
  <c r="N3386" i="3"/>
  <c r="O3386" i="3"/>
  <c r="N3387" i="3"/>
  <c r="O3387" i="3"/>
  <c r="N3388" i="3"/>
  <c r="O3388" i="3"/>
  <c r="N3389" i="3"/>
  <c r="O3389" i="3"/>
  <c r="N3390" i="3"/>
  <c r="O3390" i="3"/>
  <c r="N3391" i="3"/>
  <c r="O3391" i="3"/>
  <c r="N3392" i="3"/>
  <c r="O3392" i="3"/>
  <c r="N3393" i="3"/>
  <c r="O3393" i="3"/>
  <c r="N3394" i="3"/>
  <c r="O3394" i="3"/>
  <c r="N3395" i="3"/>
  <c r="O3395" i="3"/>
  <c r="N3396" i="3"/>
  <c r="O3396" i="3"/>
  <c r="N3397" i="3"/>
  <c r="O3397" i="3"/>
  <c r="N3398" i="3"/>
  <c r="O3398" i="3"/>
  <c r="N3399" i="3"/>
  <c r="O3399" i="3"/>
  <c r="N3400" i="3"/>
  <c r="O3400" i="3"/>
  <c r="N3401" i="3"/>
  <c r="O3401" i="3"/>
  <c r="N3402" i="3"/>
  <c r="O3402" i="3"/>
  <c r="N3403" i="3"/>
  <c r="O3403" i="3"/>
  <c r="N3404" i="3"/>
  <c r="O3404" i="3"/>
  <c r="N3405" i="3"/>
  <c r="O3405" i="3"/>
  <c r="N3406" i="3"/>
  <c r="O3406" i="3"/>
  <c r="N3407" i="3"/>
  <c r="O3407" i="3"/>
  <c r="N3408" i="3"/>
  <c r="O3408" i="3"/>
  <c r="N3409" i="3"/>
  <c r="O3409" i="3"/>
  <c r="N3410" i="3"/>
  <c r="O3410" i="3"/>
  <c r="N3411" i="3"/>
  <c r="O3411" i="3"/>
  <c r="N3412" i="3"/>
  <c r="O3412" i="3"/>
  <c r="N3413" i="3"/>
  <c r="O3413" i="3"/>
  <c r="N3414" i="3"/>
  <c r="O3414" i="3"/>
  <c r="N3415" i="3"/>
  <c r="O3415" i="3"/>
  <c r="N3416" i="3"/>
  <c r="O3416" i="3"/>
  <c r="N3417" i="3"/>
  <c r="O3417" i="3"/>
  <c r="N3418" i="3"/>
  <c r="O3418" i="3"/>
  <c r="N3419" i="3"/>
  <c r="O3419" i="3"/>
  <c r="N3420" i="3"/>
  <c r="O3420" i="3"/>
  <c r="N3421" i="3"/>
  <c r="O3421" i="3"/>
  <c r="N3422" i="3"/>
  <c r="O3422" i="3"/>
  <c r="N3423" i="3"/>
  <c r="O3423" i="3"/>
  <c r="N3424" i="3"/>
  <c r="O3424" i="3"/>
  <c r="N3425" i="3"/>
  <c r="O3425" i="3"/>
  <c r="N3426" i="3"/>
  <c r="O3426" i="3"/>
  <c r="N3427" i="3"/>
  <c r="O3427" i="3"/>
  <c r="N3428" i="3"/>
  <c r="O3428" i="3"/>
  <c r="N3429" i="3"/>
  <c r="O3429" i="3"/>
  <c r="N3430" i="3"/>
  <c r="O3430" i="3"/>
  <c r="N3431" i="3"/>
  <c r="O3431" i="3"/>
  <c r="N3432" i="3"/>
  <c r="O3432" i="3"/>
  <c r="N3433" i="3"/>
  <c r="O3433" i="3"/>
  <c r="N3434" i="3"/>
  <c r="O3434" i="3"/>
  <c r="N3435" i="3"/>
  <c r="O3435" i="3"/>
  <c r="N3436" i="3"/>
  <c r="O3436" i="3"/>
  <c r="N3437" i="3"/>
  <c r="O3437" i="3"/>
  <c r="N3438" i="3"/>
  <c r="O3438" i="3"/>
  <c r="N3439" i="3"/>
  <c r="O3439" i="3"/>
  <c r="N3440" i="3"/>
  <c r="O3440" i="3"/>
  <c r="N3441" i="3"/>
  <c r="O3441" i="3"/>
  <c r="N3442" i="3"/>
  <c r="O3442" i="3"/>
  <c r="N3443" i="3"/>
  <c r="O3443" i="3"/>
  <c r="N3444" i="3"/>
  <c r="O3444" i="3"/>
  <c r="N3445" i="3"/>
  <c r="O3445" i="3"/>
  <c r="N3446" i="3"/>
  <c r="O3446" i="3"/>
  <c r="N3447" i="3"/>
  <c r="O3447" i="3"/>
  <c r="N3448" i="3"/>
  <c r="O3448" i="3"/>
  <c r="N3449" i="3"/>
  <c r="O3449" i="3"/>
  <c r="N3450" i="3"/>
  <c r="O3450" i="3"/>
  <c r="N3451" i="3"/>
  <c r="O3451" i="3"/>
  <c r="N3452" i="3"/>
  <c r="O3452" i="3"/>
  <c r="N3453" i="3"/>
  <c r="O3453" i="3"/>
  <c r="N3454" i="3"/>
  <c r="O3454" i="3"/>
  <c r="N3455" i="3"/>
  <c r="O3455" i="3"/>
  <c r="N3456" i="3"/>
  <c r="O3456" i="3"/>
  <c r="N3457" i="3"/>
  <c r="O3457" i="3"/>
  <c r="N3458" i="3"/>
  <c r="O3458" i="3"/>
  <c r="N3459" i="3"/>
  <c r="O3459" i="3"/>
  <c r="N3460" i="3"/>
  <c r="O3460" i="3"/>
  <c r="N3461" i="3"/>
  <c r="O3461" i="3"/>
  <c r="N3462" i="3"/>
  <c r="O3462" i="3"/>
  <c r="N3463" i="3"/>
  <c r="O3463" i="3"/>
  <c r="N3464" i="3"/>
  <c r="O3464" i="3"/>
  <c r="N3465" i="3"/>
  <c r="O3465" i="3"/>
  <c r="N3466" i="3"/>
  <c r="O3466" i="3"/>
  <c r="N3467" i="3"/>
  <c r="O3467" i="3"/>
  <c r="N3468" i="3"/>
  <c r="O3468" i="3"/>
  <c r="N3469" i="3"/>
  <c r="O3469" i="3"/>
  <c r="N3470" i="3"/>
  <c r="O3470" i="3"/>
  <c r="N3471" i="3"/>
  <c r="O3471" i="3"/>
  <c r="N3472" i="3"/>
  <c r="O3472" i="3"/>
  <c r="N3473" i="3"/>
  <c r="O3473" i="3"/>
  <c r="N3474" i="3"/>
  <c r="O3474" i="3"/>
  <c r="N3475" i="3"/>
  <c r="O3475" i="3"/>
  <c r="N3476" i="3"/>
  <c r="O3476" i="3"/>
  <c r="N3477" i="3"/>
  <c r="O3477" i="3"/>
  <c r="N3478" i="3"/>
  <c r="O3478" i="3"/>
  <c r="N3479" i="3"/>
  <c r="O3479" i="3"/>
  <c r="N3480" i="3"/>
  <c r="O3480" i="3"/>
  <c r="N3481" i="3"/>
  <c r="O3481" i="3"/>
  <c r="N3482" i="3"/>
  <c r="O3482" i="3"/>
  <c r="N3483" i="3"/>
  <c r="O3483" i="3"/>
  <c r="N3484" i="3"/>
  <c r="O3484" i="3"/>
  <c r="N3485" i="3"/>
  <c r="O3485" i="3"/>
  <c r="N3486" i="3"/>
  <c r="O3486" i="3"/>
  <c r="N3487" i="3"/>
  <c r="O3487" i="3"/>
  <c r="N3488" i="3"/>
  <c r="O3488" i="3"/>
  <c r="N3489" i="3"/>
  <c r="O3489" i="3"/>
  <c r="N3490" i="3"/>
  <c r="O3490" i="3"/>
  <c r="N3491" i="3"/>
  <c r="O3491" i="3"/>
  <c r="N3492" i="3"/>
  <c r="O3492" i="3"/>
  <c r="N3493" i="3"/>
  <c r="O3493" i="3"/>
  <c r="N3494" i="3"/>
  <c r="O3494" i="3"/>
  <c r="N3495" i="3"/>
  <c r="O3495" i="3"/>
  <c r="N3496" i="3"/>
  <c r="O3496" i="3"/>
  <c r="N3497" i="3"/>
  <c r="O3497" i="3"/>
  <c r="N3498" i="3"/>
  <c r="O3498" i="3"/>
  <c r="N3499" i="3"/>
  <c r="O3499" i="3"/>
  <c r="N3500" i="3"/>
  <c r="O3500" i="3"/>
  <c r="N3501" i="3"/>
  <c r="O3501" i="3"/>
  <c r="N3502" i="3"/>
  <c r="O3502" i="3"/>
  <c r="N3503" i="3"/>
  <c r="O3503" i="3"/>
  <c r="N3504" i="3"/>
  <c r="O3504" i="3"/>
  <c r="N3505" i="3"/>
  <c r="O3505" i="3"/>
  <c r="N3506" i="3"/>
  <c r="O3506" i="3"/>
  <c r="N3507" i="3"/>
  <c r="O3507" i="3"/>
  <c r="N3508" i="3"/>
  <c r="O3508" i="3"/>
  <c r="N3509" i="3"/>
  <c r="O3509" i="3"/>
  <c r="N3510" i="3"/>
  <c r="O3510" i="3"/>
  <c r="N3511" i="3"/>
  <c r="O3511" i="3"/>
  <c r="N3512" i="3"/>
  <c r="O3512" i="3"/>
  <c r="N3513" i="3"/>
  <c r="O3513" i="3"/>
  <c r="N3514" i="3"/>
  <c r="O3514" i="3"/>
  <c r="N3515" i="3"/>
  <c r="O3515" i="3"/>
  <c r="N3516" i="3"/>
  <c r="O3516" i="3"/>
  <c r="N3517" i="3"/>
  <c r="O3517" i="3"/>
  <c r="N3518" i="3"/>
  <c r="O3518" i="3"/>
  <c r="N3519" i="3"/>
  <c r="O3519" i="3"/>
  <c r="N3520" i="3"/>
  <c r="O3520" i="3"/>
  <c r="N3521" i="3"/>
  <c r="O3521" i="3"/>
  <c r="N3522" i="3"/>
  <c r="O3522" i="3"/>
  <c r="N3523" i="3"/>
  <c r="O3523" i="3"/>
  <c r="N3524" i="3"/>
  <c r="O3524" i="3"/>
  <c r="N3525" i="3"/>
  <c r="O3525" i="3"/>
  <c r="N3526" i="3"/>
  <c r="O3526" i="3"/>
  <c r="N3527" i="3"/>
  <c r="O3527" i="3"/>
  <c r="N3528" i="3"/>
  <c r="O3528" i="3"/>
  <c r="N3529" i="3"/>
  <c r="O3529" i="3"/>
  <c r="N3530" i="3"/>
  <c r="O3530" i="3"/>
  <c r="N3531" i="3"/>
  <c r="O3531" i="3"/>
  <c r="N3532" i="3"/>
  <c r="O3532" i="3"/>
  <c r="N3533" i="3"/>
  <c r="O3533" i="3"/>
  <c r="N3534" i="3"/>
  <c r="O3534" i="3"/>
  <c r="N3535" i="3"/>
  <c r="O3535" i="3"/>
  <c r="N3536" i="3"/>
  <c r="O3536" i="3"/>
  <c r="N3537" i="3"/>
  <c r="O3537" i="3"/>
  <c r="N3538" i="3"/>
  <c r="O3538" i="3"/>
  <c r="N3539" i="3"/>
  <c r="O3539" i="3"/>
  <c r="N3540" i="3"/>
  <c r="O3540" i="3"/>
  <c r="N3541" i="3"/>
  <c r="O3541" i="3"/>
  <c r="N3542" i="3"/>
  <c r="O3542" i="3"/>
  <c r="N3543" i="3"/>
  <c r="O3543" i="3"/>
  <c r="N3544" i="3"/>
  <c r="O3544" i="3"/>
  <c r="N3545" i="3"/>
  <c r="O3545" i="3"/>
  <c r="N3546" i="3"/>
  <c r="O3546" i="3"/>
  <c r="N3547" i="3"/>
  <c r="O3547" i="3"/>
  <c r="N3548" i="3"/>
  <c r="O3548" i="3"/>
  <c r="N3549" i="3"/>
  <c r="O3549" i="3"/>
  <c r="N3550" i="3"/>
  <c r="O3550" i="3"/>
  <c r="N3551" i="3"/>
  <c r="O3551" i="3"/>
  <c r="N3552" i="3"/>
  <c r="O3552" i="3"/>
  <c r="N3553" i="3"/>
  <c r="O3553" i="3"/>
  <c r="N3554" i="3"/>
  <c r="O3554" i="3"/>
  <c r="N3555" i="3"/>
  <c r="O3555" i="3"/>
  <c r="N3556" i="3"/>
  <c r="O3556" i="3"/>
  <c r="N3557" i="3"/>
  <c r="O3557" i="3"/>
  <c r="N3558" i="3"/>
  <c r="O3558" i="3"/>
  <c r="N3559" i="3"/>
  <c r="O3559" i="3"/>
  <c r="N3560" i="3"/>
  <c r="O3560" i="3"/>
  <c r="N3561" i="3"/>
  <c r="O3561" i="3"/>
  <c r="N3562" i="3"/>
  <c r="O3562" i="3"/>
  <c r="N3563" i="3"/>
  <c r="O3563" i="3"/>
  <c r="N3564" i="3"/>
  <c r="O3564" i="3"/>
  <c r="N3565" i="3"/>
  <c r="O3565" i="3"/>
  <c r="N3566" i="3"/>
  <c r="O3566" i="3"/>
  <c r="N3567" i="3"/>
  <c r="O3567" i="3"/>
  <c r="N3568" i="3"/>
  <c r="O3568" i="3"/>
  <c r="N3569" i="3"/>
  <c r="O3569" i="3"/>
  <c r="N3570" i="3"/>
  <c r="O3570" i="3"/>
  <c r="N3571" i="3"/>
  <c r="O3571" i="3"/>
  <c r="N3572" i="3"/>
  <c r="O3572" i="3"/>
  <c r="N3573" i="3"/>
  <c r="O3573" i="3"/>
  <c r="N3574" i="3"/>
  <c r="O3574" i="3"/>
  <c r="N3575" i="3"/>
  <c r="O3575" i="3"/>
  <c r="N3576" i="3"/>
  <c r="O3576" i="3"/>
  <c r="N3577" i="3"/>
  <c r="O3577" i="3"/>
  <c r="N3578" i="3"/>
  <c r="O3578" i="3"/>
  <c r="N3579" i="3"/>
  <c r="O3579" i="3"/>
  <c r="N3580" i="3"/>
  <c r="O3580" i="3"/>
  <c r="N3581" i="3"/>
  <c r="O3581" i="3"/>
  <c r="N3582" i="3"/>
  <c r="O3582" i="3"/>
  <c r="N3583" i="3"/>
  <c r="O3583" i="3"/>
  <c r="N3584" i="3"/>
  <c r="O3584" i="3"/>
  <c r="N3585" i="3"/>
  <c r="O3585" i="3"/>
  <c r="N3586" i="3"/>
  <c r="O3586" i="3"/>
  <c r="N3587" i="3"/>
  <c r="O3587" i="3"/>
  <c r="N3588" i="3"/>
  <c r="O3588" i="3"/>
  <c r="N3589" i="3"/>
  <c r="O3589" i="3"/>
  <c r="N3590" i="3"/>
  <c r="O3590" i="3"/>
  <c r="N3591" i="3"/>
  <c r="O3591" i="3"/>
  <c r="N3592" i="3"/>
  <c r="O3592" i="3"/>
  <c r="N3593" i="3"/>
  <c r="O3593" i="3"/>
  <c r="N3594" i="3"/>
  <c r="O3594" i="3"/>
  <c r="N3595" i="3"/>
  <c r="O3595" i="3"/>
  <c r="N3596" i="3"/>
  <c r="O3596" i="3"/>
  <c r="N3597" i="3"/>
  <c r="O3597" i="3"/>
  <c r="N3598" i="3"/>
  <c r="O3598" i="3"/>
  <c r="N3599" i="3"/>
  <c r="O3599" i="3"/>
  <c r="N3600" i="3"/>
  <c r="O3600" i="3"/>
  <c r="N3601" i="3"/>
  <c r="O3601" i="3"/>
  <c r="N3602" i="3"/>
  <c r="O3602" i="3"/>
  <c r="N3603" i="3"/>
  <c r="O3603" i="3"/>
  <c r="N3604" i="3"/>
  <c r="O3604" i="3"/>
  <c r="N3605" i="3"/>
  <c r="O3605" i="3"/>
  <c r="N3606" i="3"/>
  <c r="O3606" i="3"/>
  <c r="N3607" i="3"/>
  <c r="O3607" i="3"/>
  <c r="N3608" i="3"/>
  <c r="O3608" i="3"/>
  <c r="N3609" i="3"/>
  <c r="O3609" i="3"/>
  <c r="N3610" i="3"/>
  <c r="O3610" i="3"/>
  <c r="N3611" i="3"/>
  <c r="O3611" i="3"/>
  <c r="N3612" i="3"/>
  <c r="O3612" i="3"/>
  <c r="N3613" i="3"/>
  <c r="O3613" i="3"/>
  <c r="N3614" i="3"/>
  <c r="O3614" i="3"/>
  <c r="N3615" i="3"/>
  <c r="O3615" i="3"/>
  <c r="N3616" i="3"/>
  <c r="O3616" i="3"/>
  <c r="N3617" i="3"/>
  <c r="O3617" i="3"/>
  <c r="N3618" i="3"/>
  <c r="O3618" i="3"/>
  <c r="N3619" i="3"/>
  <c r="O3619" i="3"/>
  <c r="N3620" i="3"/>
  <c r="O3620" i="3"/>
  <c r="N3621" i="3"/>
  <c r="O3621" i="3"/>
  <c r="N3622" i="3"/>
  <c r="O3622" i="3"/>
  <c r="N3623" i="3"/>
  <c r="O3623" i="3"/>
  <c r="N3624" i="3"/>
  <c r="O3624" i="3"/>
  <c r="N3625" i="3"/>
  <c r="O3625" i="3"/>
  <c r="N3626" i="3"/>
  <c r="O3626" i="3"/>
  <c r="N3627" i="3"/>
  <c r="O3627" i="3"/>
  <c r="N3628" i="3"/>
  <c r="O3628" i="3"/>
  <c r="N3629" i="3"/>
  <c r="O3629" i="3"/>
  <c r="N3630" i="3"/>
  <c r="O3630" i="3"/>
  <c r="N3631" i="3"/>
  <c r="O3631" i="3"/>
  <c r="N3632" i="3"/>
  <c r="O3632" i="3"/>
  <c r="N3633" i="3"/>
  <c r="O3633" i="3"/>
  <c r="N3634" i="3"/>
  <c r="O3634" i="3"/>
  <c r="N3635" i="3"/>
  <c r="O3635" i="3"/>
  <c r="N3636" i="3"/>
  <c r="O3636" i="3"/>
  <c r="N3637" i="3"/>
  <c r="O3637" i="3"/>
  <c r="N3638" i="3"/>
  <c r="O3638" i="3"/>
  <c r="N3639" i="3"/>
  <c r="O3639" i="3"/>
  <c r="N3640" i="3"/>
  <c r="O3640" i="3"/>
  <c r="N3641" i="3"/>
  <c r="O3641" i="3"/>
  <c r="N3642" i="3"/>
  <c r="O3642" i="3"/>
  <c r="N3643" i="3"/>
  <c r="O3643" i="3"/>
  <c r="N3644" i="3"/>
  <c r="O3644" i="3"/>
  <c r="N3645" i="3"/>
  <c r="O3645" i="3"/>
  <c r="N3646" i="3"/>
  <c r="O3646" i="3"/>
  <c r="N3647" i="3"/>
  <c r="O3647" i="3"/>
  <c r="N3648" i="3"/>
  <c r="O3648" i="3"/>
  <c r="N3649" i="3"/>
  <c r="O3649" i="3"/>
  <c r="N3650" i="3"/>
  <c r="O3650" i="3"/>
  <c r="N3651" i="3"/>
  <c r="O3651" i="3"/>
  <c r="N3652" i="3"/>
  <c r="O3652" i="3"/>
  <c r="N3653" i="3"/>
  <c r="O3653" i="3"/>
  <c r="N3654" i="3"/>
  <c r="O3654" i="3"/>
  <c r="N3655" i="3"/>
  <c r="O3655" i="3"/>
  <c r="N3656" i="3"/>
  <c r="O3656" i="3"/>
  <c r="N3657" i="3"/>
  <c r="O3657" i="3"/>
  <c r="N3658" i="3"/>
  <c r="O3658" i="3"/>
  <c r="N3659" i="3"/>
  <c r="O3659" i="3"/>
  <c r="N3660" i="3"/>
  <c r="O3660" i="3"/>
  <c r="N3661" i="3"/>
  <c r="O3661" i="3"/>
  <c r="N3662" i="3"/>
  <c r="O3662" i="3"/>
  <c r="N3663" i="3"/>
  <c r="O3663" i="3"/>
  <c r="N3664" i="3"/>
  <c r="O3664" i="3"/>
  <c r="N3665" i="3"/>
  <c r="O3665" i="3"/>
  <c r="N3666" i="3"/>
  <c r="O3666" i="3"/>
  <c r="N3667" i="3"/>
  <c r="O3667" i="3"/>
  <c r="N3668" i="3"/>
  <c r="O3668" i="3"/>
  <c r="N3669" i="3"/>
  <c r="O3669" i="3"/>
  <c r="N3670" i="3"/>
  <c r="O3670" i="3"/>
  <c r="N3671" i="3"/>
  <c r="O3671" i="3"/>
  <c r="N3672" i="3"/>
  <c r="O3672" i="3"/>
  <c r="N3673" i="3"/>
  <c r="O3673" i="3"/>
  <c r="N3674" i="3"/>
  <c r="O3674" i="3"/>
  <c r="N3675" i="3"/>
  <c r="O3675" i="3"/>
  <c r="N3676" i="3"/>
  <c r="O3676" i="3"/>
  <c r="N3677" i="3"/>
  <c r="O3677" i="3"/>
  <c r="N3678" i="3"/>
  <c r="O3678" i="3"/>
  <c r="N3679" i="3"/>
  <c r="O3679" i="3"/>
  <c r="N3680" i="3"/>
  <c r="O3680" i="3"/>
  <c r="N3681" i="3"/>
  <c r="O3681" i="3"/>
  <c r="N3682" i="3"/>
  <c r="O3682" i="3"/>
  <c r="N3683" i="3"/>
  <c r="O3683" i="3"/>
  <c r="N3684" i="3"/>
  <c r="O3684" i="3"/>
  <c r="N3685" i="3"/>
  <c r="O3685" i="3"/>
  <c r="N3686" i="3"/>
  <c r="O3686" i="3"/>
  <c r="N3687" i="3"/>
  <c r="O3687" i="3"/>
  <c r="N3688" i="3"/>
  <c r="O3688" i="3"/>
  <c r="N3689" i="3"/>
  <c r="O3689" i="3"/>
  <c r="N3690" i="3"/>
  <c r="O3690" i="3"/>
  <c r="N3691" i="3"/>
  <c r="O3691" i="3"/>
  <c r="N3692" i="3"/>
  <c r="O3692" i="3"/>
  <c r="N3693" i="3"/>
  <c r="O3693" i="3"/>
  <c r="N3694" i="3"/>
  <c r="O3694" i="3"/>
  <c r="N3695" i="3"/>
  <c r="O3695" i="3"/>
  <c r="N3696" i="3"/>
  <c r="O3696" i="3"/>
  <c r="N3697" i="3"/>
  <c r="O3697" i="3"/>
  <c r="N3698" i="3"/>
  <c r="O3698" i="3"/>
  <c r="N3699" i="3"/>
  <c r="O3699" i="3"/>
  <c r="N3700" i="3"/>
  <c r="O3700" i="3"/>
  <c r="N3701" i="3"/>
  <c r="O3701" i="3"/>
  <c r="N3702" i="3"/>
  <c r="O3702" i="3"/>
  <c r="N3703" i="3"/>
  <c r="O3703" i="3"/>
  <c r="N3704" i="3"/>
  <c r="O3704" i="3"/>
  <c r="N3705" i="3"/>
  <c r="O3705" i="3"/>
  <c r="N3706" i="3"/>
  <c r="O3706" i="3"/>
  <c r="N3707" i="3"/>
  <c r="O3707" i="3"/>
  <c r="N3708" i="3"/>
  <c r="O3708" i="3"/>
  <c r="N3709" i="3"/>
  <c r="O3709" i="3"/>
  <c r="N3710" i="3"/>
  <c r="O3710" i="3"/>
  <c r="N3711" i="3"/>
  <c r="O3711" i="3"/>
  <c r="N3712" i="3"/>
  <c r="O3712" i="3"/>
  <c r="N3713" i="3"/>
  <c r="O3713" i="3"/>
  <c r="N3714" i="3"/>
  <c r="O3714" i="3"/>
  <c r="N3715" i="3"/>
  <c r="O3715" i="3"/>
  <c r="N3716" i="3"/>
  <c r="O3716" i="3"/>
  <c r="N3717" i="3"/>
  <c r="O3717" i="3"/>
  <c r="N3718" i="3"/>
  <c r="O3718" i="3"/>
  <c r="N3719" i="3"/>
  <c r="O3719" i="3"/>
  <c r="N3720" i="3"/>
  <c r="O3720" i="3"/>
  <c r="N3721" i="3"/>
  <c r="O3721" i="3"/>
  <c r="N3722" i="3"/>
  <c r="O3722" i="3"/>
  <c r="N3723" i="3"/>
  <c r="O3723" i="3"/>
  <c r="N3724" i="3"/>
  <c r="O3724" i="3"/>
  <c r="N3725" i="3"/>
  <c r="O3725" i="3"/>
  <c r="N3726" i="3"/>
  <c r="O3726" i="3"/>
  <c r="N3727" i="3"/>
  <c r="O3727" i="3"/>
  <c r="N3728" i="3"/>
  <c r="O3728" i="3"/>
  <c r="N3729" i="3"/>
  <c r="O3729" i="3"/>
  <c r="N3730" i="3"/>
  <c r="O3730" i="3"/>
  <c r="N3731" i="3"/>
  <c r="O3731" i="3"/>
  <c r="N3732" i="3"/>
  <c r="O3732" i="3"/>
  <c r="N3733" i="3"/>
  <c r="O3733" i="3"/>
  <c r="N3734" i="3"/>
  <c r="O3734" i="3"/>
  <c r="N3735" i="3"/>
  <c r="O3735" i="3"/>
  <c r="N3736" i="3"/>
  <c r="O3736" i="3"/>
  <c r="N3737" i="3"/>
  <c r="O3737" i="3"/>
  <c r="N3738" i="3"/>
  <c r="O3738" i="3"/>
  <c r="N3739" i="3"/>
  <c r="O3739" i="3"/>
  <c r="N3740" i="3"/>
  <c r="O3740" i="3"/>
  <c r="N3741" i="3"/>
  <c r="O3741" i="3"/>
  <c r="N3742" i="3"/>
  <c r="O3742" i="3"/>
  <c r="N3743" i="3"/>
  <c r="O3743" i="3"/>
  <c r="N3744" i="3"/>
  <c r="O3744" i="3"/>
  <c r="N3745" i="3"/>
  <c r="O3745" i="3"/>
  <c r="N3746" i="3"/>
  <c r="O3746" i="3"/>
  <c r="N3747" i="3"/>
  <c r="O3747" i="3"/>
  <c r="N3748" i="3"/>
  <c r="O3748" i="3"/>
  <c r="N3749" i="3"/>
  <c r="O3749" i="3"/>
  <c r="N3750" i="3"/>
  <c r="O3750" i="3"/>
  <c r="N3751" i="3"/>
  <c r="O3751" i="3"/>
  <c r="N3752" i="3"/>
  <c r="O3752" i="3"/>
  <c r="N3753" i="3"/>
  <c r="O3753" i="3"/>
  <c r="N3754" i="3"/>
  <c r="O3754" i="3"/>
  <c r="N3755" i="3"/>
  <c r="O3755" i="3"/>
  <c r="N3756" i="3"/>
  <c r="O3756" i="3"/>
  <c r="N3757" i="3"/>
  <c r="O3757" i="3"/>
  <c r="N3758" i="3"/>
  <c r="O3758" i="3"/>
  <c r="N3759" i="3"/>
  <c r="O3759" i="3"/>
  <c r="N3760" i="3"/>
  <c r="O3760" i="3"/>
  <c r="N3761" i="3"/>
  <c r="O3761" i="3"/>
  <c r="N3762" i="3"/>
  <c r="O3762" i="3"/>
  <c r="N3763" i="3"/>
  <c r="O3763" i="3"/>
  <c r="N3764" i="3"/>
  <c r="O3764" i="3"/>
  <c r="N3765" i="3"/>
  <c r="O3765" i="3"/>
  <c r="N3766" i="3"/>
  <c r="O3766" i="3"/>
  <c r="N3767" i="3"/>
  <c r="O3767" i="3"/>
  <c r="N3768" i="3"/>
  <c r="O3768" i="3"/>
  <c r="N3769" i="3"/>
  <c r="O3769" i="3"/>
  <c r="N3770" i="3"/>
  <c r="O3770" i="3"/>
  <c r="N3771" i="3"/>
  <c r="O3771" i="3"/>
  <c r="N3772" i="3"/>
  <c r="O3772" i="3"/>
  <c r="N3773" i="3"/>
  <c r="O3773" i="3"/>
  <c r="N3774" i="3"/>
  <c r="O3774" i="3"/>
  <c r="N3775" i="3"/>
  <c r="O3775" i="3"/>
  <c r="N3776" i="3"/>
  <c r="O3776" i="3"/>
  <c r="N3777" i="3"/>
  <c r="O3777" i="3"/>
  <c r="N3778" i="3"/>
  <c r="O3778" i="3"/>
  <c r="N3779" i="3"/>
  <c r="O3779" i="3"/>
  <c r="N3780" i="3"/>
  <c r="O3780" i="3"/>
  <c r="N3781" i="3"/>
  <c r="O3781" i="3"/>
  <c r="N3782" i="3"/>
  <c r="O3782" i="3"/>
  <c r="N3783" i="3"/>
  <c r="O3783" i="3"/>
  <c r="N3784" i="3"/>
  <c r="O3784" i="3"/>
  <c r="N3785" i="3"/>
  <c r="O3785" i="3"/>
  <c r="N3786" i="3"/>
  <c r="O3786" i="3"/>
  <c r="N3787" i="3"/>
  <c r="O3787" i="3"/>
  <c r="N3788" i="3"/>
  <c r="O3788" i="3"/>
  <c r="N3789" i="3"/>
  <c r="O3789" i="3"/>
  <c r="N3790" i="3"/>
  <c r="O3790" i="3"/>
  <c r="N3791" i="3"/>
  <c r="O3791" i="3"/>
  <c r="N3792" i="3"/>
  <c r="O3792" i="3"/>
  <c r="N3793" i="3"/>
  <c r="O3793" i="3"/>
  <c r="N3794" i="3"/>
  <c r="O3794" i="3"/>
  <c r="N3795" i="3"/>
  <c r="O3795" i="3"/>
  <c r="N3796" i="3"/>
  <c r="O3796" i="3"/>
  <c r="N3797" i="3"/>
  <c r="O3797" i="3"/>
  <c r="N3798" i="3"/>
  <c r="O3798" i="3"/>
  <c r="N3799" i="3"/>
  <c r="O3799" i="3"/>
  <c r="N3800" i="3"/>
  <c r="O3800" i="3"/>
  <c r="N3801" i="3"/>
  <c r="O3801" i="3"/>
  <c r="N3802" i="3"/>
  <c r="O3802" i="3"/>
  <c r="N3803" i="3"/>
  <c r="O3803" i="3"/>
  <c r="N3804" i="3"/>
  <c r="O3804" i="3"/>
  <c r="N3805" i="3"/>
  <c r="O3805" i="3"/>
  <c r="N3806" i="3"/>
  <c r="O3806" i="3"/>
  <c r="N3807" i="3"/>
  <c r="O3807" i="3"/>
  <c r="N3808" i="3"/>
  <c r="O3808" i="3"/>
  <c r="N3809" i="3"/>
  <c r="O3809" i="3"/>
  <c r="N3810" i="3"/>
  <c r="O3810" i="3"/>
  <c r="N3811" i="3"/>
  <c r="O3811" i="3"/>
  <c r="N3812" i="3"/>
  <c r="O3812" i="3"/>
  <c r="N3813" i="3"/>
  <c r="O3813" i="3"/>
  <c r="N3814" i="3"/>
  <c r="O3814" i="3"/>
  <c r="N3815" i="3"/>
  <c r="O3815" i="3"/>
  <c r="N3816" i="3"/>
  <c r="O3816" i="3"/>
  <c r="N3817" i="3"/>
  <c r="O3817" i="3"/>
  <c r="N3818" i="3"/>
  <c r="O3818" i="3"/>
  <c r="N3819" i="3"/>
  <c r="O3819" i="3"/>
  <c r="N3820" i="3"/>
  <c r="O3820" i="3"/>
  <c r="N3821" i="3"/>
  <c r="O3821" i="3"/>
  <c r="N3822" i="3"/>
  <c r="O3822" i="3"/>
  <c r="N3823" i="3"/>
  <c r="O3823" i="3"/>
  <c r="N3824" i="3"/>
  <c r="O3824" i="3"/>
  <c r="N3825" i="3"/>
  <c r="O3825" i="3"/>
  <c r="N3826" i="3"/>
  <c r="O3826" i="3"/>
  <c r="N3827" i="3"/>
  <c r="O3827" i="3"/>
  <c r="N3828" i="3"/>
  <c r="O3828" i="3"/>
  <c r="N3829" i="3"/>
  <c r="O3829" i="3"/>
  <c r="N3830" i="3"/>
  <c r="O3830" i="3"/>
  <c r="N3831" i="3"/>
  <c r="O3831" i="3"/>
  <c r="N3832" i="3"/>
  <c r="O3832" i="3"/>
  <c r="N3833" i="3"/>
  <c r="O3833" i="3"/>
  <c r="N3834" i="3"/>
  <c r="O3834" i="3"/>
  <c r="N3835" i="3"/>
  <c r="O3835" i="3"/>
  <c r="N3836" i="3"/>
  <c r="O3836" i="3"/>
  <c r="N3837" i="3"/>
  <c r="O3837" i="3"/>
  <c r="N3838" i="3"/>
  <c r="O3838" i="3"/>
  <c r="N3839" i="3"/>
  <c r="O3839" i="3"/>
  <c r="N3840" i="3"/>
  <c r="O3840" i="3"/>
  <c r="N3841" i="3"/>
  <c r="O3841" i="3"/>
  <c r="N3842" i="3"/>
  <c r="O3842" i="3"/>
  <c r="N3843" i="3"/>
  <c r="O3843" i="3"/>
  <c r="N3844" i="3"/>
  <c r="O3844" i="3"/>
  <c r="N3845" i="3"/>
  <c r="O3845" i="3"/>
  <c r="N3846" i="3"/>
  <c r="O3846" i="3"/>
  <c r="N3847" i="3"/>
  <c r="O3847" i="3"/>
  <c r="N3848" i="3"/>
  <c r="O3848" i="3"/>
  <c r="N3849" i="3"/>
  <c r="O3849" i="3"/>
  <c r="N3850" i="3"/>
  <c r="O3850" i="3"/>
  <c r="N3851" i="3"/>
  <c r="O3851" i="3"/>
  <c r="N3852" i="3"/>
  <c r="O3852" i="3"/>
  <c r="N3853" i="3"/>
  <c r="O3853" i="3"/>
  <c r="N3854" i="3"/>
  <c r="O3854" i="3"/>
  <c r="N3855" i="3"/>
  <c r="O3855" i="3"/>
  <c r="N3856" i="3"/>
  <c r="O3856" i="3"/>
  <c r="N3857" i="3"/>
  <c r="O3857" i="3"/>
  <c r="N3858" i="3"/>
  <c r="O3858" i="3"/>
  <c r="N3859" i="3"/>
  <c r="O3859" i="3"/>
  <c r="N3860" i="3"/>
  <c r="O3860" i="3"/>
  <c r="N3861" i="3"/>
  <c r="O3861" i="3"/>
  <c r="N3862" i="3"/>
  <c r="O3862" i="3"/>
  <c r="N3863" i="3"/>
  <c r="O3863" i="3"/>
  <c r="N3864" i="3"/>
  <c r="O3864" i="3"/>
  <c r="N3865" i="3"/>
  <c r="O3865" i="3"/>
  <c r="N3866" i="3"/>
  <c r="O3866" i="3"/>
  <c r="N3867" i="3"/>
  <c r="O3867" i="3"/>
  <c r="N3868" i="3"/>
  <c r="O3868" i="3"/>
  <c r="N3869" i="3"/>
  <c r="O3869" i="3"/>
  <c r="N3870" i="3"/>
  <c r="O3870" i="3"/>
  <c r="N3871" i="3"/>
  <c r="O3871" i="3"/>
  <c r="N3872" i="3"/>
  <c r="O3872" i="3"/>
  <c r="N3873" i="3"/>
  <c r="O3873" i="3"/>
  <c r="N3874" i="3"/>
  <c r="O3874" i="3"/>
  <c r="N3875" i="3"/>
  <c r="O3875" i="3"/>
  <c r="N3876" i="3"/>
  <c r="O3876" i="3"/>
  <c r="N3877" i="3"/>
  <c r="O3877" i="3"/>
  <c r="N3878" i="3"/>
  <c r="O3878" i="3"/>
  <c r="N3879" i="3"/>
  <c r="O3879" i="3"/>
  <c r="N3880" i="3"/>
  <c r="O3880" i="3"/>
  <c r="N3881" i="3"/>
  <c r="O3881" i="3"/>
  <c r="N3882" i="3"/>
  <c r="O3882" i="3"/>
  <c r="N3883" i="3"/>
  <c r="O3883" i="3"/>
  <c r="N3884" i="3"/>
  <c r="O3884" i="3"/>
  <c r="N3885" i="3"/>
  <c r="O3885" i="3"/>
  <c r="N3886" i="3"/>
  <c r="O3886" i="3"/>
  <c r="N3887" i="3"/>
  <c r="O3887" i="3"/>
  <c r="N3888" i="3"/>
  <c r="O3888" i="3"/>
  <c r="N3889" i="3"/>
  <c r="O3889" i="3"/>
  <c r="N3890" i="3"/>
  <c r="O3890" i="3"/>
  <c r="N3891" i="3"/>
  <c r="O3891" i="3"/>
  <c r="N3892" i="3"/>
  <c r="O3892" i="3"/>
  <c r="N3893" i="3"/>
  <c r="O3893" i="3"/>
  <c r="N3894" i="3"/>
  <c r="O3894" i="3"/>
  <c r="N3895" i="3"/>
  <c r="O3895" i="3"/>
  <c r="N3896" i="3"/>
  <c r="O3896" i="3"/>
  <c r="N3897" i="3"/>
  <c r="O3897" i="3"/>
  <c r="N3898" i="3"/>
  <c r="O3898" i="3"/>
  <c r="N3899" i="3"/>
  <c r="O3899" i="3"/>
  <c r="N3900" i="3"/>
  <c r="O3900" i="3"/>
  <c r="N3901" i="3"/>
  <c r="O3901" i="3"/>
  <c r="N3902" i="3"/>
  <c r="O3902" i="3"/>
  <c r="N3903" i="3"/>
  <c r="O3903" i="3"/>
  <c r="N3904" i="3"/>
  <c r="O3904" i="3"/>
  <c r="N3905" i="3"/>
  <c r="O3905" i="3"/>
  <c r="N3906" i="3"/>
  <c r="O3906" i="3"/>
  <c r="N3907" i="3"/>
  <c r="O3907" i="3"/>
  <c r="N3908" i="3"/>
  <c r="O3908" i="3"/>
  <c r="N3909" i="3"/>
  <c r="O3909" i="3"/>
  <c r="N3910" i="3"/>
  <c r="O3910" i="3"/>
  <c r="N3911" i="3"/>
  <c r="O3911" i="3"/>
  <c r="N3912" i="3"/>
  <c r="O3912" i="3"/>
  <c r="N3913" i="3"/>
  <c r="O3913" i="3"/>
  <c r="N3914" i="3"/>
  <c r="O3914" i="3"/>
  <c r="N3915" i="3"/>
  <c r="O3915" i="3"/>
  <c r="N3916" i="3"/>
  <c r="O3916" i="3"/>
  <c r="N3917" i="3"/>
  <c r="O3917" i="3"/>
  <c r="N3918" i="3"/>
  <c r="O3918" i="3"/>
  <c r="N3919" i="3"/>
  <c r="O3919" i="3"/>
  <c r="N3920" i="3"/>
  <c r="O3920" i="3"/>
  <c r="N3921" i="3"/>
  <c r="O3921" i="3"/>
  <c r="N3922" i="3"/>
  <c r="O3922" i="3"/>
  <c r="N3923" i="3"/>
  <c r="O3923" i="3"/>
  <c r="N3924" i="3"/>
  <c r="O3924" i="3"/>
  <c r="N3925" i="3"/>
  <c r="O3925" i="3"/>
  <c r="N3926" i="3"/>
  <c r="O3926" i="3"/>
  <c r="N3927" i="3"/>
  <c r="O3927" i="3"/>
  <c r="N3928" i="3"/>
  <c r="O3928" i="3"/>
  <c r="N3929" i="3"/>
  <c r="O3929" i="3"/>
  <c r="N3930" i="3"/>
  <c r="O3930" i="3"/>
  <c r="N3931" i="3"/>
  <c r="O3931" i="3"/>
  <c r="N3932" i="3"/>
  <c r="O3932" i="3"/>
  <c r="N3933" i="3"/>
  <c r="O3933" i="3"/>
  <c r="N3934" i="3"/>
  <c r="O3934" i="3"/>
  <c r="N3935" i="3"/>
  <c r="O3935" i="3"/>
  <c r="N3936" i="3"/>
  <c r="O3936" i="3"/>
  <c r="N3937" i="3"/>
  <c r="O3937" i="3"/>
  <c r="N3938" i="3"/>
  <c r="O3938" i="3"/>
  <c r="N3939" i="3"/>
  <c r="O3939" i="3"/>
  <c r="N3940" i="3"/>
  <c r="O3940" i="3"/>
  <c r="N3941" i="3"/>
  <c r="O3941" i="3"/>
  <c r="N3942" i="3"/>
  <c r="O3942" i="3"/>
  <c r="N3943" i="3"/>
  <c r="O3943" i="3"/>
  <c r="N3944" i="3"/>
  <c r="O3944" i="3"/>
  <c r="N3945" i="3"/>
  <c r="O3945" i="3"/>
  <c r="N3946" i="3"/>
  <c r="O3946" i="3"/>
  <c r="N3947" i="3"/>
  <c r="O3947" i="3"/>
  <c r="N3948" i="3"/>
  <c r="O3948" i="3"/>
  <c r="N3949" i="3"/>
  <c r="O3949" i="3"/>
  <c r="N3950" i="3"/>
  <c r="O3950" i="3"/>
  <c r="N3951" i="3"/>
  <c r="O3951" i="3"/>
  <c r="N3952" i="3"/>
  <c r="O3952" i="3"/>
  <c r="N3953" i="3"/>
  <c r="O3953" i="3"/>
  <c r="N3954" i="3"/>
  <c r="O3954" i="3"/>
  <c r="N3955" i="3"/>
  <c r="O3955" i="3"/>
  <c r="N3956" i="3"/>
  <c r="O3956" i="3"/>
  <c r="N3957" i="3"/>
  <c r="O3957" i="3"/>
  <c r="N3958" i="3"/>
  <c r="O3958" i="3"/>
  <c r="N3959" i="3"/>
  <c r="O3959" i="3"/>
  <c r="N3960" i="3"/>
  <c r="O3960" i="3"/>
  <c r="N3961" i="3"/>
  <c r="O3961" i="3"/>
  <c r="N3962" i="3"/>
  <c r="O3962" i="3"/>
  <c r="N3963" i="3"/>
  <c r="O3963" i="3"/>
  <c r="N3964" i="3"/>
  <c r="O3964" i="3"/>
  <c r="N3965" i="3"/>
  <c r="O3965" i="3"/>
  <c r="N3966" i="3"/>
  <c r="O3966" i="3"/>
  <c r="N3967" i="3"/>
  <c r="O3967" i="3"/>
  <c r="N3968" i="3"/>
  <c r="O3968" i="3"/>
  <c r="N3969" i="3"/>
  <c r="O3969" i="3"/>
  <c r="N3970" i="3"/>
  <c r="O3970" i="3"/>
  <c r="N3971" i="3"/>
  <c r="O3971" i="3"/>
  <c r="N3972" i="3"/>
  <c r="O3972" i="3"/>
  <c r="N3973" i="3"/>
  <c r="O3973" i="3"/>
  <c r="N3974" i="3"/>
  <c r="O3974" i="3"/>
  <c r="N3975" i="3"/>
  <c r="O3975" i="3"/>
  <c r="N3976" i="3"/>
  <c r="O3976" i="3"/>
  <c r="N3977" i="3"/>
  <c r="O3977" i="3"/>
  <c r="N3978" i="3"/>
  <c r="O3978" i="3"/>
  <c r="N3979" i="3"/>
  <c r="O3979" i="3"/>
  <c r="N3980" i="3"/>
  <c r="O3980" i="3"/>
  <c r="N3981" i="3"/>
  <c r="O3981" i="3"/>
  <c r="N3982" i="3"/>
  <c r="O3982" i="3"/>
  <c r="N3983" i="3"/>
  <c r="O3983" i="3"/>
  <c r="N3984" i="3"/>
  <c r="O3984" i="3"/>
  <c r="N3985" i="3"/>
  <c r="O3985" i="3"/>
  <c r="N3986" i="3"/>
  <c r="O3986" i="3"/>
  <c r="N3987" i="3"/>
  <c r="O3987" i="3"/>
  <c r="N3988" i="3"/>
  <c r="O3988" i="3"/>
  <c r="N3989" i="3"/>
  <c r="O3989" i="3"/>
  <c r="N3990" i="3"/>
  <c r="O3990" i="3"/>
  <c r="N3991" i="3"/>
  <c r="O3991" i="3"/>
  <c r="N3992" i="3"/>
  <c r="O3992" i="3"/>
  <c r="N3993" i="3"/>
  <c r="O3993" i="3"/>
  <c r="N3994" i="3"/>
  <c r="O3994" i="3"/>
  <c r="N3995" i="3"/>
  <c r="O3995" i="3"/>
  <c r="N3996" i="3"/>
  <c r="O3996" i="3"/>
  <c r="N3997" i="3"/>
  <c r="O3997" i="3"/>
  <c r="N3998" i="3"/>
  <c r="O3998" i="3"/>
  <c r="N3999" i="3"/>
  <c r="O3999" i="3"/>
  <c r="N4000" i="3"/>
  <c r="O4000" i="3"/>
  <c r="N4001" i="3"/>
  <c r="O4001" i="3"/>
  <c r="N4002" i="3"/>
  <c r="O4002" i="3"/>
  <c r="N4003" i="3"/>
  <c r="O4003" i="3"/>
  <c r="N4004" i="3"/>
  <c r="O4004" i="3"/>
  <c r="N4005" i="3"/>
  <c r="O4005" i="3"/>
  <c r="N4006" i="3"/>
  <c r="O4006" i="3"/>
  <c r="N4007" i="3"/>
  <c r="O4007" i="3"/>
  <c r="N4008" i="3"/>
  <c r="O4008" i="3"/>
  <c r="N4009" i="3"/>
  <c r="O4009" i="3"/>
  <c r="N4010" i="3"/>
  <c r="O4010" i="3"/>
  <c r="N4011" i="3"/>
  <c r="O4011" i="3"/>
  <c r="N4012" i="3"/>
  <c r="O4012" i="3"/>
  <c r="N4013" i="3"/>
  <c r="O4013" i="3"/>
  <c r="N4014" i="3"/>
  <c r="O4014" i="3"/>
  <c r="N4015" i="3"/>
  <c r="O4015" i="3"/>
  <c r="N4016" i="3"/>
  <c r="O4016" i="3"/>
  <c r="N4017" i="3"/>
  <c r="O4017" i="3"/>
  <c r="N4018" i="3"/>
  <c r="O4018" i="3"/>
  <c r="N4019" i="3"/>
  <c r="O4019" i="3"/>
  <c r="N4020" i="3"/>
  <c r="O4020" i="3"/>
  <c r="N4021" i="3"/>
  <c r="O4021" i="3"/>
  <c r="N4022" i="3"/>
  <c r="O4022" i="3"/>
  <c r="N4023" i="3"/>
  <c r="O4023" i="3"/>
  <c r="N4024" i="3"/>
  <c r="O4024" i="3"/>
  <c r="N4025" i="3"/>
  <c r="O4025" i="3"/>
  <c r="N4026" i="3"/>
  <c r="O4026" i="3"/>
  <c r="N4027" i="3"/>
  <c r="O4027" i="3"/>
  <c r="N4028" i="3"/>
  <c r="O4028" i="3"/>
  <c r="N4029" i="3"/>
  <c r="O4029" i="3"/>
  <c r="N4030" i="3"/>
  <c r="O4030" i="3"/>
  <c r="N4031" i="3"/>
  <c r="O4031" i="3"/>
  <c r="N4032" i="3"/>
  <c r="O4032" i="3"/>
  <c r="N4033" i="3"/>
  <c r="O4033" i="3"/>
  <c r="N4034" i="3"/>
  <c r="O4034" i="3"/>
  <c r="N4035" i="3"/>
  <c r="O4035" i="3"/>
  <c r="N4036" i="3"/>
  <c r="O4036" i="3"/>
  <c r="N4037" i="3"/>
  <c r="O4037" i="3"/>
  <c r="N4038" i="3"/>
  <c r="O4038" i="3"/>
  <c r="N4039" i="3"/>
  <c r="O4039" i="3"/>
  <c r="N4040" i="3"/>
  <c r="O4040" i="3"/>
  <c r="N4041" i="3"/>
  <c r="O4041" i="3"/>
  <c r="N4042" i="3"/>
  <c r="O4042" i="3"/>
  <c r="N4043" i="3"/>
  <c r="O4043" i="3"/>
  <c r="N4044" i="3"/>
  <c r="O4044" i="3"/>
  <c r="N4045" i="3"/>
  <c r="O4045" i="3"/>
  <c r="N4046" i="3"/>
  <c r="O4046" i="3"/>
  <c r="N4047" i="3"/>
  <c r="O4047" i="3"/>
  <c r="N4048" i="3"/>
  <c r="O4048" i="3"/>
  <c r="N4049" i="3"/>
  <c r="O4049" i="3"/>
  <c r="N4050" i="3"/>
  <c r="O4050" i="3"/>
  <c r="N4051" i="3"/>
  <c r="O4051" i="3"/>
  <c r="N4052" i="3"/>
  <c r="O4052" i="3"/>
  <c r="N4053" i="3"/>
  <c r="O4053" i="3"/>
  <c r="N4054" i="3"/>
  <c r="O4054" i="3"/>
  <c r="N4055" i="3"/>
  <c r="O4055" i="3"/>
  <c r="N4056" i="3"/>
  <c r="O4056" i="3"/>
  <c r="N4057" i="3"/>
  <c r="O4057" i="3"/>
  <c r="N4058" i="3"/>
  <c r="O4058" i="3"/>
  <c r="N4059" i="3"/>
  <c r="O4059" i="3"/>
  <c r="N4060" i="3"/>
  <c r="O4060" i="3"/>
  <c r="N4061" i="3"/>
  <c r="O4061" i="3"/>
  <c r="N4062" i="3"/>
  <c r="O4062" i="3"/>
  <c r="N4063" i="3"/>
  <c r="O4063" i="3"/>
  <c r="N4064" i="3"/>
  <c r="O4064" i="3"/>
  <c r="N4065" i="3"/>
  <c r="O4065" i="3"/>
  <c r="N4066" i="3"/>
  <c r="O4066" i="3"/>
  <c r="N4067" i="3"/>
  <c r="O4067" i="3"/>
  <c r="N4068" i="3"/>
  <c r="O4068" i="3"/>
  <c r="N4069" i="3"/>
  <c r="O4069" i="3"/>
  <c r="N4070" i="3"/>
  <c r="O4070" i="3"/>
  <c r="N4071" i="3"/>
  <c r="O4071" i="3"/>
  <c r="N4072" i="3"/>
  <c r="O4072" i="3"/>
  <c r="N4073" i="3"/>
  <c r="O4073" i="3"/>
  <c r="N4074" i="3"/>
  <c r="O4074" i="3"/>
  <c r="N4075" i="3"/>
  <c r="O4075" i="3"/>
  <c r="N4076" i="3"/>
  <c r="O4076" i="3"/>
  <c r="N4077" i="3"/>
  <c r="O4077" i="3"/>
  <c r="N4078" i="3"/>
  <c r="O4078" i="3"/>
  <c r="N4079" i="3"/>
  <c r="O4079" i="3"/>
  <c r="N4080" i="3"/>
  <c r="O4080" i="3"/>
  <c r="N4081" i="3"/>
  <c r="O4081" i="3"/>
  <c r="N4082" i="3"/>
  <c r="O4082" i="3"/>
  <c r="N4083" i="3"/>
  <c r="O4083" i="3"/>
  <c r="N4084" i="3"/>
  <c r="O4084" i="3"/>
  <c r="N4085" i="3"/>
  <c r="O4085" i="3"/>
  <c r="N4086" i="3"/>
  <c r="O4086" i="3"/>
  <c r="N4087" i="3"/>
  <c r="O4087" i="3"/>
  <c r="N4088" i="3"/>
  <c r="O4088" i="3"/>
  <c r="N4089" i="3"/>
  <c r="O4089" i="3"/>
  <c r="N4090" i="3"/>
  <c r="O4090" i="3"/>
  <c r="N4091" i="3"/>
  <c r="O4091" i="3"/>
  <c r="N4092" i="3"/>
  <c r="O4092" i="3"/>
  <c r="N4093" i="3"/>
  <c r="O4093" i="3"/>
  <c r="N4094" i="3"/>
  <c r="O4094" i="3"/>
  <c r="N4095" i="3"/>
  <c r="O4095" i="3"/>
  <c r="N4096" i="3"/>
  <c r="O4096" i="3"/>
  <c r="N4097" i="3"/>
  <c r="O4097" i="3"/>
  <c r="N4098" i="3"/>
  <c r="O4098" i="3"/>
  <c r="N4099" i="3"/>
  <c r="O4099" i="3"/>
  <c r="N4100" i="3"/>
  <c r="O4100" i="3"/>
  <c r="N4101" i="3"/>
  <c r="O4101" i="3"/>
  <c r="N4102" i="3"/>
  <c r="O4102" i="3"/>
  <c r="N4103" i="3"/>
  <c r="O4103" i="3"/>
  <c r="N4104" i="3"/>
  <c r="O4104" i="3"/>
  <c r="N4105" i="3"/>
  <c r="O4105" i="3"/>
  <c r="N4106" i="3"/>
  <c r="O4106" i="3"/>
  <c r="N4107" i="3"/>
  <c r="O4107" i="3"/>
  <c r="N4108" i="3"/>
  <c r="O4108" i="3"/>
  <c r="N4109" i="3"/>
  <c r="O4109" i="3"/>
  <c r="N4110" i="3"/>
  <c r="O4110" i="3"/>
  <c r="N4111" i="3"/>
  <c r="O4111" i="3"/>
  <c r="N4112" i="3"/>
  <c r="O4112" i="3"/>
  <c r="N4113" i="3"/>
  <c r="O4113" i="3"/>
  <c r="N4114" i="3"/>
  <c r="O4114" i="3"/>
  <c r="N4115" i="3"/>
  <c r="O4115" i="3"/>
  <c r="N4116" i="3"/>
  <c r="O4116" i="3"/>
  <c r="N4117" i="3"/>
  <c r="O4117" i="3"/>
  <c r="N4118" i="3"/>
  <c r="O4118" i="3"/>
  <c r="N4119" i="3"/>
  <c r="O4119" i="3"/>
  <c r="N4120" i="3"/>
  <c r="O4120" i="3"/>
  <c r="N4121" i="3"/>
  <c r="O4121" i="3"/>
  <c r="N4122" i="3"/>
  <c r="O4122" i="3"/>
  <c r="N4123" i="3"/>
  <c r="O4123" i="3"/>
  <c r="N4124" i="3"/>
  <c r="O4124" i="3"/>
  <c r="N4125" i="3"/>
  <c r="O4125" i="3"/>
  <c r="N4126" i="3"/>
  <c r="O4126" i="3"/>
  <c r="N4127" i="3"/>
  <c r="O4127" i="3"/>
  <c r="N4128" i="3"/>
  <c r="O4128" i="3"/>
  <c r="N4129" i="3"/>
  <c r="O4129" i="3"/>
  <c r="N4130" i="3"/>
  <c r="O4130" i="3"/>
  <c r="N4131" i="3"/>
  <c r="O4131" i="3"/>
  <c r="N4132" i="3"/>
  <c r="O4132" i="3"/>
  <c r="N4133" i="3"/>
  <c r="O4133" i="3"/>
  <c r="N4134" i="3"/>
  <c r="O4134" i="3"/>
  <c r="N4135" i="3"/>
  <c r="O4135" i="3"/>
  <c r="N4136" i="3"/>
  <c r="O4136" i="3"/>
  <c r="N4137" i="3"/>
  <c r="O4137" i="3"/>
  <c r="N4138" i="3"/>
  <c r="O4138" i="3"/>
  <c r="N4139" i="3"/>
  <c r="O4139" i="3"/>
  <c r="N4140" i="3"/>
  <c r="O4140" i="3"/>
  <c r="N4141" i="3"/>
  <c r="O4141" i="3"/>
  <c r="N4142" i="3"/>
  <c r="O4142" i="3"/>
  <c r="N4143" i="3"/>
  <c r="O4143" i="3"/>
  <c r="N4144" i="3"/>
  <c r="O4144" i="3"/>
  <c r="N4145" i="3"/>
  <c r="O4145" i="3"/>
  <c r="N4146" i="3"/>
  <c r="O4146" i="3"/>
  <c r="N4147" i="3"/>
  <c r="O4147" i="3"/>
  <c r="N4148" i="3"/>
  <c r="O4148" i="3"/>
  <c r="N4149" i="3"/>
  <c r="O4149" i="3"/>
  <c r="N4150" i="3"/>
  <c r="O4150" i="3"/>
  <c r="N4151" i="3"/>
  <c r="O4151" i="3"/>
  <c r="N4152" i="3"/>
  <c r="O4152" i="3"/>
  <c r="N4153" i="3"/>
  <c r="O4153" i="3"/>
  <c r="N4154" i="3"/>
  <c r="O4154" i="3"/>
  <c r="N4155" i="3"/>
  <c r="O4155" i="3"/>
  <c r="N4156" i="3"/>
  <c r="O4156" i="3"/>
  <c r="N4157" i="3"/>
  <c r="O4157" i="3"/>
  <c r="N4158" i="3"/>
  <c r="O4158" i="3"/>
  <c r="N4159" i="3"/>
  <c r="O4159" i="3"/>
  <c r="N4160" i="3"/>
  <c r="O4160" i="3"/>
  <c r="N4161" i="3"/>
  <c r="O4161" i="3"/>
  <c r="N4162" i="3"/>
  <c r="O4162" i="3"/>
  <c r="N4163" i="3"/>
  <c r="O4163" i="3"/>
  <c r="N4164" i="3"/>
  <c r="O4164" i="3"/>
  <c r="N4165" i="3"/>
  <c r="O4165" i="3"/>
  <c r="N4166" i="3"/>
  <c r="O4166" i="3"/>
  <c r="N4167" i="3"/>
  <c r="O4167" i="3"/>
  <c r="N4168" i="3"/>
  <c r="O4168" i="3"/>
  <c r="N4169" i="3"/>
  <c r="O4169" i="3"/>
  <c r="N4170" i="3"/>
  <c r="O4170" i="3"/>
  <c r="N4171" i="3"/>
  <c r="O4171" i="3"/>
  <c r="N4172" i="3"/>
  <c r="O4172" i="3"/>
  <c r="N4173" i="3"/>
  <c r="O4173" i="3"/>
  <c r="N4174" i="3"/>
  <c r="O4174" i="3"/>
  <c r="N4175" i="3"/>
  <c r="O4175" i="3"/>
  <c r="N4176" i="3"/>
  <c r="O4176" i="3"/>
  <c r="N4177" i="3"/>
  <c r="O4177" i="3"/>
  <c r="N4178" i="3"/>
  <c r="O4178" i="3"/>
  <c r="N4179" i="3"/>
  <c r="O4179" i="3"/>
  <c r="N4180" i="3"/>
  <c r="O4180" i="3"/>
  <c r="N4181" i="3"/>
  <c r="O4181" i="3"/>
  <c r="N4182" i="3"/>
  <c r="O4182" i="3"/>
  <c r="N4183" i="3"/>
  <c r="O4183" i="3"/>
  <c r="N4184" i="3"/>
  <c r="O4184" i="3"/>
  <c r="N4185" i="3"/>
  <c r="O4185" i="3"/>
  <c r="N4186" i="3"/>
  <c r="O4186" i="3"/>
  <c r="N4187" i="3"/>
  <c r="O4187" i="3"/>
  <c r="N4188" i="3"/>
  <c r="O4188" i="3"/>
  <c r="N4189" i="3"/>
  <c r="O4189" i="3"/>
  <c r="N4190" i="3"/>
  <c r="O4190" i="3"/>
  <c r="N4191" i="3"/>
  <c r="O4191" i="3"/>
  <c r="N4192" i="3"/>
  <c r="O4192" i="3"/>
  <c r="N4193" i="3"/>
  <c r="O4193" i="3"/>
  <c r="N4194" i="3"/>
  <c r="O4194" i="3"/>
  <c r="N4195" i="3"/>
  <c r="O4195" i="3"/>
  <c r="N4196" i="3"/>
  <c r="O4196" i="3"/>
  <c r="N4197" i="3"/>
  <c r="O4197" i="3"/>
  <c r="N4198" i="3"/>
  <c r="O4198" i="3"/>
  <c r="N4199" i="3"/>
  <c r="O4199" i="3"/>
  <c r="N4200" i="3"/>
  <c r="O4200" i="3"/>
  <c r="N4201" i="3"/>
  <c r="O4201" i="3"/>
  <c r="N4202" i="3"/>
  <c r="O4202" i="3"/>
  <c r="N4203" i="3"/>
  <c r="O4203" i="3"/>
  <c r="N4204" i="3"/>
  <c r="O4204" i="3"/>
  <c r="N4205" i="3"/>
  <c r="O4205" i="3"/>
  <c r="N4206" i="3"/>
  <c r="O4206" i="3"/>
  <c r="N4207" i="3"/>
  <c r="O4207" i="3"/>
  <c r="N4208" i="3"/>
  <c r="O4208" i="3"/>
  <c r="N4209" i="3"/>
  <c r="O4209" i="3"/>
  <c r="N4210" i="3"/>
  <c r="O4210" i="3"/>
  <c r="N4211" i="3"/>
  <c r="O4211" i="3"/>
  <c r="N4212" i="3"/>
  <c r="O4212" i="3"/>
  <c r="N4213" i="3"/>
  <c r="O4213" i="3"/>
  <c r="N4214" i="3"/>
  <c r="O4214" i="3"/>
  <c r="N4215" i="3"/>
  <c r="O4215" i="3"/>
  <c r="N4216" i="3"/>
  <c r="O4216" i="3"/>
  <c r="N4217" i="3"/>
  <c r="O4217" i="3"/>
  <c r="N4218" i="3"/>
  <c r="O4218" i="3"/>
  <c r="N4219" i="3"/>
  <c r="O4219" i="3"/>
  <c r="N4220" i="3"/>
  <c r="O4220" i="3"/>
  <c r="N4221" i="3"/>
  <c r="O4221" i="3"/>
  <c r="N4222" i="3"/>
  <c r="O4222" i="3"/>
  <c r="N4223" i="3"/>
  <c r="O4223" i="3"/>
  <c r="N4224" i="3"/>
  <c r="O4224" i="3"/>
  <c r="N4225" i="3"/>
  <c r="O4225" i="3"/>
  <c r="N4226" i="3"/>
  <c r="O4226" i="3"/>
  <c r="N4227" i="3"/>
  <c r="O4227" i="3"/>
  <c r="N4228" i="3"/>
  <c r="O4228" i="3"/>
  <c r="N4229" i="3"/>
  <c r="O4229" i="3"/>
  <c r="N4230" i="3"/>
  <c r="O4230" i="3"/>
  <c r="N4231" i="3"/>
  <c r="O4231" i="3"/>
  <c r="N4232" i="3"/>
  <c r="O4232" i="3"/>
  <c r="N4233" i="3"/>
  <c r="O4233" i="3"/>
  <c r="N4234" i="3"/>
  <c r="O4234" i="3"/>
  <c r="N4235" i="3"/>
  <c r="O4235" i="3"/>
  <c r="N4236" i="3"/>
  <c r="O4236" i="3"/>
  <c r="N4237" i="3"/>
  <c r="O4237" i="3"/>
  <c r="N4238" i="3"/>
  <c r="O4238" i="3"/>
  <c r="N4239" i="3"/>
  <c r="O4239" i="3"/>
  <c r="N4240" i="3"/>
  <c r="O4240" i="3"/>
  <c r="N4241" i="3"/>
  <c r="O4241" i="3"/>
  <c r="N4242" i="3"/>
  <c r="O4242" i="3"/>
  <c r="N4243" i="3"/>
  <c r="O4243" i="3"/>
  <c r="N4244" i="3"/>
  <c r="O4244" i="3"/>
  <c r="N4245" i="3"/>
  <c r="O4245" i="3"/>
  <c r="N4246" i="3"/>
  <c r="O4246" i="3"/>
  <c r="N4247" i="3"/>
  <c r="O4247" i="3"/>
  <c r="N4248" i="3"/>
  <c r="O4248" i="3"/>
  <c r="N4249" i="3"/>
  <c r="O4249" i="3"/>
  <c r="N4250" i="3"/>
  <c r="O4250" i="3"/>
  <c r="N4251" i="3"/>
  <c r="O4251" i="3"/>
  <c r="N4252" i="3"/>
  <c r="O4252" i="3"/>
  <c r="N4253" i="3"/>
  <c r="O4253" i="3"/>
  <c r="N4254" i="3"/>
  <c r="O4254" i="3"/>
  <c r="N4255" i="3"/>
  <c r="O4255" i="3"/>
  <c r="N4256" i="3"/>
  <c r="O4256" i="3"/>
  <c r="N4257" i="3"/>
  <c r="O4257" i="3"/>
  <c r="N4258" i="3"/>
  <c r="O4258" i="3"/>
  <c r="N4259" i="3"/>
  <c r="O4259" i="3"/>
  <c r="N4260" i="3"/>
  <c r="O4260" i="3"/>
  <c r="N4261" i="3"/>
  <c r="O4261" i="3"/>
  <c r="N4262" i="3"/>
  <c r="O4262" i="3"/>
  <c r="N4263" i="3"/>
  <c r="O4263" i="3"/>
  <c r="N4264" i="3"/>
  <c r="O4264" i="3"/>
  <c r="N4265" i="3"/>
  <c r="O4265" i="3"/>
  <c r="N4266" i="3"/>
  <c r="O4266" i="3"/>
  <c r="N4267" i="3"/>
  <c r="O4267" i="3"/>
  <c r="N4268" i="3"/>
  <c r="O4268" i="3"/>
  <c r="N4269" i="3"/>
  <c r="O4269" i="3"/>
  <c r="N4270" i="3"/>
  <c r="O4270" i="3"/>
  <c r="N4271" i="3"/>
  <c r="O4271" i="3"/>
  <c r="N4272" i="3"/>
  <c r="O4272" i="3"/>
  <c r="N4273" i="3"/>
  <c r="O4273" i="3"/>
  <c r="N4274" i="3"/>
  <c r="O4274" i="3"/>
  <c r="N4275" i="3"/>
  <c r="O4275" i="3"/>
  <c r="N4276" i="3"/>
  <c r="O4276" i="3"/>
  <c r="N4277" i="3"/>
  <c r="O4277" i="3"/>
  <c r="N4278" i="3"/>
  <c r="O4278" i="3"/>
  <c r="N4279" i="3"/>
  <c r="O4279" i="3"/>
  <c r="N4280" i="3"/>
  <c r="O4280" i="3"/>
  <c r="N4281" i="3"/>
  <c r="O4281" i="3"/>
  <c r="N4282" i="3"/>
  <c r="O4282" i="3"/>
  <c r="N4283" i="3"/>
  <c r="O4283" i="3"/>
  <c r="N4284" i="3"/>
  <c r="O4284" i="3"/>
  <c r="N4285" i="3"/>
  <c r="O4285" i="3"/>
  <c r="N4286" i="3"/>
  <c r="O4286" i="3"/>
  <c r="N4287" i="3"/>
  <c r="O4287" i="3"/>
  <c r="N4288" i="3"/>
  <c r="O4288" i="3"/>
  <c r="N4289" i="3"/>
  <c r="O4289" i="3"/>
  <c r="N4290" i="3"/>
  <c r="O4290" i="3"/>
  <c r="N4291" i="3"/>
  <c r="O4291" i="3"/>
  <c r="N4292" i="3"/>
  <c r="O4292" i="3"/>
  <c r="N4293" i="3"/>
  <c r="O4293" i="3"/>
  <c r="N4294" i="3"/>
  <c r="O4294" i="3"/>
  <c r="N4295" i="3"/>
  <c r="O4295" i="3"/>
  <c r="N4296" i="3"/>
  <c r="O4296" i="3"/>
  <c r="N4297" i="3"/>
  <c r="O4297" i="3"/>
  <c r="N4298" i="3"/>
  <c r="O4298" i="3"/>
  <c r="N4299" i="3"/>
  <c r="O4299" i="3"/>
  <c r="N4300" i="3"/>
  <c r="O4300" i="3"/>
  <c r="N4301" i="3"/>
  <c r="O4301" i="3"/>
  <c r="N4302" i="3"/>
  <c r="O4302" i="3"/>
  <c r="N4303" i="3"/>
  <c r="O4303" i="3"/>
  <c r="N4304" i="3"/>
  <c r="O4304" i="3"/>
  <c r="N4305" i="3"/>
  <c r="O4305" i="3"/>
  <c r="N4306" i="3"/>
  <c r="O4306" i="3"/>
  <c r="N4307" i="3"/>
  <c r="O4307" i="3"/>
  <c r="N4308" i="3"/>
  <c r="O4308" i="3"/>
  <c r="N4309" i="3"/>
  <c r="O4309" i="3"/>
  <c r="N4310" i="3"/>
  <c r="O4310" i="3"/>
  <c r="N4311" i="3"/>
  <c r="O4311" i="3"/>
  <c r="N4312" i="3"/>
  <c r="O4312" i="3"/>
  <c r="N4313" i="3"/>
  <c r="O4313" i="3"/>
  <c r="N4314" i="3"/>
  <c r="O4314" i="3"/>
  <c r="N4315" i="3"/>
  <c r="O4315" i="3"/>
  <c r="N4316" i="3"/>
  <c r="O4316" i="3"/>
  <c r="N4317" i="3"/>
  <c r="O4317" i="3"/>
  <c r="N4318" i="3"/>
  <c r="O4318" i="3"/>
  <c r="N4319" i="3"/>
  <c r="O4319" i="3"/>
  <c r="N4320" i="3"/>
  <c r="O4320" i="3"/>
  <c r="N4321" i="3"/>
  <c r="O4321" i="3"/>
  <c r="N4322" i="3"/>
  <c r="O4322" i="3"/>
  <c r="N4323" i="3"/>
  <c r="O4323" i="3"/>
  <c r="N4324" i="3"/>
  <c r="O4324" i="3"/>
  <c r="N4325" i="3"/>
  <c r="O4325" i="3"/>
  <c r="N4326" i="3"/>
  <c r="O4326" i="3"/>
  <c r="N4327" i="3"/>
  <c r="O4327" i="3"/>
  <c r="N4328" i="3"/>
  <c r="O4328" i="3"/>
  <c r="N4329" i="3"/>
  <c r="O4329" i="3"/>
  <c r="N4330" i="3"/>
  <c r="O4330" i="3"/>
  <c r="N4331" i="3"/>
  <c r="O4331" i="3"/>
  <c r="N4332" i="3"/>
  <c r="O4332" i="3"/>
  <c r="N4333" i="3"/>
  <c r="O4333" i="3"/>
  <c r="N4334" i="3"/>
  <c r="O4334" i="3"/>
  <c r="N4335" i="3"/>
  <c r="O4335" i="3"/>
  <c r="N4336" i="3"/>
  <c r="O4336" i="3"/>
  <c r="N4337" i="3"/>
  <c r="O4337" i="3"/>
  <c r="N4338" i="3"/>
  <c r="O4338" i="3"/>
  <c r="N4339" i="3"/>
  <c r="O4339" i="3"/>
  <c r="N4340" i="3"/>
  <c r="O4340" i="3"/>
  <c r="N4341" i="3"/>
  <c r="O4341" i="3"/>
  <c r="N4342" i="3"/>
  <c r="O4342" i="3"/>
  <c r="N4343" i="3"/>
  <c r="O4343" i="3"/>
  <c r="N4344" i="3"/>
  <c r="O4344" i="3"/>
  <c r="N4345" i="3"/>
  <c r="O4345" i="3"/>
  <c r="N4346" i="3"/>
  <c r="O4346" i="3"/>
  <c r="N4347" i="3"/>
  <c r="O4347" i="3"/>
  <c r="N4348" i="3"/>
  <c r="O4348" i="3"/>
  <c r="N4349" i="3"/>
  <c r="O4349" i="3"/>
  <c r="N4350" i="3"/>
  <c r="O4350" i="3"/>
  <c r="N4351" i="3"/>
  <c r="O4351" i="3"/>
  <c r="N4352" i="3"/>
  <c r="O4352" i="3"/>
  <c r="N4353" i="3"/>
  <c r="O4353" i="3"/>
  <c r="N4354" i="3"/>
  <c r="O4354" i="3"/>
  <c r="N4355" i="3"/>
  <c r="O4355" i="3"/>
  <c r="N4356" i="3"/>
  <c r="O4356" i="3"/>
  <c r="N4357" i="3"/>
  <c r="O4357" i="3"/>
  <c r="N4358" i="3"/>
  <c r="O4358" i="3"/>
  <c r="N4359" i="3"/>
  <c r="O4359" i="3"/>
  <c r="N4360" i="3"/>
  <c r="O4360" i="3"/>
  <c r="N4361" i="3"/>
  <c r="O4361" i="3"/>
  <c r="N4362" i="3"/>
  <c r="O4362" i="3"/>
  <c r="N4363" i="3"/>
  <c r="O4363" i="3"/>
  <c r="N4364" i="3"/>
  <c r="O4364" i="3"/>
  <c r="N4365" i="3"/>
  <c r="O4365" i="3"/>
  <c r="N4366" i="3"/>
  <c r="O4366" i="3"/>
  <c r="N4367" i="3"/>
  <c r="O4367" i="3"/>
  <c r="N4368" i="3"/>
  <c r="O4368" i="3"/>
  <c r="N4369" i="3"/>
  <c r="O4369" i="3"/>
  <c r="N4370" i="3"/>
  <c r="O4370" i="3"/>
  <c r="N4371" i="3"/>
  <c r="O4371" i="3"/>
  <c r="N4372" i="3"/>
  <c r="O4372" i="3"/>
  <c r="N4373" i="3"/>
  <c r="O4373" i="3"/>
  <c r="N4374" i="3"/>
  <c r="O4374" i="3"/>
  <c r="N4375" i="3"/>
  <c r="O4375" i="3"/>
  <c r="N4376" i="3"/>
  <c r="O4376" i="3"/>
  <c r="N4377" i="3"/>
  <c r="O4377" i="3"/>
  <c r="N4378" i="3"/>
  <c r="O4378" i="3"/>
  <c r="N4379" i="3"/>
  <c r="O4379" i="3"/>
  <c r="N4380" i="3"/>
  <c r="O4380" i="3"/>
  <c r="N4381" i="3"/>
  <c r="O4381" i="3"/>
  <c r="N4382" i="3"/>
  <c r="O4382" i="3"/>
  <c r="N4383" i="3"/>
  <c r="O4383" i="3"/>
  <c r="N4384" i="3"/>
  <c r="O4384" i="3"/>
  <c r="N4385" i="3"/>
  <c r="O4385" i="3"/>
  <c r="N4386" i="3"/>
  <c r="O4386" i="3"/>
  <c r="N4387" i="3"/>
  <c r="O4387" i="3"/>
  <c r="N4388" i="3"/>
  <c r="O4388" i="3"/>
  <c r="N4389" i="3"/>
  <c r="O4389" i="3"/>
  <c r="N4390" i="3"/>
  <c r="O4390" i="3"/>
  <c r="N4391" i="3"/>
  <c r="O4391" i="3"/>
  <c r="N4392" i="3"/>
  <c r="O4392" i="3"/>
  <c r="N4393" i="3"/>
  <c r="O4393" i="3"/>
  <c r="N4394" i="3"/>
  <c r="O4394" i="3"/>
  <c r="N4395" i="3"/>
  <c r="O4395" i="3"/>
  <c r="N4396" i="3"/>
  <c r="O4396" i="3"/>
  <c r="N4397" i="3"/>
  <c r="O4397" i="3"/>
  <c r="N4398" i="3"/>
  <c r="O4398" i="3"/>
  <c r="N4399" i="3"/>
  <c r="O4399" i="3"/>
  <c r="N4400" i="3"/>
  <c r="O4400" i="3"/>
  <c r="N4401" i="3"/>
  <c r="O4401" i="3"/>
  <c r="N4402" i="3"/>
  <c r="O4402" i="3"/>
  <c r="N4403" i="3"/>
  <c r="O4403" i="3"/>
  <c r="N4404" i="3"/>
  <c r="O4404" i="3"/>
  <c r="N4405" i="3"/>
  <c r="O4405" i="3"/>
  <c r="N4406" i="3"/>
  <c r="O4406" i="3"/>
  <c r="N4407" i="3"/>
  <c r="O4407" i="3"/>
  <c r="N4408" i="3"/>
  <c r="O4408" i="3"/>
  <c r="N4409" i="3"/>
  <c r="O4409" i="3"/>
  <c r="N4410" i="3"/>
  <c r="O4410" i="3"/>
  <c r="N4411" i="3"/>
  <c r="O4411" i="3"/>
  <c r="N4412" i="3"/>
  <c r="O4412" i="3"/>
  <c r="N4413" i="3"/>
  <c r="O4413" i="3"/>
  <c r="N4414" i="3"/>
  <c r="O4414" i="3"/>
  <c r="N4415" i="3"/>
  <c r="O4415" i="3"/>
  <c r="N4416" i="3"/>
  <c r="O4416" i="3"/>
  <c r="N4417" i="3"/>
  <c r="O4417" i="3"/>
  <c r="N4418" i="3"/>
  <c r="O4418" i="3"/>
  <c r="N4419" i="3"/>
  <c r="O4419" i="3"/>
  <c r="N4420" i="3"/>
  <c r="O4420" i="3"/>
  <c r="N4421" i="3"/>
  <c r="O4421" i="3"/>
  <c r="N4422" i="3"/>
  <c r="O4422" i="3"/>
  <c r="N4423" i="3"/>
  <c r="O4423" i="3"/>
  <c r="N4424" i="3"/>
  <c r="O4424" i="3"/>
  <c r="N4425" i="3"/>
  <c r="O4425" i="3"/>
  <c r="N4426" i="3"/>
  <c r="O4426" i="3"/>
  <c r="N4427" i="3"/>
  <c r="O4427" i="3"/>
  <c r="N4428" i="3"/>
  <c r="O4428" i="3"/>
  <c r="N4429" i="3"/>
  <c r="O4429" i="3"/>
  <c r="N4430" i="3"/>
  <c r="O4430" i="3"/>
  <c r="N4431" i="3"/>
  <c r="O4431" i="3"/>
  <c r="N4432" i="3"/>
  <c r="O4432" i="3"/>
  <c r="N4433" i="3"/>
  <c r="O4433" i="3"/>
  <c r="N4434" i="3"/>
  <c r="O4434" i="3"/>
  <c r="N4435" i="3"/>
  <c r="O4435" i="3"/>
  <c r="N4436" i="3"/>
  <c r="O4436" i="3"/>
  <c r="N4437" i="3"/>
  <c r="O4437" i="3"/>
  <c r="N4438" i="3"/>
  <c r="O4438" i="3"/>
  <c r="N4439" i="3"/>
  <c r="O4439" i="3"/>
  <c r="N4440" i="3"/>
  <c r="O4440" i="3"/>
  <c r="N4441" i="3"/>
  <c r="O4441" i="3"/>
  <c r="N4442" i="3"/>
  <c r="O4442" i="3"/>
  <c r="N4443" i="3"/>
  <c r="O4443" i="3"/>
  <c r="N4444" i="3"/>
  <c r="O4444" i="3"/>
  <c r="N4445" i="3"/>
  <c r="O4445" i="3"/>
  <c r="N4446" i="3"/>
  <c r="O4446" i="3"/>
  <c r="N4447" i="3"/>
  <c r="O4447" i="3"/>
  <c r="N4448" i="3"/>
  <c r="O4448" i="3"/>
  <c r="N4449" i="3"/>
  <c r="O4449" i="3"/>
  <c r="N4450" i="3"/>
  <c r="O4450" i="3"/>
  <c r="N4451" i="3"/>
  <c r="O4451" i="3"/>
  <c r="N4452" i="3"/>
  <c r="O4452" i="3"/>
  <c r="N4453" i="3"/>
  <c r="O4453" i="3"/>
  <c r="N4454" i="3"/>
  <c r="O4454" i="3"/>
  <c r="N4455" i="3"/>
  <c r="O4455" i="3"/>
  <c r="N4456" i="3"/>
  <c r="O4456" i="3"/>
  <c r="N4457" i="3"/>
  <c r="O4457" i="3"/>
  <c r="N4458" i="3"/>
  <c r="O4458" i="3"/>
  <c r="N4459" i="3"/>
  <c r="O4459" i="3"/>
  <c r="N4460" i="3"/>
  <c r="O4460" i="3"/>
  <c r="N4461" i="3"/>
  <c r="O4461" i="3"/>
  <c r="N4462" i="3"/>
  <c r="O4462" i="3"/>
  <c r="N4463" i="3"/>
  <c r="O4463" i="3"/>
  <c r="N4464" i="3"/>
  <c r="O4464" i="3"/>
  <c r="N4465" i="3"/>
  <c r="O4465" i="3"/>
  <c r="N4466" i="3"/>
  <c r="O4466" i="3"/>
  <c r="N4467" i="3"/>
  <c r="O4467" i="3"/>
  <c r="N4468" i="3"/>
  <c r="O4468" i="3"/>
  <c r="N4469" i="3"/>
  <c r="O4469" i="3"/>
  <c r="N4470" i="3"/>
  <c r="O4470" i="3"/>
  <c r="N4471" i="3"/>
  <c r="O4471" i="3"/>
  <c r="N4472" i="3"/>
  <c r="O4472" i="3"/>
  <c r="N4473" i="3"/>
  <c r="O4473" i="3"/>
  <c r="N4474" i="3"/>
  <c r="O4474" i="3"/>
  <c r="N4475" i="3"/>
  <c r="O4475" i="3"/>
  <c r="N4476" i="3"/>
  <c r="O4476" i="3"/>
  <c r="N4477" i="3"/>
  <c r="O4477" i="3"/>
  <c r="N4478" i="3"/>
  <c r="O4478" i="3"/>
  <c r="N4479" i="3"/>
  <c r="O4479" i="3"/>
  <c r="N4480" i="3"/>
  <c r="O4480" i="3"/>
  <c r="N4481" i="3"/>
  <c r="O4481" i="3"/>
  <c r="N4482" i="3"/>
  <c r="O4482" i="3"/>
  <c r="N4483" i="3"/>
  <c r="O4483" i="3"/>
  <c r="N4484" i="3"/>
  <c r="O4484" i="3"/>
  <c r="N4485" i="3"/>
  <c r="O4485" i="3"/>
  <c r="N4486" i="3"/>
  <c r="O4486" i="3"/>
  <c r="N4487" i="3"/>
  <c r="O4487" i="3"/>
  <c r="N4488" i="3"/>
  <c r="O4488" i="3"/>
  <c r="N4489" i="3"/>
  <c r="O4489" i="3"/>
  <c r="N4490" i="3"/>
  <c r="O4490" i="3"/>
  <c r="N4491" i="3"/>
  <c r="O4491" i="3"/>
  <c r="N4492" i="3"/>
  <c r="O4492" i="3"/>
  <c r="N4493" i="3"/>
  <c r="O4493" i="3"/>
  <c r="N4494" i="3"/>
  <c r="O4494" i="3"/>
  <c r="N4495" i="3"/>
  <c r="O4495" i="3"/>
  <c r="N4496" i="3"/>
  <c r="O4496" i="3"/>
  <c r="N4497" i="3"/>
  <c r="O4497" i="3"/>
  <c r="N4498" i="3"/>
  <c r="O4498" i="3"/>
  <c r="N4499" i="3"/>
  <c r="O4499" i="3"/>
  <c r="N4500" i="3"/>
  <c r="O4500" i="3"/>
  <c r="N4501" i="3"/>
  <c r="O4501" i="3"/>
  <c r="N4502" i="3"/>
  <c r="O4502" i="3"/>
  <c r="N4503" i="3"/>
  <c r="O4503" i="3"/>
  <c r="N4504" i="3"/>
  <c r="O4504" i="3"/>
  <c r="N4505" i="3"/>
  <c r="O4505" i="3"/>
  <c r="N4506" i="3"/>
  <c r="O4506" i="3"/>
  <c r="N4507" i="3"/>
  <c r="O4507" i="3"/>
  <c r="N4508" i="3"/>
  <c r="O4508" i="3"/>
  <c r="N4509" i="3"/>
  <c r="O4509" i="3"/>
  <c r="N4510" i="3"/>
  <c r="O4510" i="3"/>
  <c r="N4511" i="3"/>
  <c r="O4511" i="3"/>
  <c r="N4512" i="3"/>
  <c r="O4512" i="3"/>
  <c r="N4513" i="3"/>
  <c r="O4513" i="3"/>
  <c r="N4514" i="3"/>
  <c r="O4514" i="3"/>
  <c r="N4515" i="3"/>
  <c r="O4515" i="3"/>
  <c r="N4516" i="3"/>
  <c r="O4516" i="3"/>
  <c r="N4517" i="3"/>
  <c r="O4517" i="3"/>
  <c r="N4518" i="3"/>
  <c r="O4518" i="3"/>
  <c r="N4519" i="3"/>
  <c r="O4519" i="3"/>
  <c r="N4520" i="3"/>
  <c r="O4520" i="3"/>
  <c r="N4521" i="3"/>
  <c r="O4521" i="3"/>
  <c r="N4522" i="3"/>
  <c r="O4522" i="3"/>
  <c r="N4523" i="3"/>
  <c r="O4523" i="3"/>
  <c r="N4524" i="3"/>
  <c r="O4524" i="3"/>
  <c r="N4525" i="3"/>
  <c r="O4525" i="3"/>
  <c r="N4526" i="3"/>
  <c r="O4526" i="3"/>
  <c r="N4527" i="3"/>
  <c r="O4527" i="3"/>
  <c r="N4528" i="3"/>
  <c r="O4528" i="3"/>
  <c r="N4529" i="3"/>
  <c r="O4529" i="3"/>
  <c r="N4530" i="3"/>
  <c r="O4530" i="3"/>
  <c r="N4531" i="3"/>
  <c r="O4531" i="3"/>
  <c r="N4532" i="3"/>
  <c r="O4532" i="3"/>
  <c r="N4533" i="3"/>
  <c r="O4533" i="3"/>
  <c r="N4534" i="3"/>
  <c r="O4534" i="3"/>
  <c r="N4535" i="3"/>
  <c r="O4535" i="3"/>
  <c r="N4536" i="3"/>
  <c r="O4536" i="3"/>
  <c r="N4537" i="3"/>
  <c r="O4537" i="3"/>
  <c r="N4538" i="3"/>
  <c r="O4538" i="3"/>
  <c r="N4539" i="3"/>
  <c r="O4539" i="3"/>
  <c r="N4540" i="3"/>
  <c r="O4540" i="3"/>
  <c r="N4541" i="3"/>
  <c r="O4541" i="3"/>
  <c r="N4542" i="3"/>
  <c r="O4542" i="3"/>
  <c r="N4543" i="3"/>
  <c r="O4543" i="3"/>
  <c r="N4544" i="3"/>
  <c r="O4544" i="3"/>
  <c r="N4545" i="3"/>
  <c r="O4545" i="3"/>
  <c r="N4546" i="3"/>
  <c r="O4546" i="3"/>
  <c r="N4547" i="3"/>
  <c r="O4547" i="3"/>
  <c r="N4548" i="3"/>
  <c r="O4548" i="3"/>
  <c r="N4549" i="3"/>
  <c r="O4549" i="3"/>
  <c r="N4550" i="3"/>
  <c r="O4550" i="3"/>
  <c r="N4551" i="3"/>
  <c r="O4551" i="3"/>
  <c r="N4552" i="3"/>
  <c r="O4552" i="3"/>
  <c r="N4553" i="3"/>
  <c r="O4553" i="3"/>
  <c r="N4554" i="3"/>
  <c r="O4554" i="3"/>
  <c r="N4555" i="3"/>
  <c r="O4555" i="3"/>
  <c r="N4556" i="3"/>
  <c r="O4556" i="3"/>
  <c r="N4557" i="3"/>
  <c r="O4557" i="3"/>
  <c r="N4558" i="3"/>
  <c r="O4558" i="3"/>
  <c r="N4559" i="3"/>
  <c r="O4559" i="3"/>
  <c r="N4560" i="3"/>
  <c r="O4560" i="3"/>
  <c r="N4561" i="3"/>
  <c r="O4561" i="3"/>
  <c r="N4562" i="3"/>
  <c r="O4562" i="3"/>
  <c r="N4563" i="3"/>
  <c r="O4563" i="3"/>
  <c r="N4564" i="3"/>
  <c r="O4564" i="3"/>
  <c r="N4565" i="3"/>
  <c r="O4565" i="3"/>
  <c r="N4566" i="3"/>
  <c r="O4566" i="3"/>
  <c r="N4567" i="3"/>
  <c r="O4567" i="3"/>
  <c r="N4568" i="3"/>
  <c r="O4568" i="3"/>
  <c r="N4569" i="3"/>
  <c r="O4569" i="3"/>
  <c r="N4570" i="3"/>
  <c r="O4570" i="3"/>
  <c r="N4571" i="3"/>
  <c r="O4571" i="3"/>
  <c r="N4572" i="3"/>
  <c r="O4572" i="3"/>
  <c r="N4573" i="3"/>
  <c r="O4573" i="3"/>
  <c r="N4574" i="3"/>
  <c r="O4574" i="3"/>
  <c r="N4575" i="3"/>
  <c r="O4575" i="3"/>
  <c r="N4576" i="3"/>
  <c r="O4576" i="3"/>
  <c r="N4577" i="3"/>
  <c r="O4577" i="3"/>
  <c r="N4578" i="3"/>
  <c r="O4578" i="3"/>
  <c r="N4579" i="3"/>
  <c r="O4579" i="3"/>
  <c r="N4580" i="3"/>
  <c r="O4580" i="3"/>
  <c r="N4581" i="3"/>
  <c r="O4581" i="3"/>
  <c r="N4582" i="3"/>
  <c r="O4582" i="3"/>
  <c r="N4583" i="3"/>
  <c r="O4583" i="3"/>
  <c r="N4584" i="3"/>
  <c r="O4584" i="3"/>
  <c r="N4585" i="3"/>
  <c r="O4585" i="3"/>
  <c r="N4586" i="3"/>
  <c r="O4586" i="3"/>
  <c r="N4587" i="3"/>
  <c r="O4587" i="3"/>
  <c r="N4588" i="3"/>
  <c r="O4588" i="3"/>
  <c r="N4589" i="3"/>
  <c r="O4589" i="3"/>
  <c r="N4590" i="3"/>
  <c r="O4590" i="3"/>
  <c r="N4591" i="3"/>
  <c r="O4591" i="3"/>
  <c r="N4592" i="3"/>
  <c r="O4592" i="3"/>
  <c r="N4593" i="3"/>
  <c r="O4593" i="3"/>
  <c r="N4594" i="3"/>
  <c r="O4594" i="3"/>
  <c r="N4595" i="3"/>
  <c r="O4595" i="3"/>
  <c r="N4596" i="3"/>
  <c r="O4596" i="3"/>
  <c r="N4597" i="3"/>
  <c r="O4597" i="3"/>
  <c r="N4598" i="3"/>
  <c r="O4598" i="3"/>
  <c r="N4599" i="3"/>
  <c r="O4599" i="3"/>
  <c r="N4600" i="3"/>
  <c r="O4600" i="3"/>
  <c r="N4601" i="3"/>
  <c r="O4601" i="3"/>
  <c r="N4602" i="3"/>
  <c r="O4602" i="3"/>
  <c r="N4603" i="3"/>
  <c r="O4603" i="3"/>
  <c r="N4604" i="3"/>
  <c r="O4604" i="3"/>
  <c r="N4605" i="3"/>
  <c r="O4605" i="3"/>
  <c r="N4606" i="3"/>
  <c r="O4606" i="3"/>
  <c r="N4607" i="3"/>
  <c r="O4607" i="3"/>
  <c r="N4608" i="3"/>
  <c r="O4608" i="3"/>
  <c r="N4609" i="3"/>
  <c r="O4609" i="3"/>
  <c r="N4610" i="3"/>
  <c r="O4610" i="3"/>
  <c r="N4611" i="3"/>
  <c r="O4611" i="3"/>
  <c r="N4612" i="3"/>
  <c r="O4612" i="3"/>
  <c r="N4613" i="3"/>
  <c r="O4613" i="3"/>
  <c r="N4614" i="3"/>
  <c r="O4614" i="3"/>
  <c r="N4615" i="3"/>
  <c r="O4615" i="3"/>
  <c r="N4616" i="3"/>
  <c r="O4616" i="3"/>
  <c r="N4617" i="3"/>
  <c r="O4617" i="3"/>
  <c r="N4618" i="3"/>
  <c r="O4618" i="3"/>
  <c r="N4619" i="3"/>
  <c r="O4619" i="3"/>
  <c r="N4620" i="3"/>
  <c r="O4620" i="3"/>
  <c r="N4621" i="3"/>
  <c r="O4621" i="3"/>
  <c r="N4622" i="3"/>
  <c r="O4622" i="3"/>
  <c r="N4623" i="3"/>
  <c r="O4623" i="3"/>
  <c r="N4624" i="3"/>
  <c r="O4624" i="3"/>
  <c r="N4625" i="3"/>
  <c r="O4625" i="3"/>
  <c r="N4626" i="3"/>
  <c r="O4626" i="3"/>
  <c r="N4627" i="3"/>
  <c r="O4627" i="3"/>
  <c r="N4628" i="3"/>
  <c r="O4628" i="3"/>
  <c r="N4629" i="3"/>
  <c r="O4629" i="3"/>
  <c r="N4630" i="3"/>
  <c r="O4630" i="3"/>
  <c r="N4631" i="3"/>
  <c r="O4631" i="3"/>
  <c r="N4632" i="3"/>
  <c r="O4632" i="3"/>
  <c r="N4633" i="3"/>
  <c r="O4633" i="3"/>
  <c r="N4634" i="3"/>
  <c r="O4634" i="3"/>
  <c r="N4635" i="3"/>
  <c r="O4635" i="3"/>
  <c r="N4636" i="3"/>
  <c r="O4636" i="3"/>
  <c r="N4637" i="3"/>
  <c r="O4637" i="3"/>
  <c r="N4638" i="3"/>
  <c r="O4638" i="3"/>
  <c r="N4639" i="3"/>
  <c r="O4639" i="3"/>
  <c r="N4640" i="3"/>
  <c r="O4640" i="3"/>
  <c r="N4641" i="3"/>
  <c r="O4641" i="3"/>
  <c r="N4642" i="3"/>
  <c r="O4642" i="3"/>
  <c r="N4643" i="3"/>
  <c r="O4643" i="3"/>
  <c r="N4644" i="3"/>
  <c r="O4644" i="3"/>
  <c r="N4645" i="3"/>
  <c r="O4645" i="3"/>
  <c r="N4646" i="3"/>
  <c r="O4646" i="3"/>
  <c r="N4647" i="3"/>
  <c r="O4647" i="3"/>
  <c r="N4648" i="3"/>
  <c r="O4648" i="3"/>
  <c r="N4649" i="3"/>
  <c r="O4649" i="3"/>
  <c r="N4650" i="3"/>
  <c r="O4650" i="3"/>
  <c r="N4651" i="3"/>
  <c r="O4651" i="3"/>
  <c r="N4652" i="3"/>
  <c r="O4652" i="3"/>
  <c r="N4653" i="3"/>
  <c r="O4653" i="3"/>
  <c r="N4654" i="3"/>
  <c r="O4654" i="3"/>
  <c r="N4655" i="3"/>
  <c r="O4655" i="3"/>
  <c r="N4656" i="3"/>
  <c r="O4656" i="3"/>
  <c r="N4657" i="3"/>
  <c r="O4657" i="3"/>
  <c r="N4658" i="3"/>
  <c r="O4658" i="3"/>
  <c r="N4659" i="3"/>
  <c r="O4659" i="3"/>
  <c r="N4660" i="3"/>
  <c r="O4660" i="3"/>
  <c r="N4661" i="3"/>
  <c r="O4661" i="3"/>
  <c r="N4662" i="3"/>
  <c r="O4662" i="3"/>
  <c r="N4663" i="3"/>
  <c r="O4663" i="3"/>
  <c r="N4664" i="3"/>
  <c r="O4664" i="3"/>
  <c r="N4665" i="3"/>
  <c r="O4665" i="3"/>
  <c r="N4666" i="3"/>
  <c r="O4666" i="3"/>
  <c r="N4667" i="3"/>
  <c r="O4667" i="3"/>
  <c r="N4668" i="3"/>
  <c r="O4668" i="3"/>
  <c r="N4669" i="3"/>
  <c r="O4669" i="3"/>
  <c r="N4670" i="3"/>
  <c r="O4670" i="3"/>
  <c r="N4671" i="3"/>
  <c r="O4671" i="3"/>
  <c r="N4672" i="3"/>
  <c r="O4672" i="3"/>
  <c r="N4673" i="3"/>
  <c r="O4673" i="3"/>
  <c r="N4674" i="3"/>
  <c r="O4674" i="3"/>
  <c r="N4675" i="3"/>
  <c r="O4675" i="3"/>
  <c r="N4676" i="3"/>
  <c r="O4676" i="3"/>
  <c r="N4677" i="3"/>
  <c r="O4677" i="3"/>
  <c r="N4678" i="3"/>
  <c r="O4678" i="3"/>
  <c r="N4679" i="3"/>
  <c r="O4679" i="3"/>
  <c r="N4680" i="3"/>
  <c r="O4680" i="3"/>
  <c r="N4681" i="3"/>
  <c r="O4681" i="3"/>
  <c r="N4682" i="3"/>
  <c r="O4682" i="3"/>
  <c r="N4683" i="3"/>
  <c r="O4683" i="3"/>
  <c r="N4684" i="3"/>
  <c r="O4684" i="3"/>
  <c r="N4685" i="3"/>
  <c r="O4685" i="3"/>
  <c r="N4686" i="3"/>
  <c r="O4686" i="3"/>
  <c r="N4687" i="3"/>
  <c r="O4687" i="3"/>
  <c r="N4688" i="3"/>
  <c r="O4688" i="3"/>
  <c r="N4689" i="3"/>
  <c r="O4689" i="3"/>
  <c r="N4690" i="3"/>
  <c r="O4690" i="3"/>
  <c r="N4691" i="3"/>
  <c r="O4691" i="3"/>
  <c r="N4692" i="3"/>
  <c r="O4692" i="3"/>
  <c r="N4693" i="3"/>
  <c r="O4693" i="3"/>
  <c r="N4694" i="3"/>
  <c r="O4694" i="3"/>
  <c r="N4695" i="3"/>
  <c r="O4695" i="3"/>
  <c r="N4696" i="3"/>
  <c r="O4696" i="3"/>
  <c r="N4697" i="3"/>
  <c r="O4697" i="3"/>
  <c r="N4698" i="3"/>
  <c r="O4698" i="3"/>
  <c r="N4699" i="3"/>
  <c r="O4699" i="3"/>
  <c r="N4700" i="3"/>
  <c r="O4700" i="3"/>
  <c r="N4701" i="3"/>
  <c r="O4701" i="3"/>
  <c r="N4702" i="3"/>
  <c r="O4702" i="3"/>
  <c r="N4703" i="3"/>
  <c r="O4703" i="3"/>
  <c r="N4704" i="3"/>
  <c r="O4704" i="3"/>
  <c r="N4705" i="3"/>
  <c r="O4705" i="3"/>
  <c r="N4706" i="3"/>
  <c r="O4706" i="3"/>
  <c r="N4707" i="3"/>
  <c r="O4707" i="3"/>
  <c r="N4708" i="3"/>
  <c r="O4708" i="3"/>
  <c r="N4709" i="3"/>
  <c r="O4709" i="3"/>
  <c r="N4710" i="3"/>
  <c r="O4710" i="3"/>
  <c r="N4711" i="3"/>
  <c r="O4711" i="3"/>
  <c r="N4712" i="3"/>
  <c r="O4712" i="3"/>
  <c r="N4713" i="3"/>
  <c r="O4713" i="3"/>
  <c r="N4714" i="3"/>
  <c r="O4714" i="3"/>
  <c r="N4715" i="3"/>
  <c r="O4715" i="3"/>
  <c r="N4716" i="3"/>
  <c r="O4716" i="3"/>
  <c r="N4717" i="3"/>
  <c r="O4717" i="3"/>
  <c r="N4718" i="3"/>
  <c r="O4718" i="3"/>
  <c r="N4719" i="3"/>
  <c r="O4719" i="3"/>
  <c r="N4720" i="3"/>
  <c r="O4720" i="3"/>
  <c r="N4721" i="3"/>
  <c r="O4721" i="3"/>
  <c r="N4722" i="3"/>
  <c r="O4722" i="3"/>
  <c r="N4723" i="3"/>
  <c r="O4723" i="3"/>
  <c r="N4724" i="3"/>
  <c r="O4724" i="3"/>
  <c r="N4725" i="3"/>
  <c r="O4725" i="3"/>
  <c r="N4726" i="3"/>
  <c r="O4726" i="3"/>
  <c r="N4727" i="3"/>
  <c r="O4727" i="3"/>
  <c r="N4728" i="3"/>
  <c r="O4728" i="3"/>
  <c r="N4729" i="3"/>
  <c r="O4729" i="3"/>
  <c r="N4730" i="3"/>
  <c r="O4730" i="3"/>
  <c r="N4731" i="3"/>
  <c r="O4731" i="3"/>
  <c r="N4732" i="3"/>
  <c r="O4732" i="3"/>
  <c r="N4733" i="3"/>
  <c r="O4733" i="3"/>
  <c r="N4734" i="3"/>
  <c r="O4734" i="3"/>
  <c r="N4735" i="3"/>
  <c r="O4735" i="3"/>
  <c r="N4736" i="3"/>
  <c r="O4736" i="3"/>
  <c r="N4737" i="3"/>
  <c r="O4737" i="3"/>
  <c r="N4738" i="3"/>
  <c r="O4738" i="3"/>
  <c r="N4739" i="3"/>
  <c r="O4739" i="3"/>
  <c r="N4740" i="3"/>
  <c r="O4740" i="3"/>
  <c r="N4741" i="3"/>
  <c r="O4741" i="3"/>
  <c r="N4742" i="3"/>
  <c r="O4742" i="3"/>
  <c r="N4743" i="3"/>
  <c r="O4743" i="3"/>
  <c r="N4744" i="3"/>
  <c r="O4744" i="3"/>
  <c r="N4745" i="3"/>
  <c r="O4745" i="3"/>
  <c r="N4746" i="3"/>
  <c r="O4746" i="3"/>
  <c r="N4747" i="3"/>
  <c r="O4747" i="3"/>
  <c r="N4748" i="3"/>
  <c r="O4748" i="3"/>
  <c r="N4749" i="3"/>
  <c r="O4749" i="3"/>
  <c r="N4750" i="3"/>
  <c r="O4750" i="3"/>
  <c r="N4751" i="3"/>
  <c r="O4751" i="3"/>
  <c r="N4752" i="3"/>
  <c r="O4752" i="3"/>
  <c r="N4753" i="3"/>
  <c r="O4753" i="3"/>
  <c r="N4754" i="3"/>
  <c r="O4754" i="3"/>
  <c r="N4755" i="3"/>
  <c r="O4755" i="3"/>
  <c r="N4756" i="3"/>
  <c r="O4756" i="3"/>
  <c r="N4757" i="3"/>
  <c r="O4757" i="3"/>
  <c r="N4758" i="3"/>
  <c r="O4758" i="3"/>
  <c r="N4759" i="3"/>
  <c r="O4759" i="3"/>
  <c r="N4760" i="3"/>
  <c r="O4760" i="3"/>
  <c r="N4761" i="3"/>
  <c r="O4761" i="3"/>
  <c r="N4762" i="3"/>
  <c r="O4762" i="3"/>
  <c r="N4763" i="3"/>
  <c r="O4763" i="3"/>
  <c r="N4764" i="3"/>
  <c r="O4764" i="3"/>
  <c r="N4765" i="3"/>
  <c r="O4765" i="3"/>
  <c r="N4766" i="3"/>
  <c r="O4766" i="3"/>
  <c r="N4767" i="3"/>
  <c r="O4767" i="3"/>
  <c r="N4768" i="3"/>
  <c r="O4768" i="3"/>
  <c r="N4769" i="3"/>
  <c r="O4769" i="3"/>
  <c r="N4770" i="3"/>
  <c r="O4770" i="3"/>
  <c r="N4771" i="3"/>
  <c r="O4771" i="3"/>
  <c r="N4772" i="3"/>
  <c r="O4772" i="3"/>
  <c r="N4773" i="3"/>
  <c r="O4773" i="3"/>
  <c r="N4774" i="3"/>
  <c r="O4774" i="3"/>
  <c r="N4775" i="3"/>
  <c r="O4775" i="3"/>
  <c r="N4776" i="3"/>
  <c r="O4776" i="3"/>
  <c r="N4777" i="3"/>
  <c r="O4777" i="3"/>
  <c r="N4778" i="3"/>
  <c r="O4778" i="3"/>
  <c r="N4779" i="3"/>
  <c r="O4779" i="3"/>
  <c r="N4780" i="3"/>
  <c r="O4780" i="3"/>
  <c r="N4781" i="3"/>
  <c r="O4781" i="3"/>
  <c r="N4782" i="3"/>
  <c r="O4782" i="3"/>
  <c r="N4783" i="3"/>
  <c r="O4783" i="3"/>
  <c r="N4784" i="3"/>
  <c r="O4784" i="3"/>
  <c r="N4785" i="3"/>
  <c r="O4785" i="3"/>
  <c r="N4786" i="3"/>
  <c r="O4786" i="3"/>
  <c r="N4787" i="3"/>
  <c r="O4787" i="3"/>
  <c r="N4788" i="3"/>
  <c r="O4788" i="3"/>
  <c r="N4789" i="3"/>
  <c r="O4789" i="3"/>
  <c r="N4790" i="3"/>
  <c r="O4790" i="3"/>
  <c r="N4791" i="3"/>
  <c r="O4791" i="3"/>
  <c r="N4792" i="3"/>
  <c r="O4792" i="3"/>
  <c r="N4793" i="3"/>
  <c r="O4793" i="3"/>
  <c r="N4794" i="3"/>
  <c r="O4794" i="3"/>
  <c r="N4795" i="3"/>
  <c r="O4795" i="3"/>
  <c r="N4796" i="3"/>
  <c r="O4796" i="3"/>
  <c r="N4797" i="3"/>
  <c r="O4797" i="3"/>
  <c r="N4798" i="3"/>
  <c r="O4798" i="3"/>
  <c r="N4799" i="3"/>
  <c r="O4799" i="3"/>
  <c r="N4800" i="3"/>
  <c r="O4800" i="3"/>
  <c r="N4801" i="3"/>
  <c r="O4801" i="3"/>
  <c r="N4802" i="3"/>
  <c r="O4802" i="3"/>
  <c r="N4803" i="3"/>
  <c r="O4803" i="3"/>
  <c r="N4804" i="3"/>
  <c r="O4804" i="3"/>
  <c r="N4805" i="3"/>
  <c r="O4805" i="3"/>
  <c r="N4806" i="3"/>
  <c r="O4806" i="3"/>
  <c r="N4807" i="3"/>
  <c r="O4807" i="3"/>
  <c r="N4808" i="3"/>
  <c r="O4808" i="3"/>
  <c r="N4809" i="3"/>
  <c r="O4809" i="3"/>
  <c r="N4810" i="3"/>
  <c r="O4810" i="3"/>
  <c r="N4811" i="3"/>
  <c r="O4811" i="3"/>
  <c r="N4812" i="3"/>
  <c r="O4812" i="3"/>
  <c r="N4813" i="3"/>
  <c r="O4813" i="3"/>
  <c r="N4814" i="3"/>
  <c r="O4814" i="3"/>
  <c r="N4815" i="3"/>
  <c r="O4815" i="3"/>
  <c r="N4816" i="3"/>
  <c r="O4816" i="3"/>
  <c r="N4817" i="3"/>
  <c r="O4817" i="3"/>
  <c r="N4818" i="3"/>
  <c r="O4818" i="3"/>
  <c r="N4819" i="3"/>
  <c r="O4819" i="3"/>
  <c r="N4820" i="3"/>
  <c r="O4820" i="3"/>
  <c r="N4821" i="3"/>
  <c r="O4821" i="3"/>
  <c r="N4822" i="3"/>
  <c r="O4822" i="3"/>
  <c r="N4823" i="3"/>
  <c r="O4823" i="3"/>
  <c r="N4824" i="3"/>
  <c r="O4824" i="3"/>
  <c r="N4825" i="3"/>
  <c r="O4825" i="3"/>
  <c r="N4826" i="3"/>
  <c r="O4826" i="3"/>
  <c r="N4827" i="3"/>
  <c r="O4827" i="3"/>
  <c r="N4828" i="3"/>
  <c r="O4828" i="3"/>
  <c r="N4829" i="3"/>
  <c r="O4829" i="3"/>
  <c r="N4830" i="3"/>
  <c r="O4830" i="3"/>
  <c r="N4831" i="3"/>
  <c r="O4831" i="3"/>
  <c r="N4832" i="3"/>
  <c r="O4832" i="3"/>
  <c r="N4833" i="3"/>
  <c r="O4833" i="3"/>
  <c r="N4834" i="3"/>
  <c r="O4834" i="3"/>
  <c r="N4835" i="3"/>
  <c r="O4835" i="3"/>
  <c r="N4836" i="3"/>
  <c r="O4836" i="3"/>
  <c r="N4837" i="3"/>
  <c r="O4837" i="3"/>
  <c r="N4838" i="3"/>
  <c r="O4838" i="3"/>
  <c r="N4839" i="3"/>
  <c r="O4839" i="3"/>
  <c r="N4840" i="3"/>
  <c r="O4840" i="3"/>
  <c r="N4841" i="3"/>
  <c r="O4841" i="3"/>
  <c r="N4842" i="3"/>
  <c r="O4842" i="3"/>
  <c r="N4843" i="3"/>
  <c r="O4843" i="3"/>
  <c r="N4844" i="3"/>
  <c r="O4844" i="3"/>
  <c r="N4845" i="3"/>
  <c r="O4845" i="3"/>
  <c r="N4846" i="3"/>
  <c r="O4846" i="3"/>
  <c r="N4847" i="3"/>
  <c r="O4847" i="3"/>
  <c r="N4848" i="3"/>
  <c r="O4848" i="3"/>
  <c r="N4849" i="3"/>
  <c r="O4849" i="3"/>
  <c r="N4850" i="3"/>
  <c r="O4850" i="3"/>
  <c r="N4851" i="3"/>
  <c r="O4851" i="3"/>
  <c r="N4852" i="3"/>
  <c r="O4852" i="3"/>
  <c r="N4853" i="3"/>
  <c r="O4853" i="3"/>
  <c r="N4854" i="3"/>
  <c r="O4854" i="3"/>
  <c r="N4855" i="3"/>
  <c r="O4855" i="3"/>
  <c r="N4856" i="3"/>
  <c r="O4856" i="3"/>
  <c r="N4857" i="3"/>
  <c r="O4857" i="3"/>
  <c r="N4858" i="3"/>
  <c r="O4858" i="3"/>
  <c r="N4859" i="3"/>
  <c r="O4859" i="3"/>
  <c r="N4860" i="3"/>
  <c r="O4860" i="3"/>
  <c r="N4861" i="3"/>
  <c r="O4861" i="3"/>
  <c r="N4862" i="3"/>
  <c r="O4862" i="3"/>
  <c r="N4863" i="3"/>
  <c r="O4863" i="3"/>
  <c r="N4864" i="3"/>
  <c r="O4864" i="3"/>
  <c r="N4865" i="3"/>
  <c r="O4865" i="3"/>
  <c r="N4866" i="3"/>
  <c r="O4866" i="3"/>
  <c r="N4867" i="3"/>
  <c r="O4867" i="3"/>
  <c r="N4868" i="3"/>
  <c r="O4868" i="3"/>
  <c r="N4869" i="3"/>
  <c r="O4869" i="3"/>
  <c r="N4870" i="3"/>
  <c r="O4870" i="3"/>
  <c r="N4871" i="3"/>
  <c r="O4871" i="3"/>
  <c r="N4872" i="3"/>
  <c r="O4872" i="3"/>
  <c r="N4873" i="3"/>
  <c r="O4873" i="3"/>
  <c r="N4874" i="3"/>
  <c r="O4874" i="3"/>
  <c r="N4875" i="3"/>
  <c r="O4875" i="3"/>
  <c r="N4876" i="3"/>
  <c r="O4876" i="3"/>
  <c r="N4877" i="3"/>
  <c r="O4877" i="3"/>
  <c r="N4878" i="3"/>
  <c r="O4878" i="3"/>
  <c r="N4879" i="3"/>
  <c r="O4879" i="3"/>
  <c r="N4880" i="3"/>
  <c r="O4880" i="3"/>
  <c r="N4881" i="3"/>
  <c r="O4881" i="3"/>
  <c r="N4882" i="3"/>
  <c r="O4882" i="3"/>
  <c r="N4883" i="3"/>
  <c r="O4883" i="3"/>
  <c r="N4884" i="3"/>
  <c r="O4884" i="3"/>
  <c r="N4885" i="3"/>
  <c r="O4885" i="3"/>
  <c r="N4886" i="3"/>
  <c r="O4886" i="3"/>
  <c r="N4887" i="3"/>
  <c r="O4887" i="3"/>
  <c r="N4888" i="3"/>
  <c r="O4888" i="3"/>
  <c r="N4889" i="3"/>
  <c r="O4889" i="3"/>
  <c r="N4890" i="3"/>
  <c r="O4890" i="3"/>
  <c r="N4891" i="3"/>
  <c r="O4891" i="3"/>
  <c r="N4892" i="3"/>
  <c r="O4892" i="3"/>
  <c r="N4893" i="3"/>
  <c r="O4893" i="3"/>
  <c r="N4894" i="3"/>
  <c r="O4894" i="3"/>
  <c r="N4895" i="3"/>
  <c r="O4895" i="3"/>
  <c r="N4896" i="3"/>
  <c r="O4896" i="3"/>
  <c r="N4897" i="3"/>
  <c r="O4897" i="3"/>
  <c r="N4898" i="3"/>
  <c r="O4898" i="3"/>
  <c r="N4899" i="3"/>
  <c r="O4899" i="3"/>
  <c r="N4900" i="3"/>
  <c r="O4900" i="3"/>
  <c r="N4901" i="3"/>
  <c r="O4901" i="3"/>
  <c r="N4902" i="3"/>
  <c r="O4902" i="3"/>
  <c r="N4903" i="3"/>
  <c r="O4903" i="3"/>
  <c r="N4904" i="3"/>
  <c r="O4904" i="3"/>
  <c r="N4905" i="3"/>
  <c r="O4905" i="3"/>
  <c r="N4906" i="3"/>
  <c r="O4906" i="3"/>
  <c r="N4907" i="3"/>
  <c r="O4907" i="3"/>
  <c r="N4908" i="3"/>
  <c r="O4908" i="3"/>
  <c r="N4909" i="3"/>
  <c r="O4909" i="3"/>
  <c r="N4910" i="3"/>
  <c r="O4910" i="3"/>
  <c r="N4911" i="3"/>
  <c r="O4911" i="3"/>
  <c r="N4912" i="3"/>
  <c r="O4912" i="3"/>
  <c r="N4913" i="3"/>
  <c r="O4913" i="3"/>
  <c r="N4914" i="3"/>
  <c r="O4914" i="3"/>
  <c r="N4915" i="3"/>
  <c r="O4915" i="3"/>
  <c r="N4916" i="3"/>
  <c r="O4916" i="3"/>
  <c r="N4917" i="3"/>
  <c r="O4917" i="3"/>
  <c r="N4918" i="3"/>
  <c r="O4918" i="3"/>
  <c r="N4919" i="3"/>
  <c r="O4919" i="3"/>
  <c r="N4920" i="3"/>
  <c r="O4920" i="3"/>
  <c r="N4921" i="3"/>
  <c r="O4921" i="3"/>
  <c r="N4922" i="3"/>
  <c r="O4922" i="3"/>
  <c r="N4923" i="3"/>
  <c r="O4923" i="3"/>
  <c r="N4924" i="3"/>
  <c r="O4924" i="3"/>
  <c r="N4925" i="3"/>
  <c r="O4925" i="3"/>
  <c r="N4926" i="3"/>
  <c r="O4926" i="3"/>
  <c r="N4927" i="3"/>
  <c r="O4927" i="3"/>
  <c r="N4928" i="3"/>
  <c r="O4928" i="3"/>
  <c r="N4929" i="3"/>
  <c r="O4929" i="3"/>
  <c r="N4930" i="3"/>
  <c r="O4930" i="3"/>
  <c r="N4931" i="3"/>
  <c r="O4931" i="3"/>
  <c r="N4932" i="3"/>
  <c r="O4932" i="3"/>
  <c r="N4933" i="3"/>
  <c r="O4933" i="3"/>
  <c r="N4934" i="3"/>
  <c r="O4934" i="3"/>
  <c r="N4935" i="3"/>
  <c r="O4935" i="3"/>
  <c r="N4936" i="3"/>
  <c r="O4936" i="3"/>
  <c r="N4937" i="3"/>
  <c r="O4937" i="3"/>
  <c r="N4938" i="3"/>
  <c r="O4938" i="3"/>
  <c r="N4939" i="3"/>
  <c r="O4939" i="3"/>
  <c r="N4940" i="3"/>
  <c r="O4940" i="3"/>
  <c r="N4941" i="3"/>
  <c r="O4941" i="3"/>
  <c r="N4942" i="3"/>
  <c r="O4942" i="3"/>
  <c r="N4943" i="3"/>
  <c r="O4943" i="3"/>
  <c r="N4944" i="3"/>
  <c r="O4944" i="3"/>
  <c r="N4945" i="3"/>
  <c r="O4945" i="3"/>
  <c r="N4946" i="3"/>
  <c r="O4946" i="3"/>
  <c r="N4947" i="3"/>
  <c r="O4947" i="3"/>
  <c r="N4948" i="3"/>
  <c r="O4948" i="3"/>
  <c r="N4949" i="3"/>
  <c r="O4949" i="3"/>
  <c r="N4950" i="3"/>
  <c r="O4950" i="3"/>
  <c r="N4951" i="3"/>
  <c r="O4951" i="3"/>
  <c r="N4952" i="3"/>
  <c r="O4952" i="3"/>
  <c r="N4953" i="3"/>
  <c r="O4953" i="3"/>
  <c r="N4954" i="3"/>
  <c r="O4954" i="3"/>
  <c r="N4955" i="3"/>
  <c r="O4955" i="3"/>
  <c r="N4956" i="3"/>
  <c r="O4956" i="3"/>
  <c r="N4957" i="3"/>
  <c r="O4957" i="3"/>
  <c r="N4958" i="3"/>
  <c r="O4958" i="3"/>
  <c r="N4959" i="3"/>
  <c r="O4959" i="3"/>
  <c r="N4960" i="3"/>
  <c r="O4960" i="3"/>
  <c r="N4961" i="3"/>
  <c r="O4961" i="3"/>
  <c r="N4962" i="3"/>
  <c r="O4962" i="3"/>
  <c r="N4963" i="3"/>
  <c r="O4963" i="3"/>
  <c r="N4964" i="3"/>
  <c r="O4964" i="3"/>
  <c r="N4965" i="3"/>
  <c r="O4965" i="3"/>
  <c r="N4966" i="3"/>
  <c r="O4966" i="3"/>
  <c r="N4967" i="3"/>
  <c r="O4967" i="3"/>
  <c r="N4968" i="3"/>
  <c r="O4968" i="3"/>
  <c r="N4969" i="3"/>
  <c r="O4969" i="3"/>
  <c r="N4970" i="3"/>
  <c r="O4970" i="3"/>
  <c r="N4971" i="3"/>
  <c r="O4971" i="3"/>
  <c r="N4972" i="3"/>
  <c r="O4972" i="3"/>
  <c r="N4973" i="3"/>
  <c r="O4973" i="3"/>
  <c r="N4974" i="3"/>
  <c r="O4974" i="3"/>
  <c r="N4975" i="3"/>
  <c r="O4975" i="3"/>
  <c r="N4976" i="3"/>
  <c r="O4976" i="3"/>
  <c r="N4977" i="3"/>
  <c r="O4977" i="3"/>
  <c r="N4978" i="3"/>
  <c r="O4978" i="3"/>
  <c r="N4979" i="3"/>
  <c r="O4979" i="3"/>
  <c r="N4980" i="3"/>
  <c r="O4980" i="3"/>
  <c r="N4981" i="3"/>
  <c r="O4981" i="3"/>
  <c r="N4982" i="3"/>
  <c r="O4982" i="3"/>
  <c r="N4983" i="3"/>
  <c r="O4983" i="3"/>
  <c r="N4984" i="3"/>
  <c r="O4984" i="3"/>
  <c r="N4985" i="3"/>
  <c r="O4985" i="3"/>
  <c r="N4986" i="3"/>
  <c r="O4986" i="3"/>
  <c r="N4987" i="3"/>
  <c r="O4987" i="3"/>
  <c r="N4988" i="3"/>
  <c r="O4988" i="3"/>
  <c r="N4989" i="3"/>
  <c r="O4989" i="3"/>
  <c r="N4990" i="3"/>
  <c r="O4990" i="3"/>
  <c r="N4991" i="3"/>
  <c r="O4991" i="3"/>
  <c r="N4992" i="3"/>
  <c r="O4992" i="3"/>
  <c r="N4993" i="3"/>
  <c r="O4993" i="3"/>
  <c r="N4994" i="3"/>
  <c r="O4994" i="3"/>
  <c r="N4995" i="3"/>
  <c r="O4995" i="3"/>
  <c r="N4996" i="3"/>
  <c r="O4996" i="3"/>
  <c r="N4997" i="3"/>
  <c r="O4997" i="3"/>
  <c r="N4998" i="3"/>
  <c r="O4998" i="3"/>
  <c r="N4999" i="3"/>
  <c r="O4999" i="3"/>
  <c r="N5000" i="3"/>
  <c r="O5000" i="3"/>
  <c r="N5001" i="3"/>
  <c r="O5001" i="3"/>
  <c r="N5002" i="3"/>
  <c r="O5002" i="3"/>
  <c r="N5003" i="3"/>
  <c r="O5003" i="3"/>
  <c r="N5004" i="3"/>
  <c r="O5004" i="3"/>
  <c r="N5005" i="3"/>
  <c r="O5005" i="3"/>
  <c r="N5006" i="3"/>
  <c r="O5006" i="3"/>
  <c r="N5007" i="3"/>
  <c r="O5007" i="3"/>
  <c r="N5008" i="3"/>
  <c r="O5008" i="3"/>
  <c r="N5009" i="3"/>
  <c r="O5009" i="3"/>
  <c r="N5010" i="3"/>
  <c r="O5010" i="3"/>
  <c r="N5011" i="3"/>
  <c r="O5011" i="3"/>
  <c r="N5012" i="3"/>
  <c r="O5012" i="3"/>
  <c r="N5013" i="3"/>
  <c r="O5013" i="3"/>
  <c r="N5014" i="3"/>
  <c r="O5014" i="3"/>
  <c r="N5015" i="3"/>
  <c r="O5015" i="3"/>
  <c r="N5016" i="3"/>
  <c r="O5016" i="3"/>
  <c r="N5017" i="3"/>
  <c r="O5017" i="3"/>
  <c r="N5018" i="3"/>
  <c r="O5018" i="3"/>
  <c r="N5019" i="3"/>
  <c r="O5019" i="3"/>
  <c r="N5020" i="3"/>
  <c r="O5020" i="3"/>
  <c r="N5021" i="3"/>
  <c r="O5021" i="3"/>
  <c r="N5022" i="3"/>
  <c r="O5022" i="3"/>
  <c r="N5023" i="3"/>
  <c r="O5023" i="3"/>
  <c r="N5024" i="3"/>
  <c r="O5024" i="3"/>
  <c r="N5025" i="3"/>
  <c r="O5025" i="3"/>
  <c r="N5026" i="3"/>
  <c r="O5026" i="3"/>
  <c r="O27" i="3"/>
  <c r="N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C12" i="3"/>
  <c r="C12" i="2"/>
  <c r="C12" i="1"/>
  <c r="D33" i="1"/>
  <c r="C33" i="1"/>
  <c r="E19" i="3"/>
  <c r="D19" i="1"/>
  <c r="D20" i="1" s="1"/>
  <c r="C19" i="1"/>
  <c r="E18" i="3"/>
  <c r="J27" i="3" s="1"/>
  <c r="C20" i="1"/>
  <c r="S34" i="3" l="1"/>
  <c r="T34" i="3"/>
  <c r="S46" i="3"/>
  <c r="T46" i="3"/>
  <c r="S62" i="3"/>
  <c r="T62" i="3"/>
  <c r="S74" i="3"/>
  <c r="T74" i="3"/>
  <c r="S86" i="3"/>
  <c r="T86" i="3"/>
  <c r="S94" i="3"/>
  <c r="T94" i="3"/>
  <c r="S106" i="3"/>
  <c r="T106" i="3"/>
  <c r="S114" i="3"/>
  <c r="T114" i="3"/>
  <c r="S122" i="3"/>
  <c r="T122" i="3"/>
  <c r="S134" i="3"/>
  <c r="T134" i="3"/>
  <c r="S146" i="3"/>
  <c r="T146" i="3"/>
  <c r="S154" i="3"/>
  <c r="T154" i="3"/>
  <c r="S166" i="3"/>
  <c r="T166" i="3"/>
  <c r="S174" i="3"/>
  <c r="T174" i="3"/>
  <c r="S182" i="3"/>
  <c r="T182" i="3"/>
  <c r="S190" i="3"/>
  <c r="T190" i="3"/>
  <c r="T198" i="3"/>
  <c r="S198" i="3"/>
  <c r="T210" i="3"/>
  <c r="S210" i="3"/>
  <c r="T222" i="3"/>
  <c r="S222" i="3"/>
  <c r="T238" i="3"/>
  <c r="S238" i="3"/>
  <c r="T254" i="3"/>
  <c r="S254" i="3"/>
  <c r="T274" i="3"/>
  <c r="S274" i="3"/>
  <c r="T290" i="3"/>
  <c r="S290" i="3"/>
  <c r="T306" i="3"/>
  <c r="S306" i="3"/>
  <c r="T330" i="3"/>
  <c r="S330" i="3"/>
  <c r="T350" i="3"/>
  <c r="S350" i="3"/>
  <c r="T366" i="3"/>
  <c r="S366" i="3"/>
  <c r="T386" i="3"/>
  <c r="S386" i="3"/>
  <c r="S410" i="3"/>
  <c r="T410" i="3"/>
  <c r="S434" i="3"/>
  <c r="T434" i="3"/>
  <c r="S454" i="3"/>
  <c r="T454" i="3"/>
  <c r="S474" i="3"/>
  <c r="T474" i="3"/>
  <c r="S490" i="3"/>
  <c r="T490" i="3"/>
  <c r="S502" i="3"/>
  <c r="T502" i="3"/>
  <c r="S522" i="3"/>
  <c r="T522" i="3"/>
  <c r="S38" i="3"/>
  <c r="T38" i="3"/>
  <c r="S50" i="3"/>
  <c r="T50" i="3"/>
  <c r="S58" i="3"/>
  <c r="T58" i="3"/>
  <c r="S70" i="3"/>
  <c r="T70" i="3"/>
  <c r="S78" i="3"/>
  <c r="T78" i="3"/>
  <c r="S90" i="3"/>
  <c r="T90" i="3"/>
  <c r="S98" i="3"/>
  <c r="T98" i="3"/>
  <c r="S102" i="3"/>
  <c r="T102" i="3"/>
  <c r="S110" i="3"/>
  <c r="T110" i="3"/>
  <c r="S118" i="3"/>
  <c r="T118" i="3"/>
  <c r="S126" i="3"/>
  <c r="T126" i="3"/>
  <c r="S130" i="3"/>
  <c r="T130" i="3"/>
  <c r="S138" i="3"/>
  <c r="T138" i="3"/>
  <c r="S150" i="3"/>
  <c r="T150" i="3"/>
  <c r="S158" i="3"/>
  <c r="T158" i="3"/>
  <c r="S162" i="3"/>
  <c r="T162" i="3"/>
  <c r="S170" i="3"/>
  <c r="T170" i="3"/>
  <c r="S178" i="3"/>
  <c r="T178" i="3"/>
  <c r="S186" i="3"/>
  <c r="T186" i="3"/>
  <c r="S194" i="3"/>
  <c r="T194" i="3"/>
  <c r="T202" i="3"/>
  <c r="S202" i="3"/>
  <c r="T206" i="3"/>
  <c r="S206" i="3"/>
  <c r="T218" i="3"/>
  <c r="S218" i="3"/>
  <c r="T230" i="3"/>
  <c r="S230" i="3"/>
  <c r="T242" i="3"/>
  <c r="S242" i="3"/>
  <c r="T250" i="3"/>
  <c r="S250" i="3"/>
  <c r="T262" i="3"/>
  <c r="S262" i="3"/>
  <c r="T270" i="3"/>
  <c r="S270" i="3"/>
  <c r="T282" i="3"/>
  <c r="S282" i="3"/>
  <c r="T294" i="3"/>
  <c r="S294" i="3"/>
  <c r="T302" i="3"/>
  <c r="S302" i="3"/>
  <c r="T318" i="3"/>
  <c r="S318" i="3"/>
  <c r="T334" i="3"/>
  <c r="S334" i="3"/>
  <c r="T342" i="3"/>
  <c r="S342" i="3"/>
  <c r="T358" i="3"/>
  <c r="S358" i="3"/>
  <c r="T374" i="3"/>
  <c r="S374" i="3"/>
  <c r="T390" i="3"/>
  <c r="S390" i="3"/>
  <c r="T402" i="3"/>
  <c r="S402" i="3"/>
  <c r="S418" i="3"/>
  <c r="T418" i="3"/>
  <c r="S430" i="3"/>
  <c r="T430" i="3"/>
  <c r="S446" i="3"/>
  <c r="T446" i="3"/>
  <c r="S462" i="3"/>
  <c r="T462" i="3"/>
  <c r="S478" i="3"/>
  <c r="T478" i="3"/>
  <c r="S494" i="3"/>
  <c r="T494" i="3"/>
  <c r="S514" i="3"/>
  <c r="T514" i="3"/>
  <c r="S35" i="3"/>
  <c r="T35" i="3"/>
  <c r="S43" i="3"/>
  <c r="T43" i="3"/>
  <c r="S47" i="3"/>
  <c r="T47" i="3"/>
  <c r="S51" i="3"/>
  <c r="T51" i="3"/>
  <c r="S55" i="3"/>
  <c r="T55" i="3"/>
  <c r="S59" i="3"/>
  <c r="T59" i="3"/>
  <c r="S63" i="3"/>
  <c r="T63" i="3"/>
  <c r="S67" i="3"/>
  <c r="T67" i="3"/>
  <c r="S71" i="3"/>
  <c r="T71" i="3"/>
  <c r="S75" i="3"/>
  <c r="T75" i="3"/>
  <c r="S79" i="3"/>
  <c r="T79" i="3"/>
  <c r="S83" i="3"/>
  <c r="T83" i="3"/>
  <c r="S87" i="3"/>
  <c r="T87" i="3"/>
  <c r="S91" i="3"/>
  <c r="T91" i="3"/>
  <c r="S95" i="3"/>
  <c r="T95" i="3"/>
  <c r="T99" i="3"/>
  <c r="S99" i="3"/>
  <c r="S103" i="3"/>
  <c r="T103" i="3"/>
  <c r="S107" i="3"/>
  <c r="T107" i="3"/>
  <c r="S111" i="3"/>
  <c r="T111" i="3"/>
  <c r="S115" i="3"/>
  <c r="T115" i="3"/>
  <c r="S119" i="3"/>
  <c r="T119" i="3"/>
  <c r="S123" i="3"/>
  <c r="T123" i="3"/>
  <c r="S127" i="3"/>
  <c r="T127" i="3"/>
  <c r="T131" i="3"/>
  <c r="S131" i="3"/>
  <c r="S135" i="3"/>
  <c r="T135" i="3"/>
  <c r="S139" i="3"/>
  <c r="T139" i="3"/>
  <c r="S143" i="3"/>
  <c r="T143" i="3"/>
  <c r="S147" i="3"/>
  <c r="T147" i="3"/>
  <c r="S151" i="3"/>
  <c r="T151" i="3"/>
  <c r="S155" i="3"/>
  <c r="T155" i="3"/>
  <c r="S159" i="3"/>
  <c r="T159" i="3"/>
  <c r="T163" i="3"/>
  <c r="S163" i="3"/>
  <c r="S167" i="3"/>
  <c r="T167" i="3"/>
  <c r="S171" i="3"/>
  <c r="T171" i="3"/>
  <c r="S175" i="3"/>
  <c r="T175" i="3"/>
  <c r="S179" i="3"/>
  <c r="T179" i="3"/>
  <c r="S183" i="3"/>
  <c r="T183" i="3"/>
  <c r="S187" i="3"/>
  <c r="T187" i="3"/>
  <c r="S191" i="3"/>
  <c r="T191" i="3"/>
  <c r="T195" i="3"/>
  <c r="S195" i="3"/>
  <c r="S199" i="3"/>
  <c r="T199" i="3"/>
  <c r="S203" i="3"/>
  <c r="T203" i="3"/>
  <c r="S207" i="3"/>
  <c r="T207" i="3"/>
  <c r="S211" i="3"/>
  <c r="T211" i="3"/>
  <c r="S215" i="3"/>
  <c r="T215" i="3"/>
  <c r="S219" i="3"/>
  <c r="T219" i="3"/>
  <c r="S223" i="3"/>
  <c r="T223" i="3"/>
  <c r="T227" i="3"/>
  <c r="S227" i="3"/>
  <c r="S231" i="3"/>
  <c r="T231" i="3"/>
  <c r="T235" i="3"/>
  <c r="S235" i="3"/>
  <c r="S239" i="3"/>
  <c r="T239" i="3"/>
  <c r="T243" i="3"/>
  <c r="S243" i="3"/>
  <c r="S247" i="3"/>
  <c r="T247" i="3"/>
  <c r="T251" i="3"/>
  <c r="S251" i="3"/>
  <c r="S255" i="3"/>
  <c r="T255" i="3"/>
  <c r="S259" i="3"/>
  <c r="T259" i="3"/>
  <c r="S263" i="3"/>
  <c r="T263" i="3"/>
  <c r="S267" i="3"/>
  <c r="T267" i="3"/>
  <c r="S271" i="3"/>
  <c r="T271" i="3"/>
  <c r="S275" i="3"/>
  <c r="T275" i="3"/>
  <c r="S279" i="3"/>
  <c r="T279" i="3"/>
  <c r="S283" i="3"/>
  <c r="T283" i="3"/>
  <c r="S287" i="3"/>
  <c r="T287" i="3"/>
  <c r="S291" i="3"/>
  <c r="T291" i="3"/>
  <c r="S295" i="3"/>
  <c r="T295" i="3"/>
  <c r="S299" i="3"/>
  <c r="T299" i="3"/>
  <c r="S303" i="3"/>
  <c r="T303" i="3"/>
  <c r="S307" i="3"/>
  <c r="T307" i="3"/>
  <c r="S311" i="3"/>
  <c r="T311" i="3"/>
  <c r="S315" i="3"/>
  <c r="T315" i="3"/>
  <c r="S319" i="3"/>
  <c r="T319" i="3"/>
  <c r="S323" i="3"/>
  <c r="T323" i="3"/>
  <c r="S327" i="3"/>
  <c r="T327" i="3"/>
  <c r="S331" i="3"/>
  <c r="T331" i="3"/>
  <c r="S335" i="3"/>
  <c r="T335" i="3"/>
  <c r="S339" i="3"/>
  <c r="T339" i="3"/>
  <c r="S343" i="3"/>
  <c r="T343" i="3"/>
  <c r="S347" i="3"/>
  <c r="T347" i="3"/>
  <c r="S351" i="3"/>
  <c r="T351" i="3"/>
  <c r="S355" i="3"/>
  <c r="T355" i="3"/>
  <c r="S359" i="3"/>
  <c r="T359" i="3"/>
  <c r="S363" i="3"/>
  <c r="T363" i="3"/>
  <c r="S367" i="3"/>
  <c r="T367" i="3"/>
  <c r="S371" i="3"/>
  <c r="T371" i="3"/>
  <c r="S375" i="3"/>
  <c r="T375" i="3"/>
  <c r="S379" i="3"/>
  <c r="T379" i="3"/>
  <c r="S383" i="3"/>
  <c r="T383" i="3"/>
  <c r="S387" i="3"/>
  <c r="T387" i="3"/>
  <c r="S391" i="3"/>
  <c r="T391" i="3"/>
  <c r="S395" i="3"/>
  <c r="T395" i="3"/>
  <c r="S399" i="3"/>
  <c r="T399" i="3"/>
  <c r="S403" i="3"/>
  <c r="T403" i="3"/>
  <c r="S407" i="3"/>
  <c r="T407" i="3"/>
  <c r="T411" i="3"/>
  <c r="S411" i="3"/>
  <c r="T415" i="3"/>
  <c r="S415" i="3"/>
  <c r="T419" i="3"/>
  <c r="S419" i="3"/>
  <c r="T423" i="3"/>
  <c r="S423" i="3"/>
  <c r="T427" i="3"/>
  <c r="S427" i="3"/>
  <c r="T431" i="3"/>
  <c r="S431" i="3"/>
  <c r="T435" i="3"/>
  <c r="S435" i="3"/>
  <c r="T439" i="3"/>
  <c r="S439" i="3"/>
  <c r="T443" i="3"/>
  <c r="S443" i="3"/>
  <c r="T447" i="3"/>
  <c r="S447" i="3"/>
  <c r="T451" i="3"/>
  <c r="S451" i="3"/>
  <c r="T455" i="3"/>
  <c r="S455" i="3"/>
  <c r="T459" i="3"/>
  <c r="S459" i="3"/>
  <c r="T463" i="3"/>
  <c r="S463" i="3"/>
  <c r="T467" i="3"/>
  <c r="S467" i="3"/>
  <c r="T471" i="3"/>
  <c r="S471" i="3"/>
  <c r="T475" i="3"/>
  <c r="S475" i="3"/>
  <c r="T479" i="3"/>
  <c r="S479" i="3"/>
  <c r="T483" i="3"/>
  <c r="S483" i="3"/>
  <c r="T487" i="3"/>
  <c r="S487" i="3"/>
  <c r="T491" i="3"/>
  <c r="S491" i="3"/>
  <c r="T495" i="3"/>
  <c r="S495" i="3"/>
  <c r="T499" i="3"/>
  <c r="S499" i="3"/>
  <c r="T503" i="3"/>
  <c r="S503" i="3"/>
  <c r="T507" i="3"/>
  <c r="S507" i="3"/>
  <c r="T511" i="3"/>
  <c r="S511" i="3"/>
  <c r="T515" i="3"/>
  <c r="S515" i="3"/>
  <c r="T519" i="3"/>
  <c r="S519" i="3"/>
  <c r="T523" i="3"/>
  <c r="S523" i="3"/>
  <c r="S30" i="3"/>
  <c r="T30" i="3"/>
  <c r="S42" i="3"/>
  <c r="T42" i="3"/>
  <c r="S54" i="3"/>
  <c r="T54" i="3"/>
  <c r="S82" i="3"/>
  <c r="T82" i="3"/>
  <c r="S142" i="3"/>
  <c r="T142" i="3"/>
  <c r="T314" i="3"/>
  <c r="S314" i="3"/>
  <c r="T326" i="3"/>
  <c r="S326" i="3"/>
  <c r="T338" i="3"/>
  <c r="S338" i="3"/>
  <c r="T354" i="3"/>
  <c r="S354" i="3"/>
  <c r="T370" i="3"/>
  <c r="S370" i="3"/>
  <c r="T382" i="3"/>
  <c r="S382" i="3"/>
  <c r="T398" i="3"/>
  <c r="S398" i="3"/>
  <c r="S414" i="3"/>
  <c r="T414" i="3"/>
  <c r="S426" i="3"/>
  <c r="T426" i="3"/>
  <c r="S442" i="3"/>
  <c r="T442" i="3"/>
  <c r="S458" i="3"/>
  <c r="T458" i="3"/>
  <c r="S470" i="3"/>
  <c r="T470" i="3"/>
  <c r="S486" i="3"/>
  <c r="T486" i="3"/>
  <c r="S510" i="3"/>
  <c r="T510" i="3"/>
  <c r="S31" i="3"/>
  <c r="T31" i="3"/>
  <c r="S32" i="3"/>
  <c r="T32" i="3"/>
  <c r="S40" i="3"/>
  <c r="T40" i="3"/>
  <c r="S48" i="3"/>
  <c r="T48" i="3"/>
  <c r="S56" i="3"/>
  <c r="T56" i="3"/>
  <c r="S64" i="3"/>
  <c r="T64" i="3"/>
  <c r="S72" i="3"/>
  <c r="T72" i="3"/>
  <c r="S80" i="3"/>
  <c r="T80" i="3"/>
  <c r="S88" i="3"/>
  <c r="T88" i="3"/>
  <c r="S96" i="3"/>
  <c r="T96" i="3"/>
  <c r="S104" i="3"/>
  <c r="T104" i="3"/>
  <c r="S112" i="3"/>
  <c r="T112" i="3"/>
  <c r="S120" i="3"/>
  <c r="T120" i="3"/>
  <c r="S128" i="3"/>
  <c r="T128" i="3"/>
  <c r="S136" i="3"/>
  <c r="T136" i="3"/>
  <c r="S144" i="3"/>
  <c r="T144" i="3"/>
  <c r="S152" i="3"/>
  <c r="T152" i="3"/>
  <c r="S160" i="3"/>
  <c r="T160" i="3"/>
  <c r="S168" i="3"/>
  <c r="T168" i="3"/>
  <c r="S176" i="3"/>
  <c r="T176" i="3"/>
  <c r="S184" i="3"/>
  <c r="T184" i="3"/>
  <c r="S192" i="3"/>
  <c r="T192" i="3"/>
  <c r="T200" i="3"/>
  <c r="S200" i="3"/>
  <c r="T208" i="3"/>
  <c r="S208" i="3"/>
  <c r="T216" i="3"/>
  <c r="S216" i="3"/>
  <c r="T224" i="3"/>
  <c r="S224" i="3"/>
  <c r="T232" i="3"/>
  <c r="S232" i="3"/>
  <c r="T240" i="3"/>
  <c r="S240" i="3"/>
  <c r="T248" i="3"/>
  <c r="S248" i="3"/>
  <c r="T256" i="3"/>
  <c r="S256" i="3"/>
  <c r="T264" i="3"/>
  <c r="S264" i="3"/>
  <c r="T272" i="3"/>
  <c r="S272" i="3"/>
  <c r="T280" i="3"/>
  <c r="S280" i="3"/>
  <c r="T288" i="3"/>
  <c r="S288" i="3"/>
  <c r="T296" i="3"/>
  <c r="S296" i="3"/>
  <c r="T304" i="3"/>
  <c r="S304" i="3"/>
  <c r="T312" i="3"/>
  <c r="S312" i="3"/>
  <c r="T320" i="3"/>
  <c r="S320" i="3"/>
  <c r="T328" i="3"/>
  <c r="S328" i="3"/>
  <c r="T336" i="3"/>
  <c r="S336" i="3"/>
  <c r="T344" i="3"/>
  <c r="S344" i="3"/>
  <c r="T352" i="3"/>
  <c r="S352" i="3"/>
  <c r="T360" i="3"/>
  <c r="S360" i="3"/>
  <c r="T368" i="3"/>
  <c r="S368" i="3"/>
  <c r="T376" i="3"/>
  <c r="S376" i="3"/>
  <c r="T384" i="3"/>
  <c r="S384" i="3"/>
  <c r="T392" i="3"/>
  <c r="S392" i="3"/>
  <c r="T400" i="3"/>
  <c r="S400" i="3"/>
  <c r="T408" i="3"/>
  <c r="S408" i="3"/>
  <c r="S416" i="3"/>
  <c r="T416" i="3"/>
  <c r="S424" i="3"/>
  <c r="T424" i="3"/>
  <c r="S432" i="3"/>
  <c r="T432" i="3"/>
  <c r="S440" i="3"/>
  <c r="T440" i="3"/>
  <c r="S448" i="3"/>
  <c r="T448" i="3"/>
  <c r="S456" i="3"/>
  <c r="T456" i="3"/>
  <c r="S464" i="3"/>
  <c r="T464" i="3"/>
  <c r="S472" i="3"/>
  <c r="T472" i="3"/>
  <c r="S480" i="3"/>
  <c r="T480" i="3"/>
  <c r="S488" i="3"/>
  <c r="T488" i="3"/>
  <c r="T496" i="3"/>
  <c r="S496" i="3"/>
  <c r="S508" i="3"/>
  <c r="T508" i="3"/>
  <c r="S66" i="3"/>
  <c r="T66" i="3"/>
  <c r="T214" i="3"/>
  <c r="S214" i="3"/>
  <c r="T226" i="3"/>
  <c r="S226" i="3"/>
  <c r="T234" i="3"/>
  <c r="S234" i="3"/>
  <c r="T246" i="3"/>
  <c r="S246" i="3"/>
  <c r="T258" i="3"/>
  <c r="S258" i="3"/>
  <c r="T266" i="3"/>
  <c r="S266" i="3"/>
  <c r="T278" i="3"/>
  <c r="S278" i="3"/>
  <c r="T286" i="3"/>
  <c r="S286" i="3"/>
  <c r="T298" i="3"/>
  <c r="S298" i="3"/>
  <c r="T310" i="3"/>
  <c r="S310" i="3"/>
  <c r="T322" i="3"/>
  <c r="S322" i="3"/>
  <c r="T346" i="3"/>
  <c r="S346" i="3"/>
  <c r="T362" i="3"/>
  <c r="S362" i="3"/>
  <c r="T378" i="3"/>
  <c r="S378" i="3"/>
  <c r="T394" i="3"/>
  <c r="S394" i="3"/>
  <c r="T406" i="3"/>
  <c r="S406" i="3"/>
  <c r="S422" i="3"/>
  <c r="T422" i="3"/>
  <c r="S438" i="3"/>
  <c r="T438" i="3"/>
  <c r="S450" i="3"/>
  <c r="T450" i="3"/>
  <c r="S466" i="3"/>
  <c r="T466" i="3"/>
  <c r="S482" i="3"/>
  <c r="T482" i="3"/>
  <c r="S498" i="3"/>
  <c r="T498" i="3"/>
  <c r="S506" i="3"/>
  <c r="T506" i="3"/>
  <c r="S518" i="3"/>
  <c r="T518" i="3"/>
  <c r="S526" i="3"/>
  <c r="T526" i="3"/>
  <c r="S39" i="3"/>
  <c r="T39" i="3"/>
  <c r="S28" i="3"/>
  <c r="T28" i="3"/>
  <c r="S36" i="3"/>
  <c r="T36" i="3"/>
  <c r="S44" i="3"/>
  <c r="T44" i="3"/>
  <c r="S52" i="3"/>
  <c r="T52" i="3"/>
  <c r="S60" i="3"/>
  <c r="T60" i="3"/>
  <c r="S68" i="3"/>
  <c r="T68" i="3"/>
  <c r="S76" i="3"/>
  <c r="T76" i="3"/>
  <c r="S84" i="3"/>
  <c r="T84" i="3"/>
  <c r="S92" i="3"/>
  <c r="T92" i="3"/>
  <c r="S100" i="3"/>
  <c r="T100" i="3"/>
  <c r="S108" i="3"/>
  <c r="T108" i="3"/>
  <c r="S116" i="3"/>
  <c r="T116" i="3"/>
  <c r="S124" i="3"/>
  <c r="T124" i="3"/>
  <c r="S132" i="3"/>
  <c r="T132" i="3"/>
  <c r="S140" i="3"/>
  <c r="T140" i="3"/>
  <c r="S148" i="3"/>
  <c r="T148" i="3"/>
  <c r="S156" i="3"/>
  <c r="T156" i="3"/>
  <c r="S164" i="3"/>
  <c r="T164" i="3"/>
  <c r="S172" i="3"/>
  <c r="T172" i="3"/>
  <c r="S180" i="3"/>
  <c r="T180" i="3"/>
  <c r="S188" i="3"/>
  <c r="T188" i="3"/>
  <c r="S196" i="3"/>
  <c r="T196" i="3"/>
  <c r="T204" i="3"/>
  <c r="S204" i="3"/>
  <c r="T212" i="3"/>
  <c r="S212" i="3"/>
  <c r="T220" i="3"/>
  <c r="S220" i="3"/>
  <c r="T228" i="3"/>
  <c r="S228" i="3"/>
  <c r="T236" i="3"/>
  <c r="S236" i="3"/>
  <c r="T244" i="3"/>
  <c r="S244" i="3"/>
  <c r="T252" i="3"/>
  <c r="S252" i="3"/>
  <c r="T260" i="3"/>
  <c r="S260" i="3"/>
  <c r="T268" i="3"/>
  <c r="S268" i="3"/>
  <c r="T276" i="3"/>
  <c r="S276" i="3"/>
  <c r="T284" i="3"/>
  <c r="S284" i="3"/>
  <c r="T292" i="3"/>
  <c r="S292" i="3"/>
  <c r="T300" i="3"/>
  <c r="S300" i="3"/>
  <c r="T308" i="3"/>
  <c r="S308" i="3"/>
  <c r="T316" i="3"/>
  <c r="S316" i="3"/>
  <c r="T324" i="3"/>
  <c r="S324" i="3"/>
  <c r="T332" i="3"/>
  <c r="S332" i="3"/>
  <c r="T340" i="3"/>
  <c r="S340" i="3"/>
  <c r="T348" i="3"/>
  <c r="S348" i="3"/>
  <c r="T356" i="3"/>
  <c r="S356" i="3"/>
  <c r="T364" i="3"/>
  <c r="S364" i="3"/>
  <c r="T372" i="3"/>
  <c r="S372" i="3"/>
  <c r="T380" i="3"/>
  <c r="S380" i="3"/>
  <c r="T388" i="3"/>
  <c r="S388" i="3"/>
  <c r="T396" i="3"/>
  <c r="S396" i="3"/>
  <c r="T404" i="3"/>
  <c r="S404" i="3"/>
  <c r="S412" i="3"/>
  <c r="T412" i="3"/>
  <c r="S420" i="3"/>
  <c r="T420" i="3"/>
  <c r="S428" i="3"/>
  <c r="T428" i="3"/>
  <c r="S436" i="3"/>
  <c r="T436" i="3"/>
  <c r="S444" i="3"/>
  <c r="T444" i="3"/>
  <c r="S452" i="3"/>
  <c r="T452" i="3"/>
  <c r="S460" i="3"/>
  <c r="T460" i="3"/>
  <c r="S468" i="3"/>
  <c r="T468" i="3"/>
  <c r="S476" i="3"/>
  <c r="T476" i="3"/>
  <c r="T484" i="3"/>
  <c r="S484" i="3"/>
  <c r="S492" i="3"/>
  <c r="T492" i="3"/>
  <c r="S500" i="3"/>
  <c r="T500" i="3"/>
  <c r="T504" i="3"/>
  <c r="S504" i="3"/>
  <c r="T512" i="3"/>
  <c r="S512" i="3"/>
  <c r="T516" i="3"/>
  <c r="S516" i="3"/>
  <c r="T520" i="3"/>
  <c r="S520" i="3"/>
  <c r="T524" i="3"/>
  <c r="S524" i="3"/>
  <c r="S29" i="3"/>
  <c r="T29" i="3"/>
  <c r="T33" i="3"/>
  <c r="S33" i="3"/>
  <c r="S37" i="3"/>
  <c r="T37" i="3"/>
  <c r="T41" i="3"/>
  <c r="S41" i="3"/>
  <c r="S45" i="3"/>
  <c r="T45" i="3"/>
  <c r="T49" i="3"/>
  <c r="S49" i="3"/>
  <c r="S53" i="3"/>
  <c r="T53" i="3"/>
  <c r="T57" i="3"/>
  <c r="S57" i="3"/>
  <c r="S61" i="3"/>
  <c r="T61" i="3"/>
  <c r="T65" i="3"/>
  <c r="S65" i="3"/>
  <c r="S69" i="3"/>
  <c r="T69" i="3"/>
  <c r="T73" i="3"/>
  <c r="S73" i="3"/>
  <c r="S77" i="3"/>
  <c r="T77" i="3"/>
  <c r="T81" i="3"/>
  <c r="S81" i="3"/>
  <c r="T85" i="3"/>
  <c r="S85" i="3"/>
  <c r="T89" i="3"/>
  <c r="S89" i="3"/>
  <c r="S93" i="3"/>
  <c r="T93" i="3"/>
  <c r="T97" i="3"/>
  <c r="S97" i="3"/>
  <c r="S101" i="3"/>
  <c r="T101" i="3"/>
  <c r="T105" i="3"/>
  <c r="S105" i="3"/>
  <c r="S109" i="3"/>
  <c r="T109" i="3"/>
  <c r="T113" i="3"/>
  <c r="S113" i="3"/>
  <c r="T117" i="3"/>
  <c r="S117" i="3"/>
  <c r="T121" i="3"/>
  <c r="S121" i="3"/>
  <c r="S125" i="3"/>
  <c r="T125" i="3"/>
  <c r="T129" i="3"/>
  <c r="S129" i="3"/>
  <c r="S133" i="3"/>
  <c r="T133" i="3"/>
  <c r="T137" i="3"/>
  <c r="S137" i="3"/>
  <c r="S141" i="3"/>
  <c r="T141" i="3"/>
  <c r="T145" i="3"/>
  <c r="S145" i="3"/>
  <c r="T149" i="3"/>
  <c r="S149" i="3"/>
  <c r="T153" i="3"/>
  <c r="S153" i="3"/>
  <c r="S157" i="3"/>
  <c r="T157" i="3"/>
  <c r="T161" i="3"/>
  <c r="S161" i="3"/>
  <c r="S165" i="3"/>
  <c r="T165" i="3"/>
  <c r="T169" i="3"/>
  <c r="S169" i="3"/>
  <c r="S173" i="3"/>
  <c r="T173" i="3"/>
  <c r="T177" i="3"/>
  <c r="S177" i="3"/>
  <c r="T181" i="3"/>
  <c r="S181" i="3"/>
  <c r="T185" i="3"/>
  <c r="S185" i="3"/>
  <c r="S189" i="3"/>
  <c r="T189" i="3"/>
  <c r="T193" i="3"/>
  <c r="S193" i="3"/>
  <c r="S197" i="3"/>
  <c r="T197" i="3"/>
  <c r="T201" i="3"/>
  <c r="S201" i="3"/>
  <c r="S205" i="3"/>
  <c r="T205" i="3"/>
  <c r="T209" i="3"/>
  <c r="S209" i="3"/>
  <c r="S213" i="3"/>
  <c r="T213" i="3"/>
  <c r="T217" i="3"/>
  <c r="S217" i="3"/>
  <c r="S221" i="3"/>
  <c r="T221" i="3"/>
  <c r="T225" i="3"/>
  <c r="S225" i="3"/>
  <c r="S229" i="3"/>
  <c r="T229" i="3"/>
  <c r="T233" i="3"/>
  <c r="S233" i="3"/>
  <c r="S237" i="3"/>
  <c r="T237" i="3"/>
  <c r="T241" i="3"/>
  <c r="S241" i="3"/>
  <c r="S245" i="3"/>
  <c r="T245" i="3"/>
  <c r="T249" i="3"/>
  <c r="S249" i="3"/>
  <c r="S253" i="3"/>
  <c r="T253" i="3"/>
  <c r="T257" i="3"/>
  <c r="S257" i="3"/>
  <c r="S261" i="3"/>
  <c r="T261" i="3"/>
  <c r="T265" i="3"/>
  <c r="S265" i="3"/>
  <c r="S269" i="3"/>
  <c r="T269" i="3"/>
  <c r="T273" i="3"/>
  <c r="S273" i="3"/>
  <c r="S277" i="3"/>
  <c r="T277" i="3"/>
  <c r="T281" i="3"/>
  <c r="S281" i="3"/>
  <c r="S285" i="3"/>
  <c r="T285" i="3"/>
  <c r="T289" i="3"/>
  <c r="S289" i="3"/>
  <c r="S293" i="3"/>
  <c r="T293" i="3"/>
  <c r="T297" i="3"/>
  <c r="S297" i="3"/>
  <c r="S301" i="3"/>
  <c r="T301" i="3"/>
  <c r="T305" i="3"/>
  <c r="S305" i="3"/>
  <c r="S309" i="3"/>
  <c r="T309" i="3"/>
  <c r="T313" i="3"/>
  <c r="S313" i="3"/>
  <c r="S317" i="3"/>
  <c r="T317" i="3"/>
  <c r="T321" i="3"/>
  <c r="S321" i="3"/>
  <c r="S325" i="3"/>
  <c r="T325" i="3"/>
  <c r="T329" i="3"/>
  <c r="S329" i="3"/>
  <c r="S333" i="3"/>
  <c r="T333" i="3"/>
  <c r="T337" i="3"/>
  <c r="S337" i="3"/>
  <c r="S341" i="3"/>
  <c r="T341" i="3"/>
  <c r="T345" i="3"/>
  <c r="S345" i="3"/>
  <c r="S349" i="3"/>
  <c r="T349" i="3"/>
  <c r="T353" i="3"/>
  <c r="S353" i="3"/>
  <c r="S357" i="3"/>
  <c r="T357" i="3"/>
  <c r="T361" i="3"/>
  <c r="S361" i="3"/>
  <c r="S365" i="3"/>
  <c r="T365" i="3"/>
  <c r="T369" i="3"/>
  <c r="S369" i="3"/>
  <c r="S373" i="3"/>
  <c r="T373" i="3"/>
  <c r="T377" i="3"/>
  <c r="S377" i="3"/>
  <c r="S381" i="3"/>
  <c r="T381" i="3"/>
  <c r="T385" i="3"/>
  <c r="S385" i="3"/>
  <c r="S389" i="3"/>
  <c r="T389" i="3"/>
  <c r="T393" i="3"/>
  <c r="S393" i="3"/>
  <c r="S397" i="3"/>
  <c r="T397" i="3"/>
  <c r="T401" i="3"/>
  <c r="S401" i="3"/>
  <c r="S405" i="3"/>
  <c r="T405" i="3"/>
  <c r="T409" i="3"/>
  <c r="S409" i="3"/>
  <c r="T413" i="3"/>
  <c r="S413" i="3"/>
  <c r="T417" i="3"/>
  <c r="S417" i="3"/>
  <c r="T421" i="3"/>
  <c r="S421" i="3"/>
  <c r="T425" i="3"/>
  <c r="S425" i="3"/>
  <c r="T429" i="3"/>
  <c r="S429" i="3"/>
  <c r="T433" i="3"/>
  <c r="S433" i="3"/>
  <c r="T437" i="3"/>
  <c r="S437" i="3"/>
  <c r="T441" i="3"/>
  <c r="S441" i="3"/>
  <c r="T445" i="3"/>
  <c r="S445" i="3"/>
  <c r="T449" i="3"/>
  <c r="S449" i="3"/>
  <c r="T453" i="3"/>
  <c r="S453" i="3"/>
  <c r="T457" i="3"/>
  <c r="S457" i="3"/>
  <c r="T461" i="3"/>
  <c r="S461" i="3"/>
  <c r="T465" i="3"/>
  <c r="S465" i="3"/>
  <c r="T469" i="3"/>
  <c r="S469" i="3"/>
  <c r="T473" i="3"/>
  <c r="S473" i="3"/>
  <c r="T477" i="3"/>
  <c r="S477" i="3"/>
  <c r="T481" i="3"/>
  <c r="S481" i="3"/>
  <c r="T485" i="3"/>
  <c r="S485" i="3"/>
  <c r="T489" i="3"/>
  <c r="S489" i="3"/>
  <c r="T493" i="3"/>
  <c r="S493" i="3"/>
  <c r="T497" i="3"/>
  <c r="S497" i="3"/>
  <c r="T501" i="3"/>
  <c r="S501" i="3"/>
  <c r="T505" i="3"/>
  <c r="S505" i="3"/>
  <c r="T509" i="3"/>
  <c r="S509" i="3"/>
  <c r="T513" i="3"/>
  <c r="S513" i="3"/>
  <c r="T517" i="3"/>
  <c r="S517" i="3"/>
  <c r="T521" i="3"/>
  <c r="S521" i="3"/>
  <c r="T525" i="3"/>
  <c r="S525" i="3"/>
  <c r="P29" i="3"/>
  <c r="S27" i="3"/>
  <c r="T27" i="3"/>
  <c r="L5021" i="3"/>
  <c r="P5021" i="3"/>
  <c r="L5015" i="3"/>
  <c r="P5015" i="3"/>
  <c r="L5009" i="3"/>
  <c r="P5009" i="3"/>
  <c r="L5001" i="3"/>
  <c r="P5001" i="3"/>
  <c r="L4995" i="3"/>
  <c r="P4995" i="3"/>
  <c r="L4989" i="3"/>
  <c r="P4989" i="3"/>
  <c r="L4981" i="3"/>
  <c r="P4981" i="3"/>
  <c r="L4975" i="3"/>
  <c r="P4975" i="3"/>
  <c r="L4969" i="3"/>
  <c r="P4969" i="3"/>
  <c r="L4961" i="3"/>
  <c r="P4961" i="3"/>
  <c r="L4955" i="3"/>
  <c r="P4955" i="3"/>
  <c r="L4949" i="3"/>
  <c r="P4949" i="3"/>
  <c r="L4943" i="3"/>
  <c r="P4943" i="3"/>
  <c r="L4939" i="3"/>
  <c r="P4939" i="3"/>
  <c r="L4935" i="3"/>
  <c r="P4935" i="3"/>
  <c r="L4929" i="3"/>
  <c r="P4929" i="3"/>
  <c r="L4927" i="3"/>
  <c r="P4927" i="3"/>
  <c r="L4923" i="3"/>
  <c r="P4923" i="3"/>
  <c r="L4919" i="3"/>
  <c r="P4919" i="3"/>
  <c r="L4915" i="3"/>
  <c r="P4915" i="3"/>
  <c r="L4911" i="3"/>
  <c r="P4911" i="3"/>
  <c r="L4907" i="3"/>
  <c r="P4907" i="3"/>
  <c r="L4903" i="3"/>
  <c r="P4903" i="3"/>
  <c r="L4899" i="3"/>
  <c r="P4899" i="3"/>
  <c r="L4895" i="3"/>
  <c r="P4895" i="3"/>
  <c r="L4891" i="3"/>
  <c r="P4891" i="3"/>
  <c r="L4887" i="3"/>
  <c r="P4887" i="3"/>
  <c r="L4883" i="3"/>
  <c r="P4883" i="3"/>
  <c r="L4879" i="3"/>
  <c r="P4879" i="3"/>
  <c r="L4875" i="3"/>
  <c r="P4875" i="3"/>
  <c r="L4871" i="3"/>
  <c r="P4871" i="3"/>
  <c r="L4867" i="3"/>
  <c r="P4867" i="3"/>
  <c r="L4865" i="3"/>
  <c r="P4865" i="3"/>
  <c r="L4859" i="3"/>
  <c r="P4859" i="3"/>
  <c r="L4857" i="3"/>
  <c r="P4857" i="3"/>
  <c r="L4855" i="3"/>
  <c r="P4855" i="3"/>
  <c r="L4853" i="3"/>
  <c r="P4853" i="3"/>
  <c r="L4851" i="3"/>
  <c r="P4851" i="3"/>
  <c r="L4849" i="3"/>
  <c r="P4849" i="3"/>
  <c r="L4847" i="3"/>
  <c r="P4847" i="3"/>
  <c r="L4845" i="3"/>
  <c r="P4845" i="3"/>
  <c r="L4843" i="3"/>
  <c r="P4843" i="3"/>
  <c r="L4841" i="3"/>
  <c r="P4841" i="3"/>
  <c r="L4839" i="3"/>
  <c r="P4839" i="3"/>
  <c r="L4837" i="3"/>
  <c r="P4837" i="3"/>
  <c r="L4835" i="3"/>
  <c r="P4835" i="3"/>
  <c r="L4833" i="3"/>
  <c r="P4833" i="3"/>
  <c r="L4831" i="3"/>
  <c r="P4831" i="3"/>
  <c r="L4829" i="3"/>
  <c r="P4829" i="3"/>
  <c r="L4827" i="3"/>
  <c r="P4827" i="3"/>
  <c r="L4825" i="3"/>
  <c r="P4825" i="3"/>
  <c r="L4819" i="3"/>
  <c r="P4819" i="3"/>
  <c r="L4817" i="3"/>
  <c r="P4817" i="3"/>
  <c r="L4815" i="3"/>
  <c r="P4815" i="3"/>
  <c r="L4813" i="3"/>
  <c r="P4813" i="3"/>
  <c r="L4811" i="3"/>
  <c r="P4811" i="3"/>
  <c r="L4809" i="3"/>
  <c r="P4809" i="3"/>
  <c r="L4807" i="3"/>
  <c r="P4807" i="3"/>
  <c r="L4805" i="3"/>
  <c r="P4805" i="3"/>
  <c r="L4803" i="3"/>
  <c r="P4803" i="3"/>
  <c r="L4801" i="3"/>
  <c r="P4801" i="3"/>
  <c r="L4799" i="3"/>
  <c r="P4799" i="3"/>
  <c r="L4797" i="3"/>
  <c r="P4797" i="3"/>
  <c r="L4795" i="3"/>
  <c r="P4795" i="3"/>
  <c r="L4793" i="3"/>
  <c r="P4793" i="3"/>
  <c r="L4791" i="3"/>
  <c r="P4791" i="3"/>
  <c r="L4789" i="3"/>
  <c r="P4789" i="3"/>
  <c r="L4787" i="3"/>
  <c r="P4787" i="3"/>
  <c r="L4785" i="3"/>
  <c r="P4785" i="3"/>
  <c r="L4783" i="3"/>
  <c r="P4783" i="3"/>
  <c r="L4781" i="3"/>
  <c r="P4781" i="3"/>
  <c r="L4779" i="3"/>
  <c r="P4779" i="3"/>
  <c r="L4777" i="3"/>
  <c r="P4777" i="3"/>
  <c r="L4775" i="3"/>
  <c r="P4775" i="3"/>
  <c r="L4773" i="3"/>
  <c r="P4773" i="3"/>
  <c r="L4771" i="3"/>
  <c r="P4771" i="3"/>
  <c r="L4769" i="3"/>
  <c r="P4769" i="3"/>
  <c r="L4767" i="3"/>
  <c r="P4767" i="3"/>
  <c r="L4765" i="3"/>
  <c r="P4765" i="3"/>
  <c r="L4763" i="3"/>
  <c r="P4763" i="3"/>
  <c r="L4761" i="3"/>
  <c r="P4761" i="3"/>
  <c r="L4759" i="3"/>
  <c r="P4759" i="3"/>
  <c r="L4757" i="3"/>
  <c r="P4757" i="3"/>
  <c r="L4755" i="3"/>
  <c r="P4755" i="3"/>
  <c r="L4753" i="3"/>
  <c r="P4753" i="3"/>
  <c r="L4751" i="3"/>
  <c r="P4751" i="3"/>
  <c r="L4749" i="3"/>
  <c r="P4749" i="3"/>
  <c r="L4747" i="3"/>
  <c r="P4747" i="3"/>
  <c r="L4745" i="3"/>
  <c r="P4745" i="3"/>
  <c r="L4743" i="3"/>
  <c r="P4743" i="3"/>
  <c r="L4741" i="3"/>
  <c r="P4741" i="3"/>
  <c r="L4739" i="3"/>
  <c r="P4739" i="3"/>
  <c r="L4737" i="3"/>
  <c r="P4737" i="3"/>
  <c r="L4735" i="3"/>
  <c r="P4735" i="3"/>
  <c r="L4733" i="3"/>
  <c r="P4733" i="3"/>
  <c r="L4731" i="3"/>
  <c r="P4731" i="3"/>
  <c r="L4729" i="3"/>
  <c r="P4729" i="3"/>
  <c r="L4727" i="3"/>
  <c r="P4727" i="3"/>
  <c r="L4725" i="3"/>
  <c r="P4725" i="3"/>
  <c r="L4723" i="3"/>
  <c r="P4723" i="3"/>
  <c r="L4721" i="3"/>
  <c r="P4721" i="3"/>
  <c r="L4719" i="3"/>
  <c r="P4719" i="3"/>
  <c r="L4717" i="3"/>
  <c r="P4717" i="3"/>
  <c r="L4715" i="3"/>
  <c r="P4715" i="3"/>
  <c r="L4713" i="3"/>
  <c r="P4713" i="3"/>
  <c r="L4711" i="3"/>
  <c r="P4711" i="3"/>
  <c r="L4709" i="3"/>
  <c r="P4709" i="3"/>
  <c r="L4707" i="3"/>
  <c r="P4707" i="3"/>
  <c r="L4705" i="3"/>
  <c r="P4705" i="3"/>
  <c r="L4703" i="3"/>
  <c r="P4703" i="3"/>
  <c r="L4701" i="3"/>
  <c r="P4701" i="3"/>
  <c r="L4699" i="3"/>
  <c r="P4699" i="3"/>
  <c r="L4697" i="3"/>
  <c r="P4697" i="3"/>
  <c r="L4695" i="3"/>
  <c r="P4695" i="3"/>
  <c r="L4693" i="3"/>
  <c r="P4693" i="3"/>
  <c r="L4691" i="3"/>
  <c r="P4691" i="3"/>
  <c r="L4689" i="3"/>
  <c r="P4689" i="3"/>
  <c r="L4687" i="3"/>
  <c r="P4687" i="3"/>
  <c r="L4685" i="3"/>
  <c r="P4685" i="3"/>
  <c r="L4683" i="3"/>
  <c r="P4683" i="3"/>
  <c r="L4681" i="3"/>
  <c r="P4681" i="3"/>
  <c r="L4679" i="3"/>
  <c r="P4679" i="3"/>
  <c r="L4677" i="3"/>
  <c r="P4677" i="3"/>
  <c r="L4675" i="3"/>
  <c r="P4675" i="3"/>
  <c r="L4673" i="3"/>
  <c r="P4673" i="3"/>
  <c r="L4671" i="3"/>
  <c r="P4671" i="3"/>
  <c r="L4669" i="3"/>
  <c r="P4669" i="3"/>
  <c r="L4667" i="3"/>
  <c r="P4667" i="3"/>
  <c r="L4665" i="3"/>
  <c r="P4665" i="3"/>
  <c r="L4663" i="3"/>
  <c r="P4663" i="3"/>
  <c r="L4661" i="3"/>
  <c r="P4661" i="3"/>
  <c r="L4659" i="3"/>
  <c r="P4659" i="3"/>
  <c r="L4657" i="3"/>
  <c r="P4657" i="3"/>
  <c r="L4655" i="3"/>
  <c r="P4655" i="3"/>
  <c r="L4653" i="3"/>
  <c r="P4653" i="3"/>
  <c r="L4651" i="3"/>
  <c r="P4651" i="3"/>
  <c r="L4649" i="3"/>
  <c r="P4649" i="3"/>
  <c r="L4647" i="3"/>
  <c r="P4647" i="3"/>
  <c r="L4645" i="3"/>
  <c r="P4645" i="3"/>
  <c r="L4643" i="3"/>
  <c r="P4643" i="3"/>
  <c r="L4641" i="3"/>
  <c r="P4641" i="3"/>
  <c r="L4639" i="3"/>
  <c r="P4639" i="3"/>
  <c r="L4637" i="3"/>
  <c r="P4637" i="3"/>
  <c r="L4635" i="3"/>
  <c r="P4635" i="3"/>
  <c r="L4633" i="3"/>
  <c r="P4633" i="3"/>
  <c r="L4631" i="3"/>
  <c r="P4631" i="3"/>
  <c r="L4629" i="3"/>
  <c r="P4629" i="3"/>
  <c r="L4627" i="3"/>
  <c r="P4627" i="3"/>
  <c r="L4625" i="3"/>
  <c r="P4625" i="3"/>
  <c r="L4623" i="3"/>
  <c r="P4623" i="3"/>
  <c r="L4621" i="3"/>
  <c r="P4621" i="3"/>
  <c r="L4619" i="3"/>
  <c r="P4619" i="3"/>
  <c r="L4617" i="3"/>
  <c r="P4617" i="3"/>
  <c r="L4615" i="3"/>
  <c r="P4615" i="3"/>
  <c r="L4613" i="3"/>
  <c r="P4613" i="3"/>
  <c r="L4611" i="3"/>
  <c r="P4611" i="3"/>
  <c r="L4609" i="3"/>
  <c r="P4609" i="3"/>
  <c r="L4607" i="3"/>
  <c r="P4607" i="3"/>
  <c r="L4605" i="3"/>
  <c r="P4605" i="3"/>
  <c r="L4603" i="3"/>
  <c r="P4603" i="3"/>
  <c r="L4601" i="3"/>
  <c r="P4601" i="3"/>
  <c r="L4599" i="3"/>
  <c r="P4599" i="3"/>
  <c r="L4597" i="3"/>
  <c r="P4597" i="3"/>
  <c r="L4595" i="3"/>
  <c r="P4595" i="3"/>
  <c r="L4593" i="3"/>
  <c r="P4593" i="3"/>
  <c r="L4591" i="3"/>
  <c r="P4591" i="3"/>
  <c r="L4589" i="3"/>
  <c r="P4589" i="3"/>
  <c r="L4587" i="3"/>
  <c r="P4587" i="3"/>
  <c r="L4585" i="3"/>
  <c r="P4585" i="3"/>
  <c r="L4583" i="3"/>
  <c r="P4583" i="3"/>
  <c r="L4581" i="3"/>
  <c r="P4581" i="3"/>
  <c r="L4579" i="3"/>
  <c r="P4579" i="3"/>
  <c r="L4577" i="3"/>
  <c r="P4577" i="3"/>
  <c r="L4575" i="3"/>
  <c r="P4575" i="3"/>
  <c r="L4573" i="3"/>
  <c r="P4573" i="3"/>
  <c r="L4571" i="3"/>
  <c r="P4571" i="3"/>
  <c r="L4569" i="3"/>
  <c r="P4569" i="3"/>
  <c r="L4567" i="3"/>
  <c r="P4567" i="3"/>
  <c r="L4565" i="3"/>
  <c r="P4565" i="3"/>
  <c r="L4563" i="3"/>
  <c r="P4563" i="3"/>
  <c r="L4561" i="3"/>
  <c r="P4561" i="3"/>
  <c r="L4559" i="3"/>
  <c r="P4559" i="3"/>
  <c r="L4557" i="3"/>
  <c r="P4557" i="3"/>
  <c r="L4555" i="3"/>
  <c r="P4555" i="3"/>
  <c r="L4553" i="3"/>
  <c r="P4553" i="3"/>
  <c r="L4551" i="3"/>
  <c r="P4551" i="3"/>
  <c r="L4549" i="3"/>
  <c r="P4549" i="3"/>
  <c r="L4547" i="3"/>
  <c r="P4547" i="3"/>
  <c r="L4545" i="3"/>
  <c r="P4545" i="3"/>
  <c r="L4543" i="3"/>
  <c r="P4543" i="3"/>
  <c r="L4541" i="3"/>
  <c r="P4541" i="3"/>
  <c r="L4539" i="3"/>
  <c r="P4539" i="3"/>
  <c r="L4537" i="3"/>
  <c r="P4537" i="3"/>
  <c r="L4535" i="3"/>
  <c r="P4535" i="3"/>
  <c r="L4533" i="3"/>
  <c r="P4533" i="3"/>
  <c r="L4531" i="3"/>
  <c r="P4531" i="3"/>
  <c r="L4529" i="3"/>
  <c r="P4529" i="3"/>
  <c r="L4527" i="3"/>
  <c r="P4527" i="3"/>
  <c r="L4525" i="3"/>
  <c r="P4525" i="3"/>
  <c r="L4523" i="3"/>
  <c r="P4523" i="3"/>
  <c r="L4521" i="3"/>
  <c r="P4521" i="3"/>
  <c r="L4519" i="3"/>
  <c r="P4519" i="3"/>
  <c r="L4517" i="3"/>
  <c r="P4517" i="3"/>
  <c r="L4515" i="3"/>
  <c r="P4515" i="3"/>
  <c r="L4513" i="3"/>
  <c r="P4513" i="3"/>
  <c r="L4511" i="3"/>
  <c r="P4511" i="3"/>
  <c r="L4509" i="3"/>
  <c r="P4509" i="3"/>
  <c r="L4507" i="3"/>
  <c r="P4507" i="3"/>
  <c r="L4505" i="3"/>
  <c r="P4505" i="3"/>
  <c r="L4503" i="3"/>
  <c r="P4503" i="3"/>
  <c r="L4501" i="3"/>
  <c r="P4501" i="3"/>
  <c r="L4499" i="3"/>
  <c r="P4499" i="3"/>
  <c r="L4497" i="3"/>
  <c r="P4497" i="3"/>
  <c r="L4495" i="3"/>
  <c r="P4495" i="3"/>
  <c r="L4493" i="3"/>
  <c r="P4493" i="3"/>
  <c r="L4491" i="3"/>
  <c r="P4491" i="3"/>
  <c r="L4489" i="3"/>
  <c r="P4489" i="3"/>
  <c r="L4487" i="3"/>
  <c r="P4487" i="3"/>
  <c r="L4485" i="3"/>
  <c r="P4485" i="3"/>
  <c r="L4483" i="3"/>
  <c r="P4483" i="3"/>
  <c r="L4481" i="3"/>
  <c r="P4481" i="3"/>
  <c r="L4479" i="3"/>
  <c r="P4479" i="3"/>
  <c r="L4477" i="3"/>
  <c r="P4477" i="3"/>
  <c r="L4475" i="3"/>
  <c r="P4475" i="3"/>
  <c r="L4473" i="3"/>
  <c r="P4473" i="3"/>
  <c r="L4471" i="3"/>
  <c r="P4471" i="3"/>
  <c r="L4469" i="3"/>
  <c r="P4469" i="3"/>
  <c r="L4467" i="3"/>
  <c r="P4467" i="3"/>
  <c r="L4465" i="3"/>
  <c r="P4465" i="3"/>
  <c r="L4463" i="3"/>
  <c r="P4463" i="3"/>
  <c r="L4461" i="3"/>
  <c r="P4461" i="3"/>
  <c r="L4459" i="3"/>
  <c r="P4459" i="3"/>
  <c r="L4457" i="3"/>
  <c r="P4457" i="3"/>
  <c r="L4455" i="3"/>
  <c r="P4455" i="3"/>
  <c r="L4453" i="3"/>
  <c r="P4453" i="3"/>
  <c r="L4451" i="3"/>
  <c r="P4451" i="3"/>
  <c r="L4449" i="3"/>
  <c r="P4449" i="3"/>
  <c r="L4447" i="3"/>
  <c r="P4447" i="3"/>
  <c r="L4445" i="3"/>
  <c r="P4445" i="3"/>
  <c r="L4443" i="3"/>
  <c r="P4443" i="3"/>
  <c r="L4441" i="3"/>
  <c r="P4441" i="3"/>
  <c r="L4439" i="3"/>
  <c r="P4439" i="3"/>
  <c r="L4437" i="3"/>
  <c r="P4437" i="3"/>
  <c r="L4435" i="3"/>
  <c r="P4435" i="3"/>
  <c r="L4433" i="3"/>
  <c r="P4433" i="3"/>
  <c r="L4431" i="3"/>
  <c r="P4431" i="3"/>
  <c r="L4429" i="3"/>
  <c r="P4429" i="3"/>
  <c r="L4427" i="3"/>
  <c r="P4427" i="3"/>
  <c r="L4425" i="3"/>
  <c r="P4425" i="3"/>
  <c r="L4423" i="3"/>
  <c r="P4423" i="3"/>
  <c r="L4421" i="3"/>
  <c r="P4421" i="3"/>
  <c r="L4419" i="3"/>
  <c r="P4419" i="3"/>
  <c r="L4417" i="3"/>
  <c r="P4417" i="3"/>
  <c r="L4415" i="3"/>
  <c r="P4415" i="3"/>
  <c r="L4413" i="3"/>
  <c r="P4413" i="3"/>
  <c r="L4411" i="3"/>
  <c r="P4411" i="3"/>
  <c r="L4409" i="3"/>
  <c r="P4409" i="3"/>
  <c r="L4407" i="3"/>
  <c r="P4407" i="3"/>
  <c r="L4405" i="3"/>
  <c r="P4405" i="3"/>
  <c r="L4403" i="3"/>
  <c r="P4403" i="3"/>
  <c r="L4401" i="3"/>
  <c r="P4401" i="3"/>
  <c r="L4399" i="3"/>
  <c r="P4399" i="3"/>
  <c r="L4397" i="3"/>
  <c r="P4397" i="3"/>
  <c r="L4395" i="3"/>
  <c r="P4395" i="3"/>
  <c r="L4393" i="3"/>
  <c r="P4393" i="3"/>
  <c r="L4391" i="3"/>
  <c r="P4391" i="3"/>
  <c r="L4389" i="3"/>
  <c r="P4389" i="3"/>
  <c r="L4387" i="3"/>
  <c r="P4387" i="3"/>
  <c r="L4385" i="3"/>
  <c r="P4385" i="3"/>
  <c r="L4383" i="3"/>
  <c r="P4383" i="3"/>
  <c r="L4381" i="3"/>
  <c r="P4381" i="3"/>
  <c r="L4379" i="3"/>
  <c r="P4379" i="3"/>
  <c r="L4377" i="3"/>
  <c r="P4377" i="3"/>
  <c r="L4375" i="3"/>
  <c r="P4375" i="3"/>
  <c r="L4373" i="3"/>
  <c r="P4373" i="3"/>
  <c r="L4371" i="3"/>
  <c r="P4371" i="3"/>
  <c r="L4369" i="3"/>
  <c r="P4369" i="3"/>
  <c r="L4367" i="3"/>
  <c r="P4367" i="3"/>
  <c r="L4365" i="3"/>
  <c r="P4365" i="3"/>
  <c r="L4363" i="3"/>
  <c r="P4363" i="3"/>
  <c r="L4361" i="3"/>
  <c r="P4361" i="3"/>
  <c r="L4359" i="3"/>
  <c r="P4359" i="3"/>
  <c r="L4357" i="3"/>
  <c r="P4357" i="3"/>
  <c r="L4355" i="3"/>
  <c r="P4355" i="3"/>
  <c r="L4353" i="3"/>
  <c r="P4353" i="3"/>
  <c r="L4351" i="3"/>
  <c r="P4351" i="3"/>
  <c r="L4349" i="3"/>
  <c r="P4349" i="3"/>
  <c r="L4347" i="3"/>
  <c r="P4347" i="3"/>
  <c r="L4345" i="3"/>
  <c r="P4345" i="3"/>
  <c r="L4343" i="3"/>
  <c r="P4343" i="3"/>
  <c r="L4341" i="3"/>
  <c r="P4341" i="3"/>
  <c r="L4339" i="3"/>
  <c r="P4339" i="3"/>
  <c r="L4337" i="3"/>
  <c r="P4337" i="3"/>
  <c r="L4335" i="3"/>
  <c r="P4335" i="3"/>
  <c r="L4333" i="3"/>
  <c r="P4333" i="3"/>
  <c r="L4331" i="3"/>
  <c r="P4331" i="3"/>
  <c r="L4329" i="3"/>
  <c r="P4329" i="3"/>
  <c r="L4327" i="3"/>
  <c r="P4327" i="3"/>
  <c r="L4325" i="3"/>
  <c r="P4325" i="3"/>
  <c r="L4323" i="3"/>
  <c r="P4323" i="3"/>
  <c r="L4321" i="3"/>
  <c r="P4321" i="3"/>
  <c r="L4319" i="3"/>
  <c r="P4319" i="3"/>
  <c r="L4317" i="3"/>
  <c r="P4317" i="3"/>
  <c r="L4315" i="3"/>
  <c r="P4315" i="3"/>
  <c r="L4313" i="3"/>
  <c r="P4313" i="3"/>
  <c r="L4311" i="3"/>
  <c r="P4311" i="3"/>
  <c r="L4309" i="3"/>
  <c r="P4309" i="3"/>
  <c r="L4307" i="3"/>
  <c r="P4307" i="3"/>
  <c r="L4305" i="3"/>
  <c r="P4305" i="3"/>
  <c r="L4303" i="3"/>
  <c r="P4303" i="3"/>
  <c r="L4301" i="3"/>
  <c r="P4301" i="3"/>
  <c r="L4299" i="3"/>
  <c r="P4299" i="3"/>
  <c r="L4297" i="3"/>
  <c r="P4297" i="3"/>
  <c r="L4295" i="3"/>
  <c r="P4295" i="3"/>
  <c r="L4293" i="3"/>
  <c r="P4293" i="3"/>
  <c r="L4291" i="3"/>
  <c r="P4291" i="3"/>
  <c r="L4289" i="3"/>
  <c r="P4289" i="3"/>
  <c r="L4287" i="3"/>
  <c r="P4287" i="3"/>
  <c r="L4285" i="3"/>
  <c r="P4285" i="3"/>
  <c r="L4283" i="3"/>
  <c r="P4283" i="3"/>
  <c r="L4281" i="3"/>
  <c r="P4281" i="3"/>
  <c r="L4279" i="3"/>
  <c r="P4279" i="3"/>
  <c r="L4277" i="3"/>
  <c r="P4277" i="3"/>
  <c r="L4275" i="3"/>
  <c r="P4275" i="3"/>
  <c r="L4273" i="3"/>
  <c r="P4273" i="3"/>
  <c r="L4271" i="3"/>
  <c r="P4271" i="3"/>
  <c r="L4269" i="3"/>
  <c r="P4269" i="3"/>
  <c r="L4267" i="3"/>
  <c r="P4267" i="3"/>
  <c r="L4265" i="3"/>
  <c r="P4265" i="3"/>
  <c r="L4263" i="3"/>
  <c r="P4263" i="3"/>
  <c r="L4261" i="3"/>
  <c r="P4261" i="3"/>
  <c r="L4259" i="3"/>
  <c r="P4259" i="3"/>
  <c r="L4257" i="3"/>
  <c r="P4257" i="3"/>
  <c r="L4255" i="3"/>
  <c r="P4255" i="3"/>
  <c r="L4253" i="3"/>
  <c r="P4253" i="3"/>
  <c r="L4251" i="3"/>
  <c r="P4251" i="3"/>
  <c r="L4249" i="3"/>
  <c r="P4249" i="3"/>
  <c r="L4247" i="3"/>
  <c r="P4247" i="3"/>
  <c r="L4245" i="3"/>
  <c r="P4245" i="3"/>
  <c r="L4243" i="3"/>
  <c r="P4243" i="3"/>
  <c r="L4241" i="3"/>
  <c r="P4241" i="3"/>
  <c r="L4239" i="3"/>
  <c r="P4239" i="3"/>
  <c r="L4237" i="3"/>
  <c r="P4237" i="3"/>
  <c r="L4235" i="3"/>
  <c r="P4235" i="3"/>
  <c r="L4233" i="3"/>
  <c r="P4233" i="3"/>
  <c r="L4231" i="3"/>
  <c r="P4231" i="3"/>
  <c r="L4229" i="3"/>
  <c r="P4229" i="3"/>
  <c r="L4227" i="3"/>
  <c r="P4227" i="3"/>
  <c r="L4225" i="3"/>
  <c r="P4225" i="3"/>
  <c r="L4223" i="3"/>
  <c r="P4223" i="3"/>
  <c r="L4221" i="3"/>
  <c r="P4221" i="3"/>
  <c r="L4219" i="3"/>
  <c r="P4219" i="3"/>
  <c r="L4217" i="3"/>
  <c r="P4217" i="3"/>
  <c r="L4215" i="3"/>
  <c r="P4215" i="3"/>
  <c r="L4213" i="3"/>
  <c r="P4213" i="3"/>
  <c r="L4211" i="3"/>
  <c r="P4211" i="3"/>
  <c r="L4209" i="3"/>
  <c r="P4209" i="3"/>
  <c r="L4207" i="3"/>
  <c r="P4207" i="3"/>
  <c r="L4205" i="3"/>
  <c r="P4205" i="3"/>
  <c r="L4203" i="3"/>
  <c r="P4203" i="3"/>
  <c r="L4201" i="3"/>
  <c r="P4201" i="3"/>
  <c r="L4199" i="3"/>
  <c r="P4199" i="3"/>
  <c r="L4197" i="3"/>
  <c r="P4197" i="3"/>
  <c r="L4195" i="3"/>
  <c r="P4195" i="3"/>
  <c r="L4193" i="3"/>
  <c r="P4193" i="3"/>
  <c r="L4191" i="3"/>
  <c r="P4191" i="3"/>
  <c r="L4189" i="3"/>
  <c r="P4189" i="3"/>
  <c r="L4187" i="3"/>
  <c r="P4187" i="3"/>
  <c r="L4185" i="3"/>
  <c r="P4185" i="3"/>
  <c r="L4183" i="3"/>
  <c r="P4183" i="3"/>
  <c r="L4181" i="3"/>
  <c r="P4181" i="3"/>
  <c r="L4179" i="3"/>
  <c r="P4179" i="3"/>
  <c r="L4177" i="3"/>
  <c r="P4177" i="3"/>
  <c r="L4175" i="3"/>
  <c r="P4175" i="3"/>
  <c r="L4173" i="3"/>
  <c r="P4173" i="3"/>
  <c r="L4171" i="3"/>
  <c r="P4171" i="3"/>
  <c r="L4169" i="3"/>
  <c r="P4169" i="3"/>
  <c r="L4167" i="3"/>
  <c r="P4167" i="3"/>
  <c r="L4165" i="3"/>
  <c r="P4165" i="3"/>
  <c r="L4163" i="3"/>
  <c r="P4163" i="3"/>
  <c r="L4161" i="3"/>
  <c r="P4161" i="3"/>
  <c r="L4159" i="3"/>
  <c r="P4159" i="3"/>
  <c r="L4157" i="3"/>
  <c r="P4157" i="3"/>
  <c r="L4155" i="3"/>
  <c r="P4155" i="3"/>
  <c r="L4153" i="3"/>
  <c r="P4153" i="3"/>
  <c r="L4151" i="3"/>
  <c r="P4151" i="3"/>
  <c r="L4149" i="3"/>
  <c r="P4149" i="3"/>
  <c r="L4147" i="3"/>
  <c r="P4147" i="3"/>
  <c r="L4145" i="3"/>
  <c r="P4145" i="3"/>
  <c r="L4143" i="3"/>
  <c r="P4143" i="3"/>
  <c r="L4141" i="3"/>
  <c r="P4141" i="3"/>
  <c r="L4139" i="3"/>
  <c r="P4139" i="3"/>
  <c r="L4137" i="3"/>
  <c r="P4137" i="3"/>
  <c r="L4135" i="3"/>
  <c r="P4135" i="3"/>
  <c r="L4133" i="3"/>
  <c r="P4133" i="3"/>
  <c r="L4131" i="3"/>
  <c r="P4131" i="3"/>
  <c r="L4129" i="3"/>
  <c r="P4129" i="3"/>
  <c r="L4127" i="3"/>
  <c r="P4127" i="3"/>
  <c r="L4125" i="3"/>
  <c r="P4125" i="3"/>
  <c r="L4123" i="3"/>
  <c r="P4123" i="3"/>
  <c r="L4121" i="3"/>
  <c r="P4121" i="3"/>
  <c r="L4119" i="3"/>
  <c r="P4119" i="3"/>
  <c r="L4117" i="3"/>
  <c r="P4117" i="3"/>
  <c r="L4115" i="3"/>
  <c r="P4115" i="3"/>
  <c r="L4113" i="3"/>
  <c r="P4113" i="3"/>
  <c r="L4111" i="3"/>
  <c r="P4111" i="3"/>
  <c r="L4109" i="3"/>
  <c r="P4109" i="3"/>
  <c r="L4107" i="3"/>
  <c r="P4107" i="3"/>
  <c r="L4105" i="3"/>
  <c r="P4105" i="3"/>
  <c r="L4103" i="3"/>
  <c r="P4103" i="3"/>
  <c r="L4101" i="3"/>
  <c r="P4101" i="3"/>
  <c r="L4099" i="3"/>
  <c r="P4099" i="3"/>
  <c r="L4097" i="3"/>
  <c r="P4097" i="3"/>
  <c r="L4095" i="3"/>
  <c r="P4095" i="3"/>
  <c r="L4093" i="3"/>
  <c r="P4093" i="3"/>
  <c r="L4091" i="3"/>
  <c r="P4091" i="3"/>
  <c r="L4089" i="3"/>
  <c r="P4089" i="3"/>
  <c r="L4087" i="3"/>
  <c r="P4087" i="3"/>
  <c r="L4085" i="3"/>
  <c r="P4085" i="3"/>
  <c r="L4083" i="3"/>
  <c r="P4083" i="3"/>
  <c r="L4081" i="3"/>
  <c r="P4081" i="3"/>
  <c r="L4079" i="3"/>
  <c r="P4079" i="3"/>
  <c r="L4077" i="3"/>
  <c r="P4077" i="3"/>
  <c r="L4075" i="3"/>
  <c r="P4075" i="3"/>
  <c r="L4073" i="3"/>
  <c r="P4073" i="3"/>
  <c r="L4071" i="3"/>
  <c r="P4071" i="3"/>
  <c r="L4069" i="3"/>
  <c r="P4069" i="3"/>
  <c r="L4067" i="3"/>
  <c r="P4067" i="3"/>
  <c r="L4065" i="3"/>
  <c r="P4065" i="3"/>
  <c r="L4063" i="3"/>
  <c r="P4063" i="3"/>
  <c r="L4061" i="3"/>
  <c r="P4061" i="3"/>
  <c r="L4059" i="3"/>
  <c r="P4059" i="3"/>
  <c r="L4057" i="3"/>
  <c r="P4057" i="3"/>
  <c r="L4055" i="3"/>
  <c r="P4055" i="3"/>
  <c r="L4053" i="3"/>
  <c r="P4053" i="3"/>
  <c r="L4051" i="3"/>
  <c r="P4051" i="3"/>
  <c r="L4049" i="3"/>
  <c r="P4049" i="3"/>
  <c r="L4047" i="3"/>
  <c r="P4047" i="3"/>
  <c r="L4045" i="3"/>
  <c r="P4045" i="3"/>
  <c r="L4043" i="3"/>
  <c r="P4043" i="3"/>
  <c r="L4041" i="3"/>
  <c r="P4041" i="3"/>
  <c r="L4039" i="3"/>
  <c r="P4039" i="3"/>
  <c r="L4037" i="3"/>
  <c r="P4037" i="3"/>
  <c r="L4035" i="3"/>
  <c r="P4035" i="3"/>
  <c r="L4033" i="3"/>
  <c r="P4033" i="3"/>
  <c r="L4031" i="3"/>
  <c r="P4031" i="3"/>
  <c r="L4029" i="3"/>
  <c r="P4029" i="3"/>
  <c r="L4027" i="3"/>
  <c r="P4027" i="3"/>
  <c r="L4025" i="3"/>
  <c r="P4025" i="3"/>
  <c r="L4023" i="3"/>
  <c r="P4023" i="3"/>
  <c r="L4021" i="3"/>
  <c r="P4021" i="3"/>
  <c r="L4019" i="3"/>
  <c r="P4019" i="3"/>
  <c r="L4017" i="3"/>
  <c r="P4017" i="3"/>
  <c r="L4015" i="3"/>
  <c r="P4015" i="3"/>
  <c r="L4013" i="3"/>
  <c r="P4013" i="3"/>
  <c r="L4011" i="3"/>
  <c r="P4011" i="3"/>
  <c r="L4009" i="3"/>
  <c r="P4009" i="3"/>
  <c r="L4007" i="3"/>
  <c r="P4007" i="3"/>
  <c r="L4005" i="3"/>
  <c r="P4005" i="3"/>
  <c r="L4003" i="3"/>
  <c r="P4003" i="3"/>
  <c r="L4001" i="3"/>
  <c r="P4001" i="3"/>
  <c r="L3999" i="3"/>
  <c r="P3999" i="3"/>
  <c r="L3997" i="3"/>
  <c r="P3997" i="3"/>
  <c r="L3995" i="3"/>
  <c r="P3995" i="3"/>
  <c r="L3993" i="3"/>
  <c r="P3993" i="3"/>
  <c r="L3991" i="3"/>
  <c r="P3991" i="3"/>
  <c r="L3989" i="3"/>
  <c r="P3989" i="3"/>
  <c r="L3987" i="3"/>
  <c r="P3987" i="3"/>
  <c r="L3985" i="3"/>
  <c r="P3985" i="3"/>
  <c r="L3983" i="3"/>
  <c r="P3983" i="3"/>
  <c r="L3981" i="3"/>
  <c r="P3981" i="3"/>
  <c r="L3979" i="3"/>
  <c r="P3979" i="3"/>
  <c r="L3977" i="3"/>
  <c r="P3977" i="3"/>
  <c r="L3975" i="3"/>
  <c r="P3975" i="3"/>
  <c r="L3973" i="3"/>
  <c r="P3973" i="3"/>
  <c r="L3971" i="3"/>
  <c r="P3971" i="3"/>
  <c r="L3969" i="3"/>
  <c r="P3969" i="3"/>
  <c r="L3967" i="3"/>
  <c r="P3967" i="3"/>
  <c r="L3965" i="3"/>
  <c r="P3965" i="3"/>
  <c r="L3963" i="3"/>
  <c r="P3963" i="3"/>
  <c r="L3961" i="3"/>
  <c r="P3961" i="3"/>
  <c r="L3959" i="3"/>
  <c r="P3959" i="3"/>
  <c r="L3957" i="3"/>
  <c r="P3957" i="3"/>
  <c r="L3955" i="3"/>
  <c r="P3955" i="3"/>
  <c r="L3953" i="3"/>
  <c r="P3953" i="3"/>
  <c r="L3951" i="3"/>
  <c r="P3951" i="3"/>
  <c r="L3949" i="3"/>
  <c r="P3949" i="3"/>
  <c r="L3947" i="3"/>
  <c r="P3947" i="3"/>
  <c r="L3945" i="3"/>
  <c r="P3945" i="3"/>
  <c r="L3943" i="3"/>
  <c r="P3943" i="3"/>
  <c r="L3941" i="3"/>
  <c r="P3941" i="3"/>
  <c r="L3939" i="3"/>
  <c r="P3939" i="3"/>
  <c r="L3937" i="3"/>
  <c r="P3937" i="3"/>
  <c r="L3935" i="3"/>
  <c r="P3935" i="3"/>
  <c r="L3933" i="3"/>
  <c r="P3933" i="3"/>
  <c r="L3931" i="3"/>
  <c r="P3931" i="3"/>
  <c r="L3929" i="3"/>
  <c r="P3929" i="3"/>
  <c r="L3927" i="3"/>
  <c r="P3927" i="3"/>
  <c r="L3925" i="3"/>
  <c r="P3925" i="3"/>
  <c r="L3923" i="3"/>
  <c r="P3923" i="3"/>
  <c r="L3921" i="3"/>
  <c r="P3921" i="3"/>
  <c r="L3919" i="3"/>
  <c r="P3919" i="3"/>
  <c r="L3917" i="3"/>
  <c r="P3917" i="3"/>
  <c r="L3915" i="3"/>
  <c r="P3915" i="3"/>
  <c r="L3913" i="3"/>
  <c r="P3913" i="3"/>
  <c r="L3911" i="3"/>
  <c r="P3911" i="3"/>
  <c r="L3909" i="3"/>
  <c r="P3909" i="3"/>
  <c r="L3907" i="3"/>
  <c r="P3907" i="3"/>
  <c r="L3905" i="3"/>
  <c r="P3905" i="3"/>
  <c r="L3903" i="3"/>
  <c r="P3903" i="3"/>
  <c r="L3901" i="3"/>
  <c r="P3901" i="3"/>
  <c r="L3899" i="3"/>
  <c r="P3899" i="3"/>
  <c r="L3897" i="3"/>
  <c r="P3897" i="3"/>
  <c r="L3895" i="3"/>
  <c r="P3895" i="3"/>
  <c r="L3893" i="3"/>
  <c r="P3893" i="3"/>
  <c r="L3891" i="3"/>
  <c r="P3891" i="3"/>
  <c r="L3889" i="3"/>
  <c r="P3889" i="3"/>
  <c r="L3887" i="3"/>
  <c r="P3887" i="3"/>
  <c r="L3885" i="3"/>
  <c r="P3885" i="3"/>
  <c r="L3883" i="3"/>
  <c r="P3883" i="3"/>
  <c r="L3881" i="3"/>
  <c r="P3881" i="3"/>
  <c r="L3879" i="3"/>
  <c r="P3879" i="3"/>
  <c r="L3877" i="3"/>
  <c r="P3877" i="3"/>
  <c r="L3875" i="3"/>
  <c r="P3875" i="3"/>
  <c r="L3873" i="3"/>
  <c r="P3873" i="3"/>
  <c r="L3871" i="3"/>
  <c r="P3871" i="3"/>
  <c r="L3869" i="3"/>
  <c r="P3869" i="3"/>
  <c r="L3867" i="3"/>
  <c r="P3867" i="3"/>
  <c r="L3865" i="3"/>
  <c r="P3865" i="3"/>
  <c r="L3863" i="3"/>
  <c r="P3863" i="3"/>
  <c r="L3861" i="3"/>
  <c r="P3861" i="3"/>
  <c r="L3859" i="3"/>
  <c r="P3859" i="3"/>
  <c r="L3857" i="3"/>
  <c r="P3857" i="3"/>
  <c r="L3855" i="3"/>
  <c r="P3855" i="3"/>
  <c r="L3853" i="3"/>
  <c r="P3853" i="3"/>
  <c r="L3851" i="3"/>
  <c r="P3851" i="3"/>
  <c r="L3849" i="3"/>
  <c r="P3849" i="3"/>
  <c r="L3847" i="3"/>
  <c r="P3847" i="3"/>
  <c r="L3845" i="3"/>
  <c r="P3845" i="3"/>
  <c r="L3843" i="3"/>
  <c r="P3843" i="3"/>
  <c r="L3841" i="3"/>
  <c r="P3841" i="3"/>
  <c r="L3839" i="3"/>
  <c r="P3839" i="3"/>
  <c r="L3837" i="3"/>
  <c r="P3837" i="3"/>
  <c r="L3835" i="3"/>
  <c r="P3835" i="3"/>
  <c r="L3833" i="3"/>
  <c r="P3833" i="3"/>
  <c r="L3831" i="3"/>
  <c r="P3831" i="3"/>
  <c r="L3829" i="3"/>
  <c r="P3829" i="3"/>
  <c r="L3827" i="3"/>
  <c r="P3827" i="3"/>
  <c r="L3825" i="3"/>
  <c r="P3825" i="3"/>
  <c r="L3823" i="3"/>
  <c r="P3823" i="3"/>
  <c r="L3821" i="3"/>
  <c r="P3821" i="3"/>
  <c r="L3819" i="3"/>
  <c r="P3819" i="3"/>
  <c r="L3817" i="3"/>
  <c r="P3817" i="3"/>
  <c r="L3815" i="3"/>
  <c r="P3815" i="3"/>
  <c r="L3813" i="3"/>
  <c r="P3813" i="3"/>
  <c r="L3811" i="3"/>
  <c r="P3811" i="3"/>
  <c r="L3809" i="3"/>
  <c r="P3809" i="3"/>
  <c r="L3807" i="3"/>
  <c r="P3807" i="3"/>
  <c r="L3805" i="3"/>
  <c r="P3805" i="3"/>
  <c r="L3803" i="3"/>
  <c r="P3803" i="3"/>
  <c r="L3801" i="3"/>
  <c r="P3801" i="3"/>
  <c r="L3799" i="3"/>
  <c r="P3799" i="3"/>
  <c r="L3797" i="3"/>
  <c r="P3797" i="3"/>
  <c r="L3795" i="3"/>
  <c r="P3795" i="3"/>
  <c r="L3793" i="3"/>
  <c r="P3793" i="3"/>
  <c r="L3791" i="3"/>
  <c r="P3791" i="3"/>
  <c r="L3789" i="3"/>
  <c r="P3789" i="3"/>
  <c r="L3787" i="3"/>
  <c r="P3787" i="3"/>
  <c r="L3785" i="3"/>
  <c r="P3785" i="3"/>
  <c r="L3783" i="3"/>
  <c r="P3783" i="3"/>
  <c r="L3781" i="3"/>
  <c r="P3781" i="3"/>
  <c r="L3779" i="3"/>
  <c r="P3779" i="3"/>
  <c r="L3777" i="3"/>
  <c r="P3777" i="3"/>
  <c r="L3775" i="3"/>
  <c r="P3775" i="3"/>
  <c r="L3773" i="3"/>
  <c r="P3773" i="3"/>
  <c r="L3771" i="3"/>
  <c r="P3771" i="3"/>
  <c r="L3769" i="3"/>
  <c r="P3769" i="3"/>
  <c r="L3767" i="3"/>
  <c r="P3767" i="3"/>
  <c r="L3765" i="3"/>
  <c r="P3765" i="3"/>
  <c r="L3763" i="3"/>
  <c r="P3763" i="3"/>
  <c r="L3761" i="3"/>
  <c r="P3761" i="3"/>
  <c r="L3759" i="3"/>
  <c r="P3759" i="3"/>
  <c r="L3757" i="3"/>
  <c r="P3757" i="3"/>
  <c r="L3755" i="3"/>
  <c r="P3755" i="3"/>
  <c r="L3753" i="3"/>
  <c r="P3753" i="3"/>
  <c r="L3751" i="3"/>
  <c r="P3751" i="3"/>
  <c r="L3749" i="3"/>
  <c r="P3749" i="3"/>
  <c r="L3747" i="3"/>
  <c r="P3747" i="3"/>
  <c r="L3745" i="3"/>
  <c r="P3745" i="3"/>
  <c r="L3743" i="3"/>
  <c r="P3743" i="3"/>
  <c r="L3741" i="3"/>
  <c r="P3741" i="3"/>
  <c r="L3739" i="3"/>
  <c r="P3739" i="3"/>
  <c r="L3737" i="3"/>
  <c r="P3737" i="3"/>
  <c r="L3735" i="3"/>
  <c r="P3735" i="3"/>
  <c r="L3733" i="3"/>
  <c r="P3733" i="3"/>
  <c r="L3731" i="3"/>
  <c r="P3731" i="3"/>
  <c r="L3729" i="3"/>
  <c r="P3729" i="3"/>
  <c r="L3727" i="3"/>
  <c r="P3727" i="3"/>
  <c r="L3725" i="3"/>
  <c r="P3725" i="3"/>
  <c r="L3723" i="3"/>
  <c r="P3723" i="3"/>
  <c r="L3721" i="3"/>
  <c r="P3721" i="3"/>
  <c r="L3719" i="3"/>
  <c r="P3719" i="3"/>
  <c r="L3717" i="3"/>
  <c r="P3717" i="3"/>
  <c r="L3715" i="3"/>
  <c r="P3715" i="3"/>
  <c r="L3713" i="3"/>
  <c r="P3713" i="3"/>
  <c r="L3711" i="3"/>
  <c r="P3711" i="3"/>
  <c r="L3709" i="3"/>
  <c r="P3709" i="3"/>
  <c r="L3707" i="3"/>
  <c r="P3707" i="3"/>
  <c r="L3705" i="3"/>
  <c r="P3705" i="3"/>
  <c r="L3703" i="3"/>
  <c r="P3703" i="3"/>
  <c r="L3701" i="3"/>
  <c r="P3701" i="3"/>
  <c r="L3699" i="3"/>
  <c r="P3699" i="3"/>
  <c r="L3697" i="3"/>
  <c r="P3697" i="3"/>
  <c r="L3695" i="3"/>
  <c r="P3695" i="3"/>
  <c r="L3693" i="3"/>
  <c r="P3693" i="3"/>
  <c r="L3691" i="3"/>
  <c r="P3691" i="3"/>
  <c r="L3689" i="3"/>
  <c r="P3689" i="3"/>
  <c r="L3687" i="3"/>
  <c r="P3687" i="3"/>
  <c r="L3685" i="3"/>
  <c r="P3685" i="3"/>
  <c r="L3683" i="3"/>
  <c r="P3683" i="3"/>
  <c r="L3681" i="3"/>
  <c r="P3681" i="3"/>
  <c r="L3679" i="3"/>
  <c r="P3679" i="3"/>
  <c r="L3677" i="3"/>
  <c r="P3677" i="3"/>
  <c r="L3675" i="3"/>
  <c r="P3675" i="3"/>
  <c r="L3673" i="3"/>
  <c r="P3673" i="3"/>
  <c r="L3671" i="3"/>
  <c r="P3671" i="3"/>
  <c r="L3669" i="3"/>
  <c r="P3669" i="3"/>
  <c r="L3667" i="3"/>
  <c r="P3667" i="3"/>
  <c r="L3665" i="3"/>
  <c r="P3665" i="3"/>
  <c r="L3663" i="3"/>
  <c r="P3663" i="3"/>
  <c r="L3661" i="3"/>
  <c r="P3661" i="3"/>
  <c r="L3659" i="3"/>
  <c r="P3659" i="3"/>
  <c r="L3657" i="3"/>
  <c r="P3657" i="3"/>
  <c r="L3655" i="3"/>
  <c r="P3655" i="3"/>
  <c r="L3653" i="3"/>
  <c r="P3653" i="3"/>
  <c r="L3651" i="3"/>
  <c r="P3651" i="3"/>
  <c r="L3649" i="3"/>
  <c r="P3649" i="3"/>
  <c r="L3647" i="3"/>
  <c r="P3647" i="3"/>
  <c r="L3645" i="3"/>
  <c r="P3645" i="3"/>
  <c r="L3643" i="3"/>
  <c r="P3643" i="3"/>
  <c r="L3641" i="3"/>
  <c r="P3641" i="3"/>
  <c r="L3639" i="3"/>
  <c r="P3639" i="3"/>
  <c r="L3637" i="3"/>
  <c r="P3637" i="3"/>
  <c r="L3635" i="3"/>
  <c r="P3635" i="3"/>
  <c r="L3633" i="3"/>
  <c r="P3633" i="3"/>
  <c r="L3631" i="3"/>
  <c r="P3631" i="3"/>
  <c r="L3629" i="3"/>
  <c r="P3629" i="3"/>
  <c r="L3627" i="3"/>
  <c r="P3627" i="3"/>
  <c r="L3625" i="3"/>
  <c r="P3625" i="3"/>
  <c r="L3623" i="3"/>
  <c r="P3623" i="3"/>
  <c r="L3621" i="3"/>
  <c r="P3621" i="3"/>
  <c r="L3619" i="3"/>
  <c r="P3619" i="3"/>
  <c r="L3617" i="3"/>
  <c r="P3617" i="3"/>
  <c r="L3615" i="3"/>
  <c r="P3615" i="3"/>
  <c r="L3613" i="3"/>
  <c r="P3613" i="3"/>
  <c r="L3611" i="3"/>
  <c r="P3611" i="3"/>
  <c r="L3609" i="3"/>
  <c r="P3609" i="3"/>
  <c r="L3607" i="3"/>
  <c r="P3607" i="3"/>
  <c r="L3605" i="3"/>
  <c r="P3605" i="3"/>
  <c r="L3603" i="3"/>
  <c r="P3603" i="3"/>
  <c r="L3601" i="3"/>
  <c r="P3601" i="3"/>
  <c r="L3599" i="3"/>
  <c r="P3599" i="3"/>
  <c r="L3597" i="3"/>
  <c r="P3597" i="3"/>
  <c r="L3595" i="3"/>
  <c r="P3595" i="3"/>
  <c r="L3593" i="3"/>
  <c r="P3593" i="3"/>
  <c r="L3591" i="3"/>
  <c r="P3591" i="3"/>
  <c r="L3589" i="3"/>
  <c r="P3589" i="3"/>
  <c r="L3587" i="3"/>
  <c r="P3587" i="3"/>
  <c r="L3585" i="3"/>
  <c r="P3585" i="3"/>
  <c r="L3583" i="3"/>
  <c r="P3583" i="3"/>
  <c r="L3581" i="3"/>
  <c r="P3581" i="3"/>
  <c r="L3579" i="3"/>
  <c r="P3579" i="3"/>
  <c r="L3577" i="3"/>
  <c r="P3577" i="3"/>
  <c r="L3575" i="3"/>
  <c r="P3575" i="3"/>
  <c r="L3573" i="3"/>
  <c r="P3573" i="3"/>
  <c r="L3571" i="3"/>
  <c r="P3571" i="3"/>
  <c r="L3569" i="3"/>
  <c r="P3569" i="3"/>
  <c r="L3567" i="3"/>
  <c r="P3567" i="3"/>
  <c r="L3565" i="3"/>
  <c r="P3565" i="3"/>
  <c r="L3563" i="3"/>
  <c r="P3563" i="3"/>
  <c r="L3561" i="3"/>
  <c r="P3561" i="3"/>
  <c r="L3559" i="3"/>
  <c r="P3559" i="3"/>
  <c r="L3557" i="3"/>
  <c r="P3557" i="3"/>
  <c r="L3555" i="3"/>
  <c r="P3555" i="3"/>
  <c r="L3553" i="3"/>
  <c r="P3553" i="3"/>
  <c r="L3551" i="3"/>
  <c r="P3551" i="3"/>
  <c r="L3549" i="3"/>
  <c r="P3549" i="3"/>
  <c r="L3547" i="3"/>
  <c r="P3547" i="3"/>
  <c r="L3545" i="3"/>
  <c r="P3545" i="3"/>
  <c r="L3543" i="3"/>
  <c r="P3543" i="3"/>
  <c r="L3541" i="3"/>
  <c r="P3541" i="3"/>
  <c r="L3539" i="3"/>
  <c r="P3539" i="3"/>
  <c r="L3537" i="3"/>
  <c r="P3537" i="3"/>
  <c r="L3535" i="3"/>
  <c r="P3535" i="3"/>
  <c r="L3533" i="3"/>
  <c r="P3533" i="3"/>
  <c r="L3531" i="3"/>
  <c r="P3531" i="3"/>
  <c r="L3529" i="3"/>
  <c r="P3529" i="3"/>
  <c r="L3527" i="3"/>
  <c r="P3527" i="3"/>
  <c r="L3525" i="3"/>
  <c r="P3525" i="3"/>
  <c r="L3523" i="3"/>
  <c r="P3523" i="3"/>
  <c r="L3521" i="3"/>
  <c r="P3521" i="3"/>
  <c r="L3519" i="3"/>
  <c r="P3519" i="3"/>
  <c r="L3517" i="3"/>
  <c r="P3517" i="3"/>
  <c r="L3515" i="3"/>
  <c r="P3515" i="3"/>
  <c r="L3513" i="3"/>
  <c r="P3513" i="3"/>
  <c r="L3511" i="3"/>
  <c r="P3511" i="3"/>
  <c r="L3509" i="3"/>
  <c r="P3509" i="3"/>
  <c r="L3507" i="3"/>
  <c r="P3507" i="3"/>
  <c r="L3505" i="3"/>
  <c r="P3505" i="3"/>
  <c r="L3503" i="3"/>
  <c r="P3503" i="3"/>
  <c r="L3501" i="3"/>
  <c r="P3501" i="3"/>
  <c r="L3499" i="3"/>
  <c r="P3499" i="3"/>
  <c r="L3497" i="3"/>
  <c r="P3497" i="3"/>
  <c r="L3495" i="3"/>
  <c r="P3495" i="3"/>
  <c r="L3493" i="3"/>
  <c r="P3493" i="3"/>
  <c r="L3491" i="3"/>
  <c r="P3491" i="3"/>
  <c r="L3489" i="3"/>
  <c r="P3489" i="3"/>
  <c r="L3487" i="3"/>
  <c r="P3487" i="3"/>
  <c r="L3485" i="3"/>
  <c r="P3485" i="3"/>
  <c r="L3483" i="3"/>
  <c r="P3483" i="3"/>
  <c r="L3481" i="3"/>
  <c r="P3481" i="3"/>
  <c r="L3479" i="3"/>
  <c r="P3479" i="3"/>
  <c r="L3477" i="3"/>
  <c r="P3477" i="3"/>
  <c r="L3475" i="3"/>
  <c r="P3475" i="3"/>
  <c r="L3473" i="3"/>
  <c r="P3473" i="3"/>
  <c r="L3471" i="3"/>
  <c r="P3471" i="3"/>
  <c r="L3469" i="3"/>
  <c r="P3469" i="3"/>
  <c r="L3467" i="3"/>
  <c r="P3467" i="3"/>
  <c r="L3465" i="3"/>
  <c r="P3465" i="3"/>
  <c r="L3463" i="3"/>
  <c r="P3463" i="3"/>
  <c r="L3461" i="3"/>
  <c r="P3461" i="3"/>
  <c r="L3459" i="3"/>
  <c r="P3459" i="3"/>
  <c r="L3457" i="3"/>
  <c r="P3457" i="3"/>
  <c r="L3455" i="3"/>
  <c r="P3455" i="3"/>
  <c r="L3453" i="3"/>
  <c r="P3453" i="3"/>
  <c r="L3451" i="3"/>
  <c r="P3451" i="3"/>
  <c r="L3449" i="3"/>
  <c r="P3449" i="3"/>
  <c r="L3447" i="3"/>
  <c r="P3447" i="3"/>
  <c r="L3445" i="3"/>
  <c r="P3445" i="3"/>
  <c r="L3443" i="3"/>
  <c r="P3443" i="3"/>
  <c r="L3441" i="3"/>
  <c r="P3441" i="3"/>
  <c r="L3439" i="3"/>
  <c r="P3439" i="3"/>
  <c r="L3437" i="3"/>
  <c r="P3437" i="3"/>
  <c r="L3435" i="3"/>
  <c r="P3435" i="3"/>
  <c r="L3433" i="3"/>
  <c r="P3433" i="3"/>
  <c r="L3431" i="3"/>
  <c r="P3431" i="3"/>
  <c r="L3429" i="3"/>
  <c r="P3429" i="3"/>
  <c r="L3427" i="3"/>
  <c r="P3427" i="3"/>
  <c r="L3425" i="3"/>
  <c r="P3425" i="3"/>
  <c r="L3423" i="3"/>
  <c r="P3423" i="3"/>
  <c r="L3421" i="3"/>
  <c r="P3421" i="3"/>
  <c r="L3419" i="3"/>
  <c r="P3419" i="3"/>
  <c r="L3417" i="3"/>
  <c r="P3417" i="3"/>
  <c r="L3415" i="3"/>
  <c r="P3415" i="3"/>
  <c r="L3413" i="3"/>
  <c r="P3413" i="3"/>
  <c r="L3411" i="3"/>
  <c r="P3411" i="3"/>
  <c r="L3409" i="3"/>
  <c r="P3409" i="3"/>
  <c r="L3407" i="3"/>
  <c r="P3407" i="3"/>
  <c r="L3405" i="3"/>
  <c r="P3405" i="3"/>
  <c r="L3403" i="3"/>
  <c r="P3403" i="3"/>
  <c r="L3401" i="3"/>
  <c r="P3401" i="3"/>
  <c r="L3399" i="3"/>
  <c r="P3399" i="3"/>
  <c r="L3397" i="3"/>
  <c r="P3397" i="3"/>
  <c r="L3395" i="3"/>
  <c r="P3395" i="3"/>
  <c r="L3393" i="3"/>
  <c r="P3393" i="3"/>
  <c r="L3391" i="3"/>
  <c r="P3391" i="3"/>
  <c r="L3389" i="3"/>
  <c r="P3389" i="3"/>
  <c r="L3387" i="3"/>
  <c r="P3387" i="3"/>
  <c r="L3385" i="3"/>
  <c r="P3385" i="3"/>
  <c r="L3383" i="3"/>
  <c r="P3383" i="3"/>
  <c r="L3381" i="3"/>
  <c r="P3381" i="3"/>
  <c r="L3379" i="3"/>
  <c r="P3379" i="3"/>
  <c r="L3377" i="3"/>
  <c r="P3377" i="3"/>
  <c r="L3375" i="3"/>
  <c r="P3375" i="3"/>
  <c r="L3373" i="3"/>
  <c r="P3373" i="3"/>
  <c r="L3371" i="3"/>
  <c r="P3371" i="3"/>
  <c r="L3369" i="3"/>
  <c r="P3369" i="3"/>
  <c r="L3367" i="3"/>
  <c r="P3367" i="3"/>
  <c r="L3365" i="3"/>
  <c r="P3365" i="3"/>
  <c r="L3363" i="3"/>
  <c r="P3363" i="3"/>
  <c r="L3361" i="3"/>
  <c r="P3361" i="3"/>
  <c r="L3359" i="3"/>
  <c r="P3359" i="3"/>
  <c r="L3357" i="3"/>
  <c r="P3357" i="3"/>
  <c r="L3355" i="3"/>
  <c r="P3355" i="3"/>
  <c r="L3353" i="3"/>
  <c r="P3353" i="3"/>
  <c r="L3351" i="3"/>
  <c r="P3351" i="3"/>
  <c r="L3349" i="3"/>
  <c r="P3349" i="3"/>
  <c r="L3347" i="3"/>
  <c r="P3347" i="3"/>
  <c r="L3345" i="3"/>
  <c r="P3345" i="3"/>
  <c r="L3343" i="3"/>
  <c r="P3343" i="3"/>
  <c r="L3341" i="3"/>
  <c r="P3341" i="3"/>
  <c r="L3339" i="3"/>
  <c r="P3339" i="3"/>
  <c r="L3337" i="3"/>
  <c r="P3337" i="3"/>
  <c r="L3335" i="3"/>
  <c r="P3335" i="3"/>
  <c r="L3333" i="3"/>
  <c r="P3333" i="3"/>
  <c r="L3331" i="3"/>
  <c r="P3331" i="3"/>
  <c r="L3329" i="3"/>
  <c r="P3329" i="3"/>
  <c r="L3327" i="3"/>
  <c r="P3327" i="3"/>
  <c r="L3325" i="3"/>
  <c r="P3325" i="3"/>
  <c r="L3323" i="3"/>
  <c r="P3323" i="3"/>
  <c r="L3321" i="3"/>
  <c r="P3321" i="3"/>
  <c r="L3319" i="3"/>
  <c r="P3319" i="3"/>
  <c r="L3317" i="3"/>
  <c r="P3317" i="3"/>
  <c r="L3315" i="3"/>
  <c r="P3315" i="3"/>
  <c r="L3313" i="3"/>
  <c r="P3313" i="3"/>
  <c r="L3311" i="3"/>
  <c r="P3311" i="3"/>
  <c r="L3309" i="3"/>
  <c r="P3309" i="3"/>
  <c r="L3307" i="3"/>
  <c r="P3307" i="3"/>
  <c r="L3305" i="3"/>
  <c r="P3305" i="3"/>
  <c r="L3303" i="3"/>
  <c r="P3303" i="3"/>
  <c r="L3301" i="3"/>
  <c r="P3301" i="3"/>
  <c r="L3299" i="3"/>
  <c r="P3299" i="3"/>
  <c r="L3297" i="3"/>
  <c r="P3297" i="3"/>
  <c r="L3295" i="3"/>
  <c r="P3295" i="3"/>
  <c r="L3293" i="3"/>
  <c r="P3293" i="3"/>
  <c r="L3291" i="3"/>
  <c r="P3291" i="3"/>
  <c r="L3289" i="3"/>
  <c r="P3289" i="3"/>
  <c r="L3287" i="3"/>
  <c r="P3287" i="3"/>
  <c r="L3285" i="3"/>
  <c r="P3285" i="3"/>
  <c r="L3283" i="3"/>
  <c r="P3283" i="3"/>
  <c r="L3281" i="3"/>
  <c r="P3281" i="3"/>
  <c r="L3279" i="3"/>
  <c r="P3279" i="3"/>
  <c r="L3277" i="3"/>
  <c r="P3277" i="3"/>
  <c r="L3275" i="3"/>
  <c r="P3275" i="3"/>
  <c r="L3273" i="3"/>
  <c r="P3273" i="3"/>
  <c r="L3271" i="3"/>
  <c r="P3271" i="3"/>
  <c r="L3269" i="3"/>
  <c r="P3269" i="3"/>
  <c r="L3267" i="3"/>
  <c r="P3267" i="3"/>
  <c r="L3265" i="3"/>
  <c r="P3265" i="3"/>
  <c r="L3263" i="3"/>
  <c r="P3263" i="3"/>
  <c r="L3261" i="3"/>
  <c r="P3261" i="3"/>
  <c r="L3259" i="3"/>
  <c r="P3259" i="3"/>
  <c r="L3257" i="3"/>
  <c r="P3257" i="3"/>
  <c r="L3255" i="3"/>
  <c r="P3255" i="3"/>
  <c r="L3253" i="3"/>
  <c r="P3253" i="3"/>
  <c r="L3251" i="3"/>
  <c r="P3251" i="3"/>
  <c r="L3249" i="3"/>
  <c r="P3249" i="3"/>
  <c r="L3247" i="3"/>
  <c r="P3247" i="3"/>
  <c r="L3245" i="3"/>
  <c r="P3245" i="3"/>
  <c r="L3243" i="3"/>
  <c r="P3243" i="3"/>
  <c r="L3241" i="3"/>
  <c r="P3241" i="3"/>
  <c r="L3239" i="3"/>
  <c r="P3239" i="3"/>
  <c r="L3237" i="3"/>
  <c r="P3237" i="3"/>
  <c r="L3235" i="3"/>
  <c r="P3235" i="3"/>
  <c r="L3233" i="3"/>
  <c r="P3233" i="3"/>
  <c r="L3231" i="3"/>
  <c r="P3231" i="3"/>
  <c r="L3229" i="3"/>
  <c r="P3229" i="3"/>
  <c r="L3227" i="3"/>
  <c r="P3227" i="3"/>
  <c r="L3225" i="3"/>
  <c r="P3225" i="3"/>
  <c r="L3223" i="3"/>
  <c r="P3223" i="3"/>
  <c r="L3221" i="3"/>
  <c r="P3221" i="3"/>
  <c r="L3219" i="3"/>
  <c r="P3219" i="3"/>
  <c r="L3217" i="3"/>
  <c r="P3217" i="3"/>
  <c r="L3215" i="3"/>
  <c r="P3215" i="3"/>
  <c r="L3213" i="3"/>
  <c r="P3213" i="3"/>
  <c r="L3211" i="3"/>
  <c r="P3211" i="3"/>
  <c r="L3209" i="3"/>
  <c r="P3209" i="3"/>
  <c r="L3207" i="3"/>
  <c r="P3207" i="3"/>
  <c r="L3205" i="3"/>
  <c r="P3205" i="3"/>
  <c r="L3203" i="3"/>
  <c r="P3203" i="3"/>
  <c r="L3201" i="3"/>
  <c r="P3201" i="3"/>
  <c r="L3199" i="3"/>
  <c r="P3199" i="3"/>
  <c r="L3197" i="3"/>
  <c r="P3197" i="3"/>
  <c r="L3195" i="3"/>
  <c r="P3195" i="3"/>
  <c r="L3193" i="3"/>
  <c r="P3193" i="3"/>
  <c r="L3191" i="3"/>
  <c r="P3191" i="3"/>
  <c r="L3189" i="3"/>
  <c r="P3189" i="3"/>
  <c r="L3187" i="3"/>
  <c r="P3187" i="3"/>
  <c r="L3185" i="3"/>
  <c r="P3185" i="3"/>
  <c r="L3183" i="3"/>
  <c r="P3183" i="3"/>
  <c r="L3181" i="3"/>
  <c r="P3181" i="3"/>
  <c r="L3179" i="3"/>
  <c r="P3179" i="3"/>
  <c r="L3177" i="3"/>
  <c r="P3177" i="3"/>
  <c r="L3175" i="3"/>
  <c r="P3175" i="3"/>
  <c r="L3173" i="3"/>
  <c r="P3173" i="3"/>
  <c r="L3171" i="3"/>
  <c r="P3171" i="3"/>
  <c r="L3169" i="3"/>
  <c r="P3169" i="3"/>
  <c r="L3167" i="3"/>
  <c r="P3167" i="3"/>
  <c r="L3165" i="3"/>
  <c r="P3165" i="3"/>
  <c r="L3163" i="3"/>
  <c r="P3163" i="3"/>
  <c r="L3161" i="3"/>
  <c r="P3161" i="3"/>
  <c r="L3159" i="3"/>
  <c r="P3159" i="3"/>
  <c r="L3157" i="3"/>
  <c r="P3157" i="3"/>
  <c r="L3155" i="3"/>
  <c r="P3155" i="3"/>
  <c r="L3153" i="3"/>
  <c r="P3153" i="3"/>
  <c r="L3151" i="3"/>
  <c r="P3151" i="3"/>
  <c r="L3149" i="3"/>
  <c r="P3149" i="3"/>
  <c r="L3147" i="3"/>
  <c r="P3147" i="3"/>
  <c r="L3145" i="3"/>
  <c r="P3145" i="3"/>
  <c r="L3143" i="3"/>
  <c r="P3143" i="3"/>
  <c r="L3141" i="3"/>
  <c r="P3141" i="3"/>
  <c r="L3139" i="3"/>
  <c r="P3139" i="3"/>
  <c r="L3137" i="3"/>
  <c r="P3137" i="3"/>
  <c r="L3135" i="3"/>
  <c r="P3135" i="3"/>
  <c r="L3133" i="3"/>
  <c r="P3133" i="3"/>
  <c r="L3131" i="3"/>
  <c r="P3131" i="3"/>
  <c r="L3129" i="3"/>
  <c r="P3129" i="3"/>
  <c r="L3127" i="3"/>
  <c r="P3127" i="3"/>
  <c r="L3125" i="3"/>
  <c r="P3125" i="3"/>
  <c r="L3123" i="3"/>
  <c r="P3123" i="3"/>
  <c r="L3121" i="3"/>
  <c r="P3121" i="3"/>
  <c r="L3119" i="3"/>
  <c r="P3119" i="3"/>
  <c r="L3117" i="3"/>
  <c r="P3117" i="3"/>
  <c r="L3115" i="3"/>
  <c r="P3115" i="3"/>
  <c r="L3113" i="3"/>
  <c r="P3113" i="3"/>
  <c r="L3111" i="3"/>
  <c r="P3111" i="3"/>
  <c r="L3109" i="3"/>
  <c r="P3109" i="3"/>
  <c r="L3107" i="3"/>
  <c r="P3107" i="3"/>
  <c r="L3105" i="3"/>
  <c r="P3105" i="3"/>
  <c r="L3103" i="3"/>
  <c r="P3103" i="3"/>
  <c r="L3101" i="3"/>
  <c r="P3101" i="3"/>
  <c r="L3099" i="3"/>
  <c r="P3099" i="3"/>
  <c r="L3097" i="3"/>
  <c r="P3097" i="3"/>
  <c r="L3095" i="3"/>
  <c r="P3095" i="3"/>
  <c r="L5025" i="3"/>
  <c r="P5025" i="3"/>
  <c r="L5019" i="3"/>
  <c r="P5019" i="3"/>
  <c r="L5013" i="3"/>
  <c r="P5013" i="3"/>
  <c r="L5007" i="3"/>
  <c r="P5007" i="3"/>
  <c r="L5003" i="3"/>
  <c r="P5003" i="3"/>
  <c r="L4997" i="3"/>
  <c r="P4997" i="3"/>
  <c r="L4991" i="3"/>
  <c r="P4991" i="3"/>
  <c r="L4985" i="3"/>
  <c r="P4985" i="3"/>
  <c r="L4979" i="3"/>
  <c r="P4979" i="3"/>
  <c r="L4973" i="3"/>
  <c r="P4973" i="3"/>
  <c r="L4967" i="3"/>
  <c r="P4967" i="3"/>
  <c r="L4963" i="3"/>
  <c r="P4963" i="3"/>
  <c r="L4957" i="3"/>
  <c r="P4957" i="3"/>
  <c r="L4951" i="3"/>
  <c r="P4951" i="3"/>
  <c r="L4945" i="3"/>
  <c r="P4945" i="3"/>
  <c r="L4931" i="3"/>
  <c r="P4931" i="3"/>
  <c r="L4861" i="3"/>
  <c r="P4861" i="3"/>
  <c r="L4823" i="3"/>
  <c r="P4823" i="3"/>
  <c r="L5023" i="3"/>
  <c r="P5023" i="3"/>
  <c r="L5017" i="3"/>
  <c r="P5017" i="3"/>
  <c r="L5011" i="3"/>
  <c r="P5011" i="3"/>
  <c r="L5005" i="3"/>
  <c r="P5005" i="3"/>
  <c r="L4999" i="3"/>
  <c r="P4999" i="3"/>
  <c r="L4993" i="3"/>
  <c r="P4993" i="3"/>
  <c r="L4987" i="3"/>
  <c r="P4987" i="3"/>
  <c r="L4983" i="3"/>
  <c r="P4983" i="3"/>
  <c r="L4977" i="3"/>
  <c r="P4977" i="3"/>
  <c r="L4971" i="3"/>
  <c r="P4971" i="3"/>
  <c r="L4965" i="3"/>
  <c r="P4965" i="3"/>
  <c r="L4959" i="3"/>
  <c r="P4959" i="3"/>
  <c r="L4953" i="3"/>
  <c r="P4953" i="3"/>
  <c r="L4947" i="3"/>
  <c r="P4947" i="3"/>
  <c r="L4941" i="3"/>
  <c r="P4941" i="3"/>
  <c r="L4937" i="3"/>
  <c r="P4937" i="3"/>
  <c r="L4933" i="3"/>
  <c r="P4933" i="3"/>
  <c r="L4925" i="3"/>
  <c r="P4925" i="3"/>
  <c r="L4921" i="3"/>
  <c r="P4921" i="3"/>
  <c r="L4917" i="3"/>
  <c r="P4917" i="3"/>
  <c r="L4913" i="3"/>
  <c r="P4913" i="3"/>
  <c r="L4909" i="3"/>
  <c r="P4909" i="3"/>
  <c r="L4905" i="3"/>
  <c r="P4905" i="3"/>
  <c r="L4901" i="3"/>
  <c r="P4901" i="3"/>
  <c r="L4897" i="3"/>
  <c r="P4897" i="3"/>
  <c r="L4893" i="3"/>
  <c r="P4893" i="3"/>
  <c r="L4889" i="3"/>
  <c r="P4889" i="3"/>
  <c r="L4885" i="3"/>
  <c r="P4885" i="3"/>
  <c r="L4881" i="3"/>
  <c r="P4881" i="3"/>
  <c r="L4877" i="3"/>
  <c r="P4877" i="3"/>
  <c r="L4873" i="3"/>
  <c r="P4873" i="3"/>
  <c r="L4869" i="3"/>
  <c r="P4869" i="3"/>
  <c r="L4863" i="3"/>
  <c r="P4863" i="3"/>
  <c r="L4821" i="3"/>
  <c r="P4821" i="3"/>
  <c r="L5026" i="3"/>
  <c r="P5026" i="3"/>
  <c r="L5024" i="3"/>
  <c r="P5024" i="3"/>
  <c r="L5022" i="3"/>
  <c r="P5022" i="3"/>
  <c r="L5020" i="3"/>
  <c r="P5020" i="3"/>
  <c r="L5018" i="3"/>
  <c r="P5018" i="3"/>
  <c r="L5016" i="3"/>
  <c r="P5016" i="3"/>
  <c r="L5014" i="3"/>
  <c r="P5014" i="3"/>
  <c r="L5012" i="3"/>
  <c r="P5012" i="3"/>
  <c r="L5010" i="3"/>
  <c r="P5010" i="3"/>
  <c r="L5008" i="3"/>
  <c r="P5008" i="3"/>
  <c r="L5006" i="3"/>
  <c r="P5006" i="3"/>
  <c r="L5004" i="3"/>
  <c r="P5004" i="3"/>
  <c r="L5002" i="3"/>
  <c r="P5002" i="3"/>
  <c r="L5000" i="3"/>
  <c r="P5000" i="3"/>
  <c r="L4998" i="3"/>
  <c r="P4998" i="3"/>
  <c r="L4996" i="3"/>
  <c r="P4996" i="3"/>
  <c r="L4994" i="3"/>
  <c r="P4994" i="3"/>
  <c r="L4992" i="3"/>
  <c r="P4992" i="3"/>
  <c r="L4990" i="3"/>
  <c r="P4990" i="3"/>
  <c r="L4988" i="3"/>
  <c r="P4988" i="3"/>
  <c r="L4986" i="3"/>
  <c r="P4986" i="3"/>
  <c r="L4984" i="3"/>
  <c r="P4984" i="3"/>
  <c r="L4982" i="3"/>
  <c r="P4982" i="3"/>
  <c r="L4980" i="3"/>
  <c r="P4980" i="3"/>
  <c r="L4978" i="3"/>
  <c r="P4978" i="3"/>
  <c r="L4976" i="3"/>
  <c r="P4976" i="3"/>
  <c r="L4974" i="3"/>
  <c r="P4974" i="3"/>
  <c r="L4972" i="3"/>
  <c r="P4972" i="3"/>
  <c r="L4970" i="3"/>
  <c r="P4970" i="3"/>
  <c r="L4968" i="3"/>
  <c r="P4968" i="3"/>
  <c r="L4966" i="3"/>
  <c r="P4966" i="3"/>
  <c r="L4964" i="3"/>
  <c r="P4964" i="3"/>
  <c r="L4962" i="3"/>
  <c r="P4962" i="3"/>
  <c r="L4960" i="3"/>
  <c r="P4960" i="3"/>
  <c r="L4958" i="3"/>
  <c r="P4958" i="3"/>
  <c r="L4956" i="3"/>
  <c r="P4956" i="3"/>
  <c r="L4954" i="3"/>
  <c r="P4954" i="3"/>
  <c r="L4952" i="3"/>
  <c r="P4952" i="3"/>
  <c r="L4950" i="3"/>
  <c r="P4950" i="3"/>
  <c r="L4948" i="3"/>
  <c r="P4948" i="3"/>
  <c r="L4946" i="3"/>
  <c r="P4946" i="3"/>
  <c r="L4944" i="3"/>
  <c r="P4944" i="3"/>
  <c r="L4942" i="3"/>
  <c r="P4942" i="3"/>
  <c r="L4940" i="3"/>
  <c r="P4940" i="3"/>
  <c r="L4938" i="3"/>
  <c r="P4938" i="3"/>
  <c r="L4936" i="3"/>
  <c r="P4936" i="3"/>
  <c r="L4934" i="3"/>
  <c r="P4934" i="3"/>
  <c r="L4932" i="3"/>
  <c r="P4932" i="3"/>
  <c r="L4930" i="3"/>
  <c r="P4930" i="3"/>
  <c r="L4928" i="3"/>
  <c r="P4928" i="3"/>
  <c r="L4926" i="3"/>
  <c r="P4926" i="3"/>
  <c r="L4924" i="3"/>
  <c r="P4924" i="3"/>
  <c r="L4922" i="3"/>
  <c r="P4922" i="3"/>
  <c r="L4920" i="3"/>
  <c r="P4920" i="3"/>
  <c r="L4918" i="3"/>
  <c r="P4918" i="3"/>
  <c r="L4916" i="3"/>
  <c r="P4916" i="3"/>
  <c r="L4914" i="3"/>
  <c r="P4914" i="3"/>
  <c r="L4912" i="3"/>
  <c r="P4912" i="3"/>
  <c r="L4910" i="3"/>
  <c r="P4910" i="3"/>
  <c r="L4908" i="3"/>
  <c r="P4908" i="3"/>
  <c r="L4906" i="3"/>
  <c r="P4906" i="3"/>
  <c r="L4904" i="3"/>
  <c r="P4904" i="3"/>
  <c r="L4902" i="3"/>
  <c r="P4902" i="3"/>
  <c r="L4900" i="3"/>
  <c r="P4900" i="3"/>
  <c r="L4898" i="3"/>
  <c r="P4898" i="3"/>
  <c r="L4896" i="3"/>
  <c r="P4896" i="3"/>
  <c r="L4894" i="3"/>
  <c r="P4894" i="3"/>
  <c r="L4892" i="3"/>
  <c r="P4892" i="3"/>
  <c r="L4890" i="3"/>
  <c r="P4890" i="3"/>
  <c r="L4888" i="3"/>
  <c r="P4888" i="3"/>
  <c r="L4886" i="3"/>
  <c r="P4886" i="3"/>
  <c r="L4884" i="3"/>
  <c r="P4884" i="3"/>
  <c r="L4882" i="3"/>
  <c r="P4882" i="3"/>
  <c r="L4880" i="3"/>
  <c r="P4880" i="3"/>
  <c r="L4878" i="3"/>
  <c r="P4878" i="3"/>
  <c r="L4876" i="3"/>
  <c r="P4876" i="3"/>
  <c r="L4874" i="3"/>
  <c r="P4874" i="3"/>
  <c r="L4872" i="3"/>
  <c r="P4872" i="3"/>
  <c r="L4870" i="3"/>
  <c r="P4870" i="3"/>
  <c r="L4868" i="3"/>
  <c r="P4868" i="3"/>
  <c r="L4866" i="3"/>
  <c r="P4866" i="3"/>
  <c r="L4864" i="3"/>
  <c r="P4864" i="3"/>
  <c r="L4862" i="3"/>
  <c r="P4862" i="3"/>
  <c r="L4860" i="3"/>
  <c r="P4860" i="3"/>
  <c r="L4858" i="3"/>
  <c r="P4858" i="3"/>
  <c r="L4856" i="3"/>
  <c r="P4856" i="3"/>
  <c r="L4854" i="3"/>
  <c r="P4854" i="3"/>
  <c r="L4852" i="3"/>
  <c r="P4852" i="3"/>
  <c r="L4850" i="3"/>
  <c r="P4850" i="3"/>
  <c r="L4848" i="3"/>
  <c r="P4848" i="3"/>
  <c r="L4846" i="3"/>
  <c r="P4846" i="3"/>
  <c r="L4844" i="3"/>
  <c r="P4844" i="3"/>
  <c r="L4842" i="3"/>
  <c r="P4842" i="3"/>
  <c r="L4840" i="3"/>
  <c r="P4840" i="3"/>
  <c r="L4838" i="3"/>
  <c r="P4838" i="3"/>
  <c r="L4836" i="3"/>
  <c r="P4836" i="3"/>
  <c r="L4834" i="3"/>
  <c r="P4834" i="3"/>
  <c r="L4832" i="3"/>
  <c r="P4832" i="3"/>
  <c r="L4830" i="3"/>
  <c r="P4830" i="3"/>
  <c r="L4828" i="3"/>
  <c r="P4828" i="3"/>
  <c r="L4826" i="3"/>
  <c r="P4826" i="3"/>
  <c r="L4824" i="3"/>
  <c r="P4824" i="3"/>
  <c r="L4822" i="3"/>
  <c r="P4822" i="3"/>
  <c r="L4820" i="3"/>
  <c r="P4820" i="3"/>
  <c r="L4818" i="3"/>
  <c r="P4818" i="3"/>
  <c r="L4816" i="3"/>
  <c r="P4816" i="3"/>
  <c r="L4814" i="3"/>
  <c r="P4814" i="3"/>
  <c r="L4812" i="3"/>
  <c r="P4812" i="3"/>
  <c r="L4810" i="3"/>
  <c r="P4810" i="3"/>
  <c r="L4808" i="3"/>
  <c r="P4808" i="3"/>
  <c r="L4806" i="3"/>
  <c r="P4806" i="3"/>
  <c r="L4804" i="3"/>
  <c r="P4804" i="3"/>
  <c r="L4802" i="3"/>
  <c r="P4802" i="3"/>
  <c r="L4800" i="3"/>
  <c r="P4800" i="3"/>
  <c r="L4798" i="3"/>
  <c r="P4798" i="3"/>
  <c r="L4796" i="3"/>
  <c r="P4796" i="3"/>
  <c r="L4794" i="3"/>
  <c r="P4794" i="3"/>
  <c r="L4792" i="3"/>
  <c r="P4792" i="3"/>
  <c r="L4790" i="3"/>
  <c r="P4790" i="3"/>
  <c r="L4788" i="3"/>
  <c r="P4788" i="3"/>
  <c r="L4786" i="3"/>
  <c r="P4786" i="3"/>
  <c r="L4784" i="3"/>
  <c r="P4784" i="3"/>
  <c r="L4782" i="3"/>
  <c r="P4782" i="3"/>
  <c r="L4780" i="3"/>
  <c r="P4780" i="3"/>
  <c r="L4778" i="3"/>
  <c r="P4778" i="3"/>
  <c r="L4776" i="3"/>
  <c r="P4776" i="3"/>
  <c r="L4774" i="3"/>
  <c r="P4774" i="3"/>
  <c r="L4772" i="3"/>
  <c r="P4772" i="3"/>
  <c r="L4770" i="3"/>
  <c r="P4770" i="3"/>
  <c r="L4768" i="3"/>
  <c r="P4768" i="3"/>
  <c r="L4766" i="3"/>
  <c r="P4766" i="3"/>
  <c r="L4764" i="3"/>
  <c r="P4764" i="3"/>
  <c r="L4762" i="3"/>
  <c r="P4762" i="3"/>
  <c r="L4760" i="3"/>
  <c r="P4760" i="3"/>
  <c r="L4758" i="3"/>
  <c r="P4758" i="3"/>
  <c r="L4756" i="3"/>
  <c r="P4756" i="3"/>
  <c r="L4754" i="3"/>
  <c r="P4754" i="3"/>
  <c r="L4752" i="3"/>
  <c r="P4752" i="3"/>
  <c r="L4750" i="3"/>
  <c r="P4750" i="3"/>
  <c r="L4748" i="3"/>
  <c r="P4748" i="3"/>
  <c r="L4746" i="3"/>
  <c r="P4746" i="3"/>
  <c r="L4744" i="3"/>
  <c r="P4744" i="3"/>
  <c r="L4742" i="3"/>
  <c r="P4742" i="3"/>
  <c r="L4740" i="3"/>
  <c r="P4740" i="3"/>
  <c r="L4738" i="3"/>
  <c r="P4738" i="3"/>
  <c r="L4736" i="3"/>
  <c r="P4736" i="3"/>
  <c r="L4734" i="3"/>
  <c r="P4734" i="3"/>
  <c r="L4732" i="3"/>
  <c r="P4732" i="3"/>
  <c r="L4730" i="3"/>
  <c r="P4730" i="3"/>
  <c r="L4728" i="3"/>
  <c r="P4728" i="3"/>
  <c r="L4726" i="3"/>
  <c r="P4726" i="3"/>
  <c r="L4724" i="3"/>
  <c r="P4724" i="3"/>
  <c r="L4722" i="3"/>
  <c r="P4722" i="3"/>
  <c r="L4720" i="3"/>
  <c r="P4720" i="3"/>
  <c r="L4718" i="3"/>
  <c r="P4718" i="3"/>
  <c r="L4716" i="3"/>
  <c r="P4716" i="3"/>
  <c r="L4714" i="3"/>
  <c r="P4714" i="3"/>
  <c r="L4712" i="3"/>
  <c r="P4712" i="3"/>
  <c r="L4710" i="3"/>
  <c r="P4710" i="3"/>
  <c r="L4708" i="3"/>
  <c r="P4708" i="3"/>
  <c r="L4706" i="3"/>
  <c r="P4706" i="3"/>
  <c r="L4704" i="3"/>
  <c r="P4704" i="3"/>
  <c r="L4702" i="3"/>
  <c r="P4702" i="3"/>
  <c r="L4700" i="3"/>
  <c r="P4700" i="3"/>
  <c r="L4698" i="3"/>
  <c r="P4698" i="3"/>
  <c r="L4696" i="3"/>
  <c r="P4696" i="3"/>
  <c r="L4694" i="3"/>
  <c r="P4694" i="3"/>
  <c r="L4692" i="3"/>
  <c r="P4692" i="3"/>
  <c r="L4690" i="3"/>
  <c r="P4690" i="3"/>
  <c r="L4688" i="3"/>
  <c r="P4688" i="3"/>
  <c r="L4686" i="3"/>
  <c r="P4686" i="3"/>
  <c r="L4684" i="3"/>
  <c r="P4684" i="3"/>
  <c r="L4682" i="3"/>
  <c r="P4682" i="3"/>
  <c r="L4680" i="3"/>
  <c r="P4680" i="3"/>
  <c r="L4678" i="3"/>
  <c r="P4678" i="3"/>
  <c r="L4676" i="3"/>
  <c r="P4676" i="3"/>
  <c r="L4674" i="3"/>
  <c r="P4674" i="3"/>
  <c r="L4672" i="3"/>
  <c r="P4672" i="3"/>
  <c r="L4670" i="3"/>
  <c r="P4670" i="3"/>
  <c r="L4668" i="3"/>
  <c r="P4668" i="3"/>
  <c r="L4666" i="3"/>
  <c r="P4666" i="3"/>
  <c r="L4664" i="3"/>
  <c r="P4664" i="3"/>
  <c r="L4662" i="3"/>
  <c r="P4662" i="3"/>
  <c r="L4660" i="3"/>
  <c r="P4660" i="3"/>
  <c r="L4658" i="3"/>
  <c r="P4658" i="3"/>
  <c r="L4656" i="3"/>
  <c r="P4656" i="3"/>
  <c r="L4654" i="3"/>
  <c r="P4654" i="3"/>
  <c r="L4652" i="3"/>
  <c r="P4652" i="3"/>
  <c r="L4650" i="3"/>
  <c r="P4650" i="3"/>
  <c r="L4648" i="3"/>
  <c r="P4648" i="3"/>
  <c r="L4646" i="3"/>
  <c r="P4646" i="3"/>
  <c r="L4644" i="3"/>
  <c r="P4644" i="3"/>
  <c r="L4642" i="3"/>
  <c r="P4642" i="3"/>
  <c r="L4640" i="3"/>
  <c r="P4640" i="3"/>
  <c r="L4638" i="3"/>
  <c r="P4638" i="3"/>
  <c r="L4636" i="3"/>
  <c r="P4636" i="3"/>
  <c r="L4634" i="3"/>
  <c r="P4634" i="3"/>
  <c r="L4632" i="3"/>
  <c r="P4632" i="3"/>
  <c r="L4630" i="3"/>
  <c r="P4630" i="3"/>
  <c r="L4628" i="3"/>
  <c r="P4628" i="3"/>
  <c r="L4626" i="3"/>
  <c r="P4626" i="3"/>
  <c r="L4624" i="3"/>
  <c r="P4624" i="3"/>
  <c r="L4622" i="3"/>
  <c r="P4622" i="3"/>
  <c r="L4620" i="3"/>
  <c r="P4620" i="3"/>
  <c r="L4618" i="3"/>
  <c r="P4618" i="3"/>
  <c r="L4616" i="3"/>
  <c r="P4616" i="3"/>
  <c r="L4614" i="3"/>
  <c r="P4614" i="3"/>
  <c r="L4612" i="3"/>
  <c r="P4612" i="3"/>
  <c r="L4610" i="3"/>
  <c r="P4610" i="3"/>
  <c r="L4608" i="3"/>
  <c r="P4608" i="3"/>
  <c r="L4606" i="3"/>
  <c r="P4606" i="3"/>
  <c r="L4604" i="3"/>
  <c r="P4604" i="3"/>
  <c r="L4602" i="3"/>
  <c r="P4602" i="3"/>
  <c r="L4600" i="3"/>
  <c r="P4600" i="3"/>
  <c r="L4598" i="3"/>
  <c r="P4598" i="3"/>
  <c r="L4596" i="3"/>
  <c r="P4596" i="3"/>
  <c r="L4594" i="3"/>
  <c r="P4594" i="3"/>
  <c r="L4592" i="3"/>
  <c r="P4592" i="3"/>
  <c r="L4590" i="3"/>
  <c r="P4590" i="3"/>
  <c r="L4588" i="3"/>
  <c r="P4588" i="3"/>
  <c r="L4586" i="3"/>
  <c r="P4586" i="3"/>
  <c r="L4584" i="3"/>
  <c r="P4584" i="3"/>
  <c r="L4582" i="3"/>
  <c r="P4582" i="3"/>
  <c r="L4580" i="3"/>
  <c r="P4580" i="3"/>
  <c r="L4578" i="3"/>
  <c r="P4578" i="3"/>
  <c r="L4576" i="3"/>
  <c r="P4576" i="3"/>
  <c r="L4574" i="3"/>
  <c r="P4574" i="3"/>
  <c r="L4572" i="3"/>
  <c r="P4572" i="3"/>
  <c r="L4570" i="3"/>
  <c r="P4570" i="3"/>
  <c r="L4568" i="3"/>
  <c r="P4568" i="3"/>
  <c r="L4566" i="3"/>
  <c r="P4566" i="3"/>
  <c r="L4564" i="3"/>
  <c r="P4564" i="3"/>
  <c r="L4562" i="3"/>
  <c r="P4562" i="3"/>
  <c r="L4560" i="3"/>
  <c r="P4560" i="3"/>
  <c r="L4558" i="3"/>
  <c r="P4558" i="3"/>
  <c r="L4556" i="3"/>
  <c r="P4556" i="3"/>
  <c r="L4554" i="3"/>
  <c r="P4554" i="3"/>
  <c r="L4552" i="3"/>
  <c r="P4552" i="3"/>
  <c r="L4550" i="3"/>
  <c r="P4550" i="3"/>
  <c r="L4548" i="3"/>
  <c r="P4548" i="3"/>
  <c r="L4546" i="3"/>
  <c r="P4546" i="3"/>
  <c r="L4544" i="3"/>
  <c r="P4544" i="3"/>
  <c r="L4542" i="3"/>
  <c r="P4542" i="3"/>
  <c r="L4540" i="3"/>
  <c r="P4540" i="3"/>
  <c r="L4538" i="3"/>
  <c r="P4538" i="3"/>
  <c r="L4536" i="3"/>
  <c r="P4536" i="3"/>
  <c r="L4534" i="3"/>
  <c r="P4534" i="3"/>
  <c r="L4532" i="3"/>
  <c r="P4532" i="3"/>
  <c r="L4530" i="3"/>
  <c r="P4530" i="3"/>
  <c r="L4528" i="3"/>
  <c r="P4528" i="3"/>
  <c r="L4526" i="3"/>
  <c r="P4526" i="3"/>
  <c r="L4524" i="3"/>
  <c r="P4524" i="3"/>
  <c r="L4522" i="3"/>
  <c r="P4522" i="3"/>
  <c r="L4520" i="3"/>
  <c r="P4520" i="3"/>
  <c r="L4518" i="3"/>
  <c r="P4518" i="3"/>
  <c r="L4516" i="3"/>
  <c r="P4516" i="3"/>
  <c r="L4514" i="3"/>
  <c r="P4514" i="3"/>
  <c r="L4512" i="3"/>
  <c r="P4512" i="3"/>
  <c r="L4510" i="3"/>
  <c r="P4510" i="3"/>
  <c r="L4508" i="3"/>
  <c r="P4508" i="3"/>
  <c r="L4506" i="3"/>
  <c r="P4506" i="3"/>
  <c r="L4504" i="3"/>
  <c r="P4504" i="3"/>
  <c r="L4502" i="3"/>
  <c r="P4502" i="3"/>
  <c r="L4500" i="3"/>
  <c r="P4500" i="3"/>
  <c r="L4498" i="3"/>
  <c r="P4498" i="3"/>
  <c r="L4496" i="3"/>
  <c r="P4496" i="3"/>
  <c r="L4494" i="3"/>
  <c r="P4494" i="3"/>
  <c r="L4492" i="3"/>
  <c r="P4492" i="3"/>
  <c r="L4490" i="3"/>
  <c r="P4490" i="3"/>
  <c r="L4488" i="3"/>
  <c r="P4488" i="3"/>
  <c r="L4486" i="3"/>
  <c r="P4486" i="3"/>
  <c r="L4484" i="3"/>
  <c r="P4484" i="3"/>
  <c r="L4482" i="3"/>
  <c r="P4482" i="3"/>
  <c r="L4480" i="3"/>
  <c r="P4480" i="3"/>
  <c r="L4478" i="3"/>
  <c r="P4478" i="3"/>
  <c r="L4476" i="3"/>
  <c r="P4476" i="3"/>
  <c r="L4474" i="3"/>
  <c r="P4474" i="3"/>
  <c r="L4472" i="3"/>
  <c r="P4472" i="3"/>
  <c r="L4470" i="3"/>
  <c r="P4470" i="3"/>
  <c r="L4468" i="3"/>
  <c r="P4468" i="3"/>
  <c r="L4466" i="3"/>
  <c r="P4466" i="3"/>
  <c r="L4464" i="3"/>
  <c r="P4464" i="3"/>
  <c r="L4462" i="3"/>
  <c r="P4462" i="3"/>
  <c r="L4460" i="3"/>
  <c r="P4460" i="3"/>
  <c r="L4458" i="3"/>
  <c r="P4458" i="3"/>
  <c r="L4456" i="3"/>
  <c r="P4456" i="3"/>
  <c r="L4454" i="3"/>
  <c r="P4454" i="3"/>
  <c r="L4452" i="3"/>
  <c r="P4452" i="3"/>
  <c r="L4450" i="3"/>
  <c r="P4450" i="3"/>
  <c r="L4448" i="3"/>
  <c r="P4448" i="3"/>
  <c r="L4446" i="3"/>
  <c r="P4446" i="3"/>
  <c r="L4444" i="3"/>
  <c r="P4444" i="3"/>
  <c r="L4442" i="3"/>
  <c r="P4442" i="3"/>
  <c r="L4440" i="3"/>
  <c r="P4440" i="3"/>
  <c r="L4438" i="3"/>
  <c r="P4438" i="3"/>
  <c r="L4436" i="3"/>
  <c r="P4436" i="3"/>
  <c r="L4434" i="3"/>
  <c r="P4434" i="3"/>
  <c r="L4432" i="3"/>
  <c r="P4432" i="3"/>
  <c r="L4430" i="3"/>
  <c r="P4430" i="3"/>
  <c r="L4428" i="3"/>
  <c r="P4428" i="3"/>
  <c r="L4426" i="3"/>
  <c r="P4426" i="3"/>
  <c r="L4424" i="3"/>
  <c r="P4424" i="3"/>
  <c r="L4422" i="3"/>
  <c r="P4422" i="3"/>
  <c r="L4420" i="3"/>
  <c r="P4420" i="3"/>
  <c r="L4418" i="3"/>
  <c r="P4418" i="3"/>
  <c r="L4416" i="3"/>
  <c r="P4416" i="3"/>
  <c r="L4414" i="3"/>
  <c r="P4414" i="3"/>
  <c r="L4412" i="3"/>
  <c r="P4412" i="3"/>
  <c r="L4410" i="3"/>
  <c r="P4410" i="3"/>
  <c r="L4408" i="3"/>
  <c r="P4408" i="3"/>
  <c r="L4406" i="3"/>
  <c r="P4406" i="3"/>
  <c r="L4404" i="3"/>
  <c r="P4404" i="3"/>
  <c r="L4402" i="3"/>
  <c r="P4402" i="3"/>
  <c r="L4400" i="3"/>
  <c r="P4400" i="3"/>
  <c r="L4398" i="3"/>
  <c r="P4398" i="3"/>
  <c r="L4396" i="3"/>
  <c r="P4396" i="3"/>
  <c r="L4394" i="3"/>
  <c r="P4394" i="3"/>
  <c r="L4392" i="3"/>
  <c r="P4392" i="3"/>
  <c r="L4390" i="3"/>
  <c r="P4390" i="3"/>
  <c r="L4388" i="3"/>
  <c r="P4388" i="3"/>
  <c r="L4386" i="3"/>
  <c r="P4386" i="3"/>
  <c r="L4384" i="3"/>
  <c r="P4384" i="3"/>
  <c r="L4382" i="3"/>
  <c r="P4382" i="3"/>
  <c r="L4380" i="3"/>
  <c r="P4380" i="3"/>
  <c r="L4378" i="3"/>
  <c r="P4378" i="3"/>
  <c r="L4376" i="3"/>
  <c r="P4376" i="3"/>
  <c r="L4374" i="3"/>
  <c r="P4374" i="3"/>
  <c r="L4372" i="3"/>
  <c r="P4372" i="3"/>
  <c r="L4370" i="3"/>
  <c r="P4370" i="3"/>
  <c r="L4368" i="3"/>
  <c r="P4368" i="3"/>
  <c r="L4366" i="3"/>
  <c r="P4366" i="3"/>
  <c r="L4364" i="3"/>
  <c r="P4364" i="3"/>
  <c r="L4362" i="3"/>
  <c r="P4362" i="3"/>
  <c r="L4360" i="3"/>
  <c r="P4360" i="3"/>
  <c r="L4358" i="3"/>
  <c r="P4358" i="3"/>
  <c r="L4356" i="3"/>
  <c r="P4356" i="3"/>
  <c r="L4354" i="3"/>
  <c r="P4354" i="3"/>
  <c r="L4352" i="3"/>
  <c r="P4352" i="3"/>
  <c r="L4350" i="3"/>
  <c r="P4350" i="3"/>
  <c r="L4348" i="3"/>
  <c r="P4348" i="3"/>
  <c r="L4346" i="3"/>
  <c r="P4346" i="3"/>
  <c r="L4344" i="3"/>
  <c r="P4344" i="3"/>
  <c r="L4342" i="3"/>
  <c r="P4342" i="3"/>
  <c r="L4340" i="3"/>
  <c r="P4340" i="3"/>
  <c r="L4338" i="3"/>
  <c r="P4338" i="3"/>
  <c r="L4336" i="3"/>
  <c r="P4336" i="3"/>
  <c r="L4334" i="3"/>
  <c r="P4334" i="3"/>
  <c r="L4332" i="3"/>
  <c r="P4332" i="3"/>
  <c r="L4330" i="3"/>
  <c r="P4330" i="3"/>
  <c r="L4328" i="3"/>
  <c r="P4328" i="3"/>
  <c r="L4326" i="3"/>
  <c r="P4326" i="3"/>
  <c r="L4324" i="3"/>
  <c r="P4324" i="3"/>
  <c r="L4322" i="3"/>
  <c r="P4322" i="3"/>
  <c r="L4320" i="3"/>
  <c r="P4320" i="3"/>
  <c r="L4318" i="3"/>
  <c r="P4318" i="3"/>
  <c r="L4316" i="3"/>
  <c r="P4316" i="3"/>
  <c r="L4314" i="3"/>
  <c r="P4314" i="3"/>
  <c r="L4312" i="3"/>
  <c r="P4312" i="3"/>
  <c r="L4310" i="3"/>
  <c r="P4310" i="3"/>
  <c r="L4308" i="3"/>
  <c r="P4308" i="3"/>
  <c r="L4306" i="3"/>
  <c r="P4306" i="3"/>
  <c r="L4304" i="3"/>
  <c r="P4304" i="3"/>
  <c r="L4302" i="3"/>
  <c r="P4302" i="3"/>
  <c r="L4300" i="3"/>
  <c r="P4300" i="3"/>
  <c r="L4298" i="3"/>
  <c r="P4298" i="3"/>
  <c r="L4296" i="3"/>
  <c r="P4296" i="3"/>
  <c r="L4294" i="3"/>
  <c r="P4294" i="3"/>
  <c r="L4292" i="3"/>
  <c r="P4292" i="3"/>
  <c r="L4290" i="3"/>
  <c r="P4290" i="3"/>
  <c r="L4288" i="3"/>
  <c r="P4288" i="3"/>
  <c r="L4286" i="3"/>
  <c r="P4286" i="3"/>
  <c r="L4284" i="3"/>
  <c r="P4284" i="3"/>
  <c r="L4282" i="3"/>
  <c r="P4282" i="3"/>
  <c r="L4280" i="3"/>
  <c r="P4280" i="3"/>
  <c r="L4278" i="3"/>
  <c r="P4278" i="3"/>
  <c r="L4276" i="3"/>
  <c r="P4276" i="3"/>
  <c r="L4274" i="3"/>
  <c r="P4274" i="3"/>
  <c r="L4272" i="3"/>
  <c r="P4272" i="3"/>
  <c r="L4270" i="3"/>
  <c r="P4270" i="3"/>
  <c r="L4268" i="3"/>
  <c r="P4268" i="3"/>
  <c r="L4266" i="3"/>
  <c r="P4266" i="3"/>
  <c r="L4264" i="3"/>
  <c r="P4264" i="3"/>
  <c r="L4262" i="3"/>
  <c r="P4262" i="3"/>
  <c r="L4260" i="3"/>
  <c r="P4260" i="3"/>
  <c r="L4258" i="3"/>
  <c r="P4258" i="3"/>
  <c r="L4256" i="3"/>
  <c r="P4256" i="3"/>
  <c r="L4254" i="3"/>
  <c r="P4254" i="3"/>
  <c r="L4252" i="3"/>
  <c r="P4252" i="3"/>
  <c r="L4250" i="3"/>
  <c r="P4250" i="3"/>
  <c r="L4248" i="3"/>
  <c r="P4248" i="3"/>
  <c r="L4246" i="3"/>
  <c r="P4246" i="3"/>
  <c r="L4244" i="3"/>
  <c r="P4244" i="3"/>
  <c r="L4242" i="3"/>
  <c r="P4242" i="3"/>
  <c r="L4240" i="3"/>
  <c r="P4240" i="3"/>
  <c r="L4238" i="3"/>
  <c r="P4238" i="3"/>
  <c r="L4236" i="3"/>
  <c r="P4236" i="3"/>
  <c r="L4234" i="3"/>
  <c r="P4234" i="3"/>
  <c r="L4232" i="3"/>
  <c r="P4232" i="3"/>
  <c r="L4230" i="3"/>
  <c r="P4230" i="3"/>
  <c r="L4228" i="3"/>
  <c r="P4228" i="3"/>
  <c r="L4226" i="3"/>
  <c r="P4226" i="3"/>
  <c r="L4224" i="3"/>
  <c r="P4224" i="3"/>
  <c r="L4222" i="3"/>
  <c r="P4222" i="3"/>
  <c r="L4220" i="3"/>
  <c r="P4220" i="3"/>
  <c r="L4218" i="3"/>
  <c r="P4218" i="3"/>
  <c r="L4216" i="3"/>
  <c r="P4216" i="3"/>
  <c r="L4214" i="3"/>
  <c r="P4214" i="3"/>
  <c r="L4212" i="3"/>
  <c r="P4212" i="3"/>
  <c r="L4210" i="3"/>
  <c r="P4210" i="3"/>
  <c r="L4208" i="3"/>
  <c r="P4208" i="3"/>
  <c r="L4206" i="3"/>
  <c r="P4206" i="3"/>
  <c r="L4204" i="3"/>
  <c r="P4204" i="3"/>
  <c r="L4202" i="3"/>
  <c r="P4202" i="3"/>
  <c r="L4200" i="3"/>
  <c r="P4200" i="3"/>
  <c r="L4198" i="3"/>
  <c r="P4198" i="3"/>
  <c r="L4196" i="3"/>
  <c r="P4196" i="3"/>
  <c r="L4194" i="3"/>
  <c r="P4194" i="3"/>
  <c r="L4192" i="3"/>
  <c r="P4192" i="3"/>
  <c r="L4190" i="3"/>
  <c r="P4190" i="3"/>
  <c r="L4188" i="3"/>
  <c r="P4188" i="3"/>
  <c r="L4186" i="3"/>
  <c r="P4186" i="3"/>
  <c r="L4184" i="3"/>
  <c r="P4184" i="3"/>
  <c r="L4182" i="3"/>
  <c r="P4182" i="3"/>
  <c r="L4180" i="3"/>
  <c r="P4180" i="3"/>
  <c r="L4178" i="3"/>
  <c r="P4178" i="3"/>
  <c r="L4176" i="3"/>
  <c r="P4176" i="3"/>
  <c r="L4174" i="3"/>
  <c r="P4174" i="3"/>
  <c r="L4172" i="3"/>
  <c r="P4172" i="3"/>
  <c r="L4170" i="3"/>
  <c r="P4170" i="3"/>
  <c r="L4168" i="3"/>
  <c r="P4168" i="3"/>
  <c r="L4166" i="3"/>
  <c r="P4166" i="3"/>
  <c r="L4164" i="3"/>
  <c r="P4164" i="3"/>
  <c r="L4162" i="3"/>
  <c r="P4162" i="3"/>
  <c r="L4160" i="3"/>
  <c r="P4160" i="3"/>
  <c r="L4158" i="3"/>
  <c r="P4158" i="3"/>
  <c r="L4156" i="3"/>
  <c r="P4156" i="3"/>
  <c r="L4154" i="3"/>
  <c r="P4154" i="3"/>
  <c r="L4152" i="3"/>
  <c r="P4152" i="3"/>
  <c r="L4150" i="3"/>
  <c r="P4150" i="3"/>
  <c r="L4148" i="3"/>
  <c r="P4148" i="3"/>
  <c r="L4146" i="3"/>
  <c r="P4146" i="3"/>
  <c r="L4144" i="3"/>
  <c r="P4144" i="3"/>
  <c r="L4142" i="3"/>
  <c r="P4142" i="3"/>
  <c r="L4140" i="3"/>
  <c r="P4140" i="3"/>
  <c r="L4138" i="3"/>
  <c r="P4138" i="3"/>
  <c r="L4136" i="3"/>
  <c r="P4136" i="3"/>
  <c r="L4134" i="3"/>
  <c r="P4134" i="3"/>
  <c r="L4132" i="3"/>
  <c r="P4132" i="3"/>
  <c r="L4130" i="3"/>
  <c r="P4130" i="3"/>
  <c r="L4128" i="3"/>
  <c r="P4128" i="3"/>
  <c r="L4126" i="3"/>
  <c r="P4126" i="3"/>
  <c r="L4124" i="3"/>
  <c r="P4124" i="3"/>
  <c r="L4122" i="3"/>
  <c r="P4122" i="3"/>
  <c r="L4120" i="3"/>
  <c r="P4120" i="3"/>
  <c r="L4118" i="3"/>
  <c r="P4118" i="3"/>
  <c r="L4116" i="3"/>
  <c r="P4116" i="3"/>
  <c r="L4114" i="3"/>
  <c r="P4114" i="3"/>
  <c r="L4112" i="3"/>
  <c r="P4112" i="3"/>
  <c r="L4110" i="3"/>
  <c r="P4110" i="3"/>
  <c r="L4108" i="3"/>
  <c r="P4108" i="3"/>
  <c r="L4106" i="3"/>
  <c r="P4106" i="3"/>
  <c r="L4104" i="3"/>
  <c r="P4104" i="3"/>
  <c r="L4102" i="3"/>
  <c r="P4102" i="3"/>
  <c r="L4100" i="3"/>
  <c r="P4100" i="3"/>
  <c r="L4098" i="3"/>
  <c r="P4098" i="3"/>
  <c r="L4096" i="3"/>
  <c r="P4096" i="3"/>
  <c r="L4094" i="3"/>
  <c r="P4094" i="3"/>
  <c r="L4092" i="3"/>
  <c r="P4092" i="3"/>
  <c r="L4090" i="3"/>
  <c r="P4090" i="3"/>
  <c r="L4088" i="3"/>
  <c r="P4088" i="3"/>
  <c r="L4086" i="3"/>
  <c r="P4086" i="3"/>
  <c r="L4084" i="3"/>
  <c r="P4084" i="3"/>
  <c r="L4082" i="3"/>
  <c r="P4082" i="3"/>
  <c r="L4080" i="3"/>
  <c r="P4080" i="3"/>
  <c r="L4078" i="3"/>
  <c r="P4078" i="3"/>
  <c r="L4076" i="3"/>
  <c r="P4076" i="3"/>
  <c r="L4074" i="3"/>
  <c r="P4074" i="3"/>
  <c r="L4072" i="3"/>
  <c r="P4072" i="3"/>
  <c r="L4070" i="3"/>
  <c r="P4070" i="3"/>
  <c r="L4068" i="3"/>
  <c r="P4068" i="3"/>
  <c r="L4066" i="3"/>
  <c r="P4066" i="3"/>
  <c r="L4064" i="3"/>
  <c r="P4064" i="3"/>
  <c r="L4062" i="3"/>
  <c r="P4062" i="3"/>
  <c r="L4060" i="3"/>
  <c r="P4060" i="3"/>
  <c r="L4058" i="3"/>
  <c r="P4058" i="3"/>
  <c r="L4056" i="3"/>
  <c r="P4056" i="3"/>
  <c r="L4054" i="3"/>
  <c r="P4054" i="3"/>
  <c r="L4052" i="3"/>
  <c r="P4052" i="3"/>
  <c r="L4050" i="3"/>
  <c r="P4050" i="3"/>
  <c r="L4048" i="3"/>
  <c r="P4048" i="3"/>
  <c r="L4046" i="3"/>
  <c r="P4046" i="3"/>
  <c r="L4044" i="3"/>
  <c r="P4044" i="3"/>
  <c r="L4042" i="3"/>
  <c r="P4042" i="3"/>
  <c r="L4040" i="3"/>
  <c r="P4040" i="3"/>
  <c r="L4038" i="3"/>
  <c r="P4038" i="3"/>
  <c r="L4036" i="3"/>
  <c r="P4036" i="3"/>
  <c r="L4034" i="3"/>
  <c r="P4034" i="3"/>
  <c r="L4032" i="3"/>
  <c r="P4032" i="3"/>
  <c r="L4030" i="3"/>
  <c r="P4030" i="3"/>
  <c r="L4028" i="3"/>
  <c r="P4028" i="3"/>
  <c r="L4026" i="3"/>
  <c r="P4026" i="3"/>
  <c r="L4024" i="3"/>
  <c r="P4024" i="3"/>
  <c r="L4022" i="3"/>
  <c r="P4022" i="3"/>
  <c r="L4020" i="3"/>
  <c r="P4020" i="3"/>
  <c r="L4018" i="3"/>
  <c r="P4018" i="3"/>
  <c r="L4016" i="3"/>
  <c r="P4016" i="3"/>
  <c r="L4014" i="3"/>
  <c r="P4014" i="3"/>
  <c r="L4012" i="3"/>
  <c r="P4012" i="3"/>
  <c r="L4010" i="3"/>
  <c r="P4010" i="3"/>
  <c r="L4008" i="3"/>
  <c r="P4008" i="3"/>
  <c r="L4006" i="3"/>
  <c r="P4006" i="3"/>
  <c r="L4004" i="3"/>
  <c r="P4004" i="3"/>
  <c r="L4002" i="3"/>
  <c r="P4002" i="3"/>
  <c r="L4000" i="3"/>
  <c r="P4000" i="3"/>
  <c r="L3998" i="3"/>
  <c r="P3998" i="3"/>
  <c r="L3996" i="3"/>
  <c r="P3996" i="3"/>
  <c r="L3994" i="3"/>
  <c r="P3994" i="3"/>
  <c r="L3992" i="3"/>
  <c r="P3992" i="3"/>
  <c r="L3990" i="3"/>
  <c r="P3990" i="3"/>
  <c r="L3988" i="3"/>
  <c r="P3988" i="3"/>
  <c r="L3986" i="3"/>
  <c r="P3986" i="3"/>
  <c r="L3984" i="3"/>
  <c r="P3984" i="3"/>
  <c r="L3982" i="3"/>
  <c r="P3982" i="3"/>
  <c r="L3980" i="3"/>
  <c r="P3980" i="3"/>
  <c r="L3978" i="3"/>
  <c r="P3978" i="3"/>
  <c r="L3976" i="3"/>
  <c r="P3976" i="3"/>
  <c r="L3974" i="3"/>
  <c r="P3974" i="3"/>
  <c r="L3972" i="3"/>
  <c r="P3972" i="3"/>
  <c r="L3970" i="3"/>
  <c r="P3970" i="3"/>
  <c r="L3968" i="3"/>
  <c r="P3968" i="3"/>
  <c r="L3966" i="3"/>
  <c r="P3966" i="3"/>
  <c r="L3964" i="3"/>
  <c r="P3964" i="3"/>
  <c r="L3962" i="3"/>
  <c r="P3962" i="3"/>
  <c r="L3960" i="3"/>
  <c r="P3960" i="3"/>
  <c r="L3958" i="3"/>
  <c r="P3958" i="3"/>
  <c r="L3956" i="3"/>
  <c r="P3956" i="3"/>
  <c r="L3954" i="3"/>
  <c r="P3954" i="3"/>
  <c r="L3952" i="3"/>
  <c r="P3952" i="3"/>
  <c r="L3950" i="3"/>
  <c r="P3950" i="3"/>
  <c r="L3948" i="3"/>
  <c r="P3948" i="3"/>
  <c r="L3946" i="3"/>
  <c r="P3946" i="3"/>
  <c r="L3944" i="3"/>
  <c r="P3944" i="3"/>
  <c r="L3942" i="3"/>
  <c r="P3942" i="3"/>
  <c r="L3940" i="3"/>
  <c r="P3940" i="3"/>
  <c r="L3938" i="3"/>
  <c r="P3938" i="3"/>
  <c r="L3936" i="3"/>
  <c r="P3936" i="3"/>
  <c r="L3934" i="3"/>
  <c r="P3934" i="3"/>
  <c r="L3932" i="3"/>
  <c r="P3932" i="3"/>
  <c r="L3930" i="3"/>
  <c r="P3930" i="3"/>
  <c r="L3928" i="3"/>
  <c r="P3928" i="3"/>
  <c r="L3926" i="3"/>
  <c r="P3926" i="3"/>
  <c r="L3924" i="3"/>
  <c r="P3924" i="3"/>
  <c r="L3922" i="3"/>
  <c r="P3922" i="3"/>
  <c r="L3920" i="3"/>
  <c r="P3920" i="3"/>
  <c r="L3918" i="3"/>
  <c r="P3918" i="3"/>
  <c r="L3916" i="3"/>
  <c r="P3916" i="3"/>
  <c r="L3914" i="3"/>
  <c r="P3914" i="3"/>
  <c r="L3912" i="3"/>
  <c r="P3912" i="3"/>
  <c r="L3910" i="3"/>
  <c r="P3910" i="3"/>
  <c r="L3908" i="3"/>
  <c r="P3908" i="3"/>
  <c r="L3906" i="3"/>
  <c r="P3906" i="3"/>
  <c r="L3904" i="3"/>
  <c r="P3904" i="3"/>
  <c r="L3902" i="3"/>
  <c r="P3902" i="3"/>
  <c r="L3900" i="3"/>
  <c r="P3900" i="3"/>
  <c r="L3898" i="3"/>
  <c r="P3898" i="3"/>
  <c r="L3896" i="3"/>
  <c r="P3896" i="3"/>
  <c r="L3894" i="3"/>
  <c r="P3894" i="3"/>
  <c r="L3892" i="3"/>
  <c r="P3892" i="3"/>
  <c r="L3890" i="3"/>
  <c r="P3890" i="3"/>
  <c r="L3888" i="3"/>
  <c r="P3888" i="3"/>
  <c r="L3886" i="3"/>
  <c r="P3886" i="3"/>
  <c r="L3884" i="3"/>
  <c r="P3884" i="3"/>
  <c r="L3882" i="3"/>
  <c r="P3882" i="3"/>
  <c r="L3880" i="3"/>
  <c r="P3880" i="3"/>
  <c r="L3878" i="3"/>
  <c r="P3878" i="3"/>
  <c r="L3876" i="3"/>
  <c r="P3876" i="3"/>
  <c r="L3874" i="3"/>
  <c r="P3874" i="3"/>
  <c r="L3872" i="3"/>
  <c r="P3872" i="3"/>
  <c r="L3870" i="3"/>
  <c r="P3870" i="3"/>
  <c r="L3868" i="3"/>
  <c r="P3868" i="3"/>
  <c r="L3866" i="3"/>
  <c r="P3866" i="3"/>
  <c r="L3864" i="3"/>
  <c r="P3864" i="3"/>
  <c r="L3862" i="3"/>
  <c r="P3862" i="3"/>
  <c r="L3860" i="3"/>
  <c r="P3860" i="3"/>
  <c r="L3858" i="3"/>
  <c r="P3858" i="3"/>
  <c r="L3856" i="3"/>
  <c r="P3856" i="3"/>
  <c r="L3854" i="3"/>
  <c r="P3854" i="3"/>
  <c r="L3852" i="3"/>
  <c r="P3852" i="3"/>
  <c r="L3850" i="3"/>
  <c r="P3850" i="3"/>
  <c r="L3848" i="3"/>
  <c r="P3848" i="3"/>
  <c r="L3846" i="3"/>
  <c r="P3846" i="3"/>
  <c r="L3844" i="3"/>
  <c r="P3844" i="3"/>
  <c r="L3842" i="3"/>
  <c r="P3842" i="3"/>
  <c r="L3840" i="3"/>
  <c r="P3840" i="3"/>
  <c r="L3838" i="3"/>
  <c r="P3838" i="3"/>
  <c r="L3836" i="3"/>
  <c r="P3836" i="3"/>
  <c r="L3834" i="3"/>
  <c r="P3834" i="3"/>
  <c r="L3832" i="3"/>
  <c r="P3832" i="3"/>
  <c r="L3830" i="3"/>
  <c r="P3830" i="3"/>
  <c r="L3828" i="3"/>
  <c r="P3828" i="3"/>
  <c r="L3826" i="3"/>
  <c r="P3826" i="3"/>
  <c r="L3824" i="3"/>
  <c r="P3824" i="3"/>
  <c r="L3822" i="3"/>
  <c r="P3822" i="3"/>
  <c r="L3820" i="3"/>
  <c r="P3820" i="3"/>
  <c r="L3818" i="3"/>
  <c r="P3818" i="3"/>
  <c r="L3816" i="3"/>
  <c r="P3816" i="3"/>
  <c r="L3814" i="3"/>
  <c r="P3814" i="3"/>
  <c r="L3812" i="3"/>
  <c r="P3812" i="3"/>
  <c r="L3810" i="3"/>
  <c r="P3810" i="3"/>
  <c r="L3808" i="3"/>
  <c r="P3808" i="3"/>
  <c r="L3806" i="3"/>
  <c r="P3806" i="3"/>
  <c r="L3804" i="3"/>
  <c r="P3804" i="3"/>
  <c r="L3802" i="3"/>
  <c r="P3802" i="3"/>
  <c r="L3800" i="3"/>
  <c r="P3800" i="3"/>
  <c r="L3798" i="3"/>
  <c r="P3798" i="3"/>
  <c r="L3796" i="3"/>
  <c r="P3796" i="3"/>
  <c r="L3794" i="3"/>
  <c r="P3794" i="3"/>
  <c r="L3792" i="3"/>
  <c r="P3792" i="3"/>
  <c r="L3790" i="3"/>
  <c r="P3790" i="3"/>
  <c r="L3788" i="3"/>
  <c r="P3788" i="3"/>
  <c r="L3786" i="3"/>
  <c r="P3786" i="3"/>
  <c r="L3784" i="3"/>
  <c r="P3784" i="3"/>
  <c r="L3782" i="3"/>
  <c r="P3782" i="3"/>
  <c r="L3780" i="3"/>
  <c r="P3780" i="3"/>
  <c r="L3778" i="3"/>
  <c r="P3778" i="3"/>
  <c r="L3776" i="3"/>
  <c r="P3776" i="3"/>
  <c r="L3774" i="3"/>
  <c r="P3774" i="3"/>
  <c r="L3772" i="3"/>
  <c r="P3772" i="3"/>
  <c r="L3770" i="3"/>
  <c r="P3770" i="3"/>
  <c r="L3768" i="3"/>
  <c r="P3768" i="3"/>
  <c r="L3766" i="3"/>
  <c r="P3766" i="3"/>
  <c r="L3764" i="3"/>
  <c r="P3764" i="3"/>
  <c r="L3762" i="3"/>
  <c r="P3762" i="3"/>
  <c r="L3760" i="3"/>
  <c r="P3760" i="3"/>
  <c r="L3758" i="3"/>
  <c r="P3758" i="3"/>
  <c r="L3756" i="3"/>
  <c r="P3756" i="3"/>
  <c r="L3754" i="3"/>
  <c r="P3754" i="3"/>
  <c r="L3752" i="3"/>
  <c r="P3752" i="3"/>
  <c r="L3750" i="3"/>
  <c r="P3750" i="3"/>
  <c r="L3748" i="3"/>
  <c r="P3748" i="3"/>
  <c r="L3746" i="3"/>
  <c r="P3746" i="3"/>
  <c r="L3744" i="3"/>
  <c r="P3744" i="3"/>
  <c r="L3742" i="3"/>
  <c r="P3742" i="3"/>
  <c r="L3740" i="3"/>
  <c r="P3740" i="3"/>
  <c r="L3738" i="3"/>
  <c r="P3738" i="3"/>
  <c r="L3736" i="3"/>
  <c r="P3736" i="3"/>
  <c r="L3734" i="3"/>
  <c r="P3734" i="3"/>
  <c r="L3732" i="3"/>
  <c r="P3732" i="3"/>
  <c r="L3730" i="3"/>
  <c r="P3730" i="3"/>
  <c r="L3728" i="3"/>
  <c r="P3728" i="3"/>
  <c r="L3726" i="3"/>
  <c r="P3726" i="3"/>
  <c r="L3724" i="3"/>
  <c r="P3724" i="3"/>
  <c r="L3722" i="3"/>
  <c r="P3722" i="3"/>
  <c r="L3720" i="3"/>
  <c r="P3720" i="3"/>
  <c r="L3718" i="3"/>
  <c r="P3718" i="3"/>
  <c r="L3716" i="3"/>
  <c r="P3716" i="3"/>
  <c r="L3714" i="3"/>
  <c r="P3714" i="3"/>
  <c r="L3712" i="3"/>
  <c r="P3712" i="3"/>
  <c r="L3710" i="3"/>
  <c r="P3710" i="3"/>
  <c r="L3708" i="3"/>
  <c r="P3708" i="3"/>
  <c r="L3706" i="3"/>
  <c r="P3706" i="3"/>
  <c r="L3704" i="3"/>
  <c r="P3704" i="3"/>
  <c r="L3702" i="3"/>
  <c r="P3702" i="3"/>
  <c r="L3700" i="3"/>
  <c r="P3700" i="3"/>
  <c r="L3698" i="3"/>
  <c r="P3698" i="3"/>
  <c r="L3696" i="3"/>
  <c r="P3696" i="3"/>
  <c r="L3694" i="3"/>
  <c r="P3694" i="3"/>
  <c r="L3692" i="3"/>
  <c r="P3692" i="3"/>
  <c r="L3690" i="3"/>
  <c r="P3690" i="3"/>
  <c r="L3688" i="3"/>
  <c r="P3688" i="3"/>
  <c r="L3686" i="3"/>
  <c r="P3686" i="3"/>
  <c r="L3684" i="3"/>
  <c r="P3684" i="3"/>
  <c r="L3682" i="3"/>
  <c r="P3682" i="3"/>
  <c r="L3680" i="3"/>
  <c r="P3680" i="3"/>
  <c r="L3678" i="3"/>
  <c r="P3678" i="3"/>
  <c r="L3676" i="3"/>
  <c r="P3676" i="3"/>
  <c r="L3674" i="3"/>
  <c r="P3674" i="3"/>
  <c r="L3672" i="3"/>
  <c r="P3672" i="3"/>
  <c r="L3670" i="3"/>
  <c r="P3670" i="3"/>
  <c r="L3668" i="3"/>
  <c r="P3668" i="3"/>
  <c r="L3666" i="3"/>
  <c r="P3666" i="3"/>
  <c r="L3664" i="3"/>
  <c r="P3664" i="3"/>
  <c r="L3662" i="3"/>
  <c r="P3662" i="3"/>
  <c r="L3660" i="3"/>
  <c r="P3660" i="3"/>
  <c r="L3658" i="3"/>
  <c r="P3658" i="3"/>
  <c r="L3656" i="3"/>
  <c r="P3656" i="3"/>
  <c r="L3654" i="3"/>
  <c r="P3654" i="3"/>
  <c r="L3652" i="3"/>
  <c r="P3652" i="3"/>
  <c r="L3650" i="3"/>
  <c r="P3650" i="3"/>
  <c r="L3648" i="3"/>
  <c r="P3648" i="3"/>
  <c r="L3646" i="3"/>
  <c r="P3646" i="3"/>
  <c r="L3644" i="3"/>
  <c r="P3644" i="3"/>
  <c r="L3642" i="3"/>
  <c r="P3642" i="3"/>
  <c r="L3640" i="3"/>
  <c r="P3640" i="3"/>
  <c r="L3638" i="3"/>
  <c r="P3638" i="3"/>
  <c r="L3636" i="3"/>
  <c r="P3636" i="3"/>
  <c r="L3634" i="3"/>
  <c r="P3634" i="3"/>
  <c r="L3632" i="3"/>
  <c r="P3632" i="3"/>
  <c r="L3630" i="3"/>
  <c r="P3630" i="3"/>
  <c r="L3628" i="3"/>
  <c r="P3628" i="3"/>
  <c r="L3626" i="3"/>
  <c r="P3626" i="3"/>
  <c r="L3624" i="3"/>
  <c r="P3624" i="3"/>
  <c r="L3622" i="3"/>
  <c r="P3622" i="3"/>
  <c r="L3620" i="3"/>
  <c r="P3620" i="3"/>
  <c r="L3618" i="3"/>
  <c r="P3618" i="3"/>
  <c r="L3616" i="3"/>
  <c r="P3616" i="3"/>
  <c r="L3614" i="3"/>
  <c r="P3614" i="3"/>
  <c r="L3612" i="3"/>
  <c r="P3612" i="3"/>
  <c r="L3610" i="3"/>
  <c r="P3610" i="3"/>
  <c r="L3608" i="3"/>
  <c r="P3608" i="3"/>
  <c r="L3606" i="3"/>
  <c r="P3606" i="3"/>
  <c r="L3604" i="3"/>
  <c r="P3604" i="3"/>
  <c r="L3602" i="3"/>
  <c r="P3602" i="3"/>
  <c r="L3600" i="3"/>
  <c r="P3600" i="3"/>
  <c r="L3598" i="3"/>
  <c r="P3598" i="3"/>
  <c r="L3596" i="3"/>
  <c r="P3596" i="3"/>
  <c r="L3594" i="3"/>
  <c r="P3594" i="3"/>
  <c r="L3592" i="3"/>
  <c r="P3592" i="3"/>
  <c r="L3590" i="3"/>
  <c r="P3590" i="3"/>
  <c r="L3588" i="3"/>
  <c r="P3588" i="3"/>
  <c r="L3586" i="3"/>
  <c r="P3586" i="3"/>
  <c r="L3584" i="3"/>
  <c r="P3584" i="3"/>
  <c r="L3582" i="3"/>
  <c r="P3582" i="3"/>
  <c r="L3580" i="3"/>
  <c r="P3580" i="3"/>
  <c r="L3578" i="3"/>
  <c r="P3578" i="3"/>
  <c r="L3576" i="3"/>
  <c r="P3576" i="3"/>
  <c r="L3574" i="3"/>
  <c r="P3574" i="3"/>
  <c r="L3572" i="3"/>
  <c r="P3572" i="3"/>
  <c r="L3570" i="3"/>
  <c r="P3570" i="3"/>
  <c r="L3568" i="3"/>
  <c r="P3568" i="3"/>
  <c r="L3566" i="3"/>
  <c r="P3566" i="3"/>
  <c r="L3564" i="3"/>
  <c r="P3564" i="3"/>
  <c r="L3562" i="3"/>
  <c r="P3562" i="3"/>
  <c r="L3560" i="3"/>
  <c r="P3560" i="3"/>
  <c r="L3558" i="3"/>
  <c r="P3558" i="3"/>
  <c r="L3556" i="3"/>
  <c r="P3556" i="3"/>
  <c r="L3554" i="3"/>
  <c r="P3554" i="3"/>
  <c r="L3552" i="3"/>
  <c r="P3552" i="3"/>
  <c r="L3550" i="3"/>
  <c r="P3550" i="3"/>
  <c r="L3548" i="3"/>
  <c r="P3548" i="3"/>
  <c r="L3546" i="3"/>
  <c r="P3546" i="3"/>
  <c r="L3544" i="3"/>
  <c r="P3544" i="3"/>
  <c r="L3542" i="3"/>
  <c r="P3542" i="3"/>
  <c r="L3540" i="3"/>
  <c r="P3540" i="3"/>
  <c r="L3538" i="3"/>
  <c r="P3538" i="3"/>
  <c r="L3536" i="3"/>
  <c r="P3536" i="3"/>
  <c r="L3534" i="3"/>
  <c r="P3534" i="3"/>
  <c r="L3532" i="3"/>
  <c r="P3532" i="3"/>
  <c r="L3530" i="3"/>
  <c r="P3530" i="3"/>
  <c r="L3528" i="3"/>
  <c r="P3528" i="3"/>
  <c r="L3526" i="3"/>
  <c r="P3526" i="3"/>
  <c r="L3524" i="3"/>
  <c r="P3524" i="3"/>
  <c r="L3522" i="3"/>
  <c r="P3522" i="3"/>
  <c r="L3520" i="3"/>
  <c r="P3520" i="3"/>
  <c r="L3518" i="3"/>
  <c r="P3518" i="3"/>
  <c r="L3516" i="3"/>
  <c r="P3516" i="3"/>
  <c r="L3514" i="3"/>
  <c r="P3514" i="3"/>
  <c r="L3512" i="3"/>
  <c r="P3512" i="3"/>
  <c r="L3510" i="3"/>
  <c r="P3510" i="3"/>
  <c r="L3508" i="3"/>
  <c r="P3508" i="3"/>
  <c r="L3506" i="3"/>
  <c r="P3506" i="3"/>
  <c r="L3504" i="3"/>
  <c r="P3504" i="3"/>
  <c r="L3502" i="3"/>
  <c r="P3502" i="3"/>
  <c r="L3500" i="3"/>
  <c r="P3500" i="3"/>
  <c r="L3498" i="3"/>
  <c r="P3498" i="3"/>
  <c r="L3496" i="3"/>
  <c r="P3496" i="3"/>
  <c r="L3494" i="3"/>
  <c r="P3494" i="3"/>
  <c r="L3492" i="3"/>
  <c r="P3492" i="3"/>
  <c r="L3490" i="3"/>
  <c r="P3490" i="3"/>
  <c r="L3488" i="3"/>
  <c r="P3488" i="3"/>
  <c r="L3486" i="3"/>
  <c r="P3486" i="3"/>
  <c r="L3484" i="3"/>
  <c r="P3484" i="3"/>
  <c r="L3482" i="3"/>
  <c r="P3482" i="3"/>
  <c r="L3480" i="3"/>
  <c r="P3480" i="3"/>
  <c r="L3478" i="3"/>
  <c r="P3478" i="3"/>
  <c r="L3476" i="3"/>
  <c r="P3476" i="3"/>
  <c r="L3474" i="3"/>
  <c r="P3474" i="3"/>
  <c r="L3472" i="3"/>
  <c r="P3472" i="3"/>
  <c r="L3470" i="3"/>
  <c r="P3470" i="3"/>
  <c r="L3468" i="3"/>
  <c r="P3468" i="3"/>
  <c r="L3466" i="3"/>
  <c r="P3466" i="3"/>
  <c r="L3464" i="3"/>
  <c r="P3464" i="3"/>
  <c r="L3462" i="3"/>
  <c r="P3462" i="3"/>
  <c r="L3460" i="3"/>
  <c r="P3460" i="3"/>
  <c r="L3458" i="3"/>
  <c r="P3458" i="3"/>
  <c r="L3456" i="3"/>
  <c r="P3456" i="3"/>
  <c r="L3454" i="3"/>
  <c r="P3454" i="3"/>
  <c r="L3452" i="3"/>
  <c r="P3452" i="3"/>
  <c r="L3450" i="3"/>
  <c r="P3450" i="3"/>
  <c r="L3448" i="3"/>
  <c r="P3448" i="3"/>
  <c r="L3446" i="3"/>
  <c r="P3446" i="3"/>
  <c r="L3444" i="3"/>
  <c r="P3444" i="3"/>
  <c r="L3442" i="3"/>
  <c r="P3442" i="3"/>
  <c r="L3440" i="3"/>
  <c r="P3440" i="3"/>
  <c r="L3438" i="3"/>
  <c r="P3438" i="3"/>
  <c r="L3436" i="3"/>
  <c r="P3436" i="3"/>
  <c r="L3434" i="3"/>
  <c r="P3434" i="3"/>
  <c r="L3432" i="3"/>
  <c r="P3432" i="3"/>
  <c r="L3430" i="3"/>
  <c r="P3430" i="3"/>
  <c r="L3428" i="3"/>
  <c r="P3428" i="3"/>
  <c r="L3426" i="3"/>
  <c r="P3426" i="3"/>
  <c r="L3424" i="3"/>
  <c r="P3424" i="3"/>
  <c r="L3422" i="3"/>
  <c r="P3422" i="3"/>
  <c r="L3420" i="3"/>
  <c r="P3420" i="3"/>
  <c r="L3418" i="3"/>
  <c r="P3418" i="3"/>
  <c r="L3416" i="3"/>
  <c r="P3416" i="3"/>
  <c r="L3414" i="3"/>
  <c r="P3414" i="3"/>
  <c r="L3412" i="3"/>
  <c r="P3412" i="3"/>
  <c r="L3410" i="3"/>
  <c r="P3410" i="3"/>
  <c r="L3408" i="3"/>
  <c r="P3408" i="3"/>
  <c r="L3406" i="3"/>
  <c r="P3406" i="3"/>
  <c r="L3404" i="3"/>
  <c r="P3404" i="3"/>
  <c r="L3402" i="3"/>
  <c r="P3402" i="3"/>
  <c r="L3400" i="3"/>
  <c r="P3400" i="3"/>
  <c r="L3398" i="3"/>
  <c r="P3398" i="3"/>
  <c r="L3396" i="3"/>
  <c r="P3396" i="3"/>
  <c r="L3394" i="3"/>
  <c r="P3394" i="3"/>
  <c r="L3392" i="3"/>
  <c r="P3392" i="3"/>
  <c r="L3390" i="3"/>
  <c r="P3390" i="3"/>
  <c r="L3388" i="3"/>
  <c r="P3388" i="3"/>
  <c r="L3386" i="3"/>
  <c r="P3386" i="3"/>
  <c r="L3384" i="3"/>
  <c r="P3384" i="3"/>
  <c r="L3382" i="3"/>
  <c r="P3382" i="3"/>
  <c r="L3380" i="3"/>
  <c r="P3380" i="3"/>
  <c r="L3378" i="3"/>
  <c r="P3378" i="3"/>
  <c r="L3376" i="3"/>
  <c r="P3376" i="3"/>
  <c r="L3374" i="3"/>
  <c r="P3374" i="3"/>
  <c r="L3372" i="3"/>
  <c r="P3372" i="3"/>
  <c r="L3370" i="3"/>
  <c r="P3370" i="3"/>
  <c r="L3368" i="3"/>
  <c r="P3368" i="3"/>
  <c r="L3366" i="3"/>
  <c r="P3366" i="3"/>
  <c r="L3364" i="3"/>
  <c r="P3364" i="3"/>
  <c r="L3362" i="3"/>
  <c r="P3362" i="3"/>
  <c r="L3360" i="3"/>
  <c r="P3360" i="3"/>
  <c r="L3358" i="3"/>
  <c r="P3358" i="3"/>
  <c r="L3356" i="3"/>
  <c r="P3356" i="3"/>
  <c r="L3354" i="3"/>
  <c r="P3354" i="3"/>
  <c r="L3352" i="3"/>
  <c r="P3352" i="3"/>
  <c r="L3350" i="3"/>
  <c r="P3350" i="3"/>
  <c r="L3348" i="3"/>
  <c r="P3348" i="3"/>
  <c r="L3346" i="3"/>
  <c r="P3346" i="3"/>
  <c r="L3344" i="3"/>
  <c r="P3344" i="3"/>
  <c r="L3342" i="3"/>
  <c r="P3342" i="3"/>
  <c r="L3340" i="3"/>
  <c r="P3340" i="3"/>
  <c r="L3338" i="3"/>
  <c r="P3338" i="3"/>
  <c r="L3336" i="3"/>
  <c r="P3336" i="3"/>
  <c r="L3334" i="3"/>
  <c r="P3334" i="3"/>
  <c r="L3332" i="3"/>
  <c r="P3332" i="3"/>
  <c r="L3330" i="3"/>
  <c r="P3330" i="3"/>
  <c r="L3328" i="3"/>
  <c r="P3328" i="3"/>
  <c r="L3326" i="3"/>
  <c r="P3326" i="3"/>
  <c r="L3324" i="3"/>
  <c r="P3324" i="3"/>
  <c r="L3322" i="3"/>
  <c r="P3322" i="3"/>
  <c r="L3320" i="3"/>
  <c r="P3320" i="3"/>
  <c r="L3318" i="3"/>
  <c r="P3318" i="3"/>
  <c r="L3316" i="3"/>
  <c r="P3316" i="3"/>
  <c r="L3314" i="3"/>
  <c r="P3314" i="3"/>
  <c r="L3312" i="3"/>
  <c r="P3312" i="3"/>
  <c r="L3310" i="3"/>
  <c r="P3310" i="3"/>
  <c r="L3308" i="3"/>
  <c r="P3308" i="3"/>
  <c r="L3306" i="3"/>
  <c r="P3306" i="3"/>
  <c r="L3304" i="3"/>
  <c r="P3304" i="3"/>
  <c r="L3302" i="3"/>
  <c r="P3302" i="3"/>
  <c r="L3300" i="3"/>
  <c r="P3300" i="3"/>
  <c r="L3298" i="3"/>
  <c r="P3298" i="3"/>
  <c r="L3296" i="3"/>
  <c r="P3296" i="3"/>
  <c r="L3294" i="3"/>
  <c r="P3294" i="3"/>
  <c r="L3292" i="3"/>
  <c r="P3292" i="3"/>
  <c r="L3290" i="3"/>
  <c r="P3290" i="3"/>
  <c r="L3288" i="3"/>
  <c r="P3288" i="3"/>
  <c r="L3286" i="3"/>
  <c r="P3286" i="3"/>
  <c r="L3284" i="3"/>
  <c r="P3284" i="3"/>
  <c r="L3282" i="3"/>
  <c r="P3282" i="3"/>
  <c r="L3280" i="3"/>
  <c r="P3280" i="3"/>
  <c r="L3278" i="3"/>
  <c r="P3278" i="3"/>
  <c r="L3276" i="3"/>
  <c r="P3276" i="3"/>
  <c r="L3274" i="3"/>
  <c r="P3274" i="3"/>
  <c r="L3272" i="3"/>
  <c r="P3272" i="3"/>
  <c r="L3270" i="3"/>
  <c r="P3270" i="3"/>
  <c r="L3268" i="3"/>
  <c r="P3268" i="3"/>
  <c r="L3266" i="3"/>
  <c r="P3266" i="3"/>
  <c r="L3093" i="3"/>
  <c r="P3093" i="3"/>
  <c r="L3091" i="3"/>
  <c r="P3091" i="3"/>
  <c r="L3089" i="3"/>
  <c r="P3089" i="3"/>
  <c r="L3087" i="3"/>
  <c r="P3087" i="3"/>
  <c r="L3085" i="3"/>
  <c r="P3085" i="3"/>
  <c r="L3083" i="3"/>
  <c r="P3083" i="3"/>
  <c r="L3081" i="3"/>
  <c r="P3081" i="3"/>
  <c r="L3079" i="3"/>
  <c r="P3079" i="3"/>
  <c r="L3077" i="3"/>
  <c r="P3077" i="3"/>
  <c r="L3075" i="3"/>
  <c r="P3075" i="3"/>
  <c r="L3073" i="3"/>
  <c r="P3073" i="3"/>
  <c r="L3071" i="3"/>
  <c r="P3071" i="3"/>
  <c r="L3069" i="3"/>
  <c r="P3069" i="3"/>
  <c r="L3067" i="3"/>
  <c r="P3067" i="3"/>
  <c r="L3065" i="3"/>
  <c r="P3065" i="3"/>
  <c r="L3063" i="3"/>
  <c r="P3063" i="3"/>
  <c r="L3061" i="3"/>
  <c r="P3061" i="3"/>
  <c r="L3059" i="3"/>
  <c r="P3059" i="3"/>
  <c r="L3057" i="3"/>
  <c r="P3057" i="3"/>
  <c r="L3055" i="3"/>
  <c r="P3055" i="3"/>
  <c r="L3053" i="3"/>
  <c r="P3053" i="3"/>
  <c r="L3051" i="3"/>
  <c r="P3051" i="3"/>
  <c r="L3049" i="3"/>
  <c r="P3049" i="3"/>
  <c r="L3047" i="3"/>
  <c r="P3047" i="3"/>
  <c r="L3045" i="3"/>
  <c r="P3045" i="3"/>
  <c r="L3043" i="3"/>
  <c r="P3043" i="3"/>
  <c r="L3041" i="3"/>
  <c r="P3041" i="3"/>
  <c r="L3039" i="3"/>
  <c r="P3039" i="3"/>
  <c r="L3037" i="3"/>
  <c r="P3037" i="3"/>
  <c r="L3035" i="3"/>
  <c r="P3035" i="3"/>
  <c r="L3033" i="3"/>
  <c r="P3033" i="3"/>
  <c r="L3031" i="3"/>
  <c r="P3031" i="3"/>
  <c r="L3029" i="3"/>
  <c r="P3029" i="3"/>
  <c r="L3027" i="3"/>
  <c r="P3027" i="3"/>
  <c r="L3025" i="3"/>
  <c r="P3025" i="3"/>
  <c r="L3023" i="3"/>
  <c r="P3023" i="3"/>
  <c r="L3021" i="3"/>
  <c r="P3021" i="3"/>
  <c r="L3019" i="3"/>
  <c r="P3019" i="3"/>
  <c r="L3017" i="3"/>
  <c r="P3017" i="3"/>
  <c r="L3015" i="3"/>
  <c r="P3015" i="3"/>
  <c r="L3013" i="3"/>
  <c r="P3013" i="3"/>
  <c r="L3011" i="3"/>
  <c r="P3011" i="3"/>
  <c r="L3009" i="3"/>
  <c r="P3009" i="3"/>
  <c r="L3007" i="3"/>
  <c r="P3007" i="3"/>
  <c r="L3005" i="3"/>
  <c r="P3005" i="3"/>
  <c r="L3003" i="3"/>
  <c r="P3003" i="3"/>
  <c r="L3001" i="3"/>
  <c r="P3001" i="3"/>
  <c r="L2999" i="3"/>
  <c r="P2999" i="3"/>
  <c r="L2997" i="3"/>
  <c r="P2997" i="3"/>
  <c r="L2995" i="3"/>
  <c r="P2995" i="3"/>
  <c r="L2993" i="3"/>
  <c r="P2993" i="3"/>
  <c r="L2991" i="3"/>
  <c r="P2991" i="3"/>
  <c r="L2989" i="3"/>
  <c r="P2989" i="3"/>
  <c r="L2987" i="3"/>
  <c r="P2987" i="3"/>
  <c r="L2985" i="3"/>
  <c r="P2985" i="3"/>
  <c r="L2983" i="3"/>
  <c r="P2983" i="3"/>
  <c r="L2981" i="3"/>
  <c r="P2981" i="3"/>
  <c r="L2979" i="3"/>
  <c r="P2979" i="3"/>
  <c r="L2977" i="3"/>
  <c r="P2977" i="3"/>
  <c r="L2975" i="3"/>
  <c r="P2975" i="3"/>
  <c r="L2973" i="3"/>
  <c r="P2973" i="3"/>
  <c r="L2971" i="3"/>
  <c r="P2971" i="3"/>
  <c r="L2969" i="3"/>
  <c r="P2969" i="3"/>
  <c r="L2967" i="3"/>
  <c r="P2967" i="3"/>
  <c r="L2965" i="3"/>
  <c r="P2965" i="3"/>
  <c r="L2963" i="3"/>
  <c r="P2963" i="3"/>
  <c r="L2961" i="3"/>
  <c r="P2961" i="3"/>
  <c r="L2959" i="3"/>
  <c r="P2959" i="3"/>
  <c r="L2957" i="3"/>
  <c r="P2957" i="3"/>
  <c r="L2955" i="3"/>
  <c r="P2955" i="3"/>
  <c r="L2953" i="3"/>
  <c r="P2953" i="3"/>
  <c r="L2951" i="3"/>
  <c r="P2951" i="3"/>
  <c r="L2949" i="3"/>
  <c r="P2949" i="3"/>
  <c r="L2947" i="3"/>
  <c r="P2947" i="3"/>
  <c r="L2945" i="3"/>
  <c r="P2945" i="3"/>
  <c r="L2943" i="3"/>
  <c r="P2943" i="3"/>
  <c r="L2941" i="3"/>
  <c r="P2941" i="3"/>
  <c r="L2939" i="3"/>
  <c r="P2939" i="3"/>
  <c r="L2937" i="3"/>
  <c r="P2937" i="3"/>
  <c r="L2935" i="3"/>
  <c r="P2935" i="3"/>
  <c r="L2933" i="3"/>
  <c r="P2933" i="3"/>
  <c r="L2931" i="3"/>
  <c r="P2931" i="3"/>
  <c r="L2929" i="3"/>
  <c r="P2929" i="3"/>
  <c r="L2927" i="3"/>
  <c r="P2927" i="3"/>
  <c r="L2925" i="3"/>
  <c r="P2925" i="3"/>
  <c r="L2923" i="3"/>
  <c r="P2923" i="3"/>
  <c r="L2921" i="3"/>
  <c r="P2921" i="3"/>
  <c r="L2919" i="3"/>
  <c r="P2919" i="3"/>
  <c r="L2917" i="3"/>
  <c r="P2917" i="3"/>
  <c r="L2915" i="3"/>
  <c r="P2915" i="3"/>
  <c r="L2913" i="3"/>
  <c r="P2913" i="3"/>
  <c r="L2911" i="3"/>
  <c r="P2911" i="3"/>
  <c r="L2909" i="3"/>
  <c r="P2909" i="3"/>
  <c r="L2907" i="3"/>
  <c r="P2907" i="3"/>
  <c r="L2905" i="3"/>
  <c r="P2905" i="3"/>
  <c r="L2903" i="3"/>
  <c r="P2903" i="3"/>
  <c r="L2901" i="3"/>
  <c r="P2901" i="3"/>
  <c r="L2899" i="3"/>
  <c r="P2899" i="3"/>
  <c r="L2897" i="3"/>
  <c r="P2897" i="3"/>
  <c r="L2895" i="3"/>
  <c r="P2895" i="3"/>
  <c r="L2893" i="3"/>
  <c r="P2893" i="3"/>
  <c r="L2891" i="3"/>
  <c r="P2891" i="3"/>
  <c r="L2889" i="3"/>
  <c r="P2889" i="3"/>
  <c r="L2887" i="3"/>
  <c r="P2887" i="3"/>
  <c r="L2885" i="3"/>
  <c r="P2885" i="3"/>
  <c r="L2883" i="3"/>
  <c r="P2883" i="3"/>
  <c r="L2881" i="3"/>
  <c r="P2881" i="3"/>
  <c r="L2879" i="3"/>
  <c r="P2879" i="3"/>
  <c r="L2877" i="3"/>
  <c r="P2877" i="3"/>
  <c r="L2875" i="3"/>
  <c r="P2875" i="3"/>
  <c r="L2873" i="3"/>
  <c r="P2873" i="3"/>
  <c r="L2871" i="3"/>
  <c r="P2871" i="3"/>
  <c r="L2869" i="3"/>
  <c r="P2869" i="3"/>
  <c r="L2867" i="3"/>
  <c r="P2867" i="3"/>
  <c r="L2865" i="3"/>
  <c r="P2865" i="3"/>
  <c r="L2863" i="3"/>
  <c r="P2863" i="3"/>
  <c r="L2861" i="3"/>
  <c r="P2861" i="3"/>
  <c r="L2859" i="3"/>
  <c r="P2859" i="3"/>
  <c r="L2857" i="3"/>
  <c r="P2857" i="3"/>
  <c r="L2855" i="3"/>
  <c r="P2855" i="3"/>
  <c r="L2853" i="3"/>
  <c r="P2853" i="3"/>
  <c r="L2851" i="3"/>
  <c r="P2851" i="3"/>
  <c r="L2849" i="3"/>
  <c r="P2849" i="3"/>
  <c r="L2847" i="3"/>
  <c r="P2847" i="3"/>
  <c r="L2845" i="3"/>
  <c r="P2845" i="3"/>
  <c r="L2843" i="3"/>
  <c r="P2843" i="3"/>
  <c r="L2841" i="3"/>
  <c r="P2841" i="3"/>
  <c r="L2839" i="3"/>
  <c r="P2839" i="3"/>
  <c r="L2837" i="3"/>
  <c r="P2837" i="3"/>
  <c r="L2835" i="3"/>
  <c r="P2835" i="3"/>
  <c r="L2833" i="3"/>
  <c r="P2833" i="3"/>
  <c r="L2831" i="3"/>
  <c r="P2831" i="3"/>
  <c r="L2829" i="3"/>
  <c r="P2829" i="3"/>
  <c r="L2827" i="3"/>
  <c r="P2827" i="3"/>
  <c r="L2825" i="3"/>
  <c r="P2825" i="3"/>
  <c r="L2823" i="3"/>
  <c r="P2823" i="3"/>
  <c r="L2821" i="3"/>
  <c r="P2821" i="3"/>
  <c r="L2819" i="3"/>
  <c r="P2819" i="3"/>
  <c r="L2817" i="3"/>
  <c r="P2817" i="3"/>
  <c r="L2815" i="3"/>
  <c r="P2815" i="3"/>
  <c r="L2813" i="3"/>
  <c r="P2813" i="3"/>
  <c r="L2811" i="3"/>
  <c r="P2811" i="3"/>
  <c r="L2809" i="3"/>
  <c r="P2809" i="3"/>
  <c r="L2807" i="3"/>
  <c r="P2807" i="3"/>
  <c r="L2805" i="3"/>
  <c r="P2805" i="3"/>
  <c r="L2803" i="3"/>
  <c r="P2803" i="3"/>
  <c r="L2801" i="3"/>
  <c r="P2801" i="3"/>
  <c r="L2799" i="3"/>
  <c r="P2799" i="3"/>
  <c r="L2797" i="3"/>
  <c r="P2797" i="3"/>
  <c r="L2795" i="3"/>
  <c r="P2795" i="3"/>
  <c r="L2793" i="3"/>
  <c r="P2793" i="3"/>
  <c r="L2791" i="3"/>
  <c r="P2791" i="3"/>
  <c r="L2789" i="3"/>
  <c r="P2789" i="3"/>
  <c r="L2787" i="3"/>
  <c r="P2787" i="3"/>
  <c r="L2785" i="3"/>
  <c r="P2785" i="3"/>
  <c r="L2783" i="3"/>
  <c r="P2783" i="3"/>
  <c r="L2781" i="3"/>
  <c r="P2781" i="3"/>
  <c r="L2779" i="3"/>
  <c r="P2779" i="3"/>
  <c r="L2777" i="3"/>
  <c r="P2777" i="3"/>
  <c r="L2775" i="3"/>
  <c r="P2775" i="3"/>
  <c r="L2773" i="3"/>
  <c r="P2773" i="3"/>
  <c r="L2771" i="3"/>
  <c r="P2771" i="3"/>
  <c r="L2769" i="3"/>
  <c r="P2769" i="3"/>
  <c r="L2767" i="3"/>
  <c r="P2767" i="3"/>
  <c r="L2765" i="3"/>
  <c r="P2765" i="3"/>
  <c r="L2763" i="3"/>
  <c r="P2763" i="3"/>
  <c r="L2761" i="3"/>
  <c r="P2761" i="3"/>
  <c r="L2759" i="3"/>
  <c r="P2759" i="3"/>
  <c r="L2757" i="3"/>
  <c r="P2757" i="3"/>
  <c r="L2755" i="3"/>
  <c r="P2755" i="3"/>
  <c r="L2753" i="3"/>
  <c r="P2753" i="3"/>
  <c r="L2751" i="3"/>
  <c r="P2751" i="3"/>
  <c r="L2749" i="3"/>
  <c r="P2749" i="3"/>
  <c r="L2747" i="3"/>
  <c r="P2747" i="3"/>
  <c r="L2745" i="3"/>
  <c r="P2745" i="3"/>
  <c r="L2743" i="3"/>
  <c r="P2743" i="3"/>
  <c r="L2741" i="3"/>
  <c r="P2741" i="3"/>
  <c r="L2739" i="3"/>
  <c r="P2739" i="3"/>
  <c r="L2737" i="3"/>
  <c r="P2737" i="3"/>
  <c r="L2735" i="3"/>
  <c r="P2735" i="3"/>
  <c r="L2733" i="3"/>
  <c r="P2733" i="3"/>
  <c r="L2731" i="3"/>
  <c r="P2731" i="3"/>
  <c r="L2729" i="3"/>
  <c r="P2729" i="3"/>
  <c r="L2727" i="3"/>
  <c r="P2727" i="3"/>
  <c r="L2725" i="3"/>
  <c r="P2725" i="3"/>
  <c r="L2723" i="3"/>
  <c r="P2723" i="3"/>
  <c r="L2721" i="3"/>
  <c r="P2721" i="3"/>
  <c r="L2719" i="3"/>
  <c r="P2719" i="3"/>
  <c r="L2717" i="3"/>
  <c r="P2717" i="3"/>
  <c r="L2715" i="3"/>
  <c r="P2715" i="3"/>
  <c r="L2713" i="3"/>
  <c r="P2713" i="3"/>
  <c r="L2711" i="3"/>
  <c r="P2711" i="3"/>
  <c r="L2709" i="3"/>
  <c r="P2709" i="3"/>
  <c r="L2707" i="3"/>
  <c r="P2707" i="3"/>
  <c r="L2705" i="3"/>
  <c r="P2705" i="3"/>
  <c r="L2703" i="3"/>
  <c r="P2703" i="3"/>
  <c r="L2701" i="3"/>
  <c r="P2701" i="3"/>
  <c r="L2699" i="3"/>
  <c r="P2699" i="3"/>
  <c r="L2697" i="3"/>
  <c r="P2697" i="3"/>
  <c r="L2695" i="3"/>
  <c r="P2695" i="3"/>
  <c r="L2693" i="3"/>
  <c r="P2693" i="3"/>
  <c r="L2691" i="3"/>
  <c r="P2691" i="3"/>
  <c r="L2689" i="3"/>
  <c r="P2689" i="3"/>
  <c r="L2687" i="3"/>
  <c r="P2687" i="3"/>
  <c r="L2685" i="3"/>
  <c r="P2685" i="3"/>
  <c r="L2683" i="3"/>
  <c r="P2683" i="3"/>
  <c r="L2681" i="3"/>
  <c r="P2681" i="3"/>
  <c r="L2679" i="3"/>
  <c r="P2679" i="3"/>
  <c r="L2677" i="3"/>
  <c r="P2677" i="3"/>
  <c r="L2675" i="3"/>
  <c r="P2675" i="3"/>
  <c r="L2673" i="3"/>
  <c r="P2673" i="3"/>
  <c r="L2671" i="3"/>
  <c r="P2671" i="3"/>
  <c r="L2669" i="3"/>
  <c r="P2669" i="3"/>
  <c r="L2667" i="3"/>
  <c r="P2667" i="3"/>
  <c r="L2665" i="3"/>
  <c r="P2665" i="3"/>
  <c r="L2663" i="3"/>
  <c r="P2663" i="3"/>
  <c r="L2661" i="3"/>
  <c r="P2661" i="3"/>
  <c r="L2659" i="3"/>
  <c r="P2659" i="3"/>
  <c r="L2657" i="3"/>
  <c r="P2657" i="3"/>
  <c r="L2655" i="3"/>
  <c r="P2655" i="3"/>
  <c r="L2653" i="3"/>
  <c r="P2653" i="3"/>
  <c r="L2651" i="3"/>
  <c r="P2651" i="3"/>
  <c r="L2649" i="3"/>
  <c r="P2649" i="3"/>
  <c r="L2647" i="3"/>
  <c r="P2647" i="3"/>
  <c r="L2645" i="3"/>
  <c r="P2645" i="3"/>
  <c r="L2643" i="3"/>
  <c r="P2643" i="3"/>
  <c r="L2641" i="3"/>
  <c r="P2641" i="3"/>
  <c r="L2639" i="3"/>
  <c r="P2639" i="3"/>
  <c r="L2637" i="3"/>
  <c r="P2637" i="3"/>
  <c r="L2635" i="3"/>
  <c r="P2635" i="3"/>
  <c r="L2633" i="3"/>
  <c r="P2633" i="3"/>
  <c r="L2631" i="3"/>
  <c r="P2631" i="3"/>
  <c r="L2629" i="3"/>
  <c r="P2629" i="3"/>
  <c r="L2627" i="3"/>
  <c r="P2627" i="3"/>
  <c r="L2625" i="3"/>
  <c r="P2625" i="3"/>
  <c r="L2623" i="3"/>
  <c r="P2623" i="3"/>
  <c r="L2621" i="3"/>
  <c r="P2621" i="3"/>
  <c r="L2619" i="3"/>
  <c r="P2619" i="3"/>
  <c r="L2617" i="3"/>
  <c r="P2617" i="3"/>
  <c r="L2615" i="3"/>
  <c r="P2615" i="3"/>
  <c r="L2613" i="3"/>
  <c r="P2613" i="3"/>
  <c r="L2611" i="3"/>
  <c r="P2611" i="3"/>
  <c r="L2609" i="3"/>
  <c r="P2609" i="3"/>
  <c r="L2607" i="3"/>
  <c r="P2607" i="3"/>
  <c r="L2605" i="3"/>
  <c r="P2605" i="3"/>
  <c r="L2603" i="3"/>
  <c r="P2603" i="3"/>
  <c r="L2601" i="3"/>
  <c r="P2601" i="3"/>
  <c r="L2599" i="3"/>
  <c r="P2599" i="3"/>
  <c r="L2597" i="3"/>
  <c r="P2597" i="3"/>
  <c r="L2595" i="3"/>
  <c r="P2595" i="3"/>
  <c r="L2593" i="3"/>
  <c r="P2593" i="3"/>
  <c r="L2591" i="3"/>
  <c r="P2591" i="3"/>
  <c r="L2589" i="3"/>
  <c r="P2589" i="3"/>
  <c r="L2587" i="3"/>
  <c r="P2587" i="3"/>
  <c r="L2585" i="3"/>
  <c r="P2585" i="3"/>
  <c r="L2583" i="3"/>
  <c r="P2583" i="3"/>
  <c r="L2581" i="3"/>
  <c r="P2581" i="3"/>
  <c r="L2579" i="3"/>
  <c r="P2579" i="3"/>
  <c r="L2577" i="3"/>
  <c r="P2577" i="3"/>
  <c r="L2575" i="3"/>
  <c r="P2575" i="3"/>
  <c r="L2573" i="3"/>
  <c r="P2573" i="3"/>
  <c r="L2571" i="3"/>
  <c r="P2571" i="3"/>
  <c r="L2569" i="3"/>
  <c r="P2569" i="3"/>
  <c r="L2567" i="3"/>
  <c r="P2567" i="3"/>
  <c r="L2565" i="3"/>
  <c r="P2565" i="3"/>
  <c r="L2563" i="3"/>
  <c r="P2563" i="3"/>
  <c r="L2561" i="3"/>
  <c r="P2561" i="3"/>
  <c r="L2559" i="3"/>
  <c r="P2559" i="3"/>
  <c r="L2557" i="3"/>
  <c r="P2557" i="3"/>
  <c r="L2555" i="3"/>
  <c r="P2555" i="3"/>
  <c r="L2553" i="3"/>
  <c r="P2553" i="3"/>
  <c r="L2551" i="3"/>
  <c r="P2551" i="3"/>
  <c r="L2549" i="3"/>
  <c r="P2549" i="3"/>
  <c r="L2547" i="3"/>
  <c r="P2547" i="3"/>
  <c r="L2545" i="3"/>
  <c r="P2545" i="3"/>
  <c r="L2543" i="3"/>
  <c r="P2543" i="3"/>
  <c r="L2541" i="3"/>
  <c r="P2541" i="3"/>
  <c r="L2539" i="3"/>
  <c r="P2539" i="3"/>
  <c r="L2537" i="3"/>
  <c r="P2537" i="3"/>
  <c r="L2535" i="3"/>
  <c r="P2535" i="3"/>
  <c r="L2533" i="3"/>
  <c r="P2533" i="3"/>
  <c r="L2531" i="3"/>
  <c r="P2531" i="3"/>
  <c r="L2529" i="3"/>
  <c r="P2529" i="3"/>
  <c r="L2527" i="3"/>
  <c r="P2527" i="3"/>
  <c r="L2525" i="3"/>
  <c r="P2525" i="3"/>
  <c r="L2523" i="3"/>
  <c r="P2523" i="3"/>
  <c r="L2521" i="3"/>
  <c r="P2521" i="3"/>
  <c r="L2519" i="3"/>
  <c r="P2519" i="3"/>
  <c r="L2517" i="3"/>
  <c r="P2517" i="3"/>
  <c r="L2515" i="3"/>
  <c r="P2515" i="3"/>
  <c r="L2513" i="3"/>
  <c r="P2513" i="3"/>
  <c r="L2511" i="3"/>
  <c r="P2511" i="3"/>
  <c r="L2509" i="3"/>
  <c r="P2509" i="3"/>
  <c r="L2507" i="3"/>
  <c r="P2507" i="3"/>
  <c r="L2505" i="3"/>
  <c r="P2505" i="3"/>
  <c r="L2503" i="3"/>
  <c r="P2503" i="3"/>
  <c r="L2501" i="3"/>
  <c r="P2501" i="3"/>
  <c r="L2499" i="3"/>
  <c r="P2499" i="3"/>
  <c r="L2497" i="3"/>
  <c r="P2497" i="3"/>
  <c r="L2495" i="3"/>
  <c r="P2495" i="3"/>
  <c r="L2493" i="3"/>
  <c r="P2493" i="3"/>
  <c r="L2491" i="3"/>
  <c r="P2491" i="3"/>
  <c r="L2489" i="3"/>
  <c r="P2489" i="3"/>
  <c r="L2487" i="3"/>
  <c r="P2487" i="3"/>
  <c r="L2485" i="3"/>
  <c r="P2485" i="3"/>
  <c r="L2483" i="3"/>
  <c r="P2483" i="3"/>
  <c r="L2481" i="3"/>
  <c r="P2481" i="3"/>
  <c r="L2479" i="3"/>
  <c r="P2479" i="3"/>
  <c r="L2477" i="3"/>
  <c r="P2477" i="3"/>
  <c r="L2475" i="3"/>
  <c r="P2475" i="3"/>
  <c r="L2473" i="3"/>
  <c r="P2473" i="3"/>
  <c r="L2471" i="3"/>
  <c r="P2471" i="3"/>
  <c r="L2469" i="3"/>
  <c r="P2469" i="3"/>
  <c r="L2467" i="3"/>
  <c r="P2467" i="3"/>
  <c r="L2465" i="3"/>
  <c r="P2465" i="3"/>
  <c r="L2463" i="3"/>
  <c r="P2463" i="3"/>
  <c r="L2461" i="3"/>
  <c r="P2461" i="3"/>
  <c r="L2459" i="3"/>
  <c r="P2459" i="3"/>
  <c r="L2457" i="3"/>
  <c r="P2457" i="3"/>
  <c r="L2455" i="3"/>
  <c r="P2455" i="3"/>
  <c r="L2453" i="3"/>
  <c r="P2453" i="3"/>
  <c r="L2451" i="3"/>
  <c r="P2451" i="3"/>
  <c r="L2449" i="3"/>
  <c r="P2449" i="3"/>
  <c r="L2447" i="3"/>
  <c r="P2447" i="3"/>
  <c r="L2445" i="3"/>
  <c r="P2445" i="3"/>
  <c r="L2443" i="3"/>
  <c r="P2443" i="3"/>
  <c r="L2441" i="3"/>
  <c r="P2441" i="3"/>
  <c r="L2439" i="3"/>
  <c r="P2439" i="3"/>
  <c r="L2437" i="3"/>
  <c r="P2437" i="3"/>
  <c r="L2435" i="3"/>
  <c r="P2435" i="3"/>
  <c r="L2433" i="3"/>
  <c r="P2433" i="3"/>
  <c r="L2431" i="3"/>
  <c r="P2431" i="3"/>
  <c r="L2429" i="3"/>
  <c r="P2429" i="3"/>
  <c r="L2427" i="3"/>
  <c r="P2427" i="3"/>
  <c r="L2425" i="3"/>
  <c r="P2425" i="3"/>
  <c r="L2423" i="3"/>
  <c r="P2423" i="3"/>
  <c r="L2421" i="3"/>
  <c r="P2421" i="3"/>
  <c r="L2419" i="3"/>
  <c r="P2419" i="3"/>
  <c r="L2417" i="3"/>
  <c r="P2417" i="3"/>
  <c r="L2415" i="3"/>
  <c r="P2415" i="3"/>
  <c r="L2413" i="3"/>
  <c r="P2413" i="3"/>
  <c r="L2411" i="3"/>
  <c r="P2411" i="3"/>
  <c r="L2409" i="3"/>
  <c r="P2409" i="3"/>
  <c r="L2407" i="3"/>
  <c r="P2407" i="3"/>
  <c r="L2405" i="3"/>
  <c r="P2405" i="3"/>
  <c r="L2403" i="3"/>
  <c r="P2403" i="3"/>
  <c r="L2401" i="3"/>
  <c r="P2401" i="3"/>
  <c r="L2399" i="3"/>
  <c r="P2399" i="3"/>
  <c r="L2397" i="3"/>
  <c r="P2397" i="3"/>
  <c r="L2395" i="3"/>
  <c r="P2395" i="3"/>
  <c r="L2393" i="3"/>
  <c r="P2393" i="3"/>
  <c r="L2391" i="3"/>
  <c r="P2391" i="3"/>
  <c r="L2389" i="3"/>
  <c r="P2389" i="3"/>
  <c r="L2387" i="3"/>
  <c r="P2387" i="3"/>
  <c r="L2385" i="3"/>
  <c r="P2385" i="3"/>
  <c r="L2383" i="3"/>
  <c r="P2383" i="3"/>
  <c r="L2381" i="3"/>
  <c r="P2381" i="3"/>
  <c r="L2379" i="3"/>
  <c r="P2379" i="3"/>
  <c r="L2377" i="3"/>
  <c r="P2377" i="3"/>
  <c r="L2375" i="3"/>
  <c r="P2375" i="3"/>
  <c r="L2373" i="3"/>
  <c r="P2373" i="3"/>
  <c r="L2371" i="3"/>
  <c r="P2371" i="3"/>
  <c r="L2369" i="3"/>
  <c r="P2369" i="3"/>
  <c r="L2367" i="3"/>
  <c r="P2367" i="3"/>
  <c r="L2365" i="3"/>
  <c r="P2365" i="3"/>
  <c r="L2363" i="3"/>
  <c r="P2363" i="3"/>
  <c r="L2361" i="3"/>
  <c r="P2361" i="3"/>
  <c r="L2359" i="3"/>
  <c r="P2359" i="3"/>
  <c r="L2357" i="3"/>
  <c r="P2357" i="3"/>
  <c r="L2355" i="3"/>
  <c r="P2355" i="3"/>
  <c r="L2353" i="3"/>
  <c r="P2353" i="3"/>
  <c r="L2351" i="3"/>
  <c r="P2351" i="3"/>
  <c r="L2349" i="3"/>
  <c r="P2349" i="3"/>
  <c r="L2347" i="3"/>
  <c r="P2347" i="3"/>
  <c r="L2345" i="3"/>
  <c r="P2345" i="3"/>
  <c r="L2343" i="3"/>
  <c r="P2343" i="3"/>
  <c r="L2341" i="3"/>
  <c r="P2341" i="3"/>
  <c r="L2339" i="3"/>
  <c r="P2339" i="3"/>
  <c r="L2337" i="3"/>
  <c r="P2337" i="3"/>
  <c r="L2335" i="3"/>
  <c r="P2335" i="3"/>
  <c r="L2333" i="3"/>
  <c r="P2333" i="3"/>
  <c r="L2331" i="3"/>
  <c r="P2331" i="3"/>
  <c r="L2329" i="3"/>
  <c r="P2329" i="3"/>
  <c r="L2327" i="3"/>
  <c r="P2327" i="3"/>
  <c r="L2325" i="3"/>
  <c r="P2325" i="3"/>
  <c r="L2323" i="3"/>
  <c r="P2323" i="3"/>
  <c r="L2321" i="3"/>
  <c r="P2321" i="3"/>
  <c r="L2319" i="3"/>
  <c r="P2319" i="3"/>
  <c r="L2317" i="3"/>
  <c r="P2317" i="3"/>
  <c r="L2315" i="3"/>
  <c r="P2315" i="3"/>
  <c r="L2313" i="3"/>
  <c r="P2313" i="3"/>
  <c r="L2311" i="3"/>
  <c r="P2311" i="3"/>
  <c r="L2309" i="3"/>
  <c r="P2309" i="3"/>
  <c r="L2307" i="3"/>
  <c r="P2307" i="3"/>
  <c r="L2305" i="3"/>
  <c r="P2305" i="3"/>
  <c r="L2303" i="3"/>
  <c r="P2303" i="3"/>
  <c r="L2301" i="3"/>
  <c r="P2301" i="3"/>
  <c r="L2299" i="3"/>
  <c r="P2299" i="3"/>
  <c r="L2297" i="3"/>
  <c r="P2297" i="3"/>
  <c r="L2295" i="3"/>
  <c r="P2295" i="3"/>
  <c r="L2293" i="3"/>
  <c r="P2293" i="3"/>
  <c r="L2291" i="3"/>
  <c r="P2291" i="3"/>
  <c r="L2289" i="3"/>
  <c r="P2289" i="3"/>
  <c r="L2287" i="3"/>
  <c r="P2287" i="3"/>
  <c r="L2285" i="3"/>
  <c r="P2285" i="3"/>
  <c r="L2283" i="3"/>
  <c r="P2283" i="3"/>
  <c r="L2281" i="3"/>
  <c r="P2281" i="3"/>
  <c r="L2279" i="3"/>
  <c r="P2279" i="3"/>
  <c r="L2277" i="3"/>
  <c r="P2277" i="3"/>
  <c r="L2275" i="3"/>
  <c r="P2275" i="3"/>
  <c r="L2273" i="3"/>
  <c r="P2273" i="3"/>
  <c r="L2271" i="3"/>
  <c r="P2271" i="3"/>
  <c r="L2269" i="3"/>
  <c r="P2269" i="3"/>
  <c r="L2267" i="3"/>
  <c r="P2267" i="3"/>
  <c r="L2265" i="3"/>
  <c r="P2265" i="3"/>
  <c r="L2263" i="3"/>
  <c r="P2263" i="3"/>
  <c r="L2261" i="3"/>
  <c r="P2261" i="3"/>
  <c r="L2259" i="3"/>
  <c r="P2259" i="3"/>
  <c r="L2257" i="3"/>
  <c r="P2257" i="3"/>
  <c r="L2255" i="3"/>
  <c r="P2255" i="3"/>
  <c r="L2253" i="3"/>
  <c r="P2253" i="3"/>
  <c r="L2251" i="3"/>
  <c r="P2251" i="3"/>
  <c r="L2249" i="3"/>
  <c r="P2249" i="3"/>
  <c r="L2247" i="3"/>
  <c r="P2247" i="3"/>
  <c r="L2245" i="3"/>
  <c r="P2245" i="3"/>
  <c r="L2243" i="3"/>
  <c r="P2243" i="3"/>
  <c r="L2241" i="3"/>
  <c r="P2241" i="3"/>
  <c r="L2239" i="3"/>
  <c r="P2239" i="3"/>
  <c r="L2237" i="3"/>
  <c r="P2237" i="3"/>
  <c r="L2235" i="3"/>
  <c r="P2235" i="3"/>
  <c r="L2233" i="3"/>
  <c r="P2233" i="3"/>
  <c r="L2231" i="3"/>
  <c r="P2231" i="3"/>
  <c r="L2229" i="3"/>
  <c r="P2229" i="3"/>
  <c r="L2227" i="3"/>
  <c r="P2227" i="3"/>
  <c r="L2225" i="3"/>
  <c r="P2225" i="3"/>
  <c r="L2223" i="3"/>
  <c r="P2223" i="3"/>
  <c r="L2221" i="3"/>
  <c r="P2221" i="3"/>
  <c r="L2219" i="3"/>
  <c r="P2219" i="3"/>
  <c r="L2217" i="3"/>
  <c r="P2217" i="3"/>
  <c r="L2215" i="3"/>
  <c r="P2215" i="3"/>
  <c r="L2213" i="3"/>
  <c r="P2213" i="3"/>
  <c r="L2211" i="3"/>
  <c r="P2211" i="3"/>
  <c r="L2209" i="3"/>
  <c r="P2209" i="3"/>
  <c r="L2207" i="3"/>
  <c r="P2207" i="3"/>
  <c r="L2205" i="3"/>
  <c r="P2205" i="3"/>
  <c r="L2203" i="3"/>
  <c r="P2203" i="3"/>
  <c r="L2201" i="3"/>
  <c r="P2201" i="3"/>
  <c r="L2199" i="3"/>
  <c r="P2199" i="3"/>
  <c r="L2197" i="3"/>
  <c r="P2197" i="3"/>
  <c r="L2195" i="3"/>
  <c r="P2195" i="3"/>
  <c r="L2193" i="3"/>
  <c r="P2193" i="3"/>
  <c r="L2191" i="3"/>
  <c r="P2191" i="3"/>
  <c r="L2189" i="3"/>
  <c r="P2189" i="3"/>
  <c r="L2187" i="3"/>
  <c r="P2187" i="3"/>
  <c r="L2185" i="3"/>
  <c r="P2185" i="3"/>
  <c r="L2183" i="3"/>
  <c r="P2183" i="3"/>
  <c r="L2181" i="3"/>
  <c r="P2181" i="3"/>
  <c r="L2179" i="3"/>
  <c r="P2179" i="3"/>
  <c r="L2177" i="3"/>
  <c r="P2177" i="3"/>
  <c r="L2175" i="3"/>
  <c r="P2175" i="3"/>
  <c r="L2173" i="3"/>
  <c r="P2173" i="3"/>
  <c r="L2171" i="3"/>
  <c r="P2171" i="3"/>
  <c r="L2169" i="3"/>
  <c r="P2169" i="3"/>
  <c r="L2167" i="3"/>
  <c r="P2167" i="3"/>
  <c r="L2165" i="3"/>
  <c r="P2165" i="3"/>
  <c r="L2163" i="3"/>
  <c r="P2163" i="3"/>
  <c r="L2161" i="3"/>
  <c r="P2161" i="3"/>
  <c r="L2159" i="3"/>
  <c r="P2159" i="3"/>
  <c r="L2157" i="3"/>
  <c r="P2157" i="3"/>
  <c r="L2155" i="3"/>
  <c r="P2155" i="3"/>
  <c r="L2153" i="3"/>
  <c r="P2153" i="3"/>
  <c r="L2151" i="3"/>
  <c r="P2151" i="3"/>
  <c r="L2149" i="3"/>
  <c r="P2149" i="3"/>
  <c r="L2147" i="3"/>
  <c r="P2147" i="3"/>
  <c r="L2145" i="3"/>
  <c r="P2145" i="3"/>
  <c r="L2143" i="3"/>
  <c r="P2143" i="3"/>
  <c r="L2141" i="3"/>
  <c r="P2141" i="3"/>
  <c r="L2139" i="3"/>
  <c r="P2139" i="3"/>
  <c r="L2137" i="3"/>
  <c r="P2137" i="3"/>
  <c r="L2135" i="3"/>
  <c r="P2135" i="3"/>
  <c r="L2133" i="3"/>
  <c r="P2133" i="3"/>
  <c r="L2131" i="3"/>
  <c r="P2131" i="3"/>
  <c r="L2129" i="3"/>
  <c r="P2129" i="3"/>
  <c r="L2127" i="3"/>
  <c r="P2127" i="3"/>
  <c r="L2125" i="3"/>
  <c r="P2125" i="3"/>
  <c r="L2123" i="3"/>
  <c r="P2123" i="3"/>
  <c r="L2121" i="3"/>
  <c r="P2121" i="3"/>
  <c r="L2119" i="3"/>
  <c r="P2119" i="3"/>
  <c r="L2117" i="3"/>
  <c r="P2117" i="3"/>
  <c r="L2115" i="3"/>
  <c r="P2115" i="3"/>
  <c r="L2113" i="3"/>
  <c r="P2113" i="3"/>
  <c r="L2111" i="3"/>
  <c r="P2111" i="3"/>
  <c r="L2109" i="3"/>
  <c r="P2109" i="3"/>
  <c r="L2107" i="3"/>
  <c r="P2107" i="3"/>
  <c r="L2105" i="3"/>
  <c r="P2105" i="3"/>
  <c r="L2103" i="3"/>
  <c r="P2103" i="3"/>
  <c r="L2101" i="3"/>
  <c r="P2101" i="3"/>
  <c r="L2099" i="3"/>
  <c r="P2099" i="3"/>
  <c r="L2097" i="3"/>
  <c r="P2097" i="3"/>
  <c r="L2095" i="3"/>
  <c r="P2095" i="3"/>
  <c r="L2093" i="3"/>
  <c r="P2093" i="3"/>
  <c r="L2091" i="3"/>
  <c r="P2091" i="3"/>
  <c r="L2089" i="3"/>
  <c r="P2089" i="3"/>
  <c r="L2087" i="3"/>
  <c r="P2087" i="3"/>
  <c r="L2085" i="3"/>
  <c r="P2085" i="3"/>
  <c r="L2083" i="3"/>
  <c r="P2083" i="3"/>
  <c r="L2081" i="3"/>
  <c r="P2081" i="3"/>
  <c r="L2079" i="3"/>
  <c r="P2079" i="3"/>
  <c r="L2077" i="3"/>
  <c r="P2077" i="3"/>
  <c r="L2075" i="3"/>
  <c r="P2075" i="3"/>
  <c r="L2073" i="3"/>
  <c r="P2073" i="3"/>
  <c r="L2071" i="3"/>
  <c r="P2071" i="3"/>
  <c r="L2069" i="3"/>
  <c r="P2069" i="3"/>
  <c r="L2067" i="3"/>
  <c r="P2067" i="3"/>
  <c r="L2065" i="3"/>
  <c r="P2065" i="3"/>
  <c r="L2063" i="3"/>
  <c r="P2063" i="3"/>
  <c r="L2061" i="3"/>
  <c r="P2061" i="3"/>
  <c r="L2059" i="3"/>
  <c r="P2059" i="3"/>
  <c r="L2057" i="3"/>
  <c r="P2057" i="3"/>
  <c r="L2055" i="3"/>
  <c r="P2055" i="3"/>
  <c r="L2053" i="3"/>
  <c r="P2053" i="3"/>
  <c r="L2051" i="3"/>
  <c r="P2051" i="3"/>
  <c r="L2049" i="3"/>
  <c r="P2049" i="3"/>
  <c r="L2047" i="3"/>
  <c r="P2047" i="3"/>
  <c r="L2045" i="3"/>
  <c r="P2045" i="3"/>
  <c r="L2043" i="3"/>
  <c r="P2043" i="3"/>
  <c r="L2041" i="3"/>
  <c r="P2041" i="3"/>
  <c r="L2039" i="3"/>
  <c r="P2039" i="3"/>
  <c r="L2037" i="3"/>
  <c r="P2037" i="3"/>
  <c r="L2035" i="3"/>
  <c r="P2035" i="3"/>
  <c r="L2033" i="3"/>
  <c r="P2033" i="3"/>
  <c r="L2031" i="3"/>
  <c r="P2031" i="3"/>
  <c r="L2029" i="3"/>
  <c r="P2029" i="3"/>
  <c r="L2027" i="3"/>
  <c r="P2027" i="3"/>
  <c r="L2025" i="3"/>
  <c r="P2025" i="3"/>
  <c r="L2023" i="3"/>
  <c r="P2023" i="3"/>
  <c r="L2021" i="3"/>
  <c r="P2021" i="3"/>
  <c r="L2019" i="3"/>
  <c r="P2019" i="3"/>
  <c r="L2017" i="3"/>
  <c r="P2017" i="3"/>
  <c r="L2015" i="3"/>
  <c r="P2015" i="3"/>
  <c r="L2013" i="3"/>
  <c r="P2013" i="3"/>
  <c r="L2011" i="3"/>
  <c r="P2011" i="3"/>
  <c r="L2009" i="3"/>
  <c r="P2009" i="3"/>
  <c r="L2007" i="3"/>
  <c r="P2007" i="3"/>
  <c r="L2005" i="3"/>
  <c r="P2005" i="3"/>
  <c r="L2003" i="3"/>
  <c r="P2003" i="3"/>
  <c r="L2001" i="3"/>
  <c r="P2001" i="3"/>
  <c r="L1999" i="3"/>
  <c r="P1999" i="3"/>
  <c r="L1997" i="3"/>
  <c r="P1997" i="3"/>
  <c r="L1995" i="3"/>
  <c r="P1995" i="3"/>
  <c r="L1993" i="3"/>
  <c r="P1993" i="3"/>
  <c r="L1991" i="3"/>
  <c r="P1991" i="3"/>
  <c r="L1989" i="3"/>
  <c r="P1989" i="3"/>
  <c r="L1987" i="3"/>
  <c r="P1987" i="3"/>
  <c r="L1985" i="3"/>
  <c r="P1985" i="3"/>
  <c r="L1983" i="3"/>
  <c r="P1983" i="3"/>
  <c r="L1981" i="3"/>
  <c r="P1981" i="3"/>
  <c r="L1979" i="3"/>
  <c r="P1979" i="3"/>
  <c r="L1977" i="3"/>
  <c r="P1977" i="3"/>
  <c r="L1975" i="3"/>
  <c r="P1975" i="3"/>
  <c r="L1973" i="3"/>
  <c r="P1973" i="3"/>
  <c r="L1971" i="3"/>
  <c r="P1971" i="3"/>
  <c r="L1969" i="3"/>
  <c r="P1969" i="3"/>
  <c r="L1967" i="3"/>
  <c r="P1967" i="3"/>
  <c r="L1965" i="3"/>
  <c r="P1965" i="3"/>
  <c r="L1963" i="3"/>
  <c r="P1963" i="3"/>
  <c r="L1961" i="3"/>
  <c r="P1961" i="3"/>
  <c r="L1959" i="3"/>
  <c r="P1959" i="3"/>
  <c r="L1957" i="3"/>
  <c r="P1957" i="3"/>
  <c r="L1955" i="3"/>
  <c r="P1955" i="3"/>
  <c r="L1953" i="3"/>
  <c r="P1953" i="3"/>
  <c r="L1951" i="3"/>
  <c r="P1951" i="3"/>
  <c r="L1949" i="3"/>
  <c r="P1949" i="3"/>
  <c r="L1947" i="3"/>
  <c r="P1947" i="3"/>
  <c r="L1945" i="3"/>
  <c r="P1945" i="3"/>
  <c r="L1943" i="3"/>
  <c r="P1943" i="3"/>
  <c r="L1941" i="3"/>
  <c r="P1941" i="3"/>
  <c r="L1939" i="3"/>
  <c r="P1939" i="3"/>
  <c r="L1937" i="3"/>
  <c r="P1937" i="3"/>
  <c r="L1935" i="3"/>
  <c r="P1935" i="3"/>
  <c r="L1933" i="3"/>
  <c r="P1933" i="3"/>
  <c r="L1931" i="3"/>
  <c r="P1931" i="3"/>
  <c r="L1929" i="3"/>
  <c r="P1929" i="3"/>
  <c r="L1927" i="3"/>
  <c r="P1927" i="3"/>
  <c r="L1925" i="3"/>
  <c r="P1925" i="3"/>
  <c r="L1923" i="3"/>
  <c r="P1923" i="3"/>
  <c r="L1921" i="3"/>
  <c r="P1921" i="3"/>
  <c r="L1919" i="3"/>
  <c r="P1919" i="3"/>
  <c r="L1917" i="3"/>
  <c r="P1917" i="3"/>
  <c r="L1915" i="3"/>
  <c r="P1915" i="3"/>
  <c r="L1913" i="3"/>
  <c r="P1913" i="3"/>
  <c r="L1911" i="3"/>
  <c r="P1911" i="3"/>
  <c r="L1909" i="3"/>
  <c r="P1909" i="3"/>
  <c r="L1907" i="3"/>
  <c r="P1907" i="3"/>
  <c r="L1905" i="3"/>
  <c r="P1905" i="3"/>
  <c r="L1903" i="3"/>
  <c r="P1903" i="3"/>
  <c r="L1901" i="3"/>
  <c r="P1901" i="3"/>
  <c r="L1899" i="3"/>
  <c r="P1899" i="3"/>
  <c r="L1897" i="3"/>
  <c r="P1897" i="3"/>
  <c r="L1895" i="3"/>
  <c r="P1895" i="3"/>
  <c r="L1893" i="3"/>
  <c r="P1893" i="3"/>
  <c r="L1891" i="3"/>
  <c r="P1891" i="3"/>
  <c r="L1889" i="3"/>
  <c r="P1889" i="3"/>
  <c r="L1887" i="3"/>
  <c r="P1887" i="3"/>
  <c r="L1885" i="3"/>
  <c r="P1885" i="3"/>
  <c r="L1883" i="3"/>
  <c r="P1883" i="3"/>
  <c r="L1881" i="3"/>
  <c r="P1881" i="3"/>
  <c r="L1879" i="3"/>
  <c r="P1879" i="3"/>
  <c r="L1877" i="3"/>
  <c r="P1877" i="3"/>
  <c r="L1875" i="3"/>
  <c r="P1875" i="3"/>
  <c r="L1873" i="3"/>
  <c r="P1873" i="3"/>
  <c r="L1871" i="3"/>
  <c r="P1871" i="3"/>
  <c r="L1869" i="3"/>
  <c r="P1869" i="3"/>
  <c r="L1867" i="3"/>
  <c r="P1867" i="3"/>
  <c r="L1865" i="3"/>
  <c r="P1865" i="3"/>
  <c r="L1863" i="3"/>
  <c r="P1863" i="3"/>
  <c r="L1861" i="3"/>
  <c r="P1861" i="3"/>
  <c r="L1859" i="3"/>
  <c r="P1859" i="3"/>
  <c r="L1857" i="3"/>
  <c r="P1857" i="3"/>
  <c r="L1855" i="3"/>
  <c r="P1855" i="3"/>
  <c r="L1853" i="3"/>
  <c r="P1853" i="3"/>
  <c r="L1851" i="3"/>
  <c r="P1851" i="3"/>
  <c r="L1849" i="3"/>
  <c r="P1849" i="3"/>
  <c r="L1847" i="3"/>
  <c r="P1847" i="3"/>
  <c r="L1845" i="3"/>
  <c r="P1845" i="3"/>
  <c r="L1843" i="3"/>
  <c r="P1843" i="3"/>
  <c r="L1841" i="3"/>
  <c r="P1841" i="3"/>
  <c r="L1839" i="3"/>
  <c r="P1839" i="3"/>
  <c r="L1837" i="3"/>
  <c r="P1837" i="3"/>
  <c r="L1835" i="3"/>
  <c r="P1835" i="3"/>
  <c r="L1833" i="3"/>
  <c r="P1833" i="3"/>
  <c r="L1831" i="3"/>
  <c r="P1831" i="3"/>
  <c r="L1829" i="3"/>
  <c r="P1829" i="3"/>
  <c r="L1827" i="3"/>
  <c r="P1827" i="3"/>
  <c r="L1825" i="3"/>
  <c r="P1825" i="3"/>
  <c r="L1823" i="3"/>
  <c r="P1823" i="3"/>
  <c r="L1821" i="3"/>
  <c r="P1821" i="3"/>
  <c r="L1819" i="3"/>
  <c r="P1819" i="3"/>
  <c r="L1817" i="3"/>
  <c r="P1817" i="3"/>
  <c r="L1815" i="3"/>
  <c r="P1815" i="3"/>
  <c r="L1813" i="3"/>
  <c r="P1813" i="3"/>
  <c r="L1811" i="3"/>
  <c r="P1811" i="3"/>
  <c r="L1809" i="3"/>
  <c r="P1809" i="3"/>
  <c r="L1807" i="3"/>
  <c r="P1807" i="3"/>
  <c r="L1805" i="3"/>
  <c r="P1805" i="3"/>
  <c r="L1803" i="3"/>
  <c r="P1803" i="3"/>
  <c r="L1801" i="3"/>
  <c r="P1801" i="3"/>
  <c r="L1799" i="3"/>
  <c r="P1799" i="3"/>
  <c r="L1797" i="3"/>
  <c r="P1797" i="3"/>
  <c r="L1795" i="3"/>
  <c r="P1795" i="3"/>
  <c r="L1793" i="3"/>
  <c r="P1793" i="3"/>
  <c r="L1791" i="3"/>
  <c r="P1791" i="3"/>
  <c r="L1789" i="3"/>
  <c r="P1789" i="3"/>
  <c r="L1787" i="3"/>
  <c r="P1787" i="3"/>
  <c r="L1785" i="3"/>
  <c r="P1785" i="3"/>
  <c r="L1783" i="3"/>
  <c r="P1783" i="3"/>
  <c r="L1781" i="3"/>
  <c r="P1781" i="3"/>
  <c r="L1779" i="3"/>
  <c r="P1779" i="3"/>
  <c r="L1777" i="3"/>
  <c r="P1777" i="3"/>
  <c r="L1775" i="3"/>
  <c r="P1775" i="3"/>
  <c r="L1773" i="3"/>
  <c r="P1773" i="3"/>
  <c r="L1771" i="3"/>
  <c r="P1771" i="3"/>
  <c r="L1769" i="3"/>
  <c r="P1769" i="3"/>
  <c r="L1767" i="3"/>
  <c r="P1767" i="3"/>
  <c r="L1765" i="3"/>
  <c r="P1765" i="3"/>
  <c r="L1763" i="3"/>
  <c r="P1763" i="3"/>
  <c r="L1761" i="3"/>
  <c r="P1761" i="3"/>
  <c r="L1759" i="3"/>
  <c r="P1759" i="3"/>
  <c r="L1757" i="3"/>
  <c r="P1757" i="3"/>
  <c r="L1755" i="3"/>
  <c r="P1755" i="3"/>
  <c r="L1753" i="3"/>
  <c r="P1753" i="3"/>
  <c r="L1751" i="3"/>
  <c r="P1751" i="3"/>
  <c r="L1749" i="3"/>
  <c r="P1749" i="3"/>
  <c r="L1747" i="3"/>
  <c r="P1747" i="3"/>
  <c r="L1745" i="3"/>
  <c r="P1745" i="3"/>
  <c r="L1743" i="3"/>
  <c r="P1743" i="3"/>
  <c r="L1741" i="3"/>
  <c r="P1741" i="3"/>
  <c r="L1739" i="3"/>
  <c r="P1739" i="3"/>
  <c r="L1737" i="3"/>
  <c r="P1737" i="3"/>
  <c r="L1735" i="3"/>
  <c r="P1735" i="3"/>
  <c r="L1733" i="3"/>
  <c r="P1733" i="3"/>
  <c r="L1731" i="3"/>
  <c r="P1731" i="3"/>
  <c r="L1729" i="3"/>
  <c r="P1729" i="3"/>
  <c r="L1727" i="3"/>
  <c r="P1727" i="3"/>
  <c r="L1725" i="3"/>
  <c r="P1725" i="3"/>
  <c r="L1723" i="3"/>
  <c r="P1723" i="3"/>
  <c r="L1721" i="3"/>
  <c r="P1721" i="3"/>
  <c r="L1719" i="3"/>
  <c r="P1719" i="3"/>
  <c r="L1717" i="3"/>
  <c r="P1717" i="3"/>
  <c r="L1715" i="3"/>
  <c r="P1715" i="3"/>
  <c r="L1713" i="3"/>
  <c r="P1713" i="3"/>
  <c r="L1711" i="3"/>
  <c r="P1711" i="3"/>
  <c r="L1709" i="3"/>
  <c r="P1709" i="3"/>
  <c r="L1707" i="3"/>
  <c r="P1707" i="3"/>
  <c r="L1705" i="3"/>
  <c r="P1705" i="3"/>
  <c r="L1703" i="3"/>
  <c r="P1703" i="3"/>
  <c r="L1701" i="3"/>
  <c r="P1701" i="3"/>
  <c r="L1699" i="3"/>
  <c r="P1699" i="3"/>
  <c r="L1697" i="3"/>
  <c r="P1697" i="3"/>
  <c r="L1695" i="3"/>
  <c r="P1695" i="3"/>
  <c r="L1693" i="3"/>
  <c r="P1693" i="3"/>
  <c r="L1691" i="3"/>
  <c r="P1691" i="3"/>
  <c r="L1689" i="3"/>
  <c r="P1689" i="3"/>
  <c r="L1687" i="3"/>
  <c r="P1687" i="3"/>
  <c r="L1685" i="3"/>
  <c r="P1685" i="3"/>
  <c r="L1683" i="3"/>
  <c r="P1683" i="3"/>
  <c r="L1681" i="3"/>
  <c r="P1681" i="3"/>
  <c r="L1679" i="3"/>
  <c r="P1679" i="3"/>
  <c r="L1677" i="3"/>
  <c r="P1677" i="3"/>
  <c r="L1675" i="3"/>
  <c r="P1675" i="3"/>
  <c r="L1673" i="3"/>
  <c r="P1673" i="3"/>
  <c r="L1671" i="3"/>
  <c r="P1671" i="3"/>
  <c r="L1669" i="3"/>
  <c r="P1669" i="3"/>
  <c r="L1667" i="3"/>
  <c r="P1667" i="3"/>
  <c r="L1665" i="3"/>
  <c r="P1665" i="3"/>
  <c r="L1663" i="3"/>
  <c r="P1663" i="3"/>
  <c r="L1661" i="3"/>
  <c r="P1661" i="3"/>
  <c r="L1659" i="3"/>
  <c r="P1659" i="3"/>
  <c r="L1657" i="3"/>
  <c r="P1657" i="3"/>
  <c r="L1655" i="3"/>
  <c r="P1655" i="3"/>
  <c r="L1653" i="3"/>
  <c r="P1653" i="3"/>
  <c r="L1651" i="3"/>
  <c r="P1651" i="3"/>
  <c r="L1649" i="3"/>
  <c r="P1649" i="3"/>
  <c r="L1647" i="3"/>
  <c r="P1647" i="3"/>
  <c r="L1645" i="3"/>
  <c r="P1645" i="3"/>
  <c r="L1643" i="3"/>
  <c r="P1643" i="3"/>
  <c r="L1641" i="3"/>
  <c r="P1641" i="3"/>
  <c r="L1639" i="3"/>
  <c r="P1639" i="3"/>
  <c r="L1637" i="3"/>
  <c r="P1637" i="3"/>
  <c r="L1635" i="3"/>
  <c r="P1635" i="3"/>
  <c r="L1633" i="3"/>
  <c r="P1633" i="3"/>
  <c r="L1631" i="3"/>
  <c r="P1631" i="3"/>
  <c r="L1629" i="3"/>
  <c r="P1629" i="3"/>
  <c r="L1627" i="3"/>
  <c r="P1627" i="3"/>
  <c r="L1625" i="3"/>
  <c r="P1625" i="3"/>
  <c r="L1623" i="3"/>
  <c r="P1623" i="3"/>
  <c r="L1621" i="3"/>
  <c r="P1621" i="3"/>
  <c r="L1619" i="3"/>
  <c r="P1619" i="3"/>
  <c r="L1617" i="3"/>
  <c r="P1617" i="3"/>
  <c r="L1615" i="3"/>
  <c r="P1615" i="3"/>
  <c r="L1613" i="3"/>
  <c r="P1613" i="3"/>
  <c r="L1611" i="3"/>
  <c r="P1611" i="3"/>
  <c r="L1609" i="3"/>
  <c r="P1609" i="3"/>
  <c r="L1607" i="3"/>
  <c r="P1607" i="3"/>
  <c r="L1605" i="3"/>
  <c r="P1605" i="3"/>
  <c r="L1603" i="3"/>
  <c r="P1603" i="3"/>
  <c r="L1601" i="3"/>
  <c r="P1601" i="3"/>
  <c r="L1599" i="3"/>
  <c r="P1599" i="3"/>
  <c r="L1597" i="3"/>
  <c r="P1597" i="3"/>
  <c r="L1595" i="3"/>
  <c r="P1595" i="3"/>
  <c r="L1593" i="3"/>
  <c r="P1593" i="3"/>
  <c r="L1591" i="3"/>
  <c r="P1591" i="3"/>
  <c r="L1589" i="3"/>
  <c r="P1589" i="3"/>
  <c r="L1587" i="3"/>
  <c r="P1587" i="3"/>
  <c r="L1585" i="3"/>
  <c r="P1585" i="3"/>
  <c r="L1583" i="3"/>
  <c r="P1583" i="3"/>
  <c r="L1581" i="3"/>
  <c r="P1581" i="3"/>
  <c r="L1579" i="3"/>
  <c r="P1579" i="3"/>
  <c r="L1577" i="3"/>
  <c r="P1577" i="3"/>
  <c r="L1575" i="3"/>
  <c r="P1575" i="3"/>
  <c r="L1573" i="3"/>
  <c r="P1573" i="3"/>
  <c r="L1571" i="3"/>
  <c r="P1571" i="3"/>
  <c r="L1569" i="3"/>
  <c r="P1569" i="3"/>
  <c r="L1567" i="3"/>
  <c r="P1567" i="3"/>
  <c r="L1565" i="3"/>
  <c r="P1565" i="3"/>
  <c r="L1563" i="3"/>
  <c r="P1563" i="3"/>
  <c r="L1561" i="3"/>
  <c r="P1561" i="3"/>
  <c r="L1559" i="3"/>
  <c r="P1559" i="3"/>
  <c r="L1557" i="3"/>
  <c r="P1557" i="3"/>
  <c r="L1555" i="3"/>
  <c r="P1555" i="3"/>
  <c r="L1553" i="3"/>
  <c r="P1553" i="3"/>
  <c r="L1551" i="3"/>
  <c r="P1551" i="3"/>
  <c r="L1549" i="3"/>
  <c r="P1549" i="3"/>
  <c r="L1547" i="3"/>
  <c r="P1547" i="3"/>
  <c r="L1545" i="3"/>
  <c r="P1545" i="3"/>
  <c r="L1543" i="3"/>
  <c r="P1543" i="3"/>
  <c r="L1541" i="3"/>
  <c r="P1541" i="3"/>
  <c r="L1539" i="3"/>
  <c r="P1539" i="3"/>
  <c r="L1537" i="3"/>
  <c r="P1537" i="3"/>
  <c r="L1535" i="3"/>
  <c r="P1535" i="3"/>
  <c r="L1533" i="3"/>
  <c r="P1533" i="3"/>
  <c r="L1531" i="3"/>
  <c r="P1531" i="3"/>
  <c r="L1529" i="3"/>
  <c r="P1529" i="3"/>
  <c r="L1527" i="3"/>
  <c r="P1527" i="3"/>
  <c r="L1525" i="3"/>
  <c r="P1525" i="3"/>
  <c r="L1523" i="3"/>
  <c r="P1523" i="3"/>
  <c r="L1521" i="3"/>
  <c r="P1521" i="3"/>
  <c r="L1519" i="3"/>
  <c r="P1519" i="3"/>
  <c r="L1517" i="3"/>
  <c r="P1517" i="3"/>
  <c r="L1515" i="3"/>
  <c r="P1515" i="3"/>
  <c r="L1513" i="3"/>
  <c r="P1513" i="3"/>
  <c r="L1511" i="3"/>
  <c r="P1511" i="3"/>
  <c r="L1509" i="3"/>
  <c r="P1509" i="3"/>
  <c r="L1507" i="3"/>
  <c r="P1507" i="3"/>
  <c r="L1505" i="3"/>
  <c r="P1505" i="3"/>
  <c r="L1503" i="3"/>
  <c r="P1503" i="3"/>
  <c r="L1501" i="3"/>
  <c r="P1501" i="3"/>
  <c r="L1499" i="3"/>
  <c r="P1499" i="3"/>
  <c r="L1497" i="3"/>
  <c r="P1497" i="3"/>
  <c r="L1495" i="3"/>
  <c r="P1495" i="3"/>
  <c r="L1493" i="3"/>
  <c r="P1493" i="3"/>
  <c r="L1491" i="3"/>
  <c r="P1491" i="3"/>
  <c r="L1489" i="3"/>
  <c r="P1489" i="3"/>
  <c r="L1487" i="3"/>
  <c r="P1487" i="3"/>
  <c r="L1485" i="3"/>
  <c r="P1485" i="3"/>
  <c r="L1483" i="3"/>
  <c r="P1483" i="3"/>
  <c r="L1481" i="3"/>
  <c r="P1481" i="3"/>
  <c r="L1479" i="3"/>
  <c r="P1479" i="3"/>
  <c r="L1477" i="3"/>
  <c r="P1477" i="3"/>
  <c r="L1475" i="3"/>
  <c r="P1475" i="3"/>
  <c r="L1473" i="3"/>
  <c r="P1473" i="3"/>
  <c r="L1471" i="3"/>
  <c r="P1471" i="3"/>
  <c r="L1469" i="3"/>
  <c r="P1469" i="3"/>
  <c r="L1467" i="3"/>
  <c r="P1467" i="3"/>
  <c r="L1465" i="3"/>
  <c r="P1465" i="3"/>
  <c r="L1463" i="3"/>
  <c r="P1463" i="3"/>
  <c r="L1461" i="3"/>
  <c r="P1461" i="3"/>
  <c r="L1459" i="3"/>
  <c r="P1459" i="3"/>
  <c r="L1457" i="3"/>
  <c r="P1457" i="3"/>
  <c r="L1455" i="3"/>
  <c r="P1455" i="3"/>
  <c r="L1453" i="3"/>
  <c r="P1453" i="3"/>
  <c r="L1451" i="3"/>
  <c r="P1451" i="3"/>
  <c r="L1449" i="3"/>
  <c r="P1449" i="3"/>
  <c r="L1447" i="3"/>
  <c r="P1447" i="3"/>
  <c r="L1445" i="3"/>
  <c r="P1445" i="3"/>
  <c r="L1443" i="3"/>
  <c r="P1443" i="3"/>
  <c r="L1441" i="3"/>
  <c r="P1441" i="3"/>
  <c r="L1439" i="3"/>
  <c r="P1439" i="3"/>
  <c r="L1437" i="3"/>
  <c r="P1437" i="3"/>
  <c r="L1435" i="3"/>
  <c r="P1435" i="3"/>
  <c r="L1433" i="3"/>
  <c r="P1433" i="3"/>
  <c r="L1431" i="3"/>
  <c r="P1431" i="3"/>
  <c r="L1429" i="3"/>
  <c r="P1429" i="3"/>
  <c r="L1427" i="3"/>
  <c r="P1427" i="3"/>
  <c r="L1425" i="3"/>
  <c r="P1425" i="3"/>
  <c r="L1423" i="3"/>
  <c r="P1423" i="3"/>
  <c r="L1421" i="3"/>
  <c r="P1421" i="3"/>
  <c r="L1419" i="3"/>
  <c r="P1419" i="3"/>
  <c r="L1417" i="3"/>
  <c r="P1417" i="3"/>
  <c r="L1415" i="3"/>
  <c r="P1415" i="3"/>
  <c r="L1413" i="3"/>
  <c r="P1413" i="3"/>
  <c r="L1411" i="3"/>
  <c r="P1411" i="3"/>
  <c r="L1409" i="3"/>
  <c r="P1409" i="3"/>
  <c r="L1407" i="3"/>
  <c r="P1407" i="3"/>
  <c r="L1405" i="3"/>
  <c r="P1405" i="3"/>
  <c r="L1403" i="3"/>
  <c r="P1403" i="3"/>
  <c r="L1401" i="3"/>
  <c r="P1401" i="3"/>
  <c r="L1399" i="3"/>
  <c r="P1399" i="3"/>
  <c r="L1397" i="3"/>
  <c r="P1397" i="3"/>
  <c r="L1395" i="3"/>
  <c r="P1395" i="3"/>
  <c r="L1393" i="3"/>
  <c r="P1393" i="3"/>
  <c r="L1391" i="3"/>
  <c r="P1391" i="3"/>
  <c r="L1389" i="3"/>
  <c r="P1389" i="3"/>
  <c r="L1387" i="3"/>
  <c r="P1387" i="3"/>
  <c r="L1385" i="3"/>
  <c r="P1385" i="3"/>
  <c r="L1383" i="3"/>
  <c r="P1383" i="3"/>
  <c r="L1381" i="3"/>
  <c r="P1381" i="3"/>
  <c r="L1379" i="3"/>
  <c r="P1379" i="3"/>
  <c r="L1377" i="3"/>
  <c r="P1377" i="3"/>
  <c r="L1375" i="3"/>
  <c r="P1375" i="3"/>
  <c r="L1373" i="3"/>
  <c r="P1373" i="3"/>
  <c r="L1371" i="3"/>
  <c r="P1371" i="3"/>
  <c r="L1369" i="3"/>
  <c r="P1369" i="3"/>
  <c r="L1367" i="3"/>
  <c r="P1367" i="3"/>
  <c r="L1365" i="3"/>
  <c r="P1365" i="3"/>
  <c r="L1363" i="3"/>
  <c r="P1363" i="3"/>
  <c r="L1361" i="3"/>
  <c r="P1361" i="3"/>
  <c r="L1359" i="3"/>
  <c r="P1359" i="3"/>
  <c r="L1357" i="3"/>
  <c r="P1357" i="3"/>
  <c r="L1355" i="3"/>
  <c r="P1355" i="3"/>
  <c r="L1353" i="3"/>
  <c r="P1353" i="3"/>
  <c r="L1351" i="3"/>
  <c r="P1351" i="3"/>
  <c r="L1349" i="3"/>
  <c r="P1349" i="3"/>
  <c r="L1347" i="3"/>
  <c r="P1347" i="3"/>
  <c r="L1345" i="3"/>
  <c r="P1345" i="3"/>
  <c r="L1343" i="3"/>
  <c r="P1343" i="3"/>
  <c r="L1341" i="3"/>
  <c r="P1341" i="3"/>
  <c r="L1339" i="3"/>
  <c r="P1339" i="3"/>
  <c r="L1337" i="3"/>
  <c r="P1337" i="3"/>
  <c r="L1335" i="3"/>
  <c r="P1335" i="3"/>
  <c r="L1333" i="3"/>
  <c r="P1333" i="3"/>
  <c r="L1331" i="3"/>
  <c r="P1331" i="3"/>
  <c r="L1329" i="3"/>
  <c r="P1329" i="3"/>
  <c r="L1327" i="3"/>
  <c r="P1327" i="3"/>
  <c r="L1325" i="3"/>
  <c r="P1325" i="3"/>
  <c r="L1323" i="3"/>
  <c r="P1323" i="3"/>
  <c r="L1321" i="3"/>
  <c r="P1321" i="3"/>
  <c r="L1319" i="3"/>
  <c r="P1319" i="3"/>
  <c r="L1317" i="3"/>
  <c r="P1317" i="3"/>
  <c r="L1315" i="3"/>
  <c r="P1315" i="3"/>
  <c r="L1313" i="3"/>
  <c r="P1313" i="3"/>
  <c r="L1311" i="3"/>
  <c r="P1311" i="3"/>
  <c r="L1309" i="3"/>
  <c r="P1309" i="3"/>
  <c r="L1307" i="3"/>
  <c r="P1307" i="3"/>
  <c r="L1305" i="3"/>
  <c r="P1305" i="3"/>
  <c r="L1303" i="3"/>
  <c r="P1303" i="3"/>
  <c r="L1301" i="3"/>
  <c r="P1301" i="3"/>
  <c r="L1299" i="3"/>
  <c r="P1299" i="3"/>
  <c r="L1297" i="3"/>
  <c r="P1297" i="3"/>
  <c r="L1295" i="3"/>
  <c r="P1295" i="3"/>
  <c r="L1293" i="3"/>
  <c r="P1293" i="3"/>
  <c r="L1291" i="3"/>
  <c r="P1291" i="3"/>
  <c r="L1289" i="3"/>
  <c r="P1289" i="3"/>
  <c r="L1287" i="3"/>
  <c r="P1287" i="3"/>
  <c r="L1285" i="3"/>
  <c r="P1285" i="3"/>
  <c r="L1283" i="3"/>
  <c r="P1283" i="3"/>
  <c r="L1281" i="3"/>
  <c r="P1281" i="3"/>
  <c r="L1279" i="3"/>
  <c r="P1279" i="3"/>
  <c r="L1277" i="3"/>
  <c r="P1277" i="3"/>
  <c r="L1275" i="3"/>
  <c r="P1275" i="3"/>
  <c r="L1273" i="3"/>
  <c r="P1273" i="3"/>
  <c r="L1271" i="3"/>
  <c r="P1271" i="3"/>
  <c r="L1269" i="3"/>
  <c r="P1269" i="3"/>
  <c r="L1267" i="3"/>
  <c r="P1267" i="3"/>
  <c r="L1265" i="3"/>
  <c r="P1265" i="3"/>
  <c r="L1263" i="3"/>
  <c r="P1263" i="3"/>
  <c r="L1261" i="3"/>
  <c r="P1261" i="3"/>
  <c r="L1259" i="3"/>
  <c r="P1259" i="3"/>
  <c r="L1257" i="3"/>
  <c r="P1257" i="3"/>
  <c r="L1255" i="3"/>
  <c r="P1255" i="3"/>
  <c r="L1253" i="3"/>
  <c r="P1253" i="3"/>
  <c r="L1251" i="3"/>
  <c r="P1251" i="3"/>
  <c r="L1249" i="3"/>
  <c r="P1249" i="3"/>
  <c r="L1247" i="3"/>
  <c r="P1247" i="3"/>
  <c r="L1245" i="3"/>
  <c r="P1245" i="3"/>
  <c r="L1243" i="3"/>
  <c r="P1243" i="3"/>
  <c r="L1241" i="3"/>
  <c r="P1241" i="3"/>
  <c r="L1239" i="3"/>
  <c r="P1239" i="3"/>
  <c r="L1237" i="3"/>
  <c r="P1237" i="3"/>
  <c r="L1235" i="3"/>
  <c r="P1235" i="3"/>
  <c r="L1233" i="3"/>
  <c r="P1233" i="3"/>
  <c r="L1231" i="3"/>
  <c r="P1231" i="3"/>
  <c r="L1229" i="3"/>
  <c r="P1229" i="3"/>
  <c r="L1227" i="3"/>
  <c r="P1227" i="3"/>
  <c r="L1225" i="3"/>
  <c r="P1225" i="3"/>
  <c r="L1223" i="3"/>
  <c r="P1223" i="3"/>
  <c r="L1221" i="3"/>
  <c r="P1221" i="3"/>
  <c r="L1219" i="3"/>
  <c r="P1219" i="3"/>
  <c r="L1217" i="3"/>
  <c r="P1217" i="3"/>
  <c r="L1215" i="3"/>
  <c r="P1215" i="3"/>
  <c r="L1213" i="3"/>
  <c r="P1213" i="3"/>
  <c r="L1211" i="3"/>
  <c r="P1211" i="3"/>
  <c r="L1209" i="3"/>
  <c r="P1209" i="3"/>
  <c r="L1207" i="3"/>
  <c r="P1207" i="3"/>
  <c r="L1205" i="3"/>
  <c r="P1205" i="3"/>
  <c r="L1203" i="3"/>
  <c r="P1203" i="3"/>
  <c r="L1201" i="3"/>
  <c r="P1201" i="3"/>
  <c r="L1199" i="3"/>
  <c r="P1199" i="3"/>
  <c r="L1197" i="3"/>
  <c r="P1197" i="3"/>
  <c r="L1195" i="3"/>
  <c r="P1195" i="3"/>
  <c r="L1193" i="3"/>
  <c r="P1193" i="3"/>
  <c r="L1191" i="3"/>
  <c r="P1191" i="3"/>
  <c r="L1189" i="3"/>
  <c r="P1189" i="3"/>
  <c r="L1187" i="3"/>
  <c r="P1187" i="3"/>
  <c r="L1185" i="3"/>
  <c r="P1185" i="3"/>
  <c r="L1183" i="3"/>
  <c r="P1183" i="3"/>
  <c r="L1181" i="3"/>
  <c r="P1181" i="3"/>
  <c r="L1179" i="3"/>
  <c r="P1179" i="3"/>
  <c r="L1177" i="3"/>
  <c r="P1177" i="3"/>
  <c r="L1175" i="3"/>
  <c r="P1175" i="3"/>
  <c r="L1173" i="3"/>
  <c r="P1173" i="3"/>
  <c r="L1171" i="3"/>
  <c r="P1171" i="3"/>
  <c r="L1169" i="3"/>
  <c r="P1169" i="3"/>
  <c r="L1167" i="3"/>
  <c r="P1167" i="3"/>
  <c r="L1165" i="3"/>
  <c r="P1165" i="3"/>
  <c r="L1163" i="3"/>
  <c r="P1163" i="3"/>
  <c r="L1161" i="3"/>
  <c r="P1161" i="3"/>
  <c r="L1159" i="3"/>
  <c r="P1159" i="3"/>
  <c r="L1157" i="3"/>
  <c r="P1157" i="3"/>
  <c r="L1155" i="3"/>
  <c r="P1155" i="3"/>
  <c r="L1153" i="3"/>
  <c r="P1153" i="3"/>
  <c r="L1151" i="3"/>
  <c r="P1151" i="3"/>
  <c r="L1149" i="3"/>
  <c r="P1149" i="3"/>
  <c r="L1147" i="3"/>
  <c r="P1147" i="3"/>
  <c r="L1145" i="3"/>
  <c r="P1145" i="3"/>
  <c r="L1143" i="3"/>
  <c r="P1143" i="3"/>
  <c r="L1141" i="3"/>
  <c r="P1141" i="3"/>
  <c r="L1139" i="3"/>
  <c r="P1139" i="3"/>
  <c r="L1137" i="3"/>
  <c r="P1137" i="3"/>
  <c r="L1135" i="3"/>
  <c r="P1135" i="3"/>
  <c r="L1133" i="3"/>
  <c r="P1133" i="3"/>
  <c r="L1131" i="3"/>
  <c r="P1131" i="3"/>
  <c r="L1129" i="3"/>
  <c r="P1129" i="3"/>
  <c r="L1127" i="3"/>
  <c r="P1127" i="3"/>
  <c r="L1125" i="3"/>
  <c r="P1125" i="3"/>
  <c r="L1123" i="3"/>
  <c r="P1123" i="3"/>
  <c r="L1121" i="3"/>
  <c r="P1121" i="3"/>
  <c r="L1119" i="3"/>
  <c r="P1119" i="3"/>
  <c r="L1117" i="3"/>
  <c r="P1117" i="3"/>
  <c r="L1115" i="3"/>
  <c r="P1115" i="3"/>
  <c r="L1113" i="3"/>
  <c r="P1113" i="3"/>
  <c r="L1111" i="3"/>
  <c r="P1111" i="3"/>
  <c r="L1109" i="3"/>
  <c r="P1109" i="3"/>
  <c r="L1107" i="3"/>
  <c r="P1107" i="3"/>
  <c r="L1105" i="3"/>
  <c r="P1105" i="3"/>
  <c r="L1103" i="3"/>
  <c r="P1103" i="3"/>
  <c r="L1101" i="3"/>
  <c r="P1101" i="3"/>
  <c r="L1099" i="3"/>
  <c r="P1099" i="3"/>
  <c r="L1097" i="3"/>
  <c r="P1097" i="3"/>
  <c r="L1095" i="3"/>
  <c r="P1095" i="3"/>
  <c r="L1093" i="3"/>
  <c r="P1093" i="3"/>
  <c r="L1091" i="3"/>
  <c r="P1091" i="3"/>
  <c r="L1089" i="3"/>
  <c r="P1089" i="3"/>
  <c r="L1087" i="3"/>
  <c r="P1087" i="3"/>
  <c r="L1085" i="3"/>
  <c r="P1085" i="3"/>
  <c r="L1083" i="3"/>
  <c r="P1083" i="3"/>
  <c r="L1081" i="3"/>
  <c r="P1081" i="3"/>
  <c r="L1079" i="3"/>
  <c r="P1079" i="3"/>
  <c r="L1077" i="3"/>
  <c r="P1077" i="3"/>
  <c r="L1075" i="3"/>
  <c r="P1075" i="3"/>
  <c r="L1073" i="3"/>
  <c r="P1073" i="3"/>
  <c r="L1071" i="3"/>
  <c r="P1071" i="3"/>
  <c r="L1069" i="3"/>
  <c r="P1069" i="3"/>
  <c r="L1067" i="3"/>
  <c r="P1067" i="3"/>
  <c r="L1065" i="3"/>
  <c r="P1065" i="3"/>
  <c r="L1063" i="3"/>
  <c r="P1063" i="3"/>
  <c r="L1061" i="3"/>
  <c r="P1061" i="3"/>
  <c r="L1059" i="3"/>
  <c r="P1059" i="3"/>
  <c r="L1057" i="3"/>
  <c r="P1057" i="3"/>
  <c r="L1055" i="3"/>
  <c r="P1055" i="3"/>
  <c r="L1053" i="3"/>
  <c r="P1053" i="3"/>
  <c r="L1051" i="3"/>
  <c r="P1051" i="3"/>
  <c r="L3264" i="3"/>
  <c r="P3264" i="3"/>
  <c r="L3262" i="3"/>
  <c r="P3262" i="3"/>
  <c r="L3260" i="3"/>
  <c r="P3260" i="3"/>
  <c r="L3258" i="3"/>
  <c r="P3258" i="3"/>
  <c r="L3256" i="3"/>
  <c r="P3256" i="3"/>
  <c r="L3254" i="3"/>
  <c r="P3254" i="3"/>
  <c r="L3252" i="3"/>
  <c r="P3252" i="3"/>
  <c r="L3250" i="3"/>
  <c r="P3250" i="3"/>
  <c r="L3248" i="3"/>
  <c r="P3248" i="3"/>
  <c r="L3246" i="3"/>
  <c r="P3246" i="3"/>
  <c r="L3244" i="3"/>
  <c r="P3244" i="3"/>
  <c r="L3242" i="3"/>
  <c r="P3242" i="3"/>
  <c r="L3240" i="3"/>
  <c r="P3240" i="3"/>
  <c r="L3238" i="3"/>
  <c r="P3238" i="3"/>
  <c r="L3236" i="3"/>
  <c r="P3236" i="3"/>
  <c r="L3234" i="3"/>
  <c r="P3234" i="3"/>
  <c r="L3232" i="3"/>
  <c r="P3232" i="3"/>
  <c r="L3230" i="3"/>
  <c r="P3230" i="3"/>
  <c r="L3228" i="3"/>
  <c r="P3228" i="3"/>
  <c r="L3226" i="3"/>
  <c r="P3226" i="3"/>
  <c r="L3224" i="3"/>
  <c r="P3224" i="3"/>
  <c r="L3222" i="3"/>
  <c r="P3222" i="3"/>
  <c r="L3220" i="3"/>
  <c r="P3220" i="3"/>
  <c r="L3218" i="3"/>
  <c r="P3218" i="3"/>
  <c r="L3216" i="3"/>
  <c r="P3216" i="3"/>
  <c r="L3214" i="3"/>
  <c r="P3214" i="3"/>
  <c r="L3212" i="3"/>
  <c r="P3212" i="3"/>
  <c r="L3210" i="3"/>
  <c r="P3210" i="3"/>
  <c r="L3208" i="3"/>
  <c r="P3208" i="3"/>
  <c r="L3206" i="3"/>
  <c r="P3206" i="3"/>
  <c r="L3204" i="3"/>
  <c r="P3204" i="3"/>
  <c r="L3202" i="3"/>
  <c r="P3202" i="3"/>
  <c r="L3200" i="3"/>
  <c r="P3200" i="3"/>
  <c r="L3198" i="3"/>
  <c r="P3198" i="3"/>
  <c r="L3196" i="3"/>
  <c r="P3196" i="3"/>
  <c r="L3194" i="3"/>
  <c r="P3194" i="3"/>
  <c r="L3192" i="3"/>
  <c r="P3192" i="3"/>
  <c r="L3190" i="3"/>
  <c r="P3190" i="3"/>
  <c r="L3188" i="3"/>
  <c r="P3188" i="3"/>
  <c r="L3186" i="3"/>
  <c r="P3186" i="3"/>
  <c r="L3184" i="3"/>
  <c r="P3184" i="3"/>
  <c r="L3182" i="3"/>
  <c r="P3182" i="3"/>
  <c r="L3180" i="3"/>
  <c r="P3180" i="3"/>
  <c r="L3178" i="3"/>
  <c r="P3178" i="3"/>
  <c r="L3176" i="3"/>
  <c r="P3176" i="3"/>
  <c r="L3174" i="3"/>
  <c r="P3174" i="3"/>
  <c r="L3172" i="3"/>
  <c r="P3172" i="3"/>
  <c r="L3170" i="3"/>
  <c r="P3170" i="3"/>
  <c r="L3168" i="3"/>
  <c r="P3168" i="3"/>
  <c r="L3166" i="3"/>
  <c r="P3166" i="3"/>
  <c r="L3164" i="3"/>
  <c r="P3164" i="3"/>
  <c r="L3162" i="3"/>
  <c r="P3162" i="3"/>
  <c r="L3160" i="3"/>
  <c r="P3160" i="3"/>
  <c r="L3158" i="3"/>
  <c r="P3158" i="3"/>
  <c r="L3156" i="3"/>
  <c r="P3156" i="3"/>
  <c r="L3154" i="3"/>
  <c r="P3154" i="3"/>
  <c r="L3152" i="3"/>
  <c r="P3152" i="3"/>
  <c r="L3150" i="3"/>
  <c r="P3150" i="3"/>
  <c r="L3148" i="3"/>
  <c r="P3148" i="3"/>
  <c r="L3146" i="3"/>
  <c r="P3146" i="3"/>
  <c r="L3144" i="3"/>
  <c r="P3144" i="3"/>
  <c r="L3142" i="3"/>
  <c r="P3142" i="3"/>
  <c r="L3140" i="3"/>
  <c r="P3140" i="3"/>
  <c r="L3138" i="3"/>
  <c r="P3138" i="3"/>
  <c r="L3136" i="3"/>
  <c r="P3136" i="3"/>
  <c r="L3134" i="3"/>
  <c r="P3134" i="3"/>
  <c r="L3132" i="3"/>
  <c r="P3132" i="3"/>
  <c r="L3130" i="3"/>
  <c r="P3130" i="3"/>
  <c r="L3128" i="3"/>
  <c r="P3128" i="3"/>
  <c r="L3126" i="3"/>
  <c r="P3126" i="3"/>
  <c r="L3124" i="3"/>
  <c r="P3124" i="3"/>
  <c r="L3122" i="3"/>
  <c r="P3122" i="3"/>
  <c r="L3120" i="3"/>
  <c r="P3120" i="3"/>
  <c r="L3118" i="3"/>
  <c r="P3118" i="3"/>
  <c r="L3116" i="3"/>
  <c r="P3116" i="3"/>
  <c r="L3114" i="3"/>
  <c r="P3114" i="3"/>
  <c r="L3112" i="3"/>
  <c r="P3112" i="3"/>
  <c r="L3110" i="3"/>
  <c r="P3110" i="3"/>
  <c r="L3108" i="3"/>
  <c r="P3108" i="3"/>
  <c r="L3106" i="3"/>
  <c r="P3106" i="3"/>
  <c r="L3104" i="3"/>
  <c r="P3104" i="3"/>
  <c r="L3102" i="3"/>
  <c r="P3102" i="3"/>
  <c r="L3100" i="3"/>
  <c r="P3100" i="3"/>
  <c r="L3098" i="3"/>
  <c r="P3098" i="3"/>
  <c r="L3096" i="3"/>
  <c r="P3096" i="3"/>
  <c r="L3094" i="3"/>
  <c r="P3094" i="3"/>
  <c r="L3092" i="3"/>
  <c r="P3092" i="3"/>
  <c r="L3090" i="3"/>
  <c r="P3090" i="3"/>
  <c r="L3088" i="3"/>
  <c r="P3088" i="3"/>
  <c r="L3086" i="3"/>
  <c r="P3086" i="3"/>
  <c r="L3084" i="3"/>
  <c r="P3084" i="3"/>
  <c r="L3082" i="3"/>
  <c r="P3082" i="3"/>
  <c r="L3080" i="3"/>
  <c r="P3080" i="3"/>
  <c r="L3078" i="3"/>
  <c r="P3078" i="3"/>
  <c r="L3076" i="3"/>
  <c r="P3076" i="3"/>
  <c r="L3074" i="3"/>
  <c r="P3074" i="3"/>
  <c r="L3072" i="3"/>
  <c r="P3072" i="3"/>
  <c r="L3070" i="3"/>
  <c r="P3070" i="3"/>
  <c r="L3068" i="3"/>
  <c r="P3068" i="3"/>
  <c r="L3066" i="3"/>
  <c r="P3066" i="3"/>
  <c r="L3064" i="3"/>
  <c r="P3064" i="3"/>
  <c r="L3062" i="3"/>
  <c r="P3062" i="3"/>
  <c r="L3060" i="3"/>
  <c r="P3060" i="3"/>
  <c r="L3058" i="3"/>
  <c r="P3058" i="3"/>
  <c r="L3056" i="3"/>
  <c r="P3056" i="3"/>
  <c r="L3054" i="3"/>
  <c r="P3054" i="3"/>
  <c r="L3052" i="3"/>
  <c r="P3052" i="3"/>
  <c r="L3050" i="3"/>
  <c r="P3050" i="3"/>
  <c r="L3048" i="3"/>
  <c r="P3048" i="3"/>
  <c r="L3046" i="3"/>
  <c r="P3046" i="3"/>
  <c r="L3044" i="3"/>
  <c r="P3044" i="3"/>
  <c r="L3042" i="3"/>
  <c r="P3042" i="3"/>
  <c r="L3040" i="3"/>
  <c r="P3040" i="3"/>
  <c r="L3038" i="3"/>
  <c r="P3038" i="3"/>
  <c r="L3036" i="3"/>
  <c r="P3036" i="3"/>
  <c r="L3034" i="3"/>
  <c r="P3034" i="3"/>
  <c r="L3032" i="3"/>
  <c r="P3032" i="3"/>
  <c r="L3030" i="3"/>
  <c r="P3030" i="3"/>
  <c r="L3028" i="3"/>
  <c r="P3028" i="3"/>
  <c r="L3026" i="3"/>
  <c r="P3026" i="3"/>
  <c r="L3024" i="3"/>
  <c r="P3024" i="3"/>
  <c r="L3022" i="3"/>
  <c r="P3022" i="3"/>
  <c r="L3020" i="3"/>
  <c r="P3020" i="3"/>
  <c r="L3018" i="3"/>
  <c r="P3018" i="3"/>
  <c r="L3016" i="3"/>
  <c r="P3016" i="3"/>
  <c r="L3014" i="3"/>
  <c r="P3014" i="3"/>
  <c r="L3012" i="3"/>
  <c r="P3012" i="3"/>
  <c r="L3010" i="3"/>
  <c r="P3010" i="3"/>
  <c r="L3008" i="3"/>
  <c r="P3008" i="3"/>
  <c r="L3006" i="3"/>
  <c r="P3006" i="3"/>
  <c r="L3004" i="3"/>
  <c r="P3004" i="3"/>
  <c r="L3002" i="3"/>
  <c r="P3002" i="3"/>
  <c r="L3000" i="3"/>
  <c r="P3000" i="3"/>
  <c r="L2998" i="3"/>
  <c r="P2998" i="3"/>
  <c r="L2996" i="3"/>
  <c r="P2996" i="3"/>
  <c r="L2994" i="3"/>
  <c r="P2994" i="3"/>
  <c r="L2992" i="3"/>
  <c r="P2992" i="3"/>
  <c r="L2990" i="3"/>
  <c r="P2990" i="3"/>
  <c r="L2988" i="3"/>
  <c r="P2988" i="3"/>
  <c r="L2986" i="3"/>
  <c r="P2986" i="3"/>
  <c r="L2984" i="3"/>
  <c r="P2984" i="3"/>
  <c r="L2982" i="3"/>
  <c r="P2982" i="3"/>
  <c r="L2980" i="3"/>
  <c r="P2980" i="3"/>
  <c r="L2978" i="3"/>
  <c r="P2978" i="3"/>
  <c r="L2976" i="3"/>
  <c r="P2976" i="3"/>
  <c r="L2974" i="3"/>
  <c r="P2974" i="3"/>
  <c r="L2972" i="3"/>
  <c r="P2972" i="3"/>
  <c r="L2970" i="3"/>
  <c r="P2970" i="3"/>
  <c r="L2968" i="3"/>
  <c r="P2968" i="3"/>
  <c r="L2966" i="3"/>
  <c r="P2966" i="3"/>
  <c r="L2964" i="3"/>
  <c r="P2964" i="3"/>
  <c r="L2962" i="3"/>
  <c r="P2962" i="3"/>
  <c r="L2960" i="3"/>
  <c r="P2960" i="3"/>
  <c r="L2958" i="3"/>
  <c r="P2958" i="3"/>
  <c r="L2956" i="3"/>
  <c r="P2956" i="3"/>
  <c r="L2954" i="3"/>
  <c r="P2954" i="3"/>
  <c r="L2952" i="3"/>
  <c r="P2952" i="3"/>
  <c r="L2950" i="3"/>
  <c r="P2950" i="3"/>
  <c r="L2948" i="3"/>
  <c r="P2948" i="3"/>
  <c r="L2946" i="3"/>
  <c r="P2946" i="3"/>
  <c r="L2944" i="3"/>
  <c r="P2944" i="3"/>
  <c r="L2942" i="3"/>
  <c r="P2942" i="3"/>
  <c r="L2940" i="3"/>
  <c r="P2940" i="3"/>
  <c r="L2938" i="3"/>
  <c r="P2938" i="3"/>
  <c r="L2936" i="3"/>
  <c r="P2936" i="3"/>
  <c r="L2934" i="3"/>
  <c r="P2934" i="3"/>
  <c r="L2932" i="3"/>
  <c r="P2932" i="3"/>
  <c r="L2930" i="3"/>
  <c r="P2930" i="3"/>
  <c r="L2928" i="3"/>
  <c r="P2928" i="3"/>
  <c r="L2926" i="3"/>
  <c r="P2926" i="3"/>
  <c r="L2924" i="3"/>
  <c r="P2924" i="3"/>
  <c r="L2922" i="3"/>
  <c r="P2922" i="3"/>
  <c r="L2920" i="3"/>
  <c r="P2920" i="3"/>
  <c r="L2918" i="3"/>
  <c r="P2918" i="3"/>
  <c r="L2916" i="3"/>
  <c r="P2916" i="3"/>
  <c r="L2914" i="3"/>
  <c r="P2914" i="3"/>
  <c r="L2912" i="3"/>
  <c r="P2912" i="3"/>
  <c r="L2910" i="3"/>
  <c r="P2910" i="3"/>
  <c r="L2908" i="3"/>
  <c r="P2908" i="3"/>
  <c r="L2906" i="3"/>
  <c r="P2906" i="3"/>
  <c r="L2904" i="3"/>
  <c r="P2904" i="3"/>
  <c r="L2902" i="3"/>
  <c r="P2902" i="3"/>
  <c r="L2900" i="3"/>
  <c r="P2900" i="3"/>
  <c r="L2898" i="3"/>
  <c r="P2898" i="3"/>
  <c r="L2896" i="3"/>
  <c r="P2896" i="3"/>
  <c r="L2894" i="3"/>
  <c r="P2894" i="3"/>
  <c r="L2892" i="3"/>
  <c r="P2892" i="3"/>
  <c r="L2890" i="3"/>
  <c r="P2890" i="3"/>
  <c r="L2888" i="3"/>
  <c r="P2888" i="3"/>
  <c r="L2886" i="3"/>
  <c r="P2886" i="3"/>
  <c r="L2884" i="3"/>
  <c r="P2884" i="3"/>
  <c r="L2882" i="3"/>
  <c r="P2882" i="3"/>
  <c r="L2880" i="3"/>
  <c r="P2880" i="3"/>
  <c r="L2878" i="3"/>
  <c r="P2878" i="3"/>
  <c r="L2876" i="3"/>
  <c r="P2876" i="3"/>
  <c r="L2874" i="3"/>
  <c r="P2874" i="3"/>
  <c r="L2872" i="3"/>
  <c r="P2872" i="3"/>
  <c r="L2870" i="3"/>
  <c r="P2870" i="3"/>
  <c r="L2868" i="3"/>
  <c r="P2868" i="3"/>
  <c r="L2866" i="3"/>
  <c r="P2866" i="3"/>
  <c r="L2864" i="3"/>
  <c r="P2864" i="3"/>
  <c r="L2862" i="3"/>
  <c r="P2862" i="3"/>
  <c r="L2860" i="3"/>
  <c r="P2860" i="3"/>
  <c r="L2858" i="3"/>
  <c r="P2858" i="3"/>
  <c r="L2856" i="3"/>
  <c r="P2856" i="3"/>
  <c r="L2854" i="3"/>
  <c r="P2854" i="3"/>
  <c r="L2852" i="3"/>
  <c r="P2852" i="3"/>
  <c r="L2850" i="3"/>
  <c r="P2850" i="3"/>
  <c r="L2848" i="3"/>
  <c r="P2848" i="3"/>
  <c r="L2846" i="3"/>
  <c r="P2846" i="3"/>
  <c r="L2844" i="3"/>
  <c r="P2844" i="3"/>
  <c r="L2842" i="3"/>
  <c r="P2842" i="3"/>
  <c r="L2840" i="3"/>
  <c r="P2840" i="3"/>
  <c r="L2838" i="3"/>
  <c r="P2838" i="3"/>
  <c r="L2836" i="3"/>
  <c r="P2836" i="3"/>
  <c r="L2834" i="3"/>
  <c r="P2834" i="3"/>
  <c r="L2832" i="3"/>
  <c r="P2832" i="3"/>
  <c r="L2830" i="3"/>
  <c r="P2830" i="3"/>
  <c r="L2828" i="3"/>
  <c r="P2828" i="3"/>
  <c r="L2826" i="3"/>
  <c r="P2826" i="3"/>
  <c r="L2824" i="3"/>
  <c r="P2824" i="3"/>
  <c r="L2822" i="3"/>
  <c r="P2822" i="3"/>
  <c r="L2820" i="3"/>
  <c r="P2820" i="3"/>
  <c r="L2818" i="3"/>
  <c r="P2818" i="3"/>
  <c r="L2816" i="3"/>
  <c r="P2816" i="3"/>
  <c r="L2814" i="3"/>
  <c r="P2814" i="3"/>
  <c r="L2812" i="3"/>
  <c r="P2812" i="3"/>
  <c r="L2810" i="3"/>
  <c r="P2810" i="3"/>
  <c r="L2808" i="3"/>
  <c r="P2808" i="3"/>
  <c r="L2806" i="3"/>
  <c r="P2806" i="3"/>
  <c r="L2804" i="3"/>
  <c r="P2804" i="3"/>
  <c r="L2802" i="3"/>
  <c r="P2802" i="3"/>
  <c r="L2800" i="3"/>
  <c r="P2800" i="3"/>
  <c r="L2798" i="3"/>
  <c r="P2798" i="3"/>
  <c r="L2796" i="3"/>
  <c r="P2796" i="3"/>
  <c r="L2794" i="3"/>
  <c r="P2794" i="3"/>
  <c r="L2792" i="3"/>
  <c r="P2792" i="3"/>
  <c r="L2790" i="3"/>
  <c r="P2790" i="3"/>
  <c r="L2788" i="3"/>
  <c r="P2788" i="3"/>
  <c r="L2786" i="3"/>
  <c r="P2786" i="3"/>
  <c r="L2784" i="3"/>
  <c r="P2784" i="3"/>
  <c r="L2782" i="3"/>
  <c r="P2782" i="3"/>
  <c r="L2780" i="3"/>
  <c r="P2780" i="3"/>
  <c r="L2778" i="3"/>
  <c r="P2778" i="3"/>
  <c r="L2776" i="3"/>
  <c r="P2776" i="3"/>
  <c r="L2774" i="3"/>
  <c r="P2774" i="3"/>
  <c r="L2772" i="3"/>
  <c r="P2772" i="3"/>
  <c r="L2770" i="3"/>
  <c r="P2770" i="3"/>
  <c r="L2768" i="3"/>
  <c r="P2768" i="3"/>
  <c r="L2766" i="3"/>
  <c r="P2766" i="3"/>
  <c r="L2764" i="3"/>
  <c r="P2764" i="3"/>
  <c r="L2762" i="3"/>
  <c r="P2762" i="3"/>
  <c r="L2760" i="3"/>
  <c r="P2760" i="3"/>
  <c r="L2758" i="3"/>
  <c r="P2758" i="3"/>
  <c r="L2756" i="3"/>
  <c r="P2756" i="3"/>
  <c r="L2754" i="3"/>
  <c r="P2754" i="3"/>
  <c r="L2752" i="3"/>
  <c r="P2752" i="3"/>
  <c r="L2750" i="3"/>
  <c r="P2750" i="3"/>
  <c r="L2748" i="3"/>
  <c r="P2748" i="3"/>
  <c r="L2746" i="3"/>
  <c r="P2746" i="3"/>
  <c r="L2744" i="3"/>
  <c r="P2744" i="3"/>
  <c r="L2742" i="3"/>
  <c r="P2742" i="3"/>
  <c r="L2740" i="3"/>
  <c r="P2740" i="3"/>
  <c r="L2738" i="3"/>
  <c r="P2738" i="3"/>
  <c r="L2736" i="3"/>
  <c r="P2736" i="3"/>
  <c r="L2734" i="3"/>
  <c r="P2734" i="3"/>
  <c r="L2732" i="3"/>
  <c r="P2732" i="3"/>
  <c r="L2730" i="3"/>
  <c r="P2730" i="3"/>
  <c r="L2728" i="3"/>
  <c r="P2728" i="3"/>
  <c r="L2726" i="3"/>
  <c r="P2726" i="3"/>
  <c r="L2724" i="3"/>
  <c r="P2724" i="3"/>
  <c r="L2722" i="3"/>
  <c r="P2722" i="3"/>
  <c r="L2720" i="3"/>
  <c r="P2720" i="3"/>
  <c r="L2718" i="3"/>
  <c r="P2718" i="3"/>
  <c r="L2716" i="3"/>
  <c r="P2716" i="3"/>
  <c r="L2714" i="3"/>
  <c r="P2714" i="3"/>
  <c r="L2712" i="3"/>
  <c r="P2712" i="3"/>
  <c r="L2710" i="3"/>
  <c r="P2710" i="3"/>
  <c r="L2708" i="3"/>
  <c r="P2708" i="3"/>
  <c r="L2706" i="3"/>
  <c r="P2706" i="3"/>
  <c r="L2704" i="3"/>
  <c r="P2704" i="3"/>
  <c r="L2702" i="3"/>
  <c r="P2702" i="3"/>
  <c r="L2700" i="3"/>
  <c r="P2700" i="3"/>
  <c r="L2698" i="3"/>
  <c r="P2698" i="3"/>
  <c r="L2696" i="3"/>
  <c r="P2696" i="3"/>
  <c r="L2694" i="3"/>
  <c r="P2694" i="3"/>
  <c r="L2692" i="3"/>
  <c r="P2692" i="3"/>
  <c r="L2690" i="3"/>
  <c r="P2690" i="3"/>
  <c r="L2688" i="3"/>
  <c r="P2688" i="3"/>
  <c r="L2686" i="3"/>
  <c r="P2686" i="3"/>
  <c r="L2684" i="3"/>
  <c r="P2684" i="3"/>
  <c r="L2682" i="3"/>
  <c r="P2682" i="3"/>
  <c r="L2680" i="3"/>
  <c r="P2680" i="3"/>
  <c r="L2678" i="3"/>
  <c r="P2678" i="3"/>
  <c r="L2676" i="3"/>
  <c r="P2676" i="3"/>
  <c r="L2674" i="3"/>
  <c r="P2674" i="3"/>
  <c r="L2672" i="3"/>
  <c r="P2672" i="3"/>
  <c r="L2670" i="3"/>
  <c r="P2670" i="3"/>
  <c r="L2668" i="3"/>
  <c r="P2668" i="3"/>
  <c r="L2666" i="3"/>
  <c r="P2666" i="3"/>
  <c r="L2664" i="3"/>
  <c r="P2664" i="3"/>
  <c r="L2662" i="3"/>
  <c r="P2662" i="3"/>
  <c r="L2660" i="3"/>
  <c r="P2660" i="3"/>
  <c r="L2658" i="3"/>
  <c r="P2658" i="3"/>
  <c r="L2656" i="3"/>
  <c r="P2656" i="3"/>
  <c r="L2654" i="3"/>
  <c r="P2654" i="3"/>
  <c r="L2652" i="3"/>
  <c r="P2652" i="3"/>
  <c r="L2650" i="3"/>
  <c r="P2650" i="3"/>
  <c r="L2648" i="3"/>
  <c r="P2648" i="3"/>
  <c r="L2646" i="3"/>
  <c r="P2646" i="3"/>
  <c r="L2644" i="3"/>
  <c r="P2644" i="3"/>
  <c r="L2642" i="3"/>
  <c r="P2642" i="3"/>
  <c r="L2640" i="3"/>
  <c r="P2640" i="3"/>
  <c r="L2638" i="3"/>
  <c r="P2638" i="3"/>
  <c r="L2636" i="3"/>
  <c r="P2636" i="3"/>
  <c r="L2634" i="3"/>
  <c r="P2634" i="3"/>
  <c r="L2632" i="3"/>
  <c r="P2632" i="3"/>
  <c r="L2630" i="3"/>
  <c r="P2630" i="3"/>
  <c r="L2628" i="3"/>
  <c r="P2628" i="3"/>
  <c r="L2626" i="3"/>
  <c r="P2626" i="3"/>
  <c r="L2624" i="3"/>
  <c r="P2624" i="3"/>
  <c r="L2622" i="3"/>
  <c r="P2622" i="3"/>
  <c r="L2620" i="3"/>
  <c r="P2620" i="3"/>
  <c r="L2618" i="3"/>
  <c r="P2618" i="3"/>
  <c r="L2616" i="3"/>
  <c r="P2616" i="3"/>
  <c r="L2614" i="3"/>
  <c r="P2614" i="3"/>
  <c r="L2612" i="3"/>
  <c r="P2612" i="3"/>
  <c r="L2610" i="3"/>
  <c r="P2610" i="3"/>
  <c r="L2608" i="3"/>
  <c r="P2608" i="3"/>
  <c r="L2606" i="3"/>
  <c r="P2606" i="3"/>
  <c r="L2604" i="3"/>
  <c r="P2604" i="3"/>
  <c r="L2602" i="3"/>
  <c r="P2602" i="3"/>
  <c r="L2600" i="3"/>
  <c r="P2600" i="3"/>
  <c r="L2598" i="3"/>
  <c r="P2598" i="3"/>
  <c r="L2596" i="3"/>
  <c r="P2596" i="3"/>
  <c r="L2594" i="3"/>
  <c r="P2594" i="3"/>
  <c r="L2592" i="3"/>
  <c r="P2592" i="3"/>
  <c r="L2590" i="3"/>
  <c r="P2590" i="3"/>
  <c r="L2588" i="3"/>
  <c r="P2588" i="3"/>
  <c r="L2586" i="3"/>
  <c r="P2586" i="3"/>
  <c r="L2584" i="3"/>
  <c r="P2584" i="3"/>
  <c r="L2582" i="3"/>
  <c r="P2582" i="3"/>
  <c r="L2580" i="3"/>
  <c r="P2580" i="3"/>
  <c r="L2578" i="3"/>
  <c r="P2578" i="3"/>
  <c r="L2576" i="3"/>
  <c r="P2576" i="3"/>
  <c r="L2574" i="3"/>
  <c r="P2574" i="3"/>
  <c r="L2572" i="3"/>
  <c r="P2572" i="3"/>
  <c r="L2570" i="3"/>
  <c r="P2570" i="3"/>
  <c r="L2568" i="3"/>
  <c r="P2568" i="3"/>
  <c r="L2566" i="3"/>
  <c r="P2566" i="3"/>
  <c r="L2564" i="3"/>
  <c r="P2564" i="3"/>
  <c r="L2562" i="3"/>
  <c r="P2562" i="3"/>
  <c r="L2560" i="3"/>
  <c r="P2560" i="3"/>
  <c r="L2558" i="3"/>
  <c r="P2558" i="3"/>
  <c r="L2556" i="3"/>
  <c r="P2556" i="3"/>
  <c r="L2554" i="3"/>
  <c r="P2554" i="3"/>
  <c r="L2552" i="3"/>
  <c r="P2552" i="3"/>
  <c r="L2550" i="3"/>
  <c r="P2550" i="3"/>
  <c r="L2548" i="3"/>
  <c r="P2548" i="3"/>
  <c r="L2546" i="3"/>
  <c r="P2546" i="3"/>
  <c r="L2544" i="3"/>
  <c r="P2544" i="3"/>
  <c r="L2542" i="3"/>
  <c r="P2542" i="3"/>
  <c r="L2540" i="3"/>
  <c r="P2540" i="3"/>
  <c r="L2538" i="3"/>
  <c r="P2538" i="3"/>
  <c r="L2536" i="3"/>
  <c r="P2536" i="3"/>
  <c r="L2534" i="3"/>
  <c r="P2534" i="3"/>
  <c r="L2532" i="3"/>
  <c r="P2532" i="3"/>
  <c r="L2530" i="3"/>
  <c r="P2530" i="3"/>
  <c r="L2528" i="3"/>
  <c r="P2528" i="3"/>
  <c r="L2526" i="3"/>
  <c r="P2526" i="3"/>
  <c r="L2524" i="3"/>
  <c r="P2524" i="3"/>
  <c r="L2522" i="3"/>
  <c r="P2522" i="3"/>
  <c r="L2520" i="3"/>
  <c r="P2520" i="3"/>
  <c r="L2518" i="3"/>
  <c r="P2518" i="3"/>
  <c r="L2516" i="3"/>
  <c r="P2516" i="3"/>
  <c r="L2514" i="3"/>
  <c r="P2514" i="3"/>
  <c r="L2512" i="3"/>
  <c r="P2512" i="3"/>
  <c r="L2510" i="3"/>
  <c r="P2510" i="3"/>
  <c r="L2508" i="3"/>
  <c r="P2508" i="3"/>
  <c r="L2506" i="3"/>
  <c r="P2506" i="3"/>
  <c r="L2504" i="3"/>
  <c r="P2504" i="3"/>
  <c r="L2502" i="3"/>
  <c r="P2502" i="3"/>
  <c r="L2500" i="3"/>
  <c r="P2500" i="3"/>
  <c r="L2498" i="3"/>
  <c r="P2498" i="3"/>
  <c r="L2496" i="3"/>
  <c r="P2496" i="3"/>
  <c r="L2494" i="3"/>
  <c r="P2494" i="3"/>
  <c r="L2492" i="3"/>
  <c r="P2492" i="3"/>
  <c r="L2490" i="3"/>
  <c r="P2490" i="3"/>
  <c r="L2488" i="3"/>
  <c r="P2488" i="3"/>
  <c r="L2486" i="3"/>
  <c r="P2486" i="3"/>
  <c r="L2484" i="3"/>
  <c r="P2484" i="3"/>
  <c r="L2482" i="3"/>
  <c r="P2482" i="3"/>
  <c r="L2480" i="3"/>
  <c r="P2480" i="3"/>
  <c r="L2478" i="3"/>
  <c r="P2478" i="3"/>
  <c r="L2476" i="3"/>
  <c r="P2476" i="3"/>
  <c r="L2474" i="3"/>
  <c r="P2474" i="3"/>
  <c r="L2472" i="3"/>
  <c r="P2472" i="3"/>
  <c r="L2470" i="3"/>
  <c r="P2470" i="3"/>
  <c r="L2468" i="3"/>
  <c r="P2468" i="3"/>
  <c r="L2466" i="3"/>
  <c r="P2466" i="3"/>
  <c r="L2464" i="3"/>
  <c r="P2464" i="3"/>
  <c r="L2462" i="3"/>
  <c r="P2462" i="3"/>
  <c r="L2460" i="3"/>
  <c r="P2460" i="3"/>
  <c r="L2458" i="3"/>
  <c r="P2458" i="3"/>
  <c r="L2456" i="3"/>
  <c r="P2456" i="3"/>
  <c r="L2454" i="3"/>
  <c r="P2454" i="3"/>
  <c r="L2452" i="3"/>
  <c r="P2452" i="3"/>
  <c r="L2450" i="3"/>
  <c r="P2450" i="3"/>
  <c r="L2448" i="3"/>
  <c r="P2448" i="3"/>
  <c r="L2446" i="3"/>
  <c r="P2446" i="3"/>
  <c r="L2444" i="3"/>
  <c r="P2444" i="3"/>
  <c r="L2442" i="3"/>
  <c r="P2442" i="3"/>
  <c r="L2440" i="3"/>
  <c r="P2440" i="3"/>
  <c r="L2438" i="3"/>
  <c r="P2438" i="3"/>
  <c r="L2436" i="3"/>
  <c r="P2436" i="3"/>
  <c r="L2434" i="3"/>
  <c r="P2434" i="3"/>
  <c r="L2432" i="3"/>
  <c r="P2432" i="3"/>
  <c r="L2430" i="3"/>
  <c r="P2430" i="3"/>
  <c r="L2428" i="3"/>
  <c r="P2428" i="3"/>
  <c r="L2426" i="3"/>
  <c r="P2426" i="3"/>
  <c r="L2424" i="3"/>
  <c r="P2424" i="3"/>
  <c r="L2422" i="3"/>
  <c r="P2422" i="3"/>
  <c r="L2420" i="3"/>
  <c r="P2420" i="3"/>
  <c r="L2418" i="3"/>
  <c r="P2418" i="3"/>
  <c r="L2416" i="3"/>
  <c r="P2416" i="3"/>
  <c r="L2414" i="3"/>
  <c r="P2414" i="3"/>
  <c r="L2412" i="3"/>
  <c r="P2412" i="3"/>
  <c r="L2410" i="3"/>
  <c r="P2410" i="3"/>
  <c r="L2408" i="3"/>
  <c r="P2408" i="3"/>
  <c r="L2406" i="3"/>
  <c r="P2406" i="3"/>
  <c r="L2404" i="3"/>
  <c r="P2404" i="3"/>
  <c r="L2402" i="3"/>
  <c r="P2402" i="3"/>
  <c r="L2400" i="3"/>
  <c r="P2400" i="3"/>
  <c r="L2398" i="3"/>
  <c r="P2398" i="3"/>
  <c r="L2396" i="3"/>
  <c r="P2396" i="3"/>
  <c r="L2394" i="3"/>
  <c r="P2394" i="3"/>
  <c r="L2392" i="3"/>
  <c r="P2392" i="3"/>
  <c r="L2390" i="3"/>
  <c r="P2390" i="3"/>
  <c r="L2388" i="3"/>
  <c r="P2388" i="3"/>
  <c r="L2386" i="3"/>
  <c r="P2386" i="3"/>
  <c r="L2384" i="3"/>
  <c r="P2384" i="3"/>
  <c r="L2382" i="3"/>
  <c r="P2382" i="3"/>
  <c r="L2380" i="3"/>
  <c r="P2380" i="3"/>
  <c r="L2378" i="3"/>
  <c r="P2378" i="3"/>
  <c r="L2376" i="3"/>
  <c r="P2376" i="3"/>
  <c r="L2374" i="3"/>
  <c r="P2374" i="3"/>
  <c r="L2372" i="3"/>
  <c r="P2372" i="3"/>
  <c r="L2370" i="3"/>
  <c r="P2370" i="3"/>
  <c r="L2368" i="3"/>
  <c r="P2368" i="3"/>
  <c r="L2366" i="3"/>
  <c r="P2366" i="3"/>
  <c r="L2364" i="3"/>
  <c r="P2364" i="3"/>
  <c r="L2362" i="3"/>
  <c r="P2362" i="3"/>
  <c r="L2360" i="3"/>
  <c r="P2360" i="3"/>
  <c r="L2358" i="3"/>
  <c r="P2358" i="3"/>
  <c r="L2356" i="3"/>
  <c r="P2356" i="3"/>
  <c r="L2354" i="3"/>
  <c r="P2354" i="3"/>
  <c r="L2352" i="3"/>
  <c r="P2352" i="3"/>
  <c r="L2350" i="3"/>
  <c r="P2350" i="3"/>
  <c r="L2348" i="3"/>
  <c r="P2348" i="3"/>
  <c r="L2346" i="3"/>
  <c r="P2346" i="3"/>
  <c r="L2344" i="3"/>
  <c r="P2344" i="3"/>
  <c r="L2342" i="3"/>
  <c r="P2342" i="3"/>
  <c r="L2340" i="3"/>
  <c r="P2340" i="3"/>
  <c r="L2338" i="3"/>
  <c r="P2338" i="3"/>
  <c r="L2336" i="3"/>
  <c r="P2336" i="3"/>
  <c r="L2334" i="3"/>
  <c r="P2334" i="3"/>
  <c r="L2332" i="3"/>
  <c r="P2332" i="3"/>
  <c r="L2330" i="3"/>
  <c r="P2330" i="3"/>
  <c r="L2328" i="3"/>
  <c r="P2328" i="3"/>
  <c r="L2326" i="3"/>
  <c r="P2326" i="3"/>
  <c r="L2324" i="3"/>
  <c r="P2324" i="3"/>
  <c r="L2322" i="3"/>
  <c r="P2322" i="3"/>
  <c r="L2320" i="3"/>
  <c r="P2320" i="3"/>
  <c r="L2318" i="3"/>
  <c r="P2318" i="3"/>
  <c r="L2316" i="3"/>
  <c r="P2316" i="3"/>
  <c r="L2314" i="3"/>
  <c r="P2314" i="3"/>
  <c r="L2312" i="3"/>
  <c r="P2312" i="3"/>
  <c r="L2310" i="3"/>
  <c r="P2310" i="3"/>
  <c r="L2308" i="3"/>
  <c r="P2308" i="3"/>
  <c r="L2306" i="3"/>
  <c r="P2306" i="3"/>
  <c r="L2304" i="3"/>
  <c r="P2304" i="3"/>
  <c r="L2302" i="3"/>
  <c r="P2302" i="3"/>
  <c r="L2300" i="3"/>
  <c r="P2300" i="3"/>
  <c r="L2298" i="3"/>
  <c r="P2298" i="3"/>
  <c r="L2296" i="3"/>
  <c r="P2296" i="3"/>
  <c r="L2294" i="3"/>
  <c r="P2294" i="3"/>
  <c r="L2292" i="3"/>
  <c r="P2292" i="3"/>
  <c r="L2290" i="3"/>
  <c r="P2290" i="3"/>
  <c r="L2288" i="3"/>
  <c r="P2288" i="3"/>
  <c r="L2286" i="3"/>
  <c r="P2286" i="3"/>
  <c r="L2284" i="3"/>
  <c r="P2284" i="3"/>
  <c r="L2282" i="3"/>
  <c r="P2282" i="3"/>
  <c r="L2280" i="3"/>
  <c r="P2280" i="3"/>
  <c r="L2278" i="3"/>
  <c r="P2278" i="3"/>
  <c r="L2276" i="3"/>
  <c r="P2276" i="3"/>
  <c r="L2274" i="3"/>
  <c r="P2274" i="3"/>
  <c r="L2272" i="3"/>
  <c r="P2272" i="3"/>
  <c r="L2270" i="3"/>
  <c r="P2270" i="3"/>
  <c r="L2268" i="3"/>
  <c r="P2268" i="3"/>
  <c r="L2266" i="3"/>
  <c r="P2266" i="3"/>
  <c r="L2264" i="3"/>
  <c r="P2264" i="3"/>
  <c r="L2262" i="3"/>
  <c r="P2262" i="3"/>
  <c r="L2260" i="3"/>
  <c r="P2260" i="3"/>
  <c r="L2258" i="3"/>
  <c r="P2258" i="3"/>
  <c r="L2256" i="3"/>
  <c r="P2256" i="3"/>
  <c r="L2254" i="3"/>
  <c r="P2254" i="3"/>
  <c r="L2252" i="3"/>
  <c r="P2252" i="3"/>
  <c r="L2250" i="3"/>
  <c r="P2250" i="3"/>
  <c r="L2248" i="3"/>
  <c r="P2248" i="3"/>
  <c r="L2246" i="3"/>
  <c r="P2246" i="3"/>
  <c r="L2244" i="3"/>
  <c r="P2244" i="3"/>
  <c r="L2242" i="3"/>
  <c r="P2242" i="3"/>
  <c r="L2240" i="3"/>
  <c r="P2240" i="3"/>
  <c r="L2238" i="3"/>
  <c r="P2238" i="3"/>
  <c r="L2236" i="3"/>
  <c r="P2236" i="3"/>
  <c r="L2234" i="3"/>
  <c r="P2234" i="3"/>
  <c r="L2232" i="3"/>
  <c r="P2232" i="3"/>
  <c r="L2230" i="3"/>
  <c r="P2230" i="3"/>
  <c r="L2228" i="3"/>
  <c r="P2228" i="3"/>
  <c r="L2226" i="3"/>
  <c r="P2226" i="3"/>
  <c r="L2224" i="3"/>
  <c r="P2224" i="3"/>
  <c r="L2222" i="3"/>
  <c r="P2222" i="3"/>
  <c r="L2220" i="3"/>
  <c r="P2220" i="3"/>
  <c r="L2218" i="3"/>
  <c r="P2218" i="3"/>
  <c r="L2216" i="3"/>
  <c r="P2216" i="3"/>
  <c r="L2214" i="3"/>
  <c r="P2214" i="3"/>
  <c r="L2212" i="3"/>
  <c r="P2212" i="3"/>
  <c r="L2210" i="3"/>
  <c r="P2210" i="3"/>
  <c r="L2208" i="3"/>
  <c r="P2208" i="3"/>
  <c r="L2206" i="3"/>
  <c r="P2206" i="3"/>
  <c r="L2204" i="3"/>
  <c r="P2204" i="3"/>
  <c r="L2202" i="3"/>
  <c r="P2202" i="3"/>
  <c r="L2200" i="3"/>
  <c r="P2200" i="3"/>
  <c r="L2198" i="3"/>
  <c r="P2198" i="3"/>
  <c r="L2196" i="3"/>
  <c r="P2196" i="3"/>
  <c r="L2194" i="3"/>
  <c r="P2194" i="3"/>
  <c r="L2192" i="3"/>
  <c r="P2192" i="3"/>
  <c r="L2190" i="3"/>
  <c r="P2190" i="3"/>
  <c r="L2188" i="3"/>
  <c r="P2188" i="3"/>
  <c r="L2186" i="3"/>
  <c r="P2186" i="3"/>
  <c r="L2184" i="3"/>
  <c r="P2184" i="3"/>
  <c r="L2182" i="3"/>
  <c r="P2182" i="3"/>
  <c r="L2180" i="3"/>
  <c r="P2180" i="3"/>
  <c r="L2178" i="3"/>
  <c r="P2178" i="3"/>
  <c r="L2176" i="3"/>
  <c r="P2176" i="3"/>
  <c r="L2174" i="3"/>
  <c r="P2174" i="3"/>
  <c r="L2172" i="3"/>
  <c r="P2172" i="3"/>
  <c r="L2170" i="3"/>
  <c r="P2170" i="3"/>
  <c r="L2168" i="3"/>
  <c r="P2168" i="3"/>
  <c r="L2166" i="3"/>
  <c r="P2166" i="3"/>
  <c r="L2164" i="3"/>
  <c r="P2164" i="3"/>
  <c r="L2162" i="3"/>
  <c r="P2162" i="3"/>
  <c r="L2160" i="3"/>
  <c r="P2160" i="3"/>
  <c r="L2158" i="3"/>
  <c r="P2158" i="3"/>
  <c r="L2156" i="3"/>
  <c r="P2156" i="3"/>
  <c r="L2154" i="3"/>
  <c r="P2154" i="3"/>
  <c r="L2152" i="3"/>
  <c r="P2152" i="3"/>
  <c r="L2150" i="3"/>
  <c r="P2150" i="3"/>
  <c r="L2148" i="3"/>
  <c r="P2148" i="3"/>
  <c r="L2146" i="3"/>
  <c r="P2146" i="3"/>
  <c r="L2144" i="3"/>
  <c r="P2144" i="3"/>
  <c r="L2142" i="3"/>
  <c r="P2142" i="3"/>
  <c r="L2140" i="3"/>
  <c r="P2140" i="3"/>
  <c r="L2138" i="3"/>
  <c r="P2138" i="3"/>
  <c r="L2136" i="3"/>
  <c r="P2136" i="3"/>
  <c r="L2134" i="3"/>
  <c r="P2134" i="3"/>
  <c r="L2132" i="3"/>
  <c r="P2132" i="3"/>
  <c r="L2130" i="3"/>
  <c r="P2130" i="3"/>
  <c r="L2128" i="3"/>
  <c r="P2128" i="3"/>
  <c r="L2126" i="3"/>
  <c r="P2126" i="3"/>
  <c r="L2124" i="3"/>
  <c r="P2124" i="3"/>
  <c r="L2122" i="3"/>
  <c r="P2122" i="3"/>
  <c r="L2120" i="3"/>
  <c r="P2120" i="3"/>
  <c r="L2118" i="3"/>
  <c r="P2118" i="3"/>
  <c r="L2116" i="3"/>
  <c r="P2116" i="3"/>
  <c r="L2114" i="3"/>
  <c r="P2114" i="3"/>
  <c r="L2112" i="3"/>
  <c r="P2112" i="3"/>
  <c r="L2110" i="3"/>
  <c r="P2110" i="3"/>
  <c r="L2108" i="3"/>
  <c r="P2108" i="3"/>
  <c r="L2106" i="3"/>
  <c r="P2106" i="3"/>
  <c r="L2104" i="3"/>
  <c r="P2104" i="3"/>
  <c r="L2102" i="3"/>
  <c r="P2102" i="3"/>
  <c r="L2100" i="3"/>
  <c r="P2100" i="3"/>
  <c r="L2098" i="3"/>
  <c r="P2098" i="3"/>
  <c r="L2096" i="3"/>
  <c r="P2096" i="3"/>
  <c r="L2094" i="3"/>
  <c r="P2094" i="3"/>
  <c r="L2092" i="3"/>
  <c r="P2092" i="3"/>
  <c r="L2090" i="3"/>
  <c r="P2090" i="3"/>
  <c r="L2088" i="3"/>
  <c r="P2088" i="3"/>
  <c r="L2086" i="3"/>
  <c r="P2086" i="3"/>
  <c r="L2084" i="3"/>
  <c r="P2084" i="3"/>
  <c r="L2082" i="3"/>
  <c r="P2082" i="3"/>
  <c r="L2080" i="3"/>
  <c r="P2080" i="3"/>
  <c r="L2078" i="3"/>
  <c r="P2078" i="3"/>
  <c r="L2076" i="3"/>
  <c r="P2076" i="3"/>
  <c r="L2074" i="3"/>
  <c r="P2074" i="3"/>
  <c r="L2072" i="3"/>
  <c r="P2072" i="3"/>
  <c r="L2070" i="3"/>
  <c r="P2070" i="3"/>
  <c r="L2068" i="3"/>
  <c r="P2068" i="3"/>
  <c r="L2066" i="3"/>
  <c r="P2066" i="3"/>
  <c r="L2064" i="3"/>
  <c r="P2064" i="3"/>
  <c r="L2062" i="3"/>
  <c r="P2062" i="3"/>
  <c r="L2060" i="3"/>
  <c r="P2060" i="3"/>
  <c r="L2058" i="3"/>
  <c r="P2058" i="3"/>
  <c r="L2056" i="3"/>
  <c r="P2056" i="3"/>
  <c r="L2054" i="3"/>
  <c r="P2054" i="3"/>
  <c r="L2052" i="3"/>
  <c r="P2052" i="3"/>
  <c r="L2050" i="3"/>
  <c r="P2050" i="3"/>
  <c r="L2048" i="3"/>
  <c r="P2048" i="3"/>
  <c r="L2046" i="3"/>
  <c r="P2046" i="3"/>
  <c r="L2044" i="3"/>
  <c r="P2044" i="3"/>
  <c r="L2042" i="3"/>
  <c r="P2042" i="3"/>
  <c r="L2040" i="3"/>
  <c r="P2040" i="3"/>
  <c r="L2038" i="3"/>
  <c r="P2038" i="3"/>
  <c r="L2036" i="3"/>
  <c r="P2036" i="3"/>
  <c r="L2034" i="3"/>
  <c r="P2034" i="3"/>
  <c r="L2032" i="3"/>
  <c r="P2032" i="3"/>
  <c r="L2030" i="3"/>
  <c r="P2030" i="3"/>
  <c r="L2028" i="3"/>
  <c r="P2028" i="3"/>
  <c r="L2026" i="3"/>
  <c r="P2026" i="3"/>
  <c r="L2024" i="3"/>
  <c r="P2024" i="3"/>
  <c r="L2022" i="3"/>
  <c r="P2022" i="3"/>
  <c r="L2020" i="3"/>
  <c r="P2020" i="3"/>
  <c r="L2018" i="3"/>
  <c r="P2018" i="3"/>
  <c r="L2016" i="3"/>
  <c r="P2016" i="3"/>
  <c r="L2014" i="3"/>
  <c r="P2014" i="3"/>
  <c r="L2012" i="3"/>
  <c r="P2012" i="3"/>
  <c r="L2010" i="3"/>
  <c r="P2010" i="3"/>
  <c r="L2008" i="3"/>
  <c r="P2008" i="3"/>
  <c r="L2006" i="3"/>
  <c r="P2006" i="3"/>
  <c r="L2004" i="3"/>
  <c r="P2004" i="3"/>
  <c r="L2002" i="3"/>
  <c r="P2002" i="3"/>
  <c r="L2000" i="3"/>
  <c r="P2000" i="3"/>
  <c r="L1998" i="3"/>
  <c r="P1998" i="3"/>
  <c r="L1996" i="3"/>
  <c r="P1996" i="3"/>
  <c r="L1994" i="3"/>
  <c r="P1994" i="3"/>
  <c r="L1992" i="3"/>
  <c r="P1992" i="3"/>
  <c r="L1990" i="3"/>
  <c r="P1990" i="3"/>
  <c r="L1988" i="3"/>
  <c r="P1988" i="3"/>
  <c r="L1986" i="3"/>
  <c r="P1986" i="3"/>
  <c r="L1984" i="3"/>
  <c r="P1984" i="3"/>
  <c r="L1982" i="3"/>
  <c r="P1982" i="3"/>
  <c r="L1980" i="3"/>
  <c r="P1980" i="3"/>
  <c r="L1978" i="3"/>
  <c r="P1978" i="3"/>
  <c r="L1976" i="3"/>
  <c r="P1976" i="3"/>
  <c r="L1974" i="3"/>
  <c r="P1974" i="3"/>
  <c r="L1972" i="3"/>
  <c r="P1972" i="3"/>
  <c r="L1970" i="3"/>
  <c r="P1970" i="3"/>
  <c r="L1968" i="3"/>
  <c r="P1968" i="3"/>
  <c r="L1966" i="3"/>
  <c r="P1966" i="3"/>
  <c r="L1964" i="3"/>
  <c r="P1964" i="3"/>
  <c r="L1962" i="3"/>
  <c r="P1962" i="3"/>
  <c r="L1960" i="3"/>
  <c r="P1960" i="3"/>
  <c r="L1958" i="3"/>
  <c r="P1958" i="3"/>
  <c r="L1956" i="3"/>
  <c r="P1956" i="3"/>
  <c r="L1954" i="3"/>
  <c r="P1954" i="3"/>
  <c r="L1952" i="3"/>
  <c r="P1952" i="3"/>
  <c r="L1950" i="3"/>
  <c r="P1950" i="3"/>
  <c r="L1948" i="3"/>
  <c r="P1948" i="3"/>
  <c r="L1946" i="3"/>
  <c r="P1946" i="3"/>
  <c r="L1944" i="3"/>
  <c r="P1944" i="3"/>
  <c r="L1942" i="3"/>
  <c r="P1942" i="3"/>
  <c r="L1940" i="3"/>
  <c r="P1940" i="3"/>
  <c r="L1938" i="3"/>
  <c r="P1938" i="3"/>
  <c r="L1936" i="3"/>
  <c r="P1936" i="3"/>
  <c r="L1934" i="3"/>
  <c r="P1934" i="3"/>
  <c r="L1932" i="3"/>
  <c r="P1932" i="3"/>
  <c r="L1930" i="3"/>
  <c r="P1930" i="3"/>
  <c r="L1928" i="3"/>
  <c r="P1928" i="3"/>
  <c r="L1926" i="3"/>
  <c r="P1926" i="3"/>
  <c r="L1924" i="3"/>
  <c r="P1924" i="3"/>
  <c r="L1922" i="3"/>
  <c r="P1922" i="3"/>
  <c r="L1920" i="3"/>
  <c r="P1920" i="3"/>
  <c r="L1918" i="3"/>
  <c r="P1918" i="3"/>
  <c r="L1916" i="3"/>
  <c r="P1916" i="3"/>
  <c r="L1914" i="3"/>
  <c r="P1914" i="3"/>
  <c r="L1912" i="3"/>
  <c r="P1912" i="3"/>
  <c r="L1910" i="3"/>
  <c r="P1910" i="3"/>
  <c r="L1908" i="3"/>
  <c r="P1908" i="3"/>
  <c r="L1906" i="3"/>
  <c r="P1906" i="3"/>
  <c r="L1904" i="3"/>
  <c r="P1904" i="3"/>
  <c r="L1902" i="3"/>
  <c r="P1902" i="3"/>
  <c r="L1900" i="3"/>
  <c r="P1900" i="3"/>
  <c r="L1898" i="3"/>
  <c r="P1898" i="3"/>
  <c r="L1896" i="3"/>
  <c r="P1896" i="3"/>
  <c r="L1894" i="3"/>
  <c r="P1894" i="3"/>
  <c r="L1892" i="3"/>
  <c r="P1892" i="3"/>
  <c r="L1890" i="3"/>
  <c r="P1890" i="3"/>
  <c r="L1888" i="3"/>
  <c r="P1888" i="3"/>
  <c r="L1886" i="3"/>
  <c r="P1886" i="3"/>
  <c r="L1884" i="3"/>
  <c r="P1884" i="3"/>
  <c r="L1882" i="3"/>
  <c r="P1882" i="3"/>
  <c r="L1880" i="3"/>
  <c r="P1880" i="3"/>
  <c r="L1878" i="3"/>
  <c r="P1878" i="3"/>
  <c r="L1876" i="3"/>
  <c r="P1876" i="3"/>
  <c r="L1874" i="3"/>
  <c r="P1874" i="3"/>
  <c r="L1872" i="3"/>
  <c r="P1872" i="3"/>
  <c r="L1870" i="3"/>
  <c r="P1870" i="3"/>
  <c r="L1868" i="3"/>
  <c r="P1868" i="3"/>
  <c r="L1866" i="3"/>
  <c r="P1866" i="3"/>
  <c r="L1864" i="3"/>
  <c r="P1864" i="3"/>
  <c r="L1862" i="3"/>
  <c r="P1862" i="3"/>
  <c r="L1860" i="3"/>
  <c r="P1860" i="3"/>
  <c r="L1858" i="3"/>
  <c r="P1858" i="3"/>
  <c r="L1856" i="3"/>
  <c r="P1856" i="3"/>
  <c r="L1854" i="3"/>
  <c r="P1854" i="3"/>
  <c r="L1852" i="3"/>
  <c r="P1852" i="3"/>
  <c r="L1850" i="3"/>
  <c r="P1850" i="3"/>
  <c r="L1848" i="3"/>
  <c r="P1848" i="3"/>
  <c r="L1846" i="3"/>
  <c r="P1846" i="3"/>
  <c r="L1844" i="3"/>
  <c r="P1844" i="3"/>
  <c r="L1842" i="3"/>
  <c r="P1842" i="3"/>
  <c r="L1840" i="3"/>
  <c r="P1840" i="3"/>
  <c r="L1838" i="3"/>
  <c r="P1838" i="3"/>
  <c r="L1836" i="3"/>
  <c r="P1836" i="3"/>
  <c r="L1834" i="3"/>
  <c r="P1834" i="3"/>
  <c r="L1832" i="3"/>
  <c r="P1832" i="3"/>
  <c r="L1830" i="3"/>
  <c r="P1830" i="3"/>
  <c r="L1828" i="3"/>
  <c r="P1828" i="3"/>
  <c r="L1826" i="3"/>
  <c r="P1826" i="3"/>
  <c r="L1824" i="3"/>
  <c r="P1824" i="3"/>
  <c r="L1822" i="3"/>
  <c r="P1822" i="3"/>
  <c r="L1820" i="3"/>
  <c r="P1820" i="3"/>
  <c r="L1818" i="3"/>
  <c r="P1818" i="3"/>
  <c r="L1816" i="3"/>
  <c r="P1816" i="3"/>
  <c r="L1814" i="3"/>
  <c r="P1814" i="3"/>
  <c r="L1812" i="3"/>
  <c r="P1812" i="3"/>
  <c r="L1810" i="3"/>
  <c r="P1810" i="3"/>
  <c r="L1808" i="3"/>
  <c r="P1808" i="3"/>
  <c r="L1806" i="3"/>
  <c r="P1806" i="3"/>
  <c r="L1804" i="3"/>
  <c r="P1804" i="3"/>
  <c r="L1802" i="3"/>
  <c r="P1802" i="3"/>
  <c r="L1800" i="3"/>
  <c r="P1800" i="3"/>
  <c r="L1798" i="3"/>
  <c r="P1798" i="3"/>
  <c r="L1796" i="3"/>
  <c r="P1796" i="3"/>
  <c r="L1794" i="3"/>
  <c r="P1794" i="3"/>
  <c r="L1792" i="3"/>
  <c r="P1792" i="3"/>
  <c r="L1790" i="3"/>
  <c r="P1790" i="3"/>
  <c r="L1788" i="3"/>
  <c r="P1788" i="3"/>
  <c r="L1786" i="3"/>
  <c r="P1786" i="3"/>
  <c r="L1784" i="3"/>
  <c r="P1784" i="3"/>
  <c r="L1782" i="3"/>
  <c r="P1782" i="3"/>
  <c r="L1780" i="3"/>
  <c r="P1780" i="3"/>
  <c r="L1778" i="3"/>
  <c r="P1778" i="3"/>
  <c r="L1776" i="3"/>
  <c r="P1776" i="3"/>
  <c r="L1774" i="3"/>
  <c r="P1774" i="3"/>
  <c r="L1772" i="3"/>
  <c r="P1772" i="3"/>
  <c r="L1770" i="3"/>
  <c r="P1770" i="3"/>
  <c r="L1768" i="3"/>
  <c r="P1768" i="3"/>
  <c r="L1766" i="3"/>
  <c r="P1766" i="3"/>
  <c r="L1764" i="3"/>
  <c r="P1764" i="3"/>
  <c r="L1762" i="3"/>
  <c r="P1762" i="3"/>
  <c r="L1760" i="3"/>
  <c r="P1760" i="3"/>
  <c r="L1758" i="3"/>
  <c r="P1758" i="3"/>
  <c r="L1756" i="3"/>
  <c r="P1756" i="3"/>
  <c r="L1754" i="3"/>
  <c r="P1754" i="3"/>
  <c r="L1752" i="3"/>
  <c r="P1752" i="3"/>
  <c r="L1750" i="3"/>
  <c r="P1750" i="3"/>
  <c r="L1748" i="3"/>
  <c r="P1748" i="3"/>
  <c r="L1746" i="3"/>
  <c r="P1746" i="3"/>
  <c r="L1744" i="3"/>
  <c r="P1744" i="3"/>
  <c r="L1742" i="3"/>
  <c r="P1742" i="3"/>
  <c r="L1740" i="3"/>
  <c r="P1740" i="3"/>
  <c r="L1738" i="3"/>
  <c r="P1738" i="3"/>
  <c r="L1736" i="3"/>
  <c r="P1736" i="3"/>
  <c r="L1734" i="3"/>
  <c r="P1734" i="3"/>
  <c r="L1732" i="3"/>
  <c r="P1732" i="3"/>
  <c r="L1730" i="3"/>
  <c r="P1730" i="3"/>
  <c r="L1728" i="3"/>
  <c r="P1728" i="3"/>
  <c r="L1726" i="3"/>
  <c r="P1726" i="3"/>
  <c r="L1724" i="3"/>
  <c r="P1724" i="3"/>
  <c r="L1722" i="3"/>
  <c r="P1722" i="3"/>
  <c r="L1720" i="3"/>
  <c r="P1720" i="3"/>
  <c r="L1718" i="3"/>
  <c r="P1718" i="3"/>
  <c r="L1716" i="3"/>
  <c r="P1716" i="3"/>
  <c r="L1714" i="3"/>
  <c r="P1714" i="3"/>
  <c r="L1712" i="3"/>
  <c r="P1712" i="3"/>
  <c r="L1710" i="3"/>
  <c r="P1710" i="3"/>
  <c r="L1708" i="3"/>
  <c r="P1708" i="3"/>
  <c r="L1706" i="3"/>
  <c r="P1706" i="3"/>
  <c r="L1704" i="3"/>
  <c r="P1704" i="3"/>
  <c r="L1702" i="3"/>
  <c r="P1702" i="3"/>
  <c r="L1700" i="3"/>
  <c r="P1700" i="3"/>
  <c r="L1698" i="3"/>
  <c r="P1698" i="3"/>
  <c r="L1696" i="3"/>
  <c r="P1696" i="3"/>
  <c r="L1694" i="3"/>
  <c r="P1694" i="3"/>
  <c r="L1692" i="3"/>
  <c r="P1692" i="3"/>
  <c r="L1690" i="3"/>
  <c r="P1690" i="3"/>
  <c r="L1688" i="3"/>
  <c r="P1688" i="3"/>
  <c r="L1686" i="3"/>
  <c r="P1686" i="3"/>
  <c r="L1684" i="3"/>
  <c r="P1684" i="3"/>
  <c r="L1682" i="3"/>
  <c r="P1682" i="3"/>
  <c r="L1680" i="3"/>
  <c r="P1680" i="3"/>
  <c r="L1678" i="3"/>
  <c r="P1678" i="3"/>
  <c r="L1676" i="3"/>
  <c r="P1676" i="3"/>
  <c r="L1674" i="3"/>
  <c r="P1674" i="3"/>
  <c r="L1672" i="3"/>
  <c r="P1672" i="3"/>
  <c r="L1670" i="3"/>
  <c r="P1670" i="3"/>
  <c r="L1668" i="3"/>
  <c r="P1668" i="3"/>
  <c r="L1666" i="3"/>
  <c r="P1666" i="3"/>
  <c r="L1664" i="3"/>
  <c r="P1664" i="3"/>
  <c r="L1662" i="3"/>
  <c r="P1662" i="3"/>
  <c r="L1660" i="3"/>
  <c r="P1660" i="3"/>
  <c r="L1658" i="3"/>
  <c r="P1658" i="3"/>
  <c r="L1656" i="3"/>
  <c r="P1656" i="3"/>
  <c r="L1654" i="3"/>
  <c r="P1654" i="3"/>
  <c r="L1652" i="3"/>
  <c r="P1652" i="3"/>
  <c r="L1650" i="3"/>
  <c r="P1650" i="3"/>
  <c r="L1648" i="3"/>
  <c r="P1648" i="3"/>
  <c r="L1646" i="3"/>
  <c r="P1646" i="3"/>
  <c r="L1644" i="3"/>
  <c r="P1644" i="3"/>
  <c r="L1642" i="3"/>
  <c r="P1642" i="3"/>
  <c r="L1640" i="3"/>
  <c r="P1640" i="3"/>
  <c r="L1638" i="3"/>
  <c r="P1638" i="3"/>
  <c r="L1636" i="3"/>
  <c r="P1636" i="3"/>
  <c r="L1634" i="3"/>
  <c r="P1634" i="3"/>
  <c r="L1632" i="3"/>
  <c r="P1632" i="3"/>
  <c r="L1630" i="3"/>
  <c r="P1630" i="3"/>
  <c r="L1628" i="3"/>
  <c r="P1628" i="3"/>
  <c r="L1626" i="3"/>
  <c r="P1626" i="3"/>
  <c r="L1624" i="3"/>
  <c r="P1624" i="3"/>
  <c r="L1622" i="3"/>
  <c r="P1622" i="3"/>
  <c r="L1620" i="3"/>
  <c r="P1620" i="3"/>
  <c r="L1618" i="3"/>
  <c r="P1618" i="3"/>
  <c r="L1616" i="3"/>
  <c r="P1616" i="3"/>
  <c r="L1614" i="3"/>
  <c r="P1614" i="3"/>
  <c r="L1612" i="3"/>
  <c r="P1612" i="3"/>
  <c r="L1610" i="3"/>
  <c r="P1610" i="3"/>
  <c r="L1608" i="3"/>
  <c r="P1608" i="3"/>
  <c r="L1606" i="3"/>
  <c r="P1606" i="3"/>
  <c r="L1604" i="3"/>
  <c r="P1604" i="3"/>
  <c r="L1602" i="3"/>
  <c r="P1602" i="3"/>
  <c r="L1600" i="3"/>
  <c r="P1600" i="3"/>
  <c r="L1598" i="3"/>
  <c r="P1598" i="3"/>
  <c r="L1596" i="3"/>
  <c r="P1596" i="3"/>
  <c r="L1594" i="3"/>
  <c r="P1594" i="3"/>
  <c r="L1592" i="3"/>
  <c r="P1592" i="3"/>
  <c r="L1590" i="3"/>
  <c r="P1590" i="3"/>
  <c r="L1588" i="3"/>
  <c r="P1588" i="3"/>
  <c r="L1586" i="3"/>
  <c r="P1586" i="3"/>
  <c r="L1584" i="3"/>
  <c r="P1584" i="3"/>
  <c r="L1582" i="3"/>
  <c r="P1582" i="3"/>
  <c r="L1580" i="3"/>
  <c r="P1580" i="3"/>
  <c r="L1578" i="3"/>
  <c r="P1578" i="3"/>
  <c r="L1576" i="3"/>
  <c r="P1576" i="3"/>
  <c r="L1574" i="3"/>
  <c r="P1574" i="3"/>
  <c r="L1572" i="3"/>
  <c r="P1572" i="3"/>
  <c r="L1570" i="3"/>
  <c r="P1570" i="3"/>
  <c r="L1568" i="3"/>
  <c r="P1568" i="3"/>
  <c r="L1566" i="3"/>
  <c r="P1566" i="3"/>
  <c r="L1564" i="3"/>
  <c r="P1564" i="3"/>
  <c r="L1562" i="3"/>
  <c r="P1562" i="3"/>
  <c r="L1560" i="3"/>
  <c r="P1560" i="3"/>
  <c r="L1558" i="3"/>
  <c r="P1558" i="3"/>
  <c r="L1556" i="3"/>
  <c r="P1556" i="3"/>
  <c r="L1554" i="3"/>
  <c r="P1554" i="3"/>
  <c r="L1552" i="3"/>
  <c r="P1552" i="3"/>
  <c r="L1550" i="3"/>
  <c r="P1550" i="3"/>
  <c r="L1548" i="3"/>
  <c r="P1548" i="3"/>
  <c r="L1546" i="3"/>
  <c r="P1546" i="3"/>
  <c r="L1544" i="3"/>
  <c r="P1544" i="3"/>
  <c r="L1542" i="3"/>
  <c r="P1542" i="3"/>
  <c r="L1540" i="3"/>
  <c r="P1540" i="3"/>
  <c r="L1538" i="3"/>
  <c r="P1538" i="3"/>
  <c r="L1536" i="3"/>
  <c r="P1536" i="3"/>
  <c r="L1534" i="3"/>
  <c r="P1534" i="3"/>
  <c r="L1532" i="3"/>
  <c r="P1532" i="3"/>
  <c r="L1530" i="3"/>
  <c r="P1530" i="3"/>
  <c r="L1528" i="3"/>
  <c r="P1528" i="3"/>
  <c r="L1526" i="3"/>
  <c r="P1526" i="3"/>
  <c r="L1524" i="3"/>
  <c r="P1524" i="3"/>
  <c r="L1522" i="3"/>
  <c r="P1522" i="3"/>
  <c r="L1520" i="3"/>
  <c r="P1520" i="3"/>
  <c r="L1518" i="3"/>
  <c r="P1518" i="3"/>
  <c r="L1516" i="3"/>
  <c r="P1516" i="3"/>
  <c r="L1514" i="3"/>
  <c r="P1514" i="3"/>
  <c r="L1512" i="3"/>
  <c r="P1512" i="3"/>
  <c r="L1510" i="3"/>
  <c r="P1510" i="3"/>
  <c r="L1508" i="3"/>
  <c r="P1508" i="3"/>
  <c r="L1506" i="3"/>
  <c r="P1506" i="3"/>
  <c r="L1504" i="3"/>
  <c r="P1504" i="3"/>
  <c r="L1502" i="3"/>
  <c r="P1502" i="3"/>
  <c r="L1500" i="3"/>
  <c r="P1500" i="3"/>
  <c r="L1498" i="3"/>
  <c r="P1498" i="3"/>
  <c r="L1496" i="3"/>
  <c r="P1496" i="3"/>
  <c r="L1494" i="3"/>
  <c r="P1494" i="3"/>
  <c r="L1492" i="3"/>
  <c r="P1492" i="3"/>
  <c r="L1490" i="3"/>
  <c r="P1490" i="3"/>
  <c r="L1488" i="3"/>
  <c r="P1488" i="3"/>
  <c r="L1486" i="3"/>
  <c r="P1486" i="3"/>
  <c r="L1484" i="3"/>
  <c r="P1484" i="3"/>
  <c r="L1482" i="3"/>
  <c r="P1482" i="3"/>
  <c r="L1480" i="3"/>
  <c r="P1480" i="3"/>
  <c r="L1478" i="3"/>
  <c r="P1478" i="3"/>
  <c r="L1476" i="3"/>
  <c r="P1476" i="3"/>
  <c r="L1474" i="3"/>
  <c r="P1474" i="3"/>
  <c r="L1472" i="3"/>
  <c r="P1472" i="3"/>
  <c r="L1470" i="3"/>
  <c r="P1470" i="3"/>
  <c r="L1468" i="3"/>
  <c r="P1468" i="3"/>
  <c r="L1466" i="3"/>
  <c r="P1466" i="3"/>
  <c r="L1464" i="3"/>
  <c r="P1464" i="3"/>
  <c r="L1462" i="3"/>
  <c r="P1462" i="3"/>
  <c r="L1460" i="3"/>
  <c r="P1460" i="3"/>
  <c r="L1458" i="3"/>
  <c r="P1458" i="3"/>
  <c r="L1456" i="3"/>
  <c r="P1456" i="3"/>
  <c r="L1454" i="3"/>
  <c r="P1454" i="3"/>
  <c r="L1452" i="3"/>
  <c r="P1452" i="3"/>
  <c r="L1450" i="3"/>
  <c r="P1450" i="3"/>
  <c r="L1448" i="3"/>
  <c r="P1448" i="3"/>
  <c r="L1446" i="3"/>
  <c r="P1446" i="3"/>
  <c r="L1444" i="3"/>
  <c r="P1444" i="3"/>
  <c r="L1442" i="3"/>
  <c r="P1442" i="3"/>
  <c r="L1440" i="3"/>
  <c r="P1440" i="3"/>
  <c r="L1438" i="3"/>
  <c r="P1438" i="3"/>
  <c r="L1436" i="3"/>
  <c r="P1436" i="3"/>
  <c r="L1434" i="3"/>
  <c r="P1434" i="3"/>
  <c r="L1432" i="3"/>
  <c r="P1432" i="3"/>
  <c r="L1430" i="3"/>
  <c r="P1430" i="3"/>
  <c r="L1428" i="3"/>
  <c r="P1428" i="3"/>
  <c r="L1426" i="3"/>
  <c r="P1426" i="3"/>
  <c r="L1424" i="3"/>
  <c r="P1424" i="3"/>
  <c r="L1422" i="3"/>
  <c r="P1422" i="3"/>
  <c r="L1420" i="3"/>
  <c r="P1420" i="3"/>
  <c r="L1418" i="3"/>
  <c r="P1418" i="3"/>
  <c r="L1416" i="3"/>
  <c r="P1416" i="3"/>
  <c r="L1414" i="3"/>
  <c r="P1414" i="3"/>
  <c r="L1412" i="3"/>
  <c r="P1412" i="3"/>
  <c r="L1410" i="3"/>
  <c r="P1410" i="3"/>
  <c r="L1408" i="3"/>
  <c r="P1408" i="3"/>
  <c r="L1406" i="3"/>
  <c r="P1406" i="3"/>
  <c r="L1404" i="3"/>
  <c r="P1404" i="3"/>
  <c r="L1402" i="3"/>
  <c r="P1402" i="3"/>
  <c r="L1400" i="3"/>
  <c r="P1400" i="3"/>
  <c r="L1398" i="3"/>
  <c r="P1398" i="3"/>
  <c r="L1396" i="3"/>
  <c r="P1396" i="3"/>
  <c r="L1394" i="3"/>
  <c r="P1394" i="3"/>
  <c r="L1392" i="3"/>
  <c r="P1392" i="3"/>
  <c r="L1390" i="3"/>
  <c r="P1390" i="3"/>
  <c r="L1388" i="3"/>
  <c r="P1388" i="3"/>
  <c r="L1386" i="3"/>
  <c r="P1386" i="3"/>
  <c r="L1384" i="3"/>
  <c r="P1384" i="3"/>
  <c r="L1382" i="3"/>
  <c r="P1382" i="3"/>
  <c r="L1380" i="3"/>
  <c r="P1380" i="3"/>
  <c r="L1378" i="3"/>
  <c r="P1378" i="3"/>
  <c r="L1376" i="3"/>
  <c r="P1376" i="3"/>
  <c r="L1374" i="3"/>
  <c r="P1374" i="3"/>
  <c r="L1372" i="3"/>
  <c r="P1372" i="3"/>
  <c r="L1370" i="3"/>
  <c r="P1370" i="3"/>
  <c r="L1368" i="3"/>
  <c r="P1368" i="3"/>
  <c r="L1366" i="3"/>
  <c r="P1366" i="3"/>
  <c r="L1364" i="3"/>
  <c r="P1364" i="3"/>
  <c r="L1362" i="3"/>
  <c r="P1362" i="3"/>
  <c r="L1360" i="3"/>
  <c r="P1360" i="3"/>
  <c r="L1358" i="3"/>
  <c r="P1358" i="3"/>
  <c r="L1356" i="3"/>
  <c r="P1356" i="3"/>
  <c r="L1354" i="3"/>
  <c r="P1354" i="3"/>
  <c r="L1352" i="3"/>
  <c r="P1352" i="3"/>
  <c r="L1350" i="3"/>
  <c r="P1350" i="3"/>
  <c r="L1348" i="3"/>
  <c r="P1348" i="3"/>
  <c r="L1346" i="3"/>
  <c r="P1346" i="3"/>
  <c r="L1344" i="3"/>
  <c r="P1344" i="3"/>
  <c r="L1342" i="3"/>
  <c r="P1342" i="3"/>
  <c r="L1340" i="3"/>
  <c r="P1340" i="3"/>
  <c r="L1338" i="3"/>
  <c r="P1338" i="3"/>
  <c r="L1336" i="3"/>
  <c r="P1336" i="3"/>
  <c r="L1334" i="3"/>
  <c r="P1334" i="3"/>
  <c r="L1332" i="3"/>
  <c r="P1332" i="3"/>
  <c r="L1330" i="3"/>
  <c r="P1330" i="3"/>
  <c r="L1328" i="3"/>
  <c r="P1328" i="3"/>
  <c r="L1326" i="3"/>
  <c r="P1326" i="3"/>
  <c r="L1324" i="3"/>
  <c r="P1324" i="3"/>
  <c r="L1322" i="3"/>
  <c r="P1322" i="3"/>
  <c r="L1320" i="3"/>
  <c r="P1320" i="3"/>
  <c r="L1318" i="3"/>
  <c r="P1318" i="3"/>
  <c r="L1316" i="3"/>
  <c r="P1316" i="3"/>
  <c r="L1314" i="3"/>
  <c r="P1314" i="3"/>
  <c r="L1312" i="3"/>
  <c r="P1312" i="3"/>
  <c r="L1310" i="3"/>
  <c r="P1310" i="3"/>
  <c r="L1308" i="3"/>
  <c r="P1308" i="3"/>
  <c r="L1306" i="3"/>
  <c r="P1306" i="3"/>
  <c r="L1304" i="3"/>
  <c r="P1304" i="3"/>
  <c r="L1302" i="3"/>
  <c r="P1302" i="3"/>
  <c r="L1300" i="3"/>
  <c r="P1300" i="3"/>
  <c r="L1298" i="3"/>
  <c r="P1298" i="3"/>
  <c r="L1296" i="3"/>
  <c r="P1296" i="3"/>
  <c r="L1294" i="3"/>
  <c r="P1294" i="3"/>
  <c r="L1292" i="3"/>
  <c r="P1292" i="3"/>
  <c r="L1290" i="3"/>
  <c r="P1290" i="3"/>
  <c r="L1288" i="3"/>
  <c r="P1288" i="3"/>
  <c r="L1286" i="3"/>
  <c r="P1286" i="3"/>
  <c r="L1284" i="3"/>
  <c r="P1284" i="3"/>
  <c r="L1282" i="3"/>
  <c r="P1282" i="3"/>
  <c r="L1280" i="3"/>
  <c r="P1280" i="3"/>
  <c r="L1278" i="3"/>
  <c r="P1278" i="3"/>
  <c r="L1276" i="3"/>
  <c r="P1276" i="3"/>
  <c r="L1274" i="3"/>
  <c r="P1274" i="3"/>
  <c r="L1272" i="3"/>
  <c r="P1272" i="3"/>
  <c r="L1270" i="3"/>
  <c r="P1270" i="3"/>
  <c r="L1268" i="3"/>
  <c r="P1268" i="3"/>
  <c r="L1266" i="3"/>
  <c r="P1266" i="3"/>
  <c r="L1264" i="3"/>
  <c r="P1264" i="3"/>
  <c r="L1262" i="3"/>
  <c r="P1262" i="3"/>
  <c r="L1260" i="3"/>
  <c r="P1260" i="3"/>
  <c r="L1258" i="3"/>
  <c r="P1258" i="3"/>
  <c r="L1256" i="3"/>
  <c r="P1256" i="3"/>
  <c r="L1254" i="3"/>
  <c r="P1254" i="3"/>
  <c r="L1252" i="3"/>
  <c r="P1252" i="3"/>
  <c r="L1250" i="3"/>
  <c r="P1250" i="3"/>
  <c r="L1248" i="3"/>
  <c r="P1248" i="3"/>
  <c r="L1246" i="3"/>
  <c r="P1246" i="3"/>
  <c r="L1244" i="3"/>
  <c r="P1244" i="3"/>
  <c r="L1242" i="3"/>
  <c r="P1242" i="3"/>
  <c r="L1240" i="3"/>
  <c r="P1240" i="3"/>
  <c r="L1238" i="3"/>
  <c r="P1238" i="3"/>
  <c r="L1236" i="3"/>
  <c r="P1236" i="3"/>
  <c r="L1234" i="3"/>
  <c r="P1234" i="3"/>
  <c r="L1232" i="3"/>
  <c r="P1232" i="3"/>
  <c r="L1230" i="3"/>
  <c r="P1230" i="3"/>
  <c r="L1228" i="3"/>
  <c r="P1228" i="3"/>
  <c r="L1226" i="3"/>
  <c r="P1226" i="3"/>
  <c r="L1224" i="3"/>
  <c r="P1224" i="3"/>
  <c r="L1222" i="3"/>
  <c r="P1222" i="3"/>
  <c r="L1220" i="3"/>
  <c r="P1220" i="3"/>
  <c r="L1218" i="3"/>
  <c r="P1218" i="3"/>
  <c r="L1216" i="3"/>
  <c r="P1216" i="3"/>
  <c r="L1214" i="3"/>
  <c r="P1214" i="3"/>
  <c r="L1212" i="3"/>
  <c r="P1212" i="3"/>
  <c r="L1210" i="3"/>
  <c r="P1210" i="3"/>
  <c r="L1208" i="3"/>
  <c r="P1208" i="3"/>
  <c r="L1206" i="3"/>
  <c r="P1206" i="3"/>
  <c r="L1204" i="3"/>
  <c r="P1204" i="3"/>
  <c r="L1202" i="3"/>
  <c r="P1202" i="3"/>
  <c r="L1200" i="3"/>
  <c r="P1200" i="3"/>
  <c r="L1198" i="3"/>
  <c r="P1198" i="3"/>
  <c r="L1196" i="3"/>
  <c r="P1196" i="3"/>
  <c r="L1194" i="3"/>
  <c r="P1194" i="3"/>
  <c r="L1192" i="3"/>
  <c r="P1192" i="3"/>
  <c r="L1190" i="3"/>
  <c r="P1190" i="3"/>
  <c r="L1188" i="3"/>
  <c r="P1188" i="3"/>
  <c r="L1186" i="3"/>
  <c r="P1186" i="3"/>
  <c r="L1184" i="3"/>
  <c r="P1184" i="3"/>
  <c r="L1182" i="3"/>
  <c r="P1182" i="3"/>
  <c r="L1180" i="3"/>
  <c r="P1180" i="3"/>
  <c r="L1178" i="3"/>
  <c r="P1178" i="3"/>
  <c r="L1176" i="3"/>
  <c r="P1176" i="3"/>
  <c r="L1174" i="3"/>
  <c r="P1174" i="3"/>
  <c r="L1172" i="3"/>
  <c r="P1172" i="3"/>
  <c r="L1170" i="3"/>
  <c r="P1170" i="3"/>
  <c r="L1168" i="3"/>
  <c r="P1168" i="3"/>
  <c r="L1166" i="3"/>
  <c r="P1166" i="3"/>
  <c r="L1164" i="3"/>
  <c r="P1164" i="3"/>
  <c r="L1162" i="3"/>
  <c r="P1162" i="3"/>
  <c r="L1160" i="3"/>
  <c r="P1160" i="3"/>
  <c r="L1158" i="3"/>
  <c r="P1158" i="3"/>
  <c r="L1156" i="3"/>
  <c r="P1156" i="3"/>
  <c r="L1154" i="3"/>
  <c r="P1154" i="3"/>
  <c r="L1152" i="3"/>
  <c r="P1152" i="3"/>
  <c r="L1150" i="3"/>
  <c r="P1150" i="3"/>
  <c r="L1148" i="3"/>
  <c r="P1148" i="3"/>
  <c r="L1146" i="3"/>
  <c r="P1146" i="3"/>
  <c r="L1144" i="3"/>
  <c r="P1144" i="3"/>
  <c r="L1142" i="3"/>
  <c r="P1142" i="3"/>
  <c r="L1140" i="3"/>
  <c r="P1140" i="3"/>
  <c r="L1138" i="3"/>
  <c r="P1138" i="3"/>
  <c r="L1136" i="3"/>
  <c r="P1136" i="3"/>
  <c r="L1134" i="3"/>
  <c r="P1134" i="3"/>
  <c r="L1132" i="3"/>
  <c r="P1132" i="3"/>
  <c r="L1130" i="3"/>
  <c r="P1130" i="3"/>
  <c r="L1128" i="3"/>
  <c r="P1128" i="3"/>
  <c r="L1126" i="3"/>
  <c r="P1126" i="3"/>
  <c r="L1124" i="3"/>
  <c r="P1124" i="3"/>
  <c r="L1122" i="3"/>
  <c r="P1122" i="3"/>
  <c r="L1120" i="3"/>
  <c r="P1120" i="3"/>
  <c r="L1118" i="3"/>
  <c r="P1118" i="3"/>
  <c r="L1116" i="3"/>
  <c r="P1116" i="3"/>
  <c r="L1114" i="3"/>
  <c r="P1114" i="3"/>
  <c r="L1112" i="3"/>
  <c r="P1112" i="3"/>
  <c r="L1110" i="3"/>
  <c r="P1110" i="3"/>
  <c r="L1108" i="3"/>
  <c r="P1108" i="3"/>
  <c r="L1106" i="3"/>
  <c r="P1106" i="3"/>
  <c r="L1104" i="3"/>
  <c r="P1104" i="3"/>
  <c r="L1102" i="3"/>
  <c r="P1102" i="3"/>
  <c r="L1100" i="3"/>
  <c r="P1100" i="3"/>
  <c r="L1098" i="3"/>
  <c r="P1098" i="3"/>
  <c r="L1096" i="3"/>
  <c r="P1096" i="3"/>
  <c r="L1094" i="3"/>
  <c r="P1094" i="3"/>
  <c r="L1092" i="3"/>
  <c r="P1092" i="3"/>
  <c r="L1090" i="3"/>
  <c r="P1090" i="3"/>
  <c r="L1088" i="3"/>
  <c r="P1088" i="3"/>
  <c r="L1086" i="3"/>
  <c r="P1086" i="3"/>
  <c r="L1084" i="3"/>
  <c r="P1084" i="3"/>
  <c r="L1082" i="3"/>
  <c r="P1082" i="3"/>
  <c r="L1080" i="3"/>
  <c r="P1080" i="3"/>
  <c r="L1078" i="3"/>
  <c r="P1078" i="3"/>
  <c r="L1076" i="3"/>
  <c r="P1076" i="3"/>
  <c r="L1074" i="3"/>
  <c r="P1074" i="3"/>
  <c r="L1072" i="3"/>
  <c r="P1072" i="3"/>
  <c r="L1070" i="3"/>
  <c r="P1070" i="3"/>
  <c r="L1068" i="3"/>
  <c r="P1068" i="3"/>
  <c r="L1066" i="3"/>
  <c r="P1066" i="3"/>
  <c r="L1064" i="3"/>
  <c r="P1064" i="3"/>
  <c r="L1062" i="3"/>
  <c r="P1062" i="3"/>
  <c r="L1060" i="3"/>
  <c r="P1060" i="3"/>
  <c r="L1058" i="3"/>
  <c r="P1058" i="3"/>
  <c r="L1056" i="3"/>
  <c r="P1056" i="3"/>
  <c r="L1054" i="3"/>
  <c r="P1054" i="3"/>
  <c r="L28" i="3"/>
  <c r="P28" i="3"/>
  <c r="L1049" i="3"/>
  <c r="P1049" i="3"/>
  <c r="L1047" i="3"/>
  <c r="P1047" i="3"/>
  <c r="L1045" i="3"/>
  <c r="P1045" i="3"/>
  <c r="L1043" i="3"/>
  <c r="P1043" i="3"/>
  <c r="L1041" i="3"/>
  <c r="P1041" i="3"/>
  <c r="L1039" i="3"/>
  <c r="P1039" i="3"/>
  <c r="L1037" i="3"/>
  <c r="P1037" i="3"/>
  <c r="L1035" i="3"/>
  <c r="P1035" i="3"/>
  <c r="L1033" i="3"/>
  <c r="P1033" i="3"/>
  <c r="L1031" i="3"/>
  <c r="P1031" i="3"/>
  <c r="L1029" i="3"/>
  <c r="P1029" i="3"/>
  <c r="L1027" i="3"/>
  <c r="P1027" i="3"/>
  <c r="L1025" i="3"/>
  <c r="P1025" i="3"/>
  <c r="L1023" i="3"/>
  <c r="P1023" i="3"/>
  <c r="L1021" i="3"/>
  <c r="P1021" i="3"/>
  <c r="L1019" i="3"/>
  <c r="P1019" i="3"/>
  <c r="L1017" i="3"/>
  <c r="P1017" i="3"/>
  <c r="L1015" i="3"/>
  <c r="P1015" i="3"/>
  <c r="L1013" i="3"/>
  <c r="P1013" i="3"/>
  <c r="L1011" i="3"/>
  <c r="P1011" i="3"/>
  <c r="L1009" i="3"/>
  <c r="P1009" i="3"/>
  <c r="L1007" i="3"/>
  <c r="P1007" i="3"/>
  <c r="L1005" i="3"/>
  <c r="P1005" i="3"/>
  <c r="L1003" i="3"/>
  <c r="P1003" i="3"/>
  <c r="L1001" i="3"/>
  <c r="P1001" i="3"/>
  <c r="L999" i="3"/>
  <c r="P999" i="3"/>
  <c r="L997" i="3"/>
  <c r="P997" i="3"/>
  <c r="L995" i="3"/>
  <c r="P995" i="3"/>
  <c r="L993" i="3"/>
  <c r="P993" i="3"/>
  <c r="L991" i="3"/>
  <c r="P991" i="3"/>
  <c r="L989" i="3"/>
  <c r="P989" i="3"/>
  <c r="L987" i="3"/>
  <c r="P987" i="3"/>
  <c r="L985" i="3"/>
  <c r="P985" i="3"/>
  <c r="L983" i="3"/>
  <c r="P983" i="3"/>
  <c r="L981" i="3"/>
  <c r="P981" i="3"/>
  <c r="L979" i="3"/>
  <c r="P979" i="3"/>
  <c r="L977" i="3"/>
  <c r="P977" i="3"/>
  <c r="L975" i="3"/>
  <c r="P975" i="3"/>
  <c r="L973" i="3"/>
  <c r="P973" i="3"/>
  <c r="L971" i="3"/>
  <c r="P971" i="3"/>
  <c r="L969" i="3"/>
  <c r="P969" i="3"/>
  <c r="L967" i="3"/>
  <c r="P967" i="3"/>
  <c r="L965" i="3"/>
  <c r="P965" i="3"/>
  <c r="L963" i="3"/>
  <c r="P963" i="3"/>
  <c r="L961" i="3"/>
  <c r="P961" i="3"/>
  <c r="L959" i="3"/>
  <c r="P959" i="3"/>
  <c r="L957" i="3"/>
  <c r="P957" i="3"/>
  <c r="L955" i="3"/>
  <c r="P955" i="3"/>
  <c r="L953" i="3"/>
  <c r="P953" i="3"/>
  <c r="L951" i="3"/>
  <c r="P951" i="3"/>
  <c r="L949" i="3"/>
  <c r="P949" i="3"/>
  <c r="L947" i="3"/>
  <c r="P947" i="3"/>
  <c r="L945" i="3"/>
  <c r="P945" i="3"/>
  <c r="L943" i="3"/>
  <c r="P943" i="3"/>
  <c r="L941" i="3"/>
  <c r="P941" i="3"/>
  <c r="L939" i="3"/>
  <c r="P939" i="3"/>
  <c r="L937" i="3"/>
  <c r="P937" i="3"/>
  <c r="L935" i="3"/>
  <c r="P935" i="3"/>
  <c r="L933" i="3"/>
  <c r="P933" i="3"/>
  <c r="L931" i="3"/>
  <c r="P931" i="3"/>
  <c r="L929" i="3"/>
  <c r="P929" i="3"/>
  <c r="L927" i="3"/>
  <c r="P927" i="3"/>
  <c r="L925" i="3"/>
  <c r="P925" i="3"/>
  <c r="L923" i="3"/>
  <c r="P923" i="3"/>
  <c r="L921" i="3"/>
  <c r="P921" i="3"/>
  <c r="L919" i="3"/>
  <c r="P919" i="3"/>
  <c r="L917" i="3"/>
  <c r="P917" i="3"/>
  <c r="L915" i="3"/>
  <c r="P915" i="3"/>
  <c r="L913" i="3"/>
  <c r="P913" i="3"/>
  <c r="L911" i="3"/>
  <c r="P911" i="3"/>
  <c r="L909" i="3"/>
  <c r="P909" i="3"/>
  <c r="L907" i="3"/>
  <c r="P907" i="3"/>
  <c r="L905" i="3"/>
  <c r="P905" i="3"/>
  <c r="L903" i="3"/>
  <c r="P903" i="3"/>
  <c r="L901" i="3"/>
  <c r="P901" i="3"/>
  <c r="L899" i="3"/>
  <c r="P899" i="3"/>
  <c r="L897" i="3"/>
  <c r="P897" i="3"/>
  <c r="L895" i="3"/>
  <c r="P895" i="3"/>
  <c r="L893" i="3"/>
  <c r="P893" i="3"/>
  <c r="L891" i="3"/>
  <c r="P891" i="3"/>
  <c r="L889" i="3"/>
  <c r="P889" i="3"/>
  <c r="L887" i="3"/>
  <c r="P887" i="3"/>
  <c r="L885" i="3"/>
  <c r="P885" i="3"/>
  <c r="L883" i="3"/>
  <c r="P883" i="3"/>
  <c r="L881" i="3"/>
  <c r="P881" i="3"/>
  <c r="L879" i="3"/>
  <c r="P879" i="3"/>
  <c r="L877" i="3"/>
  <c r="P877" i="3"/>
  <c r="L875" i="3"/>
  <c r="P875" i="3"/>
  <c r="L873" i="3"/>
  <c r="P873" i="3"/>
  <c r="L871" i="3"/>
  <c r="P871" i="3"/>
  <c r="L869" i="3"/>
  <c r="P869" i="3"/>
  <c r="L867" i="3"/>
  <c r="P867" i="3"/>
  <c r="L865" i="3"/>
  <c r="P865" i="3"/>
  <c r="L863" i="3"/>
  <c r="P863" i="3"/>
  <c r="L861" i="3"/>
  <c r="P861" i="3"/>
  <c r="L859" i="3"/>
  <c r="P859" i="3"/>
  <c r="L857" i="3"/>
  <c r="P857" i="3"/>
  <c r="L855" i="3"/>
  <c r="P855" i="3"/>
  <c r="L853" i="3"/>
  <c r="P853" i="3"/>
  <c r="L851" i="3"/>
  <c r="P851" i="3"/>
  <c r="L849" i="3"/>
  <c r="P849" i="3"/>
  <c r="L847" i="3"/>
  <c r="P847" i="3"/>
  <c r="L845" i="3"/>
  <c r="P845" i="3"/>
  <c r="L843" i="3"/>
  <c r="P843" i="3"/>
  <c r="L841" i="3"/>
  <c r="P841" i="3"/>
  <c r="L839" i="3"/>
  <c r="P839" i="3"/>
  <c r="L837" i="3"/>
  <c r="P837" i="3"/>
  <c r="L835" i="3"/>
  <c r="P835" i="3"/>
  <c r="L833" i="3"/>
  <c r="P833" i="3"/>
  <c r="L831" i="3"/>
  <c r="P831" i="3"/>
  <c r="L829" i="3"/>
  <c r="P829" i="3"/>
  <c r="L827" i="3"/>
  <c r="P827" i="3"/>
  <c r="L825" i="3"/>
  <c r="P825" i="3"/>
  <c r="L823" i="3"/>
  <c r="P823" i="3"/>
  <c r="L821" i="3"/>
  <c r="P821" i="3"/>
  <c r="L819" i="3"/>
  <c r="P819" i="3"/>
  <c r="L817" i="3"/>
  <c r="P817" i="3"/>
  <c r="L815" i="3"/>
  <c r="P815" i="3"/>
  <c r="L813" i="3"/>
  <c r="P813" i="3"/>
  <c r="L811" i="3"/>
  <c r="P811" i="3"/>
  <c r="L809" i="3"/>
  <c r="P809" i="3"/>
  <c r="L807" i="3"/>
  <c r="P807" i="3"/>
  <c r="L805" i="3"/>
  <c r="P805" i="3"/>
  <c r="L803" i="3"/>
  <c r="P803" i="3"/>
  <c r="L801" i="3"/>
  <c r="P801" i="3"/>
  <c r="L799" i="3"/>
  <c r="P799" i="3"/>
  <c r="L797" i="3"/>
  <c r="P797" i="3"/>
  <c r="L795" i="3"/>
  <c r="P795" i="3"/>
  <c r="L793" i="3"/>
  <c r="P793" i="3"/>
  <c r="L791" i="3"/>
  <c r="P791" i="3"/>
  <c r="L789" i="3"/>
  <c r="P789" i="3"/>
  <c r="L787" i="3"/>
  <c r="P787" i="3"/>
  <c r="L785" i="3"/>
  <c r="P785" i="3"/>
  <c r="L783" i="3"/>
  <c r="P783" i="3"/>
  <c r="L781" i="3"/>
  <c r="P781" i="3"/>
  <c r="L779" i="3"/>
  <c r="P779" i="3"/>
  <c r="L777" i="3"/>
  <c r="P777" i="3"/>
  <c r="L775" i="3"/>
  <c r="P775" i="3"/>
  <c r="L773" i="3"/>
  <c r="P773" i="3"/>
  <c r="L771" i="3"/>
  <c r="P771" i="3"/>
  <c r="L769" i="3"/>
  <c r="P769" i="3"/>
  <c r="L767" i="3"/>
  <c r="P767" i="3"/>
  <c r="L765" i="3"/>
  <c r="P765" i="3"/>
  <c r="L763" i="3"/>
  <c r="P763" i="3"/>
  <c r="L761" i="3"/>
  <c r="P761" i="3"/>
  <c r="L759" i="3"/>
  <c r="P759" i="3"/>
  <c r="L757" i="3"/>
  <c r="P757" i="3"/>
  <c r="L755" i="3"/>
  <c r="P755" i="3"/>
  <c r="L753" i="3"/>
  <c r="P753" i="3"/>
  <c r="L751" i="3"/>
  <c r="P751" i="3"/>
  <c r="L749" i="3"/>
  <c r="P749" i="3"/>
  <c r="L747" i="3"/>
  <c r="P747" i="3"/>
  <c r="L745" i="3"/>
  <c r="P745" i="3"/>
  <c r="L743" i="3"/>
  <c r="P743" i="3"/>
  <c r="L741" i="3"/>
  <c r="P741" i="3"/>
  <c r="L739" i="3"/>
  <c r="P739" i="3"/>
  <c r="L737" i="3"/>
  <c r="P737" i="3"/>
  <c r="L735" i="3"/>
  <c r="P735" i="3"/>
  <c r="L733" i="3"/>
  <c r="P733" i="3"/>
  <c r="L731" i="3"/>
  <c r="P731" i="3"/>
  <c r="L729" i="3"/>
  <c r="P729" i="3"/>
  <c r="L727" i="3"/>
  <c r="P727" i="3"/>
  <c r="L725" i="3"/>
  <c r="P725" i="3"/>
  <c r="L723" i="3"/>
  <c r="P723" i="3"/>
  <c r="L721" i="3"/>
  <c r="P721" i="3"/>
  <c r="L719" i="3"/>
  <c r="P719" i="3"/>
  <c r="L717" i="3"/>
  <c r="P717" i="3"/>
  <c r="L715" i="3"/>
  <c r="P715" i="3"/>
  <c r="L713" i="3"/>
  <c r="P713" i="3"/>
  <c r="L711" i="3"/>
  <c r="P711" i="3"/>
  <c r="L709" i="3"/>
  <c r="P709" i="3"/>
  <c r="L707" i="3"/>
  <c r="P707" i="3"/>
  <c r="L705" i="3"/>
  <c r="P705" i="3"/>
  <c r="L703" i="3"/>
  <c r="P703" i="3"/>
  <c r="L701" i="3"/>
  <c r="P701" i="3"/>
  <c r="L699" i="3"/>
  <c r="P699" i="3"/>
  <c r="L697" i="3"/>
  <c r="P697" i="3"/>
  <c r="L695" i="3"/>
  <c r="P695" i="3"/>
  <c r="L693" i="3"/>
  <c r="P693" i="3"/>
  <c r="L691" i="3"/>
  <c r="P691" i="3"/>
  <c r="L689" i="3"/>
  <c r="P689" i="3"/>
  <c r="L687" i="3"/>
  <c r="P687" i="3"/>
  <c r="L685" i="3"/>
  <c r="P685" i="3"/>
  <c r="L683" i="3"/>
  <c r="P683" i="3"/>
  <c r="L681" i="3"/>
  <c r="P681" i="3"/>
  <c r="L679" i="3"/>
  <c r="P679" i="3"/>
  <c r="L677" i="3"/>
  <c r="P677" i="3"/>
  <c r="L675" i="3"/>
  <c r="P675" i="3"/>
  <c r="L673" i="3"/>
  <c r="P673" i="3"/>
  <c r="L671" i="3"/>
  <c r="P671" i="3"/>
  <c r="L669" i="3"/>
  <c r="P669" i="3"/>
  <c r="L667" i="3"/>
  <c r="P667" i="3"/>
  <c r="L665" i="3"/>
  <c r="P665" i="3"/>
  <c r="L663" i="3"/>
  <c r="P663" i="3"/>
  <c r="L661" i="3"/>
  <c r="P661" i="3"/>
  <c r="L659" i="3"/>
  <c r="P659" i="3"/>
  <c r="L657" i="3"/>
  <c r="P657" i="3"/>
  <c r="L655" i="3"/>
  <c r="P655" i="3"/>
  <c r="L653" i="3"/>
  <c r="P653" i="3"/>
  <c r="L651" i="3"/>
  <c r="P651" i="3"/>
  <c r="L649" i="3"/>
  <c r="P649" i="3"/>
  <c r="L647" i="3"/>
  <c r="P647" i="3"/>
  <c r="L645" i="3"/>
  <c r="P645" i="3"/>
  <c r="L643" i="3"/>
  <c r="P643" i="3"/>
  <c r="L641" i="3"/>
  <c r="P641" i="3"/>
  <c r="L639" i="3"/>
  <c r="P639" i="3"/>
  <c r="L637" i="3"/>
  <c r="P637" i="3"/>
  <c r="L635" i="3"/>
  <c r="P635" i="3"/>
  <c r="L633" i="3"/>
  <c r="P633" i="3"/>
  <c r="L631" i="3"/>
  <c r="P631" i="3"/>
  <c r="L629" i="3"/>
  <c r="P629" i="3"/>
  <c r="L627" i="3"/>
  <c r="P627" i="3"/>
  <c r="L625" i="3"/>
  <c r="P625" i="3"/>
  <c r="L623" i="3"/>
  <c r="P623" i="3"/>
  <c r="L621" i="3"/>
  <c r="P621" i="3"/>
  <c r="L619" i="3"/>
  <c r="P619" i="3"/>
  <c r="L617" i="3"/>
  <c r="P617" i="3"/>
  <c r="L615" i="3"/>
  <c r="P615" i="3"/>
  <c r="L613" i="3"/>
  <c r="P613" i="3"/>
  <c r="L611" i="3"/>
  <c r="P611" i="3"/>
  <c r="L609" i="3"/>
  <c r="P609" i="3"/>
  <c r="L607" i="3"/>
  <c r="P607" i="3"/>
  <c r="L605" i="3"/>
  <c r="P605" i="3"/>
  <c r="L603" i="3"/>
  <c r="P603" i="3"/>
  <c r="L601" i="3"/>
  <c r="P601" i="3"/>
  <c r="L599" i="3"/>
  <c r="P599" i="3"/>
  <c r="L597" i="3"/>
  <c r="P597" i="3"/>
  <c r="L595" i="3"/>
  <c r="P595" i="3"/>
  <c r="L593" i="3"/>
  <c r="P593" i="3"/>
  <c r="L591" i="3"/>
  <c r="P591" i="3"/>
  <c r="L589" i="3"/>
  <c r="P589" i="3"/>
  <c r="L587" i="3"/>
  <c r="P587" i="3"/>
  <c r="L585" i="3"/>
  <c r="P585" i="3"/>
  <c r="L583" i="3"/>
  <c r="P583" i="3"/>
  <c r="L581" i="3"/>
  <c r="P581" i="3"/>
  <c r="L579" i="3"/>
  <c r="P579" i="3"/>
  <c r="L577" i="3"/>
  <c r="P577" i="3"/>
  <c r="L575" i="3"/>
  <c r="P575" i="3"/>
  <c r="L573" i="3"/>
  <c r="P573" i="3"/>
  <c r="L571" i="3"/>
  <c r="P571" i="3"/>
  <c r="L569" i="3"/>
  <c r="P569" i="3"/>
  <c r="L567" i="3"/>
  <c r="P567" i="3"/>
  <c r="L565" i="3"/>
  <c r="P565" i="3"/>
  <c r="L563" i="3"/>
  <c r="P563" i="3"/>
  <c r="L561" i="3"/>
  <c r="P561" i="3"/>
  <c r="L559" i="3"/>
  <c r="P559" i="3"/>
  <c r="L557" i="3"/>
  <c r="P557" i="3"/>
  <c r="L555" i="3"/>
  <c r="P555" i="3"/>
  <c r="L553" i="3"/>
  <c r="P553" i="3"/>
  <c r="L551" i="3"/>
  <c r="P551" i="3"/>
  <c r="L549" i="3"/>
  <c r="P549" i="3"/>
  <c r="L547" i="3"/>
  <c r="P547" i="3"/>
  <c r="L545" i="3"/>
  <c r="P545" i="3"/>
  <c r="L543" i="3"/>
  <c r="P543" i="3"/>
  <c r="L541" i="3"/>
  <c r="P541" i="3"/>
  <c r="L539" i="3"/>
  <c r="P539" i="3"/>
  <c r="L537" i="3"/>
  <c r="P537" i="3"/>
  <c r="L535" i="3"/>
  <c r="P535" i="3"/>
  <c r="L533" i="3"/>
  <c r="P533" i="3"/>
  <c r="L531" i="3"/>
  <c r="P531" i="3"/>
  <c r="L529" i="3"/>
  <c r="P529" i="3"/>
  <c r="L527" i="3"/>
  <c r="P527" i="3"/>
  <c r="L525" i="3"/>
  <c r="P525" i="3"/>
  <c r="L523" i="3"/>
  <c r="P523" i="3"/>
  <c r="L521" i="3"/>
  <c r="P521" i="3"/>
  <c r="L519" i="3"/>
  <c r="P519" i="3"/>
  <c r="L517" i="3"/>
  <c r="P517" i="3"/>
  <c r="L515" i="3"/>
  <c r="P515" i="3"/>
  <c r="L513" i="3"/>
  <c r="P513" i="3"/>
  <c r="L511" i="3"/>
  <c r="P511" i="3"/>
  <c r="L509" i="3"/>
  <c r="P509" i="3"/>
  <c r="L507" i="3"/>
  <c r="P507" i="3"/>
  <c r="L505" i="3"/>
  <c r="P505" i="3"/>
  <c r="L503" i="3"/>
  <c r="P503" i="3"/>
  <c r="L501" i="3"/>
  <c r="P501" i="3"/>
  <c r="L499" i="3"/>
  <c r="P499" i="3"/>
  <c r="L497" i="3"/>
  <c r="P497" i="3"/>
  <c r="L495" i="3"/>
  <c r="P495" i="3"/>
  <c r="L493" i="3"/>
  <c r="P493" i="3"/>
  <c r="L491" i="3"/>
  <c r="P491" i="3"/>
  <c r="L489" i="3"/>
  <c r="P489" i="3"/>
  <c r="L487" i="3"/>
  <c r="P487" i="3"/>
  <c r="L485" i="3"/>
  <c r="P485" i="3"/>
  <c r="L483" i="3"/>
  <c r="P483" i="3"/>
  <c r="L481" i="3"/>
  <c r="P481" i="3"/>
  <c r="L479" i="3"/>
  <c r="P479" i="3"/>
  <c r="L477" i="3"/>
  <c r="P477" i="3"/>
  <c r="L475" i="3"/>
  <c r="P475" i="3"/>
  <c r="L473" i="3"/>
  <c r="P473" i="3"/>
  <c r="L471" i="3"/>
  <c r="P471" i="3"/>
  <c r="L469" i="3"/>
  <c r="P469" i="3"/>
  <c r="L467" i="3"/>
  <c r="P467" i="3"/>
  <c r="L465" i="3"/>
  <c r="P465" i="3"/>
  <c r="L463" i="3"/>
  <c r="P463" i="3"/>
  <c r="L461" i="3"/>
  <c r="P461" i="3"/>
  <c r="L459" i="3"/>
  <c r="P459" i="3"/>
  <c r="L457" i="3"/>
  <c r="P457" i="3"/>
  <c r="L455" i="3"/>
  <c r="P455" i="3"/>
  <c r="L453" i="3"/>
  <c r="P453" i="3"/>
  <c r="L451" i="3"/>
  <c r="P451" i="3"/>
  <c r="L449" i="3"/>
  <c r="P449" i="3"/>
  <c r="L447" i="3"/>
  <c r="P447" i="3"/>
  <c r="L445" i="3"/>
  <c r="P445" i="3"/>
  <c r="L443" i="3"/>
  <c r="P443" i="3"/>
  <c r="L441" i="3"/>
  <c r="P441" i="3"/>
  <c r="L439" i="3"/>
  <c r="P439" i="3"/>
  <c r="L437" i="3"/>
  <c r="P437" i="3"/>
  <c r="L435" i="3"/>
  <c r="P435" i="3"/>
  <c r="L433" i="3"/>
  <c r="P433" i="3"/>
  <c r="L431" i="3"/>
  <c r="P431" i="3"/>
  <c r="L429" i="3"/>
  <c r="P429" i="3"/>
  <c r="L427" i="3"/>
  <c r="P427" i="3"/>
  <c r="L425" i="3"/>
  <c r="P425" i="3"/>
  <c r="L423" i="3"/>
  <c r="P423" i="3"/>
  <c r="L421" i="3"/>
  <c r="P421" i="3"/>
  <c r="L419" i="3"/>
  <c r="P419" i="3"/>
  <c r="L417" i="3"/>
  <c r="P417" i="3"/>
  <c r="L415" i="3"/>
  <c r="P415" i="3"/>
  <c r="L413" i="3"/>
  <c r="P413" i="3"/>
  <c r="L411" i="3"/>
  <c r="P411" i="3"/>
  <c r="L409" i="3"/>
  <c r="P409" i="3"/>
  <c r="L407" i="3"/>
  <c r="P407" i="3"/>
  <c r="L405" i="3"/>
  <c r="P405" i="3"/>
  <c r="L403" i="3"/>
  <c r="P403" i="3"/>
  <c r="L401" i="3"/>
  <c r="P401" i="3"/>
  <c r="L399" i="3"/>
  <c r="P399" i="3"/>
  <c r="L397" i="3"/>
  <c r="P397" i="3"/>
  <c r="L395" i="3"/>
  <c r="P395" i="3"/>
  <c r="L393" i="3"/>
  <c r="P393" i="3"/>
  <c r="L391" i="3"/>
  <c r="P391" i="3"/>
  <c r="L389" i="3"/>
  <c r="P389" i="3"/>
  <c r="L387" i="3"/>
  <c r="P387" i="3"/>
  <c r="L385" i="3"/>
  <c r="P385" i="3"/>
  <c r="L383" i="3"/>
  <c r="P383" i="3"/>
  <c r="L381" i="3"/>
  <c r="P381" i="3"/>
  <c r="L379" i="3"/>
  <c r="P379" i="3"/>
  <c r="L377" i="3"/>
  <c r="P377" i="3"/>
  <c r="L375" i="3"/>
  <c r="P375" i="3"/>
  <c r="L373" i="3"/>
  <c r="P373" i="3"/>
  <c r="L371" i="3"/>
  <c r="P371" i="3"/>
  <c r="L369" i="3"/>
  <c r="P369" i="3"/>
  <c r="L367" i="3"/>
  <c r="P367" i="3"/>
  <c r="L365" i="3"/>
  <c r="P365" i="3"/>
  <c r="L363" i="3"/>
  <c r="P363" i="3"/>
  <c r="L361" i="3"/>
  <c r="P361" i="3"/>
  <c r="L359" i="3"/>
  <c r="P359" i="3"/>
  <c r="L357" i="3"/>
  <c r="P357" i="3"/>
  <c r="L355" i="3"/>
  <c r="P355" i="3"/>
  <c r="L353" i="3"/>
  <c r="P353" i="3"/>
  <c r="L351" i="3"/>
  <c r="P351" i="3"/>
  <c r="L349" i="3"/>
  <c r="P349" i="3"/>
  <c r="L347" i="3"/>
  <c r="P347" i="3"/>
  <c r="L345" i="3"/>
  <c r="P345" i="3"/>
  <c r="L343" i="3"/>
  <c r="P343" i="3"/>
  <c r="L341" i="3"/>
  <c r="P341" i="3"/>
  <c r="L339" i="3"/>
  <c r="P339" i="3"/>
  <c r="L337" i="3"/>
  <c r="P337" i="3"/>
  <c r="L335" i="3"/>
  <c r="P335" i="3"/>
  <c r="L333" i="3"/>
  <c r="P333" i="3"/>
  <c r="L331" i="3"/>
  <c r="P331" i="3"/>
  <c r="L329" i="3"/>
  <c r="P329" i="3"/>
  <c r="L327" i="3"/>
  <c r="P327" i="3"/>
  <c r="L325" i="3"/>
  <c r="P325" i="3"/>
  <c r="L323" i="3"/>
  <c r="P323" i="3"/>
  <c r="L321" i="3"/>
  <c r="P321" i="3"/>
  <c r="L319" i="3"/>
  <c r="P319" i="3"/>
  <c r="L317" i="3"/>
  <c r="P317" i="3"/>
  <c r="L315" i="3"/>
  <c r="P315" i="3"/>
  <c r="L313" i="3"/>
  <c r="P313" i="3"/>
  <c r="L311" i="3"/>
  <c r="P311" i="3"/>
  <c r="L309" i="3"/>
  <c r="P309" i="3"/>
  <c r="L307" i="3"/>
  <c r="P307" i="3"/>
  <c r="L305" i="3"/>
  <c r="P305" i="3"/>
  <c r="L303" i="3"/>
  <c r="P303" i="3"/>
  <c r="L301" i="3"/>
  <c r="P301" i="3"/>
  <c r="L299" i="3"/>
  <c r="P299" i="3"/>
  <c r="L297" i="3"/>
  <c r="P297" i="3"/>
  <c r="L295" i="3"/>
  <c r="P295" i="3"/>
  <c r="L293" i="3"/>
  <c r="P293" i="3"/>
  <c r="L291" i="3"/>
  <c r="P291" i="3"/>
  <c r="L289" i="3"/>
  <c r="P289" i="3"/>
  <c r="L287" i="3"/>
  <c r="P287" i="3"/>
  <c r="L285" i="3"/>
  <c r="P285" i="3"/>
  <c r="L283" i="3"/>
  <c r="P283" i="3"/>
  <c r="L281" i="3"/>
  <c r="P281" i="3"/>
  <c r="L279" i="3"/>
  <c r="P279" i="3"/>
  <c r="L277" i="3"/>
  <c r="P277" i="3"/>
  <c r="L275" i="3"/>
  <c r="P275" i="3"/>
  <c r="L273" i="3"/>
  <c r="P273" i="3"/>
  <c r="L271" i="3"/>
  <c r="P271" i="3"/>
  <c r="L269" i="3"/>
  <c r="P269" i="3"/>
  <c r="L267" i="3"/>
  <c r="P267" i="3"/>
  <c r="L265" i="3"/>
  <c r="P265" i="3"/>
  <c r="L263" i="3"/>
  <c r="P263" i="3"/>
  <c r="L261" i="3"/>
  <c r="P261" i="3"/>
  <c r="L259" i="3"/>
  <c r="P259" i="3"/>
  <c r="L257" i="3"/>
  <c r="P257" i="3"/>
  <c r="L255" i="3"/>
  <c r="P255" i="3"/>
  <c r="L253" i="3"/>
  <c r="P253" i="3"/>
  <c r="L251" i="3"/>
  <c r="P251" i="3"/>
  <c r="L249" i="3"/>
  <c r="P249" i="3"/>
  <c r="L247" i="3"/>
  <c r="P247" i="3"/>
  <c r="L245" i="3"/>
  <c r="P245" i="3"/>
  <c r="L243" i="3"/>
  <c r="P243" i="3"/>
  <c r="L241" i="3"/>
  <c r="P241" i="3"/>
  <c r="L239" i="3"/>
  <c r="P239" i="3"/>
  <c r="L237" i="3"/>
  <c r="P237" i="3"/>
  <c r="L235" i="3"/>
  <c r="P235" i="3"/>
  <c r="L233" i="3"/>
  <c r="P233" i="3"/>
  <c r="L231" i="3"/>
  <c r="P231" i="3"/>
  <c r="L229" i="3"/>
  <c r="P229" i="3"/>
  <c r="L227" i="3"/>
  <c r="P227" i="3"/>
  <c r="L225" i="3"/>
  <c r="P225" i="3"/>
  <c r="L223" i="3"/>
  <c r="P223" i="3"/>
  <c r="L221" i="3"/>
  <c r="P221" i="3"/>
  <c r="L219" i="3"/>
  <c r="P219" i="3"/>
  <c r="L217" i="3"/>
  <c r="P217" i="3"/>
  <c r="L215" i="3"/>
  <c r="P215" i="3"/>
  <c r="L213" i="3"/>
  <c r="P213" i="3"/>
  <c r="L211" i="3"/>
  <c r="P211" i="3"/>
  <c r="L209" i="3"/>
  <c r="P209" i="3"/>
  <c r="L207" i="3"/>
  <c r="P207" i="3"/>
  <c r="L205" i="3"/>
  <c r="P205" i="3"/>
  <c r="L203" i="3"/>
  <c r="P203" i="3"/>
  <c r="L201" i="3"/>
  <c r="P201" i="3"/>
  <c r="L199" i="3"/>
  <c r="P199" i="3"/>
  <c r="L197" i="3"/>
  <c r="P197" i="3"/>
  <c r="L195" i="3"/>
  <c r="P195" i="3"/>
  <c r="L193" i="3"/>
  <c r="P193" i="3"/>
  <c r="L191" i="3"/>
  <c r="P191" i="3"/>
  <c r="L189" i="3"/>
  <c r="P189" i="3"/>
  <c r="L187" i="3"/>
  <c r="P187" i="3"/>
  <c r="L185" i="3"/>
  <c r="P185" i="3"/>
  <c r="L183" i="3"/>
  <c r="P183" i="3"/>
  <c r="L181" i="3"/>
  <c r="P181" i="3"/>
  <c r="L179" i="3"/>
  <c r="P179" i="3"/>
  <c r="L177" i="3"/>
  <c r="P177" i="3"/>
  <c r="L175" i="3"/>
  <c r="P175" i="3"/>
  <c r="L173" i="3"/>
  <c r="P173" i="3"/>
  <c r="L171" i="3"/>
  <c r="P171" i="3"/>
  <c r="L169" i="3"/>
  <c r="P169" i="3"/>
  <c r="L167" i="3"/>
  <c r="P167" i="3"/>
  <c r="L165" i="3"/>
  <c r="P165" i="3"/>
  <c r="L163" i="3"/>
  <c r="P163" i="3"/>
  <c r="L161" i="3"/>
  <c r="P161" i="3"/>
  <c r="L159" i="3"/>
  <c r="P159" i="3"/>
  <c r="L157" i="3"/>
  <c r="P157" i="3"/>
  <c r="L155" i="3"/>
  <c r="P155" i="3"/>
  <c r="L153" i="3"/>
  <c r="P153" i="3"/>
  <c r="L151" i="3"/>
  <c r="P151" i="3"/>
  <c r="L149" i="3"/>
  <c r="P149" i="3"/>
  <c r="L147" i="3"/>
  <c r="P147" i="3"/>
  <c r="L145" i="3"/>
  <c r="P145" i="3"/>
  <c r="L143" i="3"/>
  <c r="P143" i="3"/>
  <c r="L141" i="3"/>
  <c r="P141" i="3"/>
  <c r="L139" i="3"/>
  <c r="P139" i="3"/>
  <c r="L137" i="3"/>
  <c r="P137" i="3"/>
  <c r="L135" i="3"/>
  <c r="P135" i="3"/>
  <c r="L133" i="3"/>
  <c r="P133" i="3"/>
  <c r="L131" i="3"/>
  <c r="P131" i="3"/>
  <c r="L129" i="3"/>
  <c r="P129" i="3"/>
  <c r="L127" i="3"/>
  <c r="P127" i="3"/>
  <c r="L125" i="3"/>
  <c r="P125" i="3"/>
  <c r="L123" i="3"/>
  <c r="P123" i="3"/>
  <c r="L121" i="3"/>
  <c r="P121" i="3"/>
  <c r="L119" i="3"/>
  <c r="P119" i="3"/>
  <c r="L117" i="3"/>
  <c r="P117" i="3"/>
  <c r="L115" i="3"/>
  <c r="P115" i="3"/>
  <c r="L113" i="3"/>
  <c r="P113" i="3"/>
  <c r="L111" i="3"/>
  <c r="P111" i="3"/>
  <c r="L109" i="3"/>
  <c r="P109" i="3"/>
  <c r="L107" i="3"/>
  <c r="P107" i="3"/>
  <c r="L105" i="3"/>
  <c r="P105" i="3"/>
  <c r="L103" i="3"/>
  <c r="P103" i="3"/>
  <c r="L101" i="3"/>
  <c r="P101" i="3"/>
  <c r="L99" i="3"/>
  <c r="P99" i="3"/>
  <c r="L97" i="3"/>
  <c r="P97" i="3"/>
  <c r="L95" i="3"/>
  <c r="P95" i="3"/>
  <c r="L93" i="3"/>
  <c r="P93" i="3"/>
  <c r="L91" i="3"/>
  <c r="P91" i="3"/>
  <c r="L89" i="3"/>
  <c r="P89" i="3"/>
  <c r="L87" i="3"/>
  <c r="P87" i="3"/>
  <c r="L85" i="3"/>
  <c r="P85" i="3"/>
  <c r="L83" i="3"/>
  <c r="P83" i="3"/>
  <c r="L81" i="3"/>
  <c r="P81" i="3"/>
  <c r="L79" i="3"/>
  <c r="P79" i="3"/>
  <c r="L77" i="3"/>
  <c r="P77" i="3"/>
  <c r="L75" i="3"/>
  <c r="P75" i="3"/>
  <c r="L73" i="3"/>
  <c r="P73" i="3"/>
  <c r="L71" i="3"/>
  <c r="P71" i="3"/>
  <c r="L69" i="3"/>
  <c r="P69" i="3"/>
  <c r="L67" i="3"/>
  <c r="P67" i="3"/>
  <c r="L65" i="3"/>
  <c r="P65" i="3"/>
  <c r="L63" i="3"/>
  <c r="P63" i="3"/>
  <c r="L61" i="3"/>
  <c r="P61" i="3"/>
  <c r="L59" i="3"/>
  <c r="P59" i="3"/>
  <c r="L57" i="3"/>
  <c r="P57" i="3"/>
  <c r="L55" i="3"/>
  <c r="P55" i="3"/>
  <c r="L53" i="3"/>
  <c r="P53" i="3"/>
  <c r="L51" i="3"/>
  <c r="P51" i="3"/>
  <c r="L49" i="3"/>
  <c r="P49" i="3"/>
  <c r="L47" i="3"/>
  <c r="P47" i="3"/>
  <c r="L45" i="3"/>
  <c r="P45" i="3"/>
  <c r="L43" i="3"/>
  <c r="P43" i="3"/>
  <c r="L41" i="3"/>
  <c r="P41" i="3"/>
  <c r="L39" i="3"/>
  <c r="P39" i="3"/>
  <c r="L37" i="3"/>
  <c r="P37" i="3"/>
  <c r="L35" i="3"/>
  <c r="P35" i="3"/>
  <c r="L33" i="3"/>
  <c r="P33" i="3"/>
  <c r="L31" i="3"/>
  <c r="P31" i="3"/>
  <c r="L1052" i="3"/>
  <c r="P1052" i="3"/>
  <c r="L1050" i="3"/>
  <c r="P1050" i="3"/>
  <c r="L1048" i="3"/>
  <c r="P1048" i="3"/>
  <c r="L1046" i="3"/>
  <c r="P1046" i="3"/>
  <c r="L1044" i="3"/>
  <c r="P1044" i="3"/>
  <c r="L1042" i="3"/>
  <c r="P1042" i="3"/>
  <c r="L1040" i="3"/>
  <c r="P1040" i="3"/>
  <c r="L1038" i="3"/>
  <c r="P1038" i="3"/>
  <c r="L1036" i="3"/>
  <c r="P1036" i="3"/>
  <c r="L1034" i="3"/>
  <c r="P1034" i="3"/>
  <c r="L1032" i="3"/>
  <c r="P1032" i="3"/>
  <c r="L1030" i="3"/>
  <c r="P1030" i="3"/>
  <c r="L1028" i="3"/>
  <c r="P1028" i="3"/>
  <c r="L1026" i="3"/>
  <c r="P1026" i="3"/>
  <c r="L1024" i="3"/>
  <c r="P1024" i="3"/>
  <c r="L1022" i="3"/>
  <c r="P1022" i="3"/>
  <c r="L1020" i="3"/>
  <c r="P1020" i="3"/>
  <c r="L1018" i="3"/>
  <c r="P1018" i="3"/>
  <c r="L1016" i="3"/>
  <c r="P1016" i="3"/>
  <c r="L1014" i="3"/>
  <c r="P1014" i="3"/>
  <c r="L1012" i="3"/>
  <c r="P1012" i="3"/>
  <c r="L1010" i="3"/>
  <c r="P1010" i="3"/>
  <c r="L1008" i="3"/>
  <c r="P1008" i="3"/>
  <c r="L1006" i="3"/>
  <c r="P1006" i="3"/>
  <c r="L1004" i="3"/>
  <c r="P1004" i="3"/>
  <c r="L1002" i="3"/>
  <c r="P1002" i="3"/>
  <c r="L1000" i="3"/>
  <c r="P1000" i="3"/>
  <c r="L998" i="3"/>
  <c r="P998" i="3"/>
  <c r="L996" i="3"/>
  <c r="P996" i="3"/>
  <c r="L994" i="3"/>
  <c r="P994" i="3"/>
  <c r="L992" i="3"/>
  <c r="P992" i="3"/>
  <c r="L990" i="3"/>
  <c r="P990" i="3"/>
  <c r="L988" i="3"/>
  <c r="P988" i="3"/>
  <c r="L986" i="3"/>
  <c r="P986" i="3"/>
  <c r="L984" i="3"/>
  <c r="P984" i="3"/>
  <c r="L982" i="3"/>
  <c r="P982" i="3"/>
  <c r="L980" i="3"/>
  <c r="P980" i="3"/>
  <c r="L978" i="3"/>
  <c r="P978" i="3"/>
  <c r="L976" i="3"/>
  <c r="P976" i="3"/>
  <c r="L974" i="3"/>
  <c r="P974" i="3"/>
  <c r="L972" i="3"/>
  <c r="P972" i="3"/>
  <c r="L970" i="3"/>
  <c r="P970" i="3"/>
  <c r="L968" i="3"/>
  <c r="P968" i="3"/>
  <c r="L966" i="3"/>
  <c r="P966" i="3"/>
  <c r="L964" i="3"/>
  <c r="P964" i="3"/>
  <c r="L962" i="3"/>
  <c r="P962" i="3"/>
  <c r="L960" i="3"/>
  <c r="P960" i="3"/>
  <c r="L958" i="3"/>
  <c r="P958" i="3"/>
  <c r="L956" i="3"/>
  <c r="P956" i="3"/>
  <c r="L954" i="3"/>
  <c r="P954" i="3"/>
  <c r="L952" i="3"/>
  <c r="P952" i="3"/>
  <c r="L950" i="3"/>
  <c r="P950" i="3"/>
  <c r="L948" i="3"/>
  <c r="P948" i="3"/>
  <c r="L946" i="3"/>
  <c r="P946" i="3"/>
  <c r="L944" i="3"/>
  <c r="P944" i="3"/>
  <c r="L942" i="3"/>
  <c r="P942" i="3"/>
  <c r="L940" i="3"/>
  <c r="P940" i="3"/>
  <c r="L938" i="3"/>
  <c r="P938" i="3"/>
  <c r="L936" i="3"/>
  <c r="P936" i="3"/>
  <c r="L934" i="3"/>
  <c r="P934" i="3"/>
  <c r="L932" i="3"/>
  <c r="P932" i="3"/>
  <c r="L930" i="3"/>
  <c r="P930" i="3"/>
  <c r="L928" i="3"/>
  <c r="P928" i="3"/>
  <c r="L926" i="3"/>
  <c r="P926" i="3"/>
  <c r="L924" i="3"/>
  <c r="P924" i="3"/>
  <c r="L922" i="3"/>
  <c r="P922" i="3"/>
  <c r="L920" i="3"/>
  <c r="P920" i="3"/>
  <c r="L918" i="3"/>
  <c r="P918" i="3"/>
  <c r="L916" i="3"/>
  <c r="P916" i="3"/>
  <c r="L914" i="3"/>
  <c r="P914" i="3"/>
  <c r="L912" i="3"/>
  <c r="P912" i="3"/>
  <c r="L910" i="3"/>
  <c r="P910" i="3"/>
  <c r="L908" i="3"/>
  <c r="P908" i="3"/>
  <c r="L906" i="3"/>
  <c r="P906" i="3"/>
  <c r="L904" i="3"/>
  <c r="P904" i="3"/>
  <c r="L902" i="3"/>
  <c r="P902" i="3"/>
  <c r="L900" i="3"/>
  <c r="P900" i="3"/>
  <c r="L898" i="3"/>
  <c r="P898" i="3"/>
  <c r="L896" i="3"/>
  <c r="P896" i="3"/>
  <c r="L894" i="3"/>
  <c r="P894" i="3"/>
  <c r="L892" i="3"/>
  <c r="P892" i="3"/>
  <c r="L890" i="3"/>
  <c r="P890" i="3"/>
  <c r="L888" i="3"/>
  <c r="P888" i="3"/>
  <c r="L886" i="3"/>
  <c r="P886" i="3"/>
  <c r="L884" i="3"/>
  <c r="P884" i="3"/>
  <c r="L882" i="3"/>
  <c r="P882" i="3"/>
  <c r="L880" i="3"/>
  <c r="P880" i="3"/>
  <c r="L878" i="3"/>
  <c r="P878" i="3"/>
  <c r="L876" i="3"/>
  <c r="P876" i="3"/>
  <c r="L874" i="3"/>
  <c r="P874" i="3"/>
  <c r="L872" i="3"/>
  <c r="P872" i="3"/>
  <c r="L870" i="3"/>
  <c r="P870" i="3"/>
  <c r="L868" i="3"/>
  <c r="P868" i="3"/>
  <c r="L866" i="3"/>
  <c r="P866" i="3"/>
  <c r="L864" i="3"/>
  <c r="P864" i="3"/>
  <c r="L862" i="3"/>
  <c r="P862" i="3"/>
  <c r="L860" i="3"/>
  <c r="P860" i="3"/>
  <c r="L858" i="3"/>
  <c r="P858" i="3"/>
  <c r="L856" i="3"/>
  <c r="P856" i="3"/>
  <c r="L854" i="3"/>
  <c r="P854" i="3"/>
  <c r="L852" i="3"/>
  <c r="P852" i="3"/>
  <c r="L850" i="3"/>
  <c r="P850" i="3"/>
  <c r="L848" i="3"/>
  <c r="P848" i="3"/>
  <c r="L846" i="3"/>
  <c r="P846" i="3"/>
  <c r="L844" i="3"/>
  <c r="P844" i="3"/>
  <c r="L842" i="3"/>
  <c r="P842" i="3"/>
  <c r="L840" i="3"/>
  <c r="P840" i="3"/>
  <c r="L838" i="3"/>
  <c r="P838" i="3"/>
  <c r="L836" i="3"/>
  <c r="P836" i="3"/>
  <c r="L834" i="3"/>
  <c r="P834" i="3"/>
  <c r="L832" i="3"/>
  <c r="P832" i="3"/>
  <c r="L830" i="3"/>
  <c r="P830" i="3"/>
  <c r="L828" i="3"/>
  <c r="P828" i="3"/>
  <c r="L826" i="3"/>
  <c r="P826" i="3"/>
  <c r="L824" i="3"/>
  <c r="P824" i="3"/>
  <c r="L822" i="3"/>
  <c r="P822" i="3"/>
  <c r="L820" i="3"/>
  <c r="P820" i="3"/>
  <c r="L818" i="3"/>
  <c r="P818" i="3"/>
  <c r="L816" i="3"/>
  <c r="P816" i="3"/>
  <c r="L814" i="3"/>
  <c r="P814" i="3"/>
  <c r="L812" i="3"/>
  <c r="P812" i="3"/>
  <c r="L810" i="3"/>
  <c r="P810" i="3"/>
  <c r="L808" i="3"/>
  <c r="P808" i="3"/>
  <c r="L806" i="3"/>
  <c r="P806" i="3"/>
  <c r="L804" i="3"/>
  <c r="P804" i="3"/>
  <c r="L802" i="3"/>
  <c r="P802" i="3"/>
  <c r="L800" i="3"/>
  <c r="P800" i="3"/>
  <c r="L798" i="3"/>
  <c r="P798" i="3"/>
  <c r="L796" i="3"/>
  <c r="P796" i="3"/>
  <c r="L794" i="3"/>
  <c r="P794" i="3"/>
  <c r="L792" i="3"/>
  <c r="P792" i="3"/>
  <c r="L790" i="3"/>
  <c r="P790" i="3"/>
  <c r="L788" i="3"/>
  <c r="P788" i="3"/>
  <c r="L786" i="3"/>
  <c r="P786" i="3"/>
  <c r="L784" i="3"/>
  <c r="P784" i="3"/>
  <c r="L782" i="3"/>
  <c r="P782" i="3"/>
  <c r="L780" i="3"/>
  <c r="P780" i="3"/>
  <c r="L778" i="3"/>
  <c r="P778" i="3"/>
  <c r="L776" i="3"/>
  <c r="P776" i="3"/>
  <c r="L774" i="3"/>
  <c r="P774" i="3"/>
  <c r="L772" i="3"/>
  <c r="P772" i="3"/>
  <c r="L770" i="3"/>
  <c r="P770" i="3"/>
  <c r="L768" i="3"/>
  <c r="P768" i="3"/>
  <c r="L766" i="3"/>
  <c r="P766" i="3"/>
  <c r="L764" i="3"/>
  <c r="P764" i="3"/>
  <c r="L762" i="3"/>
  <c r="P762" i="3"/>
  <c r="L760" i="3"/>
  <c r="P760" i="3"/>
  <c r="L758" i="3"/>
  <c r="P758" i="3"/>
  <c r="L756" i="3"/>
  <c r="P756" i="3"/>
  <c r="L754" i="3"/>
  <c r="P754" i="3"/>
  <c r="L752" i="3"/>
  <c r="P752" i="3"/>
  <c r="L750" i="3"/>
  <c r="P750" i="3"/>
  <c r="L748" i="3"/>
  <c r="P748" i="3"/>
  <c r="L746" i="3"/>
  <c r="P746" i="3"/>
  <c r="L744" i="3"/>
  <c r="P744" i="3"/>
  <c r="L742" i="3"/>
  <c r="P742" i="3"/>
  <c r="L740" i="3"/>
  <c r="P740" i="3"/>
  <c r="L738" i="3"/>
  <c r="P738" i="3"/>
  <c r="L736" i="3"/>
  <c r="P736" i="3"/>
  <c r="L734" i="3"/>
  <c r="P734" i="3"/>
  <c r="L732" i="3"/>
  <c r="P732" i="3"/>
  <c r="L730" i="3"/>
  <c r="P730" i="3"/>
  <c r="L728" i="3"/>
  <c r="P728" i="3"/>
  <c r="L726" i="3"/>
  <c r="P726" i="3"/>
  <c r="L724" i="3"/>
  <c r="P724" i="3"/>
  <c r="L722" i="3"/>
  <c r="P722" i="3"/>
  <c r="L720" i="3"/>
  <c r="P720" i="3"/>
  <c r="L718" i="3"/>
  <c r="P718" i="3"/>
  <c r="L716" i="3"/>
  <c r="P716" i="3"/>
  <c r="L714" i="3"/>
  <c r="P714" i="3"/>
  <c r="L712" i="3"/>
  <c r="P712" i="3"/>
  <c r="L710" i="3"/>
  <c r="P710" i="3"/>
  <c r="L708" i="3"/>
  <c r="P708" i="3"/>
  <c r="L706" i="3"/>
  <c r="P706" i="3"/>
  <c r="L704" i="3"/>
  <c r="P704" i="3"/>
  <c r="L702" i="3"/>
  <c r="P702" i="3"/>
  <c r="L700" i="3"/>
  <c r="P700" i="3"/>
  <c r="L698" i="3"/>
  <c r="P698" i="3"/>
  <c r="L696" i="3"/>
  <c r="P696" i="3"/>
  <c r="L694" i="3"/>
  <c r="P694" i="3"/>
  <c r="L692" i="3"/>
  <c r="P692" i="3"/>
  <c r="L690" i="3"/>
  <c r="P690" i="3"/>
  <c r="L688" i="3"/>
  <c r="P688" i="3"/>
  <c r="L686" i="3"/>
  <c r="P686" i="3"/>
  <c r="L684" i="3"/>
  <c r="P684" i="3"/>
  <c r="L682" i="3"/>
  <c r="P682" i="3"/>
  <c r="L680" i="3"/>
  <c r="P680" i="3"/>
  <c r="L678" i="3"/>
  <c r="P678" i="3"/>
  <c r="L676" i="3"/>
  <c r="P676" i="3"/>
  <c r="L674" i="3"/>
  <c r="P674" i="3"/>
  <c r="L672" i="3"/>
  <c r="P672" i="3"/>
  <c r="L670" i="3"/>
  <c r="P670" i="3"/>
  <c r="L668" i="3"/>
  <c r="P668" i="3"/>
  <c r="L666" i="3"/>
  <c r="P666" i="3"/>
  <c r="L664" i="3"/>
  <c r="P664" i="3"/>
  <c r="L662" i="3"/>
  <c r="P662" i="3"/>
  <c r="L660" i="3"/>
  <c r="P660" i="3"/>
  <c r="L658" i="3"/>
  <c r="P658" i="3"/>
  <c r="L656" i="3"/>
  <c r="P656" i="3"/>
  <c r="L654" i="3"/>
  <c r="P654" i="3"/>
  <c r="L652" i="3"/>
  <c r="P652" i="3"/>
  <c r="L650" i="3"/>
  <c r="P650" i="3"/>
  <c r="L648" i="3"/>
  <c r="P648" i="3"/>
  <c r="L646" i="3"/>
  <c r="P646" i="3"/>
  <c r="L644" i="3"/>
  <c r="P644" i="3"/>
  <c r="L642" i="3"/>
  <c r="P642" i="3"/>
  <c r="L640" i="3"/>
  <c r="P640" i="3"/>
  <c r="L638" i="3"/>
  <c r="P638" i="3"/>
  <c r="L636" i="3"/>
  <c r="P636" i="3"/>
  <c r="L634" i="3"/>
  <c r="P634" i="3"/>
  <c r="L632" i="3"/>
  <c r="P632" i="3"/>
  <c r="L630" i="3"/>
  <c r="P630" i="3"/>
  <c r="L628" i="3"/>
  <c r="P628" i="3"/>
  <c r="L626" i="3"/>
  <c r="P626" i="3"/>
  <c r="L624" i="3"/>
  <c r="P624" i="3"/>
  <c r="L622" i="3"/>
  <c r="P622" i="3"/>
  <c r="L620" i="3"/>
  <c r="P620" i="3"/>
  <c r="L618" i="3"/>
  <c r="P618" i="3"/>
  <c r="L616" i="3"/>
  <c r="P616" i="3"/>
  <c r="L614" i="3"/>
  <c r="P614" i="3"/>
  <c r="L612" i="3"/>
  <c r="P612" i="3"/>
  <c r="L610" i="3"/>
  <c r="P610" i="3"/>
  <c r="L608" i="3"/>
  <c r="P608" i="3"/>
  <c r="L606" i="3"/>
  <c r="P606" i="3"/>
  <c r="L604" i="3"/>
  <c r="P604" i="3"/>
  <c r="L602" i="3"/>
  <c r="P602" i="3"/>
  <c r="L600" i="3"/>
  <c r="P600" i="3"/>
  <c r="L598" i="3"/>
  <c r="P598" i="3"/>
  <c r="L596" i="3"/>
  <c r="P596" i="3"/>
  <c r="L594" i="3"/>
  <c r="P594" i="3"/>
  <c r="L592" i="3"/>
  <c r="P592" i="3"/>
  <c r="L590" i="3"/>
  <c r="P590" i="3"/>
  <c r="L588" i="3"/>
  <c r="P588" i="3"/>
  <c r="L586" i="3"/>
  <c r="P586" i="3"/>
  <c r="L584" i="3"/>
  <c r="P584" i="3"/>
  <c r="L582" i="3"/>
  <c r="P582" i="3"/>
  <c r="L580" i="3"/>
  <c r="P580" i="3"/>
  <c r="L578" i="3"/>
  <c r="P578" i="3"/>
  <c r="L576" i="3"/>
  <c r="P576" i="3"/>
  <c r="L574" i="3"/>
  <c r="P574" i="3"/>
  <c r="L572" i="3"/>
  <c r="P572" i="3"/>
  <c r="L570" i="3"/>
  <c r="P570" i="3"/>
  <c r="L568" i="3"/>
  <c r="P568" i="3"/>
  <c r="L566" i="3"/>
  <c r="P566" i="3"/>
  <c r="L564" i="3"/>
  <c r="P564" i="3"/>
  <c r="L562" i="3"/>
  <c r="P562" i="3"/>
  <c r="L560" i="3"/>
  <c r="P560" i="3"/>
  <c r="L558" i="3"/>
  <c r="P558" i="3"/>
  <c r="L556" i="3"/>
  <c r="P556" i="3"/>
  <c r="L554" i="3"/>
  <c r="P554" i="3"/>
  <c r="L552" i="3"/>
  <c r="P552" i="3"/>
  <c r="L550" i="3"/>
  <c r="P550" i="3"/>
  <c r="L548" i="3"/>
  <c r="P548" i="3"/>
  <c r="L546" i="3"/>
  <c r="P546" i="3"/>
  <c r="L544" i="3"/>
  <c r="P544" i="3"/>
  <c r="L542" i="3"/>
  <c r="P542" i="3"/>
  <c r="L540" i="3"/>
  <c r="P540" i="3"/>
  <c r="L538" i="3"/>
  <c r="P538" i="3"/>
  <c r="L536" i="3"/>
  <c r="P536" i="3"/>
  <c r="L534" i="3"/>
  <c r="P534" i="3"/>
  <c r="L532" i="3"/>
  <c r="P532" i="3"/>
  <c r="L530" i="3"/>
  <c r="P530" i="3"/>
  <c r="L528" i="3"/>
  <c r="P528" i="3"/>
  <c r="L526" i="3"/>
  <c r="P526" i="3"/>
  <c r="L524" i="3"/>
  <c r="P524" i="3"/>
  <c r="L522" i="3"/>
  <c r="P522" i="3"/>
  <c r="L520" i="3"/>
  <c r="P520" i="3"/>
  <c r="L518" i="3"/>
  <c r="P518" i="3"/>
  <c r="L516" i="3"/>
  <c r="P516" i="3"/>
  <c r="L514" i="3"/>
  <c r="P514" i="3"/>
  <c r="L512" i="3"/>
  <c r="P512" i="3"/>
  <c r="L510" i="3"/>
  <c r="P510" i="3"/>
  <c r="L508" i="3"/>
  <c r="P508" i="3"/>
  <c r="L506" i="3"/>
  <c r="P506" i="3"/>
  <c r="L504" i="3"/>
  <c r="P504" i="3"/>
  <c r="L502" i="3"/>
  <c r="P502" i="3"/>
  <c r="L500" i="3"/>
  <c r="P500" i="3"/>
  <c r="L498" i="3"/>
  <c r="P498" i="3"/>
  <c r="L496" i="3"/>
  <c r="P496" i="3"/>
  <c r="L494" i="3"/>
  <c r="P494" i="3"/>
  <c r="L492" i="3"/>
  <c r="P492" i="3"/>
  <c r="L490" i="3"/>
  <c r="P490" i="3"/>
  <c r="L488" i="3"/>
  <c r="P488" i="3"/>
  <c r="L486" i="3"/>
  <c r="P486" i="3"/>
  <c r="L484" i="3"/>
  <c r="P484" i="3"/>
  <c r="L482" i="3"/>
  <c r="P482" i="3"/>
  <c r="L480" i="3"/>
  <c r="P480" i="3"/>
  <c r="L478" i="3"/>
  <c r="P478" i="3"/>
  <c r="L476" i="3"/>
  <c r="P476" i="3"/>
  <c r="L474" i="3"/>
  <c r="P474" i="3"/>
  <c r="L472" i="3"/>
  <c r="P472" i="3"/>
  <c r="L470" i="3"/>
  <c r="P470" i="3"/>
  <c r="L468" i="3"/>
  <c r="P468" i="3"/>
  <c r="L466" i="3"/>
  <c r="P466" i="3"/>
  <c r="L464" i="3"/>
  <c r="P464" i="3"/>
  <c r="L462" i="3"/>
  <c r="P462" i="3"/>
  <c r="L460" i="3"/>
  <c r="P460" i="3"/>
  <c r="L458" i="3"/>
  <c r="P458" i="3"/>
  <c r="L456" i="3"/>
  <c r="P456" i="3"/>
  <c r="L454" i="3"/>
  <c r="P454" i="3"/>
  <c r="L452" i="3"/>
  <c r="P452" i="3"/>
  <c r="L450" i="3"/>
  <c r="P450" i="3"/>
  <c r="L448" i="3"/>
  <c r="P448" i="3"/>
  <c r="L446" i="3"/>
  <c r="P446" i="3"/>
  <c r="L444" i="3"/>
  <c r="P444" i="3"/>
  <c r="L442" i="3"/>
  <c r="P442" i="3"/>
  <c r="L440" i="3"/>
  <c r="P440" i="3"/>
  <c r="L438" i="3"/>
  <c r="P438" i="3"/>
  <c r="L436" i="3"/>
  <c r="P436" i="3"/>
  <c r="L434" i="3"/>
  <c r="P434" i="3"/>
  <c r="L432" i="3"/>
  <c r="P432" i="3"/>
  <c r="L430" i="3"/>
  <c r="P430" i="3"/>
  <c r="L428" i="3"/>
  <c r="P428" i="3"/>
  <c r="L426" i="3"/>
  <c r="P426" i="3"/>
  <c r="L424" i="3"/>
  <c r="P424" i="3"/>
  <c r="L422" i="3"/>
  <c r="P422" i="3"/>
  <c r="L420" i="3"/>
  <c r="P420" i="3"/>
  <c r="L418" i="3"/>
  <c r="P418" i="3"/>
  <c r="L416" i="3"/>
  <c r="P416" i="3"/>
  <c r="L414" i="3"/>
  <c r="P414" i="3"/>
  <c r="L412" i="3"/>
  <c r="P412" i="3"/>
  <c r="L410" i="3"/>
  <c r="P410" i="3"/>
  <c r="L408" i="3"/>
  <c r="P408" i="3"/>
  <c r="L406" i="3"/>
  <c r="P406" i="3"/>
  <c r="L404" i="3"/>
  <c r="P404" i="3"/>
  <c r="L402" i="3"/>
  <c r="P402" i="3"/>
  <c r="L400" i="3"/>
  <c r="P400" i="3"/>
  <c r="L398" i="3"/>
  <c r="P398" i="3"/>
  <c r="L396" i="3"/>
  <c r="P396" i="3"/>
  <c r="L394" i="3"/>
  <c r="P394" i="3"/>
  <c r="L392" i="3"/>
  <c r="P392" i="3"/>
  <c r="L390" i="3"/>
  <c r="P390" i="3"/>
  <c r="L388" i="3"/>
  <c r="P388" i="3"/>
  <c r="L386" i="3"/>
  <c r="P386" i="3"/>
  <c r="L384" i="3"/>
  <c r="P384" i="3"/>
  <c r="L382" i="3"/>
  <c r="P382" i="3"/>
  <c r="L380" i="3"/>
  <c r="P380" i="3"/>
  <c r="L378" i="3"/>
  <c r="P378" i="3"/>
  <c r="L376" i="3"/>
  <c r="P376" i="3"/>
  <c r="L374" i="3"/>
  <c r="P374" i="3"/>
  <c r="L372" i="3"/>
  <c r="P372" i="3"/>
  <c r="L370" i="3"/>
  <c r="P370" i="3"/>
  <c r="L368" i="3"/>
  <c r="P368" i="3"/>
  <c r="L366" i="3"/>
  <c r="P366" i="3"/>
  <c r="L364" i="3"/>
  <c r="P364" i="3"/>
  <c r="L362" i="3"/>
  <c r="P362" i="3"/>
  <c r="L360" i="3"/>
  <c r="P360" i="3"/>
  <c r="L358" i="3"/>
  <c r="P358" i="3"/>
  <c r="L356" i="3"/>
  <c r="P356" i="3"/>
  <c r="L354" i="3"/>
  <c r="P354" i="3"/>
  <c r="L352" i="3"/>
  <c r="P352" i="3"/>
  <c r="L350" i="3"/>
  <c r="P350" i="3"/>
  <c r="L348" i="3"/>
  <c r="P348" i="3"/>
  <c r="L346" i="3"/>
  <c r="P346" i="3"/>
  <c r="L344" i="3"/>
  <c r="P344" i="3"/>
  <c r="L342" i="3"/>
  <c r="P342" i="3"/>
  <c r="L340" i="3"/>
  <c r="P340" i="3"/>
  <c r="L338" i="3"/>
  <c r="P338" i="3"/>
  <c r="L336" i="3"/>
  <c r="P336" i="3"/>
  <c r="L334" i="3"/>
  <c r="P334" i="3"/>
  <c r="L332" i="3"/>
  <c r="P332" i="3"/>
  <c r="L330" i="3"/>
  <c r="P330" i="3"/>
  <c r="L328" i="3"/>
  <c r="P328" i="3"/>
  <c r="L326" i="3"/>
  <c r="P326" i="3"/>
  <c r="L324" i="3"/>
  <c r="P324" i="3"/>
  <c r="L322" i="3"/>
  <c r="P322" i="3"/>
  <c r="L320" i="3"/>
  <c r="P320" i="3"/>
  <c r="L318" i="3"/>
  <c r="P318" i="3"/>
  <c r="L316" i="3"/>
  <c r="P316" i="3"/>
  <c r="L314" i="3"/>
  <c r="P314" i="3"/>
  <c r="L312" i="3"/>
  <c r="P312" i="3"/>
  <c r="L310" i="3"/>
  <c r="P310" i="3"/>
  <c r="L308" i="3"/>
  <c r="P308" i="3"/>
  <c r="L306" i="3"/>
  <c r="P306" i="3"/>
  <c r="L304" i="3"/>
  <c r="P304" i="3"/>
  <c r="L302" i="3"/>
  <c r="P302" i="3"/>
  <c r="L300" i="3"/>
  <c r="P300" i="3"/>
  <c r="L298" i="3"/>
  <c r="P298" i="3"/>
  <c r="L296" i="3"/>
  <c r="P296" i="3"/>
  <c r="L294" i="3"/>
  <c r="P294" i="3"/>
  <c r="L292" i="3"/>
  <c r="P292" i="3"/>
  <c r="L290" i="3"/>
  <c r="P290" i="3"/>
  <c r="L288" i="3"/>
  <c r="P288" i="3"/>
  <c r="L286" i="3"/>
  <c r="P286" i="3"/>
  <c r="L284" i="3"/>
  <c r="P284" i="3"/>
  <c r="L282" i="3"/>
  <c r="P282" i="3"/>
  <c r="L280" i="3"/>
  <c r="P280" i="3"/>
  <c r="L278" i="3"/>
  <c r="P278" i="3"/>
  <c r="L276" i="3"/>
  <c r="P276" i="3"/>
  <c r="L274" i="3"/>
  <c r="P274" i="3"/>
  <c r="L272" i="3"/>
  <c r="P272" i="3"/>
  <c r="L270" i="3"/>
  <c r="P270" i="3"/>
  <c r="L268" i="3"/>
  <c r="P268" i="3"/>
  <c r="L266" i="3"/>
  <c r="P266" i="3"/>
  <c r="L264" i="3"/>
  <c r="P264" i="3"/>
  <c r="L262" i="3"/>
  <c r="P262" i="3"/>
  <c r="L260" i="3"/>
  <c r="P260" i="3"/>
  <c r="L258" i="3"/>
  <c r="P258" i="3"/>
  <c r="L256" i="3"/>
  <c r="P256" i="3"/>
  <c r="L254" i="3"/>
  <c r="P254" i="3"/>
  <c r="L252" i="3"/>
  <c r="P252" i="3"/>
  <c r="L250" i="3"/>
  <c r="P250" i="3"/>
  <c r="L248" i="3"/>
  <c r="P248" i="3"/>
  <c r="L246" i="3"/>
  <c r="P246" i="3"/>
  <c r="L244" i="3"/>
  <c r="P244" i="3"/>
  <c r="L242" i="3"/>
  <c r="P242" i="3"/>
  <c r="L240" i="3"/>
  <c r="P240" i="3"/>
  <c r="L238" i="3"/>
  <c r="P238" i="3"/>
  <c r="L236" i="3"/>
  <c r="P236" i="3"/>
  <c r="L234" i="3"/>
  <c r="P234" i="3"/>
  <c r="L232" i="3"/>
  <c r="P232" i="3"/>
  <c r="L230" i="3"/>
  <c r="P230" i="3"/>
  <c r="L228" i="3"/>
  <c r="P228" i="3"/>
  <c r="L226" i="3"/>
  <c r="P226" i="3"/>
  <c r="L224" i="3"/>
  <c r="P224" i="3"/>
  <c r="L222" i="3"/>
  <c r="P222" i="3"/>
  <c r="L220" i="3"/>
  <c r="P220" i="3"/>
  <c r="L218" i="3"/>
  <c r="P218" i="3"/>
  <c r="L216" i="3"/>
  <c r="P216" i="3"/>
  <c r="L214" i="3"/>
  <c r="P214" i="3"/>
  <c r="L212" i="3"/>
  <c r="P212" i="3"/>
  <c r="L210" i="3"/>
  <c r="P210" i="3"/>
  <c r="L208" i="3"/>
  <c r="P208" i="3"/>
  <c r="L206" i="3"/>
  <c r="P206" i="3"/>
  <c r="L204" i="3"/>
  <c r="P204" i="3"/>
  <c r="L202" i="3"/>
  <c r="P202" i="3"/>
  <c r="L200" i="3"/>
  <c r="P200" i="3"/>
  <c r="L198" i="3"/>
  <c r="P198" i="3"/>
  <c r="L196" i="3"/>
  <c r="P196" i="3"/>
  <c r="L194" i="3"/>
  <c r="P194" i="3"/>
  <c r="L192" i="3"/>
  <c r="P192" i="3"/>
  <c r="L190" i="3"/>
  <c r="P190" i="3"/>
  <c r="L188" i="3"/>
  <c r="P188" i="3"/>
  <c r="L186" i="3"/>
  <c r="P186" i="3"/>
  <c r="L184" i="3"/>
  <c r="P184" i="3"/>
  <c r="L182" i="3"/>
  <c r="P182" i="3"/>
  <c r="L180" i="3"/>
  <c r="P180" i="3"/>
  <c r="L178" i="3"/>
  <c r="P178" i="3"/>
  <c r="L176" i="3"/>
  <c r="P176" i="3"/>
  <c r="L174" i="3"/>
  <c r="P174" i="3"/>
  <c r="L172" i="3"/>
  <c r="P172" i="3"/>
  <c r="L170" i="3"/>
  <c r="P170" i="3"/>
  <c r="L168" i="3"/>
  <c r="P168" i="3"/>
  <c r="L166" i="3"/>
  <c r="P166" i="3"/>
  <c r="L164" i="3"/>
  <c r="P164" i="3"/>
  <c r="L162" i="3"/>
  <c r="P162" i="3"/>
  <c r="L160" i="3"/>
  <c r="P160" i="3"/>
  <c r="L158" i="3"/>
  <c r="P158" i="3"/>
  <c r="L156" i="3"/>
  <c r="P156" i="3"/>
  <c r="L154" i="3"/>
  <c r="P154" i="3"/>
  <c r="L152" i="3"/>
  <c r="P152" i="3"/>
  <c r="L150" i="3"/>
  <c r="P150" i="3"/>
  <c r="L148" i="3"/>
  <c r="P148" i="3"/>
  <c r="L146" i="3"/>
  <c r="P146" i="3"/>
  <c r="L144" i="3"/>
  <c r="P144" i="3"/>
  <c r="L142" i="3"/>
  <c r="P142" i="3"/>
  <c r="L140" i="3"/>
  <c r="P140" i="3"/>
  <c r="L138" i="3"/>
  <c r="P138" i="3"/>
  <c r="L136" i="3"/>
  <c r="P136" i="3"/>
  <c r="L134" i="3"/>
  <c r="P134" i="3"/>
  <c r="L132" i="3"/>
  <c r="P132" i="3"/>
  <c r="L130" i="3"/>
  <c r="P130" i="3"/>
  <c r="L128" i="3"/>
  <c r="P128" i="3"/>
  <c r="L126" i="3"/>
  <c r="P126" i="3"/>
  <c r="L124" i="3"/>
  <c r="P124" i="3"/>
  <c r="L122" i="3"/>
  <c r="P122" i="3"/>
  <c r="L120" i="3"/>
  <c r="P120" i="3"/>
  <c r="L118" i="3"/>
  <c r="P118" i="3"/>
  <c r="L116" i="3"/>
  <c r="P116" i="3"/>
  <c r="L114" i="3"/>
  <c r="P114" i="3"/>
  <c r="L112" i="3"/>
  <c r="P112" i="3"/>
  <c r="L110" i="3"/>
  <c r="P110" i="3"/>
  <c r="L108" i="3"/>
  <c r="P108" i="3"/>
  <c r="L106" i="3"/>
  <c r="P106" i="3"/>
  <c r="L104" i="3"/>
  <c r="P104" i="3"/>
  <c r="L102" i="3"/>
  <c r="P102" i="3"/>
  <c r="L100" i="3"/>
  <c r="P100" i="3"/>
  <c r="L98" i="3"/>
  <c r="P98" i="3"/>
  <c r="L96" i="3"/>
  <c r="P96" i="3"/>
  <c r="L94" i="3"/>
  <c r="P94" i="3"/>
  <c r="L92" i="3"/>
  <c r="P92" i="3"/>
  <c r="L90" i="3"/>
  <c r="P90" i="3"/>
  <c r="L88" i="3"/>
  <c r="P88" i="3"/>
  <c r="L86" i="3"/>
  <c r="P86" i="3"/>
  <c r="L84" i="3"/>
  <c r="P84" i="3"/>
  <c r="L82" i="3"/>
  <c r="P82" i="3"/>
  <c r="L80" i="3"/>
  <c r="P80" i="3"/>
  <c r="L78" i="3"/>
  <c r="P78" i="3"/>
  <c r="L76" i="3"/>
  <c r="P76" i="3"/>
  <c r="L74" i="3"/>
  <c r="P74" i="3"/>
  <c r="L72" i="3"/>
  <c r="P72" i="3"/>
  <c r="L70" i="3"/>
  <c r="P70" i="3"/>
  <c r="L68" i="3"/>
  <c r="P68" i="3"/>
  <c r="L66" i="3"/>
  <c r="P66" i="3"/>
  <c r="L64" i="3"/>
  <c r="P64" i="3"/>
  <c r="L62" i="3"/>
  <c r="P62" i="3"/>
  <c r="L60" i="3"/>
  <c r="P60" i="3"/>
  <c r="L58" i="3"/>
  <c r="P58" i="3"/>
  <c r="L56" i="3"/>
  <c r="P56" i="3"/>
  <c r="L54" i="3"/>
  <c r="P54" i="3"/>
  <c r="L52" i="3"/>
  <c r="P52" i="3"/>
  <c r="L50" i="3"/>
  <c r="P50" i="3"/>
  <c r="L48" i="3"/>
  <c r="P48" i="3"/>
  <c r="L46" i="3"/>
  <c r="P46" i="3"/>
  <c r="L44" i="3"/>
  <c r="P44" i="3"/>
  <c r="L42" i="3"/>
  <c r="P42" i="3"/>
  <c r="L40" i="3"/>
  <c r="P40" i="3"/>
  <c r="L38" i="3"/>
  <c r="P38" i="3"/>
  <c r="L36" i="3"/>
  <c r="P36" i="3"/>
  <c r="L34" i="3"/>
  <c r="P34" i="3"/>
  <c r="L32" i="3"/>
  <c r="P32" i="3"/>
  <c r="L30" i="3"/>
  <c r="P30" i="3"/>
  <c r="L27" i="3"/>
  <c r="K27" i="3" s="1"/>
  <c r="P27" i="3"/>
  <c r="J5026" i="3"/>
  <c r="K5026" i="3" s="1"/>
  <c r="J5022" i="3"/>
  <c r="K5022" i="3" s="1"/>
  <c r="J5018" i="3"/>
  <c r="K5018" i="3" s="1"/>
  <c r="J5014" i="3"/>
  <c r="K5014" i="3" s="1"/>
  <c r="J5010" i="3"/>
  <c r="K5010" i="3" s="1"/>
  <c r="J5006" i="3"/>
  <c r="K5006" i="3" s="1"/>
  <c r="J5002" i="3"/>
  <c r="K5002" i="3" s="1"/>
  <c r="J4998" i="3"/>
  <c r="K4998" i="3" s="1"/>
  <c r="J4994" i="3"/>
  <c r="K4994" i="3" s="1"/>
  <c r="J4990" i="3"/>
  <c r="K4990" i="3" s="1"/>
  <c r="J4986" i="3"/>
  <c r="K4986" i="3" s="1"/>
  <c r="J4982" i="3"/>
  <c r="K4982" i="3" s="1"/>
  <c r="J4978" i="3"/>
  <c r="K4978" i="3" s="1"/>
  <c r="J4974" i="3"/>
  <c r="K4974" i="3" s="1"/>
  <c r="J4970" i="3"/>
  <c r="K4970" i="3" s="1"/>
  <c r="J4966" i="3"/>
  <c r="K4966" i="3" s="1"/>
  <c r="J4962" i="3"/>
  <c r="K4962" i="3" s="1"/>
  <c r="J4958" i="3"/>
  <c r="K4958" i="3" s="1"/>
  <c r="J4954" i="3"/>
  <c r="K4954" i="3" s="1"/>
  <c r="J4950" i="3"/>
  <c r="K4950" i="3" s="1"/>
  <c r="J4946" i="3"/>
  <c r="K4946" i="3" s="1"/>
  <c r="J4942" i="3"/>
  <c r="K4942" i="3" s="1"/>
  <c r="J4938" i="3"/>
  <c r="K4938" i="3" s="1"/>
  <c r="J4934" i="3"/>
  <c r="K4934" i="3" s="1"/>
  <c r="J4930" i="3"/>
  <c r="K4930" i="3" s="1"/>
  <c r="J4926" i="3"/>
  <c r="K4926" i="3" s="1"/>
  <c r="J4922" i="3"/>
  <c r="K4922" i="3" s="1"/>
  <c r="J4918" i="3"/>
  <c r="K4918" i="3" s="1"/>
  <c r="J4914" i="3"/>
  <c r="K4914" i="3" s="1"/>
  <c r="J4910" i="3"/>
  <c r="K4910" i="3" s="1"/>
  <c r="J4906" i="3"/>
  <c r="K4906" i="3" s="1"/>
  <c r="J4902" i="3"/>
  <c r="K4902" i="3" s="1"/>
  <c r="J4898" i="3"/>
  <c r="K4898" i="3" s="1"/>
  <c r="J4894" i="3"/>
  <c r="K4894" i="3" s="1"/>
  <c r="J4890" i="3"/>
  <c r="K4890" i="3" s="1"/>
  <c r="J4886" i="3"/>
  <c r="K4886" i="3" s="1"/>
  <c r="J4882" i="3"/>
  <c r="K4882" i="3" s="1"/>
  <c r="J4878" i="3"/>
  <c r="K4878" i="3" s="1"/>
  <c r="J4874" i="3"/>
  <c r="K4874" i="3" s="1"/>
  <c r="J4870" i="3"/>
  <c r="K4870" i="3" s="1"/>
  <c r="J4866" i="3"/>
  <c r="K4866" i="3" s="1"/>
  <c r="J4862" i="3"/>
  <c r="K4862" i="3" s="1"/>
  <c r="J4858" i="3"/>
  <c r="K4858" i="3" s="1"/>
  <c r="J4854" i="3"/>
  <c r="K4854" i="3" s="1"/>
  <c r="J4850" i="3"/>
  <c r="K4850" i="3" s="1"/>
  <c r="J4846" i="3"/>
  <c r="K4846" i="3" s="1"/>
  <c r="J4842" i="3"/>
  <c r="K4842" i="3" s="1"/>
  <c r="J4838" i="3"/>
  <c r="K4838" i="3" s="1"/>
  <c r="J4834" i="3"/>
  <c r="K4834" i="3" s="1"/>
  <c r="J4830" i="3"/>
  <c r="K4830" i="3" s="1"/>
  <c r="J4826" i="3"/>
  <c r="K4826" i="3" s="1"/>
  <c r="J4822" i="3"/>
  <c r="K4822" i="3" s="1"/>
  <c r="J4818" i="3"/>
  <c r="K4818" i="3" s="1"/>
  <c r="J4814" i="3"/>
  <c r="K4814" i="3" s="1"/>
  <c r="J4810" i="3"/>
  <c r="K4810" i="3" s="1"/>
  <c r="J4806" i="3"/>
  <c r="K4806" i="3" s="1"/>
  <c r="J4802" i="3"/>
  <c r="K4802" i="3" s="1"/>
  <c r="J4798" i="3"/>
  <c r="K4798" i="3" s="1"/>
  <c r="J4794" i="3"/>
  <c r="K4794" i="3" s="1"/>
  <c r="J4790" i="3"/>
  <c r="K4790" i="3" s="1"/>
  <c r="J4786" i="3"/>
  <c r="K4786" i="3" s="1"/>
  <c r="J4782" i="3"/>
  <c r="K4782" i="3" s="1"/>
  <c r="J4778" i="3"/>
  <c r="K4778" i="3" s="1"/>
  <c r="J4774" i="3"/>
  <c r="K4774" i="3" s="1"/>
  <c r="J4770" i="3"/>
  <c r="K4770" i="3" s="1"/>
  <c r="J4766" i="3"/>
  <c r="K4766" i="3" s="1"/>
  <c r="J4762" i="3"/>
  <c r="K4762" i="3" s="1"/>
  <c r="J4758" i="3"/>
  <c r="K4758" i="3" s="1"/>
  <c r="J4754" i="3"/>
  <c r="K4754" i="3" s="1"/>
  <c r="J4750" i="3"/>
  <c r="K4750" i="3" s="1"/>
  <c r="J4746" i="3"/>
  <c r="K4746" i="3" s="1"/>
  <c r="J4742" i="3"/>
  <c r="K4742" i="3" s="1"/>
  <c r="J4738" i="3"/>
  <c r="K4738" i="3" s="1"/>
  <c r="J4734" i="3"/>
  <c r="K4734" i="3" s="1"/>
  <c r="J4730" i="3"/>
  <c r="K4730" i="3" s="1"/>
  <c r="J4726" i="3"/>
  <c r="K4726" i="3" s="1"/>
  <c r="J4722" i="3"/>
  <c r="K4722" i="3" s="1"/>
  <c r="J4718" i="3"/>
  <c r="K4718" i="3" s="1"/>
  <c r="J4714" i="3"/>
  <c r="K4714" i="3" s="1"/>
  <c r="J4710" i="3"/>
  <c r="K4710" i="3" s="1"/>
  <c r="J4706" i="3"/>
  <c r="K4706" i="3" s="1"/>
  <c r="J4702" i="3"/>
  <c r="K4702" i="3" s="1"/>
  <c r="J4698" i="3"/>
  <c r="K4698" i="3" s="1"/>
  <c r="J4694" i="3"/>
  <c r="K4694" i="3" s="1"/>
  <c r="J4690" i="3"/>
  <c r="K4690" i="3" s="1"/>
  <c r="J4686" i="3"/>
  <c r="K4686" i="3" s="1"/>
  <c r="J4682" i="3"/>
  <c r="K4682" i="3" s="1"/>
  <c r="J4678" i="3"/>
  <c r="K4678" i="3" s="1"/>
  <c r="J4674" i="3"/>
  <c r="K4674" i="3" s="1"/>
  <c r="J4670" i="3"/>
  <c r="K4670" i="3" s="1"/>
  <c r="J4666" i="3"/>
  <c r="K4666" i="3" s="1"/>
  <c r="J4662" i="3"/>
  <c r="K4662" i="3" s="1"/>
  <c r="J4658" i="3"/>
  <c r="K4658" i="3" s="1"/>
  <c r="J4654" i="3"/>
  <c r="K4654" i="3" s="1"/>
  <c r="J4650" i="3"/>
  <c r="K4650" i="3" s="1"/>
  <c r="J4646" i="3"/>
  <c r="K4646" i="3" s="1"/>
  <c r="J4642" i="3"/>
  <c r="K4642" i="3" s="1"/>
  <c r="J4638" i="3"/>
  <c r="K4638" i="3" s="1"/>
  <c r="J4634" i="3"/>
  <c r="K4634" i="3" s="1"/>
  <c r="J4630" i="3"/>
  <c r="K4630" i="3" s="1"/>
  <c r="J4626" i="3"/>
  <c r="K4626" i="3" s="1"/>
  <c r="J4622" i="3"/>
  <c r="K4622" i="3" s="1"/>
  <c r="J4618" i="3"/>
  <c r="K4618" i="3" s="1"/>
  <c r="J4614" i="3"/>
  <c r="K4614" i="3" s="1"/>
  <c r="J4610" i="3"/>
  <c r="K4610" i="3" s="1"/>
  <c r="J4606" i="3"/>
  <c r="K4606" i="3" s="1"/>
  <c r="J4602" i="3"/>
  <c r="K4602" i="3" s="1"/>
  <c r="J4598" i="3"/>
  <c r="K4598" i="3" s="1"/>
  <c r="J4594" i="3"/>
  <c r="K4594" i="3" s="1"/>
  <c r="J4590" i="3"/>
  <c r="K4590" i="3" s="1"/>
  <c r="J4586" i="3"/>
  <c r="K4586" i="3" s="1"/>
  <c r="J4582" i="3"/>
  <c r="K4582" i="3" s="1"/>
  <c r="J4578" i="3"/>
  <c r="K4578" i="3" s="1"/>
  <c r="J4574" i="3"/>
  <c r="K4574" i="3" s="1"/>
  <c r="J4570" i="3"/>
  <c r="K4570" i="3" s="1"/>
  <c r="J4566" i="3"/>
  <c r="K4566" i="3" s="1"/>
  <c r="J4562" i="3"/>
  <c r="K4562" i="3" s="1"/>
  <c r="J4558" i="3"/>
  <c r="K4558" i="3" s="1"/>
  <c r="J4554" i="3"/>
  <c r="K4554" i="3" s="1"/>
  <c r="J4550" i="3"/>
  <c r="K4550" i="3" s="1"/>
  <c r="J4546" i="3"/>
  <c r="K4546" i="3" s="1"/>
  <c r="J4542" i="3"/>
  <c r="K4542" i="3" s="1"/>
  <c r="J4538" i="3"/>
  <c r="K4538" i="3" s="1"/>
  <c r="J4534" i="3"/>
  <c r="K4534" i="3" s="1"/>
  <c r="J4530" i="3"/>
  <c r="K4530" i="3" s="1"/>
  <c r="J4526" i="3"/>
  <c r="K4526" i="3" s="1"/>
  <c r="J4522" i="3"/>
  <c r="K4522" i="3" s="1"/>
  <c r="J4518" i="3"/>
  <c r="K4518" i="3" s="1"/>
  <c r="J4514" i="3"/>
  <c r="K4514" i="3" s="1"/>
  <c r="J4510" i="3"/>
  <c r="K4510" i="3" s="1"/>
  <c r="J4506" i="3"/>
  <c r="K4506" i="3" s="1"/>
  <c r="J4502" i="3"/>
  <c r="K4502" i="3" s="1"/>
  <c r="J4498" i="3"/>
  <c r="K4498" i="3" s="1"/>
  <c r="J4494" i="3"/>
  <c r="K4494" i="3" s="1"/>
  <c r="J4490" i="3"/>
  <c r="K4490" i="3" s="1"/>
  <c r="J4486" i="3"/>
  <c r="K4486" i="3" s="1"/>
  <c r="J4482" i="3"/>
  <c r="K4482" i="3" s="1"/>
  <c r="J4478" i="3"/>
  <c r="K4478" i="3" s="1"/>
  <c r="J4474" i="3"/>
  <c r="K4474" i="3" s="1"/>
  <c r="J4470" i="3"/>
  <c r="K4470" i="3" s="1"/>
  <c r="J4466" i="3"/>
  <c r="K4466" i="3" s="1"/>
  <c r="J4462" i="3"/>
  <c r="K4462" i="3" s="1"/>
  <c r="J4458" i="3"/>
  <c r="K4458" i="3" s="1"/>
  <c r="J4454" i="3"/>
  <c r="K4454" i="3" s="1"/>
  <c r="J4450" i="3"/>
  <c r="K4450" i="3" s="1"/>
  <c r="J4446" i="3"/>
  <c r="K4446" i="3" s="1"/>
  <c r="J4442" i="3"/>
  <c r="K4442" i="3" s="1"/>
  <c r="J4438" i="3"/>
  <c r="K4438" i="3" s="1"/>
  <c r="J4434" i="3"/>
  <c r="K4434" i="3" s="1"/>
  <c r="J4430" i="3"/>
  <c r="K4430" i="3" s="1"/>
  <c r="J4426" i="3"/>
  <c r="K4426" i="3" s="1"/>
  <c r="J4422" i="3"/>
  <c r="K4422" i="3" s="1"/>
  <c r="J4418" i="3"/>
  <c r="K4418" i="3" s="1"/>
  <c r="J4414" i="3"/>
  <c r="K4414" i="3" s="1"/>
  <c r="J4410" i="3"/>
  <c r="K4410" i="3" s="1"/>
  <c r="J4406" i="3"/>
  <c r="K4406" i="3" s="1"/>
  <c r="J4402" i="3"/>
  <c r="K4402" i="3" s="1"/>
  <c r="J4398" i="3"/>
  <c r="K4398" i="3" s="1"/>
  <c r="J4394" i="3"/>
  <c r="K4394" i="3" s="1"/>
  <c r="J4390" i="3"/>
  <c r="K4390" i="3" s="1"/>
  <c r="J4386" i="3"/>
  <c r="K4386" i="3" s="1"/>
  <c r="J4382" i="3"/>
  <c r="K4382" i="3" s="1"/>
  <c r="J4378" i="3"/>
  <c r="K4378" i="3" s="1"/>
  <c r="J4374" i="3"/>
  <c r="K4374" i="3" s="1"/>
  <c r="J4370" i="3"/>
  <c r="K4370" i="3" s="1"/>
  <c r="J4366" i="3"/>
  <c r="K4366" i="3" s="1"/>
  <c r="J4362" i="3"/>
  <c r="K4362" i="3" s="1"/>
  <c r="J4358" i="3"/>
  <c r="K4358" i="3" s="1"/>
  <c r="J4354" i="3"/>
  <c r="K4354" i="3" s="1"/>
  <c r="J4350" i="3"/>
  <c r="K4350" i="3" s="1"/>
  <c r="J4346" i="3"/>
  <c r="K4346" i="3" s="1"/>
  <c r="J4342" i="3"/>
  <c r="K4342" i="3" s="1"/>
  <c r="J4338" i="3"/>
  <c r="K4338" i="3" s="1"/>
  <c r="J4334" i="3"/>
  <c r="K4334" i="3" s="1"/>
  <c r="J4330" i="3"/>
  <c r="K4330" i="3" s="1"/>
  <c r="J4326" i="3"/>
  <c r="K4326" i="3" s="1"/>
  <c r="J4322" i="3"/>
  <c r="K4322" i="3" s="1"/>
  <c r="J4318" i="3"/>
  <c r="K4318" i="3" s="1"/>
  <c r="J4314" i="3"/>
  <c r="K4314" i="3" s="1"/>
  <c r="J4310" i="3"/>
  <c r="K4310" i="3" s="1"/>
  <c r="J4306" i="3"/>
  <c r="K4306" i="3" s="1"/>
  <c r="J4302" i="3"/>
  <c r="K4302" i="3" s="1"/>
  <c r="J4298" i="3"/>
  <c r="K4298" i="3" s="1"/>
  <c r="J4294" i="3"/>
  <c r="K4294" i="3" s="1"/>
  <c r="J4290" i="3"/>
  <c r="K4290" i="3" s="1"/>
  <c r="J4286" i="3"/>
  <c r="K4286" i="3" s="1"/>
  <c r="J4282" i="3"/>
  <c r="K4282" i="3" s="1"/>
  <c r="J4278" i="3"/>
  <c r="K4278" i="3" s="1"/>
  <c r="J4274" i="3"/>
  <c r="K4274" i="3" s="1"/>
  <c r="J4270" i="3"/>
  <c r="K4270" i="3" s="1"/>
  <c r="J4266" i="3"/>
  <c r="K4266" i="3" s="1"/>
  <c r="J4262" i="3"/>
  <c r="K4262" i="3" s="1"/>
  <c r="J4258" i="3"/>
  <c r="K4258" i="3" s="1"/>
  <c r="J4254" i="3"/>
  <c r="K4254" i="3" s="1"/>
  <c r="J4250" i="3"/>
  <c r="K4250" i="3" s="1"/>
  <c r="J4246" i="3"/>
  <c r="K4246" i="3" s="1"/>
  <c r="J4242" i="3"/>
  <c r="K4242" i="3" s="1"/>
  <c r="J4238" i="3"/>
  <c r="K4238" i="3" s="1"/>
  <c r="J4234" i="3"/>
  <c r="K4234" i="3" s="1"/>
  <c r="J4230" i="3"/>
  <c r="K4230" i="3" s="1"/>
  <c r="J4226" i="3"/>
  <c r="K4226" i="3" s="1"/>
  <c r="J4222" i="3"/>
  <c r="K4222" i="3" s="1"/>
  <c r="J4218" i="3"/>
  <c r="K4218" i="3" s="1"/>
  <c r="J4214" i="3"/>
  <c r="K4214" i="3" s="1"/>
  <c r="J4210" i="3"/>
  <c r="K4210" i="3" s="1"/>
  <c r="J4206" i="3"/>
  <c r="K4206" i="3" s="1"/>
  <c r="J4202" i="3"/>
  <c r="K4202" i="3" s="1"/>
  <c r="J4198" i="3"/>
  <c r="K4198" i="3" s="1"/>
  <c r="J4194" i="3"/>
  <c r="K4194" i="3" s="1"/>
  <c r="J4190" i="3"/>
  <c r="K4190" i="3" s="1"/>
  <c r="J4186" i="3"/>
  <c r="K4186" i="3" s="1"/>
  <c r="J4182" i="3"/>
  <c r="K4182" i="3" s="1"/>
  <c r="J4178" i="3"/>
  <c r="K4178" i="3" s="1"/>
  <c r="J4174" i="3"/>
  <c r="K4174" i="3" s="1"/>
  <c r="J4170" i="3"/>
  <c r="K4170" i="3" s="1"/>
  <c r="J4166" i="3"/>
  <c r="K4166" i="3" s="1"/>
  <c r="J4162" i="3"/>
  <c r="K4162" i="3" s="1"/>
  <c r="J4158" i="3"/>
  <c r="K4158" i="3" s="1"/>
  <c r="J4154" i="3"/>
  <c r="K4154" i="3" s="1"/>
  <c r="J4150" i="3"/>
  <c r="K4150" i="3" s="1"/>
  <c r="J4146" i="3"/>
  <c r="K4146" i="3" s="1"/>
  <c r="J4142" i="3"/>
  <c r="K4142" i="3" s="1"/>
  <c r="J4138" i="3"/>
  <c r="K4138" i="3" s="1"/>
  <c r="J4134" i="3"/>
  <c r="K4134" i="3" s="1"/>
  <c r="J4130" i="3"/>
  <c r="K4130" i="3" s="1"/>
  <c r="J4126" i="3"/>
  <c r="K4126" i="3" s="1"/>
  <c r="J4122" i="3"/>
  <c r="K4122" i="3" s="1"/>
  <c r="J4118" i="3"/>
  <c r="K4118" i="3" s="1"/>
  <c r="J4114" i="3"/>
  <c r="K4114" i="3" s="1"/>
  <c r="J4110" i="3"/>
  <c r="K4110" i="3" s="1"/>
  <c r="J4106" i="3"/>
  <c r="K4106" i="3" s="1"/>
  <c r="J4102" i="3"/>
  <c r="K4102" i="3" s="1"/>
  <c r="J4098" i="3"/>
  <c r="K4098" i="3" s="1"/>
  <c r="J4094" i="3"/>
  <c r="K4094" i="3" s="1"/>
  <c r="J4090" i="3"/>
  <c r="K4090" i="3" s="1"/>
  <c r="J4086" i="3"/>
  <c r="K4086" i="3" s="1"/>
  <c r="J4082" i="3"/>
  <c r="K4082" i="3" s="1"/>
  <c r="J4078" i="3"/>
  <c r="K4078" i="3" s="1"/>
  <c r="J4074" i="3"/>
  <c r="K4074" i="3" s="1"/>
  <c r="J4070" i="3"/>
  <c r="K4070" i="3" s="1"/>
  <c r="J4066" i="3"/>
  <c r="K4066" i="3" s="1"/>
  <c r="J4062" i="3"/>
  <c r="K4062" i="3" s="1"/>
  <c r="J4058" i="3"/>
  <c r="K4058" i="3" s="1"/>
  <c r="J4054" i="3"/>
  <c r="K4054" i="3" s="1"/>
  <c r="J4050" i="3"/>
  <c r="K4050" i="3" s="1"/>
  <c r="J4046" i="3"/>
  <c r="K4046" i="3" s="1"/>
  <c r="J4042" i="3"/>
  <c r="K4042" i="3" s="1"/>
  <c r="J4038" i="3"/>
  <c r="K4038" i="3" s="1"/>
  <c r="J4034" i="3"/>
  <c r="K4034" i="3" s="1"/>
  <c r="J4030" i="3"/>
  <c r="K4030" i="3" s="1"/>
  <c r="J4026" i="3"/>
  <c r="K4026" i="3" s="1"/>
  <c r="J4022" i="3"/>
  <c r="K4022" i="3" s="1"/>
  <c r="J4018" i="3"/>
  <c r="K4018" i="3" s="1"/>
  <c r="J4014" i="3"/>
  <c r="K4014" i="3" s="1"/>
  <c r="J4010" i="3"/>
  <c r="K4010" i="3" s="1"/>
  <c r="J4006" i="3"/>
  <c r="K4006" i="3" s="1"/>
  <c r="J4002" i="3"/>
  <c r="K4002" i="3" s="1"/>
  <c r="J3998" i="3"/>
  <c r="K3998" i="3" s="1"/>
  <c r="J3994" i="3"/>
  <c r="K3994" i="3" s="1"/>
  <c r="J3990" i="3"/>
  <c r="K3990" i="3" s="1"/>
  <c r="J3986" i="3"/>
  <c r="K3986" i="3" s="1"/>
  <c r="J3982" i="3"/>
  <c r="K3982" i="3" s="1"/>
  <c r="J3978" i="3"/>
  <c r="K3978" i="3" s="1"/>
  <c r="J3974" i="3"/>
  <c r="K3974" i="3" s="1"/>
  <c r="J3970" i="3"/>
  <c r="K3970" i="3" s="1"/>
  <c r="J3966" i="3"/>
  <c r="K3966" i="3" s="1"/>
  <c r="J3962" i="3"/>
  <c r="K3962" i="3" s="1"/>
  <c r="J3958" i="3"/>
  <c r="K3958" i="3" s="1"/>
  <c r="J3954" i="3"/>
  <c r="K3954" i="3" s="1"/>
  <c r="J3950" i="3"/>
  <c r="K3950" i="3" s="1"/>
  <c r="J3946" i="3"/>
  <c r="K3946" i="3" s="1"/>
  <c r="J3942" i="3"/>
  <c r="K3942" i="3" s="1"/>
  <c r="J3938" i="3"/>
  <c r="K3938" i="3" s="1"/>
  <c r="J3934" i="3"/>
  <c r="K3934" i="3" s="1"/>
  <c r="J3930" i="3"/>
  <c r="K3930" i="3" s="1"/>
  <c r="J3926" i="3"/>
  <c r="K3926" i="3" s="1"/>
  <c r="J3922" i="3"/>
  <c r="K3922" i="3" s="1"/>
  <c r="J3918" i="3"/>
  <c r="K3918" i="3" s="1"/>
  <c r="J3914" i="3"/>
  <c r="K3914" i="3" s="1"/>
  <c r="J3910" i="3"/>
  <c r="K3910" i="3" s="1"/>
  <c r="J3906" i="3"/>
  <c r="K3906" i="3" s="1"/>
  <c r="J3902" i="3"/>
  <c r="K3902" i="3" s="1"/>
  <c r="J3898" i="3"/>
  <c r="K3898" i="3" s="1"/>
  <c r="J3894" i="3"/>
  <c r="K3894" i="3" s="1"/>
  <c r="J3890" i="3"/>
  <c r="K3890" i="3" s="1"/>
  <c r="J3886" i="3"/>
  <c r="K3886" i="3" s="1"/>
  <c r="J3882" i="3"/>
  <c r="K3882" i="3" s="1"/>
  <c r="J3878" i="3"/>
  <c r="K3878" i="3" s="1"/>
  <c r="J3874" i="3"/>
  <c r="K3874" i="3" s="1"/>
  <c r="J3870" i="3"/>
  <c r="K3870" i="3" s="1"/>
  <c r="J3866" i="3"/>
  <c r="K3866" i="3" s="1"/>
  <c r="J3862" i="3"/>
  <c r="K3862" i="3" s="1"/>
  <c r="J3858" i="3"/>
  <c r="K3858" i="3" s="1"/>
  <c r="J3854" i="3"/>
  <c r="K3854" i="3" s="1"/>
  <c r="J3850" i="3"/>
  <c r="K3850" i="3" s="1"/>
  <c r="J3846" i="3"/>
  <c r="K3846" i="3" s="1"/>
  <c r="J3842" i="3"/>
  <c r="K3842" i="3" s="1"/>
  <c r="J3838" i="3"/>
  <c r="K3838" i="3" s="1"/>
  <c r="J3834" i="3"/>
  <c r="K3834" i="3" s="1"/>
  <c r="J3830" i="3"/>
  <c r="K3830" i="3" s="1"/>
  <c r="J3826" i="3"/>
  <c r="K3826" i="3" s="1"/>
  <c r="J3822" i="3"/>
  <c r="K3822" i="3" s="1"/>
  <c r="J3818" i="3"/>
  <c r="K3818" i="3" s="1"/>
  <c r="J3814" i="3"/>
  <c r="K3814" i="3" s="1"/>
  <c r="J3810" i="3"/>
  <c r="K3810" i="3" s="1"/>
  <c r="J3806" i="3"/>
  <c r="K3806" i="3" s="1"/>
  <c r="J3802" i="3"/>
  <c r="K3802" i="3" s="1"/>
  <c r="J3798" i="3"/>
  <c r="K3798" i="3" s="1"/>
  <c r="J3794" i="3"/>
  <c r="K3794" i="3" s="1"/>
  <c r="J3790" i="3"/>
  <c r="K3790" i="3" s="1"/>
  <c r="J3786" i="3"/>
  <c r="K3786" i="3" s="1"/>
  <c r="J3782" i="3"/>
  <c r="K3782" i="3" s="1"/>
  <c r="J3778" i="3"/>
  <c r="K3778" i="3" s="1"/>
  <c r="J3774" i="3"/>
  <c r="K3774" i="3" s="1"/>
  <c r="J3770" i="3"/>
  <c r="K3770" i="3" s="1"/>
  <c r="J3766" i="3"/>
  <c r="K3766" i="3" s="1"/>
  <c r="J3762" i="3"/>
  <c r="K3762" i="3" s="1"/>
  <c r="J3758" i="3"/>
  <c r="K3758" i="3" s="1"/>
  <c r="J3754" i="3"/>
  <c r="K3754" i="3" s="1"/>
  <c r="J3750" i="3"/>
  <c r="K3750" i="3" s="1"/>
  <c r="J3746" i="3"/>
  <c r="K3746" i="3" s="1"/>
  <c r="J3742" i="3"/>
  <c r="K3742" i="3" s="1"/>
  <c r="J3738" i="3"/>
  <c r="K3738" i="3" s="1"/>
  <c r="J3734" i="3"/>
  <c r="K3734" i="3" s="1"/>
  <c r="J3730" i="3"/>
  <c r="K3730" i="3" s="1"/>
  <c r="J3726" i="3"/>
  <c r="K3726" i="3" s="1"/>
  <c r="J3722" i="3"/>
  <c r="K3722" i="3" s="1"/>
  <c r="J3718" i="3"/>
  <c r="K3718" i="3" s="1"/>
  <c r="J3714" i="3"/>
  <c r="K3714" i="3" s="1"/>
  <c r="J3710" i="3"/>
  <c r="K3710" i="3" s="1"/>
  <c r="J3706" i="3"/>
  <c r="K3706" i="3" s="1"/>
  <c r="J3702" i="3"/>
  <c r="K3702" i="3" s="1"/>
  <c r="J3698" i="3"/>
  <c r="K3698" i="3" s="1"/>
  <c r="J3694" i="3"/>
  <c r="K3694" i="3" s="1"/>
  <c r="J3690" i="3"/>
  <c r="K3690" i="3" s="1"/>
  <c r="J3686" i="3"/>
  <c r="K3686" i="3" s="1"/>
  <c r="J3682" i="3"/>
  <c r="K3682" i="3" s="1"/>
  <c r="J3678" i="3"/>
  <c r="K3678" i="3" s="1"/>
  <c r="J3674" i="3"/>
  <c r="K3674" i="3" s="1"/>
  <c r="J3670" i="3"/>
  <c r="K3670" i="3" s="1"/>
  <c r="J3666" i="3"/>
  <c r="K3666" i="3" s="1"/>
  <c r="J3662" i="3"/>
  <c r="K3662" i="3" s="1"/>
  <c r="J3658" i="3"/>
  <c r="K3658" i="3" s="1"/>
  <c r="J3654" i="3"/>
  <c r="K3654" i="3" s="1"/>
  <c r="J3650" i="3"/>
  <c r="K3650" i="3" s="1"/>
  <c r="J3646" i="3"/>
  <c r="K3646" i="3" s="1"/>
  <c r="J3642" i="3"/>
  <c r="K3642" i="3" s="1"/>
  <c r="J3638" i="3"/>
  <c r="K3638" i="3" s="1"/>
  <c r="J3634" i="3"/>
  <c r="K3634" i="3" s="1"/>
  <c r="J3630" i="3"/>
  <c r="K3630" i="3" s="1"/>
  <c r="J3626" i="3"/>
  <c r="K3626" i="3" s="1"/>
  <c r="J3622" i="3"/>
  <c r="K3622" i="3" s="1"/>
  <c r="J3618" i="3"/>
  <c r="K3618" i="3" s="1"/>
  <c r="J3614" i="3"/>
  <c r="K3614" i="3" s="1"/>
  <c r="J3610" i="3"/>
  <c r="K3610" i="3" s="1"/>
  <c r="J3606" i="3"/>
  <c r="K3606" i="3" s="1"/>
  <c r="J3602" i="3"/>
  <c r="K3602" i="3" s="1"/>
  <c r="J3598" i="3"/>
  <c r="K3598" i="3" s="1"/>
  <c r="J3594" i="3"/>
  <c r="K3594" i="3" s="1"/>
  <c r="J3590" i="3"/>
  <c r="K3590" i="3" s="1"/>
  <c r="J3586" i="3"/>
  <c r="K3586" i="3" s="1"/>
  <c r="J3582" i="3"/>
  <c r="K3582" i="3" s="1"/>
  <c r="J3578" i="3"/>
  <c r="K3578" i="3" s="1"/>
  <c r="J3574" i="3"/>
  <c r="K3574" i="3" s="1"/>
  <c r="J3570" i="3"/>
  <c r="K3570" i="3" s="1"/>
  <c r="J3566" i="3"/>
  <c r="K3566" i="3" s="1"/>
  <c r="J3562" i="3"/>
  <c r="K3562" i="3" s="1"/>
  <c r="J3558" i="3"/>
  <c r="K3558" i="3" s="1"/>
  <c r="J3554" i="3"/>
  <c r="K3554" i="3" s="1"/>
  <c r="J3550" i="3"/>
  <c r="K3550" i="3" s="1"/>
  <c r="J3546" i="3"/>
  <c r="K3546" i="3" s="1"/>
  <c r="J3542" i="3"/>
  <c r="K3542" i="3" s="1"/>
  <c r="J3538" i="3"/>
  <c r="K3538" i="3" s="1"/>
  <c r="J3534" i="3"/>
  <c r="K3534" i="3" s="1"/>
  <c r="J3530" i="3"/>
  <c r="K3530" i="3" s="1"/>
  <c r="J3526" i="3"/>
  <c r="K3526" i="3" s="1"/>
  <c r="J3522" i="3"/>
  <c r="K3522" i="3" s="1"/>
  <c r="J3518" i="3"/>
  <c r="K3518" i="3" s="1"/>
  <c r="J3514" i="3"/>
  <c r="K3514" i="3" s="1"/>
  <c r="J3510" i="3"/>
  <c r="K3510" i="3" s="1"/>
  <c r="J3506" i="3"/>
  <c r="K3506" i="3" s="1"/>
  <c r="J3502" i="3"/>
  <c r="K3502" i="3" s="1"/>
  <c r="J3498" i="3"/>
  <c r="K3498" i="3" s="1"/>
  <c r="J3494" i="3"/>
  <c r="K3494" i="3" s="1"/>
  <c r="J3490" i="3"/>
  <c r="K3490" i="3" s="1"/>
  <c r="J3486" i="3"/>
  <c r="K3486" i="3" s="1"/>
  <c r="J3482" i="3"/>
  <c r="K3482" i="3" s="1"/>
  <c r="J3478" i="3"/>
  <c r="K3478" i="3" s="1"/>
  <c r="J3474" i="3"/>
  <c r="K3474" i="3" s="1"/>
  <c r="J3470" i="3"/>
  <c r="K3470" i="3" s="1"/>
  <c r="J3466" i="3"/>
  <c r="K3466" i="3" s="1"/>
  <c r="J3462" i="3"/>
  <c r="K3462" i="3" s="1"/>
  <c r="J3458" i="3"/>
  <c r="K3458" i="3" s="1"/>
  <c r="J3454" i="3"/>
  <c r="K3454" i="3" s="1"/>
  <c r="J3450" i="3"/>
  <c r="K3450" i="3" s="1"/>
  <c r="J3446" i="3"/>
  <c r="K3446" i="3" s="1"/>
  <c r="J3442" i="3"/>
  <c r="K3442" i="3" s="1"/>
  <c r="J3438" i="3"/>
  <c r="K3438" i="3" s="1"/>
  <c r="J3434" i="3"/>
  <c r="K3434" i="3" s="1"/>
  <c r="J3430" i="3"/>
  <c r="K3430" i="3" s="1"/>
  <c r="J3426" i="3"/>
  <c r="K3426" i="3" s="1"/>
  <c r="J3422" i="3"/>
  <c r="K3422" i="3" s="1"/>
  <c r="J3418" i="3"/>
  <c r="K3418" i="3" s="1"/>
  <c r="J3414" i="3"/>
  <c r="K3414" i="3" s="1"/>
  <c r="J3410" i="3"/>
  <c r="K3410" i="3" s="1"/>
  <c r="J3406" i="3"/>
  <c r="K3406" i="3" s="1"/>
  <c r="J3402" i="3"/>
  <c r="K3402" i="3" s="1"/>
  <c r="J3398" i="3"/>
  <c r="K3398" i="3" s="1"/>
  <c r="J3394" i="3"/>
  <c r="K3394" i="3" s="1"/>
  <c r="J3390" i="3"/>
  <c r="K3390" i="3" s="1"/>
  <c r="J3386" i="3"/>
  <c r="K3386" i="3" s="1"/>
  <c r="J3382" i="3"/>
  <c r="K3382" i="3" s="1"/>
  <c r="J3378" i="3"/>
  <c r="K3378" i="3" s="1"/>
  <c r="J3374" i="3"/>
  <c r="K3374" i="3" s="1"/>
  <c r="J3370" i="3"/>
  <c r="K3370" i="3" s="1"/>
  <c r="J3366" i="3"/>
  <c r="K3366" i="3" s="1"/>
  <c r="J3362" i="3"/>
  <c r="K3362" i="3" s="1"/>
  <c r="J3358" i="3"/>
  <c r="K3358" i="3" s="1"/>
  <c r="J3354" i="3"/>
  <c r="K3354" i="3" s="1"/>
  <c r="J3350" i="3"/>
  <c r="K3350" i="3" s="1"/>
  <c r="J3346" i="3"/>
  <c r="K3346" i="3" s="1"/>
  <c r="J3342" i="3"/>
  <c r="K3342" i="3" s="1"/>
  <c r="J3338" i="3"/>
  <c r="K3338" i="3" s="1"/>
  <c r="J3334" i="3"/>
  <c r="K3334" i="3" s="1"/>
  <c r="J3330" i="3"/>
  <c r="K3330" i="3" s="1"/>
  <c r="J3326" i="3"/>
  <c r="K3326" i="3" s="1"/>
  <c r="J3322" i="3"/>
  <c r="K3322" i="3" s="1"/>
  <c r="J3318" i="3"/>
  <c r="K3318" i="3" s="1"/>
  <c r="J3314" i="3"/>
  <c r="K3314" i="3" s="1"/>
  <c r="J3310" i="3"/>
  <c r="K3310" i="3" s="1"/>
  <c r="J3306" i="3"/>
  <c r="K3306" i="3" s="1"/>
  <c r="J3302" i="3"/>
  <c r="K3302" i="3" s="1"/>
  <c r="J3298" i="3"/>
  <c r="K3298" i="3" s="1"/>
  <c r="J3294" i="3"/>
  <c r="K3294" i="3" s="1"/>
  <c r="J3290" i="3"/>
  <c r="K3290" i="3" s="1"/>
  <c r="J3286" i="3"/>
  <c r="K3286" i="3" s="1"/>
  <c r="J3282" i="3"/>
  <c r="K3282" i="3" s="1"/>
  <c r="J3278" i="3"/>
  <c r="K3278" i="3" s="1"/>
  <c r="J3274" i="3"/>
  <c r="K3274" i="3" s="1"/>
  <c r="J3270" i="3"/>
  <c r="K3270" i="3" s="1"/>
  <c r="J3266" i="3"/>
  <c r="K3266" i="3" s="1"/>
  <c r="J3262" i="3"/>
  <c r="K3262" i="3" s="1"/>
  <c r="J3258" i="3"/>
  <c r="K3258" i="3" s="1"/>
  <c r="J3254" i="3"/>
  <c r="K3254" i="3" s="1"/>
  <c r="J3250" i="3"/>
  <c r="K3250" i="3" s="1"/>
  <c r="J3246" i="3"/>
  <c r="K3246" i="3" s="1"/>
  <c r="J3242" i="3"/>
  <c r="K3242" i="3" s="1"/>
  <c r="J3238" i="3"/>
  <c r="K3238" i="3" s="1"/>
  <c r="J3234" i="3"/>
  <c r="K3234" i="3" s="1"/>
  <c r="J3230" i="3"/>
  <c r="K3230" i="3" s="1"/>
  <c r="J3226" i="3"/>
  <c r="K3226" i="3" s="1"/>
  <c r="J3222" i="3"/>
  <c r="K3222" i="3" s="1"/>
  <c r="J3218" i="3"/>
  <c r="K3218" i="3" s="1"/>
  <c r="J3214" i="3"/>
  <c r="K3214" i="3" s="1"/>
  <c r="J3210" i="3"/>
  <c r="K3210" i="3" s="1"/>
  <c r="J3206" i="3"/>
  <c r="K3206" i="3" s="1"/>
  <c r="J3202" i="3"/>
  <c r="K3202" i="3" s="1"/>
  <c r="J3198" i="3"/>
  <c r="K3198" i="3" s="1"/>
  <c r="J3194" i="3"/>
  <c r="K3194" i="3" s="1"/>
  <c r="J3190" i="3"/>
  <c r="K3190" i="3" s="1"/>
  <c r="J3186" i="3"/>
  <c r="K3186" i="3" s="1"/>
  <c r="J3182" i="3"/>
  <c r="K3182" i="3" s="1"/>
  <c r="J3178" i="3"/>
  <c r="K3178" i="3" s="1"/>
  <c r="J3174" i="3"/>
  <c r="K3174" i="3" s="1"/>
  <c r="J3170" i="3"/>
  <c r="K3170" i="3" s="1"/>
  <c r="J3166" i="3"/>
  <c r="K3166" i="3" s="1"/>
  <c r="J3162" i="3"/>
  <c r="K3162" i="3" s="1"/>
  <c r="J3158" i="3"/>
  <c r="K3158" i="3" s="1"/>
  <c r="J3154" i="3"/>
  <c r="K3154" i="3" s="1"/>
  <c r="J3150" i="3"/>
  <c r="K3150" i="3" s="1"/>
  <c r="J3146" i="3"/>
  <c r="K3146" i="3" s="1"/>
  <c r="J3142" i="3"/>
  <c r="K3142" i="3" s="1"/>
  <c r="J3138" i="3"/>
  <c r="K3138" i="3" s="1"/>
  <c r="J3134" i="3"/>
  <c r="K3134" i="3" s="1"/>
  <c r="J3130" i="3"/>
  <c r="K3130" i="3" s="1"/>
  <c r="J3126" i="3"/>
  <c r="K3126" i="3" s="1"/>
  <c r="J3122" i="3"/>
  <c r="K3122" i="3" s="1"/>
  <c r="J3118" i="3"/>
  <c r="K3118" i="3" s="1"/>
  <c r="J3114" i="3"/>
  <c r="K3114" i="3" s="1"/>
  <c r="J3110" i="3"/>
  <c r="K3110" i="3" s="1"/>
  <c r="J3106" i="3"/>
  <c r="K3106" i="3" s="1"/>
  <c r="J3102" i="3"/>
  <c r="K3102" i="3" s="1"/>
  <c r="J3098" i="3"/>
  <c r="K3098" i="3" s="1"/>
  <c r="J3094" i="3"/>
  <c r="K3094" i="3" s="1"/>
  <c r="J3090" i="3"/>
  <c r="K3090" i="3" s="1"/>
  <c r="J3086" i="3"/>
  <c r="K3086" i="3" s="1"/>
  <c r="J3082" i="3"/>
  <c r="K3082" i="3" s="1"/>
  <c r="J3078" i="3"/>
  <c r="K3078" i="3" s="1"/>
  <c r="J3074" i="3"/>
  <c r="K3074" i="3" s="1"/>
  <c r="J3070" i="3"/>
  <c r="K3070" i="3" s="1"/>
  <c r="J3066" i="3"/>
  <c r="K3066" i="3" s="1"/>
  <c r="J3062" i="3"/>
  <c r="K3062" i="3" s="1"/>
  <c r="J3058" i="3"/>
  <c r="K3058" i="3" s="1"/>
  <c r="J3054" i="3"/>
  <c r="K3054" i="3" s="1"/>
  <c r="J3050" i="3"/>
  <c r="K3050" i="3" s="1"/>
  <c r="J3046" i="3"/>
  <c r="K3046" i="3" s="1"/>
  <c r="J3042" i="3"/>
  <c r="K3042" i="3" s="1"/>
  <c r="J3038" i="3"/>
  <c r="K3038" i="3" s="1"/>
  <c r="J3034" i="3"/>
  <c r="K3034" i="3" s="1"/>
  <c r="J3030" i="3"/>
  <c r="K3030" i="3" s="1"/>
  <c r="J3026" i="3"/>
  <c r="K3026" i="3" s="1"/>
  <c r="J3022" i="3"/>
  <c r="K3022" i="3" s="1"/>
  <c r="J3018" i="3"/>
  <c r="K3018" i="3" s="1"/>
  <c r="J3014" i="3"/>
  <c r="K3014" i="3" s="1"/>
  <c r="J3010" i="3"/>
  <c r="K3010" i="3" s="1"/>
  <c r="J3006" i="3"/>
  <c r="K3006" i="3" s="1"/>
  <c r="J3002" i="3"/>
  <c r="K3002" i="3" s="1"/>
  <c r="J2998" i="3"/>
  <c r="K2998" i="3" s="1"/>
  <c r="J2994" i="3"/>
  <c r="K2994" i="3" s="1"/>
  <c r="J2990" i="3"/>
  <c r="K2990" i="3" s="1"/>
  <c r="J2986" i="3"/>
  <c r="K2986" i="3" s="1"/>
  <c r="J2982" i="3"/>
  <c r="K2982" i="3" s="1"/>
  <c r="J2978" i="3"/>
  <c r="K2978" i="3" s="1"/>
  <c r="J2974" i="3"/>
  <c r="K2974" i="3" s="1"/>
  <c r="J2970" i="3"/>
  <c r="K2970" i="3" s="1"/>
  <c r="J2966" i="3"/>
  <c r="K2966" i="3" s="1"/>
  <c r="J2962" i="3"/>
  <c r="K2962" i="3" s="1"/>
  <c r="J2958" i="3"/>
  <c r="K2958" i="3" s="1"/>
  <c r="J2954" i="3"/>
  <c r="K2954" i="3" s="1"/>
  <c r="J2950" i="3"/>
  <c r="K2950" i="3" s="1"/>
  <c r="J2946" i="3"/>
  <c r="K2946" i="3" s="1"/>
  <c r="J2942" i="3"/>
  <c r="K2942" i="3" s="1"/>
  <c r="J2938" i="3"/>
  <c r="K2938" i="3" s="1"/>
  <c r="J2934" i="3"/>
  <c r="K2934" i="3" s="1"/>
  <c r="J2930" i="3"/>
  <c r="K2930" i="3" s="1"/>
  <c r="J2926" i="3"/>
  <c r="K2926" i="3" s="1"/>
  <c r="J2922" i="3"/>
  <c r="K2922" i="3" s="1"/>
  <c r="J2918" i="3"/>
  <c r="K2918" i="3" s="1"/>
  <c r="J2914" i="3"/>
  <c r="K2914" i="3" s="1"/>
  <c r="J2910" i="3"/>
  <c r="K2910" i="3" s="1"/>
  <c r="J2906" i="3"/>
  <c r="K2906" i="3" s="1"/>
  <c r="J2902" i="3"/>
  <c r="K2902" i="3" s="1"/>
  <c r="J2898" i="3"/>
  <c r="K2898" i="3" s="1"/>
  <c r="J2894" i="3"/>
  <c r="K2894" i="3" s="1"/>
  <c r="J2890" i="3"/>
  <c r="K2890" i="3" s="1"/>
  <c r="J2886" i="3"/>
  <c r="K2886" i="3" s="1"/>
  <c r="J2882" i="3"/>
  <c r="K2882" i="3" s="1"/>
  <c r="J2878" i="3"/>
  <c r="K2878" i="3" s="1"/>
  <c r="J2874" i="3"/>
  <c r="K2874" i="3" s="1"/>
  <c r="J2870" i="3"/>
  <c r="K2870" i="3" s="1"/>
  <c r="J2866" i="3"/>
  <c r="K2866" i="3" s="1"/>
  <c r="J2862" i="3"/>
  <c r="K2862" i="3" s="1"/>
  <c r="J2858" i="3"/>
  <c r="K2858" i="3" s="1"/>
  <c r="J2854" i="3"/>
  <c r="K2854" i="3" s="1"/>
  <c r="J2850" i="3"/>
  <c r="K2850" i="3" s="1"/>
  <c r="J2846" i="3"/>
  <c r="K2846" i="3" s="1"/>
  <c r="J2842" i="3"/>
  <c r="K2842" i="3" s="1"/>
  <c r="J2838" i="3"/>
  <c r="K2838" i="3" s="1"/>
  <c r="J2834" i="3"/>
  <c r="K2834" i="3" s="1"/>
  <c r="J2830" i="3"/>
  <c r="K2830" i="3" s="1"/>
  <c r="J2826" i="3"/>
  <c r="K2826" i="3" s="1"/>
  <c r="J2822" i="3"/>
  <c r="K2822" i="3" s="1"/>
  <c r="J2818" i="3"/>
  <c r="K2818" i="3" s="1"/>
  <c r="J2814" i="3"/>
  <c r="K2814" i="3" s="1"/>
  <c r="J2810" i="3"/>
  <c r="K2810" i="3" s="1"/>
  <c r="J2806" i="3"/>
  <c r="K2806" i="3" s="1"/>
  <c r="J2802" i="3"/>
  <c r="K2802" i="3" s="1"/>
  <c r="J2798" i="3"/>
  <c r="K2798" i="3" s="1"/>
  <c r="J2794" i="3"/>
  <c r="K2794" i="3" s="1"/>
  <c r="J2790" i="3"/>
  <c r="K2790" i="3" s="1"/>
  <c r="J2786" i="3"/>
  <c r="K2786" i="3" s="1"/>
  <c r="J2782" i="3"/>
  <c r="K2782" i="3" s="1"/>
  <c r="J2778" i="3"/>
  <c r="K2778" i="3" s="1"/>
  <c r="J2774" i="3"/>
  <c r="K2774" i="3" s="1"/>
  <c r="J2770" i="3"/>
  <c r="K2770" i="3" s="1"/>
  <c r="J2766" i="3"/>
  <c r="K2766" i="3" s="1"/>
  <c r="J2762" i="3"/>
  <c r="K2762" i="3" s="1"/>
  <c r="J2758" i="3"/>
  <c r="K2758" i="3" s="1"/>
  <c r="J2754" i="3"/>
  <c r="K2754" i="3" s="1"/>
  <c r="J2750" i="3"/>
  <c r="K2750" i="3" s="1"/>
  <c r="J2746" i="3"/>
  <c r="K2746" i="3" s="1"/>
  <c r="J2742" i="3"/>
  <c r="K2742" i="3" s="1"/>
  <c r="J2738" i="3"/>
  <c r="K2738" i="3" s="1"/>
  <c r="J2734" i="3"/>
  <c r="K2734" i="3" s="1"/>
  <c r="J2730" i="3"/>
  <c r="K2730" i="3" s="1"/>
  <c r="J2726" i="3"/>
  <c r="K2726" i="3" s="1"/>
  <c r="J2722" i="3"/>
  <c r="K2722" i="3" s="1"/>
  <c r="J2718" i="3"/>
  <c r="K2718" i="3" s="1"/>
  <c r="J2714" i="3"/>
  <c r="K2714" i="3" s="1"/>
  <c r="J2710" i="3"/>
  <c r="K2710" i="3" s="1"/>
  <c r="J2706" i="3"/>
  <c r="K2706" i="3" s="1"/>
  <c r="J2702" i="3"/>
  <c r="K2702" i="3" s="1"/>
  <c r="J2698" i="3"/>
  <c r="K2698" i="3" s="1"/>
  <c r="J2694" i="3"/>
  <c r="K2694" i="3" s="1"/>
  <c r="J2690" i="3"/>
  <c r="K2690" i="3" s="1"/>
  <c r="J2686" i="3"/>
  <c r="K2686" i="3" s="1"/>
  <c r="J2682" i="3"/>
  <c r="K2682" i="3" s="1"/>
  <c r="J2678" i="3"/>
  <c r="K2678" i="3" s="1"/>
  <c r="J2674" i="3"/>
  <c r="K2674" i="3" s="1"/>
  <c r="J2670" i="3"/>
  <c r="K2670" i="3" s="1"/>
  <c r="J2666" i="3"/>
  <c r="K2666" i="3" s="1"/>
  <c r="J2662" i="3"/>
  <c r="K2662" i="3" s="1"/>
  <c r="J2658" i="3"/>
  <c r="K2658" i="3" s="1"/>
  <c r="J2654" i="3"/>
  <c r="K2654" i="3" s="1"/>
  <c r="J2650" i="3"/>
  <c r="K2650" i="3" s="1"/>
  <c r="J2646" i="3"/>
  <c r="K2646" i="3" s="1"/>
  <c r="J2642" i="3"/>
  <c r="K2642" i="3" s="1"/>
  <c r="J2638" i="3"/>
  <c r="K2638" i="3" s="1"/>
  <c r="J2634" i="3"/>
  <c r="K2634" i="3" s="1"/>
  <c r="J2630" i="3"/>
  <c r="K2630" i="3" s="1"/>
  <c r="J2626" i="3"/>
  <c r="K2626" i="3" s="1"/>
  <c r="J2622" i="3"/>
  <c r="K2622" i="3" s="1"/>
  <c r="J2618" i="3"/>
  <c r="K2618" i="3" s="1"/>
  <c r="J2614" i="3"/>
  <c r="K2614" i="3" s="1"/>
  <c r="J2610" i="3"/>
  <c r="K2610" i="3" s="1"/>
  <c r="J2606" i="3"/>
  <c r="K2606" i="3" s="1"/>
  <c r="J2602" i="3"/>
  <c r="K2602" i="3" s="1"/>
  <c r="J2598" i="3"/>
  <c r="K2598" i="3" s="1"/>
  <c r="J2594" i="3"/>
  <c r="K2594" i="3" s="1"/>
  <c r="J2590" i="3"/>
  <c r="K2590" i="3" s="1"/>
  <c r="J2586" i="3"/>
  <c r="K2586" i="3" s="1"/>
  <c r="J2582" i="3"/>
  <c r="K2582" i="3" s="1"/>
  <c r="J2578" i="3"/>
  <c r="K2578" i="3" s="1"/>
  <c r="J2574" i="3"/>
  <c r="K2574" i="3" s="1"/>
  <c r="J2570" i="3"/>
  <c r="K2570" i="3" s="1"/>
  <c r="J2566" i="3"/>
  <c r="K2566" i="3" s="1"/>
  <c r="J2562" i="3"/>
  <c r="K2562" i="3" s="1"/>
  <c r="J2558" i="3"/>
  <c r="K2558" i="3" s="1"/>
  <c r="J2554" i="3"/>
  <c r="K2554" i="3" s="1"/>
  <c r="J2550" i="3"/>
  <c r="K2550" i="3" s="1"/>
  <c r="J2546" i="3"/>
  <c r="K2546" i="3" s="1"/>
  <c r="J2542" i="3"/>
  <c r="K2542" i="3" s="1"/>
  <c r="J2538" i="3"/>
  <c r="K2538" i="3" s="1"/>
  <c r="J2534" i="3"/>
  <c r="K2534" i="3" s="1"/>
  <c r="J2530" i="3"/>
  <c r="K2530" i="3" s="1"/>
  <c r="J2526" i="3"/>
  <c r="K2526" i="3" s="1"/>
  <c r="J2522" i="3"/>
  <c r="K2522" i="3" s="1"/>
  <c r="J2518" i="3"/>
  <c r="K2518" i="3" s="1"/>
  <c r="J2514" i="3"/>
  <c r="K2514" i="3" s="1"/>
  <c r="J2510" i="3"/>
  <c r="K2510" i="3" s="1"/>
  <c r="J2506" i="3"/>
  <c r="K2506" i="3" s="1"/>
  <c r="J2502" i="3"/>
  <c r="K2502" i="3" s="1"/>
  <c r="J2498" i="3"/>
  <c r="K2498" i="3" s="1"/>
  <c r="J2494" i="3"/>
  <c r="K2494" i="3" s="1"/>
  <c r="J2490" i="3"/>
  <c r="K2490" i="3" s="1"/>
  <c r="J2486" i="3"/>
  <c r="K2486" i="3" s="1"/>
  <c r="J2482" i="3"/>
  <c r="K2482" i="3" s="1"/>
  <c r="J2478" i="3"/>
  <c r="K2478" i="3" s="1"/>
  <c r="J2474" i="3"/>
  <c r="K2474" i="3" s="1"/>
  <c r="J2470" i="3"/>
  <c r="K2470" i="3" s="1"/>
  <c r="J2466" i="3"/>
  <c r="K2466" i="3" s="1"/>
  <c r="J2462" i="3"/>
  <c r="K2462" i="3" s="1"/>
  <c r="J2458" i="3"/>
  <c r="K2458" i="3" s="1"/>
  <c r="J2454" i="3"/>
  <c r="K2454" i="3" s="1"/>
  <c r="J2450" i="3"/>
  <c r="K2450" i="3" s="1"/>
  <c r="J2446" i="3"/>
  <c r="K2446" i="3" s="1"/>
  <c r="J2442" i="3"/>
  <c r="K2442" i="3" s="1"/>
  <c r="J2438" i="3"/>
  <c r="K2438" i="3" s="1"/>
  <c r="J2434" i="3"/>
  <c r="K2434" i="3" s="1"/>
  <c r="J2430" i="3"/>
  <c r="K2430" i="3" s="1"/>
  <c r="J2426" i="3"/>
  <c r="K2426" i="3" s="1"/>
  <c r="J2422" i="3"/>
  <c r="K2422" i="3" s="1"/>
  <c r="J2418" i="3"/>
  <c r="K2418" i="3" s="1"/>
  <c r="J2414" i="3"/>
  <c r="K2414" i="3" s="1"/>
  <c r="J2410" i="3"/>
  <c r="K2410" i="3" s="1"/>
  <c r="J2406" i="3"/>
  <c r="K2406" i="3" s="1"/>
  <c r="J2402" i="3"/>
  <c r="K2402" i="3" s="1"/>
  <c r="J2398" i="3"/>
  <c r="K2398" i="3" s="1"/>
  <c r="J2394" i="3"/>
  <c r="K2394" i="3" s="1"/>
  <c r="J2390" i="3"/>
  <c r="K2390" i="3" s="1"/>
  <c r="J2386" i="3"/>
  <c r="K2386" i="3" s="1"/>
  <c r="J2382" i="3"/>
  <c r="K2382" i="3" s="1"/>
  <c r="J2378" i="3"/>
  <c r="K2378" i="3" s="1"/>
  <c r="J2374" i="3"/>
  <c r="K2374" i="3" s="1"/>
  <c r="J2370" i="3"/>
  <c r="K2370" i="3" s="1"/>
  <c r="J2366" i="3"/>
  <c r="K2366" i="3" s="1"/>
  <c r="J2362" i="3"/>
  <c r="K2362" i="3" s="1"/>
  <c r="J2358" i="3"/>
  <c r="K2358" i="3" s="1"/>
  <c r="J2354" i="3"/>
  <c r="K2354" i="3" s="1"/>
  <c r="J2350" i="3"/>
  <c r="K2350" i="3" s="1"/>
  <c r="J2346" i="3"/>
  <c r="K2346" i="3" s="1"/>
  <c r="J2342" i="3"/>
  <c r="K2342" i="3" s="1"/>
  <c r="J2338" i="3"/>
  <c r="K2338" i="3" s="1"/>
  <c r="J2334" i="3"/>
  <c r="K2334" i="3" s="1"/>
  <c r="J2330" i="3"/>
  <c r="K2330" i="3" s="1"/>
  <c r="J2326" i="3"/>
  <c r="K2326" i="3" s="1"/>
  <c r="J2322" i="3"/>
  <c r="K2322" i="3" s="1"/>
  <c r="J2318" i="3"/>
  <c r="K2318" i="3" s="1"/>
  <c r="J2314" i="3"/>
  <c r="K2314" i="3" s="1"/>
  <c r="J2310" i="3"/>
  <c r="K2310" i="3" s="1"/>
  <c r="J2306" i="3"/>
  <c r="K2306" i="3" s="1"/>
  <c r="J2302" i="3"/>
  <c r="K2302" i="3" s="1"/>
  <c r="J2298" i="3"/>
  <c r="K2298" i="3" s="1"/>
  <c r="J2294" i="3"/>
  <c r="K2294" i="3" s="1"/>
  <c r="J2290" i="3"/>
  <c r="K2290" i="3" s="1"/>
  <c r="J2286" i="3"/>
  <c r="K2286" i="3" s="1"/>
  <c r="J2282" i="3"/>
  <c r="K2282" i="3" s="1"/>
  <c r="J2278" i="3"/>
  <c r="K2278" i="3" s="1"/>
  <c r="J2274" i="3"/>
  <c r="K2274" i="3" s="1"/>
  <c r="J2270" i="3"/>
  <c r="K2270" i="3" s="1"/>
  <c r="J2266" i="3"/>
  <c r="K2266" i="3" s="1"/>
  <c r="J2262" i="3"/>
  <c r="K2262" i="3" s="1"/>
  <c r="J2258" i="3"/>
  <c r="K2258" i="3" s="1"/>
  <c r="J2254" i="3"/>
  <c r="K2254" i="3" s="1"/>
  <c r="J2250" i="3"/>
  <c r="K2250" i="3" s="1"/>
  <c r="J2246" i="3"/>
  <c r="K2246" i="3" s="1"/>
  <c r="J2242" i="3"/>
  <c r="K2242" i="3" s="1"/>
  <c r="J2238" i="3"/>
  <c r="K2238" i="3" s="1"/>
  <c r="J2234" i="3"/>
  <c r="K2234" i="3" s="1"/>
  <c r="J2230" i="3"/>
  <c r="K2230" i="3" s="1"/>
  <c r="J2226" i="3"/>
  <c r="K2226" i="3" s="1"/>
  <c r="J2222" i="3"/>
  <c r="K2222" i="3" s="1"/>
  <c r="J2218" i="3"/>
  <c r="K2218" i="3" s="1"/>
  <c r="J2214" i="3"/>
  <c r="K2214" i="3" s="1"/>
  <c r="J2210" i="3"/>
  <c r="K2210" i="3" s="1"/>
  <c r="J2206" i="3"/>
  <c r="K2206" i="3" s="1"/>
  <c r="J2202" i="3"/>
  <c r="K2202" i="3" s="1"/>
  <c r="J2198" i="3"/>
  <c r="K2198" i="3" s="1"/>
  <c r="J2194" i="3"/>
  <c r="K2194" i="3" s="1"/>
  <c r="J2190" i="3"/>
  <c r="K2190" i="3" s="1"/>
  <c r="J2186" i="3"/>
  <c r="K2186" i="3" s="1"/>
  <c r="J2182" i="3"/>
  <c r="K2182" i="3" s="1"/>
  <c r="J2178" i="3"/>
  <c r="K2178" i="3" s="1"/>
  <c r="J2174" i="3"/>
  <c r="K2174" i="3" s="1"/>
  <c r="J2170" i="3"/>
  <c r="K2170" i="3" s="1"/>
  <c r="J2166" i="3"/>
  <c r="K2166" i="3" s="1"/>
  <c r="J2162" i="3"/>
  <c r="K2162" i="3" s="1"/>
  <c r="J2158" i="3"/>
  <c r="K2158" i="3" s="1"/>
  <c r="J2154" i="3"/>
  <c r="K2154" i="3" s="1"/>
  <c r="J2150" i="3"/>
  <c r="K2150" i="3" s="1"/>
  <c r="J2146" i="3"/>
  <c r="K2146" i="3" s="1"/>
  <c r="J2142" i="3"/>
  <c r="K2142" i="3" s="1"/>
  <c r="J2138" i="3"/>
  <c r="K2138" i="3" s="1"/>
  <c r="J2134" i="3"/>
  <c r="K2134" i="3" s="1"/>
  <c r="J2130" i="3"/>
  <c r="K2130" i="3" s="1"/>
  <c r="J2126" i="3"/>
  <c r="K2126" i="3" s="1"/>
  <c r="J2122" i="3"/>
  <c r="K2122" i="3" s="1"/>
  <c r="J2118" i="3"/>
  <c r="K2118" i="3" s="1"/>
  <c r="J2114" i="3"/>
  <c r="K2114" i="3" s="1"/>
  <c r="J2110" i="3"/>
  <c r="K2110" i="3" s="1"/>
  <c r="J2106" i="3"/>
  <c r="K2106" i="3" s="1"/>
  <c r="J2102" i="3"/>
  <c r="K2102" i="3" s="1"/>
  <c r="J2098" i="3"/>
  <c r="K2098" i="3" s="1"/>
  <c r="J2094" i="3"/>
  <c r="K2094" i="3" s="1"/>
  <c r="J2090" i="3"/>
  <c r="K2090" i="3" s="1"/>
  <c r="J2086" i="3"/>
  <c r="K2086" i="3" s="1"/>
  <c r="J2082" i="3"/>
  <c r="K2082" i="3" s="1"/>
  <c r="J2078" i="3"/>
  <c r="K2078" i="3" s="1"/>
  <c r="J2074" i="3"/>
  <c r="K2074" i="3" s="1"/>
  <c r="J2070" i="3"/>
  <c r="K2070" i="3" s="1"/>
  <c r="J2066" i="3"/>
  <c r="K2066" i="3" s="1"/>
  <c r="J2062" i="3"/>
  <c r="K2062" i="3" s="1"/>
  <c r="J2058" i="3"/>
  <c r="K2058" i="3" s="1"/>
  <c r="J2054" i="3"/>
  <c r="K2054" i="3" s="1"/>
  <c r="J2050" i="3"/>
  <c r="K2050" i="3" s="1"/>
  <c r="J2046" i="3"/>
  <c r="K2046" i="3" s="1"/>
  <c r="J2042" i="3"/>
  <c r="K2042" i="3" s="1"/>
  <c r="J2038" i="3"/>
  <c r="K2038" i="3" s="1"/>
  <c r="J2034" i="3"/>
  <c r="K2034" i="3" s="1"/>
  <c r="J2030" i="3"/>
  <c r="K2030" i="3" s="1"/>
  <c r="J2026" i="3"/>
  <c r="K2026" i="3" s="1"/>
  <c r="J2022" i="3"/>
  <c r="K2022" i="3" s="1"/>
  <c r="J2018" i="3"/>
  <c r="K2018" i="3" s="1"/>
  <c r="J2014" i="3"/>
  <c r="K2014" i="3" s="1"/>
  <c r="J2010" i="3"/>
  <c r="K2010" i="3" s="1"/>
  <c r="J2006" i="3"/>
  <c r="K2006" i="3" s="1"/>
  <c r="J2002" i="3"/>
  <c r="K2002" i="3" s="1"/>
  <c r="J1998" i="3"/>
  <c r="K1998" i="3" s="1"/>
  <c r="J1994" i="3"/>
  <c r="K1994" i="3" s="1"/>
  <c r="J1990" i="3"/>
  <c r="K1990" i="3" s="1"/>
  <c r="J1986" i="3"/>
  <c r="K1986" i="3" s="1"/>
  <c r="J1982" i="3"/>
  <c r="K1982" i="3" s="1"/>
  <c r="J1978" i="3"/>
  <c r="K1978" i="3" s="1"/>
  <c r="J1974" i="3"/>
  <c r="K1974" i="3" s="1"/>
  <c r="J1970" i="3"/>
  <c r="K1970" i="3" s="1"/>
  <c r="J1966" i="3"/>
  <c r="K1966" i="3" s="1"/>
  <c r="J1962" i="3"/>
  <c r="K1962" i="3" s="1"/>
  <c r="J1958" i="3"/>
  <c r="K1958" i="3" s="1"/>
  <c r="J1954" i="3"/>
  <c r="K1954" i="3" s="1"/>
  <c r="J1950" i="3"/>
  <c r="K1950" i="3" s="1"/>
  <c r="J1946" i="3"/>
  <c r="K1946" i="3" s="1"/>
  <c r="J1942" i="3"/>
  <c r="K1942" i="3" s="1"/>
  <c r="J1938" i="3"/>
  <c r="K1938" i="3" s="1"/>
  <c r="J1934" i="3"/>
  <c r="K1934" i="3" s="1"/>
  <c r="J1930" i="3"/>
  <c r="K1930" i="3" s="1"/>
  <c r="J1926" i="3"/>
  <c r="K1926" i="3" s="1"/>
  <c r="J1922" i="3"/>
  <c r="K1922" i="3" s="1"/>
  <c r="J1918" i="3"/>
  <c r="K1918" i="3" s="1"/>
  <c r="J1914" i="3"/>
  <c r="K1914" i="3" s="1"/>
  <c r="J1910" i="3"/>
  <c r="K1910" i="3" s="1"/>
  <c r="J1906" i="3"/>
  <c r="K1906" i="3" s="1"/>
  <c r="J1902" i="3"/>
  <c r="K1902" i="3" s="1"/>
  <c r="J1898" i="3"/>
  <c r="K1898" i="3" s="1"/>
  <c r="J1894" i="3"/>
  <c r="K1894" i="3" s="1"/>
  <c r="J1890" i="3"/>
  <c r="K1890" i="3" s="1"/>
  <c r="J1886" i="3"/>
  <c r="K1886" i="3" s="1"/>
  <c r="J1882" i="3"/>
  <c r="K1882" i="3" s="1"/>
  <c r="J1878" i="3"/>
  <c r="K1878" i="3" s="1"/>
  <c r="J1874" i="3"/>
  <c r="K1874" i="3" s="1"/>
  <c r="J1870" i="3"/>
  <c r="K1870" i="3" s="1"/>
  <c r="J1866" i="3"/>
  <c r="K1866" i="3" s="1"/>
  <c r="J1862" i="3"/>
  <c r="K1862" i="3" s="1"/>
  <c r="J1858" i="3"/>
  <c r="K1858" i="3" s="1"/>
  <c r="J1854" i="3"/>
  <c r="K1854" i="3" s="1"/>
  <c r="J1850" i="3"/>
  <c r="K1850" i="3" s="1"/>
  <c r="J1846" i="3"/>
  <c r="K1846" i="3" s="1"/>
  <c r="J1842" i="3"/>
  <c r="K1842" i="3" s="1"/>
  <c r="J1838" i="3"/>
  <c r="K1838" i="3" s="1"/>
  <c r="J1834" i="3"/>
  <c r="K1834" i="3" s="1"/>
  <c r="J1830" i="3"/>
  <c r="K1830" i="3" s="1"/>
  <c r="J1826" i="3"/>
  <c r="K1826" i="3" s="1"/>
  <c r="J1822" i="3"/>
  <c r="K1822" i="3" s="1"/>
  <c r="J1818" i="3"/>
  <c r="K1818" i="3" s="1"/>
  <c r="J1814" i="3"/>
  <c r="K1814" i="3" s="1"/>
  <c r="J1810" i="3"/>
  <c r="K1810" i="3" s="1"/>
  <c r="J1806" i="3"/>
  <c r="K1806" i="3" s="1"/>
  <c r="J1802" i="3"/>
  <c r="K1802" i="3" s="1"/>
  <c r="J1798" i="3"/>
  <c r="K1798" i="3" s="1"/>
  <c r="J1794" i="3"/>
  <c r="K1794" i="3" s="1"/>
  <c r="J1790" i="3"/>
  <c r="K1790" i="3" s="1"/>
  <c r="J1786" i="3"/>
  <c r="K1786" i="3" s="1"/>
  <c r="J1782" i="3"/>
  <c r="K1782" i="3" s="1"/>
  <c r="J1778" i="3"/>
  <c r="K1778" i="3" s="1"/>
  <c r="J1774" i="3"/>
  <c r="K1774" i="3" s="1"/>
  <c r="J1770" i="3"/>
  <c r="K1770" i="3" s="1"/>
  <c r="J1766" i="3"/>
  <c r="K1766" i="3" s="1"/>
  <c r="J1762" i="3"/>
  <c r="K1762" i="3" s="1"/>
  <c r="J1758" i="3"/>
  <c r="K1758" i="3" s="1"/>
  <c r="J1754" i="3"/>
  <c r="K1754" i="3" s="1"/>
  <c r="J1750" i="3"/>
  <c r="K1750" i="3" s="1"/>
  <c r="J1746" i="3"/>
  <c r="K1746" i="3" s="1"/>
  <c r="J1742" i="3"/>
  <c r="K1742" i="3" s="1"/>
  <c r="J1738" i="3"/>
  <c r="K1738" i="3" s="1"/>
  <c r="J1734" i="3"/>
  <c r="K1734" i="3" s="1"/>
  <c r="J1730" i="3"/>
  <c r="K1730" i="3" s="1"/>
  <c r="J1726" i="3"/>
  <c r="K1726" i="3" s="1"/>
  <c r="J1722" i="3"/>
  <c r="K1722" i="3" s="1"/>
  <c r="J1718" i="3"/>
  <c r="K1718" i="3" s="1"/>
  <c r="J1714" i="3"/>
  <c r="K1714" i="3" s="1"/>
  <c r="J1710" i="3"/>
  <c r="K1710" i="3" s="1"/>
  <c r="J1706" i="3"/>
  <c r="K1706" i="3" s="1"/>
  <c r="J1702" i="3"/>
  <c r="K1702" i="3" s="1"/>
  <c r="J1698" i="3"/>
  <c r="K1698" i="3" s="1"/>
  <c r="J1694" i="3"/>
  <c r="K1694" i="3" s="1"/>
  <c r="J1690" i="3"/>
  <c r="K1690" i="3" s="1"/>
  <c r="J1686" i="3"/>
  <c r="K1686" i="3" s="1"/>
  <c r="J1682" i="3"/>
  <c r="K1682" i="3" s="1"/>
  <c r="J1678" i="3"/>
  <c r="K1678" i="3" s="1"/>
  <c r="J1674" i="3"/>
  <c r="K1674" i="3" s="1"/>
  <c r="J1670" i="3"/>
  <c r="K1670" i="3" s="1"/>
  <c r="J1666" i="3"/>
  <c r="K1666" i="3" s="1"/>
  <c r="J1662" i="3"/>
  <c r="K1662" i="3" s="1"/>
  <c r="J1658" i="3"/>
  <c r="K1658" i="3" s="1"/>
  <c r="J1654" i="3"/>
  <c r="K1654" i="3" s="1"/>
  <c r="J1650" i="3"/>
  <c r="K1650" i="3" s="1"/>
  <c r="J1646" i="3"/>
  <c r="K1646" i="3" s="1"/>
  <c r="J1642" i="3"/>
  <c r="K1642" i="3" s="1"/>
  <c r="J1638" i="3"/>
  <c r="K1638" i="3" s="1"/>
  <c r="J1634" i="3"/>
  <c r="K1634" i="3" s="1"/>
  <c r="J1630" i="3"/>
  <c r="K1630" i="3" s="1"/>
  <c r="J1626" i="3"/>
  <c r="K1626" i="3" s="1"/>
  <c r="J1622" i="3"/>
  <c r="K1622" i="3" s="1"/>
  <c r="J1618" i="3"/>
  <c r="K1618" i="3" s="1"/>
  <c r="J1614" i="3"/>
  <c r="K1614" i="3" s="1"/>
  <c r="J1610" i="3"/>
  <c r="K1610" i="3" s="1"/>
  <c r="J1606" i="3"/>
  <c r="K1606" i="3" s="1"/>
  <c r="J1602" i="3"/>
  <c r="K1602" i="3" s="1"/>
  <c r="J1598" i="3"/>
  <c r="K1598" i="3" s="1"/>
  <c r="J1594" i="3"/>
  <c r="K1594" i="3" s="1"/>
  <c r="J1590" i="3"/>
  <c r="K1590" i="3" s="1"/>
  <c r="J1586" i="3"/>
  <c r="K1586" i="3" s="1"/>
  <c r="J1582" i="3"/>
  <c r="K1582" i="3" s="1"/>
  <c r="J1578" i="3"/>
  <c r="K1578" i="3" s="1"/>
  <c r="J1574" i="3"/>
  <c r="K1574" i="3" s="1"/>
  <c r="J1570" i="3"/>
  <c r="K1570" i="3" s="1"/>
  <c r="J1566" i="3"/>
  <c r="K1566" i="3" s="1"/>
  <c r="J1562" i="3"/>
  <c r="K1562" i="3" s="1"/>
  <c r="J1558" i="3"/>
  <c r="K1558" i="3" s="1"/>
  <c r="J1554" i="3"/>
  <c r="K1554" i="3" s="1"/>
  <c r="J1550" i="3"/>
  <c r="K1550" i="3" s="1"/>
  <c r="J1546" i="3"/>
  <c r="K1546" i="3" s="1"/>
  <c r="J1542" i="3"/>
  <c r="K1542" i="3" s="1"/>
  <c r="J1538" i="3"/>
  <c r="K1538" i="3" s="1"/>
  <c r="J1534" i="3"/>
  <c r="K1534" i="3" s="1"/>
  <c r="J1530" i="3"/>
  <c r="K1530" i="3" s="1"/>
  <c r="J1526" i="3"/>
  <c r="K1526" i="3" s="1"/>
  <c r="J1522" i="3"/>
  <c r="K1522" i="3" s="1"/>
  <c r="J1518" i="3"/>
  <c r="K1518" i="3" s="1"/>
  <c r="J1514" i="3"/>
  <c r="K1514" i="3" s="1"/>
  <c r="J1510" i="3"/>
  <c r="K1510" i="3" s="1"/>
  <c r="J1506" i="3"/>
  <c r="K1506" i="3" s="1"/>
  <c r="J1502" i="3"/>
  <c r="K1502" i="3" s="1"/>
  <c r="J1498" i="3"/>
  <c r="K1498" i="3" s="1"/>
  <c r="J1494" i="3"/>
  <c r="K1494" i="3" s="1"/>
  <c r="J1490" i="3"/>
  <c r="K1490" i="3" s="1"/>
  <c r="J1486" i="3"/>
  <c r="K1486" i="3" s="1"/>
  <c r="J1482" i="3"/>
  <c r="K1482" i="3" s="1"/>
  <c r="J1478" i="3"/>
  <c r="K1478" i="3" s="1"/>
  <c r="J1474" i="3"/>
  <c r="K1474" i="3" s="1"/>
  <c r="J1470" i="3"/>
  <c r="K1470" i="3" s="1"/>
  <c r="J1466" i="3"/>
  <c r="K1466" i="3" s="1"/>
  <c r="J1462" i="3"/>
  <c r="K1462" i="3" s="1"/>
  <c r="J1458" i="3"/>
  <c r="K1458" i="3" s="1"/>
  <c r="J1454" i="3"/>
  <c r="K1454" i="3" s="1"/>
  <c r="J1450" i="3"/>
  <c r="K1450" i="3" s="1"/>
  <c r="J1446" i="3"/>
  <c r="K1446" i="3" s="1"/>
  <c r="J1442" i="3"/>
  <c r="K1442" i="3" s="1"/>
  <c r="J1438" i="3"/>
  <c r="K1438" i="3" s="1"/>
  <c r="J1434" i="3"/>
  <c r="K1434" i="3" s="1"/>
  <c r="J1430" i="3"/>
  <c r="K1430" i="3" s="1"/>
  <c r="J1426" i="3"/>
  <c r="K1426" i="3" s="1"/>
  <c r="J1422" i="3"/>
  <c r="K1422" i="3" s="1"/>
  <c r="J1418" i="3"/>
  <c r="K1418" i="3" s="1"/>
  <c r="J1414" i="3"/>
  <c r="K1414" i="3" s="1"/>
  <c r="J1410" i="3"/>
  <c r="K1410" i="3" s="1"/>
  <c r="J1406" i="3"/>
  <c r="K1406" i="3" s="1"/>
  <c r="J1402" i="3"/>
  <c r="K1402" i="3" s="1"/>
  <c r="J1398" i="3"/>
  <c r="K1398" i="3" s="1"/>
  <c r="J1394" i="3"/>
  <c r="K1394" i="3" s="1"/>
  <c r="J1390" i="3"/>
  <c r="K1390" i="3" s="1"/>
  <c r="J1386" i="3"/>
  <c r="K1386" i="3" s="1"/>
  <c r="J1382" i="3"/>
  <c r="K1382" i="3" s="1"/>
  <c r="J1378" i="3"/>
  <c r="K1378" i="3" s="1"/>
  <c r="J1374" i="3"/>
  <c r="K1374" i="3" s="1"/>
  <c r="J1370" i="3"/>
  <c r="K1370" i="3" s="1"/>
  <c r="J1366" i="3"/>
  <c r="K1366" i="3" s="1"/>
  <c r="J1362" i="3"/>
  <c r="K1362" i="3" s="1"/>
  <c r="J1358" i="3"/>
  <c r="K1358" i="3" s="1"/>
  <c r="J1354" i="3"/>
  <c r="K1354" i="3" s="1"/>
  <c r="J1350" i="3"/>
  <c r="K1350" i="3" s="1"/>
  <c r="J1346" i="3"/>
  <c r="K1346" i="3" s="1"/>
  <c r="J1342" i="3"/>
  <c r="K1342" i="3" s="1"/>
  <c r="J1338" i="3"/>
  <c r="K1338" i="3" s="1"/>
  <c r="J1334" i="3"/>
  <c r="K1334" i="3" s="1"/>
  <c r="J1330" i="3"/>
  <c r="K1330" i="3" s="1"/>
  <c r="J1326" i="3"/>
  <c r="K1326" i="3" s="1"/>
  <c r="J1322" i="3"/>
  <c r="K1322" i="3" s="1"/>
  <c r="J1318" i="3"/>
  <c r="K1318" i="3" s="1"/>
  <c r="J1314" i="3"/>
  <c r="K1314" i="3" s="1"/>
  <c r="J1310" i="3"/>
  <c r="K1310" i="3" s="1"/>
  <c r="J1306" i="3"/>
  <c r="K1306" i="3" s="1"/>
  <c r="J1302" i="3"/>
  <c r="K1302" i="3" s="1"/>
  <c r="J1298" i="3"/>
  <c r="K1298" i="3" s="1"/>
  <c r="J1294" i="3"/>
  <c r="K1294" i="3" s="1"/>
  <c r="J1290" i="3"/>
  <c r="K1290" i="3" s="1"/>
  <c r="J1286" i="3"/>
  <c r="K1286" i="3" s="1"/>
  <c r="J1282" i="3"/>
  <c r="K1282" i="3" s="1"/>
  <c r="J1278" i="3"/>
  <c r="K1278" i="3" s="1"/>
  <c r="J1274" i="3"/>
  <c r="K1274" i="3" s="1"/>
  <c r="J1270" i="3"/>
  <c r="K1270" i="3" s="1"/>
  <c r="J1266" i="3"/>
  <c r="K1266" i="3" s="1"/>
  <c r="J1262" i="3"/>
  <c r="K1262" i="3" s="1"/>
  <c r="J1258" i="3"/>
  <c r="K1258" i="3" s="1"/>
  <c r="J1254" i="3"/>
  <c r="K1254" i="3" s="1"/>
  <c r="J1250" i="3"/>
  <c r="K1250" i="3" s="1"/>
  <c r="J1246" i="3"/>
  <c r="K1246" i="3" s="1"/>
  <c r="J1242" i="3"/>
  <c r="K1242" i="3" s="1"/>
  <c r="J1238" i="3"/>
  <c r="K1238" i="3" s="1"/>
  <c r="J1234" i="3"/>
  <c r="K1234" i="3" s="1"/>
  <c r="J1230" i="3"/>
  <c r="K1230" i="3" s="1"/>
  <c r="J1226" i="3"/>
  <c r="K1226" i="3" s="1"/>
  <c r="J1222" i="3"/>
  <c r="K1222" i="3" s="1"/>
  <c r="J1218" i="3"/>
  <c r="K1218" i="3" s="1"/>
  <c r="J1214" i="3"/>
  <c r="K1214" i="3" s="1"/>
  <c r="J1210" i="3"/>
  <c r="K1210" i="3" s="1"/>
  <c r="J1206" i="3"/>
  <c r="K1206" i="3" s="1"/>
  <c r="J1202" i="3"/>
  <c r="K1202" i="3" s="1"/>
  <c r="J1198" i="3"/>
  <c r="K1198" i="3" s="1"/>
  <c r="J1194" i="3"/>
  <c r="K1194" i="3" s="1"/>
  <c r="J1190" i="3"/>
  <c r="K1190" i="3" s="1"/>
  <c r="J1186" i="3"/>
  <c r="K1186" i="3" s="1"/>
  <c r="J1182" i="3"/>
  <c r="K1182" i="3" s="1"/>
  <c r="J1178" i="3"/>
  <c r="K1178" i="3" s="1"/>
  <c r="J1174" i="3"/>
  <c r="K1174" i="3" s="1"/>
  <c r="J1170" i="3"/>
  <c r="K1170" i="3" s="1"/>
  <c r="J1166" i="3"/>
  <c r="K1166" i="3" s="1"/>
  <c r="J1162" i="3"/>
  <c r="K1162" i="3" s="1"/>
  <c r="J1158" i="3"/>
  <c r="K1158" i="3" s="1"/>
  <c r="J1154" i="3"/>
  <c r="K1154" i="3" s="1"/>
  <c r="J1150" i="3"/>
  <c r="K1150" i="3" s="1"/>
  <c r="J1146" i="3"/>
  <c r="K1146" i="3" s="1"/>
  <c r="J1142" i="3"/>
  <c r="K1142" i="3" s="1"/>
  <c r="J1138" i="3"/>
  <c r="K1138" i="3" s="1"/>
  <c r="J1134" i="3"/>
  <c r="K1134" i="3" s="1"/>
  <c r="J1130" i="3"/>
  <c r="K1130" i="3" s="1"/>
  <c r="J1126" i="3"/>
  <c r="K1126" i="3" s="1"/>
  <c r="J1122" i="3"/>
  <c r="K1122" i="3" s="1"/>
  <c r="J1118" i="3"/>
  <c r="K1118" i="3" s="1"/>
  <c r="J1114" i="3"/>
  <c r="K1114" i="3" s="1"/>
  <c r="J1110" i="3"/>
  <c r="K1110" i="3" s="1"/>
  <c r="J1106" i="3"/>
  <c r="K1106" i="3" s="1"/>
  <c r="J1102" i="3"/>
  <c r="K1102" i="3" s="1"/>
  <c r="J1098" i="3"/>
  <c r="K1098" i="3" s="1"/>
  <c r="J1094" i="3"/>
  <c r="K1094" i="3" s="1"/>
  <c r="J1090" i="3"/>
  <c r="K1090" i="3" s="1"/>
  <c r="J1086" i="3"/>
  <c r="K1086" i="3" s="1"/>
  <c r="J1082" i="3"/>
  <c r="K1082" i="3" s="1"/>
  <c r="J1078" i="3"/>
  <c r="K1078" i="3" s="1"/>
  <c r="J1074" i="3"/>
  <c r="K1074" i="3" s="1"/>
  <c r="J1070" i="3"/>
  <c r="K1070" i="3" s="1"/>
  <c r="J1066" i="3"/>
  <c r="K1066" i="3" s="1"/>
  <c r="J1062" i="3"/>
  <c r="K1062" i="3" s="1"/>
  <c r="J1058" i="3"/>
  <c r="K1058" i="3" s="1"/>
  <c r="J1054" i="3"/>
  <c r="K1054" i="3" s="1"/>
  <c r="J1050" i="3"/>
  <c r="K1050" i="3" s="1"/>
  <c r="J1046" i="3"/>
  <c r="K1046" i="3" s="1"/>
  <c r="J1042" i="3"/>
  <c r="K1042" i="3" s="1"/>
  <c r="J1038" i="3"/>
  <c r="K1038" i="3" s="1"/>
  <c r="J1034" i="3"/>
  <c r="K1034" i="3" s="1"/>
  <c r="J1030" i="3"/>
  <c r="K1030" i="3" s="1"/>
  <c r="J1026" i="3"/>
  <c r="K1026" i="3" s="1"/>
  <c r="J1022" i="3"/>
  <c r="K1022" i="3" s="1"/>
  <c r="J1018" i="3"/>
  <c r="K1018" i="3" s="1"/>
  <c r="J1014" i="3"/>
  <c r="K1014" i="3" s="1"/>
  <c r="J1010" i="3"/>
  <c r="K1010" i="3" s="1"/>
  <c r="J1006" i="3"/>
  <c r="K1006" i="3" s="1"/>
  <c r="J1002" i="3"/>
  <c r="K1002" i="3" s="1"/>
  <c r="J998" i="3"/>
  <c r="K998" i="3" s="1"/>
  <c r="J994" i="3"/>
  <c r="K994" i="3" s="1"/>
  <c r="J990" i="3"/>
  <c r="K990" i="3" s="1"/>
  <c r="J986" i="3"/>
  <c r="K986" i="3" s="1"/>
  <c r="J982" i="3"/>
  <c r="K982" i="3" s="1"/>
  <c r="J978" i="3"/>
  <c r="K978" i="3" s="1"/>
  <c r="J974" i="3"/>
  <c r="K974" i="3" s="1"/>
  <c r="J970" i="3"/>
  <c r="K970" i="3" s="1"/>
  <c r="J966" i="3"/>
  <c r="K966" i="3" s="1"/>
  <c r="J962" i="3"/>
  <c r="K962" i="3" s="1"/>
  <c r="J958" i="3"/>
  <c r="K958" i="3" s="1"/>
  <c r="J954" i="3"/>
  <c r="K954" i="3" s="1"/>
  <c r="J950" i="3"/>
  <c r="K950" i="3" s="1"/>
  <c r="J946" i="3"/>
  <c r="K946" i="3" s="1"/>
  <c r="J942" i="3"/>
  <c r="K942" i="3" s="1"/>
  <c r="J938" i="3"/>
  <c r="K938" i="3" s="1"/>
  <c r="J934" i="3"/>
  <c r="K934" i="3" s="1"/>
  <c r="J930" i="3"/>
  <c r="K930" i="3" s="1"/>
  <c r="J926" i="3"/>
  <c r="K926" i="3" s="1"/>
  <c r="J922" i="3"/>
  <c r="K922" i="3" s="1"/>
  <c r="J918" i="3"/>
  <c r="K918" i="3" s="1"/>
  <c r="J914" i="3"/>
  <c r="K914" i="3" s="1"/>
  <c r="J910" i="3"/>
  <c r="K910" i="3" s="1"/>
  <c r="J906" i="3"/>
  <c r="K906" i="3" s="1"/>
  <c r="J902" i="3"/>
  <c r="K902" i="3" s="1"/>
  <c r="J898" i="3"/>
  <c r="K898" i="3" s="1"/>
  <c r="J894" i="3"/>
  <c r="K894" i="3" s="1"/>
  <c r="J890" i="3"/>
  <c r="K890" i="3" s="1"/>
  <c r="J886" i="3"/>
  <c r="K886" i="3" s="1"/>
  <c r="J882" i="3"/>
  <c r="K882" i="3" s="1"/>
  <c r="J878" i="3"/>
  <c r="K878" i="3" s="1"/>
  <c r="J874" i="3"/>
  <c r="K874" i="3" s="1"/>
  <c r="J870" i="3"/>
  <c r="K870" i="3" s="1"/>
  <c r="J866" i="3"/>
  <c r="K866" i="3" s="1"/>
  <c r="J862" i="3"/>
  <c r="K862" i="3" s="1"/>
  <c r="J858" i="3"/>
  <c r="K858" i="3" s="1"/>
  <c r="J854" i="3"/>
  <c r="K854" i="3" s="1"/>
  <c r="J850" i="3"/>
  <c r="K850" i="3" s="1"/>
  <c r="J846" i="3"/>
  <c r="K846" i="3" s="1"/>
  <c r="J842" i="3"/>
  <c r="K842" i="3" s="1"/>
  <c r="J838" i="3"/>
  <c r="K838" i="3" s="1"/>
  <c r="J834" i="3"/>
  <c r="K834" i="3" s="1"/>
  <c r="J830" i="3"/>
  <c r="K830" i="3" s="1"/>
  <c r="J826" i="3"/>
  <c r="K826" i="3" s="1"/>
  <c r="J822" i="3"/>
  <c r="K822" i="3" s="1"/>
  <c r="J818" i="3"/>
  <c r="K818" i="3" s="1"/>
  <c r="J814" i="3"/>
  <c r="K814" i="3" s="1"/>
  <c r="J810" i="3"/>
  <c r="K810" i="3" s="1"/>
  <c r="J806" i="3"/>
  <c r="K806" i="3" s="1"/>
  <c r="J802" i="3"/>
  <c r="K802" i="3" s="1"/>
  <c r="J798" i="3"/>
  <c r="K798" i="3" s="1"/>
  <c r="J794" i="3"/>
  <c r="K794" i="3" s="1"/>
  <c r="J790" i="3"/>
  <c r="K790" i="3" s="1"/>
  <c r="J786" i="3"/>
  <c r="K786" i="3" s="1"/>
  <c r="J782" i="3"/>
  <c r="K782" i="3" s="1"/>
  <c r="J778" i="3"/>
  <c r="K778" i="3" s="1"/>
  <c r="J774" i="3"/>
  <c r="K774" i="3" s="1"/>
  <c r="J770" i="3"/>
  <c r="K770" i="3" s="1"/>
  <c r="J766" i="3"/>
  <c r="K766" i="3" s="1"/>
  <c r="J762" i="3"/>
  <c r="K762" i="3" s="1"/>
  <c r="J758" i="3"/>
  <c r="K758" i="3" s="1"/>
  <c r="J754" i="3"/>
  <c r="K754" i="3" s="1"/>
  <c r="J750" i="3"/>
  <c r="K750" i="3" s="1"/>
  <c r="J746" i="3"/>
  <c r="K746" i="3" s="1"/>
  <c r="J742" i="3"/>
  <c r="K742" i="3" s="1"/>
  <c r="J738" i="3"/>
  <c r="K738" i="3" s="1"/>
  <c r="J734" i="3"/>
  <c r="K734" i="3" s="1"/>
  <c r="J730" i="3"/>
  <c r="K730" i="3" s="1"/>
  <c r="J726" i="3"/>
  <c r="K726" i="3" s="1"/>
  <c r="J722" i="3"/>
  <c r="K722" i="3" s="1"/>
  <c r="J718" i="3"/>
  <c r="K718" i="3" s="1"/>
  <c r="J714" i="3"/>
  <c r="K714" i="3" s="1"/>
  <c r="J710" i="3"/>
  <c r="K710" i="3" s="1"/>
  <c r="J706" i="3"/>
  <c r="K706" i="3" s="1"/>
  <c r="J702" i="3"/>
  <c r="K702" i="3" s="1"/>
  <c r="J698" i="3"/>
  <c r="K698" i="3" s="1"/>
  <c r="J694" i="3"/>
  <c r="K694" i="3" s="1"/>
  <c r="J690" i="3"/>
  <c r="K690" i="3" s="1"/>
  <c r="J686" i="3"/>
  <c r="K686" i="3" s="1"/>
  <c r="J682" i="3"/>
  <c r="K682" i="3" s="1"/>
  <c r="J678" i="3"/>
  <c r="K678" i="3" s="1"/>
  <c r="J674" i="3"/>
  <c r="K674" i="3" s="1"/>
  <c r="J670" i="3"/>
  <c r="K670" i="3" s="1"/>
  <c r="J666" i="3"/>
  <c r="K666" i="3" s="1"/>
  <c r="J662" i="3"/>
  <c r="K662" i="3" s="1"/>
  <c r="J658" i="3"/>
  <c r="K658" i="3" s="1"/>
  <c r="J654" i="3"/>
  <c r="K654" i="3" s="1"/>
  <c r="J650" i="3"/>
  <c r="K650" i="3" s="1"/>
  <c r="J646" i="3"/>
  <c r="K646" i="3" s="1"/>
  <c r="J642" i="3"/>
  <c r="K642" i="3" s="1"/>
  <c r="J638" i="3"/>
  <c r="K638" i="3" s="1"/>
  <c r="J634" i="3"/>
  <c r="K634" i="3" s="1"/>
  <c r="J630" i="3"/>
  <c r="K630" i="3" s="1"/>
  <c r="J626" i="3"/>
  <c r="K626" i="3" s="1"/>
  <c r="J622" i="3"/>
  <c r="K622" i="3" s="1"/>
  <c r="J618" i="3"/>
  <c r="K618" i="3" s="1"/>
  <c r="J614" i="3"/>
  <c r="K614" i="3" s="1"/>
  <c r="J610" i="3"/>
  <c r="K610" i="3" s="1"/>
  <c r="J606" i="3"/>
  <c r="K606" i="3" s="1"/>
  <c r="J602" i="3"/>
  <c r="K602" i="3" s="1"/>
  <c r="J598" i="3"/>
  <c r="K598" i="3" s="1"/>
  <c r="J594" i="3"/>
  <c r="K594" i="3" s="1"/>
  <c r="J590" i="3"/>
  <c r="K590" i="3" s="1"/>
  <c r="J586" i="3"/>
  <c r="K586" i="3" s="1"/>
  <c r="J582" i="3"/>
  <c r="K582" i="3" s="1"/>
  <c r="J578" i="3"/>
  <c r="K578" i="3" s="1"/>
  <c r="J574" i="3"/>
  <c r="K574" i="3" s="1"/>
  <c r="J570" i="3"/>
  <c r="K570" i="3" s="1"/>
  <c r="J566" i="3"/>
  <c r="K566" i="3" s="1"/>
  <c r="J562" i="3"/>
  <c r="K562" i="3" s="1"/>
  <c r="J558" i="3"/>
  <c r="K558" i="3" s="1"/>
  <c r="J554" i="3"/>
  <c r="K554" i="3" s="1"/>
  <c r="J550" i="3"/>
  <c r="K550" i="3" s="1"/>
  <c r="J546" i="3"/>
  <c r="K546" i="3" s="1"/>
  <c r="J542" i="3"/>
  <c r="K542" i="3" s="1"/>
  <c r="J538" i="3"/>
  <c r="K538" i="3" s="1"/>
  <c r="J534" i="3"/>
  <c r="K534" i="3" s="1"/>
  <c r="J530" i="3"/>
  <c r="K530" i="3" s="1"/>
  <c r="J526" i="3"/>
  <c r="K526" i="3" s="1"/>
  <c r="J522" i="3"/>
  <c r="K522" i="3" s="1"/>
  <c r="J518" i="3"/>
  <c r="K518" i="3" s="1"/>
  <c r="J514" i="3"/>
  <c r="K514" i="3" s="1"/>
  <c r="J510" i="3"/>
  <c r="K510" i="3" s="1"/>
  <c r="J506" i="3"/>
  <c r="K506" i="3" s="1"/>
  <c r="J502" i="3"/>
  <c r="K502" i="3" s="1"/>
  <c r="J498" i="3"/>
  <c r="K498" i="3" s="1"/>
  <c r="J494" i="3"/>
  <c r="K494" i="3" s="1"/>
  <c r="J490" i="3"/>
  <c r="K490" i="3" s="1"/>
  <c r="J486" i="3"/>
  <c r="K486" i="3" s="1"/>
  <c r="J482" i="3"/>
  <c r="K482" i="3" s="1"/>
  <c r="J478" i="3"/>
  <c r="K478" i="3" s="1"/>
  <c r="J474" i="3"/>
  <c r="K474" i="3" s="1"/>
  <c r="J470" i="3"/>
  <c r="K470" i="3" s="1"/>
  <c r="J466" i="3"/>
  <c r="K466" i="3" s="1"/>
  <c r="J462" i="3"/>
  <c r="K462" i="3" s="1"/>
  <c r="J458" i="3"/>
  <c r="K458" i="3" s="1"/>
  <c r="J454" i="3"/>
  <c r="K454" i="3" s="1"/>
  <c r="J450" i="3"/>
  <c r="K450" i="3" s="1"/>
  <c r="J446" i="3"/>
  <c r="K446" i="3" s="1"/>
  <c r="J442" i="3"/>
  <c r="K442" i="3" s="1"/>
  <c r="J438" i="3"/>
  <c r="K438" i="3" s="1"/>
  <c r="J434" i="3"/>
  <c r="K434" i="3" s="1"/>
  <c r="J430" i="3"/>
  <c r="K430" i="3" s="1"/>
  <c r="J426" i="3"/>
  <c r="K426" i="3" s="1"/>
  <c r="J422" i="3"/>
  <c r="K422" i="3" s="1"/>
  <c r="J418" i="3"/>
  <c r="K418" i="3" s="1"/>
  <c r="J414" i="3"/>
  <c r="K414" i="3" s="1"/>
  <c r="J410" i="3"/>
  <c r="K410" i="3" s="1"/>
  <c r="J406" i="3"/>
  <c r="K406" i="3" s="1"/>
  <c r="J402" i="3"/>
  <c r="K402" i="3" s="1"/>
  <c r="J398" i="3"/>
  <c r="K398" i="3" s="1"/>
  <c r="J394" i="3"/>
  <c r="K394" i="3" s="1"/>
  <c r="J390" i="3"/>
  <c r="K390" i="3" s="1"/>
  <c r="J386" i="3"/>
  <c r="K386" i="3" s="1"/>
  <c r="J382" i="3"/>
  <c r="K382" i="3" s="1"/>
  <c r="J378" i="3"/>
  <c r="K378" i="3" s="1"/>
  <c r="J374" i="3"/>
  <c r="K374" i="3" s="1"/>
  <c r="J370" i="3"/>
  <c r="K370" i="3" s="1"/>
  <c r="J366" i="3"/>
  <c r="K366" i="3" s="1"/>
  <c r="J362" i="3"/>
  <c r="K362" i="3" s="1"/>
  <c r="J358" i="3"/>
  <c r="K358" i="3" s="1"/>
  <c r="J354" i="3"/>
  <c r="K354" i="3" s="1"/>
  <c r="J350" i="3"/>
  <c r="K350" i="3" s="1"/>
  <c r="J346" i="3"/>
  <c r="K346" i="3" s="1"/>
  <c r="J342" i="3"/>
  <c r="K342" i="3" s="1"/>
  <c r="J338" i="3"/>
  <c r="K338" i="3" s="1"/>
  <c r="J334" i="3"/>
  <c r="K334" i="3" s="1"/>
  <c r="J330" i="3"/>
  <c r="K330" i="3" s="1"/>
  <c r="J326" i="3"/>
  <c r="K326" i="3" s="1"/>
  <c r="J322" i="3"/>
  <c r="K322" i="3" s="1"/>
  <c r="J318" i="3"/>
  <c r="K318" i="3" s="1"/>
  <c r="J314" i="3"/>
  <c r="K314" i="3" s="1"/>
  <c r="J310" i="3"/>
  <c r="K310" i="3" s="1"/>
  <c r="J306" i="3"/>
  <c r="K306" i="3" s="1"/>
  <c r="J302" i="3"/>
  <c r="K302" i="3" s="1"/>
  <c r="J298" i="3"/>
  <c r="K298" i="3" s="1"/>
  <c r="J294" i="3"/>
  <c r="K294" i="3" s="1"/>
  <c r="J290" i="3"/>
  <c r="K290" i="3" s="1"/>
  <c r="J286" i="3"/>
  <c r="K286" i="3" s="1"/>
  <c r="J282" i="3"/>
  <c r="K282" i="3" s="1"/>
  <c r="J278" i="3"/>
  <c r="K278" i="3" s="1"/>
  <c r="J274" i="3"/>
  <c r="K274" i="3" s="1"/>
  <c r="J270" i="3"/>
  <c r="K270" i="3" s="1"/>
  <c r="J266" i="3"/>
  <c r="K266" i="3" s="1"/>
  <c r="J262" i="3"/>
  <c r="K262" i="3" s="1"/>
  <c r="J258" i="3"/>
  <c r="K258" i="3" s="1"/>
  <c r="J254" i="3"/>
  <c r="K254" i="3" s="1"/>
  <c r="J250" i="3"/>
  <c r="K250" i="3" s="1"/>
  <c r="J246" i="3"/>
  <c r="K246" i="3" s="1"/>
  <c r="J242" i="3"/>
  <c r="K242" i="3" s="1"/>
  <c r="J238" i="3"/>
  <c r="K238" i="3" s="1"/>
  <c r="J234" i="3"/>
  <c r="K234" i="3" s="1"/>
  <c r="J230" i="3"/>
  <c r="K230" i="3" s="1"/>
  <c r="J226" i="3"/>
  <c r="K226" i="3" s="1"/>
  <c r="J222" i="3"/>
  <c r="K222" i="3" s="1"/>
  <c r="J218" i="3"/>
  <c r="K218" i="3" s="1"/>
  <c r="J214" i="3"/>
  <c r="K214" i="3" s="1"/>
  <c r="J210" i="3"/>
  <c r="K210" i="3" s="1"/>
  <c r="J206" i="3"/>
  <c r="K206" i="3" s="1"/>
  <c r="J202" i="3"/>
  <c r="K202" i="3" s="1"/>
  <c r="J198" i="3"/>
  <c r="K198" i="3" s="1"/>
  <c r="J194" i="3"/>
  <c r="K194" i="3" s="1"/>
  <c r="J190" i="3"/>
  <c r="K190" i="3" s="1"/>
  <c r="J186" i="3"/>
  <c r="K186" i="3" s="1"/>
  <c r="J182" i="3"/>
  <c r="K182" i="3" s="1"/>
  <c r="J178" i="3"/>
  <c r="K178" i="3" s="1"/>
  <c r="J174" i="3"/>
  <c r="K174" i="3" s="1"/>
  <c r="J170" i="3"/>
  <c r="K170" i="3" s="1"/>
  <c r="J166" i="3"/>
  <c r="K166" i="3" s="1"/>
  <c r="J162" i="3"/>
  <c r="K162" i="3" s="1"/>
  <c r="J158" i="3"/>
  <c r="K158" i="3" s="1"/>
  <c r="J154" i="3"/>
  <c r="K154" i="3" s="1"/>
  <c r="J150" i="3"/>
  <c r="K150" i="3" s="1"/>
  <c r="J146" i="3"/>
  <c r="K146" i="3" s="1"/>
  <c r="J142" i="3"/>
  <c r="K142" i="3" s="1"/>
  <c r="J138" i="3"/>
  <c r="K138" i="3" s="1"/>
  <c r="J134" i="3"/>
  <c r="K134" i="3" s="1"/>
  <c r="J130" i="3"/>
  <c r="K130" i="3" s="1"/>
  <c r="J126" i="3"/>
  <c r="K126" i="3" s="1"/>
  <c r="J122" i="3"/>
  <c r="K122" i="3" s="1"/>
  <c r="J118" i="3"/>
  <c r="K118" i="3" s="1"/>
  <c r="J114" i="3"/>
  <c r="K114" i="3" s="1"/>
  <c r="J110" i="3"/>
  <c r="K110" i="3" s="1"/>
  <c r="J106" i="3"/>
  <c r="K106" i="3" s="1"/>
  <c r="J102" i="3"/>
  <c r="K102" i="3" s="1"/>
  <c r="J98" i="3"/>
  <c r="K98" i="3" s="1"/>
  <c r="J94" i="3"/>
  <c r="K94" i="3" s="1"/>
  <c r="J90" i="3"/>
  <c r="K90" i="3" s="1"/>
  <c r="J86" i="3"/>
  <c r="K86" i="3" s="1"/>
  <c r="J82" i="3"/>
  <c r="K82" i="3" s="1"/>
  <c r="J78" i="3"/>
  <c r="K78" i="3" s="1"/>
  <c r="J74" i="3"/>
  <c r="K74" i="3" s="1"/>
  <c r="J70" i="3"/>
  <c r="K70" i="3" s="1"/>
  <c r="J66" i="3"/>
  <c r="K66" i="3" s="1"/>
  <c r="J62" i="3"/>
  <c r="K62" i="3" s="1"/>
  <c r="J58" i="3"/>
  <c r="K58" i="3" s="1"/>
  <c r="J54" i="3"/>
  <c r="K54" i="3" s="1"/>
  <c r="J50" i="3"/>
  <c r="K50" i="3" s="1"/>
  <c r="J46" i="3"/>
  <c r="K46" i="3" s="1"/>
  <c r="J42" i="3"/>
  <c r="K42" i="3" s="1"/>
  <c r="J38" i="3"/>
  <c r="K38" i="3" s="1"/>
  <c r="J34" i="3"/>
  <c r="K34" i="3" s="1"/>
  <c r="J30" i="3"/>
  <c r="K30" i="3" s="1"/>
  <c r="J5025" i="3"/>
  <c r="K5025" i="3" s="1"/>
  <c r="J5021" i="3"/>
  <c r="K5021" i="3" s="1"/>
  <c r="J5017" i="3"/>
  <c r="K5017" i="3" s="1"/>
  <c r="J5013" i="3"/>
  <c r="K5013" i="3" s="1"/>
  <c r="J5009" i="3"/>
  <c r="K5009" i="3" s="1"/>
  <c r="J5005" i="3"/>
  <c r="K5005" i="3" s="1"/>
  <c r="J5001" i="3"/>
  <c r="K5001" i="3" s="1"/>
  <c r="J4997" i="3"/>
  <c r="K4997" i="3" s="1"/>
  <c r="J4993" i="3"/>
  <c r="K4993" i="3" s="1"/>
  <c r="J4989" i="3"/>
  <c r="K4989" i="3" s="1"/>
  <c r="J4985" i="3"/>
  <c r="K4985" i="3" s="1"/>
  <c r="J4981" i="3"/>
  <c r="K4981" i="3" s="1"/>
  <c r="J4977" i="3"/>
  <c r="K4977" i="3" s="1"/>
  <c r="J4973" i="3"/>
  <c r="K4973" i="3" s="1"/>
  <c r="J4969" i="3"/>
  <c r="K4969" i="3" s="1"/>
  <c r="J4965" i="3"/>
  <c r="K4965" i="3" s="1"/>
  <c r="J4961" i="3"/>
  <c r="K4961" i="3" s="1"/>
  <c r="J4957" i="3"/>
  <c r="K4957" i="3" s="1"/>
  <c r="J4953" i="3"/>
  <c r="K4953" i="3" s="1"/>
  <c r="J4949" i="3"/>
  <c r="K4949" i="3" s="1"/>
  <c r="J4945" i="3"/>
  <c r="K4945" i="3" s="1"/>
  <c r="J4941" i="3"/>
  <c r="K4941" i="3" s="1"/>
  <c r="J4937" i="3"/>
  <c r="K4937" i="3" s="1"/>
  <c r="J4933" i="3"/>
  <c r="K4933" i="3" s="1"/>
  <c r="J4929" i="3"/>
  <c r="K4929" i="3" s="1"/>
  <c r="J4925" i="3"/>
  <c r="K4925" i="3" s="1"/>
  <c r="J4921" i="3"/>
  <c r="K4921" i="3" s="1"/>
  <c r="J4917" i="3"/>
  <c r="K4917" i="3" s="1"/>
  <c r="J4913" i="3"/>
  <c r="K4913" i="3" s="1"/>
  <c r="J4909" i="3"/>
  <c r="K4909" i="3" s="1"/>
  <c r="J4905" i="3"/>
  <c r="K4905" i="3" s="1"/>
  <c r="J4901" i="3"/>
  <c r="K4901" i="3" s="1"/>
  <c r="J4897" i="3"/>
  <c r="K4897" i="3" s="1"/>
  <c r="J4893" i="3"/>
  <c r="K4893" i="3" s="1"/>
  <c r="J4889" i="3"/>
  <c r="K4889" i="3" s="1"/>
  <c r="J4885" i="3"/>
  <c r="K4885" i="3" s="1"/>
  <c r="J4881" i="3"/>
  <c r="K4881" i="3" s="1"/>
  <c r="J4877" i="3"/>
  <c r="K4877" i="3" s="1"/>
  <c r="J4873" i="3"/>
  <c r="K4873" i="3" s="1"/>
  <c r="J4869" i="3"/>
  <c r="K4869" i="3" s="1"/>
  <c r="J4865" i="3"/>
  <c r="K4865" i="3" s="1"/>
  <c r="J4861" i="3"/>
  <c r="K4861" i="3" s="1"/>
  <c r="J4857" i="3"/>
  <c r="K4857" i="3" s="1"/>
  <c r="J4853" i="3"/>
  <c r="K4853" i="3" s="1"/>
  <c r="J4849" i="3"/>
  <c r="K4849" i="3" s="1"/>
  <c r="J4845" i="3"/>
  <c r="K4845" i="3" s="1"/>
  <c r="J4841" i="3"/>
  <c r="K4841" i="3" s="1"/>
  <c r="J4837" i="3"/>
  <c r="K4837" i="3" s="1"/>
  <c r="J4833" i="3"/>
  <c r="K4833" i="3" s="1"/>
  <c r="J4829" i="3"/>
  <c r="K4829" i="3" s="1"/>
  <c r="J4825" i="3"/>
  <c r="K4825" i="3" s="1"/>
  <c r="J4821" i="3"/>
  <c r="K4821" i="3" s="1"/>
  <c r="J4817" i="3"/>
  <c r="K4817" i="3" s="1"/>
  <c r="J4813" i="3"/>
  <c r="K4813" i="3" s="1"/>
  <c r="J4809" i="3"/>
  <c r="K4809" i="3" s="1"/>
  <c r="J4805" i="3"/>
  <c r="K4805" i="3" s="1"/>
  <c r="J4801" i="3"/>
  <c r="K4801" i="3" s="1"/>
  <c r="J4797" i="3"/>
  <c r="K4797" i="3" s="1"/>
  <c r="J4793" i="3"/>
  <c r="K4793" i="3" s="1"/>
  <c r="J4789" i="3"/>
  <c r="K4789" i="3" s="1"/>
  <c r="J4785" i="3"/>
  <c r="K4785" i="3" s="1"/>
  <c r="J4781" i="3"/>
  <c r="K4781" i="3" s="1"/>
  <c r="J4777" i="3"/>
  <c r="K4777" i="3" s="1"/>
  <c r="J4773" i="3"/>
  <c r="K4773" i="3" s="1"/>
  <c r="J4769" i="3"/>
  <c r="K4769" i="3" s="1"/>
  <c r="J4765" i="3"/>
  <c r="K4765" i="3" s="1"/>
  <c r="J4761" i="3"/>
  <c r="K4761" i="3" s="1"/>
  <c r="J4757" i="3"/>
  <c r="K4757" i="3" s="1"/>
  <c r="J4753" i="3"/>
  <c r="K4753" i="3" s="1"/>
  <c r="J4749" i="3"/>
  <c r="K4749" i="3" s="1"/>
  <c r="J4745" i="3"/>
  <c r="K4745" i="3" s="1"/>
  <c r="J4741" i="3"/>
  <c r="K4741" i="3" s="1"/>
  <c r="J4737" i="3"/>
  <c r="K4737" i="3" s="1"/>
  <c r="J4733" i="3"/>
  <c r="K4733" i="3" s="1"/>
  <c r="J4729" i="3"/>
  <c r="K4729" i="3" s="1"/>
  <c r="J4725" i="3"/>
  <c r="K4725" i="3" s="1"/>
  <c r="J4721" i="3"/>
  <c r="K4721" i="3" s="1"/>
  <c r="J4717" i="3"/>
  <c r="K4717" i="3" s="1"/>
  <c r="J4713" i="3"/>
  <c r="K4713" i="3" s="1"/>
  <c r="J4709" i="3"/>
  <c r="K4709" i="3" s="1"/>
  <c r="J4705" i="3"/>
  <c r="K4705" i="3" s="1"/>
  <c r="J4701" i="3"/>
  <c r="K4701" i="3" s="1"/>
  <c r="J4697" i="3"/>
  <c r="K4697" i="3" s="1"/>
  <c r="J4693" i="3"/>
  <c r="K4693" i="3" s="1"/>
  <c r="J4689" i="3"/>
  <c r="K4689" i="3" s="1"/>
  <c r="J4685" i="3"/>
  <c r="K4685" i="3" s="1"/>
  <c r="J4681" i="3"/>
  <c r="K4681" i="3" s="1"/>
  <c r="J4677" i="3"/>
  <c r="K4677" i="3" s="1"/>
  <c r="J4673" i="3"/>
  <c r="K4673" i="3" s="1"/>
  <c r="J4669" i="3"/>
  <c r="K4669" i="3" s="1"/>
  <c r="J4665" i="3"/>
  <c r="K4665" i="3" s="1"/>
  <c r="J4661" i="3"/>
  <c r="K4661" i="3" s="1"/>
  <c r="J4657" i="3"/>
  <c r="K4657" i="3" s="1"/>
  <c r="J4653" i="3"/>
  <c r="K4653" i="3" s="1"/>
  <c r="J4649" i="3"/>
  <c r="K4649" i="3" s="1"/>
  <c r="J4645" i="3"/>
  <c r="K4645" i="3" s="1"/>
  <c r="J4641" i="3"/>
  <c r="K4641" i="3" s="1"/>
  <c r="J4637" i="3"/>
  <c r="K4637" i="3" s="1"/>
  <c r="J4633" i="3"/>
  <c r="K4633" i="3" s="1"/>
  <c r="J4629" i="3"/>
  <c r="K4629" i="3" s="1"/>
  <c r="J4625" i="3"/>
  <c r="K4625" i="3" s="1"/>
  <c r="J4621" i="3"/>
  <c r="K4621" i="3" s="1"/>
  <c r="J4617" i="3"/>
  <c r="K4617" i="3" s="1"/>
  <c r="J4613" i="3"/>
  <c r="K4613" i="3" s="1"/>
  <c r="J4609" i="3"/>
  <c r="K4609" i="3" s="1"/>
  <c r="J4605" i="3"/>
  <c r="K4605" i="3" s="1"/>
  <c r="J4601" i="3"/>
  <c r="K4601" i="3" s="1"/>
  <c r="J4597" i="3"/>
  <c r="K4597" i="3" s="1"/>
  <c r="J4593" i="3"/>
  <c r="K4593" i="3" s="1"/>
  <c r="J4589" i="3"/>
  <c r="K4589" i="3" s="1"/>
  <c r="J4585" i="3"/>
  <c r="K4585" i="3" s="1"/>
  <c r="J4581" i="3"/>
  <c r="K4581" i="3" s="1"/>
  <c r="J4577" i="3"/>
  <c r="K4577" i="3" s="1"/>
  <c r="J4573" i="3"/>
  <c r="K4573" i="3" s="1"/>
  <c r="J4569" i="3"/>
  <c r="K4569" i="3" s="1"/>
  <c r="J4565" i="3"/>
  <c r="K4565" i="3" s="1"/>
  <c r="J4561" i="3"/>
  <c r="K4561" i="3" s="1"/>
  <c r="J4557" i="3"/>
  <c r="K4557" i="3" s="1"/>
  <c r="J4553" i="3"/>
  <c r="K4553" i="3" s="1"/>
  <c r="J4549" i="3"/>
  <c r="K4549" i="3" s="1"/>
  <c r="J4545" i="3"/>
  <c r="K4545" i="3" s="1"/>
  <c r="J4541" i="3"/>
  <c r="K4541" i="3" s="1"/>
  <c r="J4537" i="3"/>
  <c r="K4537" i="3" s="1"/>
  <c r="J4533" i="3"/>
  <c r="K4533" i="3" s="1"/>
  <c r="J4529" i="3"/>
  <c r="K4529" i="3" s="1"/>
  <c r="J4525" i="3"/>
  <c r="K4525" i="3" s="1"/>
  <c r="J4521" i="3"/>
  <c r="K4521" i="3" s="1"/>
  <c r="J4517" i="3"/>
  <c r="K4517" i="3" s="1"/>
  <c r="J4513" i="3"/>
  <c r="K4513" i="3" s="1"/>
  <c r="J4509" i="3"/>
  <c r="K4509" i="3" s="1"/>
  <c r="J4505" i="3"/>
  <c r="K4505" i="3" s="1"/>
  <c r="J4501" i="3"/>
  <c r="K4501" i="3" s="1"/>
  <c r="J4497" i="3"/>
  <c r="K4497" i="3" s="1"/>
  <c r="J4493" i="3"/>
  <c r="K4493" i="3" s="1"/>
  <c r="J4489" i="3"/>
  <c r="K4489" i="3" s="1"/>
  <c r="J4485" i="3"/>
  <c r="K4485" i="3" s="1"/>
  <c r="J4481" i="3"/>
  <c r="K4481" i="3" s="1"/>
  <c r="J4477" i="3"/>
  <c r="K4477" i="3" s="1"/>
  <c r="J4473" i="3"/>
  <c r="K4473" i="3" s="1"/>
  <c r="J4469" i="3"/>
  <c r="K4469" i="3" s="1"/>
  <c r="J4465" i="3"/>
  <c r="K4465" i="3" s="1"/>
  <c r="J4461" i="3"/>
  <c r="K4461" i="3" s="1"/>
  <c r="J4457" i="3"/>
  <c r="K4457" i="3" s="1"/>
  <c r="J4453" i="3"/>
  <c r="K4453" i="3" s="1"/>
  <c r="J4449" i="3"/>
  <c r="K4449" i="3" s="1"/>
  <c r="J4445" i="3"/>
  <c r="K4445" i="3" s="1"/>
  <c r="J4441" i="3"/>
  <c r="K4441" i="3" s="1"/>
  <c r="J4437" i="3"/>
  <c r="K4437" i="3" s="1"/>
  <c r="J4433" i="3"/>
  <c r="K4433" i="3" s="1"/>
  <c r="J4429" i="3"/>
  <c r="K4429" i="3" s="1"/>
  <c r="J4425" i="3"/>
  <c r="K4425" i="3" s="1"/>
  <c r="J4421" i="3"/>
  <c r="K4421" i="3" s="1"/>
  <c r="J4417" i="3"/>
  <c r="K4417" i="3" s="1"/>
  <c r="J4413" i="3"/>
  <c r="K4413" i="3" s="1"/>
  <c r="J4409" i="3"/>
  <c r="K4409" i="3" s="1"/>
  <c r="J4405" i="3"/>
  <c r="K4405" i="3" s="1"/>
  <c r="J4401" i="3"/>
  <c r="K4401" i="3" s="1"/>
  <c r="J4397" i="3"/>
  <c r="K4397" i="3" s="1"/>
  <c r="J4393" i="3"/>
  <c r="K4393" i="3" s="1"/>
  <c r="J4389" i="3"/>
  <c r="K4389" i="3" s="1"/>
  <c r="J4385" i="3"/>
  <c r="K4385" i="3" s="1"/>
  <c r="J4381" i="3"/>
  <c r="K4381" i="3" s="1"/>
  <c r="J4377" i="3"/>
  <c r="K4377" i="3" s="1"/>
  <c r="J4373" i="3"/>
  <c r="K4373" i="3" s="1"/>
  <c r="J4369" i="3"/>
  <c r="K4369" i="3" s="1"/>
  <c r="J4365" i="3"/>
  <c r="K4365" i="3" s="1"/>
  <c r="J4361" i="3"/>
  <c r="K4361" i="3" s="1"/>
  <c r="J4357" i="3"/>
  <c r="K4357" i="3" s="1"/>
  <c r="J4353" i="3"/>
  <c r="K4353" i="3" s="1"/>
  <c r="J4349" i="3"/>
  <c r="K4349" i="3" s="1"/>
  <c r="J4345" i="3"/>
  <c r="K4345" i="3" s="1"/>
  <c r="J4341" i="3"/>
  <c r="K4341" i="3" s="1"/>
  <c r="J4337" i="3"/>
  <c r="K4337" i="3" s="1"/>
  <c r="J4333" i="3"/>
  <c r="K4333" i="3" s="1"/>
  <c r="J4329" i="3"/>
  <c r="K4329" i="3" s="1"/>
  <c r="J4325" i="3"/>
  <c r="K4325" i="3" s="1"/>
  <c r="J4321" i="3"/>
  <c r="K4321" i="3" s="1"/>
  <c r="J4317" i="3"/>
  <c r="K4317" i="3" s="1"/>
  <c r="J4313" i="3"/>
  <c r="K4313" i="3" s="1"/>
  <c r="J4309" i="3"/>
  <c r="K4309" i="3" s="1"/>
  <c r="J4305" i="3"/>
  <c r="K4305" i="3" s="1"/>
  <c r="J4301" i="3"/>
  <c r="K4301" i="3" s="1"/>
  <c r="J4297" i="3"/>
  <c r="K4297" i="3" s="1"/>
  <c r="J4293" i="3"/>
  <c r="K4293" i="3" s="1"/>
  <c r="J4289" i="3"/>
  <c r="K4289" i="3" s="1"/>
  <c r="J4285" i="3"/>
  <c r="K4285" i="3" s="1"/>
  <c r="J4281" i="3"/>
  <c r="K4281" i="3" s="1"/>
  <c r="J4277" i="3"/>
  <c r="K4277" i="3" s="1"/>
  <c r="J4273" i="3"/>
  <c r="K4273" i="3" s="1"/>
  <c r="J4269" i="3"/>
  <c r="K4269" i="3" s="1"/>
  <c r="J4265" i="3"/>
  <c r="K4265" i="3" s="1"/>
  <c r="J4261" i="3"/>
  <c r="K4261" i="3" s="1"/>
  <c r="J4257" i="3"/>
  <c r="K4257" i="3" s="1"/>
  <c r="J4253" i="3"/>
  <c r="K4253" i="3" s="1"/>
  <c r="J4249" i="3"/>
  <c r="K4249" i="3" s="1"/>
  <c r="J4245" i="3"/>
  <c r="K4245" i="3" s="1"/>
  <c r="J4241" i="3"/>
  <c r="K4241" i="3" s="1"/>
  <c r="J4237" i="3"/>
  <c r="K4237" i="3" s="1"/>
  <c r="J4233" i="3"/>
  <c r="K4233" i="3" s="1"/>
  <c r="J4229" i="3"/>
  <c r="K4229" i="3" s="1"/>
  <c r="J4225" i="3"/>
  <c r="K4225" i="3" s="1"/>
  <c r="J4221" i="3"/>
  <c r="K4221" i="3" s="1"/>
  <c r="J4217" i="3"/>
  <c r="K4217" i="3" s="1"/>
  <c r="J4213" i="3"/>
  <c r="K4213" i="3" s="1"/>
  <c r="J4209" i="3"/>
  <c r="K4209" i="3" s="1"/>
  <c r="J4205" i="3"/>
  <c r="K4205" i="3" s="1"/>
  <c r="J4201" i="3"/>
  <c r="K4201" i="3" s="1"/>
  <c r="J4197" i="3"/>
  <c r="K4197" i="3" s="1"/>
  <c r="J4193" i="3"/>
  <c r="K4193" i="3" s="1"/>
  <c r="J4189" i="3"/>
  <c r="K4189" i="3" s="1"/>
  <c r="J4185" i="3"/>
  <c r="K4185" i="3" s="1"/>
  <c r="J4181" i="3"/>
  <c r="K4181" i="3" s="1"/>
  <c r="J4177" i="3"/>
  <c r="K4177" i="3" s="1"/>
  <c r="J4173" i="3"/>
  <c r="K4173" i="3" s="1"/>
  <c r="J4169" i="3"/>
  <c r="K4169" i="3" s="1"/>
  <c r="J4165" i="3"/>
  <c r="K4165" i="3" s="1"/>
  <c r="J4161" i="3"/>
  <c r="K4161" i="3" s="1"/>
  <c r="J4157" i="3"/>
  <c r="K4157" i="3" s="1"/>
  <c r="J4153" i="3"/>
  <c r="K4153" i="3" s="1"/>
  <c r="J4149" i="3"/>
  <c r="K4149" i="3" s="1"/>
  <c r="J4145" i="3"/>
  <c r="K4145" i="3" s="1"/>
  <c r="J4141" i="3"/>
  <c r="K4141" i="3" s="1"/>
  <c r="J4137" i="3"/>
  <c r="K4137" i="3" s="1"/>
  <c r="J4133" i="3"/>
  <c r="K4133" i="3" s="1"/>
  <c r="J4129" i="3"/>
  <c r="K4129" i="3" s="1"/>
  <c r="J4125" i="3"/>
  <c r="K4125" i="3" s="1"/>
  <c r="J4121" i="3"/>
  <c r="K4121" i="3" s="1"/>
  <c r="J4117" i="3"/>
  <c r="K4117" i="3" s="1"/>
  <c r="J4113" i="3"/>
  <c r="K4113" i="3" s="1"/>
  <c r="J4109" i="3"/>
  <c r="K4109" i="3" s="1"/>
  <c r="J4105" i="3"/>
  <c r="K4105" i="3" s="1"/>
  <c r="J4101" i="3"/>
  <c r="K4101" i="3" s="1"/>
  <c r="J4097" i="3"/>
  <c r="K4097" i="3" s="1"/>
  <c r="J4093" i="3"/>
  <c r="K4093" i="3" s="1"/>
  <c r="J4089" i="3"/>
  <c r="K4089" i="3" s="1"/>
  <c r="J4085" i="3"/>
  <c r="K4085" i="3" s="1"/>
  <c r="J4081" i="3"/>
  <c r="K4081" i="3" s="1"/>
  <c r="J4077" i="3"/>
  <c r="K4077" i="3" s="1"/>
  <c r="J4073" i="3"/>
  <c r="K4073" i="3" s="1"/>
  <c r="J4069" i="3"/>
  <c r="K4069" i="3" s="1"/>
  <c r="J4065" i="3"/>
  <c r="K4065" i="3" s="1"/>
  <c r="J4061" i="3"/>
  <c r="K4061" i="3" s="1"/>
  <c r="J4057" i="3"/>
  <c r="K4057" i="3" s="1"/>
  <c r="J4053" i="3"/>
  <c r="K4053" i="3" s="1"/>
  <c r="J4049" i="3"/>
  <c r="K4049" i="3" s="1"/>
  <c r="J4045" i="3"/>
  <c r="K4045" i="3" s="1"/>
  <c r="J4041" i="3"/>
  <c r="K4041" i="3" s="1"/>
  <c r="J4037" i="3"/>
  <c r="K4037" i="3" s="1"/>
  <c r="J4033" i="3"/>
  <c r="K4033" i="3" s="1"/>
  <c r="J4029" i="3"/>
  <c r="K4029" i="3" s="1"/>
  <c r="J4025" i="3"/>
  <c r="K4025" i="3" s="1"/>
  <c r="J4021" i="3"/>
  <c r="K4021" i="3" s="1"/>
  <c r="J4017" i="3"/>
  <c r="K4017" i="3" s="1"/>
  <c r="J4013" i="3"/>
  <c r="K4013" i="3" s="1"/>
  <c r="J4009" i="3"/>
  <c r="K4009" i="3" s="1"/>
  <c r="J4005" i="3"/>
  <c r="K4005" i="3" s="1"/>
  <c r="J4001" i="3"/>
  <c r="K4001" i="3" s="1"/>
  <c r="J3997" i="3"/>
  <c r="K3997" i="3" s="1"/>
  <c r="J3993" i="3"/>
  <c r="K3993" i="3" s="1"/>
  <c r="J3989" i="3"/>
  <c r="K3989" i="3" s="1"/>
  <c r="J3985" i="3"/>
  <c r="K3985" i="3" s="1"/>
  <c r="J3981" i="3"/>
  <c r="K3981" i="3" s="1"/>
  <c r="J3977" i="3"/>
  <c r="K3977" i="3" s="1"/>
  <c r="J3973" i="3"/>
  <c r="K3973" i="3" s="1"/>
  <c r="J3969" i="3"/>
  <c r="K3969" i="3" s="1"/>
  <c r="J3965" i="3"/>
  <c r="K3965" i="3" s="1"/>
  <c r="J3961" i="3"/>
  <c r="K3961" i="3" s="1"/>
  <c r="J3957" i="3"/>
  <c r="K3957" i="3" s="1"/>
  <c r="J3953" i="3"/>
  <c r="K3953" i="3" s="1"/>
  <c r="J3949" i="3"/>
  <c r="K3949" i="3" s="1"/>
  <c r="J3945" i="3"/>
  <c r="K3945" i="3" s="1"/>
  <c r="J3941" i="3"/>
  <c r="K3941" i="3" s="1"/>
  <c r="J3937" i="3"/>
  <c r="K3937" i="3" s="1"/>
  <c r="J3933" i="3"/>
  <c r="K3933" i="3" s="1"/>
  <c r="J3929" i="3"/>
  <c r="K3929" i="3" s="1"/>
  <c r="J3925" i="3"/>
  <c r="K3925" i="3" s="1"/>
  <c r="J3921" i="3"/>
  <c r="K3921" i="3" s="1"/>
  <c r="J3917" i="3"/>
  <c r="K3917" i="3" s="1"/>
  <c r="J3913" i="3"/>
  <c r="K3913" i="3" s="1"/>
  <c r="J3909" i="3"/>
  <c r="K3909" i="3" s="1"/>
  <c r="J3905" i="3"/>
  <c r="K3905" i="3" s="1"/>
  <c r="J3901" i="3"/>
  <c r="K3901" i="3" s="1"/>
  <c r="J3897" i="3"/>
  <c r="K3897" i="3" s="1"/>
  <c r="J3893" i="3"/>
  <c r="K3893" i="3" s="1"/>
  <c r="J3889" i="3"/>
  <c r="K3889" i="3" s="1"/>
  <c r="J3885" i="3"/>
  <c r="K3885" i="3" s="1"/>
  <c r="J3881" i="3"/>
  <c r="K3881" i="3" s="1"/>
  <c r="J3877" i="3"/>
  <c r="K3877" i="3" s="1"/>
  <c r="J3873" i="3"/>
  <c r="K3873" i="3" s="1"/>
  <c r="J3869" i="3"/>
  <c r="K3869" i="3" s="1"/>
  <c r="J3865" i="3"/>
  <c r="K3865" i="3" s="1"/>
  <c r="J3861" i="3"/>
  <c r="K3861" i="3" s="1"/>
  <c r="J3857" i="3"/>
  <c r="K3857" i="3" s="1"/>
  <c r="J3853" i="3"/>
  <c r="K3853" i="3" s="1"/>
  <c r="J3849" i="3"/>
  <c r="K3849" i="3" s="1"/>
  <c r="J3845" i="3"/>
  <c r="K3845" i="3" s="1"/>
  <c r="J3841" i="3"/>
  <c r="K3841" i="3" s="1"/>
  <c r="J3837" i="3"/>
  <c r="K3837" i="3" s="1"/>
  <c r="J3833" i="3"/>
  <c r="K3833" i="3" s="1"/>
  <c r="J3829" i="3"/>
  <c r="K3829" i="3" s="1"/>
  <c r="J3825" i="3"/>
  <c r="K3825" i="3" s="1"/>
  <c r="J3821" i="3"/>
  <c r="K3821" i="3" s="1"/>
  <c r="J3817" i="3"/>
  <c r="K3817" i="3" s="1"/>
  <c r="J3813" i="3"/>
  <c r="K3813" i="3" s="1"/>
  <c r="J3809" i="3"/>
  <c r="K3809" i="3" s="1"/>
  <c r="J3805" i="3"/>
  <c r="K3805" i="3" s="1"/>
  <c r="J3801" i="3"/>
  <c r="K3801" i="3" s="1"/>
  <c r="J3797" i="3"/>
  <c r="K3797" i="3" s="1"/>
  <c r="J3793" i="3"/>
  <c r="K3793" i="3" s="1"/>
  <c r="J3789" i="3"/>
  <c r="K3789" i="3" s="1"/>
  <c r="J3785" i="3"/>
  <c r="K3785" i="3" s="1"/>
  <c r="J3781" i="3"/>
  <c r="K3781" i="3" s="1"/>
  <c r="J3777" i="3"/>
  <c r="K3777" i="3" s="1"/>
  <c r="J3773" i="3"/>
  <c r="K3773" i="3" s="1"/>
  <c r="J3769" i="3"/>
  <c r="K3769" i="3" s="1"/>
  <c r="J3765" i="3"/>
  <c r="K3765" i="3" s="1"/>
  <c r="J3761" i="3"/>
  <c r="K3761" i="3" s="1"/>
  <c r="J3757" i="3"/>
  <c r="K3757" i="3" s="1"/>
  <c r="J3753" i="3"/>
  <c r="K3753" i="3" s="1"/>
  <c r="J3749" i="3"/>
  <c r="K3749" i="3" s="1"/>
  <c r="J3745" i="3"/>
  <c r="K3745" i="3" s="1"/>
  <c r="J3741" i="3"/>
  <c r="K3741" i="3" s="1"/>
  <c r="J3737" i="3"/>
  <c r="K3737" i="3" s="1"/>
  <c r="J3733" i="3"/>
  <c r="K3733" i="3" s="1"/>
  <c r="J3729" i="3"/>
  <c r="K3729" i="3" s="1"/>
  <c r="J3725" i="3"/>
  <c r="K3725" i="3" s="1"/>
  <c r="J3721" i="3"/>
  <c r="K3721" i="3" s="1"/>
  <c r="J3717" i="3"/>
  <c r="K3717" i="3" s="1"/>
  <c r="J3713" i="3"/>
  <c r="K3713" i="3" s="1"/>
  <c r="J3709" i="3"/>
  <c r="K3709" i="3" s="1"/>
  <c r="J3705" i="3"/>
  <c r="K3705" i="3" s="1"/>
  <c r="J3701" i="3"/>
  <c r="K3701" i="3" s="1"/>
  <c r="J3697" i="3"/>
  <c r="K3697" i="3" s="1"/>
  <c r="J3693" i="3"/>
  <c r="K3693" i="3" s="1"/>
  <c r="J3689" i="3"/>
  <c r="K3689" i="3" s="1"/>
  <c r="J3685" i="3"/>
  <c r="K3685" i="3" s="1"/>
  <c r="J3681" i="3"/>
  <c r="K3681" i="3" s="1"/>
  <c r="J3677" i="3"/>
  <c r="K3677" i="3" s="1"/>
  <c r="J3673" i="3"/>
  <c r="K3673" i="3" s="1"/>
  <c r="J3669" i="3"/>
  <c r="K3669" i="3" s="1"/>
  <c r="J3665" i="3"/>
  <c r="K3665" i="3" s="1"/>
  <c r="J3661" i="3"/>
  <c r="K3661" i="3" s="1"/>
  <c r="J3657" i="3"/>
  <c r="K3657" i="3" s="1"/>
  <c r="J3653" i="3"/>
  <c r="K3653" i="3" s="1"/>
  <c r="J3649" i="3"/>
  <c r="K3649" i="3" s="1"/>
  <c r="J3645" i="3"/>
  <c r="K3645" i="3" s="1"/>
  <c r="J3641" i="3"/>
  <c r="K3641" i="3" s="1"/>
  <c r="J3637" i="3"/>
  <c r="K3637" i="3" s="1"/>
  <c r="J3633" i="3"/>
  <c r="K3633" i="3" s="1"/>
  <c r="J3629" i="3"/>
  <c r="K3629" i="3" s="1"/>
  <c r="J3625" i="3"/>
  <c r="K3625" i="3" s="1"/>
  <c r="J3621" i="3"/>
  <c r="K3621" i="3" s="1"/>
  <c r="J3617" i="3"/>
  <c r="K3617" i="3" s="1"/>
  <c r="J3613" i="3"/>
  <c r="K3613" i="3" s="1"/>
  <c r="J3609" i="3"/>
  <c r="K3609" i="3" s="1"/>
  <c r="J3605" i="3"/>
  <c r="K3605" i="3" s="1"/>
  <c r="J3601" i="3"/>
  <c r="K3601" i="3" s="1"/>
  <c r="J3597" i="3"/>
  <c r="K3597" i="3" s="1"/>
  <c r="J3593" i="3"/>
  <c r="K3593" i="3" s="1"/>
  <c r="J3589" i="3"/>
  <c r="K3589" i="3" s="1"/>
  <c r="J3585" i="3"/>
  <c r="K3585" i="3" s="1"/>
  <c r="J3581" i="3"/>
  <c r="K3581" i="3" s="1"/>
  <c r="J3577" i="3"/>
  <c r="K3577" i="3" s="1"/>
  <c r="J3573" i="3"/>
  <c r="K3573" i="3" s="1"/>
  <c r="J3569" i="3"/>
  <c r="K3569" i="3" s="1"/>
  <c r="J3565" i="3"/>
  <c r="K3565" i="3" s="1"/>
  <c r="J3561" i="3"/>
  <c r="K3561" i="3" s="1"/>
  <c r="J3557" i="3"/>
  <c r="K3557" i="3" s="1"/>
  <c r="J3553" i="3"/>
  <c r="K3553" i="3" s="1"/>
  <c r="J3549" i="3"/>
  <c r="K3549" i="3" s="1"/>
  <c r="J3545" i="3"/>
  <c r="K3545" i="3" s="1"/>
  <c r="J3541" i="3"/>
  <c r="K3541" i="3" s="1"/>
  <c r="J3537" i="3"/>
  <c r="K3537" i="3" s="1"/>
  <c r="J3533" i="3"/>
  <c r="K3533" i="3" s="1"/>
  <c r="J3529" i="3"/>
  <c r="K3529" i="3" s="1"/>
  <c r="J3525" i="3"/>
  <c r="K3525" i="3" s="1"/>
  <c r="J3521" i="3"/>
  <c r="K3521" i="3" s="1"/>
  <c r="J3517" i="3"/>
  <c r="K3517" i="3" s="1"/>
  <c r="J3513" i="3"/>
  <c r="K3513" i="3" s="1"/>
  <c r="J3509" i="3"/>
  <c r="K3509" i="3" s="1"/>
  <c r="J3505" i="3"/>
  <c r="K3505" i="3" s="1"/>
  <c r="J3501" i="3"/>
  <c r="K3501" i="3" s="1"/>
  <c r="J3497" i="3"/>
  <c r="K3497" i="3" s="1"/>
  <c r="J3493" i="3"/>
  <c r="K3493" i="3" s="1"/>
  <c r="J3489" i="3"/>
  <c r="K3489" i="3" s="1"/>
  <c r="J3485" i="3"/>
  <c r="K3485" i="3" s="1"/>
  <c r="J3481" i="3"/>
  <c r="K3481" i="3" s="1"/>
  <c r="J3477" i="3"/>
  <c r="K3477" i="3" s="1"/>
  <c r="J3473" i="3"/>
  <c r="K3473" i="3" s="1"/>
  <c r="J3469" i="3"/>
  <c r="K3469" i="3" s="1"/>
  <c r="J3465" i="3"/>
  <c r="K3465" i="3" s="1"/>
  <c r="J3461" i="3"/>
  <c r="K3461" i="3" s="1"/>
  <c r="J3457" i="3"/>
  <c r="K3457" i="3" s="1"/>
  <c r="J3453" i="3"/>
  <c r="K3453" i="3" s="1"/>
  <c r="J3449" i="3"/>
  <c r="K3449" i="3" s="1"/>
  <c r="J3445" i="3"/>
  <c r="K3445" i="3" s="1"/>
  <c r="J3441" i="3"/>
  <c r="K3441" i="3" s="1"/>
  <c r="J3437" i="3"/>
  <c r="K3437" i="3" s="1"/>
  <c r="J3433" i="3"/>
  <c r="K3433" i="3" s="1"/>
  <c r="J3429" i="3"/>
  <c r="K3429" i="3" s="1"/>
  <c r="J3425" i="3"/>
  <c r="K3425" i="3" s="1"/>
  <c r="J3421" i="3"/>
  <c r="K3421" i="3" s="1"/>
  <c r="J3417" i="3"/>
  <c r="K3417" i="3" s="1"/>
  <c r="J3413" i="3"/>
  <c r="K3413" i="3" s="1"/>
  <c r="J3409" i="3"/>
  <c r="K3409" i="3" s="1"/>
  <c r="J3405" i="3"/>
  <c r="K3405" i="3" s="1"/>
  <c r="J3401" i="3"/>
  <c r="K3401" i="3" s="1"/>
  <c r="J3397" i="3"/>
  <c r="K3397" i="3" s="1"/>
  <c r="J3393" i="3"/>
  <c r="K3393" i="3" s="1"/>
  <c r="J3389" i="3"/>
  <c r="K3389" i="3" s="1"/>
  <c r="J3385" i="3"/>
  <c r="K3385" i="3" s="1"/>
  <c r="J3381" i="3"/>
  <c r="K3381" i="3" s="1"/>
  <c r="J3377" i="3"/>
  <c r="K3377" i="3" s="1"/>
  <c r="J3373" i="3"/>
  <c r="K3373" i="3" s="1"/>
  <c r="J3369" i="3"/>
  <c r="K3369" i="3" s="1"/>
  <c r="J3365" i="3"/>
  <c r="K3365" i="3" s="1"/>
  <c r="J3361" i="3"/>
  <c r="K3361" i="3" s="1"/>
  <c r="J3357" i="3"/>
  <c r="K3357" i="3" s="1"/>
  <c r="J3353" i="3"/>
  <c r="K3353" i="3" s="1"/>
  <c r="J3349" i="3"/>
  <c r="K3349" i="3" s="1"/>
  <c r="J3345" i="3"/>
  <c r="K3345" i="3" s="1"/>
  <c r="J3341" i="3"/>
  <c r="K3341" i="3" s="1"/>
  <c r="J3337" i="3"/>
  <c r="K3337" i="3" s="1"/>
  <c r="J3333" i="3"/>
  <c r="K3333" i="3" s="1"/>
  <c r="J3329" i="3"/>
  <c r="K3329" i="3" s="1"/>
  <c r="J3325" i="3"/>
  <c r="K3325" i="3" s="1"/>
  <c r="J3321" i="3"/>
  <c r="K3321" i="3" s="1"/>
  <c r="J3317" i="3"/>
  <c r="K3317" i="3" s="1"/>
  <c r="J3313" i="3"/>
  <c r="K3313" i="3" s="1"/>
  <c r="J3309" i="3"/>
  <c r="K3309" i="3" s="1"/>
  <c r="J3305" i="3"/>
  <c r="K3305" i="3" s="1"/>
  <c r="J3301" i="3"/>
  <c r="K3301" i="3" s="1"/>
  <c r="J3297" i="3"/>
  <c r="K3297" i="3" s="1"/>
  <c r="J3293" i="3"/>
  <c r="K3293" i="3" s="1"/>
  <c r="J3289" i="3"/>
  <c r="K3289" i="3" s="1"/>
  <c r="J3285" i="3"/>
  <c r="K3285" i="3" s="1"/>
  <c r="J3281" i="3"/>
  <c r="K3281" i="3" s="1"/>
  <c r="J3277" i="3"/>
  <c r="K3277" i="3" s="1"/>
  <c r="J3273" i="3"/>
  <c r="K3273" i="3" s="1"/>
  <c r="J3269" i="3"/>
  <c r="K3269" i="3" s="1"/>
  <c r="J3265" i="3"/>
  <c r="K3265" i="3" s="1"/>
  <c r="J3261" i="3"/>
  <c r="K3261" i="3" s="1"/>
  <c r="J3257" i="3"/>
  <c r="K3257" i="3" s="1"/>
  <c r="J3253" i="3"/>
  <c r="K3253" i="3" s="1"/>
  <c r="J3249" i="3"/>
  <c r="K3249" i="3" s="1"/>
  <c r="J3245" i="3"/>
  <c r="K3245" i="3" s="1"/>
  <c r="J3241" i="3"/>
  <c r="K3241" i="3" s="1"/>
  <c r="J3237" i="3"/>
  <c r="K3237" i="3" s="1"/>
  <c r="J3233" i="3"/>
  <c r="K3233" i="3" s="1"/>
  <c r="J3229" i="3"/>
  <c r="K3229" i="3" s="1"/>
  <c r="J3225" i="3"/>
  <c r="K3225" i="3" s="1"/>
  <c r="J3221" i="3"/>
  <c r="K3221" i="3" s="1"/>
  <c r="J3217" i="3"/>
  <c r="K3217" i="3" s="1"/>
  <c r="J3213" i="3"/>
  <c r="K3213" i="3" s="1"/>
  <c r="J3209" i="3"/>
  <c r="K3209" i="3" s="1"/>
  <c r="J3205" i="3"/>
  <c r="K3205" i="3" s="1"/>
  <c r="J3201" i="3"/>
  <c r="K3201" i="3" s="1"/>
  <c r="J3197" i="3"/>
  <c r="K3197" i="3" s="1"/>
  <c r="J3193" i="3"/>
  <c r="K3193" i="3" s="1"/>
  <c r="J3189" i="3"/>
  <c r="K3189" i="3" s="1"/>
  <c r="J3185" i="3"/>
  <c r="K3185" i="3" s="1"/>
  <c r="J3181" i="3"/>
  <c r="K3181" i="3" s="1"/>
  <c r="J3177" i="3"/>
  <c r="K3177" i="3" s="1"/>
  <c r="J3173" i="3"/>
  <c r="K3173" i="3" s="1"/>
  <c r="J3169" i="3"/>
  <c r="K3169" i="3" s="1"/>
  <c r="J3165" i="3"/>
  <c r="K3165" i="3" s="1"/>
  <c r="J3161" i="3"/>
  <c r="K3161" i="3" s="1"/>
  <c r="J3157" i="3"/>
  <c r="K3157" i="3" s="1"/>
  <c r="J3153" i="3"/>
  <c r="K3153" i="3" s="1"/>
  <c r="J3149" i="3"/>
  <c r="K3149" i="3" s="1"/>
  <c r="J3145" i="3"/>
  <c r="K3145" i="3" s="1"/>
  <c r="J3141" i="3"/>
  <c r="K3141" i="3" s="1"/>
  <c r="J3137" i="3"/>
  <c r="K3137" i="3" s="1"/>
  <c r="J3133" i="3"/>
  <c r="K3133" i="3" s="1"/>
  <c r="J3129" i="3"/>
  <c r="K3129" i="3" s="1"/>
  <c r="J3125" i="3"/>
  <c r="K3125" i="3" s="1"/>
  <c r="J3121" i="3"/>
  <c r="K3121" i="3" s="1"/>
  <c r="J3117" i="3"/>
  <c r="K3117" i="3" s="1"/>
  <c r="J3113" i="3"/>
  <c r="K3113" i="3" s="1"/>
  <c r="J3109" i="3"/>
  <c r="K3109" i="3" s="1"/>
  <c r="J3105" i="3"/>
  <c r="K3105" i="3" s="1"/>
  <c r="J3101" i="3"/>
  <c r="K3101" i="3" s="1"/>
  <c r="J3097" i="3"/>
  <c r="K3097" i="3" s="1"/>
  <c r="J3093" i="3"/>
  <c r="K3093" i="3" s="1"/>
  <c r="J3089" i="3"/>
  <c r="K3089" i="3" s="1"/>
  <c r="J3085" i="3"/>
  <c r="K3085" i="3" s="1"/>
  <c r="J3081" i="3"/>
  <c r="K3081" i="3" s="1"/>
  <c r="J3077" i="3"/>
  <c r="K3077" i="3" s="1"/>
  <c r="J3073" i="3"/>
  <c r="K3073" i="3" s="1"/>
  <c r="J3069" i="3"/>
  <c r="K3069" i="3" s="1"/>
  <c r="J3065" i="3"/>
  <c r="K3065" i="3" s="1"/>
  <c r="J3061" i="3"/>
  <c r="K3061" i="3" s="1"/>
  <c r="J3057" i="3"/>
  <c r="K3057" i="3" s="1"/>
  <c r="J3053" i="3"/>
  <c r="K3053" i="3" s="1"/>
  <c r="J3049" i="3"/>
  <c r="K3049" i="3" s="1"/>
  <c r="J3045" i="3"/>
  <c r="K3045" i="3" s="1"/>
  <c r="J3041" i="3"/>
  <c r="K3041" i="3" s="1"/>
  <c r="J3037" i="3"/>
  <c r="K3037" i="3" s="1"/>
  <c r="J3033" i="3"/>
  <c r="K3033" i="3" s="1"/>
  <c r="J3029" i="3"/>
  <c r="K3029" i="3" s="1"/>
  <c r="J3025" i="3"/>
  <c r="K3025" i="3" s="1"/>
  <c r="J3021" i="3"/>
  <c r="K3021" i="3" s="1"/>
  <c r="J3017" i="3"/>
  <c r="K3017" i="3" s="1"/>
  <c r="J3013" i="3"/>
  <c r="K3013" i="3" s="1"/>
  <c r="J3009" i="3"/>
  <c r="K3009" i="3" s="1"/>
  <c r="J3005" i="3"/>
  <c r="K3005" i="3" s="1"/>
  <c r="J3001" i="3"/>
  <c r="K3001" i="3" s="1"/>
  <c r="J2997" i="3"/>
  <c r="K2997" i="3" s="1"/>
  <c r="J2993" i="3"/>
  <c r="K2993" i="3" s="1"/>
  <c r="J2989" i="3"/>
  <c r="K2989" i="3" s="1"/>
  <c r="J2985" i="3"/>
  <c r="K2985" i="3" s="1"/>
  <c r="J2981" i="3"/>
  <c r="K2981" i="3" s="1"/>
  <c r="J2977" i="3"/>
  <c r="K2977" i="3" s="1"/>
  <c r="J2973" i="3"/>
  <c r="K2973" i="3" s="1"/>
  <c r="J2969" i="3"/>
  <c r="K2969" i="3" s="1"/>
  <c r="J2965" i="3"/>
  <c r="K2965" i="3" s="1"/>
  <c r="J2961" i="3"/>
  <c r="K2961" i="3" s="1"/>
  <c r="J2957" i="3"/>
  <c r="K2957" i="3" s="1"/>
  <c r="J2953" i="3"/>
  <c r="K2953" i="3" s="1"/>
  <c r="J2949" i="3"/>
  <c r="K2949" i="3" s="1"/>
  <c r="J2945" i="3"/>
  <c r="K2945" i="3" s="1"/>
  <c r="J2941" i="3"/>
  <c r="K2941" i="3" s="1"/>
  <c r="J2937" i="3"/>
  <c r="K2937" i="3" s="1"/>
  <c r="J2933" i="3"/>
  <c r="K2933" i="3" s="1"/>
  <c r="J2929" i="3"/>
  <c r="K2929" i="3" s="1"/>
  <c r="J2925" i="3"/>
  <c r="K2925" i="3" s="1"/>
  <c r="J2921" i="3"/>
  <c r="K2921" i="3" s="1"/>
  <c r="J2917" i="3"/>
  <c r="K2917" i="3" s="1"/>
  <c r="J2913" i="3"/>
  <c r="K2913" i="3" s="1"/>
  <c r="J2909" i="3"/>
  <c r="K2909" i="3" s="1"/>
  <c r="J2905" i="3"/>
  <c r="K2905" i="3" s="1"/>
  <c r="J2901" i="3"/>
  <c r="K2901" i="3" s="1"/>
  <c r="J2897" i="3"/>
  <c r="K2897" i="3" s="1"/>
  <c r="J2893" i="3"/>
  <c r="K2893" i="3" s="1"/>
  <c r="J2889" i="3"/>
  <c r="K2889" i="3" s="1"/>
  <c r="J2885" i="3"/>
  <c r="K2885" i="3" s="1"/>
  <c r="J2881" i="3"/>
  <c r="K2881" i="3" s="1"/>
  <c r="J2877" i="3"/>
  <c r="K2877" i="3" s="1"/>
  <c r="J2873" i="3"/>
  <c r="K2873" i="3" s="1"/>
  <c r="J2869" i="3"/>
  <c r="K2869" i="3" s="1"/>
  <c r="J2865" i="3"/>
  <c r="K2865" i="3" s="1"/>
  <c r="J2861" i="3"/>
  <c r="K2861" i="3" s="1"/>
  <c r="J2857" i="3"/>
  <c r="K2857" i="3" s="1"/>
  <c r="J2853" i="3"/>
  <c r="K2853" i="3" s="1"/>
  <c r="J2849" i="3"/>
  <c r="K2849" i="3" s="1"/>
  <c r="J2845" i="3"/>
  <c r="K2845" i="3" s="1"/>
  <c r="J2841" i="3"/>
  <c r="K2841" i="3" s="1"/>
  <c r="J2837" i="3"/>
  <c r="K2837" i="3" s="1"/>
  <c r="J2833" i="3"/>
  <c r="K2833" i="3" s="1"/>
  <c r="J2829" i="3"/>
  <c r="K2829" i="3" s="1"/>
  <c r="J2825" i="3"/>
  <c r="K2825" i="3" s="1"/>
  <c r="J2821" i="3"/>
  <c r="K2821" i="3" s="1"/>
  <c r="J2817" i="3"/>
  <c r="K2817" i="3" s="1"/>
  <c r="J2813" i="3"/>
  <c r="K2813" i="3" s="1"/>
  <c r="J2809" i="3"/>
  <c r="K2809" i="3" s="1"/>
  <c r="J2805" i="3"/>
  <c r="K2805" i="3" s="1"/>
  <c r="J2801" i="3"/>
  <c r="K2801" i="3" s="1"/>
  <c r="J2797" i="3"/>
  <c r="K2797" i="3" s="1"/>
  <c r="J2793" i="3"/>
  <c r="K2793" i="3" s="1"/>
  <c r="J2789" i="3"/>
  <c r="K2789" i="3" s="1"/>
  <c r="J2785" i="3"/>
  <c r="K2785" i="3" s="1"/>
  <c r="J2781" i="3"/>
  <c r="K2781" i="3" s="1"/>
  <c r="J2777" i="3"/>
  <c r="K2777" i="3" s="1"/>
  <c r="J2773" i="3"/>
  <c r="K2773" i="3" s="1"/>
  <c r="J2769" i="3"/>
  <c r="K2769" i="3" s="1"/>
  <c r="J2765" i="3"/>
  <c r="K2765" i="3" s="1"/>
  <c r="J2761" i="3"/>
  <c r="K2761" i="3" s="1"/>
  <c r="J2757" i="3"/>
  <c r="K2757" i="3" s="1"/>
  <c r="J2753" i="3"/>
  <c r="K2753" i="3" s="1"/>
  <c r="J2749" i="3"/>
  <c r="K2749" i="3" s="1"/>
  <c r="J2745" i="3"/>
  <c r="K2745" i="3" s="1"/>
  <c r="J2741" i="3"/>
  <c r="K2741" i="3" s="1"/>
  <c r="J2737" i="3"/>
  <c r="K2737" i="3" s="1"/>
  <c r="J2733" i="3"/>
  <c r="K2733" i="3" s="1"/>
  <c r="J2729" i="3"/>
  <c r="K2729" i="3" s="1"/>
  <c r="J2725" i="3"/>
  <c r="K2725" i="3" s="1"/>
  <c r="J2721" i="3"/>
  <c r="K2721" i="3" s="1"/>
  <c r="J2717" i="3"/>
  <c r="K2717" i="3" s="1"/>
  <c r="J2713" i="3"/>
  <c r="K2713" i="3" s="1"/>
  <c r="J2709" i="3"/>
  <c r="K2709" i="3" s="1"/>
  <c r="J2705" i="3"/>
  <c r="K2705" i="3" s="1"/>
  <c r="J2701" i="3"/>
  <c r="K2701" i="3" s="1"/>
  <c r="J2697" i="3"/>
  <c r="K2697" i="3" s="1"/>
  <c r="J2693" i="3"/>
  <c r="K2693" i="3" s="1"/>
  <c r="J2689" i="3"/>
  <c r="K2689" i="3" s="1"/>
  <c r="J2685" i="3"/>
  <c r="K2685" i="3" s="1"/>
  <c r="J2681" i="3"/>
  <c r="K2681" i="3" s="1"/>
  <c r="J2677" i="3"/>
  <c r="K2677" i="3" s="1"/>
  <c r="J2673" i="3"/>
  <c r="K2673" i="3" s="1"/>
  <c r="J2669" i="3"/>
  <c r="K2669" i="3" s="1"/>
  <c r="J2665" i="3"/>
  <c r="K2665" i="3" s="1"/>
  <c r="J2661" i="3"/>
  <c r="K2661" i="3" s="1"/>
  <c r="J2657" i="3"/>
  <c r="K2657" i="3" s="1"/>
  <c r="J2653" i="3"/>
  <c r="K2653" i="3" s="1"/>
  <c r="J2649" i="3"/>
  <c r="K2649" i="3" s="1"/>
  <c r="J2645" i="3"/>
  <c r="K2645" i="3" s="1"/>
  <c r="J2641" i="3"/>
  <c r="K2641" i="3" s="1"/>
  <c r="J2637" i="3"/>
  <c r="K2637" i="3" s="1"/>
  <c r="J2633" i="3"/>
  <c r="K2633" i="3" s="1"/>
  <c r="J2629" i="3"/>
  <c r="K2629" i="3" s="1"/>
  <c r="J2625" i="3"/>
  <c r="K2625" i="3" s="1"/>
  <c r="J2621" i="3"/>
  <c r="K2621" i="3" s="1"/>
  <c r="J2617" i="3"/>
  <c r="K2617" i="3" s="1"/>
  <c r="J2613" i="3"/>
  <c r="K2613" i="3" s="1"/>
  <c r="J2609" i="3"/>
  <c r="K2609" i="3" s="1"/>
  <c r="J2605" i="3"/>
  <c r="K2605" i="3" s="1"/>
  <c r="J2601" i="3"/>
  <c r="K2601" i="3" s="1"/>
  <c r="J2597" i="3"/>
  <c r="K2597" i="3" s="1"/>
  <c r="J2593" i="3"/>
  <c r="K2593" i="3" s="1"/>
  <c r="J2589" i="3"/>
  <c r="K2589" i="3" s="1"/>
  <c r="J2585" i="3"/>
  <c r="K2585" i="3" s="1"/>
  <c r="J2581" i="3"/>
  <c r="K2581" i="3" s="1"/>
  <c r="J2577" i="3"/>
  <c r="K2577" i="3" s="1"/>
  <c r="J2573" i="3"/>
  <c r="K2573" i="3" s="1"/>
  <c r="J2569" i="3"/>
  <c r="K2569" i="3" s="1"/>
  <c r="J2565" i="3"/>
  <c r="K2565" i="3" s="1"/>
  <c r="J2561" i="3"/>
  <c r="K2561" i="3" s="1"/>
  <c r="J2557" i="3"/>
  <c r="K2557" i="3" s="1"/>
  <c r="J2553" i="3"/>
  <c r="K2553" i="3" s="1"/>
  <c r="J2549" i="3"/>
  <c r="K2549" i="3" s="1"/>
  <c r="J2545" i="3"/>
  <c r="K2545" i="3" s="1"/>
  <c r="J2541" i="3"/>
  <c r="K2541" i="3" s="1"/>
  <c r="J2537" i="3"/>
  <c r="K2537" i="3" s="1"/>
  <c r="J2533" i="3"/>
  <c r="K2533" i="3" s="1"/>
  <c r="J2529" i="3"/>
  <c r="K2529" i="3" s="1"/>
  <c r="J2525" i="3"/>
  <c r="K2525" i="3" s="1"/>
  <c r="J2521" i="3"/>
  <c r="K2521" i="3" s="1"/>
  <c r="J2517" i="3"/>
  <c r="K2517" i="3" s="1"/>
  <c r="J2513" i="3"/>
  <c r="K2513" i="3" s="1"/>
  <c r="J2509" i="3"/>
  <c r="K2509" i="3" s="1"/>
  <c r="J2505" i="3"/>
  <c r="K2505" i="3" s="1"/>
  <c r="J2501" i="3"/>
  <c r="K2501" i="3" s="1"/>
  <c r="J2497" i="3"/>
  <c r="K2497" i="3" s="1"/>
  <c r="J2493" i="3"/>
  <c r="K2493" i="3" s="1"/>
  <c r="J2489" i="3"/>
  <c r="K2489" i="3" s="1"/>
  <c r="J2485" i="3"/>
  <c r="K2485" i="3" s="1"/>
  <c r="J2481" i="3"/>
  <c r="K2481" i="3" s="1"/>
  <c r="J2477" i="3"/>
  <c r="K2477" i="3" s="1"/>
  <c r="J2473" i="3"/>
  <c r="K2473" i="3" s="1"/>
  <c r="J2469" i="3"/>
  <c r="K2469" i="3" s="1"/>
  <c r="J2465" i="3"/>
  <c r="K2465" i="3" s="1"/>
  <c r="J2461" i="3"/>
  <c r="K2461" i="3" s="1"/>
  <c r="J2457" i="3"/>
  <c r="K2457" i="3" s="1"/>
  <c r="J2453" i="3"/>
  <c r="K2453" i="3" s="1"/>
  <c r="J2449" i="3"/>
  <c r="K2449" i="3" s="1"/>
  <c r="J2445" i="3"/>
  <c r="K2445" i="3" s="1"/>
  <c r="J2441" i="3"/>
  <c r="K2441" i="3" s="1"/>
  <c r="J2437" i="3"/>
  <c r="K2437" i="3" s="1"/>
  <c r="J2433" i="3"/>
  <c r="K2433" i="3" s="1"/>
  <c r="J2429" i="3"/>
  <c r="K2429" i="3" s="1"/>
  <c r="J2425" i="3"/>
  <c r="K2425" i="3" s="1"/>
  <c r="J2421" i="3"/>
  <c r="K2421" i="3" s="1"/>
  <c r="J2417" i="3"/>
  <c r="K2417" i="3" s="1"/>
  <c r="J2413" i="3"/>
  <c r="K2413" i="3" s="1"/>
  <c r="J2409" i="3"/>
  <c r="K2409" i="3" s="1"/>
  <c r="J2405" i="3"/>
  <c r="K2405" i="3" s="1"/>
  <c r="J2401" i="3"/>
  <c r="K2401" i="3" s="1"/>
  <c r="J2397" i="3"/>
  <c r="K2397" i="3" s="1"/>
  <c r="J2393" i="3"/>
  <c r="K2393" i="3" s="1"/>
  <c r="J2389" i="3"/>
  <c r="K2389" i="3" s="1"/>
  <c r="J2385" i="3"/>
  <c r="K2385" i="3" s="1"/>
  <c r="J2381" i="3"/>
  <c r="K2381" i="3" s="1"/>
  <c r="J2377" i="3"/>
  <c r="K2377" i="3" s="1"/>
  <c r="J2373" i="3"/>
  <c r="K2373" i="3" s="1"/>
  <c r="J2369" i="3"/>
  <c r="K2369" i="3" s="1"/>
  <c r="J2365" i="3"/>
  <c r="K2365" i="3" s="1"/>
  <c r="J2361" i="3"/>
  <c r="K2361" i="3" s="1"/>
  <c r="J2357" i="3"/>
  <c r="K2357" i="3" s="1"/>
  <c r="J2353" i="3"/>
  <c r="K2353" i="3" s="1"/>
  <c r="J2349" i="3"/>
  <c r="K2349" i="3" s="1"/>
  <c r="J2345" i="3"/>
  <c r="K2345" i="3" s="1"/>
  <c r="J2341" i="3"/>
  <c r="K2341" i="3" s="1"/>
  <c r="J2337" i="3"/>
  <c r="K2337" i="3" s="1"/>
  <c r="J2333" i="3"/>
  <c r="K2333" i="3" s="1"/>
  <c r="J2329" i="3"/>
  <c r="K2329" i="3" s="1"/>
  <c r="J2325" i="3"/>
  <c r="K2325" i="3" s="1"/>
  <c r="J2321" i="3"/>
  <c r="K2321" i="3" s="1"/>
  <c r="J2317" i="3"/>
  <c r="K2317" i="3" s="1"/>
  <c r="J2313" i="3"/>
  <c r="K2313" i="3" s="1"/>
  <c r="J2309" i="3"/>
  <c r="K2309" i="3" s="1"/>
  <c r="J2305" i="3"/>
  <c r="K2305" i="3" s="1"/>
  <c r="J2301" i="3"/>
  <c r="K2301" i="3" s="1"/>
  <c r="J2297" i="3"/>
  <c r="K2297" i="3" s="1"/>
  <c r="J2293" i="3"/>
  <c r="K2293" i="3" s="1"/>
  <c r="J2289" i="3"/>
  <c r="K2289" i="3" s="1"/>
  <c r="J2285" i="3"/>
  <c r="K2285" i="3" s="1"/>
  <c r="J2281" i="3"/>
  <c r="K2281" i="3" s="1"/>
  <c r="J2277" i="3"/>
  <c r="K2277" i="3" s="1"/>
  <c r="J2273" i="3"/>
  <c r="K2273" i="3" s="1"/>
  <c r="J2269" i="3"/>
  <c r="K2269" i="3" s="1"/>
  <c r="J2265" i="3"/>
  <c r="K2265" i="3" s="1"/>
  <c r="J2261" i="3"/>
  <c r="K2261" i="3" s="1"/>
  <c r="J2257" i="3"/>
  <c r="K2257" i="3" s="1"/>
  <c r="J2253" i="3"/>
  <c r="K2253" i="3" s="1"/>
  <c r="J2249" i="3"/>
  <c r="K2249" i="3" s="1"/>
  <c r="J2245" i="3"/>
  <c r="K2245" i="3" s="1"/>
  <c r="J2241" i="3"/>
  <c r="K2241" i="3" s="1"/>
  <c r="J2237" i="3"/>
  <c r="K2237" i="3" s="1"/>
  <c r="J2233" i="3"/>
  <c r="K2233" i="3" s="1"/>
  <c r="J2229" i="3"/>
  <c r="K2229" i="3" s="1"/>
  <c r="J2225" i="3"/>
  <c r="K2225" i="3" s="1"/>
  <c r="J2221" i="3"/>
  <c r="K2221" i="3" s="1"/>
  <c r="J2217" i="3"/>
  <c r="K2217" i="3" s="1"/>
  <c r="J2213" i="3"/>
  <c r="K2213" i="3" s="1"/>
  <c r="J2209" i="3"/>
  <c r="K2209" i="3" s="1"/>
  <c r="J2205" i="3"/>
  <c r="K2205" i="3" s="1"/>
  <c r="J2201" i="3"/>
  <c r="K2201" i="3" s="1"/>
  <c r="J2197" i="3"/>
  <c r="K2197" i="3" s="1"/>
  <c r="J2193" i="3"/>
  <c r="K2193" i="3" s="1"/>
  <c r="J2189" i="3"/>
  <c r="K2189" i="3" s="1"/>
  <c r="J2185" i="3"/>
  <c r="K2185" i="3" s="1"/>
  <c r="J2181" i="3"/>
  <c r="K2181" i="3" s="1"/>
  <c r="J2177" i="3"/>
  <c r="K2177" i="3" s="1"/>
  <c r="J2173" i="3"/>
  <c r="K2173" i="3" s="1"/>
  <c r="J2169" i="3"/>
  <c r="K2169" i="3" s="1"/>
  <c r="J2165" i="3"/>
  <c r="K2165" i="3" s="1"/>
  <c r="J2161" i="3"/>
  <c r="K2161" i="3" s="1"/>
  <c r="J2157" i="3"/>
  <c r="K2157" i="3" s="1"/>
  <c r="J2153" i="3"/>
  <c r="K2153" i="3" s="1"/>
  <c r="J2149" i="3"/>
  <c r="K2149" i="3" s="1"/>
  <c r="J2145" i="3"/>
  <c r="K2145" i="3" s="1"/>
  <c r="J2141" i="3"/>
  <c r="K2141" i="3" s="1"/>
  <c r="J2137" i="3"/>
  <c r="K2137" i="3" s="1"/>
  <c r="J2133" i="3"/>
  <c r="K2133" i="3" s="1"/>
  <c r="J2129" i="3"/>
  <c r="K2129" i="3" s="1"/>
  <c r="J2125" i="3"/>
  <c r="K2125" i="3" s="1"/>
  <c r="J2121" i="3"/>
  <c r="K2121" i="3" s="1"/>
  <c r="J2117" i="3"/>
  <c r="K2117" i="3" s="1"/>
  <c r="J2113" i="3"/>
  <c r="K2113" i="3" s="1"/>
  <c r="J2109" i="3"/>
  <c r="K2109" i="3" s="1"/>
  <c r="J2105" i="3"/>
  <c r="K2105" i="3" s="1"/>
  <c r="J2101" i="3"/>
  <c r="K2101" i="3" s="1"/>
  <c r="J2097" i="3"/>
  <c r="K2097" i="3" s="1"/>
  <c r="J2093" i="3"/>
  <c r="K2093" i="3" s="1"/>
  <c r="J2089" i="3"/>
  <c r="K2089" i="3" s="1"/>
  <c r="J2085" i="3"/>
  <c r="K2085" i="3" s="1"/>
  <c r="J2081" i="3"/>
  <c r="K2081" i="3" s="1"/>
  <c r="J2077" i="3"/>
  <c r="K2077" i="3" s="1"/>
  <c r="J2073" i="3"/>
  <c r="K2073" i="3" s="1"/>
  <c r="J2069" i="3"/>
  <c r="K2069" i="3" s="1"/>
  <c r="J2065" i="3"/>
  <c r="K2065" i="3" s="1"/>
  <c r="J2061" i="3"/>
  <c r="K2061" i="3" s="1"/>
  <c r="J2057" i="3"/>
  <c r="K2057" i="3" s="1"/>
  <c r="J2053" i="3"/>
  <c r="K2053" i="3" s="1"/>
  <c r="J2049" i="3"/>
  <c r="K2049" i="3" s="1"/>
  <c r="J2045" i="3"/>
  <c r="K2045" i="3" s="1"/>
  <c r="J2041" i="3"/>
  <c r="K2041" i="3" s="1"/>
  <c r="J2037" i="3"/>
  <c r="K2037" i="3" s="1"/>
  <c r="J2033" i="3"/>
  <c r="K2033" i="3" s="1"/>
  <c r="J2029" i="3"/>
  <c r="K2029" i="3" s="1"/>
  <c r="J2025" i="3"/>
  <c r="K2025" i="3" s="1"/>
  <c r="J2021" i="3"/>
  <c r="K2021" i="3" s="1"/>
  <c r="J2017" i="3"/>
  <c r="K2017" i="3" s="1"/>
  <c r="J2013" i="3"/>
  <c r="K2013" i="3" s="1"/>
  <c r="J2009" i="3"/>
  <c r="K2009" i="3" s="1"/>
  <c r="J2005" i="3"/>
  <c r="K2005" i="3" s="1"/>
  <c r="J2001" i="3"/>
  <c r="K2001" i="3" s="1"/>
  <c r="J1997" i="3"/>
  <c r="K1997" i="3" s="1"/>
  <c r="J1993" i="3"/>
  <c r="K1993" i="3" s="1"/>
  <c r="J1989" i="3"/>
  <c r="K1989" i="3" s="1"/>
  <c r="J1985" i="3"/>
  <c r="K1985" i="3" s="1"/>
  <c r="J1981" i="3"/>
  <c r="K1981" i="3" s="1"/>
  <c r="J1977" i="3"/>
  <c r="K1977" i="3" s="1"/>
  <c r="J1973" i="3"/>
  <c r="K1973" i="3" s="1"/>
  <c r="J1969" i="3"/>
  <c r="K1969" i="3" s="1"/>
  <c r="J1965" i="3"/>
  <c r="K1965" i="3" s="1"/>
  <c r="J1961" i="3"/>
  <c r="K1961" i="3" s="1"/>
  <c r="J1957" i="3"/>
  <c r="K1957" i="3" s="1"/>
  <c r="J1953" i="3"/>
  <c r="K1953" i="3" s="1"/>
  <c r="J1949" i="3"/>
  <c r="K1949" i="3" s="1"/>
  <c r="J1945" i="3"/>
  <c r="K1945" i="3" s="1"/>
  <c r="J1941" i="3"/>
  <c r="K1941" i="3" s="1"/>
  <c r="J1937" i="3"/>
  <c r="K1937" i="3" s="1"/>
  <c r="J1933" i="3"/>
  <c r="K1933" i="3" s="1"/>
  <c r="J1929" i="3"/>
  <c r="K1929" i="3" s="1"/>
  <c r="J1925" i="3"/>
  <c r="K1925" i="3" s="1"/>
  <c r="J1921" i="3"/>
  <c r="K1921" i="3" s="1"/>
  <c r="J1917" i="3"/>
  <c r="K1917" i="3" s="1"/>
  <c r="J1913" i="3"/>
  <c r="K1913" i="3" s="1"/>
  <c r="J1909" i="3"/>
  <c r="K1909" i="3" s="1"/>
  <c r="J1905" i="3"/>
  <c r="K1905" i="3" s="1"/>
  <c r="J1901" i="3"/>
  <c r="K1901" i="3" s="1"/>
  <c r="J1897" i="3"/>
  <c r="K1897" i="3" s="1"/>
  <c r="J1893" i="3"/>
  <c r="K1893" i="3" s="1"/>
  <c r="J1889" i="3"/>
  <c r="K1889" i="3" s="1"/>
  <c r="J1885" i="3"/>
  <c r="K1885" i="3" s="1"/>
  <c r="J1881" i="3"/>
  <c r="K1881" i="3" s="1"/>
  <c r="J1877" i="3"/>
  <c r="K1877" i="3" s="1"/>
  <c r="J1873" i="3"/>
  <c r="K1873" i="3" s="1"/>
  <c r="J1869" i="3"/>
  <c r="K1869" i="3" s="1"/>
  <c r="J1865" i="3"/>
  <c r="K1865" i="3" s="1"/>
  <c r="J1861" i="3"/>
  <c r="K1861" i="3" s="1"/>
  <c r="J1857" i="3"/>
  <c r="K1857" i="3" s="1"/>
  <c r="J1853" i="3"/>
  <c r="K1853" i="3" s="1"/>
  <c r="J1849" i="3"/>
  <c r="K1849" i="3" s="1"/>
  <c r="J1845" i="3"/>
  <c r="K1845" i="3" s="1"/>
  <c r="J1841" i="3"/>
  <c r="K1841" i="3" s="1"/>
  <c r="J1837" i="3"/>
  <c r="K1837" i="3" s="1"/>
  <c r="J1833" i="3"/>
  <c r="K1833" i="3" s="1"/>
  <c r="J1829" i="3"/>
  <c r="K1829" i="3" s="1"/>
  <c r="J1825" i="3"/>
  <c r="K1825" i="3" s="1"/>
  <c r="J1821" i="3"/>
  <c r="K1821" i="3" s="1"/>
  <c r="J1817" i="3"/>
  <c r="K1817" i="3" s="1"/>
  <c r="J1813" i="3"/>
  <c r="K1813" i="3" s="1"/>
  <c r="J1809" i="3"/>
  <c r="K1809" i="3" s="1"/>
  <c r="J1805" i="3"/>
  <c r="K1805" i="3" s="1"/>
  <c r="J1801" i="3"/>
  <c r="K1801" i="3" s="1"/>
  <c r="J1797" i="3"/>
  <c r="K1797" i="3" s="1"/>
  <c r="J1793" i="3"/>
  <c r="K1793" i="3" s="1"/>
  <c r="J1789" i="3"/>
  <c r="K1789" i="3" s="1"/>
  <c r="J1785" i="3"/>
  <c r="K1785" i="3" s="1"/>
  <c r="J1781" i="3"/>
  <c r="K1781" i="3" s="1"/>
  <c r="J1777" i="3"/>
  <c r="K1777" i="3" s="1"/>
  <c r="J1773" i="3"/>
  <c r="K1773" i="3" s="1"/>
  <c r="J1769" i="3"/>
  <c r="K1769" i="3" s="1"/>
  <c r="J1765" i="3"/>
  <c r="K1765" i="3" s="1"/>
  <c r="J1761" i="3"/>
  <c r="K1761" i="3" s="1"/>
  <c r="J1757" i="3"/>
  <c r="K1757" i="3" s="1"/>
  <c r="J1753" i="3"/>
  <c r="K1753" i="3" s="1"/>
  <c r="J1749" i="3"/>
  <c r="K1749" i="3" s="1"/>
  <c r="J1745" i="3"/>
  <c r="K1745" i="3" s="1"/>
  <c r="J1741" i="3"/>
  <c r="K1741" i="3" s="1"/>
  <c r="J1737" i="3"/>
  <c r="K1737" i="3" s="1"/>
  <c r="J1733" i="3"/>
  <c r="K1733" i="3" s="1"/>
  <c r="J1729" i="3"/>
  <c r="K1729" i="3" s="1"/>
  <c r="J1725" i="3"/>
  <c r="K1725" i="3" s="1"/>
  <c r="J1721" i="3"/>
  <c r="K1721" i="3" s="1"/>
  <c r="J1717" i="3"/>
  <c r="K1717" i="3" s="1"/>
  <c r="J1713" i="3"/>
  <c r="K1713" i="3" s="1"/>
  <c r="J1709" i="3"/>
  <c r="K1709" i="3" s="1"/>
  <c r="J1705" i="3"/>
  <c r="K1705" i="3" s="1"/>
  <c r="J1701" i="3"/>
  <c r="K1701" i="3" s="1"/>
  <c r="J1697" i="3"/>
  <c r="K1697" i="3" s="1"/>
  <c r="J1693" i="3"/>
  <c r="K1693" i="3" s="1"/>
  <c r="J1689" i="3"/>
  <c r="K1689" i="3" s="1"/>
  <c r="J1685" i="3"/>
  <c r="K1685" i="3" s="1"/>
  <c r="J1681" i="3"/>
  <c r="K1681" i="3" s="1"/>
  <c r="J1677" i="3"/>
  <c r="K1677" i="3" s="1"/>
  <c r="J1673" i="3"/>
  <c r="K1673" i="3" s="1"/>
  <c r="J1669" i="3"/>
  <c r="K1669" i="3" s="1"/>
  <c r="J1665" i="3"/>
  <c r="K1665" i="3" s="1"/>
  <c r="J1661" i="3"/>
  <c r="K1661" i="3" s="1"/>
  <c r="J1657" i="3"/>
  <c r="K1657" i="3" s="1"/>
  <c r="J1653" i="3"/>
  <c r="K1653" i="3" s="1"/>
  <c r="J1649" i="3"/>
  <c r="K1649" i="3" s="1"/>
  <c r="J1645" i="3"/>
  <c r="K1645" i="3" s="1"/>
  <c r="J1641" i="3"/>
  <c r="K1641" i="3" s="1"/>
  <c r="J1637" i="3"/>
  <c r="K1637" i="3" s="1"/>
  <c r="J1633" i="3"/>
  <c r="K1633" i="3" s="1"/>
  <c r="J1629" i="3"/>
  <c r="K1629" i="3" s="1"/>
  <c r="J1625" i="3"/>
  <c r="K1625" i="3" s="1"/>
  <c r="J1621" i="3"/>
  <c r="K1621" i="3" s="1"/>
  <c r="J1617" i="3"/>
  <c r="K1617" i="3" s="1"/>
  <c r="J1613" i="3"/>
  <c r="K1613" i="3" s="1"/>
  <c r="J1609" i="3"/>
  <c r="K1609" i="3" s="1"/>
  <c r="J1605" i="3"/>
  <c r="K1605" i="3" s="1"/>
  <c r="J1601" i="3"/>
  <c r="K1601" i="3" s="1"/>
  <c r="J1597" i="3"/>
  <c r="K1597" i="3" s="1"/>
  <c r="J1593" i="3"/>
  <c r="K1593" i="3" s="1"/>
  <c r="J1589" i="3"/>
  <c r="K1589" i="3" s="1"/>
  <c r="J1585" i="3"/>
  <c r="K1585" i="3" s="1"/>
  <c r="J1581" i="3"/>
  <c r="K1581" i="3" s="1"/>
  <c r="J1577" i="3"/>
  <c r="K1577" i="3" s="1"/>
  <c r="J1573" i="3"/>
  <c r="K1573" i="3" s="1"/>
  <c r="J1569" i="3"/>
  <c r="K1569" i="3" s="1"/>
  <c r="J1565" i="3"/>
  <c r="K1565" i="3" s="1"/>
  <c r="J1561" i="3"/>
  <c r="K1561" i="3" s="1"/>
  <c r="J1557" i="3"/>
  <c r="K1557" i="3" s="1"/>
  <c r="J1553" i="3"/>
  <c r="K1553" i="3" s="1"/>
  <c r="J1549" i="3"/>
  <c r="K1549" i="3" s="1"/>
  <c r="J1545" i="3"/>
  <c r="K1545" i="3" s="1"/>
  <c r="J1541" i="3"/>
  <c r="K1541" i="3" s="1"/>
  <c r="J1537" i="3"/>
  <c r="K1537" i="3" s="1"/>
  <c r="J1533" i="3"/>
  <c r="K1533" i="3" s="1"/>
  <c r="J1529" i="3"/>
  <c r="K1529" i="3" s="1"/>
  <c r="J1525" i="3"/>
  <c r="K1525" i="3" s="1"/>
  <c r="J1521" i="3"/>
  <c r="K1521" i="3" s="1"/>
  <c r="J1517" i="3"/>
  <c r="K1517" i="3" s="1"/>
  <c r="J1513" i="3"/>
  <c r="K1513" i="3" s="1"/>
  <c r="J1509" i="3"/>
  <c r="K1509" i="3" s="1"/>
  <c r="J1505" i="3"/>
  <c r="K1505" i="3" s="1"/>
  <c r="J1501" i="3"/>
  <c r="K1501" i="3" s="1"/>
  <c r="J1497" i="3"/>
  <c r="K1497" i="3" s="1"/>
  <c r="J1493" i="3"/>
  <c r="K1493" i="3" s="1"/>
  <c r="J1489" i="3"/>
  <c r="K1489" i="3" s="1"/>
  <c r="J1485" i="3"/>
  <c r="K1485" i="3" s="1"/>
  <c r="J1481" i="3"/>
  <c r="K1481" i="3" s="1"/>
  <c r="J1477" i="3"/>
  <c r="K1477" i="3" s="1"/>
  <c r="J1473" i="3"/>
  <c r="K1473" i="3" s="1"/>
  <c r="J1469" i="3"/>
  <c r="K1469" i="3" s="1"/>
  <c r="J1465" i="3"/>
  <c r="K1465" i="3" s="1"/>
  <c r="J1461" i="3"/>
  <c r="K1461" i="3" s="1"/>
  <c r="J1457" i="3"/>
  <c r="K1457" i="3" s="1"/>
  <c r="J1453" i="3"/>
  <c r="K1453" i="3" s="1"/>
  <c r="J1449" i="3"/>
  <c r="K1449" i="3" s="1"/>
  <c r="J1445" i="3"/>
  <c r="K1445" i="3" s="1"/>
  <c r="J1441" i="3"/>
  <c r="K1441" i="3" s="1"/>
  <c r="J1437" i="3"/>
  <c r="K1437" i="3" s="1"/>
  <c r="J1433" i="3"/>
  <c r="K1433" i="3" s="1"/>
  <c r="J1429" i="3"/>
  <c r="K1429" i="3" s="1"/>
  <c r="J1425" i="3"/>
  <c r="K1425" i="3" s="1"/>
  <c r="J1421" i="3"/>
  <c r="K1421" i="3" s="1"/>
  <c r="J1417" i="3"/>
  <c r="K1417" i="3" s="1"/>
  <c r="J1413" i="3"/>
  <c r="K1413" i="3" s="1"/>
  <c r="J1409" i="3"/>
  <c r="K1409" i="3" s="1"/>
  <c r="J1405" i="3"/>
  <c r="K1405" i="3" s="1"/>
  <c r="J1401" i="3"/>
  <c r="K1401" i="3" s="1"/>
  <c r="J1397" i="3"/>
  <c r="K1397" i="3" s="1"/>
  <c r="J1393" i="3"/>
  <c r="K1393" i="3" s="1"/>
  <c r="J1389" i="3"/>
  <c r="K1389" i="3" s="1"/>
  <c r="J1385" i="3"/>
  <c r="K1385" i="3" s="1"/>
  <c r="J1381" i="3"/>
  <c r="K1381" i="3" s="1"/>
  <c r="J1377" i="3"/>
  <c r="K1377" i="3" s="1"/>
  <c r="J1373" i="3"/>
  <c r="K1373" i="3" s="1"/>
  <c r="J1369" i="3"/>
  <c r="K1369" i="3" s="1"/>
  <c r="J1365" i="3"/>
  <c r="K1365" i="3" s="1"/>
  <c r="J1361" i="3"/>
  <c r="K1361" i="3" s="1"/>
  <c r="J1357" i="3"/>
  <c r="K1357" i="3" s="1"/>
  <c r="J1353" i="3"/>
  <c r="K1353" i="3" s="1"/>
  <c r="J1349" i="3"/>
  <c r="K1349" i="3" s="1"/>
  <c r="J1345" i="3"/>
  <c r="K1345" i="3" s="1"/>
  <c r="J1341" i="3"/>
  <c r="K1341" i="3" s="1"/>
  <c r="J1337" i="3"/>
  <c r="K1337" i="3" s="1"/>
  <c r="J1333" i="3"/>
  <c r="K1333" i="3" s="1"/>
  <c r="J1329" i="3"/>
  <c r="K1329" i="3" s="1"/>
  <c r="J1325" i="3"/>
  <c r="K1325" i="3" s="1"/>
  <c r="J1321" i="3"/>
  <c r="K1321" i="3" s="1"/>
  <c r="J1317" i="3"/>
  <c r="K1317" i="3" s="1"/>
  <c r="J1313" i="3"/>
  <c r="K1313" i="3" s="1"/>
  <c r="J1309" i="3"/>
  <c r="K1309" i="3" s="1"/>
  <c r="J1305" i="3"/>
  <c r="K1305" i="3" s="1"/>
  <c r="J1301" i="3"/>
  <c r="K1301" i="3" s="1"/>
  <c r="J1297" i="3"/>
  <c r="K1297" i="3" s="1"/>
  <c r="J1293" i="3"/>
  <c r="K1293" i="3" s="1"/>
  <c r="J1289" i="3"/>
  <c r="K1289" i="3" s="1"/>
  <c r="J1285" i="3"/>
  <c r="K1285" i="3" s="1"/>
  <c r="J1281" i="3"/>
  <c r="K1281" i="3" s="1"/>
  <c r="J1277" i="3"/>
  <c r="K1277" i="3" s="1"/>
  <c r="J1273" i="3"/>
  <c r="K1273" i="3" s="1"/>
  <c r="J1269" i="3"/>
  <c r="K1269" i="3" s="1"/>
  <c r="J1265" i="3"/>
  <c r="K1265" i="3" s="1"/>
  <c r="J1261" i="3"/>
  <c r="K1261" i="3" s="1"/>
  <c r="J1257" i="3"/>
  <c r="K1257" i="3" s="1"/>
  <c r="J1253" i="3"/>
  <c r="K1253" i="3" s="1"/>
  <c r="J1249" i="3"/>
  <c r="K1249" i="3" s="1"/>
  <c r="J1245" i="3"/>
  <c r="K1245" i="3" s="1"/>
  <c r="J1241" i="3"/>
  <c r="K1241" i="3" s="1"/>
  <c r="J1237" i="3"/>
  <c r="K1237" i="3" s="1"/>
  <c r="J1233" i="3"/>
  <c r="K1233" i="3" s="1"/>
  <c r="J1229" i="3"/>
  <c r="K1229" i="3" s="1"/>
  <c r="J1225" i="3"/>
  <c r="K1225" i="3" s="1"/>
  <c r="J1221" i="3"/>
  <c r="K1221" i="3" s="1"/>
  <c r="J1217" i="3"/>
  <c r="K1217" i="3" s="1"/>
  <c r="J1213" i="3"/>
  <c r="K1213" i="3" s="1"/>
  <c r="J1209" i="3"/>
  <c r="K1209" i="3" s="1"/>
  <c r="J1205" i="3"/>
  <c r="K1205" i="3" s="1"/>
  <c r="J1201" i="3"/>
  <c r="K1201" i="3" s="1"/>
  <c r="J1197" i="3"/>
  <c r="K1197" i="3" s="1"/>
  <c r="J1193" i="3"/>
  <c r="K1193" i="3" s="1"/>
  <c r="J1189" i="3"/>
  <c r="K1189" i="3" s="1"/>
  <c r="J1185" i="3"/>
  <c r="K1185" i="3" s="1"/>
  <c r="J1181" i="3"/>
  <c r="K1181" i="3" s="1"/>
  <c r="J1177" i="3"/>
  <c r="K1177" i="3" s="1"/>
  <c r="J1173" i="3"/>
  <c r="K1173" i="3" s="1"/>
  <c r="J1169" i="3"/>
  <c r="K1169" i="3" s="1"/>
  <c r="J1165" i="3"/>
  <c r="K1165" i="3" s="1"/>
  <c r="J1161" i="3"/>
  <c r="K1161" i="3" s="1"/>
  <c r="J1157" i="3"/>
  <c r="K1157" i="3" s="1"/>
  <c r="J1153" i="3"/>
  <c r="K1153" i="3" s="1"/>
  <c r="J1149" i="3"/>
  <c r="K1149" i="3" s="1"/>
  <c r="J1145" i="3"/>
  <c r="K1145" i="3" s="1"/>
  <c r="J1141" i="3"/>
  <c r="K1141" i="3" s="1"/>
  <c r="J1137" i="3"/>
  <c r="K1137" i="3" s="1"/>
  <c r="J1133" i="3"/>
  <c r="K1133" i="3" s="1"/>
  <c r="J1129" i="3"/>
  <c r="K1129" i="3" s="1"/>
  <c r="J1125" i="3"/>
  <c r="K1125" i="3" s="1"/>
  <c r="J1121" i="3"/>
  <c r="K1121" i="3" s="1"/>
  <c r="J1117" i="3"/>
  <c r="K1117" i="3" s="1"/>
  <c r="J1113" i="3"/>
  <c r="K1113" i="3" s="1"/>
  <c r="J1109" i="3"/>
  <c r="K1109" i="3" s="1"/>
  <c r="J1105" i="3"/>
  <c r="K1105" i="3" s="1"/>
  <c r="J1101" i="3"/>
  <c r="K1101" i="3" s="1"/>
  <c r="J1097" i="3"/>
  <c r="K1097" i="3" s="1"/>
  <c r="J1093" i="3"/>
  <c r="K1093" i="3" s="1"/>
  <c r="J1089" i="3"/>
  <c r="K1089" i="3" s="1"/>
  <c r="J1085" i="3"/>
  <c r="K1085" i="3" s="1"/>
  <c r="J1081" i="3"/>
  <c r="K1081" i="3" s="1"/>
  <c r="J1077" i="3"/>
  <c r="K1077" i="3" s="1"/>
  <c r="J1073" i="3"/>
  <c r="K1073" i="3" s="1"/>
  <c r="J1069" i="3"/>
  <c r="K1069" i="3" s="1"/>
  <c r="J1065" i="3"/>
  <c r="K1065" i="3" s="1"/>
  <c r="J1061" i="3"/>
  <c r="K1061" i="3" s="1"/>
  <c r="J1057" i="3"/>
  <c r="K1057" i="3" s="1"/>
  <c r="J1053" i="3"/>
  <c r="K1053" i="3" s="1"/>
  <c r="J1049" i="3"/>
  <c r="K1049" i="3" s="1"/>
  <c r="J1045" i="3"/>
  <c r="K1045" i="3" s="1"/>
  <c r="J1041" i="3"/>
  <c r="K1041" i="3" s="1"/>
  <c r="J1037" i="3"/>
  <c r="K1037" i="3" s="1"/>
  <c r="J1033" i="3"/>
  <c r="K1033" i="3" s="1"/>
  <c r="J1029" i="3"/>
  <c r="K1029" i="3" s="1"/>
  <c r="J1025" i="3"/>
  <c r="K1025" i="3" s="1"/>
  <c r="J1021" i="3"/>
  <c r="K1021" i="3" s="1"/>
  <c r="J1017" i="3"/>
  <c r="K1017" i="3" s="1"/>
  <c r="J1013" i="3"/>
  <c r="K1013" i="3" s="1"/>
  <c r="J1009" i="3"/>
  <c r="K1009" i="3" s="1"/>
  <c r="J1005" i="3"/>
  <c r="K1005" i="3" s="1"/>
  <c r="J1001" i="3"/>
  <c r="K1001" i="3" s="1"/>
  <c r="J997" i="3"/>
  <c r="K997" i="3" s="1"/>
  <c r="J993" i="3"/>
  <c r="K993" i="3" s="1"/>
  <c r="J989" i="3"/>
  <c r="K989" i="3" s="1"/>
  <c r="J985" i="3"/>
  <c r="K985" i="3" s="1"/>
  <c r="J981" i="3"/>
  <c r="K981" i="3" s="1"/>
  <c r="J977" i="3"/>
  <c r="K977" i="3" s="1"/>
  <c r="J973" i="3"/>
  <c r="K973" i="3" s="1"/>
  <c r="J969" i="3"/>
  <c r="K969" i="3" s="1"/>
  <c r="J965" i="3"/>
  <c r="K965" i="3" s="1"/>
  <c r="J961" i="3"/>
  <c r="K961" i="3" s="1"/>
  <c r="J957" i="3"/>
  <c r="K957" i="3" s="1"/>
  <c r="J953" i="3"/>
  <c r="K953" i="3" s="1"/>
  <c r="J949" i="3"/>
  <c r="K949" i="3" s="1"/>
  <c r="J945" i="3"/>
  <c r="K945" i="3" s="1"/>
  <c r="J941" i="3"/>
  <c r="K941" i="3" s="1"/>
  <c r="J937" i="3"/>
  <c r="K937" i="3" s="1"/>
  <c r="J933" i="3"/>
  <c r="K933" i="3" s="1"/>
  <c r="J929" i="3"/>
  <c r="K929" i="3" s="1"/>
  <c r="J925" i="3"/>
  <c r="K925" i="3" s="1"/>
  <c r="J921" i="3"/>
  <c r="K921" i="3" s="1"/>
  <c r="J917" i="3"/>
  <c r="K917" i="3" s="1"/>
  <c r="J913" i="3"/>
  <c r="K913" i="3" s="1"/>
  <c r="J909" i="3"/>
  <c r="K909" i="3" s="1"/>
  <c r="J905" i="3"/>
  <c r="K905" i="3" s="1"/>
  <c r="J901" i="3"/>
  <c r="K901" i="3" s="1"/>
  <c r="J897" i="3"/>
  <c r="K897" i="3" s="1"/>
  <c r="J893" i="3"/>
  <c r="K893" i="3" s="1"/>
  <c r="J889" i="3"/>
  <c r="K889" i="3" s="1"/>
  <c r="J885" i="3"/>
  <c r="K885" i="3" s="1"/>
  <c r="J881" i="3"/>
  <c r="K881" i="3" s="1"/>
  <c r="J877" i="3"/>
  <c r="K877" i="3" s="1"/>
  <c r="J873" i="3"/>
  <c r="K873" i="3" s="1"/>
  <c r="J869" i="3"/>
  <c r="K869" i="3" s="1"/>
  <c r="J865" i="3"/>
  <c r="K865" i="3" s="1"/>
  <c r="J861" i="3"/>
  <c r="K861" i="3" s="1"/>
  <c r="J857" i="3"/>
  <c r="K857" i="3" s="1"/>
  <c r="J853" i="3"/>
  <c r="K853" i="3" s="1"/>
  <c r="J849" i="3"/>
  <c r="K849" i="3" s="1"/>
  <c r="J845" i="3"/>
  <c r="K845" i="3" s="1"/>
  <c r="J841" i="3"/>
  <c r="K841" i="3" s="1"/>
  <c r="J837" i="3"/>
  <c r="K837" i="3" s="1"/>
  <c r="J833" i="3"/>
  <c r="K833" i="3" s="1"/>
  <c r="J829" i="3"/>
  <c r="K829" i="3" s="1"/>
  <c r="J825" i="3"/>
  <c r="K825" i="3" s="1"/>
  <c r="J821" i="3"/>
  <c r="K821" i="3" s="1"/>
  <c r="J817" i="3"/>
  <c r="K817" i="3" s="1"/>
  <c r="J813" i="3"/>
  <c r="K813" i="3" s="1"/>
  <c r="J809" i="3"/>
  <c r="K809" i="3" s="1"/>
  <c r="J805" i="3"/>
  <c r="K805" i="3" s="1"/>
  <c r="J801" i="3"/>
  <c r="K801" i="3" s="1"/>
  <c r="J797" i="3"/>
  <c r="K797" i="3" s="1"/>
  <c r="J793" i="3"/>
  <c r="K793" i="3" s="1"/>
  <c r="J789" i="3"/>
  <c r="K789" i="3" s="1"/>
  <c r="J785" i="3"/>
  <c r="K785" i="3" s="1"/>
  <c r="J781" i="3"/>
  <c r="K781" i="3" s="1"/>
  <c r="J777" i="3"/>
  <c r="K777" i="3" s="1"/>
  <c r="J773" i="3"/>
  <c r="K773" i="3" s="1"/>
  <c r="J769" i="3"/>
  <c r="K769" i="3" s="1"/>
  <c r="J765" i="3"/>
  <c r="K765" i="3" s="1"/>
  <c r="J761" i="3"/>
  <c r="K761" i="3" s="1"/>
  <c r="J757" i="3"/>
  <c r="K757" i="3" s="1"/>
  <c r="J753" i="3"/>
  <c r="K753" i="3" s="1"/>
  <c r="J749" i="3"/>
  <c r="K749" i="3" s="1"/>
  <c r="J745" i="3"/>
  <c r="K745" i="3" s="1"/>
  <c r="J741" i="3"/>
  <c r="K741" i="3" s="1"/>
  <c r="J737" i="3"/>
  <c r="K737" i="3" s="1"/>
  <c r="J733" i="3"/>
  <c r="K733" i="3" s="1"/>
  <c r="J729" i="3"/>
  <c r="K729" i="3" s="1"/>
  <c r="J725" i="3"/>
  <c r="K725" i="3" s="1"/>
  <c r="J721" i="3"/>
  <c r="K721" i="3" s="1"/>
  <c r="J717" i="3"/>
  <c r="K717" i="3" s="1"/>
  <c r="J713" i="3"/>
  <c r="K713" i="3" s="1"/>
  <c r="J709" i="3"/>
  <c r="K709" i="3" s="1"/>
  <c r="J705" i="3"/>
  <c r="K705" i="3" s="1"/>
  <c r="J701" i="3"/>
  <c r="K701" i="3" s="1"/>
  <c r="J697" i="3"/>
  <c r="K697" i="3" s="1"/>
  <c r="J693" i="3"/>
  <c r="K693" i="3" s="1"/>
  <c r="J689" i="3"/>
  <c r="K689" i="3" s="1"/>
  <c r="J685" i="3"/>
  <c r="K685" i="3" s="1"/>
  <c r="J681" i="3"/>
  <c r="K681" i="3" s="1"/>
  <c r="J677" i="3"/>
  <c r="K677" i="3" s="1"/>
  <c r="J673" i="3"/>
  <c r="K673" i="3" s="1"/>
  <c r="J669" i="3"/>
  <c r="K669" i="3" s="1"/>
  <c r="J665" i="3"/>
  <c r="K665" i="3" s="1"/>
  <c r="J661" i="3"/>
  <c r="K661" i="3" s="1"/>
  <c r="J657" i="3"/>
  <c r="K657" i="3" s="1"/>
  <c r="J653" i="3"/>
  <c r="K653" i="3" s="1"/>
  <c r="J649" i="3"/>
  <c r="K649" i="3" s="1"/>
  <c r="J645" i="3"/>
  <c r="K645" i="3" s="1"/>
  <c r="J641" i="3"/>
  <c r="K641" i="3" s="1"/>
  <c r="J637" i="3"/>
  <c r="K637" i="3" s="1"/>
  <c r="J633" i="3"/>
  <c r="K633" i="3" s="1"/>
  <c r="J629" i="3"/>
  <c r="K629" i="3" s="1"/>
  <c r="J625" i="3"/>
  <c r="K625" i="3" s="1"/>
  <c r="J621" i="3"/>
  <c r="K621" i="3" s="1"/>
  <c r="J617" i="3"/>
  <c r="K617" i="3" s="1"/>
  <c r="J613" i="3"/>
  <c r="K613" i="3" s="1"/>
  <c r="J609" i="3"/>
  <c r="K609" i="3" s="1"/>
  <c r="J605" i="3"/>
  <c r="K605" i="3" s="1"/>
  <c r="J601" i="3"/>
  <c r="K601" i="3" s="1"/>
  <c r="J597" i="3"/>
  <c r="K597" i="3" s="1"/>
  <c r="J593" i="3"/>
  <c r="K593" i="3" s="1"/>
  <c r="J589" i="3"/>
  <c r="K589" i="3" s="1"/>
  <c r="J585" i="3"/>
  <c r="K585" i="3" s="1"/>
  <c r="J581" i="3"/>
  <c r="K581" i="3" s="1"/>
  <c r="J577" i="3"/>
  <c r="K577" i="3" s="1"/>
  <c r="J573" i="3"/>
  <c r="K573" i="3" s="1"/>
  <c r="J569" i="3"/>
  <c r="K569" i="3" s="1"/>
  <c r="J565" i="3"/>
  <c r="K565" i="3" s="1"/>
  <c r="J561" i="3"/>
  <c r="K561" i="3" s="1"/>
  <c r="J557" i="3"/>
  <c r="K557" i="3" s="1"/>
  <c r="J553" i="3"/>
  <c r="K553" i="3" s="1"/>
  <c r="J549" i="3"/>
  <c r="K549" i="3" s="1"/>
  <c r="J545" i="3"/>
  <c r="K545" i="3" s="1"/>
  <c r="J541" i="3"/>
  <c r="K541" i="3" s="1"/>
  <c r="J537" i="3"/>
  <c r="K537" i="3" s="1"/>
  <c r="J533" i="3"/>
  <c r="K533" i="3" s="1"/>
  <c r="J529" i="3"/>
  <c r="K529" i="3" s="1"/>
  <c r="J525" i="3"/>
  <c r="K525" i="3" s="1"/>
  <c r="J521" i="3"/>
  <c r="K521" i="3" s="1"/>
  <c r="J517" i="3"/>
  <c r="K517" i="3" s="1"/>
  <c r="J513" i="3"/>
  <c r="K513" i="3" s="1"/>
  <c r="J509" i="3"/>
  <c r="K509" i="3" s="1"/>
  <c r="J505" i="3"/>
  <c r="K505" i="3" s="1"/>
  <c r="J501" i="3"/>
  <c r="K501" i="3" s="1"/>
  <c r="J497" i="3"/>
  <c r="K497" i="3" s="1"/>
  <c r="J493" i="3"/>
  <c r="K493" i="3" s="1"/>
  <c r="J489" i="3"/>
  <c r="K489" i="3" s="1"/>
  <c r="J485" i="3"/>
  <c r="K485" i="3" s="1"/>
  <c r="J481" i="3"/>
  <c r="K481" i="3" s="1"/>
  <c r="J477" i="3"/>
  <c r="K477" i="3" s="1"/>
  <c r="J473" i="3"/>
  <c r="K473" i="3" s="1"/>
  <c r="J469" i="3"/>
  <c r="K469" i="3" s="1"/>
  <c r="J465" i="3"/>
  <c r="K465" i="3" s="1"/>
  <c r="J461" i="3"/>
  <c r="K461" i="3" s="1"/>
  <c r="J457" i="3"/>
  <c r="K457" i="3" s="1"/>
  <c r="J453" i="3"/>
  <c r="K453" i="3" s="1"/>
  <c r="J449" i="3"/>
  <c r="K449" i="3" s="1"/>
  <c r="J445" i="3"/>
  <c r="K445" i="3" s="1"/>
  <c r="J441" i="3"/>
  <c r="K441" i="3" s="1"/>
  <c r="J437" i="3"/>
  <c r="K437" i="3" s="1"/>
  <c r="J433" i="3"/>
  <c r="K433" i="3" s="1"/>
  <c r="J429" i="3"/>
  <c r="K429" i="3" s="1"/>
  <c r="J425" i="3"/>
  <c r="K425" i="3" s="1"/>
  <c r="J421" i="3"/>
  <c r="K421" i="3" s="1"/>
  <c r="J417" i="3"/>
  <c r="K417" i="3" s="1"/>
  <c r="J413" i="3"/>
  <c r="K413" i="3" s="1"/>
  <c r="J409" i="3"/>
  <c r="K409" i="3" s="1"/>
  <c r="J405" i="3"/>
  <c r="K405" i="3" s="1"/>
  <c r="J401" i="3"/>
  <c r="K401" i="3" s="1"/>
  <c r="J397" i="3"/>
  <c r="K397" i="3" s="1"/>
  <c r="J393" i="3"/>
  <c r="K393" i="3" s="1"/>
  <c r="J389" i="3"/>
  <c r="K389" i="3" s="1"/>
  <c r="J385" i="3"/>
  <c r="K385" i="3" s="1"/>
  <c r="J381" i="3"/>
  <c r="K381" i="3" s="1"/>
  <c r="J377" i="3"/>
  <c r="K377" i="3" s="1"/>
  <c r="J373" i="3"/>
  <c r="K373" i="3" s="1"/>
  <c r="J369" i="3"/>
  <c r="K369" i="3" s="1"/>
  <c r="J365" i="3"/>
  <c r="K365" i="3" s="1"/>
  <c r="J361" i="3"/>
  <c r="K361" i="3" s="1"/>
  <c r="J357" i="3"/>
  <c r="K357" i="3" s="1"/>
  <c r="J353" i="3"/>
  <c r="K353" i="3" s="1"/>
  <c r="J349" i="3"/>
  <c r="K349" i="3" s="1"/>
  <c r="J345" i="3"/>
  <c r="K345" i="3" s="1"/>
  <c r="J341" i="3"/>
  <c r="K341" i="3" s="1"/>
  <c r="J337" i="3"/>
  <c r="K337" i="3" s="1"/>
  <c r="J333" i="3"/>
  <c r="K333" i="3" s="1"/>
  <c r="J329" i="3"/>
  <c r="K329" i="3" s="1"/>
  <c r="J325" i="3"/>
  <c r="K325" i="3" s="1"/>
  <c r="J321" i="3"/>
  <c r="K321" i="3" s="1"/>
  <c r="J317" i="3"/>
  <c r="K317" i="3" s="1"/>
  <c r="J313" i="3"/>
  <c r="K313" i="3" s="1"/>
  <c r="J309" i="3"/>
  <c r="K309" i="3" s="1"/>
  <c r="J305" i="3"/>
  <c r="K305" i="3" s="1"/>
  <c r="J301" i="3"/>
  <c r="K301" i="3" s="1"/>
  <c r="J297" i="3"/>
  <c r="K297" i="3" s="1"/>
  <c r="J293" i="3"/>
  <c r="K293" i="3" s="1"/>
  <c r="J289" i="3"/>
  <c r="K289" i="3" s="1"/>
  <c r="J285" i="3"/>
  <c r="K285" i="3" s="1"/>
  <c r="J281" i="3"/>
  <c r="K281" i="3" s="1"/>
  <c r="J277" i="3"/>
  <c r="K277" i="3" s="1"/>
  <c r="J273" i="3"/>
  <c r="K273" i="3" s="1"/>
  <c r="J269" i="3"/>
  <c r="K269" i="3" s="1"/>
  <c r="J265" i="3"/>
  <c r="K265" i="3" s="1"/>
  <c r="J261" i="3"/>
  <c r="K261" i="3" s="1"/>
  <c r="J257" i="3"/>
  <c r="K257" i="3" s="1"/>
  <c r="J253" i="3"/>
  <c r="K253" i="3" s="1"/>
  <c r="J249" i="3"/>
  <c r="K249" i="3" s="1"/>
  <c r="J245" i="3"/>
  <c r="K245" i="3" s="1"/>
  <c r="J241" i="3"/>
  <c r="K241" i="3" s="1"/>
  <c r="J237" i="3"/>
  <c r="K237" i="3" s="1"/>
  <c r="J233" i="3"/>
  <c r="K233" i="3" s="1"/>
  <c r="J229" i="3"/>
  <c r="K229" i="3" s="1"/>
  <c r="J225" i="3"/>
  <c r="K225" i="3" s="1"/>
  <c r="J221" i="3"/>
  <c r="K221" i="3" s="1"/>
  <c r="J217" i="3"/>
  <c r="K217" i="3" s="1"/>
  <c r="J213" i="3"/>
  <c r="K213" i="3" s="1"/>
  <c r="J209" i="3"/>
  <c r="K209" i="3" s="1"/>
  <c r="J205" i="3"/>
  <c r="K205" i="3" s="1"/>
  <c r="J201" i="3"/>
  <c r="K201" i="3" s="1"/>
  <c r="J197" i="3"/>
  <c r="K197" i="3" s="1"/>
  <c r="J193" i="3"/>
  <c r="K193" i="3" s="1"/>
  <c r="J189" i="3"/>
  <c r="K189" i="3" s="1"/>
  <c r="J185" i="3"/>
  <c r="K185" i="3" s="1"/>
  <c r="J181" i="3"/>
  <c r="K181" i="3" s="1"/>
  <c r="J177" i="3"/>
  <c r="K177" i="3" s="1"/>
  <c r="J173" i="3"/>
  <c r="K173" i="3" s="1"/>
  <c r="J169" i="3"/>
  <c r="K169" i="3" s="1"/>
  <c r="J165" i="3"/>
  <c r="K165" i="3" s="1"/>
  <c r="J161" i="3"/>
  <c r="K161" i="3" s="1"/>
  <c r="J157" i="3"/>
  <c r="K157" i="3" s="1"/>
  <c r="J153" i="3"/>
  <c r="K153" i="3" s="1"/>
  <c r="J149" i="3"/>
  <c r="K149" i="3" s="1"/>
  <c r="J145" i="3"/>
  <c r="K145" i="3" s="1"/>
  <c r="J141" i="3"/>
  <c r="K141" i="3" s="1"/>
  <c r="J137" i="3"/>
  <c r="K137" i="3" s="1"/>
  <c r="J133" i="3"/>
  <c r="K133" i="3" s="1"/>
  <c r="J129" i="3"/>
  <c r="K129" i="3" s="1"/>
  <c r="J125" i="3"/>
  <c r="K125" i="3" s="1"/>
  <c r="J121" i="3"/>
  <c r="K121" i="3" s="1"/>
  <c r="J117" i="3"/>
  <c r="K117" i="3" s="1"/>
  <c r="J113" i="3"/>
  <c r="K113" i="3" s="1"/>
  <c r="J109" i="3"/>
  <c r="K109" i="3" s="1"/>
  <c r="J105" i="3"/>
  <c r="K105" i="3" s="1"/>
  <c r="J101" i="3"/>
  <c r="K101" i="3" s="1"/>
  <c r="J97" i="3"/>
  <c r="K97" i="3" s="1"/>
  <c r="J93" i="3"/>
  <c r="K93" i="3" s="1"/>
  <c r="J89" i="3"/>
  <c r="K89" i="3" s="1"/>
  <c r="J85" i="3"/>
  <c r="K85" i="3" s="1"/>
  <c r="J81" i="3"/>
  <c r="K81" i="3" s="1"/>
  <c r="J77" i="3"/>
  <c r="K77" i="3" s="1"/>
  <c r="J73" i="3"/>
  <c r="K73" i="3" s="1"/>
  <c r="J69" i="3"/>
  <c r="K69" i="3" s="1"/>
  <c r="J65" i="3"/>
  <c r="K65" i="3" s="1"/>
  <c r="J61" i="3"/>
  <c r="K61" i="3" s="1"/>
  <c r="J57" i="3"/>
  <c r="K57" i="3" s="1"/>
  <c r="J53" i="3"/>
  <c r="K53" i="3" s="1"/>
  <c r="J49" i="3"/>
  <c r="K49" i="3" s="1"/>
  <c r="J45" i="3"/>
  <c r="K45" i="3" s="1"/>
  <c r="J41" i="3"/>
  <c r="K41" i="3" s="1"/>
  <c r="J37" i="3"/>
  <c r="K37" i="3" s="1"/>
  <c r="J33" i="3"/>
  <c r="K33" i="3" s="1"/>
  <c r="J29" i="3"/>
  <c r="K29" i="3" s="1"/>
  <c r="R30" i="2"/>
  <c r="J30" i="2" s="1"/>
  <c r="R32" i="2"/>
  <c r="J32" i="2" s="1"/>
  <c r="R34" i="2"/>
  <c r="J34" i="2" s="1"/>
  <c r="R36" i="2"/>
  <c r="J36" i="2" s="1"/>
  <c r="R38" i="2"/>
  <c r="J38" i="2" s="1"/>
  <c r="R40" i="2"/>
  <c r="J40" i="2" s="1"/>
  <c r="R42" i="2"/>
  <c r="J42" i="2" s="1"/>
  <c r="R44" i="2"/>
  <c r="J44" i="2" s="1"/>
  <c r="R46" i="2"/>
  <c r="J46" i="2" s="1"/>
  <c r="R48" i="2"/>
  <c r="J48" i="2" s="1"/>
  <c r="R50" i="2"/>
  <c r="J50" i="2" s="1"/>
  <c r="R52" i="2"/>
  <c r="J52" i="2" s="1"/>
  <c r="R54" i="2"/>
  <c r="J54" i="2" s="1"/>
  <c r="R56" i="2"/>
  <c r="J56" i="2" s="1"/>
  <c r="R58" i="2"/>
  <c r="J58" i="2" s="1"/>
  <c r="R60" i="2"/>
  <c r="J60" i="2" s="1"/>
  <c r="R62" i="2"/>
  <c r="J62" i="2" s="1"/>
  <c r="R64" i="2"/>
  <c r="J64" i="2" s="1"/>
  <c r="R66" i="2"/>
  <c r="J66" i="2" s="1"/>
  <c r="R68" i="2"/>
  <c r="J68" i="2" s="1"/>
  <c r="R70" i="2"/>
  <c r="J70" i="2" s="1"/>
  <c r="R72" i="2"/>
  <c r="J72" i="2" s="1"/>
  <c r="R74" i="2"/>
  <c r="J74" i="2" s="1"/>
  <c r="R76" i="2"/>
  <c r="J76" i="2" s="1"/>
  <c r="R78" i="2"/>
  <c r="J78" i="2" s="1"/>
  <c r="R80" i="2"/>
  <c r="J80" i="2" s="1"/>
  <c r="R82" i="2"/>
  <c r="J82" i="2" s="1"/>
  <c r="R84" i="2"/>
  <c r="J84" i="2" s="1"/>
  <c r="R86" i="2"/>
  <c r="J86" i="2" s="1"/>
  <c r="R88" i="2"/>
  <c r="J88" i="2" s="1"/>
  <c r="R90" i="2"/>
  <c r="J90" i="2" s="1"/>
  <c r="R92" i="2"/>
  <c r="J92" i="2" s="1"/>
  <c r="R94" i="2"/>
  <c r="J94" i="2" s="1"/>
  <c r="R96" i="2"/>
  <c r="J96" i="2" s="1"/>
  <c r="R98" i="2"/>
  <c r="J98" i="2" s="1"/>
  <c r="R100" i="2"/>
  <c r="J100" i="2" s="1"/>
  <c r="R102" i="2"/>
  <c r="J102" i="2" s="1"/>
  <c r="R104" i="2"/>
  <c r="J104" i="2" s="1"/>
  <c r="R106" i="2"/>
  <c r="J106" i="2" s="1"/>
  <c r="R108" i="2"/>
  <c r="J108" i="2" s="1"/>
  <c r="R110" i="2"/>
  <c r="J110" i="2" s="1"/>
  <c r="R112" i="2"/>
  <c r="J112" i="2" s="1"/>
  <c r="R114" i="2"/>
  <c r="J114" i="2" s="1"/>
  <c r="R116" i="2"/>
  <c r="J116" i="2" s="1"/>
  <c r="R118" i="2"/>
  <c r="J118" i="2" s="1"/>
  <c r="R120" i="2"/>
  <c r="J120" i="2" s="1"/>
  <c r="R122" i="2"/>
  <c r="J122" i="2" s="1"/>
  <c r="R124" i="2"/>
  <c r="J124" i="2" s="1"/>
  <c r="R126" i="2"/>
  <c r="J126" i="2" s="1"/>
  <c r="R128" i="2"/>
  <c r="J128" i="2" s="1"/>
  <c r="R130" i="2"/>
  <c r="J130" i="2" s="1"/>
  <c r="R132" i="2"/>
  <c r="J132" i="2" s="1"/>
  <c r="R134" i="2"/>
  <c r="J134" i="2" s="1"/>
  <c r="R136" i="2"/>
  <c r="J136" i="2" s="1"/>
  <c r="R138" i="2"/>
  <c r="J138" i="2" s="1"/>
  <c r="R140" i="2"/>
  <c r="J140" i="2" s="1"/>
  <c r="R142" i="2"/>
  <c r="J142" i="2" s="1"/>
  <c r="R144" i="2"/>
  <c r="J144" i="2" s="1"/>
  <c r="R146" i="2"/>
  <c r="J146" i="2" s="1"/>
  <c r="R148" i="2"/>
  <c r="J148" i="2" s="1"/>
  <c r="R150" i="2"/>
  <c r="J150" i="2" s="1"/>
  <c r="R152" i="2"/>
  <c r="J152" i="2" s="1"/>
  <c r="R154" i="2"/>
  <c r="J154" i="2" s="1"/>
  <c r="R156" i="2"/>
  <c r="J156" i="2" s="1"/>
  <c r="R158" i="2"/>
  <c r="J158" i="2" s="1"/>
  <c r="R160" i="2"/>
  <c r="J160" i="2" s="1"/>
  <c r="R162" i="2"/>
  <c r="J162" i="2" s="1"/>
  <c r="R164" i="2"/>
  <c r="J164" i="2" s="1"/>
  <c r="R166" i="2"/>
  <c r="J166" i="2" s="1"/>
  <c r="R168" i="2"/>
  <c r="J168" i="2" s="1"/>
  <c r="R170" i="2"/>
  <c r="J170" i="2" s="1"/>
  <c r="R172" i="2"/>
  <c r="J172" i="2" s="1"/>
  <c r="R174" i="2"/>
  <c r="J174" i="2" s="1"/>
  <c r="R176" i="2"/>
  <c r="J176" i="2" s="1"/>
  <c r="R178" i="2"/>
  <c r="J178" i="2" s="1"/>
  <c r="R180" i="2"/>
  <c r="J180" i="2" s="1"/>
  <c r="R182" i="2"/>
  <c r="J182" i="2" s="1"/>
  <c r="R184" i="2"/>
  <c r="J184" i="2" s="1"/>
  <c r="R186" i="2"/>
  <c r="J186" i="2" s="1"/>
  <c r="R188" i="2"/>
  <c r="J188" i="2" s="1"/>
  <c r="R190" i="2"/>
  <c r="J190" i="2" s="1"/>
  <c r="R192" i="2"/>
  <c r="J192" i="2" s="1"/>
  <c r="R194" i="2"/>
  <c r="J194" i="2" s="1"/>
  <c r="R196" i="2"/>
  <c r="J196" i="2" s="1"/>
  <c r="R198" i="2"/>
  <c r="J198" i="2" s="1"/>
  <c r="R31" i="2"/>
  <c r="J31" i="2" s="1"/>
  <c r="R33" i="2"/>
  <c r="J33" i="2" s="1"/>
  <c r="R35" i="2"/>
  <c r="J35" i="2" s="1"/>
  <c r="R37" i="2"/>
  <c r="J37" i="2" s="1"/>
  <c r="R39" i="2"/>
  <c r="J39" i="2" s="1"/>
  <c r="R41" i="2"/>
  <c r="J41" i="2" s="1"/>
  <c r="R43" i="2"/>
  <c r="J43" i="2" s="1"/>
  <c r="R45" i="2"/>
  <c r="J45" i="2" s="1"/>
  <c r="R47" i="2"/>
  <c r="J47" i="2" s="1"/>
  <c r="R49" i="2"/>
  <c r="J49" i="2" s="1"/>
  <c r="R51" i="2"/>
  <c r="J51" i="2" s="1"/>
  <c r="R53" i="2"/>
  <c r="J53" i="2" s="1"/>
  <c r="R55" i="2"/>
  <c r="J55" i="2" s="1"/>
  <c r="R57" i="2"/>
  <c r="J57" i="2" s="1"/>
  <c r="R59" i="2"/>
  <c r="J59" i="2" s="1"/>
  <c r="R61" i="2"/>
  <c r="J61" i="2" s="1"/>
  <c r="R63" i="2"/>
  <c r="J63" i="2" s="1"/>
  <c r="R65" i="2"/>
  <c r="J65" i="2" s="1"/>
  <c r="R67" i="2"/>
  <c r="J67" i="2" s="1"/>
  <c r="R69" i="2"/>
  <c r="J69" i="2" s="1"/>
  <c r="R71" i="2"/>
  <c r="J71" i="2" s="1"/>
  <c r="R73" i="2"/>
  <c r="J73" i="2" s="1"/>
  <c r="R75" i="2"/>
  <c r="J75" i="2" s="1"/>
  <c r="R77" i="2"/>
  <c r="J77" i="2" s="1"/>
  <c r="R79" i="2"/>
  <c r="J79" i="2" s="1"/>
  <c r="R81" i="2"/>
  <c r="J81" i="2" s="1"/>
  <c r="R83" i="2"/>
  <c r="J83" i="2" s="1"/>
  <c r="R85" i="2"/>
  <c r="J85" i="2" s="1"/>
  <c r="R87" i="2"/>
  <c r="J87" i="2" s="1"/>
  <c r="R89" i="2"/>
  <c r="J89" i="2" s="1"/>
  <c r="R91" i="2"/>
  <c r="J91" i="2" s="1"/>
  <c r="R93" i="2"/>
  <c r="J93" i="2" s="1"/>
  <c r="R95" i="2"/>
  <c r="J95" i="2" s="1"/>
  <c r="R97" i="2"/>
  <c r="J97" i="2" s="1"/>
  <c r="R99" i="2"/>
  <c r="J99" i="2" s="1"/>
  <c r="R101" i="2"/>
  <c r="J101" i="2" s="1"/>
  <c r="R103" i="2"/>
  <c r="J103" i="2" s="1"/>
  <c r="R105" i="2"/>
  <c r="J105" i="2" s="1"/>
  <c r="R107" i="2"/>
  <c r="J107" i="2" s="1"/>
  <c r="R109" i="2"/>
  <c r="J109" i="2" s="1"/>
  <c r="R111" i="2"/>
  <c r="J111" i="2" s="1"/>
  <c r="R113" i="2"/>
  <c r="J113" i="2" s="1"/>
  <c r="R115" i="2"/>
  <c r="J115" i="2" s="1"/>
  <c r="R117" i="2"/>
  <c r="J117" i="2" s="1"/>
  <c r="R119" i="2"/>
  <c r="J119" i="2" s="1"/>
  <c r="R121" i="2"/>
  <c r="J121" i="2" s="1"/>
  <c r="R123" i="2"/>
  <c r="J123" i="2" s="1"/>
  <c r="R125" i="2"/>
  <c r="J125" i="2" s="1"/>
  <c r="R127" i="2"/>
  <c r="J127" i="2" s="1"/>
  <c r="R129" i="2"/>
  <c r="J129" i="2" s="1"/>
  <c r="R131" i="2"/>
  <c r="J131" i="2" s="1"/>
  <c r="R133" i="2"/>
  <c r="J133" i="2" s="1"/>
  <c r="R135" i="2"/>
  <c r="J135" i="2" s="1"/>
  <c r="R137" i="2"/>
  <c r="J137" i="2" s="1"/>
  <c r="R139" i="2"/>
  <c r="J139" i="2" s="1"/>
  <c r="R141" i="2"/>
  <c r="J141" i="2" s="1"/>
  <c r="R143" i="2"/>
  <c r="J143" i="2" s="1"/>
  <c r="R145" i="2"/>
  <c r="J145" i="2" s="1"/>
  <c r="R147" i="2"/>
  <c r="J147" i="2" s="1"/>
  <c r="R149" i="2"/>
  <c r="J149" i="2" s="1"/>
  <c r="R151" i="2"/>
  <c r="J151" i="2" s="1"/>
  <c r="R153" i="2"/>
  <c r="J153" i="2" s="1"/>
  <c r="R155" i="2"/>
  <c r="J155" i="2" s="1"/>
  <c r="R157" i="2"/>
  <c r="J157" i="2" s="1"/>
  <c r="R159" i="2"/>
  <c r="J159" i="2" s="1"/>
  <c r="R161" i="2"/>
  <c r="J161" i="2" s="1"/>
  <c r="R163" i="2"/>
  <c r="J163" i="2" s="1"/>
  <c r="R165" i="2"/>
  <c r="J165" i="2" s="1"/>
  <c r="R167" i="2"/>
  <c r="J167" i="2" s="1"/>
  <c r="R169" i="2"/>
  <c r="J169" i="2" s="1"/>
  <c r="R171" i="2"/>
  <c r="J171" i="2" s="1"/>
  <c r="R173" i="2"/>
  <c r="J173" i="2" s="1"/>
  <c r="R175" i="2"/>
  <c r="J175" i="2" s="1"/>
  <c r="R177" i="2"/>
  <c r="J177" i="2" s="1"/>
  <c r="R179" i="2"/>
  <c r="J179" i="2" s="1"/>
  <c r="R181" i="2"/>
  <c r="J181" i="2" s="1"/>
  <c r="R183" i="2"/>
  <c r="J183" i="2" s="1"/>
  <c r="R185" i="2"/>
  <c r="J185" i="2" s="1"/>
  <c r="R187" i="2"/>
  <c r="J187" i="2" s="1"/>
  <c r="R189" i="2"/>
  <c r="J189" i="2" s="1"/>
  <c r="R191" i="2"/>
  <c r="J191" i="2" s="1"/>
  <c r="R193" i="2"/>
  <c r="J193" i="2" s="1"/>
  <c r="R195" i="2"/>
  <c r="J195" i="2" s="1"/>
  <c r="R197" i="2"/>
  <c r="J197" i="2" s="1"/>
  <c r="R199" i="2"/>
  <c r="J199" i="2" s="1"/>
  <c r="R203" i="2"/>
  <c r="J203" i="2" s="1"/>
  <c r="R206" i="2"/>
  <c r="J206" i="2" s="1"/>
  <c r="R211" i="2"/>
  <c r="J211" i="2" s="1"/>
  <c r="R214" i="2"/>
  <c r="J214" i="2" s="1"/>
  <c r="R219" i="2"/>
  <c r="J219" i="2" s="1"/>
  <c r="R222" i="2"/>
  <c r="J222" i="2" s="1"/>
  <c r="R227" i="2"/>
  <c r="J227" i="2" s="1"/>
  <c r="R230" i="2"/>
  <c r="J230" i="2" s="1"/>
  <c r="R235" i="2"/>
  <c r="J235" i="2" s="1"/>
  <c r="R238" i="2"/>
  <c r="J238" i="2" s="1"/>
  <c r="R243" i="2"/>
  <c r="J243" i="2" s="1"/>
  <c r="R246" i="2"/>
  <c r="J246" i="2" s="1"/>
  <c r="R251" i="2"/>
  <c r="J251" i="2" s="1"/>
  <c r="R254" i="2"/>
  <c r="J254" i="2" s="1"/>
  <c r="R259" i="2"/>
  <c r="J259" i="2" s="1"/>
  <c r="R262" i="2"/>
  <c r="J262" i="2" s="1"/>
  <c r="R267" i="2"/>
  <c r="J267" i="2" s="1"/>
  <c r="R270" i="2"/>
  <c r="J270" i="2" s="1"/>
  <c r="R275" i="2"/>
  <c r="J275" i="2" s="1"/>
  <c r="R278" i="2"/>
  <c r="J278" i="2" s="1"/>
  <c r="R283" i="2"/>
  <c r="J283" i="2" s="1"/>
  <c r="R286" i="2"/>
  <c r="J286" i="2" s="1"/>
  <c r="R291" i="2"/>
  <c r="J291" i="2" s="1"/>
  <c r="R294" i="2"/>
  <c r="J294" i="2" s="1"/>
  <c r="R299" i="2"/>
  <c r="J299" i="2" s="1"/>
  <c r="R302" i="2"/>
  <c r="J302" i="2" s="1"/>
  <c r="R307" i="2"/>
  <c r="J307" i="2" s="1"/>
  <c r="R310" i="2"/>
  <c r="J310" i="2" s="1"/>
  <c r="R315" i="2"/>
  <c r="J315" i="2" s="1"/>
  <c r="R318" i="2"/>
  <c r="J318" i="2" s="1"/>
  <c r="R323" i="2"/>
  <c r="J323" i="2" s="1"/>
  <c r="R326" i="2"/>
  <c r="J326" i="2" s="1"/>
  <c r="R328" i="2"/>
  <c r="J328" i="2" s="1"/>
  <c r="R330" i="2"/>
  <c r="J330" i="2" s="1"/>
  <c r="R332" i="2"/>
  <c r="J332" i="2" s="1"/>
  <c r="R334" i="2"/>
  <c r="J334" i="2" s="1"/>
  <c r="R336" i="2"/>
  <c r="J336" i="2" s="1"/>
  <c r="R338" i="2"/>
  <c r="J338" i="2" s="1"/>
  <c r="R340" i="2"/>
  <c r="J340" i="2" s="1"/>
  <c r="R342" i="2"/>
  <c r="J342" i="2" s="1"/>
  <c r="R344" i="2"/>
  <c r="J344" i="2" s="1"/>
  <c r="R346" i="2"/>
  <c r="J346" i="2" s="1"/>
  <c r="R348" i="2"/>
  <c r="J348" i="2" s="1"/>
  <c r="R350" i="2"/>
  <c r="J350" i="2" s="1"/>
  <c r="R352" i="2"/>
  <c r="J352" i="2" s="1"/>
  <c r="R354" i="2"/>
  <c r="J354" i="2" s="1"/>
  <c r="R356" i="2"/>
  <c r="J356" i="2" s="1"/>
  <c r="R358" i="2"/>
  <c r="J358" i="2" s="1"/>
  <c r="R360" i="2"/>
  <c r="J360" i="2" s="1"/>
  <c r="R362" i="2"/>
  <c r="J362" i="2" s="1"/>
  <c r="R364" i="2"/>
  <c r="J364" i="2" s="1"/>
  <c r="R366" i="2"/>
  <c r="J366" i="2" s="1"/>
  <c r="R368" i="2"/>
  <c r="J368" i="2" s="1"/>
  <c r="R201" i="2"/>
  <c r="J201" i="2" s="1"/>
  <c r="R204" i="2"/>
  <c r="J204" i="2" s="1"/>
  <c r="R209" i="2"/>
  <c r="J209" i="2" s="1"/>
  <c r="R212" i="2"/>
  <c r="J212" i="2" s="1"/>
  <c r="R217" i="2"/>
  <c r="J217" i="2" s="1"/>
  <c r="R220" i="2"/>
  <c r="J220" i="2" s="1"/>
  <c r="R225" i="2"/>
  <c r="J225" i="2" s="1"/>
  <c r="R228" i="2"/>
  <c r="J228" i="2" s="1"/>
  <c r="R233" i="2"/>
  <c r="J233" i="2" s="1"/>
  <c r="R236" i="2"/>
  <c r="J236" i="2" s="1"/>
  <c r="R241" i="2"/>
  <c r="J241" i="2" s="1"/>
  <c r="R244" i="2"/>
  <c r="J244" i="2" s="1"/>
  <c r="R249" i="2"/>
  <c r="J249" i="2" s="1"/>
  <c r="R252" i="2"/>
  <c r="J252" i="2" s="1"/>
  <c r="R257" i="2"/>
  <c r="J257" i="2" s="1"/>
  <c r="R260" i="2"/>
  <c r="J260" i="2" s="1"/>
  <c r="R265" i="2"/>
  <c r="J265" i="2" s="1"/>
  <c r="R268" i="2"/>
  <c r="J268" i="2" s="1"/>
  <c r="R273" i="2"/>
  <c r="J273" i="2" s="1"/>
  <c r="R276" i="2"/>
  <c r="J276" i="2" s="1"/>
  <c r="R281" i="2"/>
  <c r="J281" i="2" s="1"/>
  <c r="R284" i="2"/>
  <c r="J284" i="2" s="1"/>
  <c r="R289" i="2"/>
  <c r="J289" i="2" s="1"/>
  <c r="R292" i="2"/>
  <c r="J292" i="2" s="1"/>
  <c r="R297" i="2"/>
  <c r="J297" i="2" s="1"/>
  <c r="R300" i="2"/>
  <c r="J300" i="2" s="1"/>
  <c r="R305" i="2"/>
  <c r="J305" i="2" s="1"/>
  <c r="R308" i="2"/>
  <c r="J308" i="2" s="1"/>
  <c r="R313" i="2"/>
  <c r="J313" i="2" s="1"/>
  <c r="R316" i="2"/>
  <c r="J316" i="2" s="1"/>
  <c r="R321" i="2"/>
  <c r="J321" i="2" s="1"/>
  <c r="R324" i="2"/>
  <c r="J324" i="2" s="1"/>
  <c r="R200" i="2"/>
  <c r="J200" i="2" s="1"/>
  <c r="R205" i="2"/>
  <c r="J205" i="2" s="1"/>
  <c r="R208" i="2"/>
  <c r="J208" i="2" s="1"/>
  <c r="R213" i="2"/>
  <c r="J213" i="2" s="1"/>
  <c r="R216" i="2"/>
  <c r="J216" i="2" s="1"/>
  <c r="R221" i="2"/>
  <c r="J221" i="2" s="1"/>
  <c r="R224" i="2"/>
  <c r="J224" i="2" s="1"/>
  <c r="R229" i="2"/>
  <c r="J229" i="2" s="1"/>
  <c r="R232" i="2"/>
  <c r="J232" i="2" s="1"/>
  <c r="R237" i="2"/>
  <c r="J237" i="2" s="1"/>
  <c r="R240" i="2"/>
  <c r="J240" i="2" s="1"/>
  <c r="R245" i="2"/>
  <c r="J245" i="2" s="1"/>
  <c r="R248" i="2"/>
  <c r="J248" i="2" s="1"/>
  <c r="R253" i="2"/>
  <c r="J253" i="2" s="1"/>
  <c r="R256" i="2"/>
  <c r="J256" i="2" s="1"/>
  <c r="R261" i="2"/>
  <c r="J261" i="2" s="1"/>
  <c r="R264" i="2"/>
  <c r="J264" i="2" s="1"/>
  <c r="R269" i="2"/>
  <c r="J269" i="2" s="1"/>
  <c r="R272" i="2"/>
  <c r="J272" i="2" s="1"/>
  <c r="R277" i="2"/>
  <c r="J277" i="2" s="1"/>
  <c r="R280" i="2"/>
  <c r="J280" i="2" s="1"/>
  <c r="R285" i="2"/>
  <c r="J285" i="2" s="1"/>
  <c r="R288" i="2"/>
  <c r="J288" i="2" s="1"/>
  <c r="R293" i="2"/>
  <c r="J293" i="2" s="1"/>
  <c r="R296" i="2"/>
  <c r="J296" i="2" s="1"/>
  <c r="R301" i="2"/>
  <c r="J301" i="2" s="1"/>
  <c r="R304" i="2"/>
  <c r="J304" i="2" s="1"/>
  <c r="R309" i="2"/>
  <c r="J309" i="2" s="1"/>
  <c r="R312" i="2"/>
  <c r="J312" i="2" s="1"/>
  <c r="R317" i="2"/>
  <c r="J317" i="2" s="1"/>
  <c r="R320" i="2"/>
  <c r="J320" i="2" s="1"/>
  <c r="R325" i="2"/>
  <c r="J325" i="2" s="1"/>
  <c r="R202" i="2"/>
  <c r="J202" i="2" s="1"/>
  <c r="R223" i="2"/>
  <c r="J223" i="2" s="1"/>
  <c r="R234" i="2"/>
  <c r="J234" i="2" s="1"/>
  <c r="R255" i="2"/>
  <c r="J255" i="2" s="1"/>
  <c r="R266" i="2"/>
  <c r="J266" i="2" s="1"/>
  <c r="R287" i="2"/>
  <c r="J287" i="2" s="1"/>
  <c r="R298" i="2"/>
  <c r="J298" i="2" s="1"/>
  <c r="R319" i="2"/>
  <c r="J319" i="2" s="1"/>
  <c r="R329" i="2"/>
  <c r="J329" i="2" s="1"/>
  <c r="R337" i="2"/>
  <c r="J337" i="2" s="1"/>
  <c r="R345" i="2"/>
  <c r="J345" i="2" s="1"/>
  <c r="R353" i="2"/>
  <c r="J353" i="2" s="1"/>
  <c r="R361" i="2"/>
  <c r="J361" i="2" s="1"/>
  <c r="R369" i="2"/>
  <c r="J369" i="2" s="1"/>
  <c r="R372" i="2"/>
  <c r="J372" i="2" s="1"/>
  <c r="R374" i="2"/>
  <c r="J374" i="2" s="1"/>
  <c r="R376" i="2"/>
  <c r="J376" i="2" s="1"/>
  <c r="R378" i="2"/>
  <c r="J378" i="2" s="1"/>
  <c r="R380" i="2"/>
  <c r="J380" i="2" s="1"/>
  <c r="R382" i="2"/>
  <c r="J382" i="2" s="1"/>
  <c r="R384" i="2"/>
  <c r="J384" i="2" s="1"/>
  <c r="R386" i="2"/>
  <c r="J386" i="2" s="1"/>
  <c r="R388" i="2"/>
  <c r="J388" i="2" s="1"/>
  <c r="R390" i="2"/>
  <c r="J390" i="2" s="1"/>
  <c r="R392" i="2"/>
  <c r="J392" i="2" s="1"/>
  <c r="R394" i="2"/>
  <c r="J394" i="2" s="1"/>
  <c r="R396" i="2"/>
  <c r="J396" i="2" s="1"/>
  <c r="R398" i="2"/>
  <c r="J398" i="2" s="1"/>
  <c r="R400" i="2"/>
  <c r="J400" i="2" s="1"/>
  <c r="R402" i="2"/>
  <c r="J402" i="2" s="1"/>
  <c r="R404" i="2"/>
  <c r="J404" i="2" s="1"/>
  <c r="R406" i="2"/>
  <c r="J406" i="2" s="1"/>
  <c r="R408" i="2"/>
  <c r="J408" i="2" s="1"/>
  <c r="R410" i="2"/>
  <c r="J410" i="2" s="1"/>
  <c r="R412" i="2"/>
  <c r="J412" i="2" s="1"/>
  <c r="R414" i="2"/>
  <c r="J414" i="2" s="1"/>
  <c r="R416" i="2"/>
  <c r="J416" i="2" s="1"/>
  <c r="R418" i="2"/>
  <c r="J418" i="2" s="1"/>
  <c r="R420" i="2"/>
  <c r="J420" i="2" s="1"/>
  <c r="R422" i="2"/>
  <c r="J422" i="2" s="1"/>
  <c r="R424" i="2"/>
  <c r="J424" i="2" s="1"/>
  <c r="R426" i="2"/>
  <c r="J426" i="2" s="1"/>
  <c r="R428" i="2"/>
  <c r="J428" i="2" s="1"/>
  <c r="R430" i="2"/>
  <c r="J430" i="2" s="1"/>
  <c r="R432" i="2"/>
  <c r="J432" i="2" s="1"/>
  <c r="R434" i="2"/>
  <c r="J434" i="2" s="1"/>
  <c r="R436" i="2"/>
  <c r="J436" i="2" s="1"/>
  <c r="R438" i="2"/>
  <c r="J438" i="2" s="1"/>
  <c r="R440" i="2"/>
  <c r="J440" i="2" s="1"/>
  <c r="R442" i="2"/>
  <c r="J442" i="2" s="1"/>
  <c r="R444" i="2"/>
  <c r="J444" i="2" s="1"/>
  <c r="R446" i="2"/>
  <c r="J446" i="2" s="1"/>
  <c r="R448" i="2"/>
  <c r="J448" i="2" s="1"/>
  <c r="R450" i="2"/>
  <c r="J450" i="2" s="1"/>
  <c r="R452" i="2"/>
  <c r="J452" i="2" s="1"/>
  <c r="R454" i="2"/>
  <c r="J454" i="2" s="1"/>
  <c r="R456" i="2"/>
  <c r="J456" i="2" s="1"/>
  <c r="R458" i="2"/>
  <c r="J458" i="2" s="1"/>
  <c r="R460" i="2"/>
  <c r="J460" i="2" s="1"/>
  <c r="R462" i="2"/>
  <c r="J462" i="2" s="1"/>
  <c r="R464" i="2"/>
  <c r="J464" i="2" s="1"/>
  <c r="R466" i="2"/>
  <c r="J466" i="2" s="1"/>
  <c r="R468" i="2"/>
  <c r="J468" i="2" s="1"/>
  <c r="R470" i="2"/>
  <c r="J470" i="2" s="1"/>
  <c r="R472" i="2"/>
  <c r="J472" i="2" s="1"/>
  <c r="R474" i="2"/>
  <c r="J474" i="2" s="1"/>
  <c r="R476" i="2"/>
  <c r="J476" i="2" s="1"/>
  <c r="R478" i="2"/>
  <c r="J478" i="2" s="1"/>
  <c r="R480" i="2"/>
  <c r="J480" i="2" s="1"/>
  <c r="R482" i="2"/>
  <c r="J482" i="2" s="1"/>
  <c r="R484" i="2"/>
  <c r="J484" i="2" s="1"/>
  <c r="R486" i="2"/>
  <c r="J486" i="2" s="1"/>
  <c r="R488" i="2"/>
  <c r="J488" i="2" s="1"/>
  <c r="R490" i="2"/>
  <c r="J490" i="2" s="1"/>
  <c r="R492" i="2"/>
  <c r="J492" i="2" s="1"/>
  <c r="R494" i="2"/>
  <c r="J494" i="2" s="1"/>
  <c r="R496" i="2"/>
  <c r="J496" i="2" s="1"/>
  <c r="R498" i="2"/>
  <c r="J498" i="2" s="1"/>
  <c r="R500" i="2"/>
  <c r="J500" i="2" s="1"/>
  <c r="R502" i="2"/>
  <c r="J502" i="2" s="1"/>
  <c r="R504" i="2"/>
  <c r="J504" i="2" s="1"/>
  <c r="R506" i="2"/>
  <c r="J506" i="2" s="1"/>
  <c r="R508" i="2"/>
  <c r="J508" i="2" s="1"/>
  <c r="R510" i="2"/>
  <c r="J510" i="2" s="1"/>
  <c r="R512" i="2"/>
  <c r="J512" i="2" s="1"/>
  <c r="R514" i="2"/>
  <c r="J514" i="2" s="1"/>
  <c r="R516" i="2"/>
  <c r="J516" i="2" s="1"/>
  <c r="R518" i="2"/>
  <c r="J518" i="2" s="1"/>
  <c r="R520" i="2"/>
  <c r="J520" i="2" s="1"/>
  <c r="R522" i="2"/>
  <c r="J522" i="2" s="1"/>
  <c r="R524" i="2"/>
  <c r="J524" i="2" s="1"/>
  <c r="R526" i="2"/>
  <c r="J526" i="2" s="1"/>
  <c r="R215" i="2"/>
  <c r="J215" i="2" s="1"/>
  <c r="R226" i="2"/>
  <c r="J226" i="2" s="1"/>
  <c r="R247" i="2"/>
  <c r="J247" i="2" s="1"/>
  <c r="R258" i="2"/>
  <c r="J258" i="2" s="1"/>
  <c r="R279" i="2"/>
  <c r="J279" i="2" s="1"/>
  <c r="R290" i="2"/>
  <c r="J290" i="2" s="1"/>
  <c r="R311" i="2"/>
  <c r="J311" i="2" s="1"/>
  <c r="R322" i="2"/>
  <c r="J322" i="2" s="1"/>
  <c r="R331" i="2"/>
  <c r="J331" i="2" s="1"/>
  <c r="R339" i="2"/>
  <c r="J339" i="2" s="1"/>
  <c r="R347" i="2"/>
  <c r="J347" i="2" s="1"/>
  <c r="R355" i="2"/>
  <c r="J355" i="2" s="1"/>
  <c r="R363" i="2"/>
  <c r="J363" i="2" s="1"/>
  <c r="R370" i="2"/>
  <c r="J370" i="2" s="1"/>
  <c r="R210" i="2"/>
  <c r="J210" i="2" s="1"/>
  <c r="R231" i="2"/>
  <c r="J231" i="2" s="1"/>
  <c r="R242" i="2"/>
  <c r="J242" i="2" s="1"/>
  <c r="R263" i="2"/>
  <c r="J263" i="2" s="1"/>
  <c r="R274" i="2"/>
  <c r="J274" i="2" s="1"/>
  <c r="R295" i="2"/>
  <c r="J295" i="2" s="1"/>
  <c r="R306" i="2"/>
  <c r="J306" i="2" s="1"/>
  <c r="R327" i="2"/>
  <c r="J327" i="2" s="1"/>
  <c r="R335" i="2"/>
  <c r="J335" i="2" s="1"/>
  <c r="R343" i="2"/>
  <c r="J343" i="2" s="1"/>
  <c r="R351" i="2"/>
  <c r="J351" i="2" s="1"/>
  <c r="R359" i="2"/>
  <c r="J359" i="2" s="1"/>
  <c r="R367" i="2"/>
  <c r="J367" i="2" s="1"/>
  <c r="R207" i="2"/>
  <c r="J207" i="2" s="1"/>
  <c r="R250" i="2"/>
  <c r="J250" i="2" s="1"/>
  <c r="R333" i="2"/>
  <c r="J333" i="2" s="1"/>
  <c r="R365" i="2"/>
  <c r="J365" i="2" s="1"/>
  <c r="R377" i="2"/>
  <c r="J377" i="2" s="1"/>
  <c r="R385" i="2"/>
  <c r="J385" i="2" s="1"/>
  <c r="R393" i="2"/>
  <c r="J393" i="2" s="1"/>
  <c r="R401" i="2"/>
  <c r="J401" i="2" s="1"/>
  <c r="R409" i="2"/>
  <c r="J409" i="2" s="1"/>
  <c r="R417" i="2"/>
  <c r="J417" i="2" s="1"/>
  <c r="R425" i="2"/>
  <c r="J425" i="2" s="1"/>
  <c r="R433" i="2"/>
  <c r="J433" i="2" s="1"/>
  <c r="R441" i="2"/>
  <c r="J441" i="2" s="1"/>
  <c r="R449" i="2"/>
  <c r="J449" i="2" s="1"/>
  <c r="R457" i="2"/>
  <c r="J457" i="2" s="1"/>
  <c r="R465" i="2"/>
  <c r="J465" i="2" s="1"/>
  <c r="R473" i="2"/>
  <c r="J473" i="2" s="1"/>
  <c r="R481" i="2"/>
  <c r="J481" i="2" s="1"/>
  <c r="R489" i="2"/>
  <c r="J489" i="2" s="1"/>
  <c r="R497" i="2"/>
  <c r="J497" i="2" s="1"/>
  <c r="R505" i="2"/>
  <c r="J505" i="2" s="1"/>
  <c r="R513" i="2"/>
  <c r="J513" i="2" s="1"/>
  <c r="R521" i="2"/>
  <c r="J521" i="2" s="1"/>
  <c r="R218" i="2"/>
  <c r="J218" i="2" s="1"/>
  <c r="R303" i="2"/>
  <c r="J303" i="2" s="1"/>
  <c r="R341" i="2"/>
  <c r="J341" i="2" s="1"/>
  <c r="R371" i="2"/>
  <c r="J371" i="2" s="1"/>
  <c r="R379" i="2"/>
  <c r="J379" i="2" s="1"/>
  <c r="R387" i="2"/>
  <c r="J387" i="2" s="1"/>
  <c r="R395" i="2"/>
  <c r="J395" i="2" s="1"/>
  <c r="R403" i="2"/>
  <c r="J403" i="2" s="1"/>
  <c r="R411" i="2"/>
  <c r="J411" i="2" s="1"/>
  <c r="R419" i="2"/>
  <c r="J419" i="2" s="1"/>
  <c r="R427" i="2"/>
  <c r="J427" i="2" s="1"/>
  <c r="R435" i="2"/>
  <c r="J435" i="2" s="1"/>
  <c r="R443" i="2"/>
  <c r="J443" i="2" s="1"/>
  <c r="R451" i="2"/>
  <c r="J451" i="2" s="1"/>
  <c r="R459" i="2"/>
  <c r="J459" i="2" s="1"/>
  <c r="R467" i="2"/>
  <c r="J467" i="2" s="1"/>
  <c r="R475" i="2"/>
  <c r="J475" i="2" s="1"/>
  <c r="R483" i="2"/>
  <c r="J483" i="2" s="1"/>
  <c r="R491" i="2"/>
  <c r="J491" i="2" s="1"/>
  <c r="R499" i="2"/>
  <c r="J499" i="2" s="1"/>
  <c r="R507" i="2"/>
  <c r="J507" i="2" s="1"/>
  <c r="R515" i="2"/>
  <c r="J515" i="2" s="1"/>
  <c r="R523" i="2"/>
  <c r="J523" i="2" s="1"/>
  <c r="R239" i="2"/>
  <c r="J239" i="2" s="1"/>
  <c r="R282" i="2"/>
  <c r="J282" i="2" s="1"/>
  <c r="R357" i="2"/>
  <c r="J357" i="2" s="1"/>
  <c r="R375" i="2"/>
  <c r="J375" i="2" s="1"/>
  <c r="R383" i="2"/>
  <c r="J383" i="2" s="1"/>
  <c r="R391" i="2"/>
  <c r="J391" i="2" s="1"/>
  <c r="R399" i="2"/>
  <c r="J399" i="2" s="1"/>
  <c r="R407" i="2"/>
  <c r="J407" i="2" s="1"/>
  <c r="R415" i="2"/>
  <c r="J415" i="2" s="1"/>
  <c r="R423" i="2"/>
  <c r="J423" i="2" s="1"/>
  <c r="R431" i="2"/>
  <c r="J431" i="2" s="1"/>
  <c r="R439" i="2"/>
  <c r="J439" i="2" s="1"/>
  <c r="R447" i="2"/>
  <c r="J447" i="2" s="1"/>
  <c r="R455" i="2"/>
  <c r="J455" i="2" s="1"/>
  <c r="R463" i="2"/>
  <c r="J463" i="2" s="1"/>
  <c r="R471" i="2"/>
  <c r="J471" i="2" s="1"/>
  <c r="R479" i="2"/>
  <c r="J479" i="2" s="1"/>
  <c r="R487" i="2"/>
  <c r="J487" i="2" s="1"/>
  <c r="R495" i="2"/>
  <c r="J495" i="2" s="1"/>
  <c r="R503" i="2"/>
  <c r="J503" i="2" s="1"/>
  <c r="R511" i="2"/>
  <c r="J511" i="2" s="1"/>
  <c r="R519" i="2"/>
  <c r="J519" i="2" s="1"/>
  <c r="R349" i="2"/>
  <c r="J349" i="2" s="1"/>
  <c r="R397" i="2"/>
  <c r="J397" i="2" s="1"/>
  <c r="R429" i="2"/>
  <c r="J429" i="2" s="1"/>
  <c r="R461" i="2"/>
  <c r="J461" i="2" s="1"/>
  <c r="R493" i="2"/>
  <c r="J493" i="2" s="1"/>
  <c r="R525" i="2"/>
  <c r="J525" i="2" s="1"/>
  <c r="R373" i="2"/>
  <c r="J373" i="2" s="1"/>
  <c r="R405" i="2"/>
  <c r="J405" i="2" s="1"/>
  <c r="R437" i="2"/>
  <c r="J437" i="2" s="1"/>
  <c r="R469" i="2"/>
  <c r="J469" i="2" s="1"/>
  <c r="R501" i="2"/>
  <c r="J501" i="2" s="1"/>
  <c r="R314" i="2"/>
  <c r="J314" i="2" s="1"/>
  <c r="R389" i="2"/>
  <c r="J389" i="2" s="1"/>
  <c r="R421" i="2"/>
  <c r="J421" i="2" s="1"/>
  <c r="R453" i="2"/>
  <c r="J453" i="2" s="1"/>
  <c r="R485" i="2"/>
  <c r="J485" i="2" s="1"/>
  <c r="R517" i="2"/>
  <c r="J517" i="2" s="1"/>
  <c r="R271" i="2"/>
  <c r="J271" i="2" s="1"/>
  <c r="R477" i="2"/>
  <c r="J477" i="2" s="1"/>
  <c r="R381" i="2"/>
  <c r="J381" i="2" s="1"/>
  <c r="R509" i="2"/>
  <c r="J509" i="2" s="1"/>
  <c r="R445" i="2"/>
  <c r="J445" i="2" s="1"/>
  <c r="R413" i="2"/>
  <c r="J413" i="2" s="1"/>
  <c r="R28" i="2"/>
  <c r="J28" i="2" s="1"/>
  <c r="R527" i="2"/>
  <c r="J527" i="2" s="1"/>
  <c r="R529" i="2"/>
  <c r="J529" i="2" s="1"/>
  <c r="R531" i="2"/>
  <c r="J531" i="2" s="1"/>
  <c r="R533" i="2"/>
  <c r="J533" i="2" s="1"/>
  <c r="R535" i="2"/>
  <c r="J535" i="2" s="1"/>
  <c r="R537" i="2"/>
  <c r="J537" i="2" s="1"/>
  <c r="R539" i="2"/>
  <c r="J539" i="2" s="1"/>
  <c r="R541" i="2"/>
  <c r="J541" i="2" s="1"/>
  <c r="R543" i="2"/>
  <c r="J543" i="2" s="1"/>
  <c r="R545" i="2"/>
  <c r="J545" i="2" s="1"/>
  <c r="R547" i="2"/>
  <c r="J547" i="2" s="1"/>
  <c r="R549" i="2"/>
  <c r="J549" i="2" s="1"/>
  <c r="R551" i="2"/>
  <c r="J551" i="2" s="1"/>
  <c r="R553" i="2"/>
  <c r="J553" i="2" s="1"/>
  <c r="R555" i="2"/>
  <c r="J555" i="2" s="1"/>
  <c r="R557" i="2"/>
  <c r="J557" i="2" s="1"/>
  <c r="R559" i="2"/>
  <c r="J559" i="2" s="1"/>
  <c r="R561" i="2"/>
  <c r="J561" i="2" s="1"/>
  <c r="R563" i="2"/>
  <c r="J563" i="2" s="1"/>
  <c r="R565" i="2"/>
  <c r="J565" i="2" s="1"/>
  <c r="R567" i="2"/>
  <c r="J567" i="2" s="1"/>
  <c r="R569" i="2"/>
  <c r="J569" i="2" s="1"/>
  <c r="R571" i="2"/>
  <c r="J571" i="2" s="1"/>
  <c r="R573" i="2"/>
  <c r="J573" i="2" s="1"/>
  <c r="R575" i="2"/>
  <c r="J575" i="2" s="1"/>
  <c r="R577" i="2"/>
  <c r="J577" i="2" s="1"/>
  <c r="R579" i="2"/>
  <c r="J579" i="2" s="1"/>
  <c r="R581" i="2"/>
  <c r="J581" i="2" s="1"/>
  <c r="R583" i="2"/>
  <c r="J583" i="2" s="1"/>
  <c r="R585" i="2"/>
  <c r="J585" i="2" s="1"/>
  <c r="R587" i="2"/>
  <c r="J587" i="2" s="1"/>
  <c r="R589" i="2"/>
  <c r="J589" i="2" s="1"/>
  <c r="R591" i="2"/>
  <c r="J591" i="2" s="1"/>
  <c r="R593" i="2"/>
  <c r="J593" i="2" s="1"/>
  <c r="R595" i="2"/>
  <c r="J595" i="2" s="1"/>
  <c r="R597" i="2"/>
  <c r="J597" i="2" s="1"/>
  <c r="R599" i="2"/>
  <c r="J599" i="2" s="1"/>
  <c r="R601" i="2"/>
  <c r="J601" i="2" s="1"/>
  <c r="R603" i="2"/>
  <c r="J603" i="2" s="1"/>
  <c r="R605" i="2"/>
  <c r="J605" i="2" s="1"/>
  <c r="R607" i="2"/>
  <c r="J607" i="2" s="1"/>
  <c r="R609" i="2"/>
  <c r="J609" i="2" s="1"/>
  <c r="R611" i="2"/>
  <c r="J611" i="2" s="1"/>
  <c r="R613" i="2"/>
  <c r="J613" i="2" s="1"/>
  <c r="R615" i="2"/>
  <c r="J615" i="2" s="1"/>
  <c r="R617" i="2"/>
  <c r="J617" i="2" s="1"/>
  <c r="R619" i="2"/>
  <c r="J619" i="2" s="1"/>
  <c r="R621" i="2"/>
  <c r="J621" i="2" s="1"/>
  <c r="R623" i="2"/>
  <c r="J623" i="2" s="1"/>
  <c r="R625" i="2"/>
  <c r="J625" i="2" s="1"/>
  <c r="R627" i="2"/>
  <c r="J627" i="2" s="1"/>
  <c r="R629" i="2"/>
  <c r="J629" i="2" s="1"/>
  <c r="R631" i="2"/>
  <c r="J631" i="2" s="1"/>
  <c r="R633" i="2"/>
  <c r="J633" i="2" s="1"/>
  <c r="R635" i="2"/>
  <c r="J635" i="2" s="1"/>
  <c r="R637" i="2"/>
  <c r="J637" i="2" s="1"/>
  <c r="R639" i="2"/>
  <c r="J639" i="2" s="1"/>
  <c r="R641" i="2"/>
  <c r="J641" i="2" s="1"/>
  <c r="R643" i="2"/>
  <c r="J643" i="2" s="1"/>
  <c r="R645" i="2"/>
  <c r="J645" i="2" s="1"/>
  <c r="R647" i="2"/>
  <c r="J647" i="2" s="1"/>
  <c r="R649" i="2"/>
  <c r="J649" i="2" s="1"/>
  <c r="R651" i="2"/>
  <c r="J651" i="2" s="1"/>
  <c r="R653" i="2"/>
  <c r="J653" i="2" s="1"/>
  <c r="R655" i="2"/>
  <c r="J655" i="2" s="1"/>
  <c r="R657" i="2"/>
  <c r="J657" i="2" s="1"/>
  <c r="R659" i="2"/>
  <c r="J659" i="2" s="1"/>
  <c r="R661" i="2"/>
  <c r="J661" i="2" s="1"/>
  <c r="R663" i="2"/>
  <c r="J663" i="2" s="1"/>
  <c r="R665" i="2"/>
  <c r="J665" i="2" s="1"/>
  <c r="R667" i="2"/>
  <c r="J667" i="2" s="1"/>
  <c r="R669" i="2"/>
  <c r="J669" i="2" s="1"/>
  <c r="R671" i="2"/>
  <c r="J671" i="2" s="1"/>
  <c r="R27" i="2"/>
  <c r="R29" i="2"/>
  <c r="J29" i="2" s="1"/>
  <c r="R532" i="2"/>
  <c r="J532" i="2" s="1"/>
  <c r="R540" i="2"/>
  <c r="J540" i="2" s="1"/>
  <c r="R548" i="2"/>
  <c r="J548" i="2" s="1"/>
  <c r="R556" i="2"/>
  <c r="J556" i="2" s="1"/>
  <c r="R564" i="2"/>
  <c r="J564" i="2" s="1"/>
  <c r="R572" i="2"/>
  <c r="J572" i="2" s="1"/>
  <c r="R580" i="2"/>
  <c r="J580" i="2" s="1"/>
  <c r="R588" i="2"/>
  <c r="J588" i="2" s="1"/>
  <c r="R596" i="2"/>
  <c r="J596" i="2" s="1"/>
  <c r="R604" i="2"/>
  <c r="J604" i="2" s="1"/>
  <c r="R612" i="2"/>
  <c r="J612" i="2" s="1"/>
  <c r="R620" i="2"/>
  <c r="J620" i="2" s="1"/>
  <c r="R628" i="2"/>
  <c r="J628" i="2" s="1"/>
  <c r="R674" i="2"/>
  <c r="J674" i="2" s="1"/>
  <c r="R679" i="2"/>
  <c r="J679" i="2" s="1"/>
  <c r="R682" i="2"/>
  <c r="J682" i="2" s="1"/>
  <c r="R687" i="2"/>
  <c r="J687" i="2" s="1"/>
  <c r="R690" i="2"/>
  <c r="J690" i="2" s="1"/>
  <c r="R695" i="2"/>
  <c r="J695" i="2" s="1"/>
  <c r="R698" i="2"/>
  <c r="J698" i="2" s="1"/>
  <c r="R703" i="2"/>
  <c r="J703" i="2" s="1"/>
  <c r="R706" i="2"/>
  <c r="J706" i="2" s="1"/>
  <c r="R711" i="2"/>
  <c r="J711" i="2" s="1"/>
  <c r="R714" i="2"/>
  <c r="J714" i="2" s="1"/>
  <c r="R719" i="2"/>
  <c r="J719" i="2" s="1"/>
  <c r="R722" i="2"/>
  <c r="J722" i="2" s="1"/>
  <c r="R727" i="2"/>
  <c r="J727" i="2" s="1"/>
  <c r="R730" i="2"/>
  <c r="J730" i="2" s="1"/>
  <c r="R735" i="2"/>
  <c r="J735" i="2" s="1"/>
  <c r="R738" i="2"/>
  <c r="J738" i="2" s="1"/>
  <c r="R743" i="2"/>
  <c r="J743" i="2" s="1"/>
  <c r="R746" i="2"/>
  <c r="J746" i="2" s="1"/>
  <c r="R751" i="2"/>
  <c r="J751" i="2" s="1"/>
  <c r="R754" i="2"/>
  <c r="J754" i="2" s="1"/>
  <c r="R759" i="2"/>
  <c r="J759" i="2" s="1"/>
  <c r="R762" i="2"/>
  <c r="J762" i="2" s="1"/>
  <c r="R767" i="2"/>
  <c r="J767" i="2" s="1"/>
  <c r="R770" i="2"/>
  <c r="J770" i="2" s="1"/>
  <c r="R775" i="2"/>
  <c r="J775" i="2" s="1"/>
  <c r="R778" i="2"/>
  <c r="J778" i="2" s="1"/>
  <c r="R783" i="2"/>
  <c r="J783" i="2" s="1"/>
  <c r="R786" i="2"/>
  <c r="J786" i="2" s="1"/>
  <c r="R791" i="2"/>
  <c r="J791" i="2" s="1"/>
  <c r="R794" i="2"/>
  <c r="J794" i="2" s="1"/>
  <c r="R799" i="2"/>
  <c r="J799" i="2" s="1"/>
  <c r="R802" i="2"/>
  <c r="J802" i="2" s="1"/>
  <c r="R807" i="2"/>
  <c r="J807" i="2" s="1"/>
  <c r="R810" i="2"/>
  <c r="J810" i="2" s="1"/>
  <c r="R815" i="2"/>
  <c r="J815" i="2" s="1"/>
  <c r="R818" i="2"/>
  <c r="J818" i="2" s="1"/>
  <c r="R823" i="2"/>
  <c r="J823" i="2" s="1"/>
  <c r="R826" i="2"/>
  <c r="J826" i="2" s="1"/>
  <c r="R831" i="2"/>
  <c r="J831" i="2" s="1"/>
  <c r="R833" i="2"/>
  <c r="J833" i="2" s="1"/>
  <c r="R835" i="2"/>
  <c r="J835" i="2" s="1"/>
  <c r="R837" i="2"/>
  <c r="J837" i="2" s="1"/>
  <c r="R839" i="2"/>
  <c r="J839" i="2" s="1"/>
  <c r="R841" i="2"/>
  <c r="J841" i="2" s="1"/>
  <c r="R843" i="2"/>
  <c r="J843" i="2" s="1"/>
  <c r="R845" i="2"/>
  <c r="J845" i="2" s="1"/>
  <c r="R847" i="2"/>
  <c r="J847" i="2" s="1"/>
  <c r="R849" i="2"/>
  <c r="J849" i="2" s="1"/>
  <c r="R851" i="2"/>
  <c r="J851" i="2" s="1"/>
  <c r="R853" i="2"/>
  <c r="J853" i="2" s="1"/>
  <c r="R855" i="2"/>
  <c r="J855" i="2" s="1"/>
  <c r="R857" i="2"/>
  <c r="J857" i="2" s="1"/>
  <c r="R859" i="2"/>
  <c r="J859" i="2" s="1"/>
  <c r="R861" i="2"/>
  <c r="J861" i="2" s="1"/>
  <c r="R863" i="2"/>
  <c r="J863" i="2" s="1"/>
  <c r="R865" i="2"/>
  <c r="J865" i="2" s="1"/>
  <c r="R867" i="2"/>
  <c r="J867" i="2" s="1"/>
  <c r="R869" i="2"/>
  <c r="J869" i="2" s="1"/>
  <c r="R871" i="2"/>
  <c r="J871" i="2" s="1"/>
  <c r="R873" i="2"/>
  <c r="J873" i="2" s="1"/>
  <c r="R875" i="2"/>
  <c r="J875" i="2" s="1"/>
  <c r="R877" i="2"/>
  <c r="J877" i="2" s="1"/>
  <c r="R879" i="2"/>
  <c r="J879" i="2" s="1"/>
  <c r="R881" i="2"/>
  <c r="J881" i="2" s="1"/>
  <c r="R883" i="2"/>
  <c r="J883" i="2" s="1"/>
  <c r="R885" i="2"/>
  <c r="J885" i="2" s="1"/>
  <c r="R887" i="2"/>
  <c r="J887" i="2" s="1"/>
  <c r="R889" i="2"/>
  <c r="J889" i="2" s="1"/>
  <c r="R891" i="2"/>
  <c r="J891" i="2" s="1"/>
  <c r="R893" i="2"/>
  <c r="J893" i="2" s="1"/>
  <c r="R895" i="2"/>
  <c r="J895" i="2" s="1"/>
  <c r="R897" i="2"/>
  <c r="J897" i="2" s="1"/>
  <c r="R899" i="2"/>
  <c r="J899" i="2" s="1"/>
  <c r="R901" i="2"/>
  <c r="J901" i="2" s="1"/>
  <c r="R903" i="2"/>
  <c r="J903" i="2" s="1"/>
  <c r="R905" i="2"/>
  <c r="J905" i="2" s="1"/>
  <c r="R907" i="2"/>
  <c r="J907" i="2" s="1"/>
  <c r="R909" i="2"/>
  <c r="J909" i="2" s="1"/>
  <c r="R911" i="2"/>
  <c r="J911" i="2" s="1"/>
  <c r="R913" i="2"/>
  <c r="J913" i="2" s="1"/>
  <c r="R915" i="2"/>
  <c r="J915" i="2" s="1"/>
  <c r="R917" i="2"/>
  <c r="J917" i="2" s="1"/>
  <c r="R919" i="2"/>
  <c r="J919" i="2" s="1"/>
  <c r="R921" i="2"/>
  <c r="J921" i="2" s="1"/>
  <c r="R923" i="2"/>
  <c r="J923" i="2" s="1"/>
  <c r="R925" i="2"/>
  <c r="J925" i="2" s="1"/>
  <c r="R927" i="2"/>
  <c r="J927" i="2" s="1"/>
  <c r="R929" i="2"/>
  <c r="J929" i="2" s="1"/>
  <c r="R931" i="2"/>
  <c r="J931" i="2" s="1"/>
  <c r="R933" i="2"/>
  <c r="J933" i="2" s="1"/>
  <c r="R935" i="2"/>
  <c r="J935" i="2" s="1"/>
  <c r="R937" i="2"/>
  <c r="J937" i="2" s="1"/>
  <c r="R939" i="2"/>
  <c r="J939" i="2" s="1"/>
  <c r="R941" i="2"/>
  <c r="J941" i="2" s="1"/>
  <c r="R943" i="2"/>
  <c r="J943" i="2" s="1"/>
  <c r="R945" i="2"/>
  <c r="J945" i="2" s="1"/>
  <c r="R947" i="2"/>
  <c r="J947" i="2" s="1"/>
  <c r="R949" i="2"/>
  <c r="J949" i="2" s="1"/>
  <c r="R951" i="2"/>
  <c r="J951" i="2" s="1"/>
  <c r="R953" i="2"/>
  <c r="J953" i="2" s="1"/>
  <c r="R955" i="2"/>
  <c r="J955" i="2" s="1"/>
  <c r="R957" i="2"/>
  <c r="J957" i="2" s="1"/>
  <c r="R959" i="2"/>
  <c r="J959" i="2" s="1"/>
  <c r="R961" i="2"/>
  <c r="J961" i="2" s="1"/>
  <c r="R963" i="2"/>
  <c r="J963" i="2" s="1"/>
  <c r="R965" i="2"/>
  <c r="J965" i="2" s="1"/>
  <c r="R967" i="2"/>
  <c r="J967" i="2" s="1"/>
  <c r="R969" i="2"/>
  <c r="J969" i="2" s="1"/>
  <c r="R971" i="2"/>
  <c r="J971" i="2" s="1"/>
  <c r="R973" i="2"/>
  <c r="J973" i="2" s="1"/>
  <c r="R975" i="2"/>
  <c r="J975" i="2" s="1"/>
  <c r="R977" i="2"/>
  <c r="J977" i="2" s="1"/>
  <c r="R979" i="2"/>
  <c r="J979" i="2" s="1"/>
  <c r="R981" i="2"/>
  <c r="J981" i="2" s="1"/>
  <c r="R983" i="2"/>
  <c r="J983" i="2" s="1"/>
  <c r="R985" i="2"/>
  <c r="J985" i="2" s="1"/>
  <c r="R987" i="2"/>
  <c r="J987" i="2" s="1"/>
  <c r="R989" i="2"/>
  <c r="J989" i="2" s="1"/>
  <c r="R991" i="2"/>
  <c r="J991" i="2" s="1"/>
  <c r="R993" i="2"/>
  <c r="J993" i="2" s="1"/>
  <c r="R995" i="2"/>
  <c r="J995" i="2" s="1"/>
  <c r="R997" i="2"/>
  <c r="J997" i="2" s="1"/>
  <c r="R999" i="2"/>
  <c r="J999" i="2" s="1"/>
  <c r="R1001" i="2"/>
  <c r="J1001" i="2" s="1"/>
  <c r="R1003" i="2"/>
  <c r="J1003" i="2" s="1"/>
  <c r="R1005" i="2"/>
  <c r="J1005" i="2" s="1"/>
  <c r="R1007" i="2"/>
  <c r="J1007" i="2" s="1"/>
  <c r="R1009" i="2"/>
  <c r="J1009" i="2" s="1"/>
  <c r="R1011" i="2"/>
  <c r="J1011" i="2" s="1"/>
  <c r="R1013" i="2"/>
  <c r="J1013" i="2" s="1"/>
  <c r="R1015" i="2"/>
  <c r="J1015" i="2" s="1"/>
  <c r="R1017" i="2"/>
  <c r="J1017" i="2" s="1"/>
  <c r="R1019" i="2"/>
  <c r="J1019" i="2" s="1"/>
  <c r="R1021" i="2"/>
  <c r="J1021" i="2" s="1"/>
  <c r="R1023" i="2"/>
  <c r="J1023" i="2" s="1"/>
  <c r="R1025" i="2"/>
  <c r="J1025" i="2" s="1"/>
  <c r="R1027" i="2"/>
  <c r="J1027" i="2" s="1"/>
  <c r="R1029" i="2"/>
  <c r="J1029" i="2" s="1"/>
  <c r="R1031" i="2"/>
  <c r="J1031" i="2" s="1"/>
  <c r="R1033" i="2"/>
  <c r="J1033" i="2" s="1"/>
  <c r="R1035" i="2"/>
  <c r="J1035" i="2" s="1"/>
  <c r="R1037" i="2"/>
  <c r="J1037" i="2" s="1"/>
  <c r="R1039" i="2"/>
  <c r="J1039" i="2" s="1"/>
  <c r="R1041" i="2"/>
  <c r="J1041" i="2" s="1"/>
  <c r="R1043" i="2"/>
  <c r="J1043" i="2" s="1"/>
  <c r="R1045" i="2"/>
  <c r="J1045" i="2" s="1"/>
  <c r="R1047" i="2"/>
  <c r="J1047" i="2" s="1"/>
  <c r="R1049" i="2"/>
  <c r="J1049" i="2" s="1"/>
  <c r="R1051" i="2"/>
  <c r="J1051" i="2" s="1"/>
  <c r="R1053" i="2"/>
  <c r="J1053" i="2" s="1"/>
  <c r="R1055" i="2"/>
  <c r="J1055" i="2" s="1"/>
  <c r="R1057" i="2"/>
  <c r="J1057" i="2" s="1"/>
  <c r="R1059" i="2"/>
  <c r="J1059" i="2" s="1"/>
  <c r="R1061" i="2"/>
  <c r="J1061" i="2" s="1"/>
  <c r="R1063" i="2"/>
  <c r="J1063" i="2" s="1"/>
  <c r="R1065" i="2"/>
  <c r="J1065" i="2" s="1"/>
  <c r="R1067" i="2"/>
  <c r="J1067" i="2" s="1"/>
  <c r="R1069" i="2"/>
  <c r="J1069" i="2" s="1"/>
  <c r="R1071" i="2"/>
  <c r="J1071" i="2" s="1"/>
  <c r="R1073" i="2"/>
  <c r="J1073" i="2" s="1"/>
  <c r="R1075" i="2"/>
  <c r="J1075" i="2" s="1"/>
  <c r="R1077" i="2"/>
  <c r="J1077" i="2" s="1"/>
  <c r="R1079" i="2"/>
  <c r="J1079" i="2" s="1"/>
  <c r="R1081" i="2"/>
  <c r="J1081" i="2" s="1"/>
  <c r="R1083" i="2"/>
  <c r="J1083" i="2" s="1"/>
  <c r="R1085" i="2"/>
  <c r="J1085" i="2" s="1"/>
  <c r="R1087" i="2"/>
  <c r="J1087" i="2" s="1"/>
  <c r="R1089" i="2"/>
  <c r="J1089" i="2" s="1"/>
  <c r="R1091" i="2"/>
  <c r="J1091" i="2" s="1"/>
  <c r="R1093" i="2"/>
  <c r="J1093" i="2" s="1"/>
  <c r="R1095" i="2"/>
  <c r="J1095" i="2" s="1"/>
  <c r="R1097" i="2"/>
  <c r="J1097" i="2" s="1"/>
  <c r="R1099" i="2"/>
  <c r="J1099" i="2" s="1"/>
  <c r="R1101" i="2"/>
  <c r="J1101" i="2" s="1"/>
  <c r="R1103" i="2"/>
  <c r="J1103" i="2" s="1"/>
  <c r="R1105" i="2"/>
  <c r="J1105" i="2" s="1"/>
  <c r="R1107" i="2"/>
  <c r="J1107" i="2" s="1"/>
  <c r="R1109" i="2"/>
  <c r="J1109" i="2" s="1"/>
  <c r="R1111" i="2"/>
  <c r="J1111" i="2" s="1"/>
  <c r="R1113" i="2"/>
  <c r="J1113" i="2" s="1"/>
  <c r="R1115" i="2"/>
  <c r="J1115" i="2" s="1"/>
  <c r="R1117" i="2"/>
  <c r="J1117" i="2" s="1"/>
  <c r="R1119" i="2"/>
  <c r="J1119" i="2" s="1"/>
  <c r="R1121" i="2"/>
  <c r="J1121" i="2" s="1"/>
  <c r="R1123" i="2"/>
  <c r="J1123" i="2" s="1"/>
  <c r="R1125" i="2"/>
  <c r="J1125" i="2" s="1"/>
  <c r="R1127" i="2"/>
  <c r="J1127" i="2" s="1"/>
  <c r="R1129" i="2"/>
  <c r="J1129" i="2" s="1"/>
  <c r="R1131" i="2"/>
  <c r="J1131" i="2" s="1"/>
  <c r="R1133" i="2"/>
  <c r="J1133" i="2" s="1"/>
  <c r="R1135" i="2"/>
  <c r="J1135" i="2" s="1"/>
  <c r="R1137" i="2"/>
  <c r="J1137" i="2" s="1"/>
  <c r="R1139" i="2"/>
  <c r="J1139" i="2" s="1"/>
  <c r="R1141" i="2"/>
  <c r="J1141" i="2" s="1"/>
  <c r="R1143" i="2"/>
  <c r="J1143" i="2" s="1"/>
  <c r="R1145" i="2"/>
  <c r="J1145" i="2" s="1"/>
  <c r="R1147" i="2"/>
  <c r="J1147" i="2" s="1"/>
  <c r="R1149" i="2"/>
  <c r="J1149" i="2" s="1"/>
  <c r="R1151" i="2"/>
  <c r="J1151" i="2" s="1"/>
  <c r="R1153" i="2"/>
  <c r="J1153" i="2" s="1"/>
  <c r="R1155" i="2"/>
  <c r="J1155" i="2" s="1"/>
  <c r="R1157" i="2"/>
  <c r="J1157" i="2" s="1"/>
  <c r="R1159" i="2"/>
  <c r="J1159" i="2" s="1"/>
  <c r="R1161" i="2"/>
  <c r="J1161" i="2" s="1"/>
  <c r="R1163" i="2"/>
  <c r="J1163" i="2" s="1"/>
  <c r="R1165" i="2"/>
  <c r="J1165" i="2" s="1"/>
  <c r="R1167" i="2"/>
  <c r="J1167" i="2" s="1"/>
  <c r="R1169" i="2"/>
  <c r="J1169" i="2" s="1"/>
  <c r="R1171" i="2"/>
  <c r="J1171" i="2" s="1"/>
  <c r="R1173" i="2"/>
  <c r="J1173" i="2" s="1"/>
  <c r="R1175" i="2"/>
  <c r="J1175" i="2" s="1"/>
  <c r="R1177" i="2"/>
  <c r="J1177" i="2" s="1"/>
  <c r="R1179" i="2"/>
  <c r="J1179" i="2" s="1"/>
  <c r="R1181" i="2"/>
  <c r="J1181" i="2" s="1"/>
  <c r="R1183" i="2"/>
  <c r="J1183" i="2" s="1"/>
  <c r="R1185" i="2"/>
  <c r="J1185" i="2" s="1"/>
  <c r="R1187" i="2"/>
  <c r="J1187" i="2" s="1"/>
  <c r="R1189" i="2"/>
  <c r="J1189" i="2" s="1"/>
  <c r="R1191" i="2"/>
  <c r="J1191" i="2" s="1"/>
  <c r="R1193" i="2"/>
  <c r="J1193" i="2" s="1"/>
  <c r="R1195" i="2"/>
  <c r="J1195" i="2" s="1"/>
  <c r="R1197" i="2"/>
  <c r="J1197" i="2" s="1"/>
  <c r="R1199" i="2"/>
  <c r="J1199" i="2" s="1"/>
  <c r="R1201" i="2"/>
  <c r="J1201" i="2" s="1"/>
  <c r="R1203" i="2"/>
  <c r="J1203" i="2" s="1"/>
  <c r="R1205" i="2"/>
  <c r="J1205" i="2" s="1"/>
  <c r="R1207" i="2"/>
  <c r="J1207" i="2" s="1"/>
  <c r="R1209" i="2"/>
  <c r="J1209" i="2" s="1"/>
  <c r="R1211" i="2"/>
  <c r="J1211" i="2" s="1"/>
  <c r="R1213" i="2"/>
  <c r="J1213" i="2" s="1"/>
  <c r="R1215" i="2"/>
  <c r="J1215" i="2" s="1"/>
  <c r="R1217" i="2"/>
  <c r="J1217" i="2" s="1"/>
  <c r="R1219" i="2"/>
  <c r="J1219" i="2" s="1"/>
  <c r="R1221" i="2"/>
  <c r="J1221" i="2" s="1"/>
  <c r="R1223" i="2"/>
  <c r="J1223" i="2" s="1"/>
  <c r="R1225" i="2"/>
  <c r="J1225" i="2" s="1"/>
  <c r="R1227" i="2"/>
  <c r="J1227" i="2" s="1"/>
  <c r="R1229" i="2"/>
  <c r="J1229" i="2" s="1"/>
  <c r="R1231" i="2"/>
  <c r="J1231" i="2" s="1"/>
  <c r="R1233" i="2"/>
  <c r="J1233" i="2" s="1"/>
  <c r="R1235" i="2"/>
  <c r="J1235" i="2" s="1"/>
  <c r="R1237" i="2"/>
  <c r="J1237" i="2" s="1"/>
  <c r="R1239" i="2"/>
  <c r="J1239" i="2" s="1"/>
  <c r="R1241" i="2"/>
  <c r="J1241" i="2" s="1"/>
  <c r="R1243" i="2"/>
  <c r="J1243" i="2" s="1"/>
  <c r="R1245" i="2"/>
  <c r="J1245" i="2" s="1"/>
  <c r="R1247" i="2"/>
  <c r="J1247" i="2" s="1"/>
  <c r="R1249" i="2"/>
  <c r="J1249" i="2" s="1"/>
  <c r="R1251" i="2"/>
  <c r="J1251" i="2" s="1"/>
  <c r="R1253" i="2"/>
  <c r="J1253" i="2" s="1"/>
  <c r="R1255" i="2"/>
  <c r="J1255" i="2" s="1"/>
  <c r="R1257" i="2"/>
  <c r="J1257" i="2" s="1"/>
  <c r="R1259" i="2"/>
  <c r="J1259" i="2" s="1"/>
  <c r="R1261" i="2"/>
  <c r="J1261" i="2" s="1"/>
  <c r="R1263" i="2"/>
  <c r="J1263" i="2" s="1"/>
  <c r="R1265" i="2"/>
  <c r="J1265" i="2" s="1"/>
  <c r="R1267" i="2"/>
  <c r="J1267" i="2" s="1"/>
  <c r="R1269" i="2"/>
  <c r="J1269" i="2" s="1"/>
  <c r="R1271" i="2"/>
  <c r="J1271" i="2" s="1"/>
  <c r="R1273" i="2"/>
  <c r="J1273" i="2" s="1"/>
  <c r="R1275" i="2"/>
  <c r="J1275" i="2" s="1"/>
  <c r="R1277" i="2"/>
  <c r="J1277" i="2" s="1"/>
  <c r="R1279" i="2"/>
  <c r="J1279" i="2" s="1"/>
  <c r="R1281" i="2"/>
  <c r="J1281" i="2" s="1"/>
  <c r="R1283" i="2"/>
  <c r="J1283" i="2" s="1"/>
  <c r="R1285" i="2"/>
  <c r="J1285" i="2" s="1"/>
  <c r="R1287" i="2"/>
  <c r="J1287" i="2" s="1"/>
  <c r="R1289" i="2"/>
  <c r="J1289" i="2" s="1"/>
  <c r="R1291" i="2"/>
  <c r="J1291" i="2" s="1"/>
  <c r="R1293" i="2"/>
  <c r="J1293" i="2" s="1"/>
  <c r="R1295" i="2"/>
  <c r="J1295" i="2" s="1"/>
  <c r="R1297" i="2"/>
  <c r="J1297" i="2" s="1"/>
  <c r="R1299" i="2"/>
  <c r="J1299" i="2" s="1"/>
  <c r="R1301" i="2"/>
  <c r="J1301" i="2" s="1"/>
  <c r="R1303" i="2"/>
  <c r="J1303" i="2" s="1"/>
  <c r="R1305" i="2"/>
  <c r="J1305" i="2" s="1"/>
  <c r="R1307" i="2"/>
  <c r="J1307" i="2" s="1"/>
  <c r="R1309" i="2"/>
  <c r="J1309" i="2" s="1"/>
  <c r="R1311" i="2"/>
  <c r="J1311" i="2" s="1"/>
  <c r="R1313" i="2"/>
  <c r="J1313" i="2" s="1"/>
  <c r="R1315" i="2"/>
  <c r="J1315" i="2" s="1"/>
  <c r="R1317" i="2"/>
  <c r="J1317" i="2" s="1"/>
  <c r="R1319" i="2"/>
  <c r="J1319" i="2" s="1"/>
  <c r="R1321" i="2"/>
  <c r="J1321" i="2" s="1"/>
  <c r="R1323" i="2"/>
  <c r="J1323" i="2" s="1"/>
  <c r="R1325" i="2"/>
  <c r="J1325" i="2" s="1"/>
  <c r="R1327" i="2"/>
  <c r="J1327" i="2" s="1"/>
  <c r="R1329" i="2"/>
  <c r="J1329" i="2" s="1"/>
  <c r="R1331" i="2"/>
  <c r="J1331" i="2" s="1"/>
  <c r="R1333" i="2"/>
  <c r="J1333" i="2" s="1"/>
  <c r="R1335" i="2"/>
  <c r="J1335" i="2" s="1"/>
  <c r="R1337" i="2"/>
  <c r="J1337" i="2" s="1"/>
  <c r="R1339" i="2"/>
  <c r="J1339" i="2" s="1"/>
  <c r="R1341" i="2"/>
  <c r="J1341" i="2" s="1"/>
  <c r="R1343" i="2"/>
  <c r="J1343" i="2" s="1"/>
  <c r="R1345" i="2"/>
  <c r="J1345" i="2" s="1"/>
  <c r="R1347" i="2"/>
  <c r="J1347" i="2" s="1"/>
  <c r="R1349" i="2"/>
  <c r="J1349" i="2" s="1"/>
  <c r="R1351" i="2"/>
  <c r="J1351" i="2" s="1"/>
  <c r="R1353" i="2"/>
  <c r="J1353" i="2" s="1"/>
  <c r="R1355" i="2"/>
  <c r="J1355" i="2" s="1"/>
  <c r="R1357" i="2"/>
  <c r="J1357" i="2" s="1"/>
  <c r="R1359" i="2"/>
  <c r="J1359" i="2" s="1"/>
  <c r="R1361" i="2"/>
  <c r="J1361" i="2" s="1"/>
  <c r="R1363" i="2"/>
  <c r="J1363" i="2" s="1"/>
  <c r="R1365" i="2"/>
  <c r="J1365" i="2" s="1"/>
  <c r="R1367" i="2"/>
  <c r="J1367" i="2" s="1"/>
  <c r="R1369" i="2"/>
  <c r="J1369" i="2" s="1"/>
  <c r="R1371" i="2"/>
  <c r="J1371" i="2" s="1"/>
  <c r="R1373" i="2"/>
  <c r="J1373" i="2" s="1"/>
  <c r="R1375" i="2"/>
  <c r="J1375" i="2" s="1"/>
  <c r="R1377" i="2"/>
  <c r="J1377" i="2" s="1"/>
  <c r="R1379" i="2"/>
  <c r="J1379" i="2" s="1"/>
  <c r="R1381" i="2"/>
  <c r="J1381" i="2" s="1"/>
  <c r="R1383" i="2"/>
  <c r="J1383" i="2" s="1"/>
  <c r="R1385" i="2"/>
  <c r="J1385" i="2" s="1"/>
  <c r="R1387" i="2"/>
  <c r="J1387" i="2" s="1"/>
  <c r="R1389" i="2"/>
  <c r="J1389" i="2" s="1"/>
  <c r="R1391" i="2"/>
  <c r="J1391" i="2" s="1"/>
  <c r="R1393" i="2"/>
  <c r="J1393" i="2" s="1"/>
  <c r="R1395" i="2"/>
  <c r="J1395" i="2" s="1"/>
  <c r="R1397" i="2"/>
  <c r="J1397" i="2" s="1"/>
  <c r="R1399" i="2"/>
  <c r="J1399" i="2" s="1"/>
  <c r="R1401" i="2"/>
  <c r="J1401" i="2" s="1"/>
  <c r="R1403" i="2"/>
  <c r="J1403" i="2" s="1"/>
  <c r="R1405" i="2"/>
  <c r="J1405" i="2" s="1"/>
  <c r="R1407" i="2"/>
  <c r="J1407" i="2" s="1"/>
  <c r="R1409" i="2"/>
  <c r="J1409" i="2" s="1"/>
  <c r="R1411" i="2"/>
  <c r="J1411" i="2" s="1"/>
  <c r="R1413" i="2"/>
  <c r="J1413" i="2" s="1"/>
  <c r="R1415" i="2"/>
  <c r="J1415" i="2" s="1"/>
  <c r="R1417" i="2"/>
  <c r="J1417" i="2" s="1"/>
  <c r="R1419" i="2"/>
  <c r="J1419" i="2" s="1"/>
  <c r="R1421" i="2"/>
  <c r="J1421" i="2" s="1"/>
  <c r="R1423" i="2"/>
  <c r="J1423" i="2" s="1"/>
  <c r="R1425" i="2"/>
  <c r="J1425" i="2" s="1"/>
  <c r="R1427" i="2"/>
  <c r="J1427" i="2" s="1"/>
  <c r="R1429" i="2"/>
  <c r="J1429" i="2" s="1"/>
  <c r="R1431" i="2"/>
  <c r="J1431" i="2" s="1"/>
  <c r="R1433" i="2"/>
  <c r="J1433" i="2" s="1"/>
  <c r="R1435" i="2"/>
  <c r="J1435" i="2" s="1"/>
  <c r="R1437" i="2"/>
  <c r="J1437" i="2" s="1"/>
  <c r="R1439" i="2"/>
  <c r="J1439" i="2" s="1"/>
  <c r="R1441" i="2"/>
  <c r="J1441" i="2" s="1"/>
  <c r="R1443" i="2"/>
  <c r="J1443" i="2" s="1"/>
  <c r="R1445" i="2"/>
  <c r="J1445" i="2" s="1"/>
  <c r="R1447" i="2"/>
  <c r="J1447" i="2" s="1"/>
  <c r="R1449" i="2"/>
  <c r="J1449" i="2" s="1"/>
  <c r="R1451" i="2"/>
  <c r="J1451" i="2" s="1"/>
  <c r="R1453" i="2"/>
  <c r="J1453" i="2" s="1"/>
  <c r="R1455" i="2"/>
  <c r="J1455" i="2" s="1"/>
  <c r="R1457" i="2"/>
  <c r="J1457" i="2" s="1"/>
  <c r="R1459" i="2"/>
  <c r="J1459" i="2" s="1"/>
  <c r="R1461" i="2"/>
  <c r="J1461" i="2" s="1"/>
  <c r="R1463" i="2"/>
  <c r="J1463" i="2" s="1"/>
  <c r="R1465" i="2"/>
  <c r="J1465" i="2" s="1"/>
  <c r="R1467" i="2"/>
  <c r="J1467" i="2" s="1"/>
  <c r="R1469" i="2"/>
  <c r="J1469" i="2" s="1"/>
  <c r="R1471" i="2"/>
  <c r="J1471" i="2" s="1"/>
  <c r="R1473" i="2"/>
  <c r="J1473" i="2" s="1"/>
  <c r="R1475" i="2"/>
  <c r="J1475" i="2" s="1"/>
  <c r="R1477" i="2"/>
  <c r="J1477" i="2" s="1"/>
  <c r="R1479" i="2"/>
  <c r="J1479" i="2" s="1"/>
  <c r="R1481" i="2"/>
  <c r="J1481" i="2" s="1"/>
  <c r="R1483" i="2"/>
  <c r="J1483" i="2" s="1"/>
  <c r="R1485" i="2"/>
  <c r="J1485" i="2" s="1"/>
  <c r="R1487" i="2"/>
  <c r="J1487" i="2" s="1"/>
  <c r="R1489" i="2"/>
  <c r="J1489" i="2" s="1"/>
  <c r="R1491" i="2"/>
  <c r="J1491" i="2" s="1"/>
  <c r="R1493" i="2"/>
  <c r="J1493" i="2" s="1"/>
  <c r="R1495" i="2"/>
  <c r="J1495" i="2" s="1"/>
  <c r="R1497" i="2"/>
  <c r="J1497" i="2" s="1"/>
  <c r="R1499" i="2"/>
  <c r="J1499" i="2" s="1"/>
  <c r="R1501" i="2"/>
  <c r="J1501" i="2" s="1"/>
  <c r="R1503" i="2"/>
  <c r="J1503" i="2" s="1"/>
  <c r="R1505" i="2"/>
  <c r="J1505" i="2" s="1"/>
  <c r="R1507" i="2"/>
  <c r="J1507" i="2" s="1"/>
  <c r="R1509" i="2"/>
  <c r="J1509" i="2" s="1"/>
  <c r="R1511" i="2"/>
  <c r="J1511" i="2" s="1"/>
  <c r="R1513" i="2"/>
  <c r="J1513" i="2" s="1"/>
  <c r="R1515" i="2"/>
  <c r="J1515" i="2" s="1"/>
  <c r="R1517" i="2"/>
  <c r="J1517" i="2" s="1"/>
  <c r="R1519" i="2"/>
  <c r="J1519" i="2" s="1"/>
  <c r="R1521" i="2"/>
  <c r="J1521" i="2" s="1"/>
  <c r="R1523" i="2"/>
  <c r="J1523" i="2" s="1"/>
  <c r="R1525" i="2"/>
  <c r="J1525" i="2" s="1"/>
  <c r="R1527" i="2"/>
  <c r="J1527" i="2" s="1"/>
  <c r="R1529" i="2"/>
  <c r="J1529" i="2" s="1"/>
  <c r="R1531" i="2"/>
  <c r="J1531" i="2" s="1"/>
  <c r="R1533" i="2"/>
  <c r="J1533" i="2" s="1"/>
  <c r="R1535" i="2"/>
  <c r="J1535" i="2" s="1"/>
  <c r="R1537" i="2"/>
  <c r="J1537" i="2" s="1"/>
  <c r="R1539" i="2"/>
  <c r="J1539" i="2" s="1"/>
  <c r="R1541" i="2"/>
  <c r="J1541" i="2" s="1"/>
  <c r="R1543" i="2"/>
  <c r="J1543" i="2" s="1"/>
  <c r="R1545" i="2"/>
  <c r="J1545" i="2" s="1"/>
  <c r="R1547" i="2"/>
  <c r="J1547" i="2" s="1"/>
  <c r="R1549" i="2"/>
  <c r="J1549" i="2" s="1"/>
  <c r="R1551" i="2"/>
  <c r="J1551" i="2" s="1"/>
  <c r="R1553" i="2"/>
  <c r="J1553" i="2" s="1"/>
  <c r="R1555" i="2"/>
  <c r="J1555" i="2" s="1"/>
  <c r="R1557" i="2"/>
  <c r="J1557" i="2" s="1"/>
  <c r="R1559" i="2"/>
  <c r="J1559" i="2" s="1"/>
  <c r="R1561" i="2"/>
  <c r="J1561" i="2" s="1"/>
  <c r="R1563" i="2"/>
  <c r="J1563" i="2" s="1"/>
  <c r="R1565" i="2"/>
  <c r="J1565" i="2" s="1"/>
  <c r="R1567" i="2"/>
  <c r="J1567" i="2" s="1"/>
  <c r="R1569" i="2"/>
  <c r="J1569" i="2" s="1"/>
  <c r="R1571" i="2"/>
  <c r="J1571" i="2" s="1"/>
  <c r="R1573" i="2"/>
  <c r="J1573" i="2" s="1"/>
  <c r="R1575" i="2"/>
  <c r="J1575" i="2" s="1"/>
  <c r="R1577" i="2"/>
  <c r="J1577" i="2" s="1"/>
  <c r="R1579" i="2"/>
  <c r="J1579" i="2" s="1"/>
  <c r="R1581" i="2"/>
  <c r="J1581" i="2" s="1"/>
  <c r="R1583" i="2"/>
  <c r="J1583" i="2" s="1"/>
  <c r="R1585" i="2"/>
  <c r="J1585" i="2" s="1"/>
  <c r="R1587" i="2"/>
  <c r="J1587" i="2" s="1"/>
  <c r="R1589" i="2"/>
  <c r="J1589" i="2" s="1"/>
  <c r="R1591" i="2"/>
  <c r="J1591" i="2" s="1"/>
  <c r="R1593" i="2"/>
  <c r="J1593" i="2" s="1"/>
  <c r="R1595" i="2"/>
  <c r="J1595" i="2" s="1"/>
  <c r="R1597" i="2"/>
  <c r="J1597" i="2" s="1"/>
  <c r="R1599" i="2"/>
  <c r="J1599" i="2" s="1"/>
  <c r="R1601" i="2"/>
  <c r="J1601" i="2" s="1"/>
  <c r="R1603" i="2"/>
  <c r="J1603" i="2" s="1"/>
  <c r="R1605" i="2"/>
  <c r="J1605" i="2" s="1"/>
  <c r="R1607" i="2"/>
  <c r="J1607" i="2" s="1"/>
  <c r="R1609" i="2"/>
  <c r="J1609" i="2" s="1"/>
  <c r="R1611" i="2"/>
  <c r="J1611" i="2" s="1"/>
  <c r="R534" i="2"/>
  <c r="J534" i="2" s="1"/>
  <c r="R542" i="2"/>
  <c r="J542" i="2" s="1"/>
  <c r="R550" i="2"/>
  <c r="J550" i="2" s="1"/>
  <c r="R558" i="2"/>
  <c r="J558" i="2" s="1"/>
  <c r="R566" i="2"/>
  <c r="J566" i="2" s="1"/>
  <c r="R574" i="2"/>
  <c r="J574" i="2" s="1"/>
  <c r="R582" i="2"/>
  <c r="J582" i="2" s="1"/>
  <c r="R590" i="2"/>
  <c r="J590" i="2" s="1"/>
  <c r="R598" i="2"/>
  <c r="J598" i="2" s="1"/>
  <c r="R606" i="2"/>
  <c r="J606" i="2" s="1"/>
  <c r="R614" i="2"/>
  <c r="J614" i="2" s="1"/>
  <c r="R622" i="2"/>
  <c r="J622" i="2" s="1"/>
  <c r="R630" i="2"/>
  <c r="J630" i="2" s="1"/>
  <c r="R636" i="2"/>
  <c r="J636" i="2" s="1"/>
  <c r="R640" i="2"/>
  <c r="J640" i="2" s="1"/>
  <c r="R644" i="2"/>
  <c r="J644" i="2" s="1"/>
  <c r="R648" i="2"/>
  <c r="J648" i="2" s="1"/>
  <c r="R652" i="2"/>
  <c r="J652" i="2" s="1"/>
  <c r="R656" i="2"/>
  <c r="J656" i="2" s="1"/>
  <c r="R660" i="2"/>
  <c r="J660" i="2" s="1"/>
  <c r="R664" i="2"/>
  <c r="J664" i="2" s="1"/>
  <c r="R668" i="2"/>
  <c r="J668" i="2" s="1"/>
  <c r="R672" i="2"/>
  <c r="J672" i="2" s="1"/>
  <c r="R677" i="2"/>
  <c r="J677" i="2" s="1"/>
  <c r="R680" i="2"/>
  <c r="J680" i="2" s="1"/>
  <c r="R685" i="2"/>
  <c r="J685" i="2" s="1"/>
  <c r="R688" i="2"/>
  <c r="J688" i="2" s="1"/>
  <c r="R693" i="2"/>
  <c r="J693" i="2" s="1"/>
  <c r="R696" i="2"/>
  <c r="J696" i="2" s="1"/>
  <c r="R701" i="2"/>
  <c r="J701" i="2" s="1"/>
  <c r="R704" i="2"/>
  <c r="J704" i="2" s="1"/>
  <c r="R709" i="2"/>
  <c r="J709" i="2" s="1"/>
  <c r="R712" i="2"/>
  <c r="J712" i="2" s="1"/>
  <c r="R717" i="2"/>
  <c r="J717" i="2" s="1"/>
  <c r="R720" i="2"/>
  <c r="J720" i="2" s="1"/>
  <c r="R725" i="2"/>
  <c r="J725" i="2" s="1"/>
  <c r="R728" i="2"/>
  <c r="J728" i="2" s="1"/>
  <c r="R733" i="2"/>
  <c r="J733" i="2" s="1"/>
  <c r="R736" i="2"/>
  <c r="J736" i="2" s="1"/>
  <c r="R741" i="2"/>
  <c r="J741" i="2" s="1"/>
  <c r="R744" i="2"/>
  <c r="J744" i="2" s="1"/>
  <c r="R749" i="2"/>
  <c r="J749" i="2" s="1"/>
  <c r="R752" i="2"/>
  <c r="J752" i="2" s="1"/>
  <c r="R757" i="2"/>
  <c r="J757" i="2" s="1"/>
  <c r="R760" i="2"/>
  <c r="J760" i="2" s="1"/>
  <c r="R765" i="2"/>
  <c r="J765" i="2" s="1"/>
  <c r="R768" i="2"/>
  <c r="J768" i="2" s="1"/>
  <c r="R773" i="2"/>
  <c r="J773" i="2" s="1"/>
  <c r="R776" i="2"/>
  <c r="J776" i="2" s="1"/>
  <c r="R781" i="2"/>
  <c r="J781" i="2" s="1"/>
  <c r="R784" i="2"/>
  <c r="J784" i="2" s="1"/>
  <c r="R789" i="2"/>
  <c r="J789" i="2" s="1"/>
  <c r="R792" i="2"/>
  <c r="J792" i="2" s="1"/>
  <c r="R797" i="2"/>
  <c r="J797" i="2" s="1"/>
  <c r="R800" i="2"/>
  <c r="J800" i="2" s="1"/>
  <c r="R805" i="2"/>
  <c r="J805" i="2" s="1"/>
  <c r="R808" i="2"/>
  <c r="J808" i="2" s="1"/>
  <c r="R813" i="2"/>
  <c r="J813" i="2" s="1"/>
  <c r="R816" i="2"/>
  <c r="J816" i="2" s="1"/>
  <c r="R821" i="2"/>
  <c r="J821" i="2" s="1"/>
  <c r="R824" i="2"/>
  <c r="J824" i="2" s="1"/>
  <c r="R829" i="2"/>
  <c r="J829" i="2" s="1"/>
  <c r="R528" i="2"/>
  <c r="J528" i="2" s="1"/>
  <c r="R536" i="2"/>
  <c r="J536" i="2" s="1"/>
  <c r="R544" i="2"/>
  <c r="J544" i="2" s="1"/>
  <c r="R552" i="2"/>
  <c r="J552" i="2" s="1"/>
  <c r="R560" i="2"/>
  <c r="J560" i="2" s="1"/>
  <c r="R568" i="2"/>
  <c r="J568" i="2" s="1"/>
  <c r="R576" i="2"/>
  <c r="J576" i="2" s="1"/>
  <c r="R584" i="2"/>
  <c r="J584" i="2" s="1"/>
  <c r="R592" i="2"/>
  <c r="J592" i="2" s="1"/>
  <c r="R600" i="2"/>
  <c r="J600" i="2" s="1"/>
  <c r="R608" i="2"/>
  <c r="J608" i="2" s="1"/>
  <c r="R616" i="2"/>
  <c r="J616" i="2" s="1"/>
  <c r="R624" i="2"/>
  <c r="J624" i="2" s="1"/>
  <c r="R632" i="2"/>
  <c r="J632" i="2" s="1"/>
  <c r="R675" i="2"/>
  <c r="J675" i="2" s="1"/>
  <c r="R678" i="2"/>
  <c r="J678" i="2" s="1"/>
  <c r="R683" i="2"/>
  <c r="J683" i="2" s="1"/>
  <c r="R686" i="2"/>
  <c r="J686" i="2" s="1"/>
  <c r="R691" i="2"/>
  <c r="J691" i="2" s="1"/>
  <c r="R694" i="2"/>
  <c r="J694" i="2" s="1"/>
  <c r="R699" i="2"/>
  <c r="J699" i="2" s="1"/>
  <c r="R702" i="2"/>
  <c r="J702" i="2" s="1"/>
  <c r="R707" i="2"/>
  <c r="J707" i="2" s="1"/>
  <c r="R710" i="2"/>
  <c r="J710" i="2" s="1"/>
  <c r="R715" i="2"/>
  <c r="J715" i="2" s="1"/>
  <c r="R718" i="2"/>
  <c r="J718" i="2" s="1"/>
  <c r="R723" i="2"/>
  <c r="J723" i="2" s="1"/>
  <c r="R726" i="2"/>
  <c r="J726" i="2" s="1"/>
  <c r="R731" i="2"/>
  <c r="J731" i="2" s="1"/>
  <c r="R734" i="2"/>
  <c r="J734" i="2" s="1"/>
  <c r="R739" i="2"/>
  <c r="J739" i="2" s="1"/>
  <c r="R742" i="2"/>
  <c r="J742" i="2" s="1"/>
  <c r="R747" i="2"/>
  <c r="J747" i="2" s="1"/>
  <c r="R750" i="2"/>
  <c r="J750" i="2" s="1"/>
  <c r="R755" i="2"/>
  <c r="J755" i="2" s="1"/>
  <c r="R758" i="2"/>
  <c r="J758" i="2" s="1"/>
  <c r="R763" i="2"/>
  <c r="J763" i="2" s="1"/>
  <c r="R766" i="2"/>
  <c r="J766" i="2" s="1"/>
  <c r="R771" i="2"/>
  <c r="J771" i="2" s="1"/>
  <c r="R774" i="2"/>
  <c r="J774" i="2" s="1"/>
  <c r="R779" i="2"/>
  <c r="J779" i="2" s="1"/>
  <c r="R782" i="2"/>
  <c r="J782" i="2" s="1"/>
  <c r="R787" i="2"/>
  <c r="J787" i="2" s="1"/>
  <c r="R790" i="2"/>
  <c r="J790" i="2" s="1"/>
  <c r="R795" i="2"/>
  <c r="J795" i="2" s="1"/>
  <c r="R798" i="2"/>
  <c r="J798" i="2" s="1"/>
  <c r="R803" i="2"/>
  <c r="J803" i="2" s="1"/>
  <c r="R806" i="2"/>
  <c r="J806" i="2" s="1"/>
  <c r="R811" i="2"/>
  <c r="J811" i="2" s="1"/>
  <c r="R814" i="2"/>
  <c r="J814" i="2" s="1"/>
  <c r="R819" i="2"/>
  <c r="J819" i="2" s="1"/>
  <c r="R822" i="2"/>
  <c r="J822" i="2" s="1"/>
  <c r="R827" i="2"/>
  <c r="J827" i="2" s="1"/>
  <c r="R830" i="2"/>
  <c r="J830" i="2" s="1"/>
  <c r="R832" i="2"/>
  <c r="J832" i="2" s="1"/>
  <c r="R834" i="2"/>
  <c r="J834" i="2" s="1"/>
  <c r="R836" i="2"/>
  <c r="J836" i="2" s="1"/>
  <c r="R838" i="2"/>
  <c r="J838" i="2" s="1"/>
  <c r="R840" i="2"/>
  <c r="J840" i="2" s="1"/>
  <c r="R842" i="2"/>
  <c r="J842" i="2" s="1"/>
  <c r="R844" i="2"/>
  <c r="J844" i="2" s="1"/>
  <c r="R846" i="2"/>
  <c r="J846" i="2" s="1"/>
  <c r="R848" i="2"/>
  <c r="J848" i="2" s="1"/>
  <c r="R850" i="2"/>
  <c r="J850" i="2" s="1"/>
  <c r="R852" i="2"/>
  <c r="J852" i="2" s="1"/>
  <c r="R854" i="2"/>
  <c r="J854" i="2" s="1"/>
  <c r="R856" i="2"/>
  <c r="J856" i="2" s="1"/>
  <c r="R858" i="2"/>
  <c r="J858" i="2" s="1"/>
  <c r="R860" i="2"/>
  <c r="J860" i="2" s="1"/>
  <c r="R862" i="2"/>
  <c r="J862" i="2" s="1"/>
  <c r="R864" i="2"/>
  <c r="J864" i="2" s="1"/>
  <c r="R866" i="2"/>
  <c r="J866" i="2" s="1"/>
  <c r="R868" i="2"/>
  <c r="J868" i="2" s="1"/>
  <c r="R870" i="2"/>
  <c r="J870" i="2" s="1"/>
  <c r="R872" i="2"/>
  <c r="J872" i="2" s="1"/>
  <c r="R874" i="2"/>
  <c r="J874" i="2" s="1"/>
  <c r="R876" i="2"/>
  <c r="J876" i="2" s="1"/>
  <c r="R878" i="2"/>
  <c r="J878" i="2" s="1"/>
  <c r="R880" i="2"/>
  <c r="J880" i="2" s="1"/>
  <c r="R882" i="2"/>
  <c r="J882" i="2" s="1"/>
  <c r="R884" i="2"/>
  <c r="J884" i="2" s="1"/>
  <c r="R886" i="2"/>
  <c r="J886" i="2" s="1"/>
  <c r="R888" i="2"/>
  <c r="J888" i="2" s="1"/>
  <c r="R890" i="2"/>
  <c r="J890" i="2" s="1"/>
  <c r="R892" i="2"/>
  <c r="J892" i="2" s="1"/>
  <c r="R894" i="2"/>
  <c r="J894" i="2" s="1"/>
  <c r="R896" i="2"/>
  <c r="J896" i="2" s="1"/>
  <c r="R898" i="2"/>
  <c r="J898" i="2" s="1"/>
  <c r="R900" i="2"/>
  <c r="J900" i="2" s="1"/>
  <c r="R902" i="2"/>
  <c r="J902" i="2" s="1"/>
  <c r="R904" i="2"/>
  <c r="J904" i="2" s="1"/>
  <c r="R906" i="2"/>
  <c r="J906" i="2" s="1"/>
  <c r="R908" i="2"/>
  <c r="J908" i="2" s="1"/>
  <c r="R910" i="2"/>
  <c r="J910" i="2" s="1"/>
  <c r="R912" i="2"/>
  <c r="J912" i="2" s="1"/>
  <c r="R914" i="2"/>
  <c r="J914" i="2" s="1"/>
  <c r="R916" i="2"/>
  <c r="J916" i="2" s="1"/>
  <c r="R918" i="2"/>
  <c r="J918" i="2" s="1"/>
  <c r="R920" i="2"/>
  <c r="J920" i="2" s="1"/>
  <c r="R922" i="2"/>
  <c r="J922" i="2" s="1"/>
  <c r="R924" i="2"/>
  <c r="J924" i="2" s="1"/>
  <c r="R926" i="2"/>
  <c r="J926" i="2" s="1"/>
  <c r="R928" i="2"/>
  <c r="J928" i="2" s="1"/>
  <c r="R930" i="2"/>
  <c r="J930" i="2" s="1"/>
  <c r="R932" i="2"/>
  <c r="J932" i="2" s="1"/>
  <c r="R934" i="2"/>
  <c r="J934" i="2" s="1"/>
  <c r="R936" i="2"/>
  <c r="J936" i="2" s="1"/>
  <c r="R938" i="2"/>
  <c r="J938" i="2" s="1"/>
  <c r="R940" i="2"/>
  <c r="J940" i="2" s="1"/>
  <c r="R942" i="2"/>
  <c r="J942" i="2" s="1"/>
  <c r="R944" i="2"/>
  <c r="J944" i="2" s="1"/>
  <c r="R946" i="2"/>
  <c r="J946" i="2" s="1"/>
  <c r="R948" i="2"/>
  <c r="J948" i="2" s="1"/>
  <c r="R950" i="2"/>
  <c r="J950" i="2" s="1"/>
  <c r="R952" i="2"/>
  <c r="J952" i="2" s="1"/>
  <c r="R954" i="2"/>
  <c r="J954" i="2" s="1"/>
  <c r="R956" i="2"/>
  <c r="J956" i="2" s="1"/>
  <c r="R958" i="2"/>
  <c r="J958" i="2" s="1"/>
  <c r="R960" i="2"/>
  <c r="J960" i="2" s="1"/>
  <c r="R962" i="2"/>
  <c r="J962" i="2" s="1"/>
  <c r="R964" i="2"/>
  <c r="J964" i="2" s="1"/>
  <c r="R966" i="2"/>
  <c r="J966" i="2" s="1"/>
  <c r="R968" i="2"/>
  <c r="J968" i="2" s="1"/>
  <c r="R970" i="2"/>
  <c r="J970" i="2" s="1"/>
  <c r="R972" i="2"/>
  <c r="J972" i="2" s="1"/>
  <c r="R974" i="2"/>
  <c r="J974" i="2" s="1"/>
  <c r="R976" i="2"/>
  <c r="J976" i="2" s="1"/>
  <c r="R978" i="2"/>
  <c r="J978" i="2" s="1"/>
  <c r="R980" i="2"/>
  <c r="J980" i="2" s="1"/>
  <c r="R982" i="2"/>
  <c r="J982" i="2" s="1"/>
  <c r="R984" i="2"/>
  <c r="J984" i="2" s="1"/>
  <c r="R986" i="2"/>
  <c r="J986" i="2" s="1"/>
  <c r="R988" i="2"/>
  <c r="J988" i="2" s="1"/>
  <c r="R990" i="2"/>
  <c r="J990" i="2" s="1"/>
  <c r="R992" i="2"/>
  <c r="J992" i="2" s="1"/>
  <c r="R994" i="2"/>
  <c r="J994" i="2" s="1"/>
  <c r="R996" i="2"/>
  <c r="J996" i="2" s="1"/>
  <c r="R998" i="2"/>
  <c r="J998" i="2" s="1"/>
  <c r="R1000" i="2"/>
  <c r="J1000" i="2" s="1"/>
  <c r="R1002" i="2"/>
  <c r="J1002" i="2" s="1"/>
  <c r="R1004" i="2"/>
  <c r="J1004" i="2" s="1"/>
  <c r="R1006" i="2"/>
  <c r="J1006" i="2" s="1"/>
  <c r="R1008" i="2"/>
  <c r="J1008" i="2" s="1"/>
  <c r="R1010" i="2"/>
  <c r="J1010" i="2" s="1"/>
  <c r="R1012" i="2"/>
  <c r="J1012" i="2" s="1"/>
  <c r="R1014" i="2"/>
  <c r="J1014" i="2" s="1"/>
  <c r="R1016" i="2"/>
  <c r="J1016" i="2" s="1"/>
  <c r="R1018" i="2"/>
  <c r="J1018" i="2" s="1"/>
  <c r="R1020" i="2"/>
  <c r="J1020" i="2" s="1"/>
  <c r="R1022" i="2"/>
  <c r="J1022" i="2" s="1"/>
  <c r="R1024" i="2"/>
  <c r="J1024" i="2" s="1"/>
  <c r="R1026" i="2"/>
  <c r="J1026" i="2" s="1"/>
  <c r="R1028" i="2"/>
  <c r="J1028" i="2" s="1"/>
  <c r="R1030" i="2"/>
  <c r="J1030" i="2" s="1"/>
  <c r="R1032" i="2"/>
  <c r="J1032" i="2" s="1"/>
  <c r="R1034" i="2"/>
  <c r="J1034" i="2" s="1"/>
  <c r="R1036" i="2"/>
  <c r="J1036" i="2" s="1"/>
  <c r="R1038" i="2"/>
  <c r="J1038" i="2" s="1"/>
  <c r="R1040" i="2"/>
  <c r="J1040" i="2" s="1"/>
  <c r="R1042" i="2"/>
  <c r="J1042" i="2" s="1"/>
  <c r="R1044" i="2"/>
  <c r="J1044" i="2" s="1"/>
  <c r="R1046" i="2"/>
  <c r="J1046" i="2" s="1"/>
  <c r="R1048" i="2"/>
  <c r="J1048" i="2" s="1"/>
  <c r="R1050" i="2"/>
  <c r="J1050" i="2" s="1"/>
  <c r="R1052" i="2"/>
  <c r="J1052" i="2" s="1"/>
  <c r="R1054" i="2"/>
  <c r="J1054" i="2" s="1"/>
  <c r="R1056" i="2"/>
  <c r="J1056" i="2" s="1"/>
  <c r="R1058" i="2"/>
  <c r="J1058" i="2" s="1"/>
  <c r="R1060" i="2"/>
  <c r="J1060" i="2" s="1"/>
  <c r="R1062" i="2"/>
  <c r="J1062" i="2" s="1"/>
  <c r="R1064" i="2"/>
  <c r="J1064" i="2" s="1"/>
  <c r="R1066" i="2"/>
  <c r="J1066" i="2" s="1"/>
  <c r="R1068" i="2"/>
  <c r="J1068" i="2" s="1"/>
  <c r="R1070" i="2"/>
  <c r="J1070" i="2" s="1"/>
  <c r="R1072" i="2"/>
  <c r="J1072" i="2" s="1"/>
  <c r="R1074" i="2"/>
  <c r="J1074" i="2" s="1"/>
  <c r="R1076" i="2"/>
  <c r="J1076" i="2" s="1"/>
  <c r="R1078" i="2"/>
  <c r="J1078" i="2" s="1"/>
  <c r="R1080" i="2"/>
  <c r="J1080" i="2" s="1"/>
  <c r="R1082" i="2"/>
  <c r="J1082" i="2" s="1"/>
  <c r="R1084" i="2"/>
  <c r="J1084" i="2" s="1"/>
  <c r="R1086" i="2"/>
  <c r="J1086" i="2" s="1"/>
  <c r="R1088" i="2"/>
  <c r="J1088" i="2" s="1"/>
  <c r="R1090" i="2"/>
  <c r="J1090" i="2" s="1"/>
  <c r="R1092" i="2"/>
  <c r="J1092" i="2" s="1"/>
  <c r="R1094" i="2"/>
  <c r="J1094" i="2" s="1"/>
  <c r="R1096" i="2"/>
  <c r="J1096" i="2" s="1"/>
  <c r="R1098" i="2"/>
  <c r="J1098" i="2" s="1"/>
  <c r="R1100" i="2"/>
  <c r="J1100" i="2" s="1"/>
  <c r="R1102" i="2"/>
  <c r="J1102" i="2" s="1"/>
  <c r="R1104" i="2"/>
  <c r="J1104" i="2" s="1"/>
  <c r="R1106" i="2"/>
  <c r="J1106" i="2" s="1"/>
  <c r="R1108" i="2"/>
  <c r="J1108" i="2" s="1"/>
  <c r="R1110" i="2"/>
  <c r="J1110" i="2" s="1"/>
  <c r="R1112" i="2"/>
  <c r="J1112" i="2" s="1"/>
  <c r="R1114" i="2"/>
  <c r="J1114" i="2" s="1"/>
  <c r="R1116" i="2"/>
  <c r="J1116" i="2" s="1"/>
  <c r="R1118" i="2"/>
  <c r="J1118" i="2" s="1"/>
  <c r="R1120" i="2"/>
  <c r="J1120" i="2" s="1"/>
  <c r="R1122" i="2"/>
  <c r="J1122" i="2" s="1"/>
  <c r="R1124" i="2"/>
  <c r="J1124" i="2" s="1"/>
  <c r="R1126" i="2"/>
  <c r="J1126" i="2" s="1"/>
  <c r="R1128" i="2"/>
  <c r="J1128" i="2" s="1"/>
  <c r="R1130" i="2"/>
  <c r="J1130" i="2" s="1"/>
  <c r="R1132" i="2"/>
  <c r="J1132" i="2" s="1"/>
  <c r="R1134" i="2"/>
  <c r="J1134" i="2" s="1"/>
  <c r="R1136" i="2"/>
  <c r="J1136" i="2" s="1"/>
  <c r="R1138" i="2"/>
  <c r="J1138" i="2" s="1"/>
  <c r="R1140" i="2"/>
  <c r="J1140" i="2" s="1"/>
  <c r="R1142" i="2"/>
  <c r="J1142" i="2" s="1"/>
  <c r="R1144" i="2"/>
  <c r="J1144" i="2" s="1"/>
  <c r="R1146" i="2"/>
  <c r="J1146" i="2" s="1"/>
  <c r="R1148" i="2"/>
  <c r="J1148" i="2" s="1"/>
  <c r="R1150" i="2"/>
  <c r="J1150" i="2" s="1"/>
  <c r="R1152" i="2"/>
  <c r="J1152" i="2" s="1"/>
  <c r="R1154" i="2"/>
  <c r="J1154" i="2" s="1"/>
  <c r="R1156" i="2"/>
  <c r="J1156" i="2" s="1"/>
  <c r="R1158" i="2"/>
  <c r="J1158" i="2" s="1"/>
  <c r="R1160" i="2"/>
  <c r="J1160" i="2" s="1"/>
  <c r="R1162" i="2"/>
  <c r="J1162" i="2" s="1"/>
  <c r="R1164" i="2"/>
  <c r="J1164" i="2" s="1"/>
  <c r="R1166" i="2"/>
  <c r="J1166" i="2" s="1"/>
  <c r="R1168" i="2"/>
  <c r="J1168" i="2" s="1"/>
  <c r="R1170" i="2"/>
  <c r="J1170" i="2" s="1"/>
  <c r="R1172" i="2"/>
  <c r="J1172" i="2" s="1"/>
  <c r="R1174" i="2"/>
  <c r="J1174" i="2" s="1"/>
  <c r="R1176" i="2"/>
  <c r="J1176" i="2" s="1"/>
  <c r="R1178" i="2"/>
  <c r="J1178" i="2" s="1"/>
  <c r="R1180" i="2"/>
  <c r="J1180" i="2" s="1"/>
  <c r="R1182" i="2"/>
  <c r="J1182" i="2" s="1"/>
  <c r="R1184" i="2"/>
  <c r="J1184" i="2" s="1"/>
  <c r="R1186" i="2"/>
  <c r="J1186" i="2" s="1"/>
  <c r="R1188" i="2"/>
  <c r="J1188" i="2" s="1"/>
  <c r="R1190" i="2"/>
  <c r="J1190" i="2" s="1"/>
  <c r="R1192" i="2"/>
  <c r="J1192" i="2" s="1"/>
  <c r="R1194" i="2"/>
  <c r="J1194" i="2" s="1"/>
  <c r="R1196" i="2"/>
  <c r="J1196" i="2" s="1"/>
  <c r="R1198" i="2"/>
  <c r="J1198" i="2" s="1"/>
  <c r="R1200" i="2"/>
  <c r="J1200" i="2" s="1"/>
  <c r="R1202" i="2"/>
  <c r="J1202" i="2" s="1"/>
  <c r="R1204" i="2"/>
  <c r="J1204" i="2" s="1"/>
  <c r="R1206" i="2"/>
  <c r="J1206" i="2" s="1"/>
  <c r="R1208" i="2"/>
  <c r="J1208" i="2" s="1"/>
  <c r="R1210" i="2"/>
  <c r="J1210" i="2" s="1"/>
  <c r="R1212" i="2"/>
  <c r="J1212" i="2" s="1"/>
  <c r="R1214" i="2"/>
  <c r="J1214" i="2" s="1"/>
  <c r="R1216" i="2"/>
  <c r="J1216" i="2" s="1"/>
  <c r="R1218" i="2"/>
  <c r="J1218" i="2" s="1"/>
  <c r="R1220" i="2"/>
  <c r="J1220" i="2" s="1"/>
  <c r="R1222" i="2"/>
  <c r="J1222" i="2" s="1"/>
  <c r="R1224" i="2"/>
  <c r="J1224" i="2" s="1"/>
  <c r="R1226" i="2"/>
  <c r="J1226" i="2" s="1"/>
  <c r="R1228" i="2"/>
  <c r="J1228" i="2" s="1"/>
  <c r="R1230" i="2"/>
  <c r="J1230" i="2" s="1"/>
  <c r="R1232" i="2"/>
  <c r="J1232" i="2" s="1"/>
  <c r="R1234" i="2"/>
  <c r="J1234" i="2" s="1"/>
  <c r="R1236" i="2"/>
  <c r="J1236" i="2" s="1"/>
  <c r="R1238" i="2"/>
  <c r="J1238" i="2" s="1"/>
  <c r="R1240" i="2"/>
  <c r="J1240" i="2" s="1"/>
  <c r="R1242" i="2"/>
  <c r="J1242" i="2" s="1"/>
  <c r="R1244" i="2"/>
  <c r="J1244" i="2" s="1"/>
  <c r="R1246" i="2"/>
  <c r="J1246" i="2" s="1"/>
  <c r="R1248" i="2"/>
  <c r="J1248" i="2" s="1"/>
  <c r="R1250" i="2"/>
  <c r="J1250" i="2" s="1"/>
  <c r="R1252" i="2"/>
  <c r="J1252" i="2" s="1"/>
  <c r="R1254" i="2"/>
  <c r="J1254" i="2" s="1"/>
  <c r="R1256" i="2"/>
  <c r="J1256" i="2" s="1"/>
  <c r="R1258" i="2"/>
  <c r="J1258" i="2" s="1"/>
  <c r="R1260" i="2"/>
  <c r="J1260" i="2" s="1"/>
  <c r="R1262" i="2"/>
  <c r="J1262" i="2" s="1"/>
  <c r="R1264" i="2"/>
  <c r="J1264" i="2" s="1"/>
  <c r="R1266" i="2"/>
  <c r="J1266" i="2" s="1"/>
  <c r="R1268" i="2"/>
  <c r="J1268" i="2" s="1"/>
  <c r="R1270" i="2"/>
  <c r="J1270" i="2" s="1"/>
  <c r="R1272" i="2"/>
  <c r="J1272" i="2" s="1"/>
  <c r="R1274" i="2"/>
  <c r="J1274" i="2" s="1"/>
  <c r="R1276" i="2"/>
  <c r="J1276" i="2" s="1"/>
  <c r="R1278" i="2"/>
  <c r="J1278" i="2" s="1"/>
  <c r="R1280" i="2"/>
  <c r="J1280" i="2" s="1"/>
  <c r="R1282" i="2"/>
  <c r="J1282" i="2" s="1"/>
  <c r="R1284" i="2"/>
  <c r="J1284" i="2" s="1"/>
  <c r="R1286" i="2"/>
  <c r="J1286" i="2" s="1"/>
  <c r="R1288" i="2"/>
  <c r="J1288" i="2" s="1"/>
  <c r="R1290" i="2"/>
  <c r="J1290" i="2" s="1"/>
  <c r="R1292" i="2"/>
  <c r="J1292" i="2" s="1"/>
  <c r="R1294" i="2"/>
  <c r="J1294" i="2" s="1"/>
  <c r="R1296" i="2"/>
  <c r="J1296" i="2" s="1"/>
  <c r="R1298" i="2"/>
  <c r="J1298" i="2" s="1"/>
  <c r="R1300" i="2"/>
  <c r="J1300" i="2" s="1"/>
  <c r="R1302" i="2"/>
  <c r="J1302" i="2" s="1"/>
  <c r="R1304" i="2"/>
  <c r="J1304" i="2" s="1"/>
  <c r="R1306" i="2"/>
  <c r="J1306" i="2" s="1"/>
  <c r="R1308" i="2"/>
  <c r="J1308" i="2" s="1"/>
  <c r="R1310" i="2"/>
  <c r="J1310" i="2" s="1"/>
  <c r="R1312" i="2"/>
  <c r="J1312" i="2" s="1"/>
  <c r="R1314" i="2"/>
  <c r="J1314" i="2" s="1"/>
  <c r="R1316" i="2"/>
  <c r="J1316" i="2" s="1"/>
  <c r="R1318" i="2"/>
  <c r="J1318" i="2" s="1"/>
  <c r="R1320" i="2"/>
  <c r="J1320" i="2" s="1"/>
  <c r="R1322" i="2"/>
  <c r="J1322" i="2" s="1"/>
  <c r="R1324" i="2"/>
  <c r="J1324" i="2" s="1"/>
  <c r="R1326" i="2"/>
  <c r="J1326" i="2" s="1"/>
  <c r="R1328" i="2"/>
  <c r="J1328" i="2" s="1"/>
  <c r="R1330" i="2"/>
  <c r="J1330" i="2" s="1"/>
  <c r="R1332" i="2"/>
  <c r="J1332" i="2" s="1"/>
  <c r="R1334" i="2"/>
  <c r="J1334" i="2" s="1"/>
  <c r="R1336" i="2"/>
  <c r="J1336" i="2" s="1"/>
  <c r="R1338" i="2"/>
  <c r="J1338" i="2" s="1"/>
  <c r="R1340" i="2"/>
  <c r="J1340" i="2" s="1"/>
  <c r="R1342" i="2"/>
  <c r="J1342" i="2" s="1"/>
  <c r="R1344" i="2"/>
  <c r="J1344" i="2" s="1"/>
  <c r="R1346" i="2"/>
  <c r="J1346" i="2" s="1"/>
  <c r="R1348" i="2"/>
  <c r="J1348" i="2" s="1"/>
  <c r="R1350" i="2"/>
  <c r="J1350" i="2" s="1"/>
  <c r="R1352" i="2"/>
  <c r="J1352" i="2" s="1"/>
  <c r="R1354" i="2"/>
  <c r="J1354" i="2" s="1"/>
  <c r="R1356" i="2"/>
  <c r="J1356" i="2" s="1"/>
  <c r="R1358" i="2"/>
  <c r="J1358" i="2" s="1"/>
  <c r="R1360" i="2"/>
  <c r="J1360" i="2" s="1"/>
  <c r="R1362" i="2"/>
  <c r="J1362" i="2" s="1"/>
  <c r="R1364" i="2"/>
  <c r="J1364" i="2" s="1"/>
  <c r="R1366" i="2"/>
  <c r="J1366" i="2" s="1"/>
  <c r="R1368" i="2"/>
  <c r="J1368" i="2" s="1"/>
  <c r="R1370" i="2"/>
  <c r="J1370" i="2" s="1"/>
  <c r="R1372" i="2"/>
  <c r="J1372" i="2" s="1"/>
  <c r="R1374" i="2"/>
  <c r="J1374" i="2" s="1"/>
  <c r="R1376" i="2"/>
  <c r="J1376" i="2" s="1"/>
  <c r="R1378" i="2"/>
  <c r="J1378" i="2" s="1"/>
  <c r="R1380" i="2"/>
  <c r="J1380" i="2" s="1"/>
  <c r="R1382" i="2"/>
  <c r="J1382" i="2" s="1"/>
  <c r="R1384" i="2"/>
  <c r="J1384" i="2" s="1"/>
  <c r="R1386" i="2"/>
  <c r="J1386" i="2" s="1"/>
  <c r="R1388" i="2"/>
  <c r="J1388" i="2" s="1"/>
  <c r="R1390" i="2"/>
  <c r="J1390" i="2" s="1"/>
  <c r="R1392" i="2"/>
  <c r="J1392" i="2" s="1"/>
  <c r="R1394" i="2"/>
  <c r="J1394" i="2" s="1"/>
  <c r="R1396" i="2"/>
  <c r="J1396" i="2" s="1"/>
  <c r="R1398" i="2"/>
  <c r="J1398" i="2" s="1"/>
  <c r="R1400" i="2"/>
  <c r="J1400" i="2" s="1"/>
  <c r="R1402" i="2"/>
  <c r="J1402" i="2" s="1"/>
  <c r="R1404" i="2"/>
  <c r="J1404" i="2" s="1"/>
  <c r="R1406" i="2"/>
  <c r="J1406" i="2" s="1"/>
  <c r="R1408" i="2"/>
  <c r="J1408" i="2" s="1"/>
  <c r="R1410" i="2"/>
  <c r="J1410" i="2" s="1"/>
  <c r="R1412" i="2"/>
  <c r="J1412" i="2" s="1"/>
  <c r="R1414" i="2"/>
  <c r="J1414" i="2" s="1"/>
  <c r="R1416" i="2"/>
  <c r="J1416" i="2" s="1"/>
  <c r="R1418" i="2"/>
  <c r="J1418" i="2" s="1"/>
  <c r="R1420" i="2"/>
  <c r="J1420" i="2" s="1"/>
  <c r="R1422" i="2"/>
  <c r="J1422" i="2" s="1"/>
  <c r="R1424" i="2"/>
  <c r="J1424" i="2" s="1"/>
  <c r="R1426" i="2"/>
  <c r="J1426" i="2" s="1"/>
  <c r="R1428" i="2"/>
  <c r="J1428" i="2" s="1"/>
  <c r="R1430" i="2"/>
  <c r="J1430" i="2" s="1"/>
  <c r="R1432" i="2"/>
  <c r="J1432" i="2" s="1"/>
  <c r="R1434" i="2"/>
  <c r="J1434" i="2" s="1"/>
  <c r="R1436" i="2"/>
  <c r="J1436" i="2" s="1"/>
  <c r="R1438" i="2"/>
  <c r="J1438" i="2" s="1"/>
  <c r="R1440" i="2"/>
  <c r="J1440" i="2" s="1"/>
  <c r="R1442" i="2"/>
  <c r="J1442" i="2" s="1"/>
  <c r="R1444" i="2"/>
  <c r="J1444" i="2" s="1"/>
  <c r="R1446" i="2"/>
  <c r="J1446" i="2" s="1"/>
  <c r="R1448" i="2"/>
  <c r="J1448" i="2" s="1"/>
  <c r="R1450" i="2"/>
  <c r="J1450" i="2" s="1"/>
  <c r="R1452" i="2"/>
  <c r="J1452" i="2" s="1"/>
  <c r="R1454" i="2"/>
  <c r="J1454" i="2" s="1"/>
  <c r="R1456" i="2"/>
  <c r="J1456" i="2" s="1"/>
  <c r="R1458" i="2"/>
  <c r="J1458" i="2" s="1"/>
  <c r="R1460" i="2"/>
  <c r="J1460" i="2" s="1"/>
  <c r="R1462" i="2"/>
  <c r="J1462" i="2" s="1"/>
  <c r="R1464" i="2"/>
  <c r="J1464" i="2" s="1"/>
  <c r="R1466" i="2"/>
  <c r="J1466" i="2" s="1"/>
  <c r="R1468" i="2"/>
  <c r="J1468" i="2" s="1"/>
  <c r="R1470" i="2"/>
  <c r="J1470" i="2" s="1"/>
  <c r="R1472" i="2"/>
  <c r="J1472" i="2" s="1"/>
  <c r="R1474" i="2"/>
  <c r="J1474" i="2" s="1"/>
  <c r="R1476" i="2"/>
  <c r="J1476" i="2" s="1"/>
  <c r="R1478" i="2"/>
  <c r="J1478" i="2" s="1"/>
  <c r="R1480" i="2"/>
  <c r="J1480" i="2" s="1"/>
  <c r="R1482" i="2"/>
  <c r="J1482" i="2" s="1"/>
  <c r="R1484" i="2"/>
  <c r="J1484" i="2" s="1"/>
  <c r="R1486" i="2"/>
  <c r="J1486" i="2" s="1"/>
  <c r="R1488" i="2"/>
  <c r="J1488" i="2" s="1"/>
  <c r="R1490" i="2"/>
  <c r="J1490" i="2" s="1"/>
  <c r="R1492" i="2"/>
  <c r="J1492" i="2" s="1"/>
  <c r="R1494" i="2"/>
  <c r="J1494" i="2" s="1"/>
  <c r="R1496" i="2"/>
  <c r="J1496" i="2" s="1"/>
  <c r="R1498" i="2"/>
  <c r="J1498" i="2" s="1"/>
  <c r="R1500" i="2"/>
  <c r="J1500" i="2" s="1"/>
  <c r="R1502" i="2"/>
  <c r="J1502" i="2" s="1"/>
  <c r="R1504" i="2"/>
  <c r="J1504" i="2" s="1"/>
  <c r="R1506" i="2"/>
  <c r="J1506" i="2" s="1"/>
  <c r="R1508" i="2"/>
  <c r="J1508" i="2" s="1"/>
  <c r="R1510" i="2"/>
  <c r="J1510" i="2" s="1"/>
  <c r="R1512" i="2"/>
  <c r="J1512" i="2" s="1"/>
  <c r="R1514" i="2"/>
  <c r="J1514" i="2" s="1"/>
  <c r="R1516" i="2"/>
  <c r="J1516" i="2" s="1"/>
  <c r="R1518" i="2"/>
  <c r="J1518" i="2" s="1"/>
  <c r="R1520" i="2"/>
  <c r="J1520" i="2" s="1"/>
  <c r="R1522" i="2"/>
  <c r="J1522" i="2" s="1"/>
  <c r="R1524" i="2"/>
  <c r="J1524" i="2" s="1"/>
  <c r="R1526" i="2"/>
  <c r="J1526" i="2" s="1"/>
  <c r="R1528" i="2"/>
  <c r="J1528" i="2" s="1"/>
  <c r="R1530" i="2"/>
  <c r="J1530" i="2" s="1"/>
  <c r="R1532" i="2"/>
  <c r="J1532" i="2" s="1"/>
  <c r="R1534" i="2"/>
  <c r="J1534" i="2" s="1"/>
  <c r="R1536" i="2"/>
  <c r="J1536" i="2" s="1"/>
  <c r="R1538" i="2"/>
  <c r="J1538" i="2" s="1"/>
  <c r="R1540" i="2"/>
  <c r="J1540" i="2" s="1"/>
  <c r="R1542" i="2"/>
  <c r="J1542" i="2" s="1"/>
  <c r="R1544" i="2"/>
  <c r="J1544" i="2" s="1"/>
  <c r="R1546" i="2"/>
  <c r="J1546" i="2" s="1"/>
  <c r="R1548" i="2"/>
  <c r="J1548" i="2" s="1"/>
  <c r="R1550" i="2"/>
  <c r="J1550" i="2" s="1"/>
  <c r="R1552" i="2"/>
  <c r="J1552" i="2" s="1"/>
  <c r="R1554" i="2"/>
  <c r="J1554" i="2" s="1"/>
  <c r="R1556" i="2"/>
  <c r="J1556" i="2" s="1"/>
  <c r="R1558" i="2"/>
  <c r="J1558" i="2" s="1"/>
  <c r="R1560" i="2"/>
  <c r="J1560" i="2" s="1"/>
  <c r="R1562" i="2"/>
  <c r="J1562" i="2" s="1"/>
  <c r="R1564" i="2"/>
  <c r="J1564" i="2" s="1"/>
  <c r="R1566" i="2"/>
  <c r="J1566" i="2" s="1"/>
  <c r="R1568" i="2"/>
  <c r="J1568" i="2" s="1"/>
  <c r="R1570" i="2"/>
  <c r="J1570" i="2" s="1"/>
  <c r="R1572" i="2"/>
  <c r="J1572" i="2" s="1"/>
  <c r="R1574" i="2"/>
  <c r="J1574" i="2" s="1"/>
  <c r="R1576" i="2"/>
  <c r="J1576" i="2" s="1"/>
  <c r="R1578" i="2"/>
  <c r="J1578" i="2" s="1"/>
  <c r="R1580" i="2"/>
  <c r="J1580" i="2" s="1"/>
  <c r="R1582" i="2"/>
  <c r="J1582" i="2" s="1"/>
  <c r="R1584" i="2"/>
  <c r="J1584" i="2" s="1"/>
  <c r="R1586" i="2"/>
  <c r="J1586" i="2" s="1"/>
  <c r="R1588" i="2"/>
  <c r="J1588" i="2" s="1"/>
  <c r="R1590" i="2"/>
  <c r="J1590" i="2" s="1"/>
  <c r="R1592" i="2"/>
  <c r="J1592" i="2" s="1"/>
  <c r="R1594" i="2"/>
  <c r="J1594" i="2" s="1"/>
  <c r="R1596" i="2"/>
  <c r="J1596" i="2" s="1"/>
  <c r="R1598" i="2"/>
  <c r="J1598" i="2" s="1"/>
  <c r="R1600" i="2"/>
  <c r="J1600" i="2" s="1"/>
  <c r="R1602" i="2"/>
  <c r="J1602" i="2" s="1"/>
  <c r="R1604" i="2"/>
  <c r="J1604" i="2" s="1"/>
  <c r="R1606" i="2"/>
  <c r="J1606" i="2" s="1"/>
  <c r="R1608" i="2"/>
  <c r="J1608" i="2" s="1"/>
  <c r="R1610" i="2"/>
  <c r="J1610" i="2" s="1"/>
  <c r="R1612" i="2"/>
  <c r="J1612" i="2" s="1"/>
  <c r="R1614" i="2"/>
  <c r="J1614" i="2" s="1"/>
  <c r="R1616" i="2"/>
  <c r="J1616" i="2" s="1"/>
  <c r="R1618" i="2"/>
  <c r="J1618" i="2" s="1"/>
  <c r="R1620" i="2"/>
  <c r="J1620" i="2" s="1"/>
  <c r="R1622" i="2"/>
  <c r="J1622" i="2" s="1"/>
  <c r="R1624" i="2"/>
  <c r="J1624" i="2" s="1"/>
  <c r="R1626" i="2"/>
  <c r="J1626" i="2" s="1"/>
  <c r="R1628" i="2"/>
  <c r="J1628" i="2" s="1"/>
  <c r="R1630" i="2"/>
  <c r="J1630" i="2" s="1"/>
  <c r="R1632" i="2"/>
  <c r="J1632" i="2" s="1"/>
  <c r="R1634" i="2"/>
  <c r="J1634" i="2" s="1"/>
  <c r="R1636" i="2"/>
  <c r="J1636" i="2" s="1"/>
  <c r="R1638" i="2"/>
  <c r="J1638" i="2" s="1"/>
  <c r="R1640" i="2"/>
  <c r="J1640" i="2" s="1"/>
  <c r="R1642" i="2"/>
  <c r="J1642" i="2" s="1"/>
  <c r="R1644" i="2"/>
  <c r="J1644" i="2" s="1"/>
  <c r="R1646" i="2"/>
  <c r="J1646" i="2" s="1"/>
  <c r="R1648" i="2"/>
  <c r="J1648" i="2" s="1"/>
  <c r="R1650" i="2"/>
  <c r="J1650" i="2" s="1"/>
  <c r="R1652" i="2"/>
  <c r="J1652" i="2" s="1"/>
  <c r="R1654" i="2"/>
  <c r="J1654" i="2" s="1"/>
  <c r="R1656" i="2"/>
  <c r="J1656" i="2" s="1"/>
  <c r="R1658" i="2"/>
  <c r="J1658" i="2" s="1"/>
  <c r="R1660" i="2"/>
  <c r="J1660" i="2" s="1"/>
  <c r="R1662" i="2"/>
  <c r="J1662" i="2" s="1"/>
  <c r="R1664" i="2"/>
  <c r="J1664" i="2" s="1"/>
  <c r="R1666" i="2"/>
  <c r="J1666" i="2" s="1"/>
  <c r="R1668" i="2"/>
  <c r="J1668" i="2" s="1"/>
  <c r="R1670" i="2"/>
  <c r="J1670" i="2" s="1"/>
  <c r="R1672" i="2"/>
  <c r="J1672" i="2" s="1"/>
  <c r="R1674" i="2"/>
  <c r="J1674" i="2" s="1"/>
  <c r="R1676" i="2"/>
  <c r="J1676" i="2" s="1"/>
  <c r="R1678" i="2"/>
  <c r="J1678" i="2" s="1"/>
  <c r="R1680" i="2"/>
  <c r="J1680" i="2" s="1"/>
  <c r="R1682" i="2"/>
  <c r="J1682" i="2" s="1"/>
  <c r="R1684" i="2"/>
  <c r="J1684" i="2" s="1"/>
  <c r="R1686" i="2"/>
  <c r="J1686" i="2" s="1"/>
  <c r="R1688" i="2"/>
  <c r="J1688" i="2" s="1"/>
  <c r="R1690" i="2"/>
  <c r="J1690" i="2" s="1"/>
  <c r="R1692" i="2"/>
  <c r="J1692" i="2" s="1"/>
  <c r="R1694" i="2"/>
  <c r="J1694" i="2" s="1"/>
  <c r="R1696" i="2"/>
  <c r="J1696" i="2" s="1"/>
  <c r="R1698" i="2"/>
  <c r="J1698" i="2" s="1"/>
  <c r="R1700" i="2"/>
  <c r="J1700" i="2" s="1"/>
  <c r="R1702" i="2"/>
  <c r="J1702" i="2" s="1"/>
  <c r="R1704" i="2"/>
  <c r="J1704" i="2" s="1"/>
  <c r="R1706" i="2"/>
  <c r="J1706" i="2" s="1"/>
  <c r="R1708" i="2"/>
  <c r="J1708" i="2" s="1"/>
  <c r="R1710" i="2"/>
  <c r="J1710" i="2" s="1"/>
  <c r="R1712" i="2"/>
  <c r="J1712" i="2" s="1"/>
  <c r="R1714" i="2"/>
  <c r="J1714" i="2" s="1"/>
  <c r="R1716" i="2"/>
  <c r="J1716" i="2" s="1"/>
  <c r="R1718" i="2"/>
  <c r="J1718" i="2" s="1"/>
  <c r="R1720" i="2"/>
  <c r="J1720" i="2" s="1"/>
  <c r="R1722" i="2"/>
  <c r="J1722" i="2" s="1"/>
  <c r="R1724" i="2"/>
  <c r="J1724" i="2" s="1"/>
  <c r="R1726" i="2"/>
  <c r="J1726" i="2" s="1"/>
  <c r="R1728" i="2"/>
  <c r="J1728" i="2" s="1"/>
  <c r="R1730" i="2"/>
  <c r="J1730" i="2" s="1"/>
  <c r="R1732" i="2"/>
  <c r="J1732" i="2" s="1"/>
  <c r="R1734" i="2"/>
  <c r="J1734" i="2" s="1"/>
  <c r="R1736" i="2"/>
  <c r="J1736" i="2" s="1"/>
  <c r="R1738" i="2"/>
  <c r="J1738" i="2" s="1"/>
  <c r="R1740" i="2"/>
  <c r="J1740" i="2" s="1"/>
  <c r="R1742" i="2"/>
  <c r="J1742" i="2" s="1"/>
  <c r="R1744" i="2"/>
  <c r="J1744" i="2" s="1"/>
  <c r="R1746" i="2"/>
  <c r="J1746" i="2" s="1"/>
  <c r="R1748" i="2"/>
  <c r="J1748" i="2" s="1"/>
  <c r="R1750" i="2"/>
  <c r="J1750" i="2" s="1"/>
  <c r="R1752" i="2"/>
  <c r="J1752" i="2" s="1"/>
  <c r="R1754" i="2"/>
  <c r="J1754" i="2" s="1"/>
  <c r="R1756" i="2"/>
  <c r="J1756" i="2" s="1"/>
  <c r="R1758" i="2"/>
  <c r="J1758" i="2" s="1"/>
  <c r="R1760" i="2"/>
  <c r="J1760" i="2" s="1"/>
  <c r="R1762" i="2"/>
  <c r="J1762" i="2" s="1"/>
  <c r="R1764" i="2"/>
  <c r="J1764" i="2" s="1"/>
  <c r="R1766" i="2"/>
  <c r="J1766" i="2" s="1"/>
  <c r="R1768" i="2"/>
  <c r="J1768" i="2" s="1"/>
  <c r="R1770" i="2"/>
  <c r="J1770" i="2" s="1"/>
  <c r="R1772" i="2"/>
  <c r="J1772" i="2" s="1"/>
  <c r="R1774" i="2"/>
  <c r="J1774" i="2" s="1"/>
  <c r="R1776" i="2"/>
  <c r="J1776" i="2" s="1"/>
  <c r="R1778" i="2"/>
  <c r="J1778" i="2" s="1"/>
  <c r="R1780" i="2"/>
  <c r="J1780" i="2" s="1"/>
  <c r="R1782" i="2"/>
  <c r="J1782" i="2" s="1"/>
  <c r="R1784" i="2"/>
  <c r="J1784" i="2" s="1"/>
  <c r="R1786" i="2"/>
  <c r="J1786" i="2" s="1"/>
  <c r="R1788" i="2"/>
  <c r="J1788" i="2" s="1"/>
  <c r="R1790" i="2"/>
  <c r="J1790" i="2" s="1"/>
  <c r="R1792" i="2"/>
  <c r="J1792" i="2" s="1"/>
  <c r="R1794" i="2"/>
  <c r="J1794" i="2" s="1"/>
  <c r="R1796" i="2"/>
  <c r="J1796" i="2" s="1"/>
  <c r="R1798" i="2"/>
  <c r="J1798" i="2" s="1"/>
  <c r="R1800" i="2"/>
  <c r="J1800" i="2" s="1"/>
  <c r="R1802" i="2"/>
  <c r="J1802" i="2" s="1"/>
  <c r="R1804" i="2"/>
  <c r="J1804" i="2" s="1"/>
  <c r="R1806" i="2"/>
  <c r="J1806" i="2" s="1"/>
  <c r="R1808" i="2"/>
  <c r="J1808" i="2" s="1"/>
  <c r="R1810" i="2"/>
  <c r="J1810" i="2" s="1"/>
  <c r="R1812" i="2"/>
  <c r="J1812" i="2" s="1"/>
  <c r="R1814" i="2"/>
  <c r="J1814" i="2" s="1"/>
  <c r="R1816" i="2"/>
  <c r="J1816" i="2" s="1"/>
  <c r="R1818" i="2"/>
  <c r="J1818" i="2" s="1"/>
  <c r="R1820" i="2"/>
  <c r="J1820" i="2" s="1"/>
  <c r="R1822" i="2"/>
  <c r="J1822" i="2" s="1"/>
  <c r="R1824" i="2"/>
  <c r="J1824" i="2" s="1"/>
  <c r="R1826" i="2"/>
  <c r="J1826" i="2" s="1"/>
  <c r="R1828" i="2"/>
  <c r="J1828" i="2" s="1"/>
  <c r="R1830" i="2"/>
  <c r="J1830" i="2" s="1"/>
  <c r="R1832" i="2"/>
  <c r="J1832" i="2" s="1"/>
  <c r="R1834" i="2"/>
  <c r="J1834" i="2" s="1"/>
  <c r="R1836" i="2"/>
  <c r="J1836" i="2" s="1"/>
  <c r="R1838" i="2"/>
  <c r="J1838" i="2" s="1"/>
  <c r="R1840" i="2"/>
  <c r="J1840" i="2" s="1"/>
  <c r="R1842" i="2"/>
  <c r="J1842" i="2" s="1"/>
  <c r="R1844" i="2"/>
  <c r="J1844" i="2" s="1"/>
  <c r="R1846" i="2"/>
  <c r="J1846" i="2" s="1"/>
  <c r="R1848" i="2"/>
  <c r="J1848" i="2" s="1"/>
  <c r="R1850" i="2"/>
  <c r="J1850" i="2" s="1"/>
  <c r="R1852" i="2"/>
  <c r="J1852" i="2" s="1"/>
  <c r="R1854" i="2"/>
  <c r="J1854" i="2" s="1"/>
  <c r="R1856" i="2"/>
  <c r="J1856" i="2" s="1"/>
  <c r="R1858" i="2"/>
  <c r="J1858" i="2" s="1"/>
  <c r="R1860" i="2"/>
  <c r="J1860" i="2" s="1"/>
  <c r="R1862" i="2"/>
  <c r="J1862" i="2" s="1"/>
  <c r="R1864" i="2"/>
  <c r="J1864" i="2" s="1"/>
  <c r="R1866" i="2"/>
  <c r="J1866" i="2" s="1"/>
  <c r="R1868" i="2"/>
  <c r="J1868" i="2" s="1"/>
  <c r="R1870" i="2"/>
  <c r="J1870" i="2" s="1"/>
  <c r="R1872" i="2"/>
  <c r="J1872" i="2" s="1"/>
  <c r="R1874" i="2"/>
  <c r="J1874" i="2" s="1"/>
  <c r="R1876" i="2"/>
  <c r="J1876" i="2" s="1"/>
  <c r="R1878" i="2"/>
  <c r="J1878" i="2" s="1"/>
  <c r="R1880" i="2"/>
  <c r="J1880" i="2" s="1"/>
  <c r="R1882" i="2"/>
  <c r="J1882" i="2" s="1"/>
  <c r="R1884" i="2"/>
  <c r="J1884" i="2" s="1"/>
  <c r="R1886" i="2"/>
  <c r="J1886" i="2" s="1"/>
  <c r="R1888" i="2"/>
  <c r="J1888" i="2" s="1"/>
  <c r="R1890" i="2"/>
  <c r="J1890" i="2" s="1"/>
  <c r="R1892" i="2"/>
  <c r="J1892" i="2" s="1"/>
  <c r="R1894" i="2"/>
  <c r="J1894" i="2" s="1"/>
  <c r="R1896" i="2"/>
  <c r="J1896" i="2" s="1"/>
  <c r="R1898" i="2"/>
  <c r="J1898" i="2" s="1"/>
  <c r="R1900" i="2"/>
  <c r="J1900" i="2" s="1"/>
  <c r="R1902" i="2"/>
  <c r="J1902" i="2" s="1"/>
  <c r="R1904" i="2"/>
  <c r="J1904" i="2" s="1"/>
  <c r="R1906" i="2"/>
  <c r="J1906" i="2" s="1"/>
  <c r="R1908" i="2"/>
  <c r="J1908" i="2" s="1"/>
  <c r="R1910" i="2"/>
  <c r="J1910" i="2" s="1"/>
  <c r="R530" i="2"/>
  <c r="J530" i="2" s="1"/>
  <c r="R562" i="2"/>
  <c r="J562" i="2" s="1"/>
  <c r="R594" i="2"/>
  <c r="J594" i="2" s="1"/>
  <c r="R626" i="2"/>
  <c r="J626" i="2" s="1"/>
  <c r="R646" i="2"/>
  <c r="J646" i="2" s="1"/>
  <c r="R662" i="2"/>
  <c r="J662" i="2" s="1"/>
  <c r="R676" i="2"/>
  <c r="J676" i="2" s="1"/>
  <c r="R697" i="2"/>
  <c r="J697" i="2" s="1"/>
  <c r="R708" i="2"/>
  <c r="J708" i="2" s="1"/>
  <c r="R729" i="2"/>
  <c r="J729" i="2" s="1"/>
  <c r="R740" i="2"/>
  <c r="J740" i="2" s="1"/>
  <c r="R761" i="2"/>
  <c r="J761" i="2" s="1"/>
  <c r="R772" i="2"/>
  <c r="J772" i="2" s="1"/>
  <c r="R793" i="2"/>
  <c r="J793" i="2" s="1"/>
  <c r="R804" i="2"/>
  <c r="J804" i="2" s="1"/>
  <c r="R825" i="2"/>
  <c r="J825" i="2" s="1"/>
  <c r="R1615" i="2"/>
  <c r="J1615" i="2" s="1"/>
  <c r="R1619" i="2"/>
  <c r="J1619" i="2" s="1"/>
  <c r="R1623" i="2"/>
  <c r="J1623" i="2" s="1"/>
  <c r="R1627" i="2"/>
  <c r="J1627" i="2" s="1"/>
  <c r="R1631" i="2"/>
  <c r="J1631" i="2" s="1"/>
  <c r="R1635" i="2"/>
  <c r="J1635" i="2" s="1"/>
  <c r="R1639" i="2"/>
  <c r="J1639" i="2" s="1"/>
  <c r="R1643" i="2"/>
  <c r="J1643" i="2" s="1"/>
  <c r="R1647" i="2"/>
  <c r="J1647" i="2" s="1"/>
  <c r="R1651" i="2"/>
  <c r="J1651" i="2" s="1"/>
  <c r="R1655" i="2"/>
  <c r="J1655" i="2" s="1"/>
  <c r="R1659" i="2"/>
  <c r="J1659" i="2" s="1"/>
  <c r="R1663" i="2"/>
  <c r="J1663" i="2" s="1"/>
  <c r="R1667" i="2"/>
  <c r="J1667" i="2" s="1"/>
  <c r="R1671" i="2"/>
  <c r="J1671" i="2" s="1"/>
  <c r="R1675" i="2"/>
  <c r="J1675" i="2" s="1"/>
  <c r="R1679" i="2"/>
  <c r="J1679" i="2" s="1"/>
  <c r="R1683" i="2"/>
  <c r="J1683" i="2" s="1"/>
  <c r="R1687" i="2"/>
  <c r="J1687" i="2" s="1"/>
  <c r="R1691" i="2"/>
  <c r="J1691" i="2" s="1"/>
  <c r="R1695" i="2"/>
  <c r="J1695" i="2" s="1"/>
  <c r="R1699" i="2"/>
  <c r="J1699" i="2" s="1"/>
  <c r="R1703" i="2"/>
  <c r="J1703" i="2" s="1"/>
  <c r="R1707" i="2"/>
  <c r="J1707" i="2" s="1"/>
  <c r="R1711" i="2"/>
  <c r="J1711" i="2" s="1"/>
  <c r="R1715" i="2"/>
  <c r="J1715" i="2" s="1"/>
  <c r="R1719" i="2"/>
  <c r="J1719" i="2" s="1"/>
  <c r="R1723" i="2"/>
  <c r="J1723" i="2" s="1"/>
  <c r="R1727" i="2"/>
  <c r="J1727" i="2" s="1"/>
  <c r="R1731" i="2"/>
  <c r="J1731" i="2" s="1"/>
  <c r="R1735" i="2"/>
  <c r="J1735" i="2" s="1"/>
  <c r="R1739" i="2"/>
  <c r="J1739" i="2" s="1"/>
  <c r="R1743" i="2"/>
  <c r="J1743" i="2" s="1"/>
  <c r="R1747" i="2"/>
  <c r="J1747" i="2" s="1"/>
  <c r="R1751" i="2"/>
  <c r="J1751" i="2" s="1"/>
  <c r="R1755" i="2"/>
  <c r="J1755" i="2" s="1"/>
  <c r="R1759" i="2"/>
  <c r="J1759" i="2" s="1"/>
  <c r="R1763" i="2"/>
  <c r="J1763" i="2" s="1"/>
  <c r="R1769" i="2"/>
  <c r="J1769" i="2" s="1"/>
  <c r="R1777" i="2"/>
  <c r="J1777" i="2" s="1"/>
  <c r="R1785" i="2"/>
  <c r="J1785" i="2" s="1"/>
  <c r="R1793" i="2"/>
  <c r="J1793" i="2" s="1"/>
  <c r="R1801" i="2"/>
  <c r="J1801" i="2" s="1"/>
  <c r="R1809" i="2"/>
  <c r="J1809" i="2" s="1"/>
  <c r="R1817" i="2"/>
  <c r="J1817" i="2" s="1"/>
  <c r="R1825" i="2"/>
  <c r="J1825" i="2" s="1"/>
  <c r="R1833" i="2"/>
  <c r="J1833" i="2" s="1"/>
  <c r="R1841" i="2"/>
  <c r="J1841" i="2" s="1"/>
  <c r="R1849" i="2"/>
  <c r="J1849" i="2" s="1"/>
  <c r="R1857" i="2"/>
  <c r="J1857" i="2" s="1"/>
  <c r="R1865" i="2"/>
  <c r="J1865" i="2" s="1"/>
  <c r="R1873" i="2"/>
  <c r="J1873" i="2" s="1"/>
  <c r="R1881" i="2"/>
  <c r="J1881" i="2" s="1"/>
  <c r="R1889" i="2"/>
  <c r="J1889" i="2" s="1"/>
  <c r="R1897" i="2"/>
  <c r="J1897" i="2" s="1"/>
  <c r="R1905" i="2"/>
  <c r="J1905" i="2" s="1"/>
  <c r="R538" i="2"/>
  <c r="J538" i="2" s="1"/>
  <c r="R570" i="2"/>
  <c r="J570" i="2" s="1"/>
  <c r="R602" i="2"/>
  <c r="J602" i="2" s="1"/>
  <c r="R634" i="2"/>
  <c r="J634" i="2" s="1"/>
  <c r="R650" i="2"/>
  <c r="J650" i="2" s="1"/>
  <c r="R666" i="2"/>
  <c r="J666" i="2" s="1"/>
  <c r="R689" i="2"/>
  <c r="J689" i="2" s="1"/>
  <c r="R700" i="2"/>
  <c r="J700" i="2" s="1"/>
  <c r="R721" i="2"/>
  <c r="J721" i="2" s="1"/>
  <c r="R732" i="2"/>
  <c r="J732" i="2" s="1"/>
  <c r="R753" i="2"/>
  <c r="J753" i="2" s="1"/>
  <c r="R764" i="2"/>
  <c r="J764" i="2" s="1"/>
  <c r="R785" i="2"/>
  <c r="J785" i="2" s="1"/>
  <c r="R796" i="2"/>
  <c r="J796" i="2" s="1"/>
  <c r="R817" i="2"/>
  <c r="J817" i="2" s="1"/>
  <c r="R828" i="2"/>
  <c r="J828" i="2" s="1"/>
  <c r="R1767" i="2"/>
  <c r="J1767" i="2" s="1"/>
  <c r="R1775" i="2"/>
  <c r="J1775" i="2" s="1"/>
  <c r="R1783" i="2"/>
  <c r="J1783" i="2" s="1"/>
  <c r="R1791" i="2"/>
  <c r="J1791" i="2" s="1"/>
  <c r="R1799" i="2"/>
  <c r="J1799" i="2" s="1"/>
  <c r="R1807" i="2"/>
  <c r="J1807" i="2" s="1"/>
  <c r="R1815" i="2"/>
  <c r="J1815" i="2" s="1"/>
  <c r="R1823" i="2"/>
  <c r="J1823" i="2" s="1"/>
  <c r="R1831" i="2"/>
  <c r="J1831" i="2" s="1"/>
  <c r="R1839" i="2"/>
  <c r="J1839" i="2" s="1"/>
  <c r="R1847" i="2"/>
  <c r="J1847" i="2" s="1"/>
  <c r="R1855" i="2"/>
  <c r="J1855" i="2" s="1"/>
  <c r="R1863" i="2"/>
  <c r="J1863" i="2" s="1"/>
  <c r="R1871" i="2"/>
  <c r="J1871" i="2" s="1"/>
  <c r="R1879" i="2"/>
  <c r="J1879" i="2" s="1"/>
  <c r="R1887" i="2"/>
  <c r="J1887" i="2" s="1"/>
  <c r="R1895" i="2"/>
  <c r="J1895" i="2" s="1"/>
  <c r="R1903" i="2"/>
  <c r="J1903" i="2" s="1"/>
  <c r="R1911" i="2"/>
  <c r="J1911" i="2" s="1"/>
  <c r="R1913" i="2"/>
  <c r="J1913" i="2" s="1"/>
  <c r="R1915" i="2"/>
  <c r="J1915" i="2" s="1"/>
  <c r="R1917" i="2"/>
  <c r="J1917" i="2" s="1"/>
  <c r="R1919" i="2"/>
  <c r="J1919" i="2" s="1"/>
  <c r="R1921" i="2"/>
  <c r="J1921" i="2" s="1"/>
  <c r="R1923" i="2"/>
  <c r="J1923" i="2" s="1"/>
  <c r="R1925" i="2"/>
  <c r="J1925" i="2" s="1"/>
  <c r="R1927" i="2"/>
  <c r="J1927" i="2" s="1"/>
  <c r="R1929" i="2"/>
  <c r="J1929" i="2" s="1"/>
  <c r="R1931" i="2"/>
  <c r="J1931" i="2" s="1"/>
  <c r="R1933" i="2"/>
  <c r="J1933" i="2" s="1"/>
  <c r="R1935" i="2"/>
  <c r="J1935" i="2" s="1"/>
  <c r="R1937" i="2"/>
  <c r="J1937" i="2" s="1"/>
  <c r="R1939" i="2"/>
  <c r="J1939" i="2" s="1"/>
  <c r="R1941" i="2"/>
  <c r="J1941" i="2" s="1"/>
  <c r="R1943" i="2"/>
  <c r="J1943" i="2" s="1"/>
  <c r="R1945" i="2"/>
  <c r="J1945" i="2" s="1"/>
  <c r="R1947" i="2"/>
  <c r="J1947" i="2" s="1"/>
  <c r="R1949" i="2"/>
  <c r="J1949" i="2" s="1"/>
  <c r="R1951" i="2"/>
  <c r="J1951" i="2" s="1"/>
  <c r="R1953" i="2"/>
  <c r="J1953" i="2" s="1"/>
  <c r="R1955" i="2"/>
  <c r="J1955" i="2" s="1"/>
  <c r="R1957" i="2"/>
  <c r="J1957" i="2" s="1"/>
  <c r="R1959" i="2"/>
  <c r="J1959" i="2" s="1"/>
  <c r="R1961" i="2"/>
  <c r="J1961" i="2" s="1"/>
  <c r="R1963" i="2"/>
  <c r="J1963" i="2" s="1"/>
  <c r="R1965" i="2"/>
  <c r="J1965" i="2" s="1"/>
  <c r="R1967" i="2"/>
  <c r="J1967" i="2" s="1"/>
  <c r="R1969" i="2"/>
  <c r="J1969" i="2" s="1"/>
  <c r="R1971" i="2"/>
  <c r="J1971" i="2" s="1"/>
  <c r="R1973" i="2"/>
  <c r="J1973" i="2" s="1"/>
  <c r="R1975" i="2"/>
  <c r="J1975" i="2" s="1"/>
  <c r="R1977" i="2"/>
  <c r="J1977" i="2" s="1"/>
  <c r="R1979" i="2"/>
  <c r="J1979" i="2" s="1"/>
  <c r="R1981" i="2"/>
  <c r="J1981" i="2" s="1"/>
  <c r="R1983" i="2"/>
  <c r="J1983" i="2" s="1"/>
  <c r="R1985" i="2"/>
  <c r="J1985" i="2" s="1"/>
  <c r="R1987" i="2"/>
  <c r="J1987" i="2" s="1"/>
  <c r="R1989" i="2"/>
  <c r="J1989" i="2" s="1"/>
  <c r="R1991" i="2"/>
  <c r="J1991" i="2" s="1"/>
  <c r="R1993" i="2"/>
  <c r="J1993" i="2" s="1"/>
  <c r="R1995" i="2"/>
  <c r="J1995" i="2" s="1"/>
  <c r="R1997" i="2"/>
  <c r="J1997" i="2" s="1"/>
  <c r="R1999" i="2"/>
  <c r="J1999" i="2" s="1"/>
  <c r="R2001" i="2"/>
  <c r="J2001" i="2" s="1"/>
  <c r="R2003" i="2"/>
  <c r="J2003" i="2" s="1"/>
  <c r="R2005" i="2"/>
  <c r="J2005" i="2" s="1"/>
  <c r="R2007" i="2"/>
  <c r="J2007" i="2" s="1"/>
  <c r="R2009" i="2"/>
  <c r="J2009" i="2" s="1"/>
  <c r="R2011" i="2"/>
  <c r="J2011" i="2" s="1"/>
  <c r="R2013" i="2"/>
  <c r="J2013" i="2" s="1"/>
  <c r="R2015" i="2"/>
  <c r="J2015" i="2" s="1"/>
  <c r="R2017" i="2"/>
  <c r="J2017" i="2" s="1"/>
  <c r="R2019" i="2"/>
  <c r="J2019" i="2" s="1"/>
  <c r="R2021" i="2"/>
  <c r="J2021" i="2" s="1"/>
  <c r="R2023" i="2"/>
  <c r="J2023" i="2" s="1"/>
  <c r="R2025" i="2"/>
  <c r="J2025" i="2" s="1"/>
  <c r="R2027" i="2"/>
  <c r="J2027" i="2" s="1"/>
  <c r="R2029" i="2"/>
  <c r="J2029" i="2" s="1"/>
  <c r="R2031" i="2"/>
  <c r="J2031" i="2" s="1"/>
  <c r="R2033" i="2"/>
  <c r="J2033" i="2" s="1"/>
  <c r="R2035" i="2"/>
  <c r="J2035" i="2" s="1"/>
  <c r="R2037" i="2"/>
  <c r="J2037" i="2" s="1"/>
  <c r="R2039" i="2"/>
  <c r="J2039" i="2" s="1"/>
  <c r="R2041" i="2"/>
  <c r="J2041" i="2" s="1"/>
  <c r="R2043" i="2"/>
  <c r="J2043" i="2" s="1"/>
  <c r="R2045" i="2"/>
  <c r="J2045" i="2" s="1"/>
  <c r="R2047" i="2"/>
  <c r="J2047" i="2" s="1"/>
  <c r="R2049" i="2"/>
  <c r="J2049" i="2" s="1"/>
  <c r="R2051" i="2"/>
  <c r="J2051" i="2" s="1"/>
  <c r="R2053" i="2"/>
  <c r="J2053" i="2" s="1"/>
  <c r="R2055" i="2"/>
  <c r="J2055" i="2" s="1"/>
  <c r="R2057" i="2"/>
  <c r="J2057" i="2" s="1"/>
  <c r="R2059" i="2"/>
  <c r="J2059" i="2" s="1"/>
  <c r="R2061" i="2"/>
  <c r="J2061" i="2" s="1"/>
  <c r="R2063" i="2"/>
  <c r="J2063" i="2" s="1"/>
  <c r="R2065" i="2"/>
  <c r="J2065" i="2" s="1"/>
  <c r="R2067" i="2"/>
  <c r="J2067" i="2" s="1"/>
  <c r="R2069" i="2"/>
  <c r="J2069" i="2" s="1"/>
  <c r="R2071" i="2"/>
  <c r="J2071" i="2" s="1"/>
  <c r="R2073" i="2"/>
  <c r="J2073" i="2" s="1"/>
  <c r="R2075" i="2"/>
  <c r="J2075" i="2" s="1"/>
  <c r="R2077" i="2"/>
  <c r="J2077" i="2" s="1"/>
  <c r="R2079" i="2"/>
  <c r="J2079" i="2" s="1"/>
  <c r="R2081" i="2"/>
  <c r="J2081" i="2" s="1"/>
  <c r="R2083" i="2"/>
  <c r="J2083" i="2" s="1"/>
  <c r="R2085" i="2"/>
  <c r="J2085" i="2" s="1"/>
  <c r="R2087" i="2"/>
  <c r="J2087" i="2" s="1"/>
  <c r="R2089" i="2"/>
  <c r="J2089" i="2" s="1"/>
  <c r="R2091" i="2"/>
  <c r="J2091" i="2" s="1"/>
  <c r="R2093" i="2"/>
  <c r="J2093" i="2" s="1"/>
  <c r="R2095" i="2"/>
  <c r="J2095" i="2" s="1"/>
  <c r="R2097" i="2"/>
  <c r="J2097" i="2" s="1"/>
  <c r="R2099" i="2"/>
  <c r="J2099" i="2" s="1"/>
  <c r="R2101" i="2"/>
  <c r="J2101" i="2" s="1"/>
  <c r="R2103" i="2"/>
  <c r="J2103" i="2" s="1"/>
  <c r="R2105" i="2"/>
  <c r="J2105" i="2" s="1"/>
  <c r="R2107" i="2"/>
  <c r="J2107" i="2" s="1"/>
  <c r="R2109" i="2"/>
  <c r="J2109" i="2" s="1"/>
  <c r="R2111" i="2"/>
  <c r="J2111" i="2" s="1"/>
  <c r="R2113" i="2"/>
  <c r="J2113" i="2" s="1"/>
  <c r="R2115" i="2"/>
  <c r="J2115" i="2" s="1"/>
  <c r="R2117" i="2"/>
  <c r="J2117" i="2" s="1"/>
  <c r="R2119" i="2"/>
  <c r="J2119" i="2" s="1"/>
  <c r="R2121" i="2"/>
  <c r="J2121" i="2" s="1"/>
  <c r="R2123" i="2"/>
  <c r="J2123" i="2" s="1"/>
  <c r="R2125" i="2"/>
  <c r="J2125" i="2" s="1"/>
  <c r="R2127" i="2"/>
  <c r="J2127" i="2" s="1"/>
  <c r="R2129" i="2"/>
  <c r="J2129" i="2" s="1"/>
  <c r="R2131" i="2"/>
  <c r="J2131" i="2" s="1"/>
  <c r="R2133" i="2"/>
  <c r="J2133" i="2" s="1"/>
  <c r="R2135" i="2"/>
  <c r="J2135" i="2" s="1"/>
  <c r="R2137" i="2"/>
  <c r="J2137" i="2" s="1"/>
  <c r="R2139" i="2"/>
  <c r="J2139" i="2" s="1"/>
  <c r="R2141" i="2"/>
  <c r="J2141" i="2" s="1"/>
  <c r="R2143" i="2"/>
  <c r="J2143" i="2" s="1"/>
  <c r="R2145" i="2"/>
  <c r="J2145" i="2" s="1"/>
  <c r="R2147" i="2"/>
  <c r="J2147" i="2" s="1"/>
  <c r="R2149" i="2"/>
  <c r="J2149" i="2" s="1"/>
  <c r="R2151" i="2"/>
  <c r="J2151" i="2" s="1"/>
  <c r="R2153" i="2"/>
  <c r="J2153" i="2" s="1"/>
  <c r="R2155" i="2"/>
  <c r="J2155" i="2" s="1"/>
  <c r="R2157" i="2"/>
  <c r="J2157" i="2" s="1"/>
  <c r="R2159" i="2"/>
  <c r="J2159" i="2" s="1"/>
  <c r="R2161" i="2"/>
  <c r="J2161" i="2" s="1"/>
  <c r="R2163" i="2"/>
  <c r="J2163" i="2" s="1"/>
  <c r="R2165" i="2"/>
  <c r="J2165" i="2" s="1"/>
  <c r="R2167" i="2"/>
  <c r="J2167" i="2" s="1"/>
  <c r="R2169" i="2"/>
  <c r="J2169" i="2" s="1"/>
  <c r="R2171" i="2"/>
  <c r="J2171" i="2" s="1"/>
  <c r="R2173" i="2"/>
  <c r="J2173" i="2" s="1"/>
  <c r="R2175" i="2"/>
  <c r="J2175" i="2" s="1"/>
  <c r="R2177" i="2"/>
  <c r="J2177" i="2" s="1"/>
  <c r="R2179" i="2"/>
  <c r="J2179" i="2" s="1"/>
  <c r="R2181" i="2"/>
  <c r="J2181" i="2" s="1"/>
  <c r="R2183" i="2"/>
  <c r="J2183" i="2" s="1"/>
  <c r="R2185" i="2"/>
  <c r="J2185" i="2" s="1"/>
  <c r="R2187" i="2"/>
  <c r="J2187" i="2" s="1"/>
  <c r="R2189" i="2"/>
  <c r="J2189" i="2" s="1"/>
  <c r="R2191" i="2"/>
  <c r="J2191" i="2" s="1"/>
  <c r="R2193" i="2"/>
  <c r="J2193" i="2" s="1"/>
  <c r="R2195" i="2"/>
  <c r="J2195" i="2" s="1"/>
  <c r="R2197" i="2"/>
  <c r="J2197" i="2" s="1"/>
  <c r="R2199" i="2"/>
  <c r="J2199" i="2" s="1"/>
  <c r="R2201" i="2"/>
  <c r="J2201" i="2" s="1"/>
  <c r="R2203" i="2"/>
  <c r="J2203" i="2" s="1"/>
  <c r="R2205" i="2"/>
  <c r="J2205" i="2" s="1"/>
  <c r="R2207" i="2"/>
  <c r="J2207" i="2" s="1"/>
  <c r="R2209" i="2"/>
  <c r="J2209" i="2" s="1"/>
  <c r="R2211" i="2"/>
  <c r="J2211" i="2" s="1"/>
  <c r="R2213" i="2"/>
  <c r="J2213" i="2" s="1"/>
  <c r="R2215" i="2"/>
  <c r="J2215" i="2" s="1"/>
  <c r="R2217" i="2"/>
  <c r="J2217" i="2" s="1"/>
  <c r="R2219" i="2"/>
  <c r="J2219" i="2" s="1"/>
  <c r="R2221" i="2"/>
  <c r="J2221" i="2" s="1"/>
  <c r="R2223" i="2"/>
  <c r="J2223" i="2" s="1"/>
  <c r="R2225" i="2"/>
  <c r="J2225" i="2" s="1"/>
  <c r="R2227" i="2"/>
  <c r="J2227" i="2" s="1"/>
  <c r="R2229" i="2"/>
  <c r="J2229" i="2" s="1"/>
  <c r="R2231" i="2"/>
  <c r="J2231" i="2" s="1"/>
  <c r="R2233" i="2"/>
  <c r="J2233" i="2" s="1"/>
  <c r="R2235" i="2"/>
  <c r="J2235" i="2" s="1"/>
  <c r="R2237" i="2"/>
  <c r="J2237" i="2" s="1"/>
  <c r="R2239" i="2"/>
  <c r="J2239" i="2" s="1"/>
  <c r="R2241" i="2"/>
  <c r="J2241" i="2" s="1"/>
  <c r="R2243" i="2"/>
  <c r="J2243" i="2" s="1"/>
  <c r="R2245" i="2"/>
  <c r="J2245" i="2" s="1"/>
  <c r="R2247" i="2"/>
  <c r="J2247" i="2" s="1"/>
  <c r="R2249" i="2"/>
  <c r="J2249" i="2" s="1"/>
  <c r="R2251" i="2"/>
  <c r="J2251" i="2" s="1"/>
  <c r="R2253" i="2"/>
  <c r="J2253" i="2" s="1"/>
  <c r="R2255" i="2"/>
  <c r="J2255" i="2" s="1"/>
  <c r="R2257" i="2"/>
  <c r="J2257" i="2" s="1"/>
  <c r="R2259" i="2"/>
  <c r="J2259" i="2" s="1"/>
  <c r="R2261" i="2"/>
  <c r="J2261" i="2" s="1"/>
  <c r="R2263" i="2"/>
  <c r="J2263" i="2" s="1"/>
  <c r="R2265" i="2"/>
  <c r="J2265" i="2" s="1"/>
  <c r="R2267" i="2"/>
  <c r="J2267" i="2" s="1"/>
  <c r="R2269" i="2"/>
  <c r="J2269" i="2" s="1"/>
  <c r="R2271" i="2"/>
  <c r="J2271" i="2" s="1"/>
  <c r="R2273" i="2"/>
  <c r="J2273" i="2" s="1"/>
  <c r="R2275" i="2"/>
  <c r="J2275" i="2" s="1"/>
  <c r="R2277" i="2"/>
  <c r="J2277" i="2" s="1"/>
  <c r="R2279" i="2"/>
  <c r="J2279" i="2" s="1"/>
  <c r="R2281" i="2"/>
  <c r="J2281" i="2" s="1"/>
  <c r="R2283" i="2"/>
  <c r="J2283" i="2" s="1"/>
  <c r="R2285" i="2"/>
  <c r="J2285" i="2" s="1"/>
  <c r="R2287" i="2"/>
  <c r="J2287" i="2" s="1"/>
  <c r="R2289" i="2"/>
  <c r="J2289" i="2" s="1"/>
  <c r="R2291" i="2"/>
  <c r="J2291" i="2" s="1"/>
  <c r="R2293" i="2"/>
  <c r="J2293" i="2" s="1"/>
  <c r="R2295" i="2"/>
  <c r="J2295" i="2" s="1"/>
  <c r="R2297" i="2"/>
  <c r="J2297" i="2" s="1"/>
  <c r="R2299" i="2"/>
  <c r="J2299" i="2" s="1"/>
  <c r="R2301" i="2"/>
  <c r="J2301" i="2" s="1"/>
  <c r="R2303" i="2"/>
  <c r="J2303" i="2" s="1"/>
  <c r="R2305" i="2"/>
  <c r="J2305" i="2" s="1"/>
  <c r="R2307" i="2"/>
  <c r="J2307" i="2" s="1"/>
  <c r="R2309" i="2"/>
  <c r="J2309" i="2" s="1"/>
  <c r="R2311" i="2"/>
  <c r="J2311" i="2" s="1"/>
  <c r="R2313" i="2"/>
  <c r="J2313" i="2" s="1"/>
  <c r="R2315" i="2"/>
  <c r="J2315" i="2" s="1"/>
  <c r="R2317" i="2"/>
  <c r="J2317" i="2" s="1"/>
  <c r="R2319" i="2"/>
  <c r="J2319" i="2" s="1"/>
  <c r="R2321" i="2"/>
  <c r="J2321" i="2" s="1"/>
  <c r="R2323" i="2"/>
  <c r="J2323" i="2" s="1"/>
  <c r="R2325" i="2"/>
  <c r="J2325" i="2" s="1"/>
  <c r="R2327" i="2"/>
  <c r="J2327" i="2" s="1"/>
  <c r="R2329" i="2"/>
  <c r="J2329" i="2" s="1"/>
  <c r="R2331" i="2"/>
  <c r="J2331" i="2" s="1"/>
  <c r="R2333" i="2"/>
  <c r="J2333" i="2" s="1"/>
  <c r="R2335" i="2"/>
  <c r="J2335" i="2" s="1"/>
  <c r="R2337" i="2"/>
  <c r="J2337" i="2" s="1"/>
  <c r="R2339" i="2"/>
  <c r="J2339" i="2" s="1"/>
  <c r="R2341" i="2"/>
  <c r="J2341" i="2" s="1"/>
  <c r="R2343" i="2"/>
  <c r="J2343" i="2" s="1"/>
  <c r="R2345" i="2"/>
  <c r="J2345" i="2" s="1"/>
  <c r="R2347" i="2"/>
  <c r="J2347" i="2" s="1"/>
  <c r="R2349" i="2"/>
  <c r="J2349" i="2" s="1"/>
  <c r="R2351" i="2"/>
  <c r="J2351" i="2" s="1"/>
  <c r="R2353" i="2"/>
  <c r="J2353" i="2" s="1"/>
  <c r="R2355" i="2"/>
  <c r="J2355" i="2" s="1"/>
  <c r="R2357" i="2"/>
  <c r="J2357" i="2" s="1"/>
  <c r="R2359" i="2"/>
  <c r="J2359" i="2" s="1"/>
  <c r="R2361" i="2"/>
  <c r="J2361" i="2" s="1"/>
  <c r="R2363" i="2"/>
  <c r="J2363" i="2" s="1"/>
  <c r="R2365" i="2"/>
  <c r="J2365" i="2" s="1"/>
  <c r="R2367" i="2"/>
  <c r="J2367" i="2" s="1"/>
  <c r="R2369" i="2"/>
  <c r="J2369" i="2" s="1"/>
  <c r="R2371" i="2"/>
  <c r="J2371" i="2" s="1"/>
  <c r="R2373" i="2"/>
  <c r="J2373" i="2" s="1"/>
  <c r="R2375" i="2"/>
  <c r="J2375" i="2" s="1"/>
  <c r="R2377" i="2"/>
  <c r="J2377" i="2" s="1"/>
  <c r="R2379" i="2"/>
  <c r="J2379" i="2" s="1"/>
  <c r="R2381" i="2"/>
  <c r="J2381" i="2" s="1"/>
  <c r="R2383" i="2"/>
  <c r="J2383" i="2" s="1"/>
  <c r="R2385" i="2"/>
  <c r="J2385" i="2" s="1"/>
  <c r="R2387" i="2"/>
  <c r="J2387" i="2" s="1"/>
  <c r="R2389" i="2"/>
  <c r="J2389" i="2" s="1"/>
  <c r="R2391" i="2"/>
  <c r="J2391" i="2" s="1"/>
  <c r="R2393" i="2"/>
  <c r="J2393" i="2" s="1"/>
  <c r="R2395" i="2"/>
  <c r="J2395" i="2" s="1"/>
  <c r="R2397" i="2"/>
  <c r="J2397" i="2" s="1"/>
  <c r="R2399" i="2"/>
  <c r="J2399" i="2" s="1"/>
  <c r="R2401" i="2"/>
  <c r="J2401" i="2" s="1"/>
  <c r="R2403" i="2"/>
  <c r="J2403" i="2" s="1"/>
  <c r="R2405" i="2"/>
  <c r="J2405" i="2" s="1"/>
  <c r="R2407" i="2"/>
  <c r="J2407" i="2" s="1"/>
  <c r="R2409" i="2"/>
  <c r="J2409" i="2" s="1"/>
  <c r="R2411" i="2"/>
  <c r="J2411" i="2" s="1"/>
  <c r="R2413" i="2"/>
  <c r="J2413" i="2" s="1"/>
  <c r="R2415" i="2"/>
  <c r="J2415" i="2" s="1"/>
  <c r="R2417" i="2"/>
  <c r="J2417" i="2" s="1"/>
  <c r="R2419" i="2"/>
  <c r="J2419" i="2" s="1"/>
  <c r="R2421" i="2"/>
  <c r="J2421" i="2" s="1"/>
  <c r="R2423" i="2"/>
  <c r="J2423" i="2" s="1"/>
  <c r="R2425" i="2"/>
  <c r="J2425" i="2" s="1"/>
  <c r="R2427" i="2"/>
  <c r="J2427" i="2" s="1"/>
  <c r="R2429" i="2"/>
  <c r="J2429" i="2" s="1"/>
  <c r="R2431" i="2"/>
  <c r="J2431" i="2" s="1"/>
  <c r="R2433" i="2"/>
  <c r="J2433" i="2" s="1"/>
  <c r="R2435" i="2"/>
  <c r="J2435" i="2" s="1"/>
  <c r="R2437" i="2"/>
  <c r="J2437" i="2" s="1"/>
  <c r="R2439" i="2"/>
  <c r="J2439" i="2" s="1"/>
  <c r="R2441" i="2"/>
  <c r="J2441" i="2" s="1"/>
  <c r="R2443" i="2"/>
  <c r="J2443" i="2" s="1"/>
  <c r="R2445" i="2"/>
  <c r="J2445" i="2" s="1"/>
  <c r="R2447" i="2"/>
  <c r="J2447" i="2" s="1"/>
  <c r="R2449" i="2"/>
  <c r="J2449" i="2" s="1"/>
  <c r="R2451" i="2"/>
  <c r="J2451" i="2" s="1"/>
  <c r="R2453" i="2"/>
  <c r="J2453" i="2" s="1"/>
  <c r="R2455" i="2"/>
  <c r="J2455" i="2" s="1"/>
  <c r="R2457" i="2"/>
  <c r="J2457" i="2" s="1"/>
  <c r="R2459" i="2"/>
  <c r="J2459" i="2" s="1"/>
  <c r="R2461" i="2"/>
  <c r="J2461" i="2" s="1"/>
  <c r="R2463" i="2"/>
  <c r="J2463" i="2" s="1"/>
  <c r="R2465" i="2"/>
  <c r="J2465" i="2" s="1"/>
  <c r="R2467" i="2"/>
  <c r="J2467" i="2" s="1"/>
  <c r="R2469" i="2"/>
  <c r="J2469" i="2" s="1"/>
  <c r="R2471" i="2"/>
  <c r="J2471" i="2" s="1"/>
  <c r="R2473" i="2"/>
  <c r="J2473" i="2" s="1"/>
  <c r="R2475" i="2"/>
  <c r="J2475" i="2" s="1"/>
  <c r="R2477" i="2"/>
  <c r="J2477" i="2" s="1"/>
  <c r="R2479" i="2"/>
  <c r="J2479" i="2" s="1"/>
  <c r="R2481" i="2"/>
  <c r="J2481" i="2" s="1"/>
  <c r="R2483" i="2"/>
  <c r="J2483" i="2" s="1"/>
  <c r="R2485" i="2"/>
  <c r="J2485" i="2" s="1"/>
  <c r="R2487" i="2"/>
  <c r="J2487" i="2" s="1"/>
  <c r="R2489" i="2"/>
  <c r="J2489" i="2" s="1"/>
  <c r="R2491" i="2"/>
  <c r="J2491" i="2" s="1"/>
  <c r="R2493" i="2"/>
  <c r="J2493" i="2" s="1"/>
  <c r="R2495" i="2"/>
  <c r="J2495" i="2" s="1"/>
  <c r="R2497" i="2"/>
  <c r="J2497" i="2" s="1"/>
  <c r="R2499" i="2"/>
  <c r="J2499" i="2" s="1"/>
  <c r="R2501" i="2"/>
  <c r="J2501" i="2" s="1"/>
  <c r="R2503" i="2"/>
  <c r="J2503" i="2" s="1"/>
  <c r="R2505" i="2"/>
  <c r="J2505" i="2" s="1"/>
  <c r="R2507" i="2"/>
  <c r="J2507" i="2" s="1"/>
  <c r="R2509" i="2"/>
  <c r="J2509" i="2" s="1"/>
  <c r="R2511" i="2"/>
  <c r="J2511" i="2" s="1"/>
  <c r="R2513" i="2"/>
  <c r="J2513" i="2" s="1"/>
  <c r="R2515" i="2"/>
  <c r="J2515" i="2" s="1"/>
  <c r="R2517" i="2"/>
  <c r="J2517" i="2" s="1"/>
  <c r="R2519" i="2"/>
  <c r="J2519" i="2" s="1"/>
  <c r="R2521" i="2"/>
  <c r="J2521" i="2" s="1"/>
  <c r="R2523" i="2"/>
  <c r="J2523" i="2" s="1"/>
  <c r="R2525" i="2"/>
  <c r="J2525" i="2" s="1"/>
  <c r="R2527" i="2"/>
  <c r="J2527" i="2" s="1"/>
  <c r="R2529" i="2"/>
  <c r="J2529" i="2" s="1"/>
  <c r="R2531" i="2"/>
  <c r="J2531" i="2" s="1"/>
  <c r="R2533" i="2"/>
  <c r="J2533" i="2" s="1"/>
  <c r="R2535" i="2"/>
  <c r="J2535" i="2" s="1"/>
  <c r="R2537" i="2"/>
  <c r="J2537" i="2" s="1"/>
  <c r="R2539" i="2"/>
  <c r="J2539" i="2" s="1"/>
  <c r="R2541" i="2"/>
  <c r="J2541" i="2" s="1"/>
  <c r="R2543" i="2"/>
  <c r="J2543" i="2" s="1"/>
  <c r="R2545" i="2"/>
  <c r="J2545" i="2" s="1"/>
  <c r="R2547" i="2"/>
  <c r="J2547" i="2" s="1"/>
  <c r="R2549" i="2"/>
  <c r="J2549" i="2" s="1"/>
  <c r="R2551" i="2"/>
  <c r="J2551" i="2" s="1"/>
  <c r="R2553" i="2"/>
  <c r="J2553" i="2" s="1"/>
  <c r="R2555" i="2"/>
  <c r="J2555" i="2" s="1"/>
  <c r="R2557" i="2"/>
  <c r="J2557" i="2" s="1"/>
  <c r="R2559" i="2"/>
  <c r="J2559" i="2" s="1"/>
  <c r="R2561" i="2"/>
  <c r="J2561" i="2" s="1"/>
  <c r="R2563" i="2"/>
  <c r="J2563" i="2" s="1"/>
  <c r="R2565" i="2"/>
  <c r="J2565" i="2" s="1"/>
  <c r="R2567" i="2"/>
  <c r="J2567" i="2" s="1"/>
  <c r="R2569" i="2"/>
  <c r="J2569" i="2" s="1"/>
  <c r="R2571" i="2"/>
  <c r="J2571" i="2" s="1"/>
  <c r="R2573" i="2"/>
  <c r="J2573" i="2" s="1"/>
  <c r="R2575" i="2"/>
  <c r="J2575" i="2" s="1"/>
  <c r="R2577" i="2"/>
  <c r="J2577" i="2" s="1"/>
  <c r="R2579" i="2"/>
  <c r="J2579" i="2" s="1"/>
  <c r="R2581" i="2"/>
  <c r="J2581" i="2" s="1"/>
  <c r="R2583" i="2"/>
  <c r="J2583" i="2" s="1"/>
  <c r="R2585" i="2"/>
  <c r="J2585" i="2" s="1"/>
  <c r="R2587" i="2"/>
  <c r="J2587" i="2" s="1"/>
  <c r="R2589" i="2"/>
  <c r="J2589" i="2" s="1"/>
  <c r="R2591" i="2"/>
  <c r="J2591" i="2" s="1"/>
  <c r="R2593" i="2"/>
  <c r="J2593" i="2" s="1"/>
  <c r="R2595" i="2"/>
  <c r="J2595" i="2" s="1"/>
  <c r="R2597" i="2"/>
  <c r="J2597" i="2" s="1"/>
  <c r="R2599" i="2"/>
  <c r="J2599" i="2" s="1"/>
  <c r="R2601" i="2"/>
  <c r="J2601" i="2" s="1"/>
  <c r="R2603" i="2"/>
  <c r="J2603" i="2" s="1"/>
  <c r="R2605" i="2"/>
  <c r="J2605" i="2" s="1"/>
  <c r="R2607" i="2"/>
  <c r="J2607" i="2" s="1"/>
  <c r="R2609" i="2"/>
  <c r="J2609" i="2" s="1"/>
  <c r="R2611" i="2"/>
  <c r="J2611" i="2" s="1"/>
  <c r="R2613" i="2"/>
  <c r="J2613" i="2" s="1"/>
  <c r="R2615" i="2"/>
  <c r="J2615" i="2" s="1"/>
  <c r="R2617" i="2"/>
  <c r="J2617" i="2" s="1"/>
  <c r="R2619" i="2"/>
  <c r="J2619" i="2" s="1"/>
  <c r="R2621" i="2"/>
  <c r="J2621" i="2" s="1"/>
  <c r="R2623" i="2"/>
  <c r="J2623" i="2" s="1"/>
  <c r="R2625" i="2"/>
  <c r="J2625" i="2" s="1"/>
  <c r="R2627" i="2"/>
  <c r="J2627" i="2" s="1"/>
  <c r="R2629" i="2"/>
  <c r="J2629" i="2" s="1"/>
  <c r="R2631" i="2"/>
  <c r="J2631" i="2" s="1"/>
  <c r="R2633" i="2"/>
  <c r="J2633" i="2" s="1"/>
  <c r="R2635" i="2"/>
  <c r="J2635" i="2" s="1"/>
  <c r="R2637" i="2"/>
  <c r="J2637" i="2" s="1"/>
  <c r="R2639" i="2"/>
  <c r="J2639" i="2" s="1"/>
  <c r="R2641" i="2"/>
  <c r="J2641" i="2" s="1"/>
  <c r="R2643" i="2"/>
  <c r="J2643" i="2" s="1"/>
  <c r="R2645" i="2"/>
  <c r="J2645" i="2" s="1"/>
  <c r="R2647" i="2"/>
  <c r="J2647" i="2" s="1"/>
  <c r="R2649" i="2"/>
  <c r="J2649" i="2" s="1"/>
  <c r="R2651" i="2"/>
  <c r="J2651" i="2" s="1"/>
  <c r="R2653" i="2"/>
  <c r="J2653" i="2" s="1"/>
  <c r="R2655" i="2"/>
  <c r="J2655" i="2" s="1"/>
  <c r="R2657" i="2"/>
  <c r="J2657" i="2" s="1"/>
  <c r="R2659" i="2"/>
  <c r="J2659" i="2" s="1"/>
  <c r="R2661" i="2"/>
  <c r="J2661" i="2" s="1"/>
  <c r="R2663" i="2"/>
  <c r="J2663" i="2" s="1"/>
  <c r="R2665" i="2"/>
  <c r="J2665" i="2" s="1"/>
  <c r="R2667" i="2"/>
  <c r="J2667" i="2" s="1"/>
  <c r="R2669" i="2"/>
  <c r="J2669" i="2" s="1"/>
  <c r="R2671" i="2"/>
  <c r="J2671" i="2" s="1"/>
  <c r="R2673" i="2"/>
  <c r="J2673" i="2" s="1"/>
  <c r="R2675" i="2"/>
  <c r="J2675" i="2" s="1"/>
  <c r="R2677" i="2"/>
  <c r="J2677" i="2" s="1"/>
  <c r="R2679" i="2"/>
  <c r="J2679" i="2" s="1"/>
  <c r="R2681" i="2"/>
  <c r="J2681" i="2" s="1"/>
  <c r="R2683" i="2"/>
  <c r="J2683" i="2" s="1"/>
  <c r="R2685" i="2"/>
  <c r="J2685" i="2" s="1"/>
  <c r="R2687" i="2"/>
  <c r="J2687" i="2" s="1"/>
  <c r="R2689" i="2"/>
  <c r="J2689" i="2" s="1"/>
  <c r="R2691" i="2"/>
  <c r="J2691" i="2" s="1"/>
  <c r="R2693" i="2"/>
  <c r="J2693" i="2" s="1"/>
  <c r="R2695" i="2"/>
  <c r="J2695" i="2" s="1"/>
  <c r="R2697" i="2"/>
  <c r="J2697" i="2" s="1"/>
  <c r="R2699" i="2"/>
  <c r="J2699" i="2" s="1"/>
  <c r="R2701" i="2"/>
  <c r="J2701" i="2" s="1"/>
  <c r="R2703" i="2"/>
  <c r="J2703" i="2" s="1"/>
  <c r="R2705" i="2"/>
  <c r="J2705" i="2" s="1"/>
  <c r="R2707" i="2"/>
  <c r="J2707" i="2" s="1"/>
  <c r="R2709" i="2"/>
  <c r="J2709" i="2" s="1"/>
  <c r="R2711" i="2"/>
  <c r="J2711" i="2" s="1"/>
  <c r="R2713" i="2"/>
  <c r="J2713" i="2" s="1"/>
  <c r="R2715" i="2"/>
  <c r="J2715" i="2" s="1"/>
  <c r="R2717" i="2"/>
  <c r="J2717" i="2" s="1"/>
  <c r="R2719" i="2"/>
  <c r="J2719" i="2" s="1"/>
  <c r="R2721" i="2"/>
  <c r="J2721" i="2" s="1"/>
  <c r="R2723" i="2"/>
  <c r="J2723" i="2" s="1"/>
  <c r="R2725" i="2"/>
  <c r="J2725" i="2" s="1"/>
  <c r="R2727" i="2"/>
  <c r="J2727" i="2" s="1"/>
  <c r="R2729" i="2"/>
  <c r="J2729" i="2" s="1"/>
  <c r="R2731" i="2"/>
  <c r="J2731" i="2" s="1"/>
  <c r="R2733" i="2"/>
  <c r="J2733" i="2" s="1"/>
  <c r="R2735" i="2"/>
  <c r="J2735" i="2" s="1"/>
  <c r="R2737" i="2"/>
  <c r="J2737" i="2" s="1"/>
  <c r="R2739" i="2"/>
  <c r="J2739" i="2" s="1"/>
  <c r="R2741" i="2"/>
  <c r="J2741" i="2" s="1"/>
  <c r="R2743" i="2"/>
  <c r="J2743" i="2" s="1"/>
  <c r="R2745" i="2"/>
  <c r="J2745" i="2" s="1"/>
  <c r="R2747" i="2"/>
  <c r="J2747" i="2" s="1"/>
  <c r="R2749" i="2"/>
  <c r="J2749" i="2" s="1"/>
  <c r="R2751" i="2"/>
  <c r="J2751" i="2" s="1"/>
  <c r="R2753" i="2"/>
  <c r="J2753" i="2" s="1"/>
  <c r="R2755" i="2"/>
  <c r="J2755" i="2" s="1"/>
  <c r="R2757" i="2"/>
  <c r="J2757" i="2" s="1"/>
  <c r="R2759" i="2"/>
  <c r="J2759" i="2" s="1"/>
  <c r="R2761" i="2"/>
  <c r="J2761" i="2" s="1"/>
  <c r="R2763" i="2"/>
  <c r="J2763" i="2" s="1"/>
  <c r="R2765" i="2"/>
  <c r="J2765" i="2" s="1"/>
  <c r="R2767" i="2"/>
  <c r="J2767" i="2" s="1"/>
  <c r="R2769" i="2"/>
  <c r="J2769" i="2" s="1"/>
  <c r="R2771" i="2"/>
  <c r="J2771" i="2" s="1"/>
  <c r="R2773" i="2"/>
  <c r="J2773" i="2" s="1"/>
  <c r="R2775" i="2"/>
  <c r="J2775" i="2" s="1"/>
  <c r="R2777" i="2"/>
  <c r="J2777" i="2" s="1"/>
  <c r="R2779" i="2"/>
  <c r="J2779" i="2" s="1"/>
  <c r="R2781" i="2"/>
  <c r="J2781" i="2" s="1"/>
  <c r="R2783" i="2"/>
  <c r="J2783" i="2" s="1"/>
  <c r="R2785" i="2"/>
  <c r="J2785" i="2" s="1"/>
  <c r="R2787" i="2"/>
  <c r="J2787" i="2" s="1"/>
  <c r="R2789" i="2"/>
  <c r="J2789" i="2" s="1"/>
  <c r="R2791" i="2"/>
  <c r="J2791" i="2" s="1"/>
  <c r="R2793" i="2"/>
  <c r="J2793" i="2" s="1"/>
  <c r="R2795" i="2"/>
  <c r="J2795" i="2" s="1"/>
  <c r="R2797" i="2"/>
  <c r="J2797" i="2" s="1"/>
  <c r="R2799" i="2"/>
  <c r="J2799" i="2" s="1"/>
  <c r="R2801" i="2"/>
  <c r="J2801" i="2" s="1"/>
  <c r="R2803" i="2"/>
  <c r="J2803" i="2" s="1"/>
  <c r="R2805" i="2"/>
  <c r="J2805" i="2" s="1"/>
  <c r="R2807" i="2"/>
  <c r="J2807" i="2" s="1"/>
  <c r="R2809" i="2"/>
  <c r="J2809" i="2" s="1"/>
  <c r="R2811" i="2"/>
  <c r="J2811" i="2" s="1"/>
  <c r="R2813" i="2"/>
  <c r="J2813" i="2" s="1"/>
  <c r="R2815" i="2"/>
  <c r="J2815" i="2" s="1"/>
  <c r="R2817" i="2"/>
  <c r="J2817" i="2" s="1"/>
  <c r="R2819" i="2"/>
  <c r="J2819" i="2" s="1"/>
  <c r="R2821" i="2"/>
  <c r="J2821" i="2" s="1"/>
  <c r="R2823" i="2"/>
  <c r="J2823" i="2" s="1"/>
  <c r="R2825" i="2"/>
  <c r="J2825" i="2" s="1"/>
  <c r="R2827" i="2"/>
  <c r="J2827" i="2" s="1"/>
  <c r="R2829" i="2"/>
  <c r="J2829" i="2" s="1"/>
  <c r="R2831" i="2"/>
  <c r="J2831" i="2" s="1"/>
  <c r="R2833" i="2"/>
  <c r="J2833" i="2" s="1"/>
  <c r="R2835" i="2"/>
  <c r="J2835" i="2" s="1"/>
  <c r="R2837" i="2"/>
  <c r="J2837" i="2" s="1"/>
  <c r="R2839" i="2"/>
  <c r="J2839" i="2" s="1"/>
  <c r="R2841" i="2"/>
  <c r="J2841" i="2" s="1"/>
  <c r="R2843" i="2"/>
  <c r="J2843" i="2" s="1"/>
  <c r="R2845" i="2"/>
  <c r="J2845" i="2" s="1"/>
  <c r="R2847" i="2"/>
  <c r="J2847" i="2" s="1"/>
  <c r="R2849" i="2"/>
  <c r="J2849" i="2" s="1"/>
  <c r="R2851" i="2"/>
  <c r="J2851" i="2" s="1"/>
  <c r="R2853" i="2"/>
  <c r="J2853" i="2" s="1"/>
  <c r="R2855" i="2"/>
  <c r="J2855" i="2" s="1"/>
  <c r="R2857" i="2"/>
  <c r="J2857" i="2" s="1"/>
  <c r="R2859" i="2"/>
  <c r="J2859" i="2" s="1"/>
  <c r="R2861" i="2"/>
  <c r="J2861" i="2" s="1"/>
  <c r="R2863" i="2"/>
  <c r="J2863" i="2" s="1"/>
  <c r="R2865" i="2"/>
  <c r="J2865" i="2" s="1"/>
  <c r="R2867" i="2"/>
  <c r="J2867" i="2" s="1"/>
  <c r="R2869" i="2"/>
  <c r="J2869" i="2" s="1"/>
  <c r="R2871" i="2"/>
  <c r="J2871" i="2" s="1"/>
  <c r="R2873" i="2"/>
  <c r="J2873" i="2" s="1"/>
  <c r="R2875" i="2"/>
  <c r="J2875" i="2" s="1"/>
  <c r="R2877" i="2"/>
  <c r="J2877" i="2" s="1"/>
  <c r="R2879" i="2"/>
  <c r="J2879" i="2" s="1"/>
  <c r="R2881" i="2"/>
  <c r="J2881" i="2" s="1"/>
  <c r="R2883" i="2"/>
  <c r="J2883" i="2" s="1"/>
  <c r="R2885" i="2"/>
  <c r="J2885" i="2" s="1"/>
  <c r="R2887" i="2"/>
  <c r="J2887" i="2" s="1"/>
  <c r="R2889" i="2"/>
  <c r="J2889" i="2" s="1"/>
  <c r="R2891" i="2"/>
  <c r="J2891" i="2" s="1"/>
  <c r="R2893" i="2"/>
  <c r="J2893" i="2" s="1"/>
  <c r="R2895" i="2"/>
  <c r="J2895" i="2" s="1"/>
  <c r="R2897" i="2"/>
  <c r="J2897" i="2" s="1"/>
  <c r="R2899" i="2"/>
  <c r="J2899" i="2" s="1"/>
  <c r="R2901" i="2"/>
  <c r="J2901" i="2" s="1"/>
  <c r="R2903" i="2"/>
  <c r="J2903" i="2" s="1"/>
  <c r="R2905" i="2"/>
  <c r="J2905" i="2" s="1"/>
  <c r="R2907" i="2"/>
  <c r="J2907" i="2" s="1"/>
  <c r="R2909" i="2"/>
  <c r="J2909" i="2" s="1"/>
  <c r="R2911" i="2"/>
  <c r="J2911" i="2" s="1"/>
  <c r="R2913" i="2"/>
  <c r="J2913" i="2" s="1"/>
  <c r="R2915" i="2"/>
  <c r="J2915" i="2" s="1"/>
  <c r="R2917" i="2"/>
  <c r="J2917" i="2" s="1"/>
  <c r="R2919" i="2"/>
  <c r="J2919" i="2" s="1"/>
  <c r="R2921" i="2"/>
  <c r="J2921" i="2" s="1"/>
  <c r="R2923" i="2"/>
  <c r="J2923" i="2" s="1"/>
  <c r="R2925" i="2"/>
  <c r="J2925" i="2" s="1"/>
  <c r="R2927" i="2"/>
  <c r="J2927" i="2" s="1"/>
  <c r="R2929" i="2"/>
  <c r="J2929" i="2" s="1"/>
  <c r="R2931" i="2"/>
  <c r="J2931" i="2" s="1"/>
  <c r="R2933" i="2"/>
  <c r="J2933" i="2" s="1"/>
  <c r="R2935" i="2"/>
  <c r="J2935" i="2" s="1"/>
  <c r="R2937" i="2"/>
  <c r="J2937" i="2" s="1"/>
  <c r="R2939" i="2"/>
  <c r="J2939" i="2" s="1"/>
  <c r="R2941" i="2"/>
  <c r="J2941" i="2" s="1"/>
  <c r="R2943" i="2"/>
  <c r="J2943" i="2" s="1"/>
  <c r="R2945" i="2"/>
  <c r="J2945" i="2" s="1"/>
  <c r="R2947" i="2"/>
  <c r="J2947" i="2" s="1"/>
  <c r="R2949" i="2"/>
  <c r="J2949" i="2" s="1"/>
  <c r="R2951" i="2"/>
  <c r="J2951" i="2" s="1"/>
  <c r="R2953" i="2"/>
  <c r="J2953" i="2" s="1"/>
  <c r="R2955" i="2"/>
  <c r="J2955" i="2" s="1"/>
  <c r="R2957" i="2"/>
  <c r="J2957" i="2" s="1"/>
  <c r="R2959" i="2"/>
  <c r="J2959" i="2" s="1"/>
  <c r="R2961" i="2"/>
  <c r="J2961" i="2" s="1"/>
  <c r="R2963" i="2"/>
  <c r="J2963" i="2" s="1"/>
  <c r="R2965" i="2"/>
  <c r="J2965" i="2" s="1"/>
  <c r="R2967" i="2"/>
  <c r="J2967" i="2" s="1"/>
  <c r="R2969" i="2"/>
  <c r="J2969" i="2" s="1"/>
  <c r="R2971" i="2"/>
  <c r="J2971" i="2" s="1"/>
  <c r="R2973" i="2"/>
  <c r="J2973" i="2" s="1"/>
  <c r="R2975" i="2"/>
  <c r="J2975" i="2" s="1"/>
  <c r="R2977" i="2"/>
  <c r="J2977" i="2" s="1"/>
  <c r="R2979" i="2"/>
  <c r="J2979" i="2" s="1"/>
  <c r="R2981" i="2"/>
  <c r="J2981" i="2" s="1"/>
  <c r="R2983" i="2"/>
  <c r="J2983" i="2" s="1"/>
  <c r="R2985" i="2"/>
  <c r="J2985" i="2" s="1"/>
  <c r="R2987" i="2"/>
  <c r="J2987" i="2" s="1"/>
  <c r="R2989" i="2"/>
  <c r="J2989" i="2" s="1"/>
  <c r="R2991" i="2"/>
  <c r="J2991" i="2" s="1"/>
  <c r="R2993" i="2"/>
  <c r="J2993" i="2" s="1"/>
  <c r="R2995" i="2"/>
  <c r="J2995" i="2" s="1"/>
  <c r="R2997" i="2"/>
  <c r="J2997" i="2" s="1"/>
  <c r="R2999" i="2"/>
  <c r="J2999" i="2" s="1"/>
  <c r="R3001" i="2"/>
  <c r="J3001" i="2" s="1"/>
  <c r="R3003" i="2"/>
  <c r="J3003" i="2" s="1"/>
  <c r="R3005" i="2"/>
  <c r="J3005" i="2" s="1"/>
  <c r="R3007" i="2"/>
  <c r="J3007" i="2" s="1"/>
  <c r="R3009" i="2"/>
  <c r="J3009" i="2" s="1"/>
  <c r="R3011" i="2"/>
  <c r="J3011" i="2" s="1"/>
  <c r="R3013" i="2"/>
  <c r="J3013" i="2" s="1"/>
  <c r="R3015" i="2"/>
  <c r="J3015" i="2" s="1"/>
  <c r="R3017" i="2"/>
  <c r="J3017" i="2" s="1"/>
  <c r="R3019" i="2"/>
  <c r="J3019" i="2" s="1"/>
  <c r="R3021" i="2"/>
  <c r="J3021" i="2" s="1"/>
  <c r="R3023" i="2"/>
  <c r="J3023" i="2" s="1"/>
  <c r="R3025" i="2"/>
  <c r="J3025" i="2" s="1"/>
  <c r="R3027" i="2"/>
  <c r="J3027" i="2" s="1"/>
  <c r="R3029" i="2"/>
  <c r="J3029" i="2" s="1"/>
  <c r="R3031" i="2"/>
  <c r="J3031" i="2" s="1"/>
  <c r="R3033" i="2"/>
  <c r="J3033" i="2" s="1"/>
  <c r="R3035" i="2"/>
  <c r="J3035" i="2" s="1"/>
  <c r="R3037" i="2"/>
  <c r="J3037" i="2" s="1"/>
  <c r="R3039" i="2"/>
  <c r="J3039" i="2" s="1"/>
  <c r="R3041" i="2"/>
  <c r="J3041" i="2" s="1"/>
  <c r="R3043" i="2"/>
  <c r="J3043" i="2" s="1"/>
  <c r="R3045" i="2"/>
  <c r="J3045" i="2" s="1"/>
  <c r="R3047" i="2"/>
  <c r="J3047" i="2" s="1"/>
  <c r="R3049" i="2"/>
  <c r="J3049" i="2" s="1"/>
  <c r="R3051" i="2"/>
  <c r="J3051" i="2" s="1"/>
  <c r="R3053" i="2"/>
  <c r="J3053" i="2" s="1"/>
  <c r="R3055" i="2"/>
  <c r="J3055" i="2" s="1"/>
  <c r="R3057" i="2"/>
  <c r="J3057" i="2" s="1"/>
  <c r="R3059" i="2"/>
  <c r="J3059" i="2" s="1"/>
  <c r="R3061" i="2"/>
  <c r="J3061" i="2" s="1"/>
  <c r="R3063" i="2"/>
  <c r="J3063" i="2" s="1"/>
  <c r="R3065" i="2"/>
  <c r="J3065" i="2" s="1"/>
  <c r="R3067" i="2"/>
  <c r="J3067" i="2" s="1"/>
  <c r="R3069" i="2"/>
  <c r="J3069" i="2" s="1"/>
  <c r="R3071" i="2"/>
  <c r="J3071" i="2" s="1"/>
  <c r="R3073" i="2"/>
  <c r="J3073" i="2" s="1"/>
  <c r="R3075" i="2"/>
  <c r="J3075" i="2" s="1"/>
  <c r="R3077" i="2"/>
  <c r="J3077" i="2" s="1"/>
  <c r="R3079" i="2"/>
  <c r="J3079" i="2" s="1"/>
  <c r="R3081" i="2"/>
  <c r="J3081" i="2" s="1"/>
  <c r="R3083" i="2"/>
  <c r="J3083" i="2" s="1"/>
  <c r="R3085" i="2"/>
  <c r="J3085" i="2" s="1"/>
  <c r="R3087" i="2"/>
  <c r="J3087" i="2" s="1"/>
  <c r="R3089" i="2"/>
  <c r="J3089" i="2" s="1"/>
  <c r="R3091" i="2"/>
  <c r="J3091" i="2" s="1"/>
  <c r="R3093" i="2"/>
  <c r="J3093" i="2" s="1"/>
  <c r="R3095" i="2"/>
  <c r="J3095" i="2" s="1"/>
  <c r="R3097" i="2"/>
  <c r="J3097" i="2" s="1"/>
  <c r="R3099" i="2"/>
  <c r="J3099" i="2" s="1"/>
  <c r="R3101" i="2"/>
  <c r="J3101" i="2" s="1"/>
  <c r="R3103" i="2"/>
  <c r="J3103" i="2" s="1"/>
  <c r="R3105" i="2"/>
  <c r="J3105" i="2" s="1"/>
  <c r="R3107" i="2"/>
  <c r="J3107" i="2" s="1"/>
  <c r="R3109" i="2"/>
  <c r="J3109" i="2" s="1"/>
  <c r="R3111" i="2"/>
  <c r="J3111" i="2" s="1"/>
  <c r="R3113" i="2"/>
  <c r="J3113" i="2" s="1"/>
  <c r="R3115" i="2"/>
  <c r="J3115" i="2" s="1"/>
  <c r="R3117" i="2"/>
  <c r="J3117" i="2" s="1"/>
  <c r="R3119" i="2"/>
  <c r="J3119" i="2" s="1"/>
  <c r="R3121" i="2"/>
  <c r="J3121" i="2" s="1"/>
  <c r="R3123" i="2"/>
  <c r="J3123" i="2" s="1"/>
  <c r="R3125" i="2"/>
  <c r="J3125" i="2" s="1"/>
  <c r="R3127" i="2"/>
  <c r="J3127" i="2" s="1"/>
  <c r="R3129" i="2"/>
  <c r="J3129" i="2" s="1"/>
  <c r="R3131" i="2"/>
  <c r="J3131" i="2" s="1"/>
  <c r="R3133" i="2"/>
  <c r="J3133" i="2" s="1"/>
  <c r="R3135" i="2"/>
  <c r="J3135" i="2" s="1"/>
  <c r="R3137" i="2"/>
  <c r="J3137" i="2" s="1"/>
  <c r="R3139" i="2"/>
  <c r="J3139" i="2" s="1"/>
  <c r="R3141" i="2"/>
  <c r="J3141" i="2" s="1"/>
  <c r="R3143" i="2"/>
  <c r="J3143" i="2" s="1"/>
  <c r="R3145" i="2"/>
  <c r="J3145" i="2" s="1"/>
  <c r="R3147" i="2"/>
  <c r="J3147" i="2" s="1"/>
  <c r="R3149" i="2"/>
  <c r="J3149" i="2" s="1"/>
  <c r="R3151" i="2"/>
  <c r="J3151" i="2" s="1"/>
  <c r="R3153" i="2"/>
  <c r="J3153" i="2" s="1"/>
  <c r="R3155" i="2"/>
  <c r="J3155" i="2" s="1"/>
  <c r="R3157" i="2"/>
  <c r="J3157" i="2" s="1"/>
  <c r="R3159" i="2"/>
  <c r="J3159" i="2" s="1"/>
  <c r="R3161" i="2"/>
  <c r="J3161" i="2" s="1"/>
  <c r="R3163" i="2"/>
  <c r="J3163" i="2" s="1"/>
  <c r="R3165" i="2"/>
  <c r="J3165" i="2" s="1"/>
  <c r="R3167" i="2"/>
  <c r="J3167" i="2" s="1"/>
  <c r="R3169" i="2"/>
  <c r="J3169" i="2" s="1"/>
  <c r="R3171" i="2"/>
  <c r="J3171" i="2" s="1"/>
  <c r="R3173" i="2"/>
  <c r="J3173" i="2" s="1"/>
  <c r="R3175" i="2"/>
  <c r="J3175" i="2" s="1"/>
  <c r="R3177" i="2"/>
  <c r="J3177" i="2" s="1"/>
  <c r="R3179" i="2"/>
  <c r="J3179" i="2" s="1"/>
  <c r="R3181" i="2"/>
  <c r="J3181" i="2" s="1"/>
  <c r="R3183" i="2"/>
  <c r="J3183" i="2" s="1"/>
  <c r="R3185" i="2"/>
  <c r="J3185" i="2" s="1"/>
  <c r="R3187" i="2"/>
  <c r="J3187" i="2" s="1"/>
  <c r="R3189" i="2"/>
  <c r="J3189" i="2" s="1"/>
  <c r="R3191" i="2"/>
  <c r="J3191" i="2" s="1"/>
  <c r="R3193" i="2"/>
  <c r="J3193" i="2" s="1"/>
  <c r="R3195" i="2"/>
  <c r="J3195" i="2" s="1"/>
  <c r="R3197" i="2"/>
  <c r="J3197" i="2" s="1"/>
  <c r="R3199" i="2"/>
  <c r="J3199" i="2" s="1"/>
  <c r="R3201" i="2"/>
  <c r="J3201" i="2" s="1"/>
  <c r="R3203" i="2"/>
  <c r="J3203" i="2" s="1"/>
  <c r="R3205" i="2"/>
  <c r="J3205" i="2" s="1"/>
  <c r="R3207" i="2"/>
  <c r="J3207" i="2" s="1"/>
  <c r="R3209" i="2"/>
  <c r="J3209" i="2" s="1"/>
  <c r="R3211" i="2"/>
  <c r="J3211" i="2" s="1"/>
  <c r="R3213" i="2"/>
  <c r="J3213" i="2" s="1"/>
  <c r="R3215" i="2"/>
  <c r="J3215" i="2" s="1"/>
  <c r="R3217" i="2"/>
  <c r="J3217" i="2" s="1"/>
  <c r="R3219" i="2"/>
  <c r="J3219" i="2" s="1"/>
  <c r="R3221" i="2"/>
  <c r="J3221" i="2" s="1"/>
  <c r="R3223" i="2"/>
  <c r="J3223" i="2" s="1"/>
  <c r="R3225" i="2"/>
  <c r="J3225" i="2" s="1"/>
  <c r="R3227" i="2"/>
  <c r="J3227" i="2" s="1"/>
  <c r="R3229" i="2"/>
  <c r="J3229" i="2" s="1"/>
  <c r="R3231" i="2"/>
  <c r="J3231" i="2" s="1"/>
  <c r="R3233" i="2"/>
  <c r="J3233" i="2" s="1"/>
  <c r="R3235" i="2"/>
  <c r="J3235" i="2" s="1"/>
  <c r="R3237" i="2"/>
  <c r="J3237" i="2" s="1"/>
  <c r="R3239" i="2"/>
  <c r="J3239" i="2" s="1"/>
  <c r="R3241" i="2"/>
  <c r="J3241" i="2" s="1"/>
  <c r="R3243" i="2"/>
  <c r="J3243" i="2" s="1"/>
  <c r="R3245" i="2"/>
  <c r="J3245" i="2" s="1"/>
  <c r="R3247" i="2"/>
  <c r="J3247" i="2" s="1"/>
  <c r="R3249" i="2"/>
  <c r="J3249" i="2" s="1"/>
  <c r="R3251" i="2"/>
  <c r="J3251" i="2" s="1"/>
  <c r="R3253" i="2"/>
  <c r="J3253" i="2" s="1"/>
  <c r="R3255" i="2"/>
  <c r="J3255" i="2" s="1"/>
  <c r="R3257" i="2"/>
  <c r="J3257" i="2" s="1"/>
  <c r="R3259" i="2"/>
  <c r="J3259" i="2" s="1"/>
  <c r="R3261" i="2"/>
  <c r="J3261" i="2" s="1"/>
  <c r="R3263" i="2"/>
  <c r="J3263" i="2" s="1"/>
  <c r="R3265" i="2"/>
  <c r="J3265" i="2" s="1"/>
  <c r="R3267" i="2"/>
  <c r="J3267" i="2" s="1"/>
  <c r="R3269" i="2"/>
  <c r="J3269" i="2" s="1"/>
  <c r="R3271" i="2"/>
  <c r="J3271" i="2" s="1"/>
  <c r="R3273" i="2"/>
  <c r="J3273" i="2" s="1"/>
  <c r="R3275" i="2"/>
  <c r="J3275" i="2" s="1"/>
  <c r="R3277" i="2"/>
  <c r="J3277" i="2" s="1"/>
  <c r="R3279" i="2"/>
  <c r="J3279" i="2" s="1"/>
  <c r="R3281" i="2"/>
  <c r="J3281" i="2" s="1"/>
  <c r="R3283" i="2"/>
  <c r="J3283" i="2" s="1"/>
  <c r="R3285" i="2"/>
  <c r="J3285" i="2" s="1"/>
  <c r="R3287" i="2"/>
  <c r="J3287" i="2" s="1"/>
  <c r="R3289" i="2"/>
  <c r="J3289" i="2" s="1"/>
  <c r="R3291" i="2"/>
  <c r="J3291" i="2" s="1"/>
  <c r="R3293" i="2"/>
  <c r="J3293" i="2" s="1"/>
  <c r="R3295" i="2"/>
  <c r="J3295" i="2" s="1"/>
  <c r="R3297" i="2"/>
  <c r="J3297" i="2" s="1"/>
  <c r="R3299" i="2"/>
  <c r="J3299" i="2" s="1"/>
  <c r="R3301" i="2"/>
  <c r="J3301" i="2" s="1"/>
  <c r="R3303" i="2"/>
  <c r="J3303" i="2" s="1"/>
  <c r="R3305" i="2"/>
  <c r="J3305" i="2" s="1"/>
  <c r="R3307" i="2"/>
  <c r="J3307" i="2" s="1"/>
  <c r="R3309" i="2"/>
  <c r="J3309" i="2" s="1"/>
  <c r="R3311" i="2"/>
  <c r="J3311" i="2" s="1"/>
  <c r="R3313" i="2"/>
  <c r="J3313" i="2" s="1"/>
  <c r="R3315" i="2"/>
  <c r="J3315" i="2" s="1"/>
  <c r="R3317" i="2"/>
  <c r="J3317" i="2" s="1"/>
  <c r="R3319" i="2"/>
  <c r="J3319" i="2" s="1"/>
  <c r="R3321" i="2"/>
  <c r="J3321" i="2" s="1"/>
  <c r="R3323" i="2"/>
  <c r="J3323" i="2" s="1"/>
  <c r="R3325" i="2"/>
  <c r="J3325" i="2" s="1"/>
  <c r="R3327" i="2"/>
  <c r="J3327" i="2" s="1"/>
  <c r="R3329" i="2"/>
  <c r="J3329" i="2" s="1"/>
  <c r="R3331" i="2"/>
  <c r="J3331" i="2" s="1"/>
  <c r="R3333" i="2"/>
  <c r="J3333" i="2" s="1"/>
  <c r="R3335" i="2"/>
  <c r="J3335" i="2" s="1"/>
  <c r="R3337" i="2"/>
  <c r="J3337" i="2" s="1"/>
  <c r="R3339" i="2"/>
  <c r="J3339" i="2" s="1"/>
  <c r="R3341" i="2"/>
  <c r="J3341" i="2" s="1"/>
  <c r="R3343" i="2"/>
  <c r="J3343" i="2" s="1"/>
  <c r="R3345" i="2"/>
  <c r="J3345" i="2" s="1"/>
  <c r="R3347" i="2"/>
  <c r="J3347" i="2" s="1"/>
  <c r="R3349" i="2"/>
  <c r="J3349" i="2" s="1"/>
  <c r="R3351" i="2"/>
  <c r="J3351" i="2" s="1"/>
  <c r="R3353" i="2"/>
  <c r="J3353" i="2" s="1"/>
  <c r="R3355" i="2"/>
  <c r="J3355" i="2" s="1"/>
  <c r="R3357" i="2"/>
  <c r="J3357" i="2" s="1"/>
  <c r="R3359" i="2"/>
  <c r="J3359" i="2" s="1"/>
  <c r="R3361" i="2"/>
  <c r="J3361" i="2" s="1"/>
  <c r="R3363" i="2"/>
  <c r="J3363" i="2" s="1"/>
  <c r="R3365" i="2"/>
  <c r="J3365" i="2" s="1"/>
  <c r="R3367" i="2"/>
  <c r="J3367" i="2" s="1"/>
  <c r="R3369" i="2"/>
  <c r="J3369" i="2" s="1"/>
  <c r="R3371" i="2"/>
  <c r="J3371" i="2" s="1"/>
  <c r="R3373" i="2"/>
  <c r="J3373" i="2" s="1"/>
  <c r="R3375" i="2"/>
  <c r="J3375" i="2" s="1"/>
  <c r="R3377" i="2"/>
  <c r="J3377" i="2" s="1"/>
  <c r="R3379" i="2"/>
  <c r="J3379" i="2" s="1"/>
  <c r="R3381" i="2"/>
  <c r="J3381" i="2" s="1"/>
  <c r="R3383" i="2"/>
  <c r="J3383" i="2" s="1"/>
  <c r="R3385" i="2"/>
  <c r="J3385" i="2" s="1"/>
  <c r="R3387" i="2"/>
  <c r="J3387" i="2" s="1"/>
  <c r="R3389" i="2"/>
  <c r="J3389" i="2" s="1"/>
  <c r="R3391" i="2"/>
  <c r="J3391" i="2" s="1"/>
  <c r="R3393" i="2"/>
  <c r="J3393" i="2" s="1"/>
  <c r="R3395" i="2"/>
  <c r="J3395" i="2" s="1"/>
  <c r="R3397" i="2"/>
  <c r="J3397" i="2" s="1"/>
  <c r="R3399" i="2"/>
  <c r="J3399" i="2" s="1"/>
  <c r="R3401" i="2"/>
  <c r="J3401" i="2" s="1"/>
  <c r="R3403" i="2"/>
  <c r="J3403" i="2" s="1"/>
  <c r="R3405" i="2"/>
  <c r="J3405" i="2" s="1"/>
  <c r="R3407" i="2"/>
  <c r="J3407" i="2" s="1"/>
  <c r="R3409" i="2"/>
  <c r="J3409" i="2" s="1"/>
  <c r="R3411" i="2"/>
  <c r="J3411" i="2" s="1"/>
  <c r="R3413" i="2"/>
  <c r="J3413" i="2" s="1"/>
  <c r="R3415" i="2"/>
  <c r="J3415" i="2" s="1"/>
  <c r="R3417" i="2"/>
  <c r="J3417" i="2" s="1"/>
  <c r="R3419" i="2"/>
  <c r="J3419" i="2" s="1"/>
  <c r="R3421" i="2"/>
  <c r="J3421" i="2" s="1"/>
  <c r="R3423" i="2"/>
  <c r="J3423" i="2" s="1"/>
  <c r="R3425" i="2"/>
  <c r="J3425" i="2" s="1"/>
  <c r="R3427" i="2"/>
  <c r="J3427" i="2" s="1"/>
  <c r="R3429" i="2"/>
  <c r="J3429" i="2" s="1"/>
  <c r="R3431" i="2"/>
  <c r="J3431" i="2" s="1"/>
  <c r="R3433" i="2"/>
  <c r="J3433" i="2" s="1"/>
  <c r="R3435" i="2"/>
  <c r="J3435" i="2" s="1"/>
  <c r="R3437" i="2"/>
  <c r="J3437" i="2" s="1"/>
  <c r="R3439" i="2"/>
  <c r="J3439" i="2" s="1"/>
  <c r="R3441" i="2"/>
  <c r="J3441" i="2" s="1"/>
  <c r="R3443" i="2"/>
  <c r="J3443" i="2" s="1"/>
  <c r="R3445" i="2"/>
  <c r="J3445" i="2" s="1"/>
  <c r="R3447" i="2"/>
  <c r="J3447" i="2" s="1"/>
  <c r="R3449" i="2"/>
  <c r="J3449" i="2" s="1"/>
  <c r="R3451" i="2"/>
  <c r="J3451" i="2" s="1"/>
  <c r="R3453" i="2"/>
  <c r="J3453" i="2" s="1"/>
  <c r="R3455" i="2"/>
  <c r="J3455" i="2" s="1"/>
  <c r="R3457" i="2"/>
  <c r="J3457" i="2" s="1"/>
  <c r="R3459" i="2"/>
  <c r="J3459" i="2" s="1"/>
  <c r="R3461" i="2"/>
  <c r="J3461" i="2" s="1"/>
  <c r="R3463" i="2"/>
  <c r="J3463" i="2" s="1"/>
  <c r="R3465" i="2"/>
  <c r="J3465" i="2" s="1"/>
  <c r="R3467" i="2"/>
  <c r="J3467" i="2" s="1"/>
  <c r="R3469" i="2"/>
  <c r="J3469" i="2" s="1"/>
  <c r="R3471" i="2"/>
  <c r="J3471" i="2" s="1"/>
  <c r="R3473" i="2"/>
  <c r="J3473" i="2" s="1"/>
  <c r="R3475" i="2"/>
  <c r="J3475" i="2" s="1"/>
  <c r="R3477" i="2"/>
  <c r="J3477" i="2" s="1"/>
  <c r="R3479" i="2"/>
  <c r="J3479" i="2" s="1"/>
  <c r="R3481" i="2"/>
  <c r="J3481" i="2" s="1"/>
  <c r="R3483" i="2"/>
  <c r="J3483" i="2" s="1"/>
  <c r="R3485" i="2"/>
  <c r="J3485" i="2" s="1"/>
  <c r="R3487" i="2"/>
  <c r="J3487" i="2" s="1"/>
  <c r="R3489" i="2"/>
  <c r="J3489" i="2" s="1"/>
  <c r="R3491" i="2"/>
  <c r="J3491" i="2" s="1"/>
  <c r="R3493" i="2"/>
  <c r="J3493" i="2" s="1"/>
  <c r="R3495" i="2"/>
  <c r="J3495" i="2" s="1"/>
  <c r="R3497" i="2"/>
  <c r="J3497" i="2" s="1"/>
  <c r="R3499" i="2"/>
  <c r="J3499" i="2" s="1"/>
  <c r="R3501" i="2"/>
  <c r="J3501" i="2" s="1"/>
  <c r="R3503" i="2"/>
  <c r="J3503" i="2" s="1"/>
  <c r="R3505" i="2"/>
  <c r="J3505" i="2" s="1"/>
  <c r="R3507" i="2"/>
  <c r="J3507" i="2" s="1"/>
  <c r="R3509" i="2"/>
  <c r="J3509" i="2" s="1"/>
  <c r="R3511" i="2"/>
  <c r="J3511" i="2" s="1"/>
  <c r="R3513" i="2"/>
  <c r="J3513" i="2" s="1"/>
  <c r="R3515" i="2"/>
  <c r="J3515" i="2" s="1"/>
  <c r="R3517" i="2"/>
  <c r="J3517" i="2" s="1"/>
  <c r="R3519" i="2"/>
  <c r="J3519" i="2" s="1"/>
  <c r="R3521" i="2"/>
  <c r="J3521" i="2" s="1"/>
  <c r="R3523" i="2"/>
  <c r="J3523" i="2" s="1"/>
  <c r="R3525" i="2"/>
  <c r="J3525" i="2" s="1"/>
  <c r="R3527" i="2"/>
  <c r="J3527" i="2" s="1"/>
  <c r="R3529" i="2"/>
  <c r="J3529" i="2" s="1"/>
  <c r="R3531" i="2"/>
  <c r="J3531" i="2" s="1"/>
  <c r="R3533" i="2"/>
  <c r="J3533" i="2" s="1"/>
  <c r="R3535" i="2"/>
  <c r="J3535" i="2" s="1"/>
  <c r="R3537" i="2"/>
  <c r="J3537" i="2" s="1"/>
  <c r="R3539" i="2"/>
  <c r="J3539" i="2" s="1"/>
  <c r="R3541" i="2"/>
  <c r="J3541" i="2" s="1"/>
  <c r="R3543" i="2"/>
  <c r="J3543" i="2" s="1"/>
  <c r="R3545" i="2"/>
  <c r="J3545" i="2" s="1"/>
  <c r="R3547" i="2"/>
  <c r="J3547" i="2" s="1"/>
  <c r="R3549" i="2"/>
  <c r="J3549" i="2" s="1"/>
  <c r="R3551" i="2"/>
  <c r="J3551" i="2" s="1"/>
  <c r="R3553" i="2"/>
  <c r="J3553" i="2" s="1"/>
  <c r="R3555" i="2"/>
  <c r="J3555" i="2" s="1"/>
  <c r="R3557" i="2"/>
  <c r="J3557" i="2" s="1"/>
  <c r="R3559" i="2"/>
  <c r="J3559" i="2" s="1"/>
  <c r="R3561" i="2"/>
  <c r="J3561" i="2" s="1"/>
  <c r="R3563" i="2"/>
  <c r="J3563" i="2" s="1"/>
  <c r="R3565" i="2"/>
  <c r="J3565" i="2" s="1"/>
  <c r="R3567" i="2"/>
  <c r="J3567" i="2" s="1"/>
  <c r="R3569" i="2"/>
  <c r="J3569" i="2" s="1"/>
  <c r="R3571" i="2"/>
  <c r="J3571" i="2" s="1"/>
  <c r="R3573" i="2"/>
  <c r="J3573" i="2" s="1"/>
  <c r="R3575" i="2"/>
  <c r="J3575" i="2" s="1"/>
  <c r="R3577" i="2"/>
  <c r="J3577" i="2" s="1"/>
  <c r="R3579" i="2"/>
  <c r="J3579" i="2" s="1"/>
  <c r="R3581" i="2"/>
  <c r="J3581" i="2" s="1"/>
  <c r="R3583" i="2"/>
  <c r="J3583" i="2" s="1"/>
  <c r="R3585" i="2"/>
  <c r="J3585" i="2" s="1"/>
  <c r="R3587" i="2"/>
  <c r="J3587" i="2" s="1"/>
  <c r="R3589" i="2"/>
  <c r="J3589" i="2" s="1"/>
  <c r="R3591" i="2"/>
  <c r="J3591" i="2" s="1"/>
  <c r="R3593" i="2"/>
  <c r="J3593" i="2" s="1"/>
  <c r="R3595" i="2"/>
  <c r="J3595" i="2" s="1"/>
  <c r="R3597" i="2"/>
  <c r="J3597" i="2" s="1"/>
  <c r="R3599" i="2"/>
  <c r="J3599" i="2" s="1"/>
  <c r="R3601" i="2"/>
  <c r="J3601" i="2" s="1"/>
  <c r="R3603" i="2"/>
  <c r="J3603" i="2" s="1"/>
  <c r="R3605" i="2"/>
  <c r="J3605" i="2" s="1"/>
  <c r="R3607" i="2"/>
  <c r="J3607" i="2" s="1"/>
  <c r="R3609" i="2"/>
  <c r="J3609" i="2" s="1"/>
  <c r="R3611" i="2"/>
  <c r="J3611" i="2" s="1"/>
  <c r="R3613" i="2"/>
  <c r="J3613" i="2" s="1"/>
  <c r="R3615" i="2"/>
  <c r="J3615" i="2" s="1"/>
  <c r="R3617" i="2"/>
  <c r="J3617" i="2" s="1"/>
  <c r="R3619" i="2"/>
  <c r="J3619" i="2" s="1"/>
  <c r="R3621" i="2"/>
  <c r="J3621" i="2" s="1"/>
  <c r="R3623" i="2"/>
  <c r="J3623" i="2" s="1"/>
  <c r="R3625" i="2"/>
  <c r="J3625" i="2" s="1"/>
  <c r="R3627" i="2"/>
  <c r="J3627" i="2" s="1"/>
  <c r="R3629" i="2"/>
  <c r="J3629" i="2" s="1"/>
  <c r="R3631" i="2"/>
  <c r="J3631" i="2" s="1"/>
  <c r="R3633" i="2"/>
  <c r="J3633" i="2" s="1"/>
  <c r="R3635" i="2"/>
  <c r="J3635" i="2" s="1"/>
  <c r="R3637" i="2"/>
  <c r="J3637" i="2" s="1"/>
  <c r="R3639" i="2"/>
  <c r="J3639" i="2" s="1"/>
  <c r="R3641" i="2"/>
  <c r="J3641" i="2" s="1"/>
  <c r="R3643" i="2"/>
  <c r="J3643" i="2" s="1"/>
  <c r="R3645" i="2"/>
  <c r="J3645" i="2" s="1"/>
  <c r="R3647" i="2"/>
  <c r="J3647" i="2" s="1"/>
  <c r="R3649" i="2"/>
  <c r="J3649" i="2" s="1"/>
  <c r="R3651" i="2"/>
  <c r="J3651" i="2" s="1"/>
  <c r="R3653" i="2"/>
  <c r="J3653" i="2" s="1"/>
  <c r="R3655" i="2"/>
  <c r="J3655" i="2" s="1"/>
  <c r="R3657" i="2"/>
  <c r="J3657" i="2" s="1"/>
  <c r="R3659" i="2"/>
  <c r="J3659" i="2" s="1"/>
  <c r="R3661" i="2"/>
  <c r="J3661" i="2" s="1"/>
  <c r="R3663" i="2"/>
  <c r="J3663" i="2" s="1"/>
  <c r="R3665" i="2"/>
  <c r="J3665" i="2" s="1"/>
  <c r="R3667" i="2"/>
  <c r="J3667" i="2" s="1"/>
  <c r="R3669" i="2"/>
  <c r="J3669" i="2" s="1"/>
  <c r="R3671" i="2"/>
  <c r="J3671" i="2" s="1"/>
  <c r="R3673" i="2"/>
  <c r="J3673" i="2" s="1"/>
  <c r="R3675" i="2"/>
  <c r="J3675" i="2" s="1"/>
  <c r="R3677" i="2"/>
  <c r="J3677" i="2" s="1"/>
  <c r="R3679" i="2"/>
  <c r="J3679" i="2" s="1"/>
  <c r="R3681" i="2"/>
  <c r="J3681" i="2" s="1"/>
  <c r="R3683" i="2"/>
  <c r="J3683" i="2" s="1"/>
  <c r="R3685" i="2"/>
  <c r="J3685" i="2" s="1"/>
  <c r="R3687" i="2"/>
  <c r="J3687" i="2" s="1"/>
  <c r="R3689" i="2"/>
  <c r="J3689" i="2" s="1"/>
  <c r="R3691" i="2"/>
  <c r="J3691" i="2" s="1"/>
  <c r="R3693" i="2"/>
  <c r="J3693" i="2" s="1"/>
  <c r="R3695" i="2"/>
  <c r="J3695" i="2" s="1"/>
  <c r="R3697" i="2"/>
  <c r="J3697" i="2" s="1"/>
  <c r="R3699" i="2"/>
  <c r="J3699" i="2" s="1"/>
  <c r="R3701" i="2"/>
  <c r="J3701" i="2" s="1"/>
  <c r="R3703" i="2"/>
  <c r="J3703" i="2" s="1"/>
  <c r="R3705" i="2"/>
  <c r="J3705" i="2" s="1"/>
  <c r="R3707" i="2"/>
  <c r="J3707" i="2" s="1"/>
  <c r="R3709" i="2"/>
  <c r="J3709" i="2" s="1"/>
  <c r="R3711" i="2"/>
  <c r="J3711" i="2" s="1"/>
  <c r="R3713" i="2"/>
  <c r="J3713" i="2" s="1"/>
  <c r="R3715" i="2"/>
  <c r="J3715" i="2" s="1"/>
  <c r="R3717" i="2"/>
  <c r="J3717" i="2" s="1"/>
  <c r="R3719" i="2"/>
  <c r="J3719" i="2" s="1"/>
  <c r="R3721" i="2"/>
  <c r="J3721" i="2" s="1"/>
  <c r="R3723" i="2"/>
  <c r="J3723" i="2" s="1"/>
  <c r="R3725" i="2"/>
  <c r="J3725" i="2" s="1"/>
  <c r="R3727" i="2"/>
  <c r="J3727" i="2" s="1"/>
  <c r="R3729" i="2"/>
  <c r="J3729" i="2" s="1"/>
  <c r="R3731" i="2"/>
  <c r="J3731" i="2" s="1"/>
  <c r="R578" i="2"/>
  <c r="J578" i="2" s="1"/>
  <c r="R638" i="2"/>
  <c r="J638" i="2" s="1"/>
  <c r="R670" i="2"/>
  <c r="J670" i="2" s="1"/>
  <c r="R692" i="2"/>
  <c r="J692" i="2" s="1"/>
  <c r="R713" i="2"/>
  <c r="J713" i="2" s="1"/>
  <c r="R756" i="2"/>
  <c r="J756" i="2" s="1"/>
  <c r="R777" i="2"/>
  <c r="J777" i="2" s="1"/>
  <c r="R820" i="2"/>
  <c r="J820" i="2" s="1"/>
  <c r="R1617" i="2"/>
  <c r="J1617" i="2" s="1"/>
  <c r="R1625" i="2"/>
  <c r="J1625" i="2" s="1"/>
  <c r="R1633" i="2"/>
  <c r="J1633" i="2" s="1"/>
  <c r="R1641" i="2"/>
  <c r="J1641" i="2" s="1"/>
  <c r="R1649" i="2"/>
  <c r="J1649" i="2" s="1"/>
  <c r="R1657" i="2"/>
  <c r="J1657" i="2" s="1"/>
  <c r="R1665" i="2"/>
  <c r="J1665" i="2" s="1"/>
  <c r="R1673" i="2"/>
  <c r="J1673" i="2" s="1"/>
  <c r="R1681" i="2"/>
  <c r="J1681" i="2" s="1"/>
  <c r="R1689" i="2"/>
  <c r="J1689" i="2" s="1"/>
  <c r="R1697" i="2"/>
  <c r="J1697" i="2" s="1"/>
  <c r="R1705" i="2"/>
  <c r="J1705" i="2" s="1"/>
  <c r="R1713" i="2"/>
  <c r="J1713" i="2" s="1"/>
  <c r="R1721" i="2"/>
  <c r="J1721" i="2" s="1"/>
  <c r="R1729" i="2"/>
  <c r="J1729" i="2" s="1"/>
  <c r="R1737" i="2"/>
  <c r="J1737" i="2" s="1"/>
  <c r="R1745" i="2"/>
  <c r="J1745" i="2" s="1"/>
  <c r="R1753" i="2"/>
  <c r="J1753" i="2" s="1"/>
  <c r="R1761" i="2"/>
  <c r="J1761" i="2" s="1"/>
  <c r="R1773" i="2"/>
  <c r="J1773" i="2" s="1"/>
  <c r="R1789" i="2"/>
  <c r="J1789" i="2" s="1"/>
  <c r="R1805" i="2"/>
  <c r="J1805" i="2" s="1"/>
  <c r="R1821" i="2"/>
  <c r="J1821" i="2" s="1"/>
  <c r="R1837" i="2"/>
  <c r="J1837" i="2" s="1"/>
  <c r="R1853" i="2"/>
  <c r="J1853" i="2" s="1"/>
  <c r="R1869" i="2"/>
  <c r="J1869" i="2" s="1"/>
  <c r="R1885" i="2"/>
  <c r="J1885" i="2" s="1"/>
  <c r="R1901" i="2"/>
  <c r="J1901" i="2" s="1"/>
  <c r="R3734" i="2"/>
  <c r="J3734" i="2" s="1"/>
  <c r="R3737" i="2"/>
  <c r="J3737" i="2" s="1"/>
  <c r="R3742" i="2"/>
  <c r="J3742" i="2" s="1"/>
  <c r="R3745" i="2"/>
  <c r="J3745" i="2" s="1"/>
  <c r="R3750" i="2"/>
  <c r="J3750" i="2" s="1"/>
  <c r="R3753" i="2"/>
  <c r="J3753" i="2" s="1"/>
  <c r="R3758" i="2"/>
  <c r="J3758" i="2" s="1"/>
  <c r="R3761" i="2"/>
  <c r="J3761" i="2" s="1"/>
  <c r="R3766" i="2"/>
  <c r="J3766" i="2" s="1"/>
  <c r="R3769" i="2"/>
  <c r="J3769" i="2" s="1"/>
  <c r="R3774" i="2"/>
  <c r="J3774" i="2" s="1"/>
  <c r="R3777" i="2"/>
  <c r="J3777" i="2" s="1"/>
  <c r="R3782" i="2"/>
  <c r="J3782" i="2" s="1"/>
  <c r="R3785" i="2"/>
  <c r="J3785" i="2" s="1"/>
  <c r="R3790" i="2"/>
  <c r="J3790" i="2" s="1"/>
  <c r="R3793" i="2"/>
  <c r="J3793" i="2" s="1"/>
  <c r="R3798" i="2"/>
  <c r="J3798" i="2" s="1"/>
  <c r="R3801" i="2"/>
  <c r="J3801" i="2" s="1"/>
  <c r="R3806" i="2"/>
  <c r="J3806" i="2" s="1"/>
  <c r="R3809" i="2"/>
  <c r="J3809" i="2" s="1"/>
  <c r="R3814" i="2"/>
  <c r="J3814" i="2" s="1"/>
  <c r="R3817" i="2"/>
  <c r="J3817" i="2" s="1"/>
  <c r="R3822" i="2"/>
  <c r="J3822" i="2" s="1"/>
  <c r="R3825" i="2"/>
  <c r="J3825" i="2" s="1"/>
  <c r="R3830" i="2"/>
  <c r="J3830" i="2" s="1"/>
  <c r="R3833" i="2"/>
  <c r="J3833" i="2" s="1"/>
  <c r="R3838" i="2"/>
  <c r="J3838" i="2" s="1"/>
  <c r="R3841" i="2"/>
  <c r="J3841" i="2" s="1"/>
  <c r="R3846" i="2"/>
  <c r="J3846" i="2" s="1"/>
  <c r="R3849" i="2"/>
  <c r="J3849" i="2" s="1"/>
  <c r="R3854" i="2"/>
  <c r="J3854" i="2" s="1"/>
  <c r="R3857" i="2"/>
  <c r="J3857" i="2" s="1"/>
  <c r="R3862" i="2"/>
  <c r="J3862" i="2" s="1"/>
  <c r="R3865" i="2"/>
  <c r="J3865" i="2" s="1"/>
  <c r="R3870" i="2"/>
  <c r="J3870" i="2" s="1"/>
  <c r="R3873" i="2"/>
  <c r="J3873" i="2" s="1"/>
  <c r="R3878" i="2"/>
  <c r="J3878" i="2" s="1"/>
  <c r="R3881" i="2"/>
  <c r="J3881" i="2" s="1"/>
  <c r="R3886" i="2"/>
  <c r="J3886" i="2" s="1"/>
  <c r="R3889" i="2"/>
  <c r="J3889" i="2" s="1"/>
  <c r="R3894" i="2"/>
  <c r="J3894" i="2" s="1"/>
  <c r="R3897" i="2"/>
  <c r="J3897" i="2" s="1"/>
  <c r="R3902" i="2"/>
  <c r="J3902" i="2" s="1"/>
  <c r="R3905" i="2"/>
  <c r="J3905" i="2" s="1"/>
  <c r="R3910" i="2"/>
  <c r="J3910" i="2" s="1"/>
  <c r="R3913" i="2"/>
  <c r="J3913" i="2" s="1"/>
  <c r="R3918" i="2"/>
  <c r="J3918" i="2" s="1"/>
  <c r="R3921" i="2"/>
  <c r="J3921" i="2" s="1"/>
  <c r="R3926" i="2"/>
  <c r="J3926" i="2" s="1"/>
  <c r="R3929" i="2"/>
  <c r="J3929" i="2" s="1"/>
  <c r="R3934" i="2"/>
  <c r="J3934" i="2" s="1"/>
  <c r="R3937" i="2"/>
  <c r="J3937" i="2" s="1"/>
  <c r="R3942" i="2"/>
  <c r="J3942" i="2" s="1"/>
  <c r="R3945" i="2"/>
  <c r="J3945" i="2" s="1"/>
  <c r="R3950" i="2"/>
  <c r="J3950" i="2" s="1"/>
  <c r="R3953" i="2"/>
  <c r="J3953" i="2" s="1"/>
  <c r="R3958" i="2"/>
  <c r="J3958" i="2" s="1"/>
  <c r="R3961" i="2"/>
  <c r="J3961" i="2" s="1"/>
  <c r="R3966" i="2"/>
  <c r="J3966" i="2" s="1"/>
  <c r="R3969" i="2"/>
  <c r="J3969" i="2" s="1"/>
  <c r="R3974" i="2"/>
  <c r="J3974" i="2" s="1"/>
  <c r="R3977" i="2"/>
  <c r="J3977" i="2" s="1"/>
  <c r="R3982" i="2"/>
  <c r="J3982" i="2" s="1"/>
  <c r="R3985" i="2"/>
  <c r="J3985" i="2" s="1"/>
  <c r="R3990" i="2"/>
  <c r="J3990" i="2" s="1"/>
  <c r="R3993" i="2"/>
  <c r="J3993" i="2" s="1"/>
  <c r="R3998" i="2"/>
  <c r="J3998" i="2" s="1"/>
  <c r="R4001" i="2"/>
  <c r="J4001" i="2" s="1"/>
  <c r="R4006" i="2"/>
  <c r="J4006" i="2" s="1"/>
  <c r="R4009" i="2"/>
  <c r="J4009" i="2" s="1"/>
  <c r="R4014" i="2"/>
  <c r="J4014" i="2" s="1"/>
  <c r="R4017" i="2"/>
  <c r="J4017" i="2" s="1"/>
  <c r="R4022" i="2"/>
  <c r="J4022" i="2" s="1"/>
  <c r="R4025" i="2"/>
  <c r="J4025" i="2" s="1"/>
  <c r="R4030" i="2"/>
  <c r="J4030" i="2" s="1"/>
  <c r="R4033" i="2"/>
  <c r="J4033" i="2" s="1"/>
  <c r="R4038" i="2"/>
  <c r="J4038" i="2" s="1"/>
  <c r="R4041" i="2"/>
  <c r="J4041" i="2" s="1"/>
  <c r="R4046" i="2"/>
  <c r="J4046" i="2" s="1"/>
  <c r="R4049" i="2"/>
  <c r="J4049" i="2" s="1"/>
  <c r="R4054" i="2"/>
  <c r="J4054" i="2" s="1"/>
  <c r="R4057" i="2"/>
  <c r="J4057" i="2" s="1"/>
  <c r="R4062" i="2"/>
  <c r="J4062" i="2" s="1"/>
  <c r="R4065" i="2"/>
  <c r="J4065" i="2" s="1"/>
  <c r="R4070" i="2"/>
  <c r="J4070" i="2" s="1"/>
  <c r="R4073" i="2"/>
  <c r="J4073" i="2" s="1"/>
  <c r="R4078" i="2"/>
  <c r="J4078" i="2" s="1"/>
  <c r="R4081" i="2"/>
  <c r="J4081" i="2" s="1"/>
  <c r="R4086" i="2"/>
  <c r="J4086" i="2" s="1"/>
  <c r="R4089" i="2"/>
  <c r="J4089" i="2" s="1"/>
  <c r="R4094" i="2"/>
  <c r="J4094" i="2" s="1"/>
  <c r="R4097" i="2"/>
  <c r="J4097" i="2" s="1"/>
  <c r="R4102" i="2"/>
  <c r="J4102" i="2" s="1"/>
  <c r="R4105" i="2"/>
  <c r="J4105" i="2" s="1"/>
  <c r="R4110" i="2"/>
  <c r="J4110" i="2" s="1"/>
  <c r="R4113" i="2"/>
  <c r="J4113" i="2" s="1"/>
  <c r="R4118" i="2"/>
  <c r="J4118" i="2" s="1"/>
  <c r="R4121" i="2"/>
  <c r="J4121" i="2" s="1"/>
  <c r="R4126" i="2"/>
  <c r="J4126" i="2" s="1"/>
  <c r="R4129" i="2"/>
  <c r="J4129" i="2" s="1"/>
  <c r="R4134" i="2"/>
  <c r="J4134" i="2" s="1"/>
  <c r="R4137" i="2"/>
  <c r="J4137" i="2" s="1"/>
  <c r="R4142" i="2"/>
  <c r="J4142" i="2" s="1"/>
  <c r="R4145" i="2"/>
  <c r="J4145" i="2" s="1"/>
  <c r="R4150" i="2"/>
  <c r="J4150" i="2" s="1"/>
  <c r="R586" i="2"/>
  <c r="J586" i="2" s="1"/>
  <c r="R642" i="2"/>
  <c r="J642" i="2" s="1"/>
  <c r="R673" i="2"/>
  <c r="J673" i="2" s="1"/>
  <c r="R716" i="2"/>
  <c r="J716" i="2" s="1"/>
  <c r="R737" i="2"/>
  <c r="J737" i="2" s="1"/>
  <c r="R780" i="2"/>
  <c r="J780" i="2" s="1"/>
  <c r="R801" i="2"/>
  <c r="J801" i="2" s="1"/>
  <c r="R1779" i="2"/>
  <c r="J1779" i="2" s="1"/>
  <c r="R1795" i="2"/>
  <c r="J1795" i="2" s="1"/>
  <c r="R1811" i="2"/>
  <c r="J1811" i="2" s="1"/>
  <c r="R1827" i="2"/>
  <c r="J1827" i="2" s="1"/>
  <c r="R1843" i="2"/>
  <c r="J1843" i="2" s="1"/>
  <c r="R1859" i="2"/>
  <c r="J1859" i="2" s="1"/>
  <c r="R1875" i="2"/>
  <c r="J1875" i="2" s="1"/>
  <c r="R1891" i="2"/>
  <c r="J1891" i="2" s="1"/>
  <c r="R1907" i="2"/>
  <c r="J1907" i="2" s="1"/>
  <c r="R1912" i="2"/>
  <c r="J1912" i="2" s="1"/>
  <c r="R1916" i="2"/>
  <c r="J1916" i="2" s="1"/>
  <c r="R1920" i="2"/>
  <c r="J1920" i="2" s="1"/>
  <c r="R1924" i="2"/>
  <c r="J1924" i="2" s="1"/>
  <c r="R1928" i="2"/>
  <c r="J1928" i="2" s="1"/>
  <c r="R1932" i="2"/>
  <c r="J1932" i="2" s="1"/>
  <c r="R1936" i="2"/>
  <c r="J1936" i="2" s="1"/>
  <c r="R1940" i="2"/>
  <c r="J1940" i="2" s="1"/>
  <c r="R1944" i="2"/>
  <c r="J1944" i="2" s="1"/>
  <c r="R1948" i="2"/>
  <c r="J1948" i="2" s="1"/>
  <c r="R1952" i="2"/>
  <c r="J1952" i="2" s="1"/>
  <c r="R1956" i="2"/>
  <c r="J1956" i="2" s="1"/>
  <c r="R1960" i="2"/>
  <c r="J1960" i="2" s="1"/>
  <c r="R1964" i="2"/>
  <c r="J1964" i="2" s="1"/>
  <c r="R1968" i="2"/>
  <c r="J1968" i="2" s="1"/>
  <c r="R1972" i="2"/>
  <c r="J1972" i="2" s="1"/>
  <c r="R1976" i="2"/>
  <c r="J1976" i="2" s="1"/>
  <c r="R1980" i="2"/>
  <c r="J1980" i="2" s="1"/>
  <c r="R1984" i="2"/>
  <c r="J1984" i="2" s="1"/>
  <c r="R1988" i="2"/>
  <c r="J1988" i="2" s="1"/>
  <c r="R1992" i="2"/>
  <c r="J1992" i="2" s="1"/>
  <c r="R1996" i="2"/>
  <c r="J1996" i="2" s="1"/>
  <c r="R2000" i="2"/>
  <c r="J2000" i="2" s="1"/>
  <c r="R2004" i="2"/>
  <c r="J2004" i="2" s="1"/>
  <c r="R2008" i="2"/>
  <c r="J2008" i="2" s="1"/>
  <c r="R2012" i="2"/>
  <c r="J2012" i="2" s="1"/>
  <c r="R2016" i="2"/>
  <c r="J2016" i="2" s="1"/>
  <c r="R2020" i="2"/>
  <c r="J2020" i="2" s="1"/>
  <c r="R2024" i="2"/>
  <c r="J2024" i="2" s="1"/>
  <c r="R2028" i="2"/>
  <c r="J2028" i="2" s="1"/>
  <c r="R2032" i="2"/>
  <c r="J2032" i="2" s="1"/>
  <c r="R2036" i="2"/>
  <c r="J2036" i="2" s="1"/>
  <c r="R2040" i="2"/>
  <c r="J2040" i="2" s="1"/>
  <c r="R2044" i="2"/>
  <c r="J2044" i="2" s="1"/>
  <c r="R2048" i="2"/>
  <c r="J2048" i="2" s="1"/>
  <c r="R2052" i="2"/>
  <c r="J2052" i="2" s="1"/>
  <c r="R2056" i="2"/>
  <c r="J2056" i="2" s="1"/>
  <c r="R2060" i="2"/>
  <c r="J2060" i="2" s="1"/>
  <c r="R2064" i="2"/>
  <c r="J2064" i="2" s="1"/>
  <c r="R2068" i="2"/>
  <c r="J2068" i="2" s="1"/>
  <c r="R2072" i="2"/>
  <c r="J2072" i="2" s="1"/>
  <c r="R2076" i="2"/>
  <c r="J2076" i="2" s="1"/>
  <c r="R2080" i="2"/>
  <c r="J2080" i="2" s="1"/>
  <c r="R2084" i="2"/>
  <c r="J2084" i="2" s="1"/>
  <c r="R2088" i="2"/>
  <c r="J2088" i="2" s="1"/>
  <c r="R2092" i="2"/>
  <c r="J2092" i="2" s="1"/>
  <c r="R2096" i="2"/>
  <c r="J2096" i="2" s="1"/>
  <c r="R2100" i="2"/>
  <c r="J2100" i="2" s="1"/>
  <c r="R2104" i="2"/>
  <c r="J2104" i="2" s="1"/>
  <c r="R2108" i="2"/>
  <c r="J2108" i="2" s="1"/>
  <c r="R2112" i="2"/>
  <c r="J2112" i="2" s="1"/>
  <c r="R2116" i="2"/>
  <c r="J2116" i="2" s="1"/>
  <c r="R2120" i="2"/>
  <c r="J2120" i="2" s="1"/>
  <c r="R2124" i="2"/>
  <c r="J2124" i="2" s="1"/>
  <c r="R2128" i="2"/>
  <c r="J2128" i="2" s="1"/>
  <c r="R2132" i="2"/>
  <c r="J2132" i="2" s="1"/>
  <c r="R2136" i="2"/>
  <c r="J2136" i="2" s="1"/>
  <c r="R2140" i="2"/>
  <c r="J2140" i="2" s="1"/>
  <c r="R2144" i="2"/>
  <c r="J2144" i="2" s="1"/>
  <c r="R2148" i="2"/>
  <c r="J2148" i="2" s="1"/>
  <c r="R2152" i="2"/>
  <c r="J2152" i="2" s="1"/>
  <c r="R2156" i="2"/>
  <c r="J2156" i="2" s="1"/>
  <c r="R2160" i="2"/>
  <c r="J2160" i="2" s="1"/>
  <c r="R2164" i="2"/>
  <c r="J2164" i="2" s="1"/>
  <c r="R2168" i="2"/>
  <c r="J2168" i="2" s="1"/>
  <c r="R2172" i="2"/>
  <c r="J2172" i="2" s="1"/>
  <c r="R2176" i="2"/>
  <c r="J2176" i="2" s="1"/>
  <c r="R2180" i="2"/>
  <c r="J2180" i="2" s="1"/>
  <c r="R2184" i="2"/>
  <c r="J2184" i="2" s="1"/>
  <c r="R2188" i="2"/>
  <c r="J2188" i="2" s="1"/>
  <c r="R2192" i="2"/>
  <c r="J2192" i="2" s="1"/>
  <c r="R2196" i="2"/>
  <c r="J2196" i="2" s="1"/>
  <c r="R2200" i="2"/>
  <c r="J2200" i="2" s="1"/>
  <c r="R2204" i="2"/>
  <c r="J2204" i="2" s="1"/>
  <c r="R2208" i="2"/>
  <c r="J2208" i="2" s="1"/>
  <c r="R2212" i="2"/>
  <c r="J2212" i="2" s="1"/>
  <c r="R2216" i="2"/>
  <c r="J2216" i="2" s="1"/>
  <c r="R2220" i="2"/>
  <c r="J2220" i="2" s="1"/>
  <c r="R2224" i="2"/>
  <c r="J2224" i="2" s="1"/>
  <c r="R2228" i="2"/>
  <c r="J2228" i="2" s="1"/>
  <c r="R2232" i="2"/>
  <c r="J2232" i="2" s="1"/>
  <c r="R2236" i="2"/>
  <c r="J2236" i="2" s="1"/>
  <c r="R2240" i="2"/>
  <c r="J2240" i="2" s="1"/>
  <c r="R2244" i="2"/>
  <c r="J2244" i="2" s="1"/>
  <c r="R2248" i="2"/>
  <c r="J2248" i="2" s="1"/>
  <c r="R2252" i="2"/>
  <c r="J2252" i="2" s="1"/>
  <c r="R2256" i="2"/>
  <c r="J2256" i="2" s="1"/>
  <c r="R2260" i="2"/>
  <c r="J2260" i="2" s="1"/>
  <c r="R2264" i="2"/>
  <c r="J2264" i="2" s="1"/>
  <c r="R2268" i="2"/>
  <c r="J2268" i="2" s="1"/>
  <c r="R2272" i="2"/>
  <c r="J2272" i="2" s="1"/>
  <c r="R2276" i="2"/>
  <c r="J2276" i="2" s="1"/>
  <c r="R2280" i="2"/>
  <c r="J2280" i="2" s="1"/>
  <c r="R2284" i="2"/>
  <c r="J2284" i="2" s="1"/>
  <c r="R2288" i="2"/>
  <c r="J2288" i="2" s="1"/>
  <c r="R2292" i="2"/>
  <c r="J2292" i="2" s="1"/>
  <c r="R2296" i="2"/>
  <c r="J2296" i="2" s="1"/>
  <c r="R2300" i="2"/>
  <c r="J2300" i="2" s="1"/>
  <c r="R2304" i="2"/>
  <c r="J2304" i="2" s="1"/>
  <c r="R2308" i="2"/>
  <c r="J2308" i="2" s="1"/>
  <c r="R2312" i="2"/>
  <c r="J2312" i="2" s="1"/>
  <c r="R2316" i="2"/>
  <c r="J2316" i="2" s="1"/>
  <c r="R2320" i="2"/>
  <c r="J2320" i="2" s="1"/>
  <c r="R2324" i="2"/>
  <c r="J2324" i="2" s="1"/>
  <c r="R2328" i="2"/>
  <c r="J2328" i="2" s="1"/>
  <c r="R2332" i="2"/>
  <c r="J2332" i="2" s="1"/>
  <c r="R2336" i="2"/>
  <c r="J2336" i="2" s="1"/>
  <c r="R2340" i="2"/>
  <c r="J2340" i="2" s="1"/>
  <c r="R2344" i="2"/>
  <c r="J2344" i="2" s="1"/>
  <c r="R2348" i="2"/>
  <c r="J2348" i="2" s="1"/>
  <c r="R2352" i="2"/>
  <c r="J2352" i="2" s="1"/>
  <c r="R2356" i="2"/>
  <c r="J2356" i="2" s="1"/>
  <c r="R2360" i="2"/>
  <c r="J2360" i="2" s="1"/>
  <c r="R2364" i="2"/>
  <c r="J2364" i="2" s="1"/>
  <c r="R2368" i="2"/>
  <c r="J2368" i="2" s="1"/>
  <c r="R2372" i="2"/>
  <c r="J2372" i="2" s="1"/>
  <c r="R2376" i="2"/>
  <c r="J2376" i="2" s="1"/>
  <c r="R2380" i="2"/>
  <c r="J2380" i="2" s="1"/>
  <c r="R2384" i="2"/>
  <c r="J2384" i="2" s="1"/>
  <c r="R2388" i="2"/>
  <c r="J2388" i="2" s="1"/>
  <c r="R2392" i="2"/>
  <c r="J2392" i="2" s="1"/>
  <c r="R2396" i="2"/>
  <c r="J2396" i="2" s="1"/>
  <c r="R2400" i="2"/>
  <c r="J2400" i="2" s="1"/>
  <c r="R2404" i="2"/>
  <c r="J2404" i="2" s="1"/>
  <c r="R2408" i="2"/>
  <c r="J2408" i="2" s="1"/>
  <c r="R2412" i="2"/>
  <c r="J2412" i="2" s="1"/>
  <c r="R2416" i="2"/>
  <c r="J2416" i="2" s="1"/>
  <c r="R2420" i="2"/>
  <c r="J2420" i="2" s="1"/>
  <c r="R2424" i="2"/>
  <c r="J2424" i="2" s="1"/>
  <c r="R2428" i="2"/>
  <c r="J2428" i="2" s="1"/>
  <c r="R2432" i="2"/>
  <c r="J2432" i="2" s="1"/>
  <c r="R2436" i="2"/>
  <c r="J2436" i="2" s="1"/>
  <c r="R2440" i="2"/>
  <c r="J2440" i="2" s="1"/>
  <c r="R2444" i="2"/>
  <c r="J2444" i="2" s="1"/>
  <c r="R2448" i="2"/>
  <c r="J2448" i="2" s="1"/>
  <c r="R2452" i="2"/>
  <c r="J2452" i="2" s="1"/>
  <c r="R2456" i="2"/>
  <c r="J2456" i="2" s="1"/>
  <c r="R2460" i="2"/>
  <c r="J2460" i="2" s="1"/>
  <c r="R2464" i="2"/>
  <c r="J2464" i="2" s="1"/>
  <c r="R2468" i="2"/>
  <c r="J2468" i="2" s="1"/>
  <c r="R2472" i="2"/>
  <c r="J2472" i="2" s="1"/>
  <c r="R2476" i="2"/>
  <c r="J2476" i="2" s="1"/>
  <c r="R2480" i="2"/>
  <c r="J2480" i="2" s="1"/>
  <c r="R2484" i="2"/>
  <c r="J2484" i="2" s="1"/>
  <c r="R2488" i="2"/>
  <c r="J2488" i="2" s="1"/>
  <c r="R2492" i="2"/>
  <c r="J2492" i="2" s="1"/>
  <c r="R2496" i="2"/>
  <c r="J2496" i="2" s="1"/>
  <c r="R2500" i="2"/>
  <c r="J2500" i="2" s="1"/>
  <c r="R2504" i="2"/>
  <c r="J2504" i="2" s="1"/>
  <c r="R2508" i="2"/>
  <c r="J2508" i="2" s="1"/>
  <c r="R2512" i="2"/>
  <c r="J2512" i="2" s="1"/>
  <c r="R2516" i="2"/>
  <c r="J2516" i="2" s="1"/>
  <c r="R2520" i="2"/>
  <c r="J2520" i="2" s="1"/>
  <c r="R2524" i="2"/>
  <c r="J2524" i="2" s="1"/>
  <c r="R2528" i="2"/>
  <c r="J2528" i="2" s="1"/>
  <c r="R2532" i="2"/>
  <c r="J2532" i="2" s="1"/>
  <c r="R2536" i="2"/>
  <c r="J2536" i="2" s="1"/>
  <c r="R2540" i="2"/>
  <c r="J2540" i="2" s="1"/>
  <c r="R2544" i="2"/>
  <c r="J2544" i="2" s="1"/>
  <c r="R2548" i="2"/>
  <c r="J2548" i="2" s="1"/>
  <c r="R2552" i="2"/>
  <c r="J2552" i="2" s="1"/>
  <c r="R2556" i="2"/>
  <c r="J2556" i="2" s="1"/>
  <c r="R2560" i="2"/>
  <c r="J2560" i="2" s="1"/>
  <c r="R2564" i="2"/>
  <c r="J2564" i="2" s="1"/>
  <c r="R2568" i="2"/>
  <c r="J2568" i="2" s="1"/>
  <c r="R2572" i="2"/>
  <c r="J2572" i="2" s="1"/>
  <c r="R2576" i="2"/>
  <c r="J2576" i="2" s="1"/>
  <c r="R2580" i="2"/>
  <c r="J2580" i="2" s="1"/>
  <c r="R2584" i="2"/>
  <c r="J2584" i="2" s="1"/>
  <c r="R2588" i="2"/>
  <c r="J2588" i="2" s="1"/>
  <c r="R2592" i="2"/>
  <c r="J2592" i="2" s="1"/>
  <c r="R2596" i="2"/>
  <c r="J2596" i="2" s="1"/>
  <c r="R2600" i="2"/>
  <c r="J2600" i="2" s="1"/>
  <c r="R2604" i="2"/>
  <c r="J2604" i="2" s="1"/>
  <c r="R2608" i="2"/>
  <c r="J2608" i="2" s="1"/>
  <c r="R2612" i="2"/>
  <c r="J2612" i="2" s="1"/>
  <c r="R2616" i="2"/>
  <c r="J2616" i="2" s="1"/>
  <c r="R2620" i="2"/>
  <c r="J2620" i="2" s="1"/>
  <c r="R2624" i="2"/>
  <c r="J2624" i="2" s="1"/>
  <c r="R2628" i="2"/>
  <c r="J2628" i="2" s="1"/>
  <c r="R2632" i="2"/>
  <c r="J2632" i="2" s="1"/>
  <c r="R2636" i="2"/>
  <c r="J2636" i="2" s="1"/>
  <c r="R2640" i="2"/>
  <c r="J2640" i="2" s="1"/>
  <c r="R2644" i="2"/>
  <c r="J2644" i="2" s="1"/>
  <c r="R2648" i="2"/>
  <c r="J2648" i="2" s="1"/>
  <c r="R2652" i="2"/>
  <c r="J2652" i="2" s="1"/>
  <c r="R2656" i="2"/>
  <c r="J2656" i="2" s="1"/>
  <c r="R2660" i="2"/>
  <c r="J2660" i="2" s="1"/>
  <c r="R2664" i="2"/>
  <c r="J2664" i="2" s="1"/>
  <c r="R2668" i="2"/>
  <c r="J2668" i="2" s="1"/>
  <c r="R2672" i="2"/>
  <c r="J2672" i="2" s="1"/>
  <c r="R2676" i="2"/>
  <c r="J2676" i="2" s="1"/>
  <c r="R2680" i="2"/>
  <c r="J2680" i="2" s="1"/>
  <c r="R2684" i="2"/>
  <c r="J2684" i="2" s="1"/>
  <c r="R2688" i="2"/>
  <c r="J2688" i="2" s="1"/>
  <c r="R2692" i="2"/>
  <c r="J2692" i="2" s="1"/>
  <c r="R2696" i="2"/>
  <c r="J2696" i="2" s="1"/>
  <c r="R2700" i="2"/>
  <c r="J2700" i="2" s="1"/>
  <c r="R2704" i="2"/>
  <c r="J2704" i="2" s="1"/>
  <c r="R2708" i="2"/>
  <c r="J2708" i="2" s="1"/>
  <c r="R2712" i="2"/>
  <c r="J2712" i="2" s="1"/>
  <c r="R2716" i="2"/>
  <c r="J2716" i="2" s="1"/>
  <c r="R2720" i="2"/>
  <c r="J2720" i="2" s="1"/>
  <c r="R2724" i="2"/>
  <c r="J2724" i="2" s="1"/>
  <c r="R2728" i="2"/>
  <c r="J2728" i="2" s="1"/>
  <c r="R2732" i="2"/>
  <c r="J2732" i="2" s="1"/>
  <c r="R2736" i="2"/>
  <c r="J2736" i="2" s="1"/>
  <c r="R2740" i="2"/>
  <c r="J2740" i="2" s="1"/>
  <c r="R2744" i="2"/>
  <c r="J2744" i="2" s="1"/>
  <c r="R2748" i="2"/>
  <c r="J2748" i="2" s="1"/>
  <c r="R2752" i="2"/>
  <c r="J2752" i="2" s="1"/>
  <c r="R2756" i="2"/>
  <c r="J2756" i="2" s="1"/>
  <c r="R2760" i="2"/>
  <c r="J2760" i="2" s="1"/>
  <c r="R2764" i="2"/>
  <c r="J2764" i="2" s="1"/>
  <c r="R2768" i="2"/>
  <c r="J2768" i="2" s="1"/>
  <c r="R2772" i="2"/>
  <c r="J2772" i="2" s="1"/>
  <c r="R2776" i="2"/>
  <c r="J2776" i="2" s="1"/>
  <c r="R2780" i="2"/>
  <c r="J2780" i="2" s="1"/>
  <c r="R2784" i="2"/>
  <c r="J2784" i="2" s="1"/>
  <c r="R2788" i="2"/>
  <c r="J2788" i="2" s="1"/>
  <c r="R2792" i="2"/>
  <c r="J2792" i="2" s="1"/>
  <c r="R2796" i="2"/>
  <c r="J2796" i="2" s="1"/>
  <c r="R2800" i="2"/>
  <c r="J2800" i="2" s="1"/>
  <c r="R2804" i="2"/>
  <c r="J2804" i="2" s="1"/>
  <c r="R2808" i="2"/>
  <c r="J2808" i="2" s="1"/>
  <c r="R2812" i="2"/>
  <c r="J2812" i="2" s="1"/>
  <c r="R2816" i="2"/>
  <c r="J2816" i="2" s="1"/>
  <c r="R2820" i="2"/>
  <c r="J2820" i="2" s="1"/>
  <c r="R2824" i="2"/>
  <c r="J2824" i="2" s="1"/>
  <c r="R2828" i="2"/>
  <c r="J2828" i="2" s="1"/>
  <c r="R2832" i="2"/>
  <c r="J2832" i="2" s="1"/>
  <c r="R2836" i="2"/>
  <c r="J2836" i="2" s="1"/>
  <c r="R2840" i="2"/>
  <c r="J2840" i="2" s="1"/>
  <c r="R2844" i="2"/>
  <c r="J2844" i="2" s="1"/>
  <c r="R2848" i="2"/>
  <c r="J2848" i="2" s="1"/>
  <c r="R2852" i="2"/>
  <c r="J2852" i="2" s="1"/>
  <c r="R2856" i="2"/>
  <c r="J2856" i="2" s="1"/>
  <c r="R2860" i="2"/>
  <c r="J2860" i="2" s="1"/>
  <c r="R2864" i="2"/>
  <c r="J2864" i="2" s="1"/>
  <c r="R2868" i="2"/>
  <c r="J2868" i="2" s="1"/>
  <c r="R2872" i="2"/>
  <c r="J2872" i="2" s="1"/>
  <c r="R2876" i="2"/>
  <c r="J2876" i="2" s="1"/>
  <c r="R2880" i="2"/>
  <c r="J2880" i="2" s="1"/>
  <c r="R2884" i="2"/>
  <c r="J2884" i="2" s="1"/>
  <c r="R2888" i="2"/>
  <c r="J2888" i="2" s="1"/>
  <c r="R2892" i="2"/>
  <c r="J2892" i="2" s="1"/>
  <c r="R2896" i="2"/>
  <c r="J2896" i="2" s="1"/>
  <c r="R2900" i="2"/>
  <c r="J2900" i="2" s="1"/>
  <c r="R2904" i="2"/>
  <c r="J2904" i="2" s="1"/>
  <c r="R2908" i="2"/>
  <c r="J2908" i="2" s="1"/>
  <c r="R2912" i="2"/>
  <c r="J2912" i="2" s="1"/>
  <c r="R2916" i="2"/>
  <c r="J2916" i="2" s="1"/>
  <c r="R2920" i="2"/>
  <c r="J2920" i="2" s="1"/>
  <c r="R2924" i="2"/>
  <c r="J2924" i="2" s="1"/>
  <c r="R2928" i="2"/>
  <c r="J2928" i="2" s="1"/>
  <c r="R2932" i="2"/>
  <c r="J2932" i="2" s="1"/>
  <c r="R2936" i="2"/>
  <c r="J2936" i="2" s="1"/>
  <c r="R2940" i="2"/>
  <c r="J2940" i="2" s="1"/>
  <c r="R2944" i="2"/>
  <c r="J2944" i="2" s="1"/>
  <c r="R2948" i="2"/>
  <c r="J2948" i="2" s="1"/>
  <c r="R2952" i="2"/>
  <c r="J2952" i="2" s="1"/>
  <c r="R2956" i="2"/>
  <c r="J2956" i="2" s="1"/>
  <c r="R2960" i="2"/>
  <c r="J2960" i="2" s="1"/>
  <c r="R2964" i="2"/>
  <c r="J2964" i="2" s="1"/>
  <c r="R2968" i="2"/>
  <c r="J2968" i="2" s="1"/>
  <c r="R2972" i="2"/>
  <c r="J2972" i="2" s="1"/>
  <c r="R2976" i="2"/>
  <c r="J2976" i="2" s="1"/>
  <c r="R2980" i="2"/>
  <c r="J2980" i="2" s="1"/>
  <c r="R2984" i="2"/>
  <c r="J2984" i="2" s="1"/>
  <c r="R2988" i="2"/>
  <c r="J2988" i="2" s="1"/>
  <c r="R2992" i="2"/>
  <c r="J2992" i="2" s="1"/>
  <c r="R2996" i="2"/>
  <c r="J2996" i="2" s="1"/>
  <c r="R3000" i="2"/>
  <c r="J3000" i="2" s="1"/>
  <c r="R3004" i="2"/>
  <c r="J3004" i="2" s="1"/>
  <c r="R3008" i="2"/>
  <c r="J3008" i="2" s="1"/>
  <c r="R3012" i="2"/>
  <c r="J3012" i="2" s="1"/>
  <c r="R3016" i="2"/>
  <c r="J3016" i="2" s="1"/>
  <c r="R3020" i="2"/>
  <c r="J3020" i="2" s="1"/>
  <c r="R3024" i="2"/>
  <c r="J3024" i="2" s="1"/>
  <c r="R3028" i="2"/>
  <c r="J3028" i="2" s="1"/>
  <c r="R3032" i="2"/>
  <c r="J3032" i="2" s="1"/>
  <c r="R3036" i="2"/>
  <c r="J3036" i="2" s="1"/>
  <c r="R3040" i="2"/>
  <c r="J3040" i="2" s="1"/>
  <c r="R3044" i="2"/>
  <c r="J3044" i="2" s="1"/>
  <c r="R3048" i="2"/>
  <c r="J3048" i="2" s="1"/>
  <c r="R3052" i="2"/>
  <c r="J3052" i="2" s="1"/>
  <c r="R3056" i="2"/>
  <c r="J3056" i="2" s="1"/>
  <c r="R3060" i="2"/>
  <c r="J3060" i="2" s="1"/>
  <c r="R3064" i="2"/>
  <c r="J3064" i="2" s="1"/>
  <c r="R3068" i="2"/>
  <c r="J3068" i="2" s="1"/>
  <c r="R3072" i="2"/>
  <c r="J3072" i="2" s="1"/>
  <c r="R3076" i="2"/>
  <c r="J3076" i="2" s="1"/>
  <c r="R3080" i="2"/>
  <c r="J3080" i="2" s="1"/>
  <c r="R3084" i="2"/>
  <c r="J3084" i="2" s="1"/>
  <c r="R3088" i="2"/>
  <c r="J3088" i="2" s="1"/>
  <c r="R3092" i="2"/>
  <c r="J3092" i="2" s="1"/>
  <c r="R3096" i="2"/>
  <c r="J3096" i="2" s="1"/>
  <c r="R3100" i="2"/>
  <c r="J3100" i="2" s="1"/>
  <c r="R3104" i="2"/>
  <c r="J3104" i="2" s="1"/>
  <c r="R3108" i="2"/>
  <c r="J3108" i="2" s="1"/>
  <c r="R3112" i="2"/>
  <c r="J3112" i="2" s="1"/>
  <c r="R3116" i="2"/>
  <c r="J3116" i="2" s="1"/>
  <c r="R3120" i="2"/>
  <c r="J3120" i="2" s="1"/>
  <c r="R3124" i="2"/>
  <c r="J3124" i="2" s="1"/>
  <c r="R3128" i="2"/>
  <c r="J3128" i="2" s="1"/>
  <c r="R3132" i="2"/>
  <c r="J3132" i="2" s="1"/>
  <c r="R3136" i="2"/>
  <c r="J3136" i="2" s="1"/>
  <c r="R3140" i="2"/>
  <c r="J3140" i="2" s="1"/>
  <c r="R3144" i="2"/>
  <c r="J3144" i="2" s="1"/>
  <c r="R3148" i="2"/>
  <c r="J3148" i="2" s="1"/>
  <c r="R3152" i="2"/>
  <c r="J3152" i="2" s="1"/>
  <c r="R3156" i="2"/>
  <c r="J3156" i="2" s="1"/>
  <c r="R3160" i="2"/>
  <c r="J3160" i="2" s="1"/>
  <c r="R3164" i="2"/>
  <c r="J3164" i="2" s="1"/>
  <c r="R3168" i="2"/>
  <c r="J3168" i="2" s="1"/>
  <c r="R3172" i="2"/>
  <c r="J3172" i="2" s="1"/>
  <c r="R3176" i="2"/>
  <c r="J3176" i="2" s="1"/>
  <c r="R3180" i="2"/>
  <c r="J3180" i="2" s="1"/>
  <c r="R3184" i="2"/>
  <c r="J3184" i="2" s="1"/>
  <c r="R3188" i="2"/>
  <c r="J3188" i="2" s="1"/>
  <c r="R3192" i="2"/>
  <c r="J3192" i="2" s="1"/>
  <c r="R3196" i="2"/>
  <c r="J3196" i="2" s="1"/>
  <c r="R3200" i="2"/>
  <c r="J3200" i="2" s="1"/>
  <c r="R3204" i="2"/>
  <c r="J3204" i="2" s="1"/>
  <c r="R3208" i="2"/>
  <c r="J3208" i="2" s="1"/>
  <c r="R3212" i="2"/>
  <c r="J3212" i="2" s="1"/>
  <c r="R3216" i="2"/>
  <c r="J3216" i="2" s="1"/>
  <c r="R3220" i="2"/>
  <c r="J3220" i="2" s="1"/>
  <c r="R3224" i="2"/>
  <c r="J3224" i="2" s="1"/>
  <c r="R3228" i="2"/>
  <c r="J3228" i="2" s="1"/>
  <c r="R3232" i="2"/>
  <c r="J3232" i="2" s="1"/>
  <c r="R3236" i="2"/>
  <c r="J3236" i="2" s="1"/>
  <c r="R3240" i="2"/>
  <c r="J3240" i="2" s="1"/>
  <c r="R3244" i="2"/>
  <c r="J3244" i="2" s="1"/>
  <c r="R3248" i="2"/>
  <c r="J3248" i="2" s="1"/>
  <c r="R3252" i="2"/>
  <c r="J3252" i="2" s="1"/>
  <c r="R3256" i="2"/>
  <c r="J3256" i="2" s="1"/>
  <c r="R3260" i="2"/>
  <c r="J3260" i="2" s="1"/>
  <c r="R3264" i="2"/>
  <c r="J3264" i="2" s="1"/>
  <c r="R3268" i="2"/>
  <c r="J3268" i="2" s="1"/>
  <c r="R3272" i="2"/>
  <c r="J3272" i="2" s="1"/>
  <c r="R3276" i="2"/>
  <c r="J3276" i="2" s="1"/>
  <c r="R3280" i="2"/>
  <c r="J3280" i="2" s="1"/>
  <c r="R3284" i="2"/>
  <c r="J3284" i="2" s="1"/>
  <c r="R3288" i="2"/>
  <c r="J3288" i="2" s="1"/>
  <c r="R3292" i="2"/>
  <c r="J3292" i="2" s="1"/>
  <c r="R3296" i="2"/>
  <c r="J3296" i="2" s="1"/>
  <c r="R3300" i="2"/>
  <c r="J3300" i="2" s="1"/>
  <c r="R3304" i="2"/>
  <c r="J3304" i="2" s="1"/>
  <c r="R3308" i="2"/>
  <c r="J3308" i="2" s="1"/>
  <c r="R3312" i="2"/>
  <c r="J3312" i="2" s="1"/>
  <c r="R3316" i="2"/>
  <c r="J3316" i="2" s="1"/>
  <c r="R3320" i="2"/>
  <c r="J3320" i="2" s="1"/>
  <c r="R3324" i="2"/>
  <c r="J3324" i="2" s="1"/>
  <c r="R3328" i="2"/>
  <c r="J3328" i="2" s="1"/>
  <c r="R3332" i="2"/>
  <c r="J3332" i="2" s="1"/>
  <c r="R3336" i="2"/>
  <c r="J3336" i="2" s="1"/>
  <c r="R3340" i="2"/>
  <c r="J3340" i="2" s="1"/>
  <c r="R3344" i="2"/>
  <c r="J3344" i="2" s="1"/>
  <c r="R3348" i="2"/>
  <c r="J3348" i="2" s="1"/>
  <c r="R3352" i="2"/>
  <c r="J3352" i="2" s="1"/>
  <c r="R3356" i="2"/>
  <c r="J3356" i="2" s="1"/>
  <c r="R3360" i="2"/>
  <c r="J3360" i="2" s="1"/>
  <c r="R3364" i="2"/>
  <c r="J3364" i="2" s="1"/>
  <c r="R3368" i="2"/>
  <c r="J3368" i="2" s="1"/>
  <c r="R3372" i="2"/>
  <c r="J3372" i="2" s="1"/>
  <c r="R3376" i="2"/>
  <c r="J3376" i="2" s="1"/>
  <c r="R3380" i="2"/>
  <c r="J3380" i="2" s="1"/>
  <c r="R3384" i="2"/>
  <c r="J3384" i="2" s="1"/>
  <c r="R3388" i="2"/>
  <c r="J3388" i="2" s="1"/>
  <c r="R3392" i="2"/>
  <c r="J3392" i="2" s="1"/>
  <c r="R3396" i="2"/>
  <c r="J3396" i="2" s="1"/>
  <c r="R3400" i="2"/>
  <c r="J3400" i="2" s="1"/>
  <c r="R3404" i="2"/>
  <c r="J3404" i="2" s="1"/>
  <c r="R3408" i="2"/>
  <c r="J3408" i="2" s="1"/>
  <c r="R3412" i="2"/>
  <c r="J3412" i="2" s="1"/>
  <c r="R3416" i="2"/>
  <c r="J3416" i="2" s="1"/>
  <c r="R3420" i="2"/>
  <c r="J3420" i="2" s="1"/>
  <c r="R3424" i="2"/>
  <c r="J3424" i="2" s="1"/>
  <c r="R3428" i="2"/>
  <c r="J3428" i="2" s="1"/>
  <c r="R3432" i="2"/>
  <c r="J3432" i="2" s="1"/>
  <c r="R3436" i="2"/>
  <c r="J3436" i="2" s="1"/>
  <c r="R3440" i="2"/>
  <c r="J3440" i="2" s="1"/>
  <c r="R3444" i="2"/>
  <c r="J3444" i="2" s="1"/>
  <c r="R3448" i="2"/>
  <c r="J3448" i="2" s="1"/>
  <c r="R3452" i="2"/>
  <c r="J3452" i="2" s="1"/>
  <c r="R3456" i="2"/>
  <c r="J3456" i="2" s="1"/>
  <c r="R3460" i="2"/>
  <c r="J3460" i="2" s="1"/>
  <c r="R3464" i="2"/>
  <c r="J3464" i="2" s="1"/>
  <c r="R3468" i="2"/>
  <c r="J3468" i="2" s="1"/>
  <c r="R3472" i="2"/>
  <c r="J3472" i="2" s="1"/>
  <c r="R3476" i="2"/>
  <c r="J3476" i="2" s="1"/>
  <c r="R3480" i="2"/>
  <c r="J3480" i="2" s="1"/>
  <c r="R3484" i="2"/>
  <c r="J3484" i="2" s="1"/>
  <c r="R3488" i="2"/>
  <c r="J3488" i="2" s="1"/>
  <c r="R3492" i="2"/>
  <c r="J3492" i="2" s="1"/>
  <c r="R3496" i="2"/>
  <c r="J3496" i="2" s="1"/>
  <c r="R3500" i="2"/>
  <c r="J3500" i="2" s="1"/>
  <c r="R3504" i="2"/>
  <c r="J3504" i="2" s="1"/>
  <c r="R3508" i="2"/>
  <c r="J3508" i="2" s="1"/>
  <c r="R3512" i="2"/>
  <c r="J3512" i="2" s="1"/>
  <c r="R3516" i="2"/>
  <c r="J3516" i="2" s="1"/>
  <c r="R3520" i="2"/>
  <c r="J3520" i="2" s="1"/>
  <c r="R3524" i="2"/>
  <c r="J3524" i="2" s="1"/>
  <c r="R3528" i="2"/>
  <c r="J3528" i="2" s="1"/>
  <c r="R3532" i="2"/>
  <c r="J3532" i="2" s="1"/>
  <c r="R3536" i="2"/>
  <c r="J3536" i="2" s="1"/>
  <c r="R3540" i="2"/>
  <c r="J3540" i="2" s="1"/>
  <c r="R3544" i="2"/>
  <c r="J3544" i="2" s="1"/>
  <c r="R3548" i="2"/>
  <c r="J3548" i="2" s="1"/>
  <c r="R3552" i="2"/>
  <c r="J3552" i="2" s="1"/>
  <c r="R3556" i="2"/>
  <c r="J3556" i="2" s="1"/>
  <c r="R3560" i="2"/>
  <c r="J3560" i="2" s="1"/>
  <c r="R3564" i="2"/>
  <c r="J3564" i="2" s="1"/>
  <c r="R3568" i="2"/>
  <c r="J3568" i="2" s="1"/>
  <c r="R3572" i="2"/>
  <c r="J3572" i="2" s="1"/>
  <c r="R3576" i="2"/>
  <c r="J3576" i="2" s="1"/>
  <c r="R3580" i="2"/>
  <c r="J3580" i="2" s="1"/>
  <c r="R3584" i="2"/>
  <c r="J3584" i="2" s="1"/>
  <c r="R3588" i="2"/>
  <c r="J3588" i="2" s="1"/>
  <c r="R3592" i="2"/>
  <c r="J3592" i="2" s="1"/>
  <c r="R3596" i="2"/>
  <c r="J3596" i="2" s="1"/>
  <c r="R3600" i="2"/>
  <c r="J3600" i="2" s="1"/>
  <c r="R3604" i="2"/>
  <c r="J3604" i="2" s="1"/>
  <c r="R3608" i="2"/>
  <c r="J3608" i="2" s="1"/>
  <c r="R3612" i="2"/>
  <c r="J3612" i="2" s="1"/>
  <c r="R3616" i="2"/>
  <c r="J3616" i="2" s="1"/>
  <c r="R3620" i="2"/>
  <c r="J3620" i="2" s="1"/>
  <c r="R3624" i="2"/>
  <c r="J3624" i="2" s="1"/>
  <c r="R3628" i="2"/>
  <c r="J3628" i="2" s="1"/>
  <c r="R3632" i="2"/>
  <c r="J3632" i="2" s="1"/>
  <c r="R3636" i="2"/>
  <c r="J3636" i="2" s="1"/>
  <c r="R3640" i="2"/>
  <c r="J3640" i="2" s="1"/>
  <c r="R3644" i="2"/>
  <c r="J3644" i="2" s="1"/>
  <c r="R3648" i="2"/>
  <c r="J3648" i="2" s="1"/>
  <c r="R3652" i="2"/>
  <c r="J3652" i="2" s="1"/>
  <c r="R3656" i="2"/>
  <c r="J3656" i="2" s="1"/>
  <c r="R3660" i="2"/>
  <c r="J3660" i="2" s="1"/>
  <c r="R3664" i="2"/>
  <c r="J3664" i="2" s="1"/>
  <c r="R3668" i="2"/>
  <c r="J3668" i="2" s="1"/>
  <c r="R3672" i="2"/>
  <c r="J3672" i="2" s="1"/>
  <c r="R3676" i="2"/>
  <c r="J3676" i="2" s="1"/>
  <c r="R3680" i="2"/>
  <c r="J3680" i="2" s="1"/>
  <c r="R3684" i="2"/>
  <c r="J3684" i="2" s="1"/>
  <c r="R3688" i="2"/>
  <c r="J3688" i="2" s="1"/>
  <c r="R3692" i="2"/>
  <c r="J3692" i="2" s="1"/>
  <c r="R3696" i="2"/>
  <c r="J3696" i="2" s="1"/>
  <c r="R3700" i="2"/>
  <c r="J3700" i="2" s="1"/>
  <c r="R3704" i="2"/>
  <c r="J3704" i="2" s="1"/>
  <c r="R3708" i="2"/>
  <c r="J3708" i="2" s="1"/>
  <c r="R3712" i="2"/>
  <c r="J3712" i="2" s="1"/>
  <c r="R3716" i="2"/>
  <c r="J3716" i="2" s="1"/>
  <c r="R3720" i="2"/>
  <c r="J3720" i="2" s="1"/>
  <c r="R3724" i="2"/>
  <c r="J3724" i="2" s="1"/>
  <c r="R3728" i="2"/>
  <c r="J3728" i="2" s="1"/>
  <c r="R3732" i="2"/>
  <c r="J3732" i="2" s="1"/>
  <c r="R3735" i="2"/>
  <c r="J3735" i="2" s="1"/>
  <c r="R3740" i="2"/>
  <c r="J3740" i="2" s="1"/>
  <c r="R3743" i="2"/>
  <c r="J3743" i="2" s="1"/>
  <c r="R3748" i="2"/>
  <c r="J3748" i="2" s="1"/>
  <c r="R3751" i="2"/>
  <c r="J3751" i="2" s="1"/>
  <c r="R3756" i="2"/>
  <c r="J3756" i="2" s="1"/>
  <c r="R3759" i="2"/>
  <c r="J3759" i="2" s="1"/>
  <c r="R3764" i="2"/>
  <c r="J3764" i="2" s="1"/>
  <c r="R3767" i="2"/>
  <c r="J3767" i="2" s="1"/>
  <c r="R3772" i="2"/>
  <c r="J3772" i="2" s="1"/>
  <c r="R3775" i="2"/>
  <c r="J3775" i="2" s="1"/>
  <c r="R3780" i="2"/>
  <c r="J3780" i="2" s="1"/>
  <c r="R3783" i="2"/>
  <c r="J3783" i="2" s="1"/>
  <c r="R3788" i="2"/>
  <c r="J3788" i="2" s="1"/>
  <c r="R3791" i="2"/>
  <c r="J3791" i="2" s="1"/>
  <c r="R3796" i="2"/>
  <c r="J3796" i="2" s="1"/>
  <c r="R3799" i="2"/>
  <c r="J3799" i="2" s="1"/>
  <c r="R3804" i="2"/>
  <c r="J3804" i="2" s="1"/>
  <c r="R3807" i="2"/>
  <c r="J3807" i="2" s="1"/>
  <c r="R3812" i="2"/>
  <c r="J3812" i="2" s="1"/>
  <c r="R3815" i="2"/>
  <c r="J3815" i="2" s="1"/>
  <c r="R3820" i="2"/>
  <c r="J3820" i="2" s="1"/>
  <c r="R3823" i="2"/>
  <c r="J3823" i="2" s="1"/>
  <c r="R3828" i="2"/>
  <c r="J3828" i="2" s="1"/>
  <c r="R3831" i="2"/>
  <c r="J3831" i="2" s="1"/>
  <c r="R3836" i="2"/>
  <c r="J3836" i="2" s="1"/>
  <c r="R3839" i="2"/>
  <c r="J3839" i="2" s="1"/>
  <c r="R3844" i="2"/>
  <c r="J3844" i="2" s="1"/>
  <c r="R3847" i="2"/>
  <c r="J3847" i="2" s="1"/>
  <c r="R3852" i="2"/>
  <c r="J3852" i="2" s="1"/>
  <c r="R3855" i="2"/>
  <c r="J3855" i="2" s="1"/>
  <c r="R3860" i="2"/>
  <c r="J3860" i="2" s="1"/>
  <c r="R3863" i="2"/>
  <c r="J3863" i="2" s="1"/>
  <c r="R3868" i="2"/>
  <c r="J3868" i="2" s="1"/>
  <c r="R3871" i="2"/>
  <c r="J3871" i="2" s="1"/>
  <c r="R3876" i="2"/>
  <c r="J3876" i="2" s="1"/>
  <c r="R3879" i="2"/>
  <c r="J3879" i="2" s="1"/>
  <c r="R3884" i="2"/>
  <c r="J3884" i="2" s="1"/>
  <c r="R3887" i="2"/>
  <c r="J3887" i="2" s="1"/>
  <c r="R3892" i="2"/>
  <c r="J3892" i="2" s="1"/>
  <c r="R3895" i="2"/>
  <c r="J3895" i="2" s="1"/>
  <c r="R3900" i="2"/>
  <c r="J3900" i="2" s="1"/>
  <c r="R3903" i="2"/>
  <c r="J3903" i="2" s="1"/>
  <c r="R3908" i="2"/>
  <c r="J3908" i="2" s="1"/>
  <c r="R3911" i="2"/>
  <c r="J3911" i="2" s="1"/>
  <c r="R3916" i="2"/>
  <c r="J3916" i="2" s="1"/>
  <c r="R3919" i="2"/>
  <c r="J3919" i="2" s="1"/>
  <c r="R3924" i="2"/>
  <c r="J3924" i="2" s="1"/>
  <c r="R3927" i="2"/>
  <c r="J3927" i="2" s="1"/>
  <c r="R3932" i="2"/>
  <c r="J3932" i="2" s="1"/>
  <c r="R3935" i="2"/>
  <c r="J3935" i="2" s="1"/>
  <c r="R3940" i="2"/>
  <c r="J3940" i="2" s="1"/>
  <c r="R3943" i="2"/>
  <c r="J3943" i="2" s="1"/>
  <c r="R3948" i="2"/>
  <c r="J3948" i="2" s="1"/>
  <c r="R3951" i="2"/>
  <c r="J3951" i="2" s="1"/>
  <c r="R3956" i="2"/>
  <c r="J3956" i="2" s="1"/>
  <c r="R3959" i="2"/>
  <c r="J3959" i="2" s="1"/>
  <c r="R3964" i="2"/>
  <c r="J3964" i="2" s="1"/>
  <c r="R3967" i="2"/>
  <c r="J3967" i="2" s="1"/>
  <c r="R3972" i="2"/>
  <c r="J3972" i="2" s="1"/>
  <c r="R3975" i="2"/>
  <c r="J3975" i="2" s="1"/>
  <c r="R3980" i="2"/>
  <c r="J3980" i="2" s="1"/>
  <c r="R3983" i="2"/>
  <c r="J3983" i="2" s="1"/>
  <c r="R3988" i="2"/>
  <c r="J3988" i="2" s="1"/>
  <c r="R3991" i="2"/>
  <c r="J3991" i="2" s="1"/>
  <c r="R3996" i="2"/>
  <c r="J3996" i="2" s="1"/>
  <c r="R3999" i="2"/>
  <c r="J3999" i="2" s="1"/>
  <c r="R4004" i="2"/>
  <c r="J4004" i="2" s="1"/>
  <c r="R4007" i="2"/>
  <c r="J4007" i="2" s="1"/>
  <c r="R4012" i="2"/>
  <c r="J4012" i="2" s="1"/>
  <c r="R4015" i="2"/>
  <c r="J4015" i="2" s="1"/>
  <c r="R4020" i="2"/>
  <c r="J4020" i="2" s="1"/>
  <c r="R4023" i="2"/>
  <c r="J4023" i="2" s="1"/>
  <c r="R4028" i="2"/>
  <c r="J4028" i="2" s="1"/>
  <c r="R4031" i="2"/>
  <c r="J4031" i="2" s="1"/>
  <c r="R4036" i="2"/>
  <c r="J4036" i="2" s="1"/>
  <c r="R4039" i="2"/>
  <c r="J4039" i="2" s="1"/>
  <c r="R4044" i="2"/>
  <c r="J4044" i="2" s="1"/>
  <c r="R4047" i="2"/>
  <c r="J4047" i="2" s="1"/>
  <c r="R4052" i="2"/>
  <c r="J4052" i="2" s="1"/>
  <c r="R4055" i="2"/>
  <c r="J4055" i="2" s="1"/>
  <c r="R4060" i="2"/>
  <c r="J4060" i="2" s="1"/>
  <c r="R4063" i="2"/>
  <c r="J4063" i="2" s="1"/>
  <c r="R4068" i="2"/>
  <c r="J4068" i="2" s="1"/>
  <c r="R4071" i="2"/>
  <c r="J4071" i="2" s="1"/>
  <c r="R4076" i="2"/>
  <c r="J4076" i="2" s="1"/>
  <c r="R4079" i="2"/>
  <c r="J4079" i="2" s="1"/>
  <c r="R4084" i="2"/>
  <c r="J4084" i="2" s="1"/>
  <c r="R4087" i="2"/>
  <c r="J4087" i="2" s="1"/>
  <c r="R4092" i="2"/>
  <c r="J4092" i="2" s="1"/>
  <c r="R4095" i="2"/>
  <c r="J4095" i="2" s="1"/>
  <c r="R4100" i="2"/>
  <c r="J4100" i="2" s="1"/>
  <c r="R4103" i="2"/>
  <c r="J4103" i="2" s="1"/>
  <c r="R4108" i="2"/>
  <c r="J4108" i="2" s="1"/>
  <c r="R4111" i="2"/>
  <c r="J4111" i="2" s="1"/>
  <c r="R4116" i="2"/>
  <c r="J4116" i="2" s="1"/>
  <c r="R4119" i="2"/>
  <c r="J4119" i="2" s="1"/>
  <c r="R4124" i="2"/>
  <c r="J4124" i="2" s="1"/>
  <c r="R4127" i="2"/>
  <c r="J4127" i="2" s="1"/>
  <c r="R4132" i="2"/>
  <c r="J4132" i="2" s="1"/>
  <c r="R4135" i="2"/>
  <c r="J4135" i="2" s="1"/>
  <c r="R4140" i="2"/>
  <c r="J4140" i="2" s="1"/>
  <c r="R4143" i="2"/>
  <c r="J4143" i="2" s="1"/>
  <c r="R4148" i="2"/>
  <c r="J4148" i="2" s="1"/>
  <c r="R4151" i="2"/>
  <c r="J4151" i="2" s="1"/>
  <c r="R4153" i="2"/>
  <c r="J4153" i="2" s="1"/>
  <c r="R4155" i="2"/>
  <c r="J4155" i="2" s="1"/>
  <c r="R4157" i="2"/>
  <c r="J4157" i="2" s="1"/>
  <c r="R4159" i="2"/>
  <c r="J4159" i="2" s="1"/>
  <c r="R4161" i="2"/>
  <c r="J4161" i="2" s="1"/>
  <c r="R4163" i="2"/>
  <c r="J4163" i="2" s="1"/>
  <c r="R4165" i="2"/>
  <c r="J4165" i="2" s="1"/>
  <c r="R4167" i="2"/>
  <c r="J4167" i="2" s="1"/>
  <c r="R4169" i="2"/>
  <c r="J4169" i="2" s="1"/>
  <c r="R4171" i="2"/>
  <c r="J4171" i="2" s="1"/>
  <c r="R4173" i="2"/>
  <c r="J4173" i="2" s="1"/>
  <c r="R4175" i="2"/>
  <c r="J4175" i="2" s="1"/>
  <c r="R4177" i="2"/>
  <c r="J4177" i="2" s="1"/>
  <c r="R4179" i="2"/>
  <c r="J4179" i="2" s="1"/>
  <c r="R4181" i="2"/>
  <c r="J4181" i="2" s="1"/>
  <c r="R4183" i="2"/>
  <c r="J4183" i="2" s="1"/>
  <c r="R4185" i="2"/>
  <c r="J4185" i="2" s="1"/>
  <c r="R4187" i="2"/>
  <c r="J4187" i="2" s="1"/>
  <c r="R4189" i="2"/>
  <c r="J4189" i="2" s="1"/>
  <c r="R4191" i="2"/>
  <c r="J4191" i="2" s="1"/>
  <c r="R4193" i="2"/>
  <c r="J4193" i="2" s="1"/>
  <c r="R4195" i="2"/>
  <c r="J4195" i="2" s="1"/>
  <c r="R4197" i="2"/>
  <c r="J4197" i="2" s="1"/>
  <c r="R4199" i="2"/>
  <c r="J4199" i="2" s="1"/>
  <c r="R4201" i="2"/>
  <c r="J4201" i="2" s="1"/>
  <c r="R4203" i="2"/>
  <c r="J4203" i="2" s="1"/>
  <c r="R4205" i="2"/>
  <c r="J4205" i="2" s="1"/>
  <c r="R4207" i="2"/>
  <c r="J4207" i="2" s="1"/>
  <c r="R4209" i="2"/>
  <c r="J4209" i="2" s="1"/>
  <c r="R4211" i="2"/>
  <c r="J4211" i="2" s="1"/>
  <c r="R4213" i="2"/>
  <c r="J4213" i="2" s="1"/>
  <c r="R4215" i="2"/>
  <c r="J4215" i="2" s="1"/>
  <c r="R4217" i="2"/>
  <c r="J4217" i="2" s="1"/>
  <c r="R4219" i="2"/>
  <c r="J4219" i="2" s="1"/>
  <c r="R4221" i="2"/>
  <c r="J4221" i="2" s="1"/>
  <c r="R4223" i="2"/>
  <c r="J4223" i="2" s="1"/>
  <c r="R4225" i="2"/>
  <c r="J4225" i="2" s="1"/>
  <c r="R4227" i="2"/>
  <c r="J4227" i="2" s="1"/>
  <c r="R4229" i="2"/>
  <c r="J4229" i="2" s="1"/>
  <c r="R4231" i="2"/>
  <c r="J4231" i="2" s="1"/>
  <c r="R4233" i="2"/>
  <c r="J4233" i="2" s="1"/>
  <c r="R4235" i="2"/>
  <c r="J4235" i="2" s="1"/>
  <c r="R4237" i="2"/>
  <c r="J4237" i="2" s="1"/>
  <c r="R4239" i="2"/>
  <c r="J4239" i="2" s="1"/>
  <c r="R4241" i="2"/>
  <c r="J4241" i="2" s="1"/>
  <c r="R4243" i="2"/>
  <c r="J4243" i="2" s="1"/>
  <c r="R4245" i="2"/>
  <c r="J4245" i="2" s="1"/>
  <c r="R4247" i="2"/>
  <c r="J4247" i="2" s="1"/>
  <c r="R4249" i="2"/>
  <c r="J4249" i="2" s="1"/>
  <c r="R4251" i="2"/>
  <c r="J4251" i="2" s="1"/>
  <c r="R4253" i="2"/>
  <c r="J4253" i="2" s="1"/>
  <c r="R4255" i="2"/>
  <c r="J4255" i="2" s="1"/>
  <c r="R4257" i="2"/>
  <c r="J4257" i="2" s="1"/>
  <c r="R4259" i="2"/>
  <c r="J4259" i="2" s="1"/>
  <c r="R4261" i="2"/>
  <c r="J4261" i="2" s="1"/>
  <c r="R4263" i="2"/>
  <c r="J4263" i="2" s="1"/>
  <c r="R4265" i="2"/>
  <c r="J4265" i="2" s="1"/>
  <c r="R4267" i="2"/>
  <c r="J4267" i="2" s="1"/>
  <c r="R4269" i="2"/>
  <c r="J4269" i="2" s="1"/>
  <c r="R4271" i="2"/>
  <c r="J4271" i="2" s="1"/>
  <c r="R4273" i="2"/>
  <c r="J4273" i="2" s="1"/>
  <c r="R4275" i="2"/>
  <c r="J4275" i="2" s="1"/>
  <c r="R4277" i="2"/>
  <c r="J4277" i="2" s="1"/>
  <c r="R4279" i="2"/>
  <c r="J4279" i="2" s="1"/>
  <c r="R4281" i="2"/>
  <c r="J4281" i="2" s="1"/>
  <c r="R4283" i="2"/>
  <c r="J4283" i="2" s="1"/>
  <c r="R4285" i="2"/>
  <c r="J4285" i="2" s="1"/>
  <c r="R4287" i="2"/>
  <c r="J4287" i="2" s="1"/>
  <c r="R4289" i="2"/>
  <c r="J4289" i="2" s="1"/>
  <c r="R4291" i="2"/>
  <c r="J4291" i="2" s="1"/>
  <c r="R4293" i="2"/>
  <c r="J4293" i="2" s="1"/>
  <c r="R4295" i="2"/>
  <c r="J4295" i="2" s="1"/>
  <c r="R4297" i="2"/>
  <c r="J4297" i="2" s="1"/>
  <c r="R4299" i="2"/>
  <c r="J4299" i="2" s="1"/>
  <c r="R4301" i="2"/>
  <c r="J4301" i="2" s="1"/>
  <c r="R4303" i="2"/>
  <c r="J4303" i="2" s="1"/>
  <c r="R4305" i="2"/>
  <c r="J4305" i="2" s="1"/>
  <c r="R4307" i="2"/>
  <c r="J4307" i="2" s="1"/>
  <c r="R4309" i="2"/>
  <c r="J4309" i="2" s="1"/>
  <c r="R4311" i="2"/>
  <c r="J4311" i="2" s="1"/>
  <c r="R4313" i="2"/>
  <c r="J4313" i="2" s="1"/>
  <c r="R4315" i="2"/>
  <c r="J4315" i="2" s="1"/>
  <c r="R4317" i="2"/>
  <c r="J4317" i="2" s="1"/>
  <c r="R4319" i="2"/>
  <c r="J4319" i="2" s="1"/>
  <c r="R4321" i="2"/>
  <c r="J4321" i="2" s="1"/>
  <c r="R4323" i="2"/>
  <c r="J4323" i="2" s="1"/>
  <c r="R4325" i="2"/>
  <c r="J4325" i="2" s="1"/>
  <c r="R4327" i="2"/>
  <c r="J4327" i="2" s="1"/>
  <c r="R4329" i="2"/>
  <c r="J4329" i="2" s="1"/>
  <c r="R4331" i="2"/>
  <c r="J4331" i="2" s="1"/>
  <c r="R4333" i="2"/>
  <c r="J4333" i="2" s="1"/>
  <c r="R4335" i="2"/>
  <c r="J4335" i="2" s="1"/>
  <c r="R4337" i="2"/>
  <c r="J4337" i="2" s="1"/>
  <c r="R4339" i="2"/>
  <c r="J4339" i="2" s="1"/>
  <c r="R4341" i="2"/>
  <c r="J4341" i="2" s="1"/>
  <c r="R4343" i="2"/>
  <c r="J4343" i="2" s="1"/>
  <c r="R4345" i="2"/>
  <c r="J4345" i="2" s="1"/>
  <c r="R4347" i="2"/>
  <c r="J4347" i="2" s="1"/>
  <c r="R4349" i="2"/>
  <c r="J4349" i="2" s="1"/>
  <c r="R4351" i="2"/>
  <c r="J4351" i="2" s="1"/>
  <c r="R4353" i="2"/>
  <c r="J4353" i="2" s="1"/>
  <c r="R4355" i="2"/>
  <c r="J4355" i="2" s="1"/>
  <c r="R4357" i="2"/>
  <c r="J4357" i="2" s="1"/>
  <c r="R4359" i="2"/>
  <c r="J4359" i="2" s="1"/>
  <c r="R4361" i="2"/>
  <c r="J4361" i="2" s="1"/>
  <c r="R4363" i="2"/>
  <c r="J4363" i="2" s="1"/>
  <c r="R4365" i="2"/>
  <c r="J4365" i="2" s="1"/>
  <c r="R4367" i="2"/>
  <c r="J4367" i="2" s="1"/>
  <c r="R4369" i="2"/>
  <c r="J4369" i="2" s="1"/>
  <c r="R4371" i="2"/>
  <c r="J4371" i="2" s="1"/>
  <c r="R4373" i="2"/>
  <c r="J4373" i="2" s="1"/>
  <c r="R4375" i="2"/>
  <c r="J4375" i="2" s="1"/>
  <c r="R4377" i="2"/>
  <c r="J4377" i="2" s="1"/>
  <c r="R4379" i="2"/>
  <c r="J4379" i="2" s="1"/>
  <c r="R4381" i="2"/>
  <c r="J4381" i="2" s="1"/>
  <c r="R4383" i="2"/>
  <c r="J4383" i="2" s="1"/>
  <c r="R4385" i="2"/>
  <c r="J4385" i="2" s="1"/>
  <c r="R4387" i="2"/>
  <c r="J4387" i="2" s="1"/>
  <c r="R4389" i="2"/>
  <c r="J4389" i="2" s="1"/>
  <c r="R4391" i="2"/>
  <c r="J4391" i="2" s="1"/>
  <c r="R4393" i="2"/>
  <c r="J4393" i="2" s="1"/>
  <c r="R4395" i="2"/>
  <c r="J4395" i="2" s="1"/>
  <c r="R4397" i="2"/>
  <c r="J4397" i="2" s="1"/>
  <c r="R4399" i="2"/>
  <c r="J4399" i="2" s="1"/>
  <c r="R4401" i="2"/>
  <c r="J4401" i="2" s="1"/>
  <c r="R4403" i="2"/>
  <c r="J4403" i="2" s="1"/>
  <c r="R4405" i="2"/>
  <c r="J4405" i="2" s="1"/>
  <c r="R4407" i="2"/>
  <c r="J4407" i="2" s="1"/>
  <c r="R4409" i="2"/>
  <c r="J4409" i="2" s="1"/>
  <c r="R4411" i="2"/>
  <c r="J4411" i="2" s="1"/>
  <c r="R4413" i="2"/>
  <c r="J4413" i="2" s="1"/>
  <c r="R4415" i="2"/>
  <c r="J4415" i="2" s="1"/>
  <c r="R4417" i="2"/>
  <c r="J4417" i="2" s="1"/>
  <c r="R4419" i="2"/>
  <c r="J4419" i="2" s="1"/>
  <c r="R4421" i="2"/>
  <c r="J4421" i="2" s="1"/>
  <c r="R4423" i="2"/>
  <c r="J4423" i="2" s="1"/>
  <c r="R4425" i="2"/>
  <c r="J4425" i="2" s="1"/>
  <c r="R4427" i="2"/>
  <c r="J4427" i="2" s="1"/>
  <c r="R4429" i="2"/>
  <c r="J4429" i="2" s="1"/>
  <c r="R4431" i="2"/>
  <c r="J4431" i="2" s="1"/>
  <c r="R4433" i="2"/>
  <c r="J4433" i="2" s="1"/>
  <c r="R4435" i="2"/>
  <c r="J4435" i="2" s="1"/>
  <c r="R4437" i="2"/>
  <c r="J4437" i="2" s="1"/>
  <c r="R4439" i="2"/>
  <c r="J4439" i="2" s="1"/>
  <c r="R4441" i="2"/>
  <c r="J4441" i="2" s="1"/>
  <c r="R4443" i="2"/>
  <c r="J4443" i="2" s="1"/>
  <c r="R4445" i="2"/>
  <c r="J4445" i="2" s="1"/>
  <c r="R4447" i="2"/>
  <c r="J4447" i="2" s="1"/>
  <c r="R4449" i="2"/>
  <c r="J4449" i="2" s="1"/>
  <c r="R4451" i="2"/>
  <c r="J4451" i="2" s="1"/>
  <c r="R4453" i="2"/>
  <c r="J4453" i="2" s="1"/>
  <c r="R4455" i="2"/>
  <c r="J4455" i="2" s="1"/>
  <c r="R4457" i="2"/>
  <c r="J4457" i="2" s="1"/>
  <c r="R4459" i="2"/>
  <c r="J4459" i="2" s="1"/>
  <c r="R4461" i="2"/>
  <c r="J4461" i="2" s="1"/>
  <c r="R4463" i="2"/>
  <c r="J4463" i="2" s="1"/>
  <c r="R4465" i="2"/>
  <c r="J4465" i="2" s="1"/>
  <c r="R4467" i="2"/>
  <c r="J4467" i="2" s="1"/>
  <c r="R4469" i="2"/>
  <c r="J4469" i="2" s="1"/>
  <c r="R4471" i="2"/>
  <c r="J4471" i="2" s="1"/>
  <c r="R4473" i="2"/>
  <c r="J4473" i="2" s="1"/>
  <c r="R4475" i="2"/>
  <c r="J4475" i="2" s="1"/>
  <c r="R4477" i="2"/>
  <c r="J4477" i="2" s="1"/>
  <c r="R4479" i="2"/>
  <c r="J4479" i="2" s="1"/>
  <c r="R4481" i="2"/>
  <c r="J4481" i="2" s="1"/>
  <c r="R4483" i="2"/>
  <c r="J4483" i="2" s="1"/>
  <c r="R4485" i="2"/>
  <c r="J4485" i="2" s="1"/>
  <c r="R4487" i="2"/>
  <c r="J4487" i="2" s="1"/>
  <c r="R4489" i="2"/>
  <c r="J4489" i="2" s="1"/>
  <c r="R4491" i="2"/>
  <c r="J4491" i="2" s="1"/>
  <c r="R4493" i="2"/>
  <c r="J4493" i="2" s="1"/>
  <c r="R4495" i="2"/>
  <c r="J4495" i="2" s="1"/>
  <c r="R4497" i="2"/>
  <c r="J4497" i="2" s="1"/>
  <c r="R4499" i="2"/>
  <c r="J4499" i="2" s="1"/>
  <c r="R4501" i="2"/>
  <c r="J4501" i="2" s="1"/>
  <c r="R4503" i="2"/>
  <c r="J4503" i="2" s="1"/>
  <c r="R4505" i="2"/>
  <c r="J4505" i="2" s="1"/>
  <c r="R4507" i="2"/>
  <c r="J4507" i="2" s="1"/>
  <c r="R4509" i="2"/>
  <c r="J4509" i="2" s="1"/>
  <c r="R4511" i="2"/>
  <c r="J4511" i="2" s="1"/>
  <c r="R4513" i="2"/>
  <c r="J4513" i="2" s="1"/>
  <c r="R4515" i="2"/>
  <c r="J4515" i="2" s="1"/>
  <c r="R4517" i="2"/>
  <c r="J4517" i="2" s="1"/>
  <c r="R4519" i="2"/>
  <c r="J4519" i="2" s="1"/>
  <c r="R4521" i="2"/>
  <c r="J4521" i="2" s="1"/>
  <c r="R4523" i="2"/>
  <c r="J4523" i="2" s="1"/>
  <c r="R4525" i="2"/>
  <c r="J4525" i="2" s="1"/>
  <c r="R4527" i="2"/>
  <c r="J4527" i="2" s="1"/>
  <c r="R4529" i="2"/>
  <c r="J4529" i="2" s="1"/>
  <c r="R4531" i="2"/>
  <c r="J4531" i="2" s="1"/>
  <c r="R4533" i="2"/>
  <c r="J4533" i="2" s="1"/>
  <c r="R4535" i="2"/>
  <c r="J4535" i="2" s="1"/>
  <c r="R4537" i="2"/>
  <c r="J4537" i="2" s="1"/>
  <c r="R4539" i="2"/>
  <c r="J4539" i="2" s="1"/>
  <c r="R4541" i="2"/>
  <c r="J4541" i="2" s="1"/>
  <c r="R4543" i="2"/>
  <c r="J4543" i="2" s="1"/>
  <c r="R4545" i="2"/>
  <c r="J4545" i="2" s="1"/>
  <c r="R4547" i="2"/>
  <c r="J4547" i="2" s="1"/>
  <c r="R4549" i="2"/>
  <c r="J4549" i="2" s="1"/>
  <c r="R4551" i="2"/>
  <c r="J4551" i="2" s="1"/>
  <c r="R4553" i="2"/>
  <c r="J4553" i="2" s="1"/>
  <c r="R4555" i="2"/>
  <c r="J4555" i="2" s="1"/>
  <c r="R4557" i="2"/>
  <c r="J4557" i="2" s="1"/>
  <c r="R4559" i="2"/>
  <c r="J4559" i="2" s="1"/>
  <c r="R4561" i="2"/>
  <c r="J4561" i="2" s="1"/>
  <c r="R4563" i="2"/>
  <c r="J4563" i="2" s="1"/>
  <c r="R4565" i="2"/>
  <c r="J4565" i="2" s="1"/>
  <c r="R4567" i="2"/>
  <c r="J4567" i="2" s="1"/>
  <c r="R4569" i="2"/>
  <c r="J4569" i="2" s="1"/>
  <c r="R4571" i="2"/>
  <c r="J4571" i="2" s="1"/>
  <c r="R4573" i="2"/>
  <c r="J4573" i="2" s="1"/>
  <c r="R4575" i="2"/>
  <c r="J4575" i="2" s="1"/>
  <c r="R4577" i="2"/>
  <c r="J4577" i="2" s="1"/>
  <c r="R4579" i="2"/>
  <c r="J4579" i="2" s="1"/>
  <c r="R4581" i="2"/>
  <c r="J4581" i="2" s="1"/>
  <c r="R4583" i="2"/>
  <c r="J4583" i="2" s="1"/>
  <c r="R4585" i="2"/>
  <c r="J4585" i="2" s="1"/>
  <c r="R4587" i="2"/>
  <c r="J4587" i="2" s="1"/>
  <c r="R4589" i="2"/>
  <c r="J4589" i="2" s="1"/>
  <c r="R4591" i="2"/>
  <c r="J4591" i="2" s="1"/>
  <c r="R4593" i="2"/>
  <c r="J4593" i="2" s="1"/>
  <c r="R4595" i="2"/>
  <c r="J4595" i="2" s="1"/>
  <c r="R4597" i="2"/>
  <c r="J4597" i="2" s="1"/>
  <c r="R4599" i="2"/>
  <c r="J4599" i="2" s="1"/>
  <c r="R4601" i="2"/>
  <c r="J4601" i="2" s="1"/>
  <c r="R4603" i="2"/>
  <c r="J4603" i="2" s="1"/>
  <c r="R4605" i="2"/>
  <c r="J4605" i="2" s="1"/>
  <c r="R4607" i="2"/>
  <c r="J4607" i="2" s="1"/>
  <c r="R4609" i="2"/>
  <c r="J4609" i="2" s="1"/>
  <c r="R4611" i="2"/>
  <c r="J4611" i="2" s="1"/>
  <c r="R4613" i="2"/>
  <c r="J4613" i="2" s="1"/>
  <c r="R4615" i="2"/>
  <c r="J4615" i="2" s="1"/>
  <c r="R4617" i="2"/>
  <c r="J4617" i="2" s="1"/>
  <c r="R4619" i="2"/>
  <c r="J4619" i="2" s="1"/>
  <c r="R4621" i="2"/>
  <c r="J4621" i="2" s="1"/>
  <c r="R4623" i="2"/>
  <c r="J4623" i="2" s="1"/>
  <c r="R4625" i="2"/>
  <c r="J4625" i="2" s="1"/>
  <c r="R4627" i="2"/>
  <c r="J4627" i="2" s="1"/>
  <c r="R4629" i="2"/>
  <c r="J4629" i="2" s="1"/>
  <c r="R4631" i="2"/>
  <c r="J4631" i="2" s="1"/>
  <c r="R4633" i="2"/>
  <c r="J4633" i="2" s="1"/>
  <c r="R4635" i="2"/>
  <c r="J4635" i="2" s="1"/>
  <c r="R4637" i="2"/>
  <c r="J4637" i="2" s="1"/>
  <c r="R4639" i="2"/>
  <c r="J4639" i="2" s="1"/>
  <c r="R4641" i="2"/>
  <c r="J4641" i="2" s="1"/>
  <c r="R4643" i="2"/>
  <c r="J4643" i="2" s="1"/>
  <c r="R4645" i="2"/>
  <c r="J4645" i="2" s="1"/>
  <c r="R4647" i="2"/>
  <c r="J4647" i="2" s="1"/>
  <c r="R4649" i="2"/>
  <c r="J4649" i="2" s="1"/>
  <c r="R4651" i="2"/>
  <c r="J4651" i="2" s="1"/>
  <c r="R4653" i="2"/>
  <c r="J4653" i="2" s="1"/>
  <c r="R4655" i="2"/>
  <c r="J4655" i="2" s="1"/>
  <c r="R4657" i="2"/>
  <c r="J4657" i="2" s="1"/>
  <c r="R4659" i="2"/>
  <c r="J4659" i="2" s="1"/>
  <c r="R4661" i="2"/>
  <c r="J4661" i="2" s="1"/>
  <c r="R4663" i="2"/>
  <c r="J4663" i="2" s="1"/>
  <c r="R4665" i="2"/>
  <c r="J4665" i="2" s="1"/>
  <c r="R4667" i="2"/>
  <c r="J4667" i="2" s="1"/>
  <c r="R4669" i="2"/>
  <c r="J4669" i="2" s="1"/>
  <c r="R4671" i="2"/>
  <c r="J4671" i="2" s="1"/>
  <c r="R4673" i="2"/>
  <c r="J4673" i="2" s="1"/>
  <c r="R4675" i="2"/>
  <c r="J4675" i="2" s="1"/>
  <c r="R4677" i="2"/>
  <c r="J4677" i="2" s="1"/>
  <c r="R4679" i="2"/>
  <c r="J4679" i="2" s="1"/>
  <c r="R4681" i="2"/>
  <c r="J4681" i="2" s="1"/>
  <c r="R4683" i="2"/>
  <c r="J4683" i="2" s="1"/>
  <c r="R4685" i="2"/>
  <c r="J4685" i="2" s="1"/>
  <c r="R4687" i="2"/>
  <c r="J4687" i="2" s="1"/>
  <c r="R4689" i="2"/>
  <c r="J4689" i="2" s="1"/>
  <c r="R4691" i="2"/>
  <c r="J4691" i="2" s="1"/>
  <c r="R4693" i="2"/>
  <c r="J4693" i="2" s="1"/>
  <c r="R4695" i="2"/>
  <c r="J4695" i="2" s="1"/>
  <c r="R4697" i="2"/>
  <c r="J4697" i="2" s="1"/>
  <c r="R4699" i="2"/>
  <c r="J4699" i="2" s="1"/>
  <c r="R4701" i="2"/>
  <c r="J4701" i="2" s="1"/>
  <c r="R4703" i="2"/>
  <c r="J4703" i="2" s="1"/>
  <c r="R4705" i="2"/>
  <c r="J4705" i="2" s="1"/>
  <c r="R4707" i="2"/>
  <c r="J4707" i="2" s="1"/>
  <c r="R4709" i="2"/>
  <c r="J4709" i="2" s="1"/>
  <c r="R4711" i="2"/>
  <c r="J4711" i="2" s="1"/>
  <c r="R4713" i="2"/>
  <c r="J4713" i="2" s="1"/>
  <c r="R4715" i="2"/>
  <c r="J4715" i="2" s="1"/>
  <c r="R4717" i="2"/>
  <c r="J4717" i="2" s="1"/>
  <c r="R4719" i="2"/>
  <c r="J4719" i="2" s="1"/>
  <c r="R4721" i="2"/>
  <c r="J4721" i="2" s="1"/>
  <c r="R4723" i="2"/>
  <c r="J4723" i="2" s="1"/>
  <c r="R4725" i="2"/>
  <c r="J4725" i="2" s="1"/>
  <c r="R4727" i="2"/>
  <c r="J4727" i="2" s="1"/>
  <c r="R4729" i="2"/>
  <c r="J4729" i="2" s="1"/>
  <c r="R4731" i="2"/>
  <c r="J4731" i="2" s="1"/>
  <c r="R4733" i="2"/>
  <c r="J4733" i="2" s="1"/>
  <c r="R4735" i="2"/>
  <c r="J4735" i="2" s="1"/>
  <c r="R4737" i="2"/>
  <c r="J4737" i="2" s="1"/>
  <c r="R4739" i="2"/>
  <c r="J4739" i="2" s="1"/>
  <c r="R4741" i="2"/>
  <c r="J4741" i="2" s="1"/>
  <c r="R4743" i="2"/>
  <c r="J4743" i="2" s="1"/>
  <c r="R4745" i="2"/>
  <c r="J4745" i="2" s="1"/>
  <c r="R4747" i="2"/>
  <c r="J4747" i="2" s="1"/>
  <c r="R4749" i="2"/>
  <c r="J4749" i="2" s="1"/>
  <c r="R4751" i="2"/>
  <c r="J4751" i="2" s="1"/>
  <c r="R4753" i="2"/>
  <c r="J4753" i="2" s="1"/>
  <c r="R4755" i="2"/>
  <c r="J4755" i="2" s="1"/>
  <c r="R4757" i="2"/>
  <c r="J4757" i="2" s="1"/>
  <c r="R4759" i="2"/>
  <c r="J4759" i="2" s="1"/>
  <c r="R4761" i="2"/>
  <c r="J4761" i="2" s="1"/>
  <c r="R4763" i="2"/>
  <c r="J4763" i="2" s="1"/>
  <c r="R4765" i="2"/>
  <c r="J4765" i="2" s="1"/>
  <c r="R4767" i="2"/>
  <c r="J4767" i="2" s="1"/>
  <c r="R4769" i="2"/>
  <c r="J4769" i="2" s="1"/>
  <c r="R4771" i="2"/>
  <c r="J4771" i="2" s="1"/>
  <c r="R4773" i="2"/>
  <c r="J4773" i="2" s="1"/>
  <c r="R4775" i="2"/>
  <c r="J4775" i="2" s="1"/>
  <c r="R4777" i="2"/>
  <c r="J4777" i="2" s="1"/>
  <c r="R4779" i="2"/>
  <c r="J4779" i="2" s="1"/>
  <c r="R4781" i="2"/>
  <c r="J4781" i="2" s="1"/>
  <c r="R4783" i="2"/>
  <c r="J4783" i="2" s="1"/>
  <c r="R4785" i="2"/>
  <c r="J4785" i="2" s="1"/>
  <c r="R4787" i="2"/>
  <c r="J4787" i="2" s="1"/>
  <c r="R4789" i="2"/>
  <c r="J4789" i="2" s="1"/>
  <c r="R4791" i="2"/>
  <c r="J4791" i="2" s="1"/>
  <c r="R4793" i="2"/>
  <c r="J4793" i="2" s="1"/>
  <c r="R4795" i="2"/>
  <c r="J4795" i="2" s="1"/>
  <c r="R4797" i="2"/>
  <c r="J4797" i="2" s="1"/>
  <c r="R4799" i="2"/>
  <c r="J4799" i="2" s="1"/>
  <c r="R4801" i="2"/>
  <c r="J4801" i="2" s="1"/>
  <c r="R4803" i="2"/>
  <c r="J4803" i="2" s="1"/>
  <c r="R4805" i="2"/>
  <c r="J4805" i="2" s="1"/>
  <c r="R4807" i="2"/>
  <c r="J4807" i="2" s="1"/>
  <c r="R4809" i="2"/>
  <c r="J4809" i="2" s="1"/>
  <c r="R4811" i="2"/>
  <c r="J4811" i="2" s="1"/>
  <c r="R4813" i="2"/>
  <c r="J4813" i="2" s="1"/>
  <c r="R4815" i="2"/>
  <c r="J4815" i="2" s="1"/>
  <c r="R4817" i="2"/>
  <c r="J4817" i="2" s="1"/>
  <c r="R4819" i="2"/>
  <c r="J4819" i="2" s="1"/>
  <c r="R4821" i="2"/>
  <c r="J4821" i="2" s="1"/>
  <c r="R4823" i="2"/>
  <c r="J4823" i="2" s="1"/>
  <c r="R4825" i="2"/>
  <c r="J4825" i="2" s="1"/>
  <c r="R4827" i="2"/>
  <c r="J4827" i="2" s="1"/>
  <c r="R4829" i="2"/>
  <c r="J4829" i="2" s="1"/>
  <c r="R4831" i="2"/>
  <c r="J4831" i="2" s="1"/>
  <c r="R4833" i="2"/>
  <c r="J4833" i="2" s="1"/>
  <c r="R4835" i="2"/>
  <c r="J4835" i="2" s="1"/>
  <c r="R4837" i="2"/>
  <c r="J4837" i="2" s="1"/>
  <c r="R4839" i="2"/>
  <c r="J4839" i="2" s="1"/>
  <c r="R4841" i="2"/>
  <c r="J4841" i="2" s="1"/>
  <c r="R4843" i="2"/>
  <c r="J4843" i="2" s="1"/>
  <c r="R4845" i="2"/>
  <c r="J4845" i="2" s="1"/>
  <c r="R4847" i="2"/>
  <c r="J4847" i="2" s="1"/>
  <c r="R4849" i="2"/>
  <c r="J4849" i="2" s="1"/>
  <c r="R4851" i="2"/>
  <c r="J4851" i="2" s="1"/>
  <c r="R4853" i="2"/>
  <c r="J4853" i="2" s="1"/>
  <c r="R4855" i="2"/>
  <c r="J4855" i="2" s="1"/>
  <c r="R4857" i="2"/>
  <c r="J4857" i="2" s="1"/>
  <c r="R4859" i="2"/>
  <c r="J4859" i="2" s="1"/>
  <c r="R4861" i="2"/>
  <c r="J4861" i="2" s="1"/>
  <c r="R4863" i="2"/>
  <c r="J4863" i="2" s="1"/>
  <c r="R4865" i="2"/>
  <c r="J4865" i="2" s="1"/>
  <c r="R4867" i="2"/>
  <c r="J4867" i="2" s="1"/>
  <c r="R4869" i="2"/>
  <c r="J4869" i="2" s="1"/>
  <c r="R4871" i="2"/>
  <c r="J4871" i="2" s="1"/>
  <c r="R4873" i="2"/>
  <c r="J4873" i="2" s="1"/>
  <c r="R4875" i="2"/>
  <c r="J4875" i="2" s="1"/>
  <c r="R4877" i="2"/>
  <c r="J4877" i="2" s="1"/>
  <c r="R4879" i="2"/>
  <c r="J4879" i="2" s="1"/>
  <c r="R4881" i="2"/>
  <c r="J4881" i="2" s="1"/>
  <c r="R4883" i="2"/>
  <c r="J4883" i="2" s="1"/>
  <c r="R4885" i="2"/>
  <c r="J4885" i="2" s="1"/>
  <c r="R4887" i="2"/>
  <c r="J4887" i="2" s="1"/>
  <c r="R4889" i="2"/>
  <c r="J4889" i="2" s="1"/>
  <c r="R4891" i="2"/>
  <c r="J4891" i="2" s="1"/>
  <c r="R4893" i="2"/>
  <c r="J4893" i="2" s="1"/>
  <c r="R4895" i="2"/>
  <c r="J4895" i="2" s="1"/>
  <c r="R4897" i="2"/>
  <c r="J4897" i="2" s="1"/>
  <c r="R4899" i="2"/>
  <c r="J4899" i="2" s="1"/>
  <c r="R4901" i="2"/>
  <c r="J4901" i="2" s="1"/>
  <c r="R4903" i="2"/>
  <c r="J4903" i="2" s="1"/>
  <c r="R4905" i="2"/>
  <c r="J4905" i="2" s="1"/>
  <c r="R4907" i="2"/>
  <c r="J4907" i="2" s="1"/>
  <c r="R4909" i="2"/>
  <c r="J4909" i="2" s="1"/>
  <c r="R4911" i="2"/>
  <c r="J4911" i="2" s="1"/>
  <c r="R4913" i="2"/>
  <c r="J4913" i="2" s="1"/>
  <c r="R4915" i="2"/>
  <c r="J4915" i="2" s="1"/>
  <c r="R4917" i="2"/>
  <c r="J4917" i="2" s="1"/>
  <c r="R4919" i="2"/>
  <c r="J4919" i="2" s="1"/>
  <c r="R4921" i="2"/>
  <c r="J4921" i="2" s="1"/>
  <c r="R4923" i="2"/>
  <c r="J4923" i="2" s="1"/>
  <c r="R4925" i="2"/>
  <c r="J4925" i="2" s="1"/>
  <c r="R4927" i="2"/>
  <c r="J4927" i="2" s="1"/>
  <c r="R4929" i="2"/>
  <c r="J4929" i="2" s="1"/>
  <c r="R4931" i="2"/>
  <c r="J4931" i="2" s="1"/>
  <c r="R4933" i="2"/>
  <c r="J4933" i="2" s="1"/>
  <c r="R4935" i="2"/>
  <c r="J4935" i="2" s="1"/>
  <c r="R4937" i="2"/>
  <c r="J4937" i="2" s="1"/>
  <c r="R4939" i="2"/>
  <c r="J4939" i="2" s="1"/>
  <c r="R4941" i="2"/>
  <c r="J4941" i="2" s="1"/>
  <c r="R4943" i="2"/>
  <c r="J4943" i="2" s="1"/>
  <c r="R4945" i="2"/>
  <c r="J4945" i="2" s="1"/>
  <c r="R4947" i="2"/>
  <c r="J4947" i="2" s="1"/>
  <c r="R4949" i="2"/>
  <c r="J4949" i="2" s="1"/>
  <c r="R4951" i="2"/>
  <c r="J4951" i="2" s="1"/>
  <c r="R4953" i="2"/>
  <c r="J4953" i="2" s="1"/>
  <c r="R4955" i="2"/>
  <c r="J4955" i="2" s="1"/>
  <c r="R4957" i="2"/>
  <c r="J4957" i="2" s="1"/>
  <c r="R4959" i="2"/>
  <c r="J4959" i="2" s="1"/>
  <c r="R4961" i="2"/>
  <c r="J4961" i="2" s="1"/>
  <c r="R4963" i="2"/>
  <c r="J4963" i="2" s="1"/>
  <c r="R4965" i="2"/>
  <c r="J4965" i="2" s="1"/>
  <c r="R4967" i="2"/>
  <c r="J4967" i="2" s="1"/>
  <c r="R4969" i="2"/>
  <c r="J4969" i="2" s="1"/>
  <c r="R4971" i="2"/>
  <c r="J4971" i="2" s="1"/>
  <c r="R4973" i="2"/>
  <c r="J4973" i="2" s="1"/>
  <c r="R4975" i="2"/>
  <c r="J4975" i="2" s="1"/>
  <c r="R4977" i="2"/>
  <c r="J4977" i="2" s="1"/>
  <c r="R4979" i="2"/>
  <c r="J4979" i="2" s="1"/>
  <c r="R4981" i="2"/>
  <c r="J4981" i="2" s="1"/>
  <c r="R4983" i="2"/>
  <c r="J4983" i="2" s="1"/>
  <c r="R4985" i="2"/>
  <c r="J4985" i="2" s="1"/>
  <c r="R4987" i="2"/>
  <c r="J4987" i="2" s="1"/>
  <c r="R4989" i="2"/>
  <c r="J4989" i="2" s="1"/>
  <c r="R4991" i="2"/>
  <c r="J4991" i="2" s="1"/>
  <c r="R4993" i="2"/>
  <c r="J4993" i="2" s="1"/>
  <c r="R4995" i="2"/>
  <c r="J4995" i="2" s="1"/>
  <c r="R4997" i="2"/>
  <c r="J4997" i="2" s="1"/>
  <c r="R4999" i="2"/>
  <c r="J4999" i="2" s="1"/>
  <c r="R5001" i="2"/>
  <c r="J5001" i="2" s="1"/>
  <c r="R5003" i="2"/>
  <c r="J5003" i="2" s="1"/>
  <c r="R5005" i="2"/>
  <c r="J5005" i="2" s="1"/>
  <c r="R5007" i="2"/>
  <c r="J5007" i="2" s="1"/>
  <c r="R5009" i="2"/>
  <c r="J5009" i="2" s="1"/>
  <c r="R5011" i="2"/>
  <c r="J5011" i="2" s="1"/>
  <c r="R5013" i="2"/>
  <c r="J5013" i="2" s="1"/>
  <c r="R5015" i="2"/>
  <c r="J5015" i="2" s="1"/>
  <c r="R5017" i="2"/>
  <c r="J5017" i="2" s="1"/>
  <c r="R5019" i="2"/>
  <c r="J5019" i="2" s="1"/>
  <c r="R5021" i="2"/>
  <c r="J5021" i="2" s="1"/>
  <c r="R5023" i="2"/>
  <c r="J5023" i="2" s="1"/>
  <c r="R5025" i="2"/>
  <c r="J5025" i="2" s="1"/>
  <c r="R546" i="2"/>
  <c r="J546" i="2" s="1"/>
  <c r="R610" i="2"/>
  <c r="J610" i="2" s="1"/>
  <c r="R654" i="2"/>
  <c r="J654" i="2" s="1"/>
  <c r="R681" i="2"/>
  <c r="J681" i="2" s="1"/>
  <c r="R724" i="2"/>
  <c r="J724" i="2" s="1"/>
  <c r="R745" i="2"/>
  <c r="J745" i="2" s="1"/>
  <c r="R788" i="2"/>
  <c r="J788" i="2" s="1"/>
  <c r="R809" i="2"/>
  <c r="J809" i="2" s="1"/>
  <c r="R1613" i="2"/>
  <c r="J1613" i="2" s="1"/>
  <c r="R1621" i="2"/>
  <c r="J1621" i="2" s="1"/>
  <c r="R1629" i="2"/>
  <c r="J1629" i="2" s="1"/>
  <c r="R1637" i="2"/>
  <c r="J1637" i="2" s="1"/>
  <c r="R1645" i="2"/>
  <c r="J1645" i="2" s="1"/>
  <c r="R1653" i="2"/>
  <c r="J1653" i="2" s="1"/>
  <c r="R1661" i="2"/>
  <c r="J1661" i="2" s="1"/>
  <c r="R1669" i="2"/>
  <c r="J1669" i="2" s="1"/>
  <c r="R1677" i="2"/>
  <c r="J1677" i="2" s="1"/>
  <c r="R1685" i="2"/>
  <c r="J1685" i="2" s="1"/>
  <c r="R1693" i="2"/>
  <c r="J1693" i="2" s="1"/>
  <c r="R1701" i="2"/>
  <c r="J1701" i="2" s="1"/>
  <c r="R1709" i="2"/>
  <c r="J1709" i="2" s="1"/>
  <c r="R1717" i="2"/>
  <c r="J1717" i="2" s="1"/>
  <c r="R1725" i="2"/>
  <c r="J1725" i="2" s="1"/>
  <c r="R1733" i="2"/>
  <c r="J1733" i="2" s="1"/>
  <c r="R1741" i="2"/>
  <c r="J1741" i="2" s="1"/>
  <c r="R1749" i="2"/>
  <c r="J1749" i="2" s="1"/>
  <c r="R1757" i="2"/>
  <c r="J1757" i="2" s="1"/>
  <c r="R1765" i="2"/>
  <c r="J1765" i="2" s="1"/>
  <c r="R1781" i="2"/>
  <c r="J1781" i="2" s="1"/>
  <c r="R1797" i="2"/>
  <c r="J1797" i="2" s="1"/>
  <c r="R1813" i="2"/>
  <c r="J1813" i="2" s="1"/>
  <c r="R1829" i="2"/>
  <c r="J1829" i="2" s="1"/>
  <c r="R1845" i="2"/>
  <c r="J1845" i="2" s="1"/>
  <c r="R1861" i="2"/>
  <c r="J1861" i="2" s="1"/>
  <c r="R1877" i="2"/>
  <c r="J1877" i="2" s="1"/>
  <c r="R1893" i="2"/>
  <c r="J1893" i="2" s="1"/>
  <c r="R1909" i="2"/>
  <c r="J1909" i="2" s="1"/>
  <c r="R3733" i="2"/>
  <c r="J3733" i="2" s="1"/>
  <c r="R3738" i="2"/>
  <c r="J3738" i="2" s="1"/>
  <c r="R3741" i="2"/>
  <c r="J3741" i="2" s="1"/>
  <c r="R3746" i="2"/>
  <c r="J3746" i="2" s="1"/>
  <c r="R3749" i="2"/>
  <c r="J3749" i="2" s="1"/>
  <c r="R3754" i="2"/>
  <c r="J3754" i="2" s="1"/>
  <c r="R3757" i="2"/>
  <c r="J3757" i="2" s="1"/>
  <c r="R3762" i="2"/>
  <c r="J3762" i="2" s="1"/>
  <c r="R3765" i="2"/>
  <c r="J3765" i="2" s="1"/>
  <c r="R3770" i="2"/>
  <c r="J3770" i="2" s="1"/>
  <c r="R3773" i="2"/>
  <c r="J3773" i="2" s="1"/>
  <c r="R3778" i="2"/>
  <c r="J3778" i="2" s="1"/>
  <c r="R3781" i="2"/>
  <c r="J3781" i="2" s="1"/>
  <c r="R3786" i="2"/>
  <c r="J3786" i="2" s="1"/>
  <c r="R3789" i="2"/>
  <c r="J3789" i="2" s="1"/>
  <c r="R3794" i="2"/>
  <c r="J3794" i="2" s="1"/>
  <c r="R3797" i="2"/>
  <c r="J3797" i="2" s="1"/>
  <c r="R3802" i="2"/>
  <c r="J3802" i="2" s="1"/>
  <c r="R3805" i="2"/>
  <c r="J3805" i="2" s="1"/>
  <c r="R3810" i="2"/>
  <c r="J3810" i="2" s="1"/>
  <c r="R3813" i="2"/>
  <c r="J3813" i="2" s="1"/>
  <c r="R3818" i="2"/>
  <c r="J3818" i="2" s="1"/>
  <c r="R3821" i="2"/>
  <c r="J3821" i="2" s="1"/>
  <c r="R3826" i="2"/>
  <c r="J3826" i="2" s="1"/>
  <c r="R3829" i="2"/>
  <c r="J3829" i="2" s="1"/>
  <c r="R3834" i="2"/>
  <c r="J3834" i="2" s="1"/>
  <c r="R3837" i="2"/>
  <c r="J3837" i="2" s="1"/>
  <c r="R3842" i="2"/>
  <c r="J3842" i="2" s="1"/>
  <c r="R3845" i="2"/>
  <c r="J3845" i="2" s="1"/>
  <c r="R3850" i="2"/>
  <c r="J3850" i="2" s="1"/>
  <c r="R3853" i="2"/>
  <c r="J3853" i="2" s="1"/>
  <c r="R3858" i="2"/>
  <c r="J3858" i="2" s="1"/>
  <c r="R3861" i="2"/>
  <c r="J3861" i="2" s="1"/>
  <c r="R3866" i="2"/>
  <c r="J3866" i="2" s="1"/>
  <c r="R3869" i="2"/>
  <c r="J3869" i="2" s="1"/>
  <c r="R3874" i="2"/>
  <c r="J3874" i="2" s="1"/>
  <c r="R3877" i="2"/>
  <c r="J3877" i="2" s="1"/>
  <c r="R3882" i="2"/>
  <c r="J3882" i="2" s="1"/>
  <c r="R3885" i="2"/>
  <c r="J3885" i="2" s="1"/>
  <c r="R3890" i="2"/>
  <c r="J3890" i="2" s="1"/>
  <c r="R3893" i="2"/>
  <c r="J3893" i="2" s="1"/>
  <c r="R3898" i="2"/>
  <c r="J3898" i="2" s="1"/>
  <c r="R3901" i="2"/>
  <c r="J3901" i="2" s="1"/>
  <c r="R3906" i="2"/>
  <c r="J3906" i="2" s="1"/>
  <c r="R3909" i="2"/>
  <c r="J3909" i="2" s="1"/>
  <c r="R3914" i="2"/>
  <c r="J3914" i="2" s="1"/>
  <c r="R3917" i="2"/>
  <c r="J3917" i="2" s="1"/>
  <c r="R3922" i="2"/>
  <c r="J3922" i="2" s="1"/>
  <c r="R3925" i="2"/>
  <c r="J3925" i="2" s="1"/>
  <c r="R3930" i="2"/>
  <c r="J3930" i="2" s="1"/>
  <c r="R3933" i="2"/>
  <c r="J3933" i="2" s="1"/>
  <c r="R3938" i="2"/>
  <c r="J3938" i="2" s="1"/>
  <c r="R3941" i="2"/>
  <c r="J3941" i="2" s="1"/>
  <c r="R3946" i="2"/>
  <c r="J3946" i="2" s="1"/>
  <c r="R3949" i="2"/>
  <c r="J3949" i="2" s="1"/>
  <c r="R3954" i="2"/>
  <c r="J3954" i="2" s="1"/>
  <c r="R3957" i="2"/>
  <c r="J3957" i="2" s="1"/>
  <c r="R3962" i="2"/>
  <c r="J3962" i="2" s="1"/>
  <c r="R3965" i="2"/>
  <c r="J3965" i="2" s="1"/>
  <c r="R3970" i="2"/>
  <c r="J3970" i="2" s="1"/>
  <c r="R3973" i="2"/>
  <c r="J3973" i="2" s="1"/>
  <c r="R3978" i="2"/>
  <c r="J3978" i="2" s="1"/>
  <c r="R3981" i="2"/>
  <c r="J3981" i="2" s="1"/>
  <c r="R3986" i="2"/>
  <c r="J3986" i="2" s="1"/>
  <c r="R3989" i="2"/>
  <c r="J3989" i="2" s="1"/>
  <c r="R3994" i="2"/>
  <c r="J3994" i="2" s="1"/>
  <c r="R3997" i="2"/>
  <c r="J3997" i="2" s="1"/>
  <c r="R4002" i="2"/>
  <c r="J4002" i="2" s="1"/>
  <c r="R4005" i="2"/>
  <c r="J4005" i="2" s="1"/>
  <c r="R4010" i="2"/>
  <c r="J4010" i="2" s="1"/>
  <c r="R4013" i="2"/>
  <c r="J4013" i="2" s="1"/>
  <c r="R4018" i="2"/>
  <c r="J4018" i="2" s="1"/>
  <c r="R4021" i="2"/>
  <c r="J4021" i="2" s="1"/>
  <c r="R4026" i="2"/>
  <c r="J4026" i="2" s="1"/>
  <c r="R4029" i="2"/>
  <c r="J4029" i="2" s="1"/>
  <c r="R4034" i="2"/>
  <c r="J4034" i="2" s="1"/>
  <c r="R4037" i="2"/>
  <c r="J4037" i="2" s="1"/>
  <c r="R4042" i="2"/>
  <c r="J4042" i="2" s="1"/>
  <c r="R4045" i="2"/>
  <c r="J4045" i="2" s="1"/>
  <c r="R4050" i="2"/>
  <c r="J4050" i="2" s="1"/>
  <c r="R4053" i="2"/>
  <c r="J4053" i="2" s="1"/>
  <c r="R4058" i="2"/>
  <c r="J4058" i="2" s="1"/>
  <c r="R4061" i="2"/>
  <c r="J4061" i="2" s="1"/>
  <c r="R4066" i="2"/>
  <c r="J4066" i="2" s="1"/>
  <c r="R4069" i="2"/>
  <c r="J4069" i="2" s="1"/>
  <c r="R4074" i="2"/>
  <c r="J4074" i="2" s="1"/>
  <c r="R4077" i="2"/>
  <c r="J4077" i="2" s="1"/>
  <c r="R4082" i="2"/>
  <c r="J4082" i="2" s="1"/>
  <c r="R4085" i="2"/>
  <c r="J4085" i="2" s="1"/>
  <c r="R4090" i="2"/>
  <c r="J4090" i="2" s="1"/>
  <c r="R4093" i="2"/>
  <c r="J4093" i="2" s="1"/>
  <c r="R4098" i="2"/>
  <c r="J4098" i="2" s="1"/>
  <c r="R4101" i="2"/>
  <c r="J4101" i="2" s="1"/>
  <c r="R4106" i="2"/>
  <c r="J4106" i="2" s="1"/>
  <c r="R4109" i="2"/>
  <c r="J4109" i="2" s="1"/>
  <c r="R4114" i="2"/>
  <c r="J4114" i="2" s="1"/>
  <c r="R4117" i="2"/>
  <c r="J4117" i="2" s="1"/>
  <c r="R4122" i="2"/>
  <c r="J4122" i="2" s="1"/>
  <c r="R4125" i="2"/>
  <c r="J4125" i="2" s="1"/>
  <c r="R4130" i="2"/>
  <c r="J4130" i="2" s="1"/>
  <c r="R4133" i="2"/>
  <c r="J4133" i="2" s="1"/>
  <c r="R4138" i="2"/>
  <c r="J4138" i="2" s="1"/>
  <c r="R4141" i="2"/>
  <c r="J4141" i="2" s="1"/>
  <c r="R4146" i="2"/>
  <c r="J4146" i="2" s="1"/>
  <c r="R4149" i="2"/>
  <c r="J4149" i="2" s="1"/>
  <c r="R554" i="2"/>
  <c r="J554" i="2" s="1"/>
  <c r="R705" i="2"/>
  <c r="J705" i="2" s="1"/>
  <c r="R1819" i="2"/>
  <c r="J1819" i="2" s="1"/>
  <c r="R1883" i="2"/>
  <c r="J1883" i="2" s="1"/>
  <c r="R1922" i="2"/>
  <c r="J1922" i="2" s="1"/>
  <c r="R1938" i="2"/>
  <c r="J1938" i="2" s="1"/>
  <c r="R1954" i="2"/>
  <c r="J1954" i="2" s="1"/>
  <c r="R1970" i="2"/>
  <c r="J1970" i="2" s="1"/>
  <c r="R1986" i="2"/>
  <c r="J1986" i="2" s="1"/>
  <c r="R2002" i="2"/>
  <c r="J2002" i="2" s="1"/>
  <c r="R2018" i="2"/>
  <c r="J2018" i="2" s="1"/>
  <c r="R2034" i="2"/>
  <c r="J2034" i="2" s="1"/>
  <c r="R2050" i="2"/>
  <c r="J2050" i="2" s="1"/>
  <c r="R2066" i="2"/>
  <c r="J2066" i="2" s="1"/>
  <c r="R2082" i="2"/>
  <c r="J2082" i="2" s="1"/>
  <c r="R2098" i="2"/>
  <c r="J2098" i="2" s="1"/>
  <c r="R2114" i="2"/>
  <c r="J2114" i="2" s="1"/>
  <c r="R2130" i="2"/>
  <c r="J2130" i="2" s="1"/>
  <c r="R2146" i="2"/>
  <c r="J2146" i="2" s="1"/>
  <c r="R2162" i="2"/>
  <c r="J2162" i="2" s="1"/>
  <c r="R2178" i="2"/>
  <c r="J2178" i="2" s="1"/>
  <c r="R2194" i="2"/>
  <c r="J2194" i="2" s="1"/>
  <c r="R2210" i="2"/>
  <c r="J2210" i="2" s="1"/>
  <c r="R2226" i="2"/>
  <c r="J2226" i="2" s="1"/>
  <c r="R2242" i="2"/>
  <c r="J2242" i="2" s="1"/>
  <c r="R2258" i="2"/>
  <c r="J2258" i="2" s="1"/>
  <c r="R2274" i="2"/>
  <c r="J2274" i="2" s="1"/>
  <c r="R2290" i="2"/>
  <c r="J2290" i="2" s="1"/>
  <c r="R2306" i="2"/>
  <c r="J2306" i="2" s="1"/>
  <c r="R2322" i="2"/>
  <c r="J2322" i="2" s="1"/>
  <c r="R2338" i="2"/>
  <c r="J2338" i="2" s="1"/>
  <c r="R2354" i="2"/>
  <c r="J2354" i="2" s="1"/>
  <c r="R2370" i="2"/>
  <c r="J2370" i="2" s="1"/>
  <c r="R2386" i="2"/>
  <c r="J2386" i="2" s="1"/>
  <c r="R2402" i="2"/>
  <c r="J2402" i="2" s="1"/>
  <c r="R2418" i="2"/>
  <c r="J2418" i="2" s="1"/>
  <c r="R2434" i="2"/>
  <c r="J2434" i="2" s="1"/>
  <c r="R2450" i="2"/>
  <c r="J2450" i="2" s="1"/>
  <c r="R2466" i="2"/>
  <c r="J2466" i="2" s="1"/>
  <c r="R2482" i="2"/>
  <c r="J2482" i="2" s="1"/>
  <c r="R2498" i="2"/>
  <c r="J2498" i="2" s="1"/>
  <c r="R2514" i="2"/>
  <c r="J2514" i="2" s="1"/>
  <c r="R2530" i="2"/>
  <c r="J2530" i="2" s="1"/>
  <c r="R2546" i="2"/>
  <c r="J2546" i="2" s="1"/>
  <c r="R2562" i="2"/>
  <c r="J2562" i="2" s="1"/>
  <c r="R2578" i="2"/>
  <c r="J2578" i="2" s="1"/>
  <c r="R2594" i="2"/>
  <c r="J2594" i="2" s="1"/>
  <c r="R2610" i="2"/>
  <c r="J2610" i="2" s="1"/>
  <c r="R2626" i="2"/>
  <c r="J2626" i="2" s="1"/>
  <c r="R2642" i="2"/>
  <c r="J2642" i="2" s="1"/>
  <c r="R2658" i="2"/>
  <c r="J2658" i="2" s="1"/>
  <c r="R2674" i="2"/>
  <c r="J2674" i="2" s="1"/>
  <c r="R2690" i="2"/>
  <c r="J2690" i="2" s="1"/>
  <c r="R2706" i="2"/>
  <c r="J2706" i="2" s="1"/>
  <c r="R2722" i="2"/>
  <c r="J2722" i="2" s="1"/>
  <c r="R2738" i="2"/>
  <c r="J2738" i="2" s="1"/>
  <c r="R2754" i="2"/>
  <c r="J2754" i="2" s="1"/>
  <c r="R2770" i="2"/>
  <c r="J2770" i="2" s="1"/>
  <c r="R2786" i="2"/>
  <c r="J2786" i="2" s="1"/>
  <c r="R2802" i="2"/>
  <c r="J2802" i="2" s="1"/>
  <c r="R2818" i="2"/>
  <c r="J2818" i="2" s="1"/>
  <c r="R2834" i="2"/>
  <c r="J2834" i="2" s="1"/>
  <c r="R2850" i="2"/>
  <c r="J2850" i="2" s="1"/>
  <c r="R2866" i="2"/>
  <c r="J2866" i="2" s="1"/>
  <c r="R2882" i="2"/>
  <c r="J2882" i="2" s="1"/>
  <c r="R2898" i="2"/>
  <c r="J2898" i="2" s="1"/>
  <c r="R2914" i="2"/>
  <c r="J2914" i="2" s="1"/>
  <c r="R2930" i="2"/>
  <c r="J2930" i="2" s="1"/>
  <c r="R2946" i="2"/>
  <c r="J2946" i="2" s="1"/>
  <c r="R2962" i="2"/>
  <c r="J2962" i="2" s="1"/>
  <c r="R2978" i="2"/>
  <c r="J2978" i="2" s="1"/>
  <c r="R2994" i="2"/>
  <c r="J2994" i="2" s="1"/>
  <c r="R3010" i="2"/>
  <c r="J3010" i="2" s="1"/>
  <c r="R3026" i="2"/>
  <c r="J3026" i="2" s="1"/>
  <c r="R3042" i="2"/>
  <c r="J3042" i="2" s="1"/>
  <c r="R3058" i="2"/>
  <c r="J3058" i="2" s="1"/>
  <c r="R3074" i="2"/>
  <c r="J3074" i="2" s="1"/>
  <c r="R3090" i="2"/>
  <c r="J3090" i="2" s="1"/>
  <c r="R3106" i="2"/>
  <c r="J3106" i="2" s="1"/>
  <c r="R3122" i="2"/>
  <c r="J3122" i="2" s="1"/>
  <c r="R3138" i="2"/>
  <c r="J3138" i="2" s="1"/>
  <c r="R3154" i="2"/>
  <c r="J3154" i="2" s="1"/>
  <c r="R3170" i="2"/>
  <c r="J3170" i="2" s="1"/>
  <c r="R3186" i="2"/>
  <c r="J3186" i="2" s="1"/>
  <c r="R3202" i="2"/>
  <c r="J3202" i="2" s="1"/>
  <c r="R3218" i="2"/>
  <c r="J3218" i="2" s="1"/>
  <c r="R3234" i="2"/>
  <c r="J3234" i="2" s="1"/>
  <c r="R3250" i="2"/>
  <c r="J3250" i="2" s="1"/>
  <c r="R3266" i="2"/>
  <c r="J3266" i="2" s="1"/>
  <c r="R3282" i="2"/>
  <c r="J3282" i="2" s="1"/>
  <c r="R3298" i="2"/>
  <c r="J3298" i="2" s="1"/>
  <c r="R3314" i="2"/>
  <c r="J3314" i="2" s="1"/>
  <c r="R3330" i="2"/>
  <c r="J3330" i="2" s="1"/>
  <c r="R3346" i="2"/>
  <c r="J3346" i="2" s="1"/>
  <c r="R3362" i="2"/>
  <c r="J3362" i="2" s="1"/>
  <c r="R3378" i="2"/>
  <c r="J3378" i="2" s="1"/>
  <c r="R3394" i="2"/>
  <c r="J3394" i="2" s="1"/>
  <c r="R3410" i="2"/>
  <c r="J3410" i="2" s="1"/>
  <c r="R3426" i="2"/>
  <c r="J3426" i="2" s="1"/>
  <c r="R3442" i="2"/>
  <c r="J3442" i="2" s="1"/>
  <c r="R3458" i="2"/>
  <c r="J3458" i="2" s="1"/>
  <c r="R3474" i="2"/>
  <c r="J3474" i="2" s="1"/>
  <c r="R3490" i="2"/>
  <c r="J3490" i="2" s="1"/>
  <c r="R3506" i="2"/>
  <c r="J3506" i="2" s="1"/>
  <c r="R3522" i="2"/>
  <c r="J3522" i="2" s="1"/>
  <c r="R3538" i="2"/>
  <c r="J3538" i="2" s="1"/>
  <c r="R3554" i="2"/>
  <c r="J3554" i="2" s="1"/>
  <c r="R3570" i="2"/>
  <c r="J3570" i="2" s="1"/>
  <c r="R3586" i="2"/>
  <c r="J3586" i="2" s="1"/>
  <c r="R3602" i="2"/>
  <c r="J3602" i="2" s="1"/>
  <c r="R3618" i="2"/>
  <c r="J3618" i="2" s="1"/>
  <c r="R3634" i="2"/>
  <c r="J3634" i="2" s="1"/>
  <c r="R3650" i="2"/>
  <c r="J3650" i="2" s="1"/>
  <c r="R3666" i="2"/>
  <c r="J3666" i="2" s="1"/>
  <c r="R3682" i="2"/>
  <c r="J3682" i="2" s="1"/>
  <c r="R3698" i="2"/>
  <c r="J3698" i="2" s="1"/>
  <c r="R3714" i="2"/>
  <c r="J3714" i="2" s="1"/>
  <c r="R3730" i="2"/>
  <c r="J3730" i="2" s="1"/>
  <c r="R3752" i="2"/>
  <c r="J3752" i="2" s="1"/>
  <c r="R3763" i="2"/>
  <c r="J3763" i="2" s="1"/>
  <c r="R3784" i="2"/>
  <c r="J3784" i="2" s="1"/>
  <c r="R3795" i="2"/>
  <c r="J3795" i="2" s="1"/>
  <c r="R3816" i="2"/>
  <c r="J3816" i="2" s="1"/>
  <c r="R3827" i="2"/>
  <c r="J3827" i="2" s="1"/>
  <c r="R3848" i="2"/>
  <c r="J3848" i="2" s="1"/>
  <c r="R3859" i="2"/>
  <c r="J3859" i="2" s="1"/>
  <c r="R3880" i="2"/>
  <c r="J3880" i="2" s="1"/>
  <c r="R3891" i="2"/>
  <c r="J3891" i="2" s="1"/>
  <c r="R3912" i="2"/>
  <c r="J3912" i="2" s="1"/>
  <c r="R3923" i="2"/>
  <c r="J3923" i="2" s="1"/>
  <c r="R3944" i="2"/>
  <c r="J3944" i="2" s="1"/>
  <c r="R3955" i="2"/>
  <c r="J3955" i="2" s="1"/>
  <c r="R3976" i="2"/>
  <c r="J3976" i="2" s="1"/>
  <c r="R3987" i="2"/>
  <c r="J3987" i="2" s="1"/>
  <c r="R4008" i="2"/>
  <c r="J4008" i="2" s="1"/>
  <c r="R4019" i="2"/>
  <c r="J4019" i="2" s="1"/>
  <c r="R4040" i="2"/>
  <c r="J4040" i="2" s="1"/>
  <c r="R4051" i="2"/>
  <c r="J4051" i="2" s="1"/>
  <c r="R4072" i="2"/>
  <c r="J4072" i="2" s="1"/>
  <c r="R4083" i="2"/>
  <c r="J4083" i="2" s="1"/>
  <c r="R4104" i="2"/>
  <c r="J4104" i="2" s="1"/>
  <c r="R4115" i="2"/>
  <c r="J4115" i="2" s="1"/>
  <c r="R4136" i="2"/>
  <c r="J4136" i="2" s="1"/>
  <c r="R4147" i="2"/>
  <c r="J4147" i="2" s="1"/>
  <c r="R4156" i="2"/>
  <c r="J4156" i="2" s="1"/>
  <c r="R4164" i="2"/>
  <c r="J4164" i="2" s="1"/>
  <c r="R4172" i="2"/>
  <c r="J4172" i="2" s="1"/>
  <c r="R4180" i="2"/>
  <c r="J4180" i="2" s="1"/>
  <c r="R4188" i="2"/>
  <c r="J4188" i="2" s="1"/>
  <c r="R4196" i="2"/>
  <c r="J4196" i="2" s="1"/>
  <c r="R4204" i="2"/>
  <c r="J4204" i="2" s="1"/>
  <c r="R4212" i="2"/>
  <c r="J4212" i="2" s="1"/>
  <c r="R4220" i="2"/>
  <c r="J4220" i="2" s="1"/>
  <c r="R4228" i="2"/>
  <c r="J4228" i="2" s="1"/>
  <c r="R4236" i="2"/>
  <c r="J4236" i="2" s="1"/>
  <c r="R4244" i="2"/>
  <c r="J4244" i="2" s="1"/>
  <c r="R4252" i="2"/>
  <c r="J4252" i="2" s="1"/>
  <c r="R4260" i="2"/>
  <c r="J4260" i="2" s="1"/>
  <c r="R4268" i="2"/>
  <c r="J4268" i="2" s="1"/>
  <c r="R4276" i="2"/>
  <c r="J4276" i="2" s="1"/>
  <c r="R4284" i="2"/>
  <c r="J4284" i="2" s="1"/>
  <c r="R4292" i="2"/>
  <c r="J4292" i="2" s="1"/>
  <c r="R4300" i="2"/>
  <c r="J4300" i="2" s="1"/>
  <c r="R4308" i="2"/>
  <c r="J4308" i="2" s="1"/>
  <c r="R4316" i="2"/>
  <c r="J4316" i="2" s="1"/>
  <c r="R4324" i="2"/>
  <c r="J4324" i="2" s="1"/>
  <c r="R4332" i="2"/>
  <c r="J4332" i="2" s="1"/>
  <c r="R4340" i="2"/>
  <c r="J4340" i="2" s="1"/>
  <c r="R4348" i="2"/>
  <c r="J4348" i="2" s="1"/>
  <c r="R4356" i="2"/>
  <c r="J4356" i="2" s="1"/>
  <c r="R4364" i="2"/>
  <c r="J4364" i="2" s="1"/>
  <c r="R4372" i="2"/>
  <c r="J4372" i="2" s="1"/>
  <c r="R4380" i="2"/>
  <c r="J4380" i="2" s="1"/>
  <c r="R4388" i="2"/>
  <c r="J4388" i="2" s="1"/>
  <c r="R4396" i="2"/>
  <c r="J4396" i="2" s="1"/>
  <c r="R4404" i="2"/>
  <c r="J4404" i="2" s="1"/>
  <c r="R4412" i="2"/>
  <c r="J4412" i="2" s="1"/>
  <c r="R4420" i="2"/>
  <c r="J4420" i="2" s="1"/>
  <c r="R4428" i="2"/>
  <c r="J4428" i="2" s="1"/>
  <c r="R4436" i="2"/>
  <c r="J4436" i="2" s="1"/>
  <c r="R4444" i="2"/>
  <c r="J4444" i="2" s="1"/>
  <c r="R4452" i="2"/>
  <c r="J4452" i="2" s="1"/>
  <c r="R4460" i="2"/>
  <c r="J4460" i="2" s="1"/>
  <c r="R4468" i="2"/>
  <c r="J4468" i="2" s="1"/>
  <c r="R4476" i="2"/>
  <c r="J4476" i="2" s="1"/>
  <c r="R4484" i="2"/>
  <c r="J4484" i="2" s="1"/>
  <c r="R4492" i="2"/>
  <c r="J4492" i="2" s="1"/>
  <c r="R4500" i="2"/>
  <c r="J4500" i="2" s="1"/>
  <c r="R4508" i="2"/>
  <c r="J4508" i="2" s="1"/>
  <c r="R4516" i="2"/>
  <c r="J4516" i="2" s="1"/>
  <c r="R4524" i="2"/>
  <c r="J4524" i="2" s="1"/>
  <c r="R4532" i="2"/>
  <c r="J4532" i="2" s="1"/>
  <c r="R4540" i="2"/>
  <c r="J4540" i="2" s="1"/>
  <c r="R4548" i="2"/>
  <c r="J4548" i="2" s="1"/>
  <c r="R4556" i="2"/>
  <c r="J4556" i="2" s="1"/>
  <c r="R4564" i="2"/>
  <c r="J4564" i="2" s="1"/>
  <c r="R4572" i="2"/>
  <c r="J4572" i="2" s="1"/>
  <c r="R4580" i="2"/>
  <c r="J4580" i="2" s="1"/>
  <c r="R4588" i="2"/>
  <c r="J4588" i="2" s="1"/>
  <c r="R4596" i="2"/>
  <c r="J4596" i="2" s="1"/>
  <c r="R4604" i="2"/>
  <c r="J4604" i="2" s="1"/>
  <c r="R4612" i="2"/>
  <c r="J4612" i="2" s="1"/>
  <c r="R4620" i="2"/>
  <c r="J4620" i="2" s="1"/>
  <c r="R4628" i="2"/>
  <c r="J4628" i="2" s="1"/>
  <c r="R4636" i="2"/>
  <c r="J4636" i="2" s="1"/>
  <c r="R4644" i="2"/>
  <c r="J4644" i="2" s="1"/>
  <c r="R4652" i="2"/>
  <c r="J4652" i="2" s="1"/>
  <c r="R4660" i="2"/>
  <c r="J4660" i="2" s="1"/>
  <c r="R4668" i="2"/>
  <c r="J4668" i="2" s="1"/>
  <c r="R4676" i="2"/>
  <c r="J4676" i="2" s="1"/>
  <c r="R4684" i="2"/>
  <c r="J4684" i="2" s="1"/>
  <c r="R4692" i="2"/>
  <c r="J4692" i="2" s="1"/>
  <c r="R4700" i="2"/>
  <c r="J4700" i="2" s="1"/>
  <c r="R4708" i="2"/>
  <c r="J4708" i="2" s="1"/>
  <c r="R4716" i="2"/>
  <c r="J4716" i="2" s="1"/>
  <c r="R4724" i="2"/>
  <c r="J4724" i="2" s="1"/>
  <c r="R4732" i="2"/>
  <c r="J4732" i="2" s="1"/>
  <c r="R4740" i="2"/>
  <c r="J4740" i="2" s="1"/>
  <c r="R4748" i="2"/>
  <c r="J4748" i="2" s="1"/>
  <c r="R4756" i="2"/>
  <c r="J4756" i="2" s="1"/>
  <c r="R4764" i="2"/>
  <c r="J4764" i="2" s="1"/>
  <c r="R4772" i="2"/>
  <c r="J4772" i="2" s="1"/>
  <c r="R4780" i="2"/>
  <c r="J4780" i="2" s="1"/>
  <c r="R4788" i="2"/>
  <c r="J4788" i="2" s="1"/>
  <c r="R4796" i="2"/>
  <c r="J4796" i="2" s="1"/>
  <c r="R4804" i="2"/>
  <c r="J4804" i="2" s="1"/>
  <c r="R4812" i="2"/>
  <c r="J4812" i="2" s="1"/>
  <c r="R4820" i="2"/>
  <c r="J4820" i="2" s="1"/>
  <c r="R4828" i="2"/>
  <c r="J4828" i="2" s="1"/>
  <c r="R4836" i="2"/>
  <c r="J4836" i="2" s="1"/>
  <c r="R4844" i="2"/>
  <c r="J4844" i="2" s="1"/>
  <c r="R4852" i="2"/>
  <c r="J4852" i="2" s="1"/>
  <c r="R4860" i="2"/>
  <c r="J4860" i="2" s="1"/>
  <c r="R4868" i="2"/>
  <c r="J4868" i="2" s="1"/>
  <c r="R4876" i="2"/>
  <c r="J4876" i="2" s="1"/>
  <c r="R4884" i="2"/>
  <c r="J4884" i="2" s="1"/>
  <c r="R4892" i="2"/>
  <c r="J4892" i="2" s="1"/>
  <c r="R4900" i="2"/>
  <c r="J4900" i="2" s="1"/>
  <c r="R4908" i="2"/>
  <c r="J4908" i="2" s="1"/>
  <c r="R4916" i="2"/>
  <c r="J4916" i="2" s="1"/>
  <c r="R4924" i="2"/>
  <c r="J4924" i="2" s="1"/>
  <c r="R4932" i="2"/>
  <c r="J4932" i="2" s="1"/>
  <c r="R658" i="2"/>
  <c r="J658" i="2" s="1"/>
  <c r="R748" i="2"/>
  <c r="J748" i="2" s="1"/>
  <c r="R1787" i="2"/>
  <c r="J1787" i="2" s="1"/>
  <c r="R1851" i="2"/>
  <c r="J1851" i="2" s="1"/>
  <c r="R1914" i="2"/>
  <c r="J1914" i="2" s="1"/>
  <c r="R1930" i="2"/>
  <c r="J1930" i="2" s="1"/>
  <c r="R1946" i="2"/>
  <c r="J1946" i="2" s="1"/>
  <c r="R1962" i="2"/>
  <c r="J1962" i="2" s="1"/>
  <c r="R1978" i="2"/>
  <c r="J1978" i="2" s="1"/>
  <c r="R1994" i="2"/>
  <c r="J1994" i="2" s="1"/>
  <c r="R2010" i="2"/>
  <c r="J2010" i="2" s="1"/>
  <c r="R2026" i="2"/>
  <c r="J2026" i="2" s="1"/>
  <c r="R2042" i="2"/>
  <c r="J2042" i="2" s="1"/>
  <c r="R2058" i="2"/>
  <c r="J2058" i="2" s="1"/>
  <c r="R2074" i="2"/>
  <c r="J2074" i="2" s="1"/>
  <c r="R2090" i="2"/>
  <c r="J2090" i="2" s="1"/>
  <c r="R2106" i="2"/>
  <c r="J2106" i="2" s="1"/>
  <c r="R2122" i="2"/>
  <c r="J2122" i="2" s="1"/>
  <c r="R2138" i="2"/>
  <c r="J2138" i="2" s="1"/>
  <c r="R2154" i="2"/>
  <c r="J2154" i="2" s="1"/>
  <c r="R2170" i="2"/>
  <c r="J2170" i="2" s="1"/>
  <c r="R2186" i="2"/>
  <c r="J2186" i="2" s="1"/>
  <c r="R2202" i="2"/>
  <c r="J2202" i="2" s="1"/>
  <c r="R2218" i="2"/>
  <c r="J2218" i="2" s="1"/>
  <c r="R2234" i="2"/>
  <c r="J2234" i="2" s="1"/>
  <c r="R2250" i="2"/>
  <c r="J2250" i="2" s="1"/>
  <c r="R2266" i="2"/>
  <c r="J2266" i="2" s="1"/>
  <c r="R2282" i="2"/>
  <c r="J2282" i="2" s="1"/>
  <c r="R2298" i="2"/>
  <c r="J2298" i="2" s="1"/>
  <c r="R2314" i="2"/>
  <c r="J2314" i="2" s="1"/>
  <c r="R2330" i="2"/>
  <c r="J2330" i="2" s="1"/>
  <c r="R2346" i="2"/>
  <c r="J2346" i="2" s="1"/>
  <c r="R2362" i="2"/>
  <c r="J2362" i="2" s="1"/>
  <c r="R2378" i="2"/>
  <c r="J2378" i="2" s="1"/>
  <c r="R2394" i="2"/>
  <c r="J2394" i="2" s="1"/>
  <c r="R2410" i="2"/>
  <c r="J2410" i="2" s="1"/>
  <c r="R2426" i="2"/>
  <c r="J2426" i="2" s="1"/>
  <c r="R2442" i="2"/>
  <c r="J2442" i="2" s="1"/>
  <c r="R2458" i="2"/>
  <c r="J2458" i="2" s="1"/>
  <c r="R2474" i="2"/>
  <c r="J2474" i="2" s="1"/>
  <c r="R2490" i="2"/>
  <c r="J2490" i="2" s="1"/>
  <c r="R2506" i="2"/>
  <c r="J2506" i="2" s="1"/>
  <c r="R2522" i="2"/>
  <c r="J2522" i="2" s="1"/>
  <c r="R2538" i="2"/>
  <c r="J2538" i="2" s="1"/>
  <c r="R2554" i="2"/>
  <c r="J2554" i="2" s="1"/>
  <c r="R2570" i="2"/>
  <c r="J2570" i="2" s="1"/>
  <c r="R2586" i="2"/>
  <c r="J2586" i="2" s="1"/>
  <c r="R2602" i="2"/>
  <c r="J2602" i="2" s="1"/>
  <c r="R2618" i="2"/>
  <c r="J2618" i="2" s="1"/>
  <c r="R2634" i="2"/>
  <c r="J2634" i="2" s="1"/>
  <c r="R2650" i="2"/>
  <c r="J2650" i="2" s="1"/>
  <c r="R2666" i="2"/>
  <c r="J2666" i="2" s="1"/>
  <c r="R2682" i="2"/>
  <c r="J2682" i="2" s="1"/>
  <c r="R2698" i="2"/>
  <c r="J2698" i="2" s="1"/>
  <c r="R2714" i="2"/>
  <c r="J2714" i="2" s="1"/>
  <c r="R2730" i="2"/>
  <c r="J2730" i="2" s="1"/>
  <c r="R2746" i="2"/>
  <c r="J2746" i="2" s="1"/>
  <c r="R2762" i="2"/>
  <c r="J2762" i="2" s="1"/>
  <c r="R2778" i="2"/>
  <c r="J2778" i="2" s="1"/>
  <c r="R2794" i="2"/>
  <c r="J2794" i="2" s="1"/>
  <c r="R2810" i="2"/>
  <c r="J2810" i="2" s="1"/>
  <c r="R2826" i="2"/>
  <c r="J2826" i="2" s="1"/>
  <c r="R2842" i="2"/>
  <c r="J2842" i="2" s="1"/>
  <c r="R2858" i="2"/>
  <c r="J2858" i="2" s="1"/>
  <c r="R2874" i="2"/>
  <c r="J2874" i="2" s="1"/>
  <c r="R2890" i="2"/>
  <c r="J2890" i="2" s="1"/>
  <c r="R2906" i="2"/>
  <c r="J2906" i="2" s="1"/>
  <c r="R2922" i="2"/>
  <c r="J2922" i="2" s="1"/>
  <c r="R2938" i="2"/>
  <c r="J2938" i="2" s="1"/>
  <c r="R2954" i="2"/>
  <c r="J2954" i="2" s="1"/>
  <c r="R2970" i="2"/>
  <c r="J2970" i="2" s="1"/>
  <c r="R2986" i="2"/>
  <c r="J2986" i="2" s="1"/>
  <c r="R3002" i="2"/>
  <c r="J3002" i="2" s="1"/>
  <c r="R3018" i="2"/>
  <c r="J3018" i="2" s="1"/>
  <c r="R3034" i="2"/>
  <c r="J3034" i="2" s="1"/>
  <c r="R3050" i="2"/>
  <c r="J3050" i="2" s="1"/>
  <c r="R3066" i="2"/>
  <c r="J3066" i="2" s="1"/>
  <c r="R3082" i="2"/>
  <c r="J3082" i="2" s="1"/>
  <c r="R3098" i="2"/>
  <c r="J3098" i="2" s="1"/>
  <c r="R3114" i="2"/>
  <c r="J3114" i="2" s="1"/>
  <c r="R3130" i="2"/>
  <c r="J3130" i="2" s="1"/>
  <c r="R3146" i="2"/>
  <c r="J3146" i="2" s="1"/>
  <c r="R3162" i="2"/>
  <c r="J3162" i="2" s="1"/>
  <c r="R3178" i="2"/>
  <c r="J3178" i="2" s="1"/>
  <c r="R3194" i="2"/>
  <c r="J3194" i="2" s="1"/>
  <c r="R3210" i="2"/>
  <c r="J3210" i="2" s="1"/>
  <c r="R3226" i="2"/>
  <c r="J3226" i="2" s="1"/>
  <c r="R3242" i="2"/>
  <c r="J3242" i="2" s="1"/>
  <c r="R3258" i="2"/>
  <c r="J3258" i="2" s="1"/>
  <c r="R3274" i="2"/>
  <c r="J3274" i="2" s="1"/>
  <c r="R3290" i="2"/>
  <c r="J3290" i="2" s="1"/>
  <c r="R3306" i="2"/>
  <c r="J3306" i="2" s="1"/>
  <c r="R3322" i="2"/>
  <c r="J3322" i="2" s="1"/>
  <c r="R3338" i="2"/>
  <c r="J3338" i="2" s="1"/>
  <c r="R3354" i="2"/>
  <c r="J3354" i="2" s="1"/>
  <c r="R3370" i="2"/>
  <c r="J3370" i="2" s="1"/>
  <c r="R3386" i="2"/>
  <c r="J3386" i="2" s="1"/>
  <c r="R3402" i="2"/>
  <c r="J3402" i="2" s="1"/>
  <c r="R3418" i="2"/>
  <c r="J3418" i="2" s="1"/>
  <c r="R3434" i="2"/>
  <c r="J3434" i="2" s="1"/>
  <c r="R3450" i="2"/>
  <c r="J3450" i="2" s="1"/>
  <c r="R3466" i="2"/>
  <c r="J3466" i="2" s="1"/>
  <c r="R3482" i="2"/>
  <c r="J3482" i="2" s="1"/>
  <c r="R3498" i="2"/>
  <c r="J3498" i="2" s="1"/>
  <c r="R3514" i="2"/>
  <c r="J3514" i="2" s="1"/>
  <c r="R3530" i="2"/>
  <c r="J3530" i="2" s="1"/>
  <c r="R3546" i="2"/>
  <c r="J3546" i="2" s="1"/>
  <c r="R3562" i="2"/>
  <c r="J3562" i="2" s="1"/>
  <c r="R3578" i="2"/>
  <c r="J3578" i="2" s="1"/>
  <c r="R3594" i="2"/>
  <c r="J3594" i="2" s="1"/>
  <c r="R3610" i="2"/>
  <c r="J3610" i="2" s="1"/>
  <c r="R3626" i="2"/>
  <c r="J3626" i="2" s="1"/>
  <c r="R3642" i="2"/>
  <c r="J3642" i="2" s="1"/>
  <c r="R3658" i="2"/>
  <c r="J3658" i="2" s="1"/>
  <c r="R3674" i="2"/>
  <c r="J3674" i="2" s="1"/>
  <c r="R3690" i="2"/>
  <c r="J3690" i="2" s="1"/>
  <c r="R3706" i="2"/>
  <c r="J3706" i="2" s="1"/>
  <c r="R3722" i="2"/>
  <c r="J3722" i="2" s="1"/>
  <c r="R3736" i="2"/>
  <c r="J3736" i="2" s="1"/>
  <c r="R3747" i="2"/>
  <c r="J3747" i="2" s="1"/>
  <c r="R3768" i="2"/>
  <c r="J3768" i="2" s="1"/>
  <c r="R3779" i="2"/>
  <c r="J3779" i="2" s="1"/>
  <c r="R3800" i="2"/>
  <c r="J3800" i="2" s="1"/>
  <c r="R3811" i="2"/>
  <c r="J3811" i="2" s="1"/>
  <c r="R3832" i="2"/>
  <c r="J3832" i="2" s="1"/>
  <c r="R3843" i="2"/>
  <c r="J3843" i="2" s="1"/>
  <c r="R3864" i="2"/>
  <c r="J3864" i="2" s="1"/>
  <c r="R3875" i="2"/>
  <c r="J3875" i="2" s="1"/>
  <c r="R3896" i="2"/>
  <c r="J3896" i="2" s="1"/>
  <c r="R3907" i="2"/>
  <c r="J3907" i="2" s="1"/>
  <c r="R3928" i="2"/>
  <c r="J3928" i="2" s="1"/>
  <c r="R3939" i="2"/>
  <c r="J3939" i="2" s="1"/>
  <c r="R3960" i="2"/>
  <c r="J3960" i="2" s="1"/>
  <c r="R3971" i="2"/>
  <c r="J3971" i="2" s="1"/>
  <c r="R3992" i="2"/>
  <c r="J3992" i="2" s="1"/>
  <c r="R4003" i="2"/>
  <c r="J4003" i="2" s="1"/>
  <c r="R4024" i="2"/>
  <c r="J4024" i="2" s="1"/>
  <c r="R4035" i="2"/>
  <c r="J4035" i="2" s="1"/>
  <c r="R4056" i="2"/>
  <c r="J4056" i="2" s="1"/>
  <c r="R4067" i="2"/>
  <c r="J4067" i="2" s="1"/>
  <c r="R4088" i="2"/>
  <c r="J4088" i="2" s="1"/>
  <c r="R4099" i="2"/>
  <c r="J4099" i="2" s="1"/>
  <c r="R4120" i="2"/>
  <c r="J4120" i="2" s="1"/>
  <c r="R4131" i="2"/>
  <c r="J4131" i="2" s="1"/>
  <c r="R4152" i="2"/>
  <c r="J4152" i="2" s="1"/>
  <c r="R4160" i="2"/>
  <c r="J4160" i="2" s="1"/>
  <c r="R4168" i="2"/>
  <c r="J4168" i="2" s="1"/>
  <c r="R4176" i="2"/>
  <c r="J4176" i="2" s="1"/>
  <c r="R4184" i="2"/>
  <c r="J4184" i="2" s="1"/>
  <c r="R4192" i="2"/>
  <c r="J4192" i="2" s="1"/>
  <c r="R4200" i="2"/>
  <c r="J4200" i="2" s="1"/>
  <c r="R4208" i="2"/>
  <c r="J4208" i="2" s="1"/>
  <c r="R4216" i="2"/>
  <c r="J4216" i="2" s="1"/>
  <c r="R4224" i="2"/>
  <c r="J4224" i="2" s="1"/>
  <c r="R4232" i="2"/>
  <c r="J4232" i="2" s="1"/>
  <c r="R4240" i="2"/>
  <c r="J4240" i="2" s="1"/>
  <c r="R4248" i="2"/>
  <c r="J4248" i="2" s="1"/>
  <c r="R4256" i="2"/>
  <c r="J4256" i="2" s="1"/>
  <c r="R4264" i="2"/>
  <c r="J4264" i="2" s="1"/>
  <c r="R4272" i="2"/>
  <c r="J4272" i="2" s="1"/>
  <c r="R4280" i="2"/>
  <c r="J4280" i="2" s="1"/>
  <c r="R4288" i="2"/>
  <c r="J4288" i="2" s="1"/>
  <c r="R4296" i="2"/>
  <c r="J4296" i="2" s="1"/>
  <c r="R4304" i="2"/>
  <c r="J4304" i="2" s="1"/>
  <c r="R4312" i="2"/>
  <c r="J4312" i="2" s="1"/>
  <c r="R4320" i="2"/>
  <c r="J4320" i="2" s="1"/>
  <c r="R4328" i="2"/>
  <c r="J4328" i="2" s="1"/>
  <c r="R4336" i="2"/>
  <c r="J4336" i="2" s="1"/>
  <c r="R4344" i="2"/>
  <c r="J4344" i="2" s="1"/>
  <c r="R4352" i="2"/>
  <c r="J4352" i="2" s="1"/>
  <c r="R4360" i="2"/>
  <c r="J4360" i="2" s="1"/>
  <c r="R4368" i="2"/>
  <c r="J4368" i="2" s="1"/>
  <c r="R4376" i="2"/>
  <c r="J4376" i="2" s="1"/>
  <c r="R4384" i="2"/>
  <c r="J4384" i="2" s="1"/>
  <c r="R4392" i="2"/>
  <c r="J4392" i="2" s="1"/>
  <c r="R4400" i="2"/>
  <c r="J4400" i="2" s="1"/>
  <c r="R4408" i="2"/>
  <c r="J4408" i="2" s="1"/>
  <c r="R4416" i="2"/>
  <c r="J4416" i="2" s="1"/>
  <c r="R4424" i="2"/>
  <c r="J4424" i="2" s="1"/>
  <c r="R4432" i="2"/>
  <c r="J4432" i="2" s="1"/>
  <c r="R4440" i="2"/>
  <c r="J4440" i="2" s="1"/>
  <c r="R4448" i="2"/>
  <c r="J4448" i="2" s="1"/>
  <c r="R4456" i="2"/>
  <c r="J4456" i="2" s="1"/>
  <c r="R4464" i="2"/>
  <c r="J4464" i="2" s="1"/>
  <c r="R4472" i="2"/>
  <c r="J4472" i="2" s="1"/>
  <c r="R4480" i="2"/>
  <c r="J4480" i="2" s="1"/>
  <c r="R4488" i="2"/>
  <c r="J4488" i="2" s="1"/>
  <c r="R4496" i="2"/>
  <c r="J4496" i="2" s="1"/>
  <c r="R4504" i="2"/>
  <c r="J4504" i="2" s="1"/>
  <c r="R4512" i="2"/>
  <c r="J4512" i="2" s="1"/>
  <c r="R4520" i="2"/>
  <c r="J4520" i="2" s="1"/>
  <c r="R4528" i="2"/>
  <c r="J4528" i="2" s="1"/>
  <c r="R4536" i="2"/>
  <c r="J4536" i="2" s="1"/>
  <c r="R4544" i="2"/>
  <c r="J4544" i="2" s="1"/>
  <c r="R4552" i="2"/>
  <c r="J4552" i="2" s="1"/>
  <c r="R4560" i="2"/>
  <c r="J4560" i="2" s="1"/>
  <c r="R4568" i="2"/>
  <c r="J4568" i="2" s="1"/>
  <c r="R4576" i="2"/>
  <c r="J4576" i="2" s="1"/>
  <c r="R4584" i="2"/>
  <c r="J4584" i="2" s="1"/>
  <c r="R4592" i="2"/>
  <c r="J4592" i="2" s="1"/>
  <c r="R4600" i="2"/>
  <c r="J4600" i="2" s="1"/>
  <c r="R4608" i="2"/>
  <c r="J4608" i="2" s="1"/>
  <c r="R4616" i="2"/>
  <c r="J4616" i="2" s="1"/>
  <c r="R4624" i="2"/>
  <c r="J4624" i="2" s="1"/>
  <c r="R4632" i="2"/>
  <c r="J4632" i="2" s="1"/>
  <c r="R4640" i="2"/>
  <c r="J4640" i="2" s="1"/>
  <c r="R4648" i="2"/>
  <c r="J4648" i="2" s="1"/>
  <c r="R4656" i="2"/>
  <c r="J4656" i="2" s="1"/>
  <c r="R4664" i="2"/>
  <c r="J4664" i="2" s="1"/>
  <c r="R4672" i="2"/>
  <c r="J4672" i="2" s="1"/>
  <c r="R4680" i="2"/>
  <c r="J4680" i="2" s="1"/>
  <c r="R4688" i="2"/>
  <c r="J4688" i="2" s="1"/>
  <c r="R4696" i="2"/>
  <c r="J4696" i="2" s="1"/>
  <c r="R4704" i="2"/>
  <c r="J4704" i="2" s="1"/>
  <c r="R4712" i="2"/>
  <c r="J4712" i="2" s="1"/>
  <c r="R4720" i="2"/>
  <c r="J4720" i="2" s="1"/>
  <c r="R4728" i="2"/>
  <c r="J4728" i="2" s="1"/>
  <c r="R4736" i="2"/>
  <c r="J4736" i="2" s="1"/>
  <c r="R4744" i="2"/>
  <c r="J4744" i="2" s="1"/>
  <c r="R4752" i="2"/>
  <c r="J4752" i="2" s="1"/>
  <c r="R4760" i="2"/>
  <c r="J4760" i="2" s="1"/>
  <c r="R4768" i="2"/>
  <c r="J4768" i="2" s="1"/>
  <c r="R4776" i="2"/>
  <c r="J4776" i="2" s="1"/>
  <c r="R4784" i="2"/>
  <c r="J4784" i="2" s="1"/>
  <c r="R4792" i="2"/>
  <c r="J4792" i="2" s="1"/>
  <c r="R4800" i="2"/>
  <c r="J4800" i="2" s="1"/>
  <c r="R4808" i="2"/>
  <c r="J4808" i="2" s="1"/>
  <c r="R4816" i="2"/>
  <c r="J4816" i="2" s="1"/>
  <c r="R4824" i="2"/>
  <c r="J4824" i="2" s="1"/>
  <c r="R4832" i="2"/>
  <c r="J4832" i="2" s="1"/>
  <c r="R4840" i="2"/>
  <c r="J4840" i="2" s="1"/>
  <c r="R4848" i="2"/>
  <c r="J4848" i="2" s="1"/>
  <c r="R4856" i="2"/>
  <c r="J4856" i="2" s="1"/>
  <c r="R4864" i="2"/>
  <c r="J4864" i="2" s="1"/>
  <c r="R4872" i="2"/>
  <c r="J4872" i="2" s="1"/>
  <c r="R4880" i="2"/>
  <c r="J4880" i="2" s="1"/>
  <c r="R4888" i="2"/>
  <c r="J4888" i="2" s="1"/>
  <c r="R4896" i="2"/>
  <c r="J4896" i="2" s="1"/>
  <c r="R4904" i="2"/>
  <c r="J4904" i="2" s="1"/>
  <c r="R4912" i="2"/>
  <c r="J4912" i="2" s="1"/>
  <c r="R4920" i="2"/>
  <c r="J4920" i="2" s="1"/>
  <c r="R4928" i="2"/>
  <c r="J4928" i="2" s="1"/>
  <c r="R4936" i="2"/>
  <c r="J4936" i="2" s="1"/>
  <c r="R684" i="2"/>
  <c r="J684" i="2" s="1"/>
  <c r="R769" i="2"/>
  <c r="J769" i="2" s="1"/>
  <c r="R1771" i="2"/>
  <c r="J1771" i="2" s="1"/>
  <c r="R1835" i="2"/>
  <c r="J1835" i="2" s="1"/>
  <c r="R1899" i="2"/>
  <c r="J1899" i="2" s="1"/>
  <c r="R1918" i="2"/>
  <c r="J1918" i="2" s="1"/>
  <c r="R1934" i="2"/>
  <c r="J1934" i="2" s="1"/>
  <c r="R1950" i="2"/>
  <c r="J1950" i="2" s="1"/>
  <c r="R1966" i="2"/>
  <c r="J1966" i="2" s="1"/>
  <c r="R1982" i="2"/>
  <c r="J1982" i="2" s="1"/>
  <c r="R1998" i="2"/>
  <c r="J1998" i="2" s="1"/>
  <c r="R2014" i="2"/>
  <c r="J2014" i="2" s="1"/>
  <c r="R2030" i="2"/>
  <c r="J2030" i="2" s="1"/>
  <c r="R2046" i="2"/>
  <c r="J2046" i="2" s="1"/>
  <c r="R2062" i="2"/>
  <c r="J2062" i="2" s="1"/>
  <c r="R2078" i="2"/>
  <c r="J2078" i="2" s="1"/>
  <c r="R2094" i="2"/>
  <c r="J2094" i="2" s="1"/>
  <c r="R2110" i="2"/>
  <c r="J2110" i="2" s="1"/>
  <c r="R2126" i="2"/>
  <c r="J2126" i="2" s="1"/>
  <c r="R2142" i="2"/>
  <c r="J2142" i="2" s="1"/>
  <c r="R2158" i="2"/>
  <c r="J2158" i="2" s="1"/>
  <c r="R2174" i="2"/>
  <c r="J2174" i="2" s="1"/>
  <c r="R2190" i="2"/>
  <c r="J2190" i="2" s="1"/>
  <c r="R2206" i="2"/>
  <c r="J2206" i="2" s="1"/>
  <c r="R2222" i="2"/>
  <c r="J2222" i="2" s="1"/>
  <c r="R2238" i="2"/>
  <c r="J2238" i="2" s="1"/>
  <c r="R2254" i="2"/>
  <c r="J2254" i="2" s="1"/>
  <c r="R2270" i="2"/>
  <c r="J2270" i="2" s="1"/>
  <c r="R2286" i="2"/>
  <c r="J2286" i="2" s="1"/>
  <c r="R2302" i="2"/>
  <c r="J2302" i="2" s="1"/>
  <c r="R2318" i="2"/>
  <c r="J2318" i="2" s="1"/>
  <c r="R2334" i="2"/>
  <c r="J2334" i="2" s="1"/>
  <c r="R2350" i="2"/>
  <c r="J2350" i="2" s="1"/>
  <c r="R2366" i="2"/>
  <c r="J2366" i="2" s="1"/>
  <c r="R2382" i="2"/>
  <c r="J2382" i="2" s="1"/>
  <c r="R2398" i="2"/>
  <c r="J2398" i="2" s="1"/>
  <c r="R2414" i="2"/>
  <c r="J2414" i="2" s="1"/>
  <c r="R2430" i="2"/>
  <c r="J2430" i="2" s="1"/>
  <c r="R2446" i="2"/>
  <c r="J2446" i="2" s="1"/>
  <c r="R2462" i="2"/>
  <c r="J2462" i="2" s="1"/>
  <c r="R2478" i="2"/>
  <c r="J2478" i="2" s="1"/>
  <c r="R2494" i="2"/>
  <c r="J2494" i="2" s="1"/>
  <c r="R2510" i="2"/>
  <c r="J2510" i="2" s="1"/>
  <c r="R2526" i="2"/>
  <c r="J2526" i="2" s="1"/>
  <c r="R2542" i="2"/>
  <c r="J2542" i="2" s="1"/>
  <c r="R2558" i="2"/>
  <c r="J2558" i="2" s="1"/>
  <c r="R2574" i="2"/>
  <c r="J2574" i="2" s="1"/>
  <c r="R2590" i="2"/>
  <c r="J2590" i="2" s="1"/>
  <c r="R2606" i="2"/>
  <c r="J2606" i="2" s="1"/>
  <c r="R2622" i="2"/>
  <c r="J2622" i="2" s="1"/>
  <c r="R2638" i="2"/>
  <c r="J2638" i="2" s="1"/>
  <c r="R2654" i="2"/>
  <c r="J2654" i="2" s="1"/>
  <c r="R2670" i="2"/>
  <c r="J2670" i="2" s="1"/>
  <c r="R2686" i="2"/>
  <c r="J2686" i="2" s="1"/>
  <c r="R2702" i="2"/>
  <c r="J2702" i="2" s="1"/>
  <c r="R2718" i="2"/>
  <c r="J2718" i="2" s="1"/>
  <c r="R2734" i="2"/>
  <c r="J2734" i="2" s="1"/>
  <c r="R2750" i="2"/>
  <c r="J2750" i="2" s="1"/>
  <c r="R2766" i="2"/>
  <c r="J2766" i="2" s="1"/>
  <c r="R2782" i="2"/>
  <c r="J2782" i="2" s="1"/>
  <c r="R2798" i="2"/>
  <c r="J2798" i="2" s="1"/>
  <c r="R2814" i="2"/>
  <c r="J2814" i="2" s="1"/>
  <c r="R2830" i="2"/>
  <c r="J2830" i="2" s="1"/>
  <c r="R2846" i="2"/>
  <c r="J2846" i="2" s="1"/>
  <c r="R2862" i="2"/>
  <c r="J2862" i="2" s="1"/>
  <c r="R2878" i="2"/>
  <c r="J2878" i="2" s="1"/>
  <c r="R2894" i="2"/>
  <c r="J2894" i="2" s="1"/>
  <c r="R2910" i="2"/>
  <c r="J2910" i="2" s="1"/>
  <c r="R2926" i="2"/>
  <c r="J2926" i="2" s="1"/>
  <c r="R2942" i="2"/>
  <c r="J2942" i="2" s="1"/>
  <c r="R2958" i="2"/>
  <c r="J2958" i="2" s="1"/>
  <c r="R2974" i="2"/>
  <c r="J2974" i="2" s="1"/>
  <c r="R2990" i="2"/>
  <c r="J2990" i="2" s="1"/>
  <c r="R3006" i="2"/>
  <c r="J3006" i="2" s="1"/>
  <c r="R3022" i="2"/>
  <c r="J3022" i="2" s="1"/>
  <c r="R3038" i="2"/>
  <c r="J3038" i="2" s="1"/>
  <c r="R3054" i="2"/>
  <c r="J3054" i="2" s="1"/>
  <c r="R3070" i="2"/>
  <c r="J3070" i="2" s="1"/>
  <c r="R3086" i="2"/>
  <c r="J3086" i="2" s="1"/>
  <c r="R3102" i="2"/>
  <c r="J3102" i="2" s="1"/>
  <c r="R3118" i="2"/>
  <c r="J3118" i="2" s="1"/>
  <c r="R3134" i="2"/>
  <c r="J3134" i="2" s="1"/>
  <c r="R3150" i="2"/>
  <c r="J3150" i="2" s="1"/>
  <c r="R3166" i="2"/>
  <c r="J3166" i="2" s="1"/>
  <c r="R3182" i="2"/>
  <c r="J3182" i="2" s="1"/>
  <c r="R3198" i="2"/>
  <c r="J3198" i="2" s="1"/>
  <c r="R3214" i="2"/>
  <c r="J3214" i="2" s="1"/>
  <c r="R3230" i="2"/>
  <c r="J3230" i="2" s="1"/>
  <c r="R3246" i="2"/>
  <c r="J3246" i="2" s="1"/>
  <c r="R3262" i="2"/>
  <c r="J3262" i="2" s="1"/>
  <c r="R3278" i="2"/>
  <c r="J3278" i="2" s="1"/>
  <c r="R3294" i="2"/>
  <c r="J3294" i="2" s="1"/>
  <c r="R3310" i="2"/>
  <c r="J3310" i="2" s="1"/>
  <c r="R3326" i="2"/>
  <c r="J3326" i="2" s="1"/>
  <c r="R3342" i="2"/>
  <c r="J3342" i="2" s="1"/>
  <c r="R3358" i="2"/>
  <c r="J3358" i="2" s="1"/>
  <c r="R3374" i="2"/>
  <c r="J3374" i="2" s="1"/>
  <c r="R3390" i="2"/>
  <c r="J3390" i="2" s="1"/>
  <c r="R3406" i="2"/>
  <c r="J3406" i="2" s="1"/>
  <c r="R3422" i="2"/>
  <c r="J3422" i="2" s="1"/>
  <c r="R3438" i="2"/>
  <c r="J3438" i="2" s="1"/>
  <c r="R3454" i="2"/>
  <c r="J3454" i="2" s="1"/>
  <c r="R3470" i="2"/>
  <c r="J3470" i="2" s="1"/>
  <c r="R3486" i="2"/>
  <c r="J3486" i="2" s="1"/>
  <c r="R3502" i="2"/>
  <c r="J3502" i="2" s="1"/>
  <c r="R3518" i="2"/>
  <c r="J3518" i="2" s="1"/>
  <c r="R3534" i="2"/>
  <c r="J3534" i="2" s="1"/>
  <c r="R3550" i="2"/>
  <c r="J3550" i="2" s="1"/>
  <c r="R3566" i="2"/>
  <c r="J3566" i="2" s="1"/>
  <c r="R3582" i="2"/>
  <c r="J3582" i="2" s="1"/>
  <c r="R3598" i="2"/>
  <c r="J3598" i="2" s="1"/>
  <c r="R3614" i="2"/>
  <c r="J3614" i="2" s="1"/>
  <c r="R3630" i="2"/>
  <c r="J3630" i="2" s="1"/>
  <c r="R3646" i="2"/>
  <c r="J3646" i="2" s="1"/>
  <c r="R3662" i="2"/>
  <c r="J3662" i="2" s="1"/>
  <c r="R3678" i="2"/>
  <c r="J3678" i="2" s="1"/>
  <c r="R3694" i="2"/>
  <c r="J3694" i="2" s="1"/>
  <c r="R3710" i="2"/>
  <c r="J3710" i="2" s="1"/>
  <c r="R3726" i="2"/>
  <c r="J3726" i="2" s="1"/>
  <c r="R3739" i="2"/>
  <c r="J3739" i="2" s="1"/>
  <c r="R3760" i="2"/>
  <c r="J3760" i="2" s="1"/>
  <c r="R3771" i="2"/>
  <c r="J3771" i="2" s="1"/>
  <c r="R3792" i="2"/>
  <c r="J3792" i="2" s="1"/>
  <c r="R3803" i="2"/>
  <c r="J3803" i="2" s="1"/>
  <c r="R3824" i="2"/>
  <c r="J3824" i="2" s="1"/>
  <c r="R3835" i="2"/>
  <c r="J3835" i="2" s="1"/>
  <c r="R3856" i="2"/>
  <c r="J3856" i="2" s="1"/>
  <c r="R3867" i="2"/>
  <c r="J3867" i="2" s="1"/>
  <c r="R3888" i="2"/>
  <c r="J3888" i="2" s="1"/>
  <c r="R3899" i="2"/>
  <c r="J3899" i="2" s="1"/>
  <c r="R3920" i="2"/>
  <c r="J3920" i="2" s="1"/>
  <c r="R3931" i="2"/>
  <c r="J3931" i="2" s="1"/>
  <c r="R3952" i="2"/>
  <c r="J3952" i="2" s="1"/>
  <c r="R3963" i="2"/>
  <c r="J3963" i="2" s="1"/>
  <c r="R3984" i="2"/>
  <c r="J3984" i="2" s="1"/>
  <c r="R3995" i="2"/>
  <c r="J3995" i="2" s="1"/>
  <c r="R4016" i="2"/>
  <c r="J4016" i="2" s="1"/>
  <c r="R4027" i="2"/>
  <c r="J4027" i="2" s="1"/>
  <c r="R4048" i="2"/>
  <c r="J4048" i="2" s="1"/>
  <c r="R4059" i="2"/>
  <c r="J4059" i="2" s="1"/>
  <c r="R4080" i="2"/>
  <c r="J4080" i="2" s="1"/>
  <c r="R4091" i="2"/>
  <c r="J4091" i="2" s="1"/>
  <c r="R4112" i="2"/>
  <c r="J4112" i="2" s="1"/>
  <c r="R4123" i="2"/>
  <c r="J4123" i="2" s="1"/>
  <c r="R4144" i="2"/>
  <c r="J4144" i="2" s="1"/>
  <c r="R4154" i="2"/>
  <c r="J4154" i="2" s="1"/>
  <c r="R4162" i="2"/>
  <c r="J4162" i="2" s="1"/>
  <c r="R4170" i="2"/>
  <c r="J4170" i="2" s="1"/>
  <c r="R4178" i="2"/>
  <c r="J4178" i="2" s="1"/>
  <c r="R4186" i="2"/>
  <c r="J4186" i="2" s="1"/>
  <c r="R4194" i="2"/>
  <c r="J4194" i="2" s="1"/>
  <c r="R4202" i="2"/>
  <c r="J4202" i="2" s="1"/>
  <c r="R4210" i="2"/>
  <c r="J4210" i="2" s="1"/>
  <c r="R4218" i="2"/>
  <c r="J4218" i="2" s="1"/>
  <c r="R4226" i="2"/>
  <c r="J4226" i="2" s="1"/>
  <c r="R4234" i="2"/>
  <c r="J4234" i="2" s="1"/>
  <c r="R4242" i="2"/>
  <c r="J4242" i="2" s="1"/>
  <c r="R4250" i="2"/>
  <c r="J4250" i="2" s="1"/>
  <c r="R4258" i="2"/>
  <c r="J4258" i="2" s="1"/>
  <c r="R4266" i="2"/>
  <c r="J4266" i="2" s="1"/>
  <c r="R4274" i="2"/>
  <c r="J4274" i="2" s="1"/>
  <c r="R4282" i="2"/>
  <c r="J4282" i="2" s="1"/>
  <c r="R4290" i="2"/>
  <c r="J4290" i="2" s="1"/>
  <c r="R4298" i="2"/>
  <c r="J4298" i="2" s="1"/>
  <c r="R4306" i="2"/>
  <c r="J4306" i="2" s="1"/>
  <c r="R4314" i="2"/>
  <c r="J4314" i="2" s="1"/>
  <c r="R4322" i="2"/>
  <c r="J4322" i="2" s="1"/>
  <c r="R4330" i="2"/>
  <c r="J4330" i="2" s="1"/>
  <c r="R4338" i="2"/>
  <c r="J4338" i="2" s="1"/>
  <c r="R4346" i="2"/>
  <c r="J4346" i="2" s="1"/>
  <c r="R4354" i="2"/>
  <c r="J4354" i="2" s="1"/>
  <c r="R4362" i="2"/>
  <c r="J4362" i="2" s="1"/>
  <c r="R4370" i="2"/>
  <c r="J4370" i="2" s="1"/>
  <c r="R4378" i="2"/>
  <c r="J4378" i="2" s="1"/>
  <c r="R4386" i="2"/>
  <c r="J4386" i="2" s="1"/>
  <c r="R4394" i="2"/>
  <c r="J4394" i="2" s="1"/>
  <c r="R4402" i="2"/>
  <c r="J4402" i="2" s="1"/>
  <c r="R4410" i="2"/>
  <c r="J4410" i="2" s="1"/>
  <c r="R4418" i="2"/>
  <c r="J4418" i="2" s="1"/>
  <c r="R4426" i="2"/>
  <c r="J4426" i="2" s="1"/>
  <c r="R4434" i="2"/>
  <c r="J4434" i="2" s="1"/>
  <c r="R4442" i="2"/>
  <c r="J4442" i="2" s="1"/>
  <c r="R4450" i="2"/>
  <c r="J4450" i="2" s="1"/>
  <c r="R4458" i="2"/>
  <c r="J4458" i="2" s="1"/>
  <c r="R4466" i="2"/>
  <c r="J4466" i="2" s="1"/>
  <c r="R4474" i="2"/>
  <c r="J4474" i="2" s="1"/>
  <c r="R4482" i="2"/>
  <c r="J4482" i="2" s="1"/>
  <c r="R4490" i="2"/>
  <c r="J4490" i="2" s="1"/>
  <c r="R4498" i="2"/>
  <c r="J4498" i="2" s="1"/>
  <c r="R4506" i="2"/>
  <c r="J4506" i="2" s="1"/>
  <c r="R4514" i="2"/>
  <c r="J4514" i="2" s="1"/>
  <c r="R4522" i="2"/>
  <c r="J4522" i="2" s="1"/>
  <c r="R4530" i="2"/>
  <c r="J4530" i="2" s="1"/>
  <c r="R4538" i="2"/>
  <c r="J4538" i="2" s="1"/>
  <c r="R4546" i="2"/>
  <c r="J4546" i="2" s="1"/>
  <c r="R4554" i="2"/>
  <c r="J4554" i="2" s="1"/>
  <c r="R4562" i="2"/>
  <c r="J4562" i="2" s="1"/>
  <c r="R4570" i="2"/>
  <c r="J4570" i="2" s="1"/>
  <c r="R4578" i="2"/>
  <c r="J4578" i="2" s="1"/>
  <c r="R4586" i="2"/>
  <c r="J4586" i="2" s="1"/>
  <c r="R4594" i="2"/>
  <c r="J4594" i="2" s="1"/>
  <c r="R4602" i="2"/>
  <c r="J4602" i="2" s="1"/>
  <c r="R4610" i="2"/>
  <c r="J4610" i="2" s="1"/>
  <c r="R4618" i="2"/>
  <c r="J4618" i="2" s="1"/>
  <c r="R4626" i="2"/>
  <c r="J4626" i="2" s="1"/>
  <c r="R4634" i="2"/>
  <c r="J4634" i="2" s="1"/>
  <c r="R4642" i="2"/>
  <c r="J4642" i="2" s="1"/>
  <c r="R4650" i="2"/>
  <c r="J4650" i="2" s="1"/>
  <c r="R4658" i="2"/>
  <c r="J4658" i="2" s="1"/>
  <c r="R4666" i="2"/>
  <c r="J4666" i="2" s="1"/>
  <c r="R4674" i="2"/>
  <c r="J4674" i="2" s="1"/>
  <c r="R4682" i="2"/>
  <c r="J4682" i="2" s="1"/>
  <c r="R4690" i="2"/>
  <c r="J4690" i="2" s="1"/>
  <c r="R4698" i="2"/>
  <c r="J4698" i="2" s="1"/>
  <c r="R4706" i="2"/>
  <c r="J4706" i="2" s="1"/>
  <c r="R4714" i="2"/>
  <c r="J4714" i="2" s="1"/>
  <c r="R4722" i="2"/>
  <c r="J4722" i="2" s="1"/>
  <c r="R4730" i="2"/>
  <c r="J4730" i="2" s="1"/>
  <c r="R4738" i="2"/>
  <c r="J4738" i="2" s="1"/>
  <c r="R4746" i="2"/>
  <c r="J4746" i="2" s="1"/>
  <c r="R4754" i="2"/>
  <c r="J4754" i="2" s="1"/>
  <c r="R4762" i="2"/>
  <c r="J4762" i="2" s="1"/>
  <c r="R4770" i="2"/>
  <c r="J4770" i="2" s="1"/>
  <c r="R4778" i="2"/>
  <c r="J4778" i="2" s="1"/>
  <c r="R4786" i="2"/>
  <c r="J4786" i="2" s="1"/>
  <c r="R4794" i="2"/>
  <c r="J4794" i="2" s="1"/>
  <c r="R4802" i="2"/>
  <c r="J4802" i="2" s="1"/>
  <c r="R4810" i="2"/>
  <c r="J4810" i="2" s="1"/>
  <c r="R4818" i="2"/>
  <c r="J4818" i="2" s="1"/>
  <c r="R4826" i="2"/>
  <c r="J4826" i="2" s="1"/>
  <c r="R4834" i="2"/>
  <c r="J4834" i="2" s="1"/>
  <c r="R4842" i="2"/>
  <c r="J4842" i="2" s="1"/>
  <c r="R4850" i="2"/>
  <c r="J4850" i="2" s="1"/>
  <c r="R4858" i="2"/>
  <c r="J4858" i="2" s="1"/>
  <c r="R4866" i="2"/>
  <c r="J4866" i="2" s="1"/>
  <c r="R4874" i="2"/>
  <c r="J4874" i="2" s="1"/>
  <c r="R4882" i="2"/>
  <c r="J4882" i="2" s="1"/>
  <c r="R4890" i="2"/>
  <c r="J4890" i="2" s="1"/>
  <c r="R4898" i="2"/>
  <c r="J4898" i="2" s="1"/>
  <c r="R4906" i="2"/>
  <c r="J4906" i="2" s="1"/>
  <c r="R4914" i="2"/>
  <c r="J4914" i="2" s="1"/>
  <c r="R4922" i="2"/>
  <c r="J4922" i="2" s="1"/>
  <c r="R4930" i="2"/>
  <c r="J4930" i="2" s="1"/>
  <c r="R4938" i="2"/>
  <c r="J4938" i="2" s="1"/>
  <c r="R4942" i="2"/>
  <c r="J4942" i="2" s="1"/>
  <c r="R4946" i="2"/>
  <c r="J4946" i="2" s="1"/>
  <c r="R4950" i="2"/>
  <c r="J4950" i="2" s="1"/>
  <c r="R4954" i="2"/>
  <c r="J4954" i="2" s="1"/>
  <c r="R4958" i="2"/>
  <c r="J4958" i="2" s="1"/>
  <c r="R4962" i="2"/>
  <c r="J4962" i="2" s="1"/>
  <c r="R4966" i="2"/>
  <c r="J4966" i="2" s="1"/>
  <c r="R4970" i="2"/>
  <c r="J4970" i="2" s="1"/>
  <c r="R4974" i="2"/>
  <c r="J4974" i="2" s="1"/>
  <c r="R4978" i="2"/>
  <c r="J4978" i="2" s="1"/>
  <c r="R4982" i="2"/>
  <c r="J4982" i="2" s="1"/>
  <c r="R4986" i="2"/>
  <c r="J4986" i="2" s="1"/>
  <c r="R4990" i="2"/>
  <c r="J4990" i="2" s="1"/>
  <c r="R4994" i="2"/>
  <c r="J4994" i="2" s="1"/>
  <c r="R4998" i="2"/>
  <c r="J4998" i="2" s="1"/>
  <c r="R5002" i="2"/>
  <c r="J5002" i="2" s="1"/>
  <c r="R5006" i="2"/>
  <c r="J5006" i="2" s="1"/>
  <c r="R5010" i="2"/>
  <c r="J5010" i="2" s="1"/>
  <c r="R5014" i="2"/>
  <c r="J5014" i="2" s="1"/>
  <c r="R5018" i="2"/>
  <c r="J5018" i="2" s="1"/>
  <c r="R5022" i="2"/>
  <c r="J5022" i="2" s="1"/>
  <c r="R5026" i="2"/>
  <c r="J5026" i="2" s="1"/>
  <c r="R618" i="2"/>
  <c r="J618" i="2" s="1"/>
  <c r="R1867" i="2"/>
  <c r="J1867" i="2" s="1"/>
  <c r="R1942" i="2"/>
  <c r="J1942" i="2" s="1"/>
  <c r="R2006" i="2"/>
  <c r="J2006" i="2" s="1"/>
  <c r="R2070" i="2"/>
  <c r="J2070" i="2" s="1"/>
  <c r="R2134" i="2"/>
  <c r="J2134" i="2" s="1"/>
  <c r="R2198" i="2"/>
  <c r="J2198" i="2" s="1"/>
  <c r="R2262" i="2"/>
  <c r="J2262" i="2" s="1"/>
  <c r="R2326" i="2"/>
  <c r="J2326" i="2" s="1"/>
  <c r="R2390" i="2"/>
  <c r="J2390" i="2" s="1"/>
  <c r="R2454" i="2"/>
  <c r="J2454" i="2" s="1"/>
  <c r="R2518" i="2"/>
  <c r="J2518" i="2" s="1"/>
  <c r="R2582" i="2"/>
  <c r="J2582" i="2" s="1"/>
  <c r="R2646" i="2"/>
  <c r="J2646" i="2" s="1"/>
  <c r="R2710" i="2"/>
  <c r="J2710" i="2" s="1"/>
  <c r="R2774" i="2"/>
  <c r="J2774" i="2" s="1"/>
  <c r="R2838" i="2"/>
  <c r="J2838" i="2" s="1"/>
  <c r="R2902" i="2"/>
  <c r="J2902" i="2" s="1"/>
  <c r="R2966" i="2"/>
  <c r="J2966" i="2" s="1"/>
  <c r="R3030" i="2"/>
  <c r="J3030" i="2" s="1"/>
  <c r="R3094" i="2"/>
  <c r="J3094" i="2" s="1"/>
  <c r="R3158" i="2"/>
  <c r="J3158" i="2" s="1"/>
  <c r="R3222" i="2"/>
  <c r="J3222" i="2" s="1"/>
  <c r="R3286" i="2"/>
  <c r="J3286" i="2" s="1"/>
  <c r="R3350" i="2"/>
  <c r="J3350" i="2" s="1"/>
  <c r="R3414" i="2"/>
  <c r="J3414" i="2" s="1"/>
  <c r="R3478" i="2"/>
  <c r="J3478" i="2" s="1"/>
  <c r="R3542" i="2"/>
  <c r="J3542" i="2" s="1"/>
  <c r="R3606" i="2"/>
  <c r="J3606" i="2" s="1"/>
  <c r="R3670" i="2"/>
  <c r="J3670" i="2" s="1"/>
  <c r="R3776" i="2"/>
  <c r="J3776" i="2" s="1"/>
  <c r="R3819" i="2"/>
  <c r="J3819" i="2" s="1"/>
  <c r="R3904" i="2"/>
  <c r="J3904" i="2" s="1"/>
  <c r="R3947" i="2"/>
  <c r="J3947" i="2" s="1"/>
  <c r="R4032" i="2"/>
  <c r="J4032" i="2" s="1"/>
  <c r="R4075" i="2"/>
  <c r="J4075" i="2" s="1"/>
  <c r="R4158" i="2"/>
  <c r="J4158" i="2" s="1"/>
  <c r="R4190" i="2"/>
  <c r="J4190" i="2" s="1"/>
  <c r="R4222" i="2"/>
  <c r="J4222" i="2" s="1"/>
  <c r="R4254" i="2"/>
  <c r="J4254" i="2" s="1"/>
  <c r="R4286" i="2"/>
  <c r="J4286" i="2" s="1"/>
  <c r="R4318" i="2"/>
  <c r="J4318" i="2" s="1"/>
  <c r="R4350" i="2"/>
  <c r="J4350" i="2" s="1"/>
  <c r="R4382" i="2"/>
  <c r="J4382" i="2" s="1"/>
  <c r="R4414" i="2"/>
  <c r="J4414" i="2" s="1"/>
  <c r="R4446" i="2"/>
  <c r="J4446" i="2" s="1"/>
  <c r="R4478" i="2"/>
  <c r="J4478" i="2" s="1"/>
  <c r="R4510" i="2"/>
  <c r="J4510" i="2" s="1"/>
  <c r="R4542" i="2"/>
  <c r="J4542" i="2" s="1"/>
  <c r="R4574" i="2"/>
  <c r="J4574" i="2" s="1"/>
  <c r="R4606" i="2"/>
  <c r="J4606" i="2" s="1"/>
  <c r="R4638" i="2"/>
  <c r="J4638" i="2" s="1"/>
  <c r="R4670" i="2"/>
  <c r="J4670" i="2" s="1"/>
  <c r="R4702" i="2"/>
  <c r="J4702" i="2" s="1"/>
  <c r="R4734" i="2"/>
  <c r="J4734" i="2" s="1"/>
  <c r="R4766" i="2"/>
  <c r="J4766" i="2" s="1"/>
  <c r="R4798" i="2"/>
  <c r="J4798" i="2" s="1"/>
  <c r="R4830" i="2"/>
  <c r="J4830" i="2" s="1"/>
  <c r="R4862" i="2"/>
  <c r="J4862" i="2" s="1"/>
  <c r="R4894" i="2"/>
  <c r="J4894" i="2" s="1"/>
  <c r="R4926" i="2"/>
  <c r="J4926" i="2" s="1"/>
  <c r="R4948" i="2"/>
  <c r="J4948" i="2" s="1"/>
  <c r="R4964" i="2"/>
  <c r="J4964" i="2" s="1"/>
  <c r="R4980" i="2"/>
  <c r="J4980" i="2" s="1"/>
  <c r="R4996" i="2"/>
  <c r="J4996" i="2" s="1"/>
  <c r="R5012" i="2"/>
  <c r="J5012" i="2" s="1"/>
  <c r="R1803" i="2"/>
  <c r="J1803" i="2" s="1"/>
  <c r="R1958" i="2"/>
  <c r="J1958" i="2" s="1"/>
  <c r="R2022" i="2"/>
  <c r="J2022" i="2" s="1"/>
  <c r="R2086" i="2"/>
  <c r="J2086" i="2" s="1"/>
  <c r="R2150" i="2"/>
  <c r="J2150" i="2" s="1"/>
  <c r="R2214" i="2"/>
  <c r="J2214" i="2" s="1"/>
  <c r="R2278" i="2"/>
  <c r="J2278" i="2" s="1"/>
  <c r="R2342" i="2"/>
  <c r="J2342" i="2" s="1"/>
  <c r="R2406" i="2"/>
  <c r="J2406" i="2" s="1"/>
  <c r="R2470" i="2"/>
  <c r="J2470" i="2" s="1"/>
  <c r="R2534" i="2"/>
  <c r="J2534" i="2" s="1"/>
  <c r="R2598" i="2"/>
  <c r="J2598" i="2" s="1"/>
  <c r="R2662" i="2"/>
  <c r="J2662" i="2" s="1"/>
  <c r="R2726" i="2"/>
  <c r="J2726" i="2" s="1"/>
  <c r="R2790" i="2"/>
  <c r="J2790" i="2" s="1"/>
  <c r="R2854" i="2"/>
  <c r="J2854" i="2" s="1"/>
  <c r="R2918" i="2"/>
  <c r="J2918" i="2" s="1"/>
  <c r="R2982" i="2"/>
  <c r="J2982" i="2" s="1"/>
  <c r="R3046" i="2"/>
  <c r="J3046" i="2" s="1"/>
  <c r="R3110" i="2"/>
  <c r="J3110" i="2" s="1"/>
  <c r="R3174" i="2"/>
  <c r="J3174" i="2" s="1"/>
  <c r="R3238" i="2"/>
  <c r="J3238" i="2" s="1"/>
  <c r="R3302" i="2"/>
  <c r="J3302" i="2" s="1"/>
  <c r="R3366" i="2"/>
  <c r="J3366" i="2" s="1"/>
  <c r="R3430" i="2"/>
  <c r="J3430" i="2" s="1"/>
  <c r="R3494" i="2"/>
  <c r="J3494" i="2" s="1"/>
  <c r="R3558" i="2"/>
  <c r="J3558" i="2" s="1"/>
  <c r="R3622" i="2"/>
  <c r="J3622" i="2" s="1"/>
  <c r="R3686" i="2"/>
  <c r="J3686" i="2" s="1"/>
  <c r="R3744" i="2"/>
  <c r="J3744" i="2" s="1"/>
  <c r="R3787" i="2"/>
  <c r="J3787" i="2" s="1"/>
  <c r="R3872" i="2"/>
  <c r="J3872" i="2" s="1"/>
  <c r="R3915" i="2"/>
  <c r="J3915" i="2" s="1"/>
  <c r="R4000" i="2"/>
  <c r="J4000" i="2" s="1"/>
  <c r="R4043" i="2"/>
  <c r="J4043" i="2" s="1"/>
  <c r="R4128" i="2"/>
  <c r="J4128" i="2" s="1"/>
  <c r="R4166" i="2"/>
  <c r="J4166" i="2" s="1"/>
  <c r="R4198" i="2"/>
  <c r="J4198" i="2" s="1"/>
  <c r="R4230" i="2"/>
  <c r="J4230" i="2" s="1"/>
  <c r="R4262" i="2"/>
  <c r="J4262" i="2" s="1"/>
  <c r="R4294" i="2"/>
  <c r="J4294" i="2" s="1"/>
  <c r="R4326" i="2"/>
  <c r="J4326" i="2" s="1"/>
  <c r="R4358" i="2"/>
  <c r="J4358" i="2" s="1"/>
  <c r="R4390" i="2"/>
  <c r="J4390" i="2" s="1"/>
  <c r="R4422" i="2"/>
  <c r="J4422" i="2" s="1"/>
  <c r="R4454" i="2"/>
  <c r="J4454" i="2" s="1"/>
  <c r="R4486" i="2"/>
  <c r="J4486" i="2" s="1"/>
  <c r="R4518" i="2"/>
  <c r="J4518" i="2" s="1"/>
  <c r="R4550" i="2"/>
  <c r="J4550" i="2" s="1"/>
  <c r="R4582" i="2"/>
  <c r="J4582" i="2" s="1"/>
  <c r="R4614" i="2"/>
  <c r="J4614" i="2" s="1"/>
  <c r="R4646" i="2"/>
  <c r="J4646" i="2" s="1"/>
  <c r="R4678" i="2"/>
  <c r="J4678" i="2" s="1"/>
  <c r="R4710" i="2"/>
  <c r="J4710" i="2" s="1"/>
  <c r="R4742" i="2"/>
  <c r="J4742" i="2" s="1"/>
  <c r="R4774" i="2"/>
  <c r="J4774" i="2" s="1"/>
  <c r="R4806" i="2"/>
  <c r="J4806" i="2" s="1"/>
  <c r="R4838" i="2"/>
  <c r="J4838" i="2" s="1"/>
  <c r="R4870" i="2"/>
  <c r="J4870" i="2" s="1"/>
  <c r="R4902" i="2"/>
  <c r="J4902" i="2" s="1"/>
  <c r="R4934" i="2"/>
  <c r="J4934" i="2" s="1"/>
  <c r="R4952" i="2"/>
  <c r="J4952" i="2" s="1"/>
  <c r="R4968" i="2"/>
  <c r="J4968" i="2" s="1"/>
  <c r="R4984" i="2"/>
  <c r="J4984" i="2" s="1"/>
  <c r="R5000" i="2"/>
  <c r="J5000" i="2" s="1"/>
  <c r="R5016" i="2"/>
  <c r="J5016" i="2" s="1"/>
  <c r="R812" i="2"/>
  <c r="J812" i="2" s="1"/>
  <c r="R1974" i="2"/>
  <c r="J1974" i="2" s="1"/>
  <c r="R2038" i="2"/>
  <c r="J2038" i="2" s="1"/>
  <c r="R2102" i="2"/>
  <c r="J2102" i="2" s="1"/>
  <c r="R2166" i="2"/>
  <c r="J2166" i="2" s="1"/>
  <c r="R2230" i="2"/>
  <c r="J2230" i="2" s="1"/>
  <c r="R2294" i="2"/>
  <c r="J2294" i="2" s="1"/>
  <c r="R2358" i="2"/>
  <c r="J2358" i="2" s="1"/>
  <c r="R2422" i="2"/>
  <c r="J2422" i="2" s="1"/>
  <c r="R2486" i="2"/>
  <c r="J2486" i="2" s="1"/>
  <c r="R2550" i="2"/>
  <c r="J2550" i="2" s="1"/>
  <c r="R2614" i="2"/>
  <c r="J2614" i="2" s="1"/>
  <c r="R2678" i="2"/>
  <c r="J2678" i="2" s="1"/>
  <c r="R2742" i="2"/>
  <c r="J2742" i="2" s="1"/>
  <c r="R2806" i="2"/>
  <c r="J2806" i="2" s="1"/>
  <c r="R2870" i="2"/>
  <c r="J2870" i="2" s="1"/>
  <c r="R2934" i="2"/>
  <c r="J2934" i="2" s="1"/>
  <c r="R2998" i="2"/>
  <c r="J2998" i="2" s="1"/>
  <c r="R3062" i="2"/>
  <c r="J3062" i="2" s="1"/>
  <c r="R3126" i="2"/>
  <c r="J3126" i="2" s="1"/>
  <c r="R3190" i="2"/>
  <c r="J3190" i="2" s="1"/>
  <c r="R3254" i="2"/>
  <c r="J3254" i="2" s="1"/>
  <c r="R3318" i="2"/>
  <c r="J3318" i="2" s="1"/>
  <c r="R3382" i="2"/>
  <c r="J3382" i="2" s="1"/>
  <c r="R3446" i="2"/>
  <c r="J3446" i="2" s="1"/>
  <c r="R3510" i="2"/>
  <c r="J3510" i="2" s="1"/>
  <c r="R3574" i="2"/>
  <c r="J3574" i="2" s="1"/>
  <c r="R3638" i="2"/>
  <c r="J3638" i="2" s="1"/>
  <c r="R3702" i="2"/>
  <c r="J3702" i="2" s="1"/>
  <c r="R3755" i="2"/>
  <c r="J3755" i="2" s="1"/>
  <c r="R3840" i="2"/>
  <c r="J3840" i="2" s="1"/>
  <c r="R3883" i="2"/>
  <c r="J3883" i="2" s="1"/>
  <c r="R3968" i="2"/>
  <c r="J3968" i="2" s="1"/>
  <c r="R4011" i="2"/>
  <c r="J4011" i="2" s="1"/>
  <c r="R4096" i="2"/>
  <c r="J4096" i="2" s="1"/>
  <c r="R4139" i="2"/>
  <c r="J4139" i="2" s="1"/>
  <c r="R4174" i="2"/>
  <c r="J4174" i="2" s="1"/>
  <c r="R4206" i="2"/>
  <c r="J4206" i="2" s="1"/>
  <c r="R4238" i="2"/>
  <c r="J4238" i="2" s="1"/>
  <c r="R4270" i="2"/>
  <c r="J4270" i="2" s="1"/>
  <c r="R4302" i="2"/>
  <c r="J4302" i="2" s="1"/>
  <c r="R4334" i="2"/>
  <c r="J4334" i="2" s="1"/>
  <c r="R4366" i="2"/>
  <c r="J4366" i="2" s="1"/>
  <c r="R4398" i="2"/>
  <c r="J4398" i="2" s="1"/>
  <c r="R4430" i="2"/>
  <c r="J4430" i="2" s="1"/>
  <c r="R4462" i="2"/>
  <c r="J4462" i="2" s="1"/>
  <c r="R4494" i="2"/>
  <c r="J4494" i="2" s="1"/>
  <c r="R4526" i="2"/>
  <c r="J4526" i="2" s="1"/>
  <c r="R4558" i="2"/>
  <c r="J4558" i="2" s="1"/>
  <c r="R4590" i="2"/>
  <c r="J4590" i="2" s="1"/>
  <c r="R4622" i="2"/>
  <c r="J4622" i="2" s="1"/>
  <c r="R4654" i="2"/>
  <c r="J4654" i="2" s="1"/>
  <c r="R4686" i="2"/>
  <c r="J4686" i="2" s="1"/>
  <c r="R4718" i="2"/>
  <c r="J4718" i="2" s="1"/>
  <c r="R4750" i="2"/>
  <c r="J4750" i="2" s="1"/>
  <c r="R4782" i="2"/>
  <c r="J4782" i="2" s="1"/>
  <c r="R4814" i="2"/>
  <c r="J4814" i="2" s="1"/>
  <c r="R4846" i="2"/>
  <c r="J4846" i="2" s="1"/>
  <c r="R4878" i="2"/>
  <c r="J4878" i="2" s="1"/>
  <c r="R4910" i="2"/>
  <c r="J4910" i="2" s="1"/>
  <c r="R4940" i="2"/>
  <c r="J4940" i="2" s="1"/>
  <c r="R4956" i="2"/>
  <c r="J4956" i="2" s="1"/>
  <c r="R4972" i="2"/>
  <c r="J4972" i="2" s="1"/>
  <c r="R4988" i="2"/>
  <c r="J4988" i="2" s="1"/>
  <c r="R5004" i="2"/>
  <c r="J5004" i="2" s="1"/>
  <c r="R5020" i="2"/>
  <c r="J5020" i="2" s="1"/>
  <c r="R1990" i="2"/>
  <c r="J1990" i="2" s="1"/>
  <c r="R2246" i="2"/>
  <c r="J2246" i="2" s="1"/>
  <c r="R2502" i="2"/>
  <c r="J2502" i="2" s="1"/>
  <c r="R2758" i="2"/>
  <c r="J2758" i="2" s="1"/>
  <c r="R3014" i="2"/>
  <c r="J3014" i="2" s="1"/>
  <c r="R3270" i="2"/>
  <c r="J3270" i="2" s="1"/>
  <c r="R3526" i="2"/>
  <c r="J3526" i="2" s="1"/>
  <c r="R3936" i="2"/>
  <c r="J3936" i="2" s="1"/>
  <c r="R4107" i="2"/>
  <c r="J4107" i="2" s="1"/>
  <c r="R4246" i="2"/>
  <c r="J4246" i="2" s="1"/>
  <c r="R4374" i="2"/>
  <c r="J4374" i="2" s="1"/>
  <c r="R4502" i="2"/>
  <c r="J4502" i="2" s="1"/>
  <c r="R4630" i="2"/>
  <c r="J4630" i="2" s="1"/>
  <c r="R4758" i="2"/>
  <c r="J4758" i="2" s="1"/>
  <c r="R4886" i="2"/>
  <c r="J4886" i="2" s="1"/>
  <c r="R4976" i="2"/>
  <c r="J4976" i="2" s="1"/>
  <c r="R2054" i="2"/>
  <c r="J2054" i="2" s="1"/>
  <c r="R2310" i="2"/>
  <c r="J2310" i="2" s="1"/>
  <c r="R2566" i="2"/>
  <c r="J2566" i="2" s="1"/>
  <c r="R2822" i="2"/>
  <c r="J2822" i="2" s="1"/>
  <c r="R3078" i="2"/>
  <c r="J3078" i="2" s="1"/>
  <c r="R3334" i="2"/>
  <c r="J3334" i="2" s="1"/>
  <c r="R3590" i="2"/>
  <c r="J3590" i="2" s="1"/>
  <c r="R3808" i="2"/>
  <c r="J3808" i="2" s="1"/>
  <c r="R3979" i="2"/>
  <c r="J3979" i="2" s="1"/>
  <c r="R4278" i="2"/>
  <c r="J4278" i="2" s="1"/>
  <c r="R4406" i="2"/>
  <c r="J4406" i="2" s="1"/>
  <c r="R4534" i="2"/>
  <c r="J4534" i="2" s="1"/>
  <c r="R4662" i="2"/>
  <c r="J4662" i="2" s="1"/>
  <c r="R4790" i="2"/>
  <c r="J4790" i="2" s="1"/>
  <c r="R4918" i="2"/>
  <c r="J4918" i="2" s="1"/>
  <c r="R4992" i="2"/>
  <c r="J4992" i="2" s="1"/>
  <c r="R2118" i="2"/>
  <c r="J2118" i="2" s="1"/>
  <c r="R2374" i="2"/>
  <c r="J2374" i="2" s="1"/>
  <c r="R2630" i="2"/>
  <c r="J2630" i="2" s="1"/>
  <c r="R2886" i="2"/>
  <c r="J2886" i="2" s="1"/>
  <c r="R3142" i="2"/>
  <c r="J3142" i="2" s="1"/>
  <c r="R3398" i="2"/>
  <c r="J3398" i="2" s="1"/>
  <c r="R3654" i="2"/>
  <c r="J3654" i="2" s="1"/>
  <c r="R3851" i="2"/>
  <c r="J3851" i="2" s="1"/>
  <c r="R4182" i="2"/>
  <c r="J4182" i="2" s="1"/>
  <c r="R4310" i="2"/>
  <c r="J4310" i="2" s="1"/>
  <c r="R4438" i="2"/>
  <c r="J4438" i="2" s="1"/>
  <c r="R4566" i="2"/>
  <c r="J4566" i="2" s="1"/>
  <c r="R4694" i="2"/>
  <c r="J4694" i="2" s="1"/>
  <c r="R4822" i="2"/>
  <c r="J4822" i="2" s="1"/>
  <c r="R4944" i="2"/>
  <c r="J4944" i="2" s="1"/>
  <c r="R5008" i="2"/>
  <c r="J5008" i="2" s="1"/>
  <c r="R2694" i="2"/>
  <c r="J2694" i="2" s="1"/>
  <c r="R3718" i="2"/>
  <c r="J3718" i="2" s="1"/>
  <c r="R4342" i="2"/>
  <c r="J4342" i="2" s="1"/>
  <c r="R4854" i="2"/>
  <c r="J4854" i="2" s="1"/>
  <c r="W30" i="2"/>
  <c r="W34" i="2"/>
  <c r="W38" i="2"/>
  <c r="W42" i="2"/>
  <c r="W46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114" i="2"/>
  <c r="W118" i="2"/>
  <c r="W122" i="2"/>
  <c r="W126" i="2"/>
  <c r="W130" i="2"/>
  <c r="W134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270" i="2"/>
  <c r="W274" i="2"/>
  <c r="W278" i="2"/>
  <c r="W282" i="2"/>
  <c r="W286" i="2"/>
  <c r="W290" i="2"/>
  <c r="W294" i="2"/>
  <c r="W298" i="2"/>
  <c r="W302" i="2"/>
  <c r="W306" i="2"/>
  <c r="W310" i="2"/>
  <c r="W314" i="2"/>
  <c r="W318" i="2"/>
  <c r="W322" i="2"/>
  <c r="W326" i="2"/>
  <c r="W330" i="2"/>
  <c r="W334" i="2"/>
  <c r="W338" i="2"/>
  <c r="W342" i="2"/>
  <c r="W346" i="2"/>
  <c r="W350" i="2"/>
  <c r="W354" i="2"/>
  <c r="W358" i="2"/>
  <c r="W362" i="2"/>
  <c r="W366" i="2"/>
  <c r="W370" i="2"/>
  <c r="W374" i="2"/>
  <c r="W378" i="2"/>
  <c r="W382" i="2"/>
  <c r="W386" i="2"/>
  <c r="W390" i="2"/>
  <c r="W394" i="2"/>
  <c r="W398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478" i="2"/>
  <c r="W482" i="2"/>
  <c r="W486" i="2"/>
  <c r="W490" i="2"/>
  <c r="W494" i="2"/>
  <c r="W498" i="2"/>
  <c r="W502" i="2"/>
  <c r="W506" i="2"/>
  <c r="W510" i="2"/>
  <c r="W514" i="2"/>
  <c r="W518" i="2"/>
  <c r="W522" i="2"/>
  <c r="W526" i="2"/>
  <c r="R1926" i="2"/>
  <c r="J1926" i="2" s="1"/>
  <c r="R2950" i="2"/>
  <c r="J2950" i="2" s="1"/>
  <c r="R4470" i="2"/>
  <c r="J4470" i="2" s="1"/>
  <c r="R4960" i="2"/>
  <c r="J4960" i="2" s="1"/>
  <c r="R2182" i="2"/>
  <c r="J2182" i="2" s="1"/>
  <c r="R3206" i="2"/>
  <c r="J3206" i="2" s="1"/>
  <c r="R4064" i="2"/>
  <c r="J4064" i="2" s="1"/>
  <c r="R4598" i="2"/>
  <c r="J4598" i="2" s="1"/>
  <c r="R5024" i="2"/>
  <c r="J5024" i="2" s="1"/>
  <c r="W28" i="2"/>
  <c r="W32" i="2"/>
  <c r="W36" i="2"/>
  <c r="W40" i="2"/>
  <c r="W44" i="2"/>
  <c r="W48" i="2"/>
  <c r="W52" i="2"/>
  <c r="W56" i="2"/>
  <c r="W60" i="2"/>
  <c r="W64" i="2"/>
  <c r="W68" i="2"/>
  <c r="W72" i="2"/>
  <c r="W76" i="2"/>
  <c r="W80" i="2"/>
  <c r="W84" i="2"/>
  <c r="W88" i="2"/>
  <c r="W92" i="2"/>
  <c r="W96" i="2"/>
  <c r="W100" i="2"/>
  <c r="W104" i="2"/>
  <c r="W108" i="2"/>
  <c r="W112" i="2"/>
  <c r="W116" i="2"/>
  <c r="W120" i="2"/>
  <c r="W124" i="2"/>
  <c r="W128" i="2"/>
  <c r="W132" i="2"/>
  <c r="W136" i="2"/>
  <c r="W140" i="2"/>
  <c r="W144" i="2"/>
  <c r="W148" i="2"/>
  <c r="W152" i="2"/>
  <c r="W156" i="2"/>
  <c r="W160" i="2"/>
  <c r="W164" i="2"/>
  <c r="W168" i="2"/>
  <c r="W172" i="2"/>
  <c r="W176" i="2"/>
  <c r="W180" i="2"/>
  <c r="W184" i="2"/>
  <c r="W188" i="2"/>
  <c r="W192" i="2"/>
  <c r="W196" i="2"/>
  <c r="W200" i="2"/>
  <c r="W204" i="2"/>
  <c r="W208" i="2"/>
  <c r="W212" i="2"/>
  <c r="W216" i="2"/>
  <c r="W220" i="2"/>
  <c r="W224" i="2"/>
  <c r="W228" i="2"/>
  <c r="W232" i="2"/>
  <c r="W236" i="2"/>
  <c r="W240" i="2"/>
  <c r="W244" i="2"/>
  <c r="W248" i="2"/>
  <c r="W252" i="2"/>
  <c r="W256" i="2"/>
  <c r="W260" i="2"/>
  <c r="W264" i="2"/>
  <c r="W268" i="2"/>
  <c r="W272" i="2"/>
  <c r="W276" i="2"/>
  <c r="W280" i="2"/>
  <c r="W284" i="2"/>
  <c r="W288" i="2"/>
  <c r="W292" i="2"/>
  <c r="W296" i="2"/>
  <c r="W300" i="2"/>
  <c r="W304" i="2"/>
  <c r="W308" i="2"/>
  <c r="W312" i="2"/>
  <c r="W316" i="2"/>
  <c r="W320" i="2"/>
  <c r="W324" i="2"/>
  <c r="W328" i="2"/>
  <c r="W332" i="2"/>
  <c r="W336" i="2"/>
  <c r="W340" i="2"/>
  <c r="W344" i="2"/>
  <c r="W348" i="2"/>
  <c r="W352" i="2"/>
  <c r="W356" i="2"/>
  <c r="W360" i="2"/>
  <c r="W364" i="2"/>
  <c r="W368" i="2"/>
  <c r="W372" i="2"/>
  <c r="W376" i="2"/>
  <c r="W380" i="2"/>
  <c r="W384" i="2"/>
  <c r="W388" i="2"/>
  <c r="W392" i="2"/>
  <c r="W396" i="2"/>
  <c r="W400" i="2"/>
  <c r="W404" i="2"/>
  <c r="W408" i="2"/>
  <c r="R2438" i="2"/>
  <c r="J2438" i="2" s="1"/>
  <c r="R3462" i="2"/>
  <c r="J3462" i="2" s="1"/>
  <c r="R4214" i="2"/>
  <c r="J4214" i="2" s="1"/>
  <c r="R4726" i="2"/>
  <c r="J4726" i="2" s="1"/>
  <c r="W65" i="2"/>
  <c r="W129" i="2"/>
  <c r="W193" i="2"/>
  <c r="W257" i="2"/>
  <c r="W321" i="2"/>
  <c r="W385" i="2"/>
  <c r="W449" i="2"/>
  <c r="W513" i="2"/>
  <c r="R29" i="1"/>
  <c r="J29" i="1" s="1"/>
  <c r="R33" i="1"/>
  <c r="J33" i="1" s="1"/>
  <c r="R37" i="1"/>
  <c r="J37" i="1" s="1"/>
  <c r="R41" i="1"/>
  <c r="J41" i="1" s="1"/>
  <c r="R45" i="1"/>
  <c r="J45" i="1" s="1"/>
  <c r="R49" i="1"/>
  <c r="J49" i="1" s="1"/>
  <c r="R53" i="1"/>
  <c r="J53" i="1" s="1"/>
  <c r="R57" i="1"/>
  <c r="J57" i="1" s="1"/>
  <c r="R61" i="1"/>
  <c r="J61" i="1" s="1"/>
  <c r="R65" i="1"/>
  <c r="J65" i="1" s="1"/>
  <c r="R69" i="1"/>
  <c r="J69" i="1" s="1"/>
  <c r="R73" i="1"/>
  <c r="J73" i="1" s="1"/>
  <c r="R77" i="1"/>
  <c r="J77" i="1" s="1"/>
  <c r="R81" i="1"/>
  <c r="J81" i="1" s="1"/>
  <c r="R85" i="1"/>
  <c r="J85" i="1" s="1"/>
  <c r="R89" i="1"/>
  <c r="J89" i="1" s="1"/>
  <c r="R93" i="1"/>
  <c r="J93" i="1" s="1"/>
  <c r="R97" i="1"/>
  <c r="J97" i="1" s="1"/>
  <c r="R101" i="1"/>
  <c r="J101" i="1" s="1"/>
  <c r="R105" i="1"/>
  <c r="J105" i="1" s="1"/>
  <c r="R109" i="1"/>
  <c r="J109" i="1" s="1"/>
  <c r="R113" i="1"/>
  <c r="J113" i="1" s="1"/>
  <c r="R117" i="1"/>
  <c r="J117" i="1" s="1"/>
  <c r="R121" i="1"/>
  <c r="J121" i="1" s="1"/>
  <c r="R125" i="1"/>
  <c r="J125" i="1" s="1"/>
  <c r="R129" i="1"/>
  <c r="J129" i="1" s="1"/>
  <c r="R133" i="1"/>
  <c r="J133" i="1" s="1"/>
  <c r="R137" i="1"/>
  <c r="J137" i="1" s="1"/>
  <c r="R141" i="1"/>
  <c r="J141" i="1" s="1"/>
  <c r="R145" i="1"/>
  <c r="J145" i="1" s="1"/>
  <c r="R149" i="1"/>
  <c r="J149" i="1" s="1"/>
  <c r="R153" i="1"/>
  <c r="J153" i="1" s="1"/>
  <c r="R157" i="1"/>
  <c r="J157" i="1" s="1"/>
  <c r="R161" i="1"/>
  <c r="J161" i="1" s="1"/>
  <c r="R165" i="1"/>
  <c r="J165" i="1" s="1"/>
  <c r="R169" i="1"/>
  <c r="J169" i="1" s="1"/>
  <c r="R173" i="1"/>
  <c r="J173" i="1" s="1"/>
  <c r="R177" i="1"/>
  <c r="J177" i="1" s="1"/>
  <c r="R181" i="1"/>
  <c r="J181" i="1" s="1"/>
  <c r="R185" i="1"/>
  <c r="J185" i="1" s="1"/>
  <c r="R189" i="1"/>
  <c r="J189" i="1" s="1"/>
  <c r="R193" i="1"/>
  <c r="J193" i="1" s="1"/>
  <c r="R197" i="1"/>
  <c r="J197" i="1" s="1"/>
  <c r="R201" i="1"/>
  <c r="J201" i="1" s="1"/>
  <c r="R205" i="1"/>
  <c r="J205" i="1" s="1"/>
  <c r="R209" i="1"/>
  <c r="J209" i="1" s="1"/>
  <c r="R213" i="1"/>
  <c r="J213" i="1" s="1"/>
  <c r="R217" i="1"/>
  <c r="J217" i="1" s="1"/>
  <c r="R221" i="1"/>
  <c r="J221" i="1" s="1"/>
  <c r="R225" i="1"/>
  <c r="J225" i="1" s="1"/>
  <c r="R229" i="1"/>
  <c r="J229" i="1" s="1"/>
  <c r="R233" i="1"/>
  <c r="J233" i="1" s="1"/>
  <c r="R237" i="1"/>
  <c r="J237" i="1" s="1"/>
  <c r="R241" i="1"/>
  <c r="J241" i="1" s="1"/>
  <c r="R245" i="1"/>
  <c r="J245" i="1" s="1"/>
  <c r="R249" i="1"/>
  <c r="J249" i="1" s="1"/>
  <c r="R253" i="1"/>
  <c r="J253" i="1" s="1"/>
  <c r="R257" i="1"/>
  <c r="J257" i="1" s="1"/>
  <c r="R261" i="1"/>
  <c r="J261" i="1" s="1"/>
  <c r="R265" i="1"/>
  <c r="J265" i="1" s="1"/>
  <c r="R269" i="1"/>
  <c r="J269" i="1" s="1"/>
  <c r="R273" i="1"/>
  <c r="J273" i="1" s="1"/>
  <c r="R277" i="1"/>
  <c r="J277" i="1" s="1"/>
  <c r="R281" i="1"/>
  <c r="J281" i="1" s="1"/>
  <c r="R285" i="1"/>
  <c r="J285" i="1" s="1"/>
  <c r="R289" i="1"/>
  <c r="J289" i="1" s="1"/>
  <c r="R293" i="1"/>
  <c r="J293" i="1" s="1"/>
  <c r="R297" i="1"/>
  <c r="J297" i="1" s="1"/>
  <c r="R301" i="1"/>
  <c r="J301" i="1" s="1"/>
  <c r="R305" i="1"/>
  <c r="J305" i="1" s="1"/>
  <c r="R309" i="1"/>
  <c r="J309" i="1" s="1"/>
  <c r="R313" i="1"/>
  <c r="J313" i="1" s="1"/>
  <c r="R317" i="1"/>
  <c r="J317" i="1" s="1"/>
  <c r="R321" i="1"/>
  <c r="J321" i="1" s="1"/>
  <c r="R325" i="1"/>
  <c r="J325" i="1" s="1"/>
  <c r="R329" i="1"/>
  <c r="J329" i="1" s="1"/>
  <c r="R333" i="1"/>
  <c r="J333" i="1" s="1"/>
  <c r="R337" i="1"/>
  <c r="J337" i="1" s="1"/>
  <c r="R341" i="1"/>
  <c r="J341" i="1" s="1"/>
  <c r="R345" i="1"/>
  <c r="J345" i="1" s="1"/>
  <c r="R349" i="1"/>
  <c r="J349" i="1" s="1"/>
  <c r="R353" i="1"/>
  <c r="J353" i="1" s="1"/>
  <c r="R357" i="1"/>
  <c r="J357" i="1" s="1"/>
  <c r="R361" i="1"/>
  <c r="J361" i="1" s="1"/>
  <c r="R365" i="1"/>
  <c r="J365" i="1" s="1"/>
  <c r="R369" i="1"/>
  <c r="J369" i="1" s="1"/>
  <c r="R373" i="1"/>
  <c r="J373" i="1" s="1"/>
  <c r="R377" i="1"/>
  <c r="J377" i="1" s="1"/>
  <c r="R381" i="1"/>
  <c r="J381" i="1" s="1"/>
  <c r="R385" i="1"/>
  <c r="J385" i="1" s="1"/>
  <c r="R389" i="1"/>
  <c r="J389" i="1" s="1"/>
  <c r="R393" i="1"/>
  <c r="J393" i="1" s="1"/>
  <c r="R397" i="1"/>
  <c r="J397" i="1" s="1"/>
  <c r="R401" i="1"/>
  <c r="J401" i="1" s="1"/>
  <c r="R405" i="1"/>
  <c r="J405" i="1" s="1"/>
  <c r="R409" i="1"/>
  <c r="J409" i="1" s="1"/>
  <c r="R413" i="1"/>
  <c r="J413" i="1" s="1"/>
  <c r="R417" i="1"/>
  <c r="J417" i="1" s="1"/>
  <c r="R421" i="1"/>
  <c r="J421" i="1" s="1"/>
  <c r="R425" i="1"/>
  <c r="J425" i="1" s="1"/>
  <c r="R429" i="1"/>
  <c r="J429" i="1" s="1"/>
  <c r="R433" i="1"/>
  <c r="J433" i="1" s="1"/>
  <c r="R437" i="1"/>
  <c r="J437" i="1" s="1"/>
  <c r="R441" i="1"/>
  <c r="J441" i="1" s="1"/>
  <c r="R445" i="1"/>
  <c r="J445" i="1" s="1"/>
  <c r="R449" i="1"/>
  <c r="J449" i="1" s="1"/>
  <c r="R453" i="1"/>
  <c r="J453" i="1" s="1"/>
  <c r="R457" i="1"/>
  <c r="J457" i="1" s="1"/>
  <c r="R461" i="1"/>
  <c r="J461" i="1" s="1"/>
  <c r="R465" i="1"/>
  <c r="J465" i="1" s="1"/>
  <c r="R469" i="1"/>
  <c r="J469" i="1" s="1"/>
  <c r="R473" i="1"/>
  <c r="J473" i="1" s="1"/>
  <c r="R477" i="1"/>
  <c r="J477" i="1" s="1"/>
  <c r="R481" i="1"/>
  <c r="J481" i="1" s="1"/>
  <c r="R485" i="1"/>
  <c r="J485" i="1" s="1"/>
  <c r="R489" i="1"/>
  <c r="J489" i="1" s="1"/>
  <c r="R493" i="1"/>
  <c r="J493" i="1" s="1"/>
  <c r="R497" i="1"/>
  <c r="J497" i="1" s="1"/>
  <c r="R501" i="1"/>
  <c r="J501" i="1" s="1"/>
  <c r="R505" i="1"/>
  <c r="J505" i="1" s="1"/>
  <c r="R509" i="1"/>
  <c r="J509" i="1" s="1"/>
  <c r="R513" i="1"/>
  <c r="J513" i="1" s="1"/>
  <c r="R517" i="1"/>
  <c r="J517" i="1" s="1"/>
  <c r="R521" i="1"/>
  <c r="J521" i="1" s="1"/>
  <c r="R525" i="1"/>
  <c r="J525" i="1" s="1"/>
  <c r="R529" i="1"/>
  <c r="J529" i="1" s="1"/>
  <c r="R533" i="1"/>
  <c r="J533" i="1" s="1"/>
  <c r="R537" i="1"/>
  <c r="J537" i="1" s="1"/>
  <c r="R541" i="1"/>
  <c r="J541" i="1" s="1"/>
  <c r="R545" i="1"/>
  <c r="J545" i="1" s="1"/>
  <c r="R549" i="1"/>
  <c r="J549" i="1" s="1"/>
  <c r="R553" i="1"/>
  <c r="J553" i="1" s="1"/>
  <c r="R557" i="1"/>
  <c r="J557" i="1" s="1"/>
  <c r="R561" i="1"/>
  <c r="J561" i="1" s="1"/>
  <c r="R565" i="1"/>
  <c r="J565" i="1" s="1"/>
  <c r="R569" i="1"/>
  <c r="J569" i="1" s="1"/>
  <c r="R573" i="1"/>
  <c r="J573" i="1" s="1"/>
  <c r="R577" i="1"/>
  <c r="J577" i="1" s="1"/>
  <c r="R581" i="1"/>
  <c r="J581" i="1" s="1"/>
  <c r="R585" i="1"/>
  <c r="J585" i="1" s="1"/>
  <c r="R589" i="1"/>
  <c r="J589" i="1" s="1"/>
  <c r="R593" i="1"/>
  <c r="J593" i="1" s="1"/>
  <c r="R597" i="1"/>
  <c r="J597" i="1" s="1"/>
  <c r="R601" i="1"/>
  <c r="J601" i="1" s="1"/>
  <c r="R605" i="1"/>
  <c r="J605" i="1" s="1"/>
  <c r="R609" i="1"/>
  <c r="J609" i="1" s="1"/>
  <c r="R613" i="1"/>
  <c r="J613" i="1" s="1"/>
  <c r="R617" i="1"/>
  <c r="J617" i="1" s="1"/>
  <c r="R621" i="1"/>
  <c r="J621" i="1" s="1"/>
  <c r="R625" i="1"/>
  <c r="J625" i="1" s="1"/>
  <c r="R629" i="1"/>
  <c r="J629" i="1" s="1"/>
  <c r="R633" i="1"/>
  <c r="J633" i="1" s="1"/>
  <c r="R637" i="1"/>
  <c r="J637" i="1" s="1"/>
  <c r="R641" i="1"/>
  <c r="J641" i="1" s="1"/>
  <c r="R645" i="1"/>
  <c r="J645" i="1" s="1"/>
  <c r="R649" i="1"/>
  <c r="J649" i="1" s="1"/>
  <c r="R653" i="1"/>
  <c r="J653" i="1" s="1"/>
  <c r="R657" i="1"/>
  <c r="J657" i="1" s="1"/>
  <c r="R661" i="1"/>
  <c r="J661" i="1" s="1"/>
  <c r="R665" i="1"/>
  <c r="J665" i="1" s="1"/>
  <c r="R669" i="1"/>
  <c r="J669" i="1" s="1"/>
  <c r="R673" i="1"/>
  <c r="J673" i="1" s="1"/>
  <c r="R677" i="1"/>
  <c r="J677" i="1" s="1"/>
  <c r="R681" i="1"/>
  <c r="J681" i="1" s="1"/>
  <c r="R685" i="1"/>
  <c r="J685" i="1" s="1"/>
  <c r="R689" i="1"/>
  <c r="J689" i="1" s="1"/>
  <c r="R693" i="1"/>
  <c r="J693" i="1" s="1"/>
  <c r="R697" i="1"/>
  <c r="J697" i="1" s="1"/>
  <c r="R701" i="1"/>
  <c r="J701" i="1" s="1"/>
  <c r="R705" i="1"/>
  <c r="J705" i="1" s="1"/>
  <c r="R709" i="1"/>
  <c r="J709" i="1" s="1"/>
  <c r="R713" i="1"/>
  <c r="J713" i="1" s="1"/>
  <c r="R717" i="1"/>
  <c r="J717" i="1" s="1"/>
  <c r="R721" i="1"/>
  <c r="J721" i="1" s="1"/>
  <c r="R725" i="1"/>
  <c r="J725" i="1" s="1"/>
  <c r="R729" i="1"/>
  <c r="J729" i="1" s="1"/>
  <c r="R733" i="1"/>
  <c r="J733" i="1" s="1"/>
  <c r="R737" i="1"/>
  <c r="J737" i="1" s="1"/>
  <c r="R741" i="1"/>
  <c r="J741" i="1" s="1"/>
  <c r="R745" i="1"/>
  <c r="J745" i="1" s="1"/>
  <c r="R749" i="1"/>
  <c r="J749" i="1" s="1"/>
  <c r="R753" i="1"/>
  <c r="J753" i="1" s="1"/>
  <c r="R757" i="1"/>
  <c r="J757" i="1" s="1"/>
  <c r="R761" i="1"/>
  <c r="J761" i="1" s="1"/>
  <c r="R765" i="1"/>
  <c r="J765" i="1" s="1"/>
  <c r="R769" i="1"/>
  <c r="J769" i="1" s="1"/>
  <c r="R773" i="1"/>
  <c r="J773" i="1" s="1"/>
  <c r="R777" i="1"/>
  <c r="J777" i="1" s="1"/>
  <c r="R781" i="1"/>
  <c r="J781" i="1" s="1"/>
  <c r="R785" i="1"/>
  <c r="J785" i="1" s="1"/>
  <c r="R789" i="1"/>
  <c r="J789" i="1" s="1"/>
  <c r="R793" i="1"/>
  <c r="J793" i="1" s="1"/>
  <c r="R797" i="1"/>
  <c r="J797" i="1" s="1"/>
  <c r="R801" i="1"/>
  <c r="J801" i="1" s="1"/>
  <c r="R805" i="1"/>
  <c r="J805" i="1" s="1"/>
  <c r="R809" i="1"/>
  <c r="J809" i="1" s="1"/>
  <c r="R813" i="1"/>
  <c r="J813" i="1" s="1"/>
  <c r="R817" i="1"/>
  <c r="J817" i="1" s="1"/>
  <c r="R821" i="1"/>
  <c r="J821" i="1" s="1"/>
  <c r="R825" i="1"/>
  <c r="J825" i="1" s="1"/>
  <c r="R829" i="1"/>
  <c r="J829" i="1" s="1"/>
  <c r="R833" i="1"/>
  <c r="J833" i="1" s="1"/>
  <c r="R837" i="1"/>
  <c r="J837" i="1" s="1"/>
  <c r="R841" i="1"/>
  <c r="J841" i="1" s="1"/>
  <c r="R845" i="1"/>
  <c r="J845" i="1" s="1"/>
  <c r="R849" i="1"/>
  <c r="J849" i="1" s="1"/>
  <c r="R853" i="1"/>
  <c r="J853" i="1" s="1"/>
  <c r="R857" i="1"/>
  <c r="J857" i="1" s="1"/>
  <c r="R861" i="1"/>
  <c r="J861" i="1" s="1"/>
  <c r="R865" i="1"/>
  <c r="J865" i="1" s="1"/>
  <c r="R869" i="1"/>
  <c r="J869" i="1" s="1"/>
  <c r="R873" i="1"/>
  <c r="J873" i="1" s="1"/>
  <c r="R877" i="1"/>
  <c r="J877" i="1" s="1"/>
  <c r="R881" i="1"/>
  <c r="J881" i="1" s="1"/>
  <c r="R885" i="1"/>
  <c r="J885" i="1" s="1"/>
  <c r="R889" i="1"/>
  <c r="J889" i="1" s="1"/>
  <c r="R893" i="1"/>
  <c r="J893" i="1" s="1"/>
  <c r="R897" i="1"/>
  <c r="J897" i="1" s="1"/>
  <c r="R901" i="1"/>
  <c r="J901" i="1" s="1"/>
  <c r="R905" i="1"/>
  <c r="J905" i="1" s="1"/>
  <c r="R909" i="1"/>
  <c r="J909" i="1" s="1"/>
  <c r="R913" i="1"/>
  <c r="J913" i="1" s="1"/>
  <c r="R917" i="1"/>
  <c r="J917" i="1" s="1"/>
  <c r="R921" i="1"/>
  <c r="J921" i="1" s="1"/>
  <c r="R925" i="1"/>
  <c r="J925" i="1" s="1"/>
  <c r="R929" i="1"/>
  <c r="J929" i="1" s="1"/>
  <c r="R933" i="1"/>
  <c r="J933" i="1" s="1"/>
  <c r="R937" i="1"/>
  <c r="J937" i="1" s="1"/>
  <c r="R941" i="1"/>
  <c r="J941" i="1" s="1"/>
  <c r="R945" i="1"/>
  <c r="J945" i="1" s="1"/>
  <c r="R949" i="1"/>
  <c r="J949" i="1" s="1"/>
  <c r="R953" i="1"/>
  <c r="J953" i="1" s="1"/>
  <c r="R957" i="1"/>
  <c r="J957" i="1" s="1"/>
  <c r="R961" i="1"/>
  <c r="J961" i="1" s="1"/>
  <c r="R965" i="1"/>
  <c r="J965" i="1" s="1"/>
  <c r="R969" i="1"/>
  <c r="J969" i="1" s="1"/>
  <c r="R973" i="1"/>
  <c r="J973" i="1" s="1"/>
  <c r="R977" i="1"/>
  <c r="J977" i="1" s="1"/>
  <c r="R981" i="1"/>
  <c r="J981" i="1" s="1"/>
  <c r="R985" i="1"/>
  <c r="J985" i="1" s="1"/>
  <c r="R989" i="1"/>
  <c r="J989" i="1" s="1"/>
  <c r="R993" i="1"/>
  <c r="J993" i="1" s="1"/>
  <c r="R997" i="1"/>
  <c r="J997" i="1" s="1"/>
  <c r="R1001" i="1"/>
  <c r="J1001" i="1" s="1"/>
  <c r="R1005" i="1"/>
  <c r="J1005" i="1" s="1"/>
  <c r="R1009" i="1"/>
  <c r="J1009" i="1" s="1"/>
  <c r="R1013" i="1"/>
  <c r="J1013" i="1" s="1"/>
  <c r="R1017" i="1"/>
  <c r="J1017" i="1" s="1"/>
  <c r="R1021" i="1"/>
  <c r="J1021" i="1" s="1"/>
  <c r="R1025" i="1"/>
  <c r="J1025" i="1" s="1"/>
  <c r="R1029" i="1"/>
  <c r="J1029" i="1" s="1"/>
  <c r="R1033" i="1"/>
  <c r="J1033" i="1" s="1"/>
  <c r="R1037" i="1"/>
  <c r="J1037" i="1" s="1"/>
  <c r="R1041" i="1"/>
  <c r="J1041" i="1" s="1"/>
  <c r="R1045" i="1"/>
  <c r="J1045" i="1" s="1"/>
  <c r="R1049" i="1"/>
  <c r="J1049" i="1" s="1"/>
  <c r="R1053" i="1"/>
  <c r="J1053" i="1" s="1"/>
  <c r="R1057" i="1"/>
  <c r="J1057" i="1" s="1"/>
  <c r="R1061" i="1"/>
  <c r="J1061" i="1" s="1"/>
  <c r="R1065" i="1"/>
  <c r="J1065" i="1" s="1"/>
  <c r="R1069" i="1"/>
  <c r="J1069" i="1" s="1"/>
  <c r="R1073" i="1"/>
  <c r="J1073" i="1" s="1"/>
  <c r="R1077" i="1"/>
  <c r="J1077" i="1" s="1"/>
  <c r="R1081" i="1"/>
  <c r="J1081" i="1" s="1"/>
  <c r="R1085" i="1"/>
  <c r="J1085" i="1" s="1"/>
  <c r="R1089" i="1"/>
  <c r="J1089" i="1" s="1"/>
  <c r="R1093" i="1"/>
  <c r="J1093" i="1" s="1"/>
  <c r="R1097" i="1"/>
  <c r="J1097" i="1" s="1"/>
  <c r="R1101" i="1"/>
  <c r="J1101" i="1" s="1"/>
  <c r="R1105" i="1"/>
  <c r="J1105" i="1" s="1"/>
  <c r="R1109" i="1"/>
  <c r="J1109" i="1" s="1"/>
  <c r="R1113" i="1"/>
  <c r="J1113" i="1" s="1"/>
  <c r="R1117" i="1"/>
  <c r="J1117" i="1" s="1"/>
  <c r="R1121" i="1"/>
  <c r="J1121" i="1" s="1"/>
  <c r="R1125" i="1"/>
  <c r="J1125" i="1" s="1"/>
  <c r="R1129" i="1"/>
  <c r="J1129" i="1" s="1"/>
  <c r="R1133" i="1"/>
  <c r="J1133" i="1" s="1"/>
  <c r="R1137" i="1"/>
  <c r="J1137" i="1" s="1"/>
  <c r="R1141" i="1"/>
  <c r="J1141" i="1" s="1"/>
  <c r="R1145" i="1"/>
  <c r="J1145" i="1" s="1"/>
  <c r="R1149" i="1"/>
  <c r="J1149" i="1" s="1"/>
  <c r="R1153" i="1"/>
  <c r="J1153" i="1" s="1"/>
  <c r="R1157" i="1"/>
  <c r="J1157" i="1" s="1"/>
  <c r="R1161" i="1"/>
  <c r="J1161" i="1" s="1"/>
  <c r="R1165" i="1"/>
  <c r="J1165" i="1" s="1"/>
  <c r="R1169" i="1"/>
  <c r="J1169" i="1" s="1"/>
  <c r="R1173" i="1"/>
  <c r="J1173" i="1" s="1"/>
  <c r="R1177" i="1"/>
  <c r="J1177" i="1" s="1"/>
  <c r="R1181" i="1"/>
  <c r="J1181" i="1" s="1"/>
  <c r="R1185" i="1"/>
  <c r="J1185" i="1" s="1"/>
  <c r="R1189" i="1"/>
  <c r="J1189" i="1" s="1"/>
  <c r="R1193" i="1"/>
  <c r="J1193" i="1" s="1"/>
  <c r="R1197" i="1"/>
  <c r="J1197" i="1" s="1"/>
  <c r="R1201" i="1"/>
  <c r="J1201" i="1" s="1"/>
  <c r="R1205" i="1"/>
  <c r="J1205" i="1" s="1"/>
  <c r="R1209" i="1"/>
  <c r="J1209" i="1" s="1"/>
  <c r="R1213" i="1"/>
  <c r="J1213" i="1" s="1"/>
  <c r="R1217" i="1"/>
  <c r="J1217" i="1" s="1"/>
  <c r="R1221" i="1"/>
  <c r="J1221" i="1" s="1"/>
  <c r="R1225" i="1"/>
  <c r="J1225" i="1" s="1"/>
  <c r="R1229" i="1"/>
  <c r="J1229" i="1" s="1"/>
  <c r="R1233" i="1"/>
  <c r="J1233" i="1" s="1"/>
  <c r="R1237" i="1"/>
  <c r="J1237" i="1" s="1"/>
  <c r="R1241" i="1"/>
  <c r="J1241" i="1" s="1"/>
  <c r="R1245" i="1"/>
  <c r="J1245" i="1" s="1"/>
  <c r="R1249" i="1"/>
  <c r="J1249" i="1" s="1"/>
  <c r="R1253" i="1"/>
  <c r="J1253" i="1" s="1"/>
  <c r="R1257" i="1"/>
  <c r="J1257" i="1" s="1"/>
  <c r="R1261" i="1"/>
  <c r="J1261" i="1" s="1"/>
  <c r="R1265" i="1"/>
  <c r="J1265" i="1" s="1"/>
  <c r="R1269" i="1"/>
  <c r="J1269" i="1" s="1"/>
  <c r="R1273" i="1"/>
  <c r="J1273" i="1" s="1"/>
  <c r="R1277" i="1"/>
  <c r="J1277" i="1" s="1"/>
  <c r="R1281" i="1"/>
  <c r="J1281" i="1" s="1"/>
  <c r="R1285" i="1"/>
  <c r="J1285" i="1" s="1"/>
  <c r="R1289" i="1"/>
  <c r="J1289" i="1" s="1"/>
  <c r="R1293" i="1"/>
  <c r="J1293" i="1" s="1"/>
  <c r="R1297" i="1"/>
  <c r="J1297" i="1" s="1"/>
  <c r="R1301" i="1"/>
  <c r="J1301" i="1" s="1"/>
  <c r="R1305" i="1"/>
  <c r="J1305" i="1" s="1"/>
  <c r="R1309" i="1"/>
  <c r="J1309" i="1" s="1"/>
  <c r="R1313" i="1"/>
  <c r="J1313" i="1" s="1"/>
  <c r="R1317" i="1"/>
  <c r="J1317" i="1" s="1"/>
  <c r="R1321" i="1"/>
  <c r="J1321" i="1" s="1"/>
  <c r="R1325" i="1"/>
  <c r="J1325" i="1" s="1"/>
  <c r="R1329" i="1"/>
  <c r="J1329" i="1" s="1"/>
  <c r="R1333" i="1"/>
  <c r="J1333" i="1" s="1"/>
  <c r="R1337" i="1"/>
  <c r="J1337" i="1" s="1"/>
  <c r="R1341" i="1"/>
  <c r="J1341" i="1" s="1"/>
  <c r="R1345" i="1"/>
  <c r="J1345" i="1" s="1"/>
  <c r="R1349" i="1"/>
  <c r="J1349" i="1" s="1"/>
  <c r="R1353" i="1"/>
  <c r="J1353" i="1" s="1"/>
  <c r="R1357" i="1"/>
  <c r="J1357" i="1" s="1"/>
  <c r="R1361" i="1"/>
  <c r="J1361" i="1" s="1"/>
  <c r="R1365" i="1"/>
  <c r="J1365" i="1" s="1"/>
  <c r="R1369" i="1"/>
  <c r="J1369" i="1" s="1"/>
  <c r="R1373" i="1"/>
  <c r="J1373" i="1" s="1"/>
  <c r="R1377" i="1"/>
  <c r="J1377" i="1" s="1"/>
  <c r="R1381" i="1"/>
  <c r="J1381" i="1" s="1"/>
  <c r="R1385" i="1"/>
  <c r="J1385" i="1" s="1"/>
  <c r="R1389" i="1"/>
  <c r="J1389" i="1" s="1"/>
  <c r="R1393" i="1"/>
  <c r="J1393" i="1" s="1"/>
  <c r="R1397" i="1"/>
  <c r="J1397" i="1" s="1"/>
  <c r="R1401" i="1"/>
  <c r="J1401" i="1" s="1"/>
  <c r="R1405" i="1"/>
  <c r="J1405" i="1" s="1"/>
  <c r="R1409" i="1"/>
  <c r="J1409" i="1" s="1"/>
  <c r="R1413" i="1"/>
  <c r="J1413" i="1" s="1"/>
  <c r="R1417" i="1"/>
  <c r="J1417" i="1" s="1"/>
  <c r="R1421" i="1"/>
  <c r="J1421" i="1" s="1"/>
  <c r="R1425" i="1"/>
  <c r="J1425" i="1" s="1"/>
  <c r="R1429" i="1"/>
  <c r="J1429" i="1" s="1"/>
  <c r="R1433" i="1"/>
  <c r="J1433" i="1" s="1"/>
  <c r="R1437" i="1"/>
  <c r="J1437" i="1" s="1"/>
  <c r="R1441" i="1"/>
  <c r="J1441" i="1" s="1"/>
  <c r="R1445" i="1"/>
  <c r="J1445" i="1" s="1"/>
  <c r="R1449" i="1"/>
  <c r="J1449" i="1" s="1"/>
  <c r="R1453" i="1"/>
  <c r="J1453" i="1" s="1"/>
  <c r="R1457" i="1"/>
  <c r="J1457" i="1" s="1"/>
  <c r="R1461" i="1"/>
  <c r="J1461" i="1" s="1"/>
  <c r="R1465" i="1"/>
  <c r="J1465" i="1" s="1"/>
  <c r="R1469" i="1"/>
  <c r="J1469" i="1" s="1"/>
  <c r="R1473" i="1"/>
  <c r="J1473" i="1" s="1"/>
  <c r="R1477" i="1"/>
  <c r="J1477" i="1" s="1"/>
  <c r="R1481" i="1"/>
  <c r="J1481" i="1" s="1"/>
  <c r="R1485" i="1"/>
  <c r="J1485" i="1" s="1"/>
  <c r="R1489" i="1"/>
  <c r="J1489" i="1" s="1"/>
  <c r="R1493" i="1"/>
  <c r="J1493" i="1" s="1"/>
  <c r="R1497" i="1"/>
  <c r="J1497" i="1" s="1"/>
  <c r="R1501" i="1"/>
  <c r="J1501" i="1" s="1"/>
  <c r="R1505" i="1"/>
  <c r="J1505" i="1" s="1"/>
  <c r="R1509" i="1"/>
  <c r="J1509" i="1" s="1"/>
  <c r="R1513" i="1"/>
  <c r="J1513" i="1" s="1"/>
  <c r="R1517" i="1"/>
  <c r="J1517" i="1" s="1"/>
  <c r="R1521" i="1"/>
  <c r="J1521" i="1" s="1"/>
  <c r="R1525" i="1"/>
  <c r="J1525" i="1" s="1"/>
  <c r="R1529" i="1"/>
  <c r="J1529" i="1" s="1"/>
  <c r="R1533" i="1"/>
  <c r="J1533" i="1" s="1"/>
  <c r="R1537" i="1"/>
  <c r="J1537" i="1" s="1"/>
  <c r="R1541" i="1"/>
  <c r="J1541" i="1" s="1"/>
  <c r="R1545" i="1"/>
  <c r="J1545" i="1" s="1"/>
  <c r="R1549" i="1"/>
  <c r="J1549" i="1" s="1"/>
  <c r="R1553" i="1"/>
  <c r="J1553" i="1" s="1"/>
  <c r="R1557" i="1"/>
  <c r="J1557" i="1" s="1"/>
  <c r="R1561" i="1"/>
  <c r="J1561" i="1" s="1"/>
  <c r="R1565" i="1"/>
  <c r="J1565" i="1" s="1"/>
  <c r="R1569" i="1"/>
  <c r="J1569" i="1" s="1"/>
  <c r="R1573" i="1"/>
  <c r="J1573" i="1" s="1"/>
  <c r="R1577" i="1"/>
  <c r="J1577" i="1" s="1"/>
  <c r="R1581" i="1"/>
  <c r="J1581" i="1" s="1"/>
  <c r="R1585" i="1"/>
  <c r="J1585" i="1" s="1"/>
  <c r="R1589" i="1"/>
  <c r="J1589" i="1" s="1"/>
  <c r="R1593" i="1"/>
  <c r="J1593" i="1" s="1"/>
  <c r="R1597" i="1"/>
  <c r="J1597" i="1" s="1"/>
  <c r="R1601" i="1"/>
  <c r="J1601" i="1" s="1"/>
  <c r="R1605" i="1"/>
  <c r="J1605" i="1" s="1"/>
  <c r="R1609" i="1"/>
  <c r="J1609" i="1" s="1"/>
  <c r="R1613" i="1"/>
  <c r="J1613" i="1" s="1"/>
  <c r="R1617" i="1"/>
  <c r="J1617" i="1" s="1"/>
  <c r="R1621" i="1"/>
  <c r="J1621" i="1" s="1"/>
  <c r="R1625" i="1"/>
  <c r="J1625" i="1" s="1"/>
  <c r="R1629" i="1"/>
  <c r="J1629" i="1" s="1"/>
  <c r="R1633" i="1"/>
  <c r="J1633" i="1" s="1"/>
  <c r="R1637" i="1"/>
  <c r="J1637" i="1" s="1"/>
  <c r="R1641" i="1"/>
  <c r="J1641" i="1" s="1"/>
  <c r="R1645" i="1"/>
  <c r="J1645" i="1" s="1"/>
  <c r="R1649" i="1"/>
  <c r="J1649" i="1" s="1"/>
  <c r="R1653" i="1"/>
  <c r="J1653" i="1" s="1"/>
  <c r="R1657" i="1"/>
  <c r="J1657" i="1" s="1"/>
  <c r="R1661" i="1"/>
  <c r="J1661" i="1" s="1"/>
  <c r="R1665" i="1"/>
  <c r="J1665" i="1" s="1"/>
  <c r="R1669" i="1"/>
  <c r="J1669" i="1" s="1"/>
  <c r="R1673" i="1"/>
  <c r="J1673" i="1" s="1"/>
  <c r="R1677" i="1"/>
  <c r="J1677" i="1" s="1"/>
  <c r="R1681" i="1"/>
  <c r="J1681" i="1" s="1"/>
  <c r="R1685" i="1"/>
  <c r="J1685" i="1" s="1"/>
  <c r="R1689" i="1"/>
  <c r="J1689" i="1" s="1"/>
  <c r="R1693" i="1"/>
  <c r="J1693" i="1" s="1"/>
  <c r="R1697" i="1"/>
  <c r="J1697" i="1" s="1"/>
  <c r="R1701" i="1"/>
  <c r="J1701" i="1" s="1"/>
  <c r="R1705" i="1"/>
  <c r="J1705" i="1" s="1"/>
  <c r="R1709" i="1"/>
  <c r="J1709" i="1" s="1"/>
  <c r="R1713" i="1"/>
  <c r="J1713" i="1" s="1"/>
  <c r="R1717" i="1"/>
  <c r="J1717" i="1" s="1"/>
  <c r="R1721" i="1"/>
  <c r="J1721" i="1" s="1"/>
  <c r="R1725" i="1"/>
  <c r="J1725" i="1" s="1"/>
  <c r="R1729" i="1"/>
  <c r="J1729" i="1" s="1"/>
  <c r="R1733" i="1"/>
  <c r="J1733" i="1" s="1"/>
  <c r="R1737" i="1"/>
  <c r="J1737" i="1" s="1"/>
  <c r="R1741" i="1"/>
  <c r="J1741" i="1" s="1"/>
  <c r="R1745" i="1"/>
  <c r="J1745" i="1" s="1"/>
  <c r="R1749" i="1"/>
  <c r="J1749" i="1" s="1"/>
  <c r="R1753" i="1"/>
  <c r="J1753" i="1" s="1"/>
  <c r="R1757" i="1"/>
  <c r="J1757" i="1" s="1"/>
  <c r="R1761" i="1"/>
  <c r="J1761" i="1" s="1"/>
  <c r="R1765" i="1"/>
  <c r="J1765" i="1" s="1"/>
  <c r="R1769" i="1"/>
  <c r="J1769" i="1" s="1"/>
  <c r="R1773" i="1"/>
  <c r="J1773" i="1" s="1"/>
  <c r="R1777" i="1"/>
  <c r="J1777" i="1" s="1"/>
  <c r="R1781" i="1"/>
  <c r="J1781" i="1" s="1"/>
  <c r="R1785" i="1"/>
  <c r="J1785" i="1" s="1"/>
  <c r="R1789" i="1"/>
  <c r="J1789" i="1" s="1"/>
  <c r="R1793" i="1"/>
  <c r="J1793" i="1" s="1"/>
  <c r="R1797" i="1"/>
  <c r="J1797" i="1" s="1"/>
  <c r="R1801" i="1"/>
  <c r="J1801" i="1" s="1"/>
  <c r="R1805" i="1"/>
  <c r="J1805" i="1" s="1"/>
  <c r="R1809" i="1"/>
  <c r="J1809" i="1" s="1"/>
  <c r="R1813" i="1"/>
  <c r="J1813" i="1" s="1"/>
  <c r="R1817" i="1"/>
  <c r="J1817" i="1" s="1"/>
  <c r="R1821" i="1"/>
  <c r="J1821" i="1" s="1"/>
  <c r="R1825" i="1"/>
  <c r="J1825" i="1" s="1"/>
  <c r="R1829" i="1"/>
  <c r="J1829" i="1" s="1"/>
  <c r="R1833" i="1"/>
  <c r="J1833" i="1" s="1"/>
  <c r="R1837" i="1"/>
  <c r="J1837" i="1" s="1"/>
  <c r="R1841" i="1"/>
  <c r="J1841" i="1" s="1"/>
  <c r="R1845" i="1"/>
  <c r="J1845" i="1" s="1"/>
  <c r="R1849" i="1"/>
  <c r="J1849" i="1" s="1"/>
  <c r="R1853" i="1"/>
  <c r="J1853" i="1" s="1"/>
  <c r="R1857" i="1"/>
  <c r="J1857" i="1" s="1"/>
  <c r="R1861" i="1"/>
  <c r="J1861" i="1" s="1"/>
  <c r="R1865" i="1"/>
  <c r="J1865" i="1" s="1"/>
  <c r="R1869" i="1"/>
  <c r="J1869" i="1" s="1"/>
  <c r="R1873" i="1"/>
  <c r="J1873" i="1" s="1"/>
  <c r="R1877" i="1"/>
  <c r="J1877" i="1" s="1"/>
  <c r="R1881" i="1"/>
  <c r="J1881" i="1" s="1"/>
  <c r="R1885" i="1"/>
  <c r="J1885" i="1" s="1"/>
  <c r="R1889" i="1"/>
  <c r="J1889" i="1" s="1"/>
  <c r="R1893" i="1"/>
  <c r="J1893" i="1" s="1"/>
  <c r="R1897" i="1"/>
  <c r="J1897" i="1" s="1"/>
  <c r="R1901" i="1"/>
  <c r="J1901" i="1" s="1"/>
  <c r="R1905" i="1"/>
  <c r="J1905" i="1" s="1"/>
  <c r="R1909" i="1"/>
  <c r="J1909" i="1" s="1"/>
  <c r="R1913" i="1"/>
  <c r="J1913" i="1" s="1"/>
  <c r="R1917" i="1"/>
  <c r="J1917" i="1" s="1"/>
  <c r="R1921" i="1"/>
  <c r="J1921" i="1" s="1"/>
  <c r="R1925" i="1"/>
  <c r="J1925" i="1" s="1"/>
  <c r="R1929" i="1"/>
  <c r="J1929" i="1" s="1"/>
  <c r="R1933" i="1"/>
  <c r="J1933" i="1" s="1"/>
  <c r="R1937" i="1"/>
  <c r="J1937" i="1" s="1"/>
  <c r="R1941" i="1"/>
  <c r="J1941" i="1" s="1"/>
  <c r="R1945" i="1"/>
  <c r="J1945" i="1" s="1"/>
  <c r="R1949" i="1"/>
  <c r="J1949" i="1" s="1"/>
  <c r="R1953" i="1"/>
  <c r="J1953" i="1" s="1"/>
  <c r="R1957" i="1"/>
  <c r="J1957" i="1" s="1"/>
  <c r="R1961" i="1"/>
  <c r="J1961" i="1" s="1"/>
  <c r="R1965" i="1"/>
  <c r="J1965" i="1" s="1"/>
  <c r="R1969" i="1"/>
  <c r="J1969" i="1" s="1"/>
  <c r="R1973" i="1"/>
  <c r="J1973" i="1" s="1"/>
  <c r="R1977" i="1"/>
  <c r="J1977" i="1" s="1"/>
  <c r="R1981" i="1"/>
  <c r="J1981" i="1" s="1"/>
  <c r="R1985" i="1"/>
  <c r="J1985" i="1" s="1"/>
  <c r="R1989" i="1"/>
  <c r="J1989" i="1" s="1"/>
  <c r="R1993" i="1"/>
  <c r="J1993" i="1" s="1"/>
  <c r="R1997" i="1"/>
  <c r="J1997" i="1" s="1"/>
  <c r="R2001" i="1"/>
  <c r="J2001" i="1" s="1"/>
  <c r="R2005" i="1"/>
  <c r="J2005" i="1" s="1"/>
  <c r="R2009" i="1"/>
  <c r="J2009" i="1" s="1"/>
  <c r="R2013" i="1"/>
  <c r="J2013" i="1" s="1"/>
  <c r="R2017" i="1"/>
  <c r="J2017" i="1" s="1"/>
  <c r="R2021" i="1"/>
  <c r="J2021" i="1" s="1"/>
  <c r="R2025" i="1"/>
  <c r="J2025" i="1" s="1"/>
  <c r="R2029" i="1"/>
  <c r="J2029" i="1" s="1"/>
  <c r="R2033" i="1"/>
  <c r="J2033" i="1" s="1"/>
  <c r="R2037" i="1"/>
  <c r="J2037" i="1" s="1"/>
  <c r="R2041" i="1"/>
  <c r="J2041" i="1" s="1"/>
  <c r="R2045" i="1"/>
  <c r="J2045" i="1" s="1"/>
  <c r="R2049" i="1"/>
  <c r="J2049" i="1" s="1"/>
  <c r="R2053" i="1"/>
  <c r="J2053" i="1" s="1"/>
  <c r="R2057" i="1"/>
  <c r="J2057" i="1" s="1"/>
  <c r="R2061" i="1"/>
  <c r="J2061" i="1" s="1"/>
  <c r="R2065" i="1"/>
  <c r="J2065" i="1" s="1"/>
  <c r="R2069" i="1"/>
  <c r="J2069" i="1" s="1"/>
  <c r="R2073" i="1"/>
  <c r="J2073" i="1" s="1"/>
  <c r="R2077" i="1"/>
  <c r="J2077" i="1" s="1"/>
  <c r="R2081" i="1"/>
  <c r="J2081" i="1" s="1"/>
  <c r="R2085" i="1"/>
  <c r="J2085" i="1" s="1"/>
  <c r="R2089" i="1"/>
  <c r="J2089" i="1" s="1"/>
  <c r="R2093" i="1"/>
  <c r="J2093" i="1" s="1"/>
  <c r="R2097" i="1"/>
  <c r="J2097" i="1" s="1"/>
  <c r="R2101" i="1"/>
  <c r="J2101" i="1" s="1"/>
  <c r="R2105" i="1"/>
  <c r="J2105" i="1" s="1"/>
  <c r="R2109" i="1"/>
  <c r="J2109" i="1" s="1"/>
  <c r="R2113" i="1"/>
  <c r="J2113" i="1" s="1"/>
  <c r="R2117" i="1"/>
  <c r="J2117" i="1" s="1"/>
  <c r="R2121" i="1"/>
  <c r="J2121" i="1" s="1"/>
  <c r="R2125" i="1"/>
  <c r="J2125" i="1" s="1"/>
  <c r="R2129" i="1"/>
  <c r="J2129" i="1" s="1"/>
  <c r="R2133" i="1"/>
  <c r="J2133" i="1" s="1"/>
  <c r="R2137" i="1"/>
  <c r="J2137" i="1" s="1"/>
  <c r="R2141" i="1"/>
  <c r="J2141" i="1" s="1"/>
  <c r="R2145" i="1"/>
  <c r="J2145" i="1" s="1"/>
  <c r="R2149" i="1"/>
  <c r="J2149" i="1" s="1"/>
  <c r="R2153" i="1"/>
  <c r="J2153" i="1" s="1"/>
  <c r="R2157" i="1"/>
  <c r="J2157" i="1" s="1"/>
  <c r="R2161" i="1"/>
  <c r="J2161" i="1" s="1"/>
  <c r="R2165" i="1"/>
  <c r="J2165" i="1" s="1"/>
  <c r="R2169" i="1"/>
  <c r="J2169" i="1" s="1"/>
  <c r="R2173" i="1"/>
  <c r="J2173" i="1" s="1"/>
  <c r="R2177" i="1"/>
  <c r="J2177" i="1" s="1"/>
  <c r="R2181" i="1"/>
  <c r="J2181" i="1" s="1"/>
  <c r="R2185" i="1"/>
  <c r="J2185" i="1" s="1"/>
  <c r="R2189" i="1"/>
  <c r="J2189" i="1" s="1"/>
  <c r="R2193" i="1"/>
  <c r="J2193" i="1" s="1"/>
  <c r="R2197" i="1"/>
  <c r="J2197" i="1" s="1"/>
  <c r="R2201" i="1"/>
  <c r="J2201" i="1" s="1"/>
  <c r="R2205" i="1"/>
  <c r="J2205" i="1" s="1"/>
  <c r="R2209" i="1"/>
  <c r="J2209" i="1" s="1"/>
  <c r="R2213" i="1"/>
  <c r="J2213" i="1" s="1"/>
  <c r="R2217" i="1"/>
  <c r="J2217" i="1" s="1"/>
  <c r="R2221" i="1"/>
  <c r="J2221" i="1" s="1"/>
  <c r="R2225" i="1"/>
  <c r="J2225" i="1" s="1"/>
  <c r="R2229" i="1"/>
  <c r="J2229" i="1" s="1"/>
  <c r="R2233" i="1"/>
  <c r="J2233" i="1" s="1"/>
  <c r="R2237" i="1"/>
  <c r="J2237" i="1" s="1"/>
  <c r="R2241" i="1"/>
  <c r="J2241" i="1" s="1"/>
  <c r="R2245" i="1"/>
  <c r="J2245" i="1" s="1"/>
  <c r="R2249" i="1"/>
  <c r="J2249" i="1" s="1"/>
  <c r="R2253" i="1"/>
  <c r="J2253" i="1" s="1"/>
  <c r="R2257" i="1"/>
  <c r="J2257" i="1" s="1"/>
  <c r="R2261" i="1"/>
  <c r="J2261" i="1" s="1"/>
  <c r="R2265" i="1"/>
  <c r="J2265" i="1" s="1"/>
  <c r="R2269" i="1"/>
  <c r="J2269" i="1" s="1"/>
  <c r="R2273" i="1"/>
  <c r="J2273" i="1" s="1"/>
  <c r="R2277" i="1"/>
  <c r="J2277" i="1" s="1"/>
  <c r="R2281" i="1"/>
  <c r="J2281" i="1" s="1"/>
  <c r="R2285" i="1"/>
  <c r="J2285" i="1" s="1"/>
  <c r="R2289" i="1"/>
  <c r="J2289" i="1" s="1"/>
  <c r="R2293" i="1"/>
  <c r="J2293" i="1" s="1"/>
  <c r="R2297" i="1"/>
  <c r="J2297" i="1" s="1"/>
  <c r="R2301" i="1"/>
  <c r="J2301" i="1" s="1"/>
  <c r="R2305" i="1"/>
  <c r="J2305" i="1" s="1"/>
  <c r="R2309" i="1"/>
  <c r="J2309" i="1" s="1"/>
  <c r="R2313" i="1"/>
  <c r="J2313" i="1" s="1"/>
  <c r="R2317" i="1"/>
  <c r="J2317" i="1" s="1"/>
  <c r="R2321" i="1"/>
  <c r="J2321" i="1" s="1"/>
  <c r="R2325" i="1"/>
  <c r="J2325" i="1" s="1"/>
  <c r="R2329" i="1"/>
  <c r="J2329" i="1" s="1"/>
  <c r="R2333" i="1"/>
  <c r="J2333" i="1" s="1"/>
  <c r="R2337" i="1"/>
  <c r="J2337" i="1" s="1"/>
  <c r="R2341" i="1"/>
  <c r="J2341" i="1" s="1"/>
  <c r="R2345" i="1"/>
  <c r="J2345" i="1" s="1"/>
  <c r="R2349" i="1"/>
  <c r="J2349" i="1" s="1"/>
  <c r="R2353" i="1"/>
  <c r="J2353" i="1" s="1"/>
  <c r="R2357" i="1"/>
  <c r="J2357" i="1" s="1"/>
  <c r="R2361" i="1"/>
  <c r="J2361" i="1" s="1"/>
  <c r="R2365" i="1"/>
  <c r="J2365" i="1" s="1"/>
  <c r="R2369" i="1"/>
  <c r="J2369" i="1" s="1"/>
  <c r="R2373" i="1"/>
  <c r="J2373" i="1" s="1"/>
  <c r="R30" i="1"/>
  <c r="J30" i="1" s="1"/>
  <c r="R34" i="1"/>
  <c r="J34" i="1" s="1"/>
  <c r="R38" i="1"/>
  <c r="J38" i="1" s="1"/>
  <c r="R42" i="1"/>
  <c r="J42" i="1" s="1"/>
  <c r="R46" i="1"/>
  <c r="J46" i="1" s="1"/>
  <c r="R50" i="1"/>
  <c r="J50" i="1" s="1"/>
  <c r="R54" i="1"/>
  <c r="J54" i="1" s="1"/>
  <c r="R58" i="1"/>
  <c r="J58" i="1" s="1"/>
  <c r="R62" i="1"/>
  <c r="J62" i="1" s="1"/>
  <c r="R66" i="1"/>
  <c r="J66" i="1" s="1"/>
  <c r="R70" i="1"/>
  <c r="J70" i="1" s="1"/>
  <c r="R74" i="1"/>
  <c r="J74" i="1" s="1"/>
  <c r="R78" i="1"/>
  <c r="J78" i="1" s="1"/>
  <c r="R82" i="1"/>
  <c r="J82" i="1" s="1"/>
  <c r="R86" i="1"/>
  <c r="J86" i="1" s="1"/>
  <c r="R90" i="1"/>
  <c r="J90" i="1" s="1"/>
  <c r="R94" i="1"/>
  <c r="J94" i="1" s="1"/>
  <c r="R98" i="1"/>
  <c r="J98" i="1" s="1"/>
  <c r="R102" i="1"/>
  <c r="J102" i="1" s="1"/>
  <c r="R106" i="1"/>
  <c r="J106" i="1" s="1"/>
  <c r="R110" i="1"/>
  <c r="J110" i="1" s="1"/>
  <c r="R114" i="1"/>
  <c r="J114" i="1" s="1"/>
  <c r="R118" i="1"/>
  <c r="J118" i="1" s="1"/>
  <c r="R122" i="1"/>
  <c r="J122" i="1" s="1"/>
  <c r="R126" i="1"/>
  <c r="J126" i="1" s="1"/>
  <c r="R130" i="1"/>
  <c r="J130" i="1" s="1"/>
  <c r="R134" i="1"/>
  <c r="J134" i="1" s="1"/>
  <c r="R138" i="1"/>
  <c r="J138" i="1" s="1"/>
  <c r="R142" i="1"/>
  <c r="J142" i="1" s="1"/>
  <c r="R146" i="1"/>
  <c r="J146" i="1" s="1"/>
  <c r="R150" i="1"/>
  <c r="J150" i="1" s="1"/>
  <c r="R154" i="1"/>
  <c r="J154" i="1" s="1"/>
  <c r="R158" i="1"/>
  <c r="J158" i="1" s="1"/>
  <c r="R162" i="1"/>
  <c r="J162" i="1" s="1"/>
  <c r="R166" i="1"/>
  <c r="J166" i="1" s="1"/>
  <c r="R170" i="1"/>
  <c r="J170" i="1" s="1"/>
  <c r="R174" i="1"/>
  <c r="J174" i="1" s="1"/>
  <c r="R178" i="1"/>
  <c r="J178" i="1" s="1"/>
  <c r="R182" i="1"/>
  <c r="J182" i="1" s="1"/>
  <c r="R186" i="1"/>
  <c r="J186" i="1" s="1"/>
  <c r="R190" i="1"/>
  <c r="J190" i="1" s="1"/>
  <c r="R194" i="1"/>
  <c r="J194" i="1" s="1"/>
  <c r="R198" i="1"/>
  <c r="J198" i="1" s="1"/>
  <c r="R202" i="1"/>
  <c r="J202" i="1" s="1"/>
  <c r="R206" i="1"/>
  <c r="J206" i="1" s="1"/>
  <c r="R210" i="1"/>
  <c r="J210" i="1" s="1"/>
  <c r="R214" i="1"/>
  <c r="J214" i="1" s="1"/>
  <c r="R218" i="1"/>
  <c r="J218" i="1" s="1"/>
  <c r="R222" i="1"/>
  <c r="J222" i="1" s="1"/>
  <c r="R226" i="1"/>
  <c r="J226" i="1" s="1"/>
  <c r="R230" i="1"/>
  <c r="J230" i="1" s="1"/>
  <c r="R234" i="1"/>
  <c r="J234" i="1" s="1"/>
  <c r="R238" i="1"/>
  <c r="J238" i="1" s="1"/>
  <c r="R242" i="1"/>
  <c r="J242" i="1" s="1"/>
  <c r="R246" i="1"/>
  <c r="J246" i="1" s="1"/>
  <c r="R250" i="1"/>
  <c r="J250" i="1" s="1"/>
  <c r="R254" i="1"/>
  <c r="J254" i="1" s="1"/>
  <c r="R258" i="1"/>
  <c r="J258" i="1" s="1"/>
  <c r="R262" i="1"/>
  <c r="J262" i="1" s="1"/>
  <c r="R266" i="1"/>
  <c r="J266" i="1" s="1"/>
  <c r="R270" i="1"/>
  <c r="J270" i="1" s="1"/>
  <c r="R274" i="1"/>
  <c r="J274" i="1" s="1"/>
  <c r="R278" i="1"/>
  <c r="J278" i="1" s="1"/>
  <c r="R282" i="1"/>
  <c r="J282" i="1" s="1"/>
  <c r="R286" i="1"/>
  <c r="J286" i="1" s="1"/>
  <c r="R290" i="1"/>
  <c r="J290" i="1" s="1"/>
  <c r="R294" i="1"/>
  <c r="J294" i="1" s="1"/>
  <c r="R298" i="1"/>
  <c r="J298" i="1" s="1"/>
  <c r="R302" i="1"/>
  <c r="J302" i="1" s="1"/>
  <c r="R306" i="1"/>
  <c r="J306" i="1" s="1"/>
  <c r="R310" i="1"/>
  <c r="J310" i="1" s="1"/>
  <c r="R314" i="1"/>
  <c r="J314" i="1" s="1"/>
  <c r="R318" i="1"/>
  <c r="J318" i="1" s="1"/>
  <c r="R322" i="1"/>
  <c r="J322" i="1" s="1"/>
  <c r="R326" i="1"/>
  <c r="J326" i="1" s="1"/>
  <c r="R330" i="1"/>
  <c r="J330" i="1" s="1"/>
  <c r="R334" i="1"/>
  <c r="J334" i="1" s="1"/>
  <c r="R338" i="1"/>
  <c r="J338" i="1" s="1"/>
  <c r="R342" i="1"/>
  <c r="J342" i="1" s="1"/>
  <c r="R346" i="1"/>
  <c r="J346" i="1" s="1"/>
  <c r="R350" i="1"/>
  <c r="J350" i="1" s="1"/>
  <c r="R354" i="1"/>
  <c r="J354" i="1" s="1"/>
  <c r="R358" i="1"/>
  <c r="J358" i="1" s="1"/>
  <c r="R362" i="1"/>
  <c r="J362" i="1" s="1"/>
  <c r="R366" i="1"/>
  <c r="J366" i="1" s="1"/>
  <c r="R370" i="1"/>
  <c r="J370" i="1" s="1"/>
  <c r="R374" i="1"/>
  <c r="J374" i="1" s="1"/>
  <c r="R378" i="1"/>
  <c r="J378" i="1" s="1"/>
  <c r="R382" i="1"/>
  <c r="J382" i="1" s="1"/>
  <c r="R386" i="1"/>
  <c r="J386" i="1" s="1"/>
  <c r="R390" i="1"/>
  <c r="J390" i="1" s="1"/>
  <c r="R394" i="1"/>
  <c r="J394" i="1" s="1"/>
  <c r="R398" i="1"/>
  <c r="J398" i="1" s="1"/>
  <c r="R402" i="1"/>
  <c r="J402" i="1" s="1"/>
  <c r="R406" i="1"/>
  <c r="J406" i="1" s="1"/>
  <c r="R410" i="1"/>
  <c r="J410" i="1" s="1"/>
  <c r="R414" i="1"/>
  <c r="J414" i="1" s="1"/>
  <c r="R418" i="1"/>
  <c r="J418" i="1" s="1"/>
  <c r="R422" i="1"/>
  <c r="J422" i="1" s="1"/>
  <c r="R426" i="1"/>
  <c r="J426" i="1" s="1"/>
  <c r="R430" i="1"/>
  <c r="J430" i="1" s="1"/>
  <c r="R434" i="1"/>
  <c r="J434" i="1" s="1"/>
  <c r="R438" i="1"/>
  <c r="J438" i="1" s="1"/>
  <c r="R442" i="1"/>
  <c r="J442" i="1" s="1"/>
  <c r="R446" i="1"/>
  <c r="J446" i="1" s="1"/>
  <c r="R450" i="1"/>
  <c r="J450" i="1" s="1"/>
  <c r="R454" i="1"/>
  <c r="J454" i="1" s="1"/>
  <c r="R458" i="1"/>
  <c r="J458" i="1" s="1"/>
  <c r="R462" i="1"/>
  <c r="J462" i="1" s="1"/>
  <c r="R466" i="1"/>
  <c r="J466" i="1" s="1"/>
  <c r="R470" i="1"/>
  <c r="J470" i="1" s="1"/>
  <c r="R474" i="1"/>
  <c r="J474" i="1" s="1"/>
  <c r="R478" i="1"/>
  <c r="J478" i="1" s="1"/>
  <c r="R482" i="1"/>
  <c r="J482" i="1" s="1"/>
  <c r="R486" i="1"/>
  <c r="J486" i="1" s="1"/>
  <c r="R490" i="1"/>
  <c r="J490" i="1" s="1"/>
  <c r="R494" i="1"/>
  <c r="J494" i="1" s="1"/>
  <c r="R498" i="1"/>
  <c r="J498" i="1" s="1"/>
  <c r="R502" i="1"/>
  <c r="J502" i="1" s="1"/>
  <c r="R506" i="1"/>
  <c r="J506" i="1" s="1"/>
  <c r="R510" i="1"/>
  <c r="J510" i="1" s="1"/>
  <c r="R514" i="1"/>
  <c r="J514" i="1" s="1"/>
  <c r="R518" i="1"/>
  <c r="J518" i="1" s="1"/>
  <c r="R522" i="1"/>
  <c r="J522" i="1" s="1"/>
  <c r="R526" i="1"/>
  <c r="J526" i="1" s="1"/>
  <c r="R530" i="1"/>
  <c r="J530" i="1" s="1"/>
  <c r="R534" i="1"/>
  <c r="J534" i="1" s="1"/>
  <c r="R538" i="1"/>
  <c r="J538" i="1" s="1"/>
  <c r="R542" i="1"/>
  <c r="J542" i="1" s="1"/>
  <c r="R546" i="1"/>
  <c r="J546" i="1" s="1"/>
  <c r="R550" i="1"/>
  <c r="J550" i="1" s="1"/>
  <c r="R554" i="1"/>
  <c r="J554" i="1" s="1"/>
  <c r="R558" i="1"/>
  <c r="J558" i="1" s="1"/>
  <c r="R562" i="1"/>
  <c r="J562" i="1" s="1"/>
  <c r="R566" i="1"/>
  <c r="J566" i="1" s="1"/>
  <c r="R570" i="1"/>
  <c r="J570" i="1" s="1"/>
  <c r="R574" i="1"/>
  <c r="J574" i="1" s="1"/>
  <c r="R578" i="1"/>
  <c r="J578" i="1" s="1"/>
  <c r="R582" i="1"/>
  <c r="J582" i="1" s="1"/>
  <c r="R586" i="1"/>
  <c r="J586" i="1" s="1"/>
  <c r="R590" i="1"/>
  <c r="J590" i="1" s="1"/>
  <c r="R594" i="1"/>
  <c r="J594" i="1" s="1"/>
  <c r="R598" i="1"/>
  <c r="J598" i="1" s="1"/>
  <c r="R602" i="1"/>
  <c r="J602" i="1" s="1"/>
  <c r="R606" i="1"/>
  <c r="J606" i="1" s="1"/>
  <c r="R610" i="1"/>
  <c r="J610" i="1" s="1"/>
  <c r="R614" i="1"/>
  <c r="J614" i="1" s="1"/>
  <c r="R618" i="1"/>
  <c r="J618" i="1" s="1"/>
  <c r="R622" i="1"/>
  <c r="J622" i="1" s="1"/>
  <c r="R626" i="1"/>
  <c r="J626" i="1" s="1"/>
  <c r="R630" i="1"/>
  <c r="J630" i="1" s="1"/>
  <c r="R634" i="1"/>
  <c r="J634" i="1" s="1"/>
  <c r="R638" i="1"/>
  <c r="J638" i="1" s="1"/>
  <c r="R642" i="1"/>
  <c r="J642" i="1" s="1"/>
  <c r="R646" i="1"/>
  <c r="J646" i="1" s="1"/>
  <c r="R650" i="1"/>
  <c r="J650" i="1" s="1"/>
  <c r="R654" i="1"/>
  <c r="J654" i="1" s="1"/>
  <c r="R658" i="1"/>
  <c r="J658" i="1" s="1"/>
  <c r="R662" i="1"/>
  <c r="J662" i="1" s="1"/>
  <c r="R666" i="1"/>
  <c r="J666" i="1" s="1"/>
  <c r="R670" i="1"/>
  <c r="J670" i="1" s="1"/>
  <c r="R674" i="1"/>
  <c r="J674" i="1" s="1"/>
  <c r="R678" i="1"/>
  <c r="J678" i="1" s="1"/>
  <c r="R682" i="1"/>
  <c r="J682" i="1" s="1"/>
  <c r="R686" i="1"/>
  <c r="J686" i="1" s="1"/>
  <c r="R690" i="1"/>
  <c r="J690" i="1" s="1"/>
  <c r="R694" i="1"/>
  <c r="J694" i="1" s="1"/>
  <c r="R698" i="1"/>
  <c r="J698" i="1" s="1"/>
  <c r="R702" i="1"/>
  <c r="J702" i="1" s="1"/>
  <c r="R706" i="1"/>
  <c r="J706" i="1" s="1"/>
  <c r="R710" i="1"/>
  <c r="J710" i="1" s="1"/>
  <c r="R714" i="1"/>
  <c r="J714" i="1" s="1"/>
  <c r="R718" i="1"/>
  <c r="J718" i="1" s="1"/>
  <c r="R722" i="1"/>
  <c r="J722" i="1" s="1"/>
  <c r="R726" i="1"/>
  <c r="J726" i="1" s="1"/>
  <c r="R730" i="1"/>
  <c r="J730" i="1" s="1"/>
  <c r="R734" i="1"/>
  <c r="J734" i="1" s="1"/>
  <c r="R738" i="1"/>
  <c r="J738" i="1" s="1"/>
  <c r="R742" i="1"/>
  <c r="J742" i="1" s="1"/>
  <c r="R746" i="1"/>
  <c r="J746" i="1" s="1"/>
  <c r="R750" i="1"/>
  <c r="J750" i="1" s="1"/>
  <c r="R754" i="1"/>
  <c r="J754" i="1" s="1"/>
  <c r="R758" i="1"/>
  <c r="J758" i="1" s="1"/>
  <c r="R762" i="1"/>
  <c r="J762" i="1" s="1"/>
  <c r="R766" i="1"/>
  <c r="J766" i="1" s="1"/>
  <c r="R770" i="1"/>
  <c r="J770" i="1" s="1"/>
  <c r="R774" i="1"/>
  <c r="J774" i="1" s="1"/>
  <c r="R778" i="1"/>
  <c r="J778" i="1" s="1"/>
  <c r="R782" i="1"/>
  <c r="J782" i="1" s="1"/>
  <c r="R786" i="1"/>
  <c r="J786" i="1" s="1"/>
  <c r="R790" i="1"/>
  <c r="J790" i="1" s="1"/>
  <c r="R794" i="1"/>
  <c r="J794" i="1" s="1"/>
  <c r="R798" i="1"/>
  <c r="J798" i="1" s="1"/>
  <c r="R802" i="1"/>
  <c r="J802" i="1" s="1"/>
  <c r="R806" i="1"/>
  <c r="J806" i="1" s="1"/>
  <c r="R810" i="1"/>
  <c r="J810" i="1" s="1"/>
  <c r="R814" i="1"/>
  <c r="J814" i="1" s="1"/>
  <c r="R818" i="1"/>
  <c r="J818" i="1" s="1"/>
  <c r="R822" i="1"/>
  <c r="J822" i="1" s="1"/>
  <c r="R826" i="1"/>
  <c r="J826" i="1" s="1"/>
  <c r="R830" i="1"/>
  <c r="J830" i="1" s="1"/>
  <c r="R834" i="1"/>
  <c r="J834" i="1" s="1"/>
  <c r="R838" i="1"/>
  <c r="J838" i="1" s="1"/>
  <c r="R842" i="1"/>
  <c r="J842" i="1" s="1"/>
  <c r="R846" i="1"/>
  <c r="J846" i="1" s="1"/>
  <c r="R850" i="1"/>
  <c r="J850" i="1" s="1"/>
  <c r="R854" i="1"/>
  <c r="J854" i="1" s="1"/>
  <c r="R858" i="1"/>
  <c r="J858" i="1" s="1"/>
  <c r="R862" i="1"/>
  <c r="J862" i="1" s="1"/>
  <c r="R866" i="1"/>
  <c r="J866" i="1" s="1"/>
  <c r="R870" i="1"/>
  <c r="J870" i="1" s="1"/>
  <c r="R874" i="1"/>
  <c r="J874" i="1" s="1"/>
  <c r="R878" i="1"/>
  <c r="J878" i="1" s="1"/>
  <c r="R882" i="1"/>
  <c r="J882" i="1" s="1"/>
  <c r="R886" i="1"/>
  <c r="J886" i="1" s="1"/>
  <c r="R890" i="1"/>
  <c r="J890" i="1" s="1"/>
  <c r="R894" i="1"/>
  <c r="J894" i="1" s="1"/>
  <c r="R898" i="1"/>
  <c r="J898" i="1" s="1"/>
  <c r="R902" i="1"/>
  <c r="J902" i="1" s="1"/>
  <c r="R906" i="1"/>
  <c r="J906" i="1" s="1"/>
  <c r="R910" i="1"/>
  <c r="J910" i="1" s="1"/>
  <c r="R914" i="1"/>
  <c r="J914" i="1" s="1"/>
  <c r="R918" i="1"/>
  <c r="J918" i="1" s="1"/>
  <c r="R922" i="1"/>
  <c r="J922" i="1" s="1"/>
  <c r="R926" i="1"/>
  <c r="J926" i="1" s="1"/>
  <c r="R930" i="1"/>
  <c r="J930" i="1" s="1"/>
  <c r="R934" i="1"/>
  <c r="J934" i="1" s="1"/>
  <c r="R938" i="1"/>
  <c r="J938" i="1" s="1"/>
  <c r="R942" i="1"/>
  <c r="J942" i="1" s="1"/>
  <c r="R946" i="1"/>
  <c r="J946" i="1" s="1"/>
  <c r="R950" i="1"/>
  <c r="J950" i="1" s="1"/>
  <c r="R954" i="1"/>
  <c r="J954" i="1" s="1"/>
  <c r="R958" i="1"/>
  <c r="J958" i="1" s="1"/>
  <c r="R962" i="1"/>
  <c r="J962" i="1" s="1"/>
  <c r="R966" i="1"/>
  <c r="J966" i="1" s="1"/>
  <c r="R970" i="1"/>
  <c r="J970" i="1" s="1"/>
  <c r="R974" i="1"/>
  <c r="J974" i="1" s="1"/>
  <c r="R978" i="1"/>
  <c r="J978" i="1" s="1"/>
  <c r="R982" i="1"/>
  <c r="J982" i="1" s="1"/>
  <c r="R986" i="1"/>
  <c r="J986" i="1" s="1"/>
  <c r="R990" i="1"/>
  <c r="J990" i="1" s="1"/>
  <c r="R994" i="1"/>
  <c r="J994" i="1" s="1"/>
  <c r="R998" i="1"/>
  <c r="J998" i="1" s="1"/>
  <c r="R1002" i="1"/>
  <c r="J1002" i="1" s="1"/>
  <c r="R1006" i="1"/>
  <c r="J1006" i="1" s="1"/>
  <c r="R1010" i="1"/>
  <c r="J1010" i="1" s="1"/>
  <c r="R1014" i="1"/>
  <c r="J1014" i="1" s="1"/>
  <c r="R1018" i="1"/>
  <c r="J1018" i="1" s="1"/>
  <c r="R1022" i="1"/>
  <c r="J1022" i="1" s="1"/>
  <c r="R1026" i="1"/>
  <c r="J1026" i="1" s="1"/>
  <c r="R1030" i="1"/>
  <c r="J1030" i="1" s="1"/>
  <c r="R1034" i="1"/>
  <c r="J1034" i="1" s="1"/>
  <c r="R1038" i="1"/>
  <c r="J1038" i="1" s="1"/>
  <c r="R1042" i="1"/>
  <c r="J1042" i="1" s="1"/>
  <c r="R1046" i="1"/>
  <c r="J1046" i="1" s="1"/>
  <c r="R1050" i="1"/>
  <c r="J1050" i="1" s="1"/>
  <c r="R1054" i="1"/>
  <c r="J1054" i="1" s="1"/>
  <c r="R1058" i="1"/>
  <c r="J1058" i="1" s="1"/>
  <c r="R1062" i="1"/>
  <c r="J1062" i="1" s="1"/>
  <c r="R1066" i="1"/>
  <c r="J1066" i="1" s="1"/>
  <c r="R1070" i="1"/>
  <c r="J1070" i="1" s="1"/>
  <c r="R1074" i="1"/>
  <c r="J1074" i="1" s="1"/>
  <c r="R1078" i="1"/>
  <c r="J1078" i="1" s="1"/>
  <c r="R1082" i="1"/>
  <c r="J1082" i="1" s="1"/>
  <c r="R1086" i="1"/>
  <c r="J1086" i="1" s="1"/>
  <c r="R1090" i="1"/>
  <c r="J1090" i="1" s="1"/>
  <c r="R1094" i="1"/>
  <c r="J1094" i="1" s="1"/>
  <c r="R1098" i="1"/>
  <c r="J1098" i="1" s="1"/>
  <c r="R1102" i="1"/>
  <c r="J1102" i="1" s="1"/>
  <c r="R1106" i="1"/>
  <c r="J1106" i="1" s="1"/>
  <c r="R1110" i="1"/>
  <c r="J1110" i="1" s="1"/>
  <c r="R1114" i="1"/>
  <c r="J1114" i="1" s="1"/>
  <c r="R1118" i="1"/>
  <c r="J1118" i="1" s="1"/>
  <c r="R1122" i="1"/>
  <c r="J1122" i="1" s="1"/>
  <c r="R1126" i="1"/>
  <c r="J1126" i="1" s="1"/>
  <c r="R1130" i="1"/>
  <c r="J1130" i="1" s="1"/>
  <c r="R1134" i="1"/>
  <c r="J1134" i="1" s="1"/>
  <c r="R1138" i="1"/>
  <c r="J1138" i="1" s="1"/>
  <c r="R1142" i="1"/>
  <c r="J1142" i="1" s="1"/>
  <c r="R1146" i="1"/>
  <c r="J1146" i="1" s="1"/>
  <c r="R1150" i="1"/>
  <c r="J1150" i="1" s="1"/>
  <c r="R1154" i="1"/>
  <c r="J1154" i="1" s="1"/>
  <c r="R1158" i="1"/>
  <c r="J1158" i="1" s="1"/>
  <c r="R1162" i="1"/>
  <c r="J1162" i="1" s="1"/>
  <c r="R1166" i="1"/>
  <c r="J1166" i="1" s="1"/>
  <c r="R1170" i="1"/>
  <c r="J1170" i="1" s="1"/>
  <c r="R1174" i="1"/>
  <c r="J1174" i="1" s="1"/>
  <c r="R1178" i="1"/>
  <c r="J1178" i="1" s="1"/>
  <c r="R1182" i="1"/>
  <c r="J1182" i="1" s="1"/>
  <c r="R1186" i="1"/>
  <c r="J1186" i="1" s="1"/>
  <c r="R1190" i="1"/>
  <c r="J1190" i="1" s="1"/>
  <c r="R1194" i="1"/>
  <c r="J1194" i="1" s="1"/>
  <c r="R1198" i="1"/>
  <c r="J1198" i="1" s="1"/>
  <c r="R1202" i="1"/>
  <c r="J1202" i="1" s="1"/>
  <c r="R1206" i="1"/>
  <c r="J1206" i="1" s="1"/>
  <c r="R1210" i="1"/>
  <c r="J1210" i="1" s="1"/>
  <c r="R1214" i="1"/>
  <c r="J1214" i="1" s="1"/>
  <c r="R1218" i="1"/>
  <c r="J1218" i="1" s="1"/>
  <c r="R1222" i="1"/>
  <c r="J1222" i="1" s="1"/>
  <c r="R1226" i="1"/>
  <c r="J1226" i="1" s="1"/>
  <c r="R1230" i="1"/>
  <c r="J1230" i="1" s="1"/>
  <c r="R1234" i="1"/>
  <c r="J1234" i="1" s="1"/>
  <c r="R1238" i="1"/>
  <c r="J1238" i="1" s="1"/>
  <c r="R1242" i="1"/>
  <c r="J1242" i="1" s="1"/>
  <c r="R1246" i="1"/>
  <c r="J1246" i="1" s="1"/>
  <c r="R1250" i="1"/>
  <c r="J1250" i="1" s="1"/>
  <c r="R1254" i="1"/>
  <c r="J1254" i="1" s="1"/>
  <c r="R1258" i="1"/>
  <c r="J1258" i="1" s="1"/>
  <c r="R1262" i="1"/>
  <c r="J1262" i="1" s="1"/>
  <c r="R1266" i="1"/>
  <c r="J1266" i="1" s="1"/>
  <c r="R1270" i="1"/>
  <c r="J1270" i="1" s="1"/>
  <c r="R1274" i="1"/>
  <c r="J1274" i="1" s="1"/>
  <c r="R1278" i="1"/>
  <c r="J1278" i="1" s="1"/>
  <c r="R1282" i="1"/>
  <c r="J1282" i="1" s="1"/>
  <c r="R1286" i="1"/>
  <c r="J1286" i="1" s="1"/>
  <c r="R1290" i="1"/>
  <c r="J1290" i="1" s="1"/>
  <c r="R1294" i="1"/>
  <c r="J1294" i="1" s="1"/>
  <c r="R1298" i="1"/>
  <c r="J1298" i="1" s="1"/>
  <c r="R1302" i="1"/>
  <c r="J1302" i="1" s="1"/>
  <c r="R1306" i="1"/>
  <c r="J1306" i="1" s="1"/>
  <c r="R1310" i="1"/>
  <c r="J1310" i="1" s="1"/>
  <c r="R1314" i="1"/>
  <c r="J1314" i="1" s="1"/>
  <c r="R1318" i="1"/>
  <c r="J1318" i="1" s="1"/>
  <c r="R1322" i="1"/>
  <c r="J1322" i="1" s="1"/>
  <c r="R1326" i="1"/>
  <c r="J1326" i="1" s="1"/>
  <c r="R1330" i="1"/>
  <c r="J1330" i="1" s="1"/>
  <c r="R1334" i="1"/>
  <c r="J1334" i="1" s="1"/>
  <c r="R1338" i="1"/>
  <c r="J1338" i="1" s="1"/>
  <c r="R1342" i="1"/>
  <c r="J1342" i="1" s="1"/>
  <c r="R1346" i="1"/>
  <c r="J1346" i="1" s="1"/>
  <c r="R1350" i="1"/>
  <c r="J1350" i="1" s="1"/>
  <c r="R1354" i="1"/>
  <c r="J1354" i="1" s="1"/>
  <c r="R1358" i="1"/>
  <c r="J1358" i="1" s="1"/>
  <c r="R1362" i="1"/>
  <c r="J1362" i="1" s="1"/>
  <c r="R1366" i="1"/>
  <c r="J1366" i="1" s="1"/>
  <c r="R1370" i="1"/>
  <c r="J1370" i="1" s="1"/>
  <c r="R1374" i="1"/>
  <c r="J1374" i="1" s="1"/>
  <c r="R1378" i="1"/>
  <c r="J1378" i="1" s="1"/>
  <c r="R1382" i="1"/>
  <c r="J1382" i="1" s="1"/>
  <c r="R1386" i="1"/>
  <c r="J1386" i="1" s="1"/>
  <c r="R1390" i="1"/>
  <c r="J1390" i="1" s="1"/>
  <c r="R1394" i="1"/>
  <c r="J1394" i="1" s="1"/>
  <c r="R1398" i="1"/>
  <c r="J1398" i="1" s="1"/>
  <c r="R1402" i="1"/>
  <c r="J1402" i="1" s="1"/>
  <c r="R1406" i="1"/>
  <c r="J1406" i="1" s="1"/>
  <c r="R1410" i="1"/>
  <c r="J1410" i="1" s="1"/>
  <c r="R1414" i="1"/>
  <c r="J1414" i="1" s="1"/>
  <c r="R1418" i="1"/>
  <c r="J1418" i="1" s="1"/>
  <c r="R1422" i="1"/>
  <c r="J1422" i="1" s="1"/>
  <c r="R1426" i="1"/>
  <c r="J1426" i="1" s="1"/>
  <c r="R1430" i="1"/>
  <c r="J1430" i="1" s="1"/>
  <c r="R1434" i="1"/>
  <c r="J1434" i="1" s="1"/>
  <c r="R1438" i="1"/>
  <c r="J1438" i="1" s="1"/>
  <c r="R1442" i="1"/>
  <c r="J1442" i="1" s="1"/>
  <c r="R1446" i="1"/>
  <c r="J1446" i="1" s="1"/>
  <c r="R1450" i="1"/>
  <c r="J1450" i="1" s="1"/>
  <c r="R1454" i="1"/>
  <c r="J1454" i="1" s="1"/>
  <c r="R1458" i="1"/>
  <c r="J1458" i="1" s="1"/>
  <c r="R1462" i="1"/>
  <c r="J1462" i="1" s="1"/>
  <c r="R1466" i="1"/>
  <c r="J1466" i="1" s="1"/>
  <c r="R1470" i="1"/>
  <c r="J1470" i="1" s="1"/>
  <c r="R1474" i="1"/>
  <c r="J1474" i="1" s="1"/>
  <c r="R1478" i="1"/>
  <c r="J1478" i="1" s="1"/>
  <c r="R1482" i="1"/>
  <c r="J1482" i="1" s="1"/>
  <c r="R1486" i="1"/>
  <c r="J1486" i="1" s="1"/>
  <c r="R1490" i="1"/>
  <c r="J1490" i="1" s="1"/>
  <c r="R1494" i="1"/>
  <c r="J1494" i="1" s="1"/>
  <c r="R1498" i="1"/>
  <c r="J1498" i="1" s="1"/>
  <c r="R1502" i="1"/>
  <c r="J1502" i="1" s="1"/>
  <c r="R1506" i="1"/>
  <c r="J1506" i="1" s="1"/>
  <c r="R1510" i="1"/>
  <c r="J1510" i="1" s="1"/>
  <c r="R1514" i="1"/>
  <c r="J1514" i="1" s="1"/>
  <c r="R1518" i="1"/>
  <c r="J1518" i="1" s="1"/>
  <c r="R1522" i="1"/>
  <c r="J1522" i="1" s="1"/>
  <c r="R1526" i="1"/>
  <c r="J1526" i="1" s="1"/>
  <c r="R1530" i="1"/>
  <c r="J1530" i="1" s="1"/>
  <c r="R1534" i="1"/>
  <c r="J1534" i="1" s="1"/>
  <c r="R1538" i="1"/>
  <c r="J1538" i="1" s="1"/>
  <c r="R1542" i="1"/>
  <c r="J1542" i="1" s="1"/>
  <c r="R1546" i="1"/>
  <c r="J1546" i="1" s="1"/>
  <c r="R1550" i="1"/>
  <c r="J1550" i="1" s="1"/>
  <c r="R1554" i="1"/>
  <c r="J1554" i="1" s="1"/>
  <c r="R1558" i="1"/>
  <c r="J1558" i="1" s="1"/>
  <c r="R1562" i="1"/>
  <c r="J1562" i="1" s="1"/>
  <c r="R1566" i="1"/>
  <c r="J1566" i="1" s="1"/>
  <c r="R1570" i="1"/>
  <c r="J1570" i="1" s="1"/>
  <c r="R1574" i="1"/>
  <c r="J1574" i="1" s="1"/>
  <c r="R1578" i="1"/>
  <c r="J1578" i="1" s="1"/>
  <c r="R1582" i="1"/>
  <c r="J1582" i="1" s="1"/>
  <c r="R1586" i="1"/>
  <c r="J1586" i="1" s="1"/>
  <c r="R1590" i="1"/>
  <c r="J1590" i="1" s="1"/>
  <c r="R1594" i="1"/>
  <c r="J1594" i="1" s="1"/>
  <c r="R1598" i="1"/>
  <c r="J1598" i="1" s="1"/>
  <c r="R1602" i="1"/>
  <c r="J1602" i="1" s="1"/>
  <c r="R1606" i="1"/>
  <c r="J1606" i="1" s="1"/>
  <c r="R1610" i="1"/>
  <c r="J1610" i="1" s="1"/>
  <c r="R1614" i="1"/>
  <c r="J1614" i="1" s="1"/>
  <c r="R1618" i="1"/>
  <c r="J1618" i="1" s="1"/>
  <c r="R1622" i="1"/>
  <c r="J1622" i="1" s="1"/>
  <c r="R1626" i="1"/>
  <c r="J1626" i="1" s="1"/>
  <c r="R1630" i="1"/>
  <c r="J1630" i="1" s="1"/>
  <c r="R1634" i="1"/>
  <c r="J1634" i="1" s="1"/>
  <c r="R1638" i="1"/>
  <c r="J1638" i="1" s="1"/>
  <c r="R1642" i="1"/>
  <c r="J1642" i="1" s="1"/>
  <c r="R1646" i="1"/>
  <c r="J1646" i="1" s="1"/>
  <c r="R1650" i="1"/>
  <c r="J1650" i="1" s="1"/>
  <c r="R1654" i="1"/>
  <c r="J1654" i="1" s="1"/>
  <c r="R1658" i="1"/>
  <c r="J1658" i="1" s="1"/>
  <c r="R1662" i="1"/>
  <c r="J1662" i="1" s="1"/>
  <c r="R1666" i="1"/>
  <c r="J1666" i="1" s="1"/>
  <c r="R1670" i="1"/>
  <c r="J1670" i="1" s="1"/>
  <c r="R1674" i="1"/>
  <c r="J1674" i="1" s="1"/>
  <c r="R1678" i="1"/>
  <c r="J1678" i="1" s="1"/>
  <c r="R1682" i="1"/>
  <c r="J1682" i="1" s="1"/>
  <c r="R1686" i="1"/>
  <c r="J1686" i="1" s="1"/>
  <c r="R1690" i="1"/>
  <c r="J1690" i="1" s="1"/>
  <c r="R1694" i="1"/>
  <c r="J1694" i="1" s="1"/>
  <c r="R1698" i="1"/>
  <c r="J1698" i="1" s="1"/>
  <c r="R1702" i="1"/>
  <c r="J1702" i="1" s="1"/>
  <c r="R1706" i="1"/>
  <c r="J1706" i="1" s="1"/>
  <c r="R1710" i="1"/>
  <c r="J1710" i="1" s="1"/>
  <c r="R1714" i="1"/>
  <c r="J1714" i="1" s="1"/>
  <c r="R1718" i="1"/>
  <c r="J1718" i="1" s="1"/>
  <c r="R1722" i="1"/>
  <c r="J1722" i="1" s="1"/>
  <c r="R1726" i="1"/>
  <c r="J1726" i="1" s="1"/>
  <c r="R1730" i="1"/>
  <c r="J1730" i="1" s="1"/>
  <c r="R1734" i="1"/>
  <c r="J1734" i="1" s="1"/>
  <c r="R1738" i="1"/>
  <c r="J1738" i="1" s="1"/>
  <c r="R1742" i="1"/>
  <c r="J1742" i="1" s="1"/>
  <c r="R1746" i="1"/>
  <c r="J1746" i="1" s="1"/>
  <c r="R1750" i="1"/>
  <c r="J1750" i="1" s="1"/>
  <c r="R1754" i="1"/>
  <c r="J1754" i="1" s="1"/>
  <c r="R1758" i="1"/>
  <c r="J1758" i="1" s="1"/>
  <c r="R1762" i="1"/>
  <c r="J1762" i="1" s="1"/>
  <c r="R1766" i="1"/>
  <c r="J1766" i="1" s="1"/>
  <c r="R1770" i="1"/>
  <c r="J1770" i="1" s="1"/>
  <c r="R1774" i="1"/>
  <c r="J1774" i="1" s="1"/>
  <c r="R1778" i="1"/>
  <c r="J1778" i="1" s="1"/>
  <c r="R1782" i="1"/>
  <c r="J1782" i="1" s="1"/>
  <c r="R1786" i="1"/>
  <c r="J1786" i="1" s="1"/>
  <c r="R1790" i="1"/>
  <c r="J1790" i="1" s="1"/>
  <c r="R1794" i="1"/>
  <c r="J1794" i="1" s="1"/>
  <c r="R1798" i="1"/>
  <c r="J1798" i="1" s="1"/>
  <c r="R1802" i="1"/>
  <c r="J1802" i="1" s="1"/>
  <c r="R1806" i="1"/>
  <c r="J1806" i="1" s="1"/>
  <c r="R1810" i="1"/>
  <c r="J1810" i="1" s="1"/>
  <c r="R1814" i="1"/>
  <c r="J1814" i="1" s="1"/>
  <c r="R1818" i="1"/>
  <c r="J1818" i="1" s="1"/>
  <c r="R1822" i="1"/>
  <c r="J1822" i="1" s="1"/>
  <c r="R1826" i="1"/>
  <c r="J1826" i="1" s="1"/>
  <c r="R1830" i="1"/>
  <c r="J1830" i="1" s="1"/>
  <c r="R1834" i="1"/>
  <c r="J1834" i="1" s="1"/>
  <c r="R1838" i="1"/>
  <c r="J1838" i="1" s="1"/>
  <c r="R1842" i="1"/>
  <c r="J1842" i="1" s="1"/>
  <c r="R1846" i="1"/>
  <c r="J1846" i="1" s="1"/>
  <c r="R1850" i="1"/>
  <c r="J1850" i="1" s="1"/>
  <c r="R1854" i="1"/>
  <c r="J1854" i="1" s="1"/>
  <c r="R1858" i="1"/>
  <c r="J1858" i="1" s="1"/>
  <c r="R1862" i="1"/>
  <c r="J1862" i="1" s="1"/>
  <c r="R1866" i="1"/>
  <c r="J1866" i="1" s="1"/>
  <c r="R1870" i="1"/>
  <c r="J1870" i="1" s="1"/>
  <c r="R1874" i="1"/>
  <c r="J1874" i="1" s="1"/>
  <c r="R1878" i="1"/>
  <c r="J1878" i="1" s="1"/>
  <c r="R1882" i="1"/>
  <c r="J1882" i="1" s="1"/>
  <c r="R1886" i="1"/>
  <c r="J1886" i="1" s="1"/>
  <c r="R1890" i="1"/>
  <c r="J1890" i="1" s="1"/>
  <c r="R1894" i="1"/>
  <c r="J1894" i="1" s="1"/>
  <c r="R1898" i="1"/>
  <c r="J1898" i="1" s="1"/>
  <c r="R1902" i="1"/>
  <c r="J1902" i="1" s="1"/>
  <c r="R1906" i="1"/>
  <c r="J1906" i="1" s="1"/>
  <c r="R1910" i="1"/>
  <c r="J1910" i="1" s="1"/>
  <c r="R1914" i="1"/>
  <c r="J1914" i="1" s="1"/>
  <c r="R1918" i="1"/>
  <c r="J1918" i="1" s="1"/>
  <c r="R1922" i="1"/>
  <c r="J1922" i="1" s="1"/>
  <c r="R1926" i="1"/>
  <c r="J1926" i="1" s="1"/>
  <c r="R1930" i="1"/>
  <c r="J1930" i="1" s="1"/>
  <c r="R1934" i="1"/>
  <c r="J1934" i="1" s="1"/>
  <c r="R1938" i="1"/>
  <c r="J1938" i="1" s="1"/>
  <c r="R1942" i="1"/>
  <c r="J1942" i="1" s="1"/>
  <c r="R1946" i="1"/>
  <c r="J1946" i="1" s="1"/>
  <c r="R1950" i="1"/>
  <c r="J1950" i="1" s="1"/>
  <c r="R1954" i="1"/>
  <c r="J1954" i="1" s="1"/>
  <c r="R1958" i="1"/>
  <c r="J1958" i="1" s="1"/>
  <c r="R1962" i="1"/>
  <c r="J1962" i="1" s="1"/>
  <c r="R1966" i="1"/>
  <c r="J1966" i="1" s="1"/>
  <c r="R1970" i="1"/>
  <c r="J1970" i="1" s="1"/>
  <c r="R1974" i="1"/>
  <c r="J1974" i="1" s="1"/>
  <c r="R1978" i="1"/>
  <c r="J1978" i="1" s="1"/>
  <c r="R1982" i="1"/>
  <c r="J1982" i="1" s="1"/>
  <c r="R1986" i="1"/>
  <c r="J1986" i="1" s="1"/>
  <c r="R1990" i="1"/>
  <c r="J1990" i="1" s="1"/>
  <c r="R1994" i="1"/>
  <c r="J1994" i="1" s="1"/>
  <c r="R1998" i="1"/>
  <c r="J1998" i="1" s="1"/>
  <c r="R2002" i="1"/>
  <c r="J2002" i="1" s="1"/>
  <c r="R2006" i="1"/>
  <c r="J2006" i="1" s="1"/>
  <c r="R2010" i="1"/>
  <c r="J2010" i="1" s="1"/>
  <c r="R2014" i="1"/>
  <c r="J2014" i="1" s="1"/>
  <c r="R2018" i="1"/>
  <c r="J2018" i="1" s="1"/>
  <c r="R2022" i="1"/>
  <c r="J2022" i="1" s="1"/>
  <c r="R2026" i="1"/>
  <c r="J2026" i="1" s="1"/>
  <c r="R2030" i="1"/>
  <c r="J2030" i="1" s="1"/>
  <c r="R2034" i="1"/>
  <c r="J2034" i="1" s="1"/>
  <c r="R2038" i="1"/>
  <c r="J2038" i="1" s="1"/>
  <c r="R2042" i="1"/>
  <c r="J2042" i="1" s="1"/>
  <c r="R2046" i="1"/>
  <c r="J2046" i="1" s="1"/>
  <c r="R2050" i="1"/>
  <c r="J2050" i="1" s="1"/>
  <c r="R2054" i="1"/>
  <c r="J2054" i="1" s="1"/>
  <c r="R2058" i="1"/>
  <c r="J2058" i="1" s="1"/>
  <c r="R2062" i="1"/>
  <c r="J2062" i="1" s="1"/>
  <c r="R2066" i="1"/>
  <c r="J2066" i="1" s="1"/>
  <c r="R2070" i="1"/>
  <c r="J2070" i="1" s="1"/>
  <c r="R2074" i="1"/>
  <c r="J2074" i="1" s="1"/>
  <c r="R2078" i="1"/>
  <c r="J2078" i="1" s="1"/>
  <c r="R2082" i="1"/>
  <c r="J2082" i="1" s="1"/>
  <c r="R2086" i="1"/>
  <c r="J2086" i="1" s="1"/>
  <c r="R2090" i="1"/>
  <c r="J2090" i="1" s="1"/>
  <c r="R2094" i="1"/>
  <c r="J2094" i="1" s="1"/>
  <c r="R2098" i="1"/>
  <c r="J2098" i="1" s="1"/>
  <c r="R2102" i="1"/>
  <c r="J2102" i="1" s="1"/>
  <c r="R2106" i="1"/>
  <c r="J2106" i="1" s="1"/>
  <c r="R2110" i="1"/>
  <c r="J2110" i="1" s="1"/>
  <c r="R2114" i="1"/>
  <c r="J2114" i="1" s="1"/>
  <c r="R2118" i="1"/>
  <c r="J2118" i="1" s="1"/>
  <c r="R2122" i="1"/>
  <c r="J2122" i="1" s="1"/>
  <c r="R2126" i="1"/>
  <c r="J2126" i="1" s="1"/>
  <c r="R2130" i="1"/>
  <c r="J2130" i="1" s="1"/>
  <c r="R2134" i="1"/>
  <c r="J2134" i="1" s="1"/>
  <c r="R2138" i="1"/>
  <c r="J2138" i="1" s="1"/>
  <c r="R2142" i="1"/>
  <c r="J2142" i="1" s="1"/>
  <c r="R2146" i="1"/>
  <c r="J2146" i="1" s="1"/>
  <c r="R2150" i="1"/>
  <c r="J2150" i="1" s="1"/>
  <c r="R2154" i="1"/>
  <c r="J2154" i="1" s="1"/>
  <c r="R2158" i="1"/>
  <c r="J2158" i="1" s="1"/>
  <c r="R2162" i="1"/>
  <c r="J2162" i="1" s="1"/>
  <c r="R2166" i="1"/>
  <c r="J2166" i="1" s="1"/>
  <c r="R2170" i="1"/>
  <c r="J2170" i="1" s="1"/>
  <c r="R2174" i="1"/>
  <c r="J2174" i="1" s="1"/>
  <c r="R2178" i="1"/>
  <c r="J2178" i="1" s="1"/>
  <c r="R2182" i="1"/>
  <c r="J2182" i="1" s="1"/>
  <c r="R2186" i="1"/>
  <c r="J2186" i="1" s="1"/>
  <c r="R2190" i="1"/>
  <c r="J2190" i="1" s="1"/>
  <c r="R2194" i="1"/>
  <c r="J2194" i="1" s="1"/>
  <c r="R2198" i="1"/>
  <c r="J2198" i="1" s="1"/>
  <c r="R2202" i="1"/>
  <c r="J2202" i="1" s="1"/>
  <c r="R2206" i="1"/>
  <c r="J2206" i="1" s="1"/>
  <c r="R2210" i="1"/>
  <c r="J2210" i="1" s="1"/>
  <c r="R2214" i="1"/>
  <c r="J2214" i="1" s="1"/>
  <c r="R2218" i="1"/>
  <c r="J2218" i="1" s="1"/>
  <c r="R2222" i="1"/>
  <c r="J2222" i="1" s="1"/>
  <c r="R2226" i="1"/>
  <c r="J2226" i="1" s="1"/>
  <c r="R2230" i="1"/>
  <c r="J2230" i="1" s="1"/>
  <c r="R2234" i="1"/>
  <c r="J2234" i="1" s="1"/>
  <c r="R2238" i="1"/>
  <c r="J2238" i="1" s="1"/>
  <c r="R2242" i="1"/>
  <c r="J2242" i="1" s="1"/>
  <c r="R2246" i="1"/>
  <c r="J2246" i="1" s="1"/>
  <c r="R2250" i="1"/>
  <c r="J2250" i="1" s="1"/>
  <c r="R2254" i="1"/>
  <c r="J2254" i="1" s="1"/>
  <c r="R2258" i="1"/>
  <c r="J2258" i="1" s="1"/>
  <c r="R2262" i="1"/>
  <c r="J2262" i="1" s="1"/>
  <c r="R2266" i="1"/>
  <c r="J2266" i="1" s="1"/>
  <c r="R2270" i="1"/>
  <c r="J2270" i="1" s="1"/>
  <c r="R2274" i="1"/>
  <c r="J2274" i="1" s="1"/>
  <c r="R2278" i="1"/>
  <c r="J2278" i="1" s="1"/>
  <c r="R2282" i="1"/>
  <c r="J2282" i="1" s="1"/>
  <c r="R2286" i="1"/>
  <c r="J2286" i="1" s="1"/>
  <c r="R2290" i="1"/>
  <c r="J2290" i="1" s="1"/>
  <c r="R2294" i="1"/>
  <c r="J2294" i="1" s="1"/>
  <c r="R2298" i="1"/>
  <c r="J2298" i="1" s="1"/>
  <c r="R2302" i="1"/>
  <c r="J2302" i="1" s="1"/>
  <c r="R2306" i="1"/>
  <c r="J2306" i="1" s="1"/>
  <c r="R2310" i="1"/>
  <c r="J2310" i="1" s="1"/>
  <c r="R2314" i="1"/>
  <c r="J2314" i="1" s="1"/>
  <c r="R2318" i="1"/>
  <c r="J2318" i="1" s="1"/>
  <c r="R2322" i="1"/>
  <c r="J2322" i="1" s="1"/>
  <c r="R2326" i="1"/>
  <c r="J2326" i="1" s="1"/>
  <c r="R2330" i="1"/>
  <c r="J2330" i="1" s="1"/>
  <c r="R2334" i="1"/>
  <c r="J2334" i="1" s="1"/>
  <c r="R2338" i="1"/>
  <c r="J2338" i="1" s="1"/>
  <c r="R2342" i="1"/>
  <c r="J2342" i="1" s="1"/>
  <c r="R2346" i="1"/>
  <c r="J2346" i="1" s="1"/>
  <c r="R2350" i="1"/>
  <c r="J2350" i="1" s="1"/>
  <c r="R2354" i="1"/>
  <c r="J2354" i="1" s="1"/>
  <c r="R2358" i="1"/>
  <c r="J2358" i="1" s="1"/>
  <c r="R2362" i="1"/>
  <c r="J2362" i="1" s="1"/>
  <c r="R2366" i="1"/>
  <c r="J2366" i="1" s="1"/>
  <c r="R2370" i="1"/>
  <c r="J2370" i="1" s="1"/>
  <c r="R2374" i="1"/>
  <c r="J2374" i="1" s="1"/>
  <c r="R2378" i="1"/>
  <c r="J2378" i="1" s="1"/>
  <c r="R31" i="1"/>
  <c r="J31" i="1" s="1"/>
  <c r="R35" i="1"/>
  <c r="J35" i="1" s="1"/>
  <c r="R39" i="1"/>
  <c r="J39" i="1" s="1"/>
  <c r="R43" i="1"/>
  <c r="J43" i="1" s="1"/>
  <c r="R47" i="1"/>
  <c r="J47" i="1" s="1"/>
  <c r="R51" i="1"/>
  <c r="J51" i="1" s="1"/>
  <c r="R55" i="1"/>
  <c r="J55" i="1" s="1"/>
  <c r="R59" i="1"/>
  <c r="J59" i="1" s="1"/>
  <c r="R63" i="1"/>
  <c r="J63" i="1" s="1"/>
  <c r="R67" i="1"/>
  <c r="J67" i="1" s="1"/>
  <c r="R71" i="1"/>
  <c r="J71" i="1" s="1"/>
  <c r="R75" i="1"/>
  <c r="J75" i="1" s="1"/>
  <c r="R79" i="1"/>
  <c r="J79" i="1" s="1"/>
  <c r="R83" i="1"/>
  <c r="J83" i="1" s="1"/>
  <c r="R87" i="1"/>
  <c r="J87" i="1" s="1"/>
  <c r="R91" i="1"/>
  <c r="J91" i="1" s="1"/>
  <c r="R95" i="1"/>
  <c r="J95" i="1" s="1"/>
  <c r="R99" i="1"/>
  <c r="J99" i="1" s="1"/>
  <c r="R103" i="1"/>
  <c r="J103" i="1" s="1"/>
  <c r="R107" i="1"/>
  <c r="J107" i="1" s="1"/>
  <c r="R111" i="1"/>
  <c r="J111" i="1" s="1"/>
  <c r="R115" i="1"/>
  <c r="J115" i="1" s="1"/>
  <c r="R119" i="1"/>
  <c r="J119" i="1" s="1"/>
  <c r="R123" i="1"/>
  <c r="J123" i="1" s="1"/>
  <c r="R127" i="1"/>
  <c r="J127" i="1" s="1"/>
  <c r="R131" i="1"/>
  <c r="J131" i="1" s="1"/>
  <c r="R135" i="1"/>
  <c r="J135" i="1" s="1"/>
  <c r="R139" i="1"/>
  <c r="J139" i="1" s="1"/>
  <c r="R143" i="1"/>
  <c r="J143" i="1" s="1"/>
  <c r="R147" i="1"/>
  <c r="J147" i="1" s="1"/>
  <c r="R151" i="1"/>
  <c r="J151" i="1" s="1"/>
  <c r="R155" i="1"/>
  <c r="J155" i="1" s="1"/>
  <c r="R159" i="1"/>
  <c r="J159" i="1" s="1"/>
  <c r="R163" i="1"/>
  <c r="J163" i="1" s="1"/>
  <c r="R167" i="1"/>
  <c r="J167" i="1" s="1"/>
  <c r="R171" i="1"/>
  <c r="J171" i="1" s="1"/>
  <c r="R175" i="1"/>
  <c r="J175" i="1" s="1"/>
  <c r="R179" i="1"/>
  <c r="J179" i="1" s="1"/>
  <c r="R183" i="1"/>
  <c r="J183" i="1" s="1"/>
  <c r="R187" i="1"/>
  <c r="J187" i="1" s="1"/>
  <c r="R191" i="1"/>
  <c r="J191" i="1" s="1"/>
  <c r="R195" i="1"/>
  <c r="J195" i="1" s="1"/>
  <c r="R199" i="1"/>
  <c r="J199" i="1" s="1"/>
  <c r="R203" i="1"/>
  <c r="J203" i="1" s="1"/>
  <c r="R207" i="1"/>
  <c r="J207" i="1" s="1"/>
  <c r="R211" i="1"/>
  <c r="J211" i="1" s="1"/>
  <c r="R215" i="1"/>
  <c r="J215" i="1" s="1"/>
  <c r="R219" i="1"/>
  <c r="J219" i="1" s="1"/>
  <c r="R223" i="1"/>
  <c r="J223" i="1" s="1"/>
  <c r="R227" i="1"/>
  <c r="J227" i="1" s="1"/>
  <c r="R231" i="1"/>
  <c r="J231" i="1" s="1"/>
  <c r="R235" i="1"/>
  <c r="J235" i="1" s="1"/>
  <c r="R239" i="1"/>
  <c r="J239" i="1" s="1"/>
  <c r="R243" i="1"/>
  <c r="J243" i="1" s="1"/>
  <c r="R247" i="1"/>
  <c r="J247" i="1" s="1"/>
  <c r="R251" i="1"/>
  <c r="J251" i="1" s="1"/>
  <c r="R255" i="1"/>
  <c r="J255" i="1" s="1"/>
  <c r="R259" i="1"/>
  <c r="J259" i="1" s="1"/>
  <c r="R263" i="1"/>
  <c r="J263" i="1" s="1"/>
  <c r="R267" i="1"/>
  <c r="J267" i="1" s="1"/>
  <c r="R271" i="1"/>
  <c r="J271" i="1" s="1"/>
  <c r="R275" i="1"/>
  <c r="J275" i="1" s="1"/>
  <c r="R279" i="1"/>
  <c r="J279" i="1" s="1"/>
  <c r="R283" i="1"/>
  <c r="J283" i="1" s="1"/>
  <c r="R287" i="1"/>
  <c r="J287" i="1" s="1"/>
  <c r="R291" i="1"/>
  <c r="J291" i="1" s="1"/>
  <c r="R295" i="1"/>
  <c r="J295" i="1" s="1"/>
  <c r="R299" i="1"/>
  <c r="J299" i="1" s="1"/>
  <c r="R303" i="1"/>
  <c r="J303" i="1" s="1"/>
  <c r="R307" i="1"/>
  <c r="J307" i="1" s="1"/>
  <c r="R311" i="1"/>
  <c r="J311" i="1" s="1"/>
  <c r="R315" i="1"/>
  <c r="J315" i="1" s="1"/>
  <c r="R319" i="1"/>
  <c r="J319" i="1" s="1"/>
  <c r="R323" i="1"/>
  <c r="J323" i="1" s="1"/>
  <c r="R327" i="1"/>
  <c r="J327" i="1" s="1"/>
  <c r="R331" i="1"/>
  <c r="J331" i="1" s="1"/>
  <c r="R335" i="1"/>
  <c r="J335" i="1" s="1"/>
  <c r="R339" i="1"/>
  <c r="J339" i="1" s="1"/>
  <c r="R343" i="1"/>
  <c r="J343" i="1" s="1"/>
  <c r="R347" i="1"/>
  <c r="J347" i="1" s="1"/>
  <c r="R351" i="1"/>
  <c r="J351" i="1" s="1"/>
  <c r="R355" i="1"/>
  <c r="J355" i="1" s="1"/>
  <c r="R359" i="1"/>
  <c r="J359" i="1" s="1"/>
  <c r="R363" i="1"/>
  <c r="J363" i="1" s="1"/>
  <c r="R367" i="1"/>
  <c r="J367" i="1" s="1"/>
  <c r="R371" i="1"/>
  <c r="J371" i="1" s="1"/>
  <c r="R375" i="1"/>
  <c r="J375" i="1" s="1"/>
  <c r="R379" i="1"/>
  <c r="J379" i="1" s="1"/>
  <c r="R383" i="1"/>
  <c r="J383" i="1" s="1"/>
  <c r="R387" i="1"/>
  <c r="J387" i="1" s="1"/>
  <c r="R391" i="1"/>
  <c r="J391" i="1" s="1"/>
  <c r="R395" i="1"/>
  <c r="J395" i="1" s="1"/>
  <c r="R399" i="1"/>
  <c r="J399" i="1" s="1"/>
  <c r="R403" i="1"/>
  <c r="J403" i="1" s="1"/>
  <c r="R407" i="1"/>
  <c r="J407" i="1" s="1"/>
  <c r="R411" i="1"/>
  <c r="J411" i="1" s="1"/>
  <c r="R415" i="1"/>
  <c r="J415" i="1" s="1"/>
  <c r="R419" i="1"/>
  <c r="J419" i="1" s="1"/>
  <c r="R423" i="1"/>
  <c r="J423" i="1" s="1"/>
  <c r="R427" i="1"/>
  <c r="J427" i="1" s="1"/>
  <c r="R431" i="1"/>
  <c r="J431" i="1" s="1"/>
  <c r="R435" i="1"/>
  <c r="J435" i="1" s="1"/>
  <c r="R439" i="1"/>
  <c r="J439" i="1" s="1"/>
  <c r="R443" i="1"/>
  <c r="J443" i="1" s="1"/>
  <c r="R447" i="1"/>
  <c r="J447" i="1" s="1"/>
  <c r="R451" i="1"/>
  <c r="J451" i="1" s="1"/>
  <c r="R455" i="1"/>
  <c r="J455" i="1" s="1"/>
  <c r="R459" i="1"/>
  <c r="J459" i="1" s="1"/>
  <c r="R463" i="1"/>
  <c r="J463" i="1" s="1"/>
  <c r="R467" i="1"/>
  <c r="J467" i="1" s="1"/>
  <c r="R471" i="1"/>
  <c r="J471" i="1" s="1"/>
  <c r="R475" i="1"/>
  <c r="J475" i="1" s="1"/>
  <c r="R479" i="1"/>
  <c r="J479" i="1" s="1"/>
  <c r="R483" i="1"/>
  <c r="J483" i="1" s="1"/>
  <c r="R487" i="1"/>
  <c r="J487" i="1" s="1"/>
  <c r="R491" i="1"/>
  <c r="J491" i="1" s="1"/>
  <c r="R495" i="1"/>
  <c r="J495" i="1" s="1"/>
  <c r="R499" i="1"/>
  <c r="J499" i="1" s="1"/>
  <c r="R503" i="1"/>
  <c r="J503" i="1" s="1"/>
  <c r="R507" i="1"/>
  <c r="J507" i="1" s="1"/>
  <c r="R511" i="1"/>
  <c r="J511" i="1" s="1"/>
  <c r="R515" i="1"/>
  <c r="J515" i="1" s="1"/>
  <c r="R519" i="1"/>
  <c r="J519" i="1" s="1"/>
  <c r="R523" i="1"/>
  <c r="J523" i="1" s="1"/>
  <c r="R527" i="1"/>
  <c r="J527" i="1" s="1"/>
  <c r="R531" i="1"/>
  <c r="J531" i="1" s="1"/>
  <c r="R535" i="1"/>
  <c r="J535" i="1" s="1"/>
  <c r="R539" i="1"/>
  <c r="J539" i="1" s="1"/>
  <c r="R543" i="1"/>
  <c r="J543" i="1" s="1"/>
  <c r="R547" i="1"/>
  <c r="J547" i="1" s="1"/>
  <c r="R551" i="1"/>
  <c r="J551" i="1" s="1"/>
  <c r="R555" i="1"/>
  <c r="J555" i="1" s="1"/>
  <c r="R559" i="1"/>
  <c r="J559" i="1" s="1"/>
  <c r="R563" i="1"/>
  <c r="J563" i="1" s="1"/>
  <c r="R567" i="1"/>
  <c r="J567" i="1" s="1"/>
  <c r="R571" i="1"/>
  <c r="J571" i="1" s="1"/>
  <c r="R575" i="1"/>
  <c r="J575" i="1" s="1"/>
  <c r="R579" i="1"/>
  <c r="J579" i="1" s="1"/>
  <c r="R583" i="1"/>
  <c r="J583" i="1" s="1"/>
  <c r="R587" i="1"/>
  <c r="J587" i="1" s="1"/>
  <c r="R591" i="1"/>
  <c r="J591" i="1" s="1"/>
  <c r="R595" i="1"/>
  <c r="J595" i="1" s="1"/>
  <c r="R599" i="1"/>
  <c r="J599" i="1" s="1"/>
  <c r="R603" i="1"/>
  <c r="J603" i="1" s="1"/>
  <c r="R607" i="1"/>
  <c r="J607" i="1" s="1"/>
  <c r="R611" i="1"/>
  <c r="J611" i="1" s="1"/>
  <c r="R615" i="1"/>
  <c r="J615" i="1" s="1"/>
  <c r="R619" i="1"/>
  <c r="J619" i="1" s="1"/>
  <c r="R623" i="1"/>
  <c r="J623" i="1" s="1"/>
  <c r="R627" i="1"/>
  <c r="J627" i="1" s="1"/>
  <c r="R631" i="1"/>
  <c r="J631" i="1" s="1"/>
  <c r="R635" i="1"/>
  <c r="J635" i="1" s="1"/>
  <c r="R639" i="1"/>
  <c r="J639" i="1" s="1"/>
  <c r="R643" i="1"/>
  <c r="J643" i="1" s="1"/>
  <c r="R647" i="1"/>
  <c r="J647" i="1" s="1"/>
  <c r="R651" i="1"/>
  <c r="J651" i="1" s="1"/>
  <c r="R655" i="1"/>
  <c r="J655" i="1" s="1"/>
  <c r="R659" i="1"/>
  <c r="J659" i="1" s="1"/>
  <c r="R663" i="1"/>
  <c r="J663" i="1" s="1"/>
  <c r="R667" i="1"/>
  <c r="J667" i="1" s="1"/>
  <c r="R671" i="1"/>
  <c r="J671" i="1" s="1"/>
  <c r="R675" i="1"/>
  <c r="J675" i="1" s="1"/>
  <c r="R679" i="1"/>
  <c r="J679" i="1" s="1"/>
  <c r="R683" i="1"/>
  <c r="J683" i="1" s="1"/>
  <c r="R687" i="1"/>
  <c r="J687" i="1" s="1"/>
  <c r="R691" i="1"/>
  <c r="J691" i="1" s="1"/>
  <c r="R695" i="1"/>
  <c r="J695" i="1" s="1"/>
  <c r="R699" i="1"/>
  <c r="J699" i="1" s="1"/>
  <c r="R703" i="1"/>
  <c r="J703" i="1" s="1"/>
  <c r="R707" i="1"/>
  <c r="J707" i="1" s="1"/>
  <c r="R711" i="1"/>
  <c r="J711" i="1" s="1"/>
  <c r="R715" i="1"/>
  <c r="J715" i="1" s="1"/>
  <c r="R719" i="1"/>
  <c r="J719" i="1" s="1"/>
  <c r="R723" i="1"/>
  <c r="J723" i="1" s="1"/>
  <c r="R727" i="1"/>
  <c r="J727" i="1" s="1"/>
  <c r="R731" i="1"/>
  <c r="J731" i="1" s="1"/>
  <c r="R735" i="1"/>
  <c r="J735" i="1" s="1"/>
  <c r="R739" i="1"/>
  <c r="J739" i="1" s="1"/>
  <c r="R743" i="1"/>
  <c r="J743" i="1" s="1"/>
  <c r="R747" i="1"/>
  <c r="J747" i="1" s="1"/>
  <c r="R751" i="1"/>
  <c r="J751" i="1" s="1"/>
  <c r="R755" i="1"/>
  <c r="J755" i="1" s="1"/>
  <c r="R759" i="1"/>
  <c r="J759" i="1" s="1"/>
  <c r="R763" i="1"/>
  <c r="J763" i="1" s="1"/>
  <c r="R767" i="1"/>
  <c r="J767" i="1" s="1"/>
  <c r="R771" i="1"/>
  <c r="J771" i="1" s="1"/>
  <c r="R775" i="1"/>
  <c r="J775" i="1" s="1"/>
  <c r="R779" i="1"/>
  <c r="J779" i="1" s="1"/>
  <c r="R783" i="1"/>
  <c r="J783" i="1" s="1"/>
  <c r="R787" i="1"/>
  <c r="J787" i="1" s="1"/>
  <c r="R791" i="1"/>
  <c r="J791" i="1" s="1"/>
  <c r="R795" i="1"/>
  <c r="J795" i="1" s="1"/>
  <c r="R799" i="1"/>
  <c r="J799" i="1" s="1"/>
  <c r="R803" i="1"/>
  <c r="J803" i="1" s="1"/>
  <c r="R807" i="1"/>
  <c r="J807" i="1" s="1"/>
  <c r="R811" i="1"/>
  <c r="J811" i="1" s="1"/>
  <c r="R815" i="1"/>
  <c r="J815" i="1" s="1"/>
  <c r="R819" i="1"/>
  <c r="J819" i="1" s="1"/>
  <c r="R823" i="1"/>
  <c r="J823" i="1" s="1"/>
  <c r="R827" i="1"/>
  <c r="J827" i="1" s="1"/>
  <c r="R831" i="1"/>
  <c r="J831" i="1" s="1"/>
  <c r="R835" i="1"/>
  <c r="J835" i="1" s="1"/>
  <c r="R839" i="1"/>
  <c r="J839" i="1" s="1"/>
  <c r="R843" i="1"/>
  <c r="J843" i="1" s="1"/>
  <c r="R847" i="1"/>
  <c r="J847" i="1" s="1"/>
  <c r="R851" i="1"/>
  <c r="J851" i="1" s="1"/>
  <c r="R855" i="1"/>
  <c r="J855" i="1" s="1"/>
  <c r="R859" i="1"/>
  <c r="J859" i="1" s="1"/>
  <c r="R863" i="1"/>
  <c r="J863" i="1" s="1"/>
  <c r="R867" i="1"/>
  <c r="J867" i="1" s="1"/>
  <c r="R871" i="1"/>
  <c r="J871" i="1" s="1"/>
  <c r="R875" i="1"/>
  <c r="J875" i="1" s="1"/>
  <c r="R879" i="1"/>
  <c r="J879" i="1" s="1"/>
  <c r="R883" i="1"/>
  <c r="J883" i="1" s="1"/>
  <c r="R887" i="1"/>
  <c r="J887" i="1" s="1"/>
  <c r="R891" i="1"/>
  <c r="J891" i="1" s="1"/>
  <c r="R895" i="1"/>
  <c r="J895" i="1" s="1"/>
  <c r="R899" i="1"/>
  <c r="J899" i="1" s="1"/>
  <c r="R903" i="1"/>
  <c r="J903" i="1" s="1"/>
  <c r="R907" i="1"/>
  <c r="J907" i="1" s="1"/>
  <c r="R911" i="1"/>
  <c r="J911" i="1" s="1"/>
  <c r="R915" i="1"/>
  <c r="J915" i="1" s="1"/>
  <c r="R919" i="1"/>
  <c r="J919" i="1" s="1"/>
  <c r="R923" i="1"/>
  <c r="J923" i="1" s="1"/>
  <c r="R927" i="1"/>
  <c r="J927" i="1" s="1"/>
  <c r="R931" i="1"/>
  <c r="J931" i="1" s="1"/>
  <c r="R935" i="1"/>
  <c r="J935" i="1" s="1"/>
  <c r="R939" i="1"/>
  <c r="J939" i="1" s="1"/>
  <c r="R943" i="1"/>
  <c r="J943" i="1" s="1"/>
  <c r="R947" i="1"/>
  <c r="J947" i="1" s="1"/>
  <c r="R951" i="1"/>
  <c r="J951" i="1" s="1"/>
  <c r="R955" i="1"/>
  <c r="J955" i="1" s="1"/>
  <c r="R959" i="1"/>
  <c r="J959" i="1" s="1"/>
  <c r="R963" i="1"/>
  <c r="J963" i="1" s="1"/>
  <c r="R967" i="1"/>
  <c r="J967" i="1" s="1"/>
  <c r="R971" i="1"/>
  <c r="J971" i="1" s="1"/>
  <c r="R975" i="1"/>
  <c r="J975" i="1" s="1"/>
  <c r="R979" i="1"/>
  <c r="J979" i="1" s="1"/>
  <c r="R983" i="1"/>
  <c r="J983" i="1" s="1"/>
  <c r="R987" i="1"/>
  <c r="J987" i="1" s="1"/>
  <c r="R991" i="1"/>
  <c r="J991" i="1" s="1"/>
  <c r="R995" i="1"/>
  <c r="J995" i="1" s="1"/>
  <c r="R999" i="1"/>
  <c r="J999" i="1" s="1"/>
  <c r="R1003" i="1"/>
  <c r="J1003" i="1" s="1"/>
  <c r="R1007" i="1"/>
  <c r="J1007" i="1" s="1"/>
  <c r="R1011" i="1"/>
  <c r="J1011" i="1" s="1"/>
  <c r="R1015" i="1"/>
  <c r="J1015" i="1" s="1"/>
  <c r="R1019" i="1"/>
  <c r="J1019" i="1" s="1"/>
  <c r="R1023" i="1"/>
  <c r="J1023" i="1" s="1"/>
  <c r="R1027" i="1"/>
  <c r="J1027" i="1" s="1"/>
  <c r="R1031" i="1"/>
  <c r="J1031" i="1" s="1"/>
  <c r="R1035" i="1"/>
  <c r="J1035" i="1" s="1"/>
  <c r="R1039" i="1"/>
  <c r="J1039" i="1" s="1"/>
  <c r="R1043" i="1"/>
  <c r="J1043" i="1" s="1"/>
  <c r="R1047" i="1"/>
  <c r="J1047" i="1" s="1"/>
  <c r="R1051" i="1"/>
  <c r="J1051" i="1" s="1"/>
  <c r="R1055" i="1"/>
  <c r="J1055" i="1" s="1"/>
  <c r="R1059" i="1"/>
  <c r="J1059" i="1" s="1"/>
  <c r="R1063" i="1"/>
  <c r="J1063" i="1" s="1"/>
  <c r="R1067" i="1"/>
  <c r="J1067" i="1" s="1"/>
  <c r="R1071" i="1"/>
  <c r="J1071" i="1" s="1"/>
  <c r="R1075" i="1"/>
  <c r="J1075" i="1" s="1"/>
  <c r="R1079" i="1"/>
  <c r="J1079" i="1" s="1"/>
  <c r="R1083" i="1"/>
  <c r="J1083" i="1" s="1"/>
  <c r="R1087" i="1"/>
  <c r="J1087" i="1" s="1"/>
  <c r="R1091" i="1"/>
  <c r="J1091" i="1" s="1"/>
  <c r="R1095" i="1"/>
  <c r="J1095" i="1" s="1"/>
  <c r="R1099" i="1"/>
  <c r="J1099" i="1" s="1"/>
  <c r="R1103" i="1"/>
  <c r="J1103" i="1" s="1"/>
  <c r="R1107" i="1"/>
  <c r="J1107" i="1" s="1"/>
  <c r="R1111" i="1"/>
  <c r="J1111" i="1" s="1"/>
  <c r="R1115" i="1"/>
  <c r="J1115" i="1" s="1"/>
  <c r="R1119" i="1"/>
  <c r="J1119" i="1" s="1"/>
  <c r="R1123" i="1"/>
  <c r="J1123" i="1" s="1"/>
  <c r="R1127" i="1"/>
  <c r="J1127" i="1" s="1"/>
  <c r="R1131" i="1"/>
  <c r="J1131" i="1" s="1"/>
  <c r="R1135" i="1"/>
  <c r="J1135" i="1" s="1"/>
  <c r="R1139" i="1"/>
  <c r="J1139" i="1" s="1"/>
  <c r="R1143" i="1"/>
  <c r="J1143" i="1" s="1"/>
  <c r="R1147" i="1"/>
  <c r="J1147" i="1" s="1"/>
  <c r="R1151" i="1"/>
  <c r="J1151" i="1" s="1"/>
  <c r="R1155" i="1"/>
  <c r="J1155" i="1" s="1"/>
  <c r="R1159" i="1"/>
  <c r="J1159" i="1" s="1"/>
  <c r="R1163" i="1"/>
  <c r="J1163" i="1" s="1"/>
  <c r="R1167" i="1"/>
  <c r="J1167" i="1" s="1"/>
  <c r="R1171" i="1"/>
  <c r="J1171" i="1" s="1"/>
  <c r="R1175" i="1"/>
  <c r="J1175" i="1" s="1"/>
  <c r="R1179" i="1"/>
  <c r="J1179" i="1" s="1"/>
  <c r="R1183" i="1"/>
  <c r="J1183" i="1" s="1"/>
  <c r="R1187" i="1"/>
  <c r="J1187" i="1" s="1"/>
  <c r="R1191" i="1"/>
  <c r="J1191" i="1" s="1"/>
  <c r="R1195" i="1"/>
  <c r="J1195" i="1" s="1"/>
  <c r="R1199" i="1"/>
  <c r="J1199" i="1" s="1"/>
  <c r="R1203" i="1"/>
  <c r="J1203" i="1" s="1"/>
  <c r="R1207" i="1"/>
  <c r="J1207" i="1" s="1"/>
  <c r="R1211" i="1"/>
  <c r="J1211" i="1" s="1"/>
  <c r="R1215" i="1"/>
  <c r="J1215" i="1" s="1"/>
  <c r="R1219" i="1"/>
  <c r="J1219" i="1" s="1"/>
  <c r="R1223" i="1"/>
  <c r="J1223" i="1" s="1"/>
  <c r="R1227" i="1"/>
  <c r="J1227" i="1" s="1"/>
  <c r="R1231" i="1"/>
  <c r="J1231" i="1" s="1"/>
  <c r="R1235" i="1"/>
  <c r="J1235" i="1" s="1"/>
  <c r="R1239" i="1"/>
  <c r="J1239" i="1" s="1"/>
  <c r="R1243" i="1"/>
  <c r="J1243" i="1" s="1"/>
  <c r="R1247" i="1"/>
  <c r="J1247" i="1" s="1"/>
  <c r="R1251" i="1"/>
  <c r="J1251" i="1" s="1"/>
  <c r="R1255" i="1"/>
  <c r="J1255" i="1" s="1"/>
  <c r="R1259" i="1"/>
  <c r="J1259" i="1" s="1"/>
  <c r="R1263" i="1"/>
  <c r="J1263" i="1" s="1"/>
  <c r="R1267" i="1"/>
  <c r="J1267" i="1" s="1"/>
  <c r="R1271" i="1"/>
  <c r="J1271" i="1" s="1"/>
  <c r="R1275" i="1"/>
  <c r="J1275" i="1" s="1"/>
  <c r="R1279" i="1"/>
  <c r="J1279" i="1" s="1"/>
  <c r="R1283" i="1"/>
  <c r="J1283" i="1" s="1"/>
  <c r="R1287" i="1"/>
  <c r="J1287" i="1" s="1"/>
  <c r="R1291" i="1"/>
  <c r="J1291" i="1" s="1"/>
  <c r="R1295" i="1"/>
  <c r="J1295" i="1" s="1"/>
  <c r="R1299" i="1"/>
  <c r="J1299" i="1" s="1"/>
  <c r="R1303" i="1"/>
  <c r="J1303" i="1" s="1"/>
  <c r="R1307" i="1"/>
  <c r="J1307" i="1" s="1"/>
  <c r="R1311" i="1"/>
  <c r="J1311" i="1" s="1"/>
  <c r="R1315" i="1"/>
  <c r="J1315" i="1" s="1"/>
  <c r="R1319" i="1"/>
  <c r="J1319" i="1" s="1"/>
  <c r="R1323" i="1"/>
  <c r="J1323" i="1" s="1"/>
  <c r="R1327" i="1"/>
  <c r="J1327" i="1" s="1"/>
  <c r="R1331" i="1"/>
  <c r="J1331" i="1" s="1"/>
  <c r="R1335" i="1"/>
  <c r="J1335" i="1" s="1"/>
  <c r="R1339" i="1"/>
  <c r="J1339" i="1" s="1"/>
  <c r="R1343" i="1"/>
  <c r="J1343" i="1" s="1"/>
  <c r="R1347" i="1"/>
  <c r="J1347" i="1" s="1"/>
  <c r="R1351" i="1"/>
  <c r="J1351" i="1" s="1"/>
  <c r="R1355" i="1"/>
  <c r="J1355" i="1" s="1"/>
  <c r="R1359" i="1"/>
  <c r="J1359" i="1" s="1"/>
  <c r="R1363" i="1"/>
  <c r="J1363" i="1" s="1"/>
  <c r="R1367" i="1"/>
  <c r="J1367" i="1" s="1"/>
  <c r="R1371" i="1"/>
  <c r="J1371" i="1" s="1"/>
  <c r="R1375" i="1"/>
  <c r="J1375" i="1" s="1"/>
  <c r="R1379" i="1"/>
  <c r="J1379" i="1" s="1"/>
  <c r="R1383" i="1"/>
  <c r="J1383" i="1" s="1"/>
  <c r="R1387" i="1"/>
  <c r="J1387" i="1" s="1"/>
  <c r="R1391" i="1"/>
  <c r="J1391" i="1" s="1"/>
  <c r="R1395" i="1"/>
  <c r="J1395" i="1" s="1"/>
  <c r="R1399" i="1"/>
  <c r="J1399" i="1" s="1"/>
  <c r="R1403" i="1"/>
  <c r="J1403" i="1" s="1"/>
  <c r="R1407" i="1"/>
  <c r="J1407" i="1" s="1"/>
  <c r="R1411" i="1"/>
  <c r="J1411" i="1" s="1"/>
  <c r="R1415" i="1"/>
  <c r="J1415" i="1" s="1"/>
  <c r="R1419" i="1"/>
  <c r="J1419" i="1" s="1"/>
  <c r="R1423" i="1"/>
  <c r="J1423" i="1" s="1"/>
  <c r="R1427" i="1"/>
  <c r="J1427" i="1" s="1"/>
  <c r="R1431" i="1"/>
  <c r="J1431" i="1" s="1"/>
  <c r="R1435" i="1"/>
  <c r="J1435" i="1" s="1"/>
  <c r="R1439" i="1"/>
  <c r="J1439" i="1" s="1"/>
  <c r="R1443" i="1"/>
  <c r="J1443" i="1" s="1"/>
  <c r="R1447" i="1"/>
  <c r="J1447" i="1" s="1"/>
  <c r="R1451" i="1"/>
  <c r="J1451" i="1" s="1"/>
  <c r="R1455" i="1"/>
  <c r="J1455" i="1" s="1"/>
  <c r="R1459" i="1"/>
  <c r="J1459" i="1" s="1"/>
  <c r="R1463" i="1"/>
  <c r="J1463" i="1" s="1"/>
  <c r="R1467" i="1"/>
  <c r="J1467" i="1" s="1"/>
  <c r="R1471" i="1"/>
  <c r="J1471" i="1" s="1"/>
  <c r="R1475" i="1"/>
  <c r="J1475" i="1" s="1"/>
  <c r="R1479" i="1"/>
  <c r="J1479" i="1" s="1"/>
  <c r="R1483" i="1"/>
  <c r="J1483" i="1" s="1"/>
  <c r="R1487" i="1"/>
  <c r="J1487" i="1" s="1"/>
  <c r="R1491" i="1"/>
  <c r="J1491" i="1" s="1"/>
  <c r="R1495" i="1"/>
  <c r="J1495" i="1" s="1"/>
  <c r="R1499" i="1"/>
  <c r="J1499" i="1" s="1"/>
  <c r="R1503" i="1"/>
  <c r="J1503" i="1" s="1"/>
  <c r="R1507" i="1"/>
  <c r="J1507" i="1" s="1"/>
  <c r="R1511" i="1"/>
  <c r="J1511" i="1" s="1"/>
  <c r="R1515" i="1"/>
  <c r="J1515" i="1" s="1"/>
  <c r="R1519" i="1"/>
  <c r="J1519" i="1" s="1"/>
  <c r="R1523" i="1"/>
  <c r="J1523" i="1" s="1"/>
  <c r="R1527" i="1"/>
  <c r="J1527" i="1" s="1"/>
  <c r="R1531" i="1"/>
  <c r="J1531" i="1" s="1"/>
  <c r="R1535" i="1"/>
  <c r="J1535" i="1" s="1"/>
  <c r="R1539" i="1"/>
  <c r="J1539" i="1" s="1"/>
  <c r="R1543" i="1"/>
  <c r="J1543" i="1" s="1"/>
  <c r="R1547" i="1"/>
  <c r="J1547" i="1" s="1"/>
  <c r="R1551" i="1"/>
  <c r="J1551" i="1" s="1"/>
  <c r="R1555" i="1"/>
  <c r="J1555" i="1" s="1"/>
  <c r="R1559" i="1"/>
  <c r="J1559" i="1" s="1"/>
  <c r="R1563" i="1"/>
  <c r="J1563" i="1" s="1"/>
  <c r="R1567" i="1"/>
  <c r="J1567" i="1" s="1"/>
  <c r="R1571" i="1"/>
  <c r="J1571" i="1" s="1"/>
  <c r="R1575" i="1"/>
  <c r="J1575" i="1" s="1"/>
  <c r="R1579" i="1"/>
  <c r="J1579" i="1" s="1"/>
  <c r="R1583" i="1"/>
  <c r="J1583" i="1" s="1"/>
  <c r="R1587" i="1"/>
  <c r="J1587" i="1" s="1"/>
  <c r="R1591" i="1"/>
  <c r="J1591" i="1" s="1"/>
  <c r="R1595" i="1"/>
  <c r="J1595" i="1" s="1"/>
  <c r="R1599" i="1"/>
  <c r="J1599" i="1" s="1"/>
  <c r="R1603" i="1"/>
  <c r="J1603" i="1" s="1"/>
  <c r="R1607" i="1"/>
  <c r="J1607" i="1" s="1"/>
  <c r="R1611" i="1"/>
  <c r="J1611" i="1" s="1"/>
  <c r="R1615" i="1"/>
  <c r="J1615" i="1" s="1"/>
  <c r="R1619" i="1"/>
  <c r="J1619" i="1" s="1"/>
  <c r="R1623" i="1"/>
  <c r="J1623" i="1" s="1"/>
  <c r="R1627" i="1"/>
  <c r="J1627" i="1" s="1"/>
  <c r="R1631" i="1"/>
  <c r="J1631" i="1" s="1"/>
  <c r="R1635" i="1"/>
  <c r="J1635" i="1" s="1"/>
  <c r="R1639" i="1"/>
  <c r="J1639" i="1" s="1"/>
  <c r="R1643" i="1"/>
  <c r="J1643" i="1" s="1"/>
  <c r="R1647" i="1"/>
  <c r="J1647" i="1" s="1"/>
  <c r="R1651" i="1"/>
  <c r="J1651" i="1" s="1"/>
  <c r="R1655" i="1"/>
  <c r="J1655" i="1" s="1"/>
  <c r="R1659" i="1"/>
  <c r="J1659" i="1" s="1"/>
  <c r="R1663" i="1"/>
  <c r="J1663" i="1" s="1"/>
  <c r="R1667" i="1"/>
  <c r="J1667" i="1" s="1"/>
  <c r="R1671" i="1"/>
  <c r="J1671" i="1" s="1"/>
  <c r="R1675" i="1"/>
  <c r="J1675" i="1" s="1"/>
  <c r="R1679" i="1"/>
  <c r="J1679" i="1" s="1"/>
  <c r="R1683" i="1"/>
  <c r="J1683" i="1" s="1"/>
  <c r="R1687" i="1"/>
  <c r="J1687" i="1" s="1"/>
  <c r="R1691" i="1"/>
  <c r="J1691" i="1" s="1"/>
  <c r="R1695" i="1"/>
  <c r="J1695" i="1" s="1"/>
  <c r="R1699" i="1"/>
  <c r="J1699" i="1" s="1"/>
  <c r="R1703" i="1"/>
  <c r="J1703" i="1" s="1"/>
  <c r="R1707" i="1"/>
  <c r="J1707" i="1" s="1"/>
  <c r="R1711" i="1"/>
  <c r="J1711" i="1" s="1"/>
  <c r="R1715" i="1"/>
  <c r="J1715" i="1" s="1"/>
  <c r="R1719" i="1"/>
  <c r="J1719" i="1" s="1"/>
  <c r="R1723" i="1"/>
  <c r="J1723" i="1" s="1"/>
  <c r="R1727" i="1"/>
  <c r="J1727" i="1" s="1"/>
  <c r="R1731" i="1"/>
  <c r="J1731" i="1" s="1"/>
  <c r="R1735" i="1"/>
  <c r="J1735" i="1" s="1"/>
  <c r="R1739" i="1"/>
  <c r="J1739" i="1" s="1"/>
  <c r="R1743" i="1"/>
  <c r="J1743" i="1" s="1"/>
  <c r="R1747" i="1"/>
  <c r="J1747" i="1" s="1"/>
  <c r="R1751" i="1"/>
  <c r="J1751" i="1" s="1"/>
  <c r="R1755" i="1"/>
  <c r="J1755" i="1" s="1"/>
  <c r="R1759" i="1"/>
  <c r="J1759" i="1" s="1"/>
  <c r="R1763" i="1"/>
  <c r="J1763" i="1" s="1"/>
  <c r="R1767" i="1"/>
  <c r="J1767" i="1" s="1"/>
  <c r="R1771" i="1"/>
  <c r="J1771" i="1" s="1"/>
  <c r="R1775" i="1"/>
  <c r="J1775" i="1" s="1"/>
  <c r="R1779" i="1"/>
  <c r="J1779" i="1" s="1"/>
  <c r="R1783" i="1"/>
  <c r="J1783" i="1" s="1"/>
  <c r="R1787" i="1"/>
  <c r="J1787" i="1" s="1"/>
  <c r="R1791" i="1"/>
  <c r="J1791" i="1" s="1"/>
  <c r="R1795" i="1"/>
  <c r="J1795" i="1" s="1"/>
  <c r="R1799" i="1"/>
  <c r="J1799" i="1" s="1"/>
  <c r="R1803" i="1"/>
  <c r="J1803" i="1" s="1"/>
  <c r="R1807" i="1"/>
  <c r="J1807" i="1" s="1"/>
  <c r="R1811" i="1"/>
  <c r="J1811" i="1" s="1"/>
  <c r="R1815" i="1"/>
  <c r="J1815" i="1" s="1"/>
  <c r="R1819" i="1"/>
  <c r="J1819" i="1" s="1"/>
  <c r="R1823" i="1"/>
  <c r="J1823" i="1" s="1"/>
  <c r="R1827" i="1"/>
  <c r="J1827" i="1" s="1"/>
  <c r="R1831" i="1"/>
  <c r="J1831" i="1" s="1"/>
  <c r="R1835" i="1"/>
  <c r="J1835" i="1" s="1"/>
  <c r="R1839" i="1"/>
  <c r="J1839" i="1" s="1"/>
  <c r="R1843" i="1"/>
  <c r="J1843" i="1" s="1"/>
  <c r="R1847" i="1"/>
  <c r="J1847" i="1" s="1"/>
  <c r="R1851" i="1"/>
  <c r="J1851" i="1" s="1"/>
  <c r="R1855" i="1"/>
  <c r="J1855" i="1" s="1"/>
  <c r="R1859" i="1"/>
  <c r="J1859" i="1" s="1"/>
  <c r="R1863" i="1"/>
  <c r="J1863" i="1" s="1"/>
  <c r="R1867" i="1"/>
  <c r="J1867" i="1" s="1"/>
  <c r="R1871" i="1"/>
  <c r="J1871" i="1" s="1"/>
  <c r="R1875" i="1"/>
  <c r="J1875" i="1" s="1"/>
  <c r="R1879" i="1"/>
  <c r="J1879" i="1" s="1"/>
  <c r="R1883" i="1"/>
  <c r="J1883" i="1" s="1"/>
  <c r="R1887" i="1"/>
  <c r="J1887" i="1" s="1"/>
  <c r="R1891" i="1"/>
  <c r="J1891" i="1" s="1"/>
  <c r="R1895" i="1"/>
  <c r="J1895" i="1" s="1"/>
  <c r="R1899" i="1"/>
  <c r="J1899" i="1" s="1"/>
  <c r="R1903" i="1"/>
  <c r="J1903" i="1" s="1"/>
  <c r="R1907" i="1"/>
  <c r="J1907" i="1" s="1"/>
  <c r="R1911" i="1"/>
  <c r="J1911" i="1" s="1"/>
  <c r="R1915" i="1"/>
  <c r="J1915" i="1" s="1"/>
  <c r="R1919" i="1"/>
  <c r="J1919" i="1" s="1"/>
  <c r="R1923" i="1"/>
  <c r="J1923" i="1" s="1"/>
  <c r="R1927" i="1"/>
  <c r="J1927" i="1" s="1"/>
  <c r="R1931" i="1"/>
  <c r="J1931" i="1" s="1"/>
  <c r="R1935" i="1"/>
  <c r="J1935" i="1" s="1"/>
  <c r="R1939" i="1"/>
  <c r="J1939" i="1" s="1"/>
  <c r="R1943" i="1"/>
  <c r="J1943" i="1" s="1"/>
  <c r="R1947" i="1"/>
  <c r="J1947" i="1" s="1"/>
  <c r="R1951" i="1"/>
  <c r="J1951" i="1" s="1"/>
  <c r="R1955" i="1"/>
  <c r="J1955" i="1" s="1"/>
  <c r="R1959" i="1"/>
  <c r="J1959" i="1" s="1"/>
  <c r="R1963" i="1"/>
  <c r="J1963" i="1" s="1"/>
  <c r="R1967" i="1"/>
  <c r="J1967" i="1" s="1"/>
  <c r="R1971" i="1"/>
  <c r="J1971" i="1" s="1"/>
  <c r="R1975" i="1"/>
  <c r="J1975" i="1" s="1"/>
  <c r="R1979" i="1"/>
  <c r="J1979" i="1" s="1"/>
  <c r="R1983" i="1"/>
  <c r="J1983" i="1" s="1"/>
  <c r="R1987" i="1"/>
  <c r="J1987" i="1" s="1"/>
  <c r="R1991" i="1"/>
  <c r="J1991" i="1" s="1"/>
  <c r="R1995" i="1"/>
  <c r="J1995" i="1" s="1"/>
  <c r="R1999" i="1"/>
  <c r="J1999" i="1" s="1"/>
  <c r="R2003" i="1"/>
  <c r="J2003" i="1" s="1"/>
  <c r="R2007" i="1"/>
  <c r="J2007" i="1" s="1"/>
  <c r="R2011" i="1"/>
  <c r="J2011" i="1" s="1"/>
  <c r="R2015" i="1"/>
  <c r="J2015" i="1" s="1"/>
  <c r="R2019" i="1"/>
  <c r="J2019" i="1" s="1"/>
  <c r="R2023" i="1"/>
  <c r="J2023" i="1" s="1"/>
  <c r="R2027" i="1"/>
  <c r="J2027" i="1" s="1"/>
  <c r="R2031" i="1"/>
  <c r="J2031" i="1" s="1"/>
  <c r="R2035" i="1"/>
  <c r="J2035" i="1" s="1"/>
  <c r="R2039" i="1"/>
  <c r="J2039" i="1" s="1"/>
  <c r="R2043" i="1"/>
  <c r="J2043" i="1" s="1"/>
  <c r="R2047" i="1"/>
  <c r="J2047" i="1" s="1"/>
  <c r="R2051" i="1"/>
  <c r="J2051" i="1" s="1"/>
  <c r="R2055" i="1"/>
  <c r="J2055" i="1" s="1"/>
  <c r="R2059" i="1"/>
  <c r="J2059" i="1" s="1"/>
  <c r="R2063" i="1"/>
  <c r="J2063" i="1" s="1"/>
  <c r="R2067" i="1"/>
  <c r="J2067" i="1" s="1"/>
  <c r="R2071" i="1"/>
  <c r="J2071" i="1" s="1"/>
  <c r="R2075" i="1"/>
  <c r="J2075" i="1" s="1"/>
  <c r="R2079" i="1"/>
  <c r="J2079" i="1" s="1"/>
  <c r="R2083" i="1"/>
  <c r="J2083" i="1" s="1"/>
  <c r="R2087" i="1"/>
  <c r="J2087" i="1" s="1"/>
  <c r="R2091" i="1"/>
  <c r="J2091" i="1" s="1"/>
  <c r="R2095" i="1"/>
  <c r="J2095" i="1" s="1"/>
  <c r="R2099" i="1"/>
  <c r="J2099" i="1" s="1"/>
  <c r="R2103" i="1"/>
  <c r="J2103" i="1" s="1"/>
  <c r="R2107" i="1"/>
  <c r="J2107" i="1" s="1"/>
  <c r="R2111" i="1"/>
  <c r="J2111" i="1" s="1"/>
  <c r="R2115" i="1"/>
  <c r="J2115" i="1" s="1"/>
  <c r="R2119" i="1"/>
  <c r="J2119" i="1" s="1"/>
  <c r="R2123" i="1"/>
  <c r="J2123" i="1" s="1"/>
  <c r="R2127" i="1"/>
  <c r="J2127" i="1" s="1"/>
  <c r="R2131" i="1"/>
  <c r="J2131" i="1" s="1"/>
  <c r="R2135" i="1"/>
  <c r="J2135" i="1" s="1"/>
  <c r="R2139" i="1"/>
  <c r="J2139" i="1" s="1"/>
  <c r="R2143" i="1"/>
  <c r="J2143" i="1" s="1"/>
  <c r="R2147" i="1"/>
  <c r="J2147" i="1" s="1"/>
  <c r="R2151" i="1"/>
  <c r="J2151" i="1" s="1"/>
  <c r="R2155" i="1"/>
  <c r="J2155" i="1" s="1"/>
  <c r="R2159" i="1"/>
  <c r="J2159" i="1" s="1"/>
  <c r="R2163" i="1"/>
  <c r="J2163" i="1" s="1"/>
  <c r="R2167" i="1"/>
  <c r="J2167" i="1" s="1"/>
  <c r="R2171" i="1"/>
  <c r="J2171" i="1" s="1"/>
  <c r="R2175" i="1"/>
  <c r="J2175" i="1" s="1"/>
  <c r="R2179" i="1"/>
  <c r="J2179" i="1" s="1"/>
  <c r="R2183" i="1"/>
  <c r="J2183" i="1" s="1"/>
  <c r="R2187" i="1"/>
  <c r="J2187" i="1" s="1"/>
  <c r="R2191" i="1"/>
  <c r="J2191" i="1" s="1"/>
  <c r="R2195" i="1"/>
  <c r="J2195" i="1" s="1"/>
  <c r="R2199" i="1"/>
  <c r="J2199" i="1" s="1"/>
  <c r="R2203" i="1"/>
  <c r="J2203" i="1" s="1"/>
  <c r="R2207" i="1"/>
  <c r="J2207" i="1" s="1"/>
  <c r="R2211" i="1"/>
  <c r="J2211" i="1" s="1"/>
  <c r="R2215" i="1"/>
  <c r="J2215" i="1" s="1"/>
  <c r="R2219" i="1"/>
  <c r="J2219" i="1" s="1"/>
  <c r="R2223" i="1"/>
  <c r="J2223" i="1" s="1"/>
  <c r="R2227" i="1"/>
  <c r="J2227" i="1" s="1"/>
  <c r="R2231" i="1"/>
  <c r="J2231" i="1" s="1"/>
  <c r="R2235" i="1"/>
  <c r="J2235" i="1" s="1"/>
  <c r="R2239" i="1"/>
  <c r="J2239" i="1" s="1"/>
  <c r="R2243" i="1"/>
  <c r="J2243" i="1" s="1"/>
  <c r="R2247" i="1"/>
  <c r="J2247" i="1" s="1"/>
  <c r="R2251" i="1"/>
  <c r="J2251" i="1" s="1"/>
  <c r="R2255" i="1"/>
  <c r="J2255" i="1" s="1"/>
  <c r="R2259" i="1"/>
  <c r="J2259" i="1" s="1"/>
  <c r="R2263" i="1"/>
  <c r="J2263" i="1" s="1"/>
  <c r="R2267" i="1"/>
  <c r="J2267" i="1" s="1"/>
  <c r="R2271" i="1"/>
  <c r="J2271" i="1" s="1"/>
  <c r="R2275" i="1"/>
  <c r="J2275" i="1" s="1"/>
  <c r="R2279" i="1"/>
  <c r="J2279" i="1" s="1"/>
  <c r="R2283" i="1"/>
  <c r="J2283" i="1" s="1"/>
  <c r="R2287" i="1"/>
  <c r="J2287" i="1" s="1"/>
  <c r="R2291" i="1"/>
  <c r="J2291" i="1" s="1"/>
  <c r="R2295" i="1"/>
  <c r="J2295" i="1" s="1"/>
  <c r="R2299" i="1"/>
  <c r="J2299" i="1" s="1"/>
  <c r="R2303" i="1"/>
  <c r="J2303" i="1" s="1"/>
  <c r="R2307" i="1"/>
  <c r="J2307" i="1" s="1"/>
  <c r="R2311" i="1"/>
  <c r="J2311" i="1" s="1"/>
  <c r="R2315" i="1"/>
  <c r="J2315" i="1" s="1"/>
  <c r="R2319" i="1"/>
  <c r="J2319" i="1" s="1"/>
  <c r="R2323" i="1"/>
  <c r="J2323" i="1" s="1"/>
  <c r="R2327" i="1"/>
  <c r="J2327" i="1" s="1"/>
  <c r="R2331" i="1"/>
  <c r="J2331" i="1" s="1"/>
  <c r="R2335" i="1"/>
  <c r="J2335" i="1" s="1"/>
  <c r="R2339" i="1"/>
  <c r="J2339" i="1" s="1"/>
  <c r="R2343" i="1"/>
  <c r="J2343" i="1" s="1"/>
  <c r="R2347" i="1"/>
  <c r="J2347" i="1" s="1"/>
  <c r="R2351" i="1"/>
  <c r="J2351" i="1" s="1"/>
  <c r="R2355" i="1"/>
  <c r="J2355" i="1" s="1"/>
  <c r="R2359" i="1"/>
  <c r="J2359" i="1" s="1"/>
  <c r="R2363" i="1"/>
  <c r="J2363" i="1" s="1"/>
  <c r="R2367" i="1"/>
  <c r="J2367" i="1" s="1"/>
  <c r="R2371" i="1"/>
  <c r="J2371" i="1" s="1"/>
  <c r="R2375" i="1"/>
  <c r="J2375" i="1" s="1"/>
  <c r="R28" i="1"/>
  <c r="J28" i="1" s="1"/>
  <c r="R44" i="1"/>
  <c r="J44" i="1" s="1"/>
  <c r="R60" i="1"/>
  <c r="J60" i="1" s="1"/>
  <c r="R76" i="1"/>
  <c r="J76" i="1" s="1"/>
  <c r="R92" i="1"/>
  <c r="J92" i="1" s="1"/>
  <c r="R108" i="1"/>
  <c r="J108" i="1" s="1"/>
  <c r="R124" i="1"/>
  <c r="J124" i="1" s="1"/>
  <c r="R140" i="1"/>
  <c r="J140" i="1" s="1"/>
  <c r="R156" i="1"/>
  <c r="J156" i="1" s="1"/>
  <c r="R172" i="1"/>
  <c r="J172" i="1" s="1"/>
  <c r="R188" i="1"/>
  <c r="J188" i="1" s="1"/>
  <c r="R204" i="1"/>
  <c r="J204" i="1" s="1"/>
  <c r="R220" i="1"/>
  <c r="J220" i="1" s="1"/>
  <c r="R236" i="1"/>
  <c r="J236" i="1" s="1"/>
  <c r="R252" i="1"/>
  <c r="J252" i="1" s="1"/>
  <c r="R268" i="1"/>
  <c r="J268" i="1" s="1"/>
  <c r="R284" i="1"/>
  <c r="J284" i="1" s="1"/>
  <c r="R300" i="1"/>
  <c r="J300" i="1" s="1"/>
  <c r="R316" i="1"/>
  <c r="J316" i="1" s="1"/>
  <c r="R332" i="1"/>
  <c r="J332" i="1" s="1"/>
  <c r="R348" i="1"/>
  <c r="J348" i="1" s="1"/>
  <c r="R364" i="1"/>
  <c r="J364" i="1" s="1"/>
  <c r="R380" i="1"/>
  <c r="J380" i="1" s="1"/>
  <c r="R396" i="1"/>
  <c r="J396" i="1" s="1"/>
  <c r="R412" i="1"/>
  <c r="J412" i="1" s="1"/>
  <c r="R428" i="1"/>
  <c r="J428" i="1" s="1"/>
  <c r="R444" i="1"/>
  <c r="J444" i="1" s="1"/>
  <c r="R460" i="1"/>
  <c r="J460" i="1" s="1"/>
  <c r="R476" i="1"/>
  <c r="J476" i="1" s="1"/>
  <c r="R492" i="1"/>
  <c r="J492" i="1" s="1"/>
  <c r="R508" i="1"/>
  <c r="J508" i="1" s="1"/>
  <c r="R524" i="1"/>
  <c r="J524" i="1" s="1"/>
  <c r="R540" i="1"/>
  <c r="J540" i="1" s="1"/>
  <c r="R556" i="1"/>
  <c r="J556" i="1" s="1"/>
  <c r="R572" i="1"/>
  <c r="J572" i="1" s="1"/>
  <c r="R588" i="1"/>
  <c r="J588" i="1" s="1"/>
  <c r="R604" i="1"/>
  <c r="J604" i="1" s="1"/>
  <c r="R620" i="1"/>
  <c r="J620" i="1" s="1"/>
  <c r="R636" i="1"/>
  <c r="J636" i="1" s="1"/>
  <c r="R652" i="1"/>
  <c r="J652" i="1" s="1"/>
  <c r="R668" i="1"/>
  <c r="J668" i="1" s="1"/>
  <c r="R684" i="1"/>
  <c r="J684" i="1" s="1"/>
  <c r="R700" i="1"/>
  <c r="J700" i="1" s="1"/>
  <c r="R716" i="1"/>
  <c r="J716" i="1" s="1"/>
  <c r="R732" i="1"/>
  <c r="J732" i="1" s="1"/>
  <c r="R748" i="1"/>
  <c r="J748" i="1" s="1"/>
  <c r="R764" i="1"/>
  <c r="J764" i="1" s="1"/>
  <c r="R780" i="1"/>
  <c r="J780" i="1" s="1"/>
  <c r="R796" i="1"/>
  <c r="J796" i="1" s="1"/>
  <c r="R812" i="1"/>
  <c r="J812" i="1" s="1"/>
  <c r="R828" i="1"/>
  <c r="J828" i="1" s="1"/>
  <c r="R844" i="1"/>
  <c r="J844" i="1" s="1"/>
  <c r="R860" i="1"/>
  <c r="J860" i="1" s="1"/>
  <c r="R876" i="1"/>
  <c r="J876" i="1" s="1"/>
  <c r="R892" i="1"/>
  <c r="J892" i="1" s="1"/>
  <c r="R908" i="1"/>
  <c r="J908" i="1" s="1"/>
  <c r="R924" i="1"/>
  <c r="J924" i="1" s="1"/>
  <c r="R940" i="1"/>
  <c r="J940" i="1" s="1"/>
  <c r="R956" i="1"/>
  <c r="J956" i="1" s="1"/>
  <c r="R972" i="1"/>
  <c r="J972" i="1" s="1"/>
  <c r="R988" i="1"/>
  <c r="J988" i="1" s="1"/>
  <c r="R1004" i="1"/>
  <c r="J1004" i="1" s="1"/>
  <c r="R1020" i="1"/>
  <c r="J1020" i="1" s="1"/>
  <c r="R1036" i="1"/>
  <c r="J1036" i="1" s="1"/>
  <c r="R1052" i="1"/>
  <c r="J1052" i="1" s="1"/>
  <c r="R1068" i="1"/>
  <c r="J1068" i="1" s="1"/>
  <c r="R1084" i="1"/>
  <c r="J1084" i="1" s="1"/>
  <c r="R1100" i="1"/>
  <c r="J1100" i="1" s="1"/>
  <c r="R1116" i="1"/>
  <c r="J1116" i="1" s="1"/>
  <c r="R1132" i="1"/>
  <c r="J1132" i="1" s="1"/>
  <c r="R1148" i="1"/>
  <c r="J1148" i="1" s="1"/>
  <c r="R1164" i="1"/>
  <c r="J1164" i="1" s="1"/>
  <c r="R1180" i="1"/>
  <c r="J1180" i="1" s="1"/>
  <c r="R1196" i="1"/>
  <c r="J1196" i="1" s="1"/>
  <c r="R1212" i="1"/>
  <c r="J1212" i="1" s="1"/>
  <c r="R1228" i="1"/>
  <c r="J1228" i="1" s="1"/>
  <c r="R1244" i="1"/>
  <c r="J1244" i="1" s="1"/>
  <c r="R1260" i="1"/>
  <c r="J1260" i="1" s="1"/>
  <c r="R1276" i="1"/>
  <c r="J1276" i="1" s="1"/>
  <c r="R1292" i="1"/>
  <c r="J1292" i="1" s="1"/>
  <c r="R1308" i="1"/>
  <c r="J1308" i="1" s="1"/>
  <c r="R1324" i="1"/>
  <c r="J1324" i="1" s="1"/>
  <c r="R1340" i="1"/>
  <c r="J1340" i="1" s="1"/>
  <c r="R1356" i="1"/>
  <c r="J1356" i="1" s="1"/>
  <c r="R1372" i="1"/>
  <c r="J1372" i="1" s="1"/>
  <c r="R1388" i="1"/>
  <c r="J1388" i="1" s="1"/>
  <c r="R1404" i="1"/>
  <c r="J1404" i="1" s="1"/>
  <c r="R1420" i="1"/>
  <c r="J1420" i="1" s="1"/>
  <c r="R1436" i="1"/>
  <c r="J1436" i="1" s="1"/>
  <c r="R1452" i="1"/>
  <c r="J1452" i="1" s="1"/>
  <c r="R1468" i="1"/>
  <c r="J1468" i="1" s="1"/>
  <c r="R1484" i="1"/>
  <c r="J1484" i="1" s="1"/>
  <c r="R1500" i="1"/>
  <c r="J1500" i="1" s="1"/>
  <c r="R1516" i="1"/>
  <c r="J1516" i="1" s="1"/>
  <c r="R1532" i="1"/>
  <c r="J1532" i="1" s="1"/>
  <c r="R1548" i="1"/>
  <c r="J1548" i="1" s="1"/>
  <c r="R1564" i="1"/>
  <c r="J1564" i="1" s="1"/>
  <c r="R1580" i="1"/>
  <c r="J1580" i="1" s="1"/>
  <c r="R1596" i="1"/>
  <c r="J1596" i="1" s="1"/>
  <c r="R1612" i="1"/>
  <c r="J1612" i="1" s="1"/>
  <c r="R1628" i="1"/>
  <c r="J1628" i="1" s="1"/>
  <c r="R1644" i="1"/>
  <c r="J1644" i="1" s="1"/>
  <c r="R1660" i="1"/>
  <c r="J1660" i="1" s="1"/>
  <c r="R1676" i="1"/>
  <c r="J1676" i="1" s="1"/>
  <c r="R1692" i="1"/>
  <c r="J1692" i="1" s="1"/>
  <c r="R1708" i="1"/>
  <c r="J1708" i="1" s="1"/>
  <c r="R1724" i="1"/>
  <c r="J1724" i="1" s="1"/>
  <c r="R1740" i="1"/>
  <c r="J1740" i="1" s="1"/>
  <c r="R1756" i="1"/>
  <c r="J1756" i="1" s="1"/>
  <c r="R1772" i="1"/>
  <c r="J1772" i="1" s="1"/>
  <c r="R1788" i="1"/>
  <c r="J1788" i="1" s="1"/>
  <c r="R1804" i="1"/>
  <c r="J1804" i="1" s="1"/>
  <c r="R1820" i="1"/>
  <c r="J1820" i="1" s="1"/>
  <c r="R1836" i="1"/>
  <c r="J1836" i="1" s="1"/>
  <c r="R1852" i="1"/>
  <c r="J1852" i="1" s="1"/>
  <c r="R1868" i="1"/>
  <c r="J1868" i="1" s="1"/>
  <c r="R1884" i="1"/>
  <c r="J1884" i="1" s="1"/>
  <c r="R1900" i="1"/>
  <c r="J1900" i="1" s="1"/>
  <c r="R1916" i="1"/>
  <c r="J1916" i="1" s="1"/>
  <c r="R1932" i="1"/>
  <c r="J1932" i="1" s="1"/>
  <c r="R1948" i="1"/>
  <c r="J1948" i="1" s="1"/>
  <c r="R1964" i="1"/>
  <c r="J1964" i="1" s="1"/>
  <c r="R1980" i="1"/>
  <c r="J1980" i="1" s="1"/>
  <c r="R1996" i="1"/>
  <c r="J1996" i="1" s="1"/>
  <c r="R2012" i="1"/>
  <c r="J2012" i="1" s="1"/>
  <c r="R2028" i="1"/>
  <c r="J2028" i="1" s="1"/>
  <c r="R2044" i="1"/>
  <c r="J2044" i="1" s="1"/>
  <c r="R2060" i="1"/>
  <c r="J2060" i="1" s="1"/>
  <c r="R2076" i="1"/>
  <c r="J2076" i="1" s="1"/>
  <c r="R2092" i="1"/>
  <c r="J2092" i="1" s="1"/>
  <c r="R2108" i="1"/>
  <c r="J2108" i="1" s="1"/>
  <c r="R2124" i="1"/>
  <c r="J2124" i="1" s="1"/>
  <c r="R2140" i="1"/>
  <c r="J2140" i="1" s="1"/>
  <c r="R2156" i="1"/>
  <c r="J2156" i="1" s="1"/>
  <c r="R2172" i="1"/>
  <c r="J2172" i="1" s="1"/>
  <c r="R2188" i="1"/>
  <c r="J2188" i="1" s="1"/>
  <c r="R2204" i="1"/>
  <c r="J2204" i="1" s="1"/>
  <c r="R2220" i="1"/>
  <c r="J2220" i="1" s="1"/>
  <c r="R2236" i="1"/>
  <c r="J2236" i="1" s="1"/>
  <c r="R2252" i="1"/>
  <c r="J2252" i="1" s="1"/>
  <c r="R2268" i="1"/>
  <c r="J2268" i="1" s="1"/>
  <c r="R2284" i="1"/>
  <c r="J2284" i="1" s="1"/>
  <c r="R2300" i="1"/>
  <c r="J2300" i="1" s="1"/>
  <c r="R2316" i="1"/>
  <c r="J2316" i="1" s="1"/>
  <c r="R2332" i="1"/>
  <c r="J2332" i="1" s="1"/>
  <c r="R2348" i="1"/>
  <c r="J2348" i="1" s="1"/>
  <c r="R2364" i="1"/>
  <c r="J2364" i="1" s="1"/>
  <c r="R2377" i="1"/>
  <c r="J2377" i="1" s="1"/>
  <c r="R2382" i="1"/>
  <c r="J2382" i="1" s="1"/>
  <c r="R2386" i="1"/>
  <c r="J2386" i="1" s="1"/>
  <c r="R2390" i="1"/>
  <c r="J2390" i="1" s="1"/>
  <c r="R2394" i="1"/>
  <c r="J2394" i="1" s="1"/>
  <c r="R2398" i="1"/>
  <c r="J2398" i="1" s="1"/>
  <c r="R2402" i="1"/>
  <c r="J2402" i="1" s="1"/>
  <c r="R2406" i="1"/>
  <c r="J2406" i="1" s="1"/>
  <c r="R2410" i="1"/>
  <c r="J2410" i="1" s="1"/>
  <c r="R2414" i="1"/>
  <c r="J2414" i="1" s="1"/>
  <c r="R2418" i="1"/>
  <c r="J2418" i="1" s="1"/>
  <c r="R2422" i="1"/>
  <c r="J2422" i="1" s="1"/>
  <c r="R2426" i="1"/>
  <c r="J2426" i="1" s="1"/>
  <c r="R2430" i="1"/>
  <c r="J2430" i="1" s="1"/>
  <c r="R2434" i="1"/>
  <c r="J2434" i="1" s="1"/>
  <c r="R2438" i="1"/>
  <c r="J2438" i="1" s="1"/>
  <c r="R2442" i="1"/>
  <c r="J2442" i="1" s="1"/>
  <c r="R2446" i="1"/>
  <c r="J2446" i="1" s="1"/>
  <c r="R2450" i="1"/>
  <c r="J2450" i="1" s="1"/>
  <c r="R2454" i="1"/>
  <c r="J2454" i="1" s="1"/>
  <c r="R2458" i="1"/>
  <c r="J2458" i="1" s="1"/>
  <c r="R2462" i="1"/>
  <c r="J2462" i="1" s="1"/>
  <c r="R2466" i="1"/>
  <c r="J2466" i="1" s="1"/>
  <c r="R2470" i="1"/>
  <c r="J2470" i="1" s="1"/>
  <c r="R2474" i="1"/>
  <c r="J2474" i="1" s="1"/>
  <c r="R2478" i="1"/>
  <c r="J2478" i="1" s="1"/>
  <c r="R2482" i="1"/>
  <c r="J2482" i="1" s="1"/>
  <c r="R2486" i="1"/>
  <c r="J2486" i="1" s="1"/>
  <c r="R2490" i="1"/>
  <c r="J2490" i="1" s="1"/>
  <c r="R2494" i="1"/>
  <c r="J2494" i="1" s="1"/>
  <c r="R2498" i="1"/>
  <c r="J2498" i="1" s="1"/>
  <c r="R2502" i="1"/>
  <c r="J2502" i="1" s="1"/>
  <c r="R2506" i="1"/>
  <c r="J2506" i="1" s="1"/>
  <c r="R2510" i="1"/>
  <c r="J2510" i="1" s="1"/>
  <c r="R2514" i="1"/>
  <c r="J2514" i="1" s="1"/>
  <c r="R2518" i="1"/>
  <c r="J2518" i="1" s="1"/>
  <c r="R2522" i="1"/>
  <c r="J2522" i="1" s="1"/>
  <c r="R2526" i="1"/>
  <c r="J2526" i="1" s="1"/>
  <c r="R2530" i="1"/>
  <c r="J2530" i="1" s="1"/>
  <c r="R2534" i="1"/>
  <c r="J2534" i="1" s="1"/>
  <c r="R2538" i="1"/>
  <c r="J2538" i="1" s="1"/>
  <c r="R2542" i="1"/>
  <c r="J2542" i="1" s="1"/>
  <c r="R2546" i="1"/>
  <c r="J2546" i="1" s="1"/>
  <c r="R2550" i="1"/>
  <c r="J2550" i="1" s="1"/>
  <c r="R2554" i="1"/>
  <c r="J2554" i="1" s="1"/>
  <c r="R2558" i="1"/>
  <c r="J2558" i="1" s="1"/>
  <c r="R2562" i="1"/>
  <c r="J2562" i="1" s="1"/>
  <c r="R2566" i="1"/>
  <c r="J2566" i="1" s="1"/>
  <c r="R2570" i="1"/>
  <c r="J2570" i="1" s="1"/>
  <c r="R2574" i="1"/>
  <c r="J2574" i="1" s="1"/>
  <c r="R2578" i="1"/>
  <c r="J2578" i="1" s="1"/>
  <c r="R2582" i="1"/>
  <c r="J2582" i="1" s="1"/>
  <c r="R2586" i="1"/>
  <c r="J2586" i="1" s="1"/>
  <c r="R2590" i="1"/>
  <c r="J2590" i="1" s="1"/>
  <c r="R2594" i="1"/>
  <c r="J2594" i="1" s="1"/>
  <c r="R2598" i="1"/>
  <c r="J2598" i="1" s="1"/>
  <c r="R2602" i="1"/>
  <c r="J2602" i="1" s="1"/>
  <c r="R2606" i="1"/>
  <c r="J2606" i="1" s="1"/>
  <c r="R2610" i="1"/>
  <c r="J2610" i="1" s="1"/>
  <c r="R2614" i="1"/>
  <c r="J2614" i="1" s="1"/>
  <c r="R2618" i="1"/>
  <c r="J2618" i="1" s="1"/>
  <c r="R2622" i="1"/>
  <c r="J2622" i="1" s="1"/>
  <c r="R2626" i="1"/>
  <c r="J2626" i="1" s="1"/>
  <c r="R2630" i="1"/>
  <c r="J2630" i="1" s="1"/>
  <c r="R2634" i="1"/>
  <c r="J2634" i="1" s="1"/>
  <c r="R2638" i="1"/>
  <c r="J2638" i="1" s="1"/>
  <c r="R2642" i="1"/>
  <c r="J2642" i="1" s="1"/>
  <c r="R2646" i="1"/>
  <c r="J2646" i="1" s="1"/>
  <c r="R2650" i="1"/>
  <c r="J2650" i="1" s="1"/>
  <c r="R2654" i="1"/>
  <c r="J2654" i="1" s="1"/>
  <c r="R2658" i="1"/>
  <c r="J2658" i="1" s="1"/>
  <c r="R2662" i="1"/>
  <c r="J2662" i="1" s="1"/>
  <c r="R2666" i="1"/>
  <c r="J2666" i="1" s="1"/>
  <c r="R2670" i="1"/>
  <c r="J2670" i="1" s="1"/>
  <c r="R2674" i="1"/>
  <c r="J2674" i="1" s="1"/>
  <c r="R2678" i="1"/>
  <c r="J2678" i="1" s="1"/>
  <c r="R2682" i="1"/>
  <c r="J2682" i="1" s="1"/>
  <c r="R2686" i="1"/>
  <c r="J2686" i="1" s="1"/>
  <c r="R2690" i="1"/>
  <c r="J2690" i="1" s="1"/>
  <c r="R2694" i="1"/>
  <c r="J2694" i="1" s="1"/>
  <c r="R2698" i="1"/>
  <c r="J2698" i="1" s="1"/>
  <c r="R2702" i="1"/>
  <c r="J2702" i="1" s="1"/>
  <c r="R2706" i="1"/>
  <c r="J2706" i="1" s="1"/>
  <c r="R2710" i="1"/>
  <c r="J2710" i="1" s="1"/>
  <c r="R2714" i="1"/>
  <c r="J2714" i="1" s="1"/>
  <c r="R2718" i="1"/>
  <c r="J2718" i="1" s="1"/>
  <c r="R2722" i="1"/>
  <c r="J2722" i="1" s="1"/>
  <c r="R2726" i="1"/>
  <c r="J2726" i="1" s="1"/>
  <c r="R2730" i="1"/>
  <c r="J2730" i="1" s="1"/>
  <c r="R2734" i="1"/>
  <c r="J2734" i="1" s="1"/>
  <c r="R2738" i="1"/>
  <c r="J2738" i="1" s="1"/>
  <c r="R2742" i="1"/>
  <c r="J2742" i="1" s="1"/>
  <c r="R2746" i="1"/>
  <c r="J2746" i="1" s="1"/>
  <c r="R2750" i="1"/>
  <c r="J2750" i="1" s="1"/>
  <c r="R2754" i="1"/>
  <c r="J2754" i="1" s="1"/>
  <c r="R2758" i="1"/>
  <c r="J2758" i="1" s="1"/>
  <c r="R2762" i="1"/>
  <c r="J2762" i="1" s="1"/>
  <c r="R2766" i="1"/>
  <c r="J2766" i="1" s="1"/>
  <c r="R2770" i="1"/>
  <c r="J2770" i="1" s="1"/>
  <c r="R2774" i="1"/>
  <c r="J2774" i="1" s="1"/>
  <c r="R2778" i="1"/>
  <c r="J2778" i="1" s="1"/>
  <c r="R2782" i="1"/>
  <c r="J2782" i="1" s="1"/>
  <c r="R2786" i="1"/>
  <c r="J2786" i="1" s="1"/>
  <c r="R2790" i="1"/>
  <c r="J2790" i="1" s="1"/>
  <c r="R2794" i="1"/>
  <c r="J2794" i="1" s="1"/>
  <c r="R2798" i="1"/>
  <c r="J2798" i="1" s="1"/>
  <c r="R2802" i="1"/>
  <c r="J2802" i="1" s="1"/>
  <c r="R2806" i="1"/>
  <c r="J2806" i="1" s="1"/>
  <c r="R2810" i="1"/>
  <c r="J2810" i="1" s="1"/>
  <c r="R2814" i="1"/>
  <c r="J2814" i="1" s="1"/>
  <c r="R2818" i="1"/>
  <c r="J2818" i="1" s="1"/>
  <c r="R2822" i="1"/>
  <c r="J2822" i="1" s="1"/>
  <c r="R2826" i="1"/>
  <c r="J2826" i="1" s="1"/>
  <c r="R2830" i="1"/>
  <c r="J2830" i="1" s="1"/>
  <c r="R2834" i="1"/>
  <c r="J2834" i="1" s="1"/>
  <c r="R2838" i="1"/>
  <c r="J2838" i="1" s="1"/>
  <c r="R2842" i="1"/>
  <c r="J2842" i="1" s="1"/>
  <c r="R2846" i="1"/>
  <c r="J2846" i="1" s="1"/>
  <c r="R2850" i="1"/>
  <c r="J2850" i="1" s="1"/>
  <c r="R2854" i="1"/>
  <c r="J2854" i="1" s="1"/>
  <c r="R2858" i="1"/>
  <c r="J2858" i="1" s="1"/>
  <c r="R2862" i="1"/>
  <c r="J2862" i="1" s="1"/>
  <c r="R2866" i="1"/>
  <c r="J2866" i="1" s="1"/>
  <c r="R2870" i="1"/>
  <c r="J2870" i="1" s="1"/>
  <c r="R2874" i="1"/>
  <c r="J2874" i="1" s="1"/>
  <c r="R2878" i="1"/>
  <c r="J2878" i="1" s="1"/>
  <c r="R2882" i="1"/>
  <c r="J2882" i="1" s="1"/>
  <c r="R2886" i="1"/>
  <c r="J2886" i="1" s="1"/>
  <c r="R2890" i="1"/>
  <c r="J2890" i="1" s="1"/>
  <c r="R2894" i="1"/>
  <c r="J2894" i="1" s="1"/>
  <c r="R2898" i="1"/>
  <c r="J2898" i="1" s="1"/>
  <c r="R2902" i="1"/>
  <c r="J2902" i="1" s="1"/>
  <c r="R2906" i="1"/>
  <c r="J2906" i="1" s="1"/>
  <c r="R2910" i="1"/>
  <c r="J2910" i="1" s="1"/>
  <c r="R2914" i="1"/>
  <c r="J2914" i="1" s="1"/>
  <c r="R2918" i="1"/>
  <c r="J2918" i="1" s="1"/>
  <c r="R2922" i="1"/>
  <c r="J2922" i="1" s="1"/>
  <c r="R2926" i="1"/>
  <c r="J2926" i="1" s="1"/>
  <c r="R2930" i="1"/>
  <c r="J2930" i="1" s="1"/>
  <c r="R2934" i="1"/>
  <c r="J2934" i="1" s="1"/>
  <c r="R2938" i="1"/>
  <c r="J2938" i="1" s="1"/>
  <c r="R2942" i="1"/>
  <c r="J2942" i="1" s="1"/>
  <c r="R2946" i="1"/>
  <c r="J2946" i="1" s="1"/>
  <c r="R2950" i="1"/>
  <c r="J2950" i="1" s="1"/>
  <c r="R2954" i="1"/>
  <c r="J2954" i="1" s="1"/>
  <c r="R2958" i="1"/>
  <c r="J2958" i="1" s="1"/>
  <c r="R2962" i="1"/>
  <c r="J2962" i="1" s="1"/>
  <c r="R2966" i="1"/>
  <c r="J2966" i="1" s="1"/>
  <c r="R2970" i="1"/>
  <c r="J2970" i="1" s="1"/>
  <c r="R2974" i="1"/>
  <c r="J2974" i="1" s="1"/>
  <c r="R2978" i="1"/>
  <c r="J2978" i="1" s="1"/>
  <c r="R2982" i="1"/>
  <c r="J2982" i="1" s="1"/>
  <c r="R2986" i="1"/>
  <c r="J2986" i="1" s="1"/>
  <c r="R2990" i="1"/>
  <c r="J2990" i="1" s="1"/>
  <c r="R2994" i="1"/>
  <c r="J2994" i="1" s="1"/>
  <c r="R2998" i="1"/>
  <c r="J2998" i="1" s="1"/>
  <c r="R3002" i="1"/>
  <c r="J3002" i="1" s="1"/>
  <c r="R3006" i="1"/>
  <c r="J3006" i="1" s="1"/>
  <c r="R3010" i="1"/>
  <c r="J3010" i="1" s="1"/>
  <c r="R3014" i="1"/>
  <c r="J3014" i="1" s="1"/>
  <c r="R3018" i="1"/>
  <c r="J3018" i="1" s="1"/>
  <c r="R3022" i="1"/>
  <c r="J3022" i="1" s="1"/>
  <c r="R3026" i="1"/>
  <c r="J3026" i="1" s="1"/>
  <c r="R3030" i="1"/>
  <c r="J3030" i="1" s="1"/>
  <c r="R3034" i="1"/>
  <c r="J3034" i="1" s="1"/>
  <c r="R3038" i="1"/>
  <c r="J3038" i="1" s="1"/>
  <c r="R3042" i="1"/>
  <c r="J3042" i="1" s="1"/>
  <c r="R3046" i="1"/>
  <c r="J3046" i="1" s="1"/>
  <c r="R3050" i="1"/>
  <c r="J3050" i="1" s="1"/>
  <c r="R3054" i="1"/>
  <c r="J3054" i="1" s="1"/>
  <c r="R3058" i="1"/>
  <c r="J3058" i="1" s="1"/>
  <c r="R3062" i="1"/>
  <c r="J3062" i="1" s="1"/>
  <c r="R3066" i="1"/>
  <c r="J3066" i="1" s="1"/>
  <c r="R3070" i="1"/>
  <c r="J3070" i="1" s="1"/>
  <c r="R3074" i="1"/>
  <c r="J3074" i="1" s="1"/>
  <c r="R3078" i="1"/>
  <c r="J3078" i="1" s="1"/>
  <c r="R3082" i="1"/>
  <c r="J3082" i="1" s="1"/>
  <c r="R3086" i="1"/>
  <c r="J3086" i="1" s="1"/>
  <c r="R3090" i="1"/>
  <c r="J3090" i="1" s="1"/>
  <c r="R3094" i="1"/>
  <c r="J3094" i="1" s="1"/>
  <c r="R3098" i="1"/>
  <c r="J3098" i="1" s="1"/>
  <c r="R3102" i="1"/>
  <c r="J3102" i="1" s="1"/>
  <c r="R3106" i="1"/>
  <c r="J3106" i="1" s="1"/>
  <c r="R3110" i="1"/>
  <c r="J3110" i="1" s="1"/>
  <c r="R3114" i="1"/>
  <c r="J3114" i="1" s="1"/>
  <c r="R3118" i="1"/>
  <c r="J3118" i="1" s="1"/>
  <c r="R3122" i="1"/>
  <c r="J3122" i="1" s="1"/>
  <c r="R3126" i="1"/>
  <c r="J3126" i="1" s="1"/>
  <c r="R3130" i="1"/>
  <c r="J3130" i="1" s="1"/>
  <c r="R3134" i="1"/>
  <c r="J3134" i="1" s="1"/>
  <c r="R3138" i="1"/>
  <c r="J3138" i="1" s="1"/>
  <c r="R3142" i="1"/>
  <c r="J3142" i="1" s="1"/>
  <c r="R3146" i="1"/>
  <c r="J3146" i="1" s="1"/>
  <c r="R3150" i="1"/>
  <c r="J3150" i="1" s="1"/>
  <c r="R3154" i="1"/>
  <c r="J3154" i="1" s="1"/>
  <c r="R3158" i="1"/>
  <c r="J3158" i="1" s="1"/>
  <c r="R3162" i="1"/>
  <c r="J3162" i="1" s="1"/>
  <c r="R3166" i="1"/>
  <c r="J3166" i="1" s="1"/>
  <c r="R3170" i="1"/>
  <c r="J3170" i="1" s="1"/>
  <c r="R3174" i="1"/>
  <c r="J3174" i="1" s="1"/>
  <c r="R3178" i="1"/>
  <c r="J3178" i="1" s="1"/>
  <c r="R3182" i="1"/>
  <c r="J3182" i="1" s="1"/>
  <c r="R3186" i="1"/>
  <c r="J3186" i="1" s="1"/>
  <c r="R3190" i="1"/>
  <c r="J3190" i="1" s="1"/>
  <c r="R3194" i="1"/>
  <c r="J3194" i="1" s="1"/>
  <c r="R3198" i="1"/>
  <c r="J3198" i="1" s="1"/>
  <c r="R3202" i="1"/>
  <c r="J3202" i="1" s="1"/>
  <c r="R3206" i="1"/>
  <c r="J3206" i="1" s="1"/>
  <c r="R3210" i="1"/>
  <c r="J3210" i="1" s="1"/>
  <c r="R3214" i="1"/>
  <c r="J3214" i="1" s="1"/>
  <c r="R3218" i="1"/>
  <c r="J3218" i="1" s="1"/>
  <c r="R3222" i="1"/>
  <c r="J3222" i="1" s="1"/>
  <c r="R3226" i="1"/>
  <c r="J3226" i="1" s="1"/>
  <c r="R3230" i="1"/>
  <c r="J3230" i="1" s="1"/>
  <c r="R3234" i="1"/>
  <c r="J3234" i="1" s="1"/>
  <c r="R3238" i="1"/>
  <c r="J3238" i="1" s="1"/>
  <c r="R3242" i="1"/>
  <c r="J3242" i="1" s="1"/>
  <c r="R3246" i="1"/>
  <c r="J3246" i="1" s="1"/>
  <c r="R3250" i="1"/>
  <c r="J3250" i="1" s="1"/>
  <c r="R3254" i="1"/>
  <c r="J3254" i="1" s="1"/>
  <c r="R3258" i="1"/>
  <c r="J3258" i="1" s="1"/>
  <c r="R3262" i="1"/>
  <c r="J3262" i="1" s="1"/>
  <c r="R3266" i="1"/>
  <c r="J3266" i="1" s="1"/>
  <c r="R3270" i="1"/>
  <c r="J3270" i="1" s="1"/>
  <c r="R3274" i="1"/>
  <c r="J3274" i="1" s="1"/>
  <c r="R3278" i="1"/>
  <c r="J3278" i="1" s="1"/>
  <c r="R3282" i="1"/>
  <c r="J3282" i="1" s="1"/>
  <c r="R3286" i="1"/>
  <c r="J3286" i="1" s="1"/>
  <c r="R3290" i="1"/>
  <c r="J3290" i="1" s="1"/>
  <c r="R3294" i="1"/>
  <c r="J3294" i="1" s="1"/>
  <c r="R3298" i="1"/>
  <c r="J3298" i="1" s="1"/>
  <c r="R3302" i="1"/>
  <c r="J3302" i="1" s="1"/>
  <c r="R3306" i="1"/>
  <c r="J3306" i="1" s="1"/>
  <c r="R3310" i="1"/>
  <c r="J3310" i="1" s="1"/>
  <c r="R3314" i="1"/>
  <c r="J3314" i="1" s="1"/>
  <c r="R3318" i="1"/>
  <c r="J3318" i="1" s="1"/>
  <c r="R3322" i="1"/>
  <c r="J3322" i="1" s="1"/>
  <c r="R3326" i="1"/>
  <c r="J3326" i="1" s="1"/>
  <c r="R3330" i="1"/>
  <c r="J3330" i="1" s="1"/>
  <c r="R3334" i="1"/>
  <c r="J3334" i="1" s="1"/>
  <c r="R3338" i="1"/>
  <c r="J3338" i="1" s="1"/>
  <c r="R3342" i="1"/>
  <c r="J3342" i="1" s="1"/>
  <c r="R3346" i="1"/>
  <c r="J3346" i="1" s="1"/>
  <c r="R3350" i="1"/>
  <c r="J3350" i="1" s="1"/>
  <c r="R3354" i="1"/>
  <c r="J3354" i="1" s="1"/>
  <c r="R3358" i="1"/>
  <c r="J3358" i="1" s="1"/>
  <c r="R3362" i="1"/>
  <c r="J3362" i="1" s="1"/>
  <c r="R3366" i="1"/>
  <c r="J3366" i="1" s="1"/>
  <c r="R3370" i="1"/>
  <c r="J3370" i="1" s="1"/>
  <c r="R3374" i="1"/>
  <c r="J3374" i="1" s="1"/>
  <c r="R3378" i="1"/>
  <c r="J3378" i="1" s="1"/>
  <c r="R3382" i="1"/>
  <c r="J3382" i="1" s="1"/>
  <c r="R3386" i="1"/>
  <c r="J3386" i="1" s="1"/>
  <c r="R3390" i="1"/>
  <c r="J3390" i="1" s="1"/>
  <c r="R3394" i="1"/>
  <c r="J3394" i="1" s="1"/>
  <c r="R3398" i="1"/>
  <c r="J3398" i="1" s="1"/>
  <c r="R3402" i="1"/>
  <c r="J3402" i="1" s="1"/>
  <c r="R3406" i="1"/>
  <c r="J3406" i="1" s="1"/>
  <c r="R3410" i="1"/>
  <c r="J3410" i="1" s="1"/>
  <c r="R3414" i="1"/>
  <c r="J3414" i="1" s="1"/>
  <c r="R3418" i="1"/>
  <c r="J3418" i="1" s="1"/>
  <c r="R3422" i="1"/>
  <c r="J3422" i="1" s="1"/>
  <c r="R3426" i="1"/>
  <c r="J3426" i="1" s="1"/>
  <c r="R3430" i="1"/>
  <c r="J3430" i="1" s="1"/>
  <c r="R3434" i="1"/>
  <c r="J3434" i="1" s="1"/>
  <c r="R3438" i="1"/>
  <c r="J3438" i="1" s="1"/>
  <c r="R3442" i="1"/>
  <c r="J3442" i="1" s="1"/>
  <c r="R3446" i="1"/>
  <c r="J3446" i="1" s="1"/>
  <c r="R3450" i="1"/>
  <c r="J3450" i="1" s="1"/>
  <c r="R3454" i="1"/>
  <c r="J3454" i="1" s="1"/>
  <c r="R3458" i="1"/>
  <c r="J3458" i="1" s="1"/>
  <c r="R3462" i="1"/>
  <c r="J3462" i="1" s="1"/>
  <c r="R3466" i="1"/>
  <c r="J3466" i="1" s="1"/>
  <c r="R3470" i="1"/>
  <c r="J3470" i="1" s="1"/>
  <c r="R3474" i="1"/>
  <c r="J3474" i="1" s="1"/>
  <c r="R3478" i="1"/>
  <c r="J3478" i="1" s="1"/>
  <c r="R3482" i="1"/>
  <c r="J3482" i="1" s="1"/>
  <c r="R3486" i="1"/>
  <c r="J3486" i="1" s="1"/>
  <c r="R3490" i="1"/>
  <c r="J3490" i="1" s="1"/>
  <c r="R3494" i="1"/>
  <c r="J3494" i="1" s="1"/>
  <c r="R3498" i="1"/>
  <c r="J3498" i="1" s="1"/>
  <c r="R3502" i="1"/>
  <c r="J3502" i="1" s="1"/>
  <c r="R3506" i="1"/>
  <c r="J3506" i="1" s="1"/>
  <c r="R3510" i="1"/>
  <c r="J3510" i="1" s="1"/>
  <c r="R3514" i="1"/>
  <c r="J3514" i="1" s="1"/>
  <c r="R3518" i="1"/>
  <c r="J3518" i="1" s="1"/>
  <c r="R3522" i="1"/>
  <c r="J3522" i="1" s="1"/>
  <c r="R3526" i="1"/>
  <c r="J3526" i="1" s="1"/>
  <c r="R3530" i="1"/>
  <c r="J3530" i="1" s="1"/>
  <c r="R3534" i="1"/>
  <c r="J3534" i="1" s="1"/>
  <c r="R3538" i="1"/>
  <c r="J3538" i="1" s="1"/>
  <c r="R3542" i="1"/>
  <c r="J3542" i="1" s="1"/>
  <c r="R3546" i="1"/>
  <c r="J3546" i="1" s="1"/>
  <c r="R3550" i="1"/>
  <c r="J3550" i="1" s="1"/>
  <c r="R3554" i="1"/>
  <c r="J3554" i="1" s="1"/>
  <c r="R3558" i="1"/>
  <c r="J3558" i="1" s="1"/>
  <c r="R3562" i="1"/>
  <c r="J3562" i="1" s="1"/>
  <c r="R3566" i="1"/>
  <c r="J3566" i="1" s="1"/>
  <c r="R3570" i="1"/>
  <c r="J3570" i="1" s="1"/>
  <c r="R3574" i="1"/>
  <c r="J3574" i="1" s="1"/>
  <c r="R3578" i="1"/>
  <c r="J3578" i="1" s="1"/>
  <c r="R3582" i="1"/>
  <c r="J3582" i="1" s="1"/>
  <c r="R3586" i="1"/>
  <c r="J3586" i="1" s="1"/>
  <c r="R3590" i="1"/>
  <c r="J3590" i="1" s="1"/>
  <c r="R3594" i="1"/>
  <c r="J3594" i="1" s="1"/>
  <c r="R3598" i="1"/>
  <c r="J3598" i="1" s="1"/>
  <c r="R3602" i="1"/>
  <c r="J3602" i="1" s="1"/>
  <c r="R3606" i="1"/>
  <c r="J3606" i="1" s="1"/>
  <c r="R3610" i="1"/>
  <c r="J3610" i="1" s="1"/>
  <c r="R3614" i="1"/>
  <c r="J3614" i="1" s="1"/>
  <c r="R3618" i="1"/>
  <c r="J3618" i="1" s="1"/>
  <c r="R3622" i="1"/>
  <c r="J3622" i="1" s="1"/>
  <c r="R3626" i="1"/>
  <c r="J3626" i="1" s="1"/>
  <c r="R3630" i="1"/>
  <c r="J3630" i="1" s="1"/>
  <c r="R3634" i="1"/>
  <c r="J3634" i="1" s="1"/>
  <c r="R3638" i="1"/>
  <c r="J3638" i="1" s="1"/>
  <c r="R3642" i="1"/>
  <c r="J3642" i="1" s="1"/>
  <c r="R3646" i="1"/>
  <c r="J3646" i="1" s="1"/>
  <c r="R3650" i="1"/>
  <c r="J3650" i="1" s="1"/>
  <c r="R3654" i="1"/>
  <c r="J3654" i="1" s="1"/>
  <c r="R3658" i="1"/>
  <c r="J3658" i="1" s="1"/>
  <c r="R3662" i="1"/>
  <c r="J3662" i="1" s="1"/>
  <c r="R3666" i="1"/>
  <c r="J3666" i="1" s="1"/>
  <c r="R3670" i="1"/>
  <c r="J3670" i="1" s="1"/>
  <c r="R3674" i="1"/>
  <c r="J3674" i="1" s="1"/>
  <c r="R3678" i="1"/>
  <c r="J3678" i="1" s="1"/>
  <c r="R3682" i="1"/>
  <c r="J3682" i="1" s="1"/>
  <c r="R3686" i="1"/>
  <c r="J3686" i="1" s="1"/>
  <c r="R3690" i="1"/>
  <c r="J3690" i="1" s="1"/>
  <c r="R3694" i="1"/>
  <c r="J3694" i="1" s="1"/>
  <c r="R3698" i="1"/>
  <c r="J3698" i="1" s="1"/>
  <c r="R3702" i="1"/>
  <c r="J3702" i="1" s="1"/>
  <c r="R3706" i="1"/>
  <c r="J3706" i="1" s="1"/>
  <c r="R3710" i="1"/>
  <c r="J3710" i="1" s="1"/>
  <c r="R3714" i="1"/>
  <c r="J3714" i="1" s="1"/>
  <c r="R3718" i="1"/>
  <c r="J3718" i="1" s="1"/>
  <c r="R3722" i="1"/>
  <c r="J3722" i="1" s="1"/>
  <c r="R3726" i="1"/>
  <c r="J3726" i="1" s="1"/>
  <c r="R3730" i="1"/>
  <c r="J3730" i="1" s="1"/>
  <c r="R3734" i="1"/>
  <c r="J3734" i="1" s="1"/>
  <c r="R3738" i="1"/>
  <c r="J3738" i="1" s="1"/>
  <c r="R3742" i="1"/>
  <c r="J3742" i="1" s="1"/>
  <c r="R3746" i="1"/>
  <c r="J3746" i="1" s="1"/>
  <c r="R3750" i="1"/>
  <c r="J3750" i="1" s="1"/>
  <c r="R3754" i="1"/>
  <c r="J3754" i="1" s="1"/>
  <c r="R3758" i="1"/>
  <c r="J3758" i="1" s="1"/>
  <c r="R3762" i="1"/>
  <c r="J3762" i="1" s="1"/>
  <c r="R3766" i="1"/>
  <c r="J3766" i="1" s="1"/>
  <c r="R3770" i="1"/>
  <c r="J3770" i="1" s="1"/>
  <c r="R3774" i="1"/>
  <c r="J3774" i="1" s="1"/>
  <c r="R3778" i="1"/>
  <c r="J3778" i="1" s="1"/>
  <c r="R3782" i="1"/>
  <c r="J3782" i="1" s="1"/>
  <c r="R3786" i="1"/>
  <c r="J3786" i="1" s="1"/>
  <c r="R3790" i="1"/>
  <c r="J3790" i="1" s="1"/>
  <c r="R3794" i="1"/>
  <c r="J3794" i="1" s="1"/>
  <c r="R3798" i="1"/>
  <c r="J3798" i="1" s="1"/>
  <c r="R3802" i="1"/>
  <c r="J3802" i="1" s="1"/>
  <c r="R3806" i="1"/>
  <c r="J3806" i="1" s="1"/>
  <c r="R3810" i="1"/>
  <c r="J3810" i="1" s="1"/>
  <c r="R3814" i="1"/>
  <c r="J3814" i="1" s="1"/>
  <c r="R3818" i="1"/>
  <c r="J3818" i="1" s="1"/>
  <c r="R3822" i="1"/>
  <c r="J3822" i="1" s="1"/>
  <c r="R3826" i="1"/>
  <c r="J3826" i="1" s="1"/>
  <c r="R3830" i="1"/>
  <c r="J3830" i="1" s="1"/>
  <c r="R3834" i="1"/>
  <c r="J3834" i="1" s="1"/>
  <c r="R3838" i="1"/>
  <c r="J3838" i="1" s="1"/>
  <c r="R3842" i="1"/>
  <c r="J3842" i="1" s="1"/>
  <c r="R3846" i="1"/>
  <c r="J3846" i="1" s="1"/>
  <c r="R3850" i="1"/>
  <c r="J3850" i="1" s="1"/>
  <c r="R3854" i="1"/>
  <c r="J3854" i="1" s="1"/>
  <c r="R3858" i="1"/>
  <c r="J3858" i="1" s="1"/>
  <c r="R3862" i="1"/>
  <c r="J3862" i="1" s="1"/>
  <c r="R3866" i="1"/>
  <c r="J3866" i="1" s="1"/>
  <c r="R3870" i="1"/>
  <c r="J3870" i="1" s="1"/>
  <c r="R3874" i="1"/>
  <c r="J3874" i="1" s="1"/>
  <c r="R3878" i="1"/>
  <c r="J3878" i="1" s="1"/>
  <c r="R3882" i="1"/>
  <c r="J3882" i="1" s="1"/>
  <c r="R3886" i="1"/>
  <c r="J3886" i="1" s="1"/>
  <c r="R3890" i="1"/>
  <c r="J3890" i="1" s="1"/>
  <c r="R3894" i="1"/>
  <c r="J3894" i="1" s="1"/>
  <c r="R3898" i="1"/>
  <c r="J3898" i="1" s="1"/>
  <c r="R3902" i="1"/>
  <c r="J3902" i="1" s="1"/>
  <c r="R3906" i="1"/>
  <c r="J3906" i="1" s="1"/>
  <c r="R3910" i="1"/>
  <c r="J3910" i="1" s="1"/>
  <c r="R3914" i="1"/>
  <c r="J3914" i="1" s="1"/>
  <c r="R3918" i="1"/>
  <c r="J3918" i="1" s="1"/>
  <c r="R3922" i="1"/>
  <c r="J3922" i="1" s="1"/>
  <c r="R3926" i="1"/>
  <c r="J3926" i="1" s="1"/>
  <c r="R3930" i="1"/>
  <c r="J3930" i="1" s="1"/>
  <c r="R3934" i="1"/>
  <c r="J3934" i="1" s="1"/>
  <c r="R3938" i="1"/>
  <c r="J3938" i="1" s="1"/>
  <c r="R3942" i="1"/>
  <c r="J3942" i="1" s="1"/>
  <c r="R3946" i="1"/>
  <c r="J3946" i="1" s="1"/>
  <c r="R3950" i="1"/>
  <c r="J3950" i="1" s="1"/>
  <c r="R3954" i="1"/>
  <c r="J3954" i="1" s="1"/>
  <c r="R3958" i="1"/>
  <c r="J3958" i="1" s="1"/>
  <c r="R3962" i="1"/>
  <c r="J3962" i="1" s="1"/>
  <c r="R3966" i="1"/>
  <c r="J3966" i="1" s="1"/>
  <c r="R3970" i="1"/>
  <c r="J3970" i="1" s="1"/>
  <c r="R3974" i="1"/>
  <c r="J3974" i="1" s="1"/>
  <c r="R3978" i="1"/>
  <c r="J3978" i="1" s="1"/>
  <c r="R3982" i="1"/>
  <c r="J3982" i="1" s="1"/>
  <c r="R3986" i="1"/>
  <c r="J3986" i="1" s="1"/>
  <c r="R3990" i="1"/>
  <c r="J3990" i="1" s="1"/>
  <c r="R3994" i="1"/>
  <c r="J3994" i="1" s="1"/>
  <c r="R3998" i="1"/>
  <c r="J3998" i="1" s="1"/>
  <c r="R4002" i="1"/>
  <c r="J4002" i="1" s="1"/>
  <c r="R4006" i="1"/>
  <c r="J4006" i="1" s="1"/>
  <c r="R4010" i="1"/>
  <c r="J4010" i="1" s="1"/>
  <c r="R4014" i="1"/>
  <c r="J4014" i="1" s="1"/>
  <c r="R4018" i="1"/>
  <c r="J4018" i="1" s="1"/>
  <c r="R4022" i="1"/>
  <c r="J4022" i="1" s="1"/>
  <c r="R4026" i="1"/>
  <c r="J4026" i="1" s="1"/>
  <c r="R4030" i="1"/>
  <c r="J4030" i="1" s="1"/>
  <c r="R4034" i="1"/>
  <c r="J4034" i="1" s="1"/>
  <c r="R4038" i="1"/>
  <c r="J4038" i="1" s="1"/>
  <c r="R4042" i="1"/>
  <c r="J4042" i="1" s="1"/>
  <c r="R4046" i="1"/>
  <c r="J4046" i="1" s="1"/>
  <c r="R4050" i="1"/>
  <c r="J4050" i="1" s="1"/>
  <c r="R4054" i="1"/>
  <c r="J4054" i="1" s="1"/>
  <c r="R4058" i="1"/>
  <c r="J4058" i="1" s="1"/>
  <c r="R4062" i="1"/>
  <c r="J4062" i="1" s="1"/>
  <c r="R4066" i="1"/>
  <c r="J4066" i="1" s="1"/>
  <c r="R4070" i="1"/>
  <c r="J4070" i="1" s="1"/>
  <c r="R4074" i="1"/>
  <c r="J4074" i="1" s="1"/>
  <c r="R4078" i="1"/>
  <c r="J4078" i="1" s="1"/>
  <c r="R4082" i="1"/>
  <c r="J4082" i="1" s="1"/>
  <c r="R4086" i="1"/>
  <c r="J4086" i="1" s="1"/>
  <c r="R4090" i="1"/>
  <c r="J4090" i="1" s="1"/>
  <c r="R4094" i="1"/>
  <c r="J4094" i="1" s="1"/>
  <c r="R4098" i="1"/>
  <c r="J4098" i="1" s="1"/>
  <c r="R4102" i="1"/>
  <c r="J4102" i="1" s="1"/>
  <c r="R4106" i="1"/>
  <c r="J4106" i="1" s="1"/>
  <c r="R4110" i="1"/>
  <c r="J4110" i="1" s="1"/>
  <c r="R4114" i="1"/>
  <c r="J4114" i="1" s="1"/>
  <c r="R4118" i="1"/>
  <c r="J4118" i="1" s="1"/>
  <c r="R4122" i="1"/>
  <c r="J4122" i="1" s="1"/>
  <c r="R4126" i="1"/>
  <c r="J4126" i="1" s="1"/>
  <c r="R4130" i="1"/>
  <c r="J4130" i="1" s="1"/>
  <c r="R4134" i="1"/>
  <c r="J4134" i="1" s="1"/>
  <c r="R4138" i="1"/>
  <c r="J4138" i="1" s="1"/>
  <c r="R4142" i="1"/>
  <c r="J4142" i="1" s="1"/>
  <c r="R4146" i="1"/>
  <c r="J4146" i="1" s="1"/>
  <c r="R4150" i="1"/>
  <c r="J4150" i="1" s="1"/>
  <c r="R4154" i="1"/>
  <c r="J4154" i="1" s="1"/>
  <c r="R4158" i="1"/>
  <c r="J4158" i="1" s="1"/>
  <c r="R4162" i="1"/>
  <c r="J4162" i="1" s="1"/>
  <c r="R4166" i="1"/>
  <c r="J4166" i="1" s="1"/>
  <c r="R4170" i="1"/>
  <c r="J4170" i="1" s="1"/>
  <c r="R4174" i="1"/>
  <c r="J4174" i="1" s="1"/>
  <c r="R4178" i="1"/>
  <c r="J4178" i="1" s="1"/>
  <c r="R4182" i="1"/>
  <c r="J4182" i="1" s="1"/>
  <c r="R4186" i="1"/>
  <c r="J4186" i="1" s="1"/>
  <c r="R4190" i="1"/>
  <c r="J4190" i="1" s="1"/>
  <c r="R4194" i="1"/>
  <c r="J4194" i="1" s="1"/>
  <c r="R4198" i="1"/>
  <c r="J4198" i="1" s="1"/>
  <c r="R4202" i="1"/>
  <c r="J4202" i="1" s="1"/>
  <c r="R4206" i="1"/>
  <c r="J4206" i="1" s="1"/>
  <c r="R4210" i="1"/>
  <c r="J4210" i="1" s="1"/>
  <c r="R4214" i="1"/>
  <c r="J4214" i="1" s="1"/>
  <c r="R4218" i="1"/>
  <c r="J4218" i="1" s="1"/>
  <c r="R4222" i="1"/>
  <c r="J4222" i="1" s="1"/>
  <c r="R4226" i="1"/>
  <c r="J4226" i="1" s="1"/>
  <c r="R4230" i="1"/>
  <c r="J4230" i="1" s="1"/>
  <c r="R4234" i="1"/>
  <c r="J4234" i="1" s="1"/>
  <c r="R4238" i="1"/>
  <c r="J4238" i="1" s="1"/>
  <c r="R4242" i="1"/>
  <c r="J4242" i="1" s="1"/>
  <c r="R4246" i="1"/>
  <c r="J4246" i="1" s="1"/>
  <c r="R4250" i="1"/>
  <c r="J4250" i="1" s="1"/>
  <c r="R4254" i="1"/>
  <c r="J4254" i="1" s="1"/>
  <c r="R4258" i="1"/>
  <c r="J4258" i="1" s="1"/>
  <c r="R4262" i="1"/>
  <c r="J4262" i="1" s="1"/>
  <c r="R4266" i="1"/>
  <c r="J4266" i="1" s="1"/>
  <c r="R4270" i="1"/>
  <c r="J4270" i="1" s="1"/>
  <c r="R4274" i="1"/>
  <c r="J4274" i="1" s="1"/>
  <c r="R4278" i="1"/>
  <c r="J4278" i="1" s="1"/>
  <c r="R4282" i="1"/>
  <c r="J4282" i="1" s="1"/>
  <c r="R4286" i="1"/>
  <c r="J4286" i="1" s="1"/>
  <c r="R4290" i="1"/>
  <c r="J4290" i="1" s="1"/>
  <c r="R4294" i="1"/>
  <c r="J4294" i="1" s="1"/>
  <c r="R4298" i="1"/>
  <c r="J4298" i="1" s="1"/>
  <c r="R4302" i="1"/>
  <c r="J4302" i="1" s="1"/>
  <c r="R4306" i="1"/>
  <c r="J4306" i="1" s="1"/>
  <c r="R4310" i="1"/>
  <c r="J4310" i="1" s="1"/>
  <c r="R4314" i="1"/>
  <c r="J4314" i="1" s="1"/>
  <c r="R4318" i="1"/>
  <c r="J4318" i="1" s="1"/>
  <c r="R4322" i="1"/>
  <c r="J4322" i="1" s="1"/>
  <c r="R4326" i="1"/>
  <c r="J4326" i="1" s="1"/>
  <c r="R4330" i="1"/>
  <c r="J4330" i="1" s="1"/>
  <c r="R4334" i="1"/>
  <c r="J4334" i="1" s="1"/>
  <c r="R4338" i="1"/>
  <c r="J4338" i="1" s="1"/>
  <c r="R4342" i="1"/>
  <c r="J4342" i="1" s="1"/>
  <c r="R4346" i="1"/>
  <c r="J4346" i="1" s="1"/>
  <c r="R4350" i="1"/>
  <c r="J4350" i="1" s="1"/>
  <c r="R4354" i="1"/>
  <c r="J4354" i="1" s="1"/>
  <c r="R4358" i="1"/>
  <c r="J4358" i="1" s="1"/>
  <c r="R4362" i="1"/>
  <c r="J4362" i="1" s="1"/>
  <c r="R4366" i="1"/>
  <c r="J4366" i="1" s="1"/>
  <c r="R4370" i="1"/>
  <c r="J4370" i="1" s="1"/>
  <c r="R4374" i="1"/>
  <c r="J4374" i="1" s="1"/>
  <c r="R4378" i="1"/>
  <c r="J4378" i="1" s="1"/>
  <c r="R4382" i="1"/>
  <c r="J4382" i="1" s="1"/>
  <c r="R4386" i="1"/>
  <c r="J4386" i="1" s="1"/>
  <c r="R4390" i="1"/>
  <c r="J4390" i="1" s="1"/>
  <c r="R4394" i="1"/>
  <c r="J4394" i="1" s="1"/>
  <c r="R4398" i="1"/>
  <c r="J4398" i="1" s="1"/>
  <c r="R4402" i="1"/>
  <c r="J4402" i="1" s="1"/>
  <c r="R4406" i="1"/>
  <c r="J4406" i="1" s="1"/>
  <c r="R4410" i="1"/>
  <c r="J4410" i="1" s="1"/>
  <c r="R4414" i="1"/>
  <c r="J4414" i="1" s="1"/>
  <c r="R4418" i="1"/>
  <c r="J4418" i="1" s="1"/>
  <c r="R4422" i="1"/>
  <c r="J4422" i="1" s="1"/>
  <c r="R4426" i="1"/>
  <c r="J4426" i="1" s="1"/>
  <c r="R4430" i="1"/>
  <c r="J4430" i="1" s="1"/>
  <c r="R4434" i="1"/>
  <c r="J4434" i="1" s="1"/>
  <c r="R4438" i="1"/>
  <c r="J4438" i="1" s="1"/>
  <c r="R4442" i="1"/>
  <c r="J4442" i="1" s="1"/>
  <c r="R4446" i="1"/>
  <c r="J4446" i="1" s="1"/>
  <c r="R4450" i="1"/>
  <c r="J4450" i="1" s="1"/>
  <c r="R4454" i="1"/>
  <c r="J4454" i="1" s="1"/>
  <c r="R4458" i="1"/>
  <c r="J4458" i="1" s="1"/>
  <c r="R4462" i="1"/>
  <c r="J4462" i="1" s="1"/>
  <c r="R4466" i="1"/>
  <c r="J4466" i="1" s="1"/>
  <c r="R4470" i="1"/>
  <c r="J4470" i="1" s="1"/>
  <c r="R4474" i="1"/>
  <c r="J4474" i="1" s="1"/>
  <c r="R4478" i="1"/>
  <c r="J4478" i="1" s="1"/>
  <c r="R4482" i="1"/>
  <c r="J4482" i="1" s="1"/>
  <c r="R4486" i="1"/>
  <c r="J4486" i="1" s="1"/>
  <c r="R4490" i="1"/>
  <c r="J4490" i="1" s="1"/>
  <c r="R4494" i="1"/>
  <c r="J4494" i="1" s="1"/>
  <c r="R4498" i="1"/>
  <c r="J4498" i="1" s="1"/>
  <c r="R4502" i="1"/>
  <c r="J4502" i="1" s="1"/>
  <c r="R4506" i="1"/>
  <c r="J4506" i="1" s="1"/>
  <c r="R4510" i="1"/>
  <c r="J4510" i="1" s="1"/>
  <c r="R4514" i="1"/>
  <c r="J4514" i="1" s="1"/>
  <c r="R4518" i="1"/>
  <c r="J4518" i="1" s="1"/>
  <c r="R4522" i="1"/>
  <c r="J4522" i="1" s="1"/>
  <c r="R4526" i="1"/>
  <c r="J4526" i="1" s="1"/>
  <c r="R4530" i="1"/>
  <c r="J4530" i="1" s="1"/>
  <c r="R4534" i="1"/>
  <c r="J4534" i="1" s="1"/>
  <c r="R4538" i="1"/>
  <c r="J4538" i="1" s="1"/>
  <c r="R4542" i="1"/>
  <c r="J4542" i="1" s="1"/>
  <c r="R4546" i="1"/>
  <c r="J4546" i="1" s="1"/>
  <c r="R4550" i="1"/>
  <c r="J4550" i="1" s="1"/>
  <c r="R4554" i="1"/>
  <c r="J4554" i="1" s="1"/>
  <c r="R4558" i="1"/>
  <c r="J4558" i="1" s="1"/>
  <c r="R4562" i="1"/>
  <c r="J4562" i="1" s="1"/>
  <c r="R4566" i="1"/>
  <c r="J4566" i="1" s="1"/>
  <c r="R4570" i="1"/>
  <c r="J4570" i="1" s="1"/>
  <c r="R4574" i="1"/>
  <c r="J4574" i="1" s="1"/>
  <c r="R4578" i="1"/>
  <c r="J4578" i="1" s="1"/>
  <c r="R4582" i="1"/>
  <c r="J4582" i="1" s="1"/>
  <c r="R4586" i="1"/>
  <c r="J4586" i="1" s="1"/>
  <c r="R4590" i="1"/>
  <c r="J4590" i="1" s="1"/>
  <c r="R4594" i="1"/>
  <c r="J4594" i="1" s="1"/>
  <c r="R4598" i="1"/>
  <c r="J4598" i="1" s="1"/>
  <c r="R4602" i="1"/>
  <c r="J4602" i="1" s="1"/>
  <c r="R4606" i="1"/>
  <c r="J4606" i="1" s="1"/>
  <c r="R4610" i="1"/>
  <c r="J4610" i="1" s="1"/>
  <c r="R4614" i="1"/>
  <c r="J4614" i="1" s="1"/>
  <c r="R4618" i="1"/>
  <c r="J4618" i="1" s="1"/>
  <c r="R4622" i="1"/>
  <c r="J4622" i="1" s="1"/>
  <c r="R4626" i="1"/>
  <c r="J4626" i="1" s="1"/>
  <c r="R4630" i="1"/>
  <c r="J4630" i="1" s="1"/>
  <c r="R4634" i="1"/>
  <c r="J4634" i="1" s="1"/>
  <c r="R4638" i="1"/>
  <c r="J4638" i="1" s="1"/>
  <c r="R4642" i="1"/>
  <c r="J4642" i="1" s="1"/>
  <c r="R4646" i="1"/>
  <c r="J4646" i="1" s="1"/>
  <c r="R4650" i="1"/>
  <c r="J4650" i="1" s="1"/>
  <c r="R4654" i="1"/>
  <c r="J4654" i="1" s="1"/>
  <c r="R4658" i="1"/>
  <c r="J4658" i="1" s="1"/>
  <c r="R4662" i="1"/>
  <c r="J4662" i="1" s="1"/>
  <c r="R4666" i="1"/>
  <c r="J4666" i="1" s="1"/>
  <c r="R4670" i="1"/>
  <c r="J4670" i="1" s="1"/>
  <c r="R4674" i="1"/>
  <c r="J4674" i="1" s="1"/>
  <c r="R4678" i="1"/>
  <c r="J4678" i="1" s="1"/>
  <c r="R4682" i="1"/>
  <c r="J4682" i="1" s="1"/>
  <c r="R4686" i="1"/>
  <c r="J4686" i="1" s="1"/>
  <c r="R4690" i="1"/>
  <c r="J4690" i="1" s="1"/>
  <c r="R4694" i="1"/>
  <c r="J4694" i="1" s="1"/>
  <c r="R4698" i="1"/>
  <c r="J4698" i="1" s="1"/>
  <c r="R4702" i="1"/>
  <c r="J4702" i="1" s="1"/>
  <c r="R4706" i="1"/>
  <c r="J4706" i="1" s="1"/>
  <c r="R4710" i="1"/>
  <c r="J4710" i="1" s="1"/>
  <c r="R4714" i="1"/>
  <c r="J4714" i="1" s="1"/>
  <c r="R4718" i="1"/>
  <c r="J4718" i="1" s="1"/>
  <c r="R4722" i="1"/>
  <c r="J4722" i="1" s="1"/>
  <c r="R4726" i="1"/>
  <c r="J4726" i="1" s="1"/>
  <c r="R4730" i="1"/>
  <c r="J4730" i="1" s="1"/>
  <c r="R4734" i="1"/>
  <c r="J4734" i="1" s="1"/>
  <c r="R4738" i="1"/>
  <c r="J4738" i="1" s="1"/>
  <c r="R4742" i="1"/>
  <c r="J4742" i="1" s="1"/>
  <c r="R4746" i="1"/>
  <c r="J4746" i="1" s="1"/>
  <c r="R4750" i="1"/>
  <c r="J4750" i="1" s="1"/>
  <c r="R4754" i="1"/>
  <c r="J4754" i="1" s="1"/>
  <c r="R4758" i="1"/>
  <c r="J4758" i="1" s="1"/>
  <c r="R4762" i="1"/>
  <c r="J4762" i="1" s="1"/>
  <c r="R4766" i="1"/>
  <c r="J4766" i="1" s="1"/>
  <c r="R4770" i="1"/>
  <c r="J4770" i="1" s="1"/>
  <c r="R4774" i="1"/>
  <c r="J4774" i="1" s="1"/>
  <c r="R4778" i="1"/>
  <c r="J4778" i="1" s="1"/>
  <c r="R4782" i="1"/>
  <c r="J4782" i="1" s="1"/>
  <c r="R4786" i="1"/>
  <c r="J4786" i="1" s="1"/>
  <c r="R4790" i="1"/>
  <c r="J4790" i="1" s="1"/>
  <c r="R4794" i="1"/>
  <c r="J4794" i="1" s="1"/>
  <c r="R4798" i="1"/>
  <c r="J4798" i="1" s="1"/>
  <c r="R4802" i="1"/>
  <c r="J4802" i="1" s="1"/>
  <c r="R4806" i="1"/>
  <c r="J4806" i="1" s="1"/>
  <c r="R4810" i="1"/>
  <c r="J4810" i="1" s="1"/>
  <c r="R4814" i="1"/>
  <c r="J4814" i="1" s="1"/>
  <c r="R4818" i="1"/>
  <c r="J4818" i="1" s="1"/>
  <c r="R4822" i="1"/>
  <c r="J4822" i="1" s="1"/>
  <c r="R4826" i="1"/>
  <c r="J4826" i="1" s="1"/>
  <c r="R4830" i="1"/>
  <c r="J4830" i="1" s="1"/>
  <c r="R4834" i="1"/>
  <c r="J4834" i="1" s="1"/>
  <c r="R4838" i="1"/>
  <c r="J4838" i="1" s="1"/>
  <c r="R4842" i="1"/>
  <c r="J4842" i="1" s="1"/>
  <c r="R4846" i="1"/>
  <c r="J4846" i="1" s="1"/>
  <c r="R4850" i="1"/>
  <c r="J4850" i="1" s="1"/>
  <c r="R4854" i="1"/>
  <c r="J4854" i="1" s="1"/>
  <c r="R4858" i="1"/>
  <c r="J4858" i="1" s="1"/>
  <c r="R4862" i="1"/>
  <c r="J4862" i="1" s="1"/>
  <c r="R4866" i="1"/>
  <c r="J4866" i="1" s="1"/>
  <c r="R4870" i="1"/>
  <c r="J4870" i="1" s="1"/>
  <c r="R4874" i="1"/>
  <c r="J4874" i="1" s="1"/>
  <c r="R4878" i="1"/>
  <c r="J4878" i="1" s="1"/>
  <c r="R4882" i="1"/>
  <c r="J4882" i="1" s="1"/>
  <c r="R4886" i="1"/>
  <c r="J4886" i="1" s="1"/>
  <c r="R4890" i="1"/>
  <c r="J4890" i="1" s="1"/>
  <c r="R4894" i="1"/>
  <c r="J4894" i="1" s="1"/>
  <c r="R4898" i="1"/>
  <c r="J4898" i="1" s="1"/>
  <c r="R4902" i="1"/>
  <c r="J4902" i="1" s="1"/>
  <c r="R4906" i="1"/>
  <c r="J4906" i="1" s="1"/>
  <c r="R4910" i="1"/>
  <c r="J4910" i="1" s="1"/>
  <c r="R4914" i="1"/>
  <c r="J4914" i="1" s="1"/>
  <c r="R4918" i="1"/>
  <c r="J4918" i="1" s="1"/>
  <c r="R4922" i="1"/>
  <c r="J4922" i="1" s="1"/>
  <c r="R4926" i="1"/>
  <c r="J4926" i="1" s="1"/>
  <c r="R4930" i="1"/>
  <c r="J4930" i="1" s="1"/>
  <c r="R4934" i="1"/>
  <c r="J4934" i="1" s="1"/>
  <c r="R4938" i="1"/>
  <c r="J4938" i="1" s="1"/>
  <c r="R4942" i="1"/>
  <c r="J4942" i="1" s="1"/>
  <c r="R4946" i="1"/>
  <c r="J4946" i="1" s="1"/>
  <c r="R4950" i="1"/>
  <c r="J4950" i="1" s="1"/>
  <c r="R4954" i="1"/>
  <c r="J4954" i="1" s="1"/>
  <c r="R4958" i="1"/>
  <c r="J4958" i="1" s="1"/>
  <c r="R4962" i="1"/>
  <c r="J4962" i="1" s="1"/>
  <c r="R4966" i="1"/>
  <c r="J4966" i="1" s="1"/>
  <c r="R4970" i="1"/>
  <c r="J4970" i="1" s="1"/>
  <c r="R4974" i="1"/>
  <c r="J4974" i="1" s="1"/>
  <c r="R4978" i="1"/>
  <c r="J4978" i="1" s="1"/>
  <c r="R4982" i="1"/>
  <c r="J4982" i="1" s="1"/>
  <c r="R4986" i="1"/>
  <c r="J4986" i="1" s="1"/>
  <c r="R4990" i="1"/>
  <c r="J4990" i="1" s="1"/>
  <c r="R4994" i="1"/>
  <c r="J4994" i="1" s="1"/>
  <c r="R4998" i="1"/>
  <c r="J4998" i="1" s="1"/>
  <c r="R5002" i="1"/>
  <c r="J5002" i="1" s="1"/>
  <c r="R5006" i="1"/>
  <c r="J5006" i="1" s="1"/>
  <c r="R5010" i="1"/>
  <c r="J5010" i="1" s="1"/>
  <c r="R5014" i="1"/>
  <c r="J5014" i="1" s="1"/>
  <c r="R5018" i="1"/>
  <c r="J5018" i="1" s="1"/>
  <c r="R5022" i="1"/>
  <c r="J5022" i="1" s="1"/>
  <c r="R5026" i="1"/>
  <c r="J5026" i="1" s="1"/>
  <c r="R32" i="1"/>
  <c r="J32" i="1" s="1"/>
  <c r="R48" i="1"/>
  <c r="J48" i="1" s="1"/>
  <c r="R64" i="1"/>
  <c r="J64" i="1" s="1"/>
  <c r="R80" i="1"/>
  <c r="J80" i="1" s="1"/>
  <c r="R96" i="1"/>
  <c r="J96" i="1" s="1"/>
  <c r="R112" i="1"/>
  <c r="J112" i="1" s="1"/>
  <c r="R128" i="1"/>
  <c r="J128" i="1" s="1"/>
  <c r="R144" i="1"/>
  <c r="J144" i="1" s="1"/>
  <c r="R160" i="1"/>
  <c r="J160" i="1" s="1"/>
  <c r="R176" i="1"/>
  <c r="J176" i="1" s="1"/>
  <c r="R192" i="1"/>
  <c r="J192" i="1" s="1"/>
  <c r="R208" i="1"/>
  <c r="J208" i="1" s="1"/>
  <c r="R224" i="1"/>
  <c r="J224" i="1" s="1"/>
  <c r="R240" i="1"/>
  <c r="J240" i="1" s="1"/>
  <c r="R256" i="1"/>
  <c r="J256" i="1" s="1"/>
  <c r="R272" i="1"/>
  <c r="J272" i="1" s="1"/>
  <c r="R288" i="1"/>
  <c r="J288" i="1" s="1"/>
  <c r="R304" i="1"/>
  <c r="J304" i="1" s="1"/>
  <c r="R320" i="1"/>
  <c r="J320" i="1" s="1"/>
  <c r="R336" i="1"/>
  <c r="J336" i="1" s="1"/>
  <c r="R352" i="1"/>
  <c r="J352" i="1" s="1"/>
  <c r="R368" i="1"/>
  <c r="J368" i="1" s="1"/>
  <c r="R384" i="1"/>
  <c r="J384" i="1" s="1"/>
  <c r="R400" i="1"/>
  <c r="J400" i="1" s="1"/>
  <c r="R416" i="1"/>
  <c r="J416" i="1" s="1"/>
  <c r="R432" i="1"/>
  <c r="J432" i="1" s="1"/>
  <c r="R448" i="1"/>
  <c r="J448" i="1" s="1"/>
  <c r="R464" i="1"/>
  <c r="J464" i="1" s="1"/>
  <c r="R480" i="1"/>
  <c r="J480" i="1" s="1"/>
  <c r="R496" i="1"/>
  <c r="J496" i="1" s="1"/>
  <c r="R512" i="1"/>
  <c r="J512" i="1" s="1"/>
  <c r="R528" i="1"/>
  <c r="J528" i="1" s="1"/>
  <c r="R544" i="1"/>
  <c r="J544" i="1" s="1"/>
  <c r="R560" i="1"/>
  <c r="J560" i="1" s="1"/>
  <c r="R576" i="1"/>
  <c r="J576" i="1" s="1"/>
  <c r="R592" i="1"/>
  <c r="J592" i="1" s="1"/>
  <c r="R608" i="1"/>
  <c r="J608" i="1" s="1"/>
  <c r="R624" i="1"/>
  <c r="J624" i="1" s="1"/>
  <c r="R640" i="1"/>
  <c r="J640" i="1" s="1"/>
  <c r="R656" i="1"/>
  <c r="J656" i="1" s="1"/>
  <c r="R672" i="1"/>
  <c r="J672" i="1" s="1"/>
  <c r="R688" i="1"/>
  <c r="J688" i="1" s="1"/>
  <c r="R704" i="1"/>
  <c r="J704" i="1" s="1"/>
  <c r="R720" i="1"/>
  <c r="J720" i="1" s="1"/>
  <c r="R736" i="1"/>
  <c r="J736" i="1" s="1"/>
  <c r="R752" i="1"/>
  <c r="J752" i="1" s="1"/>
  <c r="R768" i="1"/>
  <c r="J768" i="1" s="1"/>
  <c r="R784" i="1"/>
  <c r="J784" i="1" s="1"/>
  <c r="R800" i="1"/>
  <c r="J800" i="1" s="1"/>
  <c r="R816" i="1"/>
  <c r="J816" i="1" s="1"/>
  <c r="R832" i="1"/>
  <c r="J832" i="1" s="1"/>
  <c r="R848" i="1"/>
  <c r="J848" i="1" s="1"/>
  <c r="R864" i="1"/>
  <c r="J864" i="1" s="1"/>
  <c r="R880" i="1"/>
  <c r="J880" i="1" s="1"/>
  <c r="R896" i="1"/>
  <c r="J896" i="1" s="1"/>
  <c r="R912" i="1"/>
  <c r="J912" i="1" s="1"/>
  <c r="R928" i="1"/>
  <c r="J928" i="1" s="1"/>
  <c r="R944" i="1"/>
  <c r="J944" i="1" s="1"/>
  <c r="R960" i="1"/>
  <c r="J960" i="1" s="1"/>
  <c r="R976" i="1"/>
  <c r="J976" i="1" s="1"/>
  <c r="R992" i="1"/>
  <c r="J992" i="1" s="1"/>
  <c r="R1008" i="1"/>
  <c r="J1008" i="1" s="1"/>
  <c r="R1024" i="1"/>
  <c r="J1024" i="1" s="1"/>
  <c r="R1040" i="1"/>
  <c r="J1040" i="1" s="1"/>
  <c r="R1056" i="1"/>
  <c r="J1056" i="1" s="1"/>
  <c r="R1072" i="1"/>
  <c r="J1072" i="1" s="1"/>
  <c r="R1088" i="1"/>
  <c r="J1088" i="1" s="1"/>
  <c r="R1104" i="1"/>
  <c r="J1104" i="1" s="1"/>
  <c r="R1120" i="1"/>
  <c r="J1120" i="1" s="1"/>
  <c r="R1136" i="1"/>
  <c r="J1136" i="1" s="1"/>
  <c r="R1152" i="1"/>
  <c r="J1152" i="1" s="1"/>
  <c r="R1168" i="1"/>
  <c r="J1168" i="1" s="1"/>
  <c r="R1184" i="1"/>
  <c r="J1184" i="1" s="1"/>
  <c r="R1200" i="1"/>
  <c r="J1200" i="1" s="1"/>
  <c r="R1216" i="1"/>
  <c r="J1216" i="1" s="1"/>
  <c r="R1232" i="1"/>
  <c r="J1232" i="1" s="1"/>
  <c r="R1248" i="1"/>
  <c r="J1248" i="1" s="1"/>
  <c r="R1264" i="1"/>
  <c r="J1264" i="1" s="1"/>
  <c r="R1280" i="1"/>
  <c r="J1280" i="1" s="1"/>
  <c r="R1296" i="1"/>
  <c r="J1296" i="1" s="1"/>
  <c r="R1312" i="1"/>
  <c r="J1312" i="1" s="1"/>
  <c r="R1328" i="1"/>
  <c r="J1328" i="1" s="1"/>
  <c r="R1344" i="1"/>
  <c r="J1344" i="1" s="1"/>
  <c r="R1360" i="1"/>
  <c r="J1360" i="1" s="1"/>
  <c r="R1376" i="1"/>
  <c r="J1376" i="1" s="1"/>
  <c r="R1392" i="1"/>
  <c r="J1392" i="1" s="1"/>
  <c r="R1408" i="1"/>
  <c r="J1408" i="1" s="1"/>
  <c r="R1424" i="1"/>
  <c r="J1424" i="1" s="1"/>
  <c r="R1440" i="1"/>
  <c r="J1440" i="1" s="1"/>
  <c r="R1456" i="1"/>
  <c r="J1456" i="1" s="1"/>
  <c r="R1472" i="1"/>
  <c r="J1472" i="1" s="1"/>
  <c r="R1488" i="1"/>
  <c r="J1488" i="1" s="1"/>
  <c r="R1504" i="1"/>
  <c r="J1504" i="1" s="1"/>
  <c r="R1520" i="1"/>
  <c r="J1520" i="1" s="1"/>
  <c r="R1536" i="1"/>
  <c r="J1536" i="1" s="1"/>
  <c r="R1552" i="1"/>
  <c r="J1552" i="1" s="1"/>
  <c r="R1568" i="1"/>
  <c r="J1568" i="1" s="1"/>
  <c r="R1584" i="1"/>
  <c r="J1584" i="1" s="1"/>
  <c r="R1600" i="1"/>
  <c r="J1600" i="1" s="1"/>
  <c r="R1616" i="1"/>
  <c r="J1616" i="1" s="1"/>
  <c r="R1632" i="1"/>
  <c r="J1632" i="1" s="1"/>
  <c r="R1648" i="1"/>
  <c r="J1648" i="1" s="1"/>
  <c r="R1664" i="1"/>
  <c r="J1664" i="1" s="1"/>
  <c r="R1680" i="1"/>
  <c r="J1680" i="1" s="1"/>
  <c r="R1696" i="1"/>
  <c r="J1696" i="1" s="1"/>
  <c r="R1712" i="1"/>
  <c r="J1712" i="1" s="1"/>
  <c r="R1728" i="1"/>
  <c r="J1728" i="1" s="1"/>
  <c r="R1744" i="1"/>
  <c r="J1744" i="1" s="1"/>
  <c r="R1760" i="1"/>
  <c r="J1760" i="1" s="1"/>
  <c r="R1776" i="1"/>
  <c r="J1776" i="1" s="1"/>
  <c r="R1792" i="1"/>
  <c r="J1792" i="1" s="1"/>
  <c r="R1808" i="1"/>
  <c r="J1808" i="1" s="1"/>
  <c r="R1824" i="1"/>
  <c r="J1824" i="1" s="1"/>
  <c r="R1840" i="1"/>
  <c r="J1840" i="1" s="1"/>
  <c r="R1856" i="1"/>
  <c r="J1856" i="1" s="1"/>
  <c r="R1872" i="1"/>
  <c r="J1872" i="1" s="1"/>
  <c r="R1888" i="1"/>
  <c r="J1888" i="1" s="1"/>
  <c r="R1904" i="1"/>
  <c r="J1904" i="1" s="1"/>
  <c r="R1920" i="1"/>
  <c r="J1920" i="1" s="1"/>
  <c r="R1936" i="1"/>
  <c r="J1936" i="1" s="1"/>
  <c r="R1952" i="1"/>
  <c r="J1952" i="1" s="1"/>
  <c r="R1968" i="1"/>
  <c r="J1968" i="1" s="1"/>
  <c r="R1984" i="1"/>
  <c r="J1984" i="1" s="1"/>
  <c r="R2000" i="1"/>
  <c r="J2000" i="1" s="1"/>
  <c r="R2016" i="1"/>
  <c r="J2016" i="1" s="1"/>
  <c r="R2032" i="1"/>
  <c r="J2032" i="1" s="1"/>
  <c r="R2048" i="1"/>
  <c r="J2048" i="1" s="1"/>
  <c r="R2064" i="1"/>
  <c r="J2064" i="1" s="1"/>
  <c r="R2080" i="1"/>
  <c r="J2080" i="1" s="1"/>
  <c r="R2096" i="1"/>
  <c r="J2096" i="1" s="1"/>
  <c r="R2112" i="1"/>
  <c r="J2112" i="1" s="1"/>
  <c r="R2128" i="1"/>
  <c r="J2128" i="1" s="1"/>
  <c r="R2144" i="1"/>
  <c r="J2144" i="1" s="1"/>
  <c r="R2160" i="1"/>
  <c r="J2160" i="1" s="1"/>
  <c r="R2176" i="1"/>
  <c r="J2176" i="1" s="1"/>
  <c r="R2192" i="1"/>
  <c r="J2192" i="1" s="1"/>
  <c r="R2208" i="1"/>
  <c r="J2208" i="1" s="1"/>
  <c r="R2224" i="1"/>
  <c r="J2224" i="1" s="1"/>
  <c r="R2240" i="1"/>
  <c r="J2240" i="1" s="1"/>
  <c r="R2256" i="1"/>
  <c r="J2256" i="1" s="1"/>
  <c r="R2272" i="1"/>
  <c r="J2272" i="1" s="1"/>
  <c r="R2288" i="1"/>
  <c r="J2288" i="1" s="1"/>
  <c r="R2304" i="1"/>
  <c r="J2304" i="1" s="1"/>
  <c r="R2320" i="1"/>
  <c r="J2320" i="1" s="1"/>
  <c r="R2336" i="1"/>
  <c r="J2336" i="1" s="1"/>
  <c r="R2352" i="1"/>
  <c r="J2352" i="1" s="1"/>
  <c r="R2368" i="1"/>
  <c r="J2368" i="1" s="1"/>
  <c r="R2379" i="1"/>
  <c r="J2379" i="1" s="1"/>
  <c r="R2383" i="1"/>
  <c r="J2383" i="1" s="1"/>
  <c r="R2387" i="1"/>
  <c r="J2387" i="1" s="1"/>
  <c r="R2391" i="1"/>
  <c r="J2391" i="1" s="1"/>
  <c r="R2395" i="1"/>
  <c r="J2395" i="1" s="1"/>
  <c r="R2399" i="1"/>
  <c r="J2399" i="1" s="1"/>
  <c r="R2403" i="1"/>
  <c r="J2403" i="1" s="1"/>
  <c r="R2407" i="1"/>
  <c r="J2407" i="1" s="1"/>
  <c r="R2411" i="1"/>
  <c r="J2411" i="1" s="1"/>
  <c r="R2415" i="1"/>
  <c r="J2415" i="1" s="1"/>
  <c r="R2419" i="1"/>
  <c r="J2419" i="1" s="1"/>
  <c r="R2423" i="1"/>
  <c r="J2423" i="1" s="1"/>
  <c r="R2427" i="1"/>
  <c r="J2427" i="1" s="1"/>
  <c r="R2431" i="1"/>
  <c r="J2431" i="1" s="1"/>
  <c r="R2435" i="1"/>
  <c r="J2435" i="1" s="1"/>
  <c r="R2439" i="1"/>
  <c r="J2439" i="1" s="1"/>
  <c r="R2443" i="1"/>
  <c r="J2443" i="1" s="1"/>
  <c r="R2447" i="1"/>
  <c r="J2447" i="1" s="1"/>
  <c r="R2451" i="1"/>
  <c r="J2451" i="1" s="1"/>
  <c r="R2455" i="1"/>
  <c r="J2455" i="1" s="1"/>
  <c r="R2459" i="1"/>
  <c r="J2459" i="1" s="1"/>
  <c r="R2463" i="1"/>
  <c r="J2463" i="1" s="1"/>
  <c r="R2467" i="1"/>
  <c r="J2467" i="1" s="1"/>
  <c r="R2471" i="1"/>
  <c r="J2471" i="1" s="1"/>
  <c r="R2475" i="1"/>
  <c r="J2475" i="1" s="1"/>
  <c r="R2479" i="1"/>
  <c r="J2479" i="1" s="1"/>
  <c r="R2483" i="1"/>
  <c r="J2483" i="1" s="1"/>
  <c r="R2487" i="1"/>
  <c r="J2487" i="1" s="1"/>
  <c r="R2491" i="1"/>
  <c r="J2491" i="1" s="1"/>
  <c r="R2495" i="1"/>
  <c r="J2495" i="1" s="1"/>
  <c r="R2499" i="1"/>
  <c r="J2499" i="1" s="1"/>
  <c r="R2503" i="1"/>
  <c r="J2503" i="1" s="1"/>
  <c r="R2507" i="1"/>
  <c r="J2507" i="1" s="1"/>
  <c r="R2511" i="1"/>
  <c r="J2511" i="1" s="1"/>
  <c r="R2515" i="1"/>
  <c r="J2515" i="1" s="1"/>
  <c r="R2519" i="1"/>
  <c r="J2519" i="1" s="1"/>
  <c r="R2523" i="1"/>
  <c r="J2523" i="1" s="1"/>
  <c r="R2527" i="1"/>
  <c r="J2527" i="1" s="1"/>
  <c r="R2531" i="1"/>
  <c r="J2531" i="1" s="1"/>
  <c r="R2535" i="1"/>
  <c r="J2535" i="1" s="1"/>
  <c r="R2539" i="1"/>
  <c r="J2539" i="1" s="1"/>
  <c r="R2543" i="1"/>
  <c r="J2543" i="1" s="1"/>
  <c r="R2547" i="1"/>
  <c r="J2547" i="1" s="1"/>
  <c r="R2551" i="1"/>
  <c r="J2551" i="1" s="1"/>
  <c r="R2555" i="1"/>
  <c r="J2555" i="1" s="1"/>
  <c r="R2559" i="1"/>
  <c r="J2559" i="1" s="1"/>
  <c r="R2563" i="1"/>
  <c r="J2563" i="1" s="1"/>
  <c r="R2567" i="1"/>
  <c r="J2567" i="1" s="1"/>
  <c r="R2571" i="1"/>
  <c r="J2571" i="1" s="1"/>
  <c r="R2575" i="1"/>
  <c r="J2575" i="1" s="1"/>
  <c r="R2579" i="1"/>
  <c r="J2579" i="1" s="1"/>
  <c r="R2583" i="1"/>
  <c r="J2583" i="1" s="1"/>
  <c r="R2587" i="1"/>
  <c r="J2587" i="1" s="1"/>
  <c r="R2591" i="1"/>
  <c r="J2591" i="1" s="1"/>
  <c r="R2595" i="1"/>
  <c r="J2595" i="1" s="1"/>
  <c r="R2599" i="1"/>
  <c r="J2599" i="1" s="1"/>
  <c r="R2603" i="1"/>
  <c r="J2603" i="1" s="1"/>
  <c r="R2607" i="1"/>
  <c r="J2607" i="1" s="1"/>
  <c r="R2611" i="1"/>
  <c r="J2611" i="1" s="1"/>
  <c r="R2615" i="1"/>
  <c r="J2615" i="1" s="1"/>
  <c r="R2619" i="1"/>
  <c r="J2619" i="1" s="1"/>
  <c r="R2623" i="1"/>
  <c r="J2623" i="1" s="1"/>
  <c r="R2627" i="1"/>
  <c r="J2627" i="1" s="1"/>
  <c r="R2631" i="1"/>
  <c r="J2631" i="1" s="1"/>
  <c r="R2635" i="1"/>
  <c r="J2635" i="1" s="1"/>
  <c r="R2639" i="1"/>
  <c r="J2639" i="1" s="1"/>
  <c r="R2643" i="1"/>
  <c r="J2643" i="1" s="1"/>
  <c r="R2647" i="1"/>
  <c r="J2647" i="1" s="1"/>
  <c r="R2651" i="1"/>
  <c r="J2651" i="1" s="1"/>
  <c r="R2655" i="1"/>
  <c r="J2655" i="1" s="1"/>
  <c r="R2659" i="1"/>
  <c r="J2659" i="1" s="1"/>
  <c r="R2663" i="1"/>
  <c r="J2663" i="1" s="1"/>
  <c r="R2667" i="1"/>
  <c r="J2667" i="1" s="1"/>
  <c r="R2671" i="1"/>
  <c r="J2671" i="1" s="1"/>
  <c r="R2675" i="1"/>
  <c r="J2675" i="1" s="1"/>
  <c r="R2679" i="1"/>
  <c r="J2679" i="1" s="1"/>
  <c r="R2683" i="1"/>
  <c r="J2683" i="1" s="1"/>
  <c r="R2687" i="1"/>
  <c r="J2687" i="1" s="1"/>
  <c r="R2691" i="1"/>
  <c r="J2691" i="1" s="1"/>
  <c r="R2695" i="1"/>
  <c r="J2695" i="1" s="1"/>
  <c r="R2699" i="1"/>
  <c r="J2699" i="1" s="1"/>
  <c r="R2703" i="1"/>
  <c r="J2703" i="1" s="1"/>
  <c r="R2707" i="1"/>
  <c r="J2707" i="1" s="1"/>
  <c r="R2711" i="1"/>
  <c r="J2711" i="1" s="1"/>
  <c r="R2715" i="1"/>
  <c r="J2715" i="1" s="1"/>
  <c r="R2719" i="1"/>
  <c r="J2719" i="1" s="1"/>
  <c r="R2723" i="1"/>
  <c r="J2723" i="1" s="1"/>
  <c r="R2727" i="1"/>
  <c r="J2727" i="1" s="1"/>
  <c r="R2731" i="1"/>
  <c r="J2731" i="1" s="1"/>
  <c r="R2735" i="1"/>
  <c r="J2735" i="1" s="1"/>
  <c r="R2739" i="1"/>
  <c r="J2739" i="1" s="1"/>
  <c r="R2743" i="1"/>
  <c r="J2743" i="1" s="1"/>
  <c r="R2747" i="1"/>
  <c r="J2747" i="1" s="1"/>
  <c r="R2751" i="1"/>
  <c r="J2751" i="1" s="1"/>
  <c r="R2755" i="1"/>
  <c r="J2755" i="1" s="1"/>
  <c r="R2759" i="1"/>
  <c r="J2759" i="1" s="1"/>
  <c r="R2763" i="1"/>
  <c r="J2763" i="1" s="1"/>
  <c r="R2767" i="1"/>
  <c r="J2767" i="1" s="1"/>
  <c r="R2771" i="1"/>
  <c r="J2771" i="1" s="1"/>
  <c r="R2775" i="1"/>
  <c r="J2775" i="1" s="1"/>
  <c r="R2779" i="1"/>
  <c r="J2779" i="1" s="1"/>
  <c r="R2783" i="1"/>
  <c r="J2783" i="1" s="1"/>
  <c r="R2787" i="1"/>
  <c r="J2787" i="1" s="1"/>
  <c r="R2791" i="1"/>
  <c r="J2791" i="1" s="1"/>
  <c r="R2795" i="1"/>
  <c r="J2795" i="1" s="1"/>
  <c r="R2799" i="1"/>
  <c r="J2799" i="1" s="1"/>
  <c r="R2803" i="1"/>
  <c r="J2803" i="1" s="1"/>
  <c r="R2807" i="1"/>
  <c r="J2807" i="1" s="1"/>
  <c r="R2811" i="1"/>
  <c r="J2811" i="1" s="1"/>
  <c r="R2815" i="1"/>
  <c r="J2815" i="1" s="1"/>
  <c r="R2819" i="1"/>
  <c r="J2819" i="1" s="1"/>
  <c r="R2823" i="1"/>
  <c r="J2823" i="1" s="1"/>
  <c r="R2827" i="1"/>
  <c r="J2827" i="1" s="1"/>
  <c r="R2831" i="1"/>
  <c r="J2831" i="1" s="1"/>
  <c r="R2835" i="1"/>
  <c r="J2835" i="1" s="1"/>
  <c r="R2839" i="1"/>
  <c r="J2839" i="1" s="1"/>
  <c r="R2843" i="1"/>
  <c r="J2843" i="1" s="1"/>
  <c r="R2847" i="1"/>
  <c r="J2847" i="1" s="1"/>
  <c r="R2851" i="1"/>
  <c r="J2851" i="1" s="1"/>
  <c r="R2855" i="1"/>
  <c r="J2855" i="1" s="1"/>
  <c r="R2859" i="1"/>
  <c r="J2859" i="1" s="1"/>
  <c r="R2863" i="1"/>
  <c r="J2863" i="1" s="1"/>
  <c r="R2867" i="1"/>
  <c r="J2867" i="1" s="1"/>
  <c r="R2871" i="1"/>
  <c r="J2871" i="1" s="1"/>
  <c r="R2875" i="1"/>
  <c r="J2875" i="1" s="1"/>
  <c r="R2879" i="1"/>
  <c r="J2879" i="1" s="1"/>
  <c r="R2883" i="1"/>
  <c r="J2883" i="1" s="1"/>
  <c r="R2887" i="1"/>
  <c r="J2887" i="1" s="1"/>
  <c r="R2891" i="1"/>
  <c r="J2891" i="1" s="1"/>
  <c r="R2895" i="1"/>
  <c r="J2895" i="1" s="1"/>
  <c r="R2899" i="1"/>
  <c r="J2899" i="1" s="1"/>
  <c r="R2903" i="1"/>
  <c r="J2903" i="1" s="1"/>
  <c r="R2907" i="1"/>
  <c r="J2907" i="1" s="1"/>
  <c r="R2911" i="1"/>
  <c r="J2911" i="1" s="1"/>
  <c r="R2915" i="1"/>
  <c r="J2915" i="1" s="1"/>
  <c r="R2919" i="1"/>
  <c r="J2919" i="1" s="1"/>
  <c r="R2923" i="1"/>
  <c r="J2923" i="1" s="1"/>
  <c r="R2927" i="1"/>
  <c r="J2927" i="1" s="1"/>
  <c r="R2931" i="1"/>
  <c r="J2931" i="1" s="1"/>
  <c r="R2935" i="1"/>
  <c r="J2935" i="1" s="1"/>
  <c r="R2939" i="1"/>
  <c r="J2939" i="1" s="1"/>
  <c r="R2943" i="1"/>
  <c r="J2943" i="1" s="1"/>
  <c r="R2947" i="1"/>
  <c r="J2947" i="1" s="1"/>
  <c r="R2951" i="1"/>
  <c r="J2951" i="1" s="1"/>
  <c r="R2955" i="1"/>
  <c r="J2955" i="1" s="1"/>
  <c r="R2959" i="1"/>
  <c r="J2959" i="1" s="1"/>
  <c r="R2963" i="1"/>
  <c r="J2963" i="1" s="1"/>
  <c r="R2967" i="1"/>
  <c r="J2967" i="1" s="1"/>
  <c r="R2971" i="1"/>
  <c r="J2971" i="1" s="1"/>
  <c r="R2975" i="1"/>
  <c r="J2975" i="1" s="1"/>
  <c r="R2979" i="1"/>
  <c r="J2979" i="1" s="1"/>
  <c r="R2983" i="1"/>
  <c r="J2983" i="1" s="1"/>
  <c r="R2987" i="1"/>
  <c r="J2987" i="1" s="1"/>
  <c r="R2991" i="1"/>
  <c r="J2991" i="1" s="1"/>
  <c r="R2995" i="1"/>
  <c r="J2995" i="1" s="1"/>
  <c r="R2999" i="1"/>
  <c r="J2999" i="1" s="1"/>
  <c r="R3003" i="1"/>
  <c r="J3003" i="1" s="1"/>
  <c r="R3007" i="1"/>
  <c r="J3007" i="1" s="1"/>
  <c r="R3011" i="1"/>
  <c r="J3011" i="1" s="1"/>
  <c r="R3015" i="1"/>
  <c r="J3015" i="1" s="1"/>
  <c r="R3019" i="1"/>
  <c r="J3019" i="1" s="1"/>
  <c r="R3023" i="1"/>
  <c r="J3023" i="1" s="1"/>
  <c r="R3027" i="1"/>
  <c r="J3027" i="1" s="1"/>
  <c r="R3031" i="1"/>
  <c r="J3031" i="1" s="1"/>
  <c r="R3035" i="1"/>
  <c r="J3035" i="1" s="1"/>
  <c r="R3039" i="1"/>
  <c r="J3039" i="1" s="1"/>
  <c r="R3043" i="1"/>
  <c r="J3043" i="1" s="1"/>
  <c r="R3047" i="1"/>
  <c r="J3047" i="1" s="1"/>
  <c r="R3051" i="1"/>
  <c r="J3051" i="1" s="1"/>
  <c r="R3055" i="1"/>
  <c r="J3055" i="1" s="1"/>
  <c r="R3059" i="1"/>
  <c r="J3059" i="1" s="1"/>
  <c r="R3063" i="1"/>
  <c r="J3063" i="1" s="1"/>
  <c r="R3067" i="1"/>
  <c r="J3067" i="1" s="1"/>
  <c r="R3071" i="1"/>
  <c r="J3071" i="1" s="1"/>
  <c r="R3075" i="1"/>
  <c r="J3075" i="1" s="1"/>
  <c r="R3079" i="1"/>
  <c r="J3079" i="1" s="1"/>
  <c r="R3083" i="1"/>
  <c r="J3083" i="1" s="1"/>
  <c r="R3087" i="1"/>
  <c r="J3087" i="1" s="1"/>
  <c r="R3091" i="1"/>
  <c r="J3091" i="1" s="1"/>
  <c r="R3095" i="1"/>
  <c r="J3095" i="1" s="1"/>
  <c r="R3099" i="1"/>
  <c r="J3099" i="1" s="1"/>
  <c r="R3103" i="1"/>
  <c r="J3103" i="1" s="1"/>
  <c r="R3107" i="1"/>
  <c r="J3107" i="1" s="1"/>
  <c r="R3111" i="1"/>
  <c r="J3111" i="1" s="1"/>
  <c r="R3115" i="1"/>
  <c r="J3115" i="1" s="1"/>
  <c r="R3119" i="1"/>
  <c r="J3119" i="1" s="1"/>
  <c r="R3123" i="1"/>
  <c r="J3123" i="1" s="1"/>
  <c r="R3127" i="1"/>
  <c r="J3127" i="1" s="1"/>
  <c r="R3131" i="1"/>
  <c r="J3131" i="1" s="1"/>
  <c r="R3135" i="1"/>
  <c r="J3135" i="1" s="1"/>
  <c r="R3139" i="1"/>
  <c r="J3139" i="1" s="1"/>
  <c r="R3143" i="1"/>
  <c r="J3143" i="1" s="1"/>
  <c r="R3147" i="1"/>
  <c r="J3147" i="1" s="1"/>
  <c r="R3151" i="1"/>
  <c r="J3151" i="1" s="1"/>
  <c r="R3155" i="1"/>
  <c r="J3155" i="1" s="1"/>
  <c r="R3159" i="1"/>
  <c r="J3159" i="1" s="1"/>
  <c r="R3163" i="1"/>
  <c r="J3163" i="1" s="1"/>
  <c r="R3167" i="1"/>
  <c r="J3167" i="1" s="1"/>
  <c r="R3171" i="1"/>
  <c r="J3171" i="1" s="1"/>
  <c r="R3175" i="1"/>
  <c r="J3175" i="1" s="1"/>
  <c r="R3179" i="1"/>
  <c r="J3179" i="1" s="1"/>
  <c r="R3183" i="1"/>
  <c r="J3183" i="1" s="1"/>
  <c r="R3187" i="1"/>
  <c r="J3187" i="1" s="1"/>
  <c r="R3191" i="1"/>
  <c r="J3191" i="1" s="1"/>
  <c r="R3195" i="1"/>
  <c r="J3195" i="1" s="1"/>
  <c r="R3199" i="1"/>
  <c r="J3199" i="1" s="1"/>
  <c r="R3203" i="1"/>
  <c r="J3203" i="1" s="1"/>
  <c r="R3207" i="1"/>
  <c r="J3207" i="1" s="1"/>
  <c r="R3211" i="1"/>
  <c r="J3211" i="1" s="1"/>
  <c r="R3215" i="1"/>
  <c r="J3215" i="1" s="1"/>
  <c r="R3219" i="1"/>
  <c r="J3219" i="1" s="1"/>
  <c r="R3223" i="1"/>
  <c r="J3223" i="1" s="1"/>
  <c r="R3227" i="1"/>
  <c r="J3227" i="1" s="1"/>
  <c r="R3231" i="1"/>
  <c r="J3231" i="1" s="1"/>
  <c r="R3235" i="1"/>
  <c r="J3235" i="1" s="1"/>
  <c r="R3239" i="1"/>
  <c r="J3239" i="1" s="1"/>
  <c r="R3243" i="1"/>
  <c r="J3243" i="1" s="1"/>
  <c r="R3247" i="1"/>
  <c r="J3247" i="1" s="1"/>
  <c r="R3251" i="1"/>
  <c r="J3251" i="1" s="1"/>
  <c r="R3255" i="1"/>
  <c r="J3255" i="1" s="1"/>
  <c r="R3259" i="1"/>
  <c r="J3259" i="1" s="1"/>
  <c r="R3263" i="1"/>
  <c r="J3263" i="1" s="1"/>
  <c r="R3267" i="1"/>
  <c r="J3267" i="1" s="1"/>
  <c r="R3271" i="1"/>
  <c r="J3271" i="1" s="1"/>
  <c r="R3275" i="1"/>
  <c r="J3275" i="1" s="1"/>
  <c r="R3279" i="1"/>
  <c r="J3279" i="1" s="1"/>
  <c r="R3283" i="1"/>
  <c r="J3283" i="1" s="1"/>
  <c r="R3287" i="1"/>
  <c r="J3287" i="1" s="1"/>
  <c r="R3291" i="1"/>
  <c r="J3291" i="1" s="1"/>
  <c r="R3295" i="1"/>
  <c r="J3295" i="1" s="1"/>
  <c r="R3299" i="1"/>
  <c r="J3299" i="1" s="1"/>
  <c r="R3303" i="1"/>
  <c r="J3303" i="1" s="1"/>
  <c r="R3307" i="1"/>
  <c r="J3307" i="1" s="1"/>
  <c r="R3311" i="1"/>
  <c r="J3311" i="1" s="1"/>
  <c r="R3315" i="1"/>
  <c r="J3315" i="1" s="1"/>
  <c r="R3319" i="1"/>
  <c r="J3319" i="1" s="1"/>
  <c r="R3323" i="1"/>
  <c r="J3323" i="1" s="1"/>
  <c r="R3327" i="1"/>
  <c r="J3327" i="1" s="1"/>
  <c r="R3331" i="1"/>
  <c r="J3331" i="1" s="1"/>
  <c r="R3335" i="1"/>
  <c r="J3335" i="1" s="1"/>
  <c r="R3339" i="1"/>
  <c r="J3339" i="1" s="1"/>
  <c r="R3343" i="1"/>
  <c r="J3343" i="1" s="1"/>
  <c r="R3347" i="1"/>
  <c r="J3347" i="1" s="1"/>
  <c r="R3351" i="1"/>
  <c r="J3351" i="1" s="1"/>
  <c r="R3355" i="1"/>
  <c r="J3355" i="1" s="1"/>
  <c r="R3359" i="1"/>
  <c r="J3359" i="1" s="1"/>
  <c r="R3363" i="1"/>
  <c r="J3363" i="1" s="1"/>
  <c r="R3367" i="1"/>
  <c r="J3367" i="1" s="1"/>
  <c r="R3371" i="1"/>
  <c r="J3371" i="1" s="1"/>
  <c r="R3375" i="1"/>
  <c r="J3375" i="1" s="1"/>
  <c r="R3379" i="1"/>
  <c r="J3379" i="1" s="1"/>
  <c r="R3383" i="1"/>
  <c r="J3383" i="1" s="1"/>
  <c r="R3387" i="1"/>
  <c r="J3387" i="1" s="1"/>
  <c r="R3391" i="1"/>
  <c r="J3391" i="1" s="1"/>
  <c r="R3395" i="1"/>
  <c r="J3395" i="1" s="1"/>
  <c r="R3399" i="1"/>
  <c r="J3399" i="1" s="1"/>
  <c r="R3403" i="1"/>
  <c r="J3403" i="1" s="1"/>
  <c r="R3407" i="1"/>
  <c r="J3407" i="1" s="1"/>
  <c r="R3411" i="1"/>
  <c r="J3411" i="1" s="1"/>
  <c r="R3415" i="1"/>
  <c r="J3415" i="1" s="1"/>
  <c r="R3419" i="1"/>
  <c r="J3419" i="1" s="1"/>
  <c r="R3423" i="1"/>
  <c r="J3423" i="1" s="1"/>
  <c r="R3427" i="1"/>
  <c r="J3427" i="1" s="1"/>
  <c r="R3431" i="1"/>
  <c r="J3431" i="1" s="1"/>
  <c r="R3435" i="1"/>
  <c r="J3435" i="1" s="1"/>
  <c r="R3439" i="1"/>
  <c r="J3439" i="1" s="1"/>
  <c r="R3443" i="1"/>
  <c r="J3443" i="1" s="1"/>
  <c r="R3447" i="1"/>
  <c r="J3447" i="1" s="1"/>
  <c r="R3451" i="1"/>
  <c r="J3451" i="1" s="1"/>
  <c r="R3455" i="1"/>
  <c r="J3455" i="1" s="1"/>
  <c r="R3459" i="1"/>
  <c r="J3459" i="1" s="1"/>
  <c r="R3463" i="1"/>
  <c r="J3463" i="1" s="1"/>
  <c r="R3467" i="1"/>
  <c r="J3467" i="1" s="1"/>
  <c r="R3471" i="1"/>
  <c r="J3471" i="1" s="1"/>
  <c r="R3475" i="1"/>
  <c r="J3475" i="1" s="1"/>
  <c r="R3479" i="1"/>
  <c r="J3479" i="1" s="1"/>
  <c r="R3483" i="1"/>
  <c r="J3483" i="1" s="1"/>
  <c r="R3487" i="1"/>
  <c r="J3487" i="1" s="1"/>
  <c r="R3491" i="1"/>
  <c r="J3491" i="1" s="1"/>
  <c r="R3495" i="1"/>
  <c r="J3495" i="1" s="1"/>
  <c r="R3499" i="1"/>
  <c r="J3499" i="1" s="1"/>
  <c r="R3503" i="1"/>
  <c r="J3503" i="1" s="1"/>
  <c r="R3507" i="1"/>
  <c r="J3507" i="1" s="1"/>
  <c r="R3511" i="1"/>
  <c r="J3511" i="1" s="1"/>
  <c r="R3515" i="1"/>
  <c r="J3515" i="1" s="1"/>
  <c r="R3519" i="1"/>
  <c r="J3519" i="1" s="1"/>
  <c r="R3523" i="1"/>
  <c r="J3523" i="1" s="1"/>
  <c r="R3527" i="1"/>
  <c r="J3527" i="1" s="1"/>
  <c r="R3531" i="1"/>
  <c r="J3531" i="1" s="1"/>
  <c r="R3535" i="1"/>
  <c r="J3535" i="1" s="1"/>
  <c r="R3539" i="1"/>
  <c r="J3539" i="1" s="1"/>
  <c r="R3543" i="1"/>
  <c r="J3543" i="1" s="1"/>
  <c r="R3547" i="1"/>
  <c r="J3547" i="1" s="1"/>
  <c r="R3551" i="1"/>
  <c r="J3551" i="1" s="1"/>
  <c r="R3555" i="1"/>
  <c r="J3555" i="1" s="1"/>
  <c r="R3559" i="1"/>
  <c r="J3559" i="1" s="1"/>
  <c r="R3563" i="1"/>
  <c r="J3563" i="1" s="1"/>
  <c r="R3567" i="1"/>
  <c r="J3567" i="1" s="1"/>
  <c r="R3571" i="1"/>
  <c r="J3571" i="1" s="1"/>
  <c r="R3575" i="1"/>
  <c r="J3575" i="1" s="1"/>
  <c r="R3579" i="1"/>
  <c r="J3579" i="1" s="1"/>
  <c r="R3583" i="1"/>
  <c r="J3583" i="1" s="1"/>
  <c r="R3587" i="1"/>
  <c r="J3587" i="1" s="1"/>
  <c r="R3591" i="1"/>
  <c r="J3591" i="1" s="1"/>
  <c r="R3595" i="1"/>
  <c r="J3595" i="1" s="1"/>
  <c r="R3599" i="1"/>
  <c r="J3599" i="1" s="1"/>
  <c r="R3603" i="1"/>
  <c r="J3603" i="1" s="1"/>
  <c r="R3607" i="1"/>
  <c r="J3607" i="1" s="1"/>
  <c r="R3611" i="1"/>
  <c r="J3611" i="1" s="1"/>
  <c r="R3615" i="1"/>
  <c r="J3615" i="1" s="1"/>
  <c r="R3619" i="1"/>
  <c r="J3619" i="1" s="1"/>
  <c r="R3623" i="1"/>
  <c r="J3623" i="1" s="1"/>
  <c r="R3627" i="1"/>
  <c r="J3627" i="1" s="1"/>
  <c r="R3631" i="1"/>
  <c r="J3631" i="1" s="1"/>
  <c r="R3635" i="1"/>
  <c r="J3635" i="1" s="1"/>
  <c r="R3639" i="1"/>
  <c r="J3639" i="1" s="1"/>
  <c r="R3643" i="1"/>
  <c r="J3643" i="1" s="1"/>
  <c r="R3647" i="1"/>
  <c r="J3647" i="1" s="1"/>
  <c r="R3651" i="1"/>
  <c r="J3651" i="1" s="1"/>
  <c r="R3655" i="1"/>
  <c r="J3655" i="1" s="1"/>
  <c r="R3659" i="1"/>
  <c r="J3659" i="1" s="1"/>
  <c r="R3663" i="1"/>
  <c r="J3663" i="1" s="1"/>
  <c r="R3667" i="1"/>
  <c r="J3667" i="1" s="1"/>
  <c r="R3671" i="1"/>
  <c r="J3671" i="1" s="1"/>
  <c r="R3675" i="1"/>
  <c r="J3675" i="1" s="1"/>
  <c r="R3679" i="1"/>
  <c r="J3679" i="1" s="1"/>
  <c r="R3683" i="1"/>
  <c r="J3683" i="1" s="1"/>
  <c r="R3687" i="1"/>
  <c r="J3687" i="1" s="1"/>
  <c r="R3691" i="1"/>
  <c r="J3691" i="1" s="1"/>
  <c r="R3695" i="1"/>
  <c r="J3695" i="1" s="1"/>
  <c r="R3699" i="1"/>
  <c r="J3699" i="1" s="1"/>
  <c r="R3703" i="1"/>
  <c r="J3703" i="1" s="1"/>
  <c r="R3707" i="1"/>
  <c r="J3707" i="1" s="1"/>
  <c r="R3711" i="1"/>
  <c r="J3711" i="1" s="1"/>
  <c r="R3715" i="1"/>
  <c r="J3715" i="1" s="1"/>
  <c r="R3719" i="1"/>
  <c r="J3719" i="1" s="1"/>
  <c r="R3723" i="1"/>
  <c r="J3723" i="1" s="1"/>
  <c r="R3727" i="1"/>
  <c r="J3727" i="1" s="1"/>
  <c r="R3731" i="1"/>
  <c r="J3731" i="1" s="1"/>
  <c r="R3735" i="1"/>
  <c r="J3735" i="1" s="1"/>
  <c r="R3739" i="1"/>
  <c r="J3739" i="1" s="1"/>
  <c r="R3743" i="1"/>
  <c r="J3743" i="1" s="1"/>
  <c r="R3747" i="1"/>
  <c r="J3747" i="1" s="1"/>
  <c r="R3751" i="1"/>
  <c r="J3751" i="1" s="1"/>
  <c r="R3755" i="1"/>
  <c r="J3755" i="1" s="1"/>
  <c r="R3759" i="1"/>
  <c r="J3759" i="1" s="1"/>
  <c r="R3763" i="1"/>
  <c r="J3763" i="1" s="1"/>
  <c r="R3767" i="1"/>
  <c r="J3767" i="1" s="1"/>
  <c r="R3771" i="1"/>
  <c r="J3771" i="1" s="1"/>
  <c r="R3775" i="1"/>
  <c r="J3775" i="1" s="1"/>
  <c r="R3779" i="1"/>
  <c r="J3779" i="1" s="1"/>
  <c r="R3783" i="1"/>
  <c r="J3783" i="1" s="1"/>
  <c r="R3787" i="1"/>
  <c r="J3787" i="1" s="1"/>
  <c r="R3791" i="1"/>
  <c r="J3791" i="1" s="1"/>
  <c r="R3795" i="1"/>
  <c r="J3795" i="1" s="1"/>
  <c r="R3799" i="1"/>
  <c r="J3799" i="1" s="1"/>
  <c r="R3803" i="1"/>
  <c r="J3803" i="1" s="1"/>
  <c r="R3807" i="1"/>
  <c r="J3807" i="1" s="1"/>
  <c r="R3811" i="1"/>
  <c r="J3811" i="1" s="1"/>
  <c r="R3815" i="1"/>
  <c r="J3815" i="1" s="1"/>
  <c r="R3819" i="1"/>
  <c r="J3819" i="1" s="1"/>
  <c r="R3823" i="1"/>
  <c r="J3823" i="1" s="1"/>
  <c r="R3827" i="1"/>
  <c r="J3827" i="1" s="1"/>
  <c r="R3831" i="1"/>
  <c r="J3831" i="1" s="1"/>
  <c r="R3835" i="1"/>
  <c r="J3835" i="1" s="1"/>
  <c r="R3839" i="1"/>
  <c r="J3839" i="1" s="1"/>
  <c r="R3843" i="1"/>
  <c r="J3843" i="1" s="1"/>
  <c r="R3847" i="1"/>
  <c r="J3847" i="1" s="1"/>
  <c r="R3851" i="1"/>
  <c r="J3851" i="1" s="1"/>
  <c r="R3855" i="1"/>
  <c r="J3855" i="1" s="1"/>
  <c r="R3859" i="1"/>
  <c r="J3859" i="1" s="1"/>
  <c r="R3863" i="1"/>
  <c r="J3863" i="1" s="1"/>
  <c r="R3867" i="1"/>
  <c r="J3867" i="1" s="1"/>
  <c r="R3871" i="1"/>
  <c r="J3871" i="1" s="1"/>
  <c r="R3875" i="1"/>
  <c r="J3875" i="1" s="1"/>
  <c r="R3879" i="1"/>
  <c r="J3879" i="1" s="1"/>
  <c r="R3883" i="1"/>
  <c r="J3883" i="1" s="1"/>
  <c r="R3887" i="1"/>
  <c r="J3887" i="1" s="1"/>
  <c r="R3891" i="1"/>
  <c r="J3891" i="1" s="1"/>
  <c r="R3895" i="1"/>
  <c r="J3895" i="1" s="1"/>
  <c r="R3899" i="1"/>
  <c r="J3899" i="1" s="1"/>
  <c r="R3903" i="1"/>
  <c r="J3903" i="1" s="1"/>
  <c r="R3907" i="1"/>
  <c r="J3907" i="1" s="1"/>
  <c r="R3911" i="1"/>
  <c r="J3911" i="1" s="1"/>
  <c r="R3915" i="1"/>
  <c r="J3915" i="1" s="1"/>
  <c r="R3919" i="1"/>
  <c r="J3919" i="1" s="1"/>
  <c r="R3923" i="1"/>
  <c r="J3923" i="1" s="1"/>
  <c r="R3927" i="1"/>
  <c r="J3927" i="1" s="1"/>
  <c r="R3931" i="1"/>
  <c r="J3931" i="1" s="1"/>
  <c r="R3935" i="1"/>
  <c r="J3935" i="1" s="1"/>
  <c r="R3939" i="1"/>
  <c r="J3939" i="1" s="1"/>
  <c r="R3943" i="1"/>
  <c r="J3943" i="1" s="1"/>
  <c r="R3947" i="1"/>
  <c r="J3947" i="1" s="1"/>
  <c r="R3951" i="1"/>
  <c r="J3951" i="1" s="1"/>
  <c r="R3955" i="1"/>
  <c r="J3955" i="1" s="1"/>
  <c r="R3959" i="1"/>
  <c r="J3959" i="1" s="1"/>
  <c r="R3963" i="1"/>
  <c r="J3963" i="1" s="1"/>
  <c r="R3967" i="1"/>
  <c r="J3967" i="1" s="1"/>
  <c r="R3971" i="1"/>
  <c r="J3971" i="1" s="1"/>
  <c r="R3975" i="1"/>
  <c r="J3975" i="1" s="1"/>
  <c r="R3979" i="1"/>
  <c r="J3979" i="1" s="1"/>
  <c r="R3983" i="1"/>
  <c r="J3983" i="1" s="1"/>
  <c r="R3987" i="1"/>
  <c r="J3987" i="1" s="1"/>
  <c r="R3991" i="1"/>
  <c r="J3991" i="1" s="1"/>
  <c r="R3995" i="1"/>
  <c r="J3995" i="1" s="1"/>
  <c r="R3999" i="1"/>
  <c r="J3999" i="1" s="1"/>
  <c r="R4003" i="1"/>
  <c r="J4003" i="1" s="1"/>
  <c r="R4007" i="1"/>
  <c r="J4007" i="1" s="1"/>
  <c r="R4011" i="1"/>
  <c r="J4011" i="1" s="1"/>
  <c r="R4015" i="1"/>
  <c r="J4015" i="1" s="1"/>
  <c r="R4019" i="1"/>
  <c r="J4019" i="1" s="1"/>
  <c r="R4023" i="1"/>
  <c r="J4023" i="1" s="1"/>
  <c r="R4027" i="1"/>
  <c r="J4027" i="1" s="1"/>
  <c r="R4031" i="1"/>
  <c r="J4031" i="1" s="1"/>
  <c r="R4035" i="1"/>
  <c r="J4035" i="1" s="1"/>
  <c r="R4039" i="1"/>
  <c r="J4039" i="1" s="1"/>
  <c r="R4043" i="1"/>
  <c r="J4043" i="1" s="1"/>
  <c r="R4047" i="1"/>
  <c r="J4047" i="1" s="1"/>
  <c r="R4051" i="1"/>
  <c r="J4051" i="1" s="1"/>
  <c r="R4055" i="1"/>
  <c r="J4055" i="1" s="1"/>
  <c r="R4059" i="1"/>
  <c r="J4059" i="1" s="1"/>
  <c r="R4063" i="1"/>
  <c r="J4063" i="1" s="1"/>
  <c r="R4067" i="1"/>
  <c r="J4067" i="1" s="1"/>
  <c r="R4071" i="1"/>
  <c r="J4071" i="1" s="1"/>
  <c r="R4075" i="1"/>
  <c r="J4075" i="1" s="1"/>
  <c r="R4079" i="1"/>
  <c r="J4079" i="1" s="1"/>
  <c r="R4083" i="1"/>
  <c r="J4083" i="1" s="1"/>
  <c r="R4087" i="1"/>
  <c r="J4087" i="1" s="1"/>
  <c r="R4091" i="1"/>
  <c r="J4091" i="1" s="1"/>
  <c r="R4095" i="1"/>
  <c r="J4095" i="1" s="1"/>
  <c r="R4099" i="1"/>
  <c r="J4099" i="1" s="1"/>
  <c r="R4103" i="1"/>
  <c r="J4103" i="1" s="1"/>
  <c r="R4107" i="1"/>
  <c r="J4107" i="1" s="1"/>
  <c r="R4111" i="1"/>
  <c r="J4111" i="1" s="1"/>
  <c r="R4115" i="1"/>
  <c r="J4115" i="1" s="1"/>
  <c r="R4119" i="1"/>
  <c r="J4119" i="1" s="1"/>
  <c r="R4123" i="1"/>
  <c r="J4123" i="1" s="1"/>
  <c r="R4127" i="1"/>
  <c r="J4127" i="1" s="1"/>
  <c r="R4131" i="1"/>
  <c r="J4131" i="1" s="1"/>
  <c r="R4135" i="1"/>
  <c r="J4135" i="1" s="1"/>
  <c r="R4139" i="1"/>
  <c r="J4139" i="1" s="1"/>
  <c r="R4143" i="1"/>
  <c r="J4143" i="1" s="1"/>
  <c r="R4147" i="1"/>
  <c r="J4147" i="1" s="1"/>
  <c r="R4151" i="1"/>
  <c r="J4151" i="1" s="1"/>
  <c r="R4155" i="1"/>
  <c r="J4155" i="1" s="1"/>
  <c r="R4159" i="1"/>
  <c r="J4159" i="1" s="1"/>
  <c r="R4163" i="1"/>
  <c r="J4163" i="1" s="1"/>
  <c r="R4167" i="1"/>
  <c r="J4167" i="1" s="1"/>
  <c r="R4171" i="1"/>
  <c r="J4171" i="1" s="1"/>
  <c r="R4175" i="1"/>
  <c r="J4175" i="1" s="1"/>
  <c r="R4179" i="1"/>
  <c r="J4179" i="1" s="1"/>
  <c r="R4183" i="1"/>
  <c r="J4183" i="1" s="1"/>
  <c r="R4187" i="1"/>
  <c r="J4187" i="1" s="1"/>
  <c r="R4191" i="1"/>
  <c r="J4191" i="1" s="1"/>
  <c r="R4195" i="1"/>
  <c r="J4195" i="1" s="1"/>
  <c r="R4199" i="1"/>
  <c r="J4199" i="1" s="1"/>
  <c r="R4203" i="1"/>
  <c r="J4203" i="1" s="1"/>
  <c r="R4207" i="1"/>
  <c r="J4207" i="1" s="1"/>
  <c r="R4211" i="1"/>
  <c r="J4211" i="1" s="1"/>
  <c r="R4215" i="1"/>
  <c r="J4215" i="1" s="1"/>
  <c r="R4219" i="1"/>
  <c r="J4219" i="1" s="1"/>
  <c r="R4223" i="1"/>
  <c r="J4223" i="1" s="1"/>
  <c r="R4227" i="1"/>
  <c r="J4227" i="1" s="1"/>
  <c r="R4231" i="1"/>
  <c r="J4231" i="1" s="1"/>
  <c r="R4235" i="1"/>
  <c r="J4235" i="1" s="1"/>
  <c r="R4239" i="1"/>
  <c r="J4239" i="1" s="1"/>
  <c r="R4243" i="1"/>
  <c r="J4243" i="1" s="1"/>
  <c r="R4247" i="1"/>
  <c r="J4247" i="1" s="1"/>
  <c r="R4251" i="1"/>
  <c r="J4251" i="1" s="1"/>
  <c r="R4255" i="1"/>
  <c r="J4255" i="1" s="1"/>
  <c r="R4259" i="1"/>
  <c r="J4259" i="1" s="1"/>
  <c r="R4263" i="1"/>
  <c r="J4263" i="1" s="1"/>
  <c r="R4267" i="1"/>
  <c r="J4267" i="1" s="1"/>
  <c r="R4271" i="1"/>
  <c r="J4271" i="1" s="1"/>
  <c r="R4275" i="1"/>
  <c r="J4275" i="1" s="1"/>
  <c r="R4279" i="1"/>
  <c r="J4279" i="1" s="1"/>
  <c r="R4283" i="1"/>
  <c r="J4283" i="1" s="1"/>
  <c r="R4287" i="1"/>
  <c r="J4287" i="1" s="1"/>
  <c r="R4291" i="1"/>
  <c r="J4291" i="1" s="1"/>
  <c r="R4295" i="1"/>
  <c r="J4295" i="1" s="1"/>
  <c r="R4299" i="1"/>
  <c r="J4299" i="1" s="1"/>
  <c r="R4303" i="1"/>
  <c r="J4303" i="1" s="1"/>
  <c r="R4307" i="1"/>
  <c r="J4307" i="1" s="1"/>
  <c r="R4311" i="1"/>
  <c r="J4311" i="1" s="1"/>
  <c r="R4315" i="1"/>
  <c r="J4315" i="1" s="1"/>
  <c r="R4319" i="1"/>
  <c r="J4319" i="1" s="1"/>
  <c r="R4323" i="1"/>
  <c r="J4323" i="1" s="1"/>
  <c r="R4327" i="1"/>
  <c r="J4327" i="1" s="1"/>
  <c r="R4331" i="1"/>
  <c r="J4331" i="1" s="1"/>
  <c r="R4335" i="1"/>
  <c r="J4335" i="1" s="1"/>
  <c r="R4339" i="1"/>
  <c r="J4339" i="1" s="1"/>
  <c r="R4343" i="1"/>
  <c r="J4343" i="1" s="1"/>
  <c r="R4347" i="1"/>
  <c r="J4347" i="1" s="1"/>
  <c r="R4351" i="1"/>
  <c r="J4351" i="1" s="1"/>
  <c r="R4355" i="1"/>
  <c r="J4355" i="1" s="1"/>
  <c r="R4359" i="1"/>
  <c r="J4359" i="1" s="1"/>
  <c r="R4363" i="1"/>
  <c r="J4363" i="1" s="1"/>
  <c r="R4367" i="1"/>
  <c r="J4367" i="1" s="1"/>
  <c r="R4371" i="1"/>
  <c r="J4371" i="1" s="1"/>
  <c r="R4375" i="1"/>
  <c r="J4375" i="1" s="1"/>
  <c r="R4379" i="1"/>
  <c r="J4379" i="1" s="1"/>
  <c r="R4383" i="1"/>
  <c r="J4383" i="1" s="1"/>
  <c r="R4387" i="1"/>
  <c r="J4387" i="1" s="1"/>
  <c r="R4391" i="1"/>
  <c r="J4391" i="1" s="1"/>
  <c r="R4395" i="1"/>
  <c r="J4395" i="1" s="1"/>
  <c r="R4399" i="1"/>
  <c r="J4399" i="1" s="1"/>
  <c r="R4403" i="1"/>
  <c r="J4403" i="1" s="1"/>
  <c r="R4407" i="1"/>
  <c r="J4407" i="1" s="1"/>
  <c r="R4411" i="1"/>
  <c r="J4411" i="1" s="1"/>
  <c r="R4415" i="1"/>
  <c r="J4415" i="1" s="1"/>
  <c r="R4419" i="1"/>
  <c r="J4419" i="1" s="1"/>
  <c r="R4423" i="1"/>
  <c r="J4423" i="1" s="1"/>
  <c r="R4427" i="1"/>
  <c r="J4427" i="1" s="1"/>
  <c r="R4431" i="1"/>
  <c r="J4431" i="1" s="1"/>
  <c r="R4435" i="1"/>
  <c r="J4435" i="1" s="1"/>
  <c r="R4439" i="1"/>
  <c r="J4439" i="1" s="1"/>
  <c r="R4443" i="1"/>
  <c r="J4443" i="1" s="1"/>
  <c r="R4447" i="1"/>
  <c r="J4447" i="1" s="1"/>
  <c r="R4451" i="1"/>
  <c r="J4451" i="1" s="1"/>
  <c r="R4455" i="1"/>
  <c r="J4455" i="1" s="1"/>
  <c r="R4459" i="1"/>
  <c r="J4459" i="1" s="1"/>
  <c r="R4463" i="1"/>
  <c r="J4463" i="1" s="1"/>
  <c r="R4467" i="1"/>
  <c r="J4467" i="1" s="1"/>
  <c r="R4471" i="1"/>
  <c r="J4471" i="1" s="1"/>
  <c r="R4475" i="1"/>
  <c r="J4475" i="1" s="1"/>
  <c r="R4479" i="1"/>
  <c r="J4479" i="1" s="1"/>
  <c r="R4483" i="1"/>
  <c r="J4483" i="1" s="1"/>
  <c r="R4487" i="1"/>
  <c r="J4487" i="1" s="1"/>
  <c r="R4491" i="1"/>
  <c r="J4491" i="1" s="1"/>
  <c r="R4495" i="1"/>
  <c r="J4495" i="1" s="1"/>
  <c r="R4499" i="1"/>
  <c r="J4499" i="1" s="1"/>
  <c r="R4503" i="1"/>
  <c r="J4503" i="1" s="1"/>
  <c r="R4507" i="1"/>
  <c r="J4507" i="1" s="1"/>
  <c r="R4511" i="1"/>
  <c r="J4511" i="1" s="1"/>
  <c r="R4515" i="1"/>
  <c r="J4515" i="1" s="1"/>
  <c r="R4519" i="1"/>
  <c r="J4519" i="1" s="1"/>
  <c r="R4523" i="1"/>
  <c r="J4523" i="1" s="1"/>
  <c r="R4527" i="1"/>
  <c r="J4527" i="1" s="1"/>
  <c r="R4531" i="1"/>
  <c r="J4531" i="1" s="1"/>
  <c r="R4535" i="1"/>
  <c r="J4535" i="1" s="1"/>
  <c r="R4539" i="1"/>
  <c r="J4539" i="1" s="1"/>
  <c r="R4543" i="1"/>
  <c r="J4543" i="1" s="1"/>
  <c r="R4547" i="1"/>
  <c r="J4547" i="1" s="1"/>
  <c r="R4551" i="1"/>
  <c r="J4551" i="1" s="1"/>
  <c r="R4555" i="1"/>
  <c r="J4555" i="1" s="1"/>
  <c r="R4559" i="1"/>
  <c r="J4559" i="1" s="1"/>
  <c r="R4563" i="1"/>
  <c r="J4563" i="1" s="1"/>
  <c r="R4567" i="1"/>
  <c r="J4567" i="1" s="1"/>
  <c r="R4571" i="1"/>
  <c r="J4571" i="1" s="1"/>
  <c r="R4575" i="1"/>
  <c r="J4575" i="1" s="1"/>
  <c r="R4579" i="1"/>
  <c r="J4579" i="1" s="1"/>
  <c r="R4583" i="1"/>
  <c r="J4583" i="1" s="1"/>
  <c r="R4587" i="1"/>
  <c r="J4587" i="1" s="1"/>
  <c r="R4591" i="1"/>
  <c r="J4591" i="1" s="1"/>
  <c r="R4595" i="1"/>
  <c r="J4595" i="1" s="1"/>
  <c r="R4599" i="1"/>
  <c r="J4599" i="1" s="1"/>
  <c r="R4603" i="1"/>
  <c r="J4603" i="1" s="1"/>
  <c r="R4607" i="1"/>
  <c r="J4607" i="1" s="1"/>
  <c r="R4611" i="1"/>
  <c r="J4611" i="1" s="1"/>
  <c r="R4615" i="1"/>
  <c r="J4615" i="1" s="1"/>
  <c r="R4619" i="1"/>
  <c r="J4619" i="1" s="1"/>
  <c r="R4623" i="1"/>
  <c r="J4623" i="1" s="1"/>
  <c r="R4627" i="1"/>
  <c r="J4627" i="1" s="1"/>
  <c r="R4631" i="1"/>
  <c r="J4631" i="1" s="1"/>
  <c r="R4635" i="1"/>
  <c r="J4635" i="1" s="1"/>
  <c r="R4639" i="1"/>
  <c r="J4639" i="1" s="1"/>
  <c r="R4643" i="1"/>
  <c r="J4643" i="1" s="1"/>
  <c r="R4647" i="1"/>
  <c r="J4647" i="1" s="1"/>
  <c r="R4651" i="1"/>
  <c r="J4651" i="1" s="1"/>
  <c r="R4655" i="1"/>
  <c r="J4655" i="1" s="1"/>
  <c r="R4659" i="1"/>
  <c r="J4659" i="1" s="1"/>
  <c r="R4663" i="1"/>
  <c r="J4663" i="1" s="1"/>
  <c r="R4667" i="1"/>
  <c r="J4667" i="1" s="1"/>
  <c r="R4671" i="1"/>
  <c r="J4671" i="1" s="1"/>
  <c r="R4675" i="1"/>
  <c r="J4675" i="1" s="1"/>
  <c r="R4679" i="1"/>
  <c r="J4679" i="1" s="1"/>
  <c r="R4683" i="1"/>
  <c r="J4683" i="1" s="1"/>
  <c r="R4687" i="1"/>
  <c r="J4687" i="1" s="1"/>
  <c r="R4691" i="1"/>
  <c r="J4691" i="1" s="1"/>
  <c r="R4695" i="1"/>
  <c r="J4695" i="1" s="1"/>
  <c r="R4699" i="1"/>
  <c r="J4699" i="1" s="1"/>
  <c r="R4703" i="1"/>
  <c r="J4703" i="1" s="1"/>
  <c r="R4707" i="1"/>
  <c r="J4707" i="1" s="1"/>
  <c r="R4711" i="1"/>
  <c r="J4711" i="1" s="1"/>
  <c r="R4715" i="1"/>
  <c r="J4715" i="1" s="1"/>
  <c r="R4719" i="1"/>
  <c r="J4719" i="1" s="1"/>
  <c r="R4723" i="1"/>
  <c r="J4723" i="1" s="1"/>
  <c r="R4727" i="1"/>
  <c r="J4727" i="1" s="1"/>
  <c r="R4731" i="1"/>
  <c r="J4731" i="1" s="1"/>
  <c r="R4735" i="1"/>
  <c r="J4735" i="1" s="1"/>
  <c r="R4739" i="1"/>
  <c r="J4739" i="1" s="1"/>
  <c r="R4743" i="1"/>
  <c r="J4743" i="1" s="1"/>
  <c r="R4747" i="1"/>
  <c r="J4747" i="1" s="1"/>
  <c r="R4751" i="1"/>
  <c r="J4751" i="1" s="1"/>
  <c r="R4755" i="1"/>
  <c r="J4755" i="1" s="1"/>
  <c r="R4759" i="1"/>
  <c r="J4759" i="1" s="1"/>
  <c r="R4763" i="1"/>
  <c r="J4763" i="1" s="1"/>
  <c r="R4767" i="1"/>
  <c r="J4767" i="1" s="1"/>
  <c r="R4771" i="1"/>
  <c r="J4771" i="1" s="1"/>
  <c r="R4775" i="1"/>
  <c r="J4775" i="1" s="1"/>
  <c r="R4779" i="1"/>
  <c r="J4779" i="1" s="1"/>
  <c r="R4783" i="1"/>
  <c r="J4783" i="1" s="1"/>
  <c r="R4787" i="1"/>
  <c r="J4787" i="1" s="1"/>
  <c r="R4791" i="1"/>
  <c r="J4791" i="1" s="1"/>
  <c r="R4795" i="1"/>
  <c r="J4795" i="1" s="1"/>
  <c r="R4799" i="1"/>
  <c r="J4799" i="1" s="1"/>
  <c r="R4803" i="1"/>
  <c r="J4803" i="1" s="1"/>
  <c r="R4807" i="1"/>
  <c r="J4807" i="1" s="1"/>
  <c r="R4811" i="1"/>
  <c r="J4811" i="1" s="1"/>
  <c r="R4815" i="1"/>
  <c r="J4815" i="1" s="1"/>
  <c r="R4819" i="1"/>
  <c r="J4819" i="1" s="1"/>
  <c r="R4823" i="1"/>
  <c r="J4823" i="1" s="1"/>
  <c r="R4827" i="1"/>
  <c r="J4827" i="1" s="1"/>
  <c r="R4831" i="1"/>
  <c r="J4831" i="1" s="1"/>
  <c r="R4835" i="1"/>
  <c r="J4835" i="1" s="1"/>
  <c r="R4839" i="1"/>
  <c r="J4839" i="1" s="1"/>
  <c r="R4843" i="1"/>
  <c r="J4843" i="1" s="1"/>
  <c r="R4847" i="1"/>
  <c r="J4847" i="1" s="1"/>
  <c r="R4851" i="1"/>
  <c r="J4851" i="1" s="1"/>
  <c r="R4855" i="1"/>
  <c r="J4855" i="1" s="1"/>
  <c r="R4859" i="1"/>
  <c r="J4859" i="1" s="1"/>
  <c r="R4863" i="1"/>
  <c r="J4863" i="1" s="1"/>
  <c r="R4867" i="1"/>
  <c r="J4867" i="1" s="1"/>
  <c r="R4871" i="1"/>
  <c r="J4871" i="1" s="1"/>
  <c r="R4875" i="1"/>
  <c r="J4875" i="1" s="1"/>
  <c r="R4879" i="1"/>
  <c r="J4879" i="1" s="1"/>
  <c r="R4883" i="1"/>
  <c r="J4883" i="1" s="1"/>
  <c r="R4887" i="1"/>
  <c r="J4887" i="1" s="1"/>
  <c r="R4891" i="1"/>
  <c r="J4891" i="1" s="1"/>
  <c r="R4895" i="1"/>
  <c r="J4895" i="1" s="1"/>
  <c r="R4899" i="1"/>
  <c r="J4899" i="1" s="1"/>
  <c r="R4903" i="1"/>
  <c r="J4903" i="1" s="1"/>
  <c r="R4907" i="1"/>
  <c r="J4907" i="1" s="1"/>
  <c r="R4911" i="1"/>
  <c r="J4911" i="1" s="1"/>
  <c r="R4915" i="1"/>
  <c r="J4915" i="1" s="1"/>
  <c r="R4919" i="1"/>
  <c r="J4919" i="1" s="1"/>
  <c r="R4923" i="1"/>
  <c r="J4923" i="1" s="1"/>
  <c r="R4927" i="1"/>
  <c r="J4927" i="1" s="1"/>
  <c r="R4931" i="1"/>
  <c r="J4931" i="1" s="1"/>
  <c r="R4935" i="1"/>
  <c r="J4935" i="1" s="1"/>
  <c r="R4939" i="1"/>
  <c r="J4939" i="1" s="1"/>
  <c r="R4943" i="1"/>
  <c r="J4943" i="1" s="1"/>
  <c r="R4947" i="1"/>
  <c r="J4947" i="1" s="1"/>
  <c r="R4951" i="1"/>
  <c r="J4951" i="1" s="1"/>
  <c r="R4955" i="1"/>
  <c r="J4955" i="1" s="1"/>
  <c r="R4959" i="1"/>
  <c r="J4959" i="1" s="1"/>
  <c r="R4963" i="1"/>
  <c r="J4963" i="1" s="1"/>
  <c r="R4967" i="1"/>
  <c r="J4967" i="1" s="1"/>
  <c r="R4971" i="1"/>
  <c r="J4971" i="1" s="1"/>
  <c r="R4975" i="1"/>
  <c r="J4975" i="1" s="1"/>
  <c r="R4979" i="1"/>
  <c r="J4979" i="1" s="1"/>
  <c r="R4983" i="1"/>
  <c r="J4983" i="1" s="1"/>
  <c r="R4987" i="1"/>
  <c r="J4987" i="1" s="1"/>
  <c r="R4991" i="1"/>
  <c r="J4991" i="1" s="1"/>
  <c r="R4995" i="1"/>
  <c r="J4995" i="1" s="1"/>
  <c r="R4999" i="1"/>
  <c r="J4999" i="1" s="1"/>
  <c r="R5003" i="1"/>
  <c r="J5003" i="1" s="1"/>
  <c r="R5007" i="1"/>
  <c r="J5007" i="1" s="1"/>
  <c r="R5011" i="1"/>
  <c r="J5011" i="1" s="1"/>
  <c r="R5015" i="1"/>
  <c r="J5015" i="1" s="1"/>
  <c r="R5019" i="1"/>
  <c r="J5019" i="1" s="1"/>
  <c r="R5023" i="1"/>
  <c r="J5023" i="1" s="1"/>
  <c r="R5027" i="1"/>
  <c r="J5027" i="1" s="1"/>
  <c r="R36" i="1"/>
  <c r="J36" i="1" s="1"/>
  <c r="R52" i="1"/>
  <c r="J52" i="1" s="1"/>
  <c r="R68" i="1"/>
  <c r="J68" i="1" s="1"/>
  <c r="R84" i="1"/>
  <c r="J84" i="1" s="1"/>
  <c r="R100" i="1"/>
  <c r="J100" i="1" s="1"/>
  <c r="R116" i="1"/>
  <c r="J116" i="1" s="1"/>
  <c r="R132" i="1"/>
  <c r="J132" i="1" s="1"/>
  <c r="R148" i="1"/>
  <c r="J148" i="1" s="1"/>
  <c r="R164" i="1"/>
  <c r="J164" i="1" s="1"/>
  <c r="R180" i="1"/>
  <c r="J180" i="1" s="1"/>
  <c r="R196" i="1"/>
  <c r="J196" i="1" s="1"/>
  <c r="R212" i="1"/>
  <c r="J212" i="1" s="1"/>
  <c r="R228" i="1"/>
  <c r="J228" i="1" s="1"/>
  <c r="R244" i="1"/>
  <c r="J244" i="1" s="1"/>
  <c r="R260" i="1"/>
  <c r="J260" i="1" s="1"/>
  <c r="R276" i="1"/>
  <c r="J276" i="1" s="1"/>
  <c r="R292" i="1"/>
  <c r="J292" i="1" s="1"/>
  <c r="R308" i="1"/>
  <c r="J308" i="1" s="1"/>
  <c r="R324" i="1"/>
  <c r="J324" i="1" s="1"/>
  <c r="R340" i="1"/>
  <c r="J340" i="1" s="1"/>
  <c r="R356" i="1"/>
  <c r="J356" i="1" s="1"/>
  <c r="R372" i="1"/>
  <c r="J372" i="1" s="1"/>
  <c r="R388" i="1"/>
  <c r="J388" i="1" s="1"/>
  <c r="R404" i="1"/>
  <c r="J404" i="1" s="1"/>
  <c r="R420" i="1"/>
  <c r="J420" i="1" s="1"/>
  <c r="R436" i="1"/>
  <c r="J436" i="1" s="1"/>
  <c r="R452" i="1"/>
  <c r="J452" i="1" s="1"/>
  <c r="R468" i="1"/>
  <c r="J468" i="1" s="1"/>
  <c r="R484" i="1"/>
  <c r="J484" i="1" s="1"/>
  <c r="R500" i="1"/>
  <c r="J500" i="1" s="1"/>
  <c r="R516" i="1"/>
  <c r="J516" i="1" s="1"/>
  <c r="R532" i="1"/>
  <c r="J532" i="1" s="1"/>
  <c r="R548" i="1"/>
  <c r="J548" i="1" s="1"/>
  <c r="R564" i="1"/>
  <c r="J564" i="1" s="1"/>
  <c r="R580" i="1"/>
  <c r="J580" i="1" s="1"/>
  <c r="R596" i="1"/>
  <c r="J596" i="1" s="1"/>
  <c r="R612" i="1"/>
  <c r="J612" i="1" s="1"/>
  <c r="R628" i="1"/>
  <c r="J628" i="1" s="1"/>
  <c r="R644" i="1"/>
  <c r="J644" i="1" s="1"/>
  <c r="R660" i="1"/>
  <c r="J660" i="1" s="1"/>
  <c r="R676" i="1"/>
  <c r="J676" i="1" s="1"/>
  <c r="R692" i="1"/>
  <c r="J692" i="1" s="1"/>
  <c r="R708" i="1"/>
  <c r="J708" i="1" s="1"/>
  <c r="R724" i="1"/>
  <c r="J724" i="1" s="1"/>
  <c r="R740" i="1"/>
  <c r="J740" i="1" s="1"/>
  <c r="R756" i="1"/>
  <c r="J756" i="1" s="1"/>
  <c r="R772" i="1"/>
  <c r="J772" i="1" s="1"/>
  <c r="R788" i="1"/>
  <c r="J788" i="1" s="1"/>
  <c r="R804" i="1"/>
  <c r="J804" i="1" s="1"/>
  <c r="R820" i="1"/>
  <c r="J820" i="1" s="1"/>
  <c r="R836" i="1"/>
  <c r="J836" i="1" s="1"/>
  <c r="R852" i="1"/>
  <c r="J852" i="1" s="1"/>
  <c r="R868" i="1"/>
  <c r="J868" i="1" s="1"/>
  <c r="R884" i="1"/>
  <c r="J884" i="1" s="1"/>
  <c r="R900" i="1"/>
  <c r="J900" i="1" s="1"/>
  <c r="R916" i="1"/>
  <c r="J916" i="1" s="1"/>
  <c r="R932" i="1"/>
  <c r="J932" i="1" s="1"/>
  <c r="R948" i="1"/>
  <c r="J948" i="1" s="1"/>
  <c r="R964" i="1"/>
  <c r="J964" i="1" s="1"/>
  <c r="R980" i="1"/>
  <c r="J980" i="1" s="1"/>
  <c r="R996" i="1"/>
  <c r="J996" i="1" s="1"/>
  <c r="R1012" i="1"/>
  <c r="J1012" i="1" s="1"/>
  <c r="R1028" i="1"/>
  <c r="J1028" i="1" s="1"/>
  <c r="R1044" i="1"/>
  <c r="J1044" i="1" s="1"/>
  <c r="R1060" i="1"/>
  <c r="J1060" i="1" s="1"/>
  <c r="R1076" i="1"/>
  <c r="J1076" i="1" s="1"/>
  <c r="R1092" i="1"/>
  <c r="J1092" i="1" s="1"/>
  <c r="R1108" i="1"/>
  <c r="J1108" i="1" s="1"/>
  <c r="R1124" i="1"/>
  <c r="J1124" i="1" s="1"/>
  <c r="R1140" i="1"/>
  <c r="J1140" i="1" s="1"/>
  <c r="R1156" i="1"/>
  <c r="J1156" i="1" s="1"/>
  <c r="R1172" i="1"/>
  <c r="J1172" i="1" s="1"/>
  <c r="R1188" i="1"/>
  <c r="J1188" i="1" s="1"/>
  <c r="R1204" i="1"/>
  <c r="J1204" i="1" s="1"/>
  <c r="R1220" i="1"/>
  <c r="J1220" i="1" s="1"/>
  <c r="R1236" i="1"/>
  <c r="J1236" i="1" s="1"/>
  <c r="R1252" i="1"/>
  <c r="J1252" i="1" s="1"/>
  <c r="R1268" i="1"/>
  <c r="J1268" i="1" s="1"/>
  <c r="R1284" i="1"/>
  <c r="J1284" i="1" s="1"/>
  <c r="R1300" i="1"/>
  <c r="J1300" i="1" s="1"/>
  <c r="R1316" i="1"/>
  <c r="J1316" i="1" s="1"/>
  <c r="R1332" i="1"/>
  <c r="J1332" i="1" s="1"/>
  <c r="R1348" i="1"/>
  <c r="J1348" i="1" s="1"/>
  <c r="R1364" i="1"/>
  <c r="J1364" i="1" s="1"/>
  <c r="R1380" i="1"/>
  <c r="J1380" i="1" s="1"/>
  <c r="R1396" i="1"/>
  <c r="J1396" i="1" s="1"/>
  <c r="R1412" i="1"/>
  <c r="J1412" i="1" s="1"/>
  <c r="R1428" i="1"/>
  <c r="J1428" i="1" s="1"/>
  <c r="R1444" i="1"/>
  <c r="J1444" i="1" s="1"/>
  <c r="R1460" i="1"/>
  <c r="J1460" i="1" s="1"/>
  <c r="R1476" i="1"/>
  <c r="J1476" i="1" s="1"/>
  <c r="R1492" i="1"/>
  <c r="J1492" i="1" s="1"/>
  <c r="R1508" i="1"/>
  <c r="J1508" i="1" s="1"/>
  <c r="R1524" i="1"/>
  <c r="J1524" i="1" s="1"/>
  <c r="R1540" i="1"/>
  <c r="J1540" i="1" s="1"/>
  <c r="R1556" i="1"/>
  <c r="J1556" i="1" s="1"/>
  <c r="R1572" i="1"/>
  <c r="J1572" i="1" s="1"/>
  <c r="R1588" i="1"/>
  <c r="J1588" i="1" s="1"/>
  <c r="R1604" i="1"/>
  <c r="J1604" i="1" s="1"/>
  <c r="R1620" i="1"/>
  <c r="J1620" i="1" s="1"/>
  <c r="R1636" i="1"/>
  <c r="J1636" i="1" s="1"/>
  <c r="R1652" i="1"/>
  <c r="J1652" i="1" s="1"/>
  <c r="R1668" i="1"/>
  <c r="J1668" i="1" s="1"/>
  <c r="R1684" i="1"/>
  <c r="J1684" i="1" s="1"/>
  <c r="R1700" i="1"/>
  <c r="J1700" i="1" s="1"/>
  <c r="R1716" i="1"/>
  <c r="J1716" i="1" s="1"/>
  <c r="R1732" i="1"/>
  <c r="J1732" i="1" s="1"/>
  <c r="R1748" i="1"/>
  <c r="J1748" i="1" s="1"/>
  <c r="R1764" i="1"/>
  <c r="J1764" i="1" s="1"/>
  <c r="R1780" i="1"/>
  <c r="J1780" i="1" s="1"/>
  <c r="R1796" i="1"/>
  <c r="J1796" i="1" s="1"/>
  <c r="R1812" i="1"/>
  <c r="J1812" i="1" s="1"/>
  <c r="R1828" i="1"/>
  <c r="J1828" i="1" s="1"/>
  <c r="R1844" i="1"/>
  <c r="J1844" i="1" s="1"/>
  <c r="R1860" i="1"/>
  <c r="J1860" i="1" s="1"/>
  <c r="R1876" i="1"/>
  <c r="J1876" i="1" s="1"/>
  <c r="R1892" i="1"/>
  <c r="J1892" i="1" s="1"/>
  <c r="R1908" i="1"/>
  <c r="J1908" i="1" s="1"/>
  <c r="R1924" i="1"/>
  <c r="J1924" i="1" s="1"/>
  <c r="R1940" i="1"/>
  <c r="J1940" i="1" s="1"/>
  <c r="R1956" i="1"/>
  <c r="J1956" i="1" s="1"/>
  <c r="R1972" i="1"/>
  <c r="J1972" i="1" s="1"/>
  <c r="R1988" i="1"/>
  <c r="J1988" i="1" s="1"/>
  <c r="R2004" i="1"/>
  <c r="J2004" i="1" s="1"/>
  <c r="R2020" i="1"/>
  <c r="J2020" i="1" s="1"/>
  <c r="R2036" i="1"/>
  <c r="J2036" i="1" s="1"/>
  <c r="R2052" i="1"/>
  <c r="J2052" i="1" s="1"/>
  <c r="R2068" i="1"/>
  <c r="J2068" i="1" s="1"/>
  <c r="R2084" i="1"/>
  <c r="J2084" i="1" s="1"/>
  <c r="R2100" i="1"/>
  <c r="J2100" i="1" s="1"/>
  <c r="R2116" i="1"/>
  <c r="J2116" i="1" s="1"/>
  <c r="R2132" i="1"/>
  <c r="J2132" i="1" s="1"/>
  <c r="R2148" i="1"/>
  <c r="J2148" i="1" s="1"/>
  <c r="R2164" i="1"/>
  <c r="J2164" i="1" s="1"/>
  <c r="R2180" i="1"/>
  <c r="J2180" i="1" s="1"/>
  <c r="R2196" i="1"/>
  <c r="J2196" i="1" s="1"/>
  <c r="R2212" i="1"/>
  <c r="J2212" i="1" s="1"/>
  <c r="R2228" i="1"/>
  <c r="J2228" i="1" s="1"/>
  <c r="R2244" i="1"/>
  <c r="J2244" i="1" s="1"/>
  <c r="R2260" i="1"/>
  <c r="J2260" i="1" s="1"/>
  <c r="R2276" i="1"/>
  <c r="J2276" i="1" s="1"/>
  <c r="R2292" i="1"/>
  <c r="J2292" i="1" s="1"/>
  <c r="R2308" i="1"/>
  <c r="J2308" i="1" s="1"/>
  <c r="R2324" i="1"/>
  <c r="J2324" i="1" s="1"/>
  <c r="R2340" i="1"/>
  <c r="J2340" i="1" s="1"/>
  <c r="R2356" i="1"/>
  <c r="J2356" i="1" s="1"/>
  <c r="R2372" i="1"/>
  <c r="J2372" i="1" s="1"/>
  <c r="R2380" i="1"/>
  <c r="J2380" i="1" s="1"/>
  <c r="R2384" i="1"/>
  <c r="J2384" i="1" s="1"/>
  <c r="R2388" i="1"/>
  <c r="J2388" i="1" s="1"/>
  <c r="R2392" i="1"/>
  <c r="J2392" i="1" s="1"/>
  <c r="R2396" i="1"/>
  <c r="J2396" i="1" s="1"/>
  <c r="R2400" i="1"/>
  <c r="J2400" i="1" s="1"/>
  <c r="R2404" i="1"/>
  <c r="J2404" i="1" s="1"/>
  <c r="R2408" i="1"/>
  <c r="J2408" i="1" s="1"/>
  <c r="R2412" i="1"/>
  <c r="J2412" i="1" s="1"/>
  <c r="R2416" i="1"/>
  <c r="J2416" i="1" s="1"/>
  <c r="R2420" i="1"/>
  <c r="J2420" i="1" s="1"/>
  <c r="R2424" i="1"/>
  <c r="J2424" i="1" s="1"/>
  <c r="R2428" i="1"/>
  <c r="J2428" i="1" s="1"/>
  <c r="R2432" i="1"/>
  <c r="J2432" i="1" s="1"/>
  <c r="R2436" i="1"/>
  <c r="J2436" i="1" s="1"/>
  <c r="R2440" i="1"/>
  <c r="J2440" i="1" s="1"/>
  <c r="R2444" i="1"/>
  <c r="J2444" i="1" s="1"/>
  <c r="R2448" i="1"/>
  <c r="J2448" i="1" s="1"/>
  <c r="R2452" i="1"/>
  <c r="J2452" i="1" s="1"/>
  <c r="R2456" i="1"/>
  <c r="J2456" i="1" s="1"/>
  <c r="R2460" i="1"/>
  <c r="J2460" i="1" s="1"/>
  <c r="R2464" i="1"/>
  <c r="J2464" i="1" s="1"/>
  <c r="R2468" i="1"/>
  <c r="J2468" i="1" s="1"/>
  <c r="R2472" i="1"/>
  <c r="J2472" i="1" s="1"/>
  <c r="R2476" i="1"/>
  <c r="J2476" i="1" s="1"/>
  <c r="R2480" i="1"/>
  <c r="J2480" i="1" s="1"/>
  <c r="R2484" i="1"/>
  <c r="J2484" i="1" s="1"/>
  <c r="R2488" i="1"/>
  <c r="J2488" i="1" s="1"/>
  <c r="R2492" i="1"/>
  <c r="J2492" i="1" s="1"/>
  <c r="R2496" i="1"/>
  <c r="J2496" i="1" s="1"/>
  <c r="R2500" i="1"/>
  <c r="J2500" i="1" s="1"/>
  <c r="R2504" i="1"/>
  <c r="J2504" i="1" s="1"/>
  <c r="R2508" i="1"/>
  <c r="J2508" i="1" s="1"/>
  <c r="R2512" i="1"/>
  <c r="J2512" i="1" s="1"/>
  <c r="R2516" i="1"/>
  <c r="J2516" i="1" s="1"/>
  <c r="R2520" i="1"/>
  <c r="J2520" i="1" s="1"/>
  <c r="R2524" i="1"/>
  <c r="J2524" i="1" s="1"/>
  <c r="R2528" i="1"/>
  <c r="J2528" i="1" s="1"/>
  <c r="R2532" i="1"/>
  <c r="J2532" i="1" s="1"/>
  <c r="R2536" i="1"/>
  <c r="J2536" i="1" s="1"/>
  <c r="R2540" i="1"/>
  <c r="J2540" i="1" s="1"/>
  <c r="R2544" i="1"/>
  <c r="J2544" i="1" s="1"/>
  <c r="R2548" i="1"/>
  <c r="J2548" i="1" s="1"/>
  <c r="R2552" i="1"/>
  <c r="J2552" i="1" s="1"/>
  <c r="R2556" i="1"/>
  <c r="J2556" i="1" s="1"/>
  <c r="R2560" i="1"/>
  <c r="J2560" i="1" s="1"/>
  <c r="R2564" i="1"/>
  <c r="J2564" i="1" s="1"/>
  <c r="R2568" i="1"/>
  <c r="J2568" i="1" s="1"/>
  <c r="R2572" i="1"/>
  <c r="J2572" i="1" s="1"/>
  <c r="R2576" i="1"/>
  <c r="J2576" i="1" s="1"/>
  <c r="R2580" i="1"/>
  <c r="J2580" i="1" s="1"/>
  <c r="R2584" i="1"/>
  <c r="J2584" i="1" s="1"/>
  <c r="R2588" i="1"/>
  <c r="J2588" i="1" s="1"/>
  <c r="R2592" i="1"/>
  <c r="J2592" i="1" s="1"/>
  <c r="R2596" i="1"/>
  <c r="J2596" i="1" s="1"/>
  <c r="R2600" i="1"/>
  <c r="J2600" i="1" s="1"/>
  <c r="R2604" i="1"/>
  <c r="J2604" i="1" s="1"/>
  <c r="R2608" i="1"/>
  <c r="J2608" i="1" s="1"/>
  <c r="R2612" i="1"/>
  <c r="J2612" i="1" s="1"/>
  <c r="R2616" i="1"/>
  <c r="J2616" i="1" s="1"/>
  <c r="R2620" i="1"/>
  <c r="J2620" i="1" s="1"/>
  <c r="R2624" i="1"/>
  <c r="J2624" i="1" s="1"/>
  <c r="R2628" i="1"/>
  <c r="J2628" i="1" s="1"/>
  <c r="R2632" i="1"/>
  <c r="J2632" i="1" s="1"/>
  <c r="R2636" i="1"/>
  <c r="J2636" i="1" s="1"/>
  <c r="R2640" i="1"/>
  <c r="J2640" i="1" s="1"/>
  <c r="R2644" i="1"/>
  <c r="J2644" i="1" s="1"/>
  <c r="R2648" i="1"/>
  <c r="J2648" i="1" s="1"/>
  <c r="R2652" i="1"/>
  <c r="J2652" i="1" s="1"/>
  <c r="R2656" i="1"/>
  <c r="J2656" i="1" s="1"/>
  <c r="R2660" i="1"/>
  <c r="J2660" i="1" s="1"/>
  <c r="R2664" i="1"/>
  <c r="J2664" i="1" s="1"/>
  <c r="R2668" i="1"/>
  <c r="J2668" i="1" s="1"/>
  <c r="R2672" i="1"/>
  <c r="J2672" i="1" s="1"/>
  <c r="R2676" i="1"/>
  <c r="J2676" i="1" s="1"/>
  <c r="R2680" i="1"/>
  <c r="J2680" i="1" s="1"/>
  <c r="R2684" i="1"/>
  <c r="J2684" i="1" s="1"/>
  <c r="R2688" i="1"/>
  <c r="J2688" i="1" s="1"/>
  <c r="R2692" i="1"/>
  <c r="J2692" i="1" s="1"/>
  <c r="R2696" i="1"/>
  <c r="J2696" i="1" s="1"/>
  <c r="R2700" i="1"/>
  <c r="J2700" i="1" s="1"/>
  <c r="R2704" i="1"/>
  <c r="J2704" i="1" s="1"/>
  <c r="R2708" i="1"/>
  <c r="J2708" i="1" s="1"/>
  <c r="R2712" i="1"/>
  <c r="J2712" i="1" s="1"/>
  <c r="R2716" i="1"/>
  <c r="J2716" i="1" s="1"/>
  <c r="R2720" i="1"/>
  <c r="J2720" i="1" s="1"/>
  <c r="R2724" i="1"/>
  <c r="J2724" i="1" s="1"/>
  <c r="R2728" i="1"/>
  <c r="J2728" i="1" s="1"/>
  <c r="R2732" i="1"/>
  <c r="J2732" i="1" s="1"/>
  <c r="R2736" i="1"/>
  <c r="J2736" i="1" s="1"/>
  <c r="R2740" i="1"/>
  <c r="J2740" i="1" s="1"/>
  <c r="R2744" i="1"/>
  <c r="J2744" i="1" s="1"/>
  <c r="R2748" i="1"/>
  <c r="J2748" i="1" s="1"/>
  <c r="R2752" i="1"/>
  <c r="J2752" i="1" s="1"/>
  <c r="R2756" i="1"/>
  <c r="J2756" i="1" s="1"/>
  <c r="R2760" i="1"/>
  <c r="J2760" i="1" s="1"/>
  <c r="R2764" i="1"/>
  <c r="J2764" i="1" s="1"/>
  <c r="R2768" i="1"/>
  <c r="J2768" i="1" s="1"/>
  <c r="R2772" i="1"/>
  <c r="J2772" i="1" s="1"/>
  <c r="R2776" i="1"/>
  <c r="J2776" i="1" s="1"/>
  <c r="R2780" i="1"/>
  <c r="J2780" i="1" s="1"/>
  <c r="R2784" i="1"/>
  <c r="J2784" i="1" s="1"/>
  <c r="R2788" i="1"/>
  <c r="J2788" i="1" s="1"/>
  <c r="R2792" i="1"/>
  <c r="J2792" i="1" s="1"/>
  <c r="R2796" i="1"/>
  <c r="J2796" i="1" s="1"/>
  <c r="R2800" i="1"/>
  <c r="J2800" i="1" s="1"/>
  <c r="R2804" i="1"/>
  <c r="J2804" i="1" s="1"/>
  <c r="R2808" i="1"/>
  <c r="J2808" i="1" s="1"/>
  <c r="R2812" i="1"/>
  <c r="J2812" i="1" s="1"/>
  <c r="R2816" i="1"/>
  <c r="J2816" i="1" s="1"/>
  <c r="R2820" i="1"/>
  <c r="J2820" i="1" s="1"/>
  <c r="R2824" i="1"/>
  <c r="J2824" i="1" s="1"/>
  <c r="R2828" i="1"/>
  <c r="J2828" i="1" s="1"/>
  <c r="R2832" i="1"/>
  <c r="J2832" i="1" s="1"/>
  <c r="R2836" i="1"/>
  <c r="J2836" i="1" s="1"/>
  <c r="R2840" i="1"/>
  <c r="J2840" i="1" s="1"/>
  <c r="R2844" i="1"/>
  <c r="J2844" i="1" s="1"/>
  <c r="R2848" i="1"/>
  <c r="J2848" i="1" s="1"/>
  <c r="R2852" i="1"/>
  <c r="J2852" i="1" s="1"/>
  <c r="R2856" i="1"/>
  <c r="J2856" i="1" s="1"/>
  <c r="R2860" i="1"/>
  <c r="J2860" i="1" s="1"/>
  <c r="R2864" i="1"/>
  <c r="J2864" i="1" s="1"/>
  <c r="R2868" i="1"/>
  <c r="J2868" i="1" s="1"/>
  <c r="R2872" i="1"/>
  <c r="J2872" i="1" s="1"/>
  <c r="R2876" i="1"/>
  <c r="J2876" i="1" s="1"/>
  <c r="R2880" i="1"/>
  <c r="J2880" i="1" s="1"/>
  <c r="R2884" i="1"/>
  <c r="J2884" i="1" s="1"/>
  <c r="R2888" i="1"/>
  <c r="J2888" i="1" s="1"/>
  <c r="R2892" i="1"/>
  <c r="J2892" i="1" s="1"/>
  <c r="R2896" i="1"/>
  <c r="J2896" i="1" s="1"/>
  <c r="R2900" i="1"/>
  <c r="J2900" i="1" s="1"/>
  <c r="R2904" i="1"/>
  <c r="J2904" i="1" s="1"/>
  <c r="R2908" i="1"/>
  <c r="J2908" i="1" s="1"/>
  <c r="R2912" i="1"/>
  <c r="J2912" i="1" s="1"/>
  <c r="R2916" i="1"/>
  <c r="J2916" i="1" s="1"/>
  <c r="R2920" i="1"/>
  <c r="J2920" i="1" s="1"/>
  <c r="R2924" i="1"/>
  <c r="J2924" i="1" s="1"/>
  <c r="R2928" i="1"/>
  <c r="J2928" i="1" s="1"/>
  <c r="R2932" i="1"/>
  <c r="J2932" i="1" s="1"/>
  <c r="R2936" i="1"/>
  <c r="J2936" i="1" s="1"/>
  <c r="R2940" i="1"/>
  <c r="J2940" i="1" s="1"/>
  <c r="R2944" i="1"/>
  <c r="J2944" i="1" s="1"/>
  <c r="R2948" i="1"/>
  <c r="J2948" i="1" s="1"/>
  <c r="R2952" i="1"/>
  <c r="J2952" i="1" s="1"/>
  <c r="R2956" i="1"/>
  <c r="J2956" i="1" s="1"/>
  <c r="R2960" i="1"/>
  <c r="J2960" i="1" s="1"/>
  <c r="R2964" i="1"/>
  <c r="J2964" i="1" s="1"/>
  <c r="R2968" i="1"/>
  <c r="J2968" i="1" s="1"/>
  <c r="R2972" i="1"/>
  <c r="J2972" i="1" s="1"/>
  <c r="R2976" i="1"/>
  <c r="J2976" i="1" s="1"/>
  <c r="R2980" i="1"/>
  <c r="J2980" i="1" s="1"/>
  <c r="R2984" i="1"/>
  <c r="J2984" i="1" s="1"/>
  <c r="R2988" i="1"/>
  <c r="J2988" i="1" s="1"/>
  <c r="R2992" i="1"/>
  <c r="J2992" i="1" s="1"/>
  <c r="R2996" i="1"/>
  <c r="J2996" i="1" s="1"/>
  <c r="R3000" i="1"/>
  <c r="J3000" i="1" s="1"/>
  <c r="R3004" i="1"/>
  <c r="J3004" i="1" s="1"/>
  <c r="R3008" i="1"/>
  <c r="J3008" i="1" s="1"/>
  <c r="R3012" i="1"/>
  <c r="J3012" i="1" s="1"/>
  <c r="R3016" i="1"/>
  <c r="J3016" i="1" s="1"/>
  <c r="R3020" i="1"/>
  <c r="J3020" i="1" s="1"/>
  <c r="R3024" i="1"/>
  <c r="J3024" i="1" s="1"/>
  <c r="R3028" i="1"/>
  <c r="J3028" i="1" s="1"/>
  <c r="R3032" i="1"/>
  <c r="J3032" i="1" s="1"/>
  <c r="R3036" i="1"/>
  <c r="J3036" i="1" s="1"/>
  <c r="R3040" i="1"/>
  <c r="J3040" i="1" s="1"/>
  <c r="R3044" i="1"/>
  <c r="J3044" i="1" s="1"/>
  <c r="R3048" i="1"/>
  <c r="J3048" i="1" s="1"/>
  <c r="R3052" i="1"/>
  <c r="J3052" i="1" s="1"/>
  <c r="R3056" i="1"/>
  <c r="J3056" i="1" s="1"/>
  <c r="R3060" i="1"/>
  <c r="J3060" i="1" s="1"/>
  <c r="R3064" i="1"/>
  <c r="J3064" i="1" s="1"/>
  <c r="R3068" i="1"/>
  <c r="J3068" i="1" s="1"/>
  <c r="R3072" i="1"/>
  <c r="J3072" i="1" s="1"/>
  <c r="R3076" i="1"/>
  <c r="J3076" i="1" s="1"/>
  <c r="R3080" i="1"/>
  <c r="J3080" i="1" s="1"/>
  <c r="R3084" i="1"/>
  <c r="J3084" i="1" s="1"/>
  <c r="R3088" i="1"/>
  <c r="J3088" i="1" s="1"/>
  <c r="R3092" i="1"/>
  <c r="J3092" i="1" s="1"/>
  <c r="R3096" i="1"/>
  <c r="J3096" i="1" s="1"/>
  <c r="R3100" i="1"/>
  <c r="J3100" i="1" s="1"/>
  <c r="R3104" i="1"/>
  <c r="J3104" i="1" s="1"/>
  <c r="R3108" i="1"/>
  <c r="J3108" i="1" s="1"/>
  <c r="R3112" i="1"/>
  <c r="J3112" i="1" s="1"/>
  <c r="R3116" i="1"/>
  <c r="J3116" i="1" s="1"/>
  <c r="R3120" i="1"/>
  <c r="J3120" i="1" s="1"/>
  <c r="R3124" i="1"/>
  <c r="J3124" i="1" s="1"/>
  <c r="R3128" i="1"/>
  <c r="J3128" i="1" s="1"/>
  <c r="R3132" i="1"/>
  <c r="J3132" i="1" s="1"/>
  <c r="R3136" i="1"/>
  <c r="J3136" i="1" s="1"/>
  <c r="R3140" i="1"/>
  <c r="J3140" i="1" s="1"/>
  <c r="R3144" i="1"/>
  <c r="J3144" i="1" s="1"/>
  <c r="R3148" i="1"/>
  <c r="J3148" i="1" s="1"/>
  <c r="R3152" i="1"/>
  <c r="J3152" i="1" s="1"/>
  <c r="R3156" i="1"/>
  <c r="J3156" i="1" s="1"/>
  <c r="R3160" i="1"/>
  <c r="J3160" i="1" s="1"/>
  <c r="R3164" i="1"/>
  <c r="J3164" i="1" s="1"/>
  <c r="R3168" i="1"/>
  <c r="J3168" i="1" s="1"/>
  <c r="R3172" i="1"/>
  <c r="J3172" i="1" s="1"/>
  <c r="R3176" i="1"/>
  <c r="J3176" i="1" s="1"/>
  <c r="R3180" i="1"/>
  <c r="J3180" i="1" s="1"/>
  <c r="R3184" i="1"/>
  <c r="J3184" i="1" s="1"/>
  <c r="R3188" i="1"/>
  <c r="J3188" i="1" s="1"/>
  <c r="R3192" i="1"/>
  <c r="J3192" i="1" s="1"/>
  <c r="R3196" i="1"/>
  <c r="J3196" i="1" s="1"/>
  <c r="R3200" i="1"/>
  <c r="J3200" i="1" s="1"/>
  <c r="R3204" i="1"/>
  <c r="J3204" i="1" s="1"/>
  <c r="R3208" i="1"/>
  <c r="J3208" i="1" s="1"/>
  <c r="R3212" i="1"/>
  <c r="J3212" i="1" s="1"/>
  <c r="R3216" i="1"/>
  <c r="J3216" i="1" s="1"/>
  <c r="R3220" i="1"/>
  <c r="J3220" i="1" s="1"/>
  <c r="R3224" i="1"/>
  <c r="J3224" i="1" s="1"/>
  <c r="R3228" i="1"/>
  <c r="J3228" i="1" s="1"/>
  <c r="R3232" i="1"/>
  <c r="J3232" i="1" s="1"/>
  <c r="R3236" i="1"/>
  <c r="J3236" i="1" s="1"/>
  <c r="R3240" i="1"/>
  <c r="J3240" i="1" s="1"/>
  <c r="R3244" i="1"/>
  <c r="J3244" i="1" s="1"/>
  <c r="R3248" i="1"/>
  <c r="J3248" i="1" s="1"/>
  <c r="R3252" i="1"/>
  <c r="J3252" i="1" s="1"/>
  <c r="R3256" i="1"/>
  <c r="J3256" i="1" s="1"/>
  <c r="R3260" i="1"/>
  <c r="J3260" i="1" s="1"/>
  <c r="R3264" i="1"/>
  <c r="J3264" i="1" s="1"/>
  <c r="R3268" i="1"/>
  <c r="J3268" i="1" s="1"/>
  <c r="R3272" i="1"/>
  <c r="J3272" i="1" s="1"/>
  <c r="R3276" i="1"/>
  <c r="J3276" i="1" s="1"/>
  <c r="R3280" i="1"/>
  <c r="J3280" i="1" s="1"/>
  <c r="R3284" i="1"/>
  <c r="J3284" i="1" s="1"/>
  <c r="R3288" i="1"/>
  <c r="J3288" i="1" s="1"/>
  <c r="R3292" i="1"/>
  <c r="J3292" i="1" s="1"/>
  <c r="R3296" i="1"/>
  <c r="J3296" i="1" s="1"/>
  <c r="R3300" i="1"/>
  <c r="J3300" i="1" s="1"/>
  <c r="R3304" i="1"/>
  <c r="J3304" i="1" s="1"/>
  <c r="R3308" i="1"/>
  <c r="J3308" i="1" s="1"/>
  <c r="R3312" i="1"/>
  <c r="J3312" i="1" s="1"/>
  <c r="R3316" i="1"/>
  <c r="J3316" i="1" s="1"/>
  <c r="R3320" i="1"/>
  <c r="J3320" i="1" s="1"/>
  <c r="R3324" i="1"/>
  <c r="J3324" i="1" s="1"/>
  <c r="R3328" i="1"/>
  <c r="J3328" i="1" s="1"/>
  <c r="R3332" i="1"/>
  <c r="J3332" i="1" s="1"/>
  <c r="R3336" i="1"/>
  <c r="J3336" i="1" s="1"/>
  <c r="R3340" i="1"/>
  <c r="J3340" i="1" s="1"/>
  <c r="R3344" i="1"/>
  <c r="J3344" i="1" s="1"/>
  <c r="R3348" i="1"/>
  <c r="J3348" i="1" s="1"/>
  <c r="R3352" i="1"/>
  <c r="J3352" i="1" s="1"/>
  <c r="R3356" i="1"/>
  <c r="J3356" i="1" s="1"/>
  <c r="R3360" i="1"/>
  <c r="J3360" i="1" s="1"/>
  <c r="R3364" i="1"/>
  <c r="J3364" i="1" s="1"/>
  <c r="R3368" i="1"/>
  <c r="J3368" i="1" s="1"/>
  <c r="R3372" i="1"/>
  <c r="J3372" i="1" s="1"/>
  <c r="R3376" i="1"/>
  <c r="J3376" i="1" s="1"/>
  <c r="R3380" i="1"/>
  <c r="J3380" i="1" s="1"/>
  <c r="R3384" i="1"/>
  <c r="J3384" i="1" s="1"/>
  <c r="R3388" i="1"/>
  <c r="J3388" i="1" s="1"/>
  <c r="R3392" i="1"/>
  <c r="J3392" i="1" s="1"/>
  <c r="R3396" i="1"/>
  <c r="J3396" i="1" s="1"/>
  <c r="R3400" i="1"/>
  <c r="J3400" i="1" s="1"/>
  <c r="R3404" i="1"/>
  <c r="J3404" i="1" s="1"/>
  <c r="R3408" i="1"/>
  <c r="J3408" i="1" s="1"/>
  <c r="R3412" i="1"/>
  <c r="J3412" i="1" s="1"/>
  <c r="R3416" i="1"/>
  <c r="J3416" i="1" s="1"/>
  <c r="R3420" i="1"/>
  <c r="J3420" i="1" s="1"/>
  <c r="R3424" i="1"/>
  <c r="J3424" i="1" s="1"/>
  <c r="R3428" i="1"/>
  <c r="J3428" i="1" s="1"/>
  <c r="R3432" i="1"/>
  <c r="J3432" i="1" s="1"/>
  <c r="R3436" i="1"/>
  <c r="J3436" i="1" s="1"/>
  <c r="R3440" i="1"/>
  <c r="J3440" i="1" s="1"/>
  <c r="R3444" i="1"/>
  <c r="J3444" i="1" s="1"/>
  <c r="R3448" i="1"/>
  <c r="J3448" i="1" s="1"/>
  <c r="R3452" i="1"/>
  <c r="J3452" i="1" s="1"/>
  <c r="R3456" i="1"/>
  <c r="J3456" i="1" s="1"/>
  <c r="R3460" i="1"/>
  <c r="J3460" i="1" s="1"/>
  <c r="R3464" i="1"/>
  <c r="J3464" i="1" s="1"/>
  <c r="R3468" i="1"/>
  <c r="J3468" i="1" s="1"/>
  <c r="R3472" i="1"/>
  <c r="J3472" i="1" s="1"/>
  <c r="R3476" i="1"/>
  <c r="J3476" i="1" s="1"/>
  <c r="R3480" i="1"/>
  <c r="J3480" i="1" s="1"/>
  <c r="R3484" i="1"/>
  <c r="J3484" i="1" s="1"/>
  <c r="R3488" i="1"/>
  <c r="J3488" i="1" s="1"/>
  <c r="R3492" i="1"/>
  <c r="J3492" i="1" s="1"/>
  <c r="R3496" i="1"/>
  <c r="J3496" i="1" s="1"/>
  <c r="R3500" i="1"/>
  <c r="J3500" i="1" s="1"/>
  <c r="R3504" i="1"/>
  <c r="J3504" i="1" s="1"/>
  <c r="R3508" i="1"/>
  <c r="J3508" i="1" s="1"/>
  <c r="R3512" i="1"/>
  <c r="J3512" i="1" s="1"/>
  <c r="R3516" i="1"/>
  <c r="J3516" i="1" s="1"/>
  <c r="R3520" i="1"/>
  <c r="J3520" i="1" s="1"/>
  <c r="R3524" i="1"/>
  <c r="J3524" i="1" s="1"/>
  <c r="R3528" i="1"/>
  <c r="J3528" i="1" s="1"/>
  <c r="R3532" i="1"/>
  <c r="J3532" i="1" s="1"/>
  <c r="R3536" i="1"/>
  <c r="J3536" i="1" s="1"/>
  <c r="R3540" i="1"/>
  <c r="J3540" i="1" s="1"/>
  <c r="R3544" i="1"/>
  <c r="J3544" i="1" s="1"/>
  <c r="R3548" i="1"/>
  <c r="J3548" i="1" s="1"/>
  <c r="R3552" i="1"/>
  <c r="J3552" i="1" s="1"/>
  <c r="R3556" i="1"/>
  <c r="J3556" i="1" s="1"/>
  <c r="R3560" i="1"/>
  <c r="J3560" i="1" s="1"/>
  <c r="R3564" i="1"/>
  <c r="J3564" i="1" s="1"/>
  <c r="R3568" i="1"/>
  <c r="J3568" i="1" s="1"/>
  <c r="R3572" i="1"/>
  <c r="J3572" i="1" s="1"/>
  <c r="R3576" i="1"/>
  <c r="J3576" i="1" s="1"/>
  <c r="R3580" i="1"/>
  <c r="J3580" i="1" s="1"/>
  <c r="R3584" i="1"/>
  <c r="J3584" i="1" s="1"/>
  <c r="R3588" i="1"/>
  <c r="J3588" i="1" s="1"/>
  <c r="R3592" i="1"/>
  <c r="J3592" i="1" s="1"/>
  <c r="R3596" i="1"/>
  <c r="J3596" i="1" s="1"/>
  <c r="R3600" i="1"/>
  <c r="J3600" i="1" s="1"/>
  <c r="R3604" i="1"/>
  <c r="J3604" i="1" s="1"/>
  <c r="R3608" i="1"/>
  <c r="J3608" i="1" s="1"/>
  <c r="R3612" i="1"/>
  <c r="J3612" i="1" s="1"/>
  <c r="R3616" i="1"/>
  <c r="J3616" i="1" s="1"/>
  <c r="R3620" i="1"/>
  <c r="J3620" i="1" s="1"/>
  <c r="R3624" i="1"/>
  <c r="J3624" i="1" s="1"/>
  <c r="R3628" i="1"/>
  <c r="J3628" i="1" s="1"/>
  <c r="R3632" i="1"/>
  <c r="J3632" i="1" s="1"/>
  <c r="R3636" i="1"/>
  <c r="J3636" i="1" s="1"/>
  <c r="R3640" i="1"/>
  <c r="J3640" i="1" s="1"/>
  <c r="R3644" i="1"/>
  <c r="J3644" i="1" s="1"/>
  <c r="R3648" i="1"/>
  <c r="J3648" i="1" s="1"/>
  <c r="R3652" i="1"/>
  <c r="J3652" i="1" s="1"/>
  <c r="R3656" i="1"/>
  <c r="J3656" i="1" s="1"/>
  <c r="R3660" i="1"/>
  <c r="J3660" i="1" s="1"/>
  <c r="R3664" i="1"/>
  <c r="J3664" i="1" s="1"/>
  <c r="R3668" i="1"/>
  <c r="J3668" i="1" s="1"/>
  <c r="R3672" i="1"/>
  <c r="J3672" i="1" s="1"/>
  <c r="R3676" i="1"/>
  <c r="J3676" i="1" s="1"/>
  <c r="R3680" i="1"/>
  <c r="J3680" i="1" s="1"/>
  <c r="R3684" i="1"/>
  <c r="J3684" i="1" s="1"/>
  <c r="R3688" i="1"/>
  <c r="J3688" i="1" s="1"/>
  <c r="R3692" i="1"/>
  <c r="J3692" i="1" s="1"/>
  <c r="R3696" i="1"/>
  <c r="J3696" i="1" s="1"/>
  <c r="R3700" i="1"/>
  <c r="J3700" i="1" s="1"/>
  <c r="R3704" i="1"/>
  <c r="J3704" i="1" s="1"/>
  <c r="R3708" i="1"/>
  <c r="J3708" i="1" s="1"/>
  <c r="R3712" i="1"/>
  <c r="J3712" i="1" s="1"/>
  <c r="R3716" i="1"/>
  <c r="J3716" i="1" s="1"/>
  <c r="R3720" i="1"/>
  <c r="J3720" i="1" s="1"/>
  <c r="R3724" i="1"/>
  <c r="J3724" i="1" s="1"/>
  <c r="R3728" i="1"/>
  <c r="J3728" i="1" s="1"/>
  <c r="R3732" i="1"/>
  <c r="J3732" i="1" s="1"/>
  <c r="R3736" i="1"/>
  <c r="J3736" i="1" s="1"/>
  <c r="R3740" i="1"/>
  <c r="J3740" i="1" s="1"/>
  <c r="R3744" i="1"/>
  <c r="J3744" i="1" s="1"/>
  <c r="R3748" i="1"/>
  <c r="J3748" i="1" s="1"/>
  <c r="R3752" i="1"/>
  <c r="J3752" i="1" s="1"/>
  <c r="R3756" i="1"/>
  <c r="J3756" i="1" s="1"/>
  <c r="R3760" i="1"/>
  <c r="J3760" i="1" s="1"/>
  <c r="R3764" i="1"/>
  <c r="J3764" i="1" s="1"/>
  <c r="R3768" i="1"/>
  <c r="J3768" i="1" s="1"/>
  <c r="R3772" i="1"/>
  <c r="J3772" i="1" s="1"/>
  <c r="R3776" i="1"/>
  <c r="J3776" i="1" s="1"/>
  <c r="R3780" i="1"/>
  <c r="J3780" i="1" s="1"/>
  <c r="R3784" i="1"/>
  <c r="J3784" i="1" s="1"/>
  <c r="R3788" i="1"/>
  <c r="J3788" i="1" s="1"/>
  <c r="R3792" i="1"/>
  <c r="J3792" i="1" s="1"/>
  <c r="R3796" i="1"/>
  <c r="J3796" i="1" s="1"/>
  <c r="R3800" i="1"/>
  <c r="J3800" i="1" s="1"/>
  <c r="R3804" i="1"/>
  <c r="J3804" i="1" s="1"/>
  <c r="R3808" i="1"/>
  <c r="J3808" i="1" s="1"/>
  <c r="R3812" i="1"/>
  <c r="J3812" i="1" s="1"/>
  <c r="R3816" i="1"/>
  <c r="J3816" i="1" s="1"/>
  <c r="R3820" i="1"/>
  <c r="J3820" i="1" s="1"/>
  <c r="R3824" i="1"/>
  <c r="J3824" i="1" s="1"/>
  <c r="R3828" i="1"/>
  <c r="J3828" i="1" s="1"/>
  <c r="R3832" i="1"/>
  <c r="J3832" i="1" s="1"/>
  <c r="R3836" i="1"/>
  <c r="J3836" i="1" s="1"/>
  <c r="R3840" i="1"/>
  <c r="J3840" i="1" s="1"/>
  <c r="R3844" i="1"/>
  <c r="J3844" i="1" s="1"/>
  <c r="R3848" i="1"/>
  <c r="J3848" i="1" s="1"/>
  <c r="R3852" i="1"/>
  <c r="J3852" i="1" s="1"/>
  <c r="R3856" i="1"/>
  <c r="J3856" i="1" s="1"/>
  <c r="R3860" i="1"/>
  <c r="J3860" i="1" s="1"/>
  <c r="R3864" i="1"/>
  <c r="J3864" i="1" s="1"/>
  <c r="R3868" i="1"/>
  <c r="J3868" i="1" s="1"/>
  <c r="R3872" i="1"/>
  <c r="J3872" i="1" s="1"/>
  <c r="R3876" i="1"/>
  <c r="J3876" i="1" s="1"/>
  <c r="R3880" i="1"/>
  <c r="J3880" i="1" s="1"/>
  <c r="R3884" i="1"/>
  <c r="J3884" i="1" s="1"/>
  <c r="R3888" i="1"/>
  <c r="J3888" i="1" s="1"/>
  <c r="R3892" i="1"/>
  <c r="J3892" i="1" s="1"/>
  <c r="R3896" i="1"/>
  <c r="J3896" i="1" s="1"/>
  <c r="R3900" i="1"/>
  <c r="J3900" i="1" s="1"/>
  <c r="R3904" i="1"/>
  <c r="J3904" i="1" s="1"/>
  <c r="R3908" i="1"/>
  <c r="J3908" i="1" s="1"/>
  <c r="R3912" i="1"/>
  <c r="J3912" i="1" s="1"/>
  <c r="R3916" i="1"/>
  <c r="J3916" i="1" s="1"/>
  <c r="R3920" i="1"/>
  <c r="J3920" i="1" s="1"/>
  <c r="R3924" i="1"/>
  <c r="J3924" i="1" s="1"/>
  <c r="R3928" i="1"/>
  <c r="J3928" i="1" s="1"/>
  <c r="R3932" i="1"/>
  <c r="J3932" i="1" s="1"/>
  <c r="R3936" i="1"/>
  <c r="J3936" i="1" s="1"/>
  <c r="R3940" i="1"/>
  <c r="J3940" i="1" s="1"/>
  <c r="R3944" i="1"/>
  <c r="J3944" i="1" s="1"/>
  <c r="R3948" i="1"/>
  <c r="J3948" i="1" s="1"/>
  <c r="R3952" i="1"/>
  <c r="J3952" i="1" s="1"/>
  <c r="R3956" i="1"/>
  <c r="J3956" i="1" s="1"/>
  <c r="R3960" i="1"/>
  <c r="J3960" i="1" s="1"/>
  <c r="R3964" i="1"/>
  <c r="J3964" i="1" s="1"/>
  <c r="R3968" i="1"/>
  <c r="J3968" i="1" s="1"/>
  <c r="R3972" i="1"/>
  <c r="J3972" i="1" s="1"/>
  <c r="R3976" i="1"/>
  <c r="J3976" i="1" s="1"/>
  <c r="R3980" i="1"/>
  <c r="J3980" i="1" s="1"/>
  <c r="R3984" i="1"/>
  <c r="J3984" i="1" s="1"/>
  <c r="R3988" i="1"/>
  <c r="J3988" i="1" s="1"/>
  <c r="R3992" i="1"/>
  <c r="J3992" i="1" s="1"/>
  <c r="R3996" i="1"/>
  <c r="J3996" i="1" s="1"/>
  <c r="R4000" i="1"/>
  <c r="J4000" i="1" s="1"/>
  <c r="R4004" i="1"/>
  <c r="J4004" i="1" s="1"/>
  <c r="R4008" i="1"/>
  <c r="J4008" i="1" s="1"/>
  <c r="R4012" i="1"/>
  <c r="J4012" i="1" s="1"/>
  <c r="R4016" i="1"/>
  <c r="J4016" i="1" s="1"/>
  <c r="R4020" i="1"/>
  <c r="J4020" i="1" s="1"/>
  <c r="R4024" i="1"/>
  <c r="J4024" i="1" s="1"/>
  <c r="R4028" i="1"/>
  <c r="J4028" i="1" s="1"/>
  <c r="R4032" i="1"/>
  <c r="J4032" i="1" s="1"/>
  <c r="R4036" i="1"/>
  <c r="J4036" i="1" s="1"/>
  <c r="R4040" i="1"/>
  <c r="J4040" i="1" s="1"/>
  <c r="R4044" i="1"/>
  <c r="J4044" i="1" s="1"/>
  <c r="R4048" i="1"/>
  <c r="J4048" i="1" s="1"/>
  <c r="R4052" i="1"/>
  <c r="J4052" i="1" s="1"/>
  <c r="R4056" i="1"/>
  <c r="J4056" i="1" s="1"/>
  <c r="R4060" i="1"/>
  <c r="J4060" i="1" s="1"/>
  <c r="R4064" i="1"/>
  <c r="J4064" i="1" s="1"/>
  <c r="R4068" i="1"/>
  <c r="J4068" i="1" s="1"/>
  <c r="R4072" i="1"/>
  <c r="J4072" i="1" s="1"/>
  <c r="R4076" i="1"/>
  <c r="J4076" i="1" s="1"/>
  <c r="R4080" i="1"/>
  <c r="J4080" i="1" s="1"/>
  <c r="R4084" i="1"/>
  <c r="J4084" i="1" s="1"/>
  <c r="R4088" i="1"/>
  <c r="J4088" i="1" s="1"/>
  <c r="R4092" i="1"/>
  <c r="J4092" i="1" s="1"/>
  <c r="R4096" i="1"/>
  <c r="J4096" i="1" s="1"/>
  <c r="R4100" i="1"/>
  <c r="J4100" i="1" s="1"/>
  <c r="R4104" i="1"/>
  <c r="J4104" i="1" s="1"/>
  <c r="R4108" i="1"/>
  <c r="J4108" i="1" s="1"/>
  <c r="R4112" i="1"/>
  <c r="J4112" i="1" s="1"/>
  <c r="R4116" i="1"/>
  <c r="J4116" i="1" s="1"/>
  <c r="R4120" i="1"/>
  <c r="J4120" i="1" s="1"/>
  <c r="R4124" i="1"/>
  <c r="J4124" i="1" s="1"/>
  <c r="R4128" i="1"/>
  <c r="J4128" i="1" s="1"/>
  <c r="R4132" i="1"/>
  <c r="J4132" i="1" s="1"/>
  <c r="R4136" i="1"/>
  <c r="J4136" i="1" s="1"/>
  <c r="R4140" i="1"/>
  <c r="J4140" i="1" s="1"/>
  <c r="R4144" i="1"/>
  <c r="J4144" i="1" s="1"/>
  <c r="R4148" i="1"/>
  <c r="J4148" i="1" s="1"/>
  <c r="R4152" i="1"/>
  <c r="J4152" i="1" s="1"/>
  <c r="R4156" i="1"/>
  <c r="J4156" i="1" s="1"/>
  <c r="R4160" i="1"/>
  <c r="J4160" i="1" s="1"/>
  <c r="R4164" i="1"/>
  <c r="J4164" i="1" s="1"/>
  <c r="R4168" i="1"/>
  <c r="J4168" i="1" s="1"/>
  <c r="R4172" i="1"/>
  <c r="J4172" i="1" s="1"/>
  <c r="R4176" i="1"/>
  <c r="J4176" i="1" s="1"/>
  <c r="R4180" i="1"/>
  <c r="J4180" i="1" s="1"/>
  <c r="R4184" i="1"/>
  <c r="J4184" i="1" s="1"/>
  <c r="R4188" i="1"/>
  <c r="J4188" i="1" s="1"/>
  <c r="R4192" i="1"/>
  <c r="J4192" i="1" s="1"/>
  <c r="R4196" i="1"/>
  <c r="J4196" i="1" s="1"/>
  <c r="R4200" i="1"/>
  <c r="J4200" i="1" s="1"/>
  <c r="R4204" i="1"/>
  <c r="J4204" i="1" s="1"/>
  <c r="R4208" i="1"/>
  <c r="J4208" i="1" s="1"/>
  <c r="R4212" i="1"/>
  <c r="J4212" i="1" s="1"/>
  <c r="R4216" i="1"/>
  <c r="J4216" i="1" s="1"/>
  <c r="R4220" i="1"/>
  <c r="J4220" i="1" s="1"/>
  <c r="R4224" i="1"/>
  <c r="J4224" i="1" s="1"/>
  <c r="R4228" i="1"/>
  <c r="J4228" i="1" s="1"/>
  <c r="R4232" i="1"/>
  <c r="J4232" i="1" s="1"/>
  <c r="R4236" i="1"/>
  <c r="J4236" i="1" s="1"/>
  <c r="R4240" i="1"/>
  <c r="J4240" i="1" s="1"/>
  <c r="R4244" i="1"/>
  <c r="J4244" i="1" s="1"/>
  <c r="R4248" i="1"/>
  <c r="J4248" i="1" s="1"/>
  <c r="R4252" i="1"/>
  <c r="J4252" i="1" s="1"/>
  <c r="R4256" i="1"/>
  <c r="J4256" i="1" s="1"/>
  <c r="R4260" i="1"/>
  <c r="J4260" i="1" s="1"/>
  <c r="R4264" i="1"/>
  <c r="J4264" i="1" s="1"/>
  <c r="R4268" i="1"/>
  <c r="J4268" i="1" s="1"/>
  <c r="R4272" i="1"/>
  <c r="J4272" i="1" s="1"/>
  <c r="R4276" i="1"/>
  <c r="J4276" i="1" s="1"/>
  <c r="R4280" i="1"/>
  <c r="J4280" i="1" s="1"/>
  <c r="R4284" i="1"/>
  <c r="J4284" i="1" s="1"/>
  <c r="R4288" i="1"/>
  <c r="J4288" i="1" s="1"/>
  <c r="R4292" i="1"/>
  <c r="J4292" i="1" s="1"/>
  <c r="R4296" i="1"/>
  <c r="J4296" i="1" s="1"/>
  <c r="R4300" i="1"/>
  <c r="J4300" i="1" s="1"/>
  <c r="R4304" i="1"/>
  <c r="J4304" i="1" s="1"/>
  <c r="R4308" i="1"/>
  <c r="J4308" i="1" s="1"/>
  <c r="R4312" i="1"/>
  <c r="J4312" i="1" s="1"/>
  <c r="R4316" i="1"/>
  <c r="J4316" i="1" s="1"/>
  <c r="R4320" i="1"/>
  <c r="J4320" i="1" s="1"/>
  <c r="R4324" i="1"/>
  <c r="J4324" i="1" s="1"/>
  <c r="R4328" i="1"/>
  <c r="J4328" i="1" s="1"/>
  <c r="R4332" i="1"/>
  <c r="J4332" i="1" s="1"/>
  <c r="R4336" i="1"/>
  <c r="J4336" i="1" s="1"/>
  <c r="R4340" i="1"/>
  <c r="J4340" i="1" s="1"/>
  <c r="R4344" i="1"/>
  <c r="J4344" i="1" s="1"/>
  <c r="R4348" i="1"/>
  <c r="J4348" i="1" s="1"/>
  <c r="R4352" i="1"/>
  <c r="J4352" i="1" s="1"/>
  <c r="R4356" i="1"/>
  <c r="J4356" i="1" s="1"/>
  <c r="R4360" i="1"/>
  <c r="J4360" i="1" s="1"/>
  <c r="R4364" i="1"/>
  <c r="J4364" i="1" s="1"/>
  <c r="R4368" i="1"/>
  <c r="J4368" i="1" s="1"/>
  <c r="R4372" i="1"/>
  <c r="J4372" i="1" s="1"/>
  <c r="R4376" i="1"/>
  <c r="J4376" i="1" s="1"/>
  <c r="R4380" i="1"/>
  <c r="J4380" i="1" s="1"/>
  <c r="R4384" i="1"/>
  <c r="J4384" i="1" s="1"/>
  <c r="R4388" i="1"/>
  <c r="J4388" i="1" s="1"/>
  <c r="R4392" i="1"/>
  <c r="J4392" i="1" s="1"/>
  <c r="R4396" i="1"/>
  <c r="J4396" i="1" s="1"/>
  <c r="R4400" i="1"/>
  <c r="J4400" i="1" s="1"/>
  <c r="R4404" i="1"/>
  <c r="J4404" i="1" s="1"/>
  <c r="R4408" i="1"/>
  <c r="J4408" i="1" s="1"/>
  <c r="R4412" i="1"/>
  <c r="J4412" i="1" s="1"/>
  <c r="R4416" i="1"/>
  <c r="J4416" i="1" s="1"/>
  <c r="R4420" i="1"/>
  <c r="J4420" i="1" s="1"/>
  <c r="R4424" i="1"/>
  <c r="J4424" i="1" s="1"/>
  <c r="R4428" i="1"/>
  <c r="J4428" i="1" s="1"/>
  <c r="R4432" i="1"/>
  <c r="J4432" i="1" s="1"/>
  <c r="R4436" i="1"/>
  <c r="J4436" i="1" s="1"/>
  <c r="R4440" i="1"/>
  <c r="J4440" i="1" s="1"/>
  <c r="R4444" i="1"/>
  <c r="J4444" i="1" s="1"/>
  <c r="R4448" i="1"/>
  <c r="J4448" i="1" s="1"/>
  <c r="R4452" i="1"/>
  <c r="J4452" i="1" s="1"/>
  <c r="R4456" i="1"/>
  <c r="J4456" i="1" s="1"/>
  <c r="R4460" i="1"/>
  <c r="J4460" i="1" s="1"/>
  <c r="R4464" i="1"/>
  <c r="J4464" i="1" s="1"/>
  <c r="R4468" i="1"/>
  <c r="J4468" i="1" s="1"/>
  <c r="R4472" i="1"/>
  <c r="J4472" i="1" s="1"/>
  <c r="R4476" i="1"/>
  <c r="J4476" i="1" s="1"/>
  <c r="R4480" i="1"/>
  <c r="J4480" i="1" s="1"/>
  <c r="R4484" i="1"/>
  <c r="J4484" i="1" s="1"/>
  <c r="R4488" i="1"/>
  <c r="J4488" i="1" s="1"/>
  <c r="R4492" i="1"/>
  <c r="J4492" i="1" s="1"/>
  <c r="R4496" i="1"/>
  <c r="J4496" i="1" s="1"/>
  <c r="R4500" i="1"/>
  <c r="J4500" i="1" s="1"/>
  <c r="R4504" i="1"/>
  <c r="J4504" i="1" s="1"/>
  <c r="R4508" i="1"/>
  <c r="J4508" i="1" s="1"/>
  <c r="R4512" i="1"/>
  <c r="J4512" i="1" s="1"/>
  <c r="R4516" i="1"/>
  <c r="J4516" i="1" s="1"/>
  <c r="R4520" i="1"/>
  <c r="J4520" i="1" s="1"/>
  <c r="R4524" i="1"/>
  <c r="J4524" i="1" s="1"/>
  <c r="R4528" i="1"/>
  <c r="J4528" i="1" s="1"/>
  <c r="R4532" i="1"/>
  <c r="J4532" i="1" s="1"/>
  <c r="R4536" i="1"/>
  <c r="J4536" i="1" s="1"/>
  <c r="R4540" i="1"/>
  <c r="J4540" i="1" s="1"/>
  <c r="R4544" i="1"/>
  <c r="J4544" i="1" s="1"/>
  <c r="R4548" i="1"/>
  <c r="J4548" i="1" s="1"/>
  <c r="R4552" i="1"/>
  <c r="J4552" i="1" s="1"/>
  <c r="R4556" i="1"/>
  <c r="J4556" i="1" s="1"/>
  <c r="R4560" i="1"/>
  <c r="J4560" i="1" s="1"/>
  <c r="R4564" i="1"/>
  <c r="J4564" i="1" s="1"/>
  <c r="R4568" i="1"/>
  <c r="J4568" i="1" s="1"/>
  <c r="R4572" i="1"/>
  <c r="J4572" i="1" s="1"/>
  <c r="R4576" i="1"/>
  <c r="J4576" i="1" s="1"/>
  <c r="R4580" i="1"/>
  <c r="J4580" i="1" s="1"/>
  <c r="R4584" i="1"/>
  <c r="J4584" i="1" s="1"/>
  <c r="R4588" i="1"/>
  <c r="J4588" i="1" s="1"/>
  <c r="R4592" i="1"/>
  <c r="J4592" i="1" s="1"/>
  <c r="R4596" i="1"/>
  <c r="J4596" i="1" s="1"/>
  <c r="R4600" i="1"/>
  <c r="J4600" i="1" s="1"/>
  <c r="R4604" i="1"/>
  <c r="J4604" i="1" s="1"/>
  <c r="R4608" i="1"/>
  <c r="J4608" i="1" s="1"/>
  <c r="R4612" i="1"/>
  <c r="J4612" i="1" s="1"/>
  <c r="R4616" i="1"/>
  <c r="J4616" i="1" s="1"/>
  <c r="R4620" i="1"/>
  <c r="J4620" i="1" s="1"/>
  <c r="R4624" i="1"/>
  <c r="J4624" i="1" s="1"/>
  <c r="R4628" i="1"/>
  <c r="J4628" i="1" s="1"/>
  <c r="R4632" i="1"/>
  <c r="J4632" i="1" s="1"/>
  <c r="R4636" i="1"/>
  <c r="J4636" i="1" s="1"/>
  <c r="R4640" i="1"/>
  <c r="J4640" i="1" s="1"/>
  <c r="R4644" i="1"/>
  <c r="J4644" i="1" s="1"/>
  <c r="R4648" i="1"/>
  <c r="J4648" i="1" s="1"/>
  <c r="R4652" i="1"/>
  <c r="J4652" i="1" s="1"/>
  <c r="R4656" i="1"/>
  <c r="J4656" i="1" s="1"/>
  <c r="R4660" i="1"/>
  <c r="J4660" i="1" s="1"/>
  <c r="R4664" i="1"/>
  <c r="J4664" i="1" s="1"/>
  <c r="R4668" i="1"/>
  <c r="J4668" i="1" s="1"/>
  <c r="R4672" i="1"/>
  <c r="J4672" i="1" s="1"/>
  <c r="R4676" i="1"/>
  <c r="J4676" i="1" s="1"/>
  <c r="R4680" i="1"/>
  <c r="J4680" i="1" s="1"/>
  <c r="R4684" i="1"/>
  <c r="J4684" i="1" s="1"/>
  <c r="R4688" i="1"/>
  <c r="J4688" i="1" s="1"/>
  <c r="R4692" i="1"/>
  <c r="J4692" i="1" s="1"/>
  <c r="R4696" i="1"/>
  <c r="J4696" i="1" s="1"/>
  <c r="R4700" i="1"/>
  <c r="J4700" i="1" s="1"/>
  <c r="R4704" i="1"/>
  <c r="J4704" i="1" s="1"/>
  <c r="R4708" i="1"/>
  <c r="J4708" i="1" s="1"/>
  <c r="R4712" i="1"/>
  <c r="J4712" i="1" s="1"/>
  <c r="R4716" i="1"/>
  <c r="J4716" i="1" s="1"/>
  <c r="R4720" i="1"/>
  <c r="J4720" i="1" s="1"/>
  <c r="R4724" i="1"/>
  <c r="J4724" i="1" s="1"/>
  <c r="R4728" i="1"/>
  <c r="J4728" i="1" s="1"/>
  <c r="R4732" i="1"/>
  <c r="J4732" i="1" s="1"/>
  <c r="R4736" i="1"/>
  <c r="J4736" i="1" s="1"/>
  <c r="R4740" i="1"/>
  <c r="J4740" i="1" s="1"/>
  <c r="R4744" i="1"/>
  <c r="J4744" i="1" s="1"/>
  <c r="R4748" i="1"/>
  <c r="J4748" i="1" s="1"/>
  <c r="R4752" i="1"/>
  <c r="J4752" i="1" s="1"/>
  <c r="R4756" i="1"/>
  <c r="J4756" i="1" s="1"/>
  <c r="R4760" i="1"/>
  <c r="J4760" i="1" s="1"/>
  <c r="R4764" i="1"/>
  <c r="J4764" i="1" s="1"/>
  <c r="R4768" i="1"/>
  <c r="J4768" i="1" s="1"/>
  <c r="R4772" i="1"/>
  <c r="J4772" i="1" s="1"/>
  <c r="R4776" i="1"/>
  <c r="J4776" i="1" s="1"/>
  <c r="R4780" i="1"/>
  <c r="J4780" i="1" s="1"/>
  <c r="R4784" i="1"/>
  <c r="J4784" i="1" s="1"/>
  <c r="R4788" i="1"/>
  <c r="J4788" i="1" s="1"/>
  <c r="R4792" i="1"/>
  <c r="J4792" i="1" s="1"/>
  <c r="R4796" i="1"/>
  <c r="J4796" i="1" s="1"/>
  <c r="R4800" i="1"/>
  <c r="J4800" i="1" s="1"/>
  <c r="R4804" i="1"/>
  <c r="J4804" i="1" s="1"/>
  <c r="R4808" i="1"/>
  <c r="J4808" i="1" s="1"/>
  <c r="R4812" i="1"/>
  <c r="J4812" i="1" s="1"/>
  <c r="R4816" i="1"/>
  <c r="J4816" i="1" s="1"/>
  <c r="R4820" i="1"/>
  <c r="J4820" i="1" s="1"/>
  <c r="R4824" i="1"/>
  <c r="J4824" i="1" s="1"/>
  <c r="R4828" i="1"/>
  <c r="J4828" i="1" s="1"/>
  <c r="R4832" i="1"/>
  <c r="J4832" i="1" s="1"/>
  <c r="R4836" i="1"/>
  <c r="J4836" i="1" s="1"/>
  <c r="R4840" i="1"/>
  <c r="J4840" i="1" s="1"/>
  <c r="R4844" i="1"/>
  <c r="J4844" i="1" s="1"/>
  <c r="R4848" i="1"/>
  <c r="J4848" i="1" s="1"/>
  <c r="R4852" i="1"/>
  <c r="J4852" i="1" s="1"/>
  <c r="R4856" i="1"/>
  <c r="J4856" i="1" s="1"/>
  <c r="R4860" i="1"/>
  <c r="J4860" i="1" s="1"/>
  <c r="R4864" i="1"/>
  <c r="J4864" i="1" s="1"/>
  <c r="R4868" i="1"/>
  <c r="J4868" i="1" s="1"/>
  <c r="R4872" i="1"/>
  <c r="J4872" i="1" s="1"/>
  <c r="R4876" i="1"/>
  <c r="J4876" i="1" s="1"/>
  <c r="R4880" i="1"/>
  <c r="J4880" i="1" s="1"/>
  <c r="R4884" i="1"/>
  <c r="J4884" i="1" s="1"/>
  <c r="R4888" i="1"/>
  <c r="J4888" i="1" s="1"/>
  <c r="R4892" i="1"/>
  <c r="J4892" i="1" s="1"/>
  <c r="R4896" i="1"/>
  <c r="J4896" i="1" s="1"/>
  <c r="R4900" i="1"/>
  <c r="J4900" i="1" s="1"/>
  <c r="R4904" i="1"/>
  <c r="J4904" i="1" s="1"/>
  <c r="R4908" i="1"/>
  <c r="J4908" i="1" s="1"/>
  <c r="R4912" i="1"/>
  <c r="J4912" i="1" s="1"/>
  <c r="R4916" i="1"/>
  <c r="J4916" i="1" s="1"/>
  <c r="R4920" i="1"/>
  <c r="J4920" i="1" s="1"/>
  <c r="R4924" i="1"/>
  <c r="J4924" i="1" s="1"/>
  <c r="R4928" i="1"/>
  <c r="J4928" i="1" s="1"/>
  <c r="R4932" i="1"/>
  <c r="J4932" i="1" s="1"/>
  <c r="R4936" i="1"/>
  <c r="J4936" i="1" s="1"/>
  <c r="R4940" i="1"/>
  <c r="J4940" i="1" s="1"/>
  <c r="R4944" i="1"/>
  <c r="J4944" i="1" s="1"/>
  <c r="R4948" i="1"/>
  <c r="J4948" i="1" s="1"/>
  <c r="R4952" i="1"/>
  <c r="J4952" i="1" s="1"/>
  <c r="R4956" i="1"/>
  <c r="J4956" i="1" s="1"/>
  <c r="R4960" i="1"/>
  <c r="J4960" i="1" s="1"/>
  <c r="R4964" i="1"/>
  <c r="J4964" i="1" s="1"/>
  <c r="R4968" i="1"/>
  <c r="J4968" i="1" s="1"/>
  <c r="R4972" i="1"/>
  <c r="J4972" i="1" s="1"/>
  <c r="R4976" i="1"/>
  <c r="J4976" i="1" s="1"/>
  <c r="R4980" i="1"/>
  <c r="J4980" i="1" s="1"/>
  <c r="R4984" i="1"/>
  <c r="J4984" i="1" s="1"/>
  <c r="R4988" i="1"/>
  <c r="J4988" i="1" s="1"/>
  <c r="R4992" i="1"/>
  <c r="J4992" i="1" s="1"/>
  <c r="R4996" i="1"/>
  <c r="J4996" i="1" s="1"/>
  <c r="R5000" i="1"/>
  <c r="J5000" i="1" s="1"/>
  <c r="R5004" i="1"/>
  <c r="J5004" i="1" s="1"/>
  <c r="R5008" i="1"/>
  <c r="J5008" i="1" s="1"/>
  <c r="R5012" i="1"/>
  <c r="J5012" i="1" s="1"/>
  <c r="R5016" i="1"/>
  <c r="J5016" i="1" s="1"/>
  <c r="R5020" i="1"/>
  <c r="J5020" i="1" s="1"/>
  <c r="R5024" i="1"/>
  <c r="J5024" i="1" s="1"/>
  <c r="R88" i="1"/>
  <c r="J88" i="1" s="1"/>
  <c r="R152" i="1"/>
  <c r="J152" i="1" s="1"/>
  <c r="R216" i="1"/>
  <c r="J216" i="1" s="1"/>
  <c r="R280" i="1"/>
  <c r="J280" i="1" s="1"/>
  <c r="R344" i="1"/>
  <c r="J344" i="1" s="1"/>
  <c r="R408" i="1"/>
  <c r="J408" i="1" s="1"/>
  <c r="R472" i="1"/>
  <c r="J472" i="1" s="1"/>
  <c r="R536" i="1"/>
  <c r="J536" i="1" s="1"/>
  <c r="R600" i="1"/>
  <c r="J600" i="1" s="1"/>
  <c r="R664" i="1"/>
  <c r="J664" i="1" s="1"/>
  <c r="R728" i="1"/>
  <c r="J728" i="1" s="1"/>
  <c r="R792" i="1"/>
  <c r="J792" i="1" s="1"/>
  <c r="R856" i="1"/>
  <c r="J856" i="1" s="1"/>
  <c r="R920" i="1"/>
  <c r="J920" i="1" s="1"/>
  <c r="R984" i="1"/>
  <c r="J984" i="1" s="1"/>
  <c r="R1048" i="1"/>
  <c r="J1048" i="1" s="1"/>
  <c r="R1112" i="1"/>
  <c r="J1112" i="1" s="1"/>
  <c r="R1176" i="1"/>
  <c r="J1176" i="1" s="1"/>
  <c r="R1240" i="1"/>
  <c r="J1240" i="1" s="1"/>
  <c r="R1304" i="1"/>
  <c r="J1304" i="1" s="1"/>
  <c r="R1368" i="1"/>
  <c r="J1368" i="1" s="1"/>
  <c r="R1432" i="1"/>
  <c r="J1432" i="1" s="1"/>
  <c r="R1496" i="1"/>
  <c r="J1496" i="1" s="1"/>
  <c r="R1560" i="1"/>
  <c r="J1560" i="1" s="1"/>
  <c r="R1624" i="1"/>
  <c r="J1624" i="1" s="1"/>
  <c r="R1688" i="1"/>
  <c r="J1688" i="1" s="1"/>
  <c r="R1752" i="1"/>
  <c r="J1752" i="1" s="1"/>
  <c r="R1816" i="1"/>
  <c r="J1816" i="1" s="1"/>
  <c r="R1880" i="1"/>
  <c r="J1880" i="1" s="1"/>
  <c r="R1944" i="1"/>
  <c r="J1944" i="1" s="1"/>
  <c r="R2008" i="1"/>
  <c r="J2008" i="1" s="1"/>
  <c r="R2072" i="1"/>
  <c r="J2072" i="1" s="1"/>
  <c r="R2136" i="1"/>
  <c r="J2136" i="1" s="1"/>
  <c r="R2200" i="1"/>
  <c r="J2200" i="1" s="1"/>
  <c r="R2264" i="1"/>
  <c r="J2264" i="1" s="1"/>
  <c r="R2328" i="1"/>
  <c r="J2328" i="1" s="1"/>
  <c r="R2381" i="1"/>
  <c r="J2381" i="1" s="1"/>
  <c r="R2397" i="1"/>
  <c r="J2397" i="1" s="1"/>
  <c r="R2413" i="1"/>
  <c r="J2413" i="1" s="1"/>
  <c r="R2429" i="1"/>
  <c r="J2429" i="1" s="1"/>
  <c r="R2445" i="1"/>
  <c r="J2445" i="1" s="1"/>
  <c r="R2461" i="1"/>
  <c r="J2461" i="1" s="1"/>
  <c r="R2477" i="1"/>
  <c r="J2477" i="1" s="1"/>
  <c r="R2493" i="1"/>
  <c r="J2493" i="1" s="1"/>
  <c r="R2509" i="1"/>
  <c r="J2509" i="1" s="1"/>
  <c r="R2525" i="1"/>
  <c r="J2525" i="1" s="1"/>
  <c r="R2541" i="1"/>
  <c r="J2541" i="1" s="1"/>
  <c r="R2557" i="1"/>
  <c r="J2557" i="1" s="1"/>
  <c r="R2573" i="1"/>
  <c r="J2573" i="1" s="1"/>
  <c r="R2589" i="1"/>
  <c r="J2589" i="1" s="1"/>
  <c r="R2605" i="1"/>
  <c r="J2605" i="1" s="1"/>
  <c r="R2621" i="1"/>
  <c r="J2621" i="1" s="1"/>
  <c r="R2637" i="1"/>
  <c r="J2637" i="1" s="1"/>
  <c r="R2653" i="1"/>
  <c r="J2653" i="1" s="1"/>
  <c r="R2669" i="1"/>
  <c r="J2669" i="1" s="1"/>
  <c r="R2685" i="1"/>
  <c r="J2685" i="1" s="1"/>
  <c r="R2701" i="1"/>
  <c r="J2701" i="1" s="1"/>
  <c r="R2717" i="1"/>
  <c r="J2717" i="1" s="1"/>
  <c r="R2733" i="1"/>
  <c r="J2733" i="1" s="1"/>
  <c r="R2749" i="1"/>
  <c r="J2749" i="1" s="1"/>
  <c r="R2765" i="1"/>
  <c r="J2765" i="1" s="1"/>
  <c r="R2781" i="1"/>
  <c r="J2781" i="1" s="1"/>
  <c r="R2797" i="1"/>
  <c r="J2797" i="1" s="1"/>
  <c r="R2813" i="1"/>
  <c r="J2813" i="1" s="1"/>
  <c r="R2829" i="1"/>
  <c r="J2829" i="1" s="1"/>
  <c r="R2845" i="1"/>
  <c r="J2845" i="1" s="1"/>
  <c r="R2861" i="1"/>
  <c r="J2861" i="1" s="1"/>
  <c r="R2877" i="1"/>
  <c r="J2877" i="1" s="1"/>
  <c r="R2893" i="1"/>
  <c r="J2893" i="1" s="1"/>
  <c r="R2909" i="1"/>
  <c r="J2909" i="1" s="1"/>
  <c r="R2925" i="1"/>
  <c r="J2925" i="1" s="1"/>
  <c r="R2941" i="1"/>
  <c r="J2941" i="1" s="1"/>
  <c r="R2957" i="1"/>
  <c r="J2957" i="1" s="1"/>
  <c r="R2973" i="1"/>
  <c r="J2973" i="1" s="1"/>
  <c r="R2989" i="1"/>
  <c r="J2989" i="1" s="1"/>
  <c r="R3005" i="1"/>
  <c r="J3005" i="1" s="1"/>
  <c r="R3021" i="1"/>
  <c r="J3021" i="1" s="1"/>
  <c r="R3037" i="1"/>
  <c r="J3037" i="1" s="1"/>
  <c r="R3053" i="1"/>
  <c r="J3053" i="1" s="1"/>
  <c r="R3069" i="1"/>
  <c r="J3069" i="1" s="1"/>
  <c r="R3085" i="1"/>
  <c r="J3085" i="1" s="1"/>
  <c r="R3101" i="1"/>
  <c r="J3101" i="1" s="1"/>
  <c r="R3117" i="1"/>
  <c r="J3117" i="1" s="1"/>
  <c r="R3133" i="1"/>
  <c r="J3133" i="1" s="1"/>
  <c r="R3149" i="1"/>
  <c r="J3149" i="1" s="1"/>
  <c r="R3165" i="1"/>
  <c r="J3165" i="1" s="1"/>
  <c r="R3181" i="1"/>
  <c r="J3181" i="1" s="1"/>
  <c r="R3197" i="1"/>
  <c r="J3197" i="1" s="1"/>
  <c r="R3213" i="1"/>
  <c r="J3213" i="1" s="1"/>
  <c r="R3229" i="1"/>
  <c r="J3229" i="1" s="1"/>
  <c r="R3245" i="1"/>
  <c r="J3245" i="1" s="1"/>
  <c r="R3261" i="1"/>
  <c r="J3261" i="1" s="1"/>
  <c r="R3277" i="1"/>
  <c r="J3277" i="1" s="1"/>
  <c r="R3293" i="1"/>
  <c r="J3293" i="1" s="1"/>
  <c r="R3309" i="1"/>
  <c r="J3309" i="1" s="1"/>
  <c r="R3325" i="1"/>
  <c r="J3325" i="1" s="1"/>
  <c r="R3341" i="1"/>
  <c r="J3341" i="1" s="1"/>
  <c r="R3357" i="1"/>
  <c r="J3357" i="1" s="1"/>
  <c r="R3373" i="1"/>
  <c r="J3373" i="1" s="1"/>
  <c r="R3389" i="1"/>
  <c r="J3389" i="1" s="1"/>
  <c r="R3405" i="1"/>
  <c r="J3405" i="1" s="1"/>
  <c r="R3421" i="1"/>
  <c r="J3421" i="1" s="1"/>
  <c r="R3437" i="1"/>
  <c r="J3437" i="1" s="1"/>
  <c r="R3453" i="1"/>
  <c r="J3453" i="1" s="1"/>
  <c r="R3469" i="1"/>
  <c r="J3469" i="1" s="1"/>
  <c r="R3485" i="1"/>
  <c r="J3485" i="1" s="1"/>
  <c r="R3501" i="1"/>
  <c r="J3501" i="1" s="1"/>
  <c r="R3517" i="1"/>
  <c r="J3517" i="1" s="1"/>
  <c r="R3533" i="1"/>
  <c r="J3533" i="1" s="1"/>
  <c r="R3549" i="1"/>
  <c r="J3549" i="1" s="1"/>
  <c r="R3565" i="1"/>
  <c r="J3565" i="1" s="1"/>
  <c r="R3581" i="1"/>
  <c r="J3581" i="1" s="1"/>
  <c r="R3597" i="1"/>
  <c r="J3597" i="1" s="1"/>
  <c r="R3613" i="1"/>
  <c r="J3613" i="1" s="1"/>
  <c r="R3629" i="1"/>
  <c r="J3629" i="1" s="1"/>
  <c r="R3645" i="1"/>
  <c r="J3645" i="1" s="1"/>
  <c r="R3661" i="1"/>
  <c r="J3661" i="1" s="1"/>
  <c r="R3677" i="1"/>
  <c r="J3677" i="1" s="1"/>
  <c r="R3693" i="1"/>
  <c r="J3693" i="1" s="1"/>
  <c r="R3709" i="1"/>
  <c r="J3709" i="1" s="1"/>
  <c r="R3725" i="1"/>
  <c r="J3725" i="1" s="1"/>
  <c r="R3741" i="1"/>
  <c r="J3741" i="1" s="1"/>
  <c r="R3757" i="1"/>
  <c r="J3757" i="1" s="1"/>
  <c r="R3773" i="1"/>
  <c r="J3773" i="1" s="1"/>
  <c r="R3789" i="1"/>
  <c r="J3789" i="1" s="1"/>
  <c r="R3805" i="1"/>
  <c r="J3805" i="1" s="1"/>
  <c r="R3821" i="1"/>
  <c r="J3821" i="1" s="1"/>
  <c r="R3837" i="1"/>
  <c r="J3837" i="1" s="1"/>
  <c r="R3853" i="1"/>
  <c r="J3853" i="1" s="1"/>
  <c r="R3869" i="1"/>
  <c r="J3869" i="1" s="1"/>
  <c r="R3885" i="1"/>
  <c r="J3885" i="1" s="1"/>
  <c r="R3901" i="1"/>
  <c r="J3901" i="1" s="1"/>
  <c r="R3917" i="1"/>
  <c r="J3917" i="1" s="1"/>
  <c r="R3933" i="1"/>
  <c r="J3933" i="1" s="1"/>
  <c r="R3949" i="1"/>
  <c r="J3949" i="1" s="1"/>
  <c r="R3965" i="1"/>
  <c r="J3965" i="1" s="1"/>
  <c r="R3981" i="1"/>
  <c r="J3981" i="1" s="1"/>
  <c r="R3997" i="1"/>
  <c r="J3997" i="1" s="1"/>
  <c r="R4013" i="1"/>
  <c r="J4013" i="1" s="1"/>
  <c r="R4029" i="1"/>
  <c r="J4029" i="1" s="1"/>
  <c r="R4045" i="1"/>
  <c r="J4045" i="1" s="1"/>
  <c r="R4061" i="1"/>
  <c r="J4061" i="1" s="1"/>
  <c r="R4077" i="1"/>
  <c r="J4077" i="1" s="1"/>
  <c r="R4093" i="1"/>
  <c r="J4093" i="1" s="1"/>
  <c r="R4109" i="1"/>
  <c r="J4109" i="1" s="1"/>
  <c r="R4125" i="1"/>
  <c r="J4125" i="1" s="1"/>
  <c r="R4141" i="1"/>
  <c r="J4141" i="1" s="1"/>
  <c r="R4157" i="1"/>
  <c r="J4157" i="1" s="1"/>
  <c r="R4173" i="1"/>
  <c r="J4173" i="1" s="1"/>
  <c r="R4189" i="1"/>
  <c r="J4189" i="1" s="1"/>
  <c r="R4205" i="1"/>
  <c r="J4205" i="1" s="1"/>
  <c r="R4221" i="1"/>
  <c r="J4221" i="1" s="1"/>
  <c r="R4237" i="1"/>
  <c r="J4237" i="1" s="1"/>
  <c r="R4253" i="1"/>
  <c r="J4253" i="1" s="1"/>
  <c r="R4269" i="1"/>
  <c r="J4269" i="1" s="1"/>
  <c r="R4285" i="1"/>
  <c r="J4285" i="1" s="1"/>
  <c r="R4301" i="1"/>
  <c r="J4301" i="1" s="1"/>
  <c r="R4317" i="1"/>
  <c r="J4317" i="1" s="1"/>
  <c r="R4333" i="1"/>
  <c r="J4333" i="1" s="1"/>
  <c r="R4349" i="1"/>
  <c r="J4349" i="1" s="1"/>
  <c r="R4365" i="1"/>
  <c r="J4365" i="1" s="1"/>
  <c r="R4381" i="1"/>
  <c r="J4381" i="1" s="1"/>
  <c r="R4397" i="1"/>
  <c r="J4397" i="1" s="1"/>
  <c r="R4413" i="1"/>
  <c r="J4413" i="1" s="1"/>
  <c r="R4429" i="1"/>
  <c r="J4429" i="1" s="1"/>
  <c r="R4445" i="1"/>
  <c r="J4445" i="1" s="1"/>
  <c r="R4461" i="1"/>
  <c r="J4461" i="1" s="1"/>
  <c r="R4477" i="1"/>
  <c r="J4477" i="1" s="1"/>
  <c r="R4493" i="1"/>
  <c r="J4493" i="1" s="1"/>
  <c r="R4509" i="1"/>
  <c r="J4509" i="1" s="1"/>
  <c r="R4525" i="1"/>
  <c r="J4525" i="1" s="1"/>
  <c r="R4541" i="1"/>
  <c r="J4541" i="1" s="1"/>
  <c r="R4557" i="1"/>
  <c r="J4557" i="1" s="1"/>
  <c r="R4573" i="1"/>
  <c r="J4573" i="1" s="1"/>
  <c r="R4589" i="1"/>
  <c r="J4589" i="1" s="1"/>
  <c r="R4605" i="1"/>
  <c r="J4605" i="1" s="1"/>
  <c r="R4621" i="1"/>
  <c r="J4621" i="1" s="1"/>
  <c r="R4637" i="1"/>
  <c r="J4637" i="1" s="1"/>
  <c r="R4653" i="1"/>
  <c r="J4653" i="1" s="1"/>
  <c r="R4669" i="1"/>
  <c r="J4669" i="1" s="1"/>
  <c r="R4685" i="1"/>
  <c r="J4685" i="1" s="1"/>
  <c r="R4701" i="1"/>
  <c r="J4701" i="1" s="1"/>
  <c r="R4717" i="1"/>
  <c r="J4717" i="1" s="1"/>
  <c r="R4733" i="1"/>
  <c r="J4733" i="1" s="1"/>
  <c r="R4749" i="1"/>
  <c r="J4749" i="1" s="1"/>
  <c r="R4765" i="1"/>
  <c r="J4765" i="1" s="1"/>
  <c r="R4781" i="1"/>
  <c r="J4781" i="1" s="1"/>
  <c r="R4797" i="1"/>
  <c r="J4797" i="1" s="1"/>
  <c r="R4813" i="1"/>
  <c r="J4813" i="1" s="1"/>
  <c r="R4829" i="1"/>
  <c r="J4829" i="1" s="1"/>
  <c r="R4845" i="1"/>
  <c r="J4845" i="1" s="1"/>
  <c r="R4861" i="1"/>
  <c r="J4861" i="1" s="1"/>
  <c r="R4877" i="1"/>
  <c r="J4877" i="1" s="1"/>
  <c r="R4893" i="1"/>
  <c r="J4893" i="1" s="1"/>
  <c r="R4909" i="1"/>
  <c r="J4909" i="1" s="1"/>
  <c r="R4925" i="1"/>
  <c r="J4925" i="1" s="1"/>
  <c r="R4941" i="1"/>
  <c r="J4941" i="1" s="1"/>
  <c r="R4957" i="1"/>
  <c r="J4957" i="1" s="1"/>
  <c r="R4973" i="1"/>
  <c r="J4973" i="1" s="1"/>
  <c r="R4989" i="1"/>
  <c r="J4989" i="1" s="1"/>
  <c r="R5005" i="1"/>
  <c r="J5005" i="1" s="1"/>
  <c r="R5021" i="1"/>
  <c r="J5021" i="1" s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304" i="1"/>
  <c r="W308" i="1"/>
  <c r="W312" i="1"/>
  <c r="W316" i="1"/>
  <c r="W320" i="1"/>
  <c r="W324" i="1"/>
  <c r="W328" i="1"/>
  <c r="W332" i="1"/>
  <c r="W336" i="1"/>
  <c r="W340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516" i="1"/>
  <c r="W520" i="1"/>
  <c r="W524" i="1"/>
  <c r="R40" i="1"/>
  <c r="J40" i="1" s="1"/>
  <c r="R104" i="1"/>
  <c r="J104" i="1" s="1"/>
  <c r="R168" i="1"/>
  <c r="J168" i="1" s="1"/>
  <c r="R232" i="1"/>
  <c r="J232" i="1" s="1"/>
  <c r="R296" i="1"/>
  <c r="J296" i="1" s="1"/>
  <c r="R360" i="1"/>
  <c r="J360" i="1" s="1"/>
  <c r="R424" i="1"/>
  <c r="J424" i="1" s="1"/>
  <c r="R488" i="1"/>
  <c r="J488" i="1" s="1"/>
  <c r="R552" i="1"/>
  <c r="J552" i="1" s="1"/>
  <c r="R616" i="1"/>
  <c r="J616" i="1" s="1"/>
  <c r="R680" i="1"/>
  <c r="J680" i="1" s="1"/>
  <c r="R744" i="1"/>
  <c r="J744" i="1" s="1"/>
  <c r="R808" i="1"/>
  <c r="J808" i="1" s="1"/>
  <c r="R872" i="1"/>
  <c r="J872" i="1" s="1"/>
  <c r="R936" i="1"/>
  <c r="J936" i="1" s="1"/>
  <c r="R1000" i="1"/>
  <c r="J1000" i="1" s="1"/>
  <c r="R1064" i="1"/>
  <c r="J1064" i="1" s="1"/>
  <c r="R1128" i="1"/>
  <c r="J1128" i="1" s="1"/>
  <c r="R1192" i="1"/>
  <c r="J1192" i="1" s="1"/>
  <c r="R1256" i="1"/>
  <c r="J1256" i="1" s="1"/>
  <c r="R1320" i="1"/>
  <c r="J1320" i="1" s="1"/>
  <c r="R1384" i="1"/>
  <c r="J1384" i="1" s="1"/>
  <c r="R1448" i="1"/>
  <c r="J1448" i="1" s="1"/>
  <c r="R1512" i="1"/>
  <c r="J1512" i="1" s="1"/>
  <c r="R1576" i="1"/>
  <c r="J1576" i="1" s="1"/>
  <c r="R1640" i="1"/>
  <c r="J1640" i="1" s="1"/>
  <c r="R1704" i="1"/>
  <c r="J1704" i="1" s="1"/>
  <c r="R1768" i="1"/>
  <c r="J1768" i="1" s="1"/>
  <c r="R1832" i="1"/>
  <c r="J1832" i="1" s="1"/>
  <c r="R1896" i="1"/>
  <c r="J1896" i="1" s="1"/>
  <c r="R1960" i="1"/>
  <c r="J1960" i="1" s="1"/>
  <c r="R2024" i="1"/>
  <c r="J2024" i="1" s="1"/>
  <c r="R2088" i="1"/>
  <c r="J2088" i="1" s="1"/>
  <c r="R2152" i="1"/>
  <c r="J2152" i="1" s="1"/>
  <c r="R2216" i="1"/>
  <c r="J2216" i="1" s="1"/>
  <c r="R2280" i="1"/>
  <c r="J2280" i="1" s="1"/>
  <c r="R2344" i="1"/>
  <c r="J2344" i="1" s="1"/>
  <c r="R2385" i="1"/>
  <c r="J2385" i="1" s="1"/>
  <c r="R2401" i="1"/>
  <c r="J2401" i="1" s="1"/>
  <c r="R2417" i="1"/>
  <c r="J2417" i="1" s="1"/>
  <c r="R2433" i="1"/>
  <c r="J2433" i="1" s="1"/>
  <c r="R2449" i="1"/>
  <c r="J2449" i="1" s="1"/>
  <c r="R2465" i="1"/>
  <c r="J2465" i="1" s="1"/>
  <c r="R2481" i="1"/>
  <c r="J2481" i="1" s="1"/>
  <c r="R2497" i="1"/>
  <c r="J2497" i="1" s="1"/>
  <c r="R2513" i="1"/>
  <c r="J2513" i="1" s="1"/>
  <c r="R2529" i="1"/>
  <c r="J2529" i="1" s="1"/>
  <c r="R2545" i="1"/>
  <c r="J2545" i="1" s="1"/>
  <c r="R2561" i="1"/>
  <c r="J2561" i="1" s="1"/>
  <c r="R2577" i="1"/>
  <c r="J2577" i="1" s="1"/>
  <c r="R2593" i="1"/>
  <c r="J2593" i="1" s="1"/>
  <c r="R2609" i="1"/>
  <c r="J2609" i="1" s="1"/>
  <c r="R2625" i="1"/>
  <c r="J2625" i="1" s="1"/>
  <c r="R2641" i="1"/>
  <c r="J2641" i="1" s="1"/>
  <c r="R2657" i="1"/>
  <c r="J2657" i="1" s="1"/>
  <c r="R2673" i="1"/>
  <c r="J2673" i="1" s="1"/>
  <c r="R2689" i="1"/>
  <c r="J2689" i="1" s="1"/>
  <c r="R2705" i="1"/>
  <c r="J2705" i="1" s="1"/>
  <c r="R2721" i="1"/>
  <c r="J2721" i="1" s="1"/>
  <c r="R2737" i="1"/>
  <c r="J2737" i="1" s="1"/>
  <c r="R2753" i="1"/>
  <c r="J2753" i="1" s="1"/>
  <c r="R2769" i="1"/>
  <c r="J2769" i="1" s="1"/>
  <c r="R2785" i="1"/>
  <c r="J2785" i="1" s="1"/>
  <c r="R2801" i="1"/>
  <c r="J2801" i="1" s="1"/>
  <c r="R2817" i="1"/>
  <c r="J2817" i="1" s="1"/>
  <c r="R2833" i="1"/>
  <c r="J2833" i="1" s="1"/>
  <c r="R2849" i="1"/>
  <c r="J2849" i="1" s="1"/>
  <c r="R2865" i="1"/>
  <c r="J2865" i="1" s="1"/>
  <c r="R2881" i="1"/>
  <c r="J2881" i="1" s="1"/>
  <c r="R2897" i="1"/>
  <c r="J2897" i="1" s="1"/>
  <c r="R2913" i="1"/>
  <c r="J2913" i="1" s="1"/>
  <c r="R2929" i="1"/>
  <c r="J2929" i="1" s="1"/>
  <c r="R2945" i="1"/>
  <c r="J2945" i="1" s="1"/>
  <c r="R2961" i="1"/>
  <c r="J2961" i="1" s="1"/>
  <c r="R2977" i="1"/>
  <c r="J2977" i="1" s="1"/>
  <c r="R2993" i="1"/>
  <c r="J2993" i="1" s="1"/>
  <c r="R3009" i="1"/>
  <c r="J3009" i="1" s="1"/>
  <c r="R3025" i="1"/>
  <c r="J3025" i="1" s="1"/>
  <c r="R3041" i="1"/>
  <c r="J3041" i="1" s="1"/>
  <c r="R3057" i="1"/>
  <c r="J3057" i="1" s="1"/>
  <c r="R3073" i="1"/>
  <c r="J3073" i="1" s="1"/>
  <c r="R3089" i="1"/>
  <c r="J3089" i="1" s="1"/>
  <c r="R3105" i="1"/>
  <c r="J3105" i="1" s="1"/>
  <c r="R3121" i="1"/>
  <c r="J3121" i="1" s="1"/>
  <c r="R3137" i="1"/>
  <c r="J3137" i="1" s="1"/>
  <c r="R3153" i="1"/>
  <c r="J3153" i="1" s="1"/>
  <c r="R3169" i="1"/>
  <c r="J3169" i="1" s="1"/>
  <c r="R3185" i="1"/>
  <c r="J3185" i="1" s="1"/>
  <c r="R3201" i="1"/>
  <c r="J3201" i="1" s="1"/>
  <c r="R3217" i="1"/>
  <c r="J3217" i="1" s="1"/>
  <c r="R3233" i="1"/>
  <c r="J3233" i="1" s="1"/>
  <c r="R3249" i="1"/>
  <c r="J3249" i="1" s="1"/>
  <c r="R3265" i="1"/>
  <c r="J3265" i="1" s="1"/>
  <c r="R3281" i="1"/>
  <c r="J3281" i="1" s="1"/>
  <c r="R3297" i="1"/>
  <c r="J3297" i="1" s="1"/>
  <c r="R3313" i="1"/>
  <c r="J3313" i="1" s="1"/>
  <c r="R3329" i="1"/>
  <c r="J3329" i="1" s="1"/>
  <c r="R3345" i="1"/>
  <c r="J3345" i="1" s="1"/>
  <c r="R3361" i="1"/>
  <c r="J3361" i="1" s="1"/>
  <c r="R3377" i="1"/>
  <c r="J3377" i="1" s="1"/>
  <c r="R3393" i="1"/>
  <c r="J3393" i="1" s="1"/>
  <c r="R3409" i="1"/>
  <c r="J3409" i="1" s="1"/>
  <c r="R3425" i="1"/>
  <c r="J3425" i="1" s="1"/>
  <c r="R3441" i="1"/>
  <c r="J3441" i="1" s="1"/>
  <c r="R3457" i="1"/>
  <c r="J3457" i="1" s="1"/>
  <c r="R3473" i="1"/>
  <c r="J3473" i="1" s="1"/>
  <c r="R3489" i="1"/>
  <c r="J3489" i="1" s="1"/>
  <c r="R3505" i="1"/>
  <c r="J3505" i="1" s="1"/>
  <c r="R3521" i="1"/>
  <c r="J3521" i="1" s="1"/>
  <c r="R3537" i="1"/>
  <c r="J3537" i="1" s="1"/>
  <c r="R3553" i="1"/>
  <c r="J3553" i="1" s="1"/>
  <c r="R3569" i="1"/>
  <c r="J3569" i="1" s="1"/>
  <c r="R3585" i="1"/>
  <c r="J3585" i="1" s="1"/>
  <c r="R3601" i="1"/>
  <c r="J3601" i="1" s="1"/>
  <c r="R3617" i="1"/>
  <c r="J3617" i="1" s="1"/>
  <c r="R3633" i="1"/>
  <c r="J3633" i="1" s="1"/>
  <c r="R3649" i="1"/>
  <c r="J3649" i="1" s="1"/>
  <c r="R3665" i="1"/>
  <c r="J3665" i="1" s="1"/>
  <c r="R3681" i="1"/>
  <c r="J3681" i="1" s="1"/>
  <c r="R3697" i="1"/>
  <c r="J3697" i="1" s="1"/>
  <c r="R3713" i="1"/>
  <c r="J3713" i="1" s="1"/>
  <c r="R3729" i="1"/>
  <c r="J3729" i="1" s="1"/>
  <c r="R3745" i="1"/>
  <c r="J3745" i="1" s="1"/>
  <c r="R3761" i="1"/>
  <c r="J3761" i="1" s="1"/>
  <c r="R3777" i="1"/>
  <c r="J3777" i="1" s="1"/>
  <c r="R3793" i="1"/>
  <c r="J3793" i="1" s="1"/>
  <c r="R3809" i="1"/>
  <c r="J3809" i="1" s="1"/>
  <c r="R3825" i="1"/>
  <c r="J3825" i="1" s="1"/>
  <c r="R3841" i="1"/>
  <c r="J3841" i="1" s="1"/>
  <c r="R3857" i="1"/>
  <c r="J3857" i="1" s="1"/>
  <c r="R3873" i="1"/>
  <c r="J3873" i="1" s="1"/>
  <c r="R3889" i="1"/>
  <c r="J3889" i="1" s="1"/>
  <c r="R3905" i="1"/>
  <c r="J3905" i="1" s="1"/>
  <c r="R3921" i="1"/>
  <c r="J3921" i="1" s="1"/>
  <c r="R3937" i="1"/>
  <c r="J3937" i="1" s="1"/>
  <c r="R3953" i="1"/>
  <c r="J3953" i="1" s="1"/>
  <c r="R3969" i="1"/>
  <c r="J3969" i="1" s="1"/>
  <c r="R3985" i="1"/>
  <c r="J3985" i="1" s="1"/>
  <c r="R4001" i="1"/>
  <c r="J4001" i="1" s="1"/>
  <c r="R4017" i="1"/>
  <c r="J4017" i="1" s="1"/>
  <c r="R4033" i="1"/>
  <c r="J4033" i="1" s="1"/>
  <c r="R4049" i="1"/>
  <c r="J4049" i="1" s="1"/>
  <c r="R4065" i="1"/>
  <c r="J4065" i="1" s="1"/>
  <c r="R4081" i="1"/>
  <c r="J4081" i="1" s="1"/>
  <c r="R4097" i="1"/>
  <c r="J4097" i="1" s="1"/>
  <c r="R4113" i="1"/>
  <c r="J4113" i="1" s="1"/>
  <c r="R4129" i="1"/>
  <c r="J4129" i="1" s="1"/>
  <c r="R4145" i="1"/>
  <c r="J4145" i="1" s="1"/>
  <c r="R4161" i="1"/>
  <c r="J4161" i="1" s="1"/>
  <c r="R4177" i="1"/>
  <c r="J4177" i="1" s="1"/>
  <c r="R4193" i="1"/>
  <c r="J4193" i="1" s="1"/>
  <c r="R4209" i="1"/>
  <c r="J4209" i="1" s="1"/>
  <c r="R4225" i="1"/>
  <c r="J4225" i="1" s="1"/>
  <c r="R4241" i="1"/>
  <c r="J4241" i="1" s="1"/>
  <c r="R4257" i="1"/>
  <c r="J4257" i="1" s="1"/>
  <c r="R4273" i="1"/>
  <c r="J4273" i="1" s="1"/>
  <c r="R4289" i="1"/>
  <c r="J4289" i="1" s="1"/>
  <c r="R4305" i="1"/>
  <c r="J4305" i="1" s="1"/>
  <c r="R4321" i="1"/>
  <c r="J4321" i="1" s="1"/>
  <c r="R4337" i="1"/>
  <c r="J4337" i="1" s="1"/>
  <c r="R4353" i="1"/>
  <c r="J4353" i="1" s="1"/>
  <c r="R4369" i="1"/>
  <c r="J4369" i="1" s="1"/>
  <c r="R4385" i="1"/>
  <c r="J4385" i="1" s="1"/>
  <c r="R4401" i="1"/>
  <c r="J4401" i="1" s="1"/>
  <c r="R4417" i="1"/>
  <c r="J4417" i="1" s="1"/>
  <c r="R4433" i="1"/>
  <c r="J4433" i="1" s="1"/>
  <c r="R4449" i="1"/>
  <c r="J4449" i="1" s="1"/>
  <c r="R4465" i="1"/>
  <c r="J4465" i="1" s="1"/>
  <c r="R4481" i="1"/>
  <c r="J4481" i="1" s="1"/>
  <c r="R4497" i="1"/>
  <c r="J4497" i="1" s="1"/>
  <c r="R4513" i="1"/>
  <c r="J4513" i="1" s="1"/>
  <c r="R4529" i="1"/>
  <c r="J4529" i="1" s="1"/>
  <c r="R4545" i="1"/>
  <c r="J4545" i="1" s="1"/>
  <c r="R4561" i="1"/>
  <c r="J4561" i="1" s="1"/>
  <c r="R4577" i="1"/>
  <c r="J4577" i="1" s="1"/>
  <c r="R4593" i="1"/>
  <c r="J4593" i="1" s="1"/>
  <c r="R4609" i="1"/>
  <c r="J4609" i="1" s="1"/>
  <c r="R4625" i="1"/>
  <c r="J4625" i="1" s="1"/>
  <c r="R4641" i="1"/>
  <c r="J4641" i="1" s="1"/>
  <c r="R4657" i="1"/>
  <c r="J4657" i="1" s="1"/>
  <c r="R4673" i="1"/>
  <c r="J4673" i="1" s="1"/>
  <c r="R4689" i="1"/>
  <c r="J4689" i="1" s="1"/>
  <c r="R4705" i="1"/>
  <c r="J4705" i="1" s="1"/>
  <c r="R4721" i="1"/>
  <c r="J4721" i="1" s="1"/>
  <c r="R4737" i="1"/>
  <c r="J4737" i="1" s="1"/>
  <c r="R4753" i="1"/>
  <c r="J4753" i="1" s="1"/>
  <c r="R4769" i="1"/>
  <c r="J4769" i="1" s="1"/>
  <c r="R4785" i="1"/>
  <c r="J4785" i="1" s="1"/>
  <c r="R4801" i="1"/>
  <c r="J4801" i="1" s="1"/>
  <c r="R4817" i="1"/>
  <c r="J4817" i="1" s="1"/>
  <c r="R4833" i="1"/>
  <c r="J4833" i="1" s="1"/>
  <c r="R4849" i="1"/>
  <c r="J4849" i="1" s="1"/>
  <c r="R4865" i="1"/>
  <c r="J4865" i="1" s="1"/>
  <c r="R4881" i="1"/>
  <c r="J4881" i="1" s="1"/>
  <c r="R4897" i="1"/>
  <c r="J4897" i="1" s="1"/>
  <c r="R4913" i="1"/>
  <c r="J4913" i="1" s="1"/>
  <c r="R4929" i="1"/>
  <c r="J4929" i="1" s="1"/>
  <c r="R4945" i="1"/>
  <c r="J4945" i="1" s="1"/>
  <c r="R4961" i="1"/>
  <c r="J4961" i="1" s="1"/>
  <c r="R4977" i="1"/>
  <c r="J4977" i="1" s="1"/>
  <c r="R4993" i="1"/>
  <c r="J4993" i="1" s="1"/>
  <c r="R5009" i="1"/>
  <c r="J5009" i="1" s="1"/>
  <c r="R5025" i="1"/>
  <c r="J5025" i="1" s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R56" i="1"/>
  <c r="J56" i="1" s="1"/>
  <c r="R120" i="1"/>
  <c r="J120" i="1" s="1"/>
  <c r="R184" i="1"/>
  <c r="J184" i="1" s="1"/>
  <c r="R248" i="1"/>
  <c r="J248" i="1" s="1"/>
  <c r="R312" i="1"/>
  <c r="J312" i="1" s="1"/>
  <c r="R376" i="1"/>
  <c r="J376" i="1" s="1"/>
  <c r="R440" i="1"/>
  <c r="J440" i="1" s="1"/>
  <c r="R504" i="1"/>
  <c r="J504" i="1" s="1"/>
  <c r="R568" i="1"/>
  <c r="J568" i="1" s="1"/>
  <c r="R632" i="1"/>
  <c r="J632" i="1" s="1"/>
  <c r="R696" i="1"/>
  <c r="J696" i="1" s="1"/>
  <c r="R760" i="1"/>
  <c r="J760" i="1" s="1"/>
  <c r="R824" i="1"/>
  <c r="J824" i="1" s="1"/>
  <c r="R888" i="1"/>
  <c r="J888" i="1" s="1"/>
  <c r="R952" i="1"/>
  <c r="J952" i="1" s="1"/>
  <c r="R1016" i="1"/>
  <c r="J1016" i="1" s="1"/>
  <c r="R1080" i="1"/>
  <c r="J1080" i="1" s="1"/>
  <c r="R1144" i="1"/>
  <c r="J1144" i="1" s="1"/>
  <c r="R1208" i="1"/>
  <c r="J1208" i="1" s="1"/>
  <c r="R1272" i="1"/>
  <c r="J1272" i="1" s="1"/>
  <c r="R1336" i="1"/>
  <c r="J1336" i="1" s="1"/>
  <c r="R1400" i="1"/>
  <c r="J1400" i="1" s="1"/>
  <c r="R1464" i="1"/>
  <c r="J1464" i="1" s="1"/>
  <c r="R1528" i="1"/>
  <c r="J1528" i="1" s="1"/>
  <c r="R1592" i="1"/>
  <c r="J1592" i="1" s="1"/>
  <c r="R1656" i="1"/>
  <c r="J1656" i="1" s="1"/>
  <c r="R1720" i="1"/>
  <c r="J1720" i="1" s="1"/>
  <c r="R1784" i="1"/>
  <c r="J1784" i="1" s="1"/>
  <c r="R1848" i="1"/>
  <c r="J1848" i="1" s="1"/>
  <c r="R1912" i="1"/>
  <c r="J1912" i="1" s="1"/>
  <c r="R1976" i="1"/>
  <c r="J1976" i="1" s="1"/>
  <c r="R2040" i="1"/>
  <c r="J2040" i="1" s="1"/>
  <c r="R2104" i="1"/>
  <c r="J2104" i="1" s="1"/>
  <c r="R2168" i="1"/>
  <c r="J2168" i="1" s="1"/>
  <c r="R2232" i="1"/>
  <c r="J2232" i="1" s="1"/>
  <c r="R2296" i="1"/>
  <c r="J2296" i="1" s="1"/>
  <c r="R2360" i="1"/>
  <c r="J2360" i="1" s="1"/>
  <c r="R2389" i="1"/>
  <c r="J2389" i="1" s="1"/>
  <c r="R2405" i="1"/>
  <c r="J2405" i="1" s="1"/>
  <c r="R2421" i="1"/>
  <c r="J2421" i="1" s="1"/>
  <c r="R2437" i="1"/>
  <c r="J2437" i="1" s="1"/>
  <c r="R2453" i="1"/>
  <c r="J2453" i="1" s="1"/>
  <c r="R2469" i="1"/>
  <c r="J2469" i="1" s="1"/>
  <c r="R2485" i="1"/>
  <c r="J2485" i="1" s="1"/>
  <c r="R2501" i="1"/>
  <c r="J2501" i="1" s="1"/>
  <c r="R2517" i="1"/>
  <c r="J2517" i="1" s="1"/>
  <c r="R2533" i="1"/>
  <c r="J2533" i="1" s="1"/>
  <c r="R2549" i="1"/>
  <c r="J2549" i="1" s="1"/>
  <c r="R2565" i="1"/>
  <c r="J2565" i="1" s="1"/>
  <c r="R2581" i="1"/>
  <c r="J2581" i="1" s="1"/>
  <c r="R2597" i="1"/>
  <c r="J2597" i="1" s="1"/>
  <c r="R2613" i="1"/>
  <c r="J2613" i="1" s="1"/>
  <c r="R2629" i="1"/>
  <c r="J2629" i="1" s="1"/>
  <c r="R2645" i="1"/>
  <c r="J2645" i="1" s="1"/>
  <c r="R2661" i="1"/>
  <c r="J2661" i="1" s="1"/>
  <c r="R2677" i="1"/>
  <c r="J2677" i="1" s="1"/>
  <c r="R2693" i="1"/>
  <c r="J2693" i="1" s="1"/>
  <c r="R2709" i="1"/>
  <c r="J2709" i="1" s="1"/>
  <c r="R2725" i="1"/>
  <c r="J2725" i="1" s="1"/>
  <c r="R2741" i="1"/>
  <c r="J2741" i="1" s="1"/>
  <c r="R2757" i="1"/>
  <c r="J2757" i="1" s="1"/>
  <c r="R2773" i="1"/>
  <c r="J2773" i="1" s="1"/>
  <c r="R2789" i="1"/>
  <c r="J2789" i="1" s="1"/>
  <c r="R2805" i="1"/>
  <c r="J2805" i="1" s="1"/>
  <c r="R2821" i="1"/>
  <c r="J2821" i="1" s="1"/>
  <c r="R2837" i="1"/>
  <c r="J2837" i="1" s="1"/>
  <c r="R2853" i="1"/>
  <c r="J2853" i="1" s="1"/>
  <c r="R2869" i="1"/>
  <c r="J2869" i="1" s="1"/>
  <c r="R2885" i="1"/>
  <c r="J2885" i="1" s="1"/>
  <c r="R2901" i="1"/>
  <c r="J2901" i="1" s="1"/>
  <c r="R2917" i="1"/>
  <c r="J2917" i="1" s="1"/>
  <c r="R2933" i="1"/>
  <c r="J2933" i="1" s="1"/>
  <c r="R2949" i="1"/>
  <c r="J2949" i="1" s="1"/>
  <c r="R2965" i="1"/>
  <c r="J2965" i="1" s="1"/>
  <c r="R2981" i="1"/>
  <c r="J2981" i="1" s="1"/>
  <c r="R2997" i="1"/>
  <c r="J2997" i="1" s="1"/>
  <c r="R3013" i="1"/>
  <c r="J3013" i="1" s="1"/>
  <c r="R3029" i="1"/>
  <c r="J3029" i="1" s="1"/>
  <c r="R3045" i="1"/>
  <c r="J3045" i="1" s="1"/>
  <c r="R3061" i="1"/>
  <c r="J3061" i="1" s="1"/>
  <c r="R3077" i="1"/>
  <c r="J3077" i="1" s="1"/>
  <c r="R3093" i="1"/>
  <c r="J3093" i="1" s="1"/>
  <c r="R3109" i="1"/>
  <c r="J3109" i="1" s="1"/>
  <c r="R3125" i="1"/>
  <c r="J3125" i="1" s="1"/>
  <c r="R3141" i="1"/>
  <c r="J3141" i="1" s="1"/>
  <c r="R3157" i="1"/>
  <c r="J3157" i="1" s="1"/>
  <c r="R3173" i="1"/>
  <c r="J3173" i="1" s="1"/>
  <c r="R3189" i="1"/>
  <c r="J3189" i="1" s="1"/>
  <c r="R3205" i="1"/>
  <c r="J3205" i="1" s="1"/>
  <c r="R3221" i="1"/>
  <c r="J3221" i="1" s="1"/>
  <c r="R3237" i="1"/>
  <c r="J3237" i="1" s="1"/>
  <c r="R3253" i="1"/>
  <c r="J3253" i="1" s="1"/>
  <c r="R3269" i="1"/>
  <c r="J3269" i="1" s="1"/>
  <c r="R3285" i="1"/>
  <c r="J3285" i="1" s="1"/>
  <c r="R3301" i="1"/>
  <c r="J3301" i="1" s="1"/>
  <c r="R3317" i="1"/>
  <c r="J3317" i="1" s="1"/>
  <c r="R3333" i="1"/>
  <c r="J3333" i="1" s="1"/>
  <c r="R3349" i="1"/>
  <c r="J3349" i="1" s="1"/>
  <c r="R3365" i="1"/>
  <c r="J3365" i="1" s="1"/>
  <c r="R3381" i="1"/>
  <c r="J3381" i="1" s="1"/>
  <c r="R3397" i="1"/>
  <c r="J3397" i="1" s="1"/>
  <c r="R3413" i="1"/>
  <c r="J3413" i="1" s="1"/>
  <c r="R3429" i="1"/>
  <c r="J3429" i="1" s="1"/>
  <c r="R3445" i="1"/>
  <c r="J3445" i="1" s="1"/>
  <c r="R3461" i="1"/>
  <c r="J3461" i="1" s="1"/>
  <c r="R3477" i="1"/>
  <c r="J3477" i="1" s="1"/>
  <c r="R3493" i="1"/>
  <c r="J3493" i="1" s="1"/>
  <c r="R3509" i="1"/>
  <c r="J3509" i="1" s="1"/>
  <c r="R3525" i="1"/>
  <c r="J3525" i="1" s="1"/>
  <c r="R3541" i="1"/>
  <c r="J3541" i="1" s="1"/>
  <c r="R3557" i="1"/>
  <c r="J3557" i="1" s="1"/>
  <c r="R3573" i="1"/>
  <c r="J3573" i="1" s="1"/>
  <c r="R3589" i="1"/>
  <c r="J3589" i="1" s="1"/>
  <c r="R3605" i="1"/>
  <c r="J3605" i="1" s="1"/>
  <c r="R3621" i="1"/>
  <c r="J3621" i="1" s="1"/>
  <c r="R3637" i="1"/>
  <c r="J3637" i="1" s="1"/>
  <c r="R3653" i="1"/>
  <c r="J3653" i="1" s="1"/>
  <c r="R3669" i="1"/>
  <c r="J3669" i="1" s="1"/>
  <c r="R3685" i="1"/>
  <c r="J3685" i="1" s="1"/>
  <c r="R3701" i="1"/>
  <c r="J3701" i="1" s="1"/>
  <c r="R3717" i="1"/>
  <c r="J3717" i="1" s="1"/>
  <c r="R3733" i="1"/>
  <c r="J3733" i="1" s="1"/>
  <c r="R3749" i="1"/>
  <c r="J3749" i="1" s="1"/>
  <c r="R3765" i="1"/>
  <c r="J3765" i="1" s="1"/>
  <c r="R3781" i="1"/>
  <c r="J3781" i="1" s="1"/>
  <c r="R3797" i="1"/>
  <c r="J3797" i="1" s="1"/>
  <c r="R3813" i="1"/>
  <c r="J3813" i="1" s="1"/>
  <c r="R3829" i="1"/>
  <c r="J3829" i="1" s="1"/>
  <c r="R3845" i="1"/>
  <c r="J3845" i="1" s="1"/>
  <c r="R3861" i="1"/>
  <c r="J3861" i="1" s="1"/>
  <c r="R3877" i="1"/>
  <c r="J3877" i="1" s="1"/>
  <c r="R3893" i="1"/>
  <c r="J3893" i="1" s="1"/>
  <c r="R3909" i="1"/>
  <c r="J3909" i="1" s="1"/>
  <c r="R3925" i="1"/>
  <c r="J3925" i="1" s="1"/>
  <c r="R3941" i="1"/>
  <c r="J3941" i="1" s="1"/>
  <c r="R3957" i="1"/>
  <c r="J3957" i="1" s="1"/>
  <c r="R3973" i="1"/>
  <c r="J3973" i="1" s="1"/>
  <c r="R3989" i="1"/>
  <c r="J3989" i="1" s="1"/>
  <c r="R4005" i="1"/>
  <c r="J4005" i="1" s="1"/>
  <c r="R4021" i="1"/>
  <c r="J4021" i="1" s="1"/>
  <c r="R4037" i="1"/>
  <c r="J4037" i="1" s="1"/>
  <c r="R4053" i="1"/>
  <c r="J4053" i="1" s="1"/>
  <c r="R4069" i="1"/>
  <c r="J4069" i="1" s="1"/>
  <c r="R4085" i="1"/>
  <c r="J4085" i="1" s="1"/>
  <c r="R4101" i="1"/>
  <c r="J4101" i="1" s="1"/>
  <c r="R4117" i="1"/>
  <c r="J4117" i="1" s="1"/>
  <c r="R4133" i="1"/>
  <c r="J4133" i="1" s="1"/>
  <c r="R4149" i="1"/>
  <c r="J4149" i="1" s="1"/>
  <c r="R4165" i="1"/>
  <c r="J4165" i="1" s="1"/>
  <c r="R4181" i="1"/>
  <c r="J4181" i="1" s="1"/>
  <c r="R4197" i="1"/>
  <c r="J4197" i="1" s="1"/>
  <c r="R4213" i="1"/>
  <c r="J4213" i="1" s="1"/>
  <c r="R4229" i="1"/>
  <c r="J4229" i="1" s="1"/>
  <c r="R4245" i="1"/>
  <c r="J4245" i="1" s="1"/>
  <c r="R4261" i="1"/>
  <c r="J4261" i="1" s="1"/>
  <c r="R4277" i="1"/>
  <c r="J4277" i="1" s="1"/>
  <c r="R4293" i="1"/>
  <c r="J4293" i="1" s="1"/>
  <c r="R4309" i="1"/>
  <c r="J4309" i="1" s="1"/>
  <c r="R4325" i="1"/>
  <c r="J4325" i="1" s="1"/>
  <c r="R4341" i="1"/>
  <c r="J4341" i="1" s="1"/>
  <c r="R4357" i="1"/>
  <c r="J4357" i="1" s="1"/>
  <c r="R4373" i="1"/>
  <c r="J4373" i="1" s="1"/>
  <c r="R4389" i="1"/>
  <c r="J4389" i="1" s="1"/>
  <c r="R4405" i="1"/>
  <c r="J4405" i="1" s="1"/>
  <c r="R4421" i="1"/>
  <c r="J4421" i="1" s="1"/>
  <c r="R4437" i="1"/>
  <c r="J4437" i="1" s="1"/>
  <c r="R4453" i="1"/>
  <c r="J4453" i="1" s="1"/>
  <c r="R4469" i="1"/>
  <c r="J4469" i="1" s="1"/>
  <c r="R4485" i="1"/>
  <c r="J4485" i="1" s="1"/>
  <c r="R4501" i="1"/>
  <c r="J4501" i="1" s="1"/>
  <c r="R4517" i="1"/>
  <c r="J4517" i="1" s="1"/>
  <c r="R4533" i="1"/>
  <c r="J4533" i="1" s="1"/>
  <c r="R4549" i="1"/>
  <c r="J4549" i="1" s="1"/>
  <c r="R4565" i="1"/>
  <c r="J4565" i="1" s="1"/>
  <c r="R4581" i="1"/>
  <c r="J4581" i="1" s="1"/>
  <c r="R4597" i="1"/>
  <c r="J4597" i="1" s="1"/>
  <c r="R4613" i="1"/>
  <c r="J4613" i="1" s="1"/>
  <c r="R4629" i="1"/>
  <c r="J4629" i="1" s="1"/>
  <c r="R4645" i="1"/>
  <c r="J4645" i="1" s="1"/>
  <c r="R4661" i="1"/>
  <c r="J4661" i="1" s="1"/>
  <c r="R4677" i="1"/>
  <c r="J4677" i="1" s="1"/>
  <c r="R4693" i="1"/>
  <c r="J4693" i="1" s="1"/>
  <c r="R4709" i="1"/>
  <c r="J4709" i="1" s="1"/>
  <c r="R4725" i="1"/>
  <c r="J4725" i="1" s="1"/>
  <c r="R4741" i="1"/>
  <c r="J4741" i="1" s="1"/>
  <c r="R4757" i="1"/>
  <c r="J4757" i="1" s="1"/>
  <c r="R4773" i="1"/>
  <c r="J4773" i="1" s="1"/>
  <c r="R4789" i="1"/>
  <c r="J4789" i="1" s="1"/>
  <c r="R4805" i="1"/>
  <c r="J4805" i="1" s="1"/>
  <c r="R4821" i="1"/>
  <c r="J4821" i="1" s="1"/>
  <c r="R4837" i="1"/>
  <c r="J4837" i="1" s="1"/>
  <c r="R4853" i="1"/>
  <c r="J4853" i="1" s="1"/>
  <c r="R4869" i="1"/>
  <c r="J4869" i="1" s="1"/>
  <c r="R4885" i="1"/>
  <c r="J4885" i="1" s="1"/>
  <c r="R4901" i="1"/>
  <c r="J4901" i="1" s="1"/>
  <c r="R4917" i="1"/>
  <c r="J4917" i="1" s="1"/>
  <c r="R4933" i="1"/>
  <c r="J4933" i="1" s="1"/>
  <c r="R4949" i="1"/>
  <c r="J4949" i="1" s="1"/>
  <c r="R4965" i="1"/>
  <c r="J4965" i="1" s="1"/>
  <c r="R4981" i="1"/>
  <c r="J4981" i="1" s="1"/>
  <c r="R4997" i="1"/>
  <c r="J4997" i="1" s="1"/>
  <c r="R5013" i="1"/>
  <c r="J5013" i="1" s="1"/>
  <c r="W30" i="1"/>
  <c r="W34" i="1"/>
  <c r="W38" i="1"/>
  <c r="W42" i="1"/>
  <c r="W46" i="1"/>
  <c r="W50" i="1"/>
  <c r="W54" i="1"/>
  <c r="W58" i="1"/>
  <c r="W62" i="1"/>
  <c r="W66" i="1"/>
  <c r="W70" i="1"/>
  <c r="W74" i="1"/>
  <c r="W78" i="1"/>
  <c r="W82" i="1"/>
  <c r="W86" i="1"/>
  <c r="W90" i="1"/>
  <c r="W94" i="1"/>
  <c r="W98" i="1"/>
  <c r="W102" i="1"/>
  <c r="W106" i="1"/>
  <c r="W110" i="1"/>
  <c r="W114" i="1"/>
  <c r="W118" i="1"/>
  <c r="W122" i="1"/>
  <c r="W126" i="1"/>
  <c r="W130" i="1"/>
  <c r="W134" i="1"/>
  <c r="W138" i="1"/>
  <c r="W142" i="1"/>
  <c r="W146" i="1"/>
  <c r="W150" i="1"/>
  <c r="W154" i="1"/>
  <c r="W158" i="1"/>
  <c r="W162" i="1"/>
  <c r="W166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346" i="1"/>
  <c r="W350" i="1"/>
  <c r="W354" i="1"/>
  <c r="W358" i="1"/>
  <c r="W362" i="1"/>
  <c r="W366" i="1"/>
  <c r="W370" i="1"/>
  <c r="W374" i="1"/>
  <c r="W378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458" i="1"/>
  <c r="W462" i="1"/>
  <c r="W466" i="1"/>
  <c r="W470" i="1"/>
  <c r="W474" i="1"/>
  <c r="W478" i="1"/>
  <c r="W482" i="1"/>
  <c r="W486" i="1"/>
  <c r="W490" i="1"/>
  <c r="W494" i="1"/>
  <c r="W498" i="1"/>
  <c r="W502" i="1"/>
  <c r="W506" i="1"/>
  <c r="W510" i="1"/>
  <c r="W514" i="1"/>
  <c r="W518" i="1"/>
  <c r="W522" i="1"/>
  <c r="W526" i="1"/>
  <c r="R72" i="1"/>
  <c r="J72" i="1" s="1"/>
  <c r="R136" i="1"/>
  <c r="J136" i="1" s="1"/>
  <c r="R200" i="1"/>
  <c r="J200" i="1" s="1"/>
  <c r="R264" i="1"/>
  <c r="J264" i="1" s="1"/>
  <c r="R328" i="1"/>
  <c r="J328" i="1" s="1"/>
  <c r="R392" i="1"/>
  <c r="J392" i="1" s="1"/>
  <c r="R456" i="1"/>
  <c r="J456" i="1" s="1"/>
  <c r="R520" i="1"/>
  <c r="J520" i="1" s="1"/>
  <c r="R584" i="1"/>
  <c r="J584" i="1" s="1"/>
  <c r="R648" i="1"/>
  <c r="J648" i="1" s="1"/>
  <c r="R712" i="1"/>
  <c r="J712" i="1" s="1"/>
  <c r="R776" i="1"/>
  <c r="J776" i="1" s="1"/>
  <c r="R840" i="1"/>
  <c r="J840" i="1" s="1"/>
  <c r="R904" i="1"/>
  <c r="J904" i="1" s="1"/>
  <c r="R968" i="1"/>
  <c r="J968" i="1" s="1"/>
  <c r="R1032" i="1"/>
  <c r="J1032" i="1" s="1"/>
  <c r="R1096" i="1"/>
  <c r="J1096" i="1" s="1"/>
  <c r="R1160" i="1"/>
  <c r="J1160" i="1" s="1"/>
  <c r="R1224" i="1"/>
  <c r="J1224" i="1" s="1"/>
  <c r="R1288" i="1"/>
  <c r="J1288" i="1" s="1"/>
  <c r="R1352" i="1"/>
  <c r="J1352" i="1" s="1"/>
  <c r="R1416" i="1"/>
  <c r="J1416" i="1" s="1"/>
  <c r="R1480" i="1"/>
  <c r="J1480" i="1" s="1"/>
  <c r="R1544" i="1"/>
  <c r="J1544" i="1" s="1"/>
  <c r="R1608" i="1"/>
  <c r="J1608" i="1" s="1"/>
  <c r="R1672" i="1"/>
  <c r="J1672" i="1" s="1"/>
  <c r="R1736" i="1"/>
  <c r="J1736" i="1" s="1"/>
  <c r="R1800" i="1"/>
  <c r="J1800" i="1" s="1"/>
  <c r="R1864" i="1"/>
  <c r="J1864" i="1" s="1"/>
  <c r="R1928" i="1"/>
  <c r="J1928" i="1" s="1"/>
  <c r="R1992" i="1"/>
  <c r="J1992" i="1" s="1"/>
  <c r="R2056" i="1"/>
  <c r="J2056" i="1" s="1"/>
  <c r="R2120" i="1"/>
  <c r="J2120" i="1" s="1"/>
  <c r="R2184" i="1"/>
  <c r="J2184" i="1" s="1"/>
  <c r="R2248" i="1"/>
  <c r="J2248" i="1" s="1"/>
  <c r="R2312" i="1"/>
  <c r="J2312" i="1" s="1"/>
  <c r="R2376" i="1"/>
  <c r="J2376" i="1" s="1"/>
  <c r="R2393" i="1"/>
  <c r="J2393" i="1" s="1"/>
  <c r="R2409" i="1"/>
  <c r="J2409" i="1" s="1"/>
  <c r="R2425" i="1"/>
  <c r="J2425" i="1" s="1"/>
  <c r="R2441" i="1"/>
  <c r="J2441" i="1" s="1"/>
  <c r="R2457" i="1"/>
  <c r="J2457" i="1" s="1"/>
  <c r="R2473" i="1"/>
  <c r="J2473" i="1" s="1"/>
  <c r="R2489" i="1"/>
  <c r="J2489" i="1" s="1"/>
  <c r="R2505" i="1"/>
  <c r="J2505" i="1" s="1"/>
  <c r="R2521" i="1"/>
  <c r="J2521" i="1" s="1"/>
  <c r="R2537" i="1"/>
  <c r="J2537" i="1" s="1"/>
  <c r="R2553" i="1"/>
  <c r="J2553" i="1" s="1"/>
  <c r="R2569" i="1"/>
  <c r="J2569" i="1" s="1"/>
  <c r="R2585" i="1"/>
  <c r="J2585" i="1" s="1"/>
  <c r="R2601" i="1"/>
  <c r="J2601" i="1" s="1"/>
  <c r="R2617" i="1"/>
  <c r="J2617" i="1" s="1"/>
  <c r="R2633" i="1"/>
  <c r="J2633" i="1" s="1"/>
  <c r="R2649" i="1"/>
  <c r="J2649" i="1" s="1"/>
  <c r="R2665" i="1"/>
  <c r="J2665" i="1" s="1"/>
  <c r="R2681" i="1"/>
  <c r="J2681" i="1" s="1"/>
  <c r="R2697" i="1"/>
  <c r="J2697" i="1" s="1"/>
  <c r="R2713" i="1"/>
  <c r="J2713" i="1" s="1"/>
  <c r="R2729" i="1"/>
  <c r="J2729" i="1" s="1"/>
  <c r="R2745" i="1"/>
  <c r="J2745" i="1" s="1"/>
  <c r="R2761" i="1"/>
  <c r="J2761" i="1" s="1"/>
  <c r="R2777" i="1"/>
  <c r="J2777" i="1" s="1"/>
  <c r="R2793" i="1"/>
  <c r="J2793" i="1" s="1"/>
  <c r="R2809" i="1"/>
  <c r="J2809" i="1" s="1"/>
  <c r="R2825" i="1"/>
  <c r="J2825" i="1" s="1"/>
  <c r="R2841" i="1"/>
  <c r="J2841" i="1" s="1"/>
  <c r="R2857" i="1"/>
  <c r="J2857" i="1" s="1"/>
  <c r="R2873" i="1"/>
  <c r="J2873" i="1" s="1"/>
  <c r="R2889" i="1"/>
  <c r="J2889" i="1" s="1"/>
  <c r="R2905" i="1"/>
  <c r="J2905" i="1" s="1"/>
  <c r="R2921" i="1"/>
  <c r="J2921" i="1" s="1"/>
  <c r="R2937" i="1"/>
  <c r="J2937" i="1" s="1"/>
  <c r="R2953" i="1"/>
  <c r="J2953" i="1" s="1"/>
  <c r="R2969" i="1"/>
  <c r="J2969" i="1" s="1"/>
  <c r="R2985" i="1"/>
  <c r="J2985" i="1" s="1"/>
  <c r="R3001" i="1"/>
  <c r="J3001" i="1" s="1"/>
  <c r="R3017" i="1"/>
  <c r="J3017" i="1" s="1"/>
  <c r="R3033" i="1"/>
  <c r="J3033" i="1" s="1"/>
  <c r="R3049" i="1"/>
  <c r="J3049" i="1" s="1"/>
  <c r="R3065" i="1"/>
  <c r="J3065" i="1" s="1"/>
  <c r="R3081" i="1"/>
  <c r="J3081" i="1" s="1"/>
  <c r="R3097" i="1"/>
  <c r="J3097" i="1" s="1"/>
  <c r="R3113" i="1"/>
  <c r="J3113" i="1" s="1"/>
  <c r="R3129" i="1"/>
  <c r="J3129" i="1" s="1"/>
  <c r="R3145" i="1"/>
  <c r="J3145" i="1" s="1"/>
  <c r="R3161" i="1"/>
  <c r="J3161" i="1" s="1"/>
  <c r="R3177" i="1"/>
  <c r="J3177" i="1" s="1"/>
  <c r="R3193" i="1"/>
  <c r="J3193" i="1" s="1"/>
  <c r="R3209" i="1"/>
  <c r="J3209" i="1" s="1"/>
  <c r="R3225" i="1"/>
  <c r="J3225" i="1" s="1"/>
  <c r="R3241" i="1"/>
  <c r="J3241" i="1" s="1"/>
  <c r="R3257" i="1"/>
  <c r="J3257" i="1" s="1"/>
  <c r="R3273" i="1"/>
  <c r="J3273" i="1" s="1"/>
  <c r="R3289" i="1"/>
  <c r="J3289" i="1" s="1"/>
  <c r="R3305" i="1"/>
  <c r="J3305" i="1" s="1"/>
  <c r="R3321" i="1"/>
  <c r="J3321" i="1" s="1"/>
  <c r="R3337" i="1"/>
  <c r="J3337" i="1" s="1"/>
  <c r="R3353" i="1"/>
  <c r="J3353" i="1" s="1"/>
  <c r="R3369" i="1"/>
  <c r="J3369" i="1" s="1"/>
  <c r="R3385" i="1"/>
  <c r="J3385" i="1" s="1"/>
  <c r="R3401" i="1"/>
  <c r="J3401" i="1" s="1"/>
  <c r="R3417" i="1"/>
  <c r="J3417" i="1" s="1"/>
  <c r="R3433" i="1"/>
  <c r="J3433" i="1" s="1"/>
  <c r="R3449" i="1"/>
  <c r="J3449" i="1" s="1"/>
  <c r="R3465" i="1"/>
  <c r="J3465" i="1" s="1"/>
  <c r="R3481" i="1"/>
  <c r="J3481" i="1" s="1"/>
  <c r="R3497" i="1"/>
  <c r="J3497" i="1" s="1"/>
  <c r="R3513" i="1"/>
  <c r="J3513" i="1" s="1"/>
  <c r="R3529" i="1"/>
  <c r="J3529" i="1" s="1"/>
  <c r="R3545" i="1"/>
  <c r="J3545" i="1" s="1"/>
  <c r="R3561" i="1"/>
  <c r="J3561" i="1" s="1"/>
  <c r="R3577" i="1"/>
  <c r="J3577" i="1" s="1"/>
  <c r="R3593" i="1"/>
  <c r="J3593" i="1" s="1"/>
  <c r="R3609" i="1"/>
  <c r="J3609" i="1" s="1"/>
  <c r="R3625" i="1"/>
  <c r="J3625" i="1" s="1"/>
  <c r="R3641" i="1"/>
  <c r="J3641" i="1" s="1"/>
  <c r="R3657" i="1"/>
  <c r="J3657" i="1" s="1"/>
  <c r="R3673" i="1"/>
  <c r="J3673" i="1" s="1"/>
  <c r="R3689" i="1"/>
  <c r="J3689" i="1" s="1"/>
  <c r="R3705" i="1"/>
  <c r="J3705" i="1" s="1"/>
  <c r="R3721" i="1"/>
  <c r="J3721" i="1" s="1"/>
  <c r="R3737" i="1"/>
  <c r="J3737" i="1" s="1"/>
  <c r="R3753" i="1"/>
  <c r="J3753" i="1" s="1"/>
  <c r="R3769" i="1"/>
  <c r="J3769" i="1" s="1"/>
  <c r="R3785" i="1"/>
  <c r="J3785" i="1" s="1"/>
  <c r="R3801" i="1"/>
  <c r="J3801" i="1" s="1"/>
  <c r="R3817" i="1"/>
  <c r="J3817" i="1" s="1"/>
  <c r="R3833" i="1"/>
  <c r="J3833" i="1" s="1"/>
  <c r="R3849" i="1"/>
  <c r="J3849" i="1" s="1"/>
  <c r="R3865" i="1"/>
  <c r="J3865" i="1" s="1"/>
  <c r="R3881" i="1"/>
  <c r="J3881" i="1" s="1"/>
  <c r="R3897" i="1"/>
  <c r="J3897" i="1" s="1"/>
  <c r="R3913" i="1"/>
  <c r="J3913" i="1" s="1"/>
  <c r="R3929" i="1"/>
  <c r="J3929" i="1" s="1"/>
  <c r="R3945" i="1"/>
  <c r="J3945" i="1" s="1"/>
  <c r="R3961" i="1"/>
  <c r="J3961" i="1" s="1"/>
  <c r="R3977" i="1"/>
  <c r="J3977" i="1" s="1"/>
  <c r="R3993" i="1"/>
  <c r="J3993" i="1" s="1"/>
  <c r="R4009" i="1"/>
  <c r="J4009" i="1" s="1"/>
  <c r="R4025" i="1"/>
  <c r="J4025" i="1" s="1"/>
  <c r="R4041" i="1"/>
  <c r="J4041" i="1" s="1"/>
  <c r="R4057" i="1"/>
  <c r="J4057" i="1" s="1"/>
  <c r="R4073" i="1"/>
  <c r="J4073" i="1" s="1"/>
  <c r="R4089" i="1"/>
  <c r="J4089" i="1" s="1"/>
  <c r="R4105" i="1"/>
  <c r="J4105" i="1" s="1"/>
  <c r="R4121" i="1"/>
  <c r="J4121" i="1" s="1"/>
  <c r="R4137" i="1"/>
  <c r="J4137" i="1" s="1"/>
  <c r="R4153" i="1"/>
  <c r="J4153" i="1" s="1"/>
  <c r="R4169" i="1"/>
  <c r="J4169" i="1" s="1"/>
  <c r="R4185" i="1"/>
  <c r="J4185" i="1" s="1"/>
  <c r="R4201" i="1"/>
  <c r="J4201" i="1" s="1"/>
  <c r="R4217" i="1"/>
  <c r="J4217" i="1" s="1"/>
  <c r="R4233" i="1"/>
  <c r="J4233" i="1" s="1"/>
  <c r="R4249" i="1"/>
  <c r="J4249" i="1" s="1"/>
  <c r="R4265" i="1"/>
  <c r="J4265" i="1" s="1"/>
  <c r="R4281" i="1"/>
  <c r="J4281" i="1" s="1"/>
  <c r="R4297" i="1"/>
  <c r="J4297" i="1" s="1"/>
  <c r="R4313" i="1"/>
  <c r="J4313" i="1" s="1"/>
  <c r="R4329" i="1"/>
  <c r="J4329" i="1" s="1"/>
  <c r="R4345" i="1"/>
  <c r="J4345" i="1" s="1"/>
  <c r="R4361" i="1"/>
  <c r="J4361" i="1" s="1"/>
  <c r="R4377" i="1"/>
  <c r="J4377" i="1" s="1"/>
  <c r="R4393" i="1"/>
  <c r="J4393" i="1" s="1"/>
  <c r="R4409" i="1"/>
  <c r="J4409" i="1" s="1"/>
  <c r="R4425" i="1"/>
  <c r="J4425" i="1" s="1"/>
  <c r="R4441" i="1"/>
  <c r="J4441" i="1" s="1"/>
  <c r="R4457" i="1"/>
  <c r="J4457" i="1" s="1"/>
  <c r="R4473" i="1"/>
  <c r="J4473" i="1" s="1"/>
  <c r="R4489" i="1"/>
  <c r="J4489" i="1" s="1"/>
  <c r="R4505" i="1"/>
  <c r="J4505" i="1" s="1"/>
  <c r="R4521" i="1"/>
  <c r="J4521" i="1" s="1"/>
  <c r="R4537" i="1"/>
  <c r="J4537" i="1" s="1"/>
  <c r="R4553" i="1"/>
  <c r="J4553" i="1" s="1"/>
  <c r="R4569" i="1"/>
  <c r="J4569" i="1" s="1"/>
  <c r="R4585" i="1"/>
  <c r="J4585" i="1" s="1"/>
  <c r="R4601" i="1"/>
  <c r="J4601" i="1" s="1"/>
  <c r="R4617" i="1"/>
  <c r="J4617" i="1" s="1"/>
  <c r="R4633" i="1"/>
  <c r="J4633" i="1" s="1"/>
  <c r="R4649" i="1"/>
  <c r="J4649" i="1" s="1"/>
  <c r="R4665" i="1"/>
  <c r="J4665" i="1" s="1"/>
  <c r="R4681" i="1"/>
  <c r="J4681" i="1" s="1"/>
  <c r="R4697" i="1"/>
  <c r="J4697" i="1" s="1"/>
  <c r="R4713" i="1"/>
  <c r="J4713" i="1" s="1"/>
  <c r="R4729" i="1"/>
  <c r="J4729" i="1" s="1"/>
  <c r="R4745" i="1"/>
  <c r="J4745" i="1" s="1"/>
  <c r="R4761" i="1"/>
  <c r="J4761" i="1" s="1"/>
  <c r="R4777" i="1"/>
  <c r="J4777" i="1" s="1"/>
  <c r="R4793" i="1"/>
  <c r="J4793" i="1" s="1"/>
  <c r="R4809" i="1"/>
  <c r="J4809" i="1" s="1"/>
  <c r="R4825" i="1"/>
  <c r="J4825" i="1" s="1"/>
  <c r="R4841" i="1"/>
  <c r="J4841" i="1" s="1"/>
  <c r="R4857" i="1"/>
  <c r="J4857" i="1" s="1"/>
  <c r="R4873" i="1"/>
  <c r="J4873" i="1" s="1"/>
  <c r="R4889" i="1"/>
  <c r="J4889" i="1" s="1"/>
  <c r="R4905" i="1"/>
  <c r="J4905" i="1" s="1"/>
  <c r="R4921" i="1"/>
  <c r="J4921" i="1" s="1"/>
  <c r="R4937" i="1"/>
  <c r="J4937" i="1" s="1"/>
  <c r="R4953" i="1"/>
  <c r="J4953" i="1" s="1"/>
  <c r="R4969" i="1"/>
  <c r="J4969" i="1" s="1"/>
  <c r="R4985" i="1"/>
  <c r="J4985" i="1" s="1"/>
  <c r="R5001" i="1"/>
  <c r="J5001" i="1" s="1"/>
  <c r="R5017" i="1"/>
  <c r="J5017" i="1" s="1"/>
  <c r="W31" i="1"/>
  <c r="W35" i="1"/>
  <c r="W39" i="1"/>
  <c r="W43" i="1"/>
  <c r="W47" i="1"/>
  <c r="W51" i="1"/>
  <c r="W55" i="1"/>
  <c r="W59" i="1"/>
  <c r="W63" i="1"/>
  <c r="W67" i="1"/>
  <c r="W71" i="1"/>
  <c r="W75" i="1"/>
  <c r="W79" i="1"/>
  <c r="W83" i="1"/>
  <c r="W87" i="1"/>
  <c r="W91" i="1"/>
  <c r="W95" i="1"/>
  <c r="W99" i="1"/>
  <c r="W103" i="1"/>
  <c r="W107" i="1"/>
  <c r="W111" i="1"/>
  <c r="W115" i="1"/>
  <c r="W119" i="1"/>
  <c r="W123" i="1"/>
  <c r="W127" i="1"/>
  <c r="W131" i="1"/>
  <c r="W135" i="1"/>
  <c r="W139" i="1"/>
  <c r="W143" i="1"/>
  <c r="W147" i="1"/>
  <c r="W151" i="1"/>
  <c r="W155" i="1"/>
  <c r="W159" i="1"/>
  <c r="W163" i="1"/>
  <c r="W167" i="1"/>
  <c r="W171" i="1"/>
  <c r="W175" i="1"/>
  <c r="W179" i="1"/>
  <c r="W183" i="1"/>
  <c r="W187" i="1"/>
  <c r="W191" i="1"/>
  <c r="W195" i="1"/>
  <c r="W199" i="1"/>
  <c r="W203" i="1"/>
  <c r="W207" i="1"/>
  <c r="W211" i="1"/>
  <c r="W215" i="1"/>
  <c r="W219" i="1"/>
  <c r="W223" i="1"/>
  <c r="W227" i="1"/>
  <c r="W231" i="1"/>
  <c r="W235" i="1"/>
  <c r="W239" i="1"/>
  <c r="W243" i="1"/>
  <c r="W247" i="1"/>
  <c r="W251" i="1"/>
  <c r="W255" i="1"/>
  <c r="W259" i="1"/>
  <c r="W263" i="1"/>
  <c r="W267" i="1"/>
  <c r="W271" i="1"/>
  <c r="W275" i="1"/>
  <c r="W279" i="1"/>
  <c r="W283" i="1"/>
  <c r="W287" i="1"/>
  <c r="W291" i="1"/>
  <c r="W295" i="1"/>
  <c r="W299" i="1"/>
  <c r="W303" i="1"/>
  <c r="W307" i="1"/>
  <c r="W311" i="1"/>
  <c r="W315" i="1"/>
  <c r="W319" i="1"/>
  <c r="W323" i="1"/>
  <c r="W327" i="1"/>
  <c r="W331" i="1"/>
  <c r="W335" i="1"/>
  <c r="W339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519" i="1"/>
  <c r="W523" i="1"/>
  <c r="W527" i="1"/>
  <c r="J5024" i="3"/>
  <c r="K5024" i="3" s="1"/>
  <c r="J5020" i="3"/>
  <c r="K5020" i="3" s="1"/>
  <c r="J5016" i="3"/>
  <c r="K5016" i="3" s="1"/>
  <c r="J5012" i="3"/>
  <c r="K5012" i="3" s="1"/>
  <c r="J5008" i="3"/>
  <c r="K5008" i="3" s="1"/>
  <c r="J5004" i="3"/>
  <c r="K5004" i="3" s="1"/>
  <c r="J5000" i="3"/>
  <c r="K5000" i="3" s="1"/>
  <c r="J4996" i="3"/>
  <c r="K4996" i="3" s="1"/>
  <c r="J4992" i="3"/>
  <c r="K4992" i="3" s="1"/>
  <c r="J4988" i="3"/>
  <c r="K4988" i="3" s="1"/>
  <c r="J4984" i="3"/>
  <c r="K4984" i="3" s="1"/>
  <c r="J4980" i="3"/>
  <c r="K4980" i="3" s="1"/>
  <c r="J4976" i="3"/>
  <c r="K4976" i="3" s="1"/>
  <c r="J4972" i="3"/>
  <c r="K4972" i="3" s="1"/>
  <c r="J4968" i="3"/>
  <c r="K4968" i="3" s="1"/>
  <c r="J4964" i="3"/>
  <c r="K4964" i="3" s="1"/>
  <c r="J4960" i="3"/>
  <c r="K4960" i="3" s="1"/>
  <c r="J4956" i="3"/>
  <c r="K4956" i="3" s="1"/>
  <c r="J4952" i="3"/>
  <c r="K4952" i="3" s="1"/>
  <c r="J4948" i="3"/>
  <c r="K4948" i="3" s="1"/>
  <c r="J4944" i="3"/>
  <c r="K4944" i="3" s="1"/>
  <c r="J4940" i="3"/>
  <c r="K4940" i="3" s="1"/>
  <c r="J4936" i="3"/>
  <c r="K4936" i="3" s="1"/>
  <c r="J4932" i="3"/>
  <c r="K4932" i="3" s="1"/>
  <c r="J4928" i="3"/>
  <c r="K4928" i="3" s="1"/>
  <c r="J4924" i="3"/>
  <c r="K4924" i="3" s="1"/>
  <c r="J4920" i="3"/>
  <c r="K4920" i="3" s="1"/>
  <c r="J4916" i="3"/>
  <c r="K4916" i="3" s="1"/>
  <c r="J4912" i="3"/>
  <c r="K4912" i="3" s="1"/>
  <c r="J4908" i="3"/>
  <c r="K4908" i="3" s="1"/>
  <c r="J4904" i="3"/>
  <c r="K4904" i="3" s="1"/>
  <c r="J4900" i="3"/>
  <c r="K4900" i="3" s="1"/>
  <c r="J4896" i="3"/>
  <c r="K4896" i="3" s="1"/>
  <c r="J4892" i="3"/>
  <c r="K4892" i="3" s="1"/>
  <c r="J4888" i="3"/>
  <c r="K4888" i="3" s="1"/>
  <c r="J4884" i="3"/>
  <c r="K4884" i="3" s="1"/>
  <c r="J4880" i="3"/>
  <c r="K4880" i="3" s="1"/>
  <c r="J4876" i="3"/>
  <c r="K4876" i="3" s="1"/>
  <c r="J4872" i="3"/>
  <c r="K4872" i="3" s="1"/>
  <c r="J4868" i="3"/>
  <c r="K4868" i="3" s="1"/>
  <c r="J4864" i="3"/>
  <c r="K4864" i="3" s="1"/>
  <c r="J4860" i="3"/>
  <c r="K4860" i="3" s="1"/>
  <c r="J4856" i="3"/>
  <c r="K4856" i="3" s="1"/>
  <c r="J4852" i="3"/>
  <c r="K4852" i="3" s="1"/>
  <c r="J4848" i="3"/>
  <c r="K4848" i="3" s="1"/>
  <c r="J4844" i="3"/>
  <c r="K4844" i="3" s="1"/>
  <c r="J4840" i="3"/>
  <c r="K4840" i="3" s="1"/>
  <c r="J4836" i="3"/>
  <c r="K4836" i="3" s="1"/>
  <c r="J4832" i="3"/>
  <c r="K4832" i="3" s="1"/>
  <c r="J4828" i="3"/>
  <c r="K4828" i="3" s="1"/>
  <c r="J4824" i="3"/>
  <c r="K4824" i="3" s="1"/>
  <c r="J4820" i="3"/>
  <c r="K4820" i="3" s="1"/>
  <c r="J4816" i="3"/>
  <c r="K4816" i="3" s="1"/>
  <c r="J4812" i="3"/>
  <c r="K4812" i="3" s="1"/>
  <c r="J4808" i="3"/>
  <c r="K4808" i="3" s="1"/>
  <c r="J4804" i="3"/>
  <c r="K4804" i="3" s="1"/>
  <c r="J4800" i="3"/>
  <c r="K4800" i="3" s="1"/>
  <c r="J4796" i="3"/>
  <c r="K4796" i="3" s="1"/>
  <c r="J4792" i="3"/>
  <c r="K4792" i="3" s="1"/>
  <c r="J4788" i="3"/>
  <c r="K4788" i="3" s="1"/>
  <c r="J4784" i="3"/>
  <c r="K4784" i="3" s="1"/>
  <c r="J4780" i="3"/>
  <c r="K4780" i="3" s="1"/>
  <c r="J4776" i="3"/>
  <c r="K4776" i="3" s="1"/>
  <c r="J4772" i="3"/>
  <c r="K4772" i="3" s="1"/>
  <c r="J4768" i="3"/>
  <c r="K4768" i="3" s="1"/>
  <c r="J4764" i="3"/>
  <c r="K4764" i="3" s="1"/>
  <c r="J4760" i="3"/>
  <c r="K4760" i="3" s="1"/>
  <c r="J4756" i="3"/>
  <c r="K4756" i="3" s="1"/>
  <c r="J4752" i="3"/>
  <c r="K4752" i="3" s="1"/>
  <c r="J4748" i="3"/>
  <c r="K4748" i="3" s="1"/>
  <c r="J4744" i="3"/>
  <c r="K4744" i="3" s="1"/>
  <c r="J4740" i="3"/>
  <c r="K4740" i="3" s="1"/>
  <c r="J4736" i="3"/>
  <c r="K4736" i="3" s="1"/>
  <c r="J4732" i="3"/>
  <c r="K4732" i="3" s="1"/>
  <c r="J4728" i="3"/>
  <c r="K4728" i="3" s="1"/>
  <c r="J4724" i="3"/>
  <c r="K4724" i="3" s="1"/>
  <c r="J4720" i="3"/>
  <c r="K4720" i="3" s="1"/>
  <c r="J4716" i="3"/>
  <c r="K4716" i="3" s="1"/>
  <c r="J4712" i="3"/>
  <c r="K4712" i="3" s="1"/>
  <c r="J4708" i="3"/>
  <c r="K4708" i="3" s="1"/>
  <c r="J4704" i="3"/>
  <c r="K4704" i="3" s="1"/>
  <c r="J4700" i="3"/>
  <c r="K4700" i="3" s="1"/>
  <c r="J4696" i="3"/>
  <c r="K4696" i="3" s="1"/>
  <c r="J4692" i="3"/>
  <c r="K4692" i="3" s="1"/>
  <c r="J4688" i="3"/>
  <c r="K4688" i="3" s="1"/>
  <c r="J4684" i="3"/>
  <c r="K4684" i="3" s="1"/>
  <c r="J4680" i="3"/>
  <c r="K4680" i="3" s="1"/>
  <c r="J4676" i="3"/>
  <c r="K4676" i="3" s="1"/>
  <c r="J4672" i="3"/>
  <c r="K4672" i="3" s="1"/>
  <c r="J4668" i="3"/>
  <c r="K4668" i="3" s="1"/>
  <c r="J4664" i="3"/>
  <c r="K4664" i="3" s="1"/>
  <c r="J4660" i="3"/>
  <c r="K4660" i="3" s="1"/>
  <c r="J4656" i="3"/>
  <c r="K4656" i="3" s="1"/>
  <c r="J4652" i="3"/>
  <c r="K4652" i="3" s="1"/>
  <c r="J4648" i="3"/>
  <c r="K4648" i="3" s="1"/>
  <c r="J4644" i="3"/>
  <c r="K4644" i="3" s="1"/>
  <c r="J4640" i="3"/>
  <c r="K4640" i="3" s="1"/>
  <c r="J4636" i="3"/>
  <c r="K4636" i="3" s="1"/>
  <c r="J4632" i="3"/>
  <c r="K4632" i="3" s="1"/>
  <c r="J4628" i="3"/>
  <c r="K4628" i="3" s="1"/>
  <c r="J4624" i="3"/>
  <c r="K4624" i="3" s="1"/>
  <c r="J4620" i="3"/>
  <c r="K4620" i="3" s="1"/>
  <c r="J4616" i="3"/>
  <c r="K4616" i="3" s="1"/>
  <c r="J4612" i="3"/>
  <c r="K4612" i="3" s="1"/>
  <c r="J4608" i="3"/>
  <c r="K4608" i="3" s="1"/>
  <c r="J4604" i="3"/>
  <c r="K4604" i="3" s="1"/>
  <c r="J4600" i="3"/>
  <c r="K4600" i="3" s="1"/>
  <c r="J4596" i="3"/>
  <c r="K4596" i="3" s="1"/>
  <c r="J4592" i="3"/>
  <c r="K4592" i="3" s="1"/>
  <c r="J4588" i="3"/>
  <c r="K4588" i="3" s="1"/>
  <c r="J4584" i="3"/>
  <c r="K4584" i="3" s="1"/>
  <c r="J4580" i="3"/>
  <c r="K4580" i="3" s="1"/>
  <c r="J4576" i="3"/>
  <c r="K4576" i="3" s="1"/>
  <c r="J4572" i="3"/>
  <c r="K4572" i="3" s="1"/>
  <c r="J4568" i="3"/>
  <c r="K4568" i="3" s="1"/>
  <c r="J4564" i="3"/>
  <c r="K4564" i="3" s="1"/>
  <c r="J4560" i="3"/>
  <c r="K4560" i="3" s="1"/>
  <c r="J4556" i="3"/>
  <c r="K4556" i="3" s="1"/>
  <c r="J4552" i="3"/>
  <c r="K4552" i="3" s="1"/>
  <c r="J4548" i="3"/>
  <c r="K4548" i="3" s="1"/>
  <c r="J4544" i="3"/>
  <c r="K4544" i="3" s="1"/>
  <c r="J4540" i="3"/>
  <c r="K4540" i="3" s="1"/>
  <c r="J4536" i="3"/>
  <c r="K4536" i="3" s="1"/>
  <c r="J4532" i="3"/>
  <c r="K4532" i="3" s="1"/>
  <c r="J4528" i="3"/>
  <c r="K4528" i="3" s="1"/>
  <c r="J4524" i="3"/>
  <c r="K4524" i="3" s="1"/>
  <c r="J4520" i="3"/>
  <c r="K4520" i="3" s="1"/>
  <c r="J4516" i="3"/>
  <c r="K4516" i="3" s="1"/>
  <c r="J4512" i="3"/>
  <c r="K4512" i="3" s="1"/>
  <c r="J4508" i="3"/>
  <c r="K4508" i="3" s="1"/>
  <c r="J4504" i="3"/>
  <c r="K4504" i="3" s="1"/>
  <c r="J4500" i="3"/>
  <c r="K4500" i="3" s="1"/>
  <c r="J4496" i="3"/>
  <c r="K4496" i="3" s="1"/>
  <c r="J4492" i="3"/>
  <c r="K4492" i="3" s="1"/>
  <c r="J4488" i="3"/>
  <c r="K4488" i="3" s="1"/>
  <c r="J4484" i="3"/>
  <c r="K4484" i="3" s="1"/>
  <c r="J4480" i="3"/>
  <c r="K4480" i="3" s="1"/>
  <c r="J4476" i="3"/>
  <c r="K4476" i="3" s="1"/>
  <c r="J4472" i="3"/>
  <c r="K4472" i="3" s="1"/>
  <c r="J4468" i="3"/>
  <c r="K4468" i="3" s="1"/>
  <c r="J4464" i="3"/>
  <c r="K4464" i="3" s="1"/>
  <c r="J4460" i="3"/>
  <c r="K4460" i="3" s="1"/>
  <c r="J4456" i="3"/>
  <c r="K4456" i="3" s="1"/>
  <c r="J4452" i="3"/>
  <c r="K4452" i="3" s="1"/>
  <c r="J4448" i="3"/>
  <c r="K4448" i="3" s="1"/>
  <c r="J4444" i="3"/>
  <c r="K4444" i="3" s="1"/>
  <c r="J4440" i="3"/>
  <c r="K4440" i="3" s="1"/>
  <c r="J4436" i="3"/>
  <c r="K4436" i="3" s="1"/>
  <c r="J4432" i="3"/>
  <c r="K4432" i="3" s="1"/>
  <c r="J4428" i="3"/>
  <c r="K4428" i="3" s="1"/>
  <c r="J4424" i="3"/>
  <c r="K4424" i="3" s="1"/>
  <c r="J4420" i="3"/>
  <c r="K4420" i="3" s="1"/>
  <c r="J4416" i="3"/>
  <c r="K4416" i="3" s="1"/>
  <c r="J4412" i="3"/>
  <c r="K4412" i="3" s="1"/>
  <c r="J4408" i="3"/>
  <c r="K4408" i="3" s="1"/>
  <c r="J4404" i="3"/>
  <c r="K4404" i="3" s="1"/>
  <c r="J4400" i="3"/>
  <c r="K4400" i="3" s="1"/>
  <c r="J4396" i="3"/>
  <c r="K4396" i="3" s="1"/>
  <c r="J4392" i="3"/>
  <c r="K4392" i="3" s="1"/>
  <c r="J4388" i="3"/>
  <c r="K4388" i="3" s="1"/>
  <c r="J4384" i="3"/>
  <c r="K4384" i="3" s="1"/>
  <c r="J4380" i="3"/>
  <c r="K4380" i="3" s="1"/>
  <c r="J4376" i="3"/>
  <c r="K4376" i="3" s="1"/>
  <c r="J4372" i="3"/>
  <c r="K4372" i="3" s="1"/>
  <c r="J4368" i="3"/>
  <c r="K4368" i="3" s="1"/>
  <c r="J4364" i="3"/>
  <c r="K4364" i="3" s="1"/>
  <c r="J4360" i="3"/>
  <c r="K4360" i="3" s="1"/>
  <c r="J4356" i="3"/>
  <c r="K4356" i="3" s="1"/>
  <c r="J4352" i="3"/>
  <c r="K4352" i="3" s="1"/>
  <c r="J4348" i="3"/>
  <c r="K4348" i="3" s="1"/>
  <c r="J4344" i="3"/>
  <c r="K4344" i="3" s="1"/>
  <c r="J4340" i="3"/>
  <c r="K4340" i="3" s="1"/>
  <c r="J4336" i="3"/>
  <c r="K4336" i="3" s="1"/>
  <c r="J4332" i="3"/>
  <c r="K4332" i="3" s="1"/>
  <c r="J4328" i="3"/>
  <c r="K4328" i="3" s="1"/>
  <c r="J4324" i="3"/>
  <c r="K4324" i="3" s="1"/>
  <c r="J4320" i="3"/>
  <c r="K4320" i="3" s="1"/>
  <c r="J4316" i="3"/>
  <c r="K4316" i="3" s="1"/>
  <c r="J4312" i="3"/>
  <c r="K4312" i="3" s="1"/>
  <c r="J4308" i="3"/>
  <c r="K4308" i="3" s="1"/>
  <c r="J4304" i="3"/>
  <c r="K4304" i="3" s="1"/>
  <c r="J4300" i="3"/>
  <c r="K4300" i="3" s="1"/>
  <c r="J4296" i="3"/>
  <c r="K4296" i="3" s="1"/>
  <c r="J4292" i="3"/>
  <c r="K4292" i="3" s="1"/>
  <c r="J4288" i="3"/>
  <c r="K4288" i="3" s="1"/>
  <c r="J4284" i="3"/>
  <c r="K4284" i="3" s="1"/>
  <c r="J4280" i="3"/>
  <c r="K4280" i="3" s="1"/>
  <c r="J4276" i="3"/>
  <c r="K4276" i="3" s="1"/>
  <c r="J4272" i="3"/>
  <c r="K4272" i="3" s="1"/>
  <c r="J4268" i="3"/>
  <c r="K4268" i="3" s="1"/>
  <c r="J4264" i="3"/>
  <c r="K4264" i="3" s="1"/>
  <c r="J4260" i="3"/>
  <c r="K4260" i="3" s="1"/>
  <c r="J4256" i="3"/>
  <c r="K4256" i="3" s="1"/>
  <c r="J4252" i="3"/>
  <c r="K4252" i="3" s="1"/>
  <c r="J4248" i="3"/>
  <c r="K4248" i="3" s="1"/>
  <c r="J4244" i="3"/>
  <c r="K4244" i="3" s="1"/>
  <c r="J4240" i="3"/>
  <c r="K4240" i="3" s="1"/>
  <c r="J4236" i="3"/>
  <c r="K4236" i="3" s="1"/>
  <c r="J4232" i="3"/>
  <c r="K4232" i="3" s="1"/>
  <c r="J4228" i="3"/>
  <c r="K4228" i="3" s="1"/>
  <c r="J4224" i="3"/>
  <c r="K4224" i="3" s="1"/>
  <c r="J4220" i="3"/>
  <c r="K4220" i="3" s="1"/>
  <c r="J4216" i="3"/>
  <c r="K4216" i="3" s="1"/>
  <c r="J4212" i="3"/>
  <c r="K4212" i="3" s="1"/>
  <c r="J4208" i="3"/>
  <c r="K4208" i="3" s="1"/>
  <c r="J4204" i="3"/>
  <c r="K4204" i="3" s="1"/>
  <c r="J4200" i="3"/>
  <c r="K4200" i="3" s="1"/>
  <c r="J4196" i="3"/>
  <c r="K4196" i="3" s="1"/>
  <c r="J4192" i="3"/>
  <c r="K4192" i="3" s="1"/>
  <c r="J4188" i="3"/>
  <c r="K4188" i="3" s="1"/>
  <c r="J4184" i="3"/>
  <c r="K4184" i="3" s="1"/>
  <c r="J4180" i="3"/>
  <c r="K4180" i="3" s="1"/>
  <c r="J4176" i="3"/>
  <c r="K4176" i="3" s="1"/>
  <c r="J4172" i="3"/>
  <c r="K4172" i="3" s="1"/>
  <c r="J4168" i="3"/>
  <c r="K4168" i="3" s="1"/>
  <c r="J4164" i="3"/>
  <c r="K4164" i="3" s="1"/>
  <c r="J4160" i="3"/>
  <c r="K4160" i="3" s="1"/>
  <c r="J4156" i="3"/>
  <c r="K4156" i="3" s="1"/>
  <c r="J4152" i="3"/>
  <c r="K4152" i="3" s="1"/>
  <c r="J4148" i="3"/>
  <c r="K4148" i="3" s="1"/>
  <c r="J4144" i="3"/>
  <c r="K4144" i="3" s="1"/>
  <c r="J4140" i="3"/>
  <c r="K4140" i="3" s="1"/>
  <c r="J4136" i="3"/>
  <c r="K4136" i="3" s="1"/>
  <c r="J4132" i="3"/>
  <c r="K4132" i="3" s="1"/>
  <c r="J4128" i="3"/>
  <c r="K4128" i="3" s="1"/>
  <c r="J4124" i="3"/>
  <c r="K4124" i="3" s="1"/>
  <c r="J4120" i="3"/>
  <c r="K4120" i="3" s="1"/>
  <c r="J4116" i="3"/>
  <c r="K4116" i="3" s="1"/>
  <c r="J4112" i="3"/>
  <c r="K4112" i="3" s="1"/>
  <c r="J4108" i="3"/>
  <c r="K4108" i="3" s="1"/>
  <c r="J4104" i="3"/>
  <c r="K4104" i="3" s="1"/>
  <c r="J4100" i="3"/>
  <c r="K4100" i="3" s="1"/>
  <c r="J4096" i="3"/>
  <c r="K4096" i="3" s="1"/>
  <c r="J4092" i="3"/>
  <c r="K4092" i="3" s="1"/>
  <c r="J4088" i="3"/>
  <c r="K4088" i="3" s="1"/>
  <c r="J4084" i="3"/>
  <c r="K4084" i="3" s="1"/>
  <c r="J4080" i="3"/>
  <c r="K4080" i="3" s="1"/>
  <c r="J4076" i="3"/>
  <c r="K4076" i="3" s="1"/>
  <c r="J4072" i="3"/>
  <c r="K4072" i="3" s="1"/>
  <c r="J4068" i="3"/>
  <c r="K4068" i="3" s="1"/>
  <c r="J4064" i="3"/>
  <c r="K4064" i="3" s="1"/>
  <c r="J4060" i="3"/>
  <c r="K4060" i="3" s="1"/>
  <c r="J4056" i="3"/>
  <c r="K4056" i="3" s="1"/>
  <c r="J4052" i="3"/>
  <c r="K4052" i="3" s="1"/>
  <c r="J4048" i="3"/>
  <c r="K4048" i="3" s="1"/>
  <c r="J4044" i="3"/>
  <c r="K4044" i="3" s="1"/>
  <c r="J4040" i="3"/>
  <c r="K4040" i="3" s="1"/>
  <c r="J4036" i="3"/>
  <c r="K4036" i="3" s="1"/>
  <c r="J4032" i="3"/>
  <c r="K4032" i="3" s="1"/>
  <c r="J4028" i="3"/>
  <c r="K4028" i="3" s="1"/>
  <c r="J4024" i="3"/>
  <c r="K4024" i="3" s="1"/>
  <c r="J4020" i="3"/>
  <c r="K4020" i="3" s="1"/>
  <c r="J4016" i="3"/>
  <c r="K4016" i="3" s="1"/>
  <c r="J4012" i="3"/>
  <c r="K4012" i="3" s="1"/>
  <c r="J4008" i="3"/>
  <c r="K4008" i="3" s="1"/>
  <c r="J4004" i="3"/>
  <c r="K4004" i="3" s="1"/>
  <c r="J4000" i="3"/>
  <c r="K4000" i="3" s="1"/>
  <c r="J3996" i="3"/>
  <c r="K3996" i="3" s="1"/>
  <c r="J3992" i="3"/>
  <c r="K3992" i="3" s="1"/>
  <c r="J3988" i="3"/>
  <c r="K3988" i="3" s="1"/>
  <c r="J3984" i="3"/>
  <c r="K3984" i="3" s="1"/>
  <c r="J3980" i="3"/>
  <c r="K3980" i="3" s="1"/>
  <c r="J3976" i="3"/>
  <c r="K3976" i="3" s="1"/>
  <c r="J3972" i="3"/>
  <c r="K3972" i="3" s="1"/>
  <c r="J3968" i="3"/>
  <c r="K3968" i="3" s="1"/>
  <c r="J3964" i="3"/>
  <c r="K3964" i="3" s="1"/>
  <c r="J3960" i="3"/>
  <c r="K3960" i="3" s="1"/>
  <c r="J3956" i="3"/>
  <c r="K3956" i="3" s="1"/>
  <c r="J3952" i="3"/>
  <c r="K3952" i="3" s="1"/>
  <c r="J3948" i="3"/>
  <c r="K3948" i="3" s="1"/>
  <c r="J3944" i="3"/>
  <c r="K3944" i="3" s="1"/>
  <c r="J3940" i="3"/>
  <c r="K3940" i="3" s="1"/>
  <c r="J3936" i="3"/>
  <c r="K3936" i="3" s="1"/>
  <c r="J3932" i="3"/>
  <c r="K3932" i="3" s="1"/>
  <c r="J3928" i="3"/>
  <c r="K3928" i="3" s="1"/>
  <c r="J3924" i="3"/>
  <c r="K3924" i="3" s="1"/>
  <c r="J3920" i="3"/>
  <c r="K3920" i="3" s="1"/>
  <c r="J3916" i="3"/>
  <c r="K3916" i="3" s="1"/>
  <c r="J3912" i="3"/>
  <c r="K3912" i="3" s="1"/>
  <c r="J3908" i="3"/>
  <c r="K3908" i="3" s="1"/>
  <c r="J3904" i="3"/>
  <c r="K3904" i="3" s="1"/>
  <c r="J3900" i="3"/>
  <c r="K3900" i="3" s="1"/>
  <c r="J3896" i="3"/>
  <c r="K3896" i="3" s="1"/>
  <c r="J3892" i="3"/>
  <c r="K3892" i="3" s="1"/>
  <c r="J3888" i="3"/>
  <c r="K3888" i="3" s="1"/>
  <c r="J3884" i="3"/>
  <c r="K3884" i="3" s="1"/>
  <c r="J3880" i="3"/>
  <c r="K3880" i="3" s="1"/>
  <c r="J3876" i="3"/>
  <c r="K3876" i="3" s="1"/>
  <c r="J3872" i="3"/>
  <c r="K3872" i="3" s="1"/>
  <c r="J3868" i="3"/>
  <c r="K3868" i="3" s="1"/>
  <c r="J3864" i="3"/>
  <c r="K3864" i="3" s="1"/>
  <c r="J3860" i="3"/>
  <c r="K3860" i="3" s="1"/>
  <c r="J3856" i="3"/>
  <c r="K3856" i="3" s="1"/>
  <c r="J3852" i="3"/>
  <c r="K3852" i="3" s="1"/>
  <c r="J3848" i="3"/>
  <c r="K3848" i="3" s="1"/>
  <c r="J3844" i="3"/>
  <c r="K3844" i="3" s="1"/>
  <c r="J3840" i="3"/>
  <c r="K3840" i="3" s="1"/>
  <c r="J3836" i="3"/>
  <c r="K3836" i="3" s="1"/>
  <c r="J3832" i="3"/>
  <c r="K3832" i="3" s="1"/>
  <c r="J3828" i="3"/>
  <c r="K3828" i="3" s="1"/>
  <c r="J3824" i="3"/>
  <c r="K3824" i="3" s="1"/>
  <c r="J3820" i="3"/>
  <c r="K3820" i="3" s="1"/>
  <c r="J3816" i="3"/>
  <c r="K3816" i="3" s="1"/>
  <c r="J3812" i="3"/>
  <c r="K3812" i="3" s="1"/>
  <c r="J3808" i="3"/>
  <c r="K3808" i="3" s="1"/>
  <c r="J3804" i="3"/>
  <c r="K3804" i="3" s="1"/>
  <c r="J3800" i="3"/>
  <c r="K3800" i="3" s="1"/>
  <c r="J3796" i="3"/>
  <c r="K3796" i="3" s="1"/>
  <c r="J3792" i="3"/>
  <c r="K3792" i="3" s="1"/>
  <c r="J3788" i="3"/>
  <c r="K3788" i="3" s="1"/>
  <c r="J3784" i="3"/>
  <c r="K3784" i="3" s="1"/>
  <c r="J3780" i="3"/>
  <c r="K3780" i="3" s="1"/>
  <c r="J3776" i="3"/>
  <c r="K3776" i="3" s="1"/>
  <c r="J3772" i="3"/>
  <c r="K3772" i="3" s="1"/>
  <c r="J3768" i="3"/>
  <c r="K3768" i="3" s="1"/>
  <c r="J3764" i="3"/>
  <c r="K3764" i="3" s="1"/>
  <c r="J3760" i="3"/>
  <c r="K3760" i="3" s="1"/>
  <c r="J3756" i="3"/>
  <c r="K3756" i="3" s="1"/>
  <c r="J3752" i="3"/>
  <c r="K3752" i="3" s="1"/>
  <c r="J3748" i="3"/>
  <c r="K3748" i="3" s="1"/>
  <c r="J3744" i="3"/>
  <c r="K3744" i="3" s="1"/>
  <c r="J3740" i="3"/>
  <c r="K3740" i="3" s="1"/>
  <c r="J3736" i="3"/>
  <c r="K3736" i="3" s="1"/>
  <c r="J3732" i="3"/>
  <c r="K3732" i="3" s="1"/>
  <c r="J3728" i="3"/>
  <c r="K3728" i="3" s="1"/>
  <c r="J3724" i="3"/>
  <c r="K3724" i="3" s="1"/>
  <c r="J3720" i="3"/>
  <c r="K3720" i="3" s="1"/>
  <c r="J3716" i="3"/>
  <c r="K3716" i="3" s="1"/>
  <c r="J3712" i="3"/>
  <c r="K3712" i="3" s="1"/>
  <c r="J3708" i="3"/>
  <c r="K3708" i="3" s="1"/>
  <c r="J3704" i="3"/>
  <c r="K3704" i="3" s="1"/>
  <c r="J3700" i="3"/>
  <c r="K3700" i="3" s="1"/>
  <c r="J3696" i="3"/>
  <c r="K3696" i="3" s="1"/>
  <c r="J3692" i="3"/>
  <c r="K3692" i="3" s="1"/>
  <c r="J3688" i="3"/>
  <c r="K3688" i="3" s="1"/>
  <c r="J3684" i="3"/>
  <c r="K3684" i="3" s="1"/>
  <c r="J3680" i="3"/>
  <c r="K3680" i="3" s="1"/>
  <c r="J3676" i="3"/>
  <c r="K3676" i="3" s="1"/>
  <c r="J3672" i="3"/>
  <c r="K3672" i="3" s="1"/>
  <c r="J3668" i="3"/>
  <c r="K3668" i="3" s="1"/>
  <c r="J3664" i="3"/>
  <c r="K3664" i="3" s="1"/>
  <c r="J3660" i="3"/>
  <c r="K3660" i="3" s="1"/>
  <c r="J3656" i="3"/>
  <c r="K3656" i="3" s="1"/>
  <c r="J3652" i="3"/>
  <c r="K3652" i="3" s="1"/>
  <c r="J3648" i="3"/>
  <c r="K3648" i="3" s="1"/>
  <c r="J3644" i="3"/>
  <c r="K3644" i="3" s="1"/>
  <c r="J3640" i="3"/>
  <c r="K3640" i="3" s="1"/>
  <c r="J3636" i="3"/>
  <c r="K3636" i="3" s="1"/>
  <c r="J3632" i="3"/>
  <c r="K3632" i="3" s="1"/>
  <c r="J3628" i="3"/>
  <c r="K3628" i="3" s="1"/>
  <c r="J3624" i="3"/>
  <c r="K3624" i="3" s="1"/>
  <c r="J3620" i="3"/>
  <c r="K3620" i="3" s="1"/>
  <c r="J3616" i="3"/>
  <c r="K3616" i="3" s="1"/>
  <c r="J3612" i="3"/>
  <c r="K3612" i="3" s="1"/>
  <c r="J3608" i="3"/>
  <c r="K3608" i="3" s="1"/>
  <c r="J3604" i="3"/>
  <c r="K3604" i="3" s="1"/>
  <c r="J3600" i="3"/>
  <c r="K3600" i="3" s="1"/>
  <c r="J3596" i="3"/>
  <c r="K3596" i="3" s="1"/>
  <c r="J3592" i="3"/>
  <c r="K3592" i="3" s="1"/>
  <c r="J3588" i="3"/>
  <c r="K3588" i="3" s="1"/>
  <c r="J3584" i="3"/>
  <c r="K3584" i="3" s="1"/>
  <c r="J3580" i="3"/>
  <c r="K3580" i="3" s="1"/>
  <c r="J3576" i="3"/>
  <c r="K3576" i="3" s="1"/>
  <c r="J3572" i="3"/>
  <c r="K3572" i="3" s="1"/>
  <c r="J3568" i="3"/>
  <c r="K3568" i="3" s="1"/>
  <c r="J3564" i="3"/>
  <c r="K3564" i="3" s="1"/>
  <c r="J3560" i="3"/>
  <c r="K3560" i="3" s="1"/>
  <c r="J3556" i="3"/>
  <c r="K3556" i="3" s="1"/>
  <c r="J3552" i="3"/>
  <c r="K3552" i="3" s="1"/>
  <c r="J3548" i="3"/>
  <c r="K3548" i="3" s="1"/>
  <c r="J3544" i="3"/>
  <c r="K3544" i="3" s="1"/>
  <c r="J3540" i="3"/>
  <c r="K3540" i="3" s="1"/>
  <c r="J3536" i="3"/>
  <c r="K3536" i="3" s="1"/>
  <c r="J3532" i="3"/>
  <c r="K3532" i="3" s="1"/>
  <c r="J3528" i="3"/>
  <c r="K3528" i="3" s="1"/>
  <c r="J3524" i="3"/>
  <c r="K3524" i="3" s="1"/>
  <c r="J3520" i="3"/>
  <c r="K3520" i="3" s="1"/>
  <c r="J3516" i="3"/>
  <c r="K3516" i="3" s="1"/>
  <c r="J3512" i="3"/>
  <c r="K3512" i="3" s="1"/>
  <c r="J3508" i="3"/>
  <c r="K3508" i="3" s="1"/>
  <c r="J3504" i="3"/>
  <c r="K3504" i="3" s="1"/>
  <c r="J3500" i="3"/>
  <c r="K3500" i="3" s="1"/>
  <c r="J3496" i="3"/>
  <c r="K3496" i="3" s="1"/>
  <c r="J3492" i="3"/>
  <c r="K3492" i="3" s="1"/>
  <c r="J3488" i="3"/>
  <c r="K3488" i="3" s="1"/>
  <c r="J3484" i="3"/>
  <c r="K3484" i="3" s="1"/>
  <c r="J3480" i="3"/>
  <c r="K3480" i="3" s="1"/>
  <c r="J3476" i="3"/>
  <c r="K3476" i="3" s="1"/>
  <c r="J3472" i="3"/>
  <c r="K3472" i="3" s="1"/>
  <c r="J3468" i="3"/>
  <c r="K3468" i="3" s="1"/>
  <c r="J3464" i="3"/>
  <c r="K3464" i="3" s="1"/>
  <c r="J3460" i="3"/>
  <c r="K3460" i="3" s="1"/>
  <c r="J3456" i="3"/>
  <c r="K3456" i="3" s="1"/>
  <c r="J3452" i="3"/>
  <c r="K3452" i="3" s="1"/>
  <c r="J3448" i="3"/>
  <c r="K3448" i="3" s="1"/>
  <c r="J3444" i="3"/>
  <c r="K3444" i="3" s="1"/>
  <c r="J3440" i="3"/>
  <c r="K3440" i="3" s="1"/>
  <c r="J3436" i="3"/>
  <c r="K3436" i="3" s="1"/>
  <c r="J3432" i="3"/>
  <c r="K3432" i="3" s="1"/>
  <c r="J3428" i="3"/>
  <c r="K3428" i="3" s="1"/>
  <c r="J3424" i="3"/>
  <c r="K3424" i="3" s="1"/>
  <c r="J3420" i="3"/>
  <c r="K3420" i="3" s="1"/>
  <c r="J3416" i="3"/>
  <c r="K3416" i="3" s="1"/>
  <c r="J3412" i="3"/>
  <c r="K3412" i="3" s="1"/>
  <c r="J3408" i="3"/>
  <c r="K3408" i="3" s="1"/>
  <c r="J3404" i="3"/>
  <c r="K3404" i="3" s="1"/>
  <c r="J3400" i="3"/>
  <c r="K3400" i="3" s="1"/>
  <c r="J3396" i="3"/>
  <c r="K3396" i="3" s="1"/>
  <c r="J3392" i="3"/>
  <c r="K3392" i="3" s="1"/>
  <c r="J3388" i="3"/>
  <c r="K3388" i="3" s="1"/>
  <c r="J3384" i="3"/>
  <c r="K3384" i="3" s="1"/>
  <c r="J3380" i="3"/>
  <c r="K3380" i="3" s="1"/>
  <c r="J3376" i="3"/>
  <c r="K3376" i="3" s="1"/>
  <c r="J3372" i="3"/>
  <c r="K3372" i="3" s="1"/>
  <c r="J3368" i="3"/>
  <c r="K3368" i="3" s="1"/>
  <c r="J3364" i="3"/>
  <c r="K3364" i="3" s="1"/>
  <c r="J3360" i="3"/>
  <c r="K3360" i="3" s="1"/>
  <c r="J3356" i="3"/>
  <c r="K3356" i="3" s="1"/>
  <c r="J3352" i="3"/>
  <c r="K3352" i="3" s="1"/>
  <c r="J3348" i="3"/>
  <c r="K3348" i="3" s="1"/>
  <c r="J3344" i="3"/>
  <c r="K3344" i="3" s="1"/>
  <c r="J3340" i="3"/>
  <c r="K3340" i="3" s="1"/>
  <c r="J3336" i="3"/>
  <c r="K3336" i="3" s="1"/>
  <c r="J3332" i="3"/>
  <c r="K3332" i="3" s="1"/>
  <c r="J3328" i="3"/>
  <c r="K3328" i="3" s="1"/>
  <c r="J3324" i="3"/>
  <c r="K3324" i="3" s="1"/>
  <c r="J3320" i="3"/>
  <c r="K3320" i="3" s="1"/>
  <c r="J3316" i="3"/>
  <c r="K3316" i="3" s="1"/>
  <c r="J3312" i="3"/>
  <c r="K3312" i="3" s="1"/>
  <c r="J3308" i="3"/>
  <c r="K3308" i="3" s="1"/>
  <c r="J3304" i="3"/>
  <c r="K3304" i="3" s="1"/>
  <c r="J3300" i="3"/>
  <c r="K3300" i="3" s="1"/>
  <c r="J3296" i="3"/>
  <c r="K3296" i="3" s="1"/>
  <c r="J3292" i="3"/>
  <c r="K3292" i="3" s="1"/>
  <c r="J3288" i="3"/>
  <c r="K3288" i="3" s="1"/>
  <c r="J3284" i="3"/>
  <c r="K3284" i="3" s="1"/>
  <c r="J3280" i="3"/>
  <c r="K3280" i="3" s="1"/>
  <c r="J3276" i="3"/>
  <c r="K3276" i="3" s="1"/>
  <c r="J3272" i="3"/>
  <c r="K3272" i="3" s="1"/>
  <c r="J3268" i="3"/>
  <c r="K3268" i="3" s="1"/>
  <c r="J3264" i="3"/>
  <c r="K3264" i="3" s="1"/>
  <c r="J3260" i="3"/>
  <c r="K3260" i="3" s="1"/>
  <c r="J3256" i="3"/>
  <c r="K3256" i="3" s="1"/>
  <c r="J3252" i="3"/>
  <c r="K3252" i="3" s="1"/>
  <c r="J3248" i="3"/>
  <c r="K3248" i="3" s="1"/>
  <c r="J3244" i="3"/>
  <c r="K3244" i="3" s="1"/>
  <c r="J3240" i="3"/>
  <c r="K3240" i="3" s="1"/>
  <c r="J3236" i="3"/>
  <c r="K3236" i="3" s="1"/>
  <c r="J3232" i="3"/>
  <c r="K3232" i="3" s="1"/>
  <c r="J3228" i="3"/>
  <c r="K3228" i="3" s="1"/>
  <c r="J3224" i="3"/>
  <c r="K3224" i="3" s="1"/>
  <c r="J3220" i="3"/>
  <c r="K3220" i="3" s="1"/>
  <c r="J3216" i="3"/>
  <c r="K3216" i="3" s="1"/>
  <c r="J3212" i="3"/>
  <c r="K3212" i="3" s="1"/>
  <c r="J3208" i="3"/>
  <c r="K3208" i="3" s="1"/>
  <c r="J3204" i="3"/>
  <c r="K3204" i="3" s="1"/>
  <c r="J3200" i="3"/>
  <c r="K3200" i="3" s="1"/>
  <c r="J3196" i="3"/>
  <c r="K3196" i="3" s="1"/>
  <c r="J3192" i="3"/>
  <c r="K3192" i="3" s="1"/>
  <c r="J3188" i="3"/>
  <c r="K3188" i="3" s="1"/>
  <c r="J3184" i="3"/>
  <c r="K3184" i="3" s="1"/>
  <c r="J3180" i="3"/>
  <c r="K3180" i="3" s="1"/>
  <c r="J3176" i="3"/>
  <c r="K3176" i="3" s="1"/>
  <c r="J3172" i="3"/>
  <c r="K3172" i="3" s="1"/>
  <c r="J3168" i="3"/>
  <c r="K3168" i="3" s="1"/>
  <c r="J3164" i="3"/>
  <c r="K3164" i="3" s="1"/>
  <c r="J3160" i="3"/>
  <c r="K3160" i="3" s="1"/>
  <c r="J3156" i="3"/>
  <c r="K3156" i="3" s="1"/>
  <c r="J3152" i="3"/>
  <c r="K3152" i="3" s="1"/>
  <c r="J3148" i="3"/>
  <c r="K3148" i="3" s="1"/>
  <c r="J3144" i="3"/>
  <c r="K3144" i="3" s="1"/>
  <c r="J3140" i="3"/>
  <c r="K3140" i="3" s="1"/>
  <c r="J3136" i="3"/>
  <c r="K3136" i="3" s="1"/>
  <c r="J3132" i="3"/>
  <c r="K3132" i="3" s="1"/>
  <c r="J3128" i="3"/>
  <c r="K3128" i="3" s="1"/>
  <c r="J3124" i="3"/>
  <c r="K3124" i="3" s="1"/>
  <c r="J3120" i="3"/>
  <c r="K3120" i="3" s="1"/>
  <c r="J3116" i="3"/>
  <c r="K3116" i="3" s="1"/>
  <c r="J3112" i="3"/>
  <c r="K3112" i="3" s="1"/>
  <c r="J3108" i="3"/>
  <c r="K3108" i="3" s="1"/>
  <c r="J3104" i="3"/>
  <c r="K3104" i="3" s="1"/>
  <c r="J3100" i="3"/>
  <c r="K3100" i="3" s="1"/>
  <c r="J3096" i="3"/>
  <c r="K3096" i="3" s="1"/>
  <c r="J3092" i="3"/>
  <c r="K3092" i="3" s="1"/>
  <c r="J3088" i="3"/>
  <c r="K3088" i="3" s="1"/>
  <c r="J3084" i="3"/>
  <c r="K3084" i="3" s="1"/>
  <c r="J3080" i="3"/>
  <c r="K3080" i="3" s="1"/>
  <c r="J3076" i="3"/>
  <c r="K3076" i="3" s="1"/>
  <c r="J3072" i="3"/>
  <c r="K3072" i="3" s="1"/>
  <c r="J3068" i="3"/>
  <c r="K3068" i="3" s="1"/>
  <c r="J3064" i="3"/>
  <c r="K3064" i="3" s="1"/>
  <c r="J3060" i="3"/>
  <c r="K3060" i="3" s="1"/>
  <c r="J3056" i="3"/>
  <c r="K3056" i="3" s="1"/>
  <c r="J3052" i="3"/>
  <c r="K3052" i="3" s="1"/>
  <c r="J3048" i="3"/>
  <c r="K3048" i="3" s="1"/>
  <c r="J3044" i="3"/>
  <c r="K3044" i="3" s="1"/>
  <c r="J3040" i="3"/>
  <c r="K3040" i="3" s="1"/>
  <c r="J3036" i="3"/>
  <c r="K3036" i="3" s="1"/>
  <c r="J3032" i="3"/>
  <c r="K3032" i="3" s="1"/>
  <c r="J3028" i="3"/>
  <c r="K3028" i="3" s="1"/>
  <c r="J3024" i="3"/>
  <c r="K3024" i="3" s="1"/>
  <c r="J3020" i="3"/>
  <c r="K3020" i="3" s="1"/>
  <c r="J3016" i="3"/>
  <c r="K3016" i="3" s="1"/>
  <c r="J3012" i="3"/>
  <c r="K3012" i="3" s="1"/>
  <c r="J3008" i="3"/>
  <c r="K3008" i="3" s="1"/>
  <c r="J3004" i="3"/>
  <c r="K3004" i="3" s="1"/>
  <c r="J3000" i="3"/>
  <c r="K3000" i="3" s="1"/>
  <c r="J2996" i="3"/>
  <c r="K2996" i="3" s="1"/>
  <c r="J2992" i="3"/>
  <c r="K2992" i="3" s="1"/>
  <c r="J2988" i="3"/>
  <c r="K2988" i="3" s="1"/>
  <c r="J2984" i="3"/>
  <c r="K2984" i="3" s="1"/>
  <c r="J2980" i="3"/>
  <c r="K2980" i="3" s="1"/>
  <c r="J2976" i="3"/>
  <c r="K2976" i="3" s="1"/>
  <c r="J2972" i="3"/>
  <c r="K2972" i="3" s="1"/>
  <c r="J2968" i="3"/>
  <c r="K2968" i="3" s="1"/>
  <c r="J2964" i="3"/>
  <c r="K2964" i="3" s="1"/>
  <c r="J2960" i="3"/>
  <c r="K2960" i="3" s="1"/>
  <c r="J2956" i="3"/>
  <c r="K2956" i="3" s="1"/>
  <c r="J2952" i="3"/>
  <c r="K2952" i="3" s="1"/>
  <c r="J2948" i="3"/>
  <c r="K2948" i="3" s="1"/>
  <c r="J2944" i="3"/>
  <c r="K2944" i="3" s="1"/>
  <c r="J2940" i="3"/>
  <c r="K2940" i="3" s="1"/>
  <c r="J2936" i="3"/>
  <c r="K2936" i="3" s="1"/>
  <c r="J2932" i="3"/>
  <c r="K2932" i="3" s="1"/>
  <c r="J2928" i="3"/>
  <c r="K2928" i="3" s="1"/>
  <c r="J2924" i="3"/>
  <c r="K2924" i="3" s="1"/>
  <c r="J2920" i="3"/>
  <c r="K2920" i="3" s="1"/>
  <c r="J2916" i="3"/>
  <c r="K2916" i="3" s="1"/>
  <c r="J2912" i="3"/>
  <c r="K2912" i="3" s="1"/>
  <c r="J2908" i="3"/>
  <c r="K2908" i="3" s="1"/>
  <c r="J2904" i="3"/>
  <c r="K2904" i="3" s="1"/>
  <c r="J2900" i="3"/>
  <c r="K2900" i="3" s="1"/>
  <c r="J2896" i="3"/>
  <c r="K2896" i="3" s="1"/>
  <c r="J2892" i="3"/>
  <c r="K2892" i="3" s="1"/>
  <c r="J2888" i="3"/>
  <c r="K2888" i="3" s="1"/>
  <c r="J2884" i="3"/>
  <c r="K2884" i="3" s="1"/>
  <c r="J2880" i="3"/>
  <c r="K2880" i="3" s="1"/>
  <c r="J2876" i="3"/>
  <c r="K2876" i="3" s="1"/>
  <c r="J2872" i="3"/>
  <c r="K2872" i="3" s="1"/>
  <c r="J2868" i="3"/>
  <c r="K2868" i="3" s="1"/>
  <c r="J2864" i="3"/>
  <c r="K2864" i="3" s="1"/>
  <c r="J2860" i="3"/>
  <c r="K2860" i="3" s="1"/>
  <c r="J2856" i="3"/>
  <c r="K2856" i="3" s="1"/>
  <c r="J2852" i="3"/>
  <c r="K2852" i="3" s="1"/>
  <c r="J2848" i="3"/>
  <c r="K2848" i="3" s="1"/>
  <c r="J2844" i="3"/>
  <c r="K2844" i="3" s="1"/>
  <c r="J2840" i="3"/>
  <c r="K2840" i="3" s="1"/>
  <c r="J2836" i="3"/>
  <c r="K2836" i="3" s="1"/>
  <c r="J2832" i="3"/>
  <c r="K2832" i="3" s="1"/>
  <c r="J2828" i="3"/>
  <c r="K2828" i="3" s="1"/>
  <c r="J2824" i="3"/>
  <c r="K2824" i="3" s="1"/>
  <c r="J2820" i="3"/>
  <c r="K2820" i="3" s="1"/>
  <c r="J2816" i="3"/>
  <c r="K2816" i="3" s="1"/>
  <c r="J2812" i="3"/>
  <c r="K2812" i="3" s="1"/>
  <c r="J2808" i="3"/>
  <c r="K2808" i="3" s="1"/>
  <c r="J2804" i="3"/>
  <c r="K2804" i="3" s="1"/>
  <c r="J2800" i="3"/>
  <c r="K2800" i="3" s="1"/>
  <c r="J2796" i="3"/>
  <c r="K2796" i="3" s="1"/>
  <c r="J2792" i="3"/>
  <c r="K2792" i="3" s="1"/>
  <c r="J2788" i="3"/>
  <c r="K2788" i="3" s="1"/>
  <c r="J2784" i="3"/>
  <c r="K2784" i="3" s="1"/>
  <c r="J2780" i="3"/>
  <c r="K2780" i="3" s="1"/>
  <c r="J2776" i="3"/>
  <c r="K2776" i="3" s="1"/>
  <c r="J2772" i="3"/>
  <c r="K2772" i="3" s="1"/>
  <c r="J2768" i="3"/>
  <c r="K2768" i="3" s="1"/>
  <c r="J2764" i="3"/>
  <c r="K2764" i="3" s="1"/>
  <c r="J2760" i="3"/>
  <c r="K2760" i="3" s="1"/>
  <c r="J2756" i="3"/>
  <c r="K2756" i="3" s="1"/>
  <c r="J2752" i="3"/>
  <c r="K2752" i="3" s="1"/>
  <c r="J2748" i="3"/>
  <c r="K2748" i="3" s="1"/>
  <c r="J2744" i="3"/>
  <c r="K2744" i="3" s="1"/>
  <c r="J2740" i="3"/>
  <c r="K2740" i="3" s="1"/>
  <c r="J2736" i="3"/>
  <c r="K2736" i="3" s="1"/>
  <c r="J2732" i="3"/>
  <c r="K2732" i="3" s="1"/>
  <c r="J2728" i="3"/>
  <c r="K2728" i="3" s="1"/>
  <c r="J2724" i="3"/>
  <c r="K2724" i="3" s="1"/>
  <c r="J2720" i="3"/>
  <c r="K2720" i="3" s="1"/>
  <c r="J2716" i="3"/>
  <c r="K2716" i="3" s="1"/>
  <c r="J2712" i="3"/>
  <c r="K2712" i="3" s="1"/>
  <c r="J2708" i="3"/>
  <c r="K2708" i="3" s="1"/>
  <c r="J2704" i="3"/>
  <c r="K2704" i="3" s="1"/>
  <c r="J2700" i="3"/>
  <c r="K2700" i="3" s="1"/>
  <c r="J2696" i="3"/>
  <c r="K2696" i="3" s="1"/>
  <c r="J2692" i="3"/>
  <c r="K2692" i="3" s="1"/>
  <c r="J2688" i="3"/>
  <c r="K2688" i="3" s="1"/>
  <c r="J2684" i="3"/>
  <c r="K2684" i="3" s="1"/>
  <c r="J2680" i="3"/>
  <c r="K2680" i="3" s="1"/>
  <c r="J2676" i="3"/>
  <c r="K2676" i="3" s="1"/>
  <c r="J2672" i="3"/>
  <c r="K2672" i="3" s="1"/>
  <c r="J2668" i="3"/>
  <c r="K2668" i="3" s="1"/>
  <c r="J2664" i="3"/>
  <c r="K2664" i="3" s="1"/>
  <c r="J2660" i="3"/>
  <c r="K2660" i="3" s="1"/>
  <c r="J2656" i="3"/>
  <c r="K2656" i="3" s="1"/>
  <c r="J2652" i="3"/>
  <c r="K2652" i="3" s="1"/>
  <c r="J2648" i="3"/>
  <c r="K2648" i="3" s="1"/>
  <c r="J2644" i="3"/>
  <c r="K2644" i="3" s="1"/>
  <c r="J2640" i="3"/>
  <c r="K2640" i="3" s="1"/>
  <c r="J2636" i="3"/>
  <c r="K2636" i="3" s="1"/>
  <c r="J2632" i="3"/>
  <c r="K2632" i="3" s="1"/>
  <c r="J2628" i="3"/>
  <c r="K2628" i="3" s="1"/>
  <c r="J2624" i="3"/>
  <c r="K2624" i="3" s="1"/>
  <c r="J2620" i="3"/>
  <c r="K2620" i="3" s="1"/>
  <c r="J2616" i="3"/>
  <c r="K2616" i="3" s="1"/>
  <c r="J2612" i="3"/>
  <c r="K2612" i="3" s="1"/>
  <c r="J2608" i="3"/>
  <c r="K2608" i="3" s="1"/>
  <c r="J2604" i="3"/>
  <c r="K2604" i="3" s="1"/>
  <c r="J2600" i="3"/>
  <c r="K2600" i="3" s="1"/>
  <c r="J2596" i="3"/>
  <c r="K2596" i="3" s="1"/>
  <c r="J2592" i="3"/>
  <c r="K2592" i="3" s="1"/>
  <c r="J2588" i="3"/>
  <c r="K2588" i="3" s="1"/>
  <c r="J2584" i="3"/>
  <c r="K2584" i="3" s="1"/>
  <c r="J2580" i="3"/>
  <c r="K2580" i="3" s="1"/>
  <c r="J2576" i="3"/>
  <c r="K2576" i="3" s="1"/>
  <c r="J2572" i="3"/>
  <c r="K2572" i="3" s="1"/>
  <c r="J2568" i="3"/>
  <c r="K2568" i="3" s="1"/>
  <c r="J2564" i="3"/>
  <c r="K2564" i="3" s="1"/>
  <c r="J2560" i="3"/>
  <c r="K2560" i="3" s="1"/>
  <c r="J2556" i="3"/>
  <c r="K2556" i="3" s="1"/>
  <c r="J2552" i="3"/>
  <c r="K2552" i="3" s="1"/>
  <c r="J2548" i="3"/>
  <c r="K2548" i="3" s="1"/>
  <c r="J2544" i="3"/>
  <c r="K2544" i="3" s="1"/>
  <c r="J2540" i="3"/>
  <c r="K2540" i="3" s="1"/>
  <c r="J2536" i="3"/>
  <c r="K2536" i="3" s="1"/>
  <c r="J2532" i="3"/>
  <c r="K2532" i="3" s="1"/>
  <c r="J2528" i="3"/>
  <c r="K2528" i="3" s="1"/>
  <c r="J2524" i="3"/>
  <c r="K2524" i="3" s="1"/>
  <c r="J2520" i="3"/>
  <c r="K2520" i="3" s="1"/>
  <c r="J2516" i="3"/>
  <c r="K2516" i="3" s="1"/>
  <c r="J2512" i="3"/>
  <c r="K2512" i="3" s="1"/>
  <c r="J2508" i="3"/>
  <c r="K2508" i="3" s="1"/>
  <c r="J2504" i="3"/>
  <c r="K2504" i="3" s="1"/>
  <c r="J2500" i="3"/>
  <c r="K2500" i="3" s="1"/>
  <c r="J2496" i="3"/>
  <c r="K2496" i="3" s="1"/>
  <c r="J2492" i="3"/>
  <c r="K2492" i="3" s="1"/>
  <c r="J2488" i="3"/>
  <c r="K2488" i="3" s="1"/>
  <c r="J2484" i="3"/>
  <c r="K2484" i="3" s="1"/>
  <c r="J2480" i="3"/>
  <c r="K2480" i="3" s="1"/>
  <c r="J2476" i="3"/>
  <c r="K2476" i="3" s="1"/>
  <c r="J2472" i="3"/>
  <c r="K2472" i="3" s="1"/>
  <c r="J2468" i="3"/>
  <c r="K2468" i="3" s="1"/>
  <c r="J2464" i="3"/>
  <c r="K2464" i="3" s="1"/>
  <c r="J2460" i="3"/>
  <c r="K2460" i="3" s="1"/>
  <c r="J2456" i="3"/>
  <c r="K2456" i="3" s="1"/>
  <c r="J2452" i="3"/>
  <c r="K2452" i="3" s="1"/>
  <c r="J2448" i="3"/>
  <c r="K2448" i="3" s="1"/>
  <c r="J2444" i="3"/>
  <c r="K2444" i="3" s="1"/>
  <c r="J2440" i="3"/>
  <c r="K2440" i="3" s="1"/>
  <c r="J2436" i="3"/>
  <c r="K2436" i="3" s="1"/>
  <c r="J2432" i="3"/>
  <c r="K2432" i="3" s="1"/>
  <c r="J2428" i="3"/>
  <c r="K2428" i="3" s="1"/>
  <c r="J2424" i="3"/>
  <c r="K2424" i="3" s="1"/>
  <c r="J2420" i="3"/>
  <c r="K2420" i="3" s="1"/>
  <c r="J2416" i="3"/>
  <c r="K2416" i="3" s="1"/>
  <c r="J2412" i="3"/>
  <c r="K2412" i="3" s="1"/>
  <c r="J2408" i="3"/>
  <c r="K2408" i="3" s="1"/>
  <c r="J2404" i="3"/>
  <c r="K2404" i="3" s="1"/>
  <c r="J2400" i="3"/>
  <c r="K2400" i="3" s="1"/>
  <c r="J2396" i="3"/>
  <c r="K2396" i="3" s="1"/>
  <c r="J2392" i="3"/>
  <c r="K2392" i="3" s="1"/>
  <c r="J2388" i="3"/>
  <c r="K2388" i="3" s="1"/>
  <c r="J2384" i="3"/>
  <c r="K2384" i="3" s="1"/>
  <c r="J2380" i="3"/>
  <c r="K2380" i="3" s="1"/>
  <c r="J2376" i="3"/>
  <c r="K2376" i="3" s="1"/>
  <c r="J2372" i="3"/>
  <c r="K2372" i="3" s="1"/>
  <c r="J2368" i="3"/>
  <c r="K2368" i="3" s="1"/>
  <c r="J2364" i="3"/>
  <c r="K2364" i="3" s="1"/>
  <c r="J2360" i="3"/>
  <c r="K2360" i="3" s="1"/>
  <c r="J2356" i="3"/>
  <c r="K2356" i="3" s="1"/>
  <c r="J2352" i="3"/>
  <c r="K2352" i="3" s="1"/>
  <c r="J2348" i="3"/>
  <c r="K2348" i="3" s="1"/>
  <c r="J2344" i="3"/>
  <c r="K2344" i="3" s="1"/>
  <c r="J2340" i="3"/>
  <c r="K2340" i="3" s="1"/>
  <c r="J2336" i="3"/>
  <c r="K2336" i="3" s="1"/>
  <c r="J2332" i="3"/>
  <c r="K2332" i="3" s="1"/>
  <c r="J2328" i="3"/>
  <c r="K2328" i="3" s="1"/>
  <c r="J2324" i="3"/>
  <c r="K2324" i="3" s="1"/>
  <c r="J2320" i="3"/>
  <c r="K2320" i="3" s="1"/>
  <c r="J2316" i="3"/>
  <c r="K2316" i="3" s="1"/>
  <c r="J2312" i="3"/>
  <c r="K2312" i="3" s="1"/>
  <c r="J2308" i="3"/>
  <c r="K2308" i="3" s="1"/>
  <c r="J2304" i="3"/>
  <c r="K2304" i="3" s="1"/>
  <c r="J2300" i="3"/>
  <c r="K2300" i="3" s="1"/>
  <c r="J2296" i="3"/>
  <c r="K2296" i="3" s="1"/>
  <c r="J2292" i="3"/>
  <c r="K2292" i="3" s="1"/>
  <c r="J2288" i="3"/>
  <c r="K2288" i="3" s="1"/>
  <c r="J2284" i="3"/>
  <c r="K2284" i="3" s="1"/>
  <c r="J2280" i="3"/>
  <c r="K2280" i="3" s="1"/>
  <c r="J2276" i="3"/>
  <c r="K2276" i="3" s="1"/>
  <c r="J2272" i="3"/>
  <c r="K2272" i="3" s="1"/>
  <c r="J2268" i="3"/>
  <c r="K2268" i="3" s="1"/>
  <c r="J2264" i="3"/>
  <c r="K2264" i="3" s="1"/>
  <c r="J2260" i="3"/>
  <c r="K2260" i="3" s="1"/>
  <c r="J2256" i="3"/>
  <c r="K2256" i="3" s="1"/>
  <c r="J2252" i="3"/>
  <c r="K2252" i="3" s="1"/>
  <c r="J2248" i="3"/>
  <c r="K2248" i="3" s="1"/>
  <c r="J2244" i="3"/>
  <c r="K2244" i="3" s="1"/>
  <c r="J2240" i="3"/>
  <c r="K2240" i="3" s="1"/>
  <c r="J2236" i="3"/>
  <c r="K2236" i="3" s="1"/>
  <c r="J2232" i="3"/>
  <c r="K2232" i="3" s="1"/>
  <c r="J2228" i="3"/>
  <c r="K2228" i="3" s="1"/>
  <c r="J2224" i="3"/>
  <c r="K2224" i="3" s="1"/>
  <c r="J2220" i="3"/>
  <c r="K2220" i="3" s="1"/>
  <c r="J2216" i="3"/>
  <c r="K2216" i="3" s="1"/>
  <c r="J2212" i="3"/>
  <c r="K2212" i="3" s="1"/>
  <c r="J2208" i="3"/>
  <c r="K2208" i="3" s="1"/>
  <c r="J2204" i="3"/>
  <c r="K2204" i="3" s="1"/>
  <c r="J2200" i="3"/>
  <c r="K2200" i="3" s="1"/>
  <c r="J2196" i="3"/>
  <c r="K2196" i="3" s="1"/>
  <c r="J2192" i="3"/>
  <c r="K2192" i="3" s="1"/>
  <c r="J2188" i="3"/>
  <c r="K2188" i="3" s="1"/>
  <c r="J2184" i="3"/>
  <c r="K2184" i="3" s="1"/>
  <c r="J2180" i="3"/>
  <c r="K2180" i="3" s="1"/>
  <c r="J2176" i="3"/>
  <c r="K2176" i="3" s="1"/>
  <c r="J2172" i="3"/>
  <c r="K2172" i="3" s="1"/>
  <c r="J2168" i="3"/>
  <c r="K2168" i="3" s="1"/>
  <c r="J2164" i="3"/>
  <c r="K2164" i="3" s="1"/>
  <c r="J2160" i="3"/>
  <c r="K2160" i="3" s="1"/>
  <c r="J2156" i="3"/>
  <c r="K2156" i="3" s="1"/>
  <c r="J2152" i="3"/>
  <c r="K2152" i="3" s="1"/>
  <c r="J2148" i="3"/>
  <c r="K2148" i="3" s="1"/>
  <c r="J2144" i="3"/>
  <c r="K2144" i="3" s="1"/>
  <c r="J2140" i="3"/>
  <c r="K2140" i="3" s="1"/>
  <c r="J2136" i="3"/>
  <c r="K2136" i="3" s="1"/>
  <c r="J2132" i="3"/>
  <c r="K2132" i="3" s="1"/>
  <c r="J2128" i="3"/>
  <c r="K2128" i="3" s="1"/>
  <c r="J2124" i="3"/>
  <c r="K2124" i="3" s="1"/>
  <c r="J2120" i="3"/>
  <c r="K2120" i="3" s="1"/>
  <c r="J2116" i="3"/>
  <c r="K2116" i="3" s="1"/>
  <c r="J2112" i="3"/>
  <c r="K2112" i="3" s="1"/>
  <c r="J2108" i="3"/>
  <c r="K2108" i="3" s="1"/>
  <c r="J2104" i="3"/>
  <c r="K2104" i="3" s="1"/>
  <c r="J2100" i="3"/>
  <c r="K2100" i="3" s="1"/>
  <c r="J2096" i="3"/>
  <c r="K2096" i="3" s="1"/>
  <c r="J2092" i="3"/>
  <c r="K2092" i="3" s="1"/>
  <c r="J2088" i="3"/>
  <c r="K2088" i="3" s="1"/>
  <c r="J2084" i="3"/>
  <c r="K2084" i="3" s="1"/>
  <c r="J2080" i="3"/>
  <c r="K2080" i="3" s="1"/>
  <c r="J2076" i="3"/>
  <c r="K2076" i="3" s="1"/>
  <c r="J2072" i="3"/>
  <c r="K2072" i="3" s="1"/>
  <c r="J2068" i="3"/>
  <c r="K2068" i="3" s="1"/>
  <c r="J2064" i="3"/>
  <c r="K2064" i="3" s="1"/>
  <c r="J2060" i="3"/>
  <c r="K2060" i="3" s="1"/>
  <c r="J2056" i="3"/>
  <c r="K2056" i="3" s="1"/>
  <c r="J2052" i="3"/>
  <c r="K2052" i="3" s="1"/>
  <c r="J2048" i="3"/>
  <c r="K2048" i="3" s="1"/>
  <c r="J2044" i="3"/>
  <c r="K2044" i="3" s="1"/>
  <c r="J2040" i="3"/>
  <c r="K2040" i="3" s="1"/>
  <c r="J2036" i="3"/>
  <c r="K2036" i="3" s="1"/>
  <c r="J2032" i="3"/>
  <c r="K2032" i="3" s="1"/>
  <c r="J2028" i="3"/>
  <c r="K2028" i="3" s="1"/>
  <c r="J2024" i="3"/>
  <c r="K2024" i="3" s="1"/>
  <c r="J2020" i="3"/>
  <c r="K2020" i="3" s="1"/>
  <c r="J2016" i="3"/>
  <c r="K2016" i="3" s="1"/>
  <c r="J2012" i="3"/>
  <c r="K2012" i="3" s="1"/>
  <c r="J2008" i="3"/>
  <c r="K2008" i="3" s="1"/>
  <c r="J2004" i="3"/>
  <c r="K2004" i="3" s="1"/>
  <c r="J2000" i="3"/>
  <c r="K2000" i="3" s="1"/>
  <c r="J1996" i="3"/>
  <c r="K1996" i="3" s="1"/>
  <c r="J1992" i="3"/>
  <c r="K1992" i="3" s="1"/>
  <c r="J1988" i="3"/>
  <c r="K1988" i="3" s="1"/>
  <c r="J1984" i="3"/>
  <c r="K1984" i="3" s="1"/>
  <c r="J1980" i="3"/>
  <c r="K1980" i="3" s="1"/>
  <c r="J1976" i="3"/>
  <c r="K1976" i="3" s="1"/>
  <c r="J1972" i="3"/>
  <c r="K1972" i="3" s="1"/>
  <c r="J1968" i="3"/>
  <c r="K1968" i="3" s="1"/>
  <c r="J1964" i="3"/>
  <c r="K1964" i="3" s="1"/>
  <c r="J1960" i="3"/>
  <c r="K1960" i="3" s="1"/>
  <c r="J1956" i="3"/>
  <c r="K1956" i="3" s="1"/>
  <c r="J1952" i="3"/>
  <c r="K1952" i="3" s="1"/>
  <c r="J1948" i="3"/>
  <c r="K1948" i="3" s="1"/>
  <c r="J1944" i="3"/>
  <c r="K1944" i="3" s="1"/>
  <c r="J1940" i="3"/>
  <c r="K1940" i="3" s="1"/>
  <c r="J1936" i="3"/>
  <c r="K1936" i="3" s="1"/>
  <c r="J1932" i="3"/>
  <c r="K1932" i="3" s="1"/>
  <c r="J1928" i="3"/>
  <c r="K1928" i="3" s="1"/>
  <c r="J1924" i="3"/>
  <c r="K1924" i="3" s="1"/>
  <c r="J1920" i="3"/>
  <c r="K1920" i="3" s="1"/>
  <c r="J1916" i="3"/>
  <c r="K1916" i="3" s="1"/>
  <c r="J1912" i="3"/>
  <c r="K1912" i="3" s="1"/>
  <c r="J1908" i="3"/>
  <c r="K1908" i="3" s="1"/>
  <c r="J1904" i="3"/>
  <c r="K1904" i="3" s="1"/>
  <c r="J1900" i="3"/>
  <c r="K1900" i="3" s="1"/>
  <c r="J1896" i="3"/>
  <c r="K1896" i="3" s="1"/>
  <c r="J1892" i="3"/>
  <c r="K1892" i="3" s="1"/>
  <c r="J1888" i="3"/>
  <c r="K1888" i="3" s="1"/>
  <c r="J1884" i="3"/>
  <c r="K1884" i="3" s="1"/>
  <c r="J1880" i="3"/>
  <c r="K1880" i="3" s="1"/>
  <c r="J1876" i="3"/>
  <c r="K1876" i="3" s="1"/>
  <c r="J1872" i="3"/>
  <c r="K1872" i="3" s="1"/>
  <c r="J1868" i="3"/>
  <c r="K1868" i="3" s="1"/>
  <c r="J1864" i="3"/>
  <c r="K1864" i="3" s="1"/>
  <c r="J1860" i="3"/>
  <c r="K1860" i="3" s="1"/>
  <c r="J1856" i="3"/>
  <c r="K1856" i="3" s="1"/>
  <c r="J1852" i="3"/>
  <c r="K1852" i="3" s="1"/>
  <c r="J1848" i="3"/>
  <c r="K1848" i="3" s="1"/>
  <c r="J1844" i="3"/>
  <c r="K1844" i="3" s="1"/>
  <c r="J1840" i="3"/>
  <c r="K1840" i="3" s="1"/>
  <c r="J1836" i="3"/>
  <c r="K1836" i="3" s="1"/>
  <c r="J1832" i="3"/>
  <c r="K1832" i="3" s="1"/>
  <c r="J1828" i="3"/>
  <c r="K1828" i="3" s="1"/>
  <c r="J1824" i="3"/>
  <c r="K1824" i="3" s="1"/>
  <c r="J1820" i="3"/>
  <c r="K1820" i="3" s="1"/>
  <c r="J1816" i="3"/>
  <c r="K1816" i="3" s="1"/>
  <c r="J1812" i="3"/>
  <c r="K1812" i="3" s="1"/>
  <c r="J1808" i="3"/>
  <c r="K1808" i="3" s="1"/>
  <c r="J1804" i="3"/>
  <c r="K1804" i="3" s="1"/>
  <c r="J1800" i="3"/>
  <c r="K1800" i="3" s="1"/>
  <c r="J1796" i="3"/>
  <c r="K1796" i="3" s="1"/>
  <c r="J1792" i="3"/>
  <c r="K1792" i="3" s="1"/>
  <c r="J1788" i="3"/>
  <c r="K1788" i="3" s="1"/>
  <c r="J1784" i="3"/>
  <c r="K1784" i="3" s="1"/>
  <c r="J1780" i="3"/>
  <c r="K1780" i="3" s="1"/>
  <c r="J1776" i="3"/>
  <c r="K1776" i="3" s="1"/>
  <c r="J1772" i="3"/>
  <c r="K1772" i="3" s="1"/>
  <c r="J1768" i="3"/>
  <c r="K1768" i="3" s="1"/>
  <c r="J1764" i="3"/>
  <c r="K1764" i="3" s="1"/>
  <c r="J1760" i="3"/>
  <c r="K1760" i="3" s="1"/>
  <c r="J1756" i="3"/>
  <c r="K1756" i="3" s="1"/>
  <c r="J1752" i="3"/>
  <c r="K1752" i="3" s="1"/>
  <c r="J1748" i="3"/>
  <c r="K1748" i="3" s="1"/>
  <c r="J1744" i="3"/>
  <c r="K1744" i="3" s="1"/>
  <c r="J1740" i="3"/>
  <c r="K1740" i="3" s="1"/>
  <c r="J1736" i="3"/>
  <c r="K1736" i="3" s="1"/>
  <c r="J1732" i="3"/>
  <c r="K1732" i="3" s="1"/>
  <c r="J1728" i="3"/>
  <c r="K1728" i="3" s="1"/>
  <c r="J1724" i="3"/>
  <c r="K1724" i="3" s="1"/>
  <c r="J1720" i="3"/>
  <c r="K1720" i="3" s="1"/>
  <c r="J1716" i="3"/>
  <c r="K1716" i="3" s="1"/>
  <c r="J1712" i="3"/>
  <c r="K1712" i="3" s="1"/>
  <c r="J1708" i="3"/>
  <c r="K1708" i="3" s="1"/>
  <c r="J1704" i="3"/>
  <c r="K1704" i="3" s="1"/>
  <c r="J1700" i="3"/>
  <c r="K1700" i="3" s="1"/>
  <c r="J1696" i="3"/>
  <c r="K1696" i="3" s="1"/>
  <c r="J1692" i="3"/>
  <c r="K1692" i="3" s="1"/>
  <c r="J1688" i="3"/>
  <c r="K1688" i="3" s="1"/>
  <c r="J1684" i="3"/>
  <c r="K1684" i="3" s="1"/>
  <c r="J1680" i="3"/>
  <c r="K1680" i="3" s="1"/>
  <c r="J1676" i="3"/>
  <c r="K1676" i="3" s="1"/>
  <c r="J1672" i="3"/>
  <c r="K1672" i="3" s="1"/>
  <c r="J1668" i="3"/>
  <c r="K1668" i="3" s="1"/>
  <c r="J1664" i="3"/>
  <c r="K1664" i="3" s="1"/>
  <c r="J1660" i="3"/>
  <c r="K1660" i="3" s="1"/>
  <c r="J1656" i="3"/>
  <c r="K1656" i="3" s="1"/>
  <c r="J1652" i="3"/>
  <c r="K1652" i="3" s="1"/>
  <c r="J1648" i="3"/>
  <c r="K1648" i="3" s="1"/>
  <c r="J1644" i="3"/>
  <c r="K1644" i="3" s="1"/>
  <c r="J1640" i="3"/>
  <c r="K1640" i="3" s="1"/>
  <c r="J1636" i="3"/>
  <c r="K1636" i="3" s="1"/>
  <c r="J1632" i="3"/>
  <c r="K1632" i="3" s="1"/>
  <c r="J1628" i="3"/>
  <c r="K1628" i="3" s="1"/>
  <c r="J1624" i="3"/>
  <c r="K1624" i="3" s="1"/>
  <c r="J1620" i="3"/>
  <c r="K1620" i="3" s="1"/>
  <c r="J1616" i="3"/>
  <c r="K1616" i="3" s="1"/>
  <c r="J1612" i="3"/>
  <c r="K1612" i="3" s="1"/>
  <c r="J1608" i="3"/>
  <c r="K1608" i="3" s="1"/>
  <c r="J1604" i="3"/>
  <c r="K1604" i="3" s="1"/>
  <c r="J1600" i="3"/>
  <c r="K1600" i="3" s="1"/>
  <c r="J1596" i="3"/>
  <c r="K1596" i="3" s="1"/>
  <c r="J1592" i="3"/>
  <c r="K1592" i="3" s="1"/>
  <c r="J1588" i="3"/>
  <c r="K1588" i="3" s="1"/>
  <c r="J1584" i="3"/>
  <c r="K1584" i="3" s="1"/>
  <c r="J1580" i="3"/>
  <c r="K1580" i="3" s="1"/>
  <c r="J1576" i="3"/>
  <c r="K1576" i="3" s="1"/>
  <c r="J1572" i="3"/>
  <c r="K1572" i="3" s="1"/>
  <c r="J1568" i="3"/>
  <c r="K1568" i="3" s="1"/>
  <c r="J1564" i="3"/>
  <c r="K1564" i="3" s="1"/>
  <c r="J1560" i="3"/>
  <c r="K1560" i="3" s="1"/>
  <c r="J1556" i="3"/>
  <c r="K1556" i="3" s="1"/>
  <c r="J1552" i="3"/>
  <c r="K1552" i="3" s="1"/>
  <c r="J1548" i="3"/>
  <c r="K1548" i="3" s="1"/>
  <c r="J1544" i="3"/>
  <c r="K1544" i="3" s="1"/>
  <c r="J1540" i="3"/>
  <c r="K1540" i="3" s="1"/>
  <c r="J1536" i="3"/>
  <c r="K1536" i="3" s="1"/>
  <c r="J1532" i="3"/>
  <c r="K1532" i="3" s="1"/>
  <c r="J1528" i="3"/>
  <c r="K1528" i="3" s="1"/>
  <c r="J1524" i="3"/>
  <c r="K1524" i="3" s="1"/>
  <c r="J1520" i="3"/>
  <c r="K1520" i="3" s="1"/>
  <c r="J1516" i="3"/>
  <c r="K1516" i="3" s="1"/>
  <c r="J1512" i="3"/>
  <c r="K1512" i="3" s="1"/>
  <c r="J1508" i="3"/>
  <c r="K1508" i="3" s="1"/>
  <c r="J1504" i="3"/>
  <c r="K1504" i="3" s="1"/>
  <c r="J1500" i="3"/>
  <c r="K1500" i="3" s="1"/>
  <c r="J1496" i="3"/>
  <c r="K1496" i="3" s="1"/>
  <c r="J1492" i="3"/>
  <c r="K1492" i="3" s="1"/>
  <c r="J1488" i="3"/>
  <c r="K1488" i="3" s="1"/>
  <c r="J1484" i="3"/>
  <c r="K1484" i="3" s="1"/>
  <c r="J1480" i="3"/>
  <c r="K1480" i="3" s="1"/>
  <c r="J1476" i="3"/>
  <c r="K1476" i="3" s="1"/>
  <c r="J1472" i="3"/>
  <c r="K1472" i="3" s="1"/>
  <c r="J1468" i="3"/>
  <c r="K1468" i="3" s="1"/>
  <c r="J1464" i="3"/>
  <c r="K1464" i="3" s="1"/>
  <c r="J1460" i="3"/>
  <c r="K1460" i="3" s="1"/>
  <c r="J1456" i="3"/>
  <c r="K1456" i="3" s="1"/>
  <c r="J1452" i="3"/>
  <c r="K1452" i="3" s="1"/>
  <c r="J1448" i="3"/>
  <c r="K1448" i="3" s="1"/>
  <c r="J1444" i="3"/>
  <c r="K1444" i="3" s="1"/>
  <c r="J1440" i="3"/>
  <c r="K1440" i="3" s="1"/>
  <c r="J1436" i="3"/>
  <c r="K1436" i="3" s="1"/>
  <c r="J1432" i="3"/>
  <c r="K1432" i="3" s="1"/>
  <c r="J1428" i="3"/>
  <c r="K1428" i="3" s="1"/>
  <c r="J1424" i="3"/>
  <c r="K1424" i="3" s="1"/>
  <c r="J1420" i="3"/>
  <c r="K1420" i="3" s="1"/>
  <c r="J1416" i="3"/>
  <c r="K1416" i="3" s="1"/>
  <c r="J1412" i="3"/>
  <c r="K1412" i="3" s="1"/>
  <c r="J1408" i="3"/>
  <c r="K1408" i="3" s="1"/>
  <c r="J1404" i="3"/>
  <c r="K1404" i="3" s="1"/>
  <c r="J1400" i="3"/>
  <c r="K1400" i="3" s="1"/>
  <c r="J1396" i="3"/>
  <c r="K1396" i="3" s="1"/>
  <c r="J1392" i="3"/>
  <c r="K1392" i="3" s="1"/>
  <c r="J1388" i="3"/>
  <c r="K1388" i="3" s="1"/>
  <c r="J1384" i="3"/>
  <c r="K1384" i="3" s="1"/>
  <c r="J1380" i="3"/>
  <c r="K1380" i="3" s="1"/>
  <c r="J1376" i="3"/>
  <c r="K1376" i="3" s="1"/>
  <c r="J1372" i="3"/>
  <c r="K1372" i="3" s="1"/>
  <c r="J1368" i="3"/>
  <c r="K1368" i="3" s="1"/>
  <c r="J1364" i="3"/>
  <c r="K1364" i="3" s="1"/>
  <c r="J1360" i="3"/>
  <c r="K1360" i="3" s="1"/>
  <c r="J1356" i="3"/>
  <c r="K1356" i="3" s="1"/>
  <c r="J1352" i="3"/>
  <c r="K1352" i="3" s="1"/>
  <c r="J1348" i="3"/>
  <c r="K1348" i="3" s="1"/>
  <c r="J1344" i="3"/>
  <c r="K1344" i="3" s="1"/>
  <c r="J1340" i="3"/>
  <c r="K1340" i="3" s="1"/>
  <c r="J1336" i="3"/>
  <c r="K1336" i="3" s="1"/>
  <c r="J1332" i="3"/>
  <c r="K1332" i="3" s="1"/>
  <c r="J1328" i="3"/>
  <c r="K1328" i="3" s="1"/>
  <c r="J1324" i="3"/>
  <c r="K1324" i="3" s="1"/>
  <c r="J1320" i="3"/>
  <c r="K1320" i="3" s="1"/>
  <c r="J1316" i="3"/>
  <c r="K1316" i="3" s="1"/>
  <c r="J1312" i="3"/>
  <c r="K1312" i="3" s="1"/>
  <c r="J1308" i="3"/>
  <c r="K1308" i="3" s="1"/>
  <c r="J1304" i="3"/>
  <c r="K1304" i="3" s="1"/>
  <c r="J1300" i="3"/>
  <c r="K1300" i="3" s="1"/>
  <c r="J1296" i="3"/>
  <c r="K1296" i="3" s="1"/>
  <c r="J1292" i="3"/>
  <c r="K1292" i="3" s="1"/>
  <c r="J1288" i="3"/>
  <c r="K1288" i="3" s="1"/>
  <c r="J1284" i="3"/>
  <c r="K1284" i="3" s="1"/>
  <c r="J1280" i="3"/>
  <c r="K1280" i="3" s="1"/>
  <c r="J1276" i="3"/>
  <c r="K1276" i="3" s="1"/>
  <c r="J1272" i="3"/>
  <c r="K1272" i="3" s="1"/>
  <c r="J1268" i="3"/>
  <c r="K1268" i="3" s="1"/>
  <c r="J1264" i="3"/>
  <c r="K1264" i="3" s="1"/>
  <c r="J1260" i="3"/>
  <c r="K1260" i="3" s="1"/>
  <c r="J1256" i="3"/>
  <c r="K1256" i="3" s="1"/>
  <c r="J1252" i="3"/>
  <c r="K1252" i="3" s="1"/>
  <c r="J1248" i="3"/>
  <c r="K1248" i="3" s="1"/>
  <c r="J1244" i="3"/>
  <c r="K1244" i="3" s="1"/>
  <c r="J1240" i="3"/>
  <c r="K1240" i="3" s="1"/>
  <c r="J1236" i="3"/>
  <c r="K1236" i="3" s="1"/>
  <c r="J1232" i="3"/>
  <c r="K1232" i="3" s="1"/>
  <c r="J1228" i="3"/>
  <c r="K1228" i="3" s="1"/>
  <c r="J1224" i="3"/>
  <c r="K1224" i="3" s="1"/>
  <c r="J1220" i="3"/>
  <c r="K1220" i="3" s="1"/>
  <c r="J1216" i="3"/>
  <c r="K1216" i="3" s="1"/>
  <c r="J1212" i="3"/>
  <c r="K1212" i="3" s="1"/>
  <c r="J1208" i="3"/>
  <c r="K1208" i="3" s="1"/>
  <c r="J1204" i="3"/>
  <c r="K1204" i="3" s="1"/>
  <c r="J1200" i="3"/>
  <c r="K1200" i="3" s="1"/>
  <c r="J1196" i="3"/>
  <c r="K1196" i="3" s="1"/>
  <c r="J1192" i="3"/>
  <c r="K1192" i="3" s="1"/>
  <c r="J1188" i="3"/>
  <c r="K1188" i="3" s="1"/>
  <c r="J1184" i="3"/>
  <c r="K1184" i="3" s="1"/>
  <c r="J1180" i="3"/>
  <c r="K1180" i="3" s="1"/>
  <c r="J1176" i="3"/>
  <c r="K1176" i="3" s="1"/>
  <c r="J1172" i="3"/>
  <c r="K1172" i="3" s="1"/>
  <c r="J1168" i="3"/>
  <c r="K1168" i="3" s="1"/>
  <c r="J1164" i="3"/>
  <c r="K1164" i="3" s="1"/>
  <c r="J1160" i="3"/>
  <c r="K1160" i="3" s="1"/>
  <c r="J1156" i="3"/>
  <c r="K1156" i="3" s="1"/>
  <c r="J1152" i="3"/>
  <c r="K1152" i="3" s="1"/>
  <c r="J1148" i="3"/>
  <c r="K1148" i="3" s="1"/>
  <c r="J1144" i="3"/>
  <c r="K1144" i="3" s="1"/>
  <c r="J1140" i="3"/>
  <c r="K1140" i="3" s="1"/>
  <c r="J1136" i="3"/>
  <c r="K1136" i="3" s="1"/>
  <c r="J1132" i="3"/>
  <c r="K1132" i="3" s="1"/>
  <c r="J1128" i="3"/>
  <c r="K1128" i="3" s="1"/>
  <c r="J1124" i="3"/>
  <c r="K1124" i="3" s="1"/>
  <c r="J1120" i="3"/>
  <c r="K1120" i="3" s="1"/>
  <c r="J1116" i="3"/>
  <c r="K1116" i="3" s="1"/>
  <c r="J1112" i="3"/>
  <c r="K1112" i="3" s="1"/>
  <c r="J1108" i="3"/>
  <c r="K1108" i="3" s="1"/>
  <c r="J1104" i="3"/>
  <c r="K1104" i="3" s="1"/>
  <c r="J1100" i="3"/>
  <c r="K1100" i="3" s="1"/>
  <c r="J1096" i="3"/>
  <c r="K1096" i="3" s="1"/>
  <c r="J1092" i="3"/>
  <c r="K1092" i="3" s="1"/>
  <c r="J1088" i="3"/>
  <c r="K1088" i="3" s="1"/>
  <c r="J1084" i="3"/>
  <c r="K1084" i="3" s="1"/>
  <c r="J1080" i="3"/>
  <c r="K1080" i="3" s="1"/>
  <c r="J1076" i="3"/>
  <c r="K1076" i="3" s="1"/>
  <c r="J1072" i="3"/>
  <c r="K1072" i="3" s="1"/>
  <c r="J1068" i="3"/>
  <c r="K1068" i="3" s="1"/>
  <c r="J1064" i="3"/>
  <c r="K1064" i="3" s="1"/>
  <c r="J1060" i="3"/>
  <c r="K1060" i="3" s="1"/>
  <c r="J1056" i="3"/>
  <c r="K1056" i="3" s="1"/>
  <c r="J1052" i="3"/>
  <c r="K1052" i="3" s="1"/>
  <c r="J1048" i="3"/>
  <c r="K1048" i="3" s="1"/>
  <c r="J1044" i="3"/>
  <c r="K1044" i="3" s="1"/>
  <c r="J1040" i="3"/>
  <c r="K1040" i="3" s="1"/>
  <c r="J1036" i="3"/>
  <c r="K1036" i="3" s="1"/>
  <c r="J1032" i="3"/>
  <c r="K1032" i="3" s="1"/>
  <c r="J1028" i="3"/>
  <c r="K1028" i="3" s="1"/>
  <c r="J1024" i="3"/>
  <c r="K1024" i="3" s="1"/>
  <c r="J1020" i="3"/>
  <c r="K1020" i="3" s="1"/>
  <c r="J1016" i="3"/>
  <c r="K1016" i="3" s="1"/>
  <c r="J1012" i="3"/>
  <c r="K1012" i="3" s="1"/>
  <c r="J1008" i="3"/>
  <c r="K1008" i="3" s="1"/>
  <c r="J1004" i="3"/>
  <c r="K1004" i="3" s="1"/>
  <c r="J1000" i="3"/>
  <c r="K1000" i="3" s="1"/>
  <c r="J996" i="3"/>
  <c r="K996" i="3" s="1"/>
  <c r="J992" i="3"/>
  <c r="K992" i="3" s="1"/>
  <c r="J988" i="3"/>
  <c r="K988" i="3" s="1"/>
  <c r="J984" i="3"/>
  <c r="K984" i="3" s="1"/>
  <c r="J980" i="3"/>
  <c r="K980" i="3" s="1"/>
  <c r="J976" i="3"/>
  <c r="K976" i="3" s="1"/>
  <c r="J972" i="3"/>
  <c r="K972" i="3" s="1"/>
  <c r="J968" i="3"/>
  <c r="K968" i="3" s="1"/>
  <c r="J964" i="3"/>
  <c r="K964" i="3" s="1"/>
  <c r="J960" i="3"/>
  <c r="K960" i="3" s="1"/>
  <c r="J956" i="3"/>
  <c r="K956" i="3" s="1"/>
  <c r="J952" i="3"/>
  <c r="K952" i="3" s="1"/>
  <c r="J948" i="3"/>
  <c r="K948" i="3" s="1"/>
  <c r="J944" i="3"/>
  <c r="K944" i="3" s="1"/>
  <c r="J940" i="3"/>
  <c r="K940" i="3" s="1"/>
  <c r="J936" i="3"/>
  <c r="K936" i="3" s="1"/>
  <c r="J932" i="3"/>
  <c r="K932" i="3" s="1"/>
  <c r="J928" i="3"/>
  <c r="K928" i="3" s="1"/>
  <c r="J924" i="3"/>
  <c r="K924" i="3" s="1"/>
  <c r="J920" i="3"/>
  <c r="K920" i="3" s="1"/>
  <c r="J916" i="3"/>
  <c r="K916" i="3" s="1"/>
  <c r="J912" i="3"/>
  <c r="K912" i="3" s="1"/>
  <c r="J908" i="3"/>
  <c r="K908" i="3" s="1"/>
  <c r="J904" i="3"/>
  <c r="K904" i="3" s="1"/>
  <c r="J900" i="3"/>
  <c r="K900" i="3" s="1"/>
  <c r="J896" i="3"/>
  <c r="K896" i="3" s="1"/>
  <c r="J892" i="3"/>
  <c r="K892" i="3" s="1"/>
  <c r="J888" i="3"/>
  <c r="K888" i="3" s="1"/>
  <c r="J884" i="3"/>
  <c r="K884" i="3" s="1"/>
  <c r="J880" i="3"/>
  <c r="K880" i="3" s="1"/>
  <c r="J876" i="3"/>
  <c r="K876" i="3" s="1"/>
  <c r="J872" i="3"/>
  <c r="K872" i="3" s="1"/>
  <c r="J868" i="3"/>
  <c r="K868" i="3" s="1"/>
  <c r="J864" i="3"/>
  <c r="K864" i="3" s="1"/>
  <c r="J860" i="3"/>
  <c r="K860" i="3" s="1"/>
  <c r="J856" i="3"/>
  <c r="K856" i="3" s="1"/>
  <c r="J852" i="3"/>
  <c r="K852" i="3" s="1"/>
  <c r="J848" i="3"/>
  <c r="K848" i="3" s="1"/>
  <c r="J844" i="3"/>
  <c r="K844" i="3" s="1"/>
  <c r="J840" i="3"/>
  <c r="K840" i="3" s="1"/>
  <c r="J836" i="3"/>
  <c r="K836" i="3" s="1"/>
  <c r="J832" i="3"/>
  <c r="K832" i="3" s="1"/>
  <c r="J828" i="3"/>
  <c r="K828" i="3" s="1"/>
  <c r="J824" i="3"/>
  <c r="K824" i="3" s="1"/>
  <c r="J820" i="3"/>
  <c r="K820" i="3" s="1"/>
  <c r="J816" i="3"/>
  <c r="K816" i="3" s="1"/>
  <c r="J812" i="3"/>
  <c r="K812" i="3" s="1"/>
  <c r="J808" i="3"/>
  <c r="K808" i="3" s="1"/>
  <c r="J804" i="3"/>
  <c r="K804" i="3" s="1"/>
  <c r="J800" i="3"/>
  <c r="K800" i="3" s="1"/>
  <c r="J796" i="3"/>
  <c r="K796" i="3" s="1"/>
  <c r="J792" i="3"/>
  <c r="K792" i="3" s="1"/>
  <c r="J788" i="3"/>
  <c r="K788" i="3" s="1"/>
  <c r="J784" i="3"/>
  <c r="K784" i="3" s="1"/>
  <c r="J780" i="3"/>
  <c r="K780" i="3" s="1"/>
  <c r="J776" i="3"/>
  <c r="K776" i="3" s="1"/>
  <c r="J772" i="3"/>
  <c r="K772" i="3" s="1"/>
  <c r="J768" i="3"/>
  <c r="K768" i="3" s="1"/>
  <c r="J764" i="3"/>
  <c r="K764" i="3" s="1"/>
  <c r="J760" i="3"/>
  <c r="K760" i="3" s="1"/>
  <c r="J756" i="3"/>
  <c r="K756" i="3" s="1"/>
  <c r="J752" i="3"/>
  <c r="K752" i="3" s="1"/>
  <c r="J748" i="3"/>
  <c r="K748" i="3" s="1"/>
  <c r="J744" i="3"/>
  <c r="K744" i="3" s="1"/>
  <c r="J740" i="3"/>
  <c r="K740" i="3" s="1"/>
  <c r="J736" i="3"/>
  <c r="K736" i="3" s="1"/>
  <c r="J732" i="3"/>
  <c r="K732" i="3" s="1"/>
  <c r="J728" i="3"/>
  <c r="K728" i="3" s="1"/>
  <c r="J724" i="3"/>
  <c r="K724" i="3" s="1"/>
  <c r="J720" i="3"/>
  <c r="K720" i="3" s="1"/>
  <c r="J716" i="3"/>
  <c r="K716" i="3" s="1"/>
  <c r="J712" i="3"/>
  <c r="K712" i="3" s="1"/>
  <c r="J708" i="3"/>
  <c r="K708" i="3" s="1"/>
  <c r="J704" i="3"/>
  <c r="K704" i="3" s="1"/>
  <c r="J700" i="3"/>
  <c r="K700" i="3" s="1"/>
  <c r="J696" i="3"/>
  <c r="K696" i="3" s="1"/>
  <c r="J692" i="3"/>
  <c r="K692" i="3" s="1"/>
  <c r="J688" i="3"/>
  <c r="K688" i="3" s="1"/>
  <c r="J684" i="3"/>
  <c r="K684" i="3" s="1"/>
  <c r="J680" i="3"/>
  <c r="K680" i="3" s="1"/>
  <c r="J676" i="3"/>
  <c r="K676" i="3" s="1"/>
  <c r="J672" i="3"/>
  <c r="K672" i="3" s="1"/>
  <c r="J668" i="3"/>
  <c r="K668" i="3" s="1"/>
  <c r="J664" i="3"/>
  <c r="K664" i="3" s="1"/>
  <c r="J660" i="3"/>
  <c r="K660" i="3" s="1"/>
  <c r="J656" i="3"/>
  <c r="K656" i="3" s="1"/>
  <c r="J652" i="3"/>
  <c r="K652" i="3" s="1"/>
  <c r="J648" i="3"/>
  <c r="K648" i="3" s="1"/>
  <c r="J644" i="3"/>
  <c r="K644" i="3" s="1"/>
  <c r="J640" i="3"/>
  <c r="K640" i="3" s="1"/>
  <c r="J636" i="3"/>
  <c r="K636" i="3" s="1"/>
  <c r="J632" i="3"/>
  <c r="K632" i="3" s="1"/>
  <c r="J628" i="3"/>
  <c r="K628" i="3" s="1"/>
  <c r="J624" i="3"/>
  <c r="K624" i="3" s="1"/>
  <c r="J620" i="3"/>
  <c r="K620" i="3" s="1"/>
  <c r="J616" i="3"/>
  <c r="K616" i="3" s="1"/>
  <c r="J612" i="3"/>
  <c r="K612" i="3" s="1"/>
  <c r="J608" i="3"/>
  <c r="K608" i="3" s="1"/>
  <c r="J604" i="3"/>
  <c r="K604" i="3" s="1"/>
  <c r="J600" i="3"/>
  <c r="K600" i="3" s="1"/>
  <c r="J596" i="3"/>
  <c r="K596" i="3" s="1"/>
  <c r="J592" i="3"/>
  <c r="K592" i="3" s="1"/>
  <c r="J588" i="3"/>
  <c r="K588" i="3" s="1"/>
  <c r="J584" i="3"/>
  <c r="K584" i="3" s="1"/>
  <c r="J580" i="3"/>
  <c r="K580" i="3" s="1"/>
  <c r="J576" i="3"/>
  <c r="K576" i="3" s="1"/>
  <c r="J572" i="3"/>
  <c r="K572" i="3" s="1"/>
  <c r="J568" i="3"/>
  <c r="K568" i="3" s="1"/>
  <c r="J564" i="3"/>
  <c r="K564" i="3" s="1"/>
  <c r="J560" i="3"/>
  <c r="K560" i="3" s="1"/>
  <c r="J556" i="3"/>
  <c r="K556" i="3" s="1"/>
  <c r="J552" i="3"/>
  <c r="K552" i="3" s="1"/>
  <c r="J548" i="3"/>
  <c r="K548" i="3" s="1"/>
  <c r="J544" i="3"/>
  <c r="K544" i="3" s="1"/>
  <c r="J540" i="3"/>
  <c r="K540" i="3" s="1"/>
  <c r="J536" i="3"/>
  <c r="K536" i="3" s="1"/>
  <c r="J532" i="3"/>
  <c r="K532" i="3" s="1"/>
  <c r="J528" i="3"/>
  <c r="K528" i="3" s="1"/>
  <c r="J524" i="3"/>
  <c r="K524" i="3" s="1"/>
  <c r="J520" i="3"/>
  <c r="K520" i="3" s="1"/>
  <c r="J516" i="3"/>
  <c r="K516" i="3" s="1"/>
  <c r="J512" i="3"/>
  <c r="K512" i="3" s="1"/>
  <c r="J508" i="3"/>
  <c r="K508" i="3" s="1"/>
  <c r="J504" i="3"/>
  <c r="K504" i="3" s="1"/>
  <c r="J500" i="3"/>
  <c r="K500" i="3" s="1"/>
  <c r="J496" i="3"/>
  <c r="K496" i="3" s="1"/>
  <c r="J492" i="3"/>
  <c r="K492" i="3" s="1"/>
  <c r="J488" i="3"/>
  <c r="K488" i="3" s="1"/>
  <c r="J484" i="3"/>
  <c r="K484" i="3" s="1"/>
  <c r="J480" i="3"/>
  <c r="K480" i="3" s="1"/>
  <c r="J476" i="3"/>
  <c r="K476" i="3" s="1"/>
  <c r="J472" i="3"/>
  <c r="K472" i="3" s="1"/>
  <c r="J468" i="3"/>
  <c r="K468" i="3" s="1"/>
  <c r="J464" i="3"/>
  <c r="K464" i="3" s="1"/>
  <c r="J460" i="3"/>
  <c r="K460" i="3" s="1"/>
  <c r="J456" i="3"/>
  <c r="K456" i="3" s="1"/>
  <c r="J452" i="3"/>
  <c r="K452" i="3" s="1"/>
  <c r="J448" i="3"/>
  <c r="K448" i="3" s="1"/>
  <c r="J444" i="3"/>
  <c r="K444" i="3" s="1"/>
  <c r="J440" i="3"/>
  <c r="K440" i="3" s="1"/>
  <c r="J436" i="3"/>
  <c r="K436" i="3" s="1"/>
  <c r="J432" i="3"/>
  <c r="K432" i="3" s="1"/>
  <c r="J428" i="3"/>
  <c r="K428" i="3" s="1"/>
  <c r="J424" i="3"/>
  <c r="K424" i="3" s="1"/>
  <c r="J420" i="3"/>
  <c r="K420" i="3" s="1"/>
  <c r="J416" i="3"/>
  <c r="K416" i="3" s="1"/>
  <c r="J412" i="3"/>
  <c r="K412" i="3" s="1"/>
  <c r="J408" i="3"/>
  <c r="K408" i="3" s="1"/>
  <c r="J404" i="3"/>
  <c r="K404" i="3" s="1"/>
  <c r="J400" i="3"/>
  <c r="K400" i="3" s="1"/>
  <c r="J396" i="3"/>
  <c r="K396" i="3" s="1"/>
  <c r="J392" i="3"/>
  <c r="K392" i="3" s="1"/>
  <c r="J388" i="3"/>
  <c r="K388" i="3" s="1"/>
  <c r="J384" i="3"/>
  <c r="K384" i="3" s="1"/>
  <c r="J380" i="3"/>
  <c r="K380" i="3" s="1"/>
  <c r="J376" i="3"/>
  <c r="K376" i="3" s="1"/>
  <c r="J372" i="3"/>
  <c r="K372" i="3" s="1"/>
  <c r="J368" i="3"/>
  <c r="K368" i="3" s="1"/>
  <c r="J364" i="3"/>
  <c r="K364" i="3" s="1"/>
  <c r="J360" i="3"/>
  <c r="K360" i="3" s="1"/>
  <c r="J356" i="3"/>
  <c r="K356" i="3" s="1"/>
  <c r="J352" i="3"/>
  <c r="K352" i="3" s="1"/>
  <c r="J348" i="3"/>
  <c r="K348" i="3" s="1"/>
  <c r="J344" i="3"/>
  <c r="K344" i="3" s="1"/>
  <c r="J340" i="3"/>
  <c r="K340" i="3" s="1"/>
  <c r="J336" i="3"/>
  <c r="K336" i="3" s="1"/>
  <c r="J332" i="3"/>
  <c r="K332" i="3" s="1"/>
  <c r="J328" i="3"/>
  <c r="K328" i="3" s="1"/>
  <c r="J324" i="3"/>
  <c r="K324" i="3" s="1"/>
  <c r="J320" i="3"/>
  <c r="K320" i="3" s="1"/>
  <c r="J316" i="3"/>
  <c r="K316" i="3" s="1"/>
  <c r="J312" i="3"/>
  <c r="K312" i="3" s="1"/>
  <c r="J308" i="3"/>
  <c r="K308" i="3" s="1"/>
  <c r="J304" i="3"/>
  <c r="K304" i="3" s="1"/>
  <c r="J300" i="3"/>
  <c r="K300" i="3" s="1"/>
  <c r="J296" i="3"/>
  <c r="K296" i="3" s="1"/>
  <c r="J292" i="3"/>
  <c r="K292" i="3" s="1"/>
  <c r="J288" i="3"/>
  <c r="K288" i="3" s="1"/>
  <c r="J284" i="3"/>
  <c r="K284" i="3" s="1"/>
  <c r="J280" i="3"/>
  <c r="K280" i="3" s="1"/>
  <c r="J276" i="3"/>
  <c r="K276" i="3" s="1"/>
  <c r="J272" i="3"/>
  <c r="K272" i="3" s="1"/>
  <c r="J268" i="3"/>
  <c r="K268" i="3" s="1"/>
  <c r="J264" i="3"/>
  <c r="K264" i="3" s="1"/>
  <c r="J260" i="3"/>
  <c r="K260" i="3" s="1"/>
  <c r="J256" i="3"/>
  <c r="K256" i="3" s="1"/>
  <c r="J252" i="3"/>
  <c r="K252" i="3" s="1"/>
  <c r="J248" i="3"/>
  <c r="K248" i="3" s="1"/>
  <c r="J244" i="3"/>
  <c r="K244" i="3" s="1"/>
  <c r="J240" i="3"/>
  <c r="K240" i="3" s="1"/>
  <c r="J236" i="3"/>
  <c r="K236" i="3" s="1"/>
  <c r="J232" i="3"/>
  <c r="K232" i="3" s="1"/>
  <c r="J228" i="3"/>
  <c r="K228" i="3" s="1"/>
  <c r="J224" i="3"/>
  <c r="K224" i="3" s="1"/>
  <c r="J220" i="3"/>
  <c r="K220" i="3" s="1"/>
  <c r="J216" i="3"/>
  <c r="K216" i="3" s="1"/>
  <c r="J212" i="3"/>
  <c r="K212" i="3" s="1"/>
  <c r="J208" i="3"/>
  <c r="K208" i="3" s="1"/>
  <c r="J204" i="3"/>
  <c r="K204" i="3" s="1"/>
  <c r="J200" i="3"/>
  <c r="K200" i="3" s="1"/>
  <c r="J196" i="3"/>
  <c r="K196" i="3" s="1"/>
  <c r="J192" i="3"/>
  <c r="K192" i="3" s="1"/>
  <c r="J188" i="3"/>
  <c r="K188" i="3" s="1"/>
  <c r="J184" i="3"/>
  <c r="K184" i="3" s="1"/>
  <c r="J180" i="3"/>
  <c r="K180" i="3" s="1"/>
  <c r="J176" i="3"/>
  <c r="K176" i="3" s="1"/>
  <c r="J172" i="3"/>
  <c r="K172" i="3" s="1"/>
  <c r="J168" i="3"/>
  <c r="K168" i="3" s="1"/>
  <c r="J164" i="3"/>
  <c r="K164" i="3" s="1"/>
  <c r="J160" i="3"/>
  <c r="K160" i="3" s="1"/>
  <c r="J156" i="3"/>
  <c r="K156" i="3" s="1"/>
  <c r="J152" i="3"/>
  <c r="K152" i="3" s="1"/>
  <c r="J148" i="3"/>
  <c r="K148" i="3" s="1"/>
  <c r="J144" i="3"/>
  <c r="K144" i="3" s="1"/>
  <c r="J140" i="3"/>
  <c r="K140" i="3" s="1"/>
  <c r="J136" i="3"/>
  <c r="K136" i="3" s="1"/>
  <c r="J132" i="3"/>
  <c r="K132" i="3" s="1"/>
  <c r="J128" i="3"/>
  <c r="K128" i="3" s="1"/>
  <c r="J124" i="3"/>
  <c r="K124" i="3" s="1"/>
  <c r="J120" i="3"/>
  <c r="K120" i="3" s="1"/>
  <c r="J116" i="3"/>
  <c r="K116" i="3" s="1"/>
  <c r="J112" i="3"/>
  <c r="K112" i="3" s="1"/>
  <c r="J108" i="3"/>
  <c r="K108" i="3" s="1"/>
  <c r="J104" i="3"/>
  <c r="K104" i="3" s="1"/>
  <c r="J100" i="3"/>
  <c r="K100" i="3" s="1"/>
  <c r="J96" i="3"/>
  <c r="K96" i="3" s="1"/>
  <c r="J92" i="3"/>
  <c r="K92" i="3" s="1"/>
  <c r="J88" i="3"/>
  <c r="K88" i="3" s="1"/>
  <c r="J84" i="3"/>
  <c r="K84" i="3" s="1"/>
  <c r="J80" i="3"/>
  <c r="K80" i="3" s="1"/>
  <c r="J76" i="3"/>
  <c r="K76" i="3" s="1"/>
  <c r="J72" i="3"/>
  <c r="K72" i="3" s="1"/>
  <c r="J68" i="3"/>
  <c r="K68" i="3" s="1"/>
  <c r="J64" i="3"/>
  <c r="K64" i="3" s="1"/>
  <c r="J60" i="3"/>
  <c r="K60" i="3" s="1"/>
  <c r="J56" i="3"/>
  <c r="K56" i="3" s="1"/>
  <c r="J52" i="3"/>
  <c r="K52" i="3" s="1"/>
  <c r="J48" i="3"/>
  <c r="K48" i="3" s="1"/>
  <c r="J44" i="3"/>
  <c r="K44" i="3" s="1"/>
  <c r="J40" i="3"/>
  <c r="K40" i="3" s="1"/>
  <c r="J36" i="3"/>
  <c r="K36" i="3" s="1"/>
  <c r="J32" i="3"/>
  <c r="K32" i="3" s="1"/>
  <c r="J28" i="3"/>
  <c r="K28" i="3" s="1"/>
  <c r="S30" i="1"/>
  <c r="S34" i="1"/>
  <c r="S38" i="1"/>
  <c r="S42" i="1"/>
  <c r="S46" i="1"/>
  <c r="S50" i="1"/>
  <c r="S54" i="1"/>
  <c r="S58" i="1"/>
  <c r="S62" i="1"/>
  <c r="S66" i="1"/>
  <c r="S70" i="1"/>
  <c r="S74" i="1"/>
  <c r="S78" i="1"/>
  <c r="S82" i="1"/>
  <c r="S86" i="1"/>
  <c r="S90" i="1"/>
  <c r="S94" i="1"/>
  <c r="S98" i="1"/>
  <c r="S102" i="1"/>
  <c r="S106" i="1"/>
  <c r="S110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S1118" i="1"/>
  <c r="S1122" i="1"/>
  <c r="S1126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58" i="1"/>
  <c r="S1462" i="1"/>
  <c r="S1466" i="1"/>
  <c r="S1470" i="1"/>
  <c r="S1474" i="1"/>
  <c r="S1478" i="1"/>
  <c r="S1482" i="1"/>
  <c r="S1486" i="1"/>
  <c r="S1490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054" i="1"/>
  <c r="S2058" i="1"/>
  <c r="S2062" i="1"/>
  <c r="S2066" i="1"/>
  <c r="S2070" i="1"/>
  <c r="S2074" i="1"/>
  <c r="S2078" i="1"/>
  <c r="S2082" i="1"/>
  <c r="S2086" i="1"/>
  <c r="S2090" i="1"/>
  <c r="S2094" i="1"/>
  <c r="S2098" i="1"/>
  <c r="S2102" i="1"/>
  <c r="S2106" i="1"/>
  <c r="S2110" i="1"/>
  <c r="S2114" i="1"/>
  <c r="S2118" i="1"/>
  <c r="S2122" i="1"/>
  <c r="S2126" i="1"/>
  <c r="S2130" i="1"/>
  <c r="S2134" i="1"/>
  <c r="S2138" i="1"/>
  <c r="S2142" i="1"/>
  <c r="S2146" i="1"/>
  <c r="S2150" i="1"/>
  <c r="S2154" i="1"/>
  <c r="S2158" i="1"/>
  <c r="S2162" i="1"/>
  <c r="S2166" i="1"/>
  <c r="S2170" i="1"/>
  <c r="S2174" i="1"/>
  <c r="S2178" i="1"/>
  <c r="S2182" i="1"/>
  <c r="S2186" i="1"/>
  <c r="S2190" i="1"/>
  <c r="S2194" i="1"/>
  <c r="S2198" i="1"/>
  <c r="S2202" i="1"/>
  <c r="S2206" i="1"/>
  <c r="S2210" i="1"/>
  <c r="S2214" i="1"/>
  <c r="S2218" i="1"/>
  <c r="S2222" i="1"/>
  <c r="S2226" i="1"/>
  <c r="S2230" i="1"/>
  <c r="S2234" i="1"/>
  <c r="S2238" i="1"/>
  <c r="S2242" i="1"/>
  <c r="S2246" i="1"/>
  <c r="S2250" i="1"/>
  <c r="S2254" i="1"/>
  <c r="S2258" i="1"/>
  <c r="S2262" i="1"/>
  <c r="S2266" i="1"/>
  <c r="S2270" i="1"/>
  <c r="S2274" i="1"/>
  <c r="S2278" i="1"/>
  <c r="S2282" i="1"/>
  <c r="S2286" i="1"/>
  <c r="S2290" i="1"/>
  <c r="S2294" i="1"/>
  <c r="S2298" i="1"/>
  <c r="S2302" i="1"/>
  <c r="S2306" i="1"/>
  <c r="S2310" i="1"/>
  <c r="S2314" i="1"/>
  <c r="S2318" i="1"/>
  <c r="S2322" i="1"/>
  <c r="S2326" i="1"/>
  <c r="S2330" i="1"/>
  <c r="S2334" i="1"/>
  <c r="S2338" i="1"/>
  <c r="S2342" i="1"/>
  <c r="S2346" i="1"/>
  <c r="S2350" i="1"/>
  <c r="S2354" i="1"/>
  <c r="S2358" i="1"/>
  <c r="S2362" i="1"/>
  <c r="S2366" i="1"/>
  <c r="S2370" i="1"/>
  <c r="S2374" i="1"/>
  <c r="S2378" i="1"/>
  <c r="S2382" i="1"/>
  <c r="S2386" i="1"/>
  <c r="S2390" i="1"/>
  <c r="S2394" i="1"/>
  <c r="S2398" i="1"/>
  <c r="S2402" i="1"/>
  <c r="S2406" i="1"/>
  <c r="S2410" i="1"/>
  <c r="S2414" i="1"/>
  <c r="S2418" i="1"/>
  <c r="S2422" i="1"/>
  <c r="S2426" i="1"/>
  <c r="S2430" i="1"/>
  <c r="S2434" i="1"/>
  <c r="S2438" i="1"/>
  <c r="S2442" i="1"/>
  <c r="S2446" i="1"/>
  <c r="S2450" i="1"/>
  <c r="S2454" i="1"/>
  <c r="S2458" i="1"/>
  <c r="S2462" i="1"/>
  <c r="S2466" i="1"/>
  <c r="S2470" i="1"/>
  <c r="S2474" i="1"/>
  <c r="S2478" i="1"/>
  <c r="S2482" i="1"/>
  <c r="S2486" i="1"/>
  <c r="S2490" i="1"/>
  <c r="S2494" i="1"/>
  <c r="S2498" i="1"/>
  <c r="S2502" i="1"/>
  <c r="S2506" i="1"/>
  <c r="S2510" i="1"/>
  <c r="S2514" i="1"/>
  <c r="S2518" i="1"/>
  <c r="S2522" i="1"/>
  <c r="S2526" i="1"/>
  <c r="S2530" i="1"/>
  <c r="S2534" i="1"/>
  <c r="S2538" i="1"/>
  <c r="S2542" i="1"/>
  <c r="S2546" i="1"/>
  <c r="S2550" i="1"/>
  <c r="S2554" i="1"/>
  <c r="S2558" i="1"/>
  <c r="S2562" i="1"/>
  <c r="S2566" i="1"/>
  <c r="S2570" i="1"/>
  <c r="S2574" i="1"/>
  <c r="S2578" i="1"/>
  <c r="S2582" i="1"/>
  <c r="S2586" i="1"/>
  <c r="S2590" i="1"/>
  <c r="S2594" i="1"/>
  <c r="S2598" i="1"/>
  <c r="S2602" i="1"/>
  <c r="S2606" i="1"/>
  <c r="S2610" i="1"/>
  <c r="S2614" i="1"/>
  <c r="S2618" i="1"/>
  <c r="S2622" i="1"/>
  <c r="S2626" i="1"/>
  <c r="S2630" i="1"/>
  <c r="S2634" i="1"/>
  <c r="S2638" i="1"/>
  <c r="S2642" i="1"/>
  <c r="S2646" i="1"/>
  <c r="S2650" i="1"/>
  <c r="S2654" i="1"/>
  <c r="S2658" i="1"/>
  <c r="S2662" i="1"/>
  <c r="S2666" i="1"/>
  <c r="S2670" i="1"/>
  <c r="S2674" i="1"/>
  <c r="S2678" i="1"/>
  <c r="S2682" i="1"/>
  <c r="S2686" i="1"/>
  <c r="S2690" i="1"/>
  <c r="S2694" i="1"/>
  <c r="S2698" i="1"/>
  <c r="S2702" i="1"/>
  <c r="S2706" i="1"/>
  <c r="S2710" i="1"/>
  <c r="S2714" i="1"/>
  <c r="S2718" i="1"/>
  <c r="S2722" i="1"/>
  <c r="S2726" i="1"/>
  <c r="S2730" i="1"/>
  <c r="S2734" i="1"/>
  <c r="S2738" i="1"/>
  <c r="S2742" i="1"/>
  <c r="S2746" i="1"/>
  <c r="S2750" i="1"/>
  <c r="S2754" i="1"/>
  <c r="S2758" i="1"/>
  <c r="S2762" i="1"/>
  <c r="S2766" i="1"/>
  <c r="S2770" i="1"/>
  <c r="S2774" i="1"/>
  <c r="S2778" i="1"/>
  <c r="S2782" i="1"/>
  <c r="S2786" i="1"/>
  <c r="S2790" i="1"/>
  <c r="S2794" i="1"/>
  <c r="S2798" i="1"/>
  <c r="S2802" i="1"/>
  <c r="S2806" i="1"/>
  <c r="S2810" i="1"/>
  <c r="S2814" i="1"/>
  <c r="S2818" i="1"/>
  <c r="S2822" i="1"/>
  <c r="S2826" i="1"/>
  <c r="S2830" i="1"/>
  <c r="S2834" i="1"/>
  <c r="S2838" i="1"/>
  <c r="S2842" i="1"/>
  <c r="S2846" i="1"/>
  <c r="S2850" i="1"/>
  <c r="S2854" i="1"/>
  <c r="S2858" i="1"/>
  <c r="S2862" i="1"/>
  <c r="S2866" i="1"/>
  <c r="S2870" i="1"/>
  <c r="S2874" i="1"/>
  <c r="S2878" i="1"/>
  <c r="S2882" i="1"/>
  <c r="S2886" i="1"/>
  <c r="S2890" i="1"/>
  <c r="S2894" i="1"/>
  <c r="S2898" i="1"/>
  <c r="S2902" i="1"/>
  <c r="S2906" i="1"/>
  <c r="S2910" i="1"/>
  <c r="S2914" i="1"/>
  <c r="S2918" i="1"/>
  <c r="S2922" i="1"/>
  <c r="S2926" i="1"/>
  <c r="S2930" i="1"/>
  <c r="S2934" i="1"/>
  <c r="S2938" i="1"/>
  <c r="S2942" i="1"/>
  <c r="S2946" i="1"/>
  <c r="S2950" i="1"/>
  <c r="S2954" i="1"/>
  <c r="S2958" i="1"/>
  <c r="S2962" i="1"/>
  <c r="S2966" i="1"/>
  <c r="S2970" i="1"/>
  <c r="S2974" i="1"/>
  <c r="S2978" i="1"/>
  <c r="S2982" i="1"/>
  <c r="S2986" i="1"/>
  <c r="S2990" i="1"/>
  <c r="S2994" i="1"/>
  <c r="S2998" i="1"/>
  <c r="S3002" i="1"/>
  <c r="S3006" i="1"/>
  <c r="S3010" i="1"/>
  <c r="S3014" i="1"/>
  <c r="S3018" i="1"/>
  <c r="S3022" i="1"/>
  <c r="S3026" i="1"/>
  <c r="S3030" i="1"/>
  <c r="S3034" i="1"/>
  <c r="S3038" i="1"/>
  <c r="S3042" i="1"/>
  <c r="S3046" i="1"/>
  <c r="S3050" i="1"/>
  <c r="S3054" i="1"/>
  <c r="S3058" i="1"/>
  <c r="S3062" i="1"/>
  <c r="S3066" i="1"/>
  <c r="S3070" i="1"/>
  <c r="S3074" i="1"/>
  <c r="S3078" i="1"/>
  <c r="S3082" i="1"/>
  <c r="S3086" i="1"/>
  <c r="S3090" i="1"/>
  <c r="S3094" i="1"/>
  <c r="S3098" i="1"/>
  <c r="S3102" i="1"/>
  <c r="S3106" i="1"/>
  <c r="S3110" i="1"/>
  <c r="S3114" i="1"/>
  <c r="S3118" i="1"/>
  <c r="S3122" i="1"/>
  <c r="S3126" i="1"/>
  <c r="S3130" i="1"/>
  <c r="S3134" i="1"/>
  <c r="S3138" i="1"/>
  <c r="S3142" i="1"/>
  <c r="S3146" i="1"/>
  <c r="S3150" i="1"/>
  <c r="S3154" i="1"/>
  <c r="S3158" i="1"/>
  <c r="S3162" i="1"/>
  <c r="S3166" i="1"/>
  <c r="S3170" i="1"/>
  <c r="S3174" i="1"/>
  <c r="S3178" i="1"/>
  <c r="S3182" i="1"/>
  <c r="S3186" i="1"/>
  <c r="S3190" i="1"/>
  <c r="S3194" i="1"/>
  <c r="S3198" i="1"/>
  <c r="S3202" i="1"/>
  <c r="S3206" i="1"/>
  <c r="S3210" i="1"/>
  <c r="S3214" i="1"/>
  <c r="S3218" i="1"/>
  <c r="S3222" i="1"/>
  <c r="S3226" i="1"/>
  <c r="S3230" i="1"/>
  <c r="S3234" i="1"/>
  <c r="S3238" i="1"/>
  <c r="S3242" i="1"/>
  <c r="S3246" i="1"/>
  <c r="S3250" i="1"/>
  <c r="S3254" i="1"/>
  <c r="S3258" i="1"/>
  <c r="S3262" i="1"/>
  <c r="S3266" i="1"/>
  <c r="S3270" i="1"/>
  <c r="S3274" i="1"/>
  <c r="S3278" i="1"/>
  <c r="S3282" i="1"/>
  <c r="S3286" i="1"/>
  <c r="S3290" i="1"/>
  <c r="S3294" i="1"/>
  <c r="S3298" i="1"/>
  <c r="S3302" i="1"/>
  <c r="S3306" i="1"/>
  <c r="S3310" i="1"/>
  <c r="S3314" i="1"/>
  <c r="S3318" i="1"/>
  <c r="S3322" i="1"/>
  <c r="S3326" i="1"/>
  <c r="S3330" i="1"/>
  <c r="S3334" i="1"/>
  <c r="S3338" i="1"/>
  <c r="S3342" i="1"/>
  <c r="S3346" i="1"/>
  <c r="S3350" i="1"/>
  <c r="S3354" i="1"/>
  <c r="S3358" i="1"/>
  <c r="S3362" i="1"/>
  <c r="S3366" i="1"/>
  <c r="S3370" i="1"/>
  <c r="S3374" i="1"/>
  <c r="S3378" i="1"/>
  <c r="S3382" i="1"/>
  <c r="S3386" i="1"/>
  <c r="S3390" i="1"/>
  <c r="S3394" i="1"/>
  <c r="S3398" i="1"/>
  <c r="S3402" i="1"/>
  <c r="S3406" i="1"/>
  <c r="S3410" i="1"/>
  <c r="S3414" i="1"/>
  <c r="S3418" i="1"/>
  <c r="S3422" i="1"/>
  <c r="S3426" i="1"/>
  <c r="S3430" i="1"/>
  <c r="S3434" i="1"/>
  <c r="S3438" i="1"/>
  <c r="S3442" i="1"/>
  <c r="S3446" i="1"/>
  <c r="S3450" i="1"/>
  <c r="S3454" i="1"/>
  <c r="S3458" i="1"/>
  <c r="S3462" i="1"/>
  <c r="S3466" i="1"/>
  <c r="S3470" i="1"/>
  <c r="S3474" i="1"/>
  <c r="S3478" i="1"/>
  <c r="S3482" i="1"/>
  <c r="S3486" i="1"/>
  <c r="S3490" i="1"/>
  <c r="S3494" i="1"/>
  <c r="S3498" i="1"/>
  <c r="S3502" i="1"/>
  <c r="S3506" i="1"/>
  <c r="S3510" i="1"/>
  <c r="S3514" i="1"/>
  <c r="S3518" i="1"/>
  <c r="S3522" i="1"/>
  <c r="S3526" i="1"/>
  <c r="S3530" i="1"/>
  <c r="S3534" i="1"/>
  <c r="S3538" i="1"/>
  <c r="S3542" i="1"/>
  <c r="S3546" i="1"/>
  <c r="S3550" i="1"/>
  <c r="S3554" i="1"/>
  <c r="S3558" i="1"/>
  <c r="S3562" i="1"/>
  <c r="S3566" i="1"/>
  <c r="S3570" i="1"/>
  <c r="S3574" i="1"/>
  <c r="S3578" i="1"/>
  <c r="S3582" i="1"/>
  <c r="S3586" i="1"/>
  <c r="S3590" i="1"/>
  <c r="S3594" i="1"/>
  <c r="S3598" i="1"/>
  <c r="S3602" i="1"/>
  <c r="S3606" i="1"/>
  <c r="S3610" i="1"/>
  <c r="S3614" i="1"/>
  <c r="S3618" i="1"/>
  <c r="S3622" i="1"/>
  <c r="S3626" i="1"/>
  <c r="S3630" i="1"/>
  <c r="S3634" i="1"/>
  <c r="S3638" i="1"/>
  <c r="S3642" i="1"/>
  <c r="S3646" i="1"/>
  <c r="S3650" i="1"/>
  <c r="S3654" i="1"/>
  <c r="S3658" i="1"/>
  <c r="S3662" i="1"/>
  <c r="S3666" i="1"/>
  <c r="S3670" i="1"/>
  <c r="S3674" i="1"/>
  <c r="S3678" i="1"/>
  <c r="S3682" i="1"/>
  <c r="S3686" i="1"/>
  <c r="S3690" i="1"/>
  <c r="S3694" i="1"/>
  <c r="S3698" i="1"/>
  <c r="S3702" i="1"/>
  <c r="S3706" i="1"/>
  <c r="S3710" i="1"/>
  <c r="S3714" i="1"/>
  <c r="S3718" i="1"/>
  <c r="S3722" i="1"/>
  <c r="S3726" i="1"/>
  <c r="S3730" i="1"/>
  <c r="S3734" i="1"/>
  <c r="S3738" i="1"/>
  <c r="S3742" i="1"/>
  <c r="S3746" i="1"/>
  <c r="S3750" i="1"/>
  <c r="S3754" i="1"/>
  <c r="S3758" i="1"/>
  <c r="S3762" i="1"/>
  <c r="S3766" i="1"/>
  <c r="S3770" i="1"/>
  <c r="S3774" i="1"/>
  <c r="S3778" i="1"/>
  <c r="S3782" i="1"/>
  <c r="S3786" i="1"/>
  <c r="S3790" i="1"/>
  <c r="S3794" i="1"/>
  <c r="S3798" i="1"/>
  <c r="S3802" i="1"/>
  <c r="S3806" i="1"/>
  <c r="S3810" i="1"/>
  <c r="S3814" i="1"/>
  <c r="S3818" i="1"/>
  <c r="S3822" i="1"/>
  <c r="S3826" i="1"/>
  <c r="S3830" i="1"/>
  <c r="S3834" i="1"/>
  <c r="S3838" i="1"/>
  <c r="S3842" i="1"/>
  <c r="S3846" i="1"/>
  <c r="S3850" i="1"/>
  <c r="S3854" i="1"/>
  <c r="S3858" i="1"/>
  <c r="S3862" i="1"/>
  <c r="S3866" i="1"/>
  <c r="S3870" i="1"/>
  <c r="S3874" i="1"/>
  <c r="S3878" i="1"/>
  <c r="S3882" i="1"/>
  <c r="S3886" i="1"/>
  <c r="S3890" i="1"/>
  <c r="S3894" i="1"/>
  <c r="S3898" i="1"/>
  <c r="S3902" i="1"/>
  <c r="S3906" i="1"/>
  <c r="S3910" i="1"/>
  <c r="S3914" i="1"/>
  <c r="S3918" i="1"/>
  <c r="S3922" i="1"/>
  <c r="S3926" i="1"/>
  <c r="S3930" i="1"/>
  <c r="S3934" i="1"/>
  <c r="S3938" i="1"/>
  <c r="S3942" i="1"/>
  <c r="S3946" i="1"/>
  <c r="S3950" i="1"/>
  <c r="S3954" i="1"/>
  <c r="S3958" i="1"/>
  <c r="S3962" i="1"/>
  <c r="S3966" i="1"/>
  <c r="S3970" i="1"/>
  <c r="S3974" i="1"/>
  <c r="S3978" i="1"/>
  <c r="S3982" i="1"/>
  <c r="S3986" i="1"/>
  <c r="S3990" i="1"/>
  <c r="S3994" i="1"/>
  <c r="S3998" i="1"/>
  <c r="S4002" i="1"/>
  <c r="S4006" i="1"/>
  <c r="S4010" i="1"/>
  <c r="S4014" i="1"/>
  <c r="S4018" i="1"/>
  <c r="S4022" i="1"/>
  <c r="S4026" i="1"/>
  <c r="S4030" i="1"/>
  <c r="S4034" i="1"/>
  <c r="S4038" i="1"/>
  <c r="S4042" i="1"/>
  <c r="S4046" i="1"/>
  <c r="S4050" i="1"/>
  <c r="S4054" i="1"/>
  <c r="S4058" i="1"/>
  <c r="S4062" i="1"/>
  <c r="S4066" i="1"/>
  <c r="S4070" i="1"/>
  <c r="S4074" i="1"/>
  <c r="S4078" i="1"/>
  <c r="S4082" i="1"/>
  <c r="S4086" i="1"/>
  <c r="S4090" i="1"/>
  <c r="S4094" i="1"/>
  <c r="S4098" i="1"/>
  <c r="S4102" i="1"/>
  <c r="S4106" i="1"/>
  <c r="S4110" i="1"/>
  <c r="S4114" i="1"/>
  <c r="S4118" i="1"/>
  <c r="S4122" i="1"/>
  <c r="S4126" i="1"/>
  <c r="S4130" i="1"/>
  <c r="S4134" i="1"/>
  <c r="S4138" i="1"/>
  <c r="S4142" i="1"/>
  <c r="S4146" i="1"/>
  <c r="S4150" i="1"/>
  <c r="S4154" i="1"/>
  <c r="S4158" i="1"/>
  <c r="S4162" i="1"/>
  <c r="S4166" i="1"/>
  <c r="S4170" i="1"/>
  <c r="S4174" i="1"/>
  <c r="S4178" i="1"/>
  <c r="S4182" i="1"/>
  <c r="S4186" i="1"/>
  <c r="S4190" i="1"/>
  <c r="S4194" i="1"/>
  <c r="S4198" i="1"/>
  <c r="S4202" i="1"/>
  <c r="S4206" i="1"/>
  <c r="S4210" i="1"/>
  <c r="S4214" i="1"/>
  <c r="S4218" i="1"/>
  <c r="S4222" i="1"/>
  <c r="S4226" i="1"/>
  <c r="S4230" i="1"/>
  <c r="S4234" i="1"/>
  <c r="S4238" i="1"/>
  <c r="S4242" i="1"/>
  <c r="S4246" i="1"/>
  <c r="S4250" i="1"/>
  <c r="S4254" i="1"/>
  <c r="S4258" i="1"/>
  <c r="S4262" i="1"/>
  <c r="S4266" i="1"/>
  <c r="S4270" i="1"/>
  <c r="S4274" i="1"/>
  <c r="S4278" i="1"/>
  <c r="S4282" i="1"/>
  <c r="S4286" i="1"/>
  <c r="S4290" i="1"/>
  <c r="S4294" i="1"/>
  <c r="S4298" i="1"/>
  <c r="S4302" i="1"/>
  <c r="S4306" i="1"/>
  <c r="S4310" i="1"/>
  <c r="S4314" i="1"/>
  <c r="S4318" i="1"/>
  <c r="S4322" i="1"/>
  <c r="S4326" i="1"/>
  <c r="S4330" i="1"/>
  <c r="S4334" i="1"/>
  <c r="S4338" i="1"/>
  <c r="S4342" i="1"/>
  <c r="S4346" i="1"/>
  <c r="S4350" i="1"/>
  <c r="S4354" i="1"/>
  <c r="S4358" i="1"/>
  <c r="S4362" i="1"/>
  <c r="S4366" i="1"/>
  <c r="S4370" i="1"/>
  <c r="S4374" i="1"/>
  <c r="S4378" i="1"/>
  <c r="S4382" i="1"/>
  <c r="S4386" i="1"/>
  <c r="S4390" i="1"/>
  <c r="S4394" i="1"/>
  <c r="S4398" i="1"/>
  <c r="S4402" i="1"/>
  <c r="S4406" i="1"/>
  <c r="S4410" i="1"/>
  <c r="S4414" i="1"/>
  <c r="S4418" i="1"/>
  <c r="S4422" i="1"/>
  <c r="S4426" i="1"/>
  <c r="S4430" i="1"/>
  <c r="S4434" i="1"/>
  <c r="S4438" i="1"/>
  <c r="S4442" i="1"/>
  <c r="S4446" i="1"/>
  <c r="S4450" i="1"/>
  <c r="S4454" i="1"/>
  <c r="S4458" i="1"/>
  <c r="S4462" i="1"/>
  <c r="S4466" i="1"/>
  <c r="S4470" i="1"/>
  <c r="S4474" i="1"/>
  <c r="S4478" i="1"/>
  <c r="S4482" i="1"/>
  <c r="S4486" i="1"/>
  <c r="S4490" i="1"/>
  <c r="S4494" i="1"/>
  <c r="S4498" i="1"/>
  <c r="S4502" i="1"/>
  <c r="S4506" i="1"/>
  <c r="S4510" i="1"/>
  <c r="S4514" i="1"/>
  <c r="S4518" i="1"/>
  <c r="S4522" i="1"/>
  <c r="S4526" i="1"/>
  <c r="S4530" i="1"/>
  <c r="S4534" i="1"/>
  <c r="S4538" i="1"/>
  <c r="S4542" i="1"/>
  <c r="S4546" i="1"/>
  <c r="S4550" i="1"/>
  <c r="S4554" i="1"/>
  <c r="S4558" i="1"/>
  <c r="S4562" i="1"/>
  <c r="S4566" i="1"/>
  <c r="S4570" i="1"/>
  <c r="S4574" i="1"/>
  <c r="S4578" i="1"/>
  <c r="S4582" i="1"/>
  <c r="S4586" i="1"/>
  <c r="S4590" i="1"/>
  <c r="S4594" i="1"/>
  <c r="S4598" i="1"/>
  <c r="S4602" i="1"/>
  <c r="S4606" i="1"/>
  <c r="S4610" i="1"/>
  <c r="S4614" i="1"/>
  <c r="S4618" i="1"/>
  <c r="S4622" i="1"/>
  <c r="S4626" i="1"/>
  <c r="S4630" i="1"/>
  <c r="S4634" i="1"/>
  <c r="S4638" i="1"/>
  <c r="S4642" i="1"/>
  <c r="S4646" i="1"/>
  <c r="S4650" i="1"/>
  <c r="S4654" i="1"/>
  <c r="S4658" i="1"/>
  <c r="S4662" i="1"/>
  <c r="S4666" i="1"/>
  <c r="S4670" i="1"/>
  <c r="S4674" i="1"/>
  <c r="S4678" i="1"/>
  <c r="S4682" i="1"/>
  <c r="S4686" i="1"/>
  <c r="S4690" i="1"/>
  <c r="S4694" i="1"/>
  <c r="S4698" i="1"/>
  <c r="S4702" i="1"/>
  <c r="S4706" i="1"/>
  <c r="S4710" i="1"/>
  <c r="S4714" i="1"/>
  <c r="S4718" i="1"/>
  <c r="S4722" i="1"/>
  <c r="S4726" i="1"/>
  <c r="S4730" i="1"/>
  <c r="S4734" i="1"/>
  <c r="S4738" i="1"/>
  <c r="S4742" i="1"/>
  <c r="S4746" i="1"/>
  <c r="S4750" i="1"/>
  <c r="S4754" i="1"/>
  <c r="S4758" i="1"/>
  <c r="S4762" i="1"/>
  <c r="S4766" i="1"/>
  <c r="S4770" i="1"/>
  <c r="S4774" i="1"/>
  <c r="S4778" i="1"/>
  <c r="S4782" i="1"/>
  <c r="S4786" i="1"/>
  <c r="S4790" i="1"/>
  <c r="S4794" i="1"/>
  <c r="S4798" i="1"/>
  <c r="S4802" i="1"/>
  <c r="S4806" i="1"/>
  <c r="S4810" i="1"/>
  <c r="S4814" i="1"/>
  <c r="S4818" i="1"/>
  <c r="S4822" i="1"/>
  <c r="S4826" i="1"/>
  <c r="S4830" i="1"/>
  <c r="S4834" i="1"/>
  <c r="S4838" i="1"/>
  <c r="S4842" i="1"/>
  <c r="S4846" i="1"/>
  <c r="S4850" i="1"/>
  <c r="S4854" i="1"/>
  <c r="S4858" i="1"/>
  <c r="S4862" i="1"/>
  <c r="S4866" i="1"/>
  <c r="S4870" i="1"/>
  <c r="S4874" i="1"/>
  <c r="S4878" i="1"/>
  <c r="S4882" i="1"/>
  <c r="S4886" i="1"/>
  <c r="S4890" i="1"/>
  <c r="S4894" i="1"/>
  <c r="S4898" i="1"/>
  <c r="S4902" i="1"/>
  <c r="S4906" i="1"/>
  <c r="S4910" i="1"/>
  <c r="S4914" i="1"/>
  <c r="S4918" i="1"/>
  <c r="S4922" i="1"/>
  <c r="S4926" i="1"/>
  <c r="S4930" i="1"/>
  <c r="S4934" i="1"/>
  <c r="S4938" i="1"/>
  <c r="S4942" i="1"/>
  <c r="S4946" i="1"/>
  <c r="S4950" i="1"/>
  <c r="S4954" i="1"/>
  <c r="S4958" i="1"/>
  <c r="S4962" i="1"/>
  <c r="S4966" i="1"/>
  <c r="S4970" i="1"/>
  <c r="S4974" i="1"/>
  <c r="S4978" i="1"/>
  <c r="S4982" i="1"/>
  <c r="S4986" i="1"/>
  <c r="S4990" i="1"/>
  <c r="S4994" i="1"/>
  <c r="S4998" i="1"/>
  <c r="S5002" i="1"/>
  <c r="S5006" i="1"/>
  <c r="S5010" i="1"/>
  <c r="S5014" i="1"/>
  <c r="S5018" i="1"/>
  <c r="S5022" i="1"/>
  <c r="S5026" i="1"/>
  <c r="S31" i="1"/>
  <c r="S35" i="1"/>
  <c r="S39" i="1"/>
  <c r="S43" i="1"/>
  <c r="S47" i="1"/>
  <c r="S51" i="1"/>
  <c r="S55" i="1"/>
  <c r="S59" i="1"/>
  <c r="S63" i="1"/>
  <c r="S67" i="1"/>
  <c r="S71" i="1"/>
  <c r="S75" i="1"/>
  <c r="S79" i="1"/>
  <c r="S83" i="1"/>
  <c r="S87" i="1"/>
  <c r="S91" i="1"/>
  <c r="S95" i="1"/>
  <c r="S99" i="1"/>
  <c r="S103" i="1"/>
  <c r="S107" i="1"/>
  <c r="S111" i="1"/>
  <c r="S115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251" i="1"/>
  <c r="S255" i="1"/>
  <c r="S259" i="1"/>
  <c r="S263" i="1"/>
  <c r="S267" i="1"/>
  <c r="S271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1" i="1"/>
  <c r="S555" i="1"/>
  <c r="S559" i="1"/>
  <c r="S563" i="1"/>
  <c r="S567" i="1"/>
  <c r="S571" i="1"/>
  <c r="S575" i="1"/>
  <c r="S579" i="1"/>
  <c r="S583" i="1"/>
  <c r="S587" i="1"/>
  <c r="S591" i="1"/>
  <c r="S595" i="1"/>
  <c r="S599" i="1"/>
  <c r="S603" i="1"/>
  <c r="S607" i="1"/>
  <c r="S611" i="1"/>
  <c r="S615" i="1"/>
  <c r="S619" i="1"/>
  <c r="S623" i="1"/>
  <c r="S627" i="1"/>
  <c r="S631" i="1"/>
  <c r="S635" i="1"/>
  <c r="S639" i="1"/>
  <c r="S643" i="1"/>
  <c r="S647" i="1"/>
  <c r="S651" i="1"/>
  <c r="S655" i="1"/>
  <c r="S659" i="1"/>
  <c r="S663" i="1"/>
  <c r="S667" i="1"/>
  <c r="S671" i="1"/>
  <c r="S675" i="1"/>
  <c r="S679" i="1"/>
  <c r="S683" i="1"/>
  <c r="S687" i="1"/>
  <c r="S691" i="1"/>
  <c r="S695" i="1"/>
  <c r="S699" i="1"/>
  <c r="S703" i="1"/>
  <c r="S707" i="1"/>
  <c r="S711" i="1"/>
  <c r="S715" i="1"/>
  <c r="S719" i="1"/>
  <c r="S723" i="1"/>
  <c r="S727" i="1"/>
  <c r="S731" i="1"/>
  <c r="S735" i="1"/>
  <c r="S739" i="1"/>
  <c r="S743" i="1"/>
  <c r="S747" i="1"/>
  <c r="S751" i="1"/>
  <c r="S755" i="1"/>
  <c r="S759" i="1"/>
  <c r="S763" i="1"/>
  <c r="S767" i="1"/>
  <c r="S771" i="1"/>
  <c r="S775" i="1"/>
  <c r="S779" i="1"/>
  <c r="S783" i="1"/>
  <c r="S787" i="1"/>
  <c r="S791" i="1"/>
  <c r="S795" i="1"/>
  <c r="S799" i="1"/>
  <c r="S803" i="1"/>
  <c r="S807" i="1"/>
  <c r="S811" i="1"/>
  <c r="S815" i="1"/>
  <c r="S819" i="1"/>
  <c r="S823" i="1"/>
  <c r="S827" i="1"/>
  <c r="S831" i="1"/>
  <c r="S835" i="1"/>
  <c r="S839" i="1"/>
  <c r="S843" i="1"/>
  <c r="S847" i="1"/>
  <c r="S851" i="1"/>
  <c r="S855" i="1"/>
  <c r="S859" i="1"/>
  <c r="S863" i="1"/>
  <c r="S867" i="1"/>
  <c r="S871" i="1"/>
  <c r="S875" i="1"/>
  <c r="S879" i="1"/>
  <c r="S883" i="1"/>
  <c r="S887" i="1"/>
  <c r="S891" i="1"/>
  <c r="S895" i="1"/>
  <c r="S899" i="1"/>
  <c r="S903" i="1"/>
  <c r="S907" i="1"/>
  <c r="S911" i="1"/>
  <c r="S915" i="1"/>
  <c r="S919" i="1"/>
  <c r="S923" i="1"/>
  <c r="S927" i="1"/>
  <c r="S931" i="1"/>
  <c r="S935" i="1"/>
  <c r="S939" i="1"/>
  <c r="S943" i="1"/>
  <c r="S947" i="1"/>
  <c r="S951" i="1"/>
  <c r="S955" i="1"/>
  <c r="S959" i="1"/>
  <c r="S963" i="1"/>
  <c r="S967" i="1"/>
  <c r="S971" i="1"/>
  <c r="S975" i="1"/>
  <c r="S979" i="1"/>
  <c r="S983" i="1"/>
  <c r="S987" i="1"/>
  <c r="S991" i="1"/>
  <c r="S995" i="1"/>
  <c r="S999" i="1"/>
  <c r="S1003" i="1"/>
  <c r="S1007" i="1"/>
  <c r="S1011" i="1"/>
  <c r="S1015" i="1"/>
  <c r="S1019" i="1"/>
  <c r="S1023" i="1"/>
  <c r="S1027" i="1"/>
  <c r="S1031" i="1"/>
  <c r="S1035" i="1"/>
  <c r="S1039" i="1"/>
  <c r="S1043" i="1"/>
  <c r="S1047" i="1"/>
  <c r="S1051" i="1"/>
  <c r="S1055" i="1"/>
  <c r="S1059" i="1"/>
  <c r="S1063" i="1"/>
  <c r="S1067" i="1"/>
  <c r="S1071" i="1"/>
  <c r="S1075" i="1"/>
  <c r="S1079" i="1"/>
  <c r="S1083" i="1"/>
  <c r="S1087" i="1"/>
  <c r="S1091" i="1"/>
  <c r="S1095" i="1"/>
  <c r="S1099" i="1"/>
  <c r="S1103" i="1"/>
  <c r="S1107" i="1"/>
  <c r="S1111" i="1"/>
  <c r="S1115" i="1"/>
  <c r="S1119" i="1"/>
  <c r="S1123" i="1"/>
  <c r="S1127" i="1"/>
  <c r="S1131" i="1"/>
  <c r="S1135" i="1"/>
  <c r="S1139" i="1"/>
  <c r="S1143" i="1"/>
  <c r="S1147" i="1"/>
  <c r="S1151" i="1"/>
  <c r="S1155" i="1"/>
  <c r="S1159" i="1"/>
  <c r="S1163" i="1"/>
  <c r="S1167" i="1"/>
  <c r="S1171" i="1"/>
  <c r="S1175" i="1"/>
  <c r="S1179" i="1"/>
  <c r="S1183" i="1"/>
  <c r="S1187" i="1"/>
  <c r="S1191" i="1"/>
  <c r="S1195" i="1"/>
  <c r="S1199" i="1"/>
  <c r="S1203" i="1"/>
  <c r="S1207" i="1"/>
  <c r="S1211" i="1"/>
  <c r="S1215" i="1"/>
  <c r="S1219" i="1"/>
  <c r="S1223" i="1"/>
  <c r="S1227" i="1"/>
  <c r="S1231" i="1"/>
  <c r="S1235" i="1"/>
  <c r="S1239" i="1"/>
  <c r="S1243" i="1"/>
  <c r="S1247" i="1"/>
  <c r="S1251" i="1"/>
  <c r="S1255" i="1"/>
  <c r="S1259" i="1"/>
  <c r="S1263" i="1"/>
  <c r="S1267" i="1"/>
  <c r="S1271" i="1"/>
  <c r="S1275" i="1"/>
  <c r="S1279" i="1"/>
  <c r="S1283" i="1"/>
  <c r="S1287" i="1"/>
  <c r="S1291" i="1"/>
  <c r="S1295" i="1"/>
  <c r="S1299" i="1"/>
  <c r="S1303" i="1"/>
  <c r="S1307" i="1"/>
  <c r="S1311" i="1"/>
  <c r="S1315" i="1"/>
  <c r="S1319" i="1"/>
  <c r="S1323" i="1"/>
  <c r="S1327" i="1"/>
  <c r="S1331" i="1"/>
  <c r="S1335" i="1"/>
  <c r="S1339" i="1"/>
  <c r="S1343" i="1"/>
  <c r="S1347" i="1"/>
  <c r="S1351" i="1"/>
  <c r="S1355" i="1"/>
  <c r="S1359" i="1"/>
  <c r="S1363" i="1"/>
  <c r="S1367" i="1"/>
  <c r="S1371" i="1"/>
  <c r="S1375" i="1"/>
  <c r="S1379" i="1"/>
  <c r="S1383" i="1"/>
  <c r="S1387" i="1"/>
  <c r="S1391" i="1"/>
  <c r="S1395" i="1"/>
  <c r="S1399" i="1"/>
  <c r="S1403" i="1"/>
  <c r="S1407" i="1"/>
  <c r="S1411" i="1"/>
  <c r="S1415" i="1"/>
  <c r="S1419" i="1"/>
  <c r="S1423" i="1"/>
  <c r="S1427" i="1"/>
  <c r="S1431" i="1"/>
  <c r="S1435" i="1"/>
  <c r="S1439" i="1"/>
  <c r="S1443" i="1"/>
  <c r="S1447" i="1"/>
  <c r="S1451" i="1"/>
  <c r="S1455" i="1"/>
  <c r="S1459" i="1"/>
  <c r="S1463" i="1"/>
  <c r="S1467" i="1"/>
  <c r="S1471" i="1"/>
  <c r="S1475" i="1"/>
  <c r="S1479" i="1"/>
  <c r="S1483" i="1"/>
  <c r="S1487" i="1"/>
  <c r="S1491" i="1"/>
  <c r="S1495" i="1"/>
  <c r="S1499" i="1"/>
  <c r="S1503" i="1"/>
  <c r="S1507" i="1"/>
  <c r="S1511" i="1"/>
  <c r="S1515" i="1"/>
  <c r="S1519" i="1"/>
  <c r="S1523" i="1"/>
  <c r="S1527" i="1"/>
  <c r="S1531" i="1"/>
  <c r="S1535" i="1"/>
  <c r="S1539" i="1"/>
  <c r="S1543" i="1"/>
  <c r="S1547" i="1"/>
  <c r="S1551" i="1"/>
  <c r="S1555" i="1"/>
  <c r="S1559" i="1"/>
  <c r="S1563" i="1"/>
  <c r="S1567" i="1"/>
  <c r="S1571" i="1"/>
  <c r="S1575" i="1"/>
  <c r="S1579" i="1"/>
  <c r="S1583" i="1"/>
  <c r="S1587" i="1"/>
  <c r="S1591" i="1"/>
  <c r="S1595" i="1"/>
  <c r="S1599" i="1"/>
  <c r="S1603" i="1"/>
  <c r="S1607" i="1"/>
  <c r="S1611" i="1"/>
  <c r="S1615" i="1"/>
  <c r="S1619" i="1"/>
  <c r="S1623" i="1"/>
  <c r="S1627" i="1"/>
  <c r="S1631" i="1"/>
  <c r="S1635" i="1"/>
  <c r="S1639" i="1"/>
  <c r="S1643" i="1"/>
  <c r="S1647" i="1"/>
  <c r="S1651" i="1"/>
  <c r="S1655" i="1"/>
  <c r="S1659" i="1"/>
  <c r="S1663" i="1"/>
  <c r="S1667" i="1"/>
  <c r="S1671" i="1"/>
  <c r="S1675" i="1"/>
  <c r="S1679" i="1"/>
  <c r="S1683" i="1"/>
  <c r="S1687" i="1"/>
  <c r="S1691" i="1"/>
  <c r="S1695" i="1"/>
  <c r="S1699" i="1"/>
  <c r="S1703" i="1"/>
  <c r="S1707" i="1"/>
  <c r="S1711" i="1"/>
  <c r="S1715" i="1"/>
  <c r="S1719" i="1"/>
  <c r="S1723" i="1"/>
  <c r="S1727" i="1"/>
  <c r="S1731" i="1"/>
  <c r="S1735" i="1"/>
  <c r="S1739" i="1"/>
  <c r="S1743" i="1"/>
  <c r="S1747" i="1"/>
  <c r="S1751" i="1"/>
  <c r="S1755" i="1"/>
  <c r="S1759" i="1"/>
  <c r="S1763" i="1"/>
  <c r="S1767" i="1"/>
  <c r="S1771" i="1"/>
  <c r="S1775" i="1"/>
  <c r="S1779" i="1"/>
  <c r="S1783" i="1"/>
  <c r="S1787" i="1"/>
  <c r="S1791" i="1"/>
  <c r="S1795" i="1"/>
  <c r="S1799" i="1"/>
  <c r="S1803" i="1"/>
  <c r="S1807" i="1"/>
  <c r="S1811" i="1"/>
  <c r="S1815" i="1"/>
  <c r="S1819" i="1"/>
  <c r="S1823" i="1"/>
  <c r="S1827" i="1"/>
  <c r="S1831" i="1"/>
  <c r="S1835" i="1"/>
  <c r="S1839" i="1"/>
  <c r="S1843" i="1"/>
  <c r="S1847" i="1"/>
  <c r="S1851" i="1"/>
  <c r="S1855" i="1"/>
  <c r="S1859" i="1"/>
  <c r="S1863" i="1"/>
  <c r="S1867" i="1"/>
  <c r="S1871" i="1"/>
  <c r="S1875" i="1"/>
  <c r="S1879" i="1"/>
  <c r="S1883" i="1"/>
  <c r="S1887" i="1"/>
  <c r="S1891" i="1"/>
  <c r="S1895" i="1"/>
  <c r="S1899" i="1"/>
  <c r="S1903" i="1"/>
  <c r="S1907" i="1"/>
  <c r="S1911" i="1"/>
  <c r="S1915" i="1"/>
  <c r="S1919" i="1"/>
  <c r="S1923" i="1"/>
  <c r="S1927" i="1"/>
  <c r="S1931" i="1"/>
  <c r="S1935" i="1"/>
  <c r="S1939" i="1"/>
  <c r="S1943" i="1"/>
  <c r="S1947" i="1"/>
  <c r="S1951" i="1"/>
  <c r="S1955" i="1"/>
  <c r="S1959" i="1"/>
  <c r="S1963" i="1"/>
  <c r="S1967" i="1"/>
  <c r="S1971" i="1"/>
  <c r="S1975" i="1"/>
  <c r="S1979" i="1"/>
  <c r="S1983" i="1"/>
  <c r="S1987" i="1"/>
  <c r="S1991" i="1"/>
  <c r="S1995" i="1"/>
  <c r="S1999" i="1"/>
  <c r="S2003" i="1"/>
  <c r="S2007" i="1"/>
  <c r="S2011" i="1"/>
  <c r="S2015" i="1"/>
  <c r="S2019" i="1"/>
  <c r="S2023" i="1"/>
  <c r="S2027" i="1"/>
  <c r="S2031" i="1"/>
  <c r="S2035" i="1"/>
  <c r="S2039" i="1"/>
  <c r="S2043" i="1"/>
  <c r="S2047" i="1"/>
  <c r="S2051" i="1"/>
  <c r="S2055" i="1"/>
  <c r="S2059" i="1"/>
  <c r="S2063" i="1"/>
  <c r="S2067" i="1"/>
  <c r="S2071" i="1"/>
  <c r="S2075" i="1"/>
  <c r="S2079" i="1"/>
  <c r="S2083" i="1"/>
  <c r="S2087" i="1"/>
  <c r="S2091" i="1"/>
  <c r="S2095" i="1"/>
  <c r="S2099" i="1"/>
  <c r="S2103" i="1"/>
  <c r="S2107" i="1"/>
  <c r="S2111" i="1"/>
  <c r="S2115" i="1"/>
  <c r="S2119" i="1"/>
  <c r="S2123" i="1"/>
  <c r="S2127" i="1"/>
  <c r="S2131" i="1"/>
  <c r="S2135" i="1"/>
  <c r="S2139" i="1"/>
  <c r="S2143" i="1"/>
  <c r="S2147" i="1"/>
  <c r="S2151" i="1"/>
  <c r="S2155" i="1"/>
  <c r="S2159" i="1"/>
  <c r="S2163" i="1"/>
  <c r="S2167" i="1"/>
  <c r="S2171" i="1"/>
  <c r="S2175" i="1"/>
  <c r="S2179" i="1"/>
  <c r="S2183" i="1"/>
  <c r="S2187" i="1"/>
  <c r="S2191" i="1"/>
  <c r="S2195" i="1"/>
  <c r="S2199" i="1"/>
  <c r="S2203" i="1"/>
  <c r="S2207" i="1"/>
  <c r="S2211" i="1"/>
  <c r="S2215" i="1"/>
  <c r="S2219" i="1"/>
  <c r="S2223" i="1"/>
  <c r="S2227" i="1"/>
  <c r="S2231" i="1"/>
  <c r="S2235" i="1"/>
  <c r="S2239" i="1"/>
  <c r="S2243" i="1"/>
  <c r="S2247" i="1"/>
  <c r="S2251" i="1"/>
  <c r="S2255" i="1"/>
  <c r="S2259" i="1"/>
  <c r="S2263" i="1"/>
  <c r="S2267" i="1"/>
  <c r="S2271" i="1"/>
  <c r="S2275" i="1"/>
  <c r="S2279" i="1"/>
  <c r="S2283" i="1"/>
  <c r="S2287" i="1"/>
  <c r="S2291" i="1"/>
  <c r="S2295" i="1"/>
  <c r="S2299" i="1"/>
  <c r="S2303" i="1"/>
  <c r="S2307" i="1"/>
  <c r="S2311" i="1"/>
  <c r="S2315" i="1"/>
  <c r="S2319" i="1"/>
  <c r="S2323" i="1"/>
  <c r="S2327" i="1"/>
  <c r="S2331" i="1"/>
  <c r="S2335" i="1"/>
  <c r="S2339" i="1"/>
  <c r="S2343" i="1"/>
  <c r="S2347" i="1"/>
  <c r="S2351" i="1"/>
  <c r="S2355" i="1"/>
  <c r="S2359" i="1"/>
  <c r="S2363" i="1"/>
  <c r="S2367" i="1"/>
  <c r="S2371" i="1"/>
  <c r="S2375" i="1"/>
  <c r="S2379" i="1"/>
  <c r="S2383" i="1"/>
  <c r="S2387" i="1"/>
  <c r="S2391" i="1"/>
  <c r="S2395" i="1"/>
  <c r="S2399" i="1"/>
  <c r="S2403" i="1"/>
  <c r="S2407" i="1"/>
  <c r="S2411" i="1"/>
  <c r="S2415" i="1"/>
  <c r="S2419" i="1"/>
  <c r="S2423" i="1"/>
  <c r="S2427" i="1"/>
  <c r="S2431" i="1"/>
  <c r="S2435" i="1"/>
  <c r="S2439" i="1"/>
  <c r="S2443" i="1"/>
  <c r="S2447" i="1"/>
  <c r="S2451" i="1"/>
  <c r="S2455" i="1"/>
  <c r="S2459" i="1"/>
  <c r="S2463" i="1"/>
  <c r="S2467" i="1"/>
  <c r="S2471" i="1"/>
  <c r="S2475" i="1"/>
  <c r="S2479" i="1"/>
  <c r="S2483" i="1"/>
  <c r="S2487" i="1"/>
  <c r="S2491" i="1"/>
  <c r="S2495" i="1"/>
  <c r="S2499" i="1"/>
  <c r="S2503" i="1"/>
  <c r="S2507" i="1"/>
  <c r="S2511" i="1"/>
  <c r="S2515" i="1"/>
  <c r="S2519" i="1"/>
  <c r="S2523" i="1"/>
  <c r="S2527" i="1"/>
  <c r="S2531" i="1"/>
  <c r="S2535" i="1"/>
  <c r="S2539" i="1"/>
  <c r="S2543" i="1"/>
  <c r="S2547" i="1"/>
  <c r="S2551" i="1"/>
  <c r="S2555" i="1"/>
  <c r="S2559" i="1"/>
  <c r="S2563" i="1"/>
  <c r="S2567" i="1"/>
  <c r="S2571" i="1"/>
  <c r="S2575" i="1"/>
  <c r="S2579" i="1"/>
  <c r="S2583" i="1"/>
  <c r="S2587" i="1"/>
  <c r="S2591" i="1"/>
  <c r="S2595" i="1"/>
  <c r="S2599" i="1"/>
  <c r="S2603" i="1"/>
  <c r="S2607" i="1"/>
  <c r="S2611" i="1"/>
  <c r="S2615" i="1"/>
  <c r="S2619" i="1"/>
  <c r="S2623" i="1"/>
  <c r="S2627" i="1"/>
  <c r="S2631" i="1"/>
  <c r="S2635" i="1"/>
  <c r="S2639" i="1"/>
  <c r="S2643" i="1"/>
  <c r="S2647" i="1"/>
  <c r="S2651" i="1"/>
  <c r="S2655" i="1"/>
  <c r="S2659" i="1"/>
  <c r="S2663" i="1"/>
  <c r="S2667" i="1"/>
  <c r="S2671" i="1"/>
  <c r="S2675" i="1"/>
  <c r="S2679" i="1"/>
  <c r="S2683" i="1"/>
  <c r="S2687" i="1"/>
  <c r="S2691" i="1"/>
  <c r="S2695" i="1"/>
  <c r="S2699" i="1"/>
  <c r="S2703" i="1"/>
  <c r="S2707" i="1"/>
  <c r="S2711" i="1"/>
  <c r="S2715" i="1"/>
  <c r="S2719" i="1"/>
  <c r="S2723" i="1"/>
  <c r="S2727" i="1"/>
  <c r="S2731" i="1"/>
  <c r="S2735" i="1"/>
  <c r="S2739" i="1"/>
  <c r="S2743" i="1"/>
  <c r="S2747" i="1"/>
  <c r="S2751" i="1"/>
  <c r="S2755" i="1"/>
  <c r="S2759" i="1"/>
  <c r="S2763" i="1"/>
  <c r="S2767" i="1"/>
  <c r="S2771" i="1"/>
  <c r="S2775" i="1"/>
  <c r="S2779" i="1"/>
  <c r="S2783" i="1"/>
  <c r="S2787" i="1"/>
  <c r="S2791" i="1"/>
  <c r="S2795" i="1"/>
  <c r="S2799" i="1"/>
  <c r="S2803" i="1"/>
  <c r="S2807" i="1"/>
  <c r="S2811" i="1"/>
  <c r="S2815" i="1"/>
  <c r="S2819" i="1"/>
  <c r="S2823" i="1"/>
  <c r="S2827" i="1"/>
  <c r="S2831" i="1"/>
  <c r="S2835" i="1"/>
  <c r="S2839" i="1"/>
  <c r="S2843" i="1"/>
  <c r="S2847" i="1"/>
  <c r="S2851" i="1"/>
  <c r="S2855" i="1"/>
  <c r="S2859" i="1"/>
  <c r="S2863" i="1"/>
  <c r="S2867" i="1"/>
  <c r="S2871" i="1"/>
  <c r="S2875" i="1"/>
  <c r="S2879" i="1"/>
  <c r="S2883" i="1"/>
  <c r="S2887" i="1"/>
  <c r="S2891" i="1"/>
  <c r="S2895" i="1"/>
  <c r="S2899" i="1"/>
  <c r="S2903" i="1"/>
  <c r="S2907" i="1"/>
  <c r="S2911" i="1"/>
  <c r="S2915" i="1"/>
  <c r="S2919" i="1"/>
  <c r="S2923" i="1"/>
  <c r="S2927" i="1"/>
  <c r="S2931" i="1"/>
  <c r="S2935" i="1"/>
  <c r="S2939" i="1"/>
  <c r="S2943" i="1"/>
  <c r="S2947" i="1"/>
  <c r="S2951" i="1"/>
  <c r="S2955" i="1"/>
  <c r="S2959" i="1"/>
  <c r="S2963" i="1"/>
  <c r="S2967" i="1"/>
  <c r="S2971" i="1"/>
  <c r="S2975" i="1"/>
  <c r="S2979" i="1"/>
  <c r="S2983" i="1"/>
  <c r="S2987" i="1"/>
  <c r="S2991" i="1"/>
  <c r="S2995" i="1"/>
  <c r="S2999" i="1"/>
  <c r="S3003" i="1"/>
  <c r="S3007" i="1"/>
  <c r="S3011" i="1"/>
  <c r="S3015" i="1"/>
  <c r="S3019" i="1"/>
  <c r="S3023" i="1"/>
  <c r="S3027" i="1"/>
  <c r="S3031" i="1"/>
  <c r="S3035" i="1"/>
  <c r="S3039" i="1"/>
  <c r="S3043" i="1"/>
  <c r="S3047" i="1"/>
  <c r="S3051" i="1"/>
  <c r="S3055" i="1"/>
  <c r="S3059" i="1"/>
  <c r="S3063" i="1"/>
  <c r="S3067" i="1"/>
  <c r="S3071" i="1"/>
  <c r="S3075" i="1"/>
  <c r="S3079" i="1"/>
  <c r="S3083" i="1"/>
  <c r="S3087" i="1"/>
  <c r="S3091" i="1"/>
  <c r="S3095" i="1"/>
  <c r="S3099" i="1"/>
  <c r="S3103" i="1"/>
  <c r="S3107" i="1"/>
  <c r="S3111" i="1"/>
  <c r="S3115" i="1"/>
  <c r="S3119" i="1"/>
  <c r="S3123" i="1"/>
  <c r="S3127" i="1"/>
  <c r="S3131" i="1"/>
  <c r="S3135" i="1"/>
  <c r="S3139" i="1"/>
  <c r="S3143" i="1"/>
  <c r="S3147" i="1"/>
  <c r="S3151" i="1"/>
  <c r="S3155" i="1"/>
  <c r="S3159" i="1"/>
  <c r="S3163" i="1"/>
  <c r="S3167" i="1"/>
  <c r="S3171" i="1"/>
  <c r="S3175" i="1"/>
  <c r="S3179" i="1"/>
  <c r="S3183" i="1"/>
  <c r="S3187" i="1"/>
  <c r="S3191" i="1"/>
  <c r="S3195" i="1"/>
  <c r="S3199" i="1"/>
  <c r="S3203" i="1"/>
  <c r="S3207" i="1"/>
  <c r="S3211" i="1"/>
  <c r="S3215" i="1"/>
  <c r="S3219" i="1"/>
  <c r="S3223" i="1"/>
  <c r="S3227" i="1"/>
  <c r="S3231" i="1"/>
  <c r="S3235" i="1"/>
  <c r="S3239" i="1"/>
  <c r="S3243" i="1"/>
  <c r="S3247" i="1"/>
  <c r="S3251" i="1"/>
  <c r="S3255" i="1"/>
  <c r="S3259" i="1"/>
  <c r="S3263" i="1"/>
  <c r="S3267" i="1"/>
  <c r="S3271" i="1"/>
  <c r="S3275" i="1"/>
  <c r="S3279" i="1"/>
  <c r="S3283" i="1"/>
  <c r="S3287" i="1"/>
  <c r="S3291" i="1"/>
  <c r="S3295" i="1"/>
  <c r="S3299" i="1"/>
  <c r="S3303" i="1"/>
  <c r="S3307" i="1"/>
  <c r="S3311" i="1"/>
  <c r="S3315" i="1"/>
  <c r="S3319" i="1"/>
  <c r="S3323" i="1"/>
  <c r="S3327" i="1"/>
  <c r="S3331" i="1"/>
  <c r="S3335" i="1"/>
  <c r="S3339" i="1"/>
  <c r="S3343" i="1"/>
  <c r="S3347" i="1"/>
  <c r="S3351" i="1"/>
  <c r="S3355" i="1"/>
  <c r="S3359" i="1"/>
  <c r="S3363" i="1"/>
  <c r="S3367" i="1"/>
  <c r="S3371" i="1"/>
  <c r="S3375" i="1"/>
  <c r="S3379" i="1"/>
  <c r="S3383" i="1"/>
  <c r="S3387" i="1"/>
  <c r="S3391" i="1"/>
  <c r="S3395" i="1"/>
  <c r="S3399" i="1"/>
  <c r="S3403" i="1"/>
  <c r="S3407" i="1"/>
  <c r="S3411" i="1"/>
  <c r="S3415" i="1"/>
  <c r="S3419" i="1"/>
  <c r="S3423" i="1"/>
  <c r="S3427" i="1"/>
  <c r="S3431" i="1"/>
  <c r="S3435" i="1"/>
  <c r="S3439" i="1"/>
  <c r="S3443" i="1"/>
  <c r="S3447" i="1"/>
  <c r="S3451" i="1"/>
  <c r="S3455" i="1"/>
  <c r="S3459" i="1"/>
  <c r="S3463" i="1"/>
  <c r="S3467" i="1"/>
  <c r="S3471" i="1"/>
  <c r="S3475" i="1"/>
  <c r="S3479" i="1"/>
  <c r="S3483" i="1"/>
  <c r="S3487" i="1"/>
  <c r="S3491" i="1"/>
  <c r="S3495" i="1"/>
  <c r="S3499" i="1"/>
  <c r="S3503" i="1"/>
  <c r="S3507" i="1"/>
  <c r="S3511" i="1"/>
  <c r="S3515" i="1"/>
  <c r="S3519" i="1"/>
  <c r="S3523" i="1"/>
  <c r="S3527" i="1"/>
  <c r="S3531" i="1"/>
  <c r="S3535" i="1"/>
  <c r="S3539" i="1"/>
  <c r="S3543" i="1"/>
  <c r="S3547" i="1"/>
  <c r="S3551" i="1"/>
  <c r="S3555" i="1"/>
  <c r="S3559" i="1"/>
  <c r="S3563" i="1"/>
  <c r="S3567" i="1"/>
  <c r="S3571" i="1"/>
  <c r="S3575" i="1"/>
  <c r="S3579" i="1"/>
  <c r="S3583" i="1"/>
  <c r="S3587" i="1"/>
  <c r="S3591" i="1"/>
  <c r="S3595" i="1"/>
  <c r="S3599" i="1"/>
  <c r="S3603" i="1"/>
  <c r="S3607" i="1"/>
  <c r="S3611" i="1"/>
  <c r="S3615" i="1"/>
  <c r="S3619" i="1"/>
  <c r="S3623" i="1"/>
  <c r="S3627" i="1"/>
  <c r="S3631" i="1"/>
  <c r="S3635" i="1"/>
  <c r="S3639" i="1"/>
  <c r="S3643" i="1"/>
  <c r="S3647" i="1"/>
  <c r="S3651" i="1"/>
  <c r="S3655" i="1"/>
  <c r="S3659" i="1"/>
  <c r="S3663" i="1"/>
  <c r="S3667" i="1"/>
  <c r="S3671" i="1"/>
  <c r="S3675" i="1"/>
  <c r="S3679" i="1"/>
  <c r="S3683" i="1"/>
  <c r="S3687" i="1"/>
  <c r="S3691" i="1"/>
  <c r="S3695" i="1"/>
  <c r="S3699" i="1"/>
  <c r="S3703" i="1"/>
  <c r="S3707" i="1"/>
  <c r="S3711" i="1"/>
  <c r="S3715" i="1"/>
  <c r="S3719" i="1"/>
  <c r="S3723" i="1"/>
  <c r="S3727" i="1"/>
  <c r="S3731" i="1"/>
  <c r="S3735" i="1"/>
  <c r="S3739" i="1"/>
  <c r="S3743" i="1"/>
  <c r="S3747" i="1"/>
  <c r="S3751" i="1"/>
  <c r="S3755" i="1"/>
  <c r="S3759" i="1"/>
  <c r="S3763" i="1"/>
  <c r="S3767" i="1"/>
  <c r="S3771" i="1"/>
  <c r="S3775" i="1"/>
  <c r="S3779" i="1"/>
  <c r="S3783" i="1"/>
  <c r="S3787" i="1"/>
  <c r="S3791" i="1"/>
  <c r="S3795" i="1"/>
  <c r="S3799" i="1"/>
  <c r="S3803" i="1"/>
  <c r="S3807" i="1"/>
  <c r="S3811" i="1"/>
  <c r="S3815" i="1"/>
  <c r="S3819" i="1"/>
  <c r="S3823" i="1"/>
  <c r="S3827" i="1"/>
  <c r="S3831" i="1"/>
  <c r="S3835" i="1"/>
  <c r="S3839" i="1"/>
  <c r="S3843" i="1"/>
  <c r="S3847" i="1"/>
  <c r="S3851" i="1"/>
  <c r="S3855" i="1"/>
  <c r="S3859" i="1"/>
  <c r="S3863" i="1"/>
  <c r="S3867" i="1"/>
  <c r="S3871" i="1"/>
  <c r="S3875" i="1"/>
  <c r="S3879" i="1"/>
  <c r="S3883" i="1"/>
  <c r="S3887" i="1"/>
  <c r="S3891" i="1"/>
  <c r="S3895" i="1"/>
  <c r="S3899" i="1"/>
  <c r="S3903" i="1"/>
  <c r="S3907" i="1"/>
  <c r="S3911" i="1"/>
  <c r="S3915" i="1"/>
  <c r="S3919" i="1"/>
  <c r="S3923" i="1"/>
  <c r="S3927" i="1"/>
  <c r="S3931" i="1"/>
  <c r="S3935" i="1"/>
  <c r="S3939" i="1"/>
  <c r="S3943" i="1"/>
  <c r="S3947" i="1"/>
  <c r="S3951" i="1"/>
  <c r="S3955" i="1"/>
  <c r="S3959" i="1"/>
  <c r="S3963" i="1"/>
  <c r="S3967" i="1"/>
  <c r="S3971" i="1"/>
  <c r="S3975" i="1"/>
  <c r="S3979" i="1"/>
  <c r="S3983" i="1"/>
  <c r="S3987" i="1"/>
  <c r="S3991" i="1"/>
  <c r="S3995" i="1"/>
  <c r="S3999" i="1"/>
  <c r="S4003" i="1"/>
  <c r="S4007" i="1"/>
  <c r="S4011" i="1"/>
  <c r="S4015" i="1"/>
  <c r="S4019" i="1"/>
  <c r="S4023" i="1"/>
  <c r="S4027" i="1"/>
  <c r="S4031" i="1"/>
  <c r="S4035" i="1"/>
  <c r="S4039" i="1"/>
  <c r="S4043" i="1"/>
  <c r="S4047" i="1"/>
  <c r="S4051" i="1"/>
  <c r="S4055" i="1"/>
  <c r="S4059" i="1"/>
  <c r="S4063" i="1"/>
  <c r="S4067" i="1"/>
  <c r="S4071" i="1"/>
  <c r="S4075" i="1"/>
  <c r="S4079" i="1"/>
  <c r="S4083" i="1"/>
  <c r="S4087" i="1"/>
  <c r="S4091" i="1"/>
  <c r="S4095" i="1"/>
  <c r="S4099" i="1"/>
  <c r="S4103" i="1"/>
  <c r="S4107" i="1"/>
  <c r="S4111" i="1"/>
  <c r="S4115" i="1"/>
  <c r="S4119" i="1"/>
  <c r="S4123" i="1"/>
  <c r="S4127" i="1"/>
  <c r="S4131" i="1"/>
  <c r="S4135" i="1"/>
  <c r="S4139" i="1"/>
  <c r="S4143" i="1"/>
  <c r="S4147" i="1"/>
  <c r="S4151" i="1"/>
  <c r="S4155" i="1"/>
  <c r="S4159" i="1"/>
  <c r="S4163" i="1"/>
  <c r="S4167" i="1"/>
  <c r="S4171" i="1"/>
  <c r="S4175" i="1"/>
  <c r="S4179" i="1"/>
  <c r="S4183" i="1"/>
  <c r="S4187" i="1"/>
  <c r="S4191" i="1"/>
  <c r="S4195" i="1"/>
  <c r="S4199" i="1"/>
  <c r="S4203" i="1"/>
  <c r="S4207" i="1"/>
  <c r="S4211" i="1"/>
  <c r="S4215" i="1"/>
  <c r="S4219" i="1"/>
  <c r="S4223" i="1"/>
  <c r="S4227" i="1"/>
  <c r="S4231" i="1"/>
  <c r="S4235" i="1"/>
  <c r="S4239" i="1"/>
  <c r="S4243" i="1"/>
  <c r="S4247" i="1"/>
  <c r="S4251" i="1"/>
  <c r="S4255" i="1"/>
  <c r="S4259" i="1"/>
  <c r="S4263" i="1"/>
  <c r="S4267" i="1"/>
  <c r="S4271" i="1"/>
  <c r="S4275" i="1"/>
  <c r="S4279" i="1"/>
  <c r="S4283" i="1"/>
  <c r="S4287" i="1"/>
  <c r="S4291" i="1"/>
  <c r="S4295" i="1"/>
  <c r="S4299" i="1"/>
  <c r="S4303" i="1"/>
  <c r="S4307" i="1"/>
  <c r="S4311" i="1"/>
  <c r="S4315" i="1"/>
  <c r="S4319" i="1"/>
  <c r="S4323" i="1"/>
  <c r="S4327" i="1"/>
  <c r="S4331" i="1"/>
  <c r="S4335" i="1"/>
  <c r="S4339" i="1"/>
  <c r="S4343" i="1"/>
  <c r="S4347" i="1"/>
  <c r="S4351" i="1"/>
  <c r="S4355" i="1"/>
  <c r="S4359" i="1"/>
  <c r="S4363" i="1"/>
  <c r="S4367" i="1"/>
  <c r="S4371" i="1"/>
  <c r="S4375" i="1"/>
  <c r="S4379" i="1"/>
  <c r="S4383" i="1"/>
  <c r="S4387" i="1"/>
  <c r="S4391" i="1"/>
  <c r="S4395" i="1"/>
  <c r="S4399" i="1"/>
  <c r="S4403" i="1"/>
  <c r="S4407" i="1"/>
  <c r="S4411" i="1"/>
  <c r="S4415" i="1"/>
  <c r="S4419" i="1"/>
  <c r="S4423" i="1"/>
  <c r="S4427" i="1"/>
  <c r="S4431" i="1"/>
  <c r="S4435" i="1"/>
  <c r="S4439" i="1"/>
  <c r="S4443" i="1"/>
  <c r="S4447" i="1"/>
  <c r="S4451" i="1"/>
  <c r="S4455" i="1"/>
  <c r="S4459" i="1"/>
  <c r="S4463" i="1"/>
  <c r="S4467" i="1"/>
  <c r="S4471" i="1"/>
  <c r="S4475" i="1"/>
  <c r="S4479" i="1"/>
  <c r="S4483" i="1"/>
  <c r="S4487" i="1"/>
  <c r="S4491" i="1"/>
  <c r="S4495" i="1"/>
  <c r="S4499" i="1"/>
  <c r="S4503" i="1"/>
  <c r="S4507" i="1"/>
  <c r="S4511" i="1"/>
  <c r="S4515" i="1"/>
  <c r="S4519" i="1"/>
  <c r="S4523" i="1"/>
  <c r="S4527" i="1"/>
  <c r="S4531" i="1"/>
  <c r="S4535" i="1"/>
  <c r="S4539" i="1"/>
  <c r="S4543" i="1"/>
  <c r="S4547" i="1"/>
  <c r="S4551" i="1"/>
  <c r="S4555" i="1"/>
  <c r="S4559" i="1"/>
  <c r="S4563" i="1"/>
  <c r="S4567" i="1"/>
  <c r="S4571" i="1"/>
  <c r="S4575" i="1"/>
  <c r="S4579" i="1"/>
  <c r="S4583" i="1"/>
  <c r="S4587" i="1"/>
  <c r="S4591" i="1"/>
  <c r="S4595" i="1"/>
  <c r="S4599" i="1"/>
  <c r="S4603" i="1"/>
  <c r="S4607" i="1"/>
  <c r="S4611" i="1"/>
  <c r="S4615" i="1"/>
  <c r="S4619" i="1"/>
  <c r="S4623" i="1"/>
  <c r="S4627" i="1"/>
  <c r="S4631" i="1"/>
  <c r="S4635" i="1"/>
  <c r="S4639" i="1"/>
  <c r="S4643" i="1"/>
  <c r="S4647" i="1"/>
  <c r="S4651" i="1"/>
  <c r="S4655" i="1"/>
  <c r="S4659" i="1"/>
  <c r="S4663" i="1"/>
  <c r="S4667" i="1"/>
  <c r="S4671" i="1"/>
  <c r="S4675" i="1"/>
  <c r="S4679" i="1"/>
  <c r="S4683" i="1"/>
  <c r="S4687" i="1"/>
  <c r="S4691" i="1"/>
  <c r="S4695" i="1"/>
  <c r="S4699" i="1"/>
  <c r="S4703" i="1"/>
  <c r="S4707" i="1"/>
  <c r="S4711" i="1"/>
  <c r="S4715" i="1"/>
  <c r="S4719" i="1"/>
  <c r="S4723" i="1"/>
  <c r="S4727" i="1"/>
  <c r="S4731" i="1"/>
  <c r="S4735" i="1"/>
  <c r="S4739" i="1"/>
  <c r="S4743" i="1"/>
  <c r="S4747" i="1"/>
  <c r="S4751" i="1"/>
  <c r="S4755" i="1"/>
  <c r="S4759" i="1"/>
  <c r="S4763" i="1"/>
  <c r="S4767" i="1"/>
  <c r="S4771" i="1"/>
  <c r="S4775" i="1"/>
  <c r="S4779" i="1"/>
  <c r="S4783" i="1"/>
  <c r="S4787" i="1"/>
  <c r="S4791" i="1"/>
  <c r="S4795" i="1"/>
  <c r="S4799" i="1"/>
  <c r="S4803" i="1"/>
  <c r="S4807" i="1"/>
  <c r="S4811" i="1"/>
  <c r="S4815" i="1"/>
  <c r="S4819" i="1"/>
  <c r="S4823" i="1"/>
  <c r="S4827" i="1"/>
  <c r="S4831" i="1"/>
  <c r="S4835" i="1"/>
  <c r="S4839" i="1"/>
  <c r="S4843" i="1"/>
  <c r="S4847" i="1"/>
  <c r="S4851" i="1"/>
  <c r="S4855" i="1"/>
  <c r="S4859" i="1"/>
  <c r="S4863" i="1"/>
  <c r="S4867" i="1"/>
  <c r="S4871" i="1"/>
  <c r="S4875" i="1"/>
  <c r="S4879" i="1"/>
  <c r="S4883" i="1"/>
  <c r="S4887" i="1"/>
  <c r="S4891" i="1"/>
  <c r="S4895" i="1"/>
  <c r="S4899" i="1"/>
  <c r="S4903" i="1"/>
  <c r="S4907" i="1"/>
  <c r="S4911" i="1"/>
  <c r="S4915" i="1"/>
  <c r="S4919" i="1"/>
  <c r="S4923" i="1"/>
  <c r="S4927" i="1"/>
  <c r="S4931" i="1"/>
  <c r="S4935" i="1"/>
  <c r="S4939" i="1"/>
  <c r="S4943" i="1"/>
  <c r="S4947" i="1"/>
  <c r="S4951" i="1"/>
  <c r="S4955" i="1"/>
  <c r="S4959" i="1"/>
  <c r="S4963" i="1"/>
  <c r="S4967" i="1"/>
  <c r="S4971" i="1"/>
  <c r="S4975" i="1"/>
  <c r="S4979" i="1"/>
  <c r="S4983" i="1"/>
  <c r="S4987" i="1"/>
  <c r="S4991" i="1"/>
  <c r="S4995" i="1"/>
  <c r="S4999" i="1"/>
  <c r="S5003" i="1"/>
  <c r="S5007" i="1"/>
  <c r="S5011" i="1"/>
  <c r="S5015" i="1"/>
  <c r="S5019" i="1"/>
  <c r="S5023" i="1"/>
  <c r="S5027" i="1"/>
  <c r="S28" i="1"/>
  <c r="S32" i="1"/>
  <c r="S36" i="1"/>
  <c r="S40" i="1"/>
  <c r="S44" i="1"/>
  <c r="S48" i="1"/>
  <c r="S52" i="1"/>
  <c r="S56" i="1"/>
  <c r="S60" i="1"/>
  <c r="S64" i="1"/>
  <c r="S68" i="1"/>
  <c r="S72" i="1"/>
  <c r="S76" i="1"/>
  <c r="S80" i="1"/>
  <c r="S84" i="1"/>
  <c r="S88" i="1"/>
  <c r="S92" i="1"/>
  <c r="S96" i="1"/>
  <c r="S100" i="1"/>
  <c r="S104" i="1"/>
  <c r="S108" i="1"/>
  <c r="S112" i="1"/>
  <c r="S116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500" i="1"/>
  <c r="S504" i="1"/>
  <c r="S508" i="1"/>
  <c r="S512" i="1"/>
  <c r="S516" i="1"/>
  <c r="S520" i="1"/>
  <c r="S524" i="1"/>
  <c r="S528" i="1"/>
  <c r="S532" i="1"/>
  <c r="S536" i="1"/>
  <c r="S540" i="1"/>
  <c r="S544" i="1"/>
  <c r="S548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32" i="1"/>
  <c r="S1036" i="1"/>
  <c r="S1040" i="1"/>
  <c r="S1044" i="1"/>
  <c r="S1048" i="1"/>
  <c r="S1052" i="1"/>
  <c r="S1056" i="1"/>
  <c r="S1060" i="1"/>
  <c r="S1064" i="1"/>
  <c r="S1068" i="1"/>
  <c r="S1072" i="1"/>
  <c r="S1076" i="1"/>
  <c r="S1080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332" i="1"/>
  <c r="S1336" i="1"/>
  <c r="S1340" i="1"/>
  <c r="S1344" i="1"/>
  <c r="S1348" i="1"/>
  <c r="S1352" i="1"/>
  <c r="S1356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S1412" i="1"/>
  <c r="S1416" i="1"/>
  <c r="S1420" i="1"/>
  <c r="S1424" i="1"/>
  <c r="S1428" i="1"/>
  <c r="S1432" i="1"/>
  <c r="S1436" i="1"/>
  <c r="S1440" i="1"/>
  <c r="S1444" i="1"/>
  <c r="S1448" i="1"/>
  <c r="S1452" i="1"/>
  <c r="S1456" i="1"/>
  <c r="S1460" i="1"/>
  <c r="S1464" i="1"/>
  <c r="S1468" i="1"/>
  <c r="S1472" i="1"/>
  <c r="S1476" i="1"/>
  <c r="S1480" i="1"/>
  <c r="S1484" i="1"/>
  <c r="S1488" i="1"/>
  <c r="S1492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2188" i="1"/>
  <c r="S2192" i="1"/>
  <c r="S2196" i="1"/>
  <c r="S2200" i="1"/>
  <c r="S2204" i="1"/>
  <c r="S2208" i="1"/>
  <c r="S2212" i="1"/>
  <c r="S2216" i="1"/>
  <c r="S2220" i="1"/>
  <c r="S2224" i="1"/>
  <c r="S2228" i="1"/>
  <c r="S2232" i="1"/>
  <c r="S2236" i="1"/>
  <c r="S2240" i="1"/>
  <c r="S2244" i="1"/>
  <c r="S2248" i="1"/>
  <c r="S2252" i="1"/>
  <c r="S2256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S2316" i="1"/>
  <c r="S2320" i="1"/>
  <c r="S2324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S2432" i="1"/>
  <c r="S2436" i="1"/>
  <c r="S2440" i="1"/>
  <c r="S2444" i="1"/>
  <c r="S2448" i="1"/>
  <c r="S2452" i="1"/>
  <c r="S2456" i="1"/>
  <c r="S2460" i="1"/>
  <c r="S2464" i="1"/>
  <c r="S2468" i="1"/>
  <c r="S2472" i="1"/>
  <c r="S2476" i="1"/>
  <c r="S2480" i="1"/>
  <c r="S2484" i="1"/>
  <c r="S2488" i="1"/>
  <c r="S2492" i="1"/>
  <c r="S2496" i="1"/>
  <c r="S2500" i="1"/>
  <c r="S2504" i="1"/>
  <c r="S2508" i="1"/>
  <c r="S2512" i="1"/>
  <c r="S2516" i="1"/>
  <c r="S2520" i="1"/>
  <c r="S2524" i="1"/>
  <c r="S2528" i="1"/>
  <c r="S2532" i="1"/>
  <c r="S2536" i="1"/>
  <c r="S2540" i="1"/>
  <c r="S2544" i="1"/>
  <c r="S2548" i="1"/>
  <c r="S2552" i="1"/>
  <c r="S2556" i="1"/>
  <c r="S2560" i="1"/>
  <c r="S2564" i="1"/>
  <c r="S2568" i="1"/>
  <c r="S2572" i="1"/>
  <c r="S2576" i="1"/>
  <c r="S2580" i="1"/>
  <c r="S2584" i="1"/>
  <c r="S2588" i="1"/>
  <c r="S2592" i="1"/>
  <c r="S2596" i="1"/>
  <c r="S2600" i="1"/>
  <c r="S2604" i="1"/>
  <c r="S2608" i="1"/>
  <c r="S2612" i="1"/>
  <c r="S2616" i="1"/>
  <c r="S2620" i="1"/>
  <c r="S2624" i="1"/>
  <c r="S2628" i="1"/>
  <c r="S2632" i="1"/>
  <c r="S2636" i="1"/>
  <c r="S2640" i="1"/>
  <c r="S2644" i="1"/>
  <c r="S2648" i="1"/>
  <c r="S2652" i="1"/>
  <c r="S2656" i="1"/>
  <c r="S2660" i="1"/>
  <c r="S2664" i="1"/>
  <c r="S2668" i="1"/>
  <c r="S2672" i="1"/>
  <c r="S2676" i="1"/>
  <c r="S2680" i="1"/>
  <c r="S2684" i="1"/>
  <c r="S2688" i="1"/>
  <c r="S2692" i="1"/>
  <c r="S2696" i="1"/>
  <c r="S2700" i="1"/>
  <c r="S2704" i="1"/>
  <c r="S2708" i="1"/>
  <c r="S2712" i="1"/>
  <c r="S2716" i="1"/>
  <c r="S2720" i="1"/>
  <c r="S2724" i="1"/>
  <c r="S2728" i="1"/>
  <c r="S2732" i="1"/>
  <c r="S2736" i="1"/>
  <c r="S2740" i="1"/>
  <c r="S2744" i="1"/>
  <c r="S2748" i="1"/>
  <c r="S2752" i="1"/>
  <c r="S2756" i="1"/>
  <c r="S2760" i="1"/>
  <c r="S2764" i="1"/>
  <c r="S2768" i="1"/>
  <c r="S2772" i="1"/>
  <c r="S2776" i="1"/>
  <c r="S2780" i="1"/>
  <c r="S2784" i="1"/>
  <c r="S2788" i="1"/>
  <c r="S2792" i="1"/>
  <c r="S2796" i="1"/>
  <c r="S2800" i="1"/>
  <c r="S2804" i="1"/>
  <c r="S2808" i="1"/>
  <c r="S2812" i="1"/>
  <c r="S2816" i="1"/>
  <c r="S2820" i="1"/>
  <c r="S2824" i="1"/>
  <c r="S2828" i="1"/>
  <c r="S2832" i="1"/>
  <c r="S2836" i="1"/>
  <c r="S2840" i="1"/>
  <c r="S2844" i="1"/>
  <c r="S2848" i="1"/>
  <c r="S2852" i="1"/>
  <c r="S2856" i="1"/>
  <c r="S2860" i="1"/>
  <c r="S2864" i="1"/>
  <c r="S2868" i="1"/>
  <c r="S2872" i="1"/>
  <c r="S2876" i="1"/>
  <c r="S2880" i="1"/>
  <c r="S2884" i="1"/>
  <c r="S2888" i="1"/>
  <c r="S2892" i="1"/>
  <c r="S2896" i="1"/>
  <c r="S2900" i="1"/>
  <c r="S2904" i="1"/>
  <c r="S2908" i="1"/>
  <c r="S2912" i="1"/>
  <c r="S2916" i="1"/>
  <c r="S2920" i="1"/>
  <c r="S2924" i="1"/>
  <c r="S2928" i="1"/>
  <c r="S2932" i="1"/>
  <c r="S2936" i="1"/>
  <c r="S2940" i="1"/>
  <c r="S2944" i="1"/>
  <c r="S2948" i="1"/>
  <c r="S2952" i="1"/>
  <c r="S2956" i="1"/>
  <c r="S2960" i="1"/>
  <c r="S2964" i="1"/>
  <c r="S2968" i="1"/>
  <c r="S2972" i="1"/>
  <c r="S2976" i="1"/>
  <c r="S2980" i="1"/>
  <c r="S2984" i="1"/>
  <c r="S2988" i="1"/>
  <c r="S2992" i="1"/>
  <c r="S2996" i="1"/>
  <c r="S3000" i="1"/>
  <c r="S3004" i="1"/>
  <c r="S3008" i="1"/>
  <c r="S3012" i="1"/>
  <c r="S3016" i="1"/>
  <c r="S3020" i="1"/>
  <c r="S3024" i="1"/>
  <c r="S3028" i="1"/>
  <c r="S3032" i="1"/>
  <c r="S3036" i="1"/>
  <c r="S3040" i="1"/>
  <c r="S3044" i="1"/>
  <c r="S3048" i="1"/>
  <c r="S3052" i="1"/>
  <c r="S3056" i="1"/>
  <c r="S3060" i="1"/>
  <c r="S3064" i="1"/>
  <c r="S3068" i="1"/>
  <c r="S3072" i="1"/>
  <c r="S3076" i="1"/>
  <c r="S3080" i="1"/>
  <c r="S3084" i="1"/>
  <c r="S3088" i="1"/>
  <c r="S3092" i="1"/>
  <c r="S3096" i="1"/>
  <c r="S3100" i="1"/>
  <c r="S3104" i="1"/>
  <c r="S3108" i="1"/>
  <c r="S3112" i="1"/>
  <c r="S3116" i="1"/>
  <c r="S3120" i="1"/>
  <c r="S3124" i="1"/>
  <c r="S3128" i="1"/>
  <c r="S3132" i="1"/>
  <c r="S3136" i="1"/>
  <c r="S3140" i="1"/>
  <c r="S3144" i="1"/>
  <c r="S3148" i="1"/>
  <c r="S3152" i="1"/>
  <c r="S3156" i="1"/>
  <c r="S3160" i="1"/>
  <c r="S3164" i="1"/>
  <c r="S3168" i="1"/>
  <c r="S3172" i="1"/>
  <c r="S3176" i="1"/>
  <c r="S3180" i="1"/>
  <c r="S3184" i="1"/>
  <c r="S3188" i="1"/>
  <c r="S3192" i="1"/>
  <c r="S3196" i="1"/>
  <c r="S3200" i="1"/>
  <c r="S3204" i="1"/>
  <c r="S3208" i="1"/>
  <c r="S3212" i="1"/>
  <c r="S3216" i="1"/>
  <c r="S3220" i="1"/>
  <c r="S3224" i="1"/>
  <c r="S3228" i="1"/>
  <c r="S3232" i="1"/>
  <c r="S3236" i="1"/>
  <c r="S3240" i="1"/>
  <c r="S3244" i="1"/>
  <c r="S3248" i="1"/>
  <c r="S3252" i="1"/>
  <c r="S3256" i="1"/>
  <c r="S3260" i="1"/>
  <c r="S3264" i="1"/>
  <c r="S3268" i="1"/>
  <c r="S3272" i="1"/>
  <c r="S3276" i="1"/>
  <c r="S3280" i="1"/>
  <c r="S3284" i="1"/>
  <c r="S3288" i="1"/>
  <c r="S3292" i="1"/>
  <c r="S3296" i="1"/>
  <c r="S3300" i="1"/>
  <c r="S3304" i="1"/>
  <c r="S3308" i="1"/>
  <c r="S3312" i="1"/>
  <c r="S3316" i="1"/>
  <c r="S3320" i="1"/>
  <c r="S3324" i="1"/>
  <c r="S3328" i="1"/>
  <c r="S3332" i="1"/>
  <c r="S3336" i="1"/>
  <c r="S3340" i="1"/>
  <c r="S3344" i="1"/>
  <c r="S3348" i="1"/>
  <c r="S3352" i="1"/>
  <c r="S3356" i="1"/>
  <c r="S3360" i="1"/>
  <c r="S3364" i="1"/>
  <c r="S3368" i="1"/>
  <c r="S3372" i="1"/>
  <c r="S3376" i="1"/>
  <c r="S3380" i="1"/>
  <c r="S3384" i="1"/>
  <c r="S3388" i="1"/>
  <c r="S3392" i="1"/>
  <c r="S3396" i="1"/>
  <c r="S3400" i="1"/>
  <c r="S3404" i="1"/>
  <c r="S3408" i="1"/>
  <c r="S3412" i="1"/>
  <c r="S3416" i="1"/>
  <c r="S3420" i="1"/>
  <c r="S3424" i="1"/>
  <c r="S3428" i="1"/>
  <c r="S3432" i="1"/>
  <c r="S3436" i="1"/>
  <c r="S3440" i="1"/>
  <c r="S3444" i="1"/>
  <c r="S3448" i="1"/>
  <c r="S3452" i="1"/>
  <c r="S3456" i="1"/>
  <c r="S3460" i="1"/>
  <c r="S3464" i="1"/>
  <c r="S3468" i="1"/>
  <c r="S3472" i="1"/>
  <c r="S3476" i="1"/>
  <c r="S3480" i="1"/>
  <c r="S3484" i="1"/>
  <c r="S3488" i="1"/>
  <c r="S3492" i="1"/>
  <c r="S3496" i="1"/>
  <c r="S3500" i="1"/>
  <c r="S3504" i="1"/>
  <c r="S3508" i="1"/>
  <c r="S3512" i="1"/>
  <c r="S3516" i="1"/>
  <c r="S3520" i="1"/>
  <c r="S3524" i="1"/>
  <c r="S3528" i="1"/>
  <c r="S3532" i="1"/>
  <c r="S3536" i="1"/>
  <c r="S3540" i="1"/>
  <c r="S3544" i="1"/>
  <c r="S3548" i="1"/>
  <c r="S3552" i="1"/>
  <c r="S3556" i="1"/>
  <c r="S3560" i="1"/>
  <c r="S3564" i="1"/>
  <c r="S3568" i="1"/>
  <c r="S3572" i="1"/>
  <c r="S3576" i="1"/>
  <c r="S3580" i="1"/>
  <c r="S3584" i="1"/>
  <c r="S3588" i="1"/>
  <c r="S3592" i="1"/>
  <c r="S3596" i="1"/>
  <c r="S3600" i="1"/>
  <c r="S3604" i="1"/>
  <c r="S3608" i="1"/>
  <c r="S3612" i="1"/>
  <c r="S3616" i="1"/>
  <c r="S3620" i="1"/>
  <c r="S3624" i="1"/>
  <c r="S3628" i="1"/>
  <c r="S3632" i="1"/>
  <c r="S3636" i="1"/>
  <c r="S3640" i="1"/>
  <c r="S3644" i="1"/>
  <c r="S3648" i="1"/>
  <c r="S3652" i="1"/>
  <c r="S3656" i="1"/>
  <c r="S3660" i="1"/>
  <c r="S3664" i="1"/>
  <c r="S3668" i="1"/>
  <c r="S3672" i="1"/>
  <c r="S3676" i="1"/>
  <c r="S3680" i="1"/>
  <c r="S3684" i="1"/>
  <c r="S3688" i="1"/>
  <c r="S3692" i="1"/>
  <c r="S3696" i="1"/>
  <c r="S3700" i="1"/>
  <c r="S3704" i="1"/>
  <c r="S3708" i="1"/>
  <c r="S3712" i="1"/>
  <c r="S3716" i="1"/>
  <c r="S3720" i="1"/>
  <c r="S3724" i="1"/>
  <c r="S3728" i="1"/>
  <c r="S3732" i="1"/>
  <c r="S3736" i="1"/>
  <c r="S3740" i="1"/>
  <c r="S3744" i="1"/>
  <c r="S3748" i="1"/>
  <c r="S3752" i="1"/>
  <c r="S3756" i="1"/>
  <c r="S3760" i="1"/>
  <c r="S3764" i="1"/>
  <c r="S3768" i="1"/>
  <c r="S3772" i="1"/>
  <c r="S3776" i="1"/>
  <c r="S3780" i="1"/>
  <c r="S3784" i="1"/>
  <c r="S3788" i="1"/>
  <c r="S3792" i="1"/>
  <c r="S3796" i="1"/>
  <c r="S3800" i="1"/>
  <c r="S3804" i="1"/>
  <c r="S3808" i="1"/>
  <c r="S3812" i="1"/>
  <c r="S3816" i="1"/>
  <c r="S3820" i="1"/>
  <c r="S3824" i="1"/>
  <c r="S3828" i="1"/>
  <c r="S3832" i="1"/>
  <c r="S3836" i="1"/>
  <c r="S3840" i="1"/>
  <c r="S3844" i="1"/>
  <c r="S3848" i="1"/>
  <c r="S3852" i="1"/>
  <c r="S3856" i="1"/>
  <c r="S3860" i="1"/>
  <c r="S3864" i="1"/>
  <c r="S3868" i="1"/>
  <c r="S3872" i="1"/>
  <c r="S3876" i="1"/>
  <c r="S3880" i="1"/>
  <c r="S3884" i="1"/>
  <c r="S3888" i="1"/>
  <c r="S3892" i="1"/>
  <c r="S3896" i="1"/>
  <c r="S3900" i="1"/>
  <c r="S3904" i="1"/>
  <c r="S3908" i="1"/>
  <c r="S3912" i="1"/>
  <c r="S3916" i="1"/>
  <c r="S3920" i="1"/>
  <c r="S3924" i="1"/>
  <c r="S3928" i="1"/>
  <c r="S3932" i="1"/>
  <c r="S3936" i="1"/>
  <c r="S3940" i="1"/>
  <c r="S3944" i="1"/>
  <c r="S3948" i="1"/>
  <c r="S3952" i="1"/>
  <c r="S3956" i="1"/>
  <c r="S3960" i="1"/>
  <c r="S3964" i="1"/>
  <c r="S3968" i="1"/>
  <c r="S3972" i="1"/>
  <c r="S3976" i="1"/>
  <c r="S3980" i="1"/>
  <c r="S3984" i="1"/>
  <c r="S3988" i="1"/>
  <c r="S3992" i="1"/>
  <c r="S3996" i="1"/>
  <c r="S4000" i="1"/>
  <c r="S4004" i="1"/>
  <c r="S4008" i="1"/>
  <c r="S4012" i="1"/>
  <c r="S4016" i="1"/>
  <c r="S4020" i="1"/>
  <c r="S4024" i="1"/>
  <c r="S4028" i="1"/>
  <c r="S4032" i="1"/>
  <c r="S4036" i="1"/>
  <c r="S4040" i="1"/>
  <c r="S4044" i="1"/>
  <c r="S4048" i="1"/>
  <c r="S4052" i="1"/>
  <c r="S4056" i="1"/>
  <c r="S4060" i="1"/>
  <c r="S4064" i="1"/>
  <c r="S4068" i="1"/>
  <c r="S4072" i="1"/>
  <c r="S4076" i="1"/>
  <c r="S4080" i="1"/>
  <c r="S4084" i="1"/>
  <c r="S4088" i="1"/>
  <c r="S4092" i="1"/>
  <c r="S4096" i="1"/>
  <c r="S4100" i="1"/>
  <c r="S4104" i="1"/>
  <c r="S4108" i="1"/>
  <c r="S4112" i="1"/>
  <c r="S4116" i="1"/>
  <c r="S4120" i="1"/>
  <c r="S4124" i="1"/>
  <c r="S4128" i="1"/>
  <c r="S4132" i="1"/>
  <c r="S4136" i="1"/>
  <c r="S4140" i="1"/>
  <c r="S4144" i="1"/>
  <c r="S4148" i="1"/>
  <c r="S4152" i="1"/>
  <c r="S4156" i="1"/>
  <c r="S4160" i="1"/>
  <c r="S4164" i="1"/>
  <c r="S4168" i="1"/>
  <c r="S4172" i="1"/>
  <c r="S4176" i="1"/>
  <c r="S4180" i="1"/>
  <c r="S4184" i="1"/>
  <c r="S4188" i="1"/>
  <c r="S4192" i="1"/>
  <c r="S4196" i="1"/>
  <c r="S4200" i="1"/>
  <c r="S4204" i="1"/>
  <c r="S4208" i="1"/>
  <c r="S4212" i="1"/>
  <c r="S4216" i="1"/>
  <c r="S4220" i="1"/>
  <c r="S4224" i="1"/>
  <c r="S4228" i="1"/>
  <c r="S4232" i="1"/>
  <c r="S4236" i="1"/>
  <c r="S4240" i="1"/>
  <c r="S4244" i="1"/>
  <c r="S4248" i="1"/>
  <c r="S4252" i="1"/>
  <c r="S4256" i="1"/>
  <c r="S4260" i="1"/>
  <c r="S4264" i="1"/>
  <c r="S4268" i="1"/>
  <c r="S4272" i="1"/>
  <c r="S4276" i="1"/>
  <c r="S4280" i="1"/>
  <c r="S4284" i="1"/>
  <c r="S4288" i="1"/>
  <c r="S4292" i="1"/>
  <c r="S4296" i="1"/>
  <c r="S4300" i="1"/>
  <c r="S4304" i="1"/>
  <c r="S4308" i="1"/>
  <c r="S4312" i="1"/>
  <c r="S4316" i="1"/>
  <c r="S4320" i="1"/>
  <c r="S4324" i="1"/>
  <c r="S4328" i="1"/>
  <c r="S4332" i="1"/>
  <c r="S4336" i="1"/>
  <c r="S4340" i="1"/>
  <c r="S4344" i="1"/>
  <c r="S4348" i="1"/>
  <c r="S4352" i="1"/>
  <c r="S4356" i="1"/>
  <c r="S4360" i="1"/>
  <c r="S4364" i="1"/>
  <c r="S4368" i="1"/>
  <c r="S4372" i="1"/>
  <c r="S4376" i="1"/>
  <c r="S4380" i="1"/>
  <c r="S4384" i="1"/>
  <c r="S4388" i="1"/>
  <c r="S4392" i="1"/>
  <c r="S4396" i="1"/>
  <c r="S4400" i="1"/>
  <c r="S4404" i="1"/>
  <c r="S4408" i="1"/>
  <c r="S4412" i="1"/>
  <c r="S4416" i="1"/>
  <c r="S4420" i="1"/>
  <c r="S4424" i="1"/>
  <c r="S4428" i="1"/>
  <c r="S4432" i="1"/>
  <c r="S4436" i="1"/>
  <c r="S4440" i="1"/>
  <c r="S4444" i="1"/>
  <c r="S4448" i="1"/>
  <c r="S4452" i="1"/>
  <c r="S4456" i="1"/>
  <c r="S4460" i="1"/>
  <c r="S4464" i="1"/>
  <c r="S4468" i="1"/>
  <c r="S4472" i="1"/>
  <c r="S4476" i="1"/>
  <c r="S4480" i="1"/>
  <c r="S4484" i="1"/>
  <c r="S4488" i="1"/>
  <c r="S4492" i="1"/>
  <c r="S4496" i="1"/>
  <c r="S4500" i="1"/>
  <c r="S4504" i="1"/>
  <c r="S4508" i="1"/>
  <c r="S4512" i="1"/>
  <c r="S4516" i="1"/>
  <c r="S4520" i="1"/>
  <c r="S4524" i="1"/>
  <c r="S4528" i="1"/>
  <c r="S4532" i="1"/>
  <c r="S4536" i="1"/>
  <c r="S4540" i="1"/>
  <c r="S4544" i="1"/>
  <c r="S4548" i="1"/>
  <c r="S4552" i="1"/>
  <c r="S4556" i="1"/>
  <c r="S4560" i="1"/>
  <c r="S4564" i="1"/>
  <c r="S4568" i="1"/>
  <c r="S4572" i="1"/>
  <c r="S4576" i="1"/>
  <c r="S4580" i="1"/>
  <c r="S4584" i="1"/>
  <c r="S4588" i="1"/>
  <c r="S4592" i="1"/>
  <c r="S4596" i="1"/>
  <c r="S4600" i="1"/>
  <c r="S4604" i="1"/>
  <c r="S4608" i="1"/>
  <c r="S4612" i="1"/>
  <c r="S4616" i="1"/>
  <c r="S4620" i="1"/>
  <c r="S4624" i="1"/>
  <c r="S4628" i="1"/>
  <c r="S4632" i="1"/>
  <c r="S4636" i="1"/>
  <c r="S4640" i="1"/>
  <c r="S4644" i="1"/>
  <c r="S4648" i="1"/>
  <c r="S4652" i="1"/>
  <c r="S4656" i="1"/>
  <c r="S4660" i="1"/>
  <c r="S4664" i="1"/>
  <c r="S4668" i="1"/>
  <c r="S4672" i="1"/>
  <c r="S4676" i="1"/>
  <c r="S4680" i="1"/>
  <c r="S4684" i="1"/>
  <c r="S4688" i="1"/>
  <c r="S4692" i="1"/>
  <c r="S4696" i="1"/>
  <c r="S4700" i="1"/>
  <c r="S4704" i="1"/>
  <c r="S4708" i="1"/>
  <c r="S4712" i="1"/>
  <c r="S4716" i="1"/>
  <c r="S4720" i="1"/>
  <c r="S4724" i="1"/>
  <c r="S4728" i="1"/>
  <c r="S4732" i="1"/>
  <c r="S4736" i="1"/>
  <c r="S4740" i="1"/>
  <c r="S4744" i="1"/>
  <c r="S4748" i="1"/>
  <c r="S4752" i="1"/>
  <c r="S4756" i="1"/>
  <c r="S4760" i="1"/>
  <c r="S4764" i="1"/>
  <c r="S4768" i="1"/>
  <c r="S4772" i="1"/>
  <c r="S4776" i="1"/>
  <c r="S4780" i="1"/>
  <c r="S4784" i="1"/>
  <c r="S4788" i="1"/>
  <c r="S4792" i="1"/>
  <c r="S4796" i="1"/>
  <c r="S4800" i="1"/>
  <c r="S4804" i="1"/>
  <c r="S4808" i="1"/>
  <c r="S4812" i="1"/>
  <c r="S4816" i="1"/>
  <c r="S4820" i="1"/>
  <c r="S4824" i="1"/>
  <c r="S4828" i="1"/>
  <c r="S4832" i="1"/>
  <c r="S4836" i="1"/>
  <c r="S4840" i="1"/>
  <c r="S4844" i="1"/>
  <c r="S4848" i="1"/>
  <c r="S4852" i="1"/>
  <c r="S4856" i="1"/>
  <c r="S4860" i="1"/>
  <c r="S4864" i="1"/>
  <c r="S4868" i="1"/>
  <c r="S4872" i="1"/>
  <c r="S4876" i="1"/>
  <c r="S4880" i="1"/>
  <c r="S4884" i="1"/>
  <c r="S4888" i="1"/>
  <c r="S4892" i="1"/>
  <c r="S4896" i="1"/>
  <c r="S4900" i="1"/>
  <c r="S4904" i="1"/>
  <c r="S4908" i="1"/>
  <c r="S4912" i="1"/>
  <c r="S4916" i="1"/>
  <c r="S4920" i="1"/>
  <c r="S4924" i="1"/>
  <c r="S4928" i="1"/>
  <c r="S4932" i="1"/>
  <c r="S4936" i="1"/>
  <c r="S4940" i="1"/>
  <c r="S4944" i="1"/>
  <c r="S4948" i="1"/>
  <c r="S4952" i="1"/>
  <c r="S4956" i="1"/>
  <c r="S4960" i="1"/>
  <c r="S4964" i="1"/>
  <c r="S4968" i="1"/>
  <c r="S4972" i="1"/>
  <c r="S4976" i="1"/>
  <c r="S4980" i="1"/>
  <c r="S4984" i="1"/>
  <c r="S4988" i="1"/>
  <c r="S4992" i="1"/>
  <c r="S4996" i="1"/>
  <c r="S5000" i="1"/>
  <c r="S5004" i="1"/>
  <c r="S5008" i="1"/>
  <c r="S5012" i="1"/>
  <c r="S5016" i="1"/>
  <c r="S5020" i="1"/>
  <c r="S5024" i="1"/>
  <c r="S37" i="1"/>
  <c r="S53" i="1"/>
  <c r="S69" i="1"/>
  <c r="S85" i="1"/>
  <c r="S101" i="1"/>
  <c r="S117" i="1"/>
  <c r="S133" i="1"/>
  <c r="S149" i="1"/>
  <c r="S165" i="1"/>
  <c r="S181" i="1"/>
  <c r="S197" i="1"/>
  <c r="S213" i="1"/>
  <c r="S229" i="1"/>
  <c r="S245" i="1"/>
  <c r="S261" i="1"/>
  <c r="S277" i="1"/>
  <c r="S293" i="1"/>
  <c r="S309" i="1"/>
  <c r="S325" i="1"/>
  <c r="S341" i="1"/>
  <c r="S357" i="1"/>
  <c r="S373" i="1"/>
  <c r="S389" i="1"/>
  <c r="S405" i="1"/>
  <c r="S421" i="1"/>
  <c r="S437" i="1"/>
  <c r="S453" i="1"/>
  <c r="S469" i="1"/>
  <c r="S485" i="1"/>
  <c r="S501" i="1"/>
  <c r="S517" i="1"/>
  <c r="S533" i="1"/>
  <c r="S549" i="1"/>
  <c r="S565" i="1"/>
  <c r="S581" i="1"/>
  <c r="S597" i="1"/>
  <c r="S613" i="1"/>
  <c r="S629" i="1"/>
  <c r="S645" i="1"/>
  <c r="S661" i="1"/>
  <c r="S677" i="1"/>
  <c r="S693" i="1"/>
  <c r="S709" i="1"/>
  <c r="S725" i="1"/>
  <c r="S741" i="1"/>
  <c r="S757" i="1"/>
  <c r="S773" i="1"/>
  <c r="S789" i="1"/>
  <c r="S805" i="1"/>
  <c r="S821" i="1"/>
  <c r="S837" i="1"/>
  <c r="S853" i="1"/>
  <c r="S869" i="1"/>
  <c r="S885" i="1"/>
  <c r="S901" i="1"/>
  <c r="S917" i="1"/>
  <c r="S933" i="1"/>
  <c r="S949" i="1"/>
  <c r="S965" i="1"/>
  <c r="S981" i="1"/>
  <c r="S997" i="1"/>
  <c r="S1013" i="1"/>
  <c r="S1029" i="1"/>
  <c r="S1045" i="1"/>
  <c r="S1061" i="1"/>
  <c r="S1077" i="1"/>
  <c r="S1093" i="1"/>
  <c r="S1109" i="1"/>
  <c r="S1125" i="1"/>
  <c r="S1141" i="1"/>
  <c r="S1157" i="1"/>
  <c r="S1173" i="1"/>
  <c r="S1189" i="1"/>
  <c r="S1205" i="1"/>
  <c r="S1221" i="1"/>
  <c r="S1237" i="1"/>
  <c r="S1253" i="1"/>
  <c r="S1269" i="1"/>
  <c r="S1285" i="1"/>
  <c r="S1301" i="1"/>
  <c r="S1317" i="1"/>
  <c r="S1333" i="1"/>
  <c r="S1349" i="1"/>
  <c r="S1365" i="1"/>
  <c r="S1381" i="1"/>
  <c r="S1397" i="1"/>
  <c r="S1413" i="1"/>
  <c r="S1429" i="1"/>
  <c r="S1445" i="1"/>
  <c r="S1461" i="1"/>
  <c r="S1477" i="1"/>
  <c r="S1493" i="1"/>
  <c r="S1509" i="1"/>
  <c r="S1525" i="1"/>
  <c r="S1541" i="1"/>
  <c r="S1557" i="1"/>
  <c r="S1573" i="1"/>
  <c r="S1589" i="1"/>
  <c r="S1605" i="1"/>
  <c r="S1621" i="1"/>
  <c r="S1637" i="1"/>
  <c r="S1653" i="1"/>
  <c r="S1669" i="1"/>
  <c r="S1685" i="1"/>
  <c r="S1701" i="1"/>
  <c r="S1717" i="1"/>
  <c r="S1733" i="1"/>
  <c r="S1749" i="1"/>
  <c r="S1765" i="1"/>
  <c r="S1781" i="1"/>
  <c r="S1797" i="1"/>
  <c r="S1813" i="1"/>
  <c r="S1829" i="1"/>
  <c r="S1845" i="1"/>
  <c r="S1861" i="1"/>
  <c r="S1877" i="1"/>
  <c r="S1893" i="1"/>
  <c r="S1909" i="1"/>
  <c r="S1925" i="1"/>
  <c r="S1941" i="1"/>
  <c r="S1957" i="1"/>
  <c r="S1973" i="1"/>
  <c r="S1989" i="1"/>
  <c r="S2005" i="1"/>
  <c r="S2021" i="1"/>
  <c r="S2037" i="1"/>
  <c r="S2053" i="1"/>
  <c r="S2069" i="1"/>
  <c r="S2085" i="1"/>
  <c r="S2101" i="1"/>
  <c r="S2117" i="1"/>
  <c r="S2133" i="1"/>
  <c r="S2149" i="1"/>
  <c r="S2165" i="1"/>
  <c r="S2181" i="1"/>
  <c r="S2197" i="1"/>
  <c r="S2213" i="1"/>
  <c r="S2229" i="1"/>
  <c r="S2245" i="1"/>
  <c r="S2261" i="1"/>
  <c r="S2277" i="1"/>
  <c r="S2293" i="1"/>
  <c r="S2309" i="1"/>
  <c r="S2325" i="1"/>
  <c r="S2341" i="1"/>
  <c r="S2357" i="1"/>
  <c r="S2373" i="1"/>
  <c r="S2389" i="1"/>
  <c r="S2405" i="1"/>
  <c r="S2421" i="1"/>
  <c r="S2437" i="1"/>
  <c r="S2453" i="1"/>
  <c r="S2469" i="1"/>
  <c r="S2485" i="1"/>
  <c r="S2501" i="1"/>
  <c r="S2517" i="1"/>
  <c r="S2533" i="1"/>
  <c r="S2549" i="1"/>
  <c r="S2565" i="1"/>
  <c r="S2581" i="1"/>
  <c r="S2597" i="1"/>
  <c r="S2613" i="1"/>
  <c r="S2629" i="1"/>
  <c r="S2645" i="1"/>
  <c r="S2661" i="1"/>
  <c r="S2677" i="1"/>
  <c r="S2693" i="1"/>
  <c r="S2709" i="1"/>
  <c r="S2725" i="1"/>
  <c r="S2741" i="1"/>
  <c r="S2757" i="1"/>
  <c r="S2773" i="1"/>
  <c r="S2789" i="1"/>
  <c r="S2805" i="1"/>
  <c r="S2821" i="1"/>
  <c r="S2837" i="1"/>
  <c r="S2853" i="1"/>
  <c r="S2869" i="1"/>
  <c r="S2885" i="1"/>
  <c r="S2901" i="1"/>
  <c r="S2917" i="1"/>
  <c r="S2933" i="1"/>
  <c r="S2949" i="1"/>
  <c r="S2965" i="1"/>
  <c r="S2981" i="1"/>
  <c r="S2997" i="1"/>
  <c r="S3013" i="1"/>
  <c r="S3029" i="1"/>
  <c r="S3045" i="1"/>
  <c r="S3061" i="1"/>
  <c r="S3077" i="1"/>
  <c r="S3093" i="1"/>
  <c r="S3109" i="1"/>
  <c r="S3125" i="1"/>
  <c r="S3141" i="1"/>
  <c r="S3157" i="1"/>
  <c r="S3173" i="1"/>
  <c r="S3189" i="1"/>
  <c r="S3205" i="1"/>
  <c r="S3221" i="1"/>
  <c r="S3237" i="1"/>
  <c r="S3253" i="1"/>
  <c r="S3269" i="1"/>
  <c r="S3285" i="1"/>
  <c r="S3301" i="1"/>
  <c r="S3317" i="1"/>
  <c r="S3333" i="1"/>
  <c r="S3349" i="1"/>
  <c r="S3365" i="1"/>
  <c r="S3381" i="1"/>
  <c r="S3397" i="1"/>
  <c r="S3413" i="1"/>
  <c r="S3429" i="1"/>
  <c r="S3445" i="1"/>
  <c r="S3461" i="1"/>
  <c r="S3477" i="1"/>
  <c r="S3493" i="1"/>
  <c r="S3509" i="1"/>
  <c r="S3525" i="1"/>
  <c r="S3541" i="1"/>
  <c r="S3557" i="1"/>
  <c r="S3573" i="1"/>
  <c r="S3589" i="1"/>
  <c r="S3605" i="1"/>
  <c r="S3621" i="1"/>
  <c r="S3637" i="1"/>
  <c r="S3653" i="1"/>
  <c r="S3669" i="1"/>
  <c r="S3685" i="1"/>
  <c r="S3701" i="1"/>
  <c r="S3717" i="1"/>
  <c r="S3733" i="1"/>
  <c r="S3749" i="1"/>
  <c r="S3765" i="1"/>
  <c r="S3781" i="1"/>
  <c r="S3797" i="1"/>
  <c r="S3813" i="1"/>
  <c r="S3829" i="1"/>
  <c r="S3845" i="1"/>
  <c r="S3861" i="1"/>
  <c r="S3877" i="1"/>
  <c r="S3893" i="1"/>
  <c r="S3909" i="1"/>
  <c r="S3925" i="1"/>
  <c r="S3941" i="1"/>
  <c r="S3957" i="1"/>
  <c r="S3973" i="1"/>
  <c r="S3989" i="1"/>
  <c r="S4005" i="1"/>
  <c r="S4021" i="1"/>
  <c r="S4037" i="1"/>
  <c r="S4053" i="1"/>
  <c r="S4069" i="1"/>
  <c r="S4085" i="1"/>
  <c r="S4101" i="1"/>
  <c r="S4117" i="1"/>
  <c r="S4133" i="1"/>
  <c r="S4149" i="1"/>
  <c r="S4165" i="1"/>
  <c r="S4181" i="1"/>
  <c r="S4197" i="1"/>
  <c r="S4213" i="1"/>
  <c r="S4229" i="1"/>
  <c r="S4245" i="1"/>
  <c r="S4261" i="1"/>
  <c r="S4277" i="1"/>
  <c r="S4293" i="1"/>
  <c r="S4309" i="1"/>
  <c r="S4325" i="1"/>
  <c r="S4341" i="1"/>
  <c r="S4357" i="1"/>
  <c r="S4373" i="1"/>
  <c r="S4389" i="1"/>
  <c r="S4405" i="1"/>
  <c r="S4421" i="1"/>
  <c r="S4437" i="1"/>
  <c r="S4453" i="1"/>
  <c r="S4469" i="1"/>
  <c r="S4485" i="1"/>
  <c r="S4501" i="1"/>
  <c r="S4517" i="1"/>
  <c r="S4533" i="1"/>
  <c r="S4549" i="1"/>
  <c r="S4565" i="1"/>
  <c r="S4581" i="1"/>
  <c r="S4597" i="1"/>
  <c r="S4613" i="1"/>
  <c r="S4629" i="1"/>
  <c r="S4645" i="1"/>
  <c r="S4661" i="1"/>
  <c r="S4677" i="1"/>
  <c r="S4693" i="1"/>
  <c r="S4709" i="1"/>
  <c r="S4725" i="1"/>
  <c r="S4741" i="1"/>
  <c r="S4757" i="1"/>
  <c r="S4773" i="1"/>
  <c r="S4789" i="1"/>
  <c r="S4805" i="1"/>
  <c r="S4821" i="1"/>
  <c r="S4837" i="1"/>
  <c r="S4853" i="1"/>
  <c r="S4869" i="1"/>
  <c r="S4885" i="1"/>
  <c r="S4901" i="1"/>
  <c r="S4917" i="1"/>
  <c r="S4933" i="1"/>
  <c r="S4949" i="1"/>
  <c r="S4965" i="1"/>
  <c r="S4981" i="1"/>
  <c r="S4997" i="1"/>
  <c r="S5013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S41" i="1"/>
  <c r="S57" i="1"/>
  <c r="S73" i="1"/>
  <c r="S89" i="1"/>
  <c r="S105" i="1"/>
  <c r="S121" i="1"/>
  <c r="S137" i="1"/>
  <c r="S153" i="1"/>
  <c r="S169" i="1"/>
  <c r="S185" i="1"/>
  <c r="S201" i="1"/>
  <c r="S217" i="1"/>
  <c r="S233" i="1"/>
  <c r="S249" i="1"/>
  <c r="S265" i="1"/>
  <c r="S281" i="1"/>
  <c r="S297" i="1"/>
  <c r="S313" i="1"/>
  <c r="S329" i="1"/>
  <c r="S345" i="1"/>
  <c r="S361" i="1"/>
  <c r="S377" i="1"/>
  <c r="S393" i="1"/>
  <c r="S409" i="1"/>
  <c r="S425" i="1"/>
  <c r="S441" i="1"/>
  <c r="S457" i="1"/>
  <c r="S473" i="1"/>
  <c r="S489" i="1"/>
  <c r="S505" i="1"/>
  <c r="S521" i="1"/>
  <c r="S537" i="1"/>
  <c r="S553" i="1"/>
  <c r="S569" i="1"/>
  <c r="S585" i="1"/>
  <c r="S601" i="1"/>
  <c r="S617" i="1"/>
  <c r="S633" i="1"/>
  <c r="S649" i="1"/>
  <c r="S665" i="1"/>
  <c r="S681" i="1"/>
  <c r="S697" i="1"/>
  <c r="S713" i="1"/>
  <c r="S729" i="1"/>
  <c r="S745" i="1"/>
  <c r="S761" i="1"/>
  <c r="S777" i="1"/>
  <c r="S793" i="1"/>
  <c r="S809" i="1"/>
  <c r="S825" i="1"/>
  <c r="S841" i="1"/>
  <c r="S857" i="1"/>
  <c r="S873" i="1"/>
  <c r="S889" i="1"/>
  <c r="S905" i="1"/>
  <c r="S921" i="1"/>
  <c r="S937" i="1"/>
  <c r="S953" i="1"/>
  <c r="S969" i="1"/>
  <c r="S985" i="1"/>
  <c r="S1001" i="1"/>
  <c r="S1017" i="1"/>
  <c r="S1033" i="1"/>
  <c r="S1049" i="1"/>
  <c r="S1065" i="1"/>
  <c r="S1081" i="1"/>
  <c r="S1097" i="1"/>
  <c r="S1113" i="1"/>
  <c r="S1129" i="1"/>
  <c r="S1145" i="1"/>
  <c r="S1161" i="1"/>
  <c r="S1177" i="1"/>
  <c r="S1193" i="1"/>
  <c r="S1209" i="1"/>
  <c r="S1225" i="1"/>
  <c r="S1241" i="1"/>
  <c r="S1257" i="1"/>
  <c r="S1273" i="1"/>
  <c r="S1289" i="1"/>
  <c r="S1305" i="1"/>
  <c r="S1321" i="1"/>
  <c r="S1337" i="1"/>
  <c r="S1353" i="1"/>
  <c r="S1369" i="1"/>
  <c r="S1385" i="1"/>
  <c r="S1401" i="1"/>
  <c r="S1417" i="1"/>
  <c r="S1433" i="1"/>
  <c r="S1449" i="1"/>
  <c r="S1465" i="1"/>
  <c r="S1481" i="1"/>
  <c r="S1497" i="1"/>
  <c r="S1513" i="1"/>
  <c r="S1529" i="1"/>
  <c r="S1545" i="1"/>
  <c r="S1561" i="1"/>
  <c r="S1577" i="1"/>
  <c r="S1593" i="1"/>
  <c r="S1609" i="1"/>
  <c r="S1625" i="1"/>
  <c r="S1641" i="1"/>
  <c r="S1657" i="1"/>
  <c r="S1673" i="1"/>
  <c r="S1689" i="1"/>
  <c r="S1705" i="1"/>
  <c r="S1721" i="1"/>
  <c r="S1737" i="1"/>
  <c r="S1753" i="1"/>
  <c r="S1769" i="1"/>
  <c r="S1785" i="1"/>
  <c r="S1801" i="1"/>
  <c r="S1817" i="1"/>
  <c r="S1833" i="1"/>
  <c r="S1849" i="1"/>
  <c r="S1865" i="1"/>
  <c r="S1881" i="1"/>
  <c r="S1897" i="1"/>
  <c r="S1913" i="1"/>
  <c r="S1929" i="1"/>
  <c r="S1945" i="1"/>
  <c r="S1961" i="1"/>
  <c r="S1977" i="1"/>
  <c r="S1993" i="1"/>
  <c r="S2009" i="1"/>
  <c r="S2025" i="1"/>
  <c r="S2041" i="1"/>
  <c r="S2057" i="1"/>
  <c r="S2073" i="1"/>
  <c r="S2089" i="1"/>
  <c r="S2105" i="1"/>
  <c r="S2121" i="1"/>
  <c r="S2137" i="1"/>
  <c r="S2153" i="1"/>
  <c r="S2169" i="1"/>
  <c r="S2185" i="1"/>
  <c r="S2201" i="1"/>
  <c r="S2217" i="1"/>
  <c r="S2233" i="1"/>
  <c r="S2249" i="1"/>
  <c r="S2265" i="1"/>
  <c r="S2281" i="1"/>
  <c r="S2297" i="1"/>
  <c r="S2313" i="1"/>
  <c r="S2329" i="1"/>
  <c r="S2345" i="1"/>
  <c r="S2361" i="1"/>
  <c r="S2377" i="1"/>
  <c r="S2393" i="1"/>
  <c r="S2409" i="1"/>
  <c r="S2425" i="1"/>
  <c r="S2441" i="1"/>
  <c r="S2457" i="1"/>
  <c r="S2473" i="1"/>
  <c r="S2489" i="1"/>
  <c r="S2505" i="1"/>
  <c r="S2521" i="1"/>
  <c r="S2537" i="1"/>
  <c r="S2553" i="1"/>
  <c r="S2569" i="1"/>
  <c r="S2585" i="1"/>
  <c r="S2601" i="1"/>
  <c r="S2617" i="1"/>
  <c r="S2633" i="1"/>
  <c r="S2649" i="1"/>
  <c r="S2665" i="1"/>
  <c r="S2681" i="1"/>
  <c r="S2697" i="1"/>
  <c r="S2713" i="1"/>
  <c r="S2729" i="1"/>
  <c r="S2745" i="1"/>
  <c r="S2761" i="1"/>
  <c r="S2777" i="1"/>
  <c r="S2793" i="1"/>
  <c r="S2809" i="1"/>
  <c r="S2825" i="1"/>
  <c r="S2841" i="1"/>
  <c r="S2857" i="1"/>
  <c r="S2873" i="1"/>
  <c r="S2889" i="1"/>
  <c r="S2905" i="1"/>
  <c r="S2921" i="1"/>
  <c r="S2937" i="1"/>
  <c r="S2953" i="1"/>
  <c r="S2969" i="1"/>
  <c r="S2985" i="1"/>
  <c r="S3001" i="1"/>
  <c r="S3017" i="1"/>
  <c r="S3033" i="1"/>
  <c r="S3049" i="1"/>
  <c r="S3065" i="1"/>
  <c r="S3081" i="1"/>
  <c r="S3097" i="1"/>
  <c r="S3113" i="1"/>
  <c r="S3129" i="1"/>
  <c r="S3145" i="1"/>
  <c r="S3161" i="1"/>
  <c r="S3177" i="1"/>
  <c r="S3193" i="1"/>
  <c r="S3209" i="1"/>
  <c r="S3225" i="1"/>
  <c r="S3241" i="1"/>
  <c r="S3257" i="1"/>
  <c r="S3273" i="1"/>
  <c r="S3289" i="1"/>
  <c r="S3305" i="1"/>
  <c r="S3321" i="1"/>
  <c r="S3337" i="1"/>
  <c r="S3353" i="1"/>
  <c r="S3369" i="1"/>
  <c r="S3385" i="1"/>
  <c r="S3401" i="1"/>
  <c r="S3417" i="1"/>
  <c r="S3433" i="1"/>
  <c r="S3449" i="1"/>
  <c r="S3465" i="1"/>
  <c r="S3481" i="1"/>
  <c r="S3497" i="1"/>
  <c r="S3513" i="1"/>
  <c r="S3529" i="1"/>
  <c r="S3545" i="1"/>
  <c r="S3561" i="1"/>
  <c r="S3577" i="1"/>
  <c r="S3593" i="1"/>
  <c r="S3609" i="1"/>
  <c r="S3625" i="1"/>
  <c r="S3641" i="1"/>
  <c r="S3657" i="1"/>
  <c r="S3673" i="1"/>
  <c r="S3689" i="1"/>
  <c r="S3705" i="1"/>
  <c r="S3721" i="1"/>
  <c r="S3737" i="1"/>
  <c r="S3753" i="1"/>
  <c r="S3769" i="1"/>
  <c r="S3785" i="1"/>
  <c r="S3801" i="1"/>
  <c r="S3817" i="1"/>
  <c r="S3833" i="1"/>
  <c r="S3849" i="1"/>
  <c r="S3865" i="1"/>
  <c r="S3881" i="1"/>
  <c r="S3897" i="1"/>
  <c r="S3913" i="1"/>
  <c r="S3929" i="1"/>
  <c r="S3945" i="1"/>
  <c r="S3961" i="1"/>
  <c r="S3977" i="1"/>
  <c r="S3993" i="1"/>
  <c r="S4009" i="1"/>
  <c r="S4025" i="1"/>
  <c r="S4041" i="1"/>
  <c r="S4057" i="1"/>
  <c r="S4073" i="1"/>
  <c r="S4089" i="1"/>
  <c r="S4105" i="1"/>
  <c r="S4121" i="1"/>
  <c r="S4137" i="1"/>
  <c r="S4153" i="1"/>
  <c r="S4169" i="1"/>
  <c r="S4185" i="1"/>
  <c r="S4201" i="1"/>
  <c r="S4217" i="1"/>
  <c r="S4233" i="1"/>
  <c r="S4249" i="1"/>
  <c r="S4265" i="1"/>
  <c r="S4281" i="1"/>
  <c r="S4297" i="1"/>
  <c r="S4313" i="1"/>
  <c r="S4329" i="1"/>
  <c r="S4345" i="1"/>
  <c r="S4361" i="1"/>
  <c r="S4377" i="1"/>
  <c r="S4393" i="1"/>
  <c r="S4409" i="1"/>
  <c r="S4425" i="1"/>
  <c r="S4441" i="1"/>
  <c r="S4457" i="1"/>
  <c r="S4473" i="1"/>
  <c r="S4489" i="1"/>
  <c r="S4505" i="1"/>
  <c r="S4521" i="1"/>
  <c r="S4537" i="1"/>
  <c r="S4553" i="1"/>
  <c r="S4569" i="1"/>
  <c r="S4585" i="1"/>
  <c r="S4601" i="1"/>
  <c r="S4617" i="1"/>
  <c r="S4633" i="1"/>
  <c r="S4649" i="1"/>
  <c r="S4665" i="1"/>
  <c r="S4681" i="1"/>
  <c r="S4697" i="1"/>
  <c r="S4713" i="1"/>
  <c r="S4729" i="1"/>
  <c r="S4745" i="1"/>
  <c r="S4761" i="1"/>
  <c r="S4777" i="1"/>
  <c r="S4793" i="1"/>
  <c r="S4809" i="1"/>
  <c r="S4825" i="1"/>
  <c r="S4841" i="1"/>
  <c r="S4857" i="1"/>
  <c r="S4873" i="1"/>
  <c r="S4889" i="1"/>
  <c r="S4905" i="1"/>
  <c r="S4921" i="1"/>
  <c r="S4937" i="1"/>
  <c r="S4953" i="1"/>
  <c r="S4969" i="1"/>
  <c r="S4985" i="1"/>
  <c r="S5001" i="1"/>
  <c r="S5017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2" i="1"/>
  <c r="X344" i="1"/>
  <c r="X346" i="1"/>
  <c r="X348" i="1"/>
  <c r="X350" i="1"/>
  <c r="X352" i="1"/>
  <c r="X354" i="1"/>
  <c r="X356" i="1"/>
  <c r="X358" i="1"/>
  <c r="X360" i="1"/>
  <c r="X362" i="1"/>
  <c r="X364" i="1"/>
  <c r="X366" i="1"/>
  <c r="X368" i="1"/>
  <c r="X370" i="1"/>
  <c r="X372" i="1"/>
  <c r="X374" i="1"/>
  <c r="X376" i="1"/>
  <c r="X378" i="1"/>
  <c r="X380" i="1"/>
  <c r="X382" i="1"/>
  <c r="X384" i="1"/>
  <c r="X386" i="1"/>
  <c r="X388" i="1"/>
  <c r="X390" i="1"/>
  <c r="X392" i="1"/>
  <c r="X394" i="1"/>
  <c r="X396" i="1"/>
  <c r="X398" i="1"/>
  <c r="X400" i="1"/>
  <c r="X402" i="1"/>
  <c r="X404" i="1"/>
  <c r="X406" i="1"/>
  <c r="X408" i="1"/>
  <c r="X410" i="1"/>
  <c r="X412" i="1"/>
  <c r="X414" i="1"/>
  <c r="X416" i="1"/>
  <c r="X418" i="1"/>
  <c r="X420" i="1"/>
  <c r="X422" i="1"/>
  <c r="X424" i="1"/>
  <c r="X426" i="1"/>
  <c r="X428" i="1"/>
  <c r="X430" i="1"/>
  <c r="X432" i="1"/>
  <c r="X434" i="1"/>
  <c r="X436" i="1"/>
  <c r="X438" i="1"/>
  <c r="X440" i="1"/>
  <c r="X442" i="1"/>
  <c r="X444" i="1"/>
  <c r="X446" i="1"/>
  <c r="X448" i="1"/>
  <c r="X450" i="1"/>
  <c r="X452" i="1"/>
  <c r="X454" i="1"/>
  <c r="X456" i="1"/>
  <c r="X458" i="1"/>
  <c r="X460" i="1"/>
  <c r="X462" i="1"/>
  <c r="X464" i="1"/>
  <c r="X466" i="1"/>
  <c r="X468" i="1"/>
  <c r="X470" i="1"/>
  <c r="X472" i="1"/>
  <c r="X474" i="1"/>
  <c r="X476" i="1"/>
  <c r="X478" i="1"/>
  <c r="X480" i="1"/>
  <c r="X482" i="1"/>
  <c r="X484" i="1"/>
  <c r="X486" i="1"/>
  <c r="X488" i="1"/>
  <c r="X490" i="1"/>
  <c r="X492" i="1"/>
  <c r="X494" i="1"/>
  <c r="X496" i="1"/>
  <c r="X498" i="1"/>
  <c r="X500" i="1"/>
  <c r="X502" i="1"/>
  <c r="X504" i="1"/>
  <c r="X506" i="1"/>
  <c r="X508" i="1"/>
  <c r="X510" i="1"/>
  <c r="X512" i="1"/>
  <c r="X514" i="1"/>
  <c r="X516" i="1"/>
  <c r="X518" i="1"/>
  <c r="X520" i="1"/>
  <c r="X522" i="1"/>
  <c r="X524" i="1"/>
  <c r="X526" i="1"/>
  <c r="S29" i="1"/>
  <c r="S45" i="1"/>
  <c r="S61" i="1"/>
  <c r="S77" i="1"/>
  <c r="S93" i="1"/>
  <c r="S109" i="1"/>
  <c r="S125" i="1"/>
  <c r="S141" i="1"/>
  <c r="S157" i="1"/>
  <c r="S173" i="1"/>
  <c r="S189" i="1"/>
  <c r="S205" i="1"/>
  <c r="S221" i="1"/>
  <c r="S237" i="1"/>
  <c r="S253" i="1"/>
  <c r="S269" i="1"/>
  <c r="S285" i="1"/>
  <c r="S301" i="1"/>
  <c r="S317" i="1"/>
  <c r="S333" i="1"/>
  <c r="S349" i="1"/>
  <c r="S365" i="1"/>
  <c r="S381" i="1"/>
  <c r="S397" i="1"/>
  <c r="S413" i="1"/>
  <c r="S429" i="1"/>
  <c r="S445" i="1"/>
  <c r="S461" i="1"/>
  <c r="S477" i="1"/>
  <c r="S493" i="1"/>
  <c r="S509" i="1"/>
  <c r="S525" i="1"/>
  <c r="S541" i="1"/>
  <c r="S557" i="1"/>
  <c r="S573" i="1"/>
  <c r="S589" i="1"/>
  <c r="S605" i="1"/>
  <c r="S621" i="1"/>
  <c r="S637" i="1"/>
  <c r="S653" i="1"/>
  <c r="S669" i="1"/>
  <c r="S685" i="1"/>
  <c r="S701" i="1"/>
  <c r="S717" i="1"/>
  <c r="S733" i="1"/>
  <c r="S749" i="1"/>
  <c r="S765" i="1"/>
  <c r="S781" i="1"/>
  <c r="S797" i="1"/>
  <c r="S813" i="1"/>
  <c r="S829" i="1"/>
  <c r="S845" i="1"/>
  <c r="S861" i="1"/>
  <c r="S877" i="1"/>
  <c r="S893" i="1"/>
  <c r="S909" i="1"/>
  <c r="S925" i="1"/>
  <c r="S941" i="1"/>
  <c r="S957" i="1"/>
  <c r="S973" i="1"/>
  <c r="S989" i="1"/>
  <c r="S1005" i="1"/>
  <c r="S1021" i="1"/>
  <c r="S1037" i="1"/>
  <c r="S1053" i="1"/>
  <c r="S1069" i="1"/>
  <c r="S1085" i="1"/>
  <c r="S1101" i="1"/>
  <c r="S1117" i="1"/>
  <c r="S1133" i="1"/>
  <c r="S1149" i="1"/>
  <c r="S1165" i="1"/>
  <c r="S1181" i="1"/>
  <c r="S1197" i="1"/>
  <c r="S1213" i="1"/>
  <c r="S1229" i="1"/>
  <c r="S1245" i="1"/>
  <c r="S1261" i="1"/>
  <c r="S1277" i="1"/>
  <c r="S1293" i="1"/>
  <c r="S1309" i="1"/>
  <c r="S1325" i="1"/>
  <c r="S1341" i="1"/>
  <c r="S1357" i="1"/>
  <c r="S1373" i="1"/>
  <c r="S1389" i="1"/>
  <c r="S1405" i="1"/>
  <c r="S1421" i="1"/>
  <c r="S1437" i="1"/>
  <c r="S1453" i="1"/>
  <c r="S1469" i="1"/>
  <c r="S1485" i="1"/>
  <c r="S1501" i="1"/>
  <c r="S1517" i="1"/>
  <c r="S1533" i="1"/>
  <c r="S1549" i="1"/>
  <c r="S1565" i="1"/>
  <c r="S1581" i="1"/>
  <c r="S1597" i="1"/>
  <c r="S1613" i="1"/>
  <c r="S1629" i="1"/>
  <c r="S1645" i="1"/>
  <c r="S1661" i="1"/>
  <c r="S1677" i="1"/>
  <c r="S1693" i="1"/>
  <c r="S1709" i="1"/>
  <c r="S1725" i="1"/>
  <c r="S1741" i="1"/>
  <c r="S1757" i="1"/>
  <c r="S1773" i="1"/>
  <c r="S1789" i="1"/>
  <c r="S1805" i="1"/>
  <c r="S1821" i="1"/>
  <c r="S1837" i="1"/>
  <c r="S1853" i="1"/>
  <c r="S1869" i="1"/>
  <c r="S1885" i="1"/>
  <c r="S1901" i="1"/>
  <c r="S1917" i="1"/>
  <c r="S1933" i="1"/>
  <c r="S1949" i="1"/>
  <c r="S1965" i="1"/>
  <c r="S1981" i="1"/>
  <c r="S1997" i="1"/>
  <c r="S2013" i="1"/>
  <c r="S2029" i="1"/>
  <c r="S2045" i="1"/>
  <c r="S2061" i="1"/>
  <c r="S2077" i="1"/>
  <c r="S2093" i="1"/>
  <c r="S2109" i="1"/>
  <c r="S2125" i="1"/>
  <c r="S2141" i="1"/>
  <c r="S2157" i="1"/>
  <c r="S2173" i="1"/>
  <c r="S2189" i="1"/>
  <c r="S2205" i="1"/>
  <c r="S2221" i="1"/>
  <c r="S2237" i="1"/>
  <c r="S2253" i="1"/>
  <c r="S2269" i="1"/>
  <c r="S2285" i="1"/>
  <c r="S2301" i="1"/>
  <c r="S2317" i="1"/>
  <c r="S2333" i="1"/>
  <c r="S2349" i="1"/>
  <c r="S2365" i="1"/>
  <c r="S2381" i="1"/>
  <c r="S2397" i="1"/>
  <c r="S2413" i="1"/>
  <c r="S2429" i="1"/>
  <c r="S2445" i="1"/>
  <c r="S2461" i="1"/>
  <c r="S2477" i="1"/>
  <c r="S2493" i="1"/>
  <c r="S2509" i="1"/>
  <c r="S2525" i="1"/>
  <c r="S2541" i="1"/>
  <c r="S2557" i="1"/>
  <c r="S2573" i="1"/>
  <c r="S2589" i="1"/>
  <c r="S2605" i="1"/>
  <c r="S2621" i="1"/>
  <c r="S2637" i="1"/>
  <c r="S2653" i="1"/>
  <c r="S2669" i="1"/>
  <c r="S2685" i="1"/>
  <c r="S2701" i="1"/>
  <c r="S2717" i="1"/>
  <c r="S2733" i="1"/>
  <c r="S2749" i="1"/>
  <c r="S2765" i="1"/>
  <c r="S2781" i="1"/>
  <c r="S2797" i="1"/>
  <c r="S2813" i="1"/>
  <c r="S2829" i="1"/>
  <c r="S2845" i="1"/>
  <c r="S2861" i="1"/>
  <c r="S2877" i="1"/>
  <c r="S2893" i="1"/>
  <c r="S2909" i="1"/>
  <c r="S2925" i="1"/>
  <c r="S2941" i="1"/>
  <c r="S2957" i="1"/>
  <c r="S2973" i="1"/>
  <c r="S2989" i="1"/>
  <c r="S3005" i="1"/>
  <c r="S3021" i="1"/>
  <c r="S3037" i="1"/>
  <c r="S3053" i="1"/>
  <c r="S3069" i="1"/>
  <c r="S3085" i="1"/>
  <c r="S3101" i="1"/>
  <c r="S3117" i="1"/>
  <c r="S3133" i="1"/>
  <c r="S3149" i="1"/>
  <c r="S3165" i="1"/>
  <c r="S3181" i="1"/>
  <c r="S3197" i="1"/>
  <c r="S3213" i="1"/>
  <c r="S3229" i="1"/>
  <c r="S3245" i="1"/>
  <c r="S3261" i="1"/>
  <c r="S3277" i="1"/>
  <c r="S3293" i="1"/>
  <c r="S3309" i="1"/>
  <c r="S3325" i="1"/>
  <c r="S3341" i="1"/>
  <c r="S3357" i="1"/>
  <c r="S3373" i="1"/>
  <c r="S3389" i="1"/>
  <c r="S3405" i="1"/>
  <c r="S3421" i="1"/>
  <c r="S3437" i="1"/>
  <c r="S3453" i="1"/>
  <c r="S3469" i="1"/>
  <c r="S3485" i="1"/>
  <c r="S3501" i="1"/>
  <c r="S3517" i="1"/>
  <c r="S3533" i="1"/>
  <c r="S3549" i="1"/>
  <c r="S3565" i="1"/>
  <c r="S3581" i="1"/>
  <c r="S3597" i="1"/>
  <c r="S3613" i="1"/>
  <c r="S3629" i="1"/>
  <c r="S3645" i="1"/>
  <c r="S3661" i="1"/>
  <c r="S3677" i="1"/>
  <c r="S3693" i="1"/>
  <c r="S3709" i="1"/>
  <c r="S3725" i="1"/>
  <c r="S3741" i="1"/>
  <c r="S3757" i="1"/>
  <c r="S3773" i="1"/>
  <c r="S3789" i="1"/>
  <c r="S3805" i="1"/>
  <c r="S3821" i="1"/>
  <c r="S3837" i="1"/>
  <c r="S3853" i="1"/>
  <c r="S3869" i="1"/>
  <c r="S3885" i="1"/>
  <c r="S3901" i="1"/>
  <c r="S3917" i="1"/>
  <c r="S3933" i="1"/>
  <c r="S3949" i="1"/>
  <c r="S3965" i="1"/>
  <c r="S3981" i="1"/>
  <c r="S3997" i="1"/>
  <c r="S4013" i="1"/>
  <c r="S4029" i="1"/>
  <c r="S4045" i="1"/>
  <c r="S4061" i="1"/>
  <c r="S4077" i="1"/>
  <c r="S4093" i="1"/>
  <c r="S4109" i="1"/>
  <c r="S4125" i="1"/>
  <c r="S4141" i="1"/>
  <c r="S4157" i="1"/>
  <c r="S4173" i="1"/>
  <c r="S4189" i="1"/>
  <c r="S4205" i="1"/>
  <c r="S4221" i="1"/>
  <c r="S4237" i="1"/>
  <c r="S4253" i="1"/>
  <c r="S4269" i="1"/>
  <c r="S4285" i="1"/>
  <c r="S4301" i="1"/>
  <c r="S4317" i="1"/>
  <c r="S4333" i="1"/>
  <c r="S4349" i="1"/>
  <c r="S4365" i="1"/>
  <c r="S4381" i="1"/>
  <c r="S4397" i="1"/>
  <c r="S4413" i="1"/>
  <c r="S4429" i="1"/>
  <c r="S4445" i="1"/>
  <c r="S4461" i="1"/>
  <c r="S4477" i="1"/>
  <c r="S4493" i="1"/>
  <c r="S4509" i="1"/>
  <c r="S4525" i="1"/>
  <c r="S4541" i="1"/>
  <c r="S4557" i="1"/>
  <c r="S4573" i="1"/>
  <c r="S4589" i="1"/>
  <c r="S4605" i="1"/>
  <c r="S4621" i="1"/>
  <c r="S4637" i="1"/>
  <c r="S4653" i="1"/>
  <c r="S4669" i="1"/>
  <c r="S4685" i="1"/>
  <c r="S4701" i="1"/>
  <c r="S4717" i="1"/>
  <c r="S4733" i="1"/>
  <c r="S4749" i="1"/>
  <c r="S4765" i="1"/>
  <c r="S4781" i="1"/>
  <c r="S4797" i="1"/>
  <c r="S4813" i="1"/>
  <c r="S4829" i="1"/>
  <c r="S4845" i="1"/>
  <c r="S4861" i="1"/>
  <c r="S4877" i="1"/>
  <c r="S4893" i="1"/>
  <c r="S4909" i="1"/>
  <c r="S4925" i="1"/>
  <c r="S4941" i="1"/>
  <c r="S4957" i="1"/>
  <c r="S4973" i="1"/>
  <c r="S4989" i="1"/>
  <c r="S5005" i="1"/>
  <c r="S5021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338" i="1"/>
  <c r="S33" i="1"/>
  <c r="S49" i="1"/>
  <c r="S65" i="1"/>
  <c r="S81" i="1"/>
  <c r="S97" i="1"/>
  <c r="S113" i="1"/>
  <c r="S129" i="1"/>
  <c r="S145" i="1"/>
  <c r="S161" i="1"/>
  <c r="S177" i="1"/>
  <c r="S193" i="1"/>
  <c r="S209" i="1"/>
  <c r="S225" i="1"/>
  <c r="S241" i="1"/>
  <c r="S257" i="1"/>
  <c r="S273" i="1"/>
  <c r="S289" i="1"/>
  <c r="S305" i="1"/>
  <c r="S321" i="1"/>
  <c r="S337" i="1"/>
  <c r="S353" i="1"/>
  <c r="S369" i="1"/>
  <c r="S385" i="1"/>
  <c r="S401" i="1"/>
  <c r="S417" i="1"/>
  <c r="S433" i="1"/>
  <c r="S449" i="1"/>
  <c r="S465" i="1"/>
  <c r="S481" i="1"/>
  <c r="S497" i="1"/>
  <c r="S513" i="1"/>
  <c r="S529" i="1"/>
  <c r="S545" i="1"/>
  <c r="S561" i="1"/>
  <c r="S577" i="1"/>
  <c r="S593" i="1"/>
  <c r="S609" i="1"/>
  <c r="S625" i="1"/>
  <c r="S641" i="1"/>
  <c r="S657" i="1"/>
  <c r="S673" i="1"/>
  <c r="S689" i="1"/>
  <c r="S705" i="1"/>
  <c r="S721" i="1"/>
  <c r="S737" i="1"/>
  <c r="S753" i="1"/>
  <c r="S769" i="1"/>
  <c r="S785" i="1"/>
  <c r="S801" i="1"/>
  <c r="S817" i="1"/>
  <c r="S833" i="1"/>
  <c r="S849" i="1"/>
  <c r="S865" i="1"/>
  <c r="S881" i="1"/>
  <c r="S897" i="1"/>
  <c r="S913" i="1"/>
  <c r="S929" i="1"/>
  <c r="S945" i="1"/>
  <c r="S961" i="1"/>
  <c r="S977" i="1"/>
  <c r="S993" i="1"/>
  <c r="S1009" i="1"/>
  <c r="S1025" i="1"/>
  <c r="S1041" i="1"/>
  <c r="S1057" i="1"/>
  <c r="S1073" i="1"/>
  <c r="S1089" i="1"/>
  <c r="S1105" i="1"/>
  <c r="S1121" i="1"/>
  <c r="S1137" i="1"/>
  <c r="S1153" i="1"/>
  <c r="S1169" i="1"/>
  <c r="S1185" i="1"/>
  <c r="S1201" i="1"/>
  <c r="S1217" i="1"/>
  <c r="S1233" i="1"/>
  <c r="S1249" i="1"/>
  <c r="S1265" i="1"/>
  <c r="S1281" i="1"/>
  <c r="S1297" i="1"/>
  <c r="S1313" i="1"/>
  <c r="S1329" i="1"/>
  <c r="S1345" i="1"/>
  <c r="S1361" i="1"/>
  <c r="S1377" i="1"/>
  <c r="S1393" i="1"/>
  <c r="S1409" i="1"/>
  <c r="S1425" i="1"/>
  <c r="S1441" i="1"/>
  <c r="S1457" i="1"/>
  <c r="S1473" i="1"/>
  <c r="S1489" i="1"/>
  <c r="S1505" i="1"/>
  <c r="S1521" i="1"/>
  <c r="S1537" i="1"/>
  <c r="S1553" i="1"/>
  <c r="S1569" i="1"/>
  <c r="S1585" i="1"/>
  <c r="S1601" i="1"/>
  <c r="S1617" i="1"/>
  <c r="S1633" i="1"/>
  <c r="S1649" i="1"/>
  <c r="S1665" i="1"/>
  <c r="S1681" i="1"/>
  <c r="S1697" i="1"/>
  <c r="S1713" i="1"/>
  <c r="S1729" i="1"/>
  <c r="S1745" i="1"/>
  <c r="S1761" i="1"/>
  <c r="S1777" i="1"/>
  <c r="S1793" i="1"/>
  <c r="S1809" i="1"/>
  <c r="S1825" i="1"/>
  <c r="S1841" i="1"/>
  <c r="S1857" i="1"/>
  <c r="S1873" i="1"/>
  <c r="S1889" i="1"/>
  <c r="S1905" i="1"/>
  <c r="S1921" i="1"/>
  <c r="S1937" i="1"/>
  <c r="S1953" i="1"/>
  <c r="S1969" i="1"/>
  <c r="S1985" i="1"/>
  <c r="S2001" i="1"/>
  <c r="S2017" i="1"/>
  <c r="S2033" i="1"/>
  <c r="S2049" i="1"/>
  <c r="S2065" i="1"/>
  <c r="S2081" i="1"/>
  <c r="S2097" i="1"/>
  <c r="S2113" i="1"/>
  <c r="S2129" i="1"/>
  <c r="S2145" i="1"/>
  <c r="S2161" i="1"/>
  <c r="S2177" i="1"/>
  <c r="S2193" i="1"/>
  <c r="S2209" i="1"/>
  <c r="S2225" i="1"/>
  <c r="S2241" i="1"/>
  <c r="S2257" i="1"/>
  <c r="S2273" i="1"/>
  <c r="S2289" i="1"/>
  <c r="S2305" i="1"/>
  <c r="S2321" i="1"/>
  <c r="S2337" i="1"/>
  <c r="S2353" i="1"/>
  <c r="S2369" i="1"/>
  <c r="S2385" i="1"/>
  <c r="S2401" i="1"/>
  <c r="S2417" i="1"/>
  <c r="S2433" i="1"/>
  <c r="S2449" i="1"/>
  <c r="S2465" i="1"/>
  <c r="S2481" i="1"/>
  <c r="S2497" i="1"/>
  <c r="S2513" i="1"/>
  <c r="S2529" i="1"/>
  <c r="S2545" i="1"/>
  <c r="S2561" i="1"/>
  <c r="S2577" i="1"/>
  <c r="S2593" i="1"/>
  <c r="S2609" i="1"/>
  <c r="S2625" i="1"/>
  <c r="S2641" i="1"/>
  <c r="S2657" i="1"/>
  <c r="S2673" i="1"/>
  <c r="S2689" i="1"/>
  <c r="S2705" i="1"/>
  <c r="S2721" i="1"/>
  <c r="S2737" i="1"/>
  <c r="S2753" i="1"/>
  <c r="S2769" i="1"/>
  <c r="S2785" i="1"/>
  <c r="S2801" i="1"/>
  <c r="S2817" i="1"/>
  <c r="S2833" i="1"/>
  <c r="S2849" i="1"/>
  <c r="S2865" i="1"/>
  <c r="S2881" i="1"/>
  <c r="S2897" i="1"/>
  <c r="S2913" i="1"/>
  <c r="S2929" i="1"/>
  <c r="S2945" i="1"/>
  <c r="S2961" i="1"/>
  <c r="S2977" i="1"/>
  <c r="S2993" i="1"/>
  <c r="S3009" i="1"/>
  <c r="S3025" i="1"/>
  <c r="S3041" i="1"/>
  <c r="S3057" i="1"/>
  <c r="S3073" i="1"/>
  <c r="S3089" i="1"/>
  <c r="S3105" i="1"/>
  <c r="S3121" i="1"/>
  <c r="S3137" i="1"/>
  <c r="S3153" i="1"/>
  <c r="S3169" i="1"/>
  <c r="S3185" i="1"/>
  <c r="S3201" i="1"/>
  <c r="S3217" i="1"/>
  <c r="S3233" i="1"/>
  <c r="S3249" i="1"/>
  <c r="S3265" i="1"/>
  <c r="S3281" i="1"/>
  <c r="S3297" i="1"/>
  <c r="S3313" i="1"/>
  <c r="S3329" i="1"/>
  <c r="S3345" i="1"/>
  <c r="S3361" i="1"/>
  <c r="S3377" i="1"/>
  <c r="S3393" i="1"/>
  <c r="S3409" i="1"/>
  <c r="S3425" i="1"/>
  <c r="S3441" i="1"/>
  <c r="S3457" i="1"/>
  <c r="S3473" i="1"/>
  <c r="S3489" i="1"/>
  <c r="S3505" i="1"/>
  <c r="S3521" i="1"/>
  <c r="S3537" i="1"/>
  <c r="S3553" i="1"/>
  <c r="S3569" i="1"/>
  <c r="S3585" i="1"/>
  <c r="S3601" i="1"/>
  <c r="S3617" i="1"/>
  <c r="S3633" i="1"/>
  <c r="S3649" i="1"/>
  <c r="S3665" i="1"/>
  <c r="S3681" i="1"/>
  <c r="S3697" i="1"/>
  <c r="S3713" i="1"/>
  <c r="S3729" i="1"/>
  <c r="S3745" i="1"/>
  <c r="S3761" i="1"/>
  <c r="S3777" i="1"/>
  <c r="S3793" i="1"/>
  <c r="S3809" i="1"/>
  <c r="S3825" i="1"/>
  <c r="S3841" i="1"/>
  <c r="S3857" i="1"/>
  <c r="S3873" i="1"/>
  <c r="S3889" i="1"/>
  <c r="S3905" i="1"/>
  <c r="S3921" i="1"/>
  <c r="S3937" i="1"/>
  <c r="S3953" i="1"/>
  <c r="S3969" i="1"/>
  <c r="S3985" i="1"/>
  <c r="S4001" i="1"/>
  <c r="S4017" i="1"/>
  <c r="S4033" i="1"/>
  <c r="S4049" i="1"/>
  <c r="S4065" i="1"/>
  <c r="S4081" i="1"/>
  <c r="S4097" i="1"/>
  <c r="S4113" i="1"/>
  <c r="S4129" i="1"/>
  <c r="S4145" i="1"/>
  <c r="S4161" i="1"/>
  <c r="S4177" i="1"/>
  <c r="S4193" i="1"/>
  <c r="S4209" i="1"/>
  <c r="S4225" i="1"/>
  <c r="S4241" i="1"/>
  <c r="S4257" i="1"/>
  <c r="S4273" i="1"/>
  <c r="S4289" i="1"/>
  <c r="S4305" i="1"/>
  <c r="S4321" i="1"/>
  <c r="S4337" i="1"/>
  <c r="S4353" i="1"/>
  <c r="S4369" i="1"/>
  <c r="S4385" i="1"/>
  <c r="S4401" i="1"/>
  <c r="S4417" i="1"/>
  <c r="S4433" i="1"/>
  <c r="S4449" i="1"/>
  <c r="S4465" i="1"/>
  <c r="S4481" i="1"/>
  <c r="S4497" i="1"/>
  <c r="S4513" i="1"/>
  <c r="S4529" i="1"/>
  <c r="S4545" i="1"/>
  <c r="S4561" i="1"/>
  <c r="S4577" i="1"/>
  <c r="S4593" i="1"/>
  <c r="S4609" i="1"/>
  <c r="S4625" i="1"/>
  <c r="S4641" i="1"/>
  <c r="S4657" i="1"/>
  <c r="S4673" i="1"/>
  <c r="S4689" i="1"/>
  <c r="S4705" i="1"/>
  <c r="S4721" i="1"/>
  <c r="S4737" i="1"/>
  <c r="S4753" i="1"/>
  <c r="S4769" i="1"/>
  <c r="S4785" i="1"/>
  <c r="S4801" i="1"/>
  <c r="S4817" i="1"/>
  <c r="S4833" i="1"/>
  <c r="S4849" i="1"/>
  <c r="S4865" i="1"/>
  <c r="S4881" i="1"/>
  <c r="S4897" i="1"/>
  <c r="S4913" i="1"/>
  <c r="S4929" i="1"/>
  <c r="S4945" i="1"/>
  <c r="S4961" i="1"/>
  <c r="S4977" i="1"/>
  <c r="S4993" i="1"/>
  <c r="S5009" i="1"/>
  <c r="S5025" i="1"/>
  <c r="X32" i="1"/>
  <c r="X40" i="1"/>
  <c r="X48" i="1"/>
  <c r="X56" i="1"/>
  <c r="X64" i="1"/>
  <c r="X72" i="1"/>
  <c r="X80" i="1"/>
  <c r="X88" i="1"/>
  <c r="X96" i="1"/>
  <c r="X104" i="1"/>
  <c r="X112" i="1"/>
  <c r="X120" i="1"/>
  <c r="X128" i="1"/>
  <c r="X136" i="1"/>
  <c r="X144" i="1"/>
  <c r="X152" i="1"/>
  <c r="X160" i="1"/>
  <c r="X168" i="1"/>
  <c r="X176" i="1"/>
  <c r="X184" i="1"/>
  <c r="X192" i="1"/>
  <c r="X200" i="1"/>
  <c r="X208" i="1"/>
  <c r="X216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1" i="1"/>
  <c r="X343" i="1"/>
  <c r="X345" i="1"/>
  <c r="X347" i="1"/>
  <c r="X349" i="1"/>
  <c r="X351" i="1"/>
  <c r="X353" i="1"/>
  <c r="X355" i="1"/>
  <c r="X357" i="1"/>
  <c r="X359" i="1"/>
  <c r="X361" i="1"/>
  <c r="X363" i="1"/>
  <c r="X365" i="1"/>
  <c r="X367" i="1"/>
  <c r="X369" i="1"/>
  <c r="X371" i="1"/>
  <c r="X373" i="1"/>
  <c r="X375" i="1"/>
  <c r="X377" i="1"/>
  <c r="X379" i="1"/>
  <c r="X381" i="1"/>
  <c r="X383" i="1"/>
  <c r="X385" i="1"/>
  <c r="X387" i="1"/>
  <c r="X389" i="1"/>
  <c r="X391" i="1"/>
  <c r="X393" i="1"/>
  <c r="X395" i="1"/>
  <c r="X397" i="1"/>
  <c r="X399" i="1"/>
  <c r="X401" i="1"/>
  <c r="X403" i="1"/>
  <c r="X405" i="1"/>
  <c r="X407" i="1"/>
  <c r="X409" i="1"/>
  <c r="X411" i="1"/>
  <c r="X413" i="1"/>
  <c r="X415" i="1"/>
  <c r="X417" i="1"/>
  <c r="X419" i="1"/>
  <c r="X421" i="1"/>
  <c r="X423" i="1"/>
  <c r="X425" i="1"/>
  <c r="X427" i="1"/>
  <c r="X429" i="1"/>
  <c r="X431" i="1"/>
  <c r="X433" i="1"/>
  <c r="X435" i="1"/>
  <c r="X437" i="1"/>
  <c r="X439" i="1"/>
  <c r="X441" i="1"/>
  <c r="X443" i="1"/>
  <c r="X445" i="1"/>
  <c r="X447" i="1"/>
  <c r="X449" i="1"/>
  <c r="X451" i="1"/>
  <c r="X453" i="1"/>
  <c r="X455" i="1"/>
  <c r="X457" i="1"/>
  <c r="X459" i="1"/>
  <c r="X461" i="1"/>
  <c r="X463" i="1"/>
  <c r="X465" i="1"/>
  <c r="X467" i="1"/>
  <c r="X469" i="1"/>
  <c r="X471" i="1"/>
  <c r="X473" i="1"/>
  <c r="X475" i="1"/>
  <c r="X477" i="1"/>
  <c r="X479" i="1"/>
  <c r="X481" i="1"/>
  <c r="X483" i="1"/>
  <c r="X485" i="1"/>
  <c r="X487" i="1"/>
  <c r="X489" i="1"/>
  <c r="X491" i="1"/>
  <c r="X493" i="1"/>
  <c r="X495" i="1"/>
  <c r="X497" i="1"/>
  <c r="X499" i="1"/>
  <c r="X501" i="1"/>
  <c r="X503" i="1"/>
  <c r="X505" i="1"/>
  <c r="X507" i="1"/>
  <c r="X509" i="1"/>
  <c r="X511" i="1"/>
  <c r="X513" i="1"/>
  <c r="X515" i="1"/>
  <c r="X517" i="1"/>
  <c r="X519" i="1"/>
  <c r="X521" i="1"/>
  <c r="X523" i="1"/>
  <c r="X525" i="1"/>
  <c r="X527" i="1"/>
  <c r="J5023" i="3"/>
  <c r="K5023" i="3" s="1"/>
  <c r="J5019" i="3"/>
  <c r="K5019" i="3" s="1"/>
  <c r="J5015" i="3"/>
  <c r="K5015" i="3" s="1"/>
  <c r="J5011" i="3"/>
  <c r="K5011" i="3" s="1"/>
  <c r="J5007" i="3"/>
  <c r="K5007" i="3" s="1"/>
  <c r="J5003" i="3"/>
  <c r="K5003" i="3" s="1"/>
  <c r="J4999" i="3"/>
  <c r="K4999" i="3" s="1"/>
  <c r="J4995" i="3"/>
  <c r="K4995" i="3" s="1"/>
  <c r="J4991" i="3"/>
  <c r="K4991" i="3" s="1"/>
  <c r="J4987" i="3"/>
  <c r="K4987" i="3" s="1"/>
  <c r="J4983" i="3"/>
  <c r="K4983" i="3" s="1"/>
  <c r="J4979" i="3"/>
  <c r="K4979" i="3" s="1"/>
  <c r="J4975" i="3"/>
  <c r="K4975" i="3" s="1"/>
  <c r="J4971" i="3"/>
  <c r="K4971" i="3" s="1"/>
  <c r="J4967" i="3"/>
  <c r="K4967" i="3" s="1"/>
  <c r="J4963" i="3"/>
  <c r="K4963" i="3" s="1"/>
  <c r="J4959" i="3"/>
  <c r="K4959" i="3" s="1"/>
  <c r="J4955" i="3"/>
  <c r="K4955" i="3" s="1"/>
  <c r="J4951" i="3"/>
  <c r="K4951" i="3" s="1"/>
  <c r="J4947" i="3"/>
  <c r="K4947" i="3" s="1"/>
  <c r="J4943" i="3"/>
  <c r="K4943" i="3" s="1"/>
  <c r="J4939" i="3"/>
  <c r="K4939" i="3" s="1"/>
  <c r="J4935" i="3"/>
  <c r="K4935" i="3" s="1"/>
  <c r="J4931" i="3"/>
  <c r="K4931" i="3" s="1"/>
  <c r="J4927" i="3"/>
  <c r="K4927" i="3" s="1"/>
  <c r="J4923" i="3"/>
  <c r="K4923" i="3" s="1"/>
  <c r="J4919" i="3"/>
  <c r="K4919" i="3" s="1"/>
  <c r="J4915" i="3"/>
  <c r="K4915" i="3" s="1"/>
  <c r="J4911" i="3"/>
  <c r="K4911" i="3" s="1"/>
  <c r="J4907" i="3"/>
  <c r="K4907" i="3" s="1"/>
  <c r="J4903" i="3"/>
  <c r="K4903" i="3" s="1"/>
  <c r="J4899" i="3"/>
  <c r="K4899" i="3" s="1"/>
  <c r="J4895" i="3"/>
  <c r="K4895" i="3" s="1"/>
  <c r="J4891" i="3"/>
  <c r="K4891" i="3" s="1"/>
  <c r="J4887" i="3"/>
  <c r="K4887" i="3" s="1"/>
  <c r="J4883" i="3"/>
  <c r="K4883" i="3" s="1"/>
  <c r="J4879" i="3"/>
  <c r="K4879" i="3" s="1"/>
  <c r="J4875" i="3"/>
  <c r="K4875" i="3" s="1"/>
  <c r="J4871" i="3"/>
  <c r="K4871" i="3" s="1"/>
  <c r="J4867" i="3"/>
  <c r="K4867" i="3" s="1"/>
  <c r="J4863" i="3"/>
  <c r="K4863" i="3" s="1"/>
  <c r="J4859" i="3"/>
  <c r="K4859" i="3" s="1"/>
  <c r="J4855" i="3"/>
  <c r="K4855" i="3" s="1"/>
  <c r="J4851" i="3"/>
  <c r="K4851" i="3" s="1"/>
  <c r="J4847" i="3"/>
  <c r="K4847" i="3" s="1"/>
  <c r="J4843" i="3"/>
  <c r="K4843" i="3" s="1"/>
  <c r="J4839" i="3"/>
  <c r="K4839" i="3" s="1"/>
  <c r="J4835" i="3"/>
  <c r="K4835" i="3" s="1"/>
  <c r="J4831" i="3"/>
  <c r="K4831" i="3" s="1"/>
  <c r="J4827" i="3"/>
  <c r="K4827" i="3" s="1"/>
  <c r="J4823" i="3"/>
  <c r="K4823" i="3" s="1"/>
  <c r="J4819" i="3"/>
  <c r="K4819" i="3" s="1"/>
  <c r="J4815" i="3"/>
  <c r="K4815" i="3" s="1"/>
  <c r="J4811" i="3"/>
  <c r="K4811" i="3" s="1"/>
  <c r="J4807" i="3"/>
  <c r="K4807" i="3" s="1"/>
  <c r="J4803" i="3"/>
  <c r="K4803" i="3" s="1"/>
  <c r="J4799" i="3"/>
  <c r="K4799" i="3" s="1"/>
  <c r="J4795" i="3"/>
  <c r="K4795" i="3" s="1"/>
  <c r="J4791" i="3"/>
  <c r="K4791" i="3" s="1"/>
  <c r="J4787" i="3"/>
  <c r="K4787" i="3" s="1"/>
  <c r="J4783" i="3"/>
  <c r="K4783" i="3" s="1"/>
  <c r="J4779" i="3"/>
  <c r="K4779" i="3" s="1"/>
  <c r="J4775" i="3"/>
  <c r="K4775" i="3" s="1"/>
  <c r="J4771" i="3"/>
  <c r="K4771" i="3" s="1"/>
  <c r="J4767" i="3"/>
  <c r="K4767" i="3" s="1"/>
  <c r="J4763" i="3"/>
  <c r="K4763" i="3" s="1"/>
  <c r="J4759" i="3"/>
  <c r="K4759" i="3" s="1"/>
  <c r="J4755" i="3"/>
  <c r="K4755" i="3" s="1"/>
  <c r="J4751" i="3"/>
  <c r="K4751" i="3" s="1"/>
  <c r="J4747" i="3"/>
  <c r="K4747" i="3" s="1"/>
  <c r="J4743" i="3"/>
  <c r="K4743" i="3" s="1"/>
  <c r="J4739" i="3"/>
  <c r="K4739" i="3" s="1"/>
  <c r="J4735" i="3"/>
  <c r="K4735" i="3" s="1"/>
  <c r="J4731" i="3"/>
  <c r="K4731" i="3" s="1"/>
  <c r="J4727" i="3"/>
  <c r="K4727" i="3" s="1"/>
  <c r="J4723" i="3"/>
  <c r="K4723" i="3" s="1"/>
  <c r="J4719" i="3"/>
  <c r="K4719" i="3" s="1"/>
  <c r="J4715" i="3"/>
  <c r="K4715" i="3" s="1"/>
  <c r="J4711" i="3"/>
  <c r="K4711" i="3" s="1"/>
  <c r="J4707" i="3"/>
  <c r="K4707" i="3" s="1"/>
  <c r="J4703" i="3"/>
  <c r="K4703" i="3" s="1"/>
  <c r="J4699" i="3"/>
  <c r="K4699" i="3" s="1"/>
  <c r="J4695" i="3"/>
  <c r="K4695" i="3" s="1"/>
  <c r="J4691" i="3"/>
  <c r="K4691" i="3" s="1"/>
  <c r="J4687" i="3"/>
  <c r="K4687" i="3" s="1"/>
  <c r="J4683" i="3"/>
  <c r="K4683" i="3" s="1"/>
  <c r="J4679" i="3"/>
  <c r="K4679" i="3" s="1"/>
  <c r="J4675" i="3"/>
  <c r="K4675" i="3" s="1"/>
  <c r="J4671" i="3"/>
  <c r="K4671" i="3" s="1"/>
  <c r="J4667" i="3"/>
  <c r="K4667" i="3" s="1"/>
  <c r="J4663" i="3"/>
  <c r="K4663" i="3" s="1"/>
  <c r="J4659" i="3"/>
  <c r="K4659" i="3" s="1"/>
  <c r="J4655" i="3"/>
  <c r="K4655" i="3" s="1"/>
  <c r="J4651" i="3"/>
  <c r="K4651" i="3" s="1"/>
  <c r="J4647" i="3"/>
  <c r="K4647" i="3" s="1"/>
  <c r="J4643" i="3"/>
  <c r="K4643" i="3" s="1"/>
  <c r="J4639" i="3"/>
  <c r="K4639" i="3" s="1"/>
  <c r="J4635" i="3"/>
  <c r="K4635" i="3" s="1"/>
  <c r="J4631" i="3"/>
  <c r="K4631" i="3" s="1"/>
  <c r="J4627" i="3"/>
  <c r="K4627" i="3" s="1"/>
  <c r="J4623" i="3"/>
  <c r="K4623" i="3" s="1"/>
  <c r="J4619" i="3"/>
  <c r="K4619" i="3" s="1"/>
  <c r="J4615" i="3"/>
  <c r="K4615" i="3" s="1"/>
  <c r="J4611" i="3"/>
  <c r="K4611" i="3" s="1"/>
  <c r="J4607" i="3"/>
  <c r="K4607" i="3" s="1"/>
  <c r="J4603" i="3"/>
  <c r="K4603" i="3" s="1"/>
  <c r="J4599" i="3"/>
  <c r="K4599" i="3" s="1"/>
  <c r="J4595" i="3"/>
  <c r="K4595" i="3" s="1"/>
  <c r="J4591" i="3"/>
  <c r="K4591" i="3" s="1"/>
  <c r="J4587" i="3"/>
  <c r="K4587" i="3" s="1"/>
  <c r="J4583" i="3"/>
  <c r="K4583" i="3" s="1"/>
  <c r="J4579" i="3"/>
  <c r="K4579" i="3" s="1"/>
  <c r="J4575" i="3"/>
  <c r="K4575" i="3" s="1"/>
  <c r="J4571" i="3"/>
  <c r="K4571" i="3" s="1"/>
  <c r="J4567" i="3"/>
  <c r="K4567" i="3" s="1"/>
  <c r="J4563" i="3"/>
  <c r="K4563" i="3" s="1"/>
  <c r="J4559" i="3"/>
  <c r="K4559" i="3" s="1"/>
  <c r="J4555" i="3"/>
  <c r="K4555" i="3" s="1"/>
  <c r="J4551" i="3"/>
  <c r="K4551" i="3" s="1"/>
  <c r="J4547" i="3"/>
  <c r="K4547" i="3" s="1"/>
  <c r="J4543" i="3"/>
  <c r="K4543" i="3" s="1"/>
  <c r="J4539" i="3"/>
  <c r="K4539" i="3" s="1"/>
  <c r="J4535" i="3"/>
  <c r="K4535" i="3" s="1"/>
  <c r="J4531" i="3"/>
  <c r="K4531" i="3" s="1"/>
  <c r="J4527" i="3"/>
  <c r="K4527" i="3" s="1"/>
  <c r="J4523" i="3"/>
  <c r="K4523" i="3" s="1"/>
  <c r="J4519" i="3"/>
  <c r="K4519" i="3" s="1"/>
  <c r="J4515" i="3"/>
  <c r="K4515" i="3" s="1"/>
  <c r="J4511" i="3"/>
  <c r="K4511" i="3" s="1"/>
  <c r="J4507" i="3"/>
  <c r="K4507" i="3" s="1"/>
  <c r="J4503" i="3"/>
  <c r="K4503" i="3" s="1"/>
  <c r="J4499" i="3"/>
  <c r="K4499" i="3" s="1"/>
  <c r="J4495" i="3"/>
  <c r="K4495" i="3" s="1"/>
  <c r="J4491" i="3"/>
  <c r="K4491" i="3" s="1"/>
  <c r="J4487" i="3"/>
  <c r="K4487" i="3" s="1"/>
  <c r="J4483" i="3"/>
  <c r="K4483" i="3" s="1"/>
  <c r="J4479" i="3"/>
  <c r="K4479" i="3" s="1"/>
  <c r="J4475" i="3"/>
  <c r="K4475" i="3" s="1"/>
  <c r="J4471" i="3"/>
  <c r="K4471" i="3" s="1"/>
  <c r="J4467" i="3"/>
  <c r="K4467" i="3" s="1"/>
  <c r="J4463" i="3"/>
  <c r="K4463" i="3" s="1"/>
  <c r="J4459" i="3"/>
  <c r="K4459" i="3" s="1"/>
  <c r="J4455" i="3"/>
  <c r="K4455" i="3" s="1"/>
  <c r="J4451" i="3"/>
  <c r="K4451" i="3" s="1"/>
  <c r="J4447" i="3"/>
  <c r="K4447" i="3" s="1"/>
  <c r="J4443" i="3"/>
  <c r="K4443" i="3" s="1"/>
  <c r="J4439" i="3"/>
  <c r="K4439" i="3" s="1"/>
  <c r="J4435" i="3"/>
  <c r="K4435" i="3" s="1"/>
  <c r="J4431" i="3"/>
  <c r="K4431" i="3" s="1"/>
  <c r="J4427" i="3"/>
  <c r="K4427" i="3" s="1"/>
  <c r="J4423" i="3"/>
  <c r="K4423" i="3" s="1"/>
  <c r="J4419" i="3"/>
  <c r="K4419" i="3" s="1"/>
  <c r="J4415" i="3"/>
  <c r="K4415" i="3" s="1"/>
  <c r="J4411" i="3"/>
  <c r="K4411" i="3" s="1"/>
  <c r="J4407" i="3"/>
  <c r="K4407" i="3" s="1"/>
  <c r="J4403" i="3"/>
  <c r="K4403" i="3" s="1"/>
  <c r="J4399" i="3"/>
  <c r="K4399" i="3" s="1"/>
  <c r="J4395" i="3"/>
  <c r="K4395" i="3" s="1"/>
  <c r="J4391" i="3"/>
  <c r="K4391" i="3" s="1"/>
  <c r="J4387" i="3"/>
  <c r="K4387" i="3" s="1"/>
  <c r="J4383" i="3"/>
  <c r="K4383" i="3" s="1"/>
  <c r="J4379" i="3"/>
  <c r="K4379" i="3" s="1"/>
  <c r="J4375" i="3"/>
  <c r="K4375" i="3" s="1"/>
  <c r="J4371" i="3"/>
  <c r="K4371" i="3" s="1"/>
  <c r="J4367" i="3"/>
  <c r="K4367" i="3" s="1"/>
  <c r="J4363" i="3"/>
  <c r="K4363" i="3" s="1"/>
  <c r="J4359" i="3"/>
  <c r="K4359" i="3" s="1"/>
  <c r="J4355" i="3"/>
  <c r="K4355" i="3" s="1"/>
  <c r="J4351" i="3"/>
  <c r="K4351" i="3" s="1"/>
  <c r="J4347" i="3"/>
  <c r="K4347" i="3" s="1"/>
  <c r="J4343" i="3"/>
  <c r="K4343" i="3" s="1"/>
  <c r="J4339" i="3"/>
  <c r="K4339" i="3" s="1"/>
  <c r="J4335" i="3"/>
  <c r="K4335" i="3" s="1"/>
  <c r="J4331" i="3"/>
  <c r="K4331" i="3" s="1"/>
  <c r="J4327" i="3"/>
  <c r="K4327" i="3" s="1"/>
  <c r="J4323" i="3"/>
  <c r="K4323" i="3" s="1"/>
  <c r="J4319" i="3"/>
  <c r="K4319" i="3" s="1"/>
  <c r="J4315" i="3"/>
  <c r="K4315" i="3" s="1"/>
  <c r="J4311" i="3"/>
  <c r="K4311" i="3" s="1"/>
  <c r="J4307" i="3"/>
  <c r="K4307" i="3" s="1"/>
  <c r="J4303" i="3"/>
  <c r="K4303" i="3" s="1"/>
  <c r="J4299" i="3"/>
  <c r="K4299" i="3" s="1"/>
  <c r="J4295" i="3"/>
  <c r="K4295" i="3" s="1"/>
  <c r="J4291" i="3"/>
  <c r="K4291" i="3" s="1"/>
  <c r="J4287" i="3"/>
  <c r="K4287" i="3" s="1"/>
  <c r="J4283" i="3"/>
  <c r="K4283" i="3" s="1"/>
  <c r="J4279" i="3"/>
  <c r="K4279" i="3" s="1"/>
  <c r="J4275" i="3"/>
  <c r="K4275" i="3" s="1"/>
  <c r="J4271" i="3"/>
  <c r="K4271" i="3" s="1"/>
  <c r="J4267" i="3"/>
  <c r="K4267" i="3" s="1"/>
  <c r="J4263" i="3"/>
  <c r="K4263" i="3" s="1"/>
  <c r="J4259" i="3"/>
  <c r="K4259" i="3" s="1"/>
  <c r="J4255" i="3"/>
  <c r="K4255" i="3" s="1"/>
  <c r="J4251" i="3"/>
  <c r="K4251" i="3" s="1"/>
  <c r="J4247" i="3"/>
  <c r="K4247" i="3" s="1"/>
  <c r="J4243" i="3"/>
  <c r="K4243" i="3" s="1"/>
  <c r="J4239" i="3"/>
  <c r="K4239" i="3" s="1"/>
  <c r="J4235" i="3"/>
  <c r="K4235" i="3" s="1"/>
  <c r="J4231" i="3"/>
  <c r="K4231" i="3" s="1"/>
  <c r="J4227" i="3"/>
  <c r="K4227" i="3" s="1"/>
  <c r="J4223" i="3"/>
  <c r="K4223" i="3" s="1"/>
  <c r="J4219" i="3"/>
  <c r="K4219" i="3" s="1"/>
  <c r="J4215" i="3"/>
  <c r="K4215" i="3" s="1"/>
  <c r="J4211" i="3"/>
  <c r="K4211" i="3" s="1"/>
  <c r="J4207" i="3"/>
  <c r="K4207" i="3" s="1"/>
  <c r="J4203" i="3"/>
  <c r="K4203" i="3" s="1"/>
  <c r="J4199" i="3"/>
  <c r="K4199" i="3" s="1"/>
  <c r="J4195" i="3"/>
  <c r="K4195" i="3" s="1"/>
  <c r="J4191" i="3"/>
  <c r="K4191" i="3" s="1"/>
  <c r="J4187" i="3"/>
  <c r="K4187" i="3" s="1"/>
  <c r="J4183" i="3"/>
  <c r="K4183" i="3" s="1"/>
  <c r="J4179" i="3"/>
  <c r="K4179" i="3" s="1"/>
  <c r="J4175" i="3"/>
  <c r="K4175" i="3" s="1"/>
  <c r="J4171" i="3"/>
  <c r="K4171" i="3" s="1"/>
  <c r="J4167" i="3"/>
  <c r="K4167" i="3" s="1"/>
  <c r="J4163" i="3"/>
  <c r="K4163" i="3" s="1"/>
  <c r="J4159" i="3"/>
  <c r="K4159" i="3" s="1"/>
  <c r="J4155" i="3"/>
  <c r="K4155" i="3" s="1"/>
  <c r="J4151" i="3"/>
  <c r="K4151" i="3" s="1"/>
  <c r="J4147" i="3"/>
  <c r="K4147" i="3" s="1"/>
  <c r="J4143" i="3"/>
  <c r="K4143" i="3" s="1"/>
  <c r="J4139" i="3"/>
  <c r="K4139" i="3" s="1"/>
  <c r="J4135" i="3"/>
  <c r="K4135" i="3" s="1"/>
  <c r="J4131" i="3"/>
  <c r="K4131" i="3" s="1"/>
  <c r="J4127" i="3"/>
  <c r="K4127" i="3" s="1"/>
  <c r="J4123" i="3"/>
  <c r="K4123" i="3" s="1"/>
  <c r="J4119" i="3"/>
  <c r="K4119" i="3" s="1"/>
  <c r="J4115" i="3"/>
  <c r="K4115" i="3" s="1"/>
  <c r="J4111" i="3"/>
  <c r="K4111" i="3" s="1"/>
  <c r="J4107" i="3"/>
  <c r="K4107" i="3" s="1"/>
  <c r="J4103" i="3"/>
  <c r="K4103" i="3" s="1"/>
  <c r="J4099" i="3"/>
  <c r="K4099" i="3" s="1"/>
  <c r="J4095" i="3"/>
  <c r="K4095" i="3" s="1"/>
  <c r="J4091" i="3"/>
  <c r="K4091" i="3" s="1"/>
  <c r="J4087" i="3"/>
  <c r="K4087" i="3" s="1"/>
  <c r="J4083" i="3"/>
  <c r="K4083" i="3" s="1"/>
  <c r="J4079" i="3"/>
  <c r="K4079" i="3" s="1"/>
  <c r="J4075" i="3"/>
  <c r="K4075" i="3" s="1"/>
  <c r="J4071" i="3"/>
  <c r="K4071" i="3" s="1"/>
  <c r="J4067" i="3"/>
  <c r="K4067" i="3" s="1"/>
  <c r="J4063" i="3"/>
  <c r="K4063" i="3" s="1"/>
  <c r="J4059" i="3"/>
  <c r="K4059" i="3" s="1"/>
  <c r="J4055" i="3"/>
  <c r="K4055" i="3" s="1"/>
  <c r="J4051" i="3"/>
  <c r="K4051" i="3" s="1"/>
  <c r="J4047" i="3"/>
  <c r="K4047" i="3" s="1"/>
  <c r="J4043" i="3"/>
  <c r="K4043" i="3" s="1"/>
  <c r="J4039" i="3"/>
  <c r="K4039" i="3" s="1"/>
  <c r="J4035" i="3"/>
  <c r="K4035" i="3" s="1"/>
  <c r="J4031" i="3"/>
  <c r="K4031" i="3" s="1"/>
  <c r="J4027" i="3"/>
  <c r="K4027" i="3" s="1"/>
  <c r="J4023" i="3"/>
  <c r="K4023" i="3" s="1"/>
  <c r="J4019" i="3"/>
  <c r="K4019" i="3" s="1"/>
  <c r="J4015" i="3"/>
  <c r="K4015" i="3" s="1"/>
  <c r="J4011" i="3"/>
  <c r="K4011" i="3" s="1"/>
  <c r="J4007" i="3"/>
  <c r="K4007" i="3" s="1"/>
  <c r="J4003" i="3"/>
  <c r="K4003" i="3" s="1"/>
  <c r="J3999" i="3"/>
  <c r="K3999" i="3" s="1"/>
  <c r="J3995" i="3"/>
  <c r="K3995" i="3" s="1"/>
  <c r="J3991" i="3"/>
  <c r="K3991" i="3" s="1"/>
  <c r="J3987" i="3"/>
  <c r="K3987" i="3" s="1"/>
  <c r="J3983" i="3"/>
  <c r="K3983" i="3" s="1"/>
  <c r="J3979" i="3"/>
  <c r="K3979" i="3" s="1"/>
  <c r="J3975" i="3"/>
  <c r="K3975" i="3" s="1"/>
  <c r="J3971" i="3"/>
  <c r="K3971" i="3" s="1"/>
  <c r="J3967" i="3"/>
  <c r="K3967" i="3" s="1"/>
  <c r="J3963" i="3"/>
  <c r="K3963" i="3" s="1"/>
  <c r="J3959" i="3"/>
  <c r="K3959" i="3" s="1"/>
  <c r="J3955" i="3"/>
  <c r="K3955" i="3" s="1"/>
  <c r="J3951" i="3"/>
  <c r="K3951" i="3" s="1"/>
  <c r="J3947" i="3"/>
  <c r="K3947" i="3" s="1"/>
  <c r="J3943" i="3"/>
  <c r="K3943" i="3" s="1"/>
  <c r="J3939" i="3"/>
  <c r="K3939" i="3" s="1"/>
  <c r="J3935" i="3"/>
  <c r="K3935" i="3" s="1"/>
  <c r="J3931" i="3"/>
  <c r="K3931" i="3" s="1"/>
  <c r="J3927" i="3"/>
  <c r="K3927" i="3" s="1"/>
  <c r="J3923" i="3"/>
  <c r="K3923" i="3" s="1"/>
  <c r="J3919" i="3"/>
  <c r="K3919" i="3" s="1"/>
  <c r="J3915" i="3"/>
  <c r="K3915" i="3" s="1"/>
  <c r="J3911" i="3"/>
  <c r="K3911" i="3" s="1"/>
  <c r="J3907" i="3"/>
  <c r="K3907" i="3" s="1"/>
  <c r="J3903" i="3"/>
  <c r="K3903" i="3" s="1"/>
  <c r="J3899" i="3"/>
  <c r="K3899" i="3" s="1"/>
  <c r="J3895" i="3"/>
  <c r="K3895" i="3" s="1"/>
  <c r="J3891" i="3"/>
  <c r="K3891" i="3" s="1"/>
  <c r="J3887" i="3"/>
  <c r="K3887" i="3" s="1"/>
  <c r="J3883" i="3"/>
  <c r="K3883" i="3" s="1"/>
  <c r="J3879" i="3"/>
  <c r="K3879" i="3" s="1"/>
  <c r="J3875" i="3"/>
  <c r="K3875" i="3" s="1"/>
  <c r="J3871" i="3"/>
  <c r="K3871" i="3" s="1"/>
  <c r="J3867" i="3"/>
  <c r="K3867" i="3" s="1"/>
  <c r="J3863" i="3"/>
  <c r="K3863" i="3" s="1"/>
  <c r="J3859" i="3"/>
  <c r="K3859" i="3" s="1"/>
  <c r="J3855" i="3"/>
  <c r="K3855" i="3" s="1"/>
  <c r="J3851" i="3"/>
  <c r="K3851" i="3" s="1"/>
  <c r="J3847" i="3"/>
  <c r="K3847" i="3" s="1"/>
  <c r="J3843" i="3"/>
  <c r="K3843" i="3" s="1"/>
  <c r="J3839" i="3"/>
  <c r="K3839" i="3" s="1"/>
  <c r="J3835" i="3"/>
  <c r="K3835" i="3" s="1"/>
  <c r="J3831" i="3"/>
  <c r="K3831" i="3" s="1"/>
  <c r="J3827" i="3"/>
  <c r="K3827" i="3" s="1"/>
  <c r="J3823" i="3"/>
  <c r="K3823" i="3" s="1"/>
  <c r="J3819" i="3"/>
  <c r="K3819" i="3" s="1"/>
  <c r="J3815" i="3"/>
  <c r="K3815" i="3" s="1"/>
  <c r="J3811" i="3"/>
  <c r="K3811" i="3" s="1"/>
  <c r="J3807" i="3"/>
  <c r="K3807" i="3" s="1"/>
  <c r="J3803" i="3"/>
  <c r="K3803" i="3" s="1"/>
  <c r="J3799" i="3"/>
  <c r="K3799" i="3" s="1"/>
  <c r="J3795" i="3"/>
  <c r="K3795" i="3" s="1"/>
  <c r="J3791" i="3"/>
  <c r="K3791" i="3" s="1"/>
  <c r="J3787" i="3"/>
  <c r="K3787" i="3" s="1"/>
  <c r="J3783" i="3"/>
  <c r="K3783" i="3" s="1"/>
  <c r="J3779" i="3"/>
  <c r="K3779" i="3" s="1"/>
  <c r="J3775" i="3"/>
  <c r="K3775" i="3" s="1"/>
  <c r="J3771" i="3"/>
  <c r="K3771" i="3" s="1"/>
  <c r="J3767" i="3"/>
  <c r="K3767" i="3" s="1"/>
  <c r="J3763" i="3"/>
  <c r="K3763" i="3" s="1"/>
  <c r="J3759" i="3"/>
  <c r="K3759" i="3" s="1"/>
  <c r="J3755" i="3"/>
  <c r="K3755" i="3" s="1"/>
  <c r="J3751" i="3"/>
  <c r="K3751" i="3" s="1"/>
  <c r="J3747" i="3"/>
  <c r="K3747" i="3" s="1"/>
  <c r="J3743" i="3"/>
  <c r="K3743" i="3" s="1"/>
  <c r="J3739" i="3"/>
  <c r="K3739" i="3" s="1"/>
  <c r="J3735" i="3"/>
  <c r="K3735" i="3" s="1"/>
  <c r="J3731" i="3"/>
  <c r="K3731" i="3" s="1"/>
  <c r="J3727" i="3"/>
  <c r="K3727" i="3" s="1"/>
  <c r="J3723" i="3"/>
  <c r="K3723" i="3" s="1"/>
  <c r="J3719" i="3"/>
  <c r="K3719" i="3" s="1"/>
  <c r="J3715" i="3"/>
  <c r="K3715" i="3" s="1"/>
  <c r="J3711" i="3"/>
  <c r="K3711" i="3" s="1"/>
  <c r="J3707" i="3"/>
  <c r="K3707" i="3" s="1"/>
  <c r="J3703" i="3"/>
  <c r="K3703" i="3" s="1"/>
  <c r="J3699" i="3"/>
  <c r="K3699" i="3" s="1"/>
  <c r="J3695" i="3"/>
  <c r="K3695" i="3" s="1"/>
  <c r="J3691" i="3"/>
  <c r="K3691" i="3" s="1"/>
  <c r="J3687" i="3"/>
  <c r="K3687" i="3" s="1"/>
  <c r="J3683" i="3"/>
  <c r="K3683" i="3" s="1"/>
  <c r="J3679" i="3"/>
  <c r="K3679" i="3" s="1"/>
  <c r="J3675" i="3"/>
  <c r="K3675" i="3" s="1"/>
  <c r="J3671" i="3"/>
  <c r="K3671" i="3" s="1"/>
  <c r="J3667" i="3"/>
  <c r="K3667" i="3" s="1"/>
  <c r="J3663" i="3"/>
  <c r="K3663" i="3" s="1"/>
  <c r="J3659" i="3"/>
  <c r="K3659" i="3" s="1"/>
  <c r="J3655" i="3"/>
  <c r="K3655" i="3" s="1"/>
  <c r="J3651" i="3"/>
  <c r="K3651" i="3" s="1"/>
  <c r="J3647" i="3"/>
  <c r="K3647" i="3" s="1"/>
  <c r="J3643" i="3"/>
  <c r="K3643" i="3" s="1"/>
  <c r="J3639" i="3"/>
  <c r="K3639" i="3" s="1"/>
  <c r="J3635" i="3"/>
  <c r="K3635" i="3" s="1"/>
  <c r="J3631" i="3"/>
  <c r="K3631" i="3" s="1"/>
  <c r="J3627" i="3"/>
  <c r="K3627" i="3" s="1"/>
  <c r="J3623" i="3"/>
  <c r="K3623" i="3" s="1"/>
  <c r="J3619" i="3"/>
  <c r="K3619" i="3" s="1"/>
  <c r="J3615" i="3"/>
  <c r="K3615" i="3" s="1"/>
  <c r="J3611" i="3"/>
  <c r="K3611" i="3" s="1"/>
  <c r="J3607" i="3"/>
  <c r="K3607" i="3" s="1"/>
  <c r="J3603" i="3"/>
  <c r="K3603" i="3" s="1"/>
  <c r="J3599" i="3"/>
  <c r="K3599" i="3" s="1"/>
  <c r="J3595" i="3"/>
  <c r="K3595" i="3" s="1"/>
  <c r="J3591" i="3"/>
  <c r="K3591" i="3" s="1"/>
  <c r="J3587" i="3"/>
  <c r="K3587" i="3" s="1"/>
  <c r="J3583" i="3"/>
  <c r="K3583" i="3" s="1"/>
  <c r="J3579" i="3"/>
  <c r="K3579" i="3" s="1"/>
  <c r="J3575" i="3"/>
  <c r="K3575" i="3" s="1"/>
  <c r="J3571" i="3"/>
  <c r="K3571" i="3" s="1"/>
  <c r="J3567" i="3"/>
  <c r="K3567" i="3" s="1"/>
  <c r="J3563" i="3"/>
  <c r="K3563" i="3" s="1"/>
  <c r="J3559" i="3"/>
  <c r="K3559" i="3" s="1"/>
  <c r="J3555" i="3"/>
  <c r="K3555" i="3" s="1"/>
  <c r="J3551" i="3"/>
  <c r="K3551" i="3" s="1"/>
  <c r="J3547" i="3"/>
  <c r="K3547" i="3" s="1"/>
  <c r="J3543" i="3"/>
  <c r="K3543" i="3" s="1"/>
  <c r="J3539" i="3"/>
  <c r="K3539" i="3" s="1"/>
  <c r="J3535" i="3"/>
  <c r="K3535" i="3" s="1"/>
  <c r="J3531" i="3"/>
  <c r="K3531" i="3" s="1"/>
  <c r="J3527" i="3"/>
  <c r="K3527" i="3" s="1"/>
  <c r="J3523" i="3"/>
  <c r="K3523" i="3" s="1"/>
  <c r="J3519" i="3"/>
  <c r="K3519" i="3" s="1"/>
  <c r="J3515" i="3"/>
  <c r="K3515" i="3" s="1"/>
  <c r="J3511" i="3"/>
  <c r="K3511" i="3" s="1"/>
  <c r="J3507" i="3"/>
  <c r="K3507" i="3" s="1"/>
  <c r="J3503" i="3"/>
  <c r="K3503" i="3" s="1"/>
  <c r="J3499" i="3"/>
  <c r="K3499" i="3" s="1"/>
  <c r="J3495" i="3"/>
  <c r="K3495" i="3" s="1"/>
  <c r="J3491" i="3"/>
  <c r="K3491" i="3" s="1"/>
  <c r="J3487" i="3"/>
  <c r="K3487" i="3" s="1"/>
  <c r="J3483" i="3"/>
  <c r="K3483" i="3" s="1"/>
  <c r="J3479" i="3"/>
  <c r="K3479" i="3" s="1"/>
  <c r="J3475" i="3"/>
  <c r="K3475" i="3" s="1"/>
  <c r="J3471" i="3"/>
  <c r="K3471" i="3" s="1"/>
  <c r="J3467" i="3"/>
  <c r="K3467" i="3" s="1"/>
  <c r="J3463" i="3"/>
  <c r="K3463" i="3" s="1"/>
  <c r="J3459" i="3"/>
  <c r="K3459" i="3" s="1"/>
  <c r="J3455" i="3"/>
  <c r="K3455" i="3" s="1"/>
  <c r="J3451" i="3"/>
  <c r="K3451" i="3" s="1"/>
  <c r="J3447" i="3"/>
  <c r="K3447" i="3" s="1"/>
  <c r="J3443" i="3"/>
  <c r="K3443" i="3" s="1"/>
  <c r="J3439" i="3"/>
  <c r="K3439" i="3" s="1"/>
  <c r="J3435" i="3"/>
  <c r="K3435" i="3" s="1"/>
  <c r="J3431" i="3"/>
  <c r="K3431" i="3" s="1"/>
  <c r="J3427" i="3"/>
  <c r="K3427" i="3" s="1"/>
  <c r="J3423" i="3"/>
  <c r="K3423" i="3" s="1"/>
  <c r="J3419" i="3"/>
  <c r="K3419" i="3" s="1"/>
  <c r="J3415" i="3"/>
  <c r="K3415" i="3" s="1"/>
  <c r="J3411" i="3"/>
  <c r="K3411" i="3" s="1"/>
  <c r="J3407" i="3"/>
  <c r="K3407" i="3" s="1"/>
  <c r="J3403" i="3"/>
  <c r="K3403" i="3" s="1"/>
  <c r="J3399" i="3"/>
  <c r="K3399" i="3" s="1"/>
  <c r="J3395" i="3"/>
  <c r="K3395" i="3" s="1"/>
  <c r="J3391" i="3"/>
  <c r="K3391" i="3" s="1"/>
  <c r="J3387" i="3"/>
  <c r="K3387" i="3" s="1"/>
  <c r="J3383" i="3"/>
  <c r="K3383" i="3" s="1"/>
  <c r="J3379" i="3"/>
  <c r="K3379" i="3" s="1"/>
  <c r="J3375" i="3"/>
  <c r="K3375" i="3" s="1"/>
  <c r="J3371" i="3"/>
  <c r="K3371" i="3" s="1"/>
  <c r="J3367" i="3"/>
  <c r="K3367" i="3" s="1"/>
  <c r="J3363" i="3"/>
  <c r="K3363" i="3" s="1"/>
  <c r="J3359" i="3"/>
  <c r="K3359" i="3" s="1"/>
  <c r="J3355" i="3"/>
  <c r="K3355" i="3" s="1"/>
  <c r="J3351" i="3"/>
  <c r="K3351" i="3" s="1"/>
  <c r="J3347" i="3"/>
  <c r="K3347" i="3" s="1"/>
  <c r="J3343" i="3"/>
  <c r="K3343" i="3" s="1"/>
  <c r="J3339" i="3"/>
  <c r="K3339" i="3" s="1"/>
  <c r="J3335" i="3"/>
  <c r="K3335" i="3" s="1"/>
  <c r="J3331" i="3"/>
  <c r="K3331" i="3" s="1"/>
  <c r="J3327" i="3"/>
  <c r="K3327" i="3" s="1"/>
  <c r="J3323" i="3"/>
  <c r="K3323" i="3" s="1"/>
  <c r="J3319" i="3"/>
  <c r="K3319" i="3" s="1"/>
  <c r="J3315" i="3"/>
  <c r="K3315" i="3" s="1"/>
  <c r="J3311" i="3"/>
  <c r="K3311" i="3" s="1"/>
  <c r="J3307" i="3"/>
  <c r="K3307" i="3" s="1"/>
  <c r="J3303" i="3"/>
  <c r="K3303" i="3" s="1"/>
  <c r="J3299" i="3"/>
  <c r="K3299" i="3" s="1"/>
  <c r="J3295" i="3"/>
  <c r="K3295" i="3" s="1"/>
  <c r="J3291" i="3"/>
  <c r="K3291" i="3" s="1"/>
  <c r="J3287" i="3"/>
  <c r="K3287" i="3" s="1"/>
  <c r="J3283" i="3"/>
  <c r="K3283" i="3" s="1"/>
  <c r="J3279" i="3"/>
  <c r="K3279" i="3" s="1"/>
  <c r="J3275" i="3"/>
  <c r="K3275" i="3" s="1"/>
  <c r="J3271" i="3"/>
  <c r="K3271" i="3" s="1"/>
  <c r="J3267" i="3"/>
  <c r="K3267" i="3" s="1"/>
  <c r="J3263" i="3"/>
  <c r="K3263" i="3" s="1"/>
  <c r="J3259" i="3"/>
  <c r="K3259" i="3" s="1"/>
  <c r="J3255" i="3"/>
  <c r="K3255" i="3" s="1"/>
  <c r="J3251" i="3"/>
  <c r="K3251" i="3" s="1"/>
  <c r="J3247" i="3"/>
  <c r="K3247" i="3" s="1"/>
  <c r="J3243" i="3"/>
  <c r="K3243" i="3" s="1"/>
  <c r="J3239" i="3"/>
  <c r="K3239" i="3" s="1"/>
  <c r="J3235" i="3"/>
  <c r="K3235" i="3" s="1"/>
  <c r="J3231" i="3"/>
  <c r="K3231" i="3" s="1"/>
  <c r="J3227" i="3"/>
  <c r="K3227" i="3" s="1"/>
  <c r="J3223" i="3"/>
  <c r="K3223" i="3" s="1"/>
  <c r="J3219" i="3"/>
  <c r="K3219" i="3" s="1"/>
  <c r="J3215" i="3"/>
  <c r="K3215" i="3" s="1"/>
  <c r="J3211" i="3"/>
  <c r="K3211" i="3" s="1"/>
  <c r="J3207" i="3"/>
  <c r="K3207" i="3" s="1"/>
  <c r="J3203" i="3"/>
  <c r="K3203" i="3" s="1"/>
  <c r="J3199" i="3"/>
  <c r="K3199" i="3" s="1"/>
  <c r="J3195" i="3"/>
  <c r="K3195" i="3" s="1"/>
  <c r="J3191" i="3"/>
  <c r="K3191" i="3" s="1"/>
  <c r="J3187" i="3"/>
  <c r="K3187" i="3" s="1"/>
  <c r="J3183" i="3"/>
  <c r="K3183" i="3" s="1"/>
  <c r="J3179" i="3"/>
  <c r="K3179" i="3" s="1"/>
  <c r="J3175" i="3"/>
  <c r="K3175" i="3" s="1"/>
  <c r="J3171" i="3"/>
  <c r="K3171" i="3" s="1"/>
  <c r="J3167" i="3"/>
  <c r="K3167" i="3" s="1"/>
  <c r="J3163" i="3"/>
  <c r="K3163" i="3" s="1"/>
  <c r="J3159" i="3"/>
  <c r="K3159" i="3" s="1"/>
  <c r="J3155" i="3"/>
  <c r="K3155" i="3" s="1"/>
  <c r="J3151" i="3"/>
  <c r="K3151" i="3" s="1"/>
  <c r="J3147" i="3"/>
  <c r="K3147" i="3" s="1"/>
  <c r="J3143" i="3"/>
  <c r="K3143" i="3" s="1"/>
  <c r="J3139" i="3"/>
  <c r="K3139" i="3" s="1"/>
  <c r="J3135" i="3"/>
  <c r="K3135" i="3" s="1"/>
  <c r="J3131" i="3"/>
  <c r="K3131" i="3" s="1"/>
  <c r="J3127" i="3"/>
  <c r="K3127" i="3" s="1"/>
  <c r="J3123" i="3"/>
  <c r="K3123" i="3" s="1"/>
  <c r="J3119" i="3"/>
  <c r="K3119" i="3" s="1"/>
  <c r="J3115" i="3"/>
  <c r="K3115" i="3" s="1"/>
  <c r="J3111" i="3"/>
  <c r="K3111" i="3" s="1"/>
  <c r="J3107" i="3"/>
  <c r="K3107" i="3" s="1"/>
  <c r="J3103" i="3"/>
  <c r="K3103" i="3" s="1"/>
  <c r="J3099" i="3"/>
  <c r="K3099" i="3" s="1"/>
  <c r="J3095" i="3"/>
  <c r="K3095" i="3" s="1"/>
  <c r="J3091" i="3"/>
  <c r="K3091" i="3" s="1"/>
  <c r="J3087" i="3"/>
  <c r="K3087" i="3" s="1"/>
  <c r="J3083" i="3"/>
  <c r="K3083" i="3" s="1"/>
  <c r="J3079" i="3"/>
  <c r="K3079" i="3" s="1"/>
  <c r="J3075" i="3"/>
  <c r="K3075" i="3" s="1"/>
  <c r="J3071" i="3"/>
  <c r="K3071" i="3" s="1"/>
  <c r="J3067" i="3"/>
  <c r="K3067" i="3" s="1"/>
  <c r="J3063" i="3"/>
  <c r="K3063" i="3" s="1"/>
  <c r="J3059" i="3"/>
  <c r="K3059" i="3" s="1"/>
  <c r="J3055" i="3"/>
  <c r="K3055" i="3" s="1"/>
  <c r="J3051" i="3"/>
  <c r="K3051" i="3" s="1"/>
  <c r="J3047" i="3"/>
  <c r="K3047" i="3" s="1"/>
  <c r="J3043" i="3"/>
  <c r="K3043" i="3" s="1"/>
  <c r="J3039" i="3"/>
  <c r="K3039" i="3" s="1"/>
  <c r="J3035" i="3"/>
  <c r="K3035" i="3" s="1"/>
  <c r="J3031" i="3"/>
  <c r="K3031" i="3" s="1"/>
  <c r="J3027" i="3"/>
  <c r="K3027" i="3" s="1"/>
  <c r="J3023" i="3"/>
  <c r="K3023" i="3" s="1"/>
  <c r="J3019" i="3"/>
  <c r="K3019" i="3" s="1"/>
  <c r="J3015" i="3"/>
  <c r="K3015" i="3" s="1"/>
  <c r="J3011" i="3"/>
  <c r="K3011" i="3" s="1"/>
  <c r="J3007" i="3"/>
  <c r="K3007" i="3" s="1"/>
  <c r="J3003" i="3"/>
  <c r="K3003" i="3" s="1"/>
  <c r="J2999" i="3"/>
  <c r="K2999" i="3" s="1"/>
  <c r="J2995" i="3"/>
  <c r="K2995" i="3" s="1"/>
  <c r="J2991" i="3"/>
  <c r="K2991" i="3" s="1"/>
  <c r="J2987" i="3"/>
  <c r="K2987" i="3" s="1"/>
  <c r="J2983" i="3"/>
  <c r="K2983" i="3" s="1"/>
  <c r="J2979" i="3"/>
  <c r="K2979" i="3" s="1"/>
  <c r="J2975" i="3"/>
  <c r="K2975" i="3" s="1"/>
  <c r="J2971" i="3"/>
  <c r="K2971" i="3" s="1"/>
  <c r="J2967" i="3"/>
  <c r="K2967" i="3" s="1"/>
  <c r="J2963" i="3"/>
  <c r="K2963" i="3" s="1"/>
  <c r="J2959" i="3"/>
  <c r="K2959" i="3" s="1"/>
  <c r="J2955" i="3"/>
  <c r="K2955" i="3" s="1"/>
  <c r="J2951" i="3"/>
  <c r="K2951" i="3" s="1"/>
  <c r="J2947" i="3"/>
  <c r="K2947" i="3" s="1"/>
  <c r="J2943" i="3"/>
  <c r="K2943" i="3" s="1"/>
  <c r="J2939" i="3"/>
  <c r="K2939" i="3" s="1"/>
  <c r="J2935" i="3"/>
  <c r="K2935" i="3" s="1"/>
  <c r="J2931" i="3"/>
  <c r="K2931" i="3" s="1"/>
  <c r="J2927" i="3"/>
  <c r="K2927" i="3" s="1"/>
  <c r="J2923" i="3"/>
  <c r="K2923" i="3" s="1"/>
  <c r="J2919" i="3"/>
  <c r="K2919" i="3" s="1"/>
  <c r="J2915" i="3"/>
  <c r="K2915" i="3" s="1"/>
  <c r="J2911" i="3"/>
  <c r="K2911" i="3" s="1"/>
  <c r="J2907" i="3"/>
  <c r="K2907" i="3" s="1"/>
  <c r="J2903" i="3"/>
  <c r="K2903" i="3" s="1"/>
  <c r="J2899" i="3"/>
  <c r="K2899" i="3" s="1"/>
  <c r="J2895" i="3"/>
  <c r="K2895" i="3" s="1"/>
  <c r="J2891" i="3"/>
  <c r="K2891" i="3" s="1"/>
  <c r="J2887" i="3"/>
  <c r="K2887" i="3" s="1"/>
  <c r="J2883" i="3"/>
  <c r="K2883" i="3" s="1"/>
  <c r="J2879" i="3"/>
  <c r="K2879" i="3" s="1"/>
  <c r="J2875" i="3"/>
  <c r="K2875" i="3" s="1"/>
  <c r="J2871" i="3"/>
  <c r="K2871" i="3" s="1"/>
  <c r="J2867" i="3"/>
  <c r="K2867" i="3" s="1"/>
  <c r="J2863" i="3"/>
  <c r="K2863" i="3" s="1"/>
  <c r="J2859" i="3"/>
  <c r="K2859" i="3" s="1"/>
  <c r="J2855" i="3"/>
  <c r="K2855" i="3" s="1"/>
  <c r="J2851" i="3"/>
  <c r="K2851" i="3" s="1"/>
  <c r="J2847" i="3"/>
  <c r="K2847" i="3" s="1"/>
  <c r="J2843" i="3"/>
  <c r="K2843" i="3" s="1"/>
  <c r="J2839" i="3"/>
  <c r="K2839" i="3" s="1"/>
  <c r="J2835" i="3"/>
  <c r="K2835" i="3" s="1"/>
  <c r="J2831" i="3"/>
  <c r="K2831" i="3" s="1"/>
  <c r="J2827" i="3"/>
  <c r="K2827" i="3" s="1"/>
  <c r="J2823" i="3"/>
  <c r="K2823" i="3" s="1"/>
  <c r="J2819" i="3"/>
  <c r="K2819" i="3" s="1"/>
  <c r="J2815" i="3"/>
  <c r="K2815" i="3" s="1"/>
  <c r="J2811" i="3"/>
  <c r="K2811" i="3" s="1"/>
  <c r="J2807" i="3"/>
  <c r="K2807" i="3" s="1"/>
  <c r="J2803" i="3"/>
  <c r="K2803" i="3" s="1"/>
  <c r="J2799" i="3"/>
  <c r="K2799" i="3" s="1"/>
  <c r="J2795" i="3"/>
  <c r="K2795" i="3" s="1"/>
  <c r="J2791" i="3"/>
  <c r="K2791" i="3" s="1"/>
  <c r="J2787" i="3"/>
  <c r="K2787" i="3" s="1"/>
  <c r="J2783" i="3"/>
  <c r="K2783" i="3" s="1"/>
  <c r="J2779" i="3"/>
  <c r="K2779" i="3" s="1"/>
  <c r="J2775" i="3"/>
  <c r="K2775" i="3" s="1"/>
  <c r="J2771" i="3"/>
  <c r="K2771" i="3" s="1"/>
  <c r="J2767" i="3"/>
  <c r="K2767" i="3" s="1"/>
  <c r="J2763" i="3"/>
  <c r="K2763" i="3" s="1"/>
  <c r="J2759" i="3"/>
  <c r="K2759" i="3" s="1"/>
  <c r="J2755" i="3"/>
  <c r="K2755" i="3" s="1"/>
  <c r="J2751" i="3"/>
  <c r="K2751" i="3" s="1"/>
  <c r="J2747" i="3"/>
  <c r="K2747" i="3" s="1"/>
  <c r="J2743" i="3"/>
  <c r="K2743" i="3" s="1"/>
  <c r="J2739" i="3"/>
  <c r="K2739" i="3" s="1"/>
  <c r="J2735" i="3"/>
  <c r="K2735" i="3" s="1"/>
  <c r="J2731" i="3"/>
  <c r="K2731" i="3" s="1"/>
  <c r="J2727" i="3"/>
  <c r="K2727" i="3" s="1"/>
  <c r="J2723" i="3"/>
  <c r="K2723" i="3" s="1"/>
  <c r="J2719" i="3"/>
  <c r="K2719" i="3" s="1"/>
  <c r="J2715" i="3"/>
  <c r="K2715" i="3" s="1"/>
  <c r="J2711" i="3"/>
  <c r="K2711" i="3" s="1"/>
  <c r="J2707" i="3"/>
  <c r="K2707" i="3" s="1"/>
  <c r="J2703" i="3"/>
  <c r="K2703" i="3" s="1"/>
  <c r="J2699" i="3"/>
  <c r="K2699" i="3" s="1"/>
  <c r="J2695" i="3"/>
  <c r="K2695" i="3" s="1"/>
  <c r="J2691" i="3"/>
  <c r="K2691" i="3" s="1"/>
  <c r="J2687" i="3"/>
  <c r="K2687" i="3" s="1"/>
  <c r="J2683" i="3"/>
  <c r="K2683" i="3" s="1"/>
  <c r="J2679" i="3"/>
  <c r="K2679" i="3" s="1"/>
  <c r="J2675" i="3"/>
  <c r="K2675" i="3" s="1"/>
  <c r="J2671" i="3"/>
  <c r="K2671" i="3" s="1"/>
  <c r="J2667" i="3"/>
  <c r="K2667" i="3" s="1"/>
  <c r="J2663" i="3"/>
  <c r="K2663" i="3" s="1"/>
  <c r="J2659" i="3"/>
  <c r="K2659" i="3" s="1"/>
  <c r="J2655" i="3"/>
  <c r="K2655" i="3" s="1"/>
  <c r="J2651" i="3"/>
  <c r="K2651" i="3" s="1"/>
  <c r="J2647" i="3"/>
  <c r="K2647" i="3" s="1"/>
  <c r="J2643" i="3"/>
  <c r="K2643" i="3" s="1"/>
  <c r="J2639" i="3"/>
  <c r="K2639" i="3" s="1"/>
  <c r="J2635" i="3"/>
  <c r="K2635" i="3" s="1"/>
  <c r="J2631" i="3"/>
  <c r="K2631" i="3" s="1"/>
  <c r="J2627" i="3"/>
  <c r="K2627" i="3" s="1"/>
  <c r="J2623" i="3"/>
  <c r="K2623" i="3" s="1"/>
  <c r="J2619" i="3"/>
  <c r="K2619" i="3" s="1"/>
  <c r="J2615" i="3"/>
  <c r="K2615" i="3" s="1"/>
  <c r="J2611" i="3"/>
  <c r="K2611" i="3" s="1"/>
  <c r="J2607" i="3"/>
  <c r="K2607" i="3" s="1"/>
  <c r="J2603" i="3"/>
  <c r="K2603" i="3" s="1"/>
  <c r="J2599" i="3"/>
  <c r="K2599" i="3" s="1"/>
  <c r="J2595" i="3"/>
  <c r="K2595" i="3" s="1"/>
  <c r="J2591" i="3"/>
  <c r="K2591" i="3" s="1"/>
  <c r="J2587" i="3"/>
  <c r="K2587" i="3" s="1"/>
  <c r="J2583" i="3"/>
  <c r="K2583" i="3" s="1"/>
  <c r="J2579" i="3"/>
  <c r="K2579" i="3" s="1"/>
  <c r="J2575" i="3"/>
  <c r="K2575" i="3" s="1"/>
  <c r="J2571" i="3"/>
  <c r="K2571" i="3" s="1"/>
  <c r="J2567" i="3"/>
  <c r="K2567" i="3" s="1"/>
  <c r="J2563" i="3"/>
  <c r="K2563" i="3" s="1"/>
  <c r="J2559" i="3"/>
  <c r="K2559" i="3" s="1"/>
  <c r="J2555" i="3"/>
  <c r="K2555" i="3" s="1"/>
  <c r="J2551" i="3"/>
  <c r="K2551" i="3" s="1"/>
  <c r="J2547" i="3"/>
  <c r="K2547" i="3" s="1"/>
  <c r="J2543" i="3"/>
  <c r="K2543" i="3" s="1"/>
  <c r="J2539" i="3"/>
  <c r="K2539" i="3" s="1"/>
  <c r="J2535" i="3"/>
  <c r="K2535" i="3" s="1"/>
  <c r="J2531" i="3"/>
  <c r="K2531" i="3" s="1"/>
  <c r="J2527" i="3"/>
  <c r="K2527" i="3" s="1"/>
  <c r="J2523" i="3"/>
  <c r="K2523" i="3" s="1"/>
  <c r="J2519" i="3"/>
  <c r="K2519" i="3" s="1"/>
  <c r="J2515" i="3"/>
  <c r="K2515" i="3" s="1"/>
  <c r="J2511" i="3"/>
  <c r="K2511" i="3" s="1"/>
  <c r="J2507" i="3"/>
  <c r="K2507" i="3" s="1"/>
  <c r="J2503" i="3"/>
  <c r="K2503" i="3" s="1"/>
  <c r="J2499" i="3"/>
  <c r="K2499" i="3" s="1"/>
  <c r="J2495" i="3"/>
  <c r="K2495" i="3" s="1"/>
  <c r="J2491" i="3"/>
  <c r="K2491" i="3" s="1"/>
  <c r="J2487" i="3"/>
  <c r="K2487" i="3" s="1"/>
  <c r="J2483" i="3"/>
  <c r="K2483" i="3" s="1"/>
  <c r="J2479" i="3"/>
  <c r="K2479" i="3" s="1"/>
  <c r="J2475" i="3"/>
  <c r="K2475" i="3" s="1"/>
  <c r="J2471" i="3"/>
  <c r="K2471" i="3" s="1"/>
  <c r="J2467" i="3"/>
  <c r="K2467" i="3" s="1"/>
  <c r="J2463" i="3"/>
  <c r="K2463" i="3" s="1"/>
  <c r="J2459" i="3"/>
  <c r="K2459" i="3" s="1"/>
  <c r="J2455" i="3"/>
  <c r="K2455" i="3" s="1"/>
  <c r="J2451" i="3"/>
  <c r="K2451" i="3" s="1"/>
  <c r="J2447" i="3"/>
  <c r="K2447" i="3" s="1"/>
  <c r="J2443" i="3"/>
  <c r="K2443" i="3" s="1"/>
  <c r="J2439" i="3"/>
  <c r="K2439" i="3" s="1"/>
  <c r="J2435" i="3"/>
  <c r="K2435" i="3" s="1"/>
  <c r="J2431" i="3"/>
  <c r="K2431" i="3" s="1"/>
  <c r="J2427" i="3"/>
  <c r="K2427" i="3" s="1"/>
  <c r="J2423" i="3"/>
  <c r="K2423" i="3" s="1"/>
  <c r="J2419" i="3"/>
  <c r="K2419" i="3" s="1"/>
  <c r="J2415" i="3"/>
  <c r="K2415" i="3" s="1"/>
  <c r="J2411" i="3"/>
  <c r="K2411" i="3" s="1"/>
  <c r="J2407" i="3"/>
  <c r="K2407" i="3" s="1"/>
  <c r="J2403" i="3"/>
  <c r="K2403" i="3" s="1"/>
  <c r="J2399" i="3"/>
  <c r="K2399" i="3" s="1"/>
  <c r="J2395" i="3"/>
  <c r="K2395" i="3" s="1"/>
  <c r="J2391" i="3"/>
  <c r="K2391" i="3" s="1"/>
  <c r="J2387" i="3"/>
  <c r="K2387" i="3" s="1"/>
  <c r="J2383" i="3"/>
  <c r="K2383" i="3" s="1"/>
  <c r="J2379" i="3"/>
  <c r="K2379" i="3" s="1"/>
  <c r="J2375" i="3"/>
  <c r="K2375" i="3" s="1"/>
  <c r="J2371" i="3"/>
  <c r="K2371" i="3" s="1"/>
  <c r="J2367" i="3"/>
  <c r="K2367" i="3" s="1"/>
  <c r="J2363" i="3"/>
  <c r="K2363" i="3" s="1"/>
  <c r="J2359" i="3"/>
  <c r="K2359" i="3" s="1"/>
  <c r="J2355" i="3"/>
  <c r="K2355" i="3" s="1"/>
  <c r="J2351" i="3"/>
  <c r="K2351" i="3" s="1"/>
  <c r="J2347" i="3"/>
  <c r="K2347" i="3" s="1"/>
  <c r="J2343" i="3"/>
  <c r="K2343" i="3" s="1"/>
  <c r="J2339" i="3"/>
  <c r="K2339" i="3" s="1"/>
  <c r="J2335" i="3"/>
  <c r="K2335" i="3" s="1"/>
  <c r="J2331" i="3"/>
  <c r="K2331" i="3" s="1"/>
  <c r="J2327" i="3"/>
  <c r="K2327" i="3" s="1"/>
  <c r="J2323" i="3"/>
  <c r="K2323" i="3" s="1"/>
  <c r="J2319" i="3"/>
  <c r="K2319" i="3" s="1"/>
  <c r="J2315" i="3"/>
  <c r="K2315" i="3" s="1"/>
  <c r="J2311" i="3"/>
  <c r="K2311" i="3" s="1"/>
  <c r="J2307" i="3"/>
  <c r="K2307" i="3" s="1"/>
  <c r="J2303" i="3"/>
  <c r="K2303" i="3" s="1"/>
  <c r="J2299" i="3"/>
  <c r="K2299" i="3" s="1"/>
  <c r="J2295" i="3"/>
  <c r="K2295" i="3" s="1"/>
  <c r="J2291" i="3"/>
  <c r="K2291" i="3" s="1"/>
  <c r="J2287" i="3"/>
  <c r="K2287" i="3" s="1"/>
  <c r="J2283" i="3"/>
  <c r="K2283" i="3" s="1"/>
  <c r="J2279" i="3"/>
  <c r="K2279" i="3" s="1"/>
  <c r="J2275" i="3"/>
  <c r="K2275" i="3" s="1"/>
  <c r="J2271" i="3"/>
  <c r="K2271" i="3" s="1"/>
  <c r="J2267" i="3"/>
  <c r="K2267" i="3" s="1"/>
  <c r="J2263" i="3"/>
  <c r="K2263" i="3" s="1"/>
  <c r="J2259" i="3"/>
  <c r="K2259" i="3" s="1"/>
  <c r="J2255" i="3"/>
  <c r="K2255" i="3" s="1"/>
  <c r="J2251" i="3"/>
  <c r="K2251" i="3" s="1"/>
  <c r="J2247" i="3"/>
  <c r="K2247" i="3" s="1"/>
  <c r="J2243" i="3"/>
  <c r="K2243" i="3" s="1"/>
  <c r="J2239" i="3"/>
  <c r="K2239" i="3" s="1"/>
  <c r="J2235" i="3"/>
  <c r="K2235" i="3" s="1"/>
  <c r="J2231" i="3"/>
  <c r="K2231" i="3" s="1"/>
  <c r="J2227" i="3"/>
  <c r="K2227" i="3" s="1"/>
  <c r="J2223" i="3"/>
  <c r="K2223" i="3" s="1"/>
  <c r="J2219" i="3"/>
  <c r="K2219" i="3" s="1"/>
  <c r="J2215" i="3"/>
  <c r="K2215" i="3" s="1"/>
  <c r="J2211" i="3"/>
  <c r="K2211" i="3" s="1"/>
  <c r="J2207" i="3"/>
  <c r="K2207" i="3" s="1"/>
  <c r="J2203" i="3"/>
  <c r="K2203" i="3" s="1"/>
  <c r="J2199" i="3"/>
  <c r="K2199" i="3" s="1"/>
  <c r="J2195" i="3"/>
  <c r="K2195" i="3" s="1"/>
  <c r="J2191" i="3"/>
  <c r="K2191" i="3" s="1"/>
  <c r="J2187" i="3"/>
  <c r="K2187" i="3" s="1"/>
  <c r="J2183" i="3"/>
  <c r="K2183" i="3" s="1"/>
  <c r="J2179" i="3"/>
  <c r="K2179" i="3" s="1"/>
  <c r="J2175" i="3"/>
  <c r="K2175" i="3" s="1"/>
  <c r="J2171" i="3"/>
  <c r="K2171" i="3" s="1"/>
  <c r="J2167" i="3"/>
  <c r="K2167" i="3" s="1"/>
  <c r="J2163" i="3"/>
  <c r="K2163" i="3" s="1"/>
  <c r="J2159" i="3"/>
  <c r="K2159" i="3" s="1"/>
  <c r="J2155" i="3"/>
  <c r="K2155" i="3" s="1"/>
  <c r="J2151" i="3"/>
  <c r="K2151" i="3" s="1"/>
  <c r="J2147" i="3"/>
  <c r="K2147" i="3" s="1"/>
  <c r="J2143" i="3"/>
  <c r="K2143" i="3" s="1"/>
  <c r="J2139" i="3"/>
  <c r="K2139" i="3" s="1"/>
  <c r="J2135" i="3"/>
  <c r="K2135" i="3" s="1"/>
  <c r="J2131" i="3"/>
  <c r="K2131" i="3" s="1"/>
  <c r="J2127" i="3"/>
  <c r="K2127" i="3" s="1"/>
  <c r="J2123" i="3"/>
  <c r="K2123" i="3" s="1"/>
  <c r="J2119" i="3"/>
  <c r="K2119" i="3" s="1"/>
  <c r="J2115" i="3"/>
  <c r="K2115" i="3" s="1"/>
  <c r="J2111" i="3"/>
  <c r="K2111" i="3" s="1"/>
  <c r="J2107" i="3"/>
  <c r="K2107" i="3" s="1"/>
  <c r="J2103" i="3"/>
  <c r="K2103" i="3" s="1"/>
  <c r="J2099" i="3"/>
  <c r="K2099" i="3" s="1"/>
  <c r="J2095" i="3"/>
  <c r="K2095" i="3" s="1"/>
  <c r="J2091" i="3"/>
  <c r="K2091" i="3" s="1"/>
  <c r="J2087" i="3"/>
  <c r="K2087" i="3" s="1"/>
  <c r="J2083" i="3"/>
  <c r="K2083" i="3" s="1"/>
  <c r="J2079" i="3"/>
  <c r="K2079" i="3" s="1"/>
  <c r="J2075" i="3"/>
  <c r="K2075" i="3" s="1"/>
  <c r="J2071" i="3"/>
  <c r="K2071" i="3" s="1"/>
  <c r="J2067" i="3"/>
  <c r="K2067" i="3" s="1"/>
  <c r="J2063" i="3"/>
  <c r="K2063" i="3" s="1"/>
  <c r="J2059" i="3"/>
  <c r="K2059" i="3" s="1"/>
  <c r="J2055" i="3"/>
  <c r="K2055" i="3" s="1"/>
  <c r="J2051" i="3"/>
  <c r="K2051" i="3" s="1"/>
  <c r="J2047" i="3"/>
  <c r="K2047" i="3" s="1"/>
  <c r="J2043" i="3"/>
  <c r="K2043" i="3" s="1"/>
  <c r="J2039" i="3"/>
  <c r="K2039" i="3" s="1"/>
  <c r="J2035" i="3"/>
  <c r="K2035" i="3" s="1"/>
  <c r="J2031" i="3"/>
  <c r="K2031" i="3" s="1"/>
  <c r="J2027" i="3"/>
  <c r="K2027" i="3" s="1"/>
  <c r="J2023" i="3"/>
  <c r="K2023" i="3" s="1"/>
  <c r="J2019" i="3"/>
  <c r="K2019" i="3" s="1"/>
  <c r="J2015" i="3"/>
  <c r="K2015" i="3" s="1"/>
  <c r="J2011" i="3"/>
  <c r="K2011" i="3" s="1"/>
  <c r="J2007" i="3"/>
  <c r="K2007" i="3" s="1"/>
  <c r="J2003" i="3"/>
  <c r="K2003" i="3" s="1"/>
  <c r="J1999" i="3"/>
  <c r="K1999" i="3" s="1"/>
  <c r="J1995" i="3"/>
  <c r="K1995" i="3" s="1"/>
  <c r="J1991" i="3"/>
  <c r="K1991" i="3" s="1"/>
  <c r="J1987" i="3"/>
  <c r="K1987" i="3" s="1"/>
  <c r="J1983" i="3"/>
  <c r="K1983" i="3" s="1"/>
  <c r="J1979" i="3"/>
  <c r="K1979" i="3" s="1"/>
  <c r="J1975" i="3"/>
  <c r="K1975" i="3" s="1"/>
  <c r="J1971" i="3"/>
  <c r="K1971" i="3" s="1"/>
  <c r="J1967" i="3"/>
  <c r="K1967" i="3" s="1"/>
  <c r="J1963" i="3"/>
  <c r="K1963" i="3" s="1"/>
  <c r="J1959" i="3"/>
  <c r="K1959" i="3" s="1"/>
  <c r="J1955" i="3"/>
  <c r="K1955" i="3" s="1"/>
  <c r="J1951" i="3"/>
  <c r="K1951" i="3" s="1"/>
  <c r="J1947" i="3"/>
  <c r="K1947" i="3" s="1"/>
  <c r="J1943" i="3"/>
  <c r="K1943" i="3" s="1"/>
  <c r="J1939" i="3"/>
  <c r="K1939" i="3" s="1"/>
  <c r="J1935" i="3"/>
  <c r="K1935" i="3" s="1"/>
  <c r="J1931" i="3"/>
  <c r="K1931" i="3" s="1"/>
  <c r="J1927" i="3"/>
  <c r="K1927" i="3" s="1"/>
  <c r="J1923" i="3"/>
  <c r="K1923" i="3" s="1"/>
  <c r="J1919" i="3"/>
  <c r="K1919" i="3" s="1"/>
  <c r="J1915" i="3"/>
  <c r="K1915" i="3" s="1"/>
  <c r="J1911" i="3"/>
  <c r="K1911" i="3" s="1"/>
  <c r="J1907" i="3"/>
  <c r="K1907" i="3" s="1"/>
  <c r="J1903" i="3"/>
  <c r="K1903" i="3" s="1"/>
  <c r="J1899" i="3"/>
  <c r="K1899" i="3" s="1"/>
  <c r="J1895" i="3"/>
  <c r="K1895" i="3" s="1"/>
  <c r="J1891" i="3"/>
  <c r="K1891" i="3" s="1"/>
  <c r="J1887" i="3"/>
  <c r="K1887" i="3" s="1"/>
  <c r="J1883" i="3"/>
  <c r="K1883" i="3" s="1"/>
  <c r="J1879" i="3"/>
  <c r="K1879" i="3" s="1"/>
  <c r="J1875" i="3"/>
  <c r="K1875" i="3" s="1"/>
  <c r="J1871" i="3"/>
  <c r="K1871" i="3" s="1"/>
  <c r="J1867" i="3"/>
  <c r="K1867" i="3" s="1"/>
  <c r="J1863" i="3"/>
  <c r="K1863" i="3" s="1"/>
  <c r="J1859" i="3"/>
  <c r="K1859" i="3" s="1"/>
  <c r="J1855" i="3"/>
  <c r="K1855" i="3" s="1"/>
  <c r="J1851" i="3"/>
  <c r="K1851" i="3" s="1"/>
  <c r="J1847" i="3"/>
  <c r="K1847" i="3" s="1"/>
  <c r="J1843" i="3"/>
  <c r="K1843" i="3" s="1"/>
  <c r="J1839" i="3"/>
  <c r="K1839" i="3" s="1"/>
  <c r="J1835" i="3"/>
  <c r="K1835" i="3" s="1"/>
  <c r="J1831" i="3"/>
  <c r="K1831" i="3" s="1"/>
  <c r="J1827" i="3"/>
  <c r="K1827" i="3" s="1"/>
  <c r="J1823" i="3"/>
  <c r="K1823" i="3" s="1"/>
  <c r="J1819" i="3"/>
  <c r="K1819" i="3" s="1"/>
  <c r="J1815" i="3"/>
  <c r="K1815" i="3" s="1"/>
  <c r="J1811" i="3"/>
  <c r="K1811" i="3" s="1"/>
  <c r="J1807" i="3"/>
  <c r="K1807" i="3" s="1"/>
  <c r="J1803" i="3"/>
  <c r="K1803" i="3" s="1"/>
  <c r="J1799" i="3"/>
  <c r="K1799" i="3" s="1"/>
  <c r="J1795" i="3"/>
  <c r="K1795" i="3" s="1"/>
  <c r="J1791" i="3"/>
  <c r="K1791" i="3" s="1"/>
  <c r="J1787" i="3"/>
  <c r="K1787" i="3" s="1"/>
  <c r="J1783" i="3"/>
  <c r="K1783" i="3" s="1"/>
  <c r="J1779" i="3"/>
  <c r="K1779" i="3" s="1"/>
  <c r="J1775" i="3"/>
  <c r="K1775" i="3" s="1"/>
  <c r="J1771" i="3"/>
  <c r="K1771" i="3" s="1"/>
  <c r="J1767" i="3"/>
  <c r="K1767" i="3" s="1"/>
  <c r="J1763" i="3"/>
  <c r="K1763" i="3" s="1"/>
  <c r="J1759" i="3"/>
  <c r="K1759" i="3" s="1"/>
  <c r="J1755" i="3"/>
  <c r="K1755" i="3" s="1"/>
  <c r="J1751" i="3"/>
  <c r="K1751" i="3" s="1"/>
  <c r="J1747" i="3"/>
  <c r="K1747" i="3" s="1"/>
  <c r="J1743" i="3"/>
  <c r="K1743" i="3" s="1"/>
  <c r="J1739" i="3"/>
  <c r="K1739" i="3" s="1"/>
  <c r="J1735" i="3"/>
  <c r="K1735" i="3" s="1"/>
  <c r="J1731" i="3"/>
  <c r="K1731" i="3" s="1"/>
  <c r="J1727" i="3"/>
  <c r="K1727" i="3" s="1"/>
  <c r="J1723" i="3"/>
  <c r="K1723" i="3" s="1"/>
  <c r="J1719" i="3"/>
  <c r="K1719" i="3" s="1"/>
  <c r="J1715" i="3"/>
  <c r="K1715" i="3" s="1"/>
  <c r="J1711" i="3"/>
  <c r="K1711" i="3" s="1"/>
  <c r="J1707" i="3"/>
  <c r="K1707" i="3" s="1"/>
  <c r="J1703" i="3"/>
  <c r="K1703" i="3" s="1"/>
  <c r="J1699" i="3"/>
  <c r="K1699" i="3" s="1"/>
  <c r="J1695" i="3"/>
  <c r="K1695" i="3" s="1"/>
  <c r="J1691" i="3"/>
  <c r="K1691" i="3" s="1"/>
  <c r="J1687" i="3"/>
  <c r="K1687" i="3" s="1"/>
  <c r="J1683" i="3"/>
  <c r="K1683" i="3" s="1"/>
  <c r="J1679" i="3"/>
  <c r="K1679" i="3" s="1"/>
  <c r="J1675" i="3"/>
  <c r="K1675" i="3" s="1"/>
  <c r="J1671" i="3"/>
  <c r="K1671" i="3" s="1"/>
  <c r="J1667" i="3"/>
  <c r="K1667" i="3" s="1"/>
  <c r="J1663" i="3"/>
  <c r="K1663" i="3" s="1"/>
  <c r="J1659" i="3"/>
  <c r="K1659" i="3" s="1"/>
  <c r="J1655" i="3"/>
  <c r="K1655" i="3" s="1"/>
  <c r="J1651" i="3"/>
  <c r="K1651" i="3" s="1"/>
  <c r="J1647" i="3"/>
  <c r="K1647" i="3" s="1"/>
  <c r="J1643" i="3"/>
  <c r="K1643" i="3" s="1"/>
  <c r="J1639" i="3"/>
  <c r="K1639" i="3" s="1"/>
  <c r="J1635" i="3"/>
  <c r="K1635" i="3" s="1"/>
  <c r="J1631" i="3"/>
  <c r="K1631" i="3" s="1"/>
  <c r="J1627" i="3"/>
  <c r="K1627" i="3" s="1"/>
  <c r="J1623" i="3"/>
  <c r="K1623" i="3" s="1"/>
  <c r="J1619" i="3"/>
  <c r="K1619" i="3" s="1"/>
  <c r="J1615" i="3"/>
  <c r="K1615" i="3" s="1"/>
  <c r="J1611" i="3"/>
  <c r="K1611" i="3" s="1"/>
  <c r="J1607" i="3"/>
  <c r="K1607" i="3" s="1"/>
  <c r="J1603" i="3"/>
  <c r="K1603" i="3" s="1"/>
  <c r="J1599" i="3"/>
  <c r="K1599" i="3" s="1"/>
  <c r="J1595" i="3"/>
  <c r="K1595" i="3" s="1"/>
  <c r="J1591" i="3"/>
  <c r="K1591" i="3" s="1"/>
  <c r="J1587" i="3"/>
  <c r="K1587" i="3" s="1"/>
  <c r="J1583" i="3"/>
  <c r="K1583" i="3" s="1"/>
  <c r="J1579" i="3"/>
  <c r="K1579" i="3" s="1"/>
  <c r="J1575" i="3"/>
  <c r="K1575" i="3" s="1"/>
  <c r="J1571" i="3"/>
  <c r="K1571" i="3" s="1"/>
  <c r="J1567" i="3"/>
  <c r="K1567" i="3" s="1"/>
  <c r="J1563" i="3"/>
  <c r="K1563" i="3" s="1"/>
  <c r="J1559" i="3"/>
  <c r="K1559" i="3" s="1"/>
  <c r="J1555" i="3"/>
  <c r="K1555" i="3" s="1"/>
  <c r="J1551" i="3"/>
  <c r="K1551" i="3" s="1"/>
  <c r="J1547" i="3"/>
  <c r="K1547" i="3" s="1"/>
  <c r="J1543" i="3"/>
  <c r="K1543" i="3" s="1"/>
  <c r="J1539" i="3"/>
  <c r="K1539" i="3" s="1"/>
  <c r="J1535" i="3"/>
  <c r="K1535" i="3" s="1"/>
  <c r="J1531" i="3"/>
  <c r="K1531" i="3" s="1"/>
  <c r="J1527" i="3"/>
  <c r="K1527" i="3" s="1"/>
  <c r="J1523" i="3"/>
  <c r="K1523" i="3" s="1"/>
  <c r="J1519" i="3"/>
  <c r="K1519" i="3" s="1"/>
  <c r="J1515" i="3"/>
  <c r="K1515" i="3" s="1"/>
  <c r="J1511" i="3"/>
  <c r="K1511" i="3" s="1"/>
  <c r="J1507" i="3"/>
  <c r="K1507" i="3" s="1"/>
  <c r="J1503" i="3"/>
  <c r="K1503" i="3" s="1"/>
  <c r="J1499" i="3"/>
  <c r="K1499" i="3" s="1"/>
  <c r="J1495" i="3"/>
  <c r="K1495" i="3" s="1"/>
  <c r="J1491" i="3"/>
  <c r="K1491" i="3" s="1"/>
  <c r="J1487" i="3"/>
  <c r="K1487" i="3" s="1"/>
  <c r="J1483" i="3"/>
  <c r="K1483" i="3" s="1"/>
  <c r="J1479" i="3"/>
  <c r="K1479" i="3" s="1"/>
  <c r="J1475" i="3"/>
  <c r="K1475" i="3" s="1"/>
  <c r="J1471" i="3"/>
  <c r="K1471" i="3" s="1"/>
  <c r="J1467" i="3"/>
  <c r="K1467" i="3" s="1"/>
  <c r="J1463" i="3"/>
  <c r="K1463" i="3" s="1"/>
  <c r="J1459" i="3"/>
  <c r="K1459" i="3" s="1"/>
  <c r="J1455" i="3"/>
  <c r="K1455" i="3" s="1"/>
  <c r="J1451" i="3"/>
  <c r="K1451" i="3" s="1"/>
  <c r="J1447" i="3"/>
  <c r="K1447" i="3" s="1"/>
  <c r="J1443" i="3"/>
  <c r="K1443" i="3" s="1"/>
  <c r="J1439" i="3"/>
  <c r="K1439" i="3" s="1"/>
  <c r="J1435" i="3"/>
  <c r="K1435" i="3" s="1"/>
  <c r="J1431" i="3"/>
  <c r="K1431" i="3" s="1"/>
  <c r="J1427" i="3"/>
  <c r="K1427" i="3" s="1"/>
  <c r="J1423" i="3"/>
  <c r="K1423" i="3" s="1"/>
  <c r="J1419" i="3"/>
  <c r="K1419" i="3" s="1"/>
  <c r="J1415" i="3"/>
  <c r="K1415" i="3" s="1"/>
  <c r="J1411" i="3"/>
  <c r="K1411" i="3" s="1"/>
  <c r="J1407" i="3"/>
  <c r="K1407" i="3" s="1"/>
  <c r="J1403" i="3"/>
  <c r="K1403" i="3" s="1"/>
  <c r="J1399" i="3"/>
  <c r="K1399" i="3" s="1"/>
  <c r="J1395" i="3"/>
  <c r="K1395" i="3" s="1"/>
  <c r="J1391" i="3"/>
  <c r="K1391" i="3" s="1"/>
  <c r="J1387" i="3"/>
  <c r="K1387" i="3" s="1"/>
  <c r="J1383" i="3"/>
  <c r="K1383" i="3" s="1"/>
  <c r="J1379" i="3"/>
  <c r="K1379" i="3" s="1"/>
  <c r="J1375" i="3"/>
  <c r="K1375" i="3" s="1"/>
  <c r="J1371" i="3"/>
  <c r="K1371" i="3" s="1"/>
  <c r="J1367" i="3"/>
  <c r="K1367" i="3" s="1"/>
  <c r="J1363" i="3"/>
  <c r="K1363" i="3" s="1"/>
  <c r="J1359" i="3"/>
  <c r="K1359" i="3" s="1"/>
  <c r="J1355" i="3"/>
  <c r="K1355" i="3" s="1"/>
  <c r="J1351" i="3"/>
  <c r="K1351" i="3" s="1"/>
  <c r="J1347" i="3"/>
  <c r="K1347" i="3" s="1"/>
  <c r="J1343" i="3"/>
  <c r="K1343" i="3" s="1"/>
  <c r="J1339" i="3"/>
  <c r="K1339" i="3" s="1"/>
  <c r="J1335" i="3"/>
  <c r="K1335" i="3" s="1"/>
  <c r="J1331" i="3"/>
  <c r="K1331" i="3" s="1"/>
  <c r="J1327" i="3"/>
  <c r="K1327" i="3" s="1"/>
  <c r="J1323" i="3"/>
  <c r="K1323" i="3" s="1"/>
  <c r="J1319" i="3"/>
  <c r="K1319" i="3" s="1"/>
  <c r="J1315" i="3"/>
  <c r="K1315" i="3" s="1"/>
  <c r="J1311" i="3"/>
  <c r="K1311" i="3" s="1"/>
  <c r="J1307" i="3"/>
  <c r="K1307" i="3" s="1"/>
  <c r="J1303" i="3"/>
  <c r="K1303" i="3" s="1"/>
  <c r="J1299" i="3"/>
  <c r="K1299" i="3" s="1"/>
  <c r="J1295" i="3"/>
  <c r="K1295" i="3" s="1"/>
  <c r="J1291" i="3"/>
  <c r="K1291" i="3" s="1"/>
  <c r="J1287" i="3"/>
  <c r="K1287" i="3" s="1"/>
  <c r="J1283" i="3"/>
  <c r="K1283" i="3" s="1"/>
  <c r="J1279" i="3"/>
  <c r="K1279" i="3" s="1"/>
  <c r="J1275" i="3"/>
  <c r="K1275" i="3" s="1"/>
  <c r="J1271" i="3"/>
  <c r="K1271" i="3" s="1"/>
  <c r="J1267" i="3"/>
  <c r="K1267" i="3" s="1"/>
  <c r="J1263" i="3"/>
  <c r="K1263" i="3" s="1"/>
  <c r="J1259" i="3"/>
  <c r="K1259" i="3" s="1"/>
  <c r="J1255" i="3"/>
  <c r="K1255" i="3" s="1"/>
  <c r="J1251" i="3"/>
  <c r="K1251" i="3" s="1"/>
  <c r="J1247" i="3"/>
  <c r="K1247" i="3" s="1"/>
  <c r="J1243" i="3"/>
  <c r="K1243" i="3" s="1"/>
  <c r="J1239" i="3"/>
  <c r="K1239" i="3" s="1"/>
  <c r="J1235" i="3"/>
  <c r="K1235" i="3" s="1"/>
  <c r="J1231" i="3"/>
  <c r="K1231" i="3" s="1"/>
  <c r="J1227" i="3"/>
  <c r="K1227" i="3" s="1"/>
  <c r="J1223" i="3"/>
  <c r="K1223" i="3" s="1"/>
  <c r="J1219" i="3"/>
  <c r="K1219" i="3" s="1"/>
  <c r="J1215" i="3"/>
  <c r="K1215" i="3" s="1"/>
  <c r="J1211" i="3"/>
  <c r="K1211" i="3" s="1"/>
  <c r="J1207" i="3"/>
  <c r="K1207" i="3" s="1"/>
  <c r="J1203" i="3"/>
  <c r="K1203" i="3" s="1"/>
  <c r="J1199" i="3"/>
  <c r="K1199" i="3" s="1"/>
  <c r="J1195" i="3"/>
  <c r="K1195" i="3" s="1"/>
  <c r="J1191" i="3"/>
  <c r="K1191" i="3" s="1"/>
  <c r="J1187" i="3"/>
  <c r="K1187" i="3" s="1"/>
  <c r="J1183" i="3"/>
  <c r="K1183" i="3" s="1"/>
  <c r="J1179" i="3"/>
  <c r="K1179" i="3" s="1"/>
  <c r="J1175" i="3"/>
  <c r="K1175" i="3" s="1"/>
  <c r="J1171" i="3"/>
  <c r="K1171" i="3" s="1"/>
  <c r="J1167" i="3"/>
  <c r="K1167" i="3" s="1"/>
  <c r="J1163" i="3"/>
  <c r="K1163" i="3" s="1"/>
  <c r="J1159" i="3"/>
  <c r="K1159" i="3" s="1"/>
  <c r="J1155" i="3"/>
  <c r="K1155" i="3" s="1"/>
  <c r="J1151" i="3"/>
  <c r="K1151" i="3" s="1"/>
  <c r="J1147" i="3"/>
  <c r="K1147" i="3" s="1"/>
  <c r="J1143" i="3"/>
  <c r="K1143" i="3" s="1"/>
  <c r="J1139" i="3"/>
  <c r="K1139" i="3" s="1"/>
  <c r="J1135" i="3"/>
  <c r="K1135" i="3" s="1"/>
  <c r="J1131" i="3"/>
  <c r="K1131" i="3" s="1"/>
  <c r="J1127" i="3"/>
  <c r="K1127" i="3" s="1"/>
  <c r="J1123" i="3"/>
  <c r="K1123" i="3" s="1"/>
  <c r="J1119" i="3"/>
  <c r="K1119" i="3" s="1"/>
  <c r="J1115" i="3"/>
  <c r="K1115" i="3" s="1"/>
  <c r="J1111" i="3"/>
  <c r="K1111" i="3" s="1"/>
  <c r="J1107" i="3"/>
  <c r="K1107" i="3" s="1"/>
  <c r="J1103" i="3"/>
  <c r="K1103" i="3" s="1"/>
  <c r="J1099" i="3"/>
  <c r="K1099" i="3" s="1"/>
  <c r="J1095" i="3"/>
  <c r="K1095" i="3" s="1"/>
  <c r="J1091" i="3"/>
  <c r="K1091" i="3" s="1"/>
  <c r="J1087" i="3"/>
  <c r="K1087" i="3" s="1"/>
  <c r="J1083" i="3"/>
  <c r="K1083" i="3" s="1"/>
  <c r="J1079" i="3"/>
  <c r="K1079" i="3" s="1"/>
  <c r="J1075" i="3"/>
  <c r="K1075" i="3" s="1"/>
  <c r="J1071" i="3"/>
  <c r="K1071" i="3" s="1"/>
  <c r="J1067" i="3"/>
  <c r="K1067" i="3" s="1"/>
  <c r="J1063" i="3"/>
  <c r="K1063" i="3" s="1"/>
  <c r="J1059" i="3"/>
  <c r="K1059" i="3" s="1"/>
  <c r="J1055" i="3"/>
  <c r="K1055" i="3" s="1"/>
  <c r="J1051" i="3"/>
  <c r="K1051" i="3" s="1"/>
  <c r="J1047" i="3"/>
  <c r="K1047" i="3" s="1"/>
  <c r="J1043" i="3"/>
  <c r="K1043" i="3" s="1"/>
  <c r="J1039" i="3"/>
  <c r="K1039" i="3" s="1"/>
  <c r="J1035" i="3"/>
  <c r="K1035" i="3" s="1"/>
  <c r="J1031" i="3"/>
  <c r="K1031" i="3" s="1"/>
  <c r="J1027" i="3"/>
  <c r="K1027" i="3" s="1"/>
  <c r="J1023" i="3"/>
  <c r="K1023" i="3" s="1"/>
  <c r="J1019" i="3"/>
  <c r="K1019" i="3" s="1"/>
  <c r="J1015" i="3"/>
  <c r="K1015" i="3" s="1"/>
  <c r="J1011" i="3"/>
  <c r="K1011" i="3" s="1"/>
  <c r="J1007" i="3"/>
  <c r="K1007" i="3" s="1"/>
  <c r="J1003" i="3"/>
  <c r="K1003" i="3" s="1"/>
  <c r="J999" i="3"/>
  <c r="K999" i="3" s="1"/>
  <c r="J995" i="3"/>
  <c r="K995" i="3" s="1"/>
  <c r="J991" i="3"/>
  <c r="K991" i="3" s="1"/>
  <c r="J987" i="3"/>
  <c r="K987" i="3" s="1"/>
  <c r="J983" i="3"/>
  <c r="K983" i="3" s="1"/>
  <c r="J979" i="3"/>
  <c r="K979" i="3" s="1"/>
  <c r="J975" i="3"/>
  <c r="K975" i="3" s="1"/>
  <c r="J971" i="3"/>
  <c r="K971" i="3" s="1"/>
  <c r="J967" i="3"/>
  <c r="K967" i="3" s="1"/>
  <c r="J963" i="3"/>
  <c r="K963" i="3" s="1"/>
  <c r="J959" i="3"/>
  <c r="K959" i="3" s="1"/>
  <c r="J955" i="3"/>
  <c r="K955" i="3" s="1"/>
  <c r="J951" i="3"/>
  <c r="K951" i="3" s="1"/>
  <c r="J947" i="3"/>
  <c r="K947" i="3" s="1"/>
  <c r="J943" i="3"/>
  <c r="K943" i="3" s="1"/>
  <c r="J939" i="3"/>
  <c r="K939" i="3" s="1"/>
  <c r="J935" i="3"/>
  <c r="K935" i="3" s="1"/>
  <c r="J931" i="3"/>
  <c r="K931" i="3" s="1"/>
  <c r="J927" i="3"/>
  <c r="K927" i="3" s="1"/>
  <c r="J923" i="3"/>
  <c r="K923" i="3" s="1"/>
  <c r="J919" i="3"/>
  <c r="K919" i="3" s="1"/>
  <c r="J915" i="3"/>
  <c r="K915" i="3" s="1"/>
  <c r="J911" i="3"/>
  <c r="K911" i="3" s="1"/>
  <c r="J907" i="3"/>
  <c r="K907" i="3" s="1"/>
  <c r="J903" i="3"/>
  <c r="K903" i="3" s="1"/>
  <c r="J899" i="3"/>
  <c r="K899" i="3" s="1"/>
  <c r="J895" i="3"/>
  <c r="K895" i="3" s="1"/>
  <c r="J891" i="3"/>
  <c r="K891" i="3" s="1"/>
  <c r="J887" i="3"/>
  <c r="K887" i="3" s="1"/>
  <c r="J883" i="3"/>
  <c r="K883" i="3" s="1"/>
  <c r="J879" i="3"/>
  <c r="K879" i="3" s="1"/>
  <c r="J875" i="3"/>
  <c r="K875" i="3" s="1"/>
  <c r="J871" i="3"/>
  <c r="K871" i="3" s="1"/>
  <c r="J867" i="3"/>
  <c r="K867" i="3" s="1"/>
  <c r="J863" i="3"/>
  <c r="K863" i="3" s="1"/>
  <c r="J859" i="3"/>
  <c r="K859" i="3" s="1"/>
  <c r="J855" i="3"/>
  <c r="K855" i="3" s="1"/>
  <c r="J851" i="3"/>
  <c r="K851" i="3" s="1"/>
  <c r="J847" i="3"/>
  <c r="K847" i="3" s="1"/>
  <c r="J843" i="3"/>
  <c r="K843" i="3" s="1"/>
  <c r="J839" i="3"/>
  <c r="K839" i="3" s="1"/>
  <c r="J835" i="3"/>
  <c r="K835" i="3" s="1"/>
  <c r="J831" i="3"/>
  <c r="K831" i="3" s="1"/>
  <c r="J827" i="3"/>
  <c r="K827" i="3" s="1"/>
  <c r="J823" i="3"/>
  <c r="K823" i="3" s="1"/>
  <c r="J819" i="3"/>
  <c r="K819" i="3" s="1"/>
  <c r="J815" i="3"/>
  <c r="K815" i="3" s="1"/>
  <c r="J811" i="3"/>
  <c r="K811" i="3" s="1"/>
  <c r="J807" i="3"/>
  <c r="K807" i="3" s="1"/>
  <c r="J803" i="3"/>
  <c r="K803" i="3" s="1"/>
  <c r="J799" i="3"/>
  <c r="K799" i="3" s="1"/>
  <c r="J795" i="3"/>
  <c r="K795" i="3" s="1"/>
  <c r="J791" i="3"/>
  <c r="K791" i="3" s="1"/>
  <c r="J787" i="3"/>
  <c r="K787" i="3" s="1"/>
  <c r="J783" i="3"/>
  <c r="K783" i="3" s="1"/>
  <c r="J779" i="3"/>
  <c r="K779" i="3" s="1"/>
  <c r="J775" i="3"/>
  <c r="K775" i="3" s="1"/>
  <c r="J771" i="3"/>
  <c r="K771" i="3" s="1"/>
  <c r="J767" i="3"/>
  <c r="K767" i="3" s="1"/>
  <c r="J763" i="3"/>
  <c r="K763" i="3" s="1"/>
  <c r="J759" i="3"/>
  <c r="K759" i="3" s="1"/>
  <c r="J755" i="3"/>
  <c r="K755" i="3" s="1"/>
  <c r="J751" i="3"/>
  <c r="K751" i="3" s="1"/>
  <c r="J747" i="3"/>
  <c r="K747" i="3" s="1"/>
  <c r="J743" i="3"/>
  <c r="K743" i="3" s="1"/>
  <c r="J739" i="3"/>
  <c r="K739" i="3" s="1"/>
  <c r="J735" i="3"/>
  <c r="K735" i="3" s="1"/>
  <c r="J731" i="3"/>
  <c r="K731" i="3" s="1"/>
  <c r="J727" i="3"/>
  <c r="K727" i="3" s="1"/>
  <c r="J723" i="3"/>
  <c r="K723" i="3" s="1"/>
  <c r="J719" i="3"/>
  <c r="K719" i="3" s="1"/>
  <c r="J715" i="3"/>
  <c r="K715" i="3" s="1"/>
  <c r="J711" i="3"/>
  <c r="K711" i="3" s="1"/>
  <c r="J707" i="3"/>
  <c r="K707" i="3" s="1"/>
  <c r="J703" i="3"/>
  <c r="K703" i="3" s="1"/>
  <c r="J699" i="3"/>
  <c r="K699" i="3" s="1"/>
  <c r="J695" i="3"/>
  <c r="K695" i="3" s="1"/>
  <c r="J691" i="3"/>
  <c r="K691" i="3" s="1"/>
  <c r="J687" i="3"/>
  <c r="K687" i="3" s="1"/>
  <c r="J683" i="3"/>
  <c r="K683" i="3" s="1"/>
  <c r="J679" i="3"/>
  <c r="K679" i="3" s="1"/>
  <c r="J675" i="3"/>
  <c r="K675" i="3" s="1"/>
  <c r="J671" i="3"/>
  <c r="K671" i="3" s="1"/>
  <c r="J667" i="3"/>
  <c r="K667" i="3" s="1"/>
  <c r="J663" i="3"/>
  <c r="K663" i="3" s="1"/>
  <c r="J659" i="3"/>
  <c r="K659" i="3" s="1"/>
  <c r="J655" i="3"/>
  <c r="K655" i="3" s="1"/>
  <c r="J651" i="3"/>
  <c r="K651" i="3" s="1"/>
  <c r="J647" i="3"/>
  <c r="K647" i="3" s="1"/>
  <c r="J643" i="3"/>
  <c r="K643" i="3" s="1"/>
  <c r="J639" i="3"/>
  <c r="K639" i="3" s="1"/>
  <c r="J635" i="3"/>
  <c r="K635" i="3" s="1"/>
  <c r="J631" i="3"/>
  <c r="K631" i="3" s="1"/>
  <c r="J627" i="3"/>
  <c r="K627" i="3" s="1"/>
  <c r="J623" i="3"/>
  <c r="K623" i="3" s="1"/>
  <c r="J619" i="3"/>
  <c r="K619" i="3" s="1"/>
  <c r="J615" i="3"/>
  <c r="K615" i="3" s="1"/>
  <c r="J611" i="3"/>
  <c r="K611" i="3" s="1"/>
  <c r="J607" i="3"/>
  <c r="K607" i="3" s="1"/>
  <c r="J603" i="3"/>
  <c r="K603" i="3" s="1"/>
  <c r="J599" i="3"/>
  <c r="K599" i="3" s="1"/>
  <c r="J595" i="3"/>
  <c r="K595" i="3" s="1"/>
  <c r="J591" i="3"/>
  <c r="K591" i="3" s="1"/>
  <c r="J587" i="3"/>
  <c r="K587" i="3" s="1"/>
  <c r="J583" i="3"/>
  <c r="K583" i="3" s="1"/>
  <c r="J579" i="3"/>
  <c r="K579" i="3" s="1"/>
  <c r="J575" i="3"/>
  <c r="K575" i="3" s="1"/>
  <c r="J571" i="3"/>
  <c r="K571" i="3" s="1"/>
  <c r="J567" i="3"/>
  <c r="K567" i="3" s="1"/>
  <c r="J563" i="3"/>
  <c r="K563" i="3" s="1"/>
  <c r="J559" i="3"/>
  <c r="K559" i="3" s="1"/>
  <c r="J555" i="3"/>
  <c r="K555" i="3" s="1"/>
  <c r="J551" i="3"/>
  <c r="K551" i="3" s="1"/>
  <c r="J547" i="3"/>
  <c r="K547" i="3" s="1"/>
  <c r="J543" i="3"/>
  <c r="K543" i="3" s="1"/>
  <c r="J539" i="3"/>
  <c r="K539" i="3" s="1"/>
  <c r="J535" i="3"/>
  <c r="K535" i="3" s="1"/>
  <c r="J531" i="3"/>
  <c r="K531" i="3" s="1"/>
  <c r="J527" i="3"/>
  <c r="K527" i="3" s="1"/>
  <c r="J523" i="3"/>
  <c r="K523" i="3" s="1"/>
  <c r="J519" i="3"/>
  <c r="K519" i="3" s="1"/>
  <c r="J515" i="3"/>
  <c r="K515" i="3" s="1"/>
  <c r="J511" i="3"/>
  <c r="K511" i="3" s="1"/>
  <c r="J507" i="3"/>
  <c r="K507" i="3" s="1"/>
  <c r="J503" i="3"/>
  <c r="K503" i="3" s="1"/>
  <c r="J499" i="3"/>
  <c r="K499" i="3" s="1"/>
  <c r="J495" i="3"/>
  <c r="K495" i="3" s="1"/>
  <c r="J491" i="3"/>
  <c r="K491" i="3" s="1"/>
  <c r="J487" i="3"/>
  <c r="K487" i="3" s="1"/>
  <c r="J483" i="3"/>
  <c r="K483" i="3" s="1"/>
  <c r="J479" i="3"/>
  <c r="K479" i="3" s="1"/>
  <c r="J475" i="3"/>
  <c r="K475" i="3" s="1"/>
  <c r="J471" i="3"/>
  <c r="K471" i="3" s="1"/>
  <c r="J467" i="3"/>
  <c r="K467" i="3" s="1"/>
  <c r="J463" i="3"/>
  <c r="K463" i="3" s="1"/>
  <c r="J459" i="3"/>
  <c r="K459" i="3" s="1"/>
  <c r="J455" i="3"/>
  <c r="K455" i="3" s="1"/>
  <c r="J451" i="3"/>
  <c r="K451" i="3" s="1"/>
  <c r="J447" i="3"/>
  <c r="K447" i="3" s="1"/>
  <c r="J443" i="3"/>
  <c r="K443" i="3" s="1"/>
  <c r="J439" i="3"/>
  <c r="K439" i="3" s="1"/>
  <c r="J435" i="3"/>
  <c r="K435" i="3" s="1"/>
  <c r="J431" i="3"/>
  <c r="K431" i="3" s="1"/>
  <c r="J427" i="3"/>
  <c r="K427" i="3" s="1"/>
  <c r="J423" i="3"/>
  <c r="K423" i="3" s="1"/>
  <c r="J419" i="3"/>
  <c r="K419" i="3" s="1"/>
  <c r="J415" i="3"/>
  <c r="K415" i="3" s="1"/>
  <c r="J411" i="3"/>
  <c r="K411" i="3" s="1"/>
  <c r="J407" i="3"/>
  <c r="K407" i="3" s="1"/>
  <c r="J403" i="3"/>
  <c r="K403" i="3" s="1"/>
  <c r="J399" i="3"/>
  <c r="K399" i="3" s="1"/>
  <c r="J395" i="3"/>
  <c r="K395" i="3" s="1"/>
  <c r="J391" i="3"/>
  <c r="K391" i="3" s="1"/>
  <c r="J387" i="3"/>
  <c r="K387" i="3" s="1"/>
  <c r="J383" i="3"/>
  <c r="K383" i="3" s="1"/>
  <c r="J379" i="3"/>
  <c r="K379" i="3" s="1"/>
  <c r="J375" i="3"/>
  <c r="K375" i="3" s="1"/>
  <c r="J371" i="3"/>
  <c r="K371" i="3" s="1"/>
  <c r="J367" i="3"/>
  <c r="K367" i="3" s="1"/>
  <c r="J363" i="3"/>
  <c r="K363" i="3" s="1"/>
  <c r="J359" i="3"/>
  <c r="K359" i="3" s="1"/>
  <c r="J355" i="3"/>
  <c r="K355" i="3" s="1"/>
  <c r="J351" i="3"/>
  <c r="K351" i="3" s="1"/>
  <c r="J347" i="3"/>
  <c r="K347" i="3" s="1"/>
  <c r="J343" i="3"/>
  <c r="K343" i="3" s="1"/>
  <c r="J339" i="3"/>
  <c r="K339" i="3" s="1"/>
  <c r="J335" i="3"/>
  <c r="K335" i="3" s="1"/>
  <c r="J331" i="3"/>
  <c r="K331" i="3" s="1"/>
  <c r="J327" i="3"/>
  <c r="K327" i="3" s="1"/>
  <c r="J323" i="3"/>
  <c r="K323" i="3" s="1"/>
  <c r="J319" i="3"/>
  <c r="K319" i="3" s="1"/>
  <c r="J315" i="3"/>
  <c r="K315" i="3" s="1"/>
  <c r="J311" i="3"/>
  <c r="K311" i="3" s="1"/>
  <c r="J307" i="3"/>
  <c r="K307" i="3" s="1"/>
  <c r="J303" i="3"/>
  <c r="K303" i="3" s="1"/>
  <c r="J299" i="3"/>
  <c r="K299" i="3" s="1"/>
  <c r="J295" i="3"/>
  <c r="K295" i="3" s="1"/>
  <c r="J291" i="3"/>
  <c r="K291" i="3" s="1"/>
  <c r="J287" i="3"/>
  <c r="K287" i="3" s="1"/>
  <c r="J283" i="3"/>
  <c r="K283" i="3" s="1"/>
  <c r="J279" i="3"/>
  <c r="K279" i="3" s="1"/>
  <c r="J275" i="3"/>
  <c r="K275" i="3" s="1"/>
  <c r="J271" i="3"/>
  <c r="K271" i="3" s="1"/>
  <c r="J267" i="3"/>
  <c r="K267" i="3" s="1"/>
  <c r="J263" i="3"/>
  <c r="K263" i="3" s="1"/>
  <c r="J259" i="3"/>
  <c r="K259" i="3" s="1"/>
  <c r="J255" i="3"/>
  <c r="K255" i="3" s="1"/>
  <c r="J251" i="3"/>
  <c r="K251" i="3" s="1"/>
  <c r="J247" i="3"/>
  <c r="K247" i="3" s="1"/>
  <c r="J243" i="3"/>
  <c r="K243" i="3" s="1"/>
  <c r="J239" i="3"/>
  <c r="K239" i="3" s="1"/>
  <c r="J235" i="3"/>
  <c r="K235" i="3" s="1"/>
  <c r="J231" i="3"/>
  <c r="K231" i="3" s="1"/>
  <c r="J227" i="3"/>
  <c r="K227" i="3" s="1"/>
  <c r="J223" i="3"/>
  <c r="K223" i="3" s="1"/>
  <c r="J219" i="3"/>
  <c r="K219" i="3" s="1"/>
  <c r="J215" i="3"/>
  <c r="K215" i="3" s="1"/>
  <c r="J211" i="3"/>
  <c r="K211" i="3" s="1"/>
  <c r="J207" i="3"/>
  <c r="K207" i="3" s="1"/>
  <c r="J203" i="3"/>
  <c r="K203" i="3" s="1"/>
  <c r="J199" i="3"/>
  <c r="K199" i="3" s="1"/>
  <c r="J195" i="3"/>
  <c r="K195" i="3" s="1"/>
  <c r="J191" i="3"/>
  <c r="K191" i="3" s="1"/>
  <c r="J187" i="3"/>
  <c r="K187" i="3" s="1"/>
  <c r="J183" i="3"/>
  <c r="K183" i="3" s="1"/>
  <c r="J179" i="3"/>
  <c r="K179" i="3" s="1"/>
  <c r="J175" i="3"/>
  <c r="K175" i="3" s="1"/>
  <c r="J171" i="3"/>
  <c r="K171" i="3" s="1"/>
  <c r="J167" i="3"/>
  <c r="K167" i="3" s="1"/>
  <c r="J163" i="3"/>
  <c r="K163" i="3" s="1"/>
  <c r="J159" i="3"/>
  <c r="K159" i="3" s="1"/>
  <c r="J155" i="3"/>
  <c r="K155" i="3" s="1"/>
  <c r="J151" i="3"/>
  <c r="K151" i="3" s="1"/>
  <c r="J147" i="3"/>
  <c r="K147" i="3" s="1"/>
  <c r="J143" i="3"/>
  <c r="K143" i="3" s="1"/>
  <c r="J139" i="3"/>
  <c r="K139" i="3" s="1"/>
  <c r="J135" i="3"/>
  <c r="K135" i="3" s="1"/>
  <c r="J131" i="3"/>
  <c r="K131" i="3" s="1"/>
  <c r="J127" i="3"/>
  <c r="K127" i="3" s="1"/>
  <c r="J123" i="3"/>
  <c r="K123" i="3" s="1"/>
  <c r="J119" i="3"/>
  <c r="K119" i="3" s="1"/>
  <c r="J115" i="3"/>
  <c r="K115" i="3" s="1"/>
  <c r="J111" i="3"/>
  <c r="K111" i="3" s="1"/>
  <c r="J107" i="3"/>
  <c r="K107" i="3" s="1"/>
  <c r="J103" i="3"/>
  <c r="K103" i="3" s="1"/>
  <c r="J99" i="3"/>
  <c r="K99" i="3" s="1"/>
  <c r="J95" i="3"/>
  <c r="K95" i="3" s="1"/>
  <c r="J91" i="3"/>
  <c r="K91" i="3" s="1"/>
  <c r="J87" i="3"/>
  <c r="K87" i="3" s="1"/>
  <c r="J83" i="3"/>
  <c r="K83" i="3" s="1"/>
  <c r="J79" i="3"/>
  <c r="K79" i="3" s="1"/>
  <c r="J75" i="3"/>
  <c r="K75" i="3" s="1"/>
  <c r="J71" i="3"/>
  <c r="K71" i="3" s="1"/>
  <c r="J67" i="3"/>
  <c r="K67" i="3" s="1"/>
  <c r="J63" i="3"/>
  <c r="K63" i="3" s="1"/>
  <c r="J59" i="3"/>
  <c r="K59" i="3" s="1"/>
  <c r="J55" i="3"/>
  <c r="K55" i="3" s="1"/>
  <c r="J51" i="3"/>
  <c r="K51" i="3" s="1"/>
  <c r="J47" i="3"/>
  <c r="K47" i="3" s="1"/>
  <c r="J43" i="3"/>
  <c r="K43" i="3" s="1"/>
  <c r="J39" i="3"/>
  <c r="K39" i="3" s="1"/>
  <c r="J35" i="3"/>
  <c r="K35" i="3" s="1"/>
  <c r="J31" i="3"/>
  <c r="K31" i="3" s="1"/>
  <c r="S30" i="2"/>
  <c r="S32" i="2"/>
  <c r="S34" i="2"/>
  <c r="S36" i="2"/>
  <c r="S38" i="2"/>
  <c r="S40" i="2"/>
  <c r="S42" i="2"/>
  <c r="S44" i="2"/>
  <c r="S46" i="2"/>
  <c r="S48" i="2"/>
  <c r="S50" i="2"/>
  <c r="S52" i="2"/>
  <c r="S54" i="2"/>
  <c r="S56" i="2"/>
  <c r="S58" i="2"/>
  <c r="S60" i="2"/>
  <c r="S62" i="2"/>
  <c r="S64" i="2"/>
  <c r="S66" i="2"/>
  <c r="S68" i="2"/>
  <c r="S70" i="2"/>
  <c r="S72" i="2"/>
  <c r="S74" i="2"/>
  <c r="S76" i="2"/>
  <c r="S78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112" i="2"/>
  <c r="S114" i="2"/>
  <c r="S116" i="2"/>
  <c r="S118" i="2"/>
  <c r="S120" i="2"/>
  <c r="S122" i="2"/>
  <c r="S124" i="2"/>
  <c r="S126" i="2"/>
  <c r="S128" i="2"/>
  <c r="S130" i="2"/>
  <c r="S132" i="2"/>
  <c r="S134" i="2"/>
  <c r="S136" i="2"/>
  <c r="S138" i="2"/>
  <c r="S140" i="2"/>
  <c r="S142" i="2"/>
  <c r="S144" i="2"/>
  <c r="S146" i="2"/>
  <c r="S148" i="2"/>
  <c r="S150" i="2"/>
  <c r="S152" i="2"/>
  <c r="S154" i="2"/>
  <c r="S156" i="2"/>
  <c r="S158" i="2"/>
  <c r="S160" i="2"/>
  <c r="S162" i="2"/>
  <c r="S164" i="2"/>
  <c r="S166" i="2"/>
  <c r="S168" i="2"/>
  <c r="S170" i="2"/>
  <c r="S172" i="2"/>
  <c r="S174" i="2"/>
  <c r="S176" i="2"/>
  <c r="S178" i="2"/>
  <c r="S180" i="2"/>
  <c r="S182" i="2"/>
  <c r="S184" i="2"/>
  <c r="S186" i="2"/>
  <c r="S188" i="2"/>
  <c r="S190" i="2"/>
  <c r="S192" i="2"/>
  <c r="S194" i="2"/>
  <c r="S196" i="2"/>
  <c r="S198" i="2"/>
  <c r="S31" i="2"/>
  <c r="S39" i="2"/>
  <c r="S47" i="2"/>
  <c r="S55" i="2"/>
  <c r="S63" i="2"/>
  <c r="S71" i="2"/>
  <c r="S79" i="2"/>
  <c r="S87" i="2"/>
  <c r="S95" i="2"/>
  <c r="S103" i="2"/>
  <c r="S111" i="2"/>
  <c r="S119" i="2"/>
  <c r="S127" i="2"/>
  <c r="S135" i="2"/>
  <c r="S143" i="2"/>
  <c r="S151" i="2"/>
  <c r="S159" i="2"/>
  <c r="S167" i="2"/>
  <c r="S175" i="2"/>
  <c r="S183" i="2"/>
  <c r="S191" i="2"/>
  <c r="S199" i="2"/>
  <c r="S201" i="2"/>
  <c r="S203" i="2"/>
  <c r="S205" i="2"/>
  <c r="S207" i="2"/>
  <c r="S209" i="2"/>
  <c r="S211" i="2"/>
  <c r="S213" i="2"/>
  <c r="S215" i="2"/>
  <c r="S217" i="2"/>
  <c r="S219" i="2"/>
  <c r="S221" i="2"/>
  <c r="S223" i="2"/>
  <c r="S225" i="2"/>
  <c r="S227" i="2"/>
  <c r="S229" i="2"/>
  <c r="S231" i="2"/>
  <c r="S233" i="2"/>
  <c r="S235" i="2"/>
  <c r="S237" i="2"/>
  <c r="S239" i="2"/>
  <c r="S241" i="2"/>
  <c r="S243" i="2"/>
  <c r="S245" i="2"/>
  <c r="S247" i="2"/>
  <c r="S249" i="2"/>
  <c r="S251" i="2"/>
  <c r="S253" i="2"/>
  <c r="S255" i="2"/>
  <c r="S257" i="2"/>
  <c r="S259" i="2"/>
  <c r="S261" i="2"/>
  <c r="S263" i="2"/>
  <c r="S265" i="2"/>
  <c r="S267" i="2"/>
  <c r="S269" i="2"/>
  <c r="S271" i="2"/>
  <c r="S273" i="2"/>
  <c r="S275" i="2"/>
  <c r="S277" i="2"/>
  <c r="S279" i="2"/>
  <c r="S281" i="2"/>
  <c r="S283" i="2"/>
  <c r="S285" i="2"/>
  <c r="S287" i="2"/>
  <c r="S289" i="2"/>
  <c r="S291" i="2"/>
  <c r="S293" i="2"/>
  <c r="S295" i="2"/>
  <c r="S297" i="2"/>
  <c r="S299" i="2"/>
  <c r="S301" i="2"/>
  <c r="S303" i="2"/>
  <c r="S305" i="2"/>
  <c r="S307" i="2"/>
  <c r="S309" i="2"/>
  <c r="S311" i="2"/>
  <c r="S313" i="2"/>
  <c r="S315" i="2"/>
  <c r="S317" i="2"/>
  <c r="S319" i="2"/>
  <c r="S321" i="2"/>
  <c r="S323" i="2"/>
  <c r="S325" i="2"/>
  <c r="S33" i="2"/>
  <c r="S43" i="2"/>
  <c r="S53" i="2"/>
  <c r="S65" i="2"/>
  <c r="S75" i="2"/>
  <c r="S85" i="2"/>
  <c r="S97" i="2"/>
  <c r="S107" i="2"/>
  <c r="S117" i="2"/>
  <c r="S129" i="2"/>
  <c r="S139" i="2"/>
  <c r="S149" i="2"/>
  <c r="S161" i="2"/>
  <c r="S171" i="2"/>
  <c r="S181" i="2"/>
  <c r="S193" i="2"/>
  <c r="S200" i="2"/>
  <c r="S208" i="2"/>
  <c r="S216" i="2"/>
  <c r="S224" i="2"/>
  <c r="S232" i="2"/>
  <c r="S240" i="2"/>
  <c r="S248" i="2"/>
  <c r="S256" i="2"/>
  <c r="S264" i="2"/>
  <c r="S272" i="2"/>
  <c r="S280" i="2"/>
  <c r="S288" i="2"/>
  <c r="S296" i="2"/>
  <c r="S304" i="2"/>
  <c r="S312" i="2"/>
  <c r="S320" i="2"/>
  <c r="S35" i="2"/>
  <c r="S45" i="2"/>
  <c r="S57" i="2"/>
  <c r="S67" i="2"/>
  <c r="S77" i="2"/>
  <c r="S89" i="2"/>
  <c r="S99" i="2"/>
  <c r="S109" i="2"/>
  <c r="S121" i="2"/>
  <c r="S131" i="2"/>
  <c r="S141" i="2"/>
  <c r="S153" i="2"/>
  <c r="S163" i="2"/>
  <c r="S173" i="2"/>
  <c r="S185" i="2"/>
  <c r="S195" i="2"/>
  <c r="S206" i="2"/>
  <c r="S214" i="2"/>
  <c r="S222" i="2"/>
  <c r="S230" i="2"/>
  <c r="S238" i="2"/>
  <c r="S246" i="2"/>
  <c r="S254" i="2"/>
  <c r="S262" i="2"/>
  <c r="S270" i="2"/>
  <c r="S278" i="2"/>
  <c r="S286" i="2"/>
  <c r="S294" i="2"/>
  <c r="S302" i="2"/>
  <c r="S310" i="2"/>
  <c r="S318" i="2"/>
  <c r="S326" i="2"/>
  <c r="S328" i="2"/>
  <c r="S330" i="2"/>
  <c r="S332" i="2"/>
  <c r="S334" i="2"/>
  <c r="S336" i="2"/>
  <c r="S338" i="2"/>
  <c r="S340" i="2"/>
  <c r="S342" i="2"/>
  <c r="S344" i="2"/>
  <c r="S346" i="2"/>
  <c r="S348" i="2"/>
  <c r="S350" i="2"/>
  <c r="S352" i="2"/>
  <c r="S354" i="2"/>
  <c r="S356" i="2"/>
  <c r="S358" i="2"/>
  <c r="S360" i="2"/>
  <c r="S362" i="2"/>
  <c r="S364" i="2"/>
  <c r="S366" i="2"/>
  <c r="S368" i="2"/>
  <c r="S370" i="2"/>
  <c r="S41" i="2"/>
  <c r="S51" i="2"/>
  <c r="S61" i="2"/>
  <c r="S73" i="2"/>
  <c r="S83" i="2"/>
  <c r="S93" i="2"/>
  <c r="S105" i="2"/>
  <c r="S115" i="2"/>
  <c r="S125" i="2"/>
  <c r="S137" i="2"/>
  <c r="S147" i="2"/>
  <c r="S157" i="2"/>
  <c r="S169" i="2"/>
  <c r="S179" i="2"/>
  <c r="S189" i="2"/>
  <c r="S202" i="2"/>
  <c r="S210" i="2"/>
  <c r="S218" i="2"/>
  <c r="S226" i="2"/>
  <c r="S234" i="2"/>
  <c r="S242" i="2"/>
  <c r="S250" i="2"/>
  <c r="S258" i="2"/>
  <c r="S266" i="2"/>
  <c r="S274" i="2"/>
  <c r="S282" i="2"/>
  <c r="S290" i="2"/>
  <c r="S298" i="2"/>
  <c r="S306" i="2"/>
  <c r="S314" i="2"/>
  <c r="S322" i="2"/>
  <c r="S327" i="2"/>
  <c r="S329" i="2"/>
  <c r="S331" i="2"/>
  <c r="S333" i="2"/>
  <c r="S335" i="2"/>
  <c r="S337" i="2"/>
  <c r="S339" i="2"/>
  <c r="S341" i="2"/>
  <c r="S343" i="2"/>
  <c r="S345" i="2"/>
  <c r="S347" i="2"/>
  <c r="S349" i="2"/>
  <c r="S351" i="2"/>
  <c r="S353" i="2"/>
  <c r="S355" i="2"/>
  <c r="S357" i="2"/>
  <c r="S359" i="2"/>
  <c r="S361" i="2"/>
  <c r="S363" i="2"/>
  <c r="S365" i="2"/>
  <c r="S367" i="2"/>
  <c r="S369" i="2"/>
  <c r="S37" i="2"/>
  <c r="S81" i="2"/>
  <c r="S123" i="2"/>
  <c r="S165" i="2"/>
  <c r="S212" i="2"/>
  <c r="S244" i="2"/>
  <c r="S276" i="2"/>
  <c r="S308" i="2"/>
  <c r="S28" i="2"/>
  <c r="S49" i="2"/>
  <c r="S91" i="2"/>
  <c r="S133" i="2"/>
  <c r="S177" i="2"/>
  <c r="S204" i="2"/>
  <c r="S236" i="2"/>
  <c r="S268" i="2"/>
  <c r="S300" i="2"/>
  <c r="S372" i="2"/>
  <c r="S374" i="2"/>
  <c r="S376" i="2"/>
  <c r="S378" i="2"/>
  <c r="S380" i="2"/>
  <c r="S382" i="2"/>
  <c r="S384" i="2"/>
  <c r="S386" i="2"/>
  <c r="S388" i="2"/>
  <c r="S390" i="2"/>
  <c r="S392" i="2"/>
  <c r="S394" i="2"/>
  <c r="S396" i="2"/>
  <c r="S398" i="2"/>
  <c r="S400" i="2"/>
  <c r="S402" i="2"/>
  <c r="S404" i="2"/>
  <c r="S406" i="2"/>
  <c r="S408" i="2"/>
  <c r="S410" i="2"/>
  <c r="S412" i="2"/>
  <c r="S414" i="2"/>
  <c r="S416" i="2"/>
  <c r="S418" i="2"/>
  <c r="S420" i="2"/>
  <c r="S422" i="2"/>
  <c r="S424" i="2"/>
  <c r="S426" i="2"/>
  <c r="S428" i="2"/>
  <c r="S430" i="2"/>
  <c r="S432" i="2"/>
  <c r="S434" i="2"/>
  <c r="S436" i="2"/>
  <c r="S438" i="2"/>
  <c r="S440" i="2"/>
  <c r="S442" i="2"/>
  <c r="S444" i="2"/>
  <c r="S446" i="2"/>
  <c r="S448" i="2"/>
  <c r="S450" i="2"/>
  <c r="S452" i="2"/>
  <c r="S454" i="2"/>
  <c r="S456" i="2"/>
  <c r="S458" i="2"/>
  <c r="S460" i="2"/>
  <c r="S462" i="2"/>
  <c r="S464" i="2"/>
  <c r="S466" i="2"/>
  <c r="S468" i="2"/>
  <c r="S470" i="2"/>
  <c r="S472" i="2"/>
  <c r="S474" i="2"/>
  <c r="S476" i="2"/>
  <c r="S478" i="2"/>
  <c r="S480" i="2"/>
  <c r="S482" i="2"/>
  <c r="S484" i="2"/>
  <c r="S486" i="2"/>
  <c r="S488" i="2"/>
  <c r="S490" i="2"/>
  <c r="S492" i="2"/>
  <c r="S494" i="2"/>
  <c r="S496" i="2"/>
  <c r="S498" i="2"/>
  <c r="S500" i="2"/>
  <c r="S502" i="2"/>
  <c r="S504" i="2"/>
  <c r="S506" i="2"/>
  <c r="S508" i="2"/>
  <c r="S510" i="2"/>
  <c r="S512" i="2"/>
  <c r="S514" i="2"/>
  <c r="S516" i="2"/>
  <c r="S518" i="2"/>
  <c r="S520" i="2"/>
  <c r="S522" i="2"/>
  <c r="S524" i="2"/>
  <c r="S526" i="2"/>
  <c r="S69" i="2"/>
  <c r="S113" i="2"/>
  <c r="S155" i="2"/>
  <c r="S197" i="2"/>
  <c r="S220" i="2"/>
  <c r="S252" i="2"/>
  <c r="S284" i="2"/>
  <c r="S316" i="2"/>
  <c r="S371" i="2"/>
  <c r="S373" i="2"/>
  <c r="S375" i="2"/>
  <c r="S377" i="2"/>
  <c r="S379" i="2"/>
  <c r="S381" i="2"/>
  <c r="S383" i="2"/>
  <c r="S385" i="2"/>
  <c r="S387" i="2"/>
  <c r="S389" i="2"/>
  <c r="S391" i="2"/>
  <c r="S393" i="2"/>
  <c r="S395" i="2"/>
  <c r="S397" i="2"/>
  <c r="S399" i="2"/>
  <c r="S401" i="2"/>
  <c r="S403" i="2"/>
  <c r="S405" i="2"/>
  <c r="S407" i="2"/>
  <c r="S409" i="2"/>
  <c r="S411" i="2"/>
  <c r="S413" i="2"/>
  <c r="S415" i="2"/>
  <c r="S417" i="2"/>
  <c r="S419" i="2"/>
  <c r="S421" i="2"/>
  <c r="S423" i="2"/>
  <c r="S425" i="2"/>
  <c r="S427" i="2"/>
  <c r="S429" i="2"/>
  <c r="S431" i="2"/>
  <c r="S433" i="2"/>
  <c r="S435" i="2"/>
  <c r="S437" i="2"/>
  <c r="S439" i="2"/>
  <c r="S441" i="2"/>
  <c r="S443" i="2"/>
  <c r="S445" i="2"/>
  <c r="S447" i="2"/>
  <c r="S449" i="2"/>
  <c r="S451" i="2"/>
  <c r="S453" i="2"/>
  <c r="S455" i="2"/>
  <c r="S457" i="2"/>
  <c r="S459" i="2"/>
  <c r="S461" i="2"/>
  <c r="S463" i="2"/>
  <c r="S465" i="2"/>
  <c r="S467" i="2"/>
  <c r="S469" i="2"/>
  <c r="S471" i="2"/>
  <c r="S473" i="2"/>
  <c r="S475" i="2"/>
  <c r="S477" i="2"/>
  <c r="S479" i="2"/>
  <c r="S481" i="2"/>
  <c r="S483" i="2"/>
  <c r="S485" i="2"/>
  <c r="S487" i="2"/>
  <c r="S489" i="2"/>
  <c r="S491" i="2"/>
  <c r="S493" i="2"/>
  <c r="S495" i="2"/>
  <c r="S497" i="2"/>
  <c r="S499" i="2"/>
  <c r="S501" i="2"/>
  <c r="S503" i="2"/>
  <c r="S505" i="2"/>
  <c r="S507" i="2"/>
  <c r="S509" i="2"/>
  <c r="S511" i="2"/>
  <c r="S513" i="2"/>
  <c r="S515" i="2"/>
  <c r="S517" i="2"/>
  <c r="S519" i="2"/>
  <c r="S521" i="2"/>
  <c r="S523" i="2"/>
  <c r="S525" i="2"/>
  <c r="S59" i="2"/>
  <c r="S292" i="2"/>
  <c r="S29" i="2"/>
  <c r="S101" i="2"/>
  <c r="S260" i="2"/>
  <c r="S528" i="2"/>
  <c r="S530" i="2"/>
  <c r="S532" i="2"/>
  <c r="S534" i="2"/>
  <c r="S536" i="2"/>
  <c r="S538" i="2"/>
  <c r="S540" i="2"/>
  <c r="S542" i="2"/>
  <c r="S544" i="2"/>
  <c r="S546" i="2"/>
  <c r="S548" i="2"/>
  <c r="S550" i="2"/>
  <c r="S552" i="2"/>
  <c r="S554" i="2"/>
  <c r="S556" i="2"/>
  <c r="S558" i="2"/>
  <c r="S560" i="2"/>
  <c r="S562" i="2"/>
  <c r="S564" i="2"/>
  <c r="S566" i="2"/>
  <c r="S568" i="2"/>
  <c r="S570" i="2"/>
  <c r="S572" i="2"/>
  <c r="S574" i="2"/>
  <c r="S576" i="2"/>
  <c r="S578" i="2"/>
  <c r="S580" i="2"/>
  <c r="S582" i="2"/>
  <c r="S584" i="2"/>
  <c r="S586" i="2"/>
  <c r="S588" i="2"/>
  <c r="S590" i="2"/>
  <c r="S592" i="2"/>
  <c r="S594" i="2"/>
  <c r="S596" i="2"/>
  <c r="S598" i="2"/>
  <c r="S600" i="2"/>
  <c r="S602" i="2"/>
  <c r="S604" i="2"/>
  <c r="S606" i="2"/>
  <c r="S608" i="2"/>
  <c r="S610" i="2"/>
  <c r="S612" i="2"/>
  <c r="S614" i="2"/>
  <c r="S616" i="2"/>
  <c r="S618" i="2"/>
  <c r="S620" i="2"/>
  <c r="S622" i="2"/>
  <c r="S624" i="2"/>
  <c r="S626" i="2"/>
  <c r="S628" i="2"/>
  <c r="S630" i="2"/>
  <c r="S632" i="2"/>
  <c r="S634" i="2"/>
  <c r="S636" i="2"/>
  <c r="S638" i="2"/>
  <c r="S640" i="2"/>
  <c r="S642" i="2"/>
  <c r="S644" i="2"/>
  <c r="S646" i="2"/>
  <c r="S648" i="2"/>
  <c r="S650" i="2"/>
  <c r="S652" i="2"/>
  <c r="S654" i="2"/>
  <c r="S656" i="2"/>
  <c r="S658" i="2"/>
  <c r="S660" i="2"/>
  <c r="S662" i="2"/>
  <c r="S187" i="2"/>
  <c r="S324" i="2"/>
  <c r="S27" i="2"/>
  <c r="T27" i="2" s="1"/>
  <c r="S527" i="2"/>
  <c r="S529" i="2"/>
  <c r="S531" i="2"/>
  <c r="S533" i="2"/>
  <c r="S535" i="2"/>
  <c r="S537" i="2"/>
  <c r="S539" i="2"/>
  <c r="S541" i="2"/>
  <c r="S543" i="2"/>
  <c r="S545" i="2"/>
  <c r="S547" i="2"/>
  <c r="S549" i="2"/>
  <c r="S551" i="2"/>
  <c r="S553" i="2"/>
  <c r="S555" i="2"/>
  <c r="S557" i="2"/>
  <c r="S559" i="2"/>
  <c r="S561" i="2"/>
  <c r="S563" i="2"/>
  <c r="S565" i="2"/>
  <c r="S567" i="2"/>
  <c r="S569" i="2"/>
  <c r="S571" i="2"/>
  <c r="S573" i="2"/>
  <c r="S575" i="2"/>
  <c r="S577" i="2"/>
  <c r="S579" i="2"/>
  <c r="S581" i="2"/>
  <c r="S583" i="2"/>
  <c r="S585" i="2"/>
  <c r="S587" i="2"/>
  <c r="S589" i="2"/>
  <c r="S591" i="2"/>
  <c r="S593" i="2"/>
  <c r="S595" i="2"/>
  <c r="S597" i="2"/>
  <c r="S599" i="2"/>
  <c r="S601" i="2"/>
  <c r="S603" i="2"/>
  <c r="S605" i="2"/>
  <c r="S607" i="2"/>
  <c r="S609" i="2"/>
  <c r="S611" i="2"/>
  <c r="S613" i="2"/>
  <c r="S615" i="2"/>
  <c r="S617" i="2"/>
  <c r="S619" i="2"/>
  <c r="S621" i="2"/>
  <c r="S623" i="2"/>
  <c r="S625" i="2"/>
  <c r="S627" i="2"/>
  <c r="S629" i="2"/>
  <c r="S631" i="2"/>
  <c r="S633" i="2"/>
  <c r="S635" i="2"/>
  <c r="S637" i="2"/>
  <c r="S639" i="2"/>
  <c r="S641" i="2"/>
  <c r="S643" i="2"/>
  <c r="S645" i="2"/>
  <c r="S647" i="2"/>
  <c r="S649" i="2"/>
  <c r="S651" i="2"/>
  <c r="S653" i="2"/>
  <c r="S655" i="2"/>
  <c r="S657" i="2"/>
  <c r="S659" i="2"/>
  <c r="S661" i="2"/>
  <c r="S663" i="2"/>
  <c r="S665" i="2"/>
  <c r="S667" i="2"/>
  <c r="S669" i="2"/>
  <c r="S671" i="2"/>
  <c r="S145" i="2"/>
  <c r="S666" i="2"/>
  <c r="S670" i="2"/>
  <c r="S673" i="2"/>
  <c r="S676" i="2"/>
  <c r="S681" i="2"/>
  <c r="S684" i="2"/>
  <c r="S689" i="2"/>
  <c r="S692" i="2"/>
  <c r="S697" i="2"/>
  <c r="S700" i="2"/>
  <c r="S705" i="2"/>
  <c r="S708" i="2"/>
  <c r="S713" i="2"/>
  <c r="S716" i="2"/>
  <c r="S721" i="2"/>
  <c r="S724" i="2"/>
  <c r="S729" i="2"/>
  <c r="S732" i="2"/>
  <c r="S737" i="2"/>
  <c r="S740" i="2"/>
  <c r="S745" i="2"/>
  <c r="S748" i="2"/>
  <c r="S753" i="2"/>
  <c r="S756" i="2"/>
  <c r="S761" i="2"/>
  <c r="S764" i="2"/>
  <c r="S769" i="2"/>
  <c r="S772" i="2"/>
  <c r="S777" i="2"/>
  <c r="S780" i="2"/>
  <c r="S785" i="2"/>
  <c r="S788" i="2"/>
  <c r="S793" i="2"/>
  <c r="S796" i="2"/>
  <c r="S801" i="2"/>
  <c r="S804" i="2"/>
  <c r="S809" i="2"/>
  <c r="S812" i="2"/>
  <c r="S817" i="2"/>
  <c r="S820" i="2"/>
  <c r="S825" i="2"/>
  <c r="S828" i="2"/>
  <c r="S833" i="2"/>
  <c r="S836" i="2"/>
  <c r="S841" i="2"/>
  <c r="S844" i="2"/>
  <c r="S849" i="2"/>
  <c r="S852" i="2"/>
  <c r="S857" i="2"/>
  <c r="S860" i="2"/>
  <c r="S865" i="2"/>
  <c r="S868" i="2"/>
  <c r="S873" i="2"/>
  <c r="S876" i="2"/>
  <c r="S881" i="2"/>
  <c r="S884" i="2"/>
  <c r="S889" i="2"/>
  <c r="S892" i="2"/>
  <c r="S897" i="2"/>
  <c r="S900" i="2"/>
  <c r="S905" i="2"/>
  <c r="S907" i="2"/>
  <c r="S909" i="2"/>
  <c r="S911" i="2"/>
  <c r="S913" i="2"/>
  <c r="S915" i="2"/>
  <c r="S917" i="2"/>
  <c r="S919" i="2"/>
  <c r="S921" i="2"/>
  <c r="S923" i="2"/>
  <c r="S925" i="2"/>
  <c r="S927" i="2"/>
  <c r="S929" i="2"/>
  <c r="S931" i="2"/>
  <c r="S933" i="2"/>
  <c r="S935" i="2"/>
  <c r="S937" i="2"/>
  <c r="S939" i="2"/>
  <c r="S941" i="2"/>
  <c r="S943" i="2"/>
  <c r="S945" i="2"/>
  <c r="S947" i="2"/>
  <c r="S949" i="2"/>
  <c r="S951" i="2"/>
  <c r="S953" i="2"/>
  <c r="S955" i="2"/>
  <c r="S957" i="2"/>
  <c r="S959" i="2"/>
  <c r="S961" i="2"/>
  <c r="S963" i="2"/>
  <c r="S965" i="2"/>
  <c r="S967" i="2"/>
  <c r="S969" i="2"/>
  <c r="S971" i="2"/>
  <c r="S973" i="2"/>
  <c r="S975" i="2"/>
  <c r="S977" i="2"/>
  <c r="S979" i="2"/>
  <c r="S981" i="2"/>
  <c r="S983" i="2"/>
  <c r="S985" i="2"/>
  <c r="S987" i="2"/>
  <c r="S989" i="2"/>
  <c r="S991" i="2"/>
  <c r="S993" i="2"/>
  <c r="S995" i="2"/>
  <c r="S997" i="2"/>
  <c r="S999" i="2"/>
  <c r="S1001" i="2"/>
  <c r="S1003" i="2"/>
  <c r="S1005" i="2"/>
  <c r="S1007" i="2"/>
  <c r="S1009" i="2"/>
  <c r="S1011" i="2"/>
  <c r="S1013" i="2"/>
  <c r="S1015" i="2"/>
  <c r="S1017" i="2"/>
  <c r="S1019" i="2"/>
  <c r="S1021" i="2"/>
  <c r="S1023" i="2"/>
  <c r="S1025" i="2"/>
  <c r="S1027" i="2"/>
  <c r="S1029" i="2"/>
  <c r="S1031" i="2"/>
  <c r="S1033" i="2"/>
  <c r="S1035" i="2"/>
  <c r="S1037" i="2"/>
  <c r="S1039" i="2"/>
  <c r="S1041" i="2"/>
  <c r="S1043" i="2"/>
  <c r="S1045" i="2"/>
  <c r="S1047" i="2"/>
  <c r="S1049" i="2"/>
  <c r="S1051" i="2"/>
  <c r="S1053" i="2"/>
  <c r="S1055" i="2"/>
  <c r="S1057" i="2"/>
  <c r="S1059" i="2"/>
  <c r="S1061" i="2"/>
  <c r="S1063" i="2"/>
  <c r="S1065" i="2"/>
  <c r="S1067" i="2"/>
  <c r="S1069" i="2"/>
  <c r="S1071" i="2"/>
  <c r="S1073" i="2"/>
  <c r="S1075" i="2"/>
  <c r="S1077" i="2"/>
  <c r="S1079" i="2"/>
  <c r="S1081" i="2"/>
  <c r="S1083" i="2"/>
  <c r="S1085" i="2"/>
  <c r="S1087" i="2"/>
  <c r="S1089" i="2"/>
  <c r="S1091" i="2"/>
  <c r="S1093" i="2"/>
  <c r="S1095" i="2"/>
  <c r="S1097" i="2"/>
  <c r="S1099" i="2"/>
  <c r="S1101" i="2"/>
  <c r="S1103" i="2"/>
  <c r="S1105" i="2"/>
  <c r="S1107" i="2"/>
  <c r="S1109" i="2"/>
  <c r="S1111" i="2"/>
  <c r="S1113" i="2"/>
  <c r="S1115" i="2"/>
  <c r="S1117" i="2"/>
  <c r="S1119" i="2"/>
  <c r="S1121" i="2"/>
  <c r="S1123" i="2"/>
  <c r="S1125" i="2"/>
  <c r="S1127" i="2"/>
  <c r="S1129" i="2"/>
  <c r="S1131" i="2"/>
  <c r="S1133" i="2"/>
  <c r="S1135" i="2"/>
  <c r="S1137" i="2"/>
  <c r="S1139" i="2"/>
  <c r="S1141" i="2"/>
  <c r="S1143" i="2"/>
  <c r="S1145" i="2"/>
  <c r="S1147" i="2"/>
  <c r="S1149" i="2"/>
  <c r="S1151" i="2"/>
  <c r="S1153" i="2"/>
  <c r="S1155" i="2"/>
  <c r="S1157" i="2"/>
  <c r="S1159" i="2"/>
  <c r="S1161" i="2"/>
  <c r="S1163" i="2"/>
  <c r="S1165" i="2"/>
  <c r="S1167" i="2"/>
  <c r="S1169" i="2"/>
  <c r="S1171" i="2"/>
  <c r="S1173" i="2"/>
  <c r="S1175" i="2"/>
  <c r="S1177" i="2"/>
  <c r="S1179" i="2"/>
  <c r="S1181" i="2"/>
  <c r="S1183" i="2"/>
  <c r="S1185" i="2"/>
  <c r="S1187" i="2"/>
  <c r="S1189" i="2"/>
  <c r="S1191" i="2"/>
  <c r="S1193" i="2"/>
  <c r="S1195" i="2"/>
  <c r="S1197" i="2"/>
  <c r="S1199" i="2"/>
  <c r="S1201" i="2"/>
  <c r="S1203" i="2"/>
  <c r="S1205" i="2"/>
  <c r="S1207" i="2"/>
  <c r="S1209" i="2"/>
  <c r="S1211" i="2"/>
  <c r="S1213" i="2"/>
  <c r="S1215" i="2"/>
  <c r="S1217" i="2"/>
  <c r="S228" i="2"/>
  <c r="S674" i="2"/>
  <c r="S679" i="2"/>
  <c r="S682" i="2"/>
  <c r="S687" i="2"/>
  <c r="S690" i="2"/>
  <c r="S695" i="2"/>
  <c r="S698" i="2"/>
  <c r="S703" i="2"/>
  <c r="S706" i="2"/>
  <c r="S711" i="2"/>
  <c r="S714" i="2"/>
  <c r="S719" i="2"/>
  <c r="S722" i="2"/>
  <c r="S727" i="2"/>
  <c r="S730" i="2"/>
  <c r="S735" i="2"/>
  <c r="S738" i="2"/>
  <c r="S743" i="2"/>
  <c r="S746" i="2"/>
  <c r="S751" i="2"/>
  <c r="S754" i="2"/>
  <c r="S759" i="2"/>
  <c r="S762" i="2"/>
  <c r="S767" i="2"/>
  <c r="S770" i="2"/>
  <c r="S775" i="2"/>
  <c r="S778" i="2"/>
  <c r="S783" i="2"/>
  <c r="S786" i="2"/>
  <c r="S791" i="2"/>
  <c r="S794" i="2"/>
  <c r="S799" i="2"/>
  <c r="S802" i="2"/>
  <c r="S807" i="2"/>
  <c r="S810" i="2"/>
  <c r="S815" i="2"/>
  <c r="S818" i="2"/>
  <c r="S823" i="2"/>
  <c r="S826" i="2"/>
  <c r="S831" i="2"/>
  <c r="S834" i="2"/>
  <c r="S839" i="2"/>
  <c r="S842" i="2"/>
  <c r="S847" i="2"/>
  <c r="S850" i="2"/>
  <c r="S855" i="2"/>
  <c r="S858" i="2"/>
  <c r="S863" i="2"/>
  <c r="S866" i="2"/>
  <c r="S871" i="2"/>
  <c r="S874" i="2"/>
  <c r="S879" i="2"/>
  <c r="S882" i="2"/>
  <c r="S887" i="2"/>
  <c r="S890" i="2"/>
  <c r="S895" i="2"/>
  <c r="S898" i="2"/>
  <c r="S903" i="2"/>
  <c r="S675" i="2"/>
  <c r="S678" i="2"/>
  <c r="S683" i="2"/>
  <c r="S686" i="2"/>
  <c r="S691" i="2"/>
  <c r="S694" i="2"/>
  <c r="S699" i="2"/>
  <c r="S702" i="2"/>
  <c r="S707" i="2"/>
  <c r="S710" i="2"/>
  <c r="S715" i="2"/>
  <c r="S718" i="2"/>
  <c r="S723" i="2"/>
  <c r="S726" i="2"/>
  <c r="S731" i="2"/>
  <c r="S734" i="2"/>
  <c r="S739" i="2"/>
  <c r="S742" i="2"/>
  <c r="S747" i="2"/>
  <c r="S750" i="2"/>
  <c r="S755" i="2"/>
  <c r="S758" i="2"/>
  <c r="S763" i="2"/>
  <c r="S766" i="2"/>
  <c r="S771" i="2"/>
  <c r="S774" i="2"/>
  <c r="S779" i="2"/>
  <c r="S782" i="2"/>
  <c r="S787" i="2"/>
  <c r="S790" i="2"/>
  <c r="S795" i="2"/>
  <c r="S798" i="2"/>
  <c r="S803" i="2"/>
  <c r="S806" i="2"/>
  <c r="S811" i="2"/>
  <c r="S814" i="2"/>
  <c r="S819" i="2"/>
  <c r="S822" i="2"/>
  <c r="S827" i="2"/>
  <c r="S830" i="2"/>
  <c r="S835" i="2"/>
  <c r="S838" i="2"/>
  <c r="S843" i="2"/>
  <c r="S846" i="2"/>
  <c r="S851" i="2"/>
  <c r="S854" i="2"/>
  <c r="S859" i="2"/>
  <c r="S862" i="2"/>
  <c r="S867" i="2"/>
  <c r="S870" i="2"/>
  <c r="S875" i="2"/>
  <c r="S878" i="2"/>
  <c r="S883" i="2"/>
  <c r="S886" i="2"/>
  <c r="S891" i="2"/>
  <c r="S894" i="2"/>
  <c r="S899" i="2"/>
  <c r="S902" i="2"/>
  <c r="S685" i="2"/>
  <c r="S696" i="2"/>
  <c r="S717" i="2"/>
  <c r="S728" i="2"/>
  <c r="S749" i="2"/>
  <c r="S760" i="2"/>
  <c r="S781" i="2"/>
  <c r="S792" i="2"/>
  <c r="S813" i="2"/>
  <c r="S824" i="2"/>
  <c r="S845" i="2"/>
  <c r="S856" i="2"/>
  <c r="S877" i="2"/>
  <c r="S888" i="2"/>
  <c r="S908" i="2"/>
  <c r="S916" i="2"/>
  <c r="S924" i="2"/>
  <c r="S932" i="2"/>
  <c r="S940" i="2"/>
  <c r="S948" i="2"/>
  <c r="S956" i="2"/>
  <c r="S964" i="2"/>
  <c r="S972" i="2"/>
  <c r="S980" i="2"/>
  <c r="S1008" i="2"/>
  <c r="S1016" i="2"/>
  <c r="S1024" i="2"/>
  <c r="S1032" i="2"/>
  <c r="S1040" i="2"/>
  <c r="S1048" i="2"/>
  <c r="S1056" i="2"/>
  <c r="S1064" i="2"/>
  <c r="S1072" i="2"/>
  <c r="S1080" i="2"/>
  <c r="S1088" i="2"/>
  <c r="S1096" i="2"/>
  <c r="S1104" i="2"/>
  <c r="S1112" i="2"/>
  <c r="S1120" i="2"/>
  <c r="S1128" i="2"/>
  <c r="S1136" i="2"/>
  <c r="S1144" i="2"/>
  <c r="S1152" i="2"/>
  <c r="S1160" i="2"/>
  <c r="S1168" i="2"/>
  <c r="S1176" i="2"/>
  <c r="S1184" i="2"/>
  <c r="S1192" i="2"/>
  <c r="S1200" i="2"/>
  <c r="S1208" i="2"/>
  <c r="S1216" i="2"/>
  <c r="S664" i="2"/>
  <c r="S677" i="2"/>
  <c r="S688" i="2"/>
  <c r="S709" i="2"/>
  <c r="S720" i="2"/>
  <c r="S741" i="2"/>
  <c r="S752" i="2"/>
  <c r="S773" i="2"/>
  <c r="S784" i="2"/>
  <c r="S805" i="2"/>
  <c r="S816" i="2"/>
  <c r="S837" i="2"/>
  <c r="S848" i="2"/>
  <c r="S869" i="2"/>
  <c r="S880" i="2"/>
  <c r="S901" i="2"/>
  <c r="S910" i="2"/>
  <c r="S918" i="2"/>
  <c r="S926" i="2"/>
  <c r="S934" i="2"/>
  <c r="S942" i="2"/>
  <c r="S950" i="2"/>
  <c r="S958" i="2"/>
  <c r="S966" i="2"/>
  <c r="S974" i="2"/>
  <c r="S982" i="2"/>
  <c r="S986" i="2"/>
  <c r="S990" i="2"/>
  <c r="S994" i="2"/>
  <c r="S998" i="2"/>
  <c r="S1002" i="2"/>
  <c r="S1006" i="2"/>
  <c r="S1014" i="2"/>
  <c r="S1022" i="2"/>
  <c r="S1030" i="2"/>
  <c r="S1038" i="2"/>
  <c r="S1046" i="2"/>
  <c r="S1054" i="2"/>
  <c r="S1062" i="2"/>
  <c r="S1070" i="2"/>
  <c r="S1078" i="2"/>
  <c r="S1086" i="2"/>
  <c r="S1094" i="2"/>
  <c r="S1102" i="2"/>
  <c r="S1110" i="2"/>
  <c r="S1118" i="2"/>
  <c r="S1126" i="2"/>
  <c r="S1134" i="2"/>
  <c r="S1142" i="2"/>
  <c r="S1150" i="2"/>
  <c r="S1158" i="2"/>
  <c r="S1166" i="2"/>
  <c r="S1174" i="2"/>
  <c r="S1182" i="2"/>
  <c r="S1190" i="2"/>
  <c r="S1198" i="2"/>
  <c r="S1206" i="2"/>
  <c r="S1214" i="2"/>
  <c r="S1219" i="2"/>
  <c r="S1221" i="2"/>
  <c r="S1223" i="2"/>
  <c r="S1225" i="2"/>
  <c r="S1227" i="2"/>
  <c r="S1229" i="2"/>
  <c r="S1231" i="2"/>
  <c r="S1233" i="2"/>
  <c r="S1235" i="2"/>
  <c r="S1237" i="2"/>
  <c r="S1239" i="2"/>
  <c r="S1241" i="2"/>
  <c r="S1243" i="2"/>
  <c r="S1245" i="2"/>
  <c r="S1247" i="2"/>
  <c r="S1249" i="2"/>
  <c r="S1251" i="2"/>
  <c r="S1253" i="2"/>
  <c r="S1255" i="2"/>
  <c r="S1257" i="2"/>
  <c r="S1259" i="2"/>
  <c r="S1261" i="2"/>
  <c r="S1263" i="2"/>
  <c r="S1265" i="2"/>
  <c r="S1267" i="2"/>
  <c r="S1269" i="2"/>
  <c r="S1271" i="2"/>
  <c r="S1273" i="2"/>
  <c r="S1275" i="2"/>
  <c r="S1277" i="2"/>
  <c r="S1279" i="2"/>
  <c r="S1281" i="2"/>
  <c r="S1283" i="2"/>
  <c r="S1285" i="2"/>
  <c r="S1287" i="2"/>
  <c r="S1289" i="2"/>
  <c r="S1291" i="2"/>
  <c r="S1293" i="2"/>
  <c r="S1295" i="2"/>
  <c r="S1297" i="2"/>
  <c r="S1299" i="2"/>
  <c r="S1301" i="2"/>
  <c r="S1303" i="2"/>
  <c r="S1305" i="2"/>
  <c r="S1307" i="2"/>
  <c r="S1309" i="2"/>
  <c r="S1311" i="2"/>
  <c r="S1313" i="2"/>
  <c r="S1315" i="2"/>
  <c r="S1317" i="2"/>
  <c r="S1319" i="2"/>
  <c r="S1321" i="2"/>
  <c r="S1323" i="2"/>
  <c r="S1325" i="2"/>
  <c r="S1327" i="2"/>
  <c r="S1329" i="2"/>
  <c r="S1331" i="2"/>
  <c r="S1333" i="2"/>
  <c r="S1335" i="2"/>
  <c r="S1337" i="2"/>
  <c r="S1339" i="2"/>
  <c r="S1341" i="2"/>
  <c r="S1343" i="2"/>
  <c r="S1345" i="2"/>
  <c r="S1347" i="2"/>
  <c r="S1349" i="2"/>
  <c r="S1351" i="2"/>
  <c r="S1353" i="2"/>
  <c r="S1355" i="2"/>
  <c r="S1357" i="2"/>
  <c r="S1359" i="2"/>
  <c r="S1361" i="2"/>
  <c r="S1363" i="2"/>
  <c r="S1365" i="2"/>
  <c r="S1367" i="2"/>
  <c r="S1369" i="2"/>
  <c r="S1371" i="2"/>
  <c r="S1373" i="2"/>
  <c r="S1375" i="2"/>
  <c r="S1377" i="2"/>
  <c r="S1379" i="2"/>
  <c r="S1381" i="2"/>
  <c r="S1383" i="2"/>
  <c r="S1385" i="2"/>
  <c r="S1387" i="2"/>
  <c r="S1389" i="2"/>
  <c r="S1391" i="2"/>
  <c r="S1393" i="2"/>
  <c r="S1395" i="2"/>
  <c r="S1397" i="2"/>
  <c r="S1399" i="2"/>
  <c r="S1401" i="2"/>
  <c r="S1403" i="2"/>
  <c r="S1405" i="2"/>
  <c r="S1407" i="2"/>
  <c r="S1409" i="2"/>
  <c r="S1411" i="2"/>
  <c r="S1413" i="2"/>
  <c r="S1415" i="2"/>
  <c r="S1417" i="2"/>
  <c r="S1419" i="2"/>
  <c r="S1421" i="2"/>
  <c r="S1423" i="2"/>
  <c r="S1425" i="2"/>
  <c r="S1427" i="2"/>
  <c r="S1429" i="2"/>
  <c r="S1431" i="2"/>
  <c r="S1433" i="2"/>
  <c r="S1435" i="2"/>
  <c r="S672" i="2"/>
  <c r="S693" i="2"/>
  <c r="S704" i="2"/>
  <c r="S725" i="2"/>
  <c r="S736" i="2"/>
  <c r="S757" i="2"/>
  <c r="S768" i="2"/>
  <c r="S789" i="2"/>
  <c r="S800" i="2"/>
  <c r="S821" i="2"/>
  <c r="S832" i="2"/>
  <c r="S853" i="2"/>
  <c r="S864" i="2"/>
  <c r="S885" i="2"/>
  <c r="S896" i="2"/>
  <c r="S906" i="2"/>
  <c r="S914" i="2"/>
  <c r="S922" i="2"/>
  <c r="S930" i="2"/>
  <c r="S938" i="2"/>
  <c r="S946" i="2"/>
  <c r="S954" i="2"/>
  <c r="S962" i="2"/>
  <c r="S970" i="2"/>
  <c r="S978" i="2"/>
  <c r="S984" i="2"/>
  <c r="S988" i="2"/>
  <c r="S992" i="2"/>
  <c r="S996" i="2"/>
  <c r="S1000" i="2"/>
  <c r="S1004" i="2"/>
  <c r="S1010" i="2"/>
  <c r="S1018" i="2"/>
  <c r="S1026" i="2"/>
  <c r="S1034" i="2"/>
  <c r="S1042" i="2"/>
  <c r="S1050" i="2"/>
  <c r="S1058" i="2"/>
  <c r="S1066" i="2"/>
  <c r="S1074" i="2"/>
  <c r="S1082" i="2"/>
  <c r="S1090" i="2"/>
  <c r="S1098" i="2"/>
  <c r="S1106" i="2"/>
  <c r="S1114" i="2"/>
  <c r="S1122" i="2"/>
  <c r="S1130" i="2"/>
  <c r="S1138" i="2"/>
  <c r="S1146" i="2"/>
  <c r="S1154" i="2"/>
  <c r="S1162" i="2"/>
  <c r="S1170" i="2"/>
  <c r="S1178" i="2"/>
  <c r="S1186" i="2"/>
  <c r="S1194" i="2"/>
  <c r="S1202" i="2"/>
  <c r="S1210" i="2"/>
  <c r="S1218" i="2"/>
  <c r="S1220" i="2"/>
  <c r="S1222" i="2"/>
  <c r="S1224" i="2"/>
  <c r="S1226" i="2"/>
  <c r="S1228" i="2"/>
  <c r="S1230" i="2"/>
  <c r="S1232" i="2"/>
  <c r="S1234" i="2"/>
  <c r="S1236" i="2"/>
  <c r="S1238" i="2"/>
  <c r="S1240" i="2"/>
  <c r="S1242" i="2"/>
  <c r="S1244" i="2"/>
  <c r="S1246" i="2"/>
  <c r="S1248" i="2"/>
  <c r="S1250" i="2"/>
  <c r="S1252" i="2"/>
  <c r="S1254" i="2"/>
  <c r="S1256" i="2"/>
  <c r="S1258" i="2"/>
  <c r="S1260" i="2"/>
  <c r="S1262" i="2"/>
  <c r="S1264" i="2"/>
  <c r="S1266" i="2"/>
  <c r="S1268" i="2"/>
  <c r="S1270" i="2"/>
  <c r="S1272" i="2"/>
  <c r="S1274" i="2"/>
  <c r="S1276" i="2"/>
  <c r="S1278" i="2"/>
  <c r="S1280" i="2"/>
  <c r="S1282" i="2"/>
  <c r="S1284" i="2"/>
  <c r="S1286" i="2"/>
  <c r="S1288" i="2"/>
  <c r="S1290" i="2"/>
  <c r="S1292" i="2"/>
  <c r="S1294" i="2"/>
  <c r="S1296" i="2"/>
  <c r="S1298" i="2"/>
  <c r="S1300" i="2"/>
  <c r="S1302" i="2"/>
  <c r="S1304" i="2"/>
  <c r="S1306" i="2"/>
  <c r="S1308" i="2"/>
  <c r="S1310" i="2"/>
  <c r="S1312" i="2"/>
  <c r="S1314" i="2"/>
  <c r="S1316" i="2"/>
  <c r="S1318" i="2"/>
  <c r="S1320" i="2"/>
  <c r="S1322" i="2"/>
  <c r="S1324" i="2"/>
  <c r="S1326" i="2"/>
  <c r="S1328" i="2"/>
  <c r="S1330" i="2"/>
  <c r="S1332" i="2"/>
  <c r="S1334" i="2"/>
  <c r="S1336" i="2"/>
  <c r="S1338" i="2"/>
  <c r="S1340" i="2"/>
  <c r="S1342" i="2"/>
  <c r="S1344" i="2"/>
  <c r="S1346" i="2"/>
  <c r="S1348" i="2"/>
  <c r="S1350" i="2"/>
  <c r="S1352" i="2"/>
  <c r="S1354" i="2"/>
  <c r="S1356" i="2"/>
  <c r="S1358" i="2"/>
  <c r="S1360" i="2"/>
  <c r="S1362" i="2"/>
  <c r="S1364" i="2"/>
  <c r="S1366" i="2"/>
  <c r="S1368" i="2"/>
  <c r="S1370" i="2"/>
  <c r="S1372" i="2"/>
  <c r="S1374" i="2"/>
  <c r="S1376" i="2"/>
  <c r="S1378" i="2"/>
  <c r="S1380" i="2"/>
  <c r="S1382" i="2"/>
  <c r="S1384" i="2"/>
  <c r="S1386" i="2"/>
  <c r="S1388" i="2"/>
  <c r="S1390" i="2"/>
  <c r="S1392" i="2"/>
  <c r="S1394" i="2"/>
  <c r="S1396" i="2"/>
  <c r="S1398" i="2"/>
  <c r="S1400" i="2"/>
  <c r="S1402" i="2"/>
  <c r="S1404" i="2"/>
  <c r="S1406" i="2"/>
  <c r="S1408" i="2"/>
  <c r="S1410" i="2"/>
  <c r="S1412" i="2"/>
  <c r="S1414" i="2"/>
  <c r="S1416" i="2"/>
  <c r="S1418" i="2"/>
  <c r="S1420" i="2"/>
  <c r="S1422" i="2"/>
  <c r="S1424" i="2"/>
  <c r="S1426" i="2"/>
  <c r="S1428" i="2"/>
  <c r="S1430" i="2"/>
  <c r="S1432" i="2"/>
  <c r="S1434" i="2"/>
  <c r="S1436" i="2"/>
  <c r="S1438" i="2"/>
  <c r="S1440" i="2"/>
  <c r="S1442" i="2"/>
  <c r="S1444" i="2"/>
  <c r="S1446" i="2"/>
  <c r="S1448" i="2"/>
  <c r="S1450" i="2"/>
  <c r="S1452" i="2"/>
  <c r="S1454" i="2"/>
  <c r="S1456" i="2"/>
  <c r="S1458" i="2"/>
  <c r="S1460" i="2"/>
  <c r="S1462" i="2"/>
  <c r="S733" i="2"/>
  <c r="S776" i="2"/>
  <c r="S861" i="2"/>
  <c r="S904" i="2"/>
  <c r="S936" i="2"/>
  <c r="S968" i="2"/>
  <c r="S1028" i="2"/>
  <c r="S1060" i="2"/>
  <c r="S1092" i="2"/>
  <c r="S1124" i="2"/>
  <c r="S1156" i="2"/>
  <c r="S1188" i="2"/>
  <c r="S1466" i="2"/>
  <c r="S1469" i="2"/>
  <c r="S1474" i="2"/>
  <c r="S1477" i="2"/>
  <c r="S1482" i="2"/>
  <c r="S1485" i="2"/>
  <c r="S1490" i="2"/>
  <c r="S1493" i="2"/>
  <c r="S1498" i="2"/>
  <c r="S1501" i="2"/>
  <c r="S1506" i="2"/>
  <c r="S1509" i="2"/>
  <c r="S1514" i="2"/>
  <c r="S1517" i="2"/>
  <c r="S1522" i="2"/>
  <c r="S1525" i="2"/>
  <c r="S1530" i="2"/>
  <c r="S1533" i="2"/>
  <c r="S1538" i="2"/>
  <c r="S1541" i="2"/>
  <c r="S1546" i="2"/>
  <c r="S1549" i="2"/>
  <c r="S1554" i="2"/>
  <c r="S1557" i="2"/>
  <c r="S1562" i="2"/>
  <c r="S1565" i="2"/>
  <c r="S1570" i="2"/>
  <c r="S1573" i="2"/>
  <c r="S1578" i="2"/>
  <c r="S1581" i="2"/>
  <c r="S1586" i="2"/>
  <c r="S1589" i="2"/>
  <c r="S1594" i="2"/>
  <c r="S1597" i="2"/>
  <c r="S1602" i="2"/>
  <c r="S1605" i="2"/>
  <c r="S1610" i="2"/>
  <c r="S1613" i="2"/>
  <c r="S1618" i="2"/>
  <c r="S1621" i="2"/>
  <c r="S1626" i="2"/>
  <c r="S1629" i="2"/>
  <c r="S1634" i="2"/>
  <c r="S1637" i="2"/>
  <c r="S1642" i="2"/>
  <c r="S701" i="2"/>
  <c r="S744" i="2"/>
  <c r="S829" i="2"/>
  <c r="S872" i="2"/>
  <c r="S912" i="2"/>
  <c r="S944" i="2"/>
  <c r="S976" i="2"/>
  <c r="S1020" i="2"/>
  <c r="S1052" i="2"/>
  <c r="S1084" i="2"/>
  <c r="S1116" i="2"/>
  <c r="S1148" i="2"/>
  <c r="S1180" i="2"/>
  <c r="S1212" i="2"/>
  <c r="S1437" i="2"/>
  <c r="S1441" i="2"/>
  <c r="S1445" i="2"/>
  <c r="S1449" i="2"/>
  <c r="S1453" i="2"/>
  <c r="S1457" i="2"/>
  <c r="S1461" i="2"/>
  <c r="S1464" i="2"/>
  <c r="S1467" i="2"/>
  <c r="S1472" i="2"/>
  <c r="S1475" i="2"/>
  <c r="S1480" i="2"/>
  <c r="S1483" i="2"/>
  <c r="S1488" i="2"/>
  <c r="S1491" i="2"/>
  <c r="S1496" i="2"/>
  <c r="S1499" i="2"/>
  <c r="S1504" i="2"/>
  <c r="S1507" i="2"/>
  <c r="S1512" i="2"/>
  <c r="S1515" i="2"/>
  <c r="S1520" i="2"/>
  <c r="S1523" i="2"/>
  <c r="S1528" i="2"/>
  <c r="S1531" i="2"/>
  <c r="S1536" i="2"/>
  <c r="S1539" i="2"/>
  <c r="S1544" i="2"/>
  <c r="S1547" i="2"/>
  <c r="S1552" i="2"/>
  <c r="S1555" i="2"/>
  <c r="S1560" i="2"/>
  <c r="S1563" i="2"/>
  <c r="S1568" i="2"/>
  <c r="S1571" i="2"/>
  <c r="S1576" i="2"/>
  <c r="S1579" i="2"/>
  <c r="S1584" i="2"/>
  <c r="S1587" i="2"/>
  <c r="S1592" i="2"/>
  <c r="S1595" i="2"/>
  <c r="S1600" i="2"/>
  <c r="S1603" i="2"/>
  <c r="S1608" i="2"/>
  <c r="S1611" i="2"/>
  <c r="S1616" i="2"/>
  <c r="S1619" i="2"/>
  <c r="S1624" i="2"/>
  <c r="S1627" i="2"/>
  <c r="S1632" i="2"/>
  <c r="S1635" i="2"/>
  <c r="S1640" i="2"/>
  <c r="S1643" i="2"/>
  <c r="S1645" i="2"/>
  <c r="S1647" i="2"/>
  <c r="S1649" i="2"/>
  <c r="S1651" i="2"/>
  <c r="S1653" i="2"/>
  <c r="S1655" i="2"/>
  <c r="S1657" i="2"/>
  <c r="S1659" i="2"/>
  <c r="S1661" i="2"/>
  <c r="S1663" i="2"/>
  <c r="S1665" i="2"/>
  <c r="S1667" i="2"/>
  <c r="S1669" i="2"/>
  <c r="S1671" i="2"/>
  <c r="S1673" i="2"/>
  <c r="S1675" i="2"/>
  <c r="S1677" i="2"/>
  <c r="S1679" i="2"/>
  <c r="S1681" i="2"/>
  <c r="S1683" i="2"/>
  <c r="S1685" i="2"/>
  <c r="S1687" i="2"/>
  <c r="S1689" i="2"/>
  <c r="S1691" i="2"/>
  <c r="S1693" i="2"/>
  <c r="S1695" i="2"/>
  <c r="S1697" i="2"/>
  <c r="S1699" i="2"/>
  <c r="S1701" i="2"/>
  <c r="S1703" i="2"/>
  <c r="S1705" i="2"/>
  <c r="S1707" i="2"/>
  <c r="S1709" i="2"/>
  <c r="S1711" i="2"/>
  <c r="S1713" i="2"/>
  <c r="S1715" i="2"/>
  <c r="S1717" i="2"/>
  <c r="S1719" i="2"/>
  <c r="S1721" i="2"/>
  <c r="S1723" i="2"/>
  <c r="S1725" i="2"/>
  <c r="S1727" i="2"/>
  <c r="S1729" i="2"/>
  <c r="S1731" i="2"/>
  <c r="S1733" i="2"/>
  <c r="S1735" i="2"/>
  <c r="S1737" i="2"/>
  <c r="S1739" i="2"/>
  <c r="S1741" i="2"/>
  <c r="S1743" i="2"/>
  <c r="S1745" i="2"/>
  <c r="S1747" i="2"/>
  <c r="S1749" i="2"/>
  <c r="S1751" i="2"/>
  <c r="S1753" i="2"/>
  <c r="S1755" i="2"/>
  <c r="S1757" i="2"/>
  <c r="S1759" i="2"/>
  <c r="S1761" i="2"/>
  <c r="S1763" i="2"/>
  <c r="S1765" i="2"/>
  <c r="S1767" i="2"/>
  <c r="S1769" i="2"/>
  <c r="S1771" i="2"/>
  <c r="S1773" i="2"/>
  <c r="S1775" i="2"/>
  <c r="S1777" i="2"/>
  <c r="S1779" i="2"/>
  <c r="S1781" i="2"/>
  <c r="S1783" i="2"/>
  <c r="S1785" i="2"/>
  <c r="S1787" i="2"/>
  <c r="S1789" i="2"/>
  <c r="S1791" i="2"/>
  <c r="S1793" i="2"/>
  <c r="S1795" i="2"/>
  <c r="S1797" i="2"/>
  <c r="S1799" i="2"/>
  <c r="S1801" i="2"/>
  <c r="S1803" i="2"/>
  <c r="S1805" i="2"/>
  <c r="S1807" i="2"/>
  <c r="S1809" i="2"/>
  <c r="S1811" i="2"/>
  <c r="S1813" i="2"/>
  <c r="S1815" i="2"/>
  <c r="S1817" i="2"/>
  <c r="S1819" i="2"/>
  <c r="S1821" i="2"/>
  <c r="S1823" i="2"/>
  <c r="S1825" i="2"/>
  <c r="S1827" i="2"/>
  <c r="S1829" i="2"/>
  <c r="S1831" i="2"/>
  <c r="S1833" i="2"/>
  <c r="S1835" i="2"/>
  <c r="S1837" i="2"/>
  <c r="S1839" i="2"/>
  <c r="S1841" i="2"/>
  <c r="S1843" i="2"/>
  <c r="S1845" i="2"/>
  <c r="S1847" i="2"/>
  <c r="S1849" i="2"/>
  <c r="S1851" i="2"/>
  <c r="S1853" i="2"/>
  <c r="S1855" i="2"/>
  <c r="S1857" i="2"/>
  <c r="S1859" i="2"/>
  <c r="S1861" i="2"/>
  <c r="S1863" i="2"/>
  <c r="S1865" i="2"/>
  <c r="S1867" i="2"/>
  <c r="S1869" i="2"/>
  <c r="S1871" i="2"/>
  <c r="S1873" i="2"/>
  <c r="S1875" i="2"/>
  <c r="S1877" i="2"/>
  <c r="S1879" i="2"/>
  <c r="S1881" i="2"/>
  <c r="S1883" i="2"/>
  <c r="S1885" i="2"/>
  <c r="S1887" i="2"/>
  <c r="S1889" i="2"/>
  <c r="S1891" i="2"/>
  <c r="S1893" i="2"/>
  <c r="S1895" i="2"/>
  <c r="S1897" i="2"/>
  <c r="S1899" i="2"/>
  <c r="S1901" i="2"/>
  <c r="S1903" i="2"/>
  <c r="S1905" i="2"/>
  <c r="S1907" i="2"/>
  <c r="S1909" i="2"/>
  <c r="S1911" i="2"/>
  <c r="S1913" i="2"/>
  <c r="S1915" i="2"/>
  <c r="S1917" i="2"/>
  <c r="S1919" i="2"/>
  <c r="S1921" i="2"/>
  <c r="S1923" i="2"/>
  <c r="S1925" i="2"/>
  <c r="S1927" i="2"/>
  <c r="S1929" i="2"/>
  <c r="S1931" i="2"/>
  <c r="S1933" i="2"/>
  <c r="S1935" i="2"/>
  <c r="S1937" i="2"/>
  <c r="S1939" i="2"/>
  <c r="S1941" i="2"/>
  <c r="S1943" i="2"/>
  <c r="S1945" i="2"/>
  <c r="S1947" i="2"/>
  <c r="S1949" i="2"/>
  <c r="S1951" i="2"/>
  <c r="S1953" i="2"/>
  <c r="S1955" i="2"/>
  <c r="S1957" i="2"/>
  <c r="S1959" i="2"/>
  <c r="S1961" i="2"/>
  <c r="S1963" i="2"/>
  <c r="S1965" i="2"/>
  <c r="S1967" i="2"/>
  <c r="S1969" i="2"/>
  <c r="S1971" i="2"/>
  <c r="S1973" i="2"/>
  <c r="S1975" i="2"/>
  <c r="S1977" i="2"/>
  <c r="S1979" i="2"/>
  <c r="S1981" i="2"/>
  <c r="S1983" i="2"/>
  <c r="S1985" i="2"/>
  <c r="S1987" i="2"/>
  <c r="S1989" i="2"/>
  <c r="S1991" i="2"/>
  <c r="S1993" i="2"/>
  <c r="S1995" i="2"/>
  <c r="S1997" i="2"/>
  <c r="S1999" i="2"/>
  <c r="S2001" i="2"/>
  <c r="S2003" i="2"/>
  <c r="S2005" i="2"/>
  <c r="S2007" i="2"/>
  <c r="S2009" i="2"/>
  <c r="S2011" i="2"/>
  <c r="S2013" i="2"/>
  <c r="S2015" i="2"/>
  <c r="S2017" i="2"/>
  <c r="S2019" i="2"/>
  <c r="S2021" i="2"/>
  <c r="S2023" i="2"/>
  <c r="S2025" i="2"/>
  <c r="S2027" i="2"/>
  <c r="S2029" i="2"/>
  <c r="S2031" i="2"/>
  <c r="S2033" i="2"/>
  <c r="S2035" i="2"/>
  <c r="S2037" i="2"/>
  <c r="S2039" i="2"/>
  <c r="S2041" i="2"/>
  <c r="S2043" i="2"/>
  <c r="S2045" i="2"/>
  <c r="S680" i="2"/>
  <c r="S765" i="2"/>
  <c r="S808" i="2"/>
  <c r="S893" i="2"/>
  <c r="S928" i="2"/>
  <c r="S960" i="2"/>
  <c r="S1036" i="2"/>
  <c r="S1068" i="2"/>
  <c r="S1100" i="2"/>
  <c r="S1132" i="2"/>
  <c r="S1164" i="2"/>
  <c r="S1196" i="2"/>
  <c r="S1439" i="2"/>
  <c r="S1443" i="2"/>
  <c r="S1447" i="2"/>
  <c r="S1451" i="2"/>
  <c r="S1455" i="2"/>
  <c r="S1459" i="2"/>
  <c r="S1463" i="2"/>
  <c r="S1468" i="2"/>
  <c r="S1471" i="2"/>
  <c r="S1476" i="2"/>
  <c r="S1479" i="2"/>
  <c r="S1484" i="2"/>
  <c r="S1487" i="2"/>
  <c r="S1492" i="2"/>
  <c r="S1495" i="2"/>
  <c r="S1500" i="2"/>
  <c r="S1503" i="2"/>
  <c r="S1508" i="2"/>
  <c r="S1511" i="2"/>
  <c r="S1516" i="2"/>
  <c r="S1519" i="2"/>
  <c r="S1524" i="2"/>
  <c r="S1527" i="2"/>
  <c r="S1532" i="2"/>
  <c r="S1535" i="2"/>
  <c r="S1540" i="2"/>
  <c r="S1543" i="2"/>
  <c r="S1548" i="2"/>
  <c r="S1551" i="2"/>
  <c r="S1556" i="2"/>
  <c r="S1559" i="2"/>
  <c r="S1564" i="2"/>
  <c r="S1567" i="2"/>
  <c r="S1572" i="2"/>
  <c r="S1575" i="2"/>
  <c r="S1580" i="2"/>
  <c r="S1583" i="2"/>
  <c r="S1588" i="2"/>
  <c r="S1591" i="2"/>
  <c r="S1596" i="2"/>
  <c r="S1599" i="2"/>
  <c r="S1604" i="2"/>
  <c r="S1607" i="2"/>
  <c r="S1612" i="2"/>
  <c r="S1615" i="2"/>
  <c r="S1620" i="2"/>
  <c r="S1623" i="2"/>
  <c r="S1628" i="2"/>
  <c r="S1631" i="2"/>
  <c r="S1636" i="2"/>
  <c r="S1639" i="2"/>
  <c r="S1644" i="2"/>
  <c r="S1646" i="2"/>
  <c r="S1648" i="2"/>
  <c r="S1650" i="2"/>
  <c r="S1652" i="2"/>
  <c r="S1654" i="2"/>
  <c r="S1656" i="2"/>
  <c r="S1658" i="2"/>
  <c r="S1660" i="2"/>
  <c r="S1662" i="2"/>
  <c r="S1664" i="2"/>
  <c r="S1666" i="2"/>
  <c r="S1668" i="2"/>
  <c r="S1670" i="2"/>
  <c r="S1672" i="2"/>
  <c r="S1674" i="2"/>
  <c r="S1676" i="2"/>
  <c r="S1678" i="2"/>
  <c r="S1680" i="2"/>
  <c r="S1682" i="2"/>
  <c r="S1684" i="2"/>
  <c r="S1686" i="2"/>
  <c r="S1688" i="2"/>
  <c r="S1690" i="2"/>
  <c r="S1692" i="2"/>
  <c r="S1694" i="2"/>
  <c r="S1696" i="2"/>
  <c r="S1698" i="2"/>
  <c r="S1700" i="2"/>
  <c r="S1702" i="2"/>
  <c r="S1704" i="2"/>
  <c r="S1706" i="2"/>
  <c r="S1708" i="2"/>
  <c r="S1710" i="2"/>
  <c r="S1712" i="2"/>
  <c r="S1714" i="2"/>
  <c r="S1716" i="2"/>
  <c r="S1718" i="2"/>
  <c r="S1720" i="2"/>
  <c r="S1722" i="2"/>
  <c r="S1724" i="2"/>
  <c r="S1726" i="2"/>
  <c r="S1728" i="2"/>
  <c r="S1730" i="2"/>
  <c r="S1732" i="2"/>
  <c r="S1734" i="2"/>
  <c r="S1736" i="2"/>
  <c r="S1738" i="2"/>
  <c r="S1740" i="2"/>
  <c r="S1742" i="2"/>
  <c r="S1744" i="2"/>
  <c r="S1746" i="2"/>
  <c r="S1748" i="2"/>
  <c r="S1750" i="2"/>
  <c r="S1752" i="2"/>
  <c r="S1754" i="2"/>
  <c r="S1756" i="2"/>
  <c r="S1758" i="2"/>
  <c r="S1760" i="2"/>
  <c r="S1762" i="2"/>
  <c r="S1764" i="2"/>
  <c r="S1766" i="2"/>
  <c r="S1768" i="2"/>
  <c r="S1770" i="2"/>
  <c r="S1772" i="2"/>
  <c r="S1774" i="2"/>
  <c r="S1776" i="2"/>
  <c r="S1778" i="2"/>
  <c r="S1780" i="2"/>
  <c r="S1782" i="2"/>
  <c r="S1784" i="2"/>
  <c r="S1786" i="2"/>
  <c r="S1788" i="2"/>
  <c r="S1790" i="2"/>
  <c r="S1792" i="2"/>
  <c r="S1794" i="2"/>
  <c r="S1796" i="2"/>
  <c r="S1798" i="2"/>
  <c r="S1800" i="2"/>
  <c r="S1802" i="2"/>
  <c r="S1804" i="2"/>
  <c r="S1806" i="2"/>
  <c r="S1808" i="2"/>
  <c r="S1810" i="2"/>
  <c r="S1812" i="2"/>
  <c r="S1814" i="2"/>
  <c r="S1816" i="2"/>
  <c r="S1818" i="2"/>
  <c r="S1820" i="2"/>
  <c r="S1822" i="2"/>
  <c r="S1824" i="2"/>
  <c r="S1826" i="2"/>
  <c r="S1828" i="2"/>
  <c r="S1830" i="2"/>
  <c r="S1832" i="2"/>
  <c r="S1834" i="2"/>
  <c r="S1836" i="2"/>
  <c r="S1838" i="2"/>
  <c r="S1840" i="2"/>
  <c r="S1842" i="2"/>
  <c r="S1844" i="2"/>
  <c r="S1846" i="2"/>
  <c r="S1848" i="2"/>
  <c r="S1850" i="2"/>
  <c r="S1852" i="2"/>
  <c r="S1854" i="2"/>
  <c r="S1856" i="2"/>
  <c r="S1858" i="2"/>
  <c r="S1860" i="2"/>
  <c r="S1862" i="2"/>
  <c r="S1864" i="2"/>
  <c r="S1866" i="2"/>
  <c r="S1868" i="2"/>
  <c r="S1870" i="2"/>
  <c r="S1872" i="2"/>
  <c r="S1874" i="2"/>
  <c r="S1876" i="2"/>
  <c r="S1878" i="2"/>
  <c r="S1880" i="2"/>
  <c r="S1882" i="2"/>
  <c r="S1884" i="2"/>
  <c r="S1886" i="2"/>
  <c r="S1888" i="2"/>
  <c r="S1890" i="2"/>
  <c r="S1892" i="2"/>
  <c r="S1894" i="2"/>
  <c r="S1896" i="2"/>
  <c r="S1898" i="2"/>
  <c r="S1900" i="2"/>
  <c r="S1902" i="2"/>
  <c r="S1904" i="2"/>
  <c r="S1906" i="2"/>
  <c r="S1908" i="2"/>
  <c r="S1910" i="2"/>
  <c r="S1912" i="2"/>
  <c r="S1914" i="2"/>
  <c r="S1916" i="2"/>
  <c r="S1918" i="2"/>
  <c r="S1920" i="2"/>
  <c r="S1922" i="2"/>
  <c r="S1924" i="2"/>
  <c r="S1926" i="2"/>
  <c r="S1928" i="2"/>
  <c r="S1930" i="2"/>
  <c r="S1932" i="2"/>
  <c r="S1934" i="2"/>
  <c r="S1936" i="2"/>
  <c r="S1938" i="2"/>
  <c r="S1940" i="2"/>
  <c r="S1942" i="2"/>
  <c r="S1944" i="2"/>
  <c r="S1946" i="2"/>
  <c r="S1948" i="2"/>
  <c r="S1950" i="2"/>
  <c r="S1952" i="2"/>
  <c r="S1954" i="2"/>
  <c r="S1956" i="2"/>
  <c r="S1958" i="2"/>
  <c r="S1960" i="2"/>
  <c r="S1962" i="2"/>
  <c r="S1964" i="2"/>
  <c r="S1966" i="2"/>
  <c r="S1968" i="2"/>
  <c r="S1970" i="2"/>
  <c r="S1972" i="2"/>
  <c r="S1974" i="2"/>
  <c r="S1976" i="2"/>
  <c r="S1978" i="2"/>
  <c r="S1980" i="2"/>
  <c r="S1982" i="2"/>
  <c r="S1984" i="2"/>
  <c r="S1986" i="2"/>
  <c r="S1988" i="2"/>
  <c r="S1990" i="2"/>
  <c r="S1992" i="2"/>
  <c r="S1994" i="2"/>
  <c r="S1996" i="2"/>
  <c r="S1998" i="2"/>
  <c r="S2000" i="2"/>
  <c r="S2002" i="2"/>
  <c r="S2004" i="2"/>
  <c r="S2006" i="2"/>
  <c r="S2008" i="2"/>
  <c r="S2010" i="2"/>
  <c r="S2012" i="2"/>
  <c r="S2014" i="2"/>
  <c r="S2016" i="2"/>
  <c r="S2018" i="2"/>
  <c r="S2020" i="2"/>
  <c r="S2022" i="2"/>
  <c r="S2024" i="2"/>
  <c r="S2026" i="2"/>
  <c r="S2028" i="2"/>
  <c r="S2030" i="2"/>
  <c r="S2032" i="2"/>
  <c r="S2034" i="2"/>
  <c r="S2036" i="2"/>
  <c r="S2038" i="2"/>
  <c r="S2040" i="2"/>
  <c r="S2042" i="2"/>
  <c r="S2044" i="2"/>
  <c r="S2046" i="2"/>
  <c r="S2048" i="2"/>
  <c r="S2050" i="2"/>
  <c r="S2052" i="2"/>
  <c r="S2054" i="2"/>
  <c r="S2056" i="2"/>
  <c r="S2058" i="2"/>
  <c r="S920" i="2"/>
  <c r="S1012" i="2"/>
  <c r="S1140" i="2"/>
  <c r="S1470" i="2"/>
  <c r="S1481" i="2"/>
  <c r="S1502" i="2"/>
  <c r="S1513" i="2"/>
  <c r="S1534" i="2"/>
  <c r="S1545" i="2"/>
  <c r="S1566" i="2"/>
  <c r="S1577" i="2"/>
  <c r="S1598" i="2"/>
  <c r="S1609" i="2"/>
  <c r="S1630" i="2"/>
  <c r="S1641" i="2"/>
  <c r="S2062" i="2"/>
  <c r="S2065" i="2"/>
  <c r="S2070" i="2"/>
  <c r="S2073" i="2"/>
  <c r="S2078" i="2"/>
  <c r="S2081" i="2"/>
  <c r="S2086" i="2"/>
  <c r="S2089" i="2"/>
  <c r="S2094" i="2"/>
  <c r="S2097" i="2"/>
  <c r="S2102" i="2"/>
  <c r="S2105" i="2"/>
  <c r="S2110" i="2"/>
  <c r="S2113" i="2"/>
  <c r="S2118" i="2"/>
  <c r="S2121" i="2"/>
  <c r="S2126" i="2"/>
  <c r="S2129" i="2"/>
  <c r="S2134" i="2"/>
  <c r="S2137" i="2"/>
  <c r="S2142" i="2"/>
  <c r="S2145" i="2"/>
  <c r="S2150" i="2"/>
  <c r="S2153" i="2"/>
  <c r="S2158" i="2"/>
  <c r="S2161" i="2"/>
  <c r="S2166" i="2"/>
  <c r="S2169" i="2"/>
  <c r="S2174" i="2"/>
  <c r="S2177" i="2"/>
  <c r="S2182" i="2"/>
  <c r="S2185" i="2"/>
  <c r="S2190" i="2"/>
  <c r="S2193" i="2"/>
  <c r="S2198" i="2"/>
  <c r="S2201" i="2"/>
  <c r="S2206" i="2"/>
  <c r="S2209" i="2"/>
  <c r="S2214" i="2"/>
  <c r="S2217" i="2"/>
  <c r="S2222" i="2"/>
  <c r="S2225" i="2"/>
  <c r="S2230" i="2"/>
  <c r="S2233" i="2"/>
  <c r="S2238" i="2"/>
  <c r="S2241" i="2"/>
  <c r="S2246" i="2"/>
  <c r="S2249" i="2"/>
  <c r="S2254" i="2"/>
  <c r="S2257" i="2"/>
  <c r="S2262" i="2"/>
  <c r="S2265" i="2"/>
  <c r="S2270" i="2"/>
  <c r="S2273" i="2"/>
  <c r="S2278" i="2"/>
  <c r="S2281" i="2"/>
  <c r="S2286" i="2"/>
  <c r="S2288" i="2"/>
  <c r="S2290" i="2"/>
  <c r="S2292" i="2"/>
  <c r="S2294" i="2"/>
  <c r="S2296" i="2"/>
  <c r="S2298" i="2"/>
  <c r="S2300" i="2"/>
  <c r="S2302" i="2"/>
  <c r="S2304" i="2"/>
  <c r="S2306" i="2"/>
  <c r="S2308" i="2"/>
  <c r="S2310" i="2"/>
  <c r="S2312" i="2"/>
  <c r="S2314" i="2"/>
  <c r="S2316" i="2"/>
  <c r="S2318" i="2"/>
  <c r="S2320" i="2"/>
  <c r="S2322" i="2"/>
  <c r="S2324" i="2"/>
  <c r="S2326" i="2"/>
  <c r="S2328" i="2"/>
  <c r="S2330" i="2"/>
  <c r="S2332" i="2"/>
  <c r="S2334" i="2"/>
  <c r="S2336" i="2"/>
  <c r="S2338" i="2"/>
  <c r="S2340" i="2"/>
  <c r="S2342" i="2"/>
  <c r="S2344" i="2"/>
  <c r="S2346" i="2"/>
  <c r="S2348" i="2"/>
  <c r="S2350" i="2"/>
  <c r="S2352" i="2"/>
  <c r="S2354" i="2"/>
  <c r="S2356" i="2"/>
  <c r="S2358" i="2"/>
  <c r="S2360" i="2"/>
  <c r="S2362" i="2"/>
  <c r="S2364" i="2"/>
  <c r="S2366" i="2"/>
  <c r="S2368" i="2"/>
  <c r="S2370" i="2"/>
  <c r="S2372" i="2"/>
  <c r="S2374" i="2"/>
  <c r="S2376" i="2"/>
  <c r="S2378" i="2"/>
  <c r="S2380" i="2"/>
  <c r="S2382" i="2"/>
  <c r="S2384" i="2"/>
  <c r="S2386" i="2"/>
  <c r="S2388" i="2"/>
  <c r="S2390" i="2"/>
  <c r="S2392" i="2"/>
  <c r="S2394" i="2"/>
  <c r="S2396" i="2"/>
  <c r="S2398" i="2"/>
  <c r="S2400" i="2"/>
  <c r="S2402" i="2"/>
  <c r="S2404" i="2"/>
  <c r="S2406" i="2"/>
  <c r="S2408" i="2"/>
  <c r="S2410" i="2"/>
  <c r="S2412" i="2"/>
  <c r="S2414" i="2"/>
  <c r="S2416" i="2"/>
  <c r="S2418" i="2"/>
  <c r="S2420" i="2"/>
  <c r="S2422" i="2"/>
  <c r="S2424" i="2"/>
  <c r="S2426" i="2"/>
  <c r="S2428" i="2"/>
  <c r="S2430" i="2"/>
  <c r="S2432" i="2"/>
  <c r="S2434" i="2"/>
  <c r="S2436" i="2"/>
  <c r="S2438" i="2"/>
  <c r="S2440" i="2"/>
  <c r="S2442" i="2"/>
  <c r="S2444" i="2"/>
  <c r="S2446" i="2"/>
  <c r="S2448" i="2"/>
  <c r="S2450" i="2"/>
  <c r="S2452" i="2"/>
  <c r="S2454" i="2"/>
  <c r="S2456" i="2"/>
  <c r="S2458" i="2"/>
  <c r="S2460" i="2"/>
  <c r="S2462" i="2"/>
  <c r="S2464" i="2"/>
  <c r="S2466" i="2"/>
  <c r="S2468" i="2"/>
  <c r="S2470" i="2"/>
  <c r="S2472" i="2"/>
  <c r="S2474" i="2"/>
  <c r="S2476" i="2"/>
  <c r="S2478" i="2"/>
  <c r="S2480" i="2"/>
  <c r="S2482" i="2"/>
  <c r="S2484" i="2"/>
  <c r="S2486" i="2"/>
  <c r="S2488" i="2"/>
  <c r="S2490" i="2"/>
  <c r="S2492" i="2"/>
  <c r="S2494" i="2"/>
  <c r="S2496" i="2"/>
  <c r="S2498" i="2"/>
  <c r="S2500" i="2"/>
  <c r="S2502" i="2"/>
  <c r="S2504" i="2"/>
  <c r="S2506" i="2"/>
  <c r="S2508" i="2"/>
  <c r="S2510" i="2"/>
  <c r="S2512" i="2"/>
  <c r="S2514" i="2"/>
  <c r="S2516" i="2"/>
  <c r="S2518" i="2"/>
  <c r="S2520" i="2"/>
  <c r="S2522" i="2"/>
  <c r="S2524" i="2"/>
  <c r="S2526" i="2"/>
  <c r="S2528" i="2"/>
  <c r="S2530" i="2"/>
  <c r="S2532" i="2"/>
  <c r="S2534" i="2"/>
  <c r="S2536" i="2"/>
  <c r="S2538" i="2"/>
  <c r="S2540" i="2"/>
  <c r="S2542" i="2"/>
  <c r="S2544" i="2"/>
  <c r="S2546" i="2"/>
  <c r="S2548" i="2"/>
  <c r="S2550" i="2"/>
  <c r="S2552" i="2"/>
  <c r="S2554" i="2"/>
  <c r="S2556" i="2"/>
  <c r="S2558" i="2"/>
  <c r="S2560" i="2"/>
  <c r="S2562" i="2"/>
  <c r="S2564" i="2"/>
  <c r="S2566" i="2"/>
  <c r="S2568" i="2"/>
  <c r="S2570" i="2"/>
  <c r="S2572" i="2"/>
  <c r="S2574" i="2"/>
  <c r="S2576" i="2"/>
  <c r="S2578" i="2"/>
  <c r="S2580" i="2"/>
  <c r="S2582" i="2"/>
  <c r="S2584" i="2"/>
  <c r="S2586" i="2"/>
  <c r="S2588" i="2"/>
  <c r="S2590" i="2"/>
  <c r="S2592" i="2"/>
  <c r="S2594" i="2"/>
  <c r="S2596" i="2"/>
  <c r="S2598" i="2"/>
  <c r="S2600" i="2"/>
  <c r="S2602" i="2"/>
  <c r="S2604" i="2"/>
  <c r="S2606" i="2"/>
  <c r="S2608" i="2"/>
  <c r="S2610" i="2"/>
  <c r="S2612" i="2"/>
  <c r="S2614" i="2"/>
  <c r="S2616" i="2"/>
  <c r="S2618" i="2"/>
  <c r="S2620" i="2"/>
  <c r="S2622" i="2"/>
  <c r="S2624" i="2"/>
  <c r="S2626" i="2"/>
  <c r="S2628" i="2"/>
  <c r="S2630" i="2"/>
  <c r="S2632" i="2"/>
  <c r="S2634" i="2"/>
  <c r="S2636" i="2"/>
  <c r="S2638" i="2"/>
  <c r="S2640" i="2"/>
  <c r="S2642" i="2"/>
  <c r="S2644" i="2"/>
  <c r="S2646" i="2"/>
  <c r="S2648" i="2"/>
  <c r="S2650" i="2"/>
  <c r="S2652" i="2"/>
  <c r="S2654" i="2"/>
  <c r="S2656" i="2"/>
  <c r="S2658" i="2"/>
  <c r="S2660" i="2"/>
  <c r="S2662" i="2"/>
  <c r="S2664" i="2"/>
  <c r="S2666" i="2"/>
  <c r="S2668" i="2"/>
  <c r="S2670" i="2"/>
  <c r="S2672" i="2"/>
  <c r="S2674" i="2"/>
  <c r="S2676" i="2"/>
  <c r="S2678" i="2"/>
  <c r="S2680" i="2"/>
  <c r="S2682" i="2"/>
  <c r="S2684" i="2"/>
  <c r="S2686" i="2"/>
  <c r="S2688" i="2"/>
  <c r="S2690" i="2"/>
  <c r="S2692" i="2"/>
  <c r="S2694" i="2"/>
  <c r="S2696" i="2"/>
  <c r="S2698" i="2"/>
  <c r="S2700" i="2"/>
  <c r="S2702" i="2"/>
  <c r="S2704" i="2"/>
  <c r="S2706" i="2"/>
  <c r="S2708" i="2"/>
  <c r="S2710" i="2"/>
  <c r="S2712" i="2"/>
  <c r="S2714" i="2"/>
  <c r="S2716" i="2"/>
  <c r="S2718" i="2"/>
  <c r="S2720" i="2"/>
  <c r="S2722" i="2"/>
  <c r="S2724" i="2"/>
  <c r="S2726" i="2"/>
  <c r="S2728" i="2"/>
  <c r="S2730" i="2"/>
  <c r="S2732" i="2"/>
  <c r="S2734" i="2"/>
  <c r="S2736" i="2"/>
  <c r="S2738" i="2"/>
  <c r="S2740" i="2"/>
  <c r="S2742" i="2"/>
  <c r="S2744" i="2"/>
  <c r="S2746" i="2"/>
  <c r="S2748" i="2"/>
  <c r="S2750" i="2"/>
  <c r="S2752" i="2"/>
  <c r="S2754" i="2"/>
  <c r="S2756" i="2"/>
  <c r="S2758" i="2"/>
  <c r="S2760" i="2"/>
  <c r="S2762" i="2"/>
  <c r="S2764" i="2"/>
  <c r="S2766" i="2"/>
  <c r="S2768" i="2"/>
  <c r="S2770" i="2"/>
  <c r="S2772" i="2"/>
  <c r="S2774" i="2"/>
  <c r="S2776" i="2"/>
  <c r="S2778" i="2"/>
  <c r="S2780" i="2"/>
  <c r="S2782" i="2"/>
  <c r="S2784" i="2"/>
  <c r="S2786" i="2"/>
  <c r="S2788" i="2"/>
  <c r="S2790" i="2"/>
  <c r="S2792" i="2"/>
  <c r="S2794" i="2"/>
  <c r="S2796" i="2"/>
  <c r="S2798" i="2"/>
  <c r="S2800" i="2"/>
  <c r="S2802" i="2"/>
  <c r="S2804" i="2"/>
  <c r="S2806" i="2"/>
  <c r="S2808" i="2"/>
  <c r="S2810" i="2"/>
  <c r="S2812" i="2"/>
  <c r="S2814" i="2"/>
  <c r="S2816" i="2"/>
  <c r="S2818" i="2"/>
  <c r="S2820" i="2"/>
  <c r="S2822" i="2"/>
  <c r="S2824" i="2"/>
  <c r="S2826" i="2"/>
  <c r="S2828" i="2"/>
  <c r="S2830" i="2"/>
  <c r="S2832" i="2"/>
  <c r="S2834" i="2"/>
  <c r="S2836" i="2"/>
  <c r="S2838" i="2"/>
  <c r="S2840" i="2"/>
  <c r="S2842" i="2"/>
  <c r="S2844" i="2"/>
  <c r="S2846" i="2"/>
  <c r="S2848" i="2"/>
  <c r="S2850" i="2"/>
  <c r="S2852" i="2"/>
  <c r="S2854" i="2"/>
  <c r="S2856" i="2"/>
  <c r="S2858" i="2"/>
  <c r="S2860" i="2"/>
  <c r="S2862" i="2"/>
  <c r="S2864" i="2"/>
  <c r="S2866" i="2"/>
  <c r="S2868" i="2"/>
  <c r="S2870" i="2"/>
  <c r="S2872" i="2"/>
  <c r="S2874" i="2"/>
  <c r="S2876" i="2"/>
  <c r="S2878" i="2"/>
  <c r="S2880" i="2"/>
  <c r="S2882" i="2"/>
  <c r="S2884" i="2"/>
  <c r="S2886" i="2"/>
  <c r="S2888" i="2"/>
  <c r="S2890" i="2"/>
  <c r="S2892" i="2"/>
  <c r="S2894" i="2"/>
  <c r="S2896" i="2"/>
  <c r="S2898" i="2"/>
  <c r="S2900" i="2"/>
  <c r="S2902" i="2"/>
  <c r="S2904" i="2"/>
  <c r="S2906" i="2"/>
  <c r="S2908" i="2"/>
  <c r="S2910" i="2"/>
  <c r="S2912" i="2"/>
  <c r="S2914" i="2"/>
  <c r="S2916" i="2"/>
  <c r="S2918" i="2"/>
  <c r="S2920" i="2"/>
  <c r="S2922" i="2"/>
  <c r="S797" i="2"/>
  <c r="S952" i="2"/>
  <c r="S1108" i="2"/>
  <c r="S1473" i="2"/>
  <c r="S1494" i="2"/>
  <c r="S1505" i="2"/>
  <c r="S1526" i="2"/>
  <c r="S1537" i="2"/>
  <c r="S1558" i="2"/>
  <c r="S1569" i="2"/>
  <c r="S1590" i="2"/>
  <c r="S1601" i="2"/>
  <c r="S1622" i="2"/>
  <c r="S1633" i="2"/>
  <c r="S2049" i="2"/>
  <c r="S2053" i="2"/>
  <c r="S2057" i="2"/>
  <c r="S2060" i="2"/>
  <c r="S2063" i="2"/>
  <c r="S2068" i="2"/>
  <c r="S2071" i="2"/>
  <c r="S2076" i="2"/>
  <c r="S2079" i="2"/>
  <c r="S2084" i="2"/>
  <c r="S2087" i="2"/>
  <c r="S2092" i="2"/>
  <c r="S2095" i="2"/>
  <c r="S2100" i="2"/>
  <c r="S2103" i="2"/>
  <c r="S2108" i="2"/>
  <c r="S2111" i="2"/>
  <c r="S2116" i="2"/>
  <c r="S2119" i="2"/>
  <c r="S2124" i="2"/>
  <c r="S2127" i="2"/>
  <c r="S2132" i="2"/>
  <c r="S2135" i="2"/>
  <c r="S2140" i="2"/>
  <c r="S2143" i="2"/>
  <c r="S2148" i="2"/>
  <c r="S2151" i="2"/>
  <c r="S2156" i="2"/>
  <c r="S2159" i="2"/>
  <c r="S2164" i="2"/>
  <c r="S2167" i="2"/>
  <c r="S2172" i="2"/>
  <c r="S2175" i="2"/>
  <c r="S2180" i="2"/>
  <c r="S2183" i="2"/>
  <c r="S2188" i="2"/>
  <c r="S2191" i="2"/>
  <c r="S2196" i="2"/>
  <c r="S2199" i="2"/>
  <c r="S2204" i="2"/>
  <c r="S2207" i="2"/>
  <c r="S2212" i="2"/>
  <c r="S2215" i="2"/>
  <c r="S2220" i="2"/>
  <c r="S2223" i="2"/>
  <c r="S2228" i="2"/>
  <c r="S2231" i="2"/>
  <c r="S2236" i="2"/>
  <c r="S2239" i="2"/>
  <c r="S2244" i="2"/>
  <c r="S2247" i="2"/>
  <c r="S2252" i="2"/>
  <c r="S2255" i="2"/>
  <c r="S2260" i="2"/>
  <c r="S2263" i="2"/>
  <c r="S2268" i="2"/>
  <c r="S2271" i="2"/>
  <c r="S2276" i="2"/>
  <c r="S2279" i="2"/>
  <c r="S2284" i="2"/>
  <c r="S712" i="2"/>
  <c r="S1044" i="2"/>
  <c r="S1172" i="2"/>
  <c r="S1478" i="2"/>
  <c r="S1489" i="2"/>
  <c r="S1510" i="2"/>
  <c r="S1521" i="2"/>
  <c r="S1542" i="2"/>
  <c r="S1553" i="2"/>
  <c r="S1574" i="2"/>
  <c r="S1585" i="2"/>
  <c r="S1606" i="2"/>
  <c r="S1617" i="2"/>
  <c r="S1638" i="2"/>
  <c r="S2047" i="2"/>
  <c r="S2051" i="2"/>
  <c r="S2055" i="2"/>
  <c r="S2059" i="2"/>
  <c r="S2064" i="2"/>
  <c r="S2067" i="2"/>
  <c r="S2072" i="2"/>
  <c r="S2075" i="2"/>
  <c r="S2080" i="2"/>
  <c r="S2083" i="2"/>
  <c r="S2088" i="2"/>
  <c r="S2091" i="2"/>
  <c r="S2096" i="2"/>
  <c r="S2099" i="2"/>
  <c r="S2104" i="2"/>
  <c r="S2107" i="2"/>
  <c r="S2112" i="2"/>
  <c r="S2115" i="2"/>
  <c r="S2120" i="2"/>
  <c r="S2123" i="2"/>
  <c r="S2128" i="2"/>
  <c r="S2131" i="2"/>
  <c r="S2136" i="2"/>
  <c r="S2139" i="2"/>
  <c r="S2144" i="2"/>
  <c r="S2147" i="2"/>
  <c r="S2152" i="2"/>
  <c r="S2155" i="2"/>
  <c r="S2160" i="2"/>
  <c r="S2163" i="2"/>
  <c r="S2168" i="2"/>
  <c r="S2171" i="2"/>
  <c r="S2176" i="2"/>
  <c r="S2179" i="2"/>
  <c r="S2184" i="2"/>
  <c r="S2187" i="2"/>
  <c r="S2192" i="2"/>
  <c r="S2195" i="2"/>
  <c r="S2200" i="2"/>
  <c r="S2203" i="2"/>
  <c r="S2208" i="2"/>
  <c r="S2211" i="2"/>
  <c r="S2216" i="2"/>
  <c r="S2219" i="2"/>
  <c r="S2224" i="2"/>
  <c r="S2227" i="2"/>
  <c r="S2232" i="2"/>
  <c r="S2235" i="2"/>
  <c r="S2240" i="2"/>
  <c r="S2243" i="2"/>
  <c r="S2248" i="2"/>
  <c r="S2251" i="2"/>
  <c r="S2256" i="2"/>
  <c r="S2259" i="2"/>
  <c r="S2264" i="2"/>
  <c r="S2267" i="2"/>
  <c r="S2272" i="2"/>
  <c r="S2275" i="2"/>
  <c r="S2280" i="2"/>
  <c r="S2283" i="2"/>
  <c r="S668" i="2"/>
  <c r="S1076" i="2"/>
  <c r="S1465" i="2"/>
  <c r="S1550" i="2"/>
  <c r="S1593" i="2"/>
  <c r="S2074" i="2"/>
  <c r="S2085" i="2"/>
  <c r="S2106" i="2"/>
  <c r="S2117" i="2"/>
  <c r="S2138" i="2"/>
  <c r="S2149" i="2"/>
  <c r="S2170" i="2"/>
  <c r="S2181" i="2"/>
  <c r="S2202" i="2"/>
  <c r="S2213" i="2"/>
  <c r="S2234" i="2"/>
  <c r="S2245" i="2"/>
  <c r="S2266" i="2"/>
  <c r="S2277" i="2"/>
  <c r="S2287" i="2"/>
  <c r="S2295" i="2"/>
  <c r="S2303" i="2"/>
  <c r="S2311" i="2"/>
  <c r="S2319" i="2"/>
  <c r="S2327" i="2"/>
  <c r="S2335" i="2"/>
  <c r="S2343" i="2"/>
  <c r="S2351" i="2"/>
  <c r="S2359" i="2"/>
  <c r="S2367" i="2"/>
  <c r="S2375" i="2"/>
  <c r="S2383" i="2"/>
  <c r="S2391" i="2"/>
  <c r="S2399" i="2"/>
  <c r="S2407" i="2"/>
  <c r="S2415" i="2"/>
  <c r="S2423" i="2"/>
  <c r="S2431" i="2"/>
  <c r="S2439" i="2"/>
  <c r="S2447" i="2"/>
  <c r="S2455" i="2"/>
  <c r="S2463" i="2"/>
  <c r="S2471" i="2"/>
  <c r="S2479" i="2"/>
  <c r="S2487" i="2"/>
  <c r="S2495" i="2"/>
  <c r="S2503" i="2"/>
  <c r="S2511" i="2"/>
  <c r="S2519" i="2"/>
  <c r="S2527" i="2"/>
  <c r="S1486" i="2"/>
  <c r="S1529" i="2"/>
  <c r="S1614" i="2"/>
  <c r="S2069" i="2"/>
  <c r="S2090" i="2"/>
  <c r="S2101" i="2"/>
  <c r="S2122" i="2"/>
  <c r="S2133" i="2"/>
  <c r="S2154" i="2"/>
  <c r="S2165" i="2"/>
  <c r="S2186" i="2"/>
  <c r="S2197" i="2"/>
  <c r="S2218" i="2"/>
  <c r="S2229" i="2"/>
  <c r="S2250" i="2"/>
  <c r="S2261" i="2"/>
  <c r="S2282" i="2"/>
  <c r="S2291" i="2"/>
  <c r="S2299" i="2"/>
  <c r="S2307" i="2"/>
  <c r="S2315" i="2"/>
  <c r="S2323" i="2"/>
  <c r="S2331" i="2"/>
  <c r="S2339" i="2"/>
  <c r="S2347" i="2"/>
  <c r="S2355" i="2"/>
  <c r="S2363" i="2"/>
  <c r="S2371" i="2"/>
  <c r="S2379" i="2"/>
  <c r="S2387" i="2"/>
  <c r="S2395" i="2"/>
  <c r="S2403" i="2"/>
  <c r="S2411" i="2"/>
  <c r="S2419" i="2"/>
  <c r="S2427" i="2"/>
  <c r="S2435" i="2"/>
  <c r="S2443" i="2"/>
  <c r="S2451" i="2"/>
  <c r="S2459" i="2"/>
  <c r="S2467" i="2"/>
  <c r="S2475" i="2"/>
  <c r="S2483" i="2"/>
  <c r="S2491" i="2"/>
  <c r="S2499" i="2"/>
  <c r="S2507" i="2"/>
  <c r="S2515" i="2"/>
  <c r="S2523" i="2"/>
  <c r="S2531" i="2"/>
  <c r="S2539" i="2"/>
  <c r="S2547" i="2"/>
  <c r="S2555" i="2"/>
  <c r="S2563" i="2"/>
  <c r="S2571" i="2"/>
  <c r="S2579" i="2"/>
  <c r="S2587" i="2"/>
  <c r="S2595" i="2"/>
  <c r="S2603" i="2"/>
  <c r="S2611" i="2"/>
  <c r="S2619" i="2"/>
  <c r="S840" i="2"/>
  <c r="S1561" i="2"/>
  <c r="S2066" i="2"/>
  <c r="S2109" i="2"/>
  <c r="S2130" i="2"/>
  <c r="S2173" i="2"/>
  <c r="S2194" i="2"/>
  <c r="S2237" i="2"/>
  <c r="S2258" i="2"/>
  <c r="S2297" i="2"/>
  <c r="S2313" i="2"/>
  <c r="S2329" i="2"/>
  <c r="S2345" i="2"/>
  <c r="S2361" i="2"/>
  <c r="S2377" i="2"/>
  <c r="S2393" i="2"/>
  <c r="S2409" i="2"/>
  <c r="S2425" i="2"/>
  <c r="S2441" i="2"/>
  <c r="S2457" i="2"/>
  <c r="S2473" i="2"/>
  <c r="S2489" i="2"/>
  <c r="S2505" i="2"/>
  <c r="S2521" i="2"/>
  <c r="S2535" i="2"/>
  <c r="S2545" i="2"/>
  <c r="S2557" i="2"/>
  <c r="S2567" i="2"/>
  <c r="S2577" i="2"/>
  <c r="S2589" i="2"/>
  <c r="S2599" i="2"/>
  <c r="S2609" i="2"/>
  <c r="S2621" i="2"/>
  <c r="S2629" i="2"/>
  <c r="S2637" i="2"/>
  <c r="S2645" i="2"/>
  <c r="S2653" i="2"/>
  <c r="S2661" i="2"/>
  <c r="S2669" i="2"/>
  <c r="S2677" i="2"/>
  <c r="S2685" i="2"/>
  <c r="S2693" i="2"/>
  <c r="S2701" i="2"/>
  <c r="S2709" i="2"/>
  <c r="S2717" i="2"/>
  <c r="S2725" i="2"/>
  <c r="S2733" i="2"/>
  <c r="S2741" i="2"/>
  <c r="S2749" i="2"/>
  <c r="S2757" i="2"/>
  <c r="S2765" i="2"/>
  <c r="S2773" i="2"/>
  <c r="S2781" i="2"/>
  <c r="S2789" i="2"/>
  <c r="S2797" i="2"/>
  <c r="S2805" i="2"/>
  <c r="S2813" i="2"/>
  <c r="S2821" i="2"/>
  <c r="S2829" i="2"/>
  <c r="S2837" i="2"/>
  <c r="S2845" i="2"/>
  <c r="S2853" i="2"/>
  <c r="S2861" i="2"/>
  <c r="S2869" i="2"/>
  <c r="S2877" i="2"/>
  <c r="S2885" i="2"/>
  <c r="S2893" i="2"/>
  <c r="S2901" i="2"/>
  <c r="S2909" i="2"/>
  <c r="S2917" i="2"/>
  <c r="S1497" i="2"/>
  <c r="S1582" i="2"/>
  <c r="S2093" i="2"/>
  <c r="S2114" i="2"/>
  <c r="S2157" i="2"/>
  <c r="S2178" i="2"/>
  <c r="S2221" i="2"/>
  <c r="S2242" i="2"/>
  <c r="S2285" i="2"/>
  <c r="S2301" i="2"/>
  <c r="S2317" i="2"/>
  <c r="S2333" i="2"/>
  <c r="S2349" i="2"/>
  <c r="S2365" i="2"/>
  <c r="S2381" i="2"/>
  <c r="S2397" i="2"/>
  <c r="S2413" i="2"/>
  <c r="S2429" i="2"/>
  <c r="S2445" i="2"/>
  <c r="S2461" i="2"/>
  <c r="S2477" i="2"/>
  <c r="S2493" i="2"/>
  <c r="S2509" i="2"/>
  <c r="S2525" i="2"/>
  <c r="S2537" i="2"/>
  <c r="S2549" i="2"/>
  <c r="S2559" i="2"/>
  <c r="S2569" i="2"/>
  <c r="S2581" i="2"/>
  <c r="S2591" i="2"/>
  <c r="S2601" i="2"/>
  <c r="S2613" i="2"/>
  <c r="S2623" i="2"/>
  <c r="S2627" i="2"/>
  <c r="S2635" i="2"/>
  <c r="S2643" i="2"/>
  <c r="S2651" i="2"/>
  <c r="S2659" i="2"/>
  <c r="S2667" i="2"/>
  <c r="S2675" i="2"/>
  <c r="S2683" i="2"/>
  <c r="S2691" i="2"/>
  <c r="S2699" i="2"/>
  <c r="S2707" i="2"/>
  <c r="S2715" i="2"/>
  <c r="S2723" i="2"/>
  <c r="S2731" i="2"/>
  <c r="S2739" i="2"/>
  <c r="S2747" i="2"/>
  <c r="S2755" i="2"/>
  <c r="S2763" i="2"/>
  <c r="S2771" i="2"/>
  <c r="S2779" i="2"/>
  <c r="S2787" i="2"/>
  <c r="S2795" i="2"/>
  <c r="S2803" i="2"/>
  <c r="S2811" i="2"/>
  <c r="S2819" i="2"/>
  <c r="S2827" i="2"/>
  <c r="S2835" i="2"/>
  <c r="S2843" i="2"/>
  <c r="S2851" i="2"/>
  <c r="S2859" i="2"/>
  <c r="S2867" i="2"/>
  <c r="S2875" i="2"/>
  <c r="S2883" i="2"/>
  <c r="S2891" i="2"/>
  <c r="S2899" i="2"/>
  <c r="S1518" i="2"/>
  <c r="S2077" i="2"/>
  <c r="S2098" i="2"/>
  <c r="S2141" i="2"/>
  <c r="S2162" i="2"/>
  <c r="S2205" i="2"/>
  <c r="S2226" i="2"/>
  <c r="S2269" i="2"/>
  <c r="S2289" i="2"/>
  <c r="S2305" i="2"/>
  <c r="S2321" i="2"/>
  <c r="S2337" i="2"/>
  <c r="S2353" i="2"/>
  <c r="S2369" i="2"/>
  <c r="S2385" i="2"/>
  <c r="S2401" i="2"/>
  <c r="S2417" i="2"/>
  <c r="S2433" i="2"/>
  <c r="S2449" i="2"/>
  <c r="S2465" i="2"/>
  <c r="S2481" i="2"/>
  <c r="S2497" i="2"/>
  <c r="S2513" i="2"/>
  <c r="S2529" i="2"/>
  <c r="S2541" i="2"/>
  <c r="S2551" i="2"/>
  <c r="S2561" i="2"/>
  <c r="S2573" i="2"/>
  <c r="S2583" i="2"/>
  <c r="S2593" i="2"/>
  <c r="S2605" i="2"/>
  <c r="S2615" i="2"/>
  <c r="S2633" i="2"/>
  <c r="S2641" i="2"/>
  <c r="S2649" i="2"/>
  <c r="S2657" i="2"/>
  <c r="S2665" i="2"/>
  <c r="S2673" i="2"/>
  <c r="S2681" i="2"/>
  <c r="S2689" i="2"/>
  <c r="S2697" i="2"/>
  <c r="S2705" i="2"/>
  <c r="S2713" i="2"/>
  <c r="S2721" i="2"/>
  <c r="S2729" i="2"/>
  <c r="S2737" i="2"/>
  <c r="S2745" i="2"/>
  <c r="S2753" i="2"/>
  <c r="S2761" i="2"/>
  <c r="S2769" i="2"/>
  <c r="S2777" i="2"/>
  <c r="S2785" i="2"/>
  <c r="S2793" i="2"/>
  <c r="S2801" i="2"/>
  <c r="S2809" i="2"/>
  <c r="S2817" i="2"/>
  <c r="S2825" i="2"/>
  <c r="S2833" i="2"/>
  <c r="S2841" i="2"/>
  <c r="S2849" i="2"/>
  <c r="S2857" i="2"/>
  <c r="S2865" i="2"/>
  <c r="S2873" i="2"/>
  <c r="S2881" i="2"/>
  <c r="S2889" i="2"/>
  <c r="S2897" i="2"/>
  <c r="S2905" i="2"/>
  <c r="S2913" i="2"/>
  <c r="S2921" i="2"/>
  <c r="S1204" i="2"/>
  <c r="S2189" i="2"/>
  <c r="S2274" i="2"/>
  <c r="S2341" i="2"/>
  <c r="S2405" i="2"/>
  <c r="S2469" i="2"/>
  <c r="S2533" i="2"/>
  <c r="S2575" i="2"/>
  <c r="S2617" i="2"/>
  <c r="S2655" i="2"/>
  <c r="S2687" i="2"/>
  <c r="S2719" i="2"/>
  <c r="S2751" i="2"/>
  <c r="S2783" i="2"/>
  <c r="S2815" i="2"/>
  <c r="S2847" i="2"/>
  <c r="S2879" i="2"/>
  <c r="S2907" i="2"/>
  <c r="S2923" i="2"/>
  <c r="S2927" i="2"/>
  <c r="S2931" i="2"/>
  <c r="S2935" i="2"/>
  <c r="S2939" i="2"/>
  <c r="S2943" i="2"/>
  <c r="S2947" i="2"/>
  <c r="S2950" i="2"/>
  <c r="S2953" i="2"/>
  <c r="S2958" i="2"/>
  <c r="S2961" i="2"/>
  <c r="S2966" i="2"/>
  <c r="S2969" i="2"/>
  <c r="S2971" i="2"/>
  <c r="S2973" i="2"/>
  <c r="S2975" i="2"/>
  <c r="S2977" i="2"/>
  <c r="S2979" i="2"/>
  <c r="S2981" i="2"/>
  <c r="S2983" i="2"/>
  <c r="S2985" i="2"/>
  <c r="S2987" i="2"/>
  <c r="S2989" i="2"/>
  <c r="S2991" i="2"/>
  <c r="S2993" i="2"/>
  <c r="S2995" i="2"/>
  <c r="S2997" i="2"/>
  <c r="S2999" i="2"/>
  <c r="S3001" i="2"/>
  <c r="S3003" i="2"/>
  <c r="S3005" i="2"/>
  <c r="S3007" i="2"/>
  <c r="S3009" i="2"/>
  <c r="S3011" i="2"/>
  <c r="S3013" i="2"/>
  <c r="S3015" i="2"/>
  <c r="S3017" i="2"/>
  <c r="S3019" i="2"/>
  <c r="S3021" i="2"/>
  <c r="S3023" i="2"/>
  <c r="S3025" i="2"/>
  <c r="S3027" i="2"/>
  <c r="S3029" i="2"/>
  <c r="S3031" i="2"/>
  <c r="S3033" i="2"/>
  <c r="S3035" i="2"/>
  <c r="S3037" i="2"/>
  <c r="S3039" i="2"/>
  <c r="S3041" i="2"/>
  <c r="S3043" i="2"/>
  <c r="S3045" i="2"/>
  <c r="S3047" i="2"/>
  <c r="S3049" i="2"/>
  <c r="S3051" i="2"/>
  <c r="S3053" i="2"/>
  <c r="S3055" i="2"/>
  <c r="S3057" i="2"/>
  <c r="S3059" i="2"/>
  <c r="S3061" i="2"/>
  <c r="S3063" i="2"/>
  <c r="S3065" i="2"/>
  <c r="S3067" i="2"/>
  <c r="S3069" i="2"/>
  <c r="S3071" i="2"/>
  <c r="S3073" i="2"/>
  <c r="S3075" i="2"/>
  <c r="S3077" i="2"/>
  <c r="S3079" i="2"/>
  <c r="S3081" i="2"/>
  <c r="S3083" i="2"/>
  <c r="S3085" i="2"/>
  <c r="S3087" i="2"/>
  <c r="S3089" i="2"/>
  <c r="S3091" i="2"/>
  <c r="S3093" i="2"/>
  <c r="S3095" i="2"/>
  <c r="S3097" i="2"/>
  <c r="S3099" i="2"/>
  <c r="S3101" i="2"/>
  <c r="S3103" i="2"/>
  <c r="S3105" i="2"/>
  <c r="S3107" i="2"/>
  <c r="S3109" i="2"/>
  <c r="S3111" i="2"/>
  <c r="S3113" i="2"/>
  <c r="S3115" i="2"/>
  <c r="S3117" i="2"/>
  <c r="S3119" i="2"/>
  <c r="S3121" i="2"/>
  <c r="S3123" i="2"/>
  <c r="S3125" i="2"/>
  <c r="S3127" i="2"/>
  <c r="S3129" i="2"/>
  <c r="S3131" i="2"/>
  <c r="S3133" i="2"/>
  <c r="S3135" i="2"/>
  <c r="S3137" i="2"/>
  <c r="S3139" i="2"/>
  <c r="S3141" i="2"/>
  <c r="S3143" i="2"/>
  <c r="S3145" i="2"/>
  <c r="S3147" i="2"/>
  <c r="S3149" i="2"/>
  <c r="S3151" i="2"/>
  <c r="S3153" i="2"/>
  <c r="S3155" i="2"/>
  <c r="S3157" i="2"/>
  <c r="S3159" i="2"/>
  <c r="S3161" i="2"/>
  <c r="S3163" i="2"/>
  <c r="S3165" i="2"/>
  <c r="S3167" i="2"/>
  <c r="S3169" i="2"/>
  <c r="S3171" i="2"/>
  <c r="S3173" i="2"/>
  <c r="S3175" i="2"/>
  <c r="S3177" i="2"/>
  <c r="S3179" i="2"/>
  <c r="S3181" i="2"/>
  <c r="S3183" i="2"/>
  <c r="S3185" i="2"/>
  <c r="S3187" i="2"/>
  <c r="S3189" i="2"/>
  <c r="S3191" i="2"/>
  <c r="S3193" i="2"/>
  <c r="S3195" i="2"/>
  <c r="S3197" i="2"/>
  <c r="S3199" i="2"/>
  <c r="S3201" i="2"/>
  <c r="S3203" i="2"/>
  <c r="S3205" i="2"/>
  <c r="S3207" i="2"/>
  <c r="S3209" i="2"/>
  <c r="S3211" i="2"/>
  <c r="S3213" i="2"/>
  <c r="S3215" i="2"/>
  <c r="S3217" i="2"/>
  <c r="S3219" i="2"/>
  <c r="S3221" i="2"/>
  <c r="S3223" i="2"/>
  <c r="S3225" i="2"/>
  <c r="S3227" i="2"/>
  <c r="S3229" i="2"/>
  <c r="S3231" i="2"/>
  <c r="S3233" i="2"/>
  <c r="S3235" i="2"/>
  <c r="S3237" i="2"/>
  <c r="S3239" i="2"/>
  <c r="S3241" i="2"/>
  <c r="S3243" i="2"/>
  <c r="S3245" i="2"/>
  <c r="S3247" i="2"/>
  <c r="S3249" i="2"/>
  <c r="S3251" i="2"/>
  <c r="S3253" i="2"/>
  <c r="S3255" i="2"/>
  <c r="S3257" i="2"/>
  <c r="S3259" i="2"/>
  <c r="S3261" i="2"/>
  <c r="S3263" i="2"/>
  <c r="S3265" i="2"/>
  <c r="S3267" i="2"/>
  <c r="S3269" i="2"/>
  <c r="S3271" i="2"/>
  <c r="S3273" i="2"/>
  <c r="S3275" i="2"/>
  <c r="S3277" i="2"/>
  <c r="S3279" i="2"/>
  <c r="S3281" i="2"/>
  <c r="S3283" i="2"/>
  <c r="S3285" i="2"/>
  <c r="S3287" i="2"/>
  <c r="S3289" i="2"/>
  <c r="S3291" i="2"/>
  <c r="S3293" i="2"/>
  <c r="S3295" i="2"/>
  <c r="S3297" i="2"/>
  <c r="S3299" i="2"/>
  <c r="S3301" i="2"/>
  <c r="S3303" i="2"/>
  <c r="S3305" i="2"/>
  <c r="S3307" i="2"/>
  <c r="S3309" i="2"/>
  <c r="S3311" i="2"/>
  <c r="S3313" i="2"/>
  <c r="S3315" i="2"/>
  <c r="S3317" i="2"/>
  <c r="S3319" i="2"/>
  <c r="S3321" i="2"/>
  <c r="S3323" i="2"/>
  <c r="S3325" i="2"/>
  <c r="S3327" i="2"/>
  <c r="S3329" i="2"/>
  <c r="S3331" i="2"/>
  <c r="S3333" i="2"/>
  <c r="S3335" i="2"/>
  <c r="S3337" i="2"/>
  <c r="S3339" i="2"/>
  <c r="S3341" i="2"/>
  <c r="S3343" i="2"/>
  <c r="S3345" i="2"/>
  <c r="S3347" i="2"/>
  <c r="S3349" i="2"/>
  <c r="S3351" i="2"/>
  <c r="S3353" i="2"/>
  <c r="S3355" i="2"/>
  <c r="S3357" i="2"/>
  <c r="S3359" i="2"/>
  <c r="S3361" i="2"/>
  <c r="S3363" i="2"/>
  <c r="S3365" i="2"/>
  <c r="S3367" i="2"/>
  <c r="S3369" i="2"/>
  <c r="S3371" i="2"/>
  <c r="S3373" i="2"/>
  <c r="S3375" i="2"/>
  <c r="S3377" i="2"/>
  <c r="S3379" i="2"/>
  <c r="S3381" i="2"/>
  <c r="S3383" i="2"/>
  <c r="S3385" i="2"/>
  <c r="S3387" i="2"/>
  <c r="S3389" i="2"/>
  <c r="S3391" i="2"/>
  <c r="S3393" i="2"/>
  <c r="S3395" i="2"/>
  <c r="S3397" i="2"/>
  <c r="S3399" i="2"/>
  <c r="S3401" i="2"/>
  <c r="S3403" i="2"/>
  <c r="S3405" i="2"/>
  <c r="S3407" i="2"/>
  <c r="S3409" i="2"/>
  <c r="S3411" i="2"/>
  <c r="S3413" i="2"/>
  <c r="S3415" i="2"/>
  <c r="S3417" i="2"/>
  <c r="S3419" i="2"/>
  <c r="S3421" i="2"/>
  <c r="S3423" i="2"/>
  <c r="S3425" i="2"/>
  <c r="S3427" i="2"/>
  <c r="S3429" i="2"/>
  <c r="S3431" i="2"/>
  <c r="S3433" i="2"/>
  <c r="S3435" i="2"/>
  <c r="S3437" i="2"/>
  <c r="S3439" i="2"/>
  <c r="S3441" i="2"/>
  <c r="S3443" i="2"/>
  <c r="S3445" i="2"/>
  <c r="S3447" i="2"/>
  <c r="S3449" i="2"/>
  <c r="S3451" i="2"/>
  <c r="S3453" i="2"/>
  <c r="S3455" i="2"/>
  <c r="S3457" i="2"/>
  <c r="S3459" i="2"/>
  <c r="S3461" i="2"/>
  <c r="S3463" i="2"/>
  <c r="S3465" i="2"/>
  <c r="S3467" i="2"/>
  <c r="S3469" i="2"/>
  <c r="S3471" i="2"/>
  <c r="S3473" i="2"/>
  <c r="S3475" i="2"/>
  <c r="S3477" i="2"/>
  <c r="S3479" i="2"/>
  <c r="S3481" i="2"/>
  <c r="S3483" i="2"/>
  <c r="S3485" i="2"/>
  <c r="S3487" i="2"/>
  <c r="S3489" i="2"/>
  <c r="S3491" i="2"/>
  <c r="S3493" i="2"/>
  <c r="S3495" i="2"/>
  <c r="S3497" i="2"/>
  <c r="S3499" i="2"/>
  <c r="S3501" i="2"/>
  <c r="S3503" i="2"/>
  <c r="S3505" i="2"/>
  <c r="S3507" i="2"/>
  <c r="S3509" i="2"/>
  <c r="S3511" i="2"/>
  <c r="S3513" i="2"/>
  <c r="S3515" i="2"/>
  <c r="S3517" i="2"/>
  <c r="S3519" i="2"/>
  <c r="S3521" i="2"/>
  <c r="S3523" i="2"/>
  <c r="S3525" i="2"/>
  <c r="S3527" i="2"/>
  <c r="S3529" i="2"/>
  <c r="S3531" i="2"/>
  <c r="S3533" i="2"/>
  <c r="S3535" i="2"/>
  <c r="S3537" i="2"/>
  <c r="S3539" i="2"/>
  <c r="S3541" i="2"/>
  <c r="S3543" i="2"/>
  <c r="S3545" i="2"/>
  <c r="S3547" i="2"/>
  <c r="S3549" i="2"/>
  <c r="S3551" i="2"/>
  <c r="S3553" i="2"/>
  <c r="S3555" i="2"/>
  <c r="S3557" i="2"/>
  <c r="S3559" i="2"/>
  <c r="S3561" i="2"/>
  <c r="S3563" i="2"/>
  <c r="S3565" i="2"/>
  <c r="S3567" i="2"/>
  <c r="S3569" i="2"/>
  <c r="S3571" i="2"/>
  <c r="S3573" i="2"/>
  <c r="S3575" i="2"/>
  <c r="S3577" i="2"/>
  <c r="S3579" i="2"/>
  <c r="S3581" i="2"/>
  <c r="S3583" i="2"/>
  <c r="S3585" i="2"/>
  <c r="S3587" i="2"/>
  <c r="S3589" i="2"/>
  <c r="S3591" i="2"/>
  <c r="S3593" i="2"/>
  <c r="S3595" i="2"/>
  <c r="S3597" i="2"/>
  <c r="S3599" i="2"/>
  <c r="S3601" i="2"/>
  <c r="S3603" i="2"/>
  <c r="S3605" i="2"/>
  <c r="S3607" i="2"/>
  <c r="S2061" i="2"/>
  <c r="S2146" i="2"/>
  <c r="S2309" i="2"/>
  <c r="S2373" i="2"/>
  <c r="S2437" i="2"/>
  <c r="S2501" i="2"/>
  <c r="S2553" i="2"/>
  <c r="S2597" i="2"/>
  <c r="S2639" i="2"/>
  <c r="S2671" i="2"/>
  <c r="S2703" i="2"/>
  <c r="S2735" i="2"/>
  <c r="S2767" i="2"/>
  <c r="S2799" i="2"/>
  <c r="S2831" i="2"/>
  <c r="S2863" i="2"/>
  <c r="S2895" i="2"/>
  <c r="S2915" i="2"/>
  <c r="S2925" i="2"/>
  <c r="S2929" i="2"/>
  <c r="S2933" i="2"/>
  <c r="S2937" i="2"/>
  <c r="S2941" i="2"/>
  <c r="S2945" i="2"/>
  <c r="S2949" i="2"/>
  <c r="S2954" i="2"/>
  <c r="S2957" i="2"/>
  <c r="S2962" i="2"/>
  <c r="S2965" i="2"/>
  <c r="S2970" i="2"/>
  <c r="S2972" i="2"/>
  <c r="S2974" i="2"/>
  <c r="S2976" i="2"/>
  <c r="S2978" i="2"/>
  <c r="S2980" i="2"/>
  <c r="S2982" i="2"/>
  <c r="S2984" i="2"/>
  <c r="S2986" i="2"/>
  <c r="S2988" i="2"/>
  <c r="S2990" i="2"/>
  <c r="S2992" i="2"/>
  <c r="S2994" i="2"/>
  <c r="S2996" i="2"/>
  <c r="S2998" i="2"/>
  <c r="S3000" i="2"/>
  <c r="S3002" i="2"/>
  <c r="S3004" i="2"/>
  <c r="S3006" i="2"/>
  <c r="S3008" i="2"/>
  <c r="S3010" i="2"/>
  <c r="S3012" i="2"/>
  <c r="S3014" i="2"/>
  <c r="S3016" i="2"/>
  <c r="S3018" i="2"/>
  <c r="S3020" i="2"/>
  <c r="S3022" i="2"/>
  <c r="S3024" i="2"/>
  <c r="S3026" i="2"/>
  <c r="S3028" i="2"/>
  <c r="S3030" i="2"/>
  <c r="S3032" i="2"/>
  <c r="S3034" i="2"/>
  <c r="S3036" i="2"/>
  <c r="S3038" i="2"/>
  <c r="S3040" i="2"/>
  <c r="S3042" i="2"/>
  <c r="S3044" i="2"/>
  <c r="S3046" i="2"/>
  <c r="S3048" i="2"/>
  <c r="S3050" i="2"/>
  <c r="S3052" i="2"/>
  <c r="S3054" i="2"/>
  <c r="S3056" i="2"/>
  <c r="S3058" i="2"/>
  <c r="S3060" i="2"/>
  <c r="S3062" i="2"/>
  <c r="S3064" i="2"/>
  <c r="S3066" i="2"/>
  <c r="S3068" i="2"/>
  <c r="S3070" i="2"/>
  <c r="S3072" i="2"/>
  <c r="S3074" i="2"/>
  <c r="S3076" i="2"/>
  <c r="S3078" i="2"/>
  <c r="S3080" i="2"/>
  <c r="S3082" i="2"/>
  <c r="S3084" i="2"/>
  <c r="S3086" i="2"/>
  <c r="S3088" i="2"/>
  <c r="S3090" i="2"/>
  <c r="S3092" i="2"/>
  <c r="S3094" i="2"/>
  <c r="S3096" i="2"/>
  <c r="S3098" i="2"/>
  <c r="S3100" i="2"/>
  <c r="S3102" i="2"/>
  <c r="S3104" i="2"/>
  <c r="S3106" i="2"/>
  <c r="S3108" i="2"/>
  <c r="S3110" i="2"/>
  <c r="S3112" i="2"/>
  <c r="S3114" i="2"/>
  <c r="S3116" i="2"/>
  <c r="S3118" i="2"/>
  <c r="S3120" i="2"/>
  <c r="S3122" i="2"/>
  <c r="S3124" i="2"/>
  <c r="S3126" i="2"/>
  <c r="S3128" i="2"/>
  <c r="S3130" i="2"/>
  <c r="S3132" i="2"/>
  <c r="S3134" i="2"/>
  <c r="S3136" i="2"/>
  <c r="S3138" i="2"/>
  <c r="S3140" i="2"/>
  <c r="S3142" i="2"/>
  <c r="S3144" i="2"/>
  <c r="S3146" i="2"/>
  <c r="S3148" i="2"/>
  <c r="S3150" i="2"/>
  <c r="S3152" i="2"/>
  <c r="S3154" i="2"/>
  <c r="S3156" i="2"/>
  <c r="S3158" i="2"/>
  <c r="S3160" i="2"/>
  <c r="S3162" i="2"/>
  <c r="S3164" i="2"/>
  <c r="S3166" i="2"/>
  <c r="S3168" i="2"/>
  <c r="S3170" i="2"/>
  <c r="S3172" i="2"/>
  <c r="S3174" i="2"/>
  <c r="S3176" i="2"/>
  <c r="S3178" i="2"/>
  <c r="S3180" i="2"/>
  <c r="S3182" i="2"/>
  <c r="S3184" i="2"/>
  <c r="S3186" i="2"/>
  <c r="S3188" i="2"/>
  <c r="S3190" i="2"/>
  <c r="S3192" i="2"/>
  <c r="S3194" i="2"/>
  <c r="S3196" i="2"/>
  <c r="S3198" i="2"/>
  <c r="S3200" i="2"/>
  <c r="S3202" i="2"/>
  <c r="S3204" i="2"/>
  <c r="S3206" i="2"/>
  <c r="S3208" i="2"/>
  <c r="S3210" i="2"/>
  <c r="S3212" i="2"/>
  <c r="S3214" i="2"/>
  <c r="S3216" i="2"/>
  <c r="S3218" i="2"/>
  <c r="S3220" i="2"/>
  <c r="S3222" i="2"/>
  <c r="S3224" i="2"/>
  <c r="S3226" i="2"/>
  <c r="S3228" i="2"/>
  <c r="S3230" i="2"/>
  <c r="S3232" i="2"/>
  <c r="S3234" i="2"/>
  <c r="S3236" i="2"/>
  <c r="S3238" i="2"/>
  <c r="S3240" i="2"/>
  <c r="S3242" i="2"/>
  <c r="S3244" i="2"/>
  <c r="S3246" i="2"/>
  <c r="S3248" i="2"/>
  <c r="S3250" i="2"/>
  <c r="S3252" i="2"/>
  <c r="S3254" i="2"/>
  <c r="S3256" i="2"/>
  <c r="S3258" i="2"/>
  <c r="S3260" i="2"/>
  <c r="S3262" i="2"/>
  <c r="S3264" i="2"/>
  <c r="S3266" i="2"/>
  <c r="S3268" i="2"/>
  <c r="S3270" i="2"/>
  <c r="S3272" i="2"/>
  <c r="S3274" i="2"/>
  <c r="S3276" i="2"/>
  <c r="S3278" i="2"/>
  <c r="S3280" i="2"/>
  <c r="S3282" i="2"/>
  <c r="S3284" i="2"/>
  <c r="S3286" i="2"/>
  <c r="S3288" i="2"/>
  <c r="S3290" i="2"/>
  <c r="S3292" i="2"/>
  <c r="S3294" i="2"/>
  <c r="S3296" i="2"/>
  <c r="S3298" i="2"/>
  <c r="S3300" i="2"/>
  <c r="S3302" i="2"/>
  <c r="S3304" i="2"/>
  <c r="S3306" i="2"/>
  <c r="S3308" i="2"/>
  <c r="S3310" i="2"/>
  <c r="S3312" i="2"/>
  <c r="S3314" i="2"/>
  <c r="S3316" i="2"/>
  <c r="S3318" i="2"/>
  <c r="S3320" i="2"/>
  <c r="S3322" i="2"/>
  <c r="S3324" i="2"/>
  <c r="S3326" i="2"/>
  <c r="S3328" i="2"/>
  <c r="S3330" i="2"/>
  <c r="S3332" i="2"/>
  <c r="S3334" i="2"/>
  <c r="S3336" i="2"/>
  <c r="S3338" i="2"/>
  <c r="S3340" i="2"/>
  <c r="S3342" i="2"/>
  <c r="S3344" i="2"/>
  <c r="S3346" i="2"/>
  <c r="S3348" i="2"/>
  <c r="S3350" i="2"/>
  <c r="S3352" i="2"/>
  <c r="S3354" i="2"/>
  <c r="S3356" i="2"/>
  <c r="S3358" i="2"/>
  <c r="S3360" i="2"/>
  <c r="S3362" i="2"/>
  <c r="S3364" i="2"/>
  <c r="S3366" i="2"/>
  <c r="S3368" i="2"/>
  <c r="S3370" i="2"/>
  <c r="S3372" i="2"/>
  <c r="S3374" i="2"/>
  <c r="S3376" i="2"/>
  <c r="S3378" i="2"/>
  <c r="S3380" i="2"/>
  <c r="S3382" i="2"/>
  <c r="S3384" i="2"/>
  <c r="S3386" i="2"/>
  <c r="S3388" i="2"/>
  <c r="S3390" i="2"/>
  <c r="S3392" i="2"/>
  <c r="S3394" i="2"/>
  <c r="S3396" i="2"/>
  <c r="S3398" i="2"/>
  <c r="S3400" i="2"/>
  <c r="S3402" i="2"/>
  <c r="S3404" i="2"/>
  <c r="S3406" i="2"/>
  <c r="S3408" i="2"/>
  <c r="S3410" i="2"/>
  <c r="S3412" i="2"/>
  <c r="S3414" i="2"/>
  <c r="S3416" i="2"/>
  <c r="S3418" i="2"/>
  <c r="S3420" i="2"/>
  <c r="S3422" i="2"/>
  <c r="S3424" i="2"/>
  <c r="S3426" i="2"/>
  <c r="S3428" i="2"/>
  <c r="S3430" i="2"/>
  <c r="S3432" i="2"/>
  <c r="S3434" i="2"/>
  <c r="S3436" i="2"/>
  <c r="S3438" i="2"/>
  <c r="S3440" i="2"/>
  <c r="S3442" i="2"/>
  <c r="S3444" i="2"/>
  <c r="S3446" i="2"/>
  <c r="S3448" i="2"/>
  <c r="S3450" i="2"/>
  <c r="S3452" i="2"/>
  <c r="S3454" i="2"/>
  <c r="S3456" i="2"/>
  <c r="S3458" i="2"/>
  <c r="S3460" i="2"/>
  <c r="S3462" i="2"/>
  <c r="S3464" i="2"/>
  <c r="S3466" i="2"/>
  <c r="S3468" i="2"/>
  <c r="S3470" i="2"/>
  <c r="S3472" i="2"/>
  <c r="S3474" i="2"/>
  <c r="S3476" i="2"/>
  <c r="S3478" i="2"/>
  <c r="S3480" i="2"/>
  <c r="S3482" i="2"/>
  <c r="S3484" i="2"/>
  <c r="S3486" i="2"/>
  <c r="S3488" i="2"/>
  <c r="S3490" i="2"/>
  <c r="S3492" i="2"/>
  <c r="S3494" i="2"/>
  <c r="S3496" i="2"/>
  <c r="S3498" i="2"/>
  <c r="S3500" i="2"/>
  <c r="S3502" i="2"/>
  <c r="S3504" i="2"/>
  <c r="S3506" i="2"/>
  <c r="S3508" i="2"/>
  <c r="S3510" i="2"/>
  <c r="S3512" i="2"/>
  <c r="S3514" i="2"/>
  <c r="S3516" i="2"/>
  <c r="S3518" i="2"/>
  <c r="S3520" i="2"/>
  <c r="S3522" i="2"/>
  <c r="S3524" i="2"/>
  <c r="S3526" i="2"/>
  <c r="S3528" i="2"/>
  <c r="S3530" i="2"/>
  <c r="S3532" i="2"/>
  <c r="S3534" i="2"/>
  <c r="S3536" i="2"/>
  <c r="S3538" i="2"/>
  <c r="S3540" i="2"/>
  <c r="S2210" i="2"/>
  <c r="S2357" i="2"/>
  <c r="S2485" i="2"/>
  <c r="S2585" i="2"/>
  <c r="S2679" i="2"/>
  <c r="S2743" i="2"/>
  <c r="S2807" i="2"/>
  <c r="S2871" i="2"/>
  <c r="S2919" i="2"/>
  <c r="S2928" i="2"/>
  <c r="S2936" i="2"/>
  <c r="S2944" i="2"/>
  <c r="S2951" i="2"/>
  <c r="S2956" i="2"/>
  <c r="S2967" i="2"/>
  <c r="S3548" i="2"/>
  <c r="S3556" i="2"/>
  <c r="S3564" i="2"/>
  <c r="S3572" i="2"/>
  <c r="S3580" i="2"/>
  <c r="S3588" i="2"/>
  <c r="S3596" i="2"/>
  <c r="S3604" i="2"/>
  <c r="S3609" i="2"/>
  <c r="S3611" i="2"/>
  <c r="S3613" i="2"/>
  <c r="S3615" i="2"/>
  <c r="S3617" i="2"/>
  <c r="S3619" i="2"/>
  <c r="S3621" i="2"/>
  <c r="S3623" i="2"/>
  <c r="S3625" i="2"/>
  <c r="S3627" i="2"/>
  <c r="S3629" i="2"/>
  <c r="S3631" i="2"/>
  <c r="S3633" i="2"/>
  <c r="S3635" i="2"/>
  <c r="S3637" i="2"/>
  <c r="S3639" i="2"/>
  <c r="S3641" i="2"/>
  <c r="S3643" i="2"/>
  <c r="S3645" i="2"/>
  <c r="S3647" i="2"/>
  <c r="S3649" i="2"/>
  <c r="S3651" i="2"/>
  <c r="S3653" i="2"/>
  <c r="S3655" i="2"/>
  <c r="S3657" i="2"/>
  <c r="S3659" i="2"/>
  <c r="S3661" i="2"/>
  <c r="S3663" i="2"/>
  <c r="S3665" i="2"/>
  <c r="S3667" i="2"/>
  <c r="S3669" i="2"/>
  <c r="S3671" i="2"/>
  <c r="S3673" i="2"/>
  <c r="S3675" i="2"/>
  <c r="S3677" i="2"/>
  <c r="S3679" i="2"/>
  <c r="S3681" i="2"/>
  <c r="S3683" i="2"/>
  <c r="S3685" i="2"/>
  <c r="S3687" i="2"/>
  <c r="S3689" i="2"/>
  <c r="S3691" i="2"/>
  <c r="S3693" i="2"/>
  <c r="S3695" i="2"/>
  <c r="S3697" i="2"/>
  <c r="S3699" i="2"/>
  <c r="S3701" i="2"/>
  <c r="S3703" i="2"/>
  <c r="S3705" i="2"/>
  <c r="S3707" i="2"/>
  <c r="S3709" i="2"/>
  <c r="S3711" i="2"/>
  <c r="S3713" i="2"/>
  <c r="S3715" i="2"/>
  <c r="S3717" i="2"/>
  <c r="S3719" i="2"/>
  <c r="S3721" i="2"/>
  <c r="S3723" i="2"/>
  <c r="S3725" i="2"/>
  <c r="S3727" i="2"/>
  <c r="S3729" i="2"/>
  <c r="S3731" i="2"/>
  <c r="S3733" i="2"/>
  <c r="S3735" i="2"/>
  <c r="S3737" i="2"/>
  <c r="S3739" i="2"/>
  <c r="S3741" i="2"/>
  <c r="S3743" i="2"/>
  <c r="S3745" i="2"/>
  <c r="S3747" i="2"/>
  <c r="S3749" i="2"/>
  <c r="S3751" i="2"/>
  <c r="S3753" i="2"/>
  <c r="S3755" i="2"/>
  <c r="S3757" i="2"/>
  <c r="S3759" i="2"/>
  <c r="S3761" i="2"/>
  <c r="S3763" i="2"/>
  <c r="S3765" i="2"/>
  <c r="S3767" i="2"/>
  <c r="S3769" i="2"/>
  <c r="S3771" i="2"/>
  <c r="S3773" i="2"/>
  <c r="S3775" i="2"/>
  <c r="S3777" i="2"/>
  <c r="S3779" i="2"/>
  <c r="S3781" i="2"/>
  <c r="S3783" i="2"/>
  <c r="S3785" i="2"/>
  <c r="S3787" i="2"/>
  <c r="S3789" i="2"/>
  <c r="S3791" i="2"/>
  <c r="S3793" i="2"/>
  <c r="S3795" i="2"/>
  <c r="S3797" i="2"/>
  <c r="S3799" i="2"/>
  <c r="S3801" i="2"/>
  <c r="S3803" i="2"/>
  <c r="S3805" i="2"/>
  <c r="S3807" i="2"/>
  <c r="S3809" i="2"/>
  <c r="S3811" i="2"/>
  <c r="S3813" i="2"/>
  <c r="S3815" i="2"/>
  <c r="S3817" i="2"/>
  <c r="S3819" i="2"/>
  <c r="S3821" i="2"/>
  <c r="S3823" i="2"/>
  <c r="S3825" i="2"/>
  <c r="S3827" i="2"/>
  <c r="S3829" i="2"/>
  <c r="S3831" i="2"/>
  <c r="S3833" i="2"/>
  <c r="S3835" i="2"/>
  <c r="S3837" i="2"/>
  <c r="S3839" i="2"/>
  <c r="S3841" i="2"/>
  <c r="S3843" i="2"/>
  <c r="S3845" i="2"/>
  <c r="S3847" i="2"/>
  <c r="S3849" i="2"/>
  <c r="S3851" i="2"/>
  <c r="S3853" i="2"/>
  <c r="S3855" i="2"/>
  <c r="S3857" i="2"/>
  <c r="S3859" i="2"/>
  <c r="S3861" i="2"/>
  <c r="S3863" i="2"/>
  <c r="S3865" i="2"/>
  <c r="S3867" i="2"/>
  <c r="S3869" i="2"/>
  <c r="S3871" i="2"/>
  <c r="S3873" i="2"/>
  <c r="S3875" i="2"/>
  <c r="S3877" i="2"/>
  <c r="S3879" i="2"/>
  <c r="S3881" i="2"/>
  <c r="S3883" i="2"/>
  <c r="S3885" i="2"/>
  <c r="S3887" i="2"/>
  <c r="S3889" i="2"/>
  <c r="S3891" i="2"/>
  <c r="S3893" i="2"/>
  <c r="S3895" i="2"/>
  <c r="S3897" i="2"/>
  <c r="S3899" i="2"/>
  <c r="S3901" i="2"/>
  <c r="S3903" i="2"/>
  <c r="S3905" i="2"/>
  <c r="S3907" i="2"/>
  <c r="S3909" i="2"/>
  <c r="S3911" i="2"/>
  <c r="S3913" i="2"/>
  <c r="S3915" i="2"/>
  <c r="S3917" i="2"/>
  <c r="S3919" i="2"/>
  <c r="S3921" i="2"/>
  <c r="S3923" i="2"/>
  <c r="S3925" i="2"/>
  <c r="S3927" i="2"/>
  <c r="S3929" i="2"/>
  <c r="S3931" i="2"/>
  <c r="S3933" i="2"/>
  <c r="S3935" i="2"/>
  <c r="S3937" i="2"/>
  <c r="S3939" i="2"/>
  <c r="S3941" i="2"/>
  <c r="S3943" i="2"/>
  <c r="S3945" i="2"/>
  <c r="S3947" i="2"/>
  <c r="S3949" i="2"/>
  <c r="S3951" i="2"/>
  <c r="S3953" i="2"/>
  <c r="S3955" i="2"/>
  <c r="S3957" i="2"/>
  <c r="S3959" i="2"/>
  <c r="S3961" i="2"/>
  <c r="S3963" i="2"/>
  <c r="S3965" i="2"/>
  <c r="S3967" i="2"/>
  <c r="S3969" i="2"/>
  <c r="S3971" i="2"/>
  <c r="S3973" i="2"/>
  <c r="S3975" i="2"/>
  <c r="S3977" i="2"/>
  <c r="S3979" i="2"/>
  <c r="S3981" i="2"/>
  <c r="S3983" i="2"/>
  <c r="S3985" i="2"/>
  <c r="S3987" i="2"/>
  <c r="S3989" i="2"/>
  <c r="S3991" i="2"/>
  <c r="S3993" i="2"/>
  <c r="S3995" i="2"/>
  <c r="S3997" i="2"/>
  <c r="S3999" i="2"/>
  <c r="S4001" i="2"/>
  <c r="S4003" i="2"/>
  <c r="S4005" i="2"/>
  <c r="S4007" i="2"/>
  <c r="S4009" i="2"/>
  <c r="S4011" i="2"/>
  <c r="S4013" i="2"/>
  <c r="S4015" i="2"/>
  <c r="S4017" i="2"/>
  <c r="S4019" i="2"/>
  <c r="S4021" i="2"/>
  <c r="S4023" i="2"/>
  <c r="S4025" i="2"/>
  <c r="S4027" i="2"/>
  <c r="S4029" i="2"/>
  <c r="S4031" i="2"/>
  <c r="S4033" i="2"/>
  <c r="S4035" i="2"/>
  <c r="S4037" i="2"/>
  <c r="S4039" i="2"/>
  <c r="S4041" i="2"/>
  <c r="S4043" i="2"/>
  <c r="S4045" i="2"/>
  <c r="S4047" i="2"/>
  <c r="S4049" i="2"/>
  <c r="S4051" i="2"/>
  <c r="S4053" i="2"/>
  <c r="S4055" i="2"/>
  <c r="S4057" i="2"/>
  <c r="S4059" i="2"/>
  <c r="S4061" i="2"/>
  <c r="S4063" i="2"/>
  <c r="S4065" i="2"/>
  <c r="S4067" i="2"/>
  <c r="S4069" i="2"/>
  <c r="S4071" i="2"/>
  <c r="S4073" i="2"/>
  <c r="S4075" i="2"/>
  <c r="S4077" i="2"/>
  <c r="S4079" i="2"/>
  <c r="S4081" i="2"/>
  <c r="S4083" i="2"/>
  <c r="S4085" i="2"/>
  <c r="S4087" i="2"/>
  <c r="S4089" i="2"/>
  <c r="S4091" i="2"/>
  <c r="S4093" i="2"/>
  <c r="S4095" i="2"/>
  <c r="S4097" i="2"/>
  <c r="S4099" i="2"/>
  <c r="S4101" i="2"/>
  <c r="S4103" i="2"/>
  <c r="S4105" i="2"/>
  <c r="S4107" i="2"/>
  <c r="S4109" i="2"/>
  <c r="S4111" i="2"/>
  <c r="S4113" i="2"/>
  <c r="S4115" i="2"/>
  <c r="S4117" i="2"/>
  <c r="S4119" i="2"/>
  <c r="S4121" i="2"/>
  <c r="S4123" i="2"/>
  <c r="S4125" i="2"/>
  <c r="S4127" i="2"/>
  <c r="S4129" i="2"/>
  <c r="S4131" i="2"/>
  <c r="S4133" i="2"/>
  <c r="S4135" i="2"/>
  <c r="S4137" i="2"/>
  <c r="S4139" i="2"/>
  <c r="S4141" i="2"/>
  <c r="S4143" i="2"/>
  <c r="S4145" i="2"/>
  <c r="S4147" i="2"/>
  <c r="S4149" i="2"/>
  <c r="S4151" i="2"/>
  <c r="S4153" i="2"/>
  <c r="S4155" i="2"/>
  <c r="S4157" i="2"/>
  <c r="S4159" i="2"/>
  <c r="S4161" i="2"/>
  <c r="S4163" i="2"/>
  <c r="S4165" i="2"/>
  <c r="S4167" i="2"/>
  <c r="S4169" i="2"/>
  <c r="S4171" i="2"/>
  <c r="S4173" i="2"/>
  <c r="S4175" i="2"/>
  <c r="S4177" i="2"/>
  <c r="S4179" i="2"/>
  <c r="S4181" i="2"/>
  <c r="S4183" i="2"/>
  <c r="S4185" i="2"/>
  <c r="S4187" i="2"/>
  <c r="S4189" i="2"/>
  <c r="S4191" i="2"/>
  <c r="S4193" i="2"/>
  <c r="S4195" i="2"/>
  <c r="S4197" i="2"/>
  <c r="S4199" i="2"/>
  <c r="S4201" i="2"/>
  <c r="S4203" i="2"/>
  <c r="S4205" i="2"/>
  <c r="S4207" i="2"/>
  <c r="S4209" i="2"/>
  <c r="S4211" i="2"/>
  <c r="S4213" i="2"/>
  <c r="S4215" i="2"/>
  <c r="S4217" i="2"/>
  <c r="S4219" i="2"/>
  <c r="S4221" i="2"/>
  <c r="S4223" i="2"/>
  <c r="S4225" i="2"/>
  <c r="S4227" i="2"/>
  <c r="S4229" i="2"/>
  <c r="S4231" i="2"/>
  <c r="S4233" i="2"/>
  <c r="S4235" i="2"/>
  <c r="S4237" i="2"/>
  <c r="S4239" i="2"/>
  <c r="S4241" i="2"/>
  <c r="S4243" i="2"/>
  <c r="S4245" i="2"/>
  <c r="S4247" i="2"/>
  <c r="S4249" i="2"/>
  <c r="S4251" i="2"/>
  <c r="S4253" i="2"/>
  <c r="S4255" i="2"/>
  <c r="S4257" i="2"/>
  <c r="S4259" i="2"/>
  <c r="S4261" i="2"/>
  <c r="S4263" i="2"/>
  <c r="S4265" i="2"/>
  <c r="S4267" i="2"/>
  <c r="S4269" i="2"/>
  <c r="S4271" i="2"/>
  <c r="S4273" i="2"/>
  <c r="S4275" i="2"/>
  <c r="S4277" i="2"/>
  <c r="S4279" i="2"/>
  <c r="S4281" i="2"/>
  <c r="S4283" i="2"/>
  <c r="S4285" i="2"/>
  <c r="S4287" i="2"/>
  <c r="S4289" i="2"/>
  <c r="S4291" i="2"/>
  <c r="S4293" i="2"/>
  <c r="S4295" i="2"/>
  <c r="S4297" i="2"/>
  <c r="S4299" i="2"/>
  <c r="S4301" i="2"/>
  <c r="S4303" i="2"/>
  <c r="S4305" i="2"/>
  <c r="S4307" i="2"/>
  <c r="S4309" i="2"/>
  <c r="S4311" i="2"/>
  <c r="S4313" i="2"/>
  <c r="S4315" i="2"/>
  <c r="S4317" i="2"/>
  <c r="S4319" i="2"/>
  <c r="S4321" i="2"/>
  <c r="S4323" i="2"/>
  <c r="S4325" i="2"/>
  <c r="S4327" i="2"/>
  <c r="S4329" i="2"/>
  <c r="S4331" i="2"/>
  <c r="S4333" i="2"/>
  <c r="S4335" i="2"/>
  <c r="S4337" i="2"/>
  <c r="S4339" i="2"/>
  <c r="S4341" i="2"/>
  <c r="S4343" i="2"/>
  <c r="S4345" i="2"/>
  <c r="S4347" i="2"/>
  <c r="S4349" i="2"/>
  <c r="S4351" i="2"/>
  <c r="S4353" i="2"/>
  <c r="S4355" i="2"/>
  <c r="S4357" i="2"/>
  <c r="S4359" i="2"/>
  <c r="S4361" i="2"/>
  <c r="S4363" i="2"/>
  <c r="S4365" i="2"/>
  <c r="S4367" i="2"/>
  <c r="S4369" i="2"/>
  <c r="S4371" i="2"/>
  <c r="S4373" i="2"/>
  <c r="S4375" i="2"/>
  <c r="S4377" i="2"/>
  <c r="S4379" i="2"/>
  <c r="S4381" i="2"/>
  <c r="S4383" i="2"/>
  <c r="S4385" i="2"/>
  <c r="S4387" i="2"/>
  <c r="S4389" i="2"/>
  <c r="S4391" i="2"/>
  <c r="S4393" i="2"/>
  <c r="S4395" i="2"/>
  <c r="S4397" i="2"/>
  <c r="S4399" i="2"/>
  <c r="S4401" i="2"/>
  <c r="S4403" i="2"/>
  <c r="S4405" i="2"/>
  <c r="S4407" i="2"/>
  <c r="S4409" i="2"/>
  <c r="S4411" i="2"/>
  <c r="S4413" i="2"/>
  <c r="S4415" i="2"/>
  <c r="S4417" i="2"/>
  <c r="S4419" i="2"/>
  <c r="S4421" i="2"/>
  <c r="S4423" i="2"/>
  <c r="S4425" i="2"/>
  <c r="S4427" i="2"/>
  <c r="S4429" i="2"/>
  <c r="S4431" i="2"/>
  <c r="S4433" i="2"/>
  <c r="S4435" i="2"/>
  <c r="S4437" i="2"/>
  <c r="S4439" i="2"/>
  <c r="S4441" i="2"/>
  <c r="S4443" i="2"/>
  <c r="S4445" i="2"/>
  <c r="S4447" i="2"/>
  <c r="S4449" i="2"/>
  <c r="S4451" i="2"/>
  <c r="S4453" i="2"/>
  <c r="S4455" i="2"/>
  <c r="S4457" i="2"/>
  <c r="S4459" i="2"/>
  <c r="S4461" i="2"/>
  <c r="S4463" i="2"/>
  <c r="S4465" i="2"/>
  <c r="S4467" i="2"/>
  <c r="S4469" i="2"/>
  <c r="S4471" i="2"/>
  <c r="S4473" i="2"/>
  <c r="S4475" i="2"/>
  <c r="S4477" i="2"/>
  <c r="S4479" i="2"/>
  <c r="S4481" i="2"/>
  <c r="S4483" i="2"/>
  <c r="S4485" i="2"/>
  <c r="S4487" i="2"/>
  <c r="S4489" i="2"/>
  <c r="S4491" i="2"/>
  <c r="S4493" i="2"/>
  <c r="S4495" i="2"/>
  <c r="S4497" i="2"/>
  <c r="S4499" i="2"/>
  <c r="S4501" i="2"/>
  <c r="S4503" i="2"/>
  <c r="S4505" i="2"/>
  <c r="S4507" i="2"/>
  <c r="S4509" i="2"/>
  <c r="S4511" i="2"/>
  <c r="S4513" i="2"/>
  <c r="S4515" i="2"/>
  <c r="S4517" i="2"/>
  <c r="S4519" i="2"/>
  <c r="S4521" i="2"/>
  <c r="S4523" i="2"/>
  <c r="S4525" i="2"/>
  <c r="S4527" i="2"/>
  <c r="S4529" i="2"/>
  <c r="S4531" i="2"/>
  <c r="S4533" i="2"/>
  <c r="S4535" i="2"/>
  <c r="S4537" i="2"/>
  <c r="S4539" i="2"/>
  <c r="S4541" i="2"/>
  <c r="S4543" i="2"/>
  <c r="S4545" i="2"/>
  <c r="S4547" i="2"/>
  <c r="S4549" i="2"/>
  <c r="S4551" i="2"/>
  <c r="S4553" i="2"/>
  <c r="S4555" i="2"/>
  <c r="S4557" i="2"/>
  <c r="S4559" i="2"/>
  <c r="S4561" i="2"/>
  <c r="S4563" i="2"/>
  <c r="S4565" i="2"/>
  <c r="S4567" i="2"/>
  <c r="S4569" i="2"/>
  <c r="S4571" i="2"/>
  <c r="S4573" i="2"/>
  <c r="S4575" i="2"/>
  <c r="S4577" i="2"/>
  <c r="S4579" i="2"/>
  <c r="S1625" i="2"/>
  <c r="S2082" i="2"/>
  <c r="S2253" i="2"/>
  <c r="S2389" i="2"/>
  <c r="S2517" i="2"/>
  <c r="S2607" i="2"/>
  <c r="S2663" i="2"/>
  <c r="S2727" i="2"/>
  <c r="S2791" i="2"/>
  <c r="S2855" i="2"/>
  <c r="S2911" i="2"/>
  <c r="S2930" i="2"/>
  <c r="S2938" i="2"/>
  <c r="S2946" i="2"/>
  <c r="S2952" i="2"/>
  <c r="S2963" i="2"/>
  <c r="S2968" i="2"/>
  <c r="S3546" i="2"/>
  <c r="S3554" i="2"/>
  <c r="S3562" i="2"/>
  <c r="S3570" i="2"/>
  <c r="S3578" i="2"/>
  <c r="S3586" i="2"/>
  <c r="S3594" i="2"/>
  <c r="S3602" i="2"/>
  <c r="S2125" i="2"/>
  <c r="S2293" i="2"/>
  <c r="S2421" i="2"/>
  <c r="S2543" i="2"/>
  <c r="S2625" i="2"/>
  <c r="S2647" i="2"/>
  <c r="S2711" i="2"/>
  <c r="S2775" i="2"/>
  <c r="S2839" i="2"/>
  <c r="S2903" i="2"/>
  <c r="S2924" i="2"/>
  <c r="S2932" i="2"/>
  <c r="S2940" i="2"/>
  <c r="S2948" i="2"/>
  <c r="S2959" i="2"/>
  <c r="S2964" i="2"/>
  <c r="S3544" i="2"/>
  <c r="S3552" i="2"/>
  <c r="S3560" i="2"/>
  <c r="S3568" i="2"/>
  <c r="S3576" i="2"/>
  <c r="S3584" i="2"/>
  <c r="S3592" i="2"/>
  <c r="S3600" i="2"/>
  <c r="S3608" i="2"/>
  <c r="S3610" i="2"/>
  <c r="S3612" i="2"/>
  <c r="S3614" i="2"/>
  <c r="S3616" i="2"/>
  <c r="S3618" i="2"/>
  <c r="S3620" i="2"/>
  <c r="S3622" i="2"/>
  <c r="S3624" i="2"/>
  <c r="S3626" i="2"/>
  <c r="S3628" i="2"/>
  <c r="S3630" i="2"/>
  <c r="S3632" i="2"/>
  <c r="S3634" i="2"/>
  <c r="S3636" i="2"/>
  <c r="S3638" i="2"/>
  <c r="S3640" i="2"/>
  <c r="S3642" i="2"/>
  <c r="S3644" i="2"/>
  <c r="S3646" i="2"/>
  <c r="S3648" i="2"/>
  <c r="S3650" i="2"/>
  <c r="S3652" i="2"/>
  <c r="S3654" i="2"/>
  <c r="S3656" i="2"/>
  <c r="S3658" i="2"/>
  <c r="S3660" i="2"/>
  <c r="S3662" i="2"/>
  <c r="S3664" i="2"/>
  <c r="S3666" i="2"/>
  <c r="S3668" i="2"/>
  <c r="S3670" i="2"/>
  <c r="S3672" i="2"/>
  <c r="S3674" i="2"/>
  <c r="S3676" i="2"/>
  <c r="S3678" i="2"/>
  <c r="S3680" i="2"/>
  <c r="S3682" i="2"/>
  <c r="S3684" i="2"/>
  <c r="S3686" i="2"/>
  <c r="S3688" i="2"/>
  <c r="S3690" i="2"/>
  <c r="S3692" i="2"/>
  <c r="S3694" i="2"/>
  <c r="S3696" i="2"/>
  <c r="S3698" i="2"/>
  <c r="S3700" i="2"/>
  <c r="S3702" i="2"/>
  <c r="S3704" i="2"/>
  <c r="S3706" i="2"/>
  <c r="S3708" i="2"/>
  <c r="S3710" i="2"/>
  <c r="S3712" i="2"/>
  <c r="S3714" i="2"/>
  <c r="S3716" i="2"/>
  <c r="S3718" i="2"/>
  <c r="S3720" i="2"/>
  <c r="S3722" i="2"/>
  <c r="S3724" i="2"/>
  <c r="S3726" i="2"/>
  <c r="S3728" i="2"/>
  <c r="S3730" i="2"/>
  <c r="S3732" i="2"/>
  <c r="S3734" i="2"/>
  <c r="S3736" i="2"/>
  <c r="S3738" i="2"/>
  <c r="S3740" i="2"/>
  <c r="S3742" i="2"/>
  <c r="S3744" i="2"/>
  <c r="S3746" i="2"/>
  <c r="S3748" i="2"/>
  <c r="S3750" i="2"/>
  <c r="S3752" i="2"/>
  <c r="S3754" i="2"/>
  <c r="S3756" i="2"/>
  <c r="S3758" i="2"/>
  <c r="S3760" i="2"/>
  <c r="S3762" i="2"/>
  <c r="S3764" i="2"/>
  <c r="S3766" i="2"/>
  <c r="S3768" i="2"/>
  <c r="S3770" i="2"/>
  <c r="S3772" i="2"/>
  <c r="S3774" i="2"/>
  <c r="S3776" i="2"/>
  <c r="S3778" i="2"/>
  <c r="S3780" i="2"/>
  <c r="S3782" i="2"/>
  <c r="S3784" i="2"/>
  <c r="S3786" i="2"/>
  <c r="S3788" i="2"/>
  <c r="S3790" i="2"/>
  <c r="S3792" i="2"/>
  <c r="S3794" i="2"/>
  <c r="S3796" i="2"/>
  <c r="S3798" i="2"/>
  <c r="S3800" i="2"/>
  <c r="S3802" i="2"/>
  <c r="S3804" i="2"/>
  <c r="S3806" i="2"/>
  <c r="S3808" i="2"/>
  <c r="S3810" i="2"/>
  <c r="S3812" i="2"/>
  <c r="S3814" i="2"/>
  <c r="S3816" i="2"/>
  <c r="S3818" i="2"/>
  <c r="S3820" i="2"/>
  <c r="S3822" i="2"/>
  <c r="S3824" i="2"/>
  <c r="S3826" i="2"/>
  <c r="S3828" i="2"/>
  <c r="S3830" i="2"/>
  <c r="S3832" i="2"/>
  <c r="S3834" i="2"/>
  <c r="S3836" i="2"/>
  <c r="S3838" i="2"/>
  <c r="S3840" i="2"/>
  <c r="S3842" i="2"/>
  <c r="S3844" i="2"/>
  <c r="S3846" i="2"/>
  <c r="S3848" i="2"/>
  <c r="S3850" i="2"/>
  <c r="S3852" i="2"/>
  <c r="S3854" i="2"/>
  <c r="S3856" i="2"/>
  <c r="S3858" i="2"/>
  <c r="S3860" i="2"/>
  <c r="S3862" i="2"/>
  <c r="S3864" i="2"/>
  <c r="S3866" i="2"/>
  <c r="S3868" i="2"/>
  <c r="S3870" i="2"/>
  <c r="S3872" i="2"/>
  <c r="S3874" i="2"/>
  <c r="S3876" i="2"/>
  <c r="S3878" i="2"/>
  <c r="S3880" i="2"/>
  <c r="S3882" i="2"/>
  <c r="S3884" i="2"/>
  <c r="S3886" i="2"/>
  <c r="S3888" i="2"/>
  <c r="S3890" i="2"/>
  <c r="S3892" i="2"/>
  <c r="S3894" i="2"/>
  <c r="S3896" i="2"/>
  <c r="S3898" i="2"/>
  <c r="S3900" i="2"/>
  <c r="S3902" i="2"/>
  <c r="S3904" i="2"/>
  <c r="S3906" i="2"/>
  <c r="S3908" i="2"/>
  <c r="S3910" i="2"/>
  <c r="S3912" i="2"/>
  <c r="S3914" i="2"/>
  <c r="S3916" i="2"/>
  <c r="S3918" i="2"/>
  <c r="S3920" i="2"/>
  <c r="S3922" i="2"/>
  <c r="S3924" i="2"/>
  <c r="S3926" i="2"/>
  <c r="S3928" i="2"/>
  <c r="S3930" i="2"/>
  <c r="S3932" i="2"/>
  <c r="S3934" i="2"/>
  <c r="S3936" i="2"/>
  <c r="S3938" i="2"/>
  <c r="S3940" i="2"/>
  <c r="S3942" i="2"/>
  <c r="S3944" i="2"/>
  <c r="S3946" i="2"/>
  <c r="S3948" i="2"/>
  <c r="S3950" i="2"/>
  <c r="S3952" i="2"/>
  <c r="S3954" i="2"/>
  <c r="S3956" i="2"/>
  <c r="S3958" i="2"/>
  <c r="S3960" i="2"/>
  <c r="S3962" i="2"/>
  <c r="S3964" i="2"/>
  <c r="S3966" i="2"/>
  <c r="S3968" i="2"/>
  <c r="S3970" i="2"/>
  <c r="S3972" i="2"/>
  <c r="S3974" i="2"/>
  <c r="S3976" i="2"/>
  <c r="S3978" i="2"/>
  <c r="S3980" i="2"/>
  <c r="S3982" i="2"/>
  <c r="S3984" i="2"/>
  <c r="S3986" i="2"/>
  <c r="S3988" i="2"/>
  <c r="S3990" i="2"/>
  <c r="S3992" i="2"/>
  <c r="S3994" i="2"/>
  <c r="S3996" i="2"/>
  <c r="S3998" i="2"/>
  <c r="S4000" i="2"/>
  <c r="S4002" i="2"/>
  <c r="S4004" i="2"/>
  <c r="S4006" i="2"/>
  <c r="S4008" i="2"/>
  <c r="S4010" i="2"/>
  <c r="S4012" i="2"/>
  <c r="S4014" i="2"/>
  <c r="S4016" i="2"/>
  <c r="S4018" i="2"/>
  <c r="S4020" i="2"/>
  <c r="S4022" i="2"/>
  <c r="S4024" i="2"/>
  <c r="S4026" i="2"/>
  <c r="S4028" i="2"/>
  <c r="S4030" i="2"/>
  <c r="S4032" i="2"/>
  <c r="S4034" i="2"/>
  <c r="S4036" i="2"/>
  <c r="S4038" i="2"/>
  <c r="S4040" i="2"/>
  <c r="S4042" i="2"/>
  <c r="S4044" i="2"/>
  <c r="S4046" i="2"/>
  <c r="S4048" i="2"/>
  <c r="S4050" i="2"/>
  <c r="S4052" i="2"/>
  <c r="S4054" i="2"/>
  <c r="S4056" i="2"/>
  <c r="S4058" i="2"/>
  <c r="S4060" i="2"/>
  <c r="S4062" i="2"/>
  <c r="S4064" i="2"/>
  <c r="S4066" i="2"/>
  <c r="S4068" i="2"/>
  <c r="S4070" i="2"/>
  <c r="S4072" i="2"/>
  <c r="S4074" i="2"/>
  <c r="S4076" i="2"/>
  <c r="S4078" i="2"/>
  <c r="S4080" i="2"/>
  <c r="S4082" i="2"/>
  <c r="S4084" i="2"/>
  <c r="S4086" i="2"/>
  <c r="S4088" i="2"/>
  <c r="S4090" i="2"/>
  <c r="S4092" i="2"/>
  <c r="S4094" i="2"/>
  <c r="S4096" i="2"/>
  <c r="S4098" i="2"/>
  <c r="S4100" i="2"/>
  <c r="S4102" i="2"/>
  <c r="S4104" i="2"/>
  <c r="S4106" i="2"/>
  <c r="S4108" i="2"/>
  <c r="S4110" i="2"/>
  <c r="S4112" i="2"/>
  <c r="S4114" i="2"/>
  <c r="S4116" i="2"/>
  <c r="S4118" i="2"/>
  <c r="S4120" i="2"/>
  <c r="S4122" i="2"/>
  <c r="S4124" i="2"/>
  <c r="S4126" i="2"/>
  <c r="S4128" i="2"/>
  <c r="S4130" i="2"/>
  <c r="S4132" i="2"/>
  <c r="S4134" i="2"/>
  <c r="S4136" i="2"/>
  <c r="S4138" i="2"/>
  <c r="S4140" i="2"/>
  <c r="S4142" i="2"/>
  <c r="S4144" i="2"/>
  <c r="S4146" i="2"/>
  <c r="S4148" i="2"/>
  <c r="S4150" i="2"/>
  <c r="S4152" i="2"/>
  <c r="S4154" i="2"/>
  <c r="S4156" i="2"/>
  <c r="S4158" i="2"/>
  <c r="S4160" i="2"/>
  <c r="S4162" i="2"/>
  <c r="S4164" i="2"/>
  <c r="S4166" i="2"/>
  <c r="S4168" i="2"/>
  <c r="S4170" i="2"/>
  <c r="S4172" i="2"/>
  <c r="S4174" i="2"/>
  <c r="S4176" i="2"/>
  <c r="S4178" i="2"/>
  <c r="S4180" i="2"/>
  <c r="S4182" i="2"/>
  <c r="S4184" i="2"/>
  <c r="S4186" i="2"/>
  <c r="S4188" i="2"/>
  <c r="S4190" i="2"/>
  <c r="S4192" i="2"/>
  <c r="S4194" i="2"/>
  <c r="S4196" i="2"/>
  <c r="S4198" i="2"/>
  <c r="S4200" i="2"/>
  <c r="S4202" i="2"/>
  <c r="S4204" i="2"/>
  <c r="S4206" i="2"/>
  <c r="S4208" i="2"/>
  <c r="S4210" i="2"/>
  <c r="S4212" i="2"/>
  <c r="S4214" i="2"/>
  <c r="S4216" i="2"/>
  <c r="S4218" i="2"/>
  <c r="S4220" i="2"/>
  <c r="S4222" i="2"/>
  <c r="S4224" i="2"/>
  <c r="S4226" i="2"/>
  <c r="S4228" i="2"/>
  <c r="S4230" i="2"/>
  <c r="S4232" i="2"/>
  <c r="S4234" i="2"/>
  <c r="S4236" i="2"/>
  <c r="S4238" i="2"/>
  <c r="S4240" i="2"/>
  <c r="S4242" i="2"/>
  <c r="S4244" i="2"/>
  <c r="S4246" i="2"/>
  <c r="S4248" i="2"/>
  <c r="S4250" i="2"/>
  <c r="S4252" i="2"/>
  <c r="S4254" i="2"/>
  <c r="S4256" i="2"/>
  <c r="S4258" i="2"/>
  <c r="S4260" i="2"/>
  <c r="S4262" i="2"/>
  <c r="S4264" i="2"/>
  <c r="S4266" i="2"/>
  <c r="S4268" i="2"/>
  <c r="S4270" i="2"/>
  <c r="S4272" i="2"/>
  <c r="S4274" i="2"/>
  <c r="S4276" i="2"/>
  <c r="S4278" i="2"/>
  <c r="S4280" i="2"/>
  <c r="S4282" i="2"/>
  <c r="S4284" i="2"/>
  <c r="S4286" i="2"/>
  <c r="S4288" i="2"/>
  <c r="S4290" i="2"/>
  <c r="S4292" i="2"/>
  <c r="S4294" i="2"/>
  <c r="S4296" i="2"/>
  <c r="S4298" i="2"/>
  <c r="S4300" i="2"/>
  <c r="S4302" i="2"/>
  <c r="S4304" i="2"/>
  <c r="S4306" i="2"/>
  <c r="S4308" i="2"/>
  <c r="S4310" i="2"/>
  <c r="S4312" i="2"/>
  <c r="S4314" i="2"/>
  <c r="S4316" i="2"/>
  <c r="S4318" i="2"/>
  <c r="S4320" i="2"/>
  <c r="S4322" i="2"/>
  <c r="S4324" i="2"/>
  <c r="S4326" i="2"/>
  <c r="S4328" i="2"/>
  <c r="S4330" i="2"/>
  <c r="S4332" i="2"/>
  <c r="S4334" i="2"/>
  <c r="S4336" i="2"/>
  <c r="S4338" i="2"/>
  <c r="S4340" i="2"/>
  <c r="S4342" i="2"/>
  <c r="S4344" i="2"/>
  <c r="S4346" i="2"/>
  <c r="S4348" i="2"/>
  <c r="S4350" i="2"/>
  <c r="S4352" i="2"/>
  <c r="S4354" i="2"/>
  <c r="S4356" i="2"/>
  <c r="S4358" i="2"/>
  <c r="S4360" i="2"/>
  <c r="S4362" i="2"/>
  <c r="S4364" i="2"/>
  <c r="S4366" i="2"/>
  <c r="S4368" i="2"/>
  <c r="S4370" i="2"/>
  <c r="S4372" i="2"/>
  <c r="S4374" i="2"/>
  <c r="S4376" i="2"/>
  <c r="S4378" i="2"/>
  <c r="S4380" i="2"/>
  <c r="S4382" i="2"/>
  <c r="S4384" i="2"/>
  <c r="S4386" i="2"/>
  <c r="S4388" i="2"/>
  <c r="S4390" i="2"/>
  <c r="S4392" i="2"/>
  <c r="S4394" i="2"/>
  <c r="S4396" i="2"/>
  <c r="S4398" i="2"/>
  <c r="S4400" i="2"/>
  <c r="S4402" i="2"/>
  <c r="S4404" i="2"/>
  <c r="S4406" i="2"/>
  <c r="S4408" i="2"/>
  <c r="S4410" i="2"/>
  <c r="S4412" i="2"/>
  <c r="S4414" i="2"/>
  <c r="S4416" i="2"/>
  <c r="S4418" i="2"/>
  <c r="S4420" i="2"/>
  <c r="S4422" i="2"/>
  <c r="S4424" i="2"/>
  <c r="S4426" i="2"/>
  <c r="S4428" i="2"/>
  <c r="S4430" i="2"/>
  <c r="S4432" i="2"/>
  <c r="S4434" i="2"/>
  <c r="S4436" i="2"/>
  <c r="S4438" i="2"/>
  <c r="S4440" i="2"/>
  <c r="S4442" i="2"/>
  <c r="S4444" i="2"/>
  <c r="S4446" i="2"/>
  <c r="S4448" i="2"/>
  <c r="S4450" i="2"/>
  <c r="S4452" i="2"/>
  <c r="S4454" i="2"/>
  <c r="S4456" i="2"/>
  <c r="S4458" i="2"/>
  <c r="S4460" i="2"/>
  <c r="S4462" i="2"/>
  <c r="S4464" i="2"/>
  <c r="S4466" i="2"/>
  <c r="S4468" i="2"/>
  <c r="S4470" i="2"/>
  <c r="S4472" i="2"/>
  <c r="S4474" i="2"/>
  <c r="S4476" i="2"/>
  <c r="S4478" i="2"/>
  <c r="S4480" i="2"/>
  <c r="S4482" i="2"/>
  <c r="S4484" i="2"/>
  <c r="S4486" i="2"/>
  <c r="S4488" i="2"/>
  <c r="S4490" i="2"/>
  <c r="S4492" i="2"/>
  <c r="S4494" i="2"/>
  <c r="S2565" i="2"/>
  <c r="S2695" i="2"/>
  <c r="S2926" i="2"/>
  <c r="S2955" i="2"/>
  <c r="S3558" i="2"/>
  <c r="S3590" i="2"/>
  <c r="S2631" i="2"/>
  <c r="S2887" i="2"/>
  <c r="S2934" i="2"/>
  <c r="S2960" i="2"/>
  <c r="S3550" i="2"/>
  <c r="S3582" i="2"/>
  <c r="S4498" i="2"/>
  <c r="S4502" i="2"/>
  <c r="S4506" i="2"/>
  <c r="S4510" i="2"/>
  <c r="S4514" i="2"/>
  <c r="S4518" i="2"/>
  <c r="S4522" i="2"/>
  <c r="S4526" i="2"/>
  <c r="S4530" i="2"/>
  <c r="S4534" i="2"/>
  <c r="S4538" i="2"/>
  <c r="S4542" i="2"/>
  <c r="S4546" i="2"/>
  <c r="S4550" i="2"/>
  <c r="S4554" i="2"/>
  <c r="S4558" i="2"/>
  <c r="S4562" i="2"/>
  <c r="S4566" i="2"/>
  <c r="S4570" i="2"/>
  <c r="S4574" i="2"/>
  <c r="S4578" i="2"/>
  <c r="S4581" i="2"/>
  <c r="S4583" i="2"/>
  <c r="S4585" i="2"/>
  <c r="S4587" i="2"/>
  <c r="S4589" i="2"/>
  <c r="S4591" i="2"/>
  <c r="S4593" i="2"/>
  <c r="S4595" i="2"/>
  <c r="S4597" i="2"/>
  <c r="S4599" i="2"/>
  <c r="S4601" i="2"/>
  <c r="S4603" i="2"/>
  <c r="S4605" i="2"/>
  <c r="S4607" i="2"/>
  <c r="S4609" i="2"/>
  <c r="S4611" i="2"/>
  <c r="S4613" i="2"/>
  <c r="S4615" i="2"/>
  <c r="S4617" i="2"/>
  <c r="S4619" i="2"/>
  <c r="S4621" i="2"/>
  <c r="S4623" i="2"/>
  <c r="S4625" i="2"/>
  <c r="S4627" i="2"/>
  <c r="S4629" i="2"/>
  <c r="S4631" i="2"/>
  <c r="S4633" i="2"/>
  <c r="S4635" i="2"/>
  <c r="S4637" i="2"/>
  <c r="S4639" i="2"/>
  <c r="S4641" i="2"/>
  <c r="S4643" i="2"/>
  <c r="S4645" i="2"/>
  <c r="S4647" i="2"/>
  <c r="S4649" i="2"/>
  <c r="S4651" i="2"/>
  <c r="S4653" i="2"/>
  <c r="S4655" i="2"/>
  <c r="S4657" i="2"/>
  <c r="S4659" i="2"/>
  <c r="S4661" i="2"/>
  <c r="S4663" i="2"/>
  <c r="S4665" i="2"/>
  <c r="S4667" i="2"/>
  <c r="S4669" i="2"/>
  <c r="S4671" i="2"/>
  <c r="S4673" i="2"/>
  <c r="S4675" i="2"/>
  <c r="S4677" i="2"/>
  <c r="S4679" i="2"/>
  <c r="S4681" i="2"/>
  <c r="S4683" i="2"/>
  <c r="S4685" i="2"/>
  <c r="S4687" i="2"/>
  <c r="S4689" i="2"/>
  <c r="S4691" i="2"/>
  <c r="S4693" i="2"/>
  <c r="S4695" i="2"/>
  <c r="S4697" i="2"/>
  <c r="S4699" i="2"/>
  <c r="S4701" i="2"/>
  <c r="S4703" i="2"/>
  <c r="S4705" i="2"/>
  <c r="S4707" i="2"/>
  <c r="S4709" i="2"/>
  <c r="S4711" i="2"/>
  <c r="S4713" i="2"/>
  <c r="S4715" i="2"/>
  <c r="S4717" i="2"/>
  <c r="S4719" i="2"/>
  <c r="S4721" i="2"/>
  <c r="S4723" i="2"/>
  <c r="S4725" i="2"/>
  <c r="S4727" i="2"/>
  <c r="S4729" i="2"/>
  <c r="S4731" i="2"/>
  <c r="S4733" i="2"/>
  <c r="S4735" i="2"/>
  <c r="S4737" i="2"/>
  <c r="S4739" i="2"/>
  <c r="S4741" i="2"/>
  <c r="S4743" i="2"/>
  <c r="S4745" i="2"/>
  <c r="S4747" i="2"/>
  <c r="S4749" i="2"/>
  <c r="S4751" i="2"/>
  <c r="S4753" i="2"/>
  <c r="S4755" i="2"/>
  <c r="S4757" i="2"/>
  <c r="S4759" i="2"/>
  <c r="S4761" i="2"/>
  <c r="S4763" i="2"/>
  <c r="S4765" i="2"/>
  <c r="S4767" i="2"/>
  <c r="S4769" i="2"/>
  <c r="S4771" i="2"/>
  <c r="S4773" i="2"/>
  <c r="S4775" i="2"/>
  <c r="S4777" i="2"/>
  <c r="S4779" i="2"/>
  <c r="S4781" i="2"/>
  <c r="S4783" i="2"/>
  <c r="S4785" i="2"/>
  <c r="S4787" i="2"/>
  <c r="S4789" i="2"/>
  <c r="S4791" i="2"/>
  <c r="S4793" i="2"/>
  <c r="S4795" i="2"/>
  <c r="S4797" i="2"/>
  <c r="S4799" i="2"/>
  <c r="S4801" i="2"/>
  <c r="S4803" i="2"/>
  <c r="S4805" i="2"/>
  <c r="S4807" i="2"/>
  <c r="S4809" i="2"/>
  <c r="S4811" i="2"/>
  <c r="S4813" i="2"/>
  <c r="S4815" i="2"/>
  <c r="S4817" i="2"/>
  <c r="S4819" i="2"/>
  <c r="S4821" i="2"/>
  <c r="S4823" i="2"/>
  <c r="S4825" i="2"/>
  <c r="S4827" i="2"/>
  <c r="S4829" i="2"/>
  <c r="S4831" i="2"/>
  <c r="S4833" i="2"/>
  <c r="S4835" i="2"/>
  <c r="S4837" i="2"/>
  <c r="S4839" i="2"/>
  <c r="S4841" i="2"/>
  <c r="S4843" i="2"/>
  <c r="S4845" i="2"/>
  <c r="S4847" i="2"/>
  <c r="S4849" i="2"/>
  <c r="S4851" i="2"/>
  <c r="S4853" i="2"/>
  <c r="S4855" i="2"/>
  <c r="S4857" i="2"/>
  <c r="S4859" i="2"/>
  <c r="S4861" i="2"/>
  <c r="S4863" i="2"/>
  <c r="S4865" i="2"/>
  <c r="S4867" i="2"/>
  <c r="S4869" i="2"/>
  <c r="S4871" i="2"/>
  <c r="S4873" i="2"/>
  <c r="S4875" i="2"/>
  <c r="S4877" i="2"/>
  <c r="S4879" i="2"/>
  <c r="S4881" i="2"/>
  <c r="S4883" i="2"/>
  <c r="S4885" i="2"/>
  <c r="S4887" i="2"/>
  <c r="S4889" i="2"/>
  <c r="S4891" i="2"/>
  <c r="S4893" i="2"/>
  <c r="S4895" i="2"/>
  <c r="S4897" i="2"/>
  <c r="S4899" i="2"/>
  <c r="S4901" i="2"/>
  <c r="S4903" i="2"/>
  <c r="S4905" i="2"/>
  <c r="S4907" i="2"/>
  <c r="S4909" i="2"/>
  <c r="S4911" i="2"/>
  <c r="S4913" i="2"/>
  <c r="S4915" i="2"/>
  <c r="S4917" i="2"/>
  <c r="S4919" i="2"/>
  <c r="S4921" i="2"/>
  <c r="S4923" i="2"/>
  <c r="S4925" i="2"/>
  <c r="S4927" i="2"/>
  <c r="S4929" i="2"/>
  <c r="S4931" i="2"/>
  <c r="S4933" i="2"/>
  <c r="S4935" i="2"/>
  <c r="S4937" i="2"/>
  <c r="S4939" i="2"/>
  <c r="S4941" i="2"/>
  <c r="S4943" i="2"/>
  <c r="S4945" i="2"/>
  <c r="S4947" i="2"/>
  <c r="S4949" i="2"/>
  <c r="S4951" i="2"/>
  <c r="S4953" i="2"/>
  <c r="S4955" i="2"/>
  <c r="S4957" i="2"/>
  <c r="S4959" i="2"/>
  <c r="S4961" i="2"/>
  <c r="S4963" i="2"/>
  <c r="S4965" i="2"/>
  <c r="S4967" i="2"/>
  <c r="S4969" i="2"/>
  <c r="S4971" i="2"/>
  <c r="S4973" i="2"/>
  <c r="S4975" i="2"/>
  <c r="S4977" i="2"/>
  <c r="S4979" i="2"/>
  <c r="S4981" i="2"/>
  <c r="S4983" i="2"/>
  <c r="S4985" i="2"/>
  <c r="S4987" i="2"/>
  <c r="S4989" i="2"/>
  <c r="S4991" i="2"/>
  <c r="S4993" i="2"/>
  <c r="S4995" i="2"/>
  <c r="S4997" i="2"/>
  <c r="S4999" i="2"/>
  <c r="S5001" i="2"/>
  <c r="S5003" i="2"/>
  <c r="S5005" i="2"/>
  <c r="S5007" i="2"/>
  <c r="S5009" i="2"/>
  <c r="S5011" i="2"/>
  <c r="S5013" i="2"/>
  <c r="S5015" i="2"/>
  <c r="S5017" i="2"/>
  <c r="S5019" i="2"/>
  <c r="S5021" i="2"/>
  <c r="S5023" i="2"/>
  <c r="S5025" i="2"/>
  <c r="S2325" i="2"/>
  <c r="S2823" i="2"/>
  <c r="S2942" i="2"/>
  <c r="S3542" i="2"/>
  <c r="S3574" i="2"/>
  <c r="S3606" i="2"/>
  <c r="S2453" i="2"/>
  <c r="S3566" i="2"/>
  <c r="S4500" i="2"/>
  <c r="S4516" i="2"/>
  <c r="S4532" i="2"/>
  <c r="S4548" i="2"/>
  <c r="S4564" i="2"/>
  <c r="S4580" i="2"/>
  <c r="S4588" i="2"/>
  <c r="S4596" i="2"/>
  <c r="S4604" i="2"/>
  <c r="S4612" i="2"/>
  <c r="S4620" i="2"/>
  <c r="S4628" i="2"/>
  <c r="S4636" i="2"/>
  <c r="S4644" i="2"/>
  <c r="S4652" i="2"/>
  <c r="S4660" i="2"/>
  <c r="S4668" i="2"/>
  <c r="S4676" i="2"/>
  <c r="S4684" i="2"/>
  <c r="S4692" i="2"/>
  <c r="S4700" i="2"/>
  <c r="S4708" i="2"/>
  <c r="S4716" i="2"/>
  <c r="S4724" i="2"/>
  <c r="S4732" i="2"/>
  <c r="S4740" i="2"/>
  <c r="S4748" i="2"/>
  <c r="S4756" i="2"/>
  <c r="S4764" i="2"/>
  <c r="S4772" i="2"/>
  <c r="S4780" i="2"/>
  <c r="S4788" i="2"/>
  <c r="S4796" i="2"/>
  <c r="S4804" i="2"/>
  <c r="S4812" i="2"/>
  <c r="S4820" i="2"/>
  <c r="S4828" i="2"/>
  <c r="S4836" i="2"/>
  <c r="S4844" i="2"/>
  <c r="S4852" i="2"/>
  <c r="S4860" i="2"/>
  <c r="S4868" i="2"/>
  <c r="S4876" i="2"/>
  <c r="S4884" i="2"/>
  <c r="S4892" i="2"/>
  <c r="S4900" i="2"/>
  <c r="S4908" i="2"/>
  <c r="S4916" i="2"/>
  <c r="S4924" i="2"/>
  <c r="S4932" i="2"/>
  <c r="S4940" i="2"/>
  <c r="S4948" i="2"/>
  <c r="S4956" i="2"/>
  <c r="S4964" i="2"/>
  <c r="S4972" i="2"/>
  <c r="S4980" i="2"/>
  <c r="S4988" i="2"/>
  <c r="S4996" i="2"/>
  <c r="S5004" i="2"/>
  <c r="S5012" i="2"/>
  <c r="S5020" i="2"/>
  <c r="S4504" i="2"/>
  <c r="S4520" i="2"/>
  <c r="S4536" i="2"/>
  <c r="S4552" i="2"/>
  <c r="S4568" i="2"/>
  <c r="S4582" i="2"/>
  <c r="S4590" i="2"/>
  <c r="S4598" i="2"/>
  <c r="S4606" i="2"/>
  <c r="S4614" i="2"/>
  <c r="S4622" i="2"/>
  <c r="S4630" i="2"/>
  <c r="S4638" i="2"/>
  <c r="S4646" i="2"/>
  <c r="S4654" i="2"/>
  <c r="S4662" i="2"/>
  <c r="S4670" i="2"/>
  <c r="S4678" i="2"/>
  <c r="S4686" i="2"/>
  <c r="S4694" i="2"/>
  <c r="S4702" i="2"/>
  <c r="S4710" i="2"/>
  <c r="S4718" i="2"/>
  <c r="S4726" i="2"/>
  <c r="S4734" i="2"/>
  <c r="S4742" i="2"/>
  <c r="S4750" i="2"/>
  <c r="S4758" i="2"/>
  <c r="S4766" i="2"/>
  <c r="S4774" i="2"/>
  <c r="S4782" i="2"/>
  <c r="S4790" i="2"/>
  <c r="S4798" i="2"/>
  <c r="S4806" i="2"/>
  <c r="S4814" i="2"/>
  <c r="S4822" i="2"/>
  <c r="S4830" i="2"/>
  <c r="S4838" i="2"/>
  <c r="S4846" i="2"/>
  <c r="S4854" i="2"/>
  <c r="S4862" i="2"/>
  <c r="S4870" i="2"/>
  <c r="S4878" i="2"/>
  <c r="S4886" i="2"/>
  <c r="S4894" i="2"/>
  <c r="S4902" i="2"/>
  <c r="S4910" i="2"/>
  <c r="S4918" i="2"/>
  <c r="S4926" i="2"/>
  <c r="S4934" i="2"/>
  <c r="S4942" i="2"/>
  <c r="S4950" i="2"/>
  <c r="S4958" i="2"/>
  <c r="S4966" i="2"/>
  <c r="S4974" i="2"/>
  <c r="S4982" i="2"/>
  <c r="S4990" i="2"/>
  <c r="S4998" i="2"/>
  <c r="S5006" i="2"/>
  <c r="S5014" i="2"/>
  <c r="S5022" i="2"/>
  <c r="S2759" i="2"/>
  <c r="S4508" i="2"/>
  <c r="S4524" i="2"/>
  <c r="S4540" i="2"/>
  <c r="S4556" i="2"/>
  <c r="S4572" i="2"/>
  <c r="S4584" i="2"/>
  <c r="S4592" i="2"/>
  <c r="S4600" i="2"/>
  <c r="S4608" i="2"/>
  <c r="S4616" i="2"/>
  <c r="S4624" i="2"/>
  <c r="S4632" i="2"/>
  <c r="S4640" i="2"/>
  <c r="S4648" i="2"/>
  <c r="S4656" i="2"/>
  <c r="S4664" i="2"/>
  <c r="S4672" i="2"/>
  <c r="S4680" i="2"/>
  <c r="S4688" i="2"/>
  <c r="S4696" i="2"/>
  <c r="S4704" i="2"/>
  <c r="S4712" i="2"/>
  <c r="S4720" i="2"/>
  <c r="S4728" i="2"/>
  <c r="S4736" i="2"/>
  <c r="S4744" i="2"/>
  <c r="S4752" i="2"/>
  <c r="S4760" i="2"/>
  <c r="S4768" i="2"/>
  <c r="S4776" i="2"/>
  <c r="S4784" i="2"/>
  <c r="S4792" i="2"/>
  <c r="S4800" i="2"/>
  <c r="S4808" i="2"/>
  <c r="S4816" i="2"/>
  <c r="S4824" i="2"/>
  <c r="S4832" i="2"/>
  <c r="S4840" i="2"/>
  <c r="S4848" i="2"/>
  <c r="S4856" i="2"/>
  <c r="S4864" i="2"/>
  <c r="S4872" i="2"/>
  <c r="S4880" i="2"/>
  <c r="S4888" i="2"/>
  <c r="S4896" i="2"/>
  <c r="S4904" i="2"/>
  <c r="S4912" i="2"/>
  <c r="S4920" i="2"/>
  <c r="S4928" i="2"/>
  <c r="S4936" i="2"/>
  <c r="S4944" i="2"/>
  <c r="S4952" i="2"/>
  <c r="S4960" i="2"/>
  <c r="S4968" i="2"/>
  <c r="S4976" i="2"/>
  <c r="S4984" i="2"/>
  <c r="S4992" i="2"/>
  <c r="S5000" i="2"/>
  <c r="S5008" i="2"/>
  <c r="S5016" i="2"/>
  <c r="S5024" i="2"/>
  <c r="S4512" i="2"/>
  <c r="S4576" i="2"/>
  <c r="S4610" i="2"/>
  <c r="S4642" i="2"/>
  <c r="S4674" i="2"/>
  <c r="S4706" i="2"/>
  <c r="S4738" i="2"/>
  <c r="S4770" i="2"/>
  <c r="S4802" i="2"/>
  <c r="S4834" i="2"/>
  <c r="S4866" i="2"/>
  <c r="S4898" i="2"/>
  <c r="S4930" i="2"/>
  <c r="S4962" i="2"/>
  <c r="S4994" i="2"/>
  <c r="S5026" i="2"/>
  <c r="S4528" i="2"/>
  <c r="S4586" i="2"/>
  <c r="S4618" i="2"/>
  <c r="S4650" i="2"/>
  <c r="S4682" i="2"/>
  <c r="S4714" i="2"/>
  <c r="S4746" i="2"/>
  <c r="S4778" i="2"/>
  <c r="S4810" i="2"/>
  <c r="S4842" i="2"/>
  <c r="S4874" i="2"/>
  <c r="S4906" i="2"/>
  <c r="S4938" i="2"/>
  <c r="S4970" i="2"/>
  <c r="S5002" i="2"/>
  <c r="S4544" i="2"/>
  <c r="S4626" i="2"/>
  <c r="S4690" i="2"/>
  <c r="S4754" i="2"/>
  <c r="S4818" i="2"/>
  <c r="S4882" i="2"/>
  <c r="S4946" i="2"/>
  <c r="S5010" i="2"/>
  <c r="S3598" i="2"/>
  <c r="S4560" i="2"/>
  <c r="S4634" i="2"/>
  <c r="S4698" i="2"/>
  <c r="S4762" i="2"/>
  <c r="S4826" i="2"/>
  <c r="S4890" i="2"/>
  <c r="S4954" i="2"/>
  <c r="S5018" i="2"/>
  <c r="S4594" i="2"/>
  <c r="S4658" i="2"/>
  <c r="S4722" i="2"/>
  <c r="S4786" i="2"/>
  <c r="S4850" i="2"/>
  <c r="S4914" i="2"/>
  <c r="S4978" i="2"/>
  <c r="S4496" i="2"/>
  <c r="S4794" i="2"/>
  <c r="S4666" i="2"/>
  <c r="S4922" i="2"/>
  <c r="S4730" i="2"/>
  <c r="S4986" i="2"/>
  <c r="S4602" i="2"/>
  <c r="S4858" i="2"/>
  <c r="X339" i="1"/>
  <c r="X331" i="1"/>
  <c r="X323" i="1"/>
  <c r="X315" i="1"/>
  <c r="X307" i="1"/>
  <c r="X299" i="1"/>
  <c r="X291" i="1"/>
  <c r="X283" i="1"/>
  <c r="X275" i="1"/>
  <c r="X267" i="1"/>
  <c r="X259" i="1"/>
  <c r="X251" i="1"/>
  <c r="X243" i="1"/>
  <c r="X235" i="1"/>
  <c r="X227" i="1"/>
  <c r="X219" i="1"/>
  <c r="X211" i="1"/>
  <c r="X203" i="1"/>
  <c r="X195" i="1"/>
  <c r="X187" i="1"/>
  <c r="X179" i="1"/>
  <c r="X171" i="1"/>
  <c r="X163" i="1"/>
  <c r="X155" i="1"/>
  <c r="X147" i="1"/>
  <c r="X139" i="1"/>
  <c r="X131" i="1"/>
  <c r="X123" i="1"/>
  <c r="X115" i="1"/>
  <c r="X107" i="1"/>
  <c r="X99" i="1"/>
  <c r="X91" i="1"/>
  <c r="X83" i="1"/>
  <c r="X75" i="1"/>
  <c r="X67" i="1"/>
  <c r="X59" i="1"/>
  <c r="X51" i="1"/>
  <c r="X43" i="1"/>
  <c r="X35" i="1"/>
  <c r="X525" i="2"/>
  <c r="W525" i="2"/>
  <c r="X521" i="2"/>
  <c r="W521" i="2"/>
  <c r="X517" i="2"/>
  <c r="W517" i="2"/>
  <c r="X513" i="2"/>
  <c r="X509" i="2"/>
  <c r="W509" i="2"/>
  <c r="X505" i="2"/>
  <c r="W505" i="2"/>
  <c r="X501" i="2"/>
  <c r="W501" i="2"/>
  <c r="X497" i="2"/>
  <c r="X493" i="2"/>
  <c r="W493" i="2"/>
  <c r="X489" i="2"/>
  <c r="W489" i="2"/>
  <c r="X485" i="2"/>
  <c r="W485" i="2"/>
  <c r="X481" i="2"/>
  <c r="X477" i="2"/>
  <c r="W477" i="2"/>
  <c r="X473" i="2"/>
  <c r="W473" i="2"/>
  <c r="X469" i="2"/>
  <c r="W469" i="2"/>
  <c r="X465" i="2"/>
  <c r="X461" i="2"/>
  <c r="W461" i="2"/>
  <c r="X457" i="2"/>
  <c r="W457" i="2"/>
  <c r="X453" i="2"/>
  <c r="W453" i="2"/>
  <c r="X449" i="2"/>
  <c r="X445" i="2"/>
  <c r="W445" i="2"/>
  <c r="X441" i="2"/>
  <c r="W441" i="2"/>
  <c r="X437" i="2"/>
  <c r="W437" i="2"/>
  <c r="X433" i="2"/>
  <c r="X429" i="2"/>
  <c r="W429" i="2"/>
  <c r="X425" i="2"/>
  <c r="W425" i="2"/>
  <c r="X421" i="2"/>
  <c r="W421" i="2"/>
  <c r="X417" i="2"/>
  <c r="X413" i="2"/>
  <c r="W413" i="2"/>
  <c r="X409" i="2"/>
  <c r="W409" i="2"/>
  <c r="X405" i="2"/>
  <c r="W405" i="2"/>
  <c r="X401" i="2"/>
  <c r="X397" i="2"/>
  <c r="W397" i="2"/>
  <c r="X393" i="2"/>
  <c r="W393" i="2"/>
  <c r="X389" i="2"/>
  <c r="W389" i="2"/>
  <c r="X385" i="2"/>
  <c r="X381" i="2"/>
  <c r="W381" i="2"/>
  <c r="X377" i="2"/>
  <c r="W377" i="2"/>
  <c r="X373" i="2"/>
  <c r="W373" i="2"/>
  <c r="X369" i="2"/>
  <c r="X365" i="2"/>
  <c r="W365" i="2"/>
  <c r="X361" i="2"/>
  <c r="W361" i="2"/>
  <c r="X357" i="2"/>
  <c r="W357" i="2"/>
  <c r="X353" i="2"/>
  <c r="X349" i="2"/>
  <c r="W349" i="2"/>
  <c r="X345" i="2"/>
  <c r="W345" i="2"/>
  <c r="X341" i="2"/>
  <c r="W341" i="2"/>
  <c r="X337" i="2"/>
  <c r="X333" i="2"/>
  <c r="W333" i="2"/>
  <c r="X329" i="2"/>
  <c r="W329" i="2"/>
  <c r="X325" i="2"/>
  <c r="W325" i="2"/>
  <c r="X321" i="2"/>
  <c r="X317" i="2"/>
  <c r="W317" i="2"/>
  <c r="X313" i="2"/>
  <c r="W313" i="2"/>
  <c r="X309" i="2"/>
  <c r="W309" i="2"/>
  <c r="X305" i="2"/>
  <c r="X301" i="2"/>
  <c r="W301" i="2"/>
  <c r="X297" i="2"/>
  <c r="W297" i="2"/>
  <c r="X293" i="2"/>
  <c r="W293" i="2"/>
  <c r="X289" i="2"/>
  <c r="X285" i="2"/>
  <c r="W285" i="2"/>
  <c r="X281" i="2"/>
  <c r="W281" i="2"/>
  <c r="X277" i="2"/>
  <c r="W277" i="2"/>
  <c r="X273" i="2"/>
  <c r="X269" i="2"/>
  <c r="W269" i="2"/>
  <c r="X265" i="2"/>
  <c r="W265" i="2"/>
  <c r="X261" i="2"/>
  <c r="W261" i="2"/>
  <c r="X257" i="2"/>
  <c r="X253" i="2"/>
  <c r="W253" i="2"/>
  <c r="X249" i="2"/>
  <c r="W249" i="2"/>
  <c r="X245" i="2"/>
  <c r="W245" i="2"/>
  <c r="X241" i="2"/>
  <c r="X237" i="2"/>
  <c r="W237" i="2"/>
  <c r="X233" i="2"/>
  <c r="W233" i="2"/>
  <c r="X229" i="2"/>
  <c r="W229" i="2"/>
  <c r="X225" i="2"/>
  <c r="X221" i="2"/>
  <c r="W221" i="2"/>
  <c r="X217" i="2"/>
  <c r="W217" i="2"/>
  <c r="X213" i="2"/>
  <c r="W213" i="2"/>
  <c r="X209" i="2"/>
  <c r="X205" i="2"/>
  <c r="W205" i="2"/>
  <c r="X201" i="2"/>
  <c r="W201" i="2"/>
  <c r="X197" i="2"/>
  <c r="W197" i="2"/>
  <c r="X193" i="2"/>
  <c r="X189" i="2"/>
  <c r="W189" i="2"/>
  <c r="X185" i="2"/>
  <c r="W185" i="2"/>
  <c r="X181" i="2"/>
  <c r="W181" i="2"/>
  <c r="X177" i="2"/>
  <c r="X173" i="2"/>
  <c r="W173" i="2"/>
  <c r="X169" i="2"/>
  <c r="W169" i="2"/>
  <c r="X165" i="2"/>
  <c r="W165" i="2"/>
  <c r="X161" i="2"/>
  <c r="X157" i="2"/>
  <c r="W157" i="2"/>
  <c r="X153" i="2"/>
  <c r="W153" i="2"/>
  <c r="X149" i="2"/>
  <c r="W149" i="2"/>
  <c r="X145" i="2"/>
  <c r="X141" i="2"/>
  <c r="W141" i="2"/>
  <c r="X137" i="2"/>
  <c r="W137" i="2"/>
  <c r="X133" i="2"/>
  <c r="W133" i="2"/>
  <c r="X129" i="2"/>
  <c r="X125" i="2"/>
  <c r="W125" i="2"/>
  <c r="X121" i="2"/>
  <c r="W121" i="2"/>
  <c r="X117" i="2"/>
  <c r="W117" i="2"/>
  <c r="X113" i="2"/>
  <c r="X109" i="2"/>
  <c r="W109" i="2"/>
  <c r="X105" i="2"/>
  <c r="W105" i="2"/>
  <c r="X101" i="2"/>
  <c r="W101" i="2"/>
  <c r="X97" i="2"/>
  <c r="X93" i="2"/>
  <c r="W93" i="2"/>
  <c r="X89" i="2"/>
  <c r="W89" i="2"/>
  <c r="X85" i="2"/>
  <c r="W85" i="2"/>
  <c r="X81" i="2"/>
  <c r="X77" i="2"/>
  <c r="W77" i="2"/>
  <c r="X73" i="2"/>
  <c r="W73" i="2"/>
  <c r="X69" i="2"/>
  <c r="W69" i="2"/>
  <c r="X65" i="2"/>
  <c r="X61" i="2"/>
  <c r="W61" i="2"/>
  <c r="X57" i="2"/>
  <c r="W57" i="2"/>
  <c r="X53" i="2"/>
  <c r="W53" i="2"/>
  <c r="X49" i="2"/>
  <c r="X45" i="2"/>
  <c r="W45" i="2"/>
  <c r="X41" i="2"/>
  <c r="W41" i="2"/>
  <c r="X37" i="2"/>
  <c r="W37" i="2"/>
  <c r="X33" i="2"/>
  <c r="X29" i="2"/>
  <c r="W29" i="2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W497" i="2"/>
  <c r="W433" i="2"/>
  <c r="W369" i="2"/>
  <c r="W305" i="2"/>
  <c r="W241" i="2"/>
  <c r="W177" i="2"/>
  <c r="W113" i="2"/>
  <c r="W49" i="2"/>
  <c r="X335" i="1"/>
  <c r="X327" i="1"/>
  <c r="X319" i="1"/>
  <c r="X311" i="1"/>
  <c r="X303" i="1"/>
  <c r="X295" i="1"/>
  <c r="X287" i="1"/>
  <c r="X279" i="1"/>
  <c r="X271" i="1"/>
  <c r="X263" i="1"/>
  <c r="X255" i="1"/>
  <c r="X247" i="1"/>
  <c r="X239" i="1"/>
  <c r="X231" i="1"/>
  <c r="X223" i="1"/>
  <c r="X215" i="1"/>
  <c r="X207" i="1"/>
  <c r="X199" i="1"/>
  <c r="X191" i="1"/>
  <c r="X183" i="1"/>
  <c r="X175" i="1"/>
  <c r="X167" i="1"/>
  <c r="X159" i="1"/>
  <c r="X151" i="1"/>
  <c r="X143" i="1"/>
  <c r="X135" i="1"/>
  <c r="X127" i="1"/>
  <c r="X119" i="1"/>
  <c r="X111" i="1"/>
  <c r="X103" i="1"/>
  <c r="X95" i="1"/>
  <c r="X87" i="1"/>
  <c r="X79" i="1"/>
  <c r="X71" i="1"/>
  <c r="X63" i="1"/>
  <c r="X55" i="1"/>
  <c r="X47" i="1"/>
  <c r="X39" i="1"/>
  <c r="X31" i="1"/>
  <c r="W481" i="2"/>
  <c r="W417" i="2"/>
  <c r="W353" i="2"/>
  <c r="W289" i="2"/>
  <c r="W225" i="2"/>
  <c r="W161" i="2"/>
  <c r="W97" i="2"/>
  <c r="W33" i="2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9" i="1"/>
  <c r="X121" i="1"/>
  <c r="X113" i="1"/>
  <c r="X105" i="1"/>
  <c r="X97" i="1"/>
  <c r="X89" i="1"/>
  <c r="X81" i="1"/>
  <c r="X73" i="1"/>
  <c r="X65" i="1"/>
  <c r="X57" i="1"/>
  <c r="X49" i="1"/>
  <c r="X41" i="1"/>
  <c r="X33" i="1"/>
  <c r="W465" i="2"/>
  <c r="W401" i="2"/>
  <c r="W337" i="2"/>
  <c r="W273" i="2"/>
  <c r="W209" i="2"/>
  <c r="W145" i="2"/>
  <c r="W81" i="2"/>
  <c r="X524" i="2"/>
  <c r="X520" i="2"/>
  <c r="X516" i="2"/>
  <c r="X512" i="2"/>
  <c r="X508" i="2"/>
  <c r="X504" i="2"/>
  <c r="X500" i="2"/>
  <c r="X496" i="2"/>
  <c r="X492" i="2"/>
  <c r="X488" i="2"/>
  <c r="X484" i="2"/>
  <c r="X480" i="2"/>
  <c r="X476" i="2"/>
  <c r="X472" i="2"/>
  <c r="X468" i="2"/>
  <c r="X464" i="2"/>
  <c r="X460" i="2"/>
  <c r="X456" i="2"/>
  <c r="X452" i="2"/>
  <c r="X448" i="2"/>
  <c r="X444" i="2"/>
  <c r="X440" i="2"/>
  <c r="X436" i="2"/>
  <c r="X432" i="2"/>
  <c r="X428" i="2"/>
  <c r="X424" i="2"/>
  <c r="X420" i="2"/>
  <c r="X416" i="2"/>
  <c r="X412" i="2"/>
  <c r="X408" i="2"/>
  <c r="X404" i="2"/>
  <c r="X400" i="2"/>
  <c r="X396" i="2"/>
  <c r="X392" i="2"/>
  <c r="X388" i="2"/>
  <c r="X384" i="2"/>
  <c r="X380" i="2"/>
  <c r="X376" i="2"/>
  <c r="X372" i="2"/>
  <c r="X368" i="2"/>
  <c r="X364" i="2"/>
  <c r="X360" i="2"/>
  <c r="X356" i="2"/>
  <c r="X352" i="2"/>
  <c r="X348" i="2"/>
  <c r="X344" i="2"/>
  <c r="X340" i="2"/>
  <c r="X336" i="2"/>
  <c r="X332" i="2"/>
  <c r="X328" i="2"/>
  <c r="X324" i="2"/>
  <c r="X320" i="2"/>
  <c r="X316" i="2"/>
  <c r="X312" i="2"/>
  <c r="X308" i="2"/>
  <c r="X304" i="2"/>
  <c r="X300" i="2"/>
  <c r="X296" i="2"/>
  <c r="X292" i="2"/>
  <c r="X288" i="2"/>
  <c r="X284" i="2"/>
  <c r="X280" i="2"/>
  <c r="X276" i="2"/>
  <c r="X272" i="2"/>
  <c r="X268" i="2"/>
  <c r="X264" i="2"/>
  <c r="X260" i="2"/>
  <c r="X256" i="2"/>
  <c r="X252" i="2"/>
  <c r="X248" i="2"/>
  <c r="X244" i="2"/>
  <c r="X240" i="2"/>
  <c r="X236" i="2"/>
  <c r="X232" i="2"/>
  <c r="X228" i="2"/>
  <c r="X224" i="2"/>
  <c r="X220" i="2"/>
  <c r="X216" i="2"/>
  <c r="X212" i="2"/>
  <c r="X208" i="2"/>
  <c r="X204" i="2"/>
  <c r="X200" i="2"/>
  <c r="X196" i="2"/>
  <c r="X192" i="2"/>
  <c r="X188" i="2"/>
  <c r="X184" i="2"/>
  <c r="X180" i="2"/>
  <c r="X176" i="2"/>
  <c r="X172" i="2"/>
  <c r="X168" i="2"/>
  <c r="X164" i="2"/>
  <c r="X160" i="2"/>
  <c r="X156" i="2"/>
  <c r="X152" i="2"/>
  <c r="X148" i="2"/>
  <c r="X144" i="2"/>
  <c r="X140" i="2"/>
  <c r="X136" i="2"/>
  <c r="X132" i="2"/>
  <c r="X128" i="2"/>
  <c r="X124" i="2"/>
  <c r="X120" i="2"/>
  <c r="X116" i="2"/>
  <c r="X112" i="2"/>
  <c r="X108" i="2"/>
  <c r="X104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X44" i="2"/>
  <c r="X40" i="2"/>
  <c r="X36" i="2"/>
  <c r="X32" i="2"/>
  <c r="X28" i="2"/>
  <c r="X523" i="2"/>
  <c r="W523" i="2"/>
  <c r="X519" i="2"/>
  <c r="W519" i="2"/>
  <c r="X515" i="2"/>
  <c r="W515" i="2"/>
  <c r="X511" i="2"/>
  <c r="W511" i="2"/>
  <c r="X507" i="2"/>
  <c r="W507" i="2"/>
  <c r="X503" i="2"/>
  <c r="W503" i="2"/>
  <c r="X499" i="2"/>
  <c r="W499" i="2"/>
  <c r="X495" i="2"/>
  <c r="W495" i="2"/>
  <c r="X491" i="2"/>
  <c r="W491" i="2"/>
  <c r="X487" i="2"/>
  <c r="W487" i="2"/>
  <c r="X483" i="2"/>
  <c r="W483" i="2"/>
  <c r="X479" i="2"/>
  <c r="W479" i="2"/>
  <c r="X475" i="2"/>
  <c r="W475" i="2"/>
  <c r="X471" i="2"/>
  <c r="W471" i="2"/>
  <c r="X467" i="2"/>
  <c r="W467" i="2"/>
  <c r="X463" i="2"/>
  <c r="W463" i="2"/>
  <c r="X459" i="2"/>
  <c r="W459" i="2"/>
  <c r="X455" i="2"/>
  <c r="W455" i="2"/>
  <c r="X451" i="2"/>
  <c r="W451" i="2"/>
  <c r="X447" i="2"/>
  <c r="W447" i="2"/>
  <c r="X443" i="2"/>
  <c r="W443" i="2"/>
  <c r="X439" i="2"/>
  <c r="W439" i="2"/>
  <c r="X435" i="2"/>
  <c r="W435" i="2"/>
  <c r="X431" i="2"/>
  <c r="W431" i="2"/>
  <c r="X427" i="2"/>
  <c r="W427" i="2"/>
  <c r="X423" i="2"/>
  <c r="W423" i="2"/>
  <c r="X419" i="2"/>
  <c r="W419" i="2"/>
  <c r="X415" i="2"/>
  <c r="W415" i="2"/>
  <c r="X411" i="2"/>
  <c r="W411" i="2"/>
  <c r="X407" i="2"/>
  <c r="W407" i="2"/>
  <c r="X403" i="2"/>
  <c r="W403" i="2"/>
  <c r="X399" i="2"/>
  <c r="W399" i="2"/>
  <c r="X395" i="2"/>
  <c r="W395" i="2"/>
  <c r="X391" i="2"/>
  <c r="W391" i="2"/>
  <c r="X387" i="2"/>
  <c r="W387" i="2"/>
  <c r="X383" i="2"/>
  <c r="W383" i="2"/>
  <c r="X379" i="2"/>
  <c r="W379" i="2"/>
  <c r="X375" i="2"/>
  <c r="W375" i="2"/>
  <c r="X371" i="2"/>
  <c r="W371" i="2"/>
  <c r="X367" i="2"/>
  <c r="W367" i="2"/>
  <c r="X363" i="2"/>
  <c r="W363" i="2"/>
  <c r="X359" i="2"/>
  <c r="W359" i="2"/>
  <c r="X355" i="2"/>
  <c r="W355" i="2"/>
  <c r="X351" i="2"/>
  <c r="W351" i="2"/>
  <c r="X347" i="2"/>
  <c r="W347" i="2"/>
  <c r="X343" i="2"/>
  <c r="W343" i="2"/>
  <c r="X339" i="2"/>
  <c r="W339" i="2"/>
  <c r="X335" i="2"/>
  <c r="W335" i="2"/>
  <c r="X331" i="2"/>
  <c r="W331" i="2"/>
  <c r="X327" i="2"/>
  <c r="W327" i="2"/>
  <c r="X323" i="2"/>
  <c r="W323" i="2"/>
  <c r="X319" i="2"/>
  <c r="W319" i="2"/>
  <c r="X315" i="2"/>
  <c r="W315" i="2"/>
  <c r="X311" i="2"/>
  <c r="W311" i="2"/>
  <c r="X307" i="2"/>
  <c r="W307" i="2"/>
  <c r="X303" i="2"/>
  <c r="W303" i="2"/>
  <c r="X299" i="2"/>
  <c r="W299" i="2"/>
  <c r="X295" i="2"/>
  <c r="W295" i="2"/>
  <c r="X291" i="2"/>
  <c r="W291" i="2"/>
  <c r="X287" i="2"/>
  <c r="W287" i="2"/>
  <c r="X283" i="2"/>
  <c r="W283" i="2"/>
  <c r="X279" i="2"/>
  <c r="W279" i="2"/>
  <c r="X275" i="2"/>
  <c r="W275" i="2"/>
  <c r="X271" i="2"/>
  <c r="W271" i="2"/>
  <c r="X267" i="2"/>
  <c r="W267" i="2"/>
  <c r="X263" i="2"/>
  <c r="W263" i="2"/>
  <c r="X259" i="2"/>
  <c r="W259" i="2"/>
  <c r="X255" i="2"/>
  <c r="W255" i="2"/>
  <c r="X251" i="2"/>
  <c r="W251" i="2"/>
  <c r="X247" i="2"/>
  <c r="W247" i="2"/>
  <c r="X243" i="2"/>
  <c r="W243" i="2"/>
  <c r="X239" i="2"/>
  <c r="W239" i="2"/>
  <c r="X235" i="2"/>
  <c r="W235" i="2"/>
  <c r="X231" i="2"/>
  <c r="W231" i="2"/>
  <c r="X227" i="2"/>
  <c r="W227" i="2"/>
  <c r="X223" i="2"/>
  <c r="W223" i="2"/>
  <c r="X219" i="2"/>
  <c r="W219" i="2"/>
  <c r="X215" i="2"/>
  <c r="W215" i="2"/>
  <c r="X211" i="2"/>
  <c r="W211" i="2"/>
  <c r="X207" i="2"/>
  <c r="W207" i="2"/>
  <c r="X203" i="2"/>
  <c r="W203" i="2"/>
  <c r="X199" i="2"/>
  <c r="W199" i="2"/>
  <c r="X195" i="2"/>
  <c r="W195" i="2"/>
  <c r="X191" i="2"/>
  <c r="W191" i="2"/>
  <c r="X187" i="2"/>
  <c r="W187" i="2"/>
  <c r="X183" i="2"/>
  <c r="W183" i="2"/>
  <c r="X179" i="2"/>
  <c r="W179" i="2"/>
  <c r="X175" i="2"/>
  <c r="W175" i="2"/>
  <c r="X171" i="2"/>
  <c r="W171" i="2"/>
  <c r="X167" i="2"/>
  <c r="W167" i="2"/>
  <c r="X163" i="2"/>
  <c r="W163" i="2"/>
  <c r="X159" i="2"/>
  <c r="W159" i="2"/>
  <c r="X155" i="2"/>
  <c r="W155" i="2"/>
  <c r="X151" i="2"/>
  <c r="W151" i="2"/>
  <c r="X147" i="2"/>
  <c r="W147" i="2"/>
  <c r="X143" i="2"/>
  <c r="W143" i="2"/>
  <c r="X139" i="2"/>
  <c r="W139" i="2"/>
  <c r="X135" i="2"/>
  <c r="W135" i="2"/>
  <c r="X131" i="2"/>
  <c r="W131" i="2"/>
  <c r="X127" i="2"/>
  <c r="W127" i="2"/>
  <c r="X123" i="2"/>
  <c r="W123" i="2"/>
  <c r="X119" i="2"/>
  <c r="W119" i="2"/>
  <c r="X115" i="2"/>
  <c r="W115" i="2"/>
  <c r="X111" i="2"/>
  <c r="W111" i="2"/>
  <c r="X107" i="2"/>
  <c r="W107" i="2"/>
  <c r="X103" i="2"/>
  <c r="W103" i="2"/>
  <c r="X99" i="2"/>
  <c r="W99" i="2"/>
  <c r="X95" i="2"/>
  <c r="W95" i="2"/>
  <c r="X91" i="2"/>
  <c r="W91" i="2"/>
  <c r="X87" i="2"/>
  <c r="W87" i="2"/>
  <c r="X83" i="2"/>
  <c r="W83" i="2"/>
  <c r="X79" i="2"/>
  <c r="W79" i="2"/>
  <c r="X75" i="2"/>
  <c r="W75" i="2"/>
  <c r="X71" i="2"/>
  <c r="W71" i="2"/>
  <c r="X67" i="2"/>
  <c r="W67" i="2"/>
  <c r="X63" i="2"/>
  <c r="W63" i="2"/>
  <c r="X59" i="2"/>
  <c r="W59" i="2"/>
  <c r="X55" i="2"/>
  <c r="W55" i="2"/>
  <c r="X51" i="2"/>
  <c r="W51" i="2"/>
  <c r="X47" i="2"/>
  <c r="W47" i="2"/>
  <c r="X43" i="2"/>
  <c r="W43" i="2"/>
  <c r="X39" i="2"/>
  <c r="W39" i="2"/>
  <c r="X35" i="2"/>
  <c r="W35" i="2"/>
  <c r="X31" i="2"/>
  <c r="W31" i="2"/>
  <c r="X27" i="2"/>
  <c r="W27" i="2"/>
  <c r="X526" i="2"/>
  <c r="X522" i="2"/>
  <c r="X518" i="2"/>
  <c r="X514" i="2"/>
  <c r="X510" i="2"/>
  <c r="X506" i="2"/>
  <c r="X502" i="2"/>
  <c r="X498" i="2"/>
  <c r="X494" i="2"/>
  <c r="X490" i="2"/>
  <c r="X486" i="2"/>
  <c r="X482" i="2"/>
  <c r="X478" i="2"/>
  <c r="X474" i="2"/>
  <c r="X470" i="2"/>
  <c r="X466" i="2"/>
  <c r="X462" i="2"/>
  <c r="X458" i="2"/>
  <c r="X454" i="2"/>
  <c r="X450" i="2"/>
  <c r="X446" i="2"/>
  <c r="X442" i="2"/>
  <c r="X438" i="2"/>
  <c r="X434" i="2"/>
  <c r="X430" i="2"/>
  <c r="X426" i="2"/>
  <c r="X422" i="2"/>
  <c r="X418" i="2"/>
  <c r="X414" i="2"/>
  <c r="X410" i="2"/>
  <c r="X406" i="2"/>
  <c r="X402" i="2"/>
  <c r="X398" i="2"/>
  <c r="X394" i="2"/>
  <c r="X390" i="2"/>
  <c r="X386" i="2"/>
  <c r="X382" i="2"/>
  <c r="X378" i="2"/>
  <c r="X374" i="2"/>
  <c r="X370" i="2"/>
  <c r="X366" i="2"/>
  <c r="X362" i="2"/>
  <c r="X358" i="2"/>
  <c r="X354" i="2"/>
  <c r="X350" i="2"/>
  <c r="X346" i="2"/>
  <c r="X342" i="2"/>
  <c r="X338" i="2"/>
  <c r="X334" i="2"/>
  <c r="X330" i="2"/>
  <c r="X326" i="2"/>
  <c r="X322" i="2"/>
  <c r="X318" i="2"/>
  <c r="X314" i="2"/>
  <c r="X310" i="2"/>
  <c r="X306" i="2"/>
  <c r="X302" i="2"/>
  <c r="X298" i="2"/>
  <c r="X294" i="2"/>
  <c r="X290" i="2"/>
  <c r="X286" i="2"/>
  <c r="X282" i="2"/>
  <c r="X278" i="2"/>
  <c r="X274" i="2"/>
  <c r="X270" i="2"/>
  <c r="X266" i="2"/>
  <c r="X262" i="2"/>
  <c r="X258" i="2"/>
  <c r="X254" i="2"/>
  <c r="X250" i="2"/>
  <c r="X246" i="2"/>
  <c r="X242" i="2"/>
  <c r="X238" i="2"/>
  <c r="X234" i="2"/>
  <c r="X230" i="2"/>
  <c r="X226" i="2"/>
  <c r="X222" i="2"/>
  <c r="X218" i="2"/>
  <c r="X214" i="2"/>
  <c r="X210" i="2"/>
  <c r="X206" i="2"/>
  <c r="X202" i="2"/>
  <c r="X198" i="2"/>
  <c r="X194" i="2"/>
  <c r="X190" i="2"/>
  <c r="X186" i="2"/>
  <c r="X182" i="2"/>
  <c r="X178" i="2"/>
  <c r="X174" i="2"/>
  <c r="X170" i="2"/>
  <c r="X166" i="2"/>
  <c r="X162" i="2"/>
  <c r="X158" i="2"/>
  <c r="X154" i="2"/>
  <c r="X150" i="2"/>
  <c r="X146" i="2"/>
  <c r="X142" i="2"/>
  <c r="X138" i="2"/>
  <c r="X134" i="2"/>
  <c r="X130" i="2"/>
  <c r="X126" i="2"/>
  <c r="X122" i="2"/>
  <c r="X118" i="2"/>
  <c r="X114" i="2"/>
  <c r="X110" i="2"/>
  <c r="X106" i="2"/>
  <c r="X102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X46" i="2"/>
  <c r="X42" i="2"/>
  <c r="X38" i="2"/>
  <c r="X34" i="2"/>
  <c r="X30" i="2"/>
  <c r="W524" i="2"/>
  <c r="W520" i="2"/>
  <c r="W516" i="2"/>
  <c r="W512" i="2"/>
  <c r="W508" i="2"/>
  <c r="W504" i="2"/>
  <c r="W500" i="2"/>
  <c r="W496" i="2"/>
  <c r="W492" i="2"/>
  <c r="W488" i="2"/>
  <c r="W484" i="2"/>
  <c r="W480" i="2"/>
  <c r="W476" i="2"/>
  <c r="W472" i="2"/>
  <c r="W468" i="2"/>
  <c r="W464" i="2"/>
  <c r="W460" i="2"/>
  <c r="W456" i="2"/>
  <c r="W452" i="2"/>
  <c r="W448" i="2"/>
  <c r="W444" i="2"/>
  <c r="W440" i="2"/>
  <c r="W436" i="2"/>
  <c r="W432" i="2"/>
  <c r="W428" i="2"/>
  <c r="W424" i="2"/>
  <c r="W420" i="2"/>
  <c r="W416" i="2"/>
  <c r="W412" i="2"/>
  <c r="D33" i="3" l="1"/>
  <c r="P26" i="3"/>
  <c r="K5009" i="1"/>
  <c r="T5009" i="1"/>
  <c r="K4945" i="1"/>
  <c r="T4945" i="1"/>
  <c r="K4881" i="1"/>
  <c r="T4881" i="1"/>
  <c r="K4817" i="1"/>
  <c r="T4817" i="1"/>
  <c r="K4753" i="1"/>
  <c r="T4753" i="1"/>
  <c r="K4689" i="1"/>
  <c r="T4689" i="1"/>
  <c r="K4625" i="1"/>
  <c r="T4625" i="1"/>
  <c r="K4561" i="1"/>
  <c r="T4561" i="1"/>
  <c r="K4497" i="1"/>
  <c r="T4497" i="1"/>
  <c r="K4433" i="1"/>
  <c r="T4433" i="1"/>
  <c r="K4369" i="1"/>
  <c r="T4369" i="1"/>
  <c r="K4305" i="1"/>
  <c r="T4305" i="1"/>
  <c r="K4241" i="1"/>
  <c r="T4241" i="1"/>
  <c r="K4177" i="1"/>
  <c r="T4177" i="1"/>
  <c r="K4113" i="1"/>
  <c r="T4113" i="1"/>
  <c r="K4049" i="1"/>
  <c r="T4049" i="1"/>
  <c r="K3985" i="1"/>
  <c r="T3985" i="1"/>
  <c r="K3921" i="1"/>
  <c r="T3921" i="1"/>
  <c r="K3857" i="1"/>
  <c r="T3857" i="1"/>
  <c r="K3793" i="1"/>
  <c r="T3793" i="1"/>
  <c r="K3729" i="1"/>
  <c r="T3729" i="1"/>
  <c r="K3665" i="1"/>
  <c r="T3665" i="1"/>
  <c r="K3601" i="1"/>
  <c r="T3601" i="1"/>
  <c r="K3537" i="1"/>
  <c r="T3537" i="1"/>
  <c r="K3473" i="1"/>
  <c r="T3473" i="1"/>
  <c r="K3409" i="1"/>
  <c r="T3409" i="1"/>
  <c r="K3345" i="1"/>
  <c r="T3345" i="1"/>
  <c r="K3281" i="1"/>
  <c r="T3281" i="1"/>
  <c r="K3217" i="1"/>
  <c r="T3217" i="1"/>
  <c r="K3153" i="1"/>
  <c r="T3153" i="1"/>
  <c r="K3089" i="1"/>
  <c r="T3089" i="1"/>
  <c r="K3025" i="1"/>
  <c r="T3025" i="1"/>
  <c r="K2961" i="1"/>
  <c r="T2961" i="1"/>
  <c r="K2897" i="1"/>
  <c r="T2897" i="1"/>
  <c r="K2833" i="1"/>
  <c r="T2833" i="1"/>
  <c r="K2769" i="1"/>
  <c r="T2769" i="1"/>
  <c r="K2705" i="1"/>
  <c r="T2705" i="1"/>
  <c r="K2641" i="1"/>
  <c r="T2641" i="1"/>
  <c r="K2577" i="1"/>
  <c r="T2577" i="1"/>
  <c r="K2513" i="1"/>
  <c r="T2513" i="1"/>
  <c r="K2449" i="1"/>
  <c r="T2449" i="1"/>
  <c r="K2385" i="1"/>
  <c r="T2385" i="1"/>
  <c r="K2321" i="1"/>
  <c r="T2321" i="1"/>
  <c r="K2257" i="1"/>
  <c r="T2257" i="1"/>
  <c r="K2193" i="1"/>
  <c r="T2193" i="1"/>
  <c r="K2129" i="1"/>
  <c r="T2129" i="1"/>
  <c r="K2065" i="1"/>
  <c r="T2065" i="1"/>
  <c r="K2001" i="1"/>
  <c r="T2001" i="1"/>
  <c r="K1937" i="1"/>
  <c r="T1937" i="1"/>
  <c r="K1873" i="1"/>
  <c r="T1873" i="1"/>
  <c r="K1809" i="1"/>
  <c r="T1809" i="1"/>
  <c r="K1745" i="1"/>
  <c r="T1745" i="1"/>
  <c r="K1681" i="1"/>
  <c r="T1681" i="1"/>
  <c r="K1617" i="1"/>
  <c r="T1617" i="1"/>
  <c r="K1553" i="1"/>
  <c r="T1553" i="1"/>
  <c r="K1489" i="1"/>
  <c r="T1489" i="1"/>
  <c r="K1425" i="1"/>
  <c r="T1425" i="1"/>
  <c r="K1361" i="1"/>
  <c r="T1361" i="1"/>
  <c r="K1297" i="1"/>
  <c r="T1297" i="1"/>
  <c r="K1233" i="1"/>
  <c r="T1233" i="1"/>
  <c r="K1169" i="1"/>
  <c r="T1169" i="1"/>
  <c r="K1105" i="1"/>
  <c r="T1105" i="1"/>
  <c r="K1041" i="1"/>
  <c r="T1041" i="1"/>
  <c r="K977" i="1"/>
  <c r="T977" i="1"/>
  <c r="K913" i="1"/>
  <c r="T913" i="1"/>
  <c r="K849" i="1"/>
  <c r="T849" i="1"/>
  <c r="K785" i="1"/>
  <c r="T785" i="1"/>
  <c r="K721" i="1"/>
  <c r="T721" i="1"/>
  <c r="K657" i="1"/>
  <c r="T657" i="1"/>
  <c r="K593" i="1"/>
  <c r="T593" i="1"/>
  <c r="K529" i="1"/>
  <c r="T529" i="1"/>
  <c r="K465" i="1"/>
  <c r="T465" i="1"/>
  <c r="K401" i="1"/>
  <c r="T401" i="1"/>
  <c r="K337" i="1"/>
  <c r="T337" i="1"/>
  <c r="K273" i="1"/>
  <c r="T273" i="1"/>
  <c r="K209" i="1"/>
  <c r="T209" i="1"/>
  <c r="K145" i="1"/>
  <c r="T145" i="1"/>
  <c r="K81" i="1"/>
  <c r="T81" i="1"/>
  <c r="K5005" i="1"/>
  <c r="T5005" i="1"/>
  <c r="K4941" i="1"/>
  <c r="T4941" i="1"/>
  <c r="K4877" i="1"/>
  <c r="T4877" i="1"/>
  <c r="K4813" i="1"/>
  <c r="T4813" i="1"/>
  <c r="K4749" i="1"/>
  <c r="T4749" i="1"/>
  <c r="K4685" i="1"/>
  <c r="T4685" i="1"/>
  <c r="K4621" i="1"/>
  <c r="T4621" i="1"/>
  <c r="K4557" i="1"/>
  <c r="T4557" i="1"/>
  <c r="K4493" i="1"/>
  <c r="T4493" i="1"/>
  <c r="K4429" i="1"/>
  <c r="T4429" i="1"/>
  <c r="K4365" i="1"/>
  <c r="T4365" i="1"/>
  <c r="K4301" i="1"/>
  <c r="T4301" i="1"/>
  <c r="K4237" i="1"/>
  <c r="T4237" i="1"/>
  <c r="K4173" i="1"/>
  <c r="T4173" i="1"/>
  <c r="K4109" i="1"/>
  <c r="T4109" i="1"/>
  <c r="K4045" i="1"/>
  <c r="T4045" i="1"/>
  <c r="K3981" i="1"/>
  <c r="T3981" i="1"/>
  <c r="K3917" i="1"/>
  <c r="T3917" i="1"/>
  <c r="K3853" i="1"/>
  <c r="T3853" i="1"/>
  <c r="K3789" i="1"/>
  <c r="T3789" i="1"/>
  <c r="K3725" i="1"/>
  <c r="T3725" i="1"/>
  <c r="K3661" i="1"/>
  <c r="T3661" i="1"/>
  <c r="K3597" i="1"/>
  <c r="T3597" i="1"/>
  <c r="K3533" i="1"/>
  <c r="T3533" i="1"/>
  <c r="K3469" i="1"/>
  <c r="T3469" i="1"/>
  <c r="K3405" i="1"/>
  <c r="T3405" i="1"/>
  <c r="K3341" i="1"/>
  <c r="T3341" i="1"/>
  <c r="K3277" i="1"/>
  <c r="T3277" i="1"/>
  <c r="K3213" i="1"/>
  <c r="T3213" i="1"/>
  <c r="K3149" i="1"/>
  <c r="T3149" i="1"/>
  <c r="K3085" i="1"/>
  <c r="T3085" i="1"/>
  <c r="K3021" i="1"/>
  <c r="T3021" i="1"/>
  <c r="K2957" i="1"/>
  <c r="T2957" i="1"/>
  <c r="K2893" i="1"/>
  <c r="T2893" i="1"/>
  <c r="K2829" i="1"/>
  <c r="T2829" i="1"/>
  <c r="K2765" i="1"/>
  <c r="T2765" i="1"/>
  <c r="K2701" i="1"/>
  <c r="T2701" i="1"/>
  <c r="K2637" i="1"/>
  <c r="T2637" i="1"/>
  <c r="K2573" i="1"/>
  <c r="T2573" i="1"/>
  <c r="K2509" i="1"/>
  <c r="T2509" i="1"/>
  <c r="K2445" i="1"/>
  <c r="T2445" i="1"/>
  <c r="K2381" i="1"/>
  <c r="T2381" i="1"/>
  <c r="K2317" i="1"/>
  <c r="T2317" i="1"/>
  <c r="K2253" i="1"/>
  <c r="T2253" i="1"/>
  <c r="K2189" i="1"/>
  <c r="T2189" i="1"/>
  <c r="K2125" i="1"/>
  <c r="T2125" i="1"/>
  <c r="K2061" i="1"/>
  <c r="T2061" i="1"/>
  <c r="K1997" i="1"/>
  <c r="T1997" i="1"/>
  <c r="K1933" i="1"/>
  <c r="T1933" i="1"/>
  <c r="K1869" i="1"/>
  <c r="T1869" i="1"/>
  <c r="K1805" i="1"/>
  <c r="T1805" i="1"/>
  <c r="K1741" i="1"/>
  <c r="T1741" i="1"/>
  <c r="K1677" i="1"/>
  <c r="T1677" i="1"/>
  <c r="K1613" i="1"/>
  <c r="T1613" i="1"/>
  <c r="K1549" i="1"/>
  <c r="T1549" i="1"/>
  <c r="K1485" i="1"/>
  <c r="T1485" i="1"/>
  <c r="K1421" i="1"/>
  <c r="T1421" i="1"/>
  <c r="K1357" i="1"/>
  <c r="T1357" i="1"/>
  <c r="K1293" i="1"/>
  <c r="T1293" i="1"/>
  <c r="K1229" i="1"/>
  <c r="T1229" i="1"/>
  <c r="K1165" i="1"/>
  <c r="T1165" i="1"/>
  <c r="K1101" i="1"/>
  <c r="T1101" i="1"/>
  <c r="K1037" i="1"/>
  <c r="T1037" i="1"/>
  <c r="K973" i="1"/>
  <c r="T973" i="1"/>
  <c r="K909" i="1"/>
  <c r="T909" i="1"/>
  <c r="K845" i="1"/>
  <c r="T845" i="1"/>
  <c r="K781" i="1"/>
  <c r="T781" i="1"/>
  <c r="K717" i="1"/>
  <c r="T717" i="1"/>
  <c r="K653" i="1"/>
  <c r="T653" i="1"/>
  <c r="K589" i="1"/>
  <c r="T589" i="1"/>
  <c r="K525" i="1"/>
  <c r="T525" i="1"/>
  <c r="K461" i="1"/>
  <c r="T461" i="1"/>
  <c r="K397" i="1"/>
  <c r="T397" i="1"/>
  <c r="K333" i="1"/>
  <c r="T333" i="1"/>
  <c r="K269" i="1"/>
  <c r="T269" i="1"/>
  <c r="K205" i="1"/>
  <c r="T205" i="1"/>
  <c r="K141" i="1"/>
  <c r="T141" i="1"/>
  <c r="K77" i="1"/>
  <c r="T77" i="1"/>
  <c r="K4969" i="1"/>
  <c r="T4969" i="1"/>
  <c r="K4905" i="1"/>
  <c r="T4905" i="1"/>
  <c r="K4841" i="1"/>
  <c r="T4841" i="1"/>
  <c r="K4777" i="1"/>
  <c r="T4777" i="1"/>
  <c r="K4713" i="1"/>
  <c r="T4713" i="1"/>
  <c r="K4649" i="1"/>
  <c r="T4649" i="1"/>
  <c r="K4585" i="1"/>
  <c r="T4585" i="1"/>
  <c r="K4521" i="1"/>
  <c r="T4521" i="1"/>
  <c r="K4457" i="1"/>
  <c r="T4457" i="1"/>
  <c r="K4393" i="1"/>
  <c r="T4393" i="1"/>
  <c r="K4329" i="1"/>
  <c r="T4329" i="1"/>
  <c r="K4265" i="1"/>
  <c r="T4265" i="1"/>
  <c r="K4201" i="1"/>
  <c r="T4201" i="1"/>
  <c r="K4137" i="1"/>
  <c r="T4137" i="1"/>
  <c r="K4073" i="1"/>
  <c r="T4073" i="1"/>
  <c r="K4009" i="1"/>
  <c r="T4009" i="1"/>
  <c r="K3945" i="1"/>
  <c r="T3945" i="1"/>
  <c r="K3881" i="1"/>
  <c r="T3881" i="1"/>
  <c r="K3817" i="1"/>
  <c r="T3817" i="1"/>
  <c r="K3753" i="1"/>
  <c r="T3753" i="1"/>
  <c r="K3689" i="1"/>
  <c r="T3689" i="1"/>
  <c r="K3625" i="1"/>
  <c r="T3625" i="1"/>
  <c r="K3561" i="1"/>
  <c r="T3561" i="1"/>
  <c r="K3497" i="1"/>
  <c r="T3497" i="1"/>
  <c r="K3433" i="1"/>
  <c r="T3433" i="1"/>
  <c r="K3369" i="1"/>
  <c r="T3369" i="1"/>
  <c r="K3305" i="1"/>
  <c r="T3305" i="1"/>
  <c r="K3241" i="1"/>
  <c r="T3241" i="1"/>
  <c r="K3177" i="1"/>
  <c r="T3177" i="1"/>
  <c r="K3113" i="1"/>
  <c r="T3113" i="1"/>
  <c r="K3049" i="1"/>
  <c r="T3049" i="1"/>
  <c r="K2985" i="1"/>
  <c r="T2985" i="1"/>
  <c r="K2921" i="1"/>
  <c r="T2921" i="1"/>
  <c r="K2857" i="1"/>
  <c r="T2857" i="1"/>
  <c r="K2793" i="1"/>
  <c r="T2793" i="1"/>
  <c r="K2729" i="1"/>
  <c r="T2729" i="1"/>
  <c r="K2665" i="1"/>
  <c r="T2665" i="1"/>
  <c r="K2601" i="1"/>
  <c r="T2601" i="1"/>
  <c r="K2537" i="1"/>
  <c r="T2537" i="1"/>
  <c r="K2473" i="1"/>
  <c r="T2473" i="1"/>
  <c r="K2409" i="1"/>
  <c r="T2409" i="1"/>
  <c r="K2345" i="1"/>
  <c r="T2345" i="1"/>
  <c r="K2281" i="1"/>
  <c r="T2281" i="1"/>
  <c r="K2217" i="1"/>
  <c r="T2217" i="1"/>
  <c r="K2153" i="1"/>
  <c r="T2153" i="1"/>
  <c r="K2089" i="1"/>
  <c r="T2089" i="1"/>
  <c r="K2025" i="1"/>
  <c r="T2025" i="1"/>
  <c r="K1961" i="1"/>
  <c r="T1961" i="1"/>
  <c r="K1897" i="1"/>
  <c r="T1897" i="1"/>
  <c r="K1833" i="1"/>
  <c r="T1833" i="1"/>
  <c r="K1769" i="1"/>
  <c r="T1769" i="1"/>
  <c r="K1705" i="1"/>
  <c r="T1705" i="1"/>
  <c r="K1641" i="1"/>
  <c r="T1641" i="1"/>
  <c r="K1577" i="1"/>
  <c r="T1577" i="1"/>
  <c r="K1513" i="1"/>
  <c r="T1513" i="1"/>
  <c r="K1449" i="1"/>
  <c r="T1449" i="1"/>
  <c r="K1385" i="1"/>
  <c r="T1385" i="1"/>
  <c r="K1321" i="1"/>
  <c r="T1321" i="1"/>
  <c r="K1257" i="1"/>
  <c r="T1257" i="1"/>
  <c r="K1193" i="1"/>
  <c r="T1193" i="1"/>
  <c r="K1129" i="1"/>
  <c r="T1129" i="1"/>
  <c r="K1065" i="1"/>
  <c r="T1065" i="1"/>
  <c r="K1001" i="1"/>
  <c r="T1001" i="1"/>
  <c r="K937" i="1"/>
  <c r="T937" i="1"/>
  <c r="K873" i="1"/>
  <c r="T873" i="1"/>
  <c r="K809" i="1"/>
  <c r="T809" i="1"/>
  <c r="K745" i="1"/>
  <c r="T745" i="1"/>
  <c r="K681" i="1"/>
  <c r="T681" i="1"/>
  <c r="K617" i="1"/>
  <c r="T617" i="1"/>
  <c r="K553" i="1"/>
  <c r="T553" i="1"/>
  <c r="K489" i="1"/>
  <c r="T489" i="1"/>
  <c r="K425" i="1"/>
  <c r="T425" i="1"/>
  <c r="K361" i="1"/>
  <c r="T361" i="1"/>
  <c r="K297" i="1"/>
  <c r="T297" i="1"/>
  <c r="K233" i="1"/>
  <c r="T233" i="1"/>
  <c r="K169" i="1"/>
  <c r="T169" i="1"/>
  <c r="K105" i="1"/>
  <c r="T105" i="1"/>
  <c r="K41" i="1"/>
  <c r="T41" i="1"/>
  <c r="K5013" i="1"/>
  <c r="T5013" i="1"/>
  <c r="K4949" i="1"/>
  <c r="T4949" i="1"/>
  <c r="K4885" i="1"/>
  <c r="T4885" i="1"/>
  <c r="K4821" i="1"/>
  <c r="T4821" i="1"/>
  <c r="K4757" i="1"/>
  <c r="T4757" i="1"/>
  <c r="K4693" i="1"/>
  <c r="T4693" i="1"/>
  <c r="K4629" i="1"/>
  <c r="T4629" i="1"/>
  <c r="K4565" i="1"/>
  <c r="T4565" i="1"/>
  <c r="K4501" i="1"/>
  <c r="T4501" i="1"/>
  <c r="K4437" i="1"/>
  <c r="T4437" i="1"/>
  <c r="K4373" i="1"/>
  <c r="T4373" i="1"/>
  <c r="K4309" i="1"/>
  <c r="T4309" i="1"/>
  <c r="K4245" i="1"/>
  <c r="T4245" i="1"/>
  <c r="K4181" i="1"/>
  <c r="T4181" i="1"/>
  <c r="K4117" i="1"/>
  <c r="T4117" i="1"/>
  <c r="K4053" i="1"/>
  <c r="T4053" i="1"/>
  <c r="K3989" i="1"/>
  <c r="T3989" i="1"/>
  <c r="K3925" i="1"/>
  <c r="T3925" i="1"/>
  <c r="K3861" i="1"/>
  <c r="T3861" i="1"/>
  <c r="K3797" i="1"/>
  <c r="T3797" i="1"/>
  <c r="K3733" i="1"/>
  <c r="T3733" i="1"/>
  <c r="K3669" i="1"/>
  <c r="T3669" i="1"/>
  <c r="K3605" i="1"/>
  <c r="T3605" i="1"/>
  <c r="K3541" i="1"/>
  <c r="T3541" i="1"/>
  <c r="K3477" i="1"/>
  <c r="T3477" i="1"/>
  <c r="K3413" i="1"/>
  <c r="T3413" i="1"/>
  <c r="K3349" i="1"/>
  <c r="T3349" i="1"/>
  <c r="K3285" i="1"/>
  <c r="T3285" i="1"/>
  <c r="K3221" i="1"/>
  <c r="T3221" i="1"/>
  <c r="K3157" i="1"/>
  <c r="T3157" i="1"/>
  <c r="K3093" i="1"/>
  <c r="T3093" i="1"/>
  <c r="K3029" i="1"/>
  <c r="T3029" i="1"/>
  <c r="K2965" i="1"/>
  <c r="T2965" i="1"/>
  <c r="K2901" i="1"/>
  <c r="T2901" i="1"/>
  <c r="K2837" i="1"/>
  <c r="T2837" i="1"/>
  <c r="K2773" i="1"/>
  <c r="T2773" i="1"/>
  <c r="K2709" i="1"/>
  <c r="T2709" i="1"/>
  <c r="K2645" i="1"/>
  <c r="T2645" i="1"/>
  <c r="K2581" i="1"/>
  <c r="T2581" i="1"/>
  <c r="K2517" i="1"/>
  <c r="T2517" i="1"/>
  <c r="K2453" i="1"/>
  <c r="T2453" i="1"/>
  <c r="K2389" i="1"/>
  <c r="T2389" i="1"/>
  <c r="K2325" i="1"/>
  <c r="T2325" i="1"/>
  <c r="K2261" i="1"/>
  <c r="T2261" i="1"/>
  <c r="K2197" i="1"/>
  <c r="T2197" i="1"/>
  <c r="K2133" i="1"/>
  <c r="T2133" i="1"/>
  <c r="K2069" i="1"/>
  <c r="T2069" i="1"/>
  <c r="K2005" i="1"/>
  <c r="T2005" i="1"/>
  <c r="K1941" i="1"/>
  <c r="T1941" i="1"/>
  <c r="K1877" i="1"/>
  <c r="T1877" i="1"/>
  <c r="K1813" i="1"/>
  <c r="T1813" i="1"/>
  <c r="K1749" i="1"/>
  <c r="T1749" i="1"/>
  <c r="K1685" i="1"/>
  <c r="T1685" i="1"/>
  <c r="K1621" i="1"/>
  <c r="T1621" i="1"/>
  <c r="K1557" i="1"/>
  <c r="T1557" i="1"/>
  <c r="K1493" i="1"/>
  <c r="T1493" i="1"/>
  <c r="K1429" i="1"/>
  <c r="T1429" i="1"/>
  <c r="K1365" i="1"/>
  <c r="T1365" i="1"/>
  <c r="K1301" i="1"/>
  <c r="T1301" i="1"/>
  <c r="K1237" i="1"/>
  <c r="T1237" i="1"/>
  <c r="K1173" i="1"/>
  <c r="T1173" i="1"/>
  <c r="K1109" i="1"/>
  <c r="T1109" i="1"/>
  <c r="K1045" i="1"/>
  <c r="T1045" i="1"/>
  <c r="K981" i="1"/>
  <c r="T981" i="1"/>
  <c r="K917" i="1"/>
  <c r="T917" i="1"/>
  <c r="K853" i="1"/>
  <c r="T853" i="1"/>
  <c r="K789" i="1"/>
  <c r="T789" i="1"/>
  <c r="K725" i="1"/>
  <c r="T725" i="1"/>
  <c r="K661" i="1"/>
  <c r="T661" i="1"/>
  <c r="K597" i="1"/>
  <c r="T597" i="1"/>
  <c r="K533" i="1"/>
  <c r="T533" i="1"/>
  <c r="K469" i="1"/>
  <c r="T469" i="1"/>
  <c r="K405" i="1"/>
  <c r="T405" i="1"/>
  <c r="K341" i="1"/>
  <c r="T341" i="1"/>
  <c r="K277" i="1"/>
  <c r="T277" i="1"/>
  <c r="K213" i="1"/>
  <c r="T213" i="1"/>
  <c r="K149" i="1"/>
  <c r="T149" i="1"/>
  <c r="K85" i="1"/>
  <c r="T85" i="1"/>
  <c r="K5024" i="1"/>
  <c r="T5024" i="1"/>
  <c r="K5008" i="1"/>
  <c r="T5008" i="1"/>
  <c r="K4992" i="1"/>
  <c r="T4992" i="1"/>
  <c r="K4976" i="1"/>
  <c r="T4976" i="1"/>
  <c r="K4960" i="1"/>
  <c r="T4960" i="1"/>
  <c r="K4944" i="1"/>
  <c r="T4944" i="1"/>
  <c r="K4928" i="1"/>
  <c r="T4928" i="1"/>
  <c r="K4912" i="1"/>
  <c r="T4912" i="1"/>
  <c r="K4896" i="1"/>
  <c r="T4896" i="1"/>
  <c r="K4880" i="1"/>
  <c r="T4880" i="1"/>
  <c r="K4864" i="1"/>
  <c r="T4864" i="1"/>
  <c r="K4848" i="1"/>
  <c r="T4848" i="1"/>
  <c r="K4832" i="1"/>
  <c r="T4832" i="1"/>
  <c r="K4816" i="1"/>
  <c r="T4816" i="1"/>
  <c r="K4800" i="1"/>
  <c r="T4800" i="1"/>
  <c r="K4784" i="1"/>
  <c r="T4784" i="1"/>
  <c r="K4768" i="1"/>
  <c r="T4768" i="1"/>
  <c r="K4752" i="1"/>
  <c r="T4752" i="1"/>
  <c r="K4736" i="1"/>
  <c r="T4736" i="1"/>
  <c r="K4720" i="1"/>
  <c r="T4720" i="1"/>
  <c r="K4704" i="1"/>
  <c r="T4704" i="1"/>
  <c r="K4688" i="1"/>
  <c r="T4688" i="1"/>
  <c r="K4672" i="1"/>
  <c r="T4672" i="1"/>
  <c r="K4656" i="1"/>
  <c r="T4656" i="1"/>
  <c r="K4640" i="1"/>
  <c r="T4640" i="1"/>
  <c r="K4624" i="1"/>
  <c r="T4624" i="1"/>
  <c r="K4608" i="1"/>
  <c r="T4608" i="1"/>
  <c r="K4592" i="1"/>
  <c r="T4592" i="1"/>
  <c r="K4576" i="1"/>
  <c r="T4576" i="1"/>
  <c r="K4560" i="1"/>
  <c r="T4560" i="1"/>
  <c r="K4544" i="1"/>
  <c r="T4544" i="1"/>
  <c r="K4528" i="1"/>
  <c r="T4528" i="1"/>
  <c r="K4512" i="1"/>
  <c r="T4512" i="1"/>
  <c r="K4496" i="1"/>
  <c r="T4496" i="1"/>
  <c r="K4480" i="1"/>
  <c r="T4480" i="1"/>
  <c r="K4464" i="1"/>
  <c r="T4464" i="1"/>
  <c r="K4448" i="1"/>
  <c r="T4448" i="1"/>
  <c r="K4432" i="1"/>
  <c r="T4432" i="1"/>
  <c r="K4416" i="1"/>
  <c r="T4416" i="1"/>
  <c r="K4400" i="1"/>
  <c r="T4400" i="1"/>
  <c r="K4384" i="1"/>
  <c r="T4384" i="1"/>
  <c r="K4368" i="1"/>
  <c r="T4368" i="1"/>
  <c r="K4352" i="1"/>
  <c r="T4352" i="1"/>
  <c r="K4336" i="1"/>
  <c r="T4336" i="1"/>
  <c r="K4320" i="1"/>
  <c r="T4320" i="1"/>
  <c r="K4304" i="1"/>
  <c r="T4304" i="1"/>
  <c r="K4288" i="1"/>
  <c r="T4288" i="1"/>
  <c r="K4272" i="1"/>
  <c r="T4272" i="1"/>
  <c r="K4256" i="1"/>
  <c r="T4256" i="1"/>
  <c r="K4240" i="1"/>
  <c r="T4240" i="1"/>
  <c r="K4224" i="1"/>
  <c r="T4224" i="1"/>
  <c r="K4208" i="1"/>
  <c r="T4208" i="1"/>
  <c r="K4192" i="1"/>
  <c r="T4192" i="1"/>
  <c r="K4176" i="1"/>
  <c r="T4176" i="1"/>
  <c r="K4160" i="1"/>
  <c r="T4160" i="1"/>
  <c r="K4144" i="1"/>
  <c r="T4144" i="1"/>
  <c r="K4128" i="1"/>
  <c r="T4128" i="1"/>
  <c r="K4112" i="1"/>
  <c r="T4112" i="1"/>
  <c r="K4096" i="1"/>
  <c r="T4096" i="1"/>
  <c r="K4080" i="1"/>
  <c r="T4080" i="1"/>
  <c r="K4064" i="1"/>
  <c r="T4064" i="1"/>
  <c r="K4048" i="1"/>
  <c r="T4048" i="1"/>
  <c r="K4032" i="1"/>
  <c r="T4032" i="1"/>
  <c r="K4016" i="1"/>
  <c r="T4016" i="1"/>
  <c r="K4000" i="1"/>
  <c r="T4000" i="1"/>
  <c r="K3984" i="1"/>
  <c r="T3984" i="1"/>
  <c r="K3968" i="1"/>
  <c r="T3968" i="1"/>
  <c r="K3952" i="1"/>
  <c r="T3952" i="1"/>
  <c r="K3936" i="1"/>
  <c r="T3936" i="1"/>
  <c r="K3920" i="1"/>
  <c r="T3920" i="1"/>
  <c r="K3904" i="1"/>
  <c r="T3904" i="1"/>
  <c r="K3888" i="1"/>
  <c r="T3888" i="1"/>
  <c r="K3872" i="1"/>
  <c r="T3872" i="1"/>
  <c r="K3856" i="1"/>
  <c r="T3856" i="1"/>
  <c r="K3840" i="1"/>
  <c r="T3840" i="1"/>
  <c r="K3824" i="1"/>
  <c r="T3824" i="1"/>
  <c r="K3808" i="1"/>
  <c r="T3808" i="1"/>
  <c r="K3792" i="1"/>
  <c r="T3792" i="1"/>
  <c r="K3776" i="1"/>
  <c r="T3776" i="1"/>
  <c r="K3760" i="1"/>
  <c r="T3760" i="1"/>
  <c r="K3744" i="1"/>
  <c r="T3744" i="1"/>
  <c r="K3728" i="1"/>
  <c r="T3728" i="1"/>
  <c r="K3712" i="1"/>
  <c r="T3712" i="1"/>
  <c r="K3696" i="1"/>
  <c r="T3696" i="1"/>
  <c r="K3680" i="1"/>
  <c r="T3680" i="1"/>
  <c r="K3664" i="1"/>
  <c r="T3664" i="1"/>
  <c r="K3648" i="1"/>
  <c r="T3648" i="1"/>
  <c r="K3632" i="1"/>
  <c r="T3632" i="1"/>
  <c r="K3616" i="1"/>
  <c r="T3616" i="1"/>
  <c r="K3600" i="1"/>
  <c r="T3600" i="1"/>
  <c r="K3584" i="1"/>
  <c r="T3584" i="1"/>
  <c r="K3568" i="1"/>
  <c r="T3568" i="1"/>
  <c r="K3552" i="1"/>
  <c r="T3552" i="1"/>
  <c r="K3536" i="1"/>
  <c r="T3536" i="1"/>
  <c r="K3520" i="1"/>
  <c r="T3520" i="1"/>
  <c r="K3504" i="1"/>
  <c r="T3504" i="1"/>
  <c r="K3488" i="1"/>
  <c r="T3488" i="1"/>
  <c r="K3472" i="1"/>
  <c r="T3472" i="1"/>
  <c r="K3456" i="1"/>
  <c r="T3456" i="1"/>
  <c r="K3440" i="1"/>
  <c r="T3440" i="1"/>
  <c r="K3424" i="1"/>
  <c r="T3424" i="1"/>
  <c r="K3408" i="1"/>
  <c r="T3408" i="1"/>
  <c r="K3392" i="1"/>
  <c r="T3392" i="1"/>
  <c r="K3376" i="1"/>
  <c r="T3376" i="1"/>
  <c r="K3360" i="1"/>
  <c r="T3360" i="1"/>
  <c r="K3344" i="1"/>
  <c r="T3344" i="1"/>
  <c r="K3328" i="1"/>
  <c r="T3328" i="1"/>
  <c r="K3312" i="1"/>
  <c r="T3312" i="1"/>
  <c r="K3296" i="1"/>
  <c r="T3296" i="1"/>
  <c r="K3280" i="1"/>
  <c r="T3280" i="1"/>
  <c r="K3264" i="1"/>
  <c r="T3264" i="1"/>
  <c r="K3248" i="1"/>
  <c r="T3248" i="1"/>
  <c r="K3232" i="1"/>
  <c r="T3232" i="1"/>
  <c r="K3216" i="1"/>
  <c r="T3216" i="1"/>
  <c r="K3200" i="1"/>
  <c r="T3200" i="1"/>
  <c r="K3184" i="1"/>
  <c r="T3184" i="1"/>
  <c r="K3168" i="1"/>
  <c r="T3168" i="1"/>
  <c r="K3152" i="1"/>
  <c r="T3152" i="1"/>
  <c r="K3136" i="1"/>
  <c r="T3136" i="1"/>
  <c r="K3120" i="1"/>
  <c r="T3120" i="1"/>
  <c r="K3104" i="1"/>
  <c r="T3104" i="1"/>
  <c r="K3088" i="1"/>
  <c r="T3088" i="1"/>
  <c r="K3072" i="1"/>
  <c r="T3072" i="1"/>
  <c r="K3056" i="1"/>
  <c r="T3056" i="1"/>
  <c r="K3040" i="1"/>
  <c r="T3040" i="1"/>
  <c r="K3024" i="1"/>
  <c r="T3024" i="1"/>
  <c r="K3008" i="1"/>
  <c r="T3008" i="1"/>
  <c r="K2992" i="1"/>
  <c r="T2992" i="1"/>
  <c r="K2976" i="1"/>
  <c r="T2976" i="1"/>
  <c r="K2960" i="1"/>
  <c r="T2960" i="1"/>
  <c r="K2944" i="1"/>
  <c r="T2944" i="1"/>
  <c r="K2928" i="1"/>
  <c r="T2928" i="1"/>
  <c r="K2912" i="1"/>
  <c r="T2912" i="1"/>
  <c r="K2896" i="1"/>
  <c r="T2896" i="1"/>
  <c r="K2880" i="1"/>
  <c r="T2880" i="1"/>
  <c r="K2864" i="1"/>
  <c r="T2864" i="1"/>
  <c r="K2848" i="1"/>
  <c r="T2848" i="1"/>
  <c r="K2832" i="1"/>
  <c r="T2832" i="1"/>
  <c r="K2816" i="1"/>
  <c r="T2816" i="1"/>
  <c r="K2800" i="1"/>
  <c r="T2800" i="1"/>
  <c r="K2784" i="1"/>
  <c r="T2784" i="1"/>
  <c r="K2768" i="1"/>
  <c r="T2768" i="1"/>
  <c r="K2752" i="1"/>
  <c r="T2752" i="1"/>
  <c r="K2736" i="1"/>
  <c r="T2736" i="1"/>
  <c r="K2720" i="1"/>
  <c r="T2720" i="1"/>
  <c r="K2704" i="1"/>
  <c r="T2704" i="1"/>
  <c r="K2688" i="1"/>
  <c r="T2688" i="1"/>
  <c r="K2672" i="1"/>
  <c r="T2672" i="1"/>
  <c r="K2656" i="1"/>
  <c r="T2656" i="1"/>
  <c r="K2640" i="1"/>
  <c r="T2640" i="1"/>
  <c r="K2624" i="1"/>
  <c r="T2624" i="1"/>
  <c r="K2608" i="1"/>
  <c r="T2608" i="1"/>
  <c r="K2592" i="1"/>
  <c r="T2592" i="1"/>
  <c r="K2576" i="1"/>
  <c r="T2576" i="1"/>
  <c r="K2560" i="1"/>
  <c r="T2560" i="1"/>
  <c r="K2544" i="1"/>
  <c r="T2544" i="1"/>
  <c r="K2528" i="1"/>
  <c r="T2528" i="1"/>
  <c r="K2512" i="1"/>
  <c r="T2512" i="1"/>
  <c r="K2496" i="1"/>
  <c r="T2496" i="1"/>
  <c r="K2480" i="1"/>
  <c r="T2480" i="1"/>
  <c r="K2464" i="1"/>
  <c r="T2464" i="1"/>
  <c r="K2448" i="1"/>
  <c r="T2448" i="1"/>
  <c r="K2432" i="1"/>
  <c r="T2432" i="1"/>
  <c r="K2416" i="1"/>
  <c r="T2416" i="1"/>
  <c r="K2400" i="1"/>
  <c r="T2400" i="1"/>
  <c r="K2384" i="1"/>
  <c r="T2384" i="1"/>
  <c r="K2368" i="1"/>
  <c r="T2368" i="1"/>
  <c r="K2352" i="1"/>
  <c r="T2352" i="1"/>
  <c r="K2336" i="1"/>
  <c r="T2336" i="1"/>
  <c r="K2320" i="1"/>
  <c r="T2320" i="1"/>
  <c r="K2304" i="1"/>
  <c r="T2304" i="1"/>
  <c r="K2288" i="1"/>
  <c r="T2288" i="1"/>
  <c r="K2272" i="1"/>
  <c r="T2272" i="1"/>
  <c r="K2256" i="1"/>
  <c r="T2256" i="1"/>
  <c r="K2240" i="1"/>
  <c r="T2240" i="1"/>
  <c r="K2224" i="1"/>
  <c r="T2224" i="1"/>
  <c r="K2208" i="1"/>
  <c r="T2208" i="1"/>
  <c r="K2192" i="1"/>
  <c r="T2192" i="1"/>
  <c r="K2176" i="1"/>
  <c r="T2176" i="1"/>
  <c r="K2160" i="1"/>
  <c r="T2160" i="1"/>
  <c r="K2144" i="1"/>
  <c r="T2144" i="1"/>
  <c r="K2128" i="1"/>
  <c r="T2128" i="1"/>
  <c r="K2112" i="1"/>
  <c r="T2112" i="1"/>
  <c r="K2096" i="1"/>
  <c r="T2096" i="1"/>
  <c r="K2080" i="1"/>
  <c r="T2080" i="1"/>
  <c r="K2064" i="1"/>
  <c r="T2064" i="1"/>
  <c r="K2048" i="1"/>
  <c r="T2048" i="1"/>
  <c r="K2032" i="1"/>
  <c r="T2032" i="1"/>
  <c r="K2016" i="1"/>
  <c r="T2016" i="1"/>
  <c r="K2000" i="1"/>
  <c r="T2000" i="1"/>
  <c r="K1984" i="1"/>
  <c r="T1984" i="1"/>
  <c r="K1968" i="1"/>
  <c r="T1968" i="1"/>
  <c r="K1952" i="1"/>
  <c r="T1952" i="1"/>
  <c r="K1936" i="1"/>
  <c r="T1936" i="1"/>
  <c r="K1920" i="1"/>
  <c r="T1920" i="1"/>
  <c r="K1904" i="1"/>
  <c r="T1904" i="1"/>
  <c r="K1888" i="1"/>
  <c r="T1888" i="1"/>
  <c r="K1872" i="1"/>
  <c r="T1872" i="1"/>
  <c r="K1856" i="1"/>
  <c r="T1856" i="1"/>
  <c r="K1840" i="1"/>
  <c r="T1840" i="1"/>
  <c r="K1824" i="1"/>
  <c r="T1824" i="1"/>
  <c r="K1808" i="1"/>
  <c r="T1808" i="1"/>
  <c r="K1792" i="1"/>
  <c r="T1792" i="1"/>
  <c r="K1776" i="1"/>
  <c r="T1776" i="1"/>
  <c r="K1760" i="1"/>
  <c r="T1760" i="1"/>
  <c r="K1744" i="1"/>
  <c r="T1744" i="1"/>
  <c r="K1728" i="1"/>
  <c r="T1728" i="1"/>
  <c r="K1712" i="1"/>
  <c r="T1712" i="1"/>
  <c r="K1696" i="1"/>
  <c r="T1696" i="1"/>
  <c r="K1680" i="1"/>
  <c r="T1680" i="1"/>
  <c r="K1664" i="1"/>
  <c r="T1664" i="1"/>
  <c r="K1648" i="1"/>
  <c r="T1648" i="1"/>
  <c r="K1632" i="1"/>
  <c r="T1632" i="1"/>
  <c r="K1616" i="1"/>
  <c r="T1616" i="1"/>
  <c r="K1600" i="1"/>
  <c r="T1600" i="1"/>
  <c r="K1584" i="1"/>
  <c r="T1584" i="1"/>
  <c r="K1568" i="1"/>
  <c r="T1568" i="1"/>
  <c r="K1552" i="1"/>
  <c r="T1552" i="1"/>
  <c r="K1536" i="1"/>
  <c r="T1536" i="1"/>
  <c r="K1520" i="1"/>
  <c r="T1520" i="1"/>
  <c r="K1504" i="1"/>
  <c r="T1504" i="1"/>
  <c r="K1488" i="1"/>
  <c r="T1488" i="1"/>
  <c r="K1472" i="1"/>
  <c r="T1472" i="1"/>
  <c r="K1456" i="1"/>
  <c r="T1456" i="1"/>
  <c r="K1440" i="1"/>
  <c r="T1440" i="1"/>
  <c r="K1424" i="1"/>
  <c r="T1424" i="1"/>
  <c r="K1408" i="1"/>
  <c r="T1408" i="1"/>
  <c r="K1392" i="1"/>
  <c r="T1392" i="1"/>
  <c r="K1376" i="1"/>
  <c r="T1376" i="1"/>
  <c r="K1360" i="1"/>
  <c r="T1360" i="1"/>
  <c r="K1344" i="1"/>
  <c r="T1344" i="1"/>
  <c r="K1328" i="1"/>
  <c r="T1328" i="1"/>
  <c r="K1312" i="1"/>
  <c r="T1312" i="1"/>
  <c r="K1296" i="1"/>
  <c r="T1296" i="1"/>
  <c r="K1280" i="1"/>
  <c r="T1280" i="1"/>
  <c r="K1264" i="1"/>
  <c r="T1264" i="1"/>
  <c r="K1248" i="1"/>
  <c r="T1248" i="1"/>
  <c r="K1232" i="1"/>
  <c r="T1232" i="1"/>
  <c r="K1216" i="1"/>
  <c r="T1216" i="1"/>
  <c r="K1200" i="1"/>
  <c r="T1200" i="1"/>
  <c r="K1184" i="1"/>
  <c r="T1184" i="1"/>
  <c r="K1168" i="1"/>
  <c r="T1168" i="1"/>
  <c r="K1152" i="1"/>
  <c r="T1152" i="1"/>
  <c r="K1136" i="1"/>
  <c r="T1136" i="1"/>
  <c r="K1120" i="1"/>
  <c r="T1120" i="1"/>
  <c r="K1104" i="1"/>
  <c r="T1104" i="1"/>
  <c r="K1088" i="1"/>
  <c r="T1088" i="1"/>
  <c r="K1072" i="1"/>
  <c r="T1072" i="1"/>
  <c r="K1056" i="1"/>
  <c r="T1056" i="1"/>
  <c r="K1040" i="1"/>
  <c r="T1040" i="1"/>
  <c r="K1024" i="1"/>
  <c r="T1024" i="1"/>
  <c r="K1008" i="1"/>
  <c r="T1008" i="1"/>
  <c r="K992" i="1"/>
  <c r="T992" i="1"/>
  <c r="K976" i="1"/>
  <c r="T976" i="1"/>
  <c r="K960" i="1"/>
  <c r="T960" i="1"/>
  <c r="K944" i="1"/>
  <c r="T944" i="1"/>
  <c r="K928" i="1"/>
  <c r="T928" i="1"/>
  <c r="K912" i="1"/>
  <c r="T912" i="1"/>
  <c r="K896" i="1"/>
  <c r="T896" i="1"/>
  <c r="K880" i="1"/>
  <c r="T880" i="1"/>
  <c r="K864" i="1"/>
  <c r="T864" i="1"/>
  <c r="K848" i="1"/>
  <c r="T848" i="1"/>
  <c r="K832" i="1"/>
  <c r="T832" i="1"/>
  <c r="K816" i="1"/>
  <c r="T816" i="1"/>
  <c r="K800" i="1"/>
  <c r="T800" i="1"/>
  <c r="K784" i="1"/>
  <c r="T784" i="1"/>
  <c r="K768" i="1"/>
  <c r="T768" i="1"/>
  <c r="K752" i="1"/>
  <c r="T752" i="1"/>
  <c r="K736" i="1"/>
  <c r="T736" i="1"/>
  <c r="K720" i="1"/>
  <c r="T720" i="1"/>
  <c r="K704" i="1"/>
  <c r="T704" i="1"/>
  <c r="K688" i="1"/>
  <c r="T688" i="1"/>
  <c r="K672" i="1"/>
  <c r="T672" i="1"/>
  <c r="K656" i="1"/>
  <c r="T656" i="1"/>
  <c r="K640" i="1"/>
  <c r="T640" i="1"/>
  <c r="K624" i="1"/>
  <c r="T624" i="1"/>
  <c r="K608" i="1"/>
  <c r="T608" i="1"/>
  <c r="K592" i="1"/>
  <c r="T592" i="1"/>
  <c r="K576" i="1"/>
  <c r="T576" i="1"/>
  <c r="K560" i="1"/>
  <c r="T560" i="1"/>
  <c r="K544" i="1"/>
  <c r="T544" i="1"/>
  <c r="K528" i="1"/>
  <c r="T528" i="1"/>
  <c r="K512" i="1"/>
  <c r="T512" i="1"/>
  <c r="K496" i="1"/>
  <c r="T496" i="1"/>
  <c r="K480" i="1"/>
  <c r="T480" i="1"/>
  <c r="K464" i="1"/>
  <c r="T464" i="1"/>
  <c r="K448" i="1"/>
  <c r="T448" i="1"/>
  <c r="K432" i="1"/>
  <c r="T432" i="1"/>
  <c r="K416" i="1"/>
  <c r="T416" i="1"/>
  <c r="K400" i="1"/>
  <c r="T400" i="1"/>
  <c r="K384" i="1"/>
  <c r="T384" i="1"/>
  <c r="K368" i="1"/>
  <c r="T368" i="1"/>
  <c r="K352" i="1"/>
  <c r="T352" i="1"/>
  <c r="K336" i="1"/>
  <c r="T336" i="1"/>
  <c r="K320" i="1"/>
  <c r="T320" i="1"/>
  <c r="K304" i="1"/>
  <c r="T304" i="1"/>
  <c r="K288" i="1"/>
  <c r="T288" i="1"/>
  <c r="K272" i="1"/>
  <c r="T272" i="1"/>
  <c r="K256" i="1"/>
  <c r="T256" i="1"/>
  <c r="K240" i="1"/>
  <c r="T240" i="1"/>
  <c r="K224" i="1"/>
  <c r="T224" i="1"/>
  <c r="K208" i="1"/>
  <c r="T208" i="1"/>
  <c r="K192" i="1"/>
  <c r="T192" i="1"/>
  <c r="K176" i="1"/>
  <c r="T176" i="1"/>
  <c r="K160" i="1"/>
  <c r="T160" i="1"/>
  <c r="K144" i="1"/>
  <c r="T144" i="1"/>
  <c r="K128" i="1"/>
  <c r="T128" i="1"/>
  <c r="K112" i="1"/>
  <c r="T112" i="1"/>
  <c r="K96" i="1"/>
  <c r="T96" i="1"/>
  <c r="K80" i="1"/>
  <c r="T80" i="1"/>
  <c r="K64" i="1"/>
  <c r="T64" i="1"/>
  <c r="K48" i="1"/>
  <c r="T48" i="1"/>
  <c r="K32" i="1"/>
  <c r="T32" i="1"/>
  <c r="K5019" i="1"/>
  <c r="T5019" i="1"/>
  <c r="K5003" i="1"/>
  <c r="T5003" i="1"/>
  <c r="K4987" i="1"/>
  <c r="T4987" i="1"/>
  <c r="K4971" i="1"/>
  <c r="T4971" i="1"/>
  <c r="K4955" i="1"/>
  <c r="T4955" i="1"/>
  <c r="K4939" i="1"/>
  <c r="T4939" i="1"/>
  <c r="K4923" i="1"/>
  <c r="T4923" i="1"/>
  <c r="K4907" i="1"/>
  <c r="T4907" i="1"/>
  <c r="K4891" i="1"/>
  <c r="T4891" i="1"/>
  <c r="K4875" i="1"/>
  <c r="T4875" i="1"/>
  <c r="K4859" i="1"/>
  <c r="T4859" i="1"/>
  <c r="K4843" i="1"/>
  <c r="T4843" i="1"/>
  <c r="K4827" i="1"/>
  <c r="T4827" i="1"/>
  <c r="K4811" i="1"/>
  <c r="T4811" i="1"/>
  <c r="K4795" i="1"/>
  <c r="T4795" i="1"/>
  <c r="K4779" i="1"/>
  <c r="T4779" i="1"/>
  <c r="K4763" i="1"/>
  <c r="T4763" i="1"/>
  <c r="K4747" i="1"/>
  <c r="T4747" i="1"/>
  <c r="K4731" i="1"/>
  <c r="T4731" i="1"/>
  <c r="K4715" i="1"/>
  <c r="T4715" i="1"/>
  <c r="K4699" i="1"/>
  <c r="T4699" i="1"/>
  <c r="K4683" i="1"/>
  <c r="T4683" i="1"/>
  <c r="K4667" i="1"/>
  <c r="T4667" i="1"/>
  <c r="K4651" i="1"/>
  <c r="T4651" i="1"/>
  <c r="K4635" i="1"/>
  <c r="T4635" i="1"/>
  <c r="K4619" i="1"/>
  <c r="T4619" i="1"/>
  <c r="K4603" i="1"/>
  <c r="T4603" i="1"/>
  <c r="K4587" i="1"/>
  <c r="T4587" i="1"/>
  <c r="K4571" i="1"/>
  <c r="T4571" i="1"/>
  <c r="K4555" i="1"/>
  <c r="T4555" i="1"/>
  <c r="K4539" i="1"/>
  <c r="T4539" i="1"/>
  <c r="K4523" i="1"/>
  <c r="T4523" i="1"/>
  <c r="K4507" i="1"/>
  <c r="T4507" i="1"/>
  <c r="K4491" i="1"/>
  <c r="T4491" i="1"/>
  <c r="K4475" i="1"/>
  <c r="T4475" i="1"/>
  <c r="K4459" i="1"/>
  <c r="T4459" i="1"/>
  <c r="K4443" i="1"/>
  <c r="T4443" i="1"/>
  <c r="K4427" i="1"/>
  <c r="T4427" i="1"/>
  <c r="K4411" i="1"/>
  <c r="T4411" i="1"/>
  <c r="K4395" i="1"/>
  <c r="T4395" i="1"/>
  <c r="K4379" i="1"/>
  <c r="T4379" i="1"/>
  <c r="K4363" i="1"/>
  <c r="T4363" i="1"/>
  <c r="K4347" i="1"/>
  <c r="T4347" i="1"/>
  <c r="K4331" i="1"/>
  <c r="T4331" i="1"/>
  <c r="K4315" i="1"/>
  <c r="T4315" i="1"/>
  <c r="K4299" i="1"/>
  <c r="T4299" i="1"/>
  <c r="K4283" i="1"/>
  <c r="T4283" i="1"/>
  <c r="K4267" i="1"/>
  <c r="T4267" i="1"/>
  <c r="K4251" i="1"/>
  <c r="T4251" i="1"/>
  <c r="K4235" i="1"/>
  <c r="T4235" i="1"/>
  <c r="K4219" i="1"/>
  <c r="T4219" i="1"/>
  <c r="K4203" i="1"/>
  <c r="T4203" i="1"/>
  <c r="K4187" i="1"/>
  <c r="T4187" i="1"/>
  <c r="K4171" i="1"/>
  <c r="T4171" i="1"/>
  <c r="K4155" i="1"/>
  <c r="T4155" i="1"/>
  <c r="K4139" i="1"/>
  <c r="T4139" i="1"/>
  <c r="K4123" i="1"/>
  <c r="T4123" i="1"/>
  <c r="K4107" i="1"/>
  <c r="T4107" i="1"/>
  <c r="K4091" i="1"/>
  <c r="T4091" i="1"/>
  <c r="K4075" i="1"/>
  <c r="T4075" i="1"/>
  <c r="K4059" i="1"/>
  <c r="T4059" i="1"/>
  <c r="K4043" i="1"/>
  <c r="T4043" i="1"/>
  <c r="K4027" i="1"/>
  <c r="T4027" i="1"/>
  <c r="K4011" i="1"/>
  <c r="T4011" i="1"/>
  <c r="K3995" i="1"/>
  <c r="T3995" i="1"/>
  <c r="K3979" i="1"/>
  <c r="T3979" i="1"/>
  <c r="K3963" i="1"/>
  <c r="T3963" i="1"/>
  <c r="K3947" i="1"/>
  <c r="T3947" i="1"/>
  <c r="K3931" i="1"/>
  <c r="T3931" i="1"/>
  <c r="K3915" i="1"/>
  <c r="T3915" i="1"/>
  <c r="K3899" i="1"/>
  <c r="T3899" i="1"/>
  <c r="K3883" i="1"/>
  <c r="T3883" i="1"/>
  <c r="K3867" i="1"/>
  <c r="T3867" i="1"/>
  <c r="K3851" i="1"/>
  <c r="T3851" i="1"/>
  <c r="K3835" i="1"/>
  <c r="T3835" i="1"/>
  <c r="K3819" i="1"/>
  <c r="T3819" i="1"/>
  <c r="K3803" i="1"/>
  <c r="T3803" i="1"/>
  <c r="K3787" i="1"/>
  <c r="T3787" i="1"/>
  <c r="K3771" i="1"/>
  <c r="T3771" i="1"/>
  <c r="K3755" i="1"/>
  <c r="T3755" i="1"/>
  <c r="K3739" i="1"/>
  <c r="T3739" i="1"/>
  <c r="K3723" i="1"/>
  <c r="T3723" i="1"/>
  <c r="K3707" i="1"/>
  <c r="T3707" i="1"/>
  <c r="K3691" i="1"/>
  <c r="T3691" i="1"/>
  <c r="K3675" i="1"/>
  <c r="T3675" i="1"/>
  <c r="K3659" i="1"/>
  <c r="T3659" i="1"/>
  <c r="K3643" i="1"/>
  <c r="T3643" i="1"/>
  <c r="K3627" i="1"/>
  <c r="T3627" i="1"/>
  <c r="K3611" i="1"/>
  <c r="T3611" i="1"/>
  <c r="K3595" i="1"/>
  <c r="T3595" i="1"/>
  <c r="K3579" i="1"/>
  <c r="T3579" i="1"/>
  <c r="K3563" i="1"/>
  <c r="T3563" i="1"/>
  <c r="K3547" i="1"/>
  <c r="T3547" i="1"/>
  <c r="K3531" i="1"/>
  <c r="T3531" i="1"/>
  <c r="K3515" i="1"/>
  <c r="T3515" i="1"/>
  <c r="K3499" i="1"/>
  <c r="T3499" i="1"/>
  <c r="K3483" i="1"/>
  <c r="T3483" i="1"/>
  <c r="K3467" i="1"/>
  <c r="T3467" i="1"/>
  <c r="K3451" i="1"/>
  <c r="T3451" i="1"/>
  <c r="K3435" i="1"/>
  <c r="T3435" i="1"/>
  <c r="K3419" i="1"/>
  <c r="T3419" i="1"/>
  <c r="K3403" i="1"/>
  <c r="T3403" i="1"/>
  <c r="K3387" i="1"/>
  <c r="T3387" i="1"/>
  <c r="K3371" i="1"/>
  <c r="T3371" i="1"/>
  <c r="K3355" i="1"/>
  <c r="T3355" i="1"/>
  <c r="K3339" i="1"/>
  <c r="T3339" i="1"/>
  <c r="K3323" i="1"/>
  <c r="T3323" i="1"/>
  <c r="K3307" i="1"/>
  <c r="T3307" i="1"/>
  <c r="K3291" i="1"/>
  <c r="T3291" i="1"/>
  <c r="K3275" i="1"/>
  <c r="T3275" i="1"/>
  <c r="K3259" i="1"/>
  <c r="T3259" i="1"/>
  <c r="K3243" i="1"/>
  <c r="T3243" i="1"/>
  <c r="K3227" i="1"/>
  <c r="T3227" i="1"/>
  <c r="K3211" i="1"/>
  <c r="T3211" i="1"/>
  <c r="K3195" i="1"/>
  <c r="T3195" i="1"/>
  <c r="K3179" i="1"/>
  <c r="T3179" i="1"/>
  <c r="K3163" i="1"/>
  <c r="T3163" i="1"/>
  <c r="K3147" i="1"/>
  <c r="T3147" i="1"/>
  <c r="K3131" i="1"/>
  <c r="T3131" i="1"/>
  <c r="K3115" i="1"/>
  <c r="T3115" i="1"/>
  <c r="K3099" i="1"/>
  <c r="T3099" i="1"/>
  <c r="K3083" i="1"/>
  <c r="T3083" i="1"/>
  <c r="K3067" i="1"/>
  <c r="T3067" i="1"/>
  <c r="K3051" i="1"/>
  <c r="T3051" i="1"/>
  <c r="K3035" i="1"/>
  <c r="T3035" i="1"/>
  <c r="K3019" i="1"/>
  <c r="T3019" i="1"/>
  <c r="K3003" i="1"/>
  <c r="T3003" i="1"/>
  <c r="K2987" i="1"/>
  <c r="T2987" i="1"/>
  <c r="K2971" i="1"/>
  <c r="T2971" i="1"/>
  <c r="K2955" i="1"/>
  <c r="T2955" i="1"/>
  <c r="K2939" i="1"/>
  <c r="T2939" i="1"/>
  <c r="K2923" i="1"/>
  <c r="T2923" i="1"/>
  <c r="K2907" i="1"/>
  <c r="T2907" i="1"/>
  <c r="K2891" i="1"/>
  <c r="T2891" i="1"/>
  <c r="K2875" i="1"/>
  <c r="T2875" i="1"/>
  <c r="K2859" i="1"/>
  <c r="T2859" i="1"/>
  <c r="K2843" i="1"/>
  <c r="T2843" i="1"/>
  <c r="K2827" i="1"/>
  <c r="T2827" i="1"/>
  <c r="K2811" i="1"/>
  <c r="T2811" i="1"/>
  <c r="K2795" i="1"/>
  <c r="T2795" i="1"/>
  <c r="K2779" i="1"/>
  <c r="T2779" i="1"/>
  <c r="K2763" i="1"/>
  <c r="T2763" i="1"/>
  <c r="K2747" i="1"/>
  <c r="T2747" i="1"/>
  <c r="K2731" i="1"/>
  <c r="T2731" i="1"/>
  <c r="K2715" i="1"/>
  <c r="T2715" i="1"/>
  <c r="K2699" i="1"/>
  <c r="T2699" i="1"/>
  <c r="K4993" i="1"/>
  <c r="T4993" i="1"/>
  <c r="K4929" i="1"/>
  <c r="T4929" i="1"/>
  <c r="K4865" i="1"/>
  <c r="T4865" i="1"/>
  <c r="K4801" i="1"/>
  <c r="T4801" i="1"/>
  <c r="K4737" i="1"/>
  <c r="T4737" i="1"/>
  <c r="K4673" i="1"/>
  <c r="T4673" i="1"/>
  <c r="K4609" i="1"/>
  <c r="T4609" i="1"/>
  <c r="K4545" i="1"/>
  <c r="T4545" i="1"/>
  <c r="K4481" i="1"/>
  <c r="T4481" i="1"/>
  <c r="K4417" i="1"/>
  <c r="T4417" i="1"/>
  <c r="K4353" i="1"/>
  <c r="T4353" i="1"/>
  <c r="K4289" i="1"/>
  <c r="T4289" i="1"/>
  <c r="K4225" i="1"/>
  <c r="T4225" i="1"/>
  <c r="K4161" i="1"/>
  <c r="T4161" i="1"/>
  <c r="K4097" i="1"/>
  <c r="T4097" i="1"/>
  <c r="K4033" i="1"/>
  <c r="T4033" i="1"/>
  <c r="K3969" i="1"/>
  <c r="T3969" i="1"/>
  <c r="K3905" i="1"/>
  <c r="T3905" i="1"/>
  <c r="K3841" i="1"/>
  <c r="T3841" i="1"/>
  <c r="K3777" i="1"/>
  <c r="T3777" i="1"/>
  <c r="K3713" i="1"/>
  <c r="T3713" i="1"/>
  <c r="K3649" i="1"/>
  <c r="T3649" i="1"/>
  <c r="K3585" i="1"/>
  <c r="T3585" i="1"/>
  <c r="K3521" i="1"/>
  <c r="T3521" i="1"/>
  <c r="K3457" i="1"/>
  <c r="T3457" i="1"/>
  <c r="K3393" i="1"/>
  <c r="T3393" i="1"/>
  <c r="K3329" i="1"/>
  <c r="T3329" i="1"/>
  <c r="K3265" i="1"/>
  <c r="T3265" i="1"/>
  <c r="K3201" i="1"/>
  <c r="T3201" i="1"/>
  <c r="K3137" i="1"/>
  <c r="T3137" i="1"/>
  <c r="K3073" i="1"/>
  <c r="T3073" i="1"/>
  <c r="K3009" i="1"/>
  <c r="T3009" i="1"/>
  <c r="K2945" i="1"/>
  <c r="T2945" i="1"/>
  <c r="K2881" i="1"/>
  <c r="T2881" i="1"/>
  <c r="K2817" i="1"/>
  <c r="T2817" i="1"/>
  <c r="K2753" i="1"/>
  <c r="T2753" i="1"/>
  <c r="K2689" i="1"/>
  <c r="T2689" i="1"/>
  <c r="K2625" i="1"/>
  <c r="T2625" i="1"/>
  <c r="K2561" i="1"/>
  <c r="T2561" i="1"/>
  <c r="K2497" i="1"/>
  <c r="T2497" i="1"/>
  <c r="K2433" i="1"/>
  <c r="T2433" i="1"/>
  <c r="K2369" i="1"/>
  <c r="T2369" i="1"/>
  <c r="K2305" i="1"/>
  <c r="T2305" i="1"/>
  <c r="K2241" i="1"/>
  <c r="T2241" i="1"/>
  <c r="K2177" i="1"/>
  <c r="T2177" i="1"/>
  <c r="K2113" i="1"/>
  <c r="T2113" i="1"/>
  <c r="K2049" i="1"/>
  <c r="T2049" i="1"/>
  <c r="K1985" i="1"/>
  <c r="T1985" i="1"/>
  <c r="K1921" i="1"/>
  <c r="T1921" i="1"/>
  <c r="K1857" i="1"/>
  <c r="T1857" i="1"/>
  <c r="K1793" i="1"/>
  <c r="T1793" i="1"/>
  <c r="K1729" i="1"/>
  <c r="T1729" i="1"/>
  <c r="K1665" i="1"/>
  <c r="T1665" i="1"/>
  <c r="K1601" i="1"/>
  <c r="T1601" i="1"/>
  <c r="K1537" i="1"/>
  <c r="T1537" i="1"/>
  <c r="K1473" i="1"/>
  <c r="T1473" i="1"/>
  <c r="K1409" i="1"/>
  <c r="T1409" i="1"/>
  <c r="K1345" i="1"/>
  <c r="T1345" i="1"/>
  <c r="K1281" i="1"/>
  <c r="T1281" i="1"/>
  <c r="K1217" i="1"/>
  <c r="T1217" i="1"/>
  <c r="K1153" i="1"/>
  <c r="T1153" i="1"/>
  <c r="K1089" i="1"/>
  <c r="T1089" i="1"/>
  <c r="K1025" i="1"/>
  <c r="T1025" i="1"/>
  <c r="K961" i="1"/>
  <c r="T961" i="1"/>
  <c r="K897" i="1"/>
  <c r="T897" i="1"/>
  <c r="K833" i="1"/>
  <c r="T833" i="1"/>
  <c r="K769" i="1"/>
  <c r="T769" i="1"/>
  <c r="K705" i="1"/>
  <c r="T705" i="1"/>
  <c r="K641" i="1"/>
  <c r="T641" i="1"/>
  <c r="K577" i="1"/>
  <c r="T577" i="1"/>
  <c r="K513" i="1"/>
  <c r="T513" i="1"/>
  <c r="K449" i="1"/>
  <c r="T449" i="1"/>
  <c r="K385" i="1"/>
  <c r="T385" i="1"/>
  <c r="K321" i="1"/>
  <c r="T321" i="1"/>
  <c r="K257" i="1"/>
  <c r="T257" i="1"/>
  <c r="K193" i="1"/>
  <c r="T193" i="1"/>
  <c r="K129" i="1"/>
  <c r="T129" i="1"/>
  <c r="K65" i="1"/>
  <c r="T65" i="1"/>
  <c r="K4989" i="1"/>
  <c r="T4989" i="1"/>
  <c r="K4925" i="1"/>
  <c r="T4925" i="1"/>
  <c r="K4861" i="1"/>
  <c r="T4861" i="1"/>
  <c r="K4797" i="1"/>
  <c r="T4797" i="1"/>
  <c r="K4733" i="1"/>
  <c r="T4733" i="1"/>
  <c r="K4669" i="1"/>
  <c r="T4669" i="1"/>
  <c r="K4605" i="1"/>
  <c r="T4605" i="1"/>
  <c r="K4541" i="1"/>
  <c r="T4541" i="1"/>
  <c r="K4477" i="1"/>
  <c r="T4477" i="1"/>
  <c r="K4413" i="1"/>
  <c r="T4413" i="1"/>
  <c r="K4349" i="1"/>
  <c r="T4349" i="1"/>
  <c r="K4285" i="1"/>
  <c r="T4285" i="1"/>
  <c r="K4221" i="1"/>
  <c r="T4221" i="1"/>
  <c r="K4157" i="1"/>
  <c r="T4157" i="1"/>
  <c r="K4093" i="1"/>
  <c r="T4093" i="1"/>
  <c r="K4029" i="1"/>
  <c r="T4029" i="1"/>
  <c r="K3965" i="1"/>
  <c r="T3965" i="1"/>
  <c r="K3901" i="1"/>
  <c r="T3901" i="1"/>
  <c r="K3837" i="1"/>
  <c r="T3837" i="1"/>
  <c r="K3773" i="1"/>
  <c r="T3773" i="1"/>
  <c r="K3709" i="1"/>
  <c r="T3709" i="1"/>
  <c r="K3645" i="1"/>
  <c r="T3645" i="1"/>
  <c r="K3581" i="1"/>
  <c r="T3581" i="1"/>
  <c r="K3517" i="1"/>
  <c r="T3517" i="1"/>
  <c r="K3453" i="1"/>
  <c r="T3453" i="1"/>
  <c r="K3389" i="1"/>
  <c r="T3389" i="1"/>
  <c r="K3325" i="1"/>
  <c r="T3325" i="1"/>
  <c r="K3261" i="1"/>
  <c r="T3261" i="1"/>
  <c r="K3197" i="1"/>
  <c r="T3197" i="1"/>
  <c r="K3133" i="1"/>
  <c r="T3133" i="1"/>
  <c r="K3069" i="1"/>
  <c r="T3069" i="1"/>
  <c r="K3005" i="1"/>
  <c r="T3005" i="1"/>
  <c r="K2941" i="1"/>
  <c r="T2941" i="1"/>
  <c r="K2877" i="1"/>
  <c r="T2877" i="1"/>
  <c r="K2813" i="1"/>
  <c r="T2813" i="1"/>
  <c r="K2749" i="1"/>
  <c r="T2749" i="1"/>
  <c r="K2685" i="1"/>
  <c r="T2685" i="1"/>
  <c r="K2621" i="1"/>
  <c r="T2621" i="1"/>
  <c r="K2557" i="1"/>
  <c r="T2557" i="1"/>
  <c r="K2493" i="1"/>
  <c r="T2493" i="1"/>
  <c r="K2429" i="1"/>
  <c r="T2429" i="1"/>
  <c r="K2365" i="1"/>
  <c r="T2365" i="1"/>
  <c r="K2301" i="1"/>
  <c r="T2301" i="1"/>
  <c r="K2237" i="1"/>
  <c r="T2237" i="1"/>
  <c r="K2173" i="1"/>
  <c r="T2173" i="1"/>
  <c r="K2109" i="1"/>
  <c r="T2109" i="1"/>
  <c r="K2045" i="1"/>
  <c r="T2045" i="1"/>
  <c r="K1981" i="1"/>
  <c r="T1981" i="1"/>
  <c r="K1917" i="1"/>
  <c r="T1917" i="1"/>
  <c r="K1853" i="1"/>
  <c r="T1853" i="1"/>
  <c r="K1789" i="1"/>
  <c r="T1789" i="1"/>
  <c r="K1725" i="1"/>
  <c r="T1725" i="1"/>
  <c r="K1661" i="1"/>
  <c r="T1661" i="1"/>
  <c r="K1597" i="1"/>
  <c r="T1597" i="1"/>
  <c r="K1533" i="1"/>
  <c r="T1533" i="1"/>
  <c r="K1469" i="1"/>
  <c r="T1469" i="1"/>
  <c r="K1405" i="1"/>
  <c r="T1405" i="1"/>
  <c r="K1341" i="1"/>
  <c r="T1341" i="1"/>
  <c r="K1277" i="1"/>
  <c r="T1277" i="1"/>
  <c r="K1213" i="1"/>
  <c r="T1213" i="1"/>
  <c r="K1149" i="1"/>
  <c r="T1149" i="1"/>
  <c r="K1085" i="1"/>
  <c r="T1085" i="1"/>
  <c r="K1021" i="1"/>
  <c r="T1021" i="1"/>
  <c r="K957" i="1"/>
  <c r="T957" i="1"/>
  <c r="K893" i="1"/>
  <c r="T893" i="1"/>
  <c r="K829" i="1"/>
  <c r="T829" i="1"/>
  <c r="K765" i="1"/>
  <c r="T765" i="1"/>
  <c r="K701" i="1"/>
  <c r="T701" i="1"/>
  <c r="K637" i="1"/>
  <c r="T637" i="1"/>
  <c r="K573" i="1"/>
  <c r="T573" i="1"/>
  <c r="K509" i="1"/>
  <c r="T509" i="1"/>
  <c r="K445" i="1"/>
  <c r="T445" i="1"/>
  <c r="K381" i="1"/>
  <c r="T381" i="1"/>
  <c r="K317" i="1"/>
  <c r="T317" i="1"/>
  <c r="K253" i="1"/>
  <c r="T253" i="1"/>
  <c r="K189" i="1"/>
  <c r="T189" i="1"/>
  <c r="K125" i="1"/>
  <c r="T125" i="1"/>
  <c r="K61" i="1"/>
  <c r="T61" i="1"/>
  <c r="K5017" i="1"/>
  <c r="T5017" i="1"/>
  <c r="K4953" i="1"/>
  <c r="T4953" i="1"/>
  <c r="K4889" i="1"/>
  <c r="T4889" i="1"/>
  <c r="K4825" i="1"/>
  <c r="T4825" i="1"/>
  <c r="K4761" i="1"/>
  <c r="T4761" i="1"/>
  <c r="K4697" i="1"/>
  <c r="T4697" i="1"/>
  <c r="K4633" i="1"/>
  <c r="T4633" i="1"/>
  <c r="K4569" i="1"/>
  <c r="T4569" i="1"/>
  <c r="K4505" i="1"/>
  <c r="T4505" i="1"/>
  <c r="K4441" i="1"/>
  <c r="T4441" i="1"/>
  <c r="K4377" i="1"/>
  <c r="T4377" i="1"/>
  <c r="K4313" i="1"/>
  <c r="T4313" i="1"/>
  <c r="K4249" i="1"/>
  <c r="T4249" i="1"/>
  <c r="K4185" i="1"/>
  <c r="T4185" i="1"/>
  <c r="K4121" i="1"/>
  <c r="T4121" i="1"/>
  <c r="K4057" i="1"/>
  <c r="T4057" i="1"/>
  <c r="K3993" i="1"/>
  <c r="T3993" i="1"/>
  <c r="K3929" i="1"/>
  <c r="T3929" i="1"/>
  <c r="K3865" i="1"/>
  <c r="T3865" i="1"/>
  <c r="K3801" i="1"/>
  <c r="T3801" i="1"/>
  <c r="K3737" i="1"/>
  <c r="T3737" i="1"/>
  <c r="K3673" i="1"/>
  <c r="T3673" i="1"/>
  <c r="K3609" i="1"/>
  <c r="T3609" i="1"/>
  <c r="K3545" i="1"/>
  <c r="T3545" i="1"/>
  <c r="K3481" i="1"/>
  <c r="T3481" i="1"/>
  <c r="K3417" i="1"/>
  <c r="T3417" i="1"/>
  <c r="K3353" i="1"/>
  <c r="T3353" i="1"/>
  <c r="K3289" i="1"/>
  <c r="T3289" i="1"/>
  <c r="K3225" i="1"/>
  <c r="T3225" i="1"/>
  <c r="K3161" i="1"/>
  <c r="T3161" i="1"/>
  <c r="K3097" i="1"/>
  <c r="T3097" i="1"/>
  <c r="K3033" i="1"/>
  <c r="T3033" i="1"/>
  <c r="K2969" i="1"/>
  <c r="T2969" i="1"/>
  <c r="K2905" i="1"/>
  <c r="T2905" i="1"/>
  <c r="K2841" i="1"/>
  <c r="T2841" i="1"/>
  <c r="K2777" i="1"/>
  <c r="T2777" i="1"/>
  <c r="K2713" i="1"/>
  <c r="T2713" i="1"/>
  <c r="K2649" i="1"/>
  <c r="T2649" i="1"/>
  <c r="K2585" i="1"/>
  <c r="T2585" i="1"/>
  <c r="K2521" i="1"/>
  <c r="T2521" i="1"/>
  <c r="K2457" i="1"/>
  <c r="T2457" i="1"/>
  <c r="K2393" i="1"/>
  <c r="T2393" i="1"/>
  <c r="K2329" i="1"/>
  <c r="T2329" i="1"/>
  <c r="K2265" i="1"/>
  <c r="T2265" i="1"/>
  <c r="K2201" i="1"/>
  <c r="T2201" i="1"/>
  <c r="K2137" i="1"/>
  <c r="T2137" i="1"/>
  <c r="K2073" i="1"/>
  <c r="T2073" i="1"/>
  <c r="K2009" i="1"/>
  <c r="T2009" i="1"/>
  <c r="K1945" i="1"/>
  <c r="T1945" i="1"/>
  <c r="K1881" i="1"/>
  <c r="T1881" i="1"/>
  <c r="K1817" i="1"/>
  <c r="T1817" i="1"/>
  <c r="K1753" i="1"/>
  <c r="T1753" i="1"/>
  <c r="K1689" i="1"/>
  <c r="T1689" i="1"/>
  <c r="K1625" i="1"/>
  <c r="T1625" i="1"/>
  <c r="K1561" i="1"/>
  <c r="T1561" i="1"/>
  <c r="K1497" i="1"/>
  <c r="T1497" i="1"/>
  <c r="K1433" i="1"/>
  <c r="T1433" i="1"/>
  <c r="K1369" i="1"/>
  <c r="T1369" i="1"/>
  <c r="K1305" i="1"/>
  <c r="T1305" i="1"/>
  <c r="K1241" i="1"/>
  <c r="T1241" i="1"/>
  <c r="K1177" i="1"/>
  <c r="T1177" i="1"/>
  <c r="K1113" i="1"/>
  <c r="T1113" i="1"/>
  <c r="K1049" i="1"/>
  <c r="T1049" i="1"/>
  <c r="K985" i="1"/>
  <c r="T985" i="1"/>
  <c r="K921" i="1"/>
  <c r="T921" i="1"/>
  <c r="K857" i="1"/>
  <c r="T857" i="1"/>
  <c r="K793" i="1"/>
  <c r="T793" i="1"/>
  <c r="K729" i="1"/>
  <c r="T729" i="1"/>
  <c r="K665" i="1"/>
  <c r="T665" i="1"/>
  <c r="K601" i="1"/>
  <c r="T601" i="1"/>
  <c r="K537" i="1"/>
  <c r="T537" i="1"/>
  <c r="K473" i="1"/>
  <c r="T473" i="1"/>
  <c r="K409" i="1"/>
  <c r="T409" i="1"/>
  <c r="K345" i="1"/>
  <c r="T345" i="1"/>
  <c r="K281" i="1"/>
  <c r="T281" i="1"/>
  <c r="K217" i="1"/>
  <c r="T217" i="1"/>
  <c r="K153" i="1"/>
  <c r="T153" i="1"/>
  <c r="K89" i="1"/>
  <c r="T89" i="1"/>
  <c r="K4997" i="1"/>
  <c r="T4997" i="1"/>
  <c r="K4933" i="1"/>
  <c r="T4933" i="1"/>
  <c r="K4869" i="1"/>
  <c r="T4869" i="1"/>
  <c r="K4805" i="1"/>
  <c r="T4805" i="1"/>
  <c r="K4741" i="1"/>
  <c r="T4741" i="1"/>
  <c r="K4677" i="1"/>
  <c r="T4677" i="1"/>
  <c r="K4613" i="1"/>
  <c r="T4613" i="1"/>
  <c r="K4549" i="1"/>
  <c r="T4549" i="1"/>
  <c r="K4485" i="1"/>
  <c r="T4485" i="1"/>
  <c r="K4421" i="1"/>
  <c r="T4421" i="1"/>
  <c r="K4357" i="1"/>
  <c r="T4357" i="1"/>
  <c r="K4293" i="1"/>
  <c r="T4293" i="1"/>
  <c r="K4229" i="1"/>
  <c r="T4229" i="1"/>
  <c r="K4165" i="1"/>
  <c r="T4165" i="1"/>
  <c r="K4101" i="1"/>
  <c r="T4101" i="1"/>
  <c r="K4037" i="1"/>
  <c r="T4037" i="1"/>
  <c r="K3973" i="1"/>
  <c r="T3973" i="1"/>
  <c r="K3909" i="1"/>
  <c r="T3909" i="1"/>
  <c r="K3845" i="1"/>
  <c r="T3845" i="1"/>
  <c r="K3781" i="1"/>
  <c r="T3781" i="1"/>
  <c r="K3717" i="1"/>
  <c r="T3717" i="1"/>
  <c r="K3653" i="1"/>
  <c r="T3653" i="1"/>
  <c r="K3589" i="1"/>
  <c r="T3589" i="1"/>
  <c r="K3525" i="1"/>
  <c r="T3525" i="1"/>
  <c r="K3461" i="1"/>
  <c r="T3461" i="1"/>
  <c r="K3397" i="1"/>
  <c r="T3397" i="1"/>
  <c r="K3333" i="1"/>
  <c r="T3333" i="1"/>
  <c r="K3269" i="1"/>
  <c r="T3269" i="1"/>
  <c r="K3205" i="1"/>
  <c r="T3205" i="1"/>
  <c r="K3141" i="1"/>
  <c r="T3141" i="1"/>
  <c r="K3077" i="1"/>
  <c r="T3077" i="1"/>
  <c r="K3013" i="1"/>
  <c r="T3013" i="1"/>
  <c r="K2949" i="1"/>
  <c r="T2949" i="1"/>
  <c r="K2885" i="1"/>
  <c r="T2885" i="1"/>
  <c r="K2821" i="1"/>
  <c r="T2821" i="1"/>
  <c r="K2757" i="1"/>
  <c r="T2757" i="1"/>
  <c r="K2693" i="1"/>
  <c r="T2693" i="1"/>
  <c r="K2629" i="1"/>
  <c r="T2629" i="1"/>
  <c r="K2565" i="1"/>
  <c r="T2565" i="1"/>
  <c r="K2501" i="1"/>
  <c r="T2501" i="1"/>
  <c r="K2437" i="1"/>
  <c r="T2437" i="1"/>
  <c r="K2373" i="1"/>
  <c r="T2373" i="1"/>
  <c r="K2309" i="1"/>
  <c r="T2309" i="1"/>
  <c r="K2245" i="1"/>
  <c r="T2245" i="1"/>
  <c r="K2181" i="1"/>
  <c r="T2181" i="1"/>
  <c r="K2117" i="1"/>
  <c r="T2117" i="1"/>
  <c r="K2053" i="1"/>
  <c r="T2053" i="1"/>
  <c r="K1989" i="1"/>
  <c r="T1989" i="1"/>
  <c r="K1925" i="1"/>
  <c r="T1925" i="1"/>
  <c r="K1861" i="1"/>
  <c r="T1861" i="1"/>
  <c r="K1797" i="1"/>
  <c r="T1797" i="1"/>
  <c r="K1733" i="1"/>
  <c r="T1733" i="1"/>
  <c r="K1669" i="1"/>
  <c r="T1669" i="1"/>
  <c r="K1605" i="1"/>
  <c r="T1605" i="1"/>
  <c r="K1541" i="1"/>
  <c r="T1541" i="1"/>
  <c r="K1477" i="1"/>
  <c r="T1477" i="1"/>
  <c r="K1413" i="1"/>
  <c r="T1413" i="1"/>
  <c r="K1349" i="1"/>
  <c r="T1349" i="1"/>
  <c r="K1285" i="1"/>
  <c r="T1285" i="1"/>
  <c r="K1221" i="1"/>
  <c r="T1221" i="1"/>
  <c r="K1157" i="1"/>
  <c r="T1157" i="1"/>
  <c r="K1093" i="1"/>
  <c r="T1093" i="1"/>
  <c r="K1029" i="1"/>
  <c r="T1029" i="1"/>
  <c r="K965" i="1"/>
  <c r="T965" i="1"/>
  <c r="K901" i="1"/>
  <c r="T901" i="1"/>
  <c r="K837" i="1"/>
  <c r="T837" i="1"/>
  <c r="K773" i="1"/>
  <c r="T773" i="1"/>
  <c r="K709" i="1"/>
  <c r="T709" i="1"/>
  <c r="K645" i="1"/>
  <c r="T645" i="1"/>
  <c r="K581" i="1"/>
  <c r="T581" i="1"/>
  <c r="K517" i="1"/>
  <c r="T517" i="1"/>
  <c r="K453" i="1"/>
  <c r="T453" i="1"/>
  <c r="K389" i="1"/>
  <c r="T389" i="1"/>
  <c r="K325" i="1"/>
  <c r="T325" i="1"/>
  <c r="K261" i="1"/>
  <c r="T261" i="1"/>
  <c r="K197" i="1"/>
  <c r="T197" i="1"/>
  <c r="K133" i="1"/>
  <c r="T133" i="1"/>
  <c r="K69" i="1"/>
  <c r="T69" i="1"/>
  <c r="K5020" i="1"/>
  <c r="T5020" i="1"/>
  <c r="K5004" i="1"/>
  <c r="T5004" i="1"/>
  <c r="K4988" i="1"/>
  <c r="T4988" i="1"/>
  <c r="K4972" i="1"/>
  <c r="T4972" i="1"/>
  <c r="K4956" i="1"/>
  <c r="T4956" i="1"/>
  <c r="K4940" i="1"/>
  <c r="T4940" i="1"/>
  <c r="K4924" i="1"/>
  <c r="T4924" i="1"/>
  <c r="K4908" i="1"/>
  <c r="T4908" i="1"/>
  <c r="K4892" i="1"/>
  <c r="T4892" i="1"/>
  <c r="K4876" i="1"/>
  <c r="T4876" i="1"/>
  <c r="K4860" i="1"/>
  <c r="T4860" i="1"/>
  <c r="K4844" i="1"/>
  <c r="T4844" i="1"/>
  <c r="K4828" i="1"/>
  <c r="T4828" i="1"/>
  <c r="K4812" i="1"/>
  <c r="T4812" i="1"/>
  <c r="K4796" i="1"/>
  <c r="T4796" i="1"/>
  <c r="K4780" i="1"/>
  <c r="T4780" i="1"/>
  <c r="K4764" i="1"/>
  <c r="T4764" i="1"/>
  <c r="K4748" i="1"/>
  <c r="T4748" i="1"/>
  <c r="K4732" i="1"/>
  <c r="T4732" i="1"/>
  <c r="K4716" i="1"/>
  <c r="T4716" i="1"/>
  <c r="K4700" i="1"/>
  <c r="T4700" i="1"/>
  <c r="K4684" i="1"/>
  <c r="T4684" i="1"/>
  <c r="K4668" i="1"/>
  <c r="T4668" i="1"/>
  <c r="K4652" i="1"/>
  <c r="T4652" i="1"/>
  <c r="K4636" i="1"/>
  <c r="T4636" i="1"/>
  <c r="K4620" i="1"/>
  <c r="T4620" i="1"/>
  <c r="K4604" i="1"/>
  <c r="T4604" i="1"/>
  <c r="K4588" i="1"/>
  <c r="T4588" i="1"/>
  <c r="K4572" i="1"/>
  <c r="T4572" i="1"/>
  <c r="K4556" i="1"/>
  <c r="T4556" i="1"/>
  <c r="K4540" i="1"/>
  <c r="T4540" i="1"/>
  <c r="K4524" i="1"/>
  <c r="T4524" i="1"/>
  <c r="K4508" i="1"/>
  <c r="T4508" i="1"/>
  <c r="K4492" i="1"/>
  <c r="T4492" i="1"/>
  <c r="K4476" i="1"/>
  <c r="T4476" i="1"/>
  <c r="K4460" i="1"/>
  <c r="T4460" i="1"/>
  <c r="K4444" i="1"/>
  <c r="T4444" i="1"/>
  <c r="K4428" i="1"/>
  <c r="T4428" i="1"/>
  <c r="K4412" i="1"/>
  <c r="T4412" i="1"/>
  <c r="K4396" i="1"/>
  <c r="T4396" i="1"/>
  <c r="K4380" i="1"/>
  <c r="T4380" i="1"/>
  <c r="K4364" i="1"/>
  <c r="T4364" i="1"/>
  <c r="K4348" i="1"/>
  <c r="T4348" i="1"/>
  <c r="K4332" i="1"/>
  <c r="T4332" i="1"/>
  <c r="K4316" i="1"/>
  <c r="T4316" i="1"/>
  <c r="K4300" i="1"/>
  <c r="T4300" i="1"/>
  <c r="K4284" i="1"/>
  <c r="T4284" i="1"/>
  <c r="K4268" i="1"/>
  <c r="T4268" i="1"/>
  <c r="K4252" i="1"/>
  <c r="T4252" i="1"/>
  <c r="K4236" i="1"/>
  <c r="T4236" i="1"/>
  <c r="K4220" i="1"/>
  <c r="T4220" i="1"/>
  <c r="K4204" i="1"/>
  <c r="T4204" i="1"/>
  <c r="K4188" i="1"/>
  <c r="T4188" i="1"/>
  <c r="K4172" i="1"/>
  <c r="T4172" i="1"/>
  <c r="K4156" i="1"/>
  <c r="T4156" i="1"/>
  <c r="K4140" i="1"/>
  <c r="T4140" i="1"/>
  <c r="K4124" i="1"/>
  <c r="T4124" i="1"/>
  <c r="K4108" i="1"/>
  <c r="T4108" i="1"/>
  <c r="K4092" i="1"/>
  <c r="T4092" i="1"/>
  <c r="K4076" i="1"/>
  <c r="T4076" i="1"/>
  <c r="K4060" i="1"/>
  <c r="T4060" i="1"/>
  <c r="K4044" i="1"/>
  <c r="T4044" i="1"/>
  <c r="K4028" i="1"/>
  <c r="T4028" i="1"/>
  <c r="K4012" i="1"/>
  <c r="T4012" i="1"/>
  <c r="K3996" i="1"/>
  <c r="T3996" i="1"/>
  <c r="K3980" i="1"/>
  <c r="T3980" i="1"/>
  <c r="K3964" i="1"/>
  <c r="T3964" i="1"/>
  <c r="K3948" i="1"/>
  <c r="T3948" i="1"/>
  <c r="K3932" i="1"/>
  <c r="T3932" i="1"/>
  <c r="K3916" i="1"/>
  <c r="T3916" i="1"/>
  <c r="K3900" i="1"/>
  <c r="T3900" i="1"/>
  <c r="K3884" i="1"/>
  <c r="T3884" i="1"/>
  <c r="K3868" i="1"/>
  <c r="T3868" i="1"/>
  <c r="K3852" i="1"/>
  <c r="T3852" i="1"/>
  <c r="K3836" i="1"/>
  <c r="T3836" i="1"/>
  <c r="K3820" i="1"/>
  <c r="T3820" i="1"/>
  <c r="K3804" i="1"/>
  <c r="T3804" i="1"/>
  <c r="K3788" i="1"/>
  <c r="T3788" i="1"/>
  <c r="K3772" i="1"/>
  <c r="T3772" i="1"/>
  <c r="K3756" i="1"/>
  <c r="T3756" i="1"/>
  <c r="K3740" i="1"/>
  <c r="T3740" i="1"/>
  <c r="K3724" i="1"/>
  <c r="T3724" i="1"/>
  <c r="K3708" i="1"/>
  <c r="T3708" i="1"/>
  <c r="K3692" i="1"/>
  <c r="T3692" i="1"/>
  <c r="K3676" i="1"/>
  <c r="T3676" i="1"/>
  <c r="K3660" i="1"/>
  <c r="T3660" i="1"/>
  <c r="K3644" i="1"/>
  <c r="T3644" i="1"/>
  <c r="K3628" i="1"/>
  <c r="T3628" i="1"/>
  <c r="K3612" i="1"/>
  <c r="T3612" i="1"/>
  <c r="K3596" i="1"/>
  <c r="T3596" i="1"/>
  <c r="K3580" i="1"/>
  <c r="T3580" i="1"/>
  <c r="K3564" i="1"/>
  <c r="T3564" i="1"/>
  <c r="K3548" i="1"/>
  <c r="T3548" i="1"/>
  <c r="K3532" i="1"/>
  <c r="T3532" i="1"/>
  <c r="K3516" i="1"/>
  <c r="T3516" i="1"/>
  <c r="K3500" i="1"/>
  <c r="T3500" i="1"/>
  <c r="K3484" i="1"/>
  <c r="T3484" i="1"/>
  <c r="K3468" i="1"/>
  <c r="T3468" i="1"/>
  <c r="K3452" i="1"/>
  <c r="T3452" i="1"/>
  <c r="K3436" i="1"/>
  <c r="T3436" i="1"/>
  <c r="K3420" i="1"/>
  <c r="T3420" i="1"/>
  <c r="K3404" i="1"/>
  <c r="T3404" i="1"/>
  <c r="K3388" i="1"/>
  <c r="T3388" i="1"/>
  <c r="K3372" i="1"/>
  <c r="T3372" i="1"/>
  <c r="K3356" i="1"/>
  <c r="T3356" i="1"/>
  <c r="K3340" i="1"/>
  <c r="T3340" i="1"/>
  <c r="K3324" i="1"/>
  <c r="T3324" i="1"/>
  <c r="K3308" i="1"/>
  <c r="T3308" i="1"/>
  <c r="K3292" i="1"/>
  <c r="T3292" i="1"/>
  <c r="K3276" i="1"/>
  <c r="T3276" i="1"/>
  <c r="K3260" i="1"/>
  <c r="T3260" i="1"/>
  <c r="K3244" i="1"/>
  <c r="T3244" i="1"/>
  <c r="K3228" i="1"/>
  <c r="T3228" i="1"/>
  <c r="K3212" i="1"/>
  <c r="T3212" i="1"/>
  <c r="K3196" i="1"/>
  <c r="T3196" i="1"/>
  <c r="K3180" i="1"/>
  <c r="T3180" i="1"/>
  <c r="K3164" i="1"/>
  <c r="T3164" i="1"/>
  <c r="K3148" i="1"/>
  <c r="T3148" i="1"/>
  <c r="K3132" i="1"/>
  <c r="T3132" i="1"/>
  <c r="K3116" i="1"/>
  <c r="T3116" i="1"/>
  <c r="K3100" i="1"/>
  <c r="T3100" i="1"/>
  <c r="K3084" i="1"/>
  <c r="T3084" i="1"/>
  <c r="K3068" i="1"/>
  <c r="T3068" i="1"/>
  <c r="K3052" i="1"/>
  <c r="T3052" i="1"/>
  <c r="K3036" i="1"/>
  <c r="T3036" i="1"/>
  <c r="K3020" i="1"/>
  <c r="T3020" i="1"/>
  <c r="K3004" i="1"/>
  <c r="T3004" i="1"/>
  <c r="K2988" i="1"/>
  <c r="T2988" i="1"/>
  <c r="K2972" i="1"/>
  <c r="T2972" i="1"/>
  <c r="K2956" i="1"/>
  <c r="T2956" i="1"/>
  <c r="K2940" i="1"/>
  <c r="T2940" i="1"/>
  <c r="K2924" i="1"/>
  <c r="T2924" i="1"/>
  <c r="K2908" i="1"/>
  <c r="T2908" i="1"/>
  <c r="K2892" i="1"/>
  <c r="T2892" i="1"/>
  <c r="K2876" i="1"/>
  <c r="T2876" i="1"/>
  <c r="K2860" i="1"/>
  <c r="T2860" i="1"/>
  <c r="K2844" i="1"/>
  <c r="T2844" i="1"/>
  <c r="K2828" i="1"/>
  <c r="T2828" i="1"/>
  <c r="K2812" i="1"/>
  <c r="T2812" i="1"/>
  <c r="K2796" i="1"/>
  <c r="T2796" i="1"/>
  <c r="K2780" i="1"/>
  <c r="T2780" i="1"/>
  <c r="K2764" i="1"/>
  <c r="T2764" i="1"/>
  <c r="K2748" i="1"/>
  <c r="T2748" i="1"/>
  <c r="K2732" i="1"/>
  <c r="T2732" i="1"/>
  <c r="K2716" i="1"/>
  <c r="T2716" i="1"/>
  <c r="K2700" i="1"/>
  <c r="T2700" i="1"/>
  <c r="K2684" i="1"/>
  <c r="T2684" i="1"/>
  <c r="K2668" i="1"/>
  <c r="T2668" i="1"/>
  <c r="K2652" i="1"/>
  <c r="T2652" i="1"/>
  <c r="K2636" i="1"/>
  <c r="T2636" i="1"/>
  <c r="K2620" i="1"/>
  <c r="T2620" i="1"/>
  <c r="K2604" i="1"/>
  <c r="T2604" i="1"/>
  <c r="K2588" i="1"/>
  <c r="T2588" i="1"/>
  <c r="K2572" i="1"/>
  <c r="T2572" i="1"/>
  <c r="K2556" i="1"/>
  <c r="T2556" i="1"/>
  <c r="K2540" i="1"/>
  <c r="T2540" i="1"/>
  <c r="K2524" i="1"/>
  <c r="T2524" i="1"/>
  <c r="K2508" i="1"/>
  <c r="T2508" i="1"/>
  <c r="K2492" i="1"/>
  <c r="T2492" i="1"/>
  <c r="K2476" i="1"/>
  <c r="T2476" i="1"/>
  <c r="K2460" i="1"/>
  <c r="T2460" i="1"/>
  <c r="K2444" i="1"/>
  <c r="T2444" i="1"/>
  <c r="K2428" i="1"/>
  <c r="T2428" i="1"/>
  <c r="K2412" i="1"/>
  <c r="T2412" i="1"/>
  <c r="K2396" i="1"/>
  <c r="T2396" i="1"/>
  <c r="K2380" i="1"/>
  <c r="T2380" i="1"/>
  <c r="K2364" i="1"/>
  <c r="T2364" i="1"/>
  <c r="K2348" i="1"/>
  <c r="T2348" i="1"/>
  <c r="K2332" i="1"/>
  <c r="T2332" i="1"/>
  <c r="K2316" i="1"/>
  <c r="T2316" i="1"/>
  <c r="K2300" i="1"/>
  <c r="T2300" i="1"/>
  <c r="K2284" i="1"/>
  <c r="T2284" i="1"/>
  <c r="K2268" i="1"/>
  <c r="T2268" i="1"/>
  <c r="K2252" i="1"/>
  <c r="T2252" i="1"/>
  <c r="K2236" i="1"/>
  <c r="T2236" i="1"/>
  <c r="K2220" i="1"/>
  <c r="T2220" i="1"/>
  <c r="K2204" i="1"/>
  <c r="T2204" i="1"/>
  <c r="K2188" i="1"/>
  <c r="T2188" i="1"/>
  <c r="K2172" i="1"/>
  <c r="T2172" i="1"/>
  <c r="K2156" i="1"/>
  <c r="T2156" i="1"/>
  <c r="K2140" i="1"/>
  <c r="T2140" i="1"/>
  <c r="K2124" i="1"/>
  <c r="T2124" i="1"/>
  <c r="K2108" i="1"/>
  <c r="T2108" i="1"/>
  <c r="K2092" i="1"/>
  <c r="T2092" i="1"/>
  <c r="K2076" i="1"/>
  <c r="T2076" i="1"/>
  <c r="K2060" i="1"/>
  <c r="T2060" i="1"/>
  <c r="K2044" i="1"/>
  <c r="T2044" i="1"/>
  <c r="K2028" i="1"/>
  <c r="T2028" i="1"/>
  <c r="K2012" i="1"/>
  <c r="T2012" i="1"/>
  <c r="K1996" i="1"/>
  <c r="T1996" i="1"/>
  <c r="K1980" i="1"/>
  <c r="T1980" i="1"/>
  <c r="K1964" i="1"/>
  <c r="T1964" i="1"/>
  <c r="K1948" i="1"/>
  <c r="T1948" i="1"/>
  <c r="K1932" i="1"/>
  <c r="T1932" i="1"/>
  <c r="K1916" i="1"/>
  <c r="T1916" i="1"/>
  <c r="K1900" i="1"/>
  <c r="T1900" i="1"/>
  <c r="K1884" i="1"/>
  <c r="T1884" i="1"/>
  <c r="K1868" i="1"/>
  <c r="T1868" i="1"/>
  <c r="K1852" i="1"/>
  <c r="T1852" i="1"/>
  <c r="K1836" i="1"/>
  <c r="T1836" i="1"/>
  <c r="K1820" i="1"/>
  <c r="T1820" i="1"/>
  <c r="K1804" i="1"/>
  <c r="T1804" i="1"/>
  <c r="K1788" i="1"/>
  <c r="T1788" i="1"/>
  <c r="K1772" i="1"/>
  <c r="T1772" i="1"/>
  <c r="K1756" i="1"/>
  <c r="T1756" i="1"/>
  <c r="K1740" i="1"/>
  <c r="T1740" i="1"/>
  <c r="K1724" i="1"/>
  <c r="T1724" i="1"/>
  <c r="K1708" i="1"/>
  <c r="T1708" i="1"/>
  <c r="K1692" i="1"/>
  <c r="T1692" i="1"/>
  <c r="K1676" i="1"/>
  <c r="T1676" i="1"/>
  <c r="K1660" i="1"/>
  <c r="T1660" i="1"/>
  <c r="K1644" i="1"/>
  <c r="T1644" i="1"/>
  <c r="K1628" i="1"/>
  <c r="T1628" i="1"/>
  <c r="K1612" i="1"/>
  <c r="T1612" i="1"/>
  <c r="K1596" i="1"/>
  <c r="T1596" i="1"/>
  <c r="K1580" i="1"/>
  <c r="T1580" i="1"/>
  <c r="K1564" i="1"/>
  <c r="T1564" i="1"/>
  <c r="K1548" i="1"/>
  <c r="T1548" i="1"/>
  <c r="K1532" i="1"/>
  <c r="T1532" i="1"/>
  <c r="K1516" i="1"/>
  <c r="T1516" i="1"/>
  <c r="K1500" i="1"/>
  <c r="T1500" i="1"/>
  <c r="K1484" i="1"/>
  <c r="T1484" i="1"/>
  <c r="K1468" i="1"/>
  <c r="T1468" i="1"/>
  <c r="K1452" i="1"/>
  <c r="T1452" i="1"/>
  <c r="K1436" i="1"/>
  <c r="T1436" i="1"/>
  <c r="K1420" i="1"/>
  <c r="T1420" i="1"/>
  <c r="K1404" i="1"/>
  <c r="T1404" i="1"/>
  <c r="K1388" i="1"/>
  <c r="T1388" i="1"/>
  <c r="K1372" i="1"/>
  <c r="T1372" i="1"/>
  <c r="K1356" i="1"/>
  <c r="T1356" i="1"/>
  <c r="K1340" i="1"/>
  <c r="T1340" i="1"/>
  <c r="K1324" i="1"/>
  <c r="T1324" i="1"/>
  <c r="K1308" i="1"/>
  <c r="T1308" i="1"/>
  <c r="K1292" i="1"/>
  <c r="T1292" i="1"/>
  <c r="K1276" i="1"/>
  <c r="T1276" i="1"/>
  <c r="K1260" i="1"/>
  <c r="T1260" i="1"/>
  <c r="K1244" i="1"/>
  <c r="T1244" i="1"/>
  <c r="K1228" i="1"/>
  <c r="T1228" i="1"/>
  <c r="K1212" i="1"/>
  <c r="T1212" i="1"/>
  <c r="K1196" i="1"/>
  <c r="T1196" i="1"/>
  <c r="K1180" i="1"/>
  <c r="T1180" i="1"/>
  <c r="K1164" i="1"/>
  <c r="T1164" i="1"/>
  <c r="K1148" i="1"/>
  <c r="T1148" i="1"/>
  <c r="K1132" i="1"/>
  <c r="T1132" i="1"/>
  <c r="K1116" i="1"/>
  <c r="T1116" i="1"/>
  <c r="K1100" i="1"/>
  <c r="T1100" i="1"/>
  <c r="K1084" i="1"/>
  <c r="T1084" i="1"/>
  <c r="K1068" i="1"/>
  <c r="T1068" i="1"/>
  <c r="K1052" i="1"/>
  <c r="T1052" i="1"/>
  <c r="K1036" i="1"/>
  <c r="T1036" i="1"/>
  <c r="K1020" i="1"/>
  <c r="T1020" i="1"/>
  <c r="K1004" i="1"/>
  <c r="T1004" i="1"/>
  <c r="K988" i="1"/>
  <c r="T988" i="1"/>
  <c r="K972" i="1"/>
  <c r="T972" i="1"/>
  <c r="K956" i="1"/>
  <c r="T956" i="1"/>
  <c r="K940" i="1"/>
  <c r="T940" i="1"/>
  <c r="K924" i="1"/>
  <c r="T924" i="1"/>
  <c r="K908" i="1"/>
  <c r="T908" i="1"/>
  <c r="K892" i="1"/>
  <c r="T892" i="1"/>
  <c r="K876" i="1"/>
  <c r="T876" i="1"/>
  <c r="K860" i="1"/>
  <c r="T860" i="1"/>
  <c r="K844" i="1"/>
  <c r="T844" i="1"/>
  <c r="K828" i="1"/>
  <c r="T828" i="1"/>
  <c r="K812" i="1"/>
  <c r="T812" i="1"/>
  <c r="K796" i="1"/>
  <c r="T796" i="1"/>
  <c r="K780" i="1"/>
  <c r="T780" i="1"/>
  <c r="K764" i="1"/>
  <c r="T764" i="1"/>
  <c r="K748" i="1"/>
  <c r="T748" i="1"/>
  <c r="K732" i="1"/>
  <c r="T732" i="1"/>
  <c r="K716" i="1"/>
  <c r="T716" i="1"/>
  <c r="K700" i="1"/>
  <c r="T700" i="1"/>
  <c r="K684" i="1"/>
  <c r="T684" i="1"/>
  <c r="K668" i="1"/>
  <c r="T668" i="1"/>
  <c r="K652" i="1"/>
  <c r="T652" i="1"/>
  <c r="K636" i="1"/>
  <c r="T636" i="1"/>
  <c r="K620" i="1"/>
  <c r="T620" i="1"/>
  <c r="K604" i="1"/>
  <c r="T604" i="1"/>
  <c r="K588" i="1"/>
  <c r="T588" i="1"/>
  <c r="K572" i="1"/>
  <c r="T572" i="1"/>
  <c r="K556" i="1"/>
  <c r="T556" i="1"/>
  <c r="K540" i="1"/>
  <c r="T540" i="1"/>
  <c r="K524" i="1"/>
  <c r="T524" i="1"/>
  <c r="K508" i="1"/>
  <c r="T508" i="1"/>
  <c r="K492" i="1"/>
  <c r="T492" i="1"/>
  <c r="K476" i="1"/>
  <c r="T476" i="1"/>
  <c r="K460" i="1"/>
  <c r="T460" i="1"/>
  <c r="K444" i="1"/>
  <c r="T444" i="1"/>
  <c r="K428" i="1"/>
  <c r="T428" i="1"/>
  <c r="K412" i="1"/>
  <c r="T412" i="1"/>
  <c r="K396" i="1"/>
  <c r="T396" i="1"/>
  <c r="K380" i="1"/>
  <c r="T380" i="1"/>
  <c r="K364" i="1"/>
  <c r="T364" i="1"/>
  <c r="K348" i="1"/>
  <c r="T348" i="1"/>
  <c r="K332" i="1"/>
  <c r="T332" i="1"/>
  <c r="K316" i="1"/>
  <c r="T316" i="1"/>
  <c r="K300" i="1"/>
  <c r="T300" i="1"/>
  <c r="K284" i="1"/>
  <c r="T284" i="1"/>
  <c r="K268" i="1"/>
  <c r="T268" i="1"/>
  <c r="K252" i="1"/>
  <c r="T252" i="1"/>
  <c r="K236" i="1"/>
  <c r="T236" i="1"/>
  <c r="K220" i="1"/>
  <c r="T220" i="1"/>
  <c r="K204" i="1"/>
  <c r="T204" i="1"/>
  <c r="K188" i="1"/>
  <c r="T188" i="1"/>
  <c r="K172" i="1"/>
  <c r="T172" i="1"/>
  <c r="K156" i="1"/>
  <c r="T156" i="1"/>
  <c r="K140" i="1"/>
  <c r="T140" i="1"/>
  <c r="K124" i="1"/>
  <c r="T124" i="1"/>
  <c r="K108" i="1"/>
  <c r="T108" i="1"/>
  <c r="K92" i="1"/>
  <c r="T92" i="1"/>
  <c r="K76" i="1"/>
  <c r="T76" i="1"/>
  <c r="K60" i="1"/>
  <c r="T60" i="1"/>
  <c r="K44" i="1"/>
  <c r="T44" i="1"/>
  <c r="K5015" i="1"/>
  <c r="T5015" i="1"/>
  <c r="K4999" i="1"/>
  <c r="T4999" i="1"/>
  <c r="K4983" i="1"/>
  <c r="T4983" i="1"/>
  <c r="K4967" i="1"/>
  <c r="T4967" i="1"/>
  <c r="K4951" i="1"/>
  <c r="T4951" i="1"/>
  <c r="K4935" i="1"/>
  <c r="T4935" i="1"/>
  <c r="K4919" i="1"/>
  <c r="T4919" i="1"/>
  <c r="K4903" i="1"/>
  <c r="T4903" i="1"/>
  <c r="K4887" i="1"/>
  <c r="T4887" i="1"/>
  <c r="K4871" i="1"/>
  <c r="T4871" i="1"/>
  <c r="K4855" i="1"/>
  <c r="T4855" i="1"/>
  <c r="K4839" i="1"/>
  <c r="T4839" i="1"/>
  <c r="K4823" i="1"/>
  <c r="T4823" i="1"/>
  <c r="K4807" i="1"/>
  <c r="T4807" i="1"/>
  <c r="K4791" i="1"/>
  <c r="T4791" i="1"/>
  <c r="K4775" i="1"/>
  <c r="T4775" i="1"/>
  <c r="K4759" i="1"/>
  <c r="T4759" i="1"/>
  <c r="K4743" i="1"/>
  <c r="T4743" i="1"/>
  <c r="K4727" i="1"/>
  <c r="T4727" i="1"/>
  <c r="K4711" i="1"/>
  <c r="T4711" i="1"/>
  <c r="K4695" i="1"/>
  <c r="T4695" i="1"/>
  <c r="K4679" i="1"/>
  <c r="T4679" i="1"/>
  <c r="K4663" i="1"/>
  <c r="T4663" i="1"/>
  <c r="K4647" i="1"/>
  <c r="T4647" i="1"/>
  <c r="K4631" i="1"/>
  <c r="T4631" i="1"/>
  <c r="K4615" i="1"/>
  <c r="T4615" i="1"/>
  <c r="K4599" i="1"/>
  <c r="T4599" i="1"/>
  <c r="K4583" i="1"/>
  <c r="T4583" i="1"/>
  <c r="K4567" i="1"/>
  <c r="T4567" i="1"/>
  <c r="K4551" i="1"/>
  <c r="T4551" i="1"/>
  <c r="K4535" i="1"/>
  <c r="T4535" i="1"/>
  <c r="K4519" i="1"/>
  <c r="T4519" i="1"/>
  <c r="K4503" i="1"/>
  <c r="T4503" i="1"/>
  <c r="K4487" i="1"/>
  <c r="T4487" i="1"/>
  <c r="K4471" i="1"/>
  <c r="T4471" i="1"/>
  <c r="K4455" i="1"/>
  <c r="T4455" i="1"/>
  <c r="K4439" i="1"/>
  <c r="T4439" i="1"/>
  <c r="K4423" i="1"/>
  <c r="T4423" i="1"/>
  <c r="K4407" i="1"/>
  <c r="T4407" i="1"/>
  <c r="K4391" i="1"/>
  <c r="T4391" i="1"/>
  <c r="K4375" i="1"/>
  <c r="T4375" i="1"/>
  <c r="K4359" i="1"/>
  <c r="T4359" i="1"/>
  <c r="K4343" i="1"/>
  <c r="T4343" i="1"/>
  <c r="K4327" i="1"/>
  <c r="T4327" i="1"/>
  <c r="K4311" i="1"/>
  <c r="T4311" i="1"/>
  <c r="K4295" i="1"/>
  <c r="T4295" i="1"/>
  <c r="K4279" i="1"/>
  <c r="T4279" i="1"/>
  <c r="K4263" i="1"/>
  <c r="T4263" i="1"/>
  <c r="K4247" i="1"/>
  <c r="T4247" i="1"/>
  <c r="K4231" i="1"/>
  <c r="T4231" i="1"/>
  <c r="K4215" i="1"/>
  <c r="T4215" i="1"/>
  <c r="K4199" i="1"/>
  <c r="T4199" i="1"/>
  <c r="K4183" i="1"/>
  <c r="T4183" i="1"/>
  <c r="K4167" i="1"/>
  <c r="T4167" i="1"/>
  <c r="K4151" i="1"/>
  <c r="T4151" i="1"/>
  <c r="K4135" i="1"/>
  <c r="T4135" i="1"/>
  <c r="K4119" i="1"/>
  <c r="T4119" i="1"/>
  <c r="K4103" i="1"/>
  <c r="T4103" i="1"/>
  <c r="K4087" i="1"/>
  <c r="T4087" i="1"/>
  <c r="K4071" i="1"/>
  <c r="T4071" i="1"/>
  <c r="K4055" i="1"/>
  <c r="T4055" i="1"/>
  <c r="K4039" i="1"/>
  <c r="T4039" i="1"/>
  <c r="K4023" i="1"/>
  <c r="T4023" i="1"/>
  <c r="K4007" i="1"/>
  <c r="T4007" i="1"/>
  <c r="K3991" i="1"/>
  <c r="T3991" i="1"/>
  <c r="K3975" i="1"/>
  <c r="T3975" i="1"/>
  <c r="K3959" i="1"/>
  <c r="T3959" i="1"/>
  <c r="K3943" i="1"/>
  <c r="T3943" i="1"/>
  <c r="K3927" i="1"/>
  <c r="T3927" i="1"/>
  <c r="K3911" i="1"/>
  <c r="T3911" i="1"/>
  <c r="K3895" i="1"/>
  <c r="T3895" i="1"/>
  <c r="K3879" i="1"/>
  <c r="T3879" i="1"/>
  <c r="K3863" i="1"/>
  <c r="T3863" i="1"/>
  <c r="K3847" i="1"/>
  <c r="T3847" i="1"/>
  <c r="K3831" i="1"/>
  <c r="T3831" i="1"/>
  <c r="K3815" i="1"/>
  <c r="T3815" i="1"/>
  <c r="K3799" i="1"/>
  <c r="T3799" i="1"/>
  <c r="K3783" i="1"/>
  <c r="T3783" i="1"/>
  <c r="K3767" i="1"/>
  <c r="T3767" i="1"/>
  <c r="K3751" i="1"/>
  <c r="T3751" i="1"/>
  <c r="K3735" i="1"/>
  <c r="T3735" i="1"/>
  <c r="K3719" i="1"/>
  <c r="T3719" i="1"/>
  <c r="K3703" i="1"/>
  <c r="T3703" i="1"/>
  <c r="K3687" i="1"/>
  <c r="T3687" i="1"/>
  <c r="K3671" i="1"/>
  <c r="T3671" i="1"/>
  <c r="K3655" i="1"/>
  <c r="T3655" i="1"/>
  <c r="K3639" i="1"/>
  <c r="T3639" i="1"/>
  <c r="K3623" i="1"/>
  <c r="T3623" i="1"/>
  <c r="K3607" i="1"/>
  <c r="T3607" i="1"/>
  <c r="K3591" i="1"/>
  <c r="T3591" i="1"/>
  <c r="K3575" i="1"/>
  <c r="T3575" i="1"/>
  <c r="K3559" i="1"/>
  <c r="T3559" i="1"/>
  <c r="K3543" i="1"/>
  <c r="T3543" i="1"/>
  <c r="K3527" i="1"/>
  <c r="T3527" i="1"/>
  <c r="K3511" i="1"/>
  <c r="T3511" i="1"/>
  <c r="K3495" i="1"/>
  <c r="T3495" i="1"/>
  <c r="K3479" i="1"/>
  <c r="T3479" i="1"/>
  <c r="K3463" i="1"/>
  <c r="T3463" i="1"/>
  <c r="K3447" i="1"/>
  <c r="T3447" i="1"/>
  <c r="K3431" i="1"/>
  <c r="T3431" i="1"/>
  <c r="K3415" i="1"/>
  <c r="T3415" i="1"/>
  <c r="K3399" i="1"/>
  <c r="T3399" i="1"/>
  <c r="K3383" i="1"/>
  <c r="T3383" i="1"/>
  <c r="K3367" i="1"/>
  <c r="T3367" i="1"/>
  <c r="K3351" i="1"/>
  <c r="T3351" i="1"/>
  <c r="K3335" i="1"/>
  <c r="T3335" i="1"/>
  <c r="K3319" i="1"/>
  <c r="T3319" i="1"/>
  <c r="K3303" i="1"/>
  <c r="T3303" i="1"/>
  <c r="K3287" i="1"/>
  <c r="T3287" i="1"/>
  <c r="K3271" i="1"/>
  <c r="T3271" i="1"/>
  <c r="K3255" i="1"/>
  <c r="T3255" i="1"/>
  <c r="K3239" i="1"/>
  <c r="T3239" i="1"/>
  <c r="K3223" i="1"/>
  <c r="T3223" i="1"/>
  <c r="K3207" i="1"/>
  <c r="T3207" i="1"/>
  <c r="K3191" i="1"/>
  <c r="T3191" i="1"/>
  <c r="K4977" i="1"/>
  <c r="T4977" i="1"/>
  <c r="K4913" i="1"/>
  <c r="T4913" i="1"/>
  <c r="K4849" i="1"/>
  <c r="T4849" i="1"/>
  <c r="K4785" i="1"/>
  <c r="T4785" i="1"/>
  <c r="K4721" i="1"/>
  <c r="T4721" i="1"/>
  <c r="K4657" i="1"/>
  <c r="T4657" i="1"/>
  <c r="K4593" i="1"/>
  <c r="T4593" i="1"/>
  <c r="K4529" i="1"/>
  <c r="T4529" i="1"/>
  <c r="K4465" i="1"/>
  <c r="T4465" i="1"/>
  <c r="K4401" i="1"/>
  <c r="T4401" i="1"/>
  <c r="K4337" i="1"/>
  <c r="T4337" i="1"/>
  <c r="K4273" i="1"/>
  <c r="T4273" i="1"/>
  <c r="K4209" i="1"/>
  <c r="T4209" i="1"/>
  <c r="K4145" i="1"/>
  <c r="T4145" i="1"/>
  <c r="K4081" i="1"/>
  <c r="T4081" i="1"/>
  <c r="K4017" i="1"/>
  <c r="T4017" i="1"/>
  <c r="K3953" i="1"/>
  <c r="T3953" i="1"/>
  <c r="K3889" i="1"/>
  <c r="T3889" i="1"/>
  <c r="K3825" i="1"/>
  <c r="T3825" i="1"/>
  <c r="K3761" i="1"/>
  <c r="T3761" i="1"/>
  <c r="K3697" i="1"/>
  <c r="T3697" i="1"/>
  <c r="K3633" i="1"/>
  <c r="T3633" i="1"/>
  <c r="K3569" i="1"/>
  <c r="T3569" i="1"/>
  <c r="K3505" i="1"/>
  <c r="T3505" i="1"/>
  <c r="K3441" i="1"/>
  <c r="T3441" i="1"/>
  <c r="K3377" i="1"/>
  <c r="T3377" i="1"/>
  <c r="K3313" i="1"/>
  <c r="T3313" i="1"/>
  <c r="K3249" i="1"/>
  <c r="T3249" i="1"/>
  <c r="K3185" i="1"/>
  <c r="T3185" i="1"/>
  <c r="K3121" i="1"/>
  <c r="T3121" i="1"/>
  <c r="K3057" i="1"/>
  <c r="T3057" i="1"/>
  <c r="K2993" i="1"/>
  <c r="T2993" i="1"/>
  <c r="K2929" i="1"/>
  <c r="T2929" i="1"/>
  <c r="K2865" i="1"/>
  <c r="T2865" i="1"/>
  <c r="K2801" i="1"/>
  <c r="T2801" i="1"/>
  <c r="K2737" i="1"/>
  <c r="T2737" i="1"/>
  <c r="K2673" i="1"/>
  <c r="T2673" i="1"/>
  <c r="K2609" i="1"/>
  <c r="T2609" i="1"/>
  <c r="K2545" i="1"/>
  <c r="T2545" i="1"/>
  <c r="K2481" i="1"/>
  <c r="T2481" i="1"/>
  <c r="K2417" i="1"/>
  <c r="T2417" i="1"/>
  <c r="K2353" i="1"/>
  <c r="T2353" i="1"/>
  <c r="K2289" i="1"/>
  <c r="T2289" i="1"/>
  <c r="K2225" i="1"/>
  <c r="T2225" i="1"/>
  <c r="K2161" i="1"/>
  <c r="T2161" i="1"/>
  <c r="K2097" i="1"/>
  <c r="T2097" i="1"/>
  <c r="K2033" i="1"/>
  <c r="T2033" i="1"/>
  <c r="K1969" i="1"/>
  <c r="T1969" i="1"/>
  <c r="K1905" i="1"/>
  <c r="T1905" i="1"/>
  <c r="K1841" i="1"/>
  <c r="T1841" i="1"/>
  <c r="K1777" i="1"/>
  <c r="T1777" i="1"/>
  <c r="K1713" i="1"/>
  <c r="T1713" i="1"/>
  <c r="K1649" i="1"/>
  <c r="T1649" i="1"/>
  <c r="K1585" i="1"/>
  <c r="T1585" i="1"/>
  <c r="K1521" i="1"/>
  <c r="T1521" i="1"/>
  <c r="K1457" i="1"/>
  <c r="T1457" i="1"/>
  <c r="K1393" i="1"/>
  <c r="T1393" i="1"/>
  <c r="K1329" i="1"/>
  <c r="T1329" i="1"/>
  <c r="K1265" i="1"/>
  <c r="T1265" i="1"/>
  <c r="K1201" i="1"/>
  <c r="T1201" i="1"/>
  <c r="K1137" i="1"/>
  <c r="T1137" i="1"/>
  <c r="K1073" i="1"/>
  <c r="T1073" i="1"/>
  <c r="K1009" i="1"/>
  <c r="T1009" i="1"/>
  <c r="K945" i="1"/>
  <c r="T945" i="1"/>
  <c r="K881" i="1"/>
  <c r="T881" i="1"/>
  <c r="K817" i="1"/>
  <c r="T817" i="1"/>
  <c r="K753" i="1"/>
  <c r="T753" i="1"/>
  <c r="K689" i="1"/>
  <c r="T689" i="1"/>
  <c r="K625" i="1"/>
  <c r="T625" i="1"/>
  <c r="K561" i="1"/>
  <c r="T561" i="1"/>
  <c r="K497" i="1"/>
  <c r="T497" i="1"/>
  <c r="K433" i="1"/>
  <c r="T433" i="1"/>
  <c r="K369" i="1"/>
  <c r="T369" i="1"/>
  <c r="K305" i="1"/>
  <c r="T305" i="1"/>
  <c r="K241" i="1"/>
  <c r="T241" i="1"/>
  <c r="K177" i="1"/>
  <c r="T177" i="1"/>
  <c r="K113" i="1"/>
  <c r="T113" i="1"/>
  <c r="K49" i="1"/>
  <c r="T49" i="1"/>
  <c r="K4973" i="1"/>
  <c r="T4973" i="1"/>
  <c r="K4909" i="1"/>
  <c r="T4909" i="1"/>
  <c r="K4845" i="1"/>
  <c r="T4845" i="1"/>
  <c r="K4781" i="1"/>
  <c r="T4781" i="1"/>
  <c r="K4717" i="1"/>
  <c r="T4717" i="1"/>
  <c r="K4653" i="1"/>
  <c r="T4653" i="1"/>
  <c r="K4589" i="1"/>
  <c r="T4589" i="1"/>
  <c r="K4525" i="1"/>
  <c r="T4525" i="1"/>
  <c r="K4461" i="1"/>
  <c r="T4461" i="1"/>
  <c r="K4397" i="1"/>
  <c r="T4397" i="1"/>
  <c r="K4333" i="1"/>
  <c r="T4333" i="1"/>
  <c r="K4269" i="1"/>
  <c r="T4269" i="1"/>
  <c r="K4205" i="1"/>
  <c r="T4205" i="1"/>
  <c r="K4141" i="1"/>
  <c r="T4141" i="1"/>
  <c r="K4077" i="1"/>
  <c r="T4077" i="1"/>
  <c r="K4013" i="1"/>
  <c r="T4013" i="1"/>
  <c r="K3949" i="1"/>
  <c r="T3949" i="1"/>
  <c r="K3885" i="1"/>
  <c r="T3885" i="1"/>
  <c r="K3821" i="1"/>
  <c r="T3821" i="1"/>
  <c r="K3757" i="1"/>
  <c r="T3757" i="1"/>
  <c r="K3693" i="1"/>
  <c r="T3693" i="1"/>
  <c r="K3629" i="1"/>
  <c r="T3629" i="1"/>
  <c r="K3565" i="1"/>
  <c r="T3565" i="1"/>
  <c r="K3501" i="1"/>
  <c r="T3501" i="1"/>
  <c r="K3437" i="1"/>
  <c r="T3437" i="1"/>
  <c r="K3373" i="1"/>
  <c r="T3373" i="1"/>
  <c r="K3309" i="1"/>
  <c r="T3309" i="1"/>
  <c r="K3245" i="1"/>
  <c r="T3245" i="1"/>
  <c r="K3181" i="1"/>
  <c r="T3181" i="1"/>
  <c r="K3117" i="1"/>
  <c r="T3117" i="1"/>
  <c r="K3053" i="1"/>
  <c r="T3053" i="1"/>
  <c r="K2989" i="1"/>
  <c r="T2989" i="1"/>
  <c r="K2925" i="1"/>
  <c r="T2925" i="1"/>
  <c r="K2861" i="1"/>
  <c r="T2861" i="1"/>
  <c r="K2797" i="1"/>
  <c r="T2797" i="1"/>
  <c r="K2733" i="1"/>
  <c r="T2733" i="1"/>
  <c r="K2669" i="1"/>
  <c r="T2669" i="1"/>
  <c r="K2605" i="1"/>
  <c r="T2605" i="1"/>
  <c r="K2541" i="1"/>
  <c r="T2541" i="1"/>
  <c r="K2477" i="1"/>
  <c r="T2477" i="1"/>
  <c r="K2413" i="1"/>
  <c r="T2413" i="1"/>
  <c r="K2349" i="1"/>
  <c r="T2349" i="1"/>
  <c r="K2285" i="1"/>
  <c r="T2285" i="1"/>
  <c r="K2221" i="1"/>
  <c r="T2221" i="1"/>
  <c r="K2157" i="1"/>
  <c r="T2157" i="1"/>
  <c r="K2093" i="1"/>
  <c r="T2093" i="1"/>
  <c r="K2029" i="1"/>
  <c r="T2029" i="1"/>
  <c r="K1965" i="1"/>
  <c r="T1965" i="1"/>
  <c r="K1901" i="1"/>
  <c r="T1901" i="1"/>
  <c r="K1837" i="1"/>
  <c r="T1837" i="1"/>
  <c r="K1773" i="1"/>
  <c r="T1773" i="1"/>
  <c r="K1709" i="1"/>
  <c r="T1709" i="1"/>
  <c r="K1645" i="1"/>
  <c r="T1645" i="1"/>
  <c r="K1581" i="1"/>
  <c r="T1581" i="1"/>
  <c r="K1517" i="1"/>
  <c r="T1517" i="1"/>
  <c r="K1453" i="1"/>
  <c r="T1453" i="1"/>
  <c r="K1389" i="1"/>
  <c r="T1389" i="1"/>
  <c r="K1325" i="1"/>
  <c r="T1325" i="1"/>
  <c r="K1261" i="1"/>
  <c r="T1261" i="1"/>
  <c r="K1197" i="1"/>
  <c r="T1197" i="1"/>
  <c r="K1133" i="1"/>
  <c r="T1133" i="1"/>
  <c r="K1069" i="1"/>
  <c r="T1069" i="1"/>
  <c r="K1005" i="1"/>
  <c r="T1005" i="1"/>
  <c r="K941" i="1"/>
  <c r="T941" i="1"/>
  <c r="K877" i="1"/>
  <c r="T877" i="1"/>
  <c r="K813" i="1"/>
  <c r="T813" i="1"/>
  <c r="K749" i="1"/>
  <c r="T749" i="1"/>
  <c r="K685" i="1"/>
  <c r="T685" i="1"/>
  <c r="K621" i="1"/>
  <c r="T621" i="1"/>
  <c r="K557" i="1"/>
  <c r="T557" i="1"/>
  <c r="K493" i="1"/>
  <c r="T493" i="1"/>
  <c r="K429" i="1"/>
  <c r="T429" i="1"/>
  <c r="K365" i="1"/>
  <c r="T365" i="1"/>
  <c r="K301" i="1"/>
  <c r="T301" i="1"/>
  <c r="K237" i="1"/>
  <c r="T237" i="1"/>
  <c r="K173" i="1"/>
  <c r="T173" i="1"/>
  <c r="K109" i="1"/>
  <c r="T109" i="1"/>
  <c r="K45" i="1"/>
  <c r="T45" i="1"/>
  <c r="K5001" i="1"/>
  <c r="T5001" i="1"/>
  <c r="K4937" i="1"/>
  <c r="T4937" i="1"/>
  <c r="K4873" i="1"/>
  <c r="T4873" i="1"/>
  <c r="K4809" i="1"/>
  <c r="T4809" i="1"/>
  <c r="K4745" i="1"/>
  <c r="T4745" i="1"/>
  <c r="K4681" i="1"/>
  <c r="T4681" i="1"/>
  <c r="K4617" i="1"/>
  <c r="T4617" i="1"/>
  <c r="K4553" i="1"/>
  <c r="T4553" i="1"/>
  <c r="K4489" i="1"/>
  <c r="T4489" i="1"/>
  <c r="K4425" i="1"/>
  <c r="T4425" i="1"/>
  <c r="K4361" i="1"/>
  <c r="T4361" i="1"/>
  <c r="K4297" i="1"/>
  <c r="T4297" i="1"/>
  <c r="K4233" i="1"/>
  <c r="T4233" i="1"/>
  <c r="K4169" i="1"/>
  <c r="T4169" i="1"/>
  <c r="K4105" i="1"/>
  <c r="T4105" i="1"/>
  <c r="K4041" i="1"/>
  <c r="T4041" i="1"/>
  <c r="K3977" i="1"/>
  <c r="T3977" i="1"/>
  <c r="K3913" i="1"/>
  <c r="T3913" i="1"/>
  <c r="K3849" i="1"/>
  <c r="T3849" i="1"/>
  <c r="K3785" i="1"/>
  <c r="T3785" i="1"/>
  <c r="K3721" i="1"/>
  <c r="T3721" i="1"/>
  <c r="K3657" i="1"/>
  <c r="T3657" i="1"/>
  <c r="K3593" i="1"/>
  <c r="T3593" i="1"/>
  <c r="K3529" i="1"/>
  <c r="T3529" i="1"/>
  <c r="K3465" i="1"/>
  <c r="T3465" i="1"/>
  <c r="K3401" i="1"/>
  <c r="T3401" i="1"/>
  <c r="K3337" i="1"/>
  <c r="T3337" i="1"/>
  <c r="K3273" i="1"/>
  <c r="T3273" i="1"/>
  <c r="K3209" i="1"/>
  <c r="T3209" i="1"/>
  <c r="K3145" i="1"/>
  <c r="T3145" i="1"/>
  <c r="K3081" i="1"/>
  <c r="T3081" i="1"/>
  <c r="K3017" i="1"/>
  <c r="T3017" i="1"/>
  <c r="K2953" i="1"/>
  <c r="T2953" i="1"/>
  <c r="K2889" i="1"/>
  <c r="T2889" i="1"/>
  <c r="K2825" i="1"/>
  <c r="T2825" i="1"/>
  <c r="K2761" i="1"/>
  <c r="T2761" i="1"/>
  <c r="K2697" i="1"/>
  <c r="T2697" i="1"/>
  <c r="K2633" i="1"/>
  <c r="T2633" i="1"/>
  <c r="K2569" i="1"/>
  <c r="T2569" i="1"/>
  <c r="K2505" i="1"/>
  <c r="T2505" i="1"/>
  <c r="K2441" i="1"/>
  <c r="T2441" i="1"/>
  <c r="K2377" i="1"/>
  <c r="T2377" i="1"/>
  <c r="K2313" i="1"/>
  <c r="T2313" i="1"/>
  <c r="K2249" i="1"/>
  <c r="T2249" i="1"/>
  <c r="K2185" i="1"/>
  <c r="T2185" i="1"/>
  <c r="K2121" i="1"/>
  <c r="T2121" i="1"/>
  <c r="K2057" i="1"/>
  <c r="T2057" i="1"/>
  <c r="K1993" i="1"/>
  <c r="T1993" i="1"/>
  <c r="K1929" i="1"/>
  <c r="T1929" i="1"/>
  <c r="K1865" i="1"/>
  <c r="T1865" i="1"/>
  <c r="K1801" i="1"/>
  <c r="T1801" i="1"/>
  <c r="K1737" i="1"/>
  <c r="T1737" i="1"/>
  <c r="K1673" i="1"/>
  <c r="T1673" i="1"/>
  <c r="K1609" i="1"/>
  <c r="T1609" i="1"/>
  <c r="K1545" i="1"/>
  <c r="T1545" i="1"/>
  <c r="K1481" i="1"/>
  <c r="T1481" i="1"/>
  <c r="K1417" i="1"/>
  <c r="T1417" i="1"/>
  <c r="K1353" i="1"/>
  <c r="T1353" i="1"/>
  <c r="K1289" i="1"/>
  <c r="T1289" i="1"/>
  <c r="K1225" i="1"/>
  <c r="T1225" i="1"/>
  <c r="K1161" i="1"/>
  <c r="T1161" i="1"/>
  <c r="K1097" i="1"/>
  <c r="T1097" i="1"/>
  <c r="K1033" i="1"/>
  <c r="T1033" i="1"/>
  <c r="K969" i="1"/>
  <c r="T969" i="1"/>
  <c r="K905" i="1"/>
  <c r="T905" i="1"/>
  <c r="K841" i="1"/>
  <c r="T841" i="1"/>
  <c r="K777" i="1"/>
  <c r="T777" i="1"/>
  <c r="K713" i="1"/>
  <c r="T713" i="1"/>
  <c r="K649" i="1"/>
  <c r="T649" i="1"/>
  <c r="K585" i="1"/>
  <c r="T585" i="1"/>
  <c r="K521" i="1"/>
  <c r="T521" i="1"/>
  <c r="K457" i="1"/>
  <c r="T457" i="1"/>
  <c r="K393" i="1"/>
  <c r="T393" i="1"/>
  <c r="K329" i="1"/>
  <c r="T329" i="1"/>
  <c r="K265" i="1"/>
  <c r="T265" i="1"/>
  <c r="K201" i="1"/>
  <c r="T201" i="1"/>
  <c r="K137" i="1"/>
  <c r="T137" i="1"/>
  <c r="K73" i="1"/>
  <c r="T73" i="1"/>
  <c r="K4981" i="1"/>
  <c r="T4981" i="1"/>
  <c r="K4917" i="1"/>
  <c r="T4917" i="1"/>
  <c r="K4853" i="1"/>
  <c r="T4853" i="1"/>
  <c r="K4789" i="1"/>
  <c r="T4789" i="1"/>
  <c r="K4725" i="1"/>
  <c r="T4725" i="1"/>
  <c r="K4661" i="1"/>
  <c r="T4661" i="1"/>
  <c r="K4597" i="1"/>
  <c r="T4597" i="1"/>
  <c r="K4533" i="1"/>
  <c r="T4533" i="1"/>
  <c r="K4469" i="1"/>
  <c r="T4469" i="1"/>
  <c r="K4405" i="1"/>
  <c r="T4405" i="1"/>
  <c r="K4341" i="1"/>
  <c r="T4341" i="1"/>
  <c r="K4277" i="1"/>
  <c r="T4277" i="1"/>
  <c r="K4213" i="1"/>
  <c r="T4213" i="1"/>
  <c r="K4149" i="1"/>
  <c r="T4149" i="1"/>
  <c r="K4085" i="1"/>
  <c r="T4085" i="1"/>
  <c r="K4021" i="1"/>
  <c r="T4021" i="1"/>
  <c r="K3957" i="1"/>
  <c r="T3957" i="1"/>
  <c r="K3893" i="1"/>
  <c r="T3893" i="1"/>
  <c r="K3829" i="1"/>
  <c r="T3829" i="1"/>
  <c r="K3765" i="1"/>
  <c r="T3765" i="1"/>
  <c r="K3701" i="1"/>
  <c r="T3701" i="1"/>
  <c r="K3637" i="1"/>
  <c r="T3637" i="1"/>
  <c r="K3573" i="1"/>
  <c r="T3573" i="1"/>
  <c r="K3509" i="1"/>
  <c r="T3509" i="1"/>
  <c r="K3445" i="1"/>
  <c r="T3445" i="1"/>
  <c r="K3381" i="1"/>
  <c r="T3381" i="1"/>
  <c r="K3317" i="1"/>
  <c r="T3317" i="1"/>
  <c r="K3253" i="1"/>
  <c r="T3253" i="1"/>
  <c r="K3189" i="1"/>
  <c r="T3189" i="1"/>
  <c r="K3125" i="1"/>
  <c r="T3125" i="1"/>
  <c r="K3061" i="1"/>
  <c r="T3061" i="1"/>
  <c r="K2997" i="1"/>
  <c r="T2997" i="1"/>
  <c r="K2933" i="1"/>
  <c r="T2933" i="1"/>
  <c r="K2869" i="1"/>
  <c r="T2869" i="1"/>
  <c r="K2805" i="1"/>
  <c r="T2805" i="1"/>
  <c r="K2741" i="1"/>
  <c r="T2741" i="1"/>
  <c r="K2677" i="1"/>
  <c r="T2677" i="1"/>
  <c r="K2613" i="1"/>
  <c r="T2613" i="1"/>
  <c r="K2549" i="1"/>
  <c r="T2549" i="1"/>
  <c r="K2485" i="1"/>
  <c r="T2485" i="1"/>
  <c r="K2421" i="1"/>
  <c r="T2421" i="1"/>
  <c r="K2357" i="1"/>
  <c r="T2357" i="1"/>
  <c r="K2293" i="1"/>
  <c r="T2293" i="1"/>
  <c r="K2229" i="1"/>
  <c r="T2229" i="1"/>
  <c r="K2165" i="1"/>
  <c r="T2165" i="1"/>
  <c r="K2101" i="1"/>
  <c r="T2101" i="1"/>
  <c r="K2037" i="1"/>
  <c r="T2037" i="1"/>
  <c r="K1973" i="1"/>
  <c r="T1973" i="1"/>
  <c r="K1909" i="1"/>
  <c r="T1909" i="1"/>
  <c r="K1845" i="1"/>
  <c r="T1845" i="1"/>
  <c r="K1781" i="1"/>
  <c r="T1781" i="1"/>
  <c r="K1717" i="1"/>
  <c r="T1717" i="1"/>
  <c r="K1653" i="1"/>
  <c r="T1653" i="1"/>
  <c r="K1589" i="1"/>
  <c r="T1589" i="1"/>
  <c r="K1525" i="1"/>
  <c r="T1525" i="1"/>
  <c r="K1461" i="1"/>
  <c r="T1461" i="1"/>
  <c r="K1397" i="1"/>
  <c r="T1397" i="1"/>
  <c r="K1333" i="1"/>
  <c r="T1333" i="1"/>
  <c r="K1269" i="1"/>
  <c r="T1269" i="1"/>
  <c r="K1205" i="1"/>
  <c r="T1205" i="1"/>
  <c r="K1141" i="1"/>
  <c r="T1141" i="1"/>
  <c r="K1077" i="1"/>
  <c r="T1077" i="1"/>
  <c r="K1013" i="1"/>
  <c r="T1013" i="1"/>
  <c r="K949" i="1"/>
  <c r="T949" i="1"/>
  <c r="K885" i="1"/>
  <c r="T885" i="1"/>
  <c r="K821" i="1"/>
  <c r="T821" i="1"/>
  <c r="K757" i="1"/>
  <c r="T757" i="1"/>
  <c r="K693" i="1"/>
  <c r="T693" i="1"/>
  <c r="K629" i="1"/>
  <c r="T629" i="1"/>
  <c r="K565" i="1"/>
  <c r="T565" i="1"/>
  <c r="K501" i="1"/>
  <c r="T501" i="1"/>
  <c r="K437" i="1"/>
  <c r="T437" i="1"/>
  <c r="K373" i="1"/>
  <c r="T373" i="1"/>
  <c r="K309" i="1"/>
  <c r="T309" i="1"/>
  <c r="K245" i="1"/>
  <c r="T245" i="1"/>
  <c r="K181" i="1"/>
  <c r="T181" i="1"/>
  <c r="K117" i="1"/>
  <c r="T117" i="1"/>
  <c r="K53" i="1"/>
  <c r="T53" i="1"/>
  <c r="K5016" i="1"/>
  <c r="T5016" i="1"/>
  <c r="K5000" i="1"/>
  <c r="T5000" i="1"/>
  <c r="K4984" i="1"/>
  <c r="T4984" i="1"/>
  <c r="K4968" i="1"/>
  <c r="T4968" i="1"/>
  <c r="K4952" i="1"/>
  <c r="T4952" i="1"/>
  <c r="K4936" i="1"/>
  <c r="T4936" i="1"/>
  <c r="K4920" i="1"/>
  <c r="T4920" i="1"/>
  <c r="K4904" i="1"/>
  <c r="T4904" i="1"/>
  <c r="K4888" i="1"/>
  <c r="T4888" i="1"/>
  <c r="K4872" i="1"/>
  <c r="T4872" i="1"/>
  <c r="K4856" i="1"/>
  <c r="T4856" i="1"/>
  <c r="K4840" i="1"/>
  <c r="T4840" i="1"/>
  <c r="K4824" i="1"/>
  <c r="T4824" i="1"/>
  <c r="K4808" i="1"/>
  <c r="T4808" i="1"/>
  <c r="K4792" i="1"/>
  <c r="T4792" i="1"/>
  <c r="K4776" i="1"/>
  <c r="T4776" i="1"/>
  <c r="K4760" i="1"/>
  <c r="T4760" i="1"/>
  <c r="K4744" i="1"/>
  <c r="T4744" i="1"/>
  <c r="K4728" i="1"/>
  <c r="T4728" i="1"/>
  <c r="K4712" i="1"/>
  <c r="T4712" i="1"/>
  <c r="K4696" i="1"/>
  <c r="T4696" i="1"/>
  <c r="K4680" i="1"/>
  <c r="T4680" i="1"/>
  <c r="K4664" i="1"/>
  <c r="T4664" i="1"/>
  <c r="K4648" i="1"/>
  <c r="T4648" i="1"/>
  <c r="K4632" i="1"/>
  <c r="T4632" i="1"/>
  <c r="K4616" i="1"/>
  <c r="T4616" i="1"/>
  <c r="K4600" i="1"/>
  <c r="T4600" i="1"/>
  <c r="K4584" i="1"/>
  <c r="T4584" i="1"/>
  <c r="K4568" i="1"/>
  <c r="T4568" i="1"/>
  <c r="K4552" i="1"/>
  <c r="T4552" i="1"/>
  <c r="K4536" i="1"/>
  <c r="T4536" i="1"/>
  <c r="K4520" i="1"/>
  <c r="T4520" i="1"/>
  <c r="K4504" i="1"/>
  <c r="T4504" i="1"/>
  <c r="K4488" i="1"/>
  <c r="T4488" i="1"/>
  <c r="K4472" i="1"/>
  <c r="T4472" i="1"/>
  <c r="K4456" i="1"/>
  <c r="T4456" i="1"/>
  <c r="K4440" i="1"/>
  <c r="T4440" i="1"/>
  <c r="K4424" i="1"/>
  <c r="T4424" i="1"/>
  <c r="K4408" i="1"/>
  <c r="T4408" i="1"/>
  <c r="K4392" i="1"/>
  <c r="T4392" i="1"/>
  <c r="K4376" i="1"/>
  <c r="T4376" i="1"/>
  <c r="K4360" i="1"/>
  <c r="T4360" i="1"/>
  <c r="K4344" i="1"/>
  <c r="T4344" i="1"/>
  <c r="K4328" i="1"/>
  <c r="T4328" i="1"/>
  <c r="K4312" i="1"/>
  <c r="T4312" i="1"/>
  <c r="K4296" i="1"/>
  <c r="T4296" i="1"/>
  <c r="K4280" i="1"/>
  <c r="T4280" i="1"/>
  <c r="K4264" i="1"/>
  <c r="T4264" i="1"/>
  <c r="K4248" i="1"/>
  <c r="T4248" i="1"/>
  <c r="K4232" i="1"/>
  <c r="T4232" i="1"/>
  <c r="K4216" i="1"/>
  <c r="T4216" i="1"/>
  <c r="K4200" i="1"/>
  <c r="T4200" i="1"/>
  <c r="K4184" i="1"/>
  <c r="T4184" i="1"/>
  <c r="K4168" i="1"/>
  <c r="T4168" i="1"/>
  <c r="K4152" i="1"/>
  <c r="T4152" i="1"/>
  <c r="K4136" i="1"/>
  <c r="T4136" i="1"/>
  <c r="K4120" i="1"/>
  <c r="T4120" i="1"/>
  <c r="K4104" i="1"/>
  <c r="T4104" i="1"/>
  <c r="K4088" i="1"/>
  <c r="T4088" i="1"/>
  <c r="K4072" i="1"/>
  <c r="T4072" i="1"/>
  <c r="K4056" i="1"/>
  <c r="T4056" i="1"/>
  <c r="K4040" i="1"/>
  <c r="T4040" i="1"/>
  <c r="K4024" i="1"/>
  <c r="T4024" i="1"/>
  <c r="K4008" i="1"/>
  <c r="T4008" i="1"/>
  <c r="K3992" i="1"/>
  <c r="T3992" i="1"/>
  <c r="K3976" i="1"/>
  <c r="T3976" i="1"/>
  <c r="K3960" i="1"/>
  <c r="T3960" i="1"/>
  <c r="K3944" i="1"/>
  <c r="T3944" i="1"/>
  <c r="K3928" i="1"/>
  <c r="T3928" i="1"/>
  <c r="K3912" i="1"/>
  <c r="T3912" i="1"/>
  <c r="K3896" i="1"/>
  <c r="T3896" i="1"/>
  <c r="K3880" i="1"/>
  <c r="T3880" i="1"/>
  <c r="K3864" i="1"/>
  <c r="T3864" i="1"/>
  <c r="K3848" i="1"/>
  <c r="T3848" i="1"/>
  <c r="K3832" i="1"/>
  <c r="T3832" i="1"/>
  <c r="K3816" i="1"/>
  <c r="T3816" i="1"/>
  <c r="K3800" i="1"/>
  <c r="T3800" i="1"/>
  <c r="K3784" i="1"/>
  <c r="T3784" i="1"/>
  <c r="K3768" i="1"/>
  <c r="T3768" i="1"/>
  <c r="K3752" i="1"/>
  <c r="T3752" i="1"/>
  <c r="K3736" i="1"/>
  <c r="T3736" i="1"/>
  <c r="K3720" i="1"/>
  <c r="T3720" i="1"/>
  <c r="K3704" i="1"/>
  <c r="T3704" i="1"/>
  <c r="K3688" i="1"/>
  <c r="T3688" i="1"/>
  <c r="K3672" i="1"/>
  <c r="T3672" i="1"/>
  <c r="K3656" i="1"/>
  <c r="T3656" i="1"/>
  <c r="K3640" i="1"/>
  <c r="T3640" i="1"/>
  <c r="K3624" i="1"/>
  <c r="T3624" i="1"/>
  <c r="K3608" i="1"/>
  <c r="T3608" i="1"/>
  <c r="K3592" i="1"/>
  <c r="T3592" i="1"/>
  <c r="K3576" i="1"/>
  <c r="T3576" i="1"/>
  <c r="K3560" i="1"/>
  <c r="T3560" i="1"/>
  <c r="K3544" i="1"/>
  <c r="T3544" i="1"/>
  <c r="K3528" i="1"/>
  <c r="T3528" i="1"/>
  <c r="K3512" i="1"/>
  <c r="T3512" i="1"/>
  <c r="K3496" i="1"/>
  <c r="T3496" i="1"/>
  <c r="K3480" i="1"/>
  <c r="T3480" i="1"/>
  <c r="K3464" i="1"/>
  <c r="T3464" i="1"/>
  <c r="K3448" i="1"/>
  <c r="T3448" i="1"/>
  <c r="K3432" i="1"/>
  <c r="T3432" i="1"/>
  <c r="K3416" i="1"/>
  <c r="T3416" i="1"/>
  <c r="K3400" i="1"/>
  <c r="T3400" i="1"/>
  <c r="K3384" i="1"/>
  <c r="T3384" i="1"/>
  <c r="K3368" i="1"/>
  <c r="T3368" i="1"/>
  <c r="K3352" i="1"/>
  <c r="T3352" i="1"/>
  <c r="K3336" i="1"/>
  <c r="T3336" i="1"/>
  <c r="K3320" i="1"/>
  <c r="T3320" i="1"/>
  <c r="K3304" i="1"/>
  <c r="T3304" i="1"/>
  <c r="K3288" i="1"/>
  <c r="T3288" i="1"/>
  <c r="K3272" i="1"/>
  <c r="T3272" i="1"/>
  <c r="K3256" i="1"/>
  <c r="T3256" i="1"/>
  <c r="K3240" i="1"/>
  <c r="T3240" i="1"/>
  <c r="K3224" i="1"/>
  <c r="T3224" i="1"/>
  <c r="K3208" i="1"/>
  <c r="T3208" i="1"/>
  <c r="K3192" i="1"/>
  <c r="T3192" i="1"/>
  <c r="K3176" i="1"/>
  <c r="T3176" i="1"/>
  <c r="K3160" i="1"/>
  <c r="T3160" i="1"/>
  <c r="K3144" i="1"/>
  <c r="T3144" i="1"/>
  <c r="K3128" i="1"/>
  <c r="T3128" i="1"/>
  <c r="K3112" i="1"/>
  <c r="T3112" i="1"/>
  <c r="K3096" i="1"/>
  <c r="T3096" i="1"/>
  <c r="K3080" i="1"/>
  <c r="T3080" i="1"/>
  <c r="K3064" i="1"/>
  <c r="T3064" i="1"/>
  <c r="K3048" i="1"/>
  <c r="T3048" i="1"/>
  <c r="K3032" i="1"/>
  <c r="T3032" i="1"/>
  <c r="K3016" i="1"/>
  <c r="T3016" i="1"/>
  <c r="K3000" i="1"/>
  <c r="T3000" i="1"/>
  <c r="K2984" i="1"/>
  <c r="T2984" i="1"/>
  <c r="K2968" i="1"/>
  <c r="T2968" i="1"/>
  <c r="K2952" i="1"/>
  <c r="T2952" i="1"/>
  <c r="K2936" i="1"/>
  <c r="T2936" i="1"/>
  <c r="K2920" i="1"/>
  <c r="T2920" i="1"/>
  <c r="K2904" i="1"/>
  <c r="T2904" i="1"/>
  <c r="K2888" i="1"/>
  <c r="T2888" i="1"/>
  <c r="K2872" i="1"/>
  <c r="T2872" i="1"/>
  <c r="K2856" i="1"/>
  <c r="T2856" i="1"/>
  <c r="K2840" i="1"/>
  <c r="T2840" i="1"/>
  <c r="K2824" i="1"/>
  <c r="T2824" i="1"/>
  <c r="K2808" i="1"/>
  <c r="T2808" i="1"/>
  <c r="K2792" i="1"/>
  <c r="T2792" i="1"/>
  <c r="K2776" i="1"/>
  <c r="T2776" i="1"/>
  <c r="K2760" i="1"/>
  <c r="T2760" i="1"/>
  <c r="K2744" i="1"/>
  <c r="T2744" i="1"/>
  <c r="K2728" i="1"/>
  <c r="T2728" i="1"/>
  <c r="K2712" i="1"/>
  <c r="T2712" i="1"/>
  <c r="K2696" i="1"/>
  <c r="T2696" i="1"/>
  <c r="K2680" i="1"/>
  <c r="T2680" i="1"/>
  <c r="K2664" i="1"/>
  <c r="T2664" i="1"/>
  <c r="K2648" i="1"/>
  <c r="T2648" i="1"/>
  <c r="K2632" i="1"/>
  <c r="T2632" i="1"/>
  <c r="K2616" i="1"/>
  <c r="T2616" i="1"/>
  <c r="K2600" i="1"/>
  <c r="T2600" i="1"/>
  <c r="K2584" i="1"/>
  <c r="T2584" i="1"/>
  <c r="K2568" i="1"/>
  <c r="T2568" i="1"/>
  <c r="K2552" i="1"/>
  <c r="T2552" i="1"/>
  <c r="K2536" i="1"/>
  <c r="T2536" i="1"/>
  <c r="K2520" i="1"/>
  <c r="T2520" i="1"/>
  <c r="K2504" i="1"/>
  <c r="T2504" i="1"/>
  <c r="K2488" i="1"/>
  <c r="T2488" i="1"/>
  <c r="K2472" i="1"/>
  <c r="T2472" i="1"/>
  <c r="K2456" i="1"/>
  <c r="T2456" i="1"/>
  <c r="K2440" i="1"/>
  <c r="T2440" i="1"/>
  <c r="K2424" i="1"/>
  <c r="T2424" i="1"/>
  <c r="K2408" i="1"/>
  <c r="T2408" i="1"/>
  <c r="K2392" i="1"/>
  <c r="T2392" i="1"/>
  <c r="K2376" i="1"/>
  <c r="T2376" i="1"/>
  <c r="K2360" i="1"/>
  <c r="T2360" i="1"/>
  <c r="K2344" i="1"/>
  <c r="T2344" i="1"/>
  <c r="K2328" i="1"/>
  <c r="T2328" i="1"/>
  <c r="K2312" i="1"/>
  <c r="T2312" i="1"/>
  <c r="K2296" i="1"/>
  <c r="T2296" i="1"/>
  <c r="K2280" i="1"/>
  <c r="T2280" i="1"/>
  <c r="K2264" i="1"/>
  <c r="T2264" i="1"/>
  <c r="K2248" i="1"/>
  <c r="T2248" i="1"/>
  <c r="K2232" i="1"/>
  <c r="T2232" i="1"/>
  <c r="K2216" i="1"/>
  <c r="T2216" i="1"/>
  <c r="K2200" i="1"/>
  <c r="T2200" i="1"/>
  <c r="K2184" i="1"/>
  <c r="T2184" i="1"/>
  <c r="K2168" i="1"/>
  <c r="T2168" i="1"/>
  <c r="K2152" i="1"/>
  <c r="T2152" i="1"/>
  <c r="K2136" i="1"/>
  <c r="T2136" i="1"/>
  <c r="K2120" i="1"/>
  <c r="T2120" i="1"/>
  <c r="K2104" i="1"/>
  <c r="T2104" i="1"/>
  <c r="K2088" i="1"/>
  <c r="T2088" i="1"/>
  <c r="K2072" i="1"/>
  <c r="T2072" i="1"/>
  <c r="K2056" i="1"/>
  <c r="T2056" i="1"/>
  <c r="K2040" i="1"/>
  <c r="T2040" i="1"/>
  <c r="K2024" i="1"/>
  <c r="T2024" i="1"/>
  <c r="K2008" i="1"/>
  <c r="T2008" i="1"/>
  <c r="K1992" i="1"/>
  <c r="T1992" i="1"/>
  <c r="K1976" i="1"/>
  <c r="T1976" i="1"/>
  <c r="K1960" i="1"/>
  <c r="T1960" i="1"/>
  <c r="K1944" i="1"/>
  <c r="T1944" i="1"/>
  <c r="K1928" i="1"/>
  <c r="T1928" i="1"/>
  <c r="K1912" i="1"/>
  <c r="T1912" i="1"/>
  <c r="K1896" i="1"/>
  <c r="T1896" i="1"/>
  <c r="K1880" i="1"/>
  <c r="T1880" i="1"/>
  <c r="K1864" i="1"/>
  <c r="T1864" i="1"/>
  <c r="K1848" i="1"/>
  <c r="T1848" i="1"/>
  <c r="K1832" i="1"/>
  <c r="T1832" i="1"/>
  <c r="K1816" i="1"/>
  <c r="T1816" i="1"/>
  <c r="K1800" i="1"/>
  <c r="T1800" i="1"/>
  <c r="K1784" i="1"/>
  <c r="T1784" i="1"/>
  <c r="K1768" i="1"/>
  <c r="T1768" i="1"/>
  <c r="K1752" i="1"/>
  <c r="T1752" i="1"/>
  <c r="K1736" i="1"/>
  <c r="T1736" i="1"/>
  <c r="K1720" i="1"/>
  <c r="T1720" i="1"/>
  <c r="K1704" i="1"/>
  <c r="T1704" i="1"/>
  <c r="K1688" i="1"/>
  <c r="T1688" i="1"/>
  <c r="K1672" i="1"/>
  <c r="T1672" i="1"/>
  <c r="K1656" i="1"/>
  <c r="T1656" i="1"/>
  <c r="K1640" i="1"/>
  <c r="T1640" i="1"/>
  <c r="K1624" i="1"/>
  <c r="T1624" i="1"/>
  <c r="K1608" i="1"/>
  <c r="T1608" i="1"/>
  <c r="K1592" i="1"/>
  <c r="T1592" i="1"/>
  <c r="K1576" i="1"/>
  <c r="T1576" i="1"/>
  <c r="K1560" i="1"/>
  <c r="T1560" i="1"/>
  <c r="K1544" i="1"/>
  <c r="T1544" i="1"/>
  <c r="K1528" i="1"/>
  <c r="T1528" i="1"/>
  <c r="K1512" i="1"/>
  <c r="T1512" i="1"/>
  <c r="K1496" i="1"/>
  <c r="T1496" i="1"/>
  <c r="K1480" i="1"/>
  <c r="T1480" i="1"/>
  <c r="K1464" i="1"/>
  <c r="T1464" i="1"/>
  <c r="K1448" i="1"/>
  <c r="T1448" i="1"/>
  <c r="K1432" i="1"/>
  <c r="T1432" i="1"/>
  <c r="K1416" i="1"/>
  <c r="T1416" i="1"/>
  <c r="K1400" i="1"/>
  <c r="T1400" i="1"/>
  <c r="K1384" i="1"/>
  <c r="T1384" i="1"/>
  <c r="K1368" i="1"/>
  <c r="T1368" i="1"/>
  <c r="K1352" i="1"/>
  <c r="T1352" i="1"/>
  <c r="K1336" i="1"/>
  <c r="T1336" i="1"/>
  <c r="K1320" i="1"/>
  <c r="T1320" i="1"/>
  <c r="K1304" i="1"/>
  <c r="T1304" i="1"/>
  <c r="K1288" i="1"/>
  <c r="T1288" i="1"/>
  <c r="K1272" i="1"/>
  <c r="T1272" i="1"/>
  <c r="K1256" i="1"/>
  <c r="T1256" i="1"/>
  <c r="K1240" i="1"/>
  <c r="T1240" i="1"/>
  <c r="K1224" i="1"/>
  <c r="T1224" i="1"/>
  <c r="K1208" i="1"/>
  <c r="T1208" i="1"/>
  <c r="K1192" i="1"/>
  <c r="T1192" i="1"/>
  <c r="K1176" i="1"/>
  <c r="T1176" i="1"/>
  <c r="K1160" i="1"/>
  <c r="T1160" i="1"/>
  <c r="K1144" i="1"/>
  <c r="T1144" i="1"/>
  <c r="K1128" i="1"/>
  <c r="T1128" i="1"/>
  <c r="K1112" i="1"/>
  <c r="T1112" i="1"/>
  <c r="K1096" i="1"/>
  <c r="T1096" i="1"/>
  <c r="K1080" i="1"/>
  <c r="T1080" i="1"/>
  <c r="K1064" i="1"/>
  <c r="T1064" i="1"/>
  <c r="K1048" i="1"/>
  <c r="T1048" i="1"/>
  <c r="K1032" i="1"/>
  <c r="T1032" i="1"/>
  <c r="K1016" i="1"/>
  <c r="T1016" i="1"/>
  <c r="K1000" i="1"/>
  <c r="T1000" i="1"/>
  <c r="K984" i="1"/>
  <c r="T984" i="1"/>
  <c r="K968" i="1"/>
  <c r="T968" i="1"/>
  <c r="K952" i="1"/>
  <c r="T952" i="1"/>
  <c r="K936" i="1"/>
  <c r="T936" i="1"/>
  <c r="K920" i="1"/>
  <c r="T920" i="1"/>
  <c r="K904" i="1"/>
  <c r="T904" i="1"/>
  <c r="K888" i="1"/>
  <c r="T888" i="1"/>
  <c r="K872" i="1"/>
  <c r="T872" i="1"/>
  <c r="K856" i="1"/>
  <c r="T856" i="1"/>
  <c r="K840" i="1"/>
  <c r="T840" i="1"/>
  <c r="K824" i="1"/>
  <c r="T824" i="1"/>
  <c r="K808" i="1"/>
  <c r="T808" i="1"/>
  <c r="K792" i="1"/>
  <c r="T792" i="1"/>
  <c r="K776" i="1"/>
  <c r="T776" i="1"/>
  <c r="K760" i="1"/>
  <c r="T760" i="1"/>
  <c r="K744" i="1"/>
  <c r="T744" i="1"/>
  <c r="K728" i="1"/>
  <c r="T728" i="1"/>
  <c r="K712" i="1"/>
  <c r="T712" i="1"/>
  <c r="K696" i="1"/>
  <c r="T696" i="1"/>
  <c r="K680" i="1"/>
  <c r="T680" i="1"/>
  <c r="K664" i="1"/>
  <c r="T664" i="1"/>
  <c r="K648" i="1"/>
  <c r="T648" i="1"/>
  <c r="K632" i="1"/>
  <c r="T632" i="1"/>
  <c r="K616" i="1"/>
  <c r="T616" i="1"/>
  <c r="K600" i="1"/>
  <c r="T600" i="1"/>
  <c r="K584" i="1"/>
  <c r="T584" i="1"/>
  <c r="K568" i="1"/>
  <c r="T568" i="1"/>
  <c r="K552" i="1"/>
  <c r="T552" i="1"/>
  <c r="K536" i="1"/>
  <c r="T536" i="1"/>
  <c r="K520" i="1"/>
  <c r="T520" i="1"/>
  <c r="K504" i="1"/>
  <c r="T504" i="1"/>
  <c r="K488" i="1"/>
  <c r="T488" i="1"/>
  <c r="K472" i="1"/>
  <c r="T472" i="1"/>
  <c r="K456" i="1"/>
  <c r="T456" i="1"/>
  <c r="K440" i="1"/>
  <c r="T440" i="1"/>
  <c r="K424" i="1"/>
  <c r="T424" i="1"/>
  <c r="K408" i="1"/>
  <c r="T408" i="1"/>
  <c r="K392" i="1"/>
  <c r="T392" i="1"/>
  <c r="K376" i="1"/>
  <c r="T376" i="1"/>
  <c r="K360" i="1"/>
  <c r="T360" i="1"/>
  <c r="K344" i="1"/>
  <c r="T344" i="1"/>
  <c r="K328" i="1"/>
  <c r="T328" i="1"/>
  <c r="K312" i="1"/>
  <c r="T312" i="1"/>
  <c r="K296" i="1"/>
  <c r="T296" i="1"/>
  <c r="K280" i="1"/>
  <c r="T280" i="1"/>
  <c r="K264" i="1"/>
  <c r="T264" i="1"/>
  <c r="K248" i="1"/>
  <c r="T248" i="1"/>
  <c r="K232" i="1"/>
  <c r="T232" i="1"/>
  <c r="K216" i="1"/>
  <c r="T216" i="1"/>
  <c r="K200" i="1"/>
  <c r="T200" i="1"/>
  <c r="K184" i="1"/>
  <c r="T184" i="1"/>
  <c r="K168" i="1"/>
  <c r="T168" i="1"/>
  <c r="K152" i="1"/>
  <c r="T152" i="1"/>
  <c r="K136" i="1"/>
  <c r="T136" i="1"/>
  <c r="K120" i="1"/>
  <c r="T120" i="1"/>
  <c r="K104" i="1"/>
  <c r="T104" i="1"/>
  <c r="K88" i="1"/>
  <c r="T88" i="1"/>
  <c r="K72" i="1"/>
  <c r="T72" i="1"/>
  <c r="K56" i="1"/>
  <c r="T56" i="1"/>
  <c r="K40" i="1"/>
  <c r="T40" i="1"/>
  <c r="K5027" i="1"/>
  <c r="T5027" i="1"/>
  <c r="K5011" i="1"/>
  <c r="T5011" i="1"/>
  <c r="K4995" i="1"/>
  <c r="T4995" i="1"/>
  <c r="K4979" i="1"/>
  <c r="T4979" i="1"/>
  <c r="K4963" i="1"/>
  <c r="T4963" i="1"/>
  <c r="K4947" i="1"/>
  <c r="T4947" i="1"/>
  <c r="K4931" i="1"/>
  <c r="T4931" i="1"/>
  <c r="K4915" i="1"/>
  <c r="T4915" i="1"/>
  <c r="K4899" i="1"/>
  <c r="T4899" i="1"/>
  <c r="K4883" i="1"/>
  <c r="T4883" i="1"/>
  <c r="K4867" i="1"/>
  <c r="T4867" i="1"/>
  <c r="K4851" i="1"/>
  <c r="T4851" i="1"/>
  <c r="K4835" i="1"/>
  <c r="T4835" i="1"/>
  <c r="K4819" i="1"/>
  <c r="T4819" i="1"/>
  <c r="K4803" i="1"/>
  <c r="T4803" i="1"/>
  <c r="K4787" i="1"/>
  <c r="T4787" i="1"/>
  <c r="K4771" i="1"/>
  <c r="T4771" i="1"/>
  <c r="K4755" i="1"/>
  <c r="T4755" i="1"/>
  <c r="K4739" i="1"/>
  <c r="T4739" i="1"/>
  <c r="K4723" i="1"/>
  <c r="T4723" i="1"/>
  <c r="K4707" i="1"/>
  <c r="T4707" i="1"/>
  <c r="K4691" i="1"/>
  <c r="T4691" i="1"/>
  <c r="K4675" i="1"/>
  <c r="T4675" i="1"/>
  <c r="K4659" i="1"/>
  <c r="T4659" i="1"/>
  <c r="K4643" i="1"/>
  <c r="T4643" i="1"/>
  <c r="K4627" i="1"/>
  <c r="T4627" i="1"/>
  <c r="K4611" i="1"/>
  <c r="T4611" i="1"/>
  <c r="K4595" i="1"/>
  <c r="T4595" i="1"/>
  <c r="K4579" i="1"/>
  <c r="T4579" i="1"/>
  <c r="K4563" i="1"/>
  <c r="T4563" i="1"/>
  <c r="K4547" i="1"/>
  <c r="T4547" i="1"/>
  <c r="K4531" i="1"/>
  <c r="T4531" i="1"/>
  <c r="K4515" i="1"/>
  <c r="T4515" i="1"/>
  <c r="K4499" i="1"/>
  <c r="T4499" i="1"/>
  <c r="K4483" i="1"/>
  <c r="T4483" i="1"/>
  <c r="K4467" i="1"/>
  <c r="T4467" i="1"/>
  <c r="K4451" i="1"/>
  <c r="T4451" i="1"/>
  <c r="K4435" i="1"/>
  <c r="T4435" i="1"/>
  <c r="K4419" i="1"/>
  <c r="T4419" i="1"/>
  <c r="K4403" i="1"/>
  <c r="T4403" i="1"/>
  <c r="K4387" i="1"/>
  <c r="T4387" i="1"/>
  <c r="K4371" i="1"/>
  <c r="T4371" i="1"/>
  <c r="K4355" i="1"/>
  <c r="T4355" i="1"/>
  <c r="K4339" i="1"/>
  <c r="T4339" i="1"/>
  <c r="K4323" i="1"/>
  <c r="T4323" i="1"/>
  <c r="K4307" i="1"/>
  <c r="T4307" i="1"/>
  <c r="K4291" i="1"/>
  <c r="T4291" i="1"/>
  <c r="K4275" i="1"/>
  <c r="T4275" i="1"/>
  <c r="K4259" i="1"/>
  <c r="T4259" i="1"/>
  <c r="K4243" i="1"/>
  <c r="T4243" i="1"/>
  <c r="K4227" i="1"/>
  <c r="T4227" i="1"/>
  <c r="K4211" i="1"/>
  <c r="T4211" i="1"/>
  <c r="K4195" i="1"/>
  <c r="T4195" i="1"/>
  <c r="K4179" i="1"/>
  <c r="T4179" i="1"/>
  <c r="K4163" i="1"/>
  <c r="T4163" i="1"/>
  <c r="K4147" i="1"/>
  <c r="T4147" i="1"/>
  <c r="K4131" i="1"/>
  <c r="T4131" i="1"/>
  <c r="K4115" i="1"/>
  <c r="T4115" i="1"/>
  <c r="K4099" i="1"/>
  <c r="T4099" i="1"/>
  <c r="K4083" i="1"/>
  <c r="T4083" i="1"/>
  <c r="K4067" i="1"/>
  <c r="T4067" i="1"/>
  <c r="K4051" i="1"/>
  <c r="T4051" i="1"/>
  <c r="K4035" i="1"/>
  <c r="T4035" i="1"/>
  <c r="K4019" i="1"/>
  <c r="T4019" i="1"/>
  <c r="K4003" i="1"/>
  <c r="T4003" i="1"/>
  <c r="K3987" i="1"/>
  <c r="T3987" i="1"/>
  <c r="K3971" i="1"/>
  <c r="T3971" i="1"/>
  <c r="K3955" i="1"/>
  <c r="T3955" i="1"/>
  <c r="K3939" i="1"/>
  <c r="T3939" i="1"/>
  <c r="K3923" i="1"/>
  <c r="T3923" i="1"/>
  <c r="K3907" i="1"/>
  <c r="T3907" i="1"/>
  <c r="K3891" i="1"/>
  <c r="T3891" i="1"/>
  <c r="K3875" i="1"/>
  <c r="T3875" i="1"/>
  <c r="K3859" i="1"/>
  <c r="T3859" i="1"/>
  <c r="K3843" i="1"/>
  <c r="T3843" i="1"/>
  <c r="K3827" i="1"/>
  <c r="T3827" i="1"/>
  <c r="K3811" i="1"/>
  <c r="T3811" i="1"/>
  <c r="K3795" i="1"/>
  <c r="T3795" i="1"/>
  <c r="K3779" i="1"/>
  <c r="T3779" i="1"/>
  <c r="K3763" i="1"/>
  <c r="T3763" i="1"/>
  <c r="K3747" i="1"/>
  <c r="T3747" i="1"/>
  <c r="K3731" i="1"/>
  <c r="T3731" i="1"/>
  <c r="K3715" i="1"/>
  <c r="T3715" i="1"/>
  <c r="K3699" i="1"/>
  <c r="T3699" i="1"/>
  <c r="K3683" i="1"/>
  <c r="T3683" i="1"/>
  <c r="K3667" i="1"/>
  <c r="T3667" i="1"/>
  <c r="K3651" i="1"/>
  <c r="T3651" i="1"/>
  <c r="K3635" i="1"/>
  <c r="T3635" i="1"/>
  <c r="K3619" i="1"/>
  <c r="T3619" i="1"/>
  <c r="K3603" i="1"/>
  <c r="T3603" i="1"/>
  <c r="K3587" i="1"/>
  <c r="T3587" i="1"/>
  <c r="K3571" i="1"/>
  <c r="T3571" i="1"/>
  <c r="K3555" i="1"/>
  <c r="T3555" i="1"/>
  <c r="K3539" i="1"/>
  <c r="T3539" i="1"/>
  <c r="K3523" i="1"/>
  <c r="T3523" i="1"/>
  <c r="K3507" i="1"/>
  <c r="T3507" i="1"/>
  <c r="K3491" i="1"/>
  <c r="T3491" i="1"/>
  <c r="K3475" i="1"/>
  <c r="T3475" i="1"/>
  <c r="K3459" i="1"/>
  <c r="T3459" i="1"/>
  <c r="K3443" i="1"/>
  <c r="T3443" i="1"/>
  <c r="K3427" i="1"/>
  <c r="T3427" i="1"/>
  <c r="K3411" i="1"/>
  <c r="T3411" i="1"/>
  <c r="K3395" i="1"/>
  <c r="T3395" i="1"/>
  <c r="K3379" i="1"/>
  <c r="T3379" i="1"/>
  <c r="K3363" i="1"/>
  <c r="T3363" i="1"/>
  <c r="K3347" i="1"/>
  <c r="T3347" i="1"/>
  <c r="K3331" i="1"/>
  <c r="T3331" i="1"/>
  <c r="K3315" i="1"/>
  <c r="T3315" i="1"/>
  <c r="K3299" i="1"/>
  <c r="T3299" i="1"/>
  <c r="K3283" i="1"/>
  <c r="T3283" i="1"/>
  <c r="K3267" i="1"/>
  <c r="T3267" i="1"/>
  <c r="K3251" i="1"/>
  <c r="T3251" i="1"/>
  <c r="K3235" i="1"/>
  <c r="T3235" i="1"/>
  <c r="K3219" i="1"/>
  <c r="T3219" i="1"/>
  <c r="K3203" i="1"/>
  <c r="T3203" i="1"/>
  <c r="K3187" i="1"/>
  <c r="T3187" i="1"/>
  <c r="K3171" i="1"/>
  <c r="T3171" i="1"/>
  <c r="K3155" i="1"/>
  <c r="T3155" i="1"/>
  <c r="K3139" i="1"/>
  <c r="T3139" i="1"/>
  <c r="K3123" i="1"/>
  <c r="T3123" i="1"/>
  <c r="K3107" i="1"/>
  <c r="T3107" i="1"/>
  <c r="K3091" i="1"/>
  <c r="T3091" i="1"/>
  <c r="K3075" i="1"/>
  <c r="T3075" i="1"/>
  <c r="K3059" i="1"/>
  <c r="T3059" i="1"/>
  <c r="K3043" i="1"/>
  <c r="T3043" i="1"/>
  <c r="K3027" i="1"/>
  <c r="T3027" i="1"/>
  <c r="K3011" i="1"/>
  <c r="T3011" i="1"/>
  <c r="K2995" i="1"/>
  <c r="T2995" i="1"/>
  <c r="K2979" i="1"/>
  <c r="T2979" i="1"/>
  <c r="K2963" i="1"/>
  <c r="T2963" i="1"/>
  <c r="K2947" i="1"/>
  <c r="T2947" i="1"/>
  <c r="K2931" i="1"/>
  <c r="T2931" i="1"/>
  <c r="K2915" i="1"/>
  <c r="T2915" i="1"/>
  <c r="K2899" i="1"/>
  <c r="T2899" i="1"/>
  <c r="K2883" i="1"/>
  <c r="T2883" i="1"/>
  <c r="K2867" i="1"/>
  <c r="T2867" i="1"/>
  <c r="K2851" i="1"/>
  <c r="T2851" i="1"/>
  <c r="K2835" i="1"/>
  <c r="T2835" i="1"/>
  <c r="K2819" i="1"/>
  <c r="T2819" i="1"/>
  <c r="K2803" i="1"/>
  <c r="T2803" i="1"/>
  <c r="K2787" i="1"/>
  <c r="T2787" i="1"/>
  <c r="K2771" i="1"/>
  <c r="T2771" i="1"/>
  <c r="K2755" i="1"/>
  <c r="T2755" i="1"/>
  <c r="K2739" i="1"/>
  <c r="T2739" i="1"/>
  <c r="K2723" i="1"/>
  <c r="T2723" i="1"/>
  <c r="K2707" i="1"/>
  <c r="T2707" i="1"/>
  <c r="K2691" i="1"/>
  <c r="T2691" i="1"/>
  <c r="K2675" i="1"/>
  <c r="T2675" i="1"/>
  <c r="K2659" i="1"/>
  <c r="T2659" i="1"/>
  <c r="K2643" i="1"/>
  <c r="T2643" i="1"/>
  <c r="K2627" i="1"/>
  <c r="T2627" i="1"/>
  <c r="K2611" i="1"/>
  <c r="T2611" i="1"/>
  <c r="K2595" i="1"/>
  <c r="T2595" i="1"/>
  <c r="K2579" i="1"/>
  <c r="T2579" i="1"/>
  <c r="K2563" i="1"/>
  <c r="T2563" i="1"/>
  <c r="K2547" i="1"/>
  <c r="T2547" i="1"/>
  <c r="K2531" i="1"/>
  <c r="T2531" i="1"/>
  <c r="K2515" i="1"/>
  <c r="T2515" i="1"/>
  <c r="K2499" i="1"/>
  <c r="T2499" i="1"/>
  <c r="K2483" i="1"/>
  <c r="T2483" i="1"/>
  <c r="K2467" i="1"/>
  <c r="T2467" i="1"/>
  <c r="K2451" i="1"/>
  <c r="T2451" i="1"/>
  <c r="K2435" i="1"/>
  <c r="T2435" i="1"/>
  <c r="K2419" i="1"/>
  <c r="T2419" i="1"/>
  <c r="K2403" i="1"/>
  <c r="T2403" i="1"/>
  <c r="K2387" i="1"/>
  <c r="T2387" i="1"/>
  <c r="K5025" i="1"/>
  <c r="T5025" i="1"/>
  <c r="K4961" i="1"/>
  <c r="T4961" i="1"/>
  <c r="K4897" i="1"/>
  <c r="T4897" i="1"/>
  <c r="K4833" i="1"/>
  <c r="T4833" i="1"/>
  <c r="K4769" i="1"/>
  <c r="T4769" i="1"/>
  <c r="K4705" i="1"/>
  <c r="T4705" i="1"/>
  <c r="K4641" i="1"/>
  <c r="T4641" i="1"/>
  <c r="K4577" i="1"/>
  <c r="T4577" i="1"/>
  <c r="K4513" i="1"/>
  <c r="T4513" i="1"/>
  <c r="K4449" i="1"/>
  <c r="T4449" i="1"/>
  <c r="K4385" i="1"/>
  <c r="T4385" i="1"/>
  <c r="K4321" i="1"/>
  <c r="T4321" i="1"/>
  <c r="K4257" i="1"/>
  <c r="T4257" i="1"/>
  <c r="K4193" i="1"/>
  <c r="T4193" i="1"/>
  <c r="K4129" i="1"/>
  <c r="T4129" i="1"/>
  <c r="K4065" i="1"/>
  <c r="T4065" i="1"/>
  <c r="K4001" i="1"/>
  <c r="T4001" i="1"/>
  <c r="K3937" i="1"/>
  <c r="T3937" i="1"/>
  <c r="K3873" i="1"/>
  <c r="T3873" i="1"/>
  <c r="K3809" i="1"/>
  <c r="T3809" i="1"/>
  <c r="K3745" i="1"/>
  <c r="T3745" i="1"/>
  <c r="K3681" i="1"/>
  <c r="T3681" i="1"/>
  <c r="K3617" i="1"/>
  <c r="T3617" i="1"/>
  <c r="K3553" i="1"/>
  <c r="T3553" i="1"/>
  <c r="K3489" i="1"/>
  <c r="T3489" i="1"/>
  <c r="K3425" i="1"/>
  <c r="T3425" i="1"/>
  <c r="K3361" i="1"/>
  <c r="T3361" i="1"/>
  <c r="K3297" i="1"/>
  <c r="T3297" i="1"/>
  <c r="K3233" i="1"/>
  <c r="T3233" i="1"/>
  <c r="K3169" i="1"/>
  <c r="T3169" i="1"/>
  <c r="K3105" i="1"/>
  <c r="T3105" i="1"/>
  <c r="K3041" i="1"/>
  <c r="T3041" i="1"/>
  <c r="K2977" i="1"/>
  <c r="T2977" i="1"/>
  <c r="K2913" i="1"/>
  <c r="T2913" i="1"/>
  <c r="K2849" i="1"/>
  <c r="T2849" i="1"/>
  <c r="K2785" i="1"/>
  <c r="T2785" i="1"/>
  <c r="K2721" i="1"/>
  <c r="T2721" i="1"/>
  <c r="K2657" i="1"/>
  <c r="T2657" i="1"/>
  <c r="K2593" i="1"/>
  <c r="T2593" i="1"/>
  <c r="K2529" i="1"/>
  <c r="T2529" i="1"/>
  <c r="K2465" i="1"/>
  <c r="T2465" i="1"/>
  <c r="K2401" i="1"/>
  <c r="T2401" i="1"/>
  <c r="K2337" i="1"/>
  <c r="T2337" i="1"/>
  <c r="K2273" i="1"/>
  <c r="T2273" i="1"/>
  <c r="K2209" i="1"/>
  <c r="T2209" i="1"/>
  <c r="K2145" i="1"/>
  <c r="T2145" i="1"/>
  <c r="K2081" i="1"/>
  <c r="T2081" i="1"/>
  <c r="K2017" i="1"/>
  <c r="T2017" i="1"/>
  <c r="K1953" i="1"/>
  <c r="T1953" i="1"/>
  <c r="K1889" i="1"/>
  <c r="T1889" i="1"/>
  <c r="K1825" i="1"/>
  <c r="T1825" i="1"/>
  <c r="K1761" i="1"/>
  <c r="T1761" i="1"/>
  <c r="K1697" i="1"/>
  <c r="T1697" i="1"/>
  <c r="K1633" i="1"/>
  <c r="T1633" i="1"/>
  <c r="K1569" i="1"/>
  <c r="T1569" i="1"/>
  <c r="K1505" i="1"/>
  <c r="T1505" i="1"/>
  <c r="K1441" i="1"/>
  <c r="T1441" i="1"/>
  <c r="K1377" i="1"/>
  <c r="T1377" i="1"/>
  <c r="K1313" i="1"/>
  <c r="T1313" i="1"/>
  <c r="K1249" i="1"/>
  <c r="T1249" i="1"/>
  <c r="K1185" i="1"/>
  <c r="T1185" i="1"/>
  <c r="K1121" i="1"/>
  <c r="T1121" i="1"/>
  <c r="K1057" i="1"/>
  <c r="T1057" i="1"/>
  <c r="K993" i="1"/>
  <c r="T993" i="1"/>
  <c r="K929" i="1"/>
  <c r="T929" i="1"/>
  <c r="K865" i="1"/>
  <c r="T865" i="1"/>
  <c r="K801" i="1"/>
  <c r="T801" i="1"/>
  <c r="K737" i="1"/>
  <c r="T737" i="1"/>
  <c r="K673" i="1"/>
  <c r="T673" i="1"/>
  <c r="K609" i="1"/>
  <c r="T609" i="1"/>
  <c r="K545" i="1"/>
  <c r="T545" i="1"/>
  <c r="K481" i="1"/>
  <c r="T481" i="1"/>
  <c r="K417" i="1"/>
  <c r="T417" i="1"/>
  <c r="K353" i="1"/>
  <c r="T353" i="1"/>
  <c r="K289" i="1"/>
  <c r="T289" i="1"/>
  <c r="K225" i="1"/>
  <c r="T225" i="1"/>
  <c r="K161" i="1"/>
  <c r="T161" i="1"/>
  <c r="K97" i="1"/>
  <c r="T97" i="1"/>
  <c r="K33" i="1"/>
  <c r="T33" i="1"/>
  <c r="K5021" i="1"/>
  <c r="T5021" i="1"/>
  <c r="K4957" i="1"/>
  <c r="T4957" i="1"/>
  <c r="K4893" i="1"/>
  <c r="T4893" i="1"/>
  <c r="K4829" i="1"/>
  <c r="T4829" i="1"/>
  <c r="K4765" i="1"/>
  <c r="T4765" i="1"/>
  <c r="K4701" i="1"/>
  <c r="T4701" i="1"/>
  <c r="K4637" i="1"/>
  <c r="T4637" i="1"/>
  <c r="K4573" i="1"/>
  <c r="T4573" i="1"/>
  <c r="K4509" i="1"/>
  <c r="T4509" i="1"/>
  <c r="K4445" i="1"/>
  <c r="T4445" i="1"/>
  <c r="K4381" i="1"/>
  <c r="T4381" i="1"/>
  <c r="K4317" i="1"/>
  <c r="T4317" i="1"/>
  <c r="K4253" i="1"/>
  <c r="T4253" i="1"/>
  <c r="K4189" i="1"/>
  <c r="T4189" i="1"/>
  <c r="K4125" i="1"/>
  <c r="T4125" i="1"/>
  <c r="K4061" i="1"/>
  <c r="T4061" i="1"/>
  <c r="K3997" i="1"/>
  <c r="T3997" i="1"/>
  <c r="K3933" i="1"/>
  <c r="T3933" i="1"/>
  <c r="K3869" i="1"/>
  <c r="T3869" i="1"/>
  <c r="K3805" i="1"/>
  <c r="T3805" i="1"/>
  <c r="K3741" i="1"/>
  <c r="T3741" i="1"/>
  <c r="K3677" i="1"/>
  <c r="T3677" i="1"/>
  <c r="K3613" i="1"/>
  <c r="T3613" i="1"/>
  <c r="K3549" i="1"/>
  <c r="T3549" i="1"/>
  <c r="K3485" i="1"/>
  <c r="T3485" i="1"/>
  <c r="K3421" i="1"/>
  <c r="T3421" i="1"/>
  <c r="K3357" i="1"/>
  <c r="T3357" i="1"/>
  <c r="K3293" i="1"/>
  <c r="T3293" i="1"/>
  <c r="K3229" i="1"/>
  <c r="T3229" i="1"/>
  <c r="K3165" i="1"/>
  <c r="T3165" i="1"/>
  <c r="K3101" i="1"/>
  <c r="T3101" i="1"/>
  <c r="K3037" i="1"/>
  <c r="T3037" i="1"/>
  <c r="K2973" i="1"/>
  <c r="T2973" i="1"/>
  <c r="K2909" i="1"/>
  <c r="T2909" i="1"/>
  <c r="K2845" i="1"/>
  <c r="T2845" i="1"/>
  <c r="K2781" i="1"/>
  <c r="T2781" i="1"/>
  <c r="K2717" i="1"/>
  <c r="T2717" i="1"/>
  <c r="K2653" i="1"/>
  <c r="T2653" i="1"/>
  <c r="K2589" i="1"/>
  <c r="T2589" i="1"/>
  <c r="K2525" i="1"/>
  <c r="T2525" i="1"/>
  <c r="K2461" i="1"/>
  <c r="T2461" i="1"/>
  <c r="K2397" i="1"/>
  <c r="T2397" i="1"/>
  <c r="K2333" i="1"/>
  <c r="T2333" i="1"/>
  <c r="K2269" i="1"/>
  <c r="T2269" i="1"/>
  <c r="K2205" i="1"/>
  <c r="T2205" i="1"/>
  <c r="K2141" i="1"/>
  <c r="T2141" i="1"/>
  <c r="K2077" i="1"/>
  <c r="T2077" i="1"/>
  <c r="K2013" i="1"/>
  <c r="T2013" i="1"/>
  <c r="K1949" i="1"/>
  <c r="T1949" i="1"/>
  <c r="K1885" i="1"/>
  <c r="T1885" i="1"/>
  <c r="K1821" i="1"/>
  <c r="T1821" i="1"/>
  <c r="K1757" i="1"/>
  <c r="T1757" i="1"/>
  <c r="K1693" i="1"/>
  <c r="T1693" i="1"/>
  <c r="K1629" i="1"/>
  <c r="T1629" i="1"/>
  <c r="K1565" i="1"/>
  <c r="T1565" i="1"/>
  <c r="K1501" i="1"/>
  <c r="T1501" i="1"/>
  <c r="K1437" i="1"/>
  <c r="T1437" i="1"/>
  <c r="K1373" i="1"/>
  <c r="T1373" i="1"/>
  <c r="K1309" i="1"/>
  <c r="T1309" i="1"/>
  <c r="K1245" i="1"/>
  <c r="T1245" i="1"/>
  <c r="K1181" i="1"/>
  <c r="T1181" i="1"/>
  <c r="K1117" i="1"/>
  <c r="T1117" i="1"/>
  <c r="K1053" i="1"/>
  <c r="T1053" i="1"/>
  <c r="K989" i="1"/>
  <c r="T989" i="1"/>
  <c r="K925" i="1"/>
  <c r="T925" i="1"/>
  <c r="K861" i="1"/>
  <c r="T861" i="1"/>
  <c r="K797" i="1"/>
  <c r="T797" i="1"/>
  <c r="K733" i="1"/>
  <c r="T733" i="1"/>
  <c r="K669" i="1"/>
  <c r="T669" i="1"/>
  <c r="K605" i="1"/>
  <c r="T605" i="1"/>
  <c r="K541" i="1"/>
  <c r="T541" i="1"/>
  <c r="K477" i="1"/>
  <c r="T477" i="1"/>
  <c r="K413" i="1"/>
  <c r="T413" i="1"/>
  <c r="K349" i="1"/>
  <c r="T349" i="1"/>
  <c r="K285" i="1"/>
  <c r="T285" i="1"/>
  <c r="K221" i="1"/>
  <c r="T221" i="1"/>
  <c r="K157" i="1"/>
  <c r="T157" i="1"/>
  <c r="K93" i="1"/>
  <c r="T93" i="1"/>
  <c r="K29" i="1"/>
  <c r="T29" i="1"/>
  <c r="K4985" i="1"/>
  <c r="T4985" i="1"/>
  <c r="K4921" i="1"/>
  <c r="T4921" i="1"/>
  <c r="K4857" i="1"/>
  <c r="T4857" i="1"/>
  <c r="K4793" i="1"/>
  <c r="T4793" i="1"/>
  <c r="K4729" i="1"/>
  <c r="T4729" i="1"/>
  <c r="K4665" i="1"/>
  <c r="T4665" i="1"/>
  <c r="K4601" i="1"/>
  <c r="T4601" i="1"/>
  <c r="K4537" i="1"/>
  <c r="T4537" i="1"/>
  <c r="K4473" i="1"/>
  <c r="T4473" i="1"/>
  <c r="K4409" i="1"/>
  <c r="T4409" i="1"/>
  <c r="K4345" i="1"/>
  <c r="T4345" i="1"/>
  <c r="K4281" i="1"/>
  <c r="T4281" i="1"/>
  <c r="K4217" i="1"/>
  <c r="T4217" i="1"/>
  <c r="K4153" i="1"/>
  <c r="T4153" i="1"/>
  <c r="K4089" i="1"/>
  <c r="T4089" i="1"/>
  <c r="K4025" i="1"/>
  <c r="T4025" i="1"/>
  <c r="K3961" i="1"/>
  <c r="T3961" i="1"/>
  <c r="K3897" i="1"/>
  <c r="T3897" i="1"/>
  <c r="K3833" i="1"/>
  <c r="T3833" i="1"/>
  <c r="K3769" i="1"/>
  <c r="T3769" i="1"/>
  <c r="K3705" i="1"/>
  <c r="T3705" i="1"/>
  <c r="K3641" i="1"/>
  <c r="T3641" i="1"/>
  <c r="K3577" i="1"/>
  <c r="T3577" i="1"/>
  <c r="K3513" i="1"/>
  <c r="T3513" i="1"/>
  <c r="K3449" i="1"/>
  <c r="T3449" i="1"/>
  <c r="K3385" i="1"/>
  <c r="T3385" i="1"/>
  <c r="K3321" i="1"/>
  <c r="T3321" i="1"/>
  <c r="K3257" i="1"/>
  <c r="T3257" i="1"/>
  <c r="K3193" i="1"/>
  <c r="T3193" i="1"/>
  <c r="K3129" i="1"/>
  <c r="T3129" i="1"/>
  <c r="K3065" i="1"/>
  <c r="T3065" i="1"/>
  <c r="K3001" i="1"/>
  <c r="T3001" i="1"/>
  <c r="K2937" i="1"/>
  <c r="T2937" i="1"/>
  <c r="K2873" i="1"/>
  <c r="T2873" i="1"/>
  <c r="K2809" i="1"/>
  <c r="T2809" i="1"/>
  <c r="K2745" i="1"/>
  <c r="T2745" i="1"/>
  <c r="K2681" i="1"/>
  <c r="T2681" i="1"/>
  <c r="K2617" i="1"/>
  <c r="T2617" i="1"/>
  <c r="K2553" i="1"/>
  <c r="T2553" i="1"/>
  <c r="K2489" i="1"/>
  <c r="T2489" i="1"/>
  <c r="K2425" i="1"/>
  <c r="T2425" i="1"/>
  <c r="K2361" i="1"/>
  <c r="T2361" i="1"/>
  <c r="K2297" i="1"/>
  <c r="T2297" i="1"/>
  <c r="K2233" i="1"/>
  <c r="T2233" i="1"/>
  <c r="K2169" i="1"/>
  <c r="T2169" i="1"/>
  <c r="K2105" i="1"/>
  <c r="T2105" i="1"/>
  <c r="K2041" i="1"/>
  <c r="T2041" i="1"/>
  <c r="K1977" i="1"/>
  <c r="T1977" i="1"/>
  <c r="K1913" i="1"/>
  <c r="T1913" i="1"/>
  <c r="K1849" i="1"/>
  <c r="T1849" i="1"/>
  <c r="K1785" i="1"/>
  <c r="T1785" i="1"/>
  <c r="K1721" i="1"/>
  <c r="T1721" i="1"/>
  <c r="K1657" i="1"/>
  <c r="T1657" i="1"/>
  <c r="K1593" i="1"/>
  <c r="T1593" i="1"/>
  <c r="K1529" i="1"/>
  <c r="T1529" i="1"/>
  <c r="K1465" i="1"/>
  <c r="T1465" i="1"/>
  <c r="K1401" i="1"/>
  <c r="T1401" i="1"/>
  <c r="K1337" i="1"/>
  <c r="T1337" i="1"/>
  <c r="K1273" i="1"/>
  <c r="T1273" i="1"/>
  <c r="K1209" i="1"/>
  <c r="T1209" i="1"/>
  <c r="K1145" i="1"/>
  <c r="T1145" i="1"/>
  <c r="K1081" i="1"/>
  <c r="T1081" i="1"/>
  <c r="K1017" i="1"/>
  <c r="T1017" i="1"/>
  <c r="K953" i="1"/>
  <c r="T953" i="1"/>
  <c r="K889" i="1"/>
  <c r="T889" i="1"/>
  <c r="K825" i="1"/>
  <c r="T825" i="1"/>
  <c r="K761" i="1"/>
  <c r="T761" i="1"/>
  <c r="K697" i="1"/>
  <c r="T697" i="1"/>
  <c r="K633" i="1"/>
  <c r="T633" i="1"/>
  <c r="K569" i="1"/>
  <c r="T569" i="1"/>
  <c r="K505" i="1"/>
  <c r="T505" i="1"/>
  <c r="K441" i="1"/>
  <c r="T441" i="1"/>
  <c r="K377" i="1"/>
  <c r="T377" i="1"/>
  <c r="K313" i="1"/>
  <c r="T313" i="1"/>
  <c r="K249" i="1"/>
  <c r="T249" i="1"/>
  <c r="K185" i="1"/>
  <c r="T185" i="1"/>
  <c r="K121" i="1"/>
  <c r="T121" i="1"/>
  <c r="K57" i="1"/>
  <c r="T57" i="1"/>
  <c r="K4965" i="1"/>
  <c r="T4965" i="1"/>
  <c r="K4901" i="1"/>
  <c r="T4901" i="1"/>
  <c r="K4837" i="1"/>
  <c r="T4837" i="1"/>
  <c r="K4773" i="1"/>
  <c r="T4773" i="1"/>
  <c r="K4709" i="1"/>
  <c r="T4709" i="1"/>
  <c r="K4645" i="1"/>
  <c r="T4645" i="1"/>
  <c r="K4581" i="1"/>
  <c r="T4581" i="1"/>
  <c r="K4517" i="1"/>
  <c r="T4517" i="1"/>
  <c r="K4453" i="1"/>
  <c r="T4453" i="1"/>
  <c r="K4389" i="1"/>
  <c r="T4389" i="1"/>
  <c r="K4325" i="1"/>
  <c r="T4325" i="1"/>
  <c r="K4261" i="1"/>
  <c r="T4261" i="1"/>
  <c r="K4197" i="1"/>
  <c r="T4197" i="1"/>
  <c r="K4133" i="1"/>
  <c r="T4133" i="1"/>
  <c r="K4069" i="1"/>
  <c r="T4069" i="1"/>
  <c r="K4005" i="1"/>
  <c r="T4005" i="1"/>
  <c r="K3941" i="1"/>
  <c r="T3941" i="1"/>
  <c r="K3877" i="1"/>
  <c r="T3877" i="1"/>
  <c r="K3813" i="1"/>
  <c r="T3813" i="1"/>
  <c r="K3749" i="1"/>
  <c r="T3749" i="1"/>
  <c r="K3685" i="1"/>
  <c r="T3685" i="1"/>
  <c r="K3621" i="1"/>
  <c r="T3621" i="1"/>
  <c r="K3557" i="1"/>
  <c r="T3557" i="1"/>
  <c r="K3493" i="1"/>
  <c r="T3493" i="1"/>
  <c r="K3429" i="1"/>
  <c r="T3429" i="1"/>
  <c r="K3365" i="1"/>
  <c r="T3365" i="1"/>
  <c r="K3301" i="1"/>
  <c r="T3301" i="1"/>
  <c r="K3237" i="1"/>
  <c r="T3237" i="1"/>
  <c r="K3173" i="1"/>
  <c r="T3173" i="1"/>
  <c r="K3109" i="1"/>
  <c r="T3109" i="1"/>
  <c r="K3045" i="1"/>
  <c r="T3045" i="1"/>
  <c r="K2981" i="1"/>
  <c r="T2981" i="1"/>
  <c r="K2917" i="1"/>
  <c r="T2917" i="1"/>
  <c r="K2853" i="1"/>
  <c r="T2853" i="1"/>
  <c r="K2789" i="1"/>
  <c r="T2789" i="1"/>
  <c r="K2725" i="1"/>
  <c r="T2725" i="1"/>
  <c r="K2661" i="1"/>
  <c r="T2661" i="1"/>
  <c r="K2597" i="1"/>
  <c r="T2597" i="1"/>
  <c r="K2533" i="1"/>
  <c r="T2533" i="1"/>
  <c r="K2469" i="1"/>
  <c r="T2469" i="1"/>
  <c r="K2405" i="1"/>
  <c r="T2405" i="1"/>
  <c r="K2341" i="1"/>
  <c r="T2341" i="1"/>
  <c r="K2277" i="1"/>
  <c r="T2277" i="1"/>
  <c r="K2213" i="1"/>
  <c r="T2213" i="1"/>
  <c r="K2149" i="1"/>
  <c r="T2149" i="1"/>
  <c r="K2085" i="1"/>
  <c r="T2085" i="1"/>
  <c r="K2021" i="1"/>
  <c r="T2021" i="1"/>
  <c r="K1957" i="1"/>
  <c r="T1957" i="1"/>
  <c r="K1893" i="1"/>
  <c r="T1893" i="1"/>
  <c r="K1829" i="1"/>
  <c r="T1829" i="1"/>
  <c r="K1765" i="1"/>
  <c r="T1765" i="1"/>
  <c r="K1701" i="1"/>
  <c r="T1701" i="1"/>
  <c r="K1637" i="1"/>
  <c r="T1637" i="1"/>
  <c r="K1573" i="1"/>
  <c r="T1573" i="1"/>
  <c r="K1509" i="1"/>
  <c r="T1509" i="1"/>
  <c r="K1445" i="1"/>
  <c r="T1445" i="1"/>
  <c r="K1381" i="1"/>
  <c r="T1381" i="1"/>
  <c r="K1317" i="1"/>
  <c r="T1317" i="1"/>
  <c r="K1253" i="1"/>
  <c r="T1253" i="1"/>
  <c r="K1189" i="1"/>
  <c r="T1189" i="1"/>
  <c r="K1125" i="1"/>
  <c r="T1125" i="1"/>
  <c r="K1061" i="1"/>
  <c r="T1061" i="1"/>
  <c r="K997" i="1"/>
  <c r="T997" i="1"/>
  <c r="K933" i="1"/>
  <c r="T933" i="1"/>
  <c r="K869" i="1"/>
  <c r="T869" i="1"/>
  <c r="K805" i="1"/>
  <c r="T805" i="1"/>
  <c r="K741" i="1"/>
  <c r="T741" i="1"/>
  <c r="K677" i="1"/>
  <c r="T677" i="1"/>
  <c r="K613" i="1"/>
  <c r="T613" i="1"/>
  <c r="K549" i="1"/>
  <c r="T549" i="1"/>
  <c r="K485" i="1"/>
  <c r="T485" i="1"/>
  <c r="K421" i="1"/>
  <c r="T421" i="1"/>
  <c r="K357" i="1"/>
  <c r="T357" i="1"/>
  <c r="K293" i="1"/>
  <c r="T293" i="1"/>
  <c r="K229" i="1"/>
  <c r="T229" i="1"/>
  <c r="K165" i="1"/>
  <c r="T165" i="1"/>
  <c r="K101" i="1"/>
  <c r="T101" i="1"/>
  <c r="K37" i="1"/>
  <c r="T37" i="1"/>
  <c r="K5012" i="1"/>
  <c r="T5012" i="1"/>
  <c r="K4996" i="1"/>
  <c r="T4996" i="1"/>
  <c r="K4980" i="1"/>
  <c r="T4980" i="1"/>
  <c r="K4964" i="1"/>
  <c r="T4964" i="1"/>
  <c r="K4948" i="1"/>
  <c r="T4948" i="1"/>
  <c r="K4932" i="1"/>
  <c r="T4932" i="1"/>
  <c r="K4916" i="1"/>
  <c r="T4916" i="1"/>
  <c r="K4900" i="1"/>
  <c r="T4900" i="1"/>
  <c r="K4884" i="1"/>
  <c r="T4884" i="1"/>
  <c r="K4868" i="1"/>
  <c r="T4868" i="1"/>
  <c r="K4852" i="1"/>
  <c r="T4852" i="1"/>
  <c r="K4836" i="1"/>
  <c r="T4836" i="1"/>
  <c r="K4820" i="1"/>
  <c r="T4820" i="1"/>
  <c r="K4804" i="1"/>
  <c r="T4804" i="1"/>
  <c r="K4788" i="1"/>
  <c r="T4788" i="1"/>
  <c r="K4772" i="1"/>
  <c r="T4772" i="1"/>
  <c r="K4756" i="1"/>
  <c r="T4756" i="1"/>
  <c r="K4740" i="1"/>
  <c r="T4740" i="1"/>
  <c r="K4724" i="1"/>
  <c r="T4724" i="1"/>
  <c r="K4708" i="1"/>
  <c r="T4708" i="1"/>
  <c r="K4692" i="1"/>
  <c r="T4692" i="1"/>
  <c r="K4676" i="1"/>
  <c r="T4676" i="1"/>
  <c r="K4660" i="1"/>
  <c r="T4660" i="1"/>
  <c r="K4644" i="1"/>
  <c r="T4644" i="1"/>
  <c r="K4628" i="1"/>
  <c r="T4628" i="1"/>
  <c r="K4612" i="1"/>
  <c r="T4612" i="1"/>
  <c r="K4596" i="1"/>
  <c r="T4596" i="1"/>
  <c r="K4580" i="1"/>
  <c r="T4580" i="1"/>
  <c r="K4564" i="1"/>
  <c r="T4564" i="1"/>
  <c r="K4548" i="1"/>
  <c r="T4548" i="1"/>
  <c r="K4532" i="1"/>
  <c r="T4532" i="1"/>
  <c r="K4516" i="1"/>
  <c r="T4516" i="1"/>
  <c r="K4500" i="1"/>
  <c r="T4500" i="1"/>
  <c r="K4484" i="1"/>
  <c r="T4484" i="1"/>
  <c r="K4468" i="1"/>
  <c r="T4468" i="1"/>
  <c r="K4452" i="1"/>
  <c r="T4452" i="1"/>
  <c r="K4436" i="1"/>
  <c r="T4436" i="1"/>
  <c r="K4420" i="1"/>
  <c r="T4420" i="1"/>
  <c r="K4404" i="1"/>
  <c r="T4404" i="1"/>
  <c r="K4388" i="1"/>
  <c r="T4388" i="1"/>
  <c r="K4372" i="1"/>
  <c r="T4372" i="1"/>
  <c r="K4356" i="1"/>
  <c r="T4356" i="1"/>
  <c r="K4340" i="1"/>
  <c r="T4340" i="1"/>
  <c r="K4324" i="1"/>
  <c r="T4324" i="1"/>
  <c r="K4308" i="1"/>
  <c r="T4308" i="1"/>
  <c r="K4292" i="1"/>
  <c r="T4292" i="1"/>
  <c r="K4276" i="1"/>
  <c r="T4276" i="1"/>
  <c r="K4260" i="1"/>
  <c r="T4260" i="1"/>
  <c r="K4244" i="1"/>
  <c r="T4244" i="1"/>
  <c r="K4228" i="1"/>
  <c r="T4228" i="1"/>
  <c r="K4212" i="1"/>
  <c r="T4212" i="1"/>
  <c r="K4196" i="1"/>
  <c r="T4196" i="1"/>
  <c r="K4180" i="1"/>
  <c r="T4180" i="1"/>
  <c r="K4164" i="1"/>
  <c r="T4164" i="1"/>
  <c r="K4148" i="1"/>
  <c r="T4148" i="1"/>
  <c r="K4132" i="1"/>
  <c r="T4132" i="1"/>
  <c r="K4116" i="1"/>
  <c r="T4116" i="1"/>
  <c r="K4100" i="1"/>
  <c r="T4100" i="1"/>
  <c r="K4084" i="1"/>
  <c r="T4084" i="1"/>
  <c r="K4068" i="1"/>
  <c r="T4068" i="1"/>
  <c r="K4052" i="1"/>
  <c r="T4052" i="1"/>
  <c r="K4036" i="1"/>
  <c r="T4036" i="1"/>
  <c r="K4020" i="1"/>
  <c r="T4020" i="1"/>
  <c r="K4004" i="1"/>
  <c r="T4004" i="1"/>
  <c r="K3988" i="1"/>
  <c r="T3988" i="1"/>
  <c r="K3972" i="1"/>
  <c r="T3972" i="1"/>
  <c r="K3956" i="1"/>
  <c r="T3956" i="1"/>
  <c r="K3940" i="1"/>
  <c r="T3940" i="1"/>
  <c r="K3924" i="1"/>
  <c r="T3924" i="1"/>
  <c r="K3908" i="1"/>
  <c r="T3908" i="1"/>
  <c r="K3892" i="1"/>
  <c r="T3892" i="1"/>
  <c r="K3876" i="1"/>
  <c r="T3876" i="1"/>
  <c r="K3860" i="1"/>
  <c r="T3860" i="1"/>
  <c r="K3844" i="1"/>
  <c r="T3844" i="1"/>
  <c r="K3828" i="1"/>
  <c r="T3828" i="1"/>
  <c r="K3812" i="1"/>
  <c r="T3812" i="1"/>
  <c r="K3796" i="1"/>
  <c r="T3796" i="1"/>
  <c r="K3780" i="1"/>
  <c r="T3780" i="1"/>
  <c r="K3764" i="1"/>
  <c r="T3764" i="1"/>
  <c r="K3748" i="1"/>
  <c r="T3748" i="1"/>
  <c r="K3732" i="1"/>
  <c r="T3732" i="1"/>
  <c r="K3716" i="1"/>
  <c r="T3716" i="1"/>
  <c r="K3700" i="1"/>
  <c r="T3700" i="1"/>
  <c r="K3684" i="1"/>
  <c r="T3684" i="1"/>
  <c r="K3668" i="1"/>
  <c r="T3668" i="1"/>
  <c r="K3652" i="1"/>
  <c r="T3652" i="1"/>
  <c r="K3636" i="1"/>
  <c r="T3636" i="1"/>
  <c r="K3620" i="1"/>
  <c r="T3620" i="1"/>
  <c r="K3604" i="1"/>
  <c r="T3604" i="1"/>
  <c r="K3588" i="1"/>
  <c r="T3588" i="1"/>
  <c r="K3572" i="1"/>
  <c r="T3572" i="1"/>
  <c r="K3556" i="1"/>
  <c r="T3556" i="1"/>
  <c r="K3540" i="1"/>
  <c r="T3540" i="1"/>
  <c r="K3524" i="1"/>
  <c r="T3524" i="1"/>
  <c r="K3508" i="1"/>
  <c r="T3508" i="1"/>
  <c r="K3492" i="1"/>
  <c r="T3492" i="1"/>
  <c r="K3476" i="1"/>
  <c r="T3476" i="1"/>
  <c r="K3460" i="1"/>
  <c r="T3460" i="1"/>
  <c r="K3444" i="1"/>
  <c r="T3444" i="1"/>
  <c r="K3428" i="1"/>
  <c r="T3428" i="1"/>
  <c r="K3412" i="1"/>
  <c r="T3412" i="1"/>
  <c r="K3396" i="1"/>
  <c r="T3396" i="1"/>
  <c r="K3380" i="1"/>
  <c r="T3380" i="1"/>
  <c r="K3364" i="1"/>
  <c r="T3364" i="1"/>
  <c r="K3348" i="1"/>
  <c r="T3348" i="1"/>
  <c r="K3332" i="1"/>
  <c r="T3332" i="1"/>
  <c r="K3316" i="1"/>
  <c r="T3316" i="1"/>
  <c r="K3300" i="1"/>
  <c r="T3300" i="1"/>
  <c r="K3284" i="1"/>
  <c r="T3284" i="1"/>
  <c r="K3268" i="1"/>
  <c r="T3268" i="1"/>
  <c r="K3252" i="1"/>
  <c r="T3252" i="1"/>
  <c r="K3236" i="1"/>
  <c r="T3236" i="1"/>
  <c r="K3220" i="1"/>
  <c r="T3220" i="1"/>
  <c r="K3204" i="1"/>
  <c r="T3204" i="1"/>
  <c r="K3188" i="1"/>
  <c r="T3188" i="1"/>
  <c r="K3172" i="1"/>
  <c r="T3172" i="1"/>
  <c r="K3156" i="1"/>
  <c r="T3156" i="1"/>
  <c r="K3140" i="1"/>
  <c r="T3140" i="1"/>
  <c r="K3124" i="1"/>
  <c r="T3124" i="1"/>
  <c r="K3108" i="1"/>
  <c r="T3108" i="1"/>
  <c r="K3092" i="1"/>
  <c r="T3092" i="1"/>
  <c r="K3076" i="1"/>
  <c r="T3076" i="1"/>
  <c r="K3060" i="1"/>
  <c r="T3060" i="1"/>
  <c r="K3044" i="1"/>
  <c r="T3044" i="1"/>
  <c r="K3028" i="1"/>
  <c r="T3028" i="1"/>
  <c r="K3012" i="1"/>
  <c r="T3012" i="1"/>
  <c r="K2996" i="1"/>
  <c r="T2996" i="1"/>
  <c r="K2980" i="1"/>
  <c r="T2980" i="1"/>
  <c r="K2964" i="1"/>
  <c r="T2964" i="1"/>
  <c r="K2948" i="1"/>
  <c r="T2948" i="1"/>
  <c r="K2932" i="1"/>
  <c r="T2932" i="1"/>
  <c r="K2916" i="1"/>
  <c r="T2916" i="1"/>
  <c r="K2900" i="1"/>
  <c r="T2900" i="1"/>
  <c r="K2884" i="1"/>
  <c r="T2884" i="1"/>
  <c r="K2868" i="1"/>
  <c r="T2868" i="1"/>
  <c r="K2852" i="1"/>
  <c r="T2852" i="1"/>
  <c r="K2836" i="1"/>
  <c r="T2836" i="1"/>
  <c r="K2820" i="1"/>
  <c r="T2820" i="1"/>
  <c r="K2804" i="1"/>
  <c r="T2804" i="1"/>
  <c r="K2788" i="1"/>
  <c r="T2788" i="1"/>
  <c r="K2772" i="1"/>
  <c r="T2772" i="1"/>
  <c r="K2756" i="1"/>
  <c r="T2756" i="1"/>
  <c r="K2740" i="1"/>
  <c r="T2740" i="1"/>
  <c r="K2724" i="1"/>
  <c r="T2724" i="1"/>
  <c r="K2708" i="1"/>
  <c r="T2708" i="1"/>
  <c r="K2692" i="1"/>
  <c r="T2692" i="1"/>
  <c r="K2676" i="1"/>
  <c r="T2676" i="1"/>
  <c r="K2660" i="1"/>
  <c r="T2660" i="1"/>
  <c r="K2644" i="1"/>
  <c r="T2644" i="1"/>
  <c r="K2628" i="1"/>
  <c r="T2628" i="1"/>
  <c r="K2612" i="1"/>
  <c r="T2612" i="1"/>
  <c r="K2596" i="1"/>
  <c r="T2596" i="1"/>
  <c r="K2580" i="1"/>
  <c r="T2580" i="1"/>
  <c r="K2564" i="1"/>
  <c r="T2564" i="1"/>
  <c r="K2548" i="1"/>
  <c r="T2548" i="1"/>
  <c r="K2532" i="1"/>
  <c r="T2532" i="1"/>
  <c r="K2516" i="1"/>
  <c r="T2516" i="1"/>
  <c r="K2500" i="1"/>
  <c r="T2500" i="1"/>
  <c r="K2484" i="1"/>
  <c r="T2484" i="1"/>
  <c r="K2468" i="1"/>
  <c r="T2468" i="1"/>
  <c r="K2452" i="1"/>
  <c r="T2452" i="1"/>
  <c r="K2436" i="1"/>
  <c r="T2436" i="1"/>
  <c r="K2420" i="1"/>
  <c r="T2420" i="1"/>
  <c r="K2404" i="1"/>
  <c r="T2404" i="1"/>
  <c r="K2388" i="1"/>
  <c r="T2388" i="1"/>
  <c r="K2372" i="1"/>
  <c r="T2372" i="1"/>
  <c r="K2356" i="1"/>
  <c r="T2356" i="1"/>
  <c r="K2340" i="1"/>
  <c r="T2340" i="1"/>
  <c r="K2324" i="1"/>
  <c r="T2324" i="1"/>
  <c r="K2308" i="1"/>
  <c r="T2308" i="1"/>
  <c r="K2292" i="1"/>
  <c r="T2292" i="1"/>
  <c r="K2276" i="1"/>
  <c r="T2276" i="1"/>
  <c r="K2260" i="1"/>
  <c r="T2260" i="1"/>
  <c r="K2244" i="1"/>
  <c r="T2244" i="1"/>
  <c r="K2228" i="1"/>
  <c r="T2228" i="1"/>
  <c r="K2212" i="1"/>
  <c r="T2212" i="1"/>
  <c r="K2196" i="1"/>
  <c r="T2196" i="1"/>
  <c r="K2180" i="1"/>
  <c r="T2180" i="1"/>
  <c r="K2164" i="1"/>
  <c r="T2164" i="1"/>
  <c r="K2148" i="1"/>
  <c r="T2148" i="1"/>
  <c r="K2132" i="1"/>
  <c r="T2132" i="1"/>
  <c r="K2116" i="1"/>
  <c r="T2116" i="1"/>
  <c r="K2100" i="1"/>
  <c r="T2100" i="1"/>
  <c r="K2084" i="1"/>
  <c r="T2084" i="1"/>
  <c r="K2068" i="1"/>
  <c r="T2068" i="1"/>
  <c r="K2052" i="1"/>
  <c r="T2052" i="1"/>
  <c r="K2036" i="1"/>
  <c r="T2036" i="1"/>
  <c r="K2020" i="1"/>
  <c r="T2020" i="1"/>
  <c r="K2004" i="1"/>
  <c r="T2004" i="1"/>
  <c r="K1988" i="1"/>
  <c r="T1988" i="1"/>
  <c r="K1972" i="1"/>
  <c r="T1972" i="1"/>
  <c r="K1956" i="1"/>
  <c r="T1956" i="1"/>
  <c r="K1940" i="1"/>
  <c r="T1940" i="1"/>
  <c r="K1924" i="1"/>
  <c r="T1924" i="1"/>
  <c r="K1908" i="1"/>
  <c r="T1908" i="1"/>
  <c r="K1892" i="1"/>
  <c r="T1892" i="1"/>
  <c r="K1876" i="1"/>
  <c r="T1876" i="1"/>
  <c r="K1860" i="1"/>
  <c r="T1860" i="1"/>
  <c r="K1844" i="1"/>
  <c r="T1844" i="1"/>
  <c r="K1828" i="1"/>
  <c r="T1828" i="1"/>
  <c r="K1812" i="1"/>
  <c r="T1812" i="1"/>
  <c r="K1796" i="1"/>
  <c r="T1796" i="1"/>
  <c r="K1780" i="1"/>
  <c r="T1780" i="1"/>
  <c r="K1764" i="1"/>
  <c r="T1764" i="1"/>
  <c r="K1748" i="1"/>
  <c r="T1748" i="1"/>
  <c r="K1732" i="1"/>
  <c r="T1732" i="1"/>
  <c r="K1716" i="1"/>
  <c r="T1716" i="1"/>
  <c r="K1700" i="1"/>
  <c r="T1700" i="1"/>
  <c r="K1684" i="1"/>
  <c r="T1684" i="1"/>
  <c r="K1668" i="1"/>
  <c r="T1668" i="1"/>
  <c r="K1652" i="1"/>
  <c r="T1652" i="1"/>
  <c r="K1636" i="1"/>
  <c r="T1636" i="1"/>
  <c r="K1620" i="1"/>
  <c r="T1620" i="1"/>
  <c r="K1604" i="1"/>
  <c r="T1604" i="1"/>
  <c r="K1588" i="1"/>
  <c r="T1588" i="1"/>
  <c r="K1572" i="1"/>
  <c r="T1572" i="1"/>
  <c r="K1556" i="1"/>
  <c r="T1556" i="1"/>
  <c r="K1540" i="1"/>
  <c r="T1540" i="1"/>
  <c r="K1524" i="1"/>
  <c r="T1524" i="1"/>
  <c r="K1508" i="1"/>
  <c r="T1508" i="1"/>
  <c r="K1492" i="1"/>
  <c r="T1492" i="1"/>
  <c r="K1476" i="1"/>
  <c r="T1476" i="1"/>
  <c r="K1460" i="1"/>
  <c r="T1460" i="1"/>
  <c r="K1444" i="1"/>
  <c r="T1444" i="1"/>
  <c r="K1428" i="1"/>
  <c r="T1428" i="1"/>
  <c r="K1412" i="1"/>
  <c r="T1412" i="1"/>
  <c r="K1396" i="1"/>
  <c r="T1396" i="1"/>
  <c r="K1380" i="1"/>
  <c r="T1380" i="1"/>
  <c r="K1364" i="1"/>
  <c r="T1364" i="1"/>
  <c r="K1348" i="1"/>
  <c r="T1348" i="1"/>
  <c r="K1332" i="1"/>
  <c r="T1332" i="1"/>
  <c r="K1316" i="1"/>
  <c r="T1316" i="1"/>
  <c r="K1300" i="1"/>
  <c r="T1300" i="1"/>
  <c r="K1284" i="1"/>
  <c r="T1284" i="1"/>
  <c r="K1268" i="1"/>
  <c r="T1268" i="1"/>
  <c r="K1252" i="1"/>
  <c r="T1252" i="1"/>
  <c r="K1236" i="1"/>
  <c r="T1236" i="1"/>
  <c r="K1220" i="1"/>
  <c r="T1220" i="1"/>
  <c r="K1204" i="1"/>
  <c r="T1204" i="1"/>
  <c r="K1188" i="1"/>
  <c r="T1188" i="1"/>
  <c r="K1172" i="1"/>
  <c r="T1172" i="1"/>
  <c r="K1156" i="1"/>
  <c r="T1156" i="1"/>
  <c r="K1140" i="1"/>
  <c r="T1140" i="1"/>
  <c r="K1124" i="1"/>
  <c r="T1124" i="1"/>
  <c r="K1108" i="1"/>
  <c r="T1108" i="1"/>
  <c r="K1092" i="1"/>
  <c r="T1092" i="1"/>
  <c r="K1076" i="1"/>
  <c r="T1076" i="1"/>
  <c r="K1060" i="1"/>
  <c r="T1060" i="1"/>
  <c r="K1044" i="1"/>
  <c r="T1044" i="1"/>
  <c r="K1028" i="1"/>
  <c r="T1028" i="1"/>
  <c r="K1012" i="1"/>
  <c r="T1012" i="1"/>
  <c r="K996" i="1"/>
  <c r="T996" i="1"/>
  <c r="K980" i="1"/>
  <c r="T980" i="1"/>
  <c r="K964" i="1"/>
  <c r="T964" i="1"/>
  <c r="K948" i="1"/>
  <c r="T948" i="1"/>
  <c r="K932" i="1"/>
  <c r="T932" i="1"/>
  <c r="K916" i="1"/>
  <c r="T916" i="1"/>
  <c r="K900" i="1"/>
  <c r="T900" i="1"/>
  <c r="K884" i="1"/>
  <c r="T884" i="1"/>
  <c r="K868" i="1"/>
  <c r="T868" i="1"/>
  <c r="K852" i="1"/>
  <c r="T852" i="1"/>
  <c r="K836" i="1"/>
  <c r="T836" i="1"/>
  <c r="K820" i="1"/>
  <c r="T820" i="1"/>
  <c r="K804" i="1"/>
  <c r="T804" i="1"/>
  <c r="K788" i="1"/>
  <c r="T788" i="1"/>
  <c r="K772" i="1"/>
  <c r="T772" i="1"/>
  <c r="K756" i="1"/>
  <c r="T756" i="1"/>
  <c r="K740" i="1"/>
  <c r="T740" i="1"/>
  <c r="K724" i="1"/>
  <c r="T724" i="1"/>
  <c r="K708" i="1"/>
  <c r="T708" i="1"/>
  <c r="K692" i="1"/>
  <c r="T692" i="1"/>
  <c r="K676" i="1"/>
  <c r="T676" i="1"/>
  <c r="K660" i="1"/>
  <c r="T660" i="1"/>
  <c r="K644" i="1"/>
  <c r="T644" i="1"/>
  <c r="K628" i="1"/>
  <c r="T628" i="1"/>
  <c r="K612" i="1"/>
  <c r="T612" i="1"/>
  <c r="K596" i="1"/>
  <c r="T596" i="1"/>
  <c r="K580" i="1"/>
  <c r="T580" i="1"/>
  <c r="K564" i="1"/>
  <c r="T564" i="1"/>
  <c r="K548" i="1"/>
  <c r="T548" i="1"/>
  <c r="K532" i="1"/>
  <c r="T532" i="1"/>
  <c r="K516" i="1"/>
  <c r="T516" i="1"/>
  <c r="K500" i="1"/>
  <c r="T500" i="1"/>
  <c r="K484" i="1"/>
  <c r="T484" i="1"/>
  <c r="K468" i="1"/>
  <c r="T468" i="1"/>
  <c r="K452" i="1"/>
  <c r="T452" i="1"/>
  <c r="K436" i="1"/>
  <c r="T436" i="1"/>
  <c r="K420" i="1"/>
  <c r="T420" i="1"/>
  <c r="K404" i="1"/>
  <c r="T404" i="1"/>
  <c r="K388" i="1"/>
  <c r="T388" i="1"/>
  <c r="K372" i="1"/>
  <c r="T372" i="1"/>
  <c r="K356" i="1"/>
  <c r="T356" i="1"/>
  <c r="K340" i="1"/>
  <c r="T340" i="1"/>
  <c r="K324" i="1"/>
  <c r="T324" i="1"/>
  <c r="K308" i="1"/>
  <c r="T308" i="1"/>
  <c r="K292" i="1"/>
  <c r="T292" i="1"/>
  <c r="K276" i="1"/>
  <c r="T276" i="1"/>
  <c r="K260" i="1"/>
  <c r="T260" i="1"/>
  <c r="K244" i="1"/>
  <c r="T244" i="1"/>
  <c r="K228" i="1"/>
  <c r="T228" i="1"/>
  <c r="K212" i="1"/>
  <c r="T212" i="1"/>
  <c r="K196" i="1"/>
  <c r="T196" i="1"/>
  <c r="K180" i="1"/>
  <c r="T180" i="1"/>
  <c r="K164" i="1"/>
  <c r="T164" i="1"/>
  <c r="K148" i="1"/>
  <c r="T148" i="1"/>
  <c r="K132" i="1"/>
  <c r="T132" i="1"/>
  <c r="K116" i="1"/>
  <c r="T116" i="1"/>
  <c r="K100" i="1"/>
  <c r="T100" i="1"/>
  <c r="K84" i="1"/>
  <c r="T84" i="1"/>
  <c r="K68" i="1"/>
  <c r="T68" i="1"/>
  <c r="K52" i="1"/>
  <c r="T52" i="1"/>
  <c r="K36" i="1"/>
  <c r="T36" i="1"/>
  <c r="K5023" i="1"/>
  <c r="T5023" i="1"/>
  <c r="K5007" i="1"/>
  <c r="T5007" i="1"/>
  <c r="K4991" i="1"/>
  <c r="T4991" i="1"/>
  <c r="K4975" i="1"/>
  <c r="T4975" i="1"/>
  <c r="K4959" i="1"/>
  <c r="T4959" i="1"/>
  <c r="K4943" i="1"/>
  <c r="T4943" i="1"/>
  <c r="K4927" i="1"/>
  <c r="T4927" i="1"/>
  <c r="K4911" i="1"/>
  <c r="T4911" i="1"/>
  <c r="K4895" i="1"/>
  <c r="T4895" i="1"/>
  <c r="K4879" i="1"/>
  <c r="T4879" i="1"/>
  <c r="K4863" i="1"/>
  <c r="T4863" i="1"/>
  <c r="K4847" i="1"/>
  <c r="T4847" i="1"/>
  <c r="K4831" i="1"/>
  <c r="T4831" i="1"/>
  <c r="K4815" i="1"/>
  <c r="T4815" i="1"/>
  <c r="K4799" i="1"/>
  <c r="T4799" i="1"/>
  <c r="K4783" i="1"/>
  <c r="T4783" i="1"/>
  <c r="K4767" i="1"/>
  <c r="T4767" i="1"/>
  <c r="K4751" i="1"/>
  <c r="T4751" i="1"/>
  <c r="K4735" i="1"/>
  <c r="T4735" i="1"/>
  <c r="K4719" i="1"/>
  <c r="T4719" i="1"/>
  <c r="K4703" i="1"/>
  <c r="T4703" i="1"/>
  <c r="K4687" i="1"/>
  <c r="T4687" i="1"/>
  <c r="K4671" i="1"/>
  <c r="T4671" i="1"/>
  <c r="K4655" i="1"/>
  <c r="T4655" i="1"/>
  <c r="K4639" i="1"/>
  <c r="T4639" i="1"/>
  <c r="K4623" i="1"/>
  <c r="T4623" i="1"/>
  <c r="K4607" i="1"/>
  <c r="T4607" i="1"/>
  <c r="K4591" i="1"/>
  <c r="T4591" i="1"/>
  <c r="K4575" i="1"/>
  <c r="T4575" i="1"/>
  <c r="K4559" i="1"/>
  <c r="T4559" i="1"/>
  <c r="K4543" i="1"/>
  <c r="T4543" i="1"/>
  <c r="K4527" i="1"/>
  <c r="T4527" i="1"/>
  <c r="K4511" i="1"/>
  <c r="T4511" i="1"/>
  <c r="K4495" i="1"/>
  <c r="T4495" i="1"/>
  <c r="K4479" i="1"/>
  <c r="T4479" i="1"/>
  <c r="K4463" i="1"/>
  <c r="T4463" i="1"/>
  <c r="K4447" i="1"/>
  <c r="T4447" i="1"/>
  <c r="K4431" i="1"/>
  <c r="T4431" i="1"/>
  <c r="K4415" i="1"/>
  <c r="T4415" i="1"/>
  <c r="K4399" i="1"/>
  <c r="T4399" i="1"/>
  <c r="K4383" i="1"/>
  <c r="T4383" i="1"/>
  <c r="K4367" i="1"/>
  <c r="T4367" i="1"/>
  <c r="K4351" i="1"/>
  <c r="T4351" i="1"/>
  <c r="K4335" i="1"/>
  <c r="T4335" i="1"/>
  <c r="K4319" i="1"/>
  <c r="T4319" i="1"/>
  <c r="K4303" i="1"/>
  <c r="T4303" i="1"/>
  <c r="K4287" i="1"/>
  <c r="T4287" i="1"/>
  <c r="K4271" i="1"/>
  <c r="T4271" i="1"/>
  <c r="K4255" i="1"/>
  <c r="T4255" i="1"/>
  <c r="K4239" i="1"/>
  <c r="T4239" i="1"/>
  <c r="K4223" i="1"/>
  <c r="T4223" i="1"/>
  <c r="K4207" i="1"/>
  <c r="T4207" i="1"/>
  <c r="K4191" i="1"/>
  <c r="T4191" i="1"/>
  <c r="K4175" i="1"/>
  <c r="T4175" i="1"/>
  <c r="K4159" i="1"/>
  <c r="T4159" i="1"/>
  <c r="K4143" i="1"/>
  <c r="T4143" i="1"/>
  <c r="K4127" i="1"/>
  <c r="T4127" i="1"/>
  <c r="K4111" i="1"/>
  <c r="T4111" i="1"/>
  <c r="K4095" i="1"/>
  <c r="T4095" i="1"/>
  <c r="K4079" i="1"/>
  <c r="T4079" i="1"/>
  <c r="K4063" i="1"/>
  <c r="T4063" i="1"/>
  <c r="K4047" i="1"/>
  <c r="T4047" i="1"/>
  <c r="K4031" i="1"/>
  <c r="T4031" i="1"/>
  <c r="K4015" i="1"/>
  <c r="T4015" i="1"/>
  <c r="K3999" i="1"/>
  <c r="T3999" i="1"/>
  <c r="K3983" i="1"/>
  <c r="T3983" i="1"/>
  <c r="K3967" i="1"/>
  <c r="T3967" i="1"/>
  <c r="K3951" i="1"/>
  <c r="T3951" i="1"/>
  <c r="K3935" i="1"/>
  <c r="T3935" i="1"/>
  <c r="K3919" i="1"/>
  <c r="T3919" i="1"/>
  <c r="K2683" i="1"/>
  <c r="T2683" i="1"/>
  <c r="K2667" i="1"/>
  <c r="T2667" i="1"/>
  <c r="K2651" i="1"/>
  <c r="T2651" i="1"/>
  <c r="K2635" i="1"/>
  <c r="T2635" i="1"/>
  <c r="K2619" i="1"/>
  <c r="T2619" i="1"/>
  <c r="K2603" i="1"/>
  <c r="T2603" i="1"/>
  <c r="K2587" i="1"/>
  <c r="T2587" i="1"/>
  <c r="K2571" i="1"/>
  <c r="T2571" i="1"/>
  <c r="K2555" i="1"/>
  <c r="T2555" i="1"/>
  <c r="K2539" i="1"/>
  <c r="T2539" i="1"/>
  <c r="K2523" i="1"/>
  <c r="T2523" i="1"/>
  <c r="K2507" i="1"/>
  <c r="T2507" i="1"/>
  <c r="K2491" i="1"/>
  <c r="T2491" i="1"/>
  <c r="K2475" i="1"/>
  <c r="T2475" i="1"/>
  <c r="K2459" i="1"/>
  <c r="T2459" i="1"/>
  <c r="K2443" i="1"/>
  <c r="T2443" i="1"/>
  <c r="K2427" i="1"/>
  <c r="T2427" i="1"/>
  <c r="K2411" i="1"/>
  <c r="T2411" i="1"/>
  <c r="K2395" i="1"/>
  <c r="T2395" i="1"/>
  <c r="K2379" i="1"/>
  <c r="T2379" i="1"/>
  <c r="K2363" i="1"/>
  <c r="T2363" i="1"/>
  <c r="K2347" i="1"/>
  <c r="T2347" i="1"/>
  <c r="K2331" i="1"/>
  <c r="T2331" i="1"/>
  <c r="K2315" i="1"/>
  <c r="T2315" i="1"/>
  <c r="K2299" i="1"/>
  <c r="T2299" i="1"/>
  <c r="K2283" i="1"/>
  <c r="T2283" i="1"/>
  <c r="K2267" i="1"/>
  <c r="T2267" i="1"/>
  <c r="K2251" i="1"/>
  <c r="T2251" i="1"/>
  <c r="K2235" i="1"/>
  <c r="T2235" i="1"/>
  <c r="K2219" i="1"/>
  <c r="T2219" i="1"/>
  <c r="K2203" i="1"/>
  <c r="T2203" i="1"/>
  <c r="K2187" i="1"/>
  <c r="T2187" i="1"/>
  <c r="K2171" i="1"/>
  <c r="T2171" i="1"/>
  <c r="K2155" i="1"/>
  <c r="T2155" i="1"/>
  <c r="K2139" i="1"/>
  <c r="T2139" i="1"/>
  <c r="K2123" i="1"/>
  <c r="T2123" i="1"/>
  <c r="K2107" i="1"/>
  <c r="T2107" i="1"/>
  <c r="K2091" i="1"/>
  <c r="T2091" i="1"/>
  <c r="K2075" i="1"/>
  <c r="T2075" i="1"/>
  <c r="K2059" i="1"/>
  <c r="T2059" i="1"/>
  <c r="K2043" i="1"/>
  <c r="T2043" i="1"/>
  <c r="K2027" i="1"/>
  <c r="T2027" i="1"/>
  <c r="K2011" i="1"/>
  <c r="T2011" i="1"/>
  <c r="K1995" i="1"/>
  <c r="T1995" i="1"/>
  <c r="K1979" i="1"/>
  <c r="T1979" i="1"/>
  <c r="K1963" i="1"/>
  <c r="T1963" i="1"/>
  <c r="K1947" i="1"/>
  <c r="T1947" i="1"/>
  <c r="K1931" i="1"/>
  <c r="T1931" i="1"/>
  <c r="K1915" i="1"/>
  <c r="T1915" i="1"/>
  <c r="K1899" i="1"/>
  <c r="T1899" i="1"/>
  <c r="K1883" i="1"/>
  <c r="T1883" i="1"/>
  <c r="K1867" i="1"/>
  <c r="T1867" i="1"/>
  <c r="K1851" i="1"/>
  <c r="T1851" i="1"/>
  <c r="K1835" i="1"/>
  <c r="T1835" i="1"/>
  <c r="K1819" i="1"/>
  <c r="T1819" i="1"/>
  <c r="K1803" i="1"/>
  <c r="T1803" i="1"/>
  <c r="K1787" i="1"/>
  <c r="T1787" i="1"/>
  <c r="K1771" i="1"/>
  <c r="T1771" i="1"/>
  <c r="K1755" i="1"/>
  <c r="T1755" i="1"/>
  <c r="K1739" i="1"/>
  <c r="T1739" i="1"/>
  <c r="K1723" i="1"/>
  <c r="T1723" i="1"/>
  <c r="K1707" i="1"/>
  <c r="T1707" i="1"/>
  <c r="K1691" i="1"/>
  <c r="T1691" i="1"/>
  <c r="K1675" i="1"/>
  <c r="T1675" i="1"/>
  <c r="K1659" i="1"/>
  <c r="T1659" i="1"/>
  <c r="K1643" i="1"/>
  <c r="T1643" i="1"/>
  <c r="K1627" i="1"/>
  <c r="T1627" i="1"/>
  <c r="K1611" i="1"/>
  <c r="T1611" i="1"/>
  <c r="K1595" i="1"/>
  <c r="T1595" i="1"/>
  <c r="K1579" i="1"/>
  <c r="T1579" i="1"/>
  <c r="K1563" i="1"/>
  <c r="T1563" i="1"/>
  <c r="K1547" i="1"/>
  <c r="T1547" i="1"/>
  <c r="K1531" i="1"/>
  <c r="T1531" i="1"/>
  <c r="K1515" i="1"/>
  <c r="T1515" i="1"/>
  <c r="K1499" i="1"/>
  <c r="T1499" i="1"/>
  <c r="K1483" i="1"/>
  <c r="T1483" i="1"/>
  <c r="K1467" i="1"/>
  <c r="T1467" i="1"/>
  <c r="K1451" i="1"/>
  <c r="T1451" i="1"/>
  <c r="K1435" i="1"/>
  <c r="T1435" i="1"/>
  <c r="K1419" i="1"/>
  <c r="T1419" i="1"/>
  <c r="K1403" i="1"/>
  <c r="T1403" i="1"/>
  <c r="K1387" i="1"/>
  <c r="T1387" i="1"/>
  <c r="K1371" i="1"/>
  <c r="T1371" i="1"/>
  <c r="K1355" i="1"/>
  <c r="T1355" i="1"/>
  <c r="K1339" i="1"/>
  <c r="T1339" i="1"/>
  <c r="K1323" i="1"/>
  <c r="T1323" i="1"/>
  <c r="K1307" i="1"/>
  <c r="T1307" i="1"/>
  <c r="K1291" i="1"/>
  <c r="T1291" i="1"/>
  <c r="K1275" i="1"/>
  <c r="T1275" i="1"/>
  <c r="K1259" i="1"/>
  <c r="T1259" i="1"/>
  <c r="K1243" i="1"/>
  <c r="T1243" i="1"/>
  <c r="K1227" i="1"/>
  <c r="T1227" i="1"/>
  <c r="K1211" i="1"/>
  <c r="T1211" i="1"/>
  <c r="K1195" i="1"/>
  <c r="T1195" i="1"/>
  <c r="K1179" i="1"/>
  <c r="T1179" i="1"/>
  <c r="K1163" i="1"/>
  <c r="T1163" i="1"/>
  <c r="K1147" i="1"/>
  <c r="T1147" i="1"/>
  <c r="K1131" i="1"/>
  <c r="T1131" i="1"/>
  <c r="K1115" i="1"/>
  <c r="T1115" i="1"/>
  <c r="K1099" i="1"/>
  <c r="T1099" i="1"/>
  <c r="K1083" i="1"/>
  <c r="T1083" i="1"/>
  <c r="K1067" i="1"/>
  <c r="T1067" i="1"/>
  <c r="K1051" i="1"/>
  <c r="T1051" i="1"/>
  <c r="K1035" i="1"/>
  <c r="T1035" i="1"/>
  <c r="K1019" i="1"/>
  <c r="T1019" i="1"/>
  <c r="K1003" i="1"/>
  <c r="T1003" i="1"/>
  <c r="K987" i="1"/>
  <c r="T987" i="1"/>
  <c r="K971" i="1"/>
  <c r="T971" i="1"/>
  <c r="K955" i="1"/>
  <c r="T955" i="1"/>
  <c r="K939" i="1"/>
  <c r="T939" i="1"/>
  <c r="K923" i="1"/>
  <c r="T923" i="1"/>
  <c r="K907" i="1"/>
  <c r="T907" i="1"/>
  <c r="K891" i="1"/>
  <c r="T891" i="1"/>
  <c r="K875" i="1"/>
  <c r="T875" i="1"/>
  <c r="K859" i="1"/>
  <c r="T859" i="1"/>
  <c r="K843" i="1"/>
  <c r="T843" i="1"/>
  <c r="K827" i="1"/>
  <c r="T827" i="1"/>
  <c r="K811" i="1"/>
  <c r="T811" i="1"/>
  <c r="K795" i="1"/>
  <c r="T795" i="1"/>
  <c r="K779" i="1"/>
  <c r="T779" i="1"/>
  <c r="K763" i="1"/>
  <c r="T763" i="1"/>
  <c r="K747" i="1"/>
  <c r="T747" i="1"/>
  <c r="K731" i="1"/>
  <c r="T731" i="1"/>
  <c r="K715" i="1"/>
  <c r="T715" i="1"/>
  <c r="K699" i="1"/>
  <c r="T699" i="1"/>
  <c r="K683" i="1"/>
  <c r="T683" i="1"/>
  <c r="K667" i="1"/>
  <c r="T667" i="1"/>
  <c r="K651" i="1"/>
  <c r="T651" i="1"/>
  <c r="K635" i="1"/>
  <c r="T635" i="1"/>
  <c r="K619" i="1"/>
  <c r="T619" i="1"/>
  <c r="K603" i="1"/>
  <c r="T603" i="1"/>
  <c r="K587" i="1"/>
  <c r="T587" i="1"/>
  <c r="K571" i="1"/>
  <c r="T571" i="1"/>
  <c r="K555" i="1"/>
  <c r="T555" i="1"/>
  <c r="K539" i="1"/>
  <c r="T539" i="1"/>
  <c r="K523" i="1"/>
  <c r="T523" i="1"/>
  <c r="K507" i="1"/>
  <c r="T507" i="1"/>
  <c r="K491" i="1"/>
  <c r="T491" i="1"/>
  <c r="K475" i="1"/>
  <c r="T475" i="1"/>
  <c r="K459" i="1"/>
  <c r="T459" i="1"/>
  <c r="K443" i="1"/>
  <c r="T443" i="1"/>
  <c r="K427" i="1"/>
  <c r="T427" i="1"/>
  <c r="K411" i="1"/>
  <c r="T411" i="1"/>
  <c r="K395" i="1"/>
  <c r="T395" i="1"/>
  <c r="K379" i="1"/>
  <c r="T379" i="1"/>
  <c r="K363" i="1"/>
  <c r="T363" i="1"/>
  <c r="K347" i="1"/>
  <c r="T347" i="1"/>
  <c r="K331" i="1"/>
  <c r="T331" i="1"/>
  <c r="K315" i="1"/>
  <c r="T315" i="1"/>
  <c r="K299" i="1"/>
  <c r="T299" i="1"/>
  <c r="K283" i="1"/>
  <c r="T283" i="1"/>
  <c r="K267" i="1"/>
  <c r="T267" i="1"/>
  <c r="K251" i="1"/>
  <c r="T251" i="1"/>
  <c r="K235" i="1"/>
  <c r="T235" i="1"/>
  <c r="K219" i="1"/>
  <c r="T219" i="1"/>
  <c r="K203" i="1"/>
  <c r="T203" i="1"/>
  <c r="K187" i="1"/>
  <c r="T187" i="1"/>
  <c r="K171" i="1"/>
  <c r="T171" i="1"/>
  <c r="K155" i="1"/>
  <c r="T155" i="1"/>
  <c r="K139" i="1"/>
  <c r="T139" i="1"/>
  <c r="K123" i="1"/>
  <c r="T123" i="1"/>
  <c r="K107" i="1"/>
  <c r="T107" i="1"/>
  <c r="K91" i="1"/>
  <c r="T91" i="1"/>
  <c r="K75" i="1"/>
  <c r="T75" i="1"/>
  <c r="K59" i="1"/>
  <c r="T59" i="1"/>
  <c r="K43" i="1"/>
  <c r="T43" i="1"/>
  <c r="K5026" i="1"/>
  <c r="T5026" i="1"/>
  <c r="K5010" i="1"/>
  <c r="T5010" i="1"/>
  <c r="K4994" i="1"/>
  <c r="T4994" i="1"/>
  <c r="K4978" i="1"/>
  <c r="T4978" i="1"/>
  <c r="K4962" i="1"/>
  <c r="T4962" i="1"/>
  <c r="K4946" i="1"/>
  <c r="T4946" i="1"/>
  <c r="K4930" i="1"/>
  <c r="T4930" i="1"/>
  <c r="K4914" i="1"/>
  <c r="T4914" i="1"/>
  <c r="K4898" i="1"/>
  <c r="T4898" i="1"/>
  <c r="K4882" i="1"/>
  <c r="T4882" i="1"/>
  <c r="K4866" i="1"/>
  <c r="T4866" i="1"/>
  <c r="K4850" i="1"/>
  <c r="T4850" i="1"/>
  <c r="K4834" i="1"/>
  <c r="T4834" i="1"/>
  <c r="K4818" i="1"/>
  <c r="T4818" i="1"/>
  <c r="K4802" i="1"/>
  <c r="T4802" i="1"/>
  <c r="K4786" i="1"/>
  <c r="T4786" i="1"/>
  <c r="K4770" i="1"/>
  <c r="T4770" i="1"/>
  <c r="K4754" i="1"/>
  <c r="T4754" i="1"/>
  <c r="K4738" i="1"/>
  <c r="T4738" i="1"/>
  <c r="K4722" i="1"/>
  <c r="T4722" i="1"/>
  <c r="K4706" i="1"/>
  <c r="T4706" i="1"/>
  <c r="K4690" i="1"/>
  <c r="T4690" i="1"/>
  <c r="K4674" i="1"/>
  <c r="T4674" i="1"/>
  <c r="K4658" i="1"/>
  <c r="T4658" i="1"/>
  <c r="K4642" i="1"/>
  <c r="T4642" i="1"/>
  <c r="K4626" i="1"/>
  <c r="T4626" i="1"/>
  <c r="K4610" i="1"/>
  <c r="T4610" i="1"/>
  <c r="K4594" i="1"/>
  <c r="T4594" i="1"/>
  <c r="K4578" i="1"/>
  <c r="T4578" i="1"/>
  <c r="K4562" i="1"/>
  <c r="T4562" i="1"/>
  <c r="K4546" i="1"/>
  <c r="T4546" i="1"/>
  <c r="K4530" i="1"/>
  <c r="T4530" i="1"/>
  <c r="K4514" i="1"/>
  <c r="T4514" i="1"/>
  <c r="K4498" i="1"/>
  <c r="T4498" i="1"/>
  <c r="K4482" i="1"/>
  <c r="T4482" i="1"/>
  <c r="K4466" i="1"/>
  <c r="T4466" i="1"/>
  <c r="K4450" i="1"/>
  <c r="T4450" i="1"/>
  <c r="K4434" i="1"/>
  <c r="T4434" i="1"/>
  <c r="K4418" i="1"/>
  <c r="T4418" i="1"/>
  <c r="K4402" i="1"/>
  <c r="T4402" i="1"/>
  <c r="K4386" i="1"/>
  <c r="T4386" i="1"/>
  <c r="K4370" i="1"/>
  <c r="T4370" i="1"/>
  <c r="K4354" i="1"/>
  <c r="T4354" i="1"/>
  <c r="K4338" i="1"/>
  <c r="T4338" i="1"/>
  <c r="K4322" i="1"/>
  <c r="T4322" i="1"/>
  <c r="K4306" i="1"/>
  <c r="T4306" i="1"/>
  <c r="K4290" i="1"/>
  <c r="T4290" i="1"/>
  <c r="K4274" i="1"/>
  <c r="T4274" i="1"/>
  <c r="K4258" i="1"/>
  <c r="T4258" i="1"/>
  <c r="K4242" i="1"/>
  <c r="T4242" i="1"/>
  <c r="K4226" i="1"/>
  <c r="T4226" i="1"/>
  <c r="K4210" i="1"/>
  <c r="T4210" i="1"/>
  <c r="K4194" i="1"/>
  <c r="T4194" i="1"/>
  <c r="K4178" i="1"/>
  <c r="T4178" i="1"/>
  <c r="K4162" i="1"/>
  <c r="T4162" i="1"/>
  <c r="K4146" i="1"/>
  <c r="T4146" i="1"/>
  <c r="K4130" i="1"/>
  <c r="T4130" i="1"/>
  <c r="K4114" i="1"/>
  <c r="T4114" i="1"/>
  <c r="K4098" i="1"/>
  <c r="T4098" i="1"/>
  <c r="K4082" i="1"/>
  <c r="T4082" i="1"/>
  <c r="K4066" i="1"/>
  <c r="T4066" i="1"/>
  <c r="K4050" i="1"/>
  <c r="T4050" i="1"/>
  <c r="K4034" i="1"/>
  <c r="T4034" i="1"/>
  <c r="K4018" i="1"/>
  <c r="T4018" i="1"/>
  <c r="K4002" i="1"/>
  <c r="T4002" i="1"/>
  <c r="K3986" i="1"/>
  <c r="T3986" i="1"/>
  <c r="K3970" i="1"/>
  <c r="T3970" i="1"/>
  <c r="K3954" i="1"/>
  <c r="T3954" i="1"/>
  <c r="K3938" i="1"/>
  <c r="T3938" i="1"/>
  <c r="K3922" i="1"/>
  <c r="T3922" i="1"/>
  <c r="K3906" i="1"/>
  <c r="T3906" i="1"/>
  <c r="K3890" i="1"/>
  <c r="T3890" i="1"/>
  <c r="K3874" i="1"/>
  <c r="T3874" i="1"/>
  <c r="K3858" i="1"/>
  <c r="T3858" i="1"/>
  <c r="K3842" i="1"/>
  <c r="T3842" i="1"/>
  <c r="K3826" i="1"/>
  <c r="T3826" i="1"/>
  <c r="K3810" i="1"/>
  <c r="T3810" i="1"/>
  <c r="K3794" i="1"/>
  <c r="T3794" i="1"/>
  <c r="K3778" i="1"/>
  <c r="T3778" i="1"/>
  <c r="K3762" i="1"/>
  <c r="T3762" i="1"/>
  <c r="K3746" i="1"/>
  <c r="T3746" i="1"/>
  <c r="K3730" i="1"/>
  <c r="T3730" i="1"/>
  <c r="K3714" i="1"/>
  <c r="T3714" i="1"/>
  <c r="K3698" i="1"/>
  <c r="T3698" i="1"/>
  <c r="K3682" i="1"/>
  <c r="T3682" i="1"/>
  <c r="K3666" i="1"/>
  <c r="T3666" i="1"/>
  <c r="K3650" i="1"/>
  <c r="T3650" i="1"/>
  <c r="K3634" i="1"/>
  <c r="T3634" i="1"/>
  <c r="K3618" i="1"/>
  <c r="T3618" i="1"/>
  <c r="K3602" i="1"/>
  <c r="T3602" i="1"/>
  <c r="K3586" i="1"/>
  <c r="T3586" i="1"/>
  <c r="K3570" i="1"/>
  <c r="T3570" i="1"/>
  <c r="K3554" i="1"/>
  <c r="T3554" i="1"/>
  <c r="K3538" i="1"/>
  <c r="T3538" i="1"/>
  <c r="K3522" i="1"/>
  <c r="T3522" i="1"/>
  <c r="K3506" i="1"/>
  <c r="T3506" i="1"/>
  <c r="K3490" i="1"/>
  <c r="T3490" i="1"/>
  <c r="K3474" i="1"/>
  <c r="T3474" i="1"/>
  <c r="K3458" i="1"/>
  <c r="T3458" i="1"/>
  <c r="K3442" i="1"/>
  <c r="T3442" i="1"/>
  <c r="K3426" i="1"/>
  <c r="T3426" i="1"/>
  <c r="K3410" i="1"/>
  <c r="T3410" i="1"/>
  <c r="K3394" i="1"/>
  <c r="T3394" i="1"/>
  <c r="K3378" i="1"/>
  <c r="T3378" i="1"/>
  <c r="K3362" i="1"/>
  <c r="T3362" i="1"/>
  <c r="K3346" i="1"/>
  <c r="T3346" i="1"/>
  <c r="K3330" i="1"/>
  <c r="T3330" i="1"/>
  <c r="K3314" i="1"/>
  <c r="T3314" i="1"/>
  <c r="K3298" i="1"/>
  <c r="T3298" i="1"/>
  <c r="K3282" i="1"/>
  <c r="T3282" i="1"/>
  <c r="K3266" i="1"/>
  <c r="T3266" i="1"/>
  <c r="K3250" i="1"/>
  <c r="T3250" i="1"/>
  <c r="K3234" i="1"/>
  <c r="T3234" i="1"/>
  <c r="K3218" i="1"/>
  <c r="T3218" i="1"/>
  <c r="K3202" i="1"/>
  <c r="T3202" i="1"/>
  <c r="K3186" i="1"/>
  <c r="T3186" i="1"/>
  <c r="K3170" i="1"/>
  <c r="T3170" i="1"/>
  <c r="K3154" i="1"/>
  <c r="T3154" i="1"/>
  <c r="K3138" i="1"/>
  <c r="T3138" i="1"/>
  <c r="K3122" i="1"/>
  <c r="T3122" i="1"/>
  <c r="K3106" i="1"/>
  <c r="T3106" i="1"/>
  <c r="K3090" i="1"/>
  <c r="T3090" i="1"/>
  <c r="K3074" i="1"/>
  <c r="T3074" i="1"/>
  <c r="K3058" i="1"/>
  <c r="T3058" i="1"/>
  <c r="K3042" i="1"/>
  <c r="T3042" i="1"/>
  <c r="K3026" i="1"/>
  <c r="T3026" i="1"/>
  <c r="K3010" i="1"/>
  <c r="T3010" i="1"/>
  <c r="K2994" i="1"/>
  <c r="T2994" i="1"/>
  <c r="K2978" i="1"/>
  <c r="T2978" i="1"/>
  <c r="K2962" i="1"/>
  <c r="T2962" i="1"/>
  <c r="K2946" i="1"/>
  <c r="T2946" i="1"/>
  <c r="K2930" i="1"/>
  <c r="T2930" i="1"/>
  <c r="K2914" i="1"/>
  <c r="T2914" i="1"/>
  <c r="K2898" i="1"/>
  <c r="T2898" i="1"/>
  <c r="K2882" i="1"/>
  <c r="T2882" i="1"/>
  <c r="K2866" i="1"/>
  <c r="T2866" i="1"/>
  <c r="K2850" i="1"/>
  <c r="T2850" i="1"/>
  <c r="K2834" i="1"/>
  <c r="T2834" i="1"/>
  <c r="K2818" i="1"/>
  <c r="T2818" i="1"/>
  <c r="K2802" i="1"/>
  <c r="T2802" i="1"/>
  <c r="K2786" i="1"/>
  <c r="T2786" i="1"/>
  <c r="K2770" i="1"/>
  <c r="T2770" i="1"/>
  <c r="K2754" i="1"/>
  <c r="T2754" i="1"/>
  <c r="K2738" i="1"/>
  <c r="T2738" i="1"/>
  <c r="K2722" i="1"/>
  <c r="T2722" i="1"/>
  <c r="K2706" i="1"/>
  <c r="T2706" i="1"/>
  <c r="K2690" i="1"/>
  <c r="T2690" i="1"/>
  <c r="K2674" i="1"/>
  <c r="T2674" i="1"/>
  <c r="K2658" i="1"/>
  <c r="T2658" i="1"/>
  <c r="K2642" i="1"/>
  <c r="T2642" i="1"/>
  <c r="K2626" i="1"/>
  <c r="T2626" i="1"/>
  <c r="K2610" i="1"/>
  <c r="T2610" i="1"/>
  <c r="K2594" i="1"/>
  <c r="T2594" i="1"/>
  <c r="K2578" i="1"/>
  <c r="T2578" i="1"/>
  <c r="K2562" i="1"/>
  <c r="T2562" i="1"/>
  <c r="K2546" i="1"/>
  <c r="T2546" i="1"/>
  <c r="K2530" i="1"/>
  <c r="T2530" i="1"/>
  <c r="K2514" i="1"/>
  <c r="T2514" i="1"/>
  <c r="K2498" i="1"/>
  <c r="T2498" i="1"/>
  <c r="K2482" i="1"/>
  <c r="T2482" i="1"/>
  <c r="K2466" i="1"/>
  <c r="T2466" i="1"/>
  <c r="K2450" i="1"/>
  <c r="T2450" i="1"/>
  <c r="K2434" i="1"/>
  <c r="T2434" i="1"/>
  <c r="K2418" i="1"/>
  <c r="T2418" i="1"/>
  <c r="K2402" i="1"/>
  <c r="T2402" i="1"/>
  <c r="K2386" i="1"/>
  <c r="T2386" i="1"/>
  <c r="K2370" i="1"/>
  <c r="T2370" i="1"/>
  <c r="K2354" i="1"/>
  <c r="T2354" i="1"/>
  <c r="K2338" i="1"/>
  <c r="T2338" i="1"/>
  <c r="K2322" i="1"/>
  <c r="T2322" i="1"/>
  <c r="K2306" i="1"/>
  <c r="T2306" i="1"/>
  <c r="K2290" i="1"/>
  <c r="T2290" i="1"/>
  <c r="K2274" i="1"/>
  <c r="T2274" i="1"/>
  <c r="K2258" i="1"/>
  <c r="T2258" i="1"/>
  <c r="K2242" i="1"/>
  <c r="T2242" i="1"/>
  <c r="K2226" i="1"/>
  <c r="T2226" i="1"/>
  <c r="K2210" i="1"/>
  <c r="T2210" i="1"/>
  <c r="K2194" i="1"/>
  <c r="T2194" i="1"/>
  <c r="K2178" i="1"/>
  <c r="T2178" i="1"/>
  <c r="K2162" i="1"/>
  <c r="T2162" i="1"/>
  <c r="K2146" i="1"/>
  <c r="T2146" i="1"/>
  <c r="K2130" i="1"/>
  <c r="T2130" i="1"/>
  <c r="K2114" i="1"/>
  <c r="T2114" i="1"/>
  <c r="K2098" i="1"/>
  <c r="T2098" i="1"/>
  <c r="K2082" i="1"/>
  <c r="T2082" i="1"/>
  <c r="K2066" i="1"/>
  <c r="T2066" i="1"/>
  <c r="K2050" i="1"/>
  <c r="T2050" i="1"/>
  <c r="K2034" i="1"/>
  <c r="T2034" i="1"/>
  <c r="K2018" i="1"/>
  <c r="T2018" i="1"/>
  <c r="K2002" i="1"/>
  <c r="T2002" i="1"/>
  <c r="K1986" i="1"/>
  <c r="T1986" i="1"/>
  <c r="K1970" i="1"/>
  <c r="T1970" i="1"/>
  <c r="K1954" i="1"/>
  <c r="T1954" i="1"/>
  <c r="K1938" i="1"/>
  <c r="T1938" i="1"/>
  <c r="K1922" i="1"/>
  <c r="T1922" i="1"/>
  <c r="K1906" i="1"/>
  <c r="T1906" i="1"/>
  <c r="K1890" i="1"/>
  <c r="T1890" i="1"/>
  <c r="K1874" i="1"/>
  <c r="T1874" i="1"/>
  <c r="K1858" i="1"/>
  <c r="T1858" i="1"/>
  <c r="K1842" i="1"/>
  <c r="T1842" i="1"/>
  <c r="K1826" i="1"/>
  <c r="T1826" i="1"/>
  <c r="K1810" i="1"/>
  <c r="T1810" i="1"/>
  <c r="K1794" i="1"/>
  <c r="T1794" i="1"/>
  <c r="K1778" i="1"/>
  <c r="T1778" i="1"/>
  <c r="K1762" i="1"/>
  <c r="T1762" i="1"/>
  <c r="K1746" i="1"/>
  <c r="T1746" i="1"/>
  <c r="K1730" i="1"/>
  <c r="T1730" i="1"/>
  <c r="K1714" i="1"/>
  <c r="T1714" i="1"/>
  <c r="K1698" i="1"/>
  <c r="T1698" i="1"/>
  <c r="K1682" i="1"/>
  <c r="T1682" i="1"/>
  <c r="K1666" i="1"/>
  <c r="T1666" i="1"/>
  <c r="K1650" i="1"/>
  <c r="T1650" i="1"/>
  <c r="K1634" i="1"/>
  <c r="T1634" i="1"/>
  <c r="K1618" i="1"/>
  <c r="T1618" i="1"/>
  <c r="K1602" i="1"/>
  <c r="T1602" i="1"/>
  <c r="K1586" i="1"/>
  <c r="T1586" i="1"/>
  <c r="K1570" i="1"/>
  <c r="T1570" i="1"/>
  <c r="K1554" i="1"/>
  <c r="T1554" i="1"/>
  <c r="K1538" i="1"/>
  <c r="T1538" i="1"/>
  <c r="K1522" i="1"/>
  <c r="T1522" i="1"/>
  <c r="K1506" i="1"/>
  <c r="T1506" i="1"/>
  <c r="K1490" i="1"/>
  <c r="T1490" i="1"/>
  <c r="K1474" i="1"/>
  <c r="T1474" i="1"/>
  <c r="K1458" i="1"/>
  <c r="T1458" i="1"/>
  <c r="K1442" i="1"/>
  <c r="T1442" i="1"/>
  <c r="K1426" i="1"/>
  <c r="T1426" i="1"/>
  <c r="K1410" i="1"/>
  <c r="T1410" i="1"/>
  <c r="K1394" i="1"/>
  <c r="T1394" i="1"/>
  <c r="K1378" i="1"/>
  <c r="T1378" i="1"/>
  <c r="K1362" i="1"/>
  <c r="T1362" i="1"/>
  <c r="K1346" i="1"/>
  <c r="T1346" i="1"/>
  <c r="K1330" i="1"/>
  <c r="T1330" i="1"/>
  <c r="K1314" i="1"/>
  <c r="T1314" i="1"/>
  <c r="K1298" i="1"/>
  <c r="T1298" i="1"/>
  <c r="K1282" i="1"/>
  <c r="T1282" i="1"/>
  <c r="K1266" i="1"/>
  <c r="T1266" i="1"/>
  <c r="K1250" i="1"/>
  <c r="T1250" i="1"/>
  <c r="K1234" i="1"/>
  <c r="T1234" i="1"/>
  <c r="K1218" i="1"/>
  <c r="T1218" i="1"/>
  <c r="K1202" i="1"/>
  <c r="T1202" i="1"/>
  <c r="K1186" i="1"/>
  <c r="T1186" i="1"/>
  <c r="K1170" i="1"/>
  <c r="T1170" i="1"/>
  <c r="K1154" i="1"/>
  <c r="T1154" i="1"/>
  <c r="K1138" i="1"/>
  <c r="T1138" i="1"/>
  <c r="K1122" i="1"/>
  <c r="T1122" i="1"/>
  <c r="K1106" i="1"/>
  <c r="T1106" i="1"/>
  <c r="K1090" i="1"/>
  <c r="T1090" i="1"/>
  <c r="K1074" i="1"/>
  <c r="T1074" i="1"/>
  <c r="K1058" i="1"/>
  <c r="T1058" i="1"/>
  <c r="K1042" i="1"/>
  <c r="T1042" i="1"/>
  <c r="K1026" i="1"/>
  <c r="T1026" i="1"/>
  <c r="K1010" i="1"/>
  <c r="T1010" i="1"/>
  <c r="K994" i="1"/>
  <c r="T994" i="1"/>
  <c r="K978" i="1"/>
  <c r="T978" i="1"/>
  <c r="K962" i="1"/>
  <c r="T962" i="1"/>
  <c r="K946" i="1"/>
  <c r="T946" i="1"/>
  <c r="K930" i="1"/>
  <c r="T930" i="1"/>
  <c r="K914" i="1"/>
  <c r="T914" i="1"/>
  <c r="K898" i="1"/>
  <c r="T898" i="1"/>
  <c r="K882" i="1"/>
  <c r="T882" i="1"/>
  <c r="K866" i="1"/>
  <c r="T866" i="1"/>
  <c r="K850" i="1"/>
  <c r="T850" i="1"/>
  <c r="K834" i="1"/>
  <c r="T834" i="1"/>
  <c r="K818" i="1"/>
  <c r="T818" i="1"/>
  <c r="K802" i="1"/>
  <c r="T802" i="1"/>
  <c r="K786" i="1"/>
  <c r="T786" i="1"/>
  <c r="K770" i="1"/>
  <c r="T770" i="1"/>
  <c r="K754" i="1"/>
  <c r="T754" i="1"/>
  <c r="K738" i="1"/>
  <c r="T738" i="1"/>
  <c r="K722" i="1"/>
  <c r="T722" i="1"/>
  <c r="K706" i="1"/>
  <c r="T706" i="1"/>
  <c r="K690" i="1"/>
  <c r="T690" i="1"/>
  <c r="K674" i="1"/>
  <c r="T674" i="1"/>
  <c r="K658" i="1"/>
  <c r="T658" i="1"/>
  <c r="K642" i="1"/>
  <c r="T642" i="1"/>
  <c r="K626" i="1"/>
  <c r="T626" i="1"/>
  <c r="K610" i="1"/>
  <c r="T610" i="1"/>
  <c r="K594" i="1"/>
  <c r="T594" i="1"/>
  <c r="K578" i="1"/>
  <c r="T578" i="1"/>
  <c r="K562" i="1"/>
  <c r="T562" i="1"/>
  <c r="K546" i="1"/>
  <c r="T546" i="1"/>
  <c r="K530" i="1"/>
  <c r="T530" i="1"/>
  <c r="K514" i="1"/>
  <c r="T514" i="1"/>
  <c r="K498" i="1"/>
  <c r="T498" i="1"/>
  <c r="K482" i="1"/>
  <c r="T482" i="1"/>
  <c r="K466" i="1"/>
  <c r="T466" i="1"/>
  <c r="K450" i="1"/>
  <c r="T450" i="1"/>
  <c r="K434" i="1"/>
  <c r="T434" i="1"/>
  <c r="K418" i="1"/>
  <c r="T418" i="1"/>
  <c r="K402" i="1"/>
  <c r="T402" i="1"/>
  <c r="K386" i="1"/>
  <c r="T386" i="1"/>
  <c r="K370" i="1"/>
  <c r="T370" i="1"/>
  <c r="K354" i="1"/>
  <c r="T354" i="1"/>
  <c r="K338" i="1"/>
  <c r="T338" i="1"/>
  <c r="K322" i="1"/>
  <c r="T322" i="1"/>
  <c r="K306" i="1"/>
  <c r="T306" i="1"/>
  <c r="K290" i="1"/>
  <c r="T290" i="1"/>
  <c r="K274" i="1"/>
  <c r="T274" i="1"/>
  <c r="K258" i="1"/>
  <c r="T258" i="1"/>
  <c r="K242" i="1"/>
  <c r="T242" i="1"/>
  <c r="K226" i="1"/>
  <c r="T226" i="1"/>
  <c r="K210" i="1"/>
  <c r="T210" i="1"/>
  <c r="K194" i="1"/>
  <c r="T194" i="1"/>
  <c r="K178" i="1"/>
  <c r="T178" i="1"/>
  <c r="K162" i="1"/>
  <c r="T162" i="1"/>
  <c r="K146" i="1"/>
  <c r="T146" i="1"/>
  <c r="K130" i="1"/>
  <c r="T130" i="1"/>
  <c r="K114" i="1"/>
  <c r="T114" i="1"/>
  <c r="K98" i="1"/>
  <c r="T98" i="1"/>
  <c r="K82" i="1"/>
  <c r="T82" i="1"/>
  <c r="K66" i="1"/>
  <c r="T66" i="1"/>
  <c r="K50" i="1"/>
  <c r="T50" i="1"/>
  <c r="K34" i="1"/>
  <c r="T34" i="1"/>
  <c r="K3175" i="1"/>
  <c r="T3175" i="1"/>
  <c r="K3159" i="1"/>
  <c r="T3159" i="1"/>
  <c r="K3143" i="1"/>
  <c r="T3143" i="1"/>
  <c r="K3127" i="1"/>
  <c r="T3127" i="1"/>
  <c r="K3111" i="1"/>
  <c r="T3111" i="1"/>
  <c r="K3095" i="1"/>
  <c r="T3095" i="1"/>
  <c r="K3079" i="1"/>
  <c r="T3079" i="1"/>
  <c r="K3063" i="1"/>
  <c r="T3063" i="1"/>
  <c r="K3047" i="1"/>
  <c r="T3047" i="1"/>
  <c r="K3031" i="1"/>
  <c r="T3031" i="1"/>
  <c r="K3015" i="1"/>
  <c r="T3015" i="1"/>
  <c r="K2999" i="1"/>
  <c r="T2999" i="1"/>
  <c r="K2983" i="1"/>
  <c r="T2983" i="1"/>
  <c r="K2967" i="1"/>
  <c r="T2967" i="1"/>
  <c r="K2951" i="1"/>
  <c r="T2951" i="1"/>
  <c r="K2935" i="1"/>
  <c r="T2935" i="1"/>
  <c r="K2919" i="1"/>
  <c r="T2919" i="1"/>
  <c r="K2903" i="1"/>
  <c r="T2903" i="1"/>
  <c r="K2887" i="1"/>
  <c r="T2887" i="1"/>
  <c r="K2871" i="1"/>
  <c r="T2871" i="1"/>
  <c r="K2855" i="1"/>
  <c r="T2855" i="1"/>
  <c r="K2839" i="1"/>
  <c r="T2839" i="1"/>
  <c r="K2823" i="1"/>
  <c r="T2823" i="1"/>
  <c r="K2807" i="1"/>
  <c r="T2807" i="1"/>
  <c r="K2791" i="1"/>
  <c r="T2791" i="1"/>
  <c r="K2775" i="1"/>
  <c r="T2775" i="1"/>
  <c r="K2759" i="1"/>
  <c r="T2759" i="1"/>
  <c r="K2743" i="1"/>
  <c r="T2743" i="1"/>
  <c r="K2727" i="1"/>
  <c r="T2727" i="1"/>
  <c r="K2711" i="1"/>
  <c r="T2711" i="1"/>
  <c r="K2695" i="1"/>
  <c r="T2695" i="1"/>
  <c r="K2679" i="1"/>
  <c r="T2679" i="1"/>
  <c r="K2663" i="1"/>
  <c r="T2663" i="1"/>
  <c r="K2647" i="1"/>
  <c r="T2647" i="1"/>
  <c r="K2631" i="1"/>
  <c r="T2631" i="1"/>
  <c r="K2615" i="1"/>
  <c r="T2615" i="1"/>
  <c r="K2599" i="1"/>
  <c r="T2599" i="1"/>
  <c r="K2583" i="1"/>
  <c r="T2583" i="1"/>
  <c r="K2567" i="1"/>
  <c r="T2567" i="1"/>
  <c r="K2551" i="1"/>
  <c r="T2551" i="1"/>
  <c r="K2535" i="1"/>
  <c r="T2535" i="1"/>
  <c r="K2519" i="1"/>
  <c r="T2519" i="1"/>
  <c r="K2503" i="1"/>
  <c r="T2503" i="1"/>
  <c r="K2487" i="1"/>
  <c r="T2487" i="1"/>
  <c r="K2471" i="1"/>
  <c r="T2471" i="1"/>
  <c r="K2455" i="1"/>
  <c r="T2455" i="1"/>
  <c r="K2439" i="1"/>
  <c r="T2439" i="1"/>
  <c r="K2423" i="1"/>
  <c r="T2423" i="1"/>
  <c r="K2407" i="1"/>
  <c r="T2407" i="1"/>
  <c r="K2391" i="1"/>
  <c r="T2391" i="1"/>
  <c r="K2375" i="1"/>
  <c r="T2375" i="1"/>
  <c r="K2359" i="1"/>
  <c r="T2359" i="1"/>
  <c r="K2343" i="1"/>
  <c r="T2343" i="1"/>
  <c r="K2327" i="1"/>
  <c r="T2327" i="1"/>
  <c r="K2311" i="1"/>
  <c r="T2311" i="1"/>
  <c r="K2295" i="1"/>
  <c r="T2295" i="1"/>
  <c r="K2279" i="1"/>
  <c r="T2279" i="1"/>
  <c r="K2263" i="1"/>
  <c r="T2263" i="1"/>
  <c r="K2247" i="1"/>
  <c r="T2247" i="1"/>
  <c r="K2231" i="1"/>
  <c r="T2231" i="1"/>
  <c r="K2215" i="1"/>
  <c r="T2215" i="1"/>
  <c r="K2199" i="1"/>
  <c r="T2199" i="1"/>
  <c r="K2183" i="1"/>
  <c r="T2183" i="1"/>
  <c r="K2167" i="1"/>
  <c r="T2167" i="1"/>
  <c r="K2151" i="1"/>
  <c r="T2151" i="1"/>
  <c r="K2135" i="1"/>
  <c r="T2135" i="1"/>
  <c r="K2119" i="1"/>
  <c r="T2119" i="1"/>
  <c r="K2103" i="1"/>
  <c r="T2103" i="1"/>
  <c r="K2087" i="1"/>
  <c r="T2087" i="1"/>
  <c r="K2071" i="1"/>
  <c r="T2071" i="1"/>
  <c r="K2055" i="1"/>
  <c r="T2055" i="1"/>
  <c r="K2039" i="1"/>
  <c r="T2039" i="1"/>
  <c r="K2023" i="1"/>
  <c r="T2023" i="1"/>
  <c r="K2007" i="1"/>
  <c r="T2007" i="1"/>
  <c r="K1991" i="1"/>
  <c r="T1991" i="1"/>
  <c r="K1975" i="1"/>
  <c r="T1975" i="1"/>
  <c r="K1959" i="1"/>
  <c r="T1959" i="1"/>
  <c r="K1943" i="1"/>
  <c r="T1943" i="1"/>
  <c r="K1927" i="1"/>
  <c r="T1927" i="1"/>
  <c r="K1911" i="1"/>
  <c r="T1911" i="1"/>
  <c r="K1895" i="1"/>
  <c r="T1895" i="1"/>
  <c r="K1879" i="1"/>
  <c r="T1879" i="1"/>
  <c r="K1863" i="1"/>
  <c r="T1863" i="1"/>
  <c r="K1847" i="1"/>
  <c r="T1847" i="1"/>
  <c r="K1831" i="1"/>
  <c r="T1831" i="1"/>
  <c r="K1815" i="1"/>
  <c r="T1815" i="1"/>
  <c r="K1799" i="1"/>
  <c r="T1799" i="1"/>
  <c r="K1783" i="1"/>
  <c r="T1783" i="1"/>
  <c r="K1767" i="1"/>
  <c r="T1767" i="1"/>
  <c r="K1751" i="1"/>
  <c r="T1751" i="1"/>
  <c r="K1735" i="1"/>
  <c r="T1735" i="1"/>
  <c r="K1719" i="1"/>
  <c r="T1719" i="1"/>
  <c r="K1703" i="1"/>
  <c r="T1703" i="1"/>
  <c r="K1687" i="1"/>
  <c r="T1687" i="1"/>
  <c r="K1671" i="1"/>
  <c r="T1671" i="1"/>
  <c r="K1655" i="1"/>
  <c r="T1655" i="1"/>
  <c r="K1639" i="1"/>
  <c r="T1639" i="1"/>
  <c r="K1623" i="1"/>
  <c r="T1623" i="1"/>
  <c r="K1607" i="1"/>
  <c r="T1607" i="1"/>
  <c r="K1591" i="1"/>
  <c r="T1591" i="1"/>
  <c r="K1575" i="1"/>
  <c r="T1575" i="1"/>
  <c r="K1559" i="1"/>
  <c r="T1559" i="1"/>
  <c r="K1543" i="1"/>
  <c r="T1543" i="1"/>
  <c r="K1527" i="1"/>
  <c r="T1527" i="1"/>
  <c r="K1511" i="1"/>
  <c r="T1511" i="1"/>
  <c r="K1495" i="1"/>
  <c r="T1495" i="1"/>
  <c r="K1479" i="1"/>
  <c r="T1479" i="1"/>
  <c r="K1463" i="1"/>
  <c r="T1463" i="1"/>
  <c r="K1447" i="1"/>
  <c r="T1447" i="1"/>
  <c r="K1431" i="1"/>
  <c r="T1431" i="1"/>
  <c r="K1415" i="1"/>
  <c r="T1415" i="1"/>
  <c r="K1399" i="1"/>
  <c r="T1399" i="1"/>
  <c r="K1383" i="1"/>
  <c r="T1383" i="1"/>
  <c r="K1367" i="1"/>
  <c r="T1367" i="1"/>
  <c r="K1351" i="1"/>
  <c r="T1351" i="1"/>
  <c r="K1335" i="1"/>
  <c r="T1335" i="1"/>
  <c r="K1319" i="1"/>
  <c r="T1319" i="1"/>
  <c r="K1303" i="1"/>
  <c r="T1303" i="1"/>
  <c r="K1287" i="1"/>
  <c r="T1287" i="1"/>
  <c r="K1271" i="1"/>
  <c r="T1271" i="1"/>
  <c r="K1255" i="1"/>
  <c r="T1255" i="1"/>
  <c r="K1239" i="1"/>
  <c r="T1239" i="1"/>
  <c r="K1223" i="1"/>
  <c r="T1223" i="1"/>
  <c r="K1207" i="1"/>
  <c r="T1207" i="1"/>
  <c r="K1191" i="1"/>
  <c r="T1191" i="1"/>
  <c r="K1175" i="1"/>
  <c r="T1175" i="1"/>
  <c r="K1159" i="1"/>
  <c r="T1159" i="1"/>
  <c r="K1143" i="1"/>
  <c r="T1143" i="1"/>
  <c r="K1127" i="1"/>
  <c r="T1127" i="1"/>
  <c r="K1111" i="1"/>
  <c r="T1111" i="1"/>
  <c r="K1095" i="1"/>
  <c r="T1095" i="1"/>
  <c r="K1079" i="1"/>
  <c r="T1079" i="1"/>
  <c r="K1063" i="1"/>
  <c r="T1063" i="1"/>
  <c r="K1047" i="1"/>
  <c r="T1047" i="1"/>
  <c r="K1031" i="1"/>
  <c r="T1031" i="1"/>
  <c r="K1015" i="1"/>
  <c r="T1015" i="1"/>
  <c r="K999" i="1"/>
  <c r="T999" i="1"/>
  <c r="K983" i="1"/>
  <c r="T983" i="1"/>
  <c r="K967" i="1"/>
  <c r="T967" i="1"/>
  <c r="K951" i="1"/>
  <c r="T951" i="1"/>
  <c r="K935" i="1"/>
  <c r="T935" i="1"/>
  <c r="K919" i="1"/>
  <c r="T919" i="1"/>
  <c r="K903" i="1"/>
  <c r="T903" i="1"/>
  <c r="K887" i="1"/>
  <c r="T887" i="1"/>
  <c r="K871" i="1"/>
  <c r="T871" i="1"/>
  <c r="K855" i="1"/>
  <c r="T855" i="1"/>
  <c r="K839" i="1"/>
  <c r="T839" i="1"/>
  <c r="K823" i="1"/>
  <c r="T823" i="1"/>
  <c r="K807" i="1"/>
  <c r="T807" i="1"/>
  <c r="K791" i="1"/>
  <c r="T791" i="1"/>
  <c r="K775" i="1"/>
  <c r="T775" i="1"/>
  <c r="K759" i="1"/>
  <c r="T759" i="1"/>
  <c r="K743" i="1"/>
  <c r="T743" i="1"/>
  <c r="K727" i="1"/>
  <c r="T727" i="1"/>
  <c r="K711" i="1"/>
  <c r="T711" i="1"/>
  <c r="K695" i="1"/>
  <c r="T695" i="1"/>
  <c r="K679" i="1"/>
  <c r="T679" i="1"/>
  <c r="K663" i="1"/>
  <c r="T663" i="1"/>
  <c r="K647" i="1"/>
  <c r="T647" i="1"/>
  <c r="K631" i="1"/>
  <c r="T631" i="1"/>
  <c r="K615" i="1"/>
  <c r="T615" i="1"/>
  <c r="K599" i="1"/>
  <c r="T599" i="1"/>
  <c r="K583" i="1"/>
  <c r="T583" i="1"/>
  <c r="K567" i="1"/>
  <c r="T567" i="1"/>
  <c r="K551" i="1"/>
  <c r="T551" i="1"/>
  <c r="K535" i="1"/>
  <c r="T535" i="1"/>
  <c r="K519" i="1"/>
  <c r="T519" i="1"/>
  <c r="K503" i="1"/>
  <c r="T503" i="1"/>
  <c r="K487" i="1"/>
  <c r="T487" i="1"/>
  <c r="K471" i="1"/>
  <c r="T471" i="1"/>
  <c r="K455" i="1"/>
  <c r="T455" i="1"/>
  <c r="K439" i="1"/>
  <c r="T439" i="1"/>
  <c r="K423" i="1"/>
  <c r="T423" i="1"/>
  <c r="K407" i="1"/>
  <c r="T407" i="1"/>
  <c r="K391" i="1"/>
  <c r="T391" i="1"/>
  <c r="K375" i="1"/>
  <c r="T375" i="1"/>
  <c r="K359" i="1"/>
  <c r="T359" i="1"/>
  <c r="K343" i="1"/>
  <c r="T343" i="1"/>
  <c r="K327" i="1"/>
  <c r="T327" i="1"/>
  <c r="K311" i="1"/>
  <c r="T311" i="1"/>
  <c r="K295" i="1"/>
  <c r="T295" i="1"/>
  <c r="K279" i="1"/>
  <c r="T279" i="1"/>
  <c r="K263" i="1"/>
  <c r="T263" i="1"/>
  <c r="K247" i="1"/>
  <c r="T247" i="1"/>
  <c r="K231" i="1"/>
  <c r="T231" i="1"/>
  <c r="K215" i="1"/>
  <c r="T215" i="1"/>
  <c r="K199" i="1"/>
  <c r="T199" i="1"/>
  <c r="K183" i="1"/>
  <c r="T183" i="1"/>
  <c r="K167" i="1"/>
  <c r="T167" i="1"/>
  <c r="K151" i="1"/>
  <c r="T151" i="1"/>
  <c r="K135" i="1"/>
  <c r="T135" i="1"/>
  <c r="K119" i="1"/>
  <c r="T119" i="1"/>
  <c r="K103" i="1"/>
  <c r="T103" i="1"/>
  <c r="K87" i="1"/>
  <c r="T87" i="1"/>
  <c r="K71" i="1"/>
  <c r="T71" i="1"/>
  <c r="K55" i="1"/>
  <c r="T55" i="1"/>
  <c r="K39" i="1"/>
  <c r="T39" i="1"/>
  <c r="K5022" i="1"/>
  <c r="T5022" i="1"/>
  <c r="K5006" i="1"/>
  <c r="T5006" i="1"/>
  <c r="K4990" i="1"/>
  <c r="T4990" i="1"/>
  <c r="K4974" i="1"/>
  <c r="T4974" i="1"/>
  <c r="K4958" i="1"/>
  <c r="T4958" i="1"/>
  <c r="K4942" i="1"/>
  <c r="T4942" i="1"/>
  <c r="K4926" i="1"/>
  <c r="T4926" i="1"/>
  <c r="K4910" i="1"/>
  <c r="T4910" i="1"/>
  <c r="K4894" i="1"/>
  <c r="T4894" i="1"/>
  <c r="K4878" i="1"/>
  <c r="T4878" i="1"/>
  <c r="K4862" i="1"/>
  <c r="T4862" i="1"/>
  <c r="K4846" i="1"/>
  <c r="T4846" i="1"/>
  <c r="K4830" i="1"/>
  <c r="T4830" i="1"/>
  <c r="K4814" i="1"/>
  <c r="T4814" i="1"/>
  <c r="K4798" i="1"/>
  <c r="T4798" i="1"/>
  <c r="K4782" i="1"/>
  <c r="T4782" i="1"/>
  <c r="K4766" i="1"/>
  <c r="T4766" i="1"/>
  <c r="K4750" i="1"/>
  <c r="T4750" i="1"/>
  <c r="K4734" i="1"/>
  <c r="T4734" i="1"/>
  <c r="K4718" i="1"/>
  <c r="T4718" i="1"/>
  <c r="K4702" i="1"/>
  <c r="T4702" i="1"/>
  <c r="K4686" i="1"/>
  <c r="T4686" i="1"/>
  <c r="K4670" i="1"/>
  <c r="T4670" i="1"/>
  <c r="K4654" i="1"/>
  <c r="T4654" i="1"/>
  <c r="K4638" i="1"/>
  <c r="T4638" i="1"/>
  <c r="K4622" i="1"/>
  <c r="T4622" i="1"/>
  <c r="K4606" i="1"/>
  <c r="T4606" i="1"/>
  <c r="K4590" i="1"/>
  <c r="T4590" i="1"/>
  <c r="K4574" i="1"/>
  <c r="T4574" i="1"/>
  <c r="K4558" i="1"/>
  <c r="T4558" i="1"/>
  <c r="K4542" i="1"/>
  <c r="T4542" i="1"/>
  <c r="K4526" i="1"/>
  <c r="T4526" i="1"/>
  <c r="K4510" i="1"/>
  <c r="T4510" i="1"/>
  <c r="K4494" i="1"/>
  <c r="T4494" i="1"/>
  <c r="K4478" i="1"/>
  <c r="T4478" i="1"/>
  <c r="K4462" i="1"/>
  <c r="T4462" i="1"/>
  <c r="K4446" i="1"/>
  <c r="T4446" i="1"/>
  <c r="K4430" i="1"/>
  <c r="T4430" i="1"/>
  <c r="K4414" i="1"/>
  <c r="T4414" i="1"/>
  <c r="K4398" i="1"/>
  <c r="T4398" i="1"/>
  <c r="K4382" i="1"/>
  <c r="T4382" i="1"/>
  <c r="K4366" i="1"/>
  <c r="T4366" i="1"/>
  <c r="K4350" i="1"/>
  <c r="T4350" i="1"/>
  <c r="K4334" i="1"/>
  <c r="T4334" i="1"/>
  <c r="K4318" i="1"/>
  <c r="T4318" i="1"/>
  <c r="K4302" i="1"/>
  <c r="T4302" i="1"/>
  <c r="K4286" i="1"/>
  <c r="T4286" i="1"/>
  <c r="K4270" i="1"/>
  <c r="T4270" i="1"/>
  <c r="K4254" i="1"/>
  <c r="T4254" i="1"/>
  <c r="K4238" i="1"/>
  <c r="T4238" i="1"/>
  <c r="K4222" i="1"/>
  <c r="T4222" i="1"/>
  <c r="K4206" i="1"/>
  <c r="T4206" i="1"/>
  <c r="K4190" i="1"/>
  <c r="T4190" i="1"/>
  <c r="K4174" i="1"/>
  <c r="T4174" i="1"/>
  <c r="K4158" i="1"/>
  <c r="T4158" i="1"/>
  <c r="K4142" i="1"/>
  <c r="T4142" i="1"/>
  <c r="K4126" i="1"/>
  <c r="T4126" i="1"/>
  <c r="K4110" i="1"/>
  <c r="T4110" i="1"/>
  <c r="K4094" i="1"/>
  <c r="T4094" i="1"/>
  <c r="K4078" i="1"/>
  <c r="T4078" i="1"/>
  <c r="K4062" i="1"/>
  <c r="T4062" i="1"/>
  <c r="K4046" i="1"/>
  <c r="T4046" i="1"/>
  <c r="K4030" i="1"/>
  <c r="T4030" i="1"/>
  <c r="K4014" i="1"/>
  <c r="T4014" i="1"/>
  <c r="K3998" i="1"/>
  <c r="T3998" i="1"/>
  <c r="K3982" i="1"/>
  <c r="T3982" i="1"/>
  <c r="K3966" i="1"/>
  <c r="T3966" i="1"/>
  <c r="K3950" i="1"/>
  <c r="T3950" i="1"/>
  <c r="K3934" i="1"/>
  <c r="T3934" i="1"/>
  <c r="K3918" i="1"/>
  <c r="T3918" i="1"/>
  <c r="K3902" i="1"/>
  <c r="T3902" i="1"/>
  <c r="K3886" i="1"/>
  <c r="T3886" i="1"/>
  <c r="K3870" i="1"/>
  <c r="T3870" i="1"/>
  <c r="K3854" i="1"/>
  <c r="T3854" i="1"/>
  <c r="K3838" i="1"/>
  <c r="T3838" i="1"/>
  <c r="K3822" i="1"/>
  <c r="T3822" i="1"/>
  <c r="K3806" i="1"/>
  <c r="T3806" i="1"/>
  <c r="K3790" i="1"/>
  <c r="T3790" i="1"/>
  <c r="K3774" i="1"/>
  <c r="T3774" i="1"/>
  <c r="K3758" i="1"/>
  <c r="T3758" i="1"/>
  <c r="K3742" i="1"/>
  <c r="T3742" i="1"/>
  <c r="K3726" i="1"/>
  <c r="T3726" i="1"/>
  <c r="K3710" i="1"/>
  <c r="T3710" i="1"/>
  <c r="K3694" i="1"/>
  <c r="T3694" i="1"/>
  <c r="K3678" i="1"/>
  <c r="T3678" i="1"/>
  <c r="K3662" i="1"/>
  <c r="T3662" i="1"/>
  <c r="K3646" i="1"/>
  <c r="T3646" i="1"/>
  <c r="K3630" i="1"/>
  <c r="T3630" i="1"/>
  <c r="K3614" i="1"/>
  <c r="T3614" i="1"/>
  <c r="K3598" i="1"/>
  <c r="T3598" i="1"/>
  <c r="K3582" i="1"/>
  <c r="T3582" i="1"/>
  <c r="K3566" i="1"/>
  <c r="T3566" i="1"/>
  <c r="K3550" i="1"/>
  <c r="T3550" i="1"/>
  <c r="K3534" i="1"/>
  <c r="T3534" i="1"/>
  <c r="K3518" i="1"/>
  <c r="T3518" i="1"/>
  <c r="K3502" i="1"/>
  <c r="T3502" i="1"/>
  <c r="K3486" i="1"/>
  <c r="T3486" i="1"/>
  <c r="K3470" i="1"/>
  <c r="T3470" i="1"/>
  <c r="K3454" i="1"/>
  <c r="T3454" i="1"/>
  <c r="K3438" i="1"/>
  <c r="T3438" i="1"/>
  <c r="K3422" i="1"/>
  <c r="T3422" i="1"/>
  <c r="K3406" i="1"/>
  <c r="T3406" i="1"/>
  <c r="K3390" i="1"/>
  <c r="T3390" i="1"/>
  <c r="K3374" i="1"/>
  <c r="T3374" i="1"/>
  <c r="K3358" i="1"/>
  <c r="T3358" i="1"/>
  <c r="K3342" i="1"/>
  <c r="T3342" i="1"/>
  <c r="K3326" i="1"/>
  <c r="T3326" i="1"/>
  <c r="K3310" i="1"/>
  <c r="T3310" i="1"/>
  <c r="K3294" i="1"/>
  <c r="T3294" i="1"/>
  <c r="K3278" i="1"/>
  <c r="T3278" i="1"/>
  <c r="K3262" i="1"/>
  <c r="T3262" i="1"/>
  <c r="K3246" i="1"/>
  <c r="T3246" i="1"/>
  <c r="K3230" i="1"/>
  <c r="T3230" i="1"/>
  <c r="K3214" i="1"/>
  <c r="T3214" i="1"/>
  <c r="K3198" i="1"/>
  <c r="T3198" i="1"/>
  <c r="K3182" i="1"/>
  <c r="T3182" i="1"/>
  <c r="K3166" i="1"/>
  <c r="T3166" i="1"/>
  <c r="K3150" i="1"/>
  <c r="T3150" i="1"/>
  <c r="K3134" i="1"/>
  <c r="T3134" i="1"/>
  <c r="K3118" i="1"/>
  <c r="T3118" i="1"/>
  <c r="K3102" i="1"/>
  <c r="T3102" i="1"/>
  <c r="K3086" i="1"/>
  <c r="T3086" i="1"/>
  <c r="K3070" i="1"/>
  <c r="T3070" i="1"/>
  <c r="K3054" i="1"/>
  <c r="T3054" i="1"/>
  <c r="K3038" i="1"/>
  <c r="T3038" i="1"/>
  <c r="K3022" i="1"/>
  <c r="T3022" i="1"/>
  <c r="K3006" i="1"/>
  <c r="T3006" i="1"/>
  <c r="K2990" i="1"/>
  <c r="T2990" i="1"/>
  <c r="K2974" i="1"/>
  <c r="T2974" i="1"/>
  <c r="K2958" i="1"/>
  <c r="T2958" i="1"/>
  <c r="K2942" i="1"/>
  <c r="T2942" i="1"/>
  <c r="K2926" i="1"/>
  <c r="T2926" i="1"/>
  <c r="K2910" i="1"/>
  <c r="T2910" i="1"/>
  <c r="K2894" i="1"/>
  <c r="T2894" i="1"/>
  <c r="K2878" i="1"/>
  <c r="T2878" i="1"/>
  <c r="K2862" i="1"/>
  <c r="T2862" i="1"/>
  <c r="K2846" i="1"/>
  <c r="T2846" i="1"/>
  <c r="K2830" i="1"/>
  <c r="T2830" i="1"/>
  <c r="K2814" i="1"/>
  <c r="T2814" i="1"/>
  <c r="K2798" i="1"/>
  <c r="T2798" i="1"/>
  <c r="K2782" i="1"/>
  <c r="T2782" i="1"/>
  <c r="K2766" i="1"/>
  <c r="T2766" i="1"/>
  <c r="K2750" i="1"/>
  <c r="T2750" i="1"/>
  <c r="K2734" i="1"/>
  <c r="T2734" i="1"/>
  <c r="K2718" i="1"/>
  <c r="T2718" i="1"/>
  <c r="K2702" i="1"/>
  <c r="T2702" i="1"/>
  <c r="K2686" i="1"/>
  <c r="T2686" i="1"/>
  <c r="K2670" i="1"/>
  <c r="T2670" i="1"/>
  <c r="K2654" i="1"/>
  <c r="T2654" i="1"/>
  <c r="K2638" i="1"/>
  <c r="T2638" i="1"/>
  <c r="K2622" i="1"/>
  <c r="T2622" i="1"/>
  <c r="K2606" i="1"/>
  <c r="T2606" i="1"/>
  <c r="K2590" i="1"/>
  <c r="T2590" i="1"/>
  <c r="K2574" i="1"/>
  <c r="T2574" i="1"/>
  <c r="K2558" i="1"/>
  <c r="T2558" i="1"/>
  <c r="K2542" i="1"/>
  <c r="T2542" i="1"/>
  <c r="K2526" i="1"/>
  <c r="T2526" i="1"/>
  <c r="K2510" i="1"/>
  <c r="T2510" i="1"/>
  <c r="K2494" i="1"/>
  <c r="T2494" i="1"/>
  <c r="K2478" i="1"/>
  <c r="T2478" i="1"/>
  <c r="K2462" i="1"/>
  <c r="T2462" i="1"/>
  <c r="K2446" i="1"/>
  <c r="T2446" i="1"/>
  <c r="K2430" i="1"/>
  <c r="T2430" i="1"/>
  <c r="K2414" i="1"/>
  <c r="T2414" i="1"/>
  <c r="K2398" i="1"/>
  <c r="T2398" i="1"/>
  <c r="K2382" i="1"/>
  <c r="T2382" i="1"/>
  <c r="K2366" i="1"/>
  <c r="T2366" i="1"/>
  <c r="K2350" i="1"/>
  <c r="T2350" i="1"/>
  <c r="K2334" i="1"/>
  <c r="T2334" i="1"/>
  <c r="K2318" i="1"/>
  <c r="T2318" i="1"/>
  <c r="K2302" i="1"/>
  <c r="T2302" i="1"/>
  <c r="K2286" i="1"/>
  <c r="T2286" i="1"/>
  <c r="K2270" i="1"/>
  <c r="T2270" i="1"/>
  <c r="K2254" i="1"/>
  <c r="T2254" i="1"/>
  <c r="K2238" i="1"/>
  <c r="T2238" i="1"/>
  <c r="K2222" i="1"/>
  <c r="T2222" i="1"/>
  <c r="K2206" i="1"/>
  <c r="T2206" i="1"/>
  <c r="K2190" i="1"/>
  <c r="T2190" i="1"/>
  <c r="K2174" i="1"/>
  <c r="T2174" i="1"/>
  <c r="K2158" i="1"/>
  <c r="T2158" i="1"/>
  <c r="K2142" i="1"/>
  <c r="T2142" i="1"/>
  <c r="K2126" i="1"/>
  <c r="T2126" i="1"/>
  <c r="K2110" i="1"/>
  <c r="T2110" i="1"/>
  <c r="K2094" i="1"/>
  <c r="T2094" i="1"/>
  <c r="K2078" i="1"/>
  <c r="T2078" i="1"/>
  <c r="K2062" i="1"/>
  <c r="T2062" i="1"/>
  <c r="K2046" i="1"/>
  <c r="T2046" i="1"/>
  <c r="K2030" i="1"/>
  <c r="T2030" i="1"/>
  <c r="K2014" i="1"/>
  <c r="T2014" i="1"/>
  <c r="K1998" i="1"/>
  <c r="T1998" i="1"/>
  <c r="K1982" i="1"/>
  <c r="T1982" i="1"/>
  <c r="K1966" i="1"/>
  <c r="T1966" i="1"/>
  <c r="K1950" i="1"/>
  <c r="T1950" i="1"/>
  <c r="K1934" i="1"/>
  <c r="T1934" i="1"/>
  <c r="K1918" i="1"/>
  <c r="T1918" i="1"/>
  <c r="K1902" i="1"/>
  <c r="T1902" i="1"/>
  <c r="K1886" i="1"/>
  <c r="T1886" i="1"/>
  <c r="K1870" i="1"/>
  <c r="T1870" i="1"/>
  <c r="K1854" i="1"/>
  <c r="T1854" i="1"/>
  <c r="K1838" i="1"/>
  <c r="T1838" i="1"/>
  <c r="K1822" i="1"/>
  <c r="T1822" i="1"/>
  <c r="K1806" i="1"/>
  <c r="T1806" i="1"/>
  <c r="K1790" i="1"/>
  <c r="T1790" i="1"/>
  <c r="K1774" i="1"/>
  <c r="T1774" i="1"/>
  <c r="K1758" i="1"/>
  <c r="T1758" i="1"/>
  <c r="K1742" i="1"/>
  <c r="T1742" i="1"/>
  <c r="K1726" i="1"/>
  <c r="T1726" i="1"/>
  <c r="K1710" i="1"/>
  <c r="T1710" i="1"/>
  <c r="K1694" i="1"/>
  <c r="T1694" i="1"/>
  <c r="K1678" i="1"/>
  <c r="T1678" i="1"/>
  <c r="K1662" i="1"/>
  <c r="T1662" i="1"/>
  <c r="K1646" i="1"/>
  <c r="T1646" i="1"/>
  <c r="K1630" i="1"/>
  <c r="T1630" i="1"/>
  <c r="K1614" i="1"/>
  <c r="T1614" i="1"/>
  <c r="K1598" i="1"/>
  <c r="T1598" i="1"/>
  <c r="K1582" i="1"/>
  <c r="T1582" i="1"/>
  <c r="K1566" i="1"/>
  <c r="T1566" i="1"/>
  <c r="K1550" i="1"/>
  <c r="T1550" i="1"/>
  <c r="K1534" i="1"/>
  <c r="T1534" i="1"/>
  <c r="K1518" i="1"/>
  <c r="T1518" i="1"/>
  <c r="K1502" i="1"/>
  <c r="T1502" i="1"/>
  <c r="K1486" i="1"/>
  <c r="T1486" i="1"/>
  <c r="K1470" i="1"/>
  <c r="T1470" i="1"/>
  <c r="K1454" i="1"/>
  <c r="T1454" i="1"/>
  <c r="K1438" i="1"/>
  <c r="T1438" i="1"/>
  <c r="K1422" i="1"/>
  <c r="T1422" i="1"/>
  <c r="K1406" i="1"/>
  <c r="T1406" i="1"/>
  <c r="K1390" i="1"/>
  <c r="T1390" i="1"/>
  <c r="K1374" i="1"/>
  <c r="T1374" i="1"/>
  <c r="K1358" i="1"/>
  <c r="T1358" i="1"/>
  <c r="K1342" i="1"/>
  <c r="T1342" i="1"/>
  <c r="K1326" i="1"/>
  <c r="T1326" i="1"/>
  <c r="K1310" i="1"/>
  <c r="T1310" i="1"/>
  <c r="K1294" i="1"/>
  <c r="T1294" i="1"/>
  <c r="K1278" i="1"/>
  <c r="T1278" i="1"/>
  <c r="K1262" i="1"/>
  <c r="T1262" i="1"/>
  <c r="K1246" i="1"/>
  <c r="T1246" i="1"/>
  <c r="K1230" i="1"/>
  <c r="T1230" i="1"/>
  <c r="K1214" i="1"/>
  <c r="T1214" i="1"/>
  <c r="K1198" i="1"/>
  <c r="T1198" i="1"/>
  <c r="K1182" i="1"/>
  <c r="T1182" i="1"/>
  <c r="K1166" i="1"/>
  <c r="T1166" i="1"/>
  <c r="K1150" i="1"/>
  <c r="T1150" i="1"/>
  <c r="K1134" i="1"/>
  <c r="T1134" i="1"/>
  <c r="K1118" i="1"/>
  <c r="T1118" i="1"/>
  <c r="K1102" i="1"/>
  <c r="T1102" i="1"/>
  <c r="K1086" i="1"/>
  <c r="T1086" i="1"/>
  <c r="K1070" i="1"/>
  <c r="T1070" i="1"/>
  <c r="K1054" i="1"/>
  <c r="T1054" i="1"/>
  <c r="K1038" i="1"/>
  <c r="T1038" i="1"/>
  <c r="K1022" i="1"/>
  <c r="T1022" i="1"/>
  <c r="K1006" i="1"/>
  <c r="T1006" i="1"/>
  <c r="K990" i="1"/>
  <c r="T990" i="1"/>
  <c r="K974" i="1"/>
  <c r="T974" i="1"/>
  <c r="K958" i="1"/>
  <c r="T958" i="1"/>
  <c r="K942" i="1"/>
  <c r="T942" i="1"/>
  <c r="K926" i="1"/>
  <c r="T926" i="1"/>
  <c r="K910" i="1"/>
  <c r="T910" i="1"/>
  <c r="K894" i="1"/>
  <c r="T894" i="1"/>
  <c r="K878" i="1"/>
  <c r="T878" i="1"/>
  <c r="K862" i="1"/>
  <c r="T862" i="1"/>
  <c r="K846" i="1"/>
  <c r="T846" i="1"/>
  <c r="K830" i="1"/>
  <c r="T830" i="1"/>
  <c r="K814" i="1"/>
  <c r="T814" i="1"/>
  <c r="K798" i="1"/>
  <c r="T798" i="1"/>
  <c r="K782" i="1"/>
  <c r="T782" i="1"/>
  <c r="K766" i="1"/>
  <c r="T766" i="1"/>
  <c r="K750" i="1"/>
  <c r="T750" i="1"/>
  <c r="K734" i="1"/>
  <c r="T734" i="1"/>
  <c r="K718" i="1"/>
  <c r="T718" i="1"/>
  <c r="K702" i="1"/>
  <c r="T702" i="1"/>
  <c r="K686" i="1"/>
  <c r="T686" i="1"/>
  <c r="K670" i="1"/>
  <c r="T670" i="1"/>
  <c r="K654" i="1"/>
  <c r="T654" i="1"/>
  <c r="K638" i="1"/>
  <c r="T638" i="1"/>
  <c r="K622" i="1"/>
  <c r="T622" i="1"/>
  <c r="K606" i="1"/>
  <c r="T606" i="1"/>
  <c r="K590" i="1"/>
  <c r="T590" i="1"/>
  <c r="K574" i="1"/>
  <c r="T574" i="1"/>
  <c r="K558" i="1"/>
  <c r="T558" i="1"/>
  <c r="K542" i="1"/>
  <c r="T542" i="1"/>
  <c r="K526" i="1"/>
  <c r="T526" i="1"/>
  <c r="K510" i="1"/>
  <c r="T510" i="1"/>
  <c r="K494" i="1"/>
  <c r="T494" i="1"/>
  <c r="K478" i="1"/>
  <c r="T478" i="1"/>
  <c r="K462" i="1"/>
  <c r="T462" i="1"/>
  <c r="K446" i="1"/>
  <c r="T446" i="1"/>
  <c r="K430" i="1"/>
  <c r="T430" i="1"/>
  <c r="K414" i="1"/>
  <c r="T414" i="1"/>
  <c r="K398" i="1"/>
  <c r="T398" i="1"/>
  <c r="K382" i="1"/>
  <c r="T382" i="1"/>
  <c r="K366" i="1"/>
  <c r="T366" i="1"/>
  <c r="K350" i="1"/>
  <c r="T350" i="1"/>
  <c r="K334" i="1"/>
  <c r="T334" i="1"/>
  <c r="K318" i="1"/>
  <c r="T318" i="1"/>
  <c r="K302" i="1"/>
  <c r="T302" i="1"/>
  <c r="K286" i="1"/>
  <c r="T286" i="1"/>
  <c r="K270" i="1"/>
  <c r="T270" i="1"/>
  <c r="K254" i="1"/>
  <c r="T254" i="1"/>
  <c r="K238" i="1"/>
  <c r="T238" i="1"/>
  <c r="K222" i="1"/>
  <c r="T222" i="1"/>
  <c r="K206" i="1"/>
  <c r="T206" i="1"/>
  <c r="K190" i="1"/>
  <c r="T190" i="1"/>
  <c r="K174" i="1"/>
  <c r="T174" i="1"/>
  <c r="K158" i="1"/>
  <c r="T158" i="1"/>
  <c r="K142" i="1"/>
  <c r="T142" i="1"/>
  <c r="K126" i="1"/>
  <c r="T126" i="1"/>
  <c r="K110" i="1"/>
  <c r="T110" i="1"/>
  <c r="K94" i="1"/>
  <c r="T94" i="1"/>
  <c r="K78" i="1"/>
  <c r="T78" i="1"/>
  <c r="K62" i="1"/>
  <c r="T62" i="1"/>
  <c r="K46" i="1"/>
  <c r="T46" i="1"/>
  <c r="K30" i="1"/>
  <c r="T30" i="1"/>
  <c r="K2371" i="1"/>
  <c r="T2371" i="1"/>
  <c r="K2355" i="1"/>
  <c r="T2355" i="1"/>
  <c r="K2339" i="1"/>
  <c r="T2339" i="1"/>
  <c r="K2323" i="1"/>
  <c r="T2323" i="1"/>
  <c r="K2307" i="1"/>
  <c r="T2307" i="1"/>
  <c r="K2291" i="1"/>
  <c r="T2291" i="1"/>
  <c r="K2275" i="1"/>
  <c r="T2275" i="1"/>
  <c r="K2259" i="1"/>
  <c r="T2259" i="1"/>
  <c r="K2243" i="1"/>
  <c r="T2243" i="1"/>
  <c r="K2227" i="1"/>
  <c r="T2227" i="1"/>
  <c r="K2211" i="1"/>
  <c r="T2211" i="1"/>
  <c r="K2195" i="1"/>
  <c r="T2195" i="1"/>
  <c r="K2179" i="1"/>
  <c r="T2179" i="1"/>
  <c r="K2163" i="1"/>
  <c r="T2163" i="1"/>
  <c r="K2147" i="1"/>
  <c r="T2147" i="1"/>
  <c r="K2131" i="1"/>
  <c r="T2131" i="1"/>
  <c r="K2115" i="1"/>
  <c r="T2115" i="1"/>
  <c r="K2099" i="1"/>
  <c r="T2099" i="1"/>
  <c r="K2083" i="1"/>
  <c r="T2083" i="1"/>
  <c r="K2067" i="1"/>
  <c r="T2067" i="1"/>
  <c r="K2051" i="1"/>
  <c r="T2051" i="1"/>
  <c r="K2035" i="1"/>
  <c r="T2035" i="1"/>
  <c r="K2019" i="1"/>
  <c r="T2019" i="1"/>
  <c r="K2003" i="1"/>
  <c r="T2003" i="1"/>
  <c r="K1987" i="1"/>
  <c r="T1987" i="1"/>
  <c r="K1971" i="1"/>
  <c r="T1971" i="1"/>
  <c r="K1955" i="1"/>
  <c r="T1955" i="1"/>
  <c r="K1939" i="1"/>
  <c r="T1939" i="1"/>
  <c r="K1923" i="1"/>
  <c r="T1923" i="1"/>
  <c r="K1907" i="1"/>
  <c r="T1907" i="1"/>
  <c r="K1891" i="1"/>
  <c r="T1891" i="1"/>
  <c r="K1875" i="1"/>
  <c r="T1875" i="1"/>
  <c r="K1859" i="1"/>
  <c r="T1859" i="1"/>
  <c r="K1843" i="1"/>
  <c r="T1843" i="1"/>
  <c r="K1827" i="1"/>
  <c r="T1827" i="1"/>
  <c r="K1811" i="1"/>
  <c r="T1811" i="1"/>
  <c r="K1795" i="1"/>
  <c r="T1795" i="1"/>
  <c r="K1779" i="1"/>
  <c r="T1779" i="1"/>
  <c r="K1763" i="1"/>
  <c r="T1763" i="1"/>
  <c r="K1747" i="1"/>
  <c r="T1747" i="1"/>
  <c r="K1731" i="1"/>
  <c r="T1731" i="1"/>
  <c r="K1715" i="1"/>
  <c r="T1715" i="1"/>
  <c r="K1699" i="1"/>
  <c r="T1699" i="1"/>
  <c r="K1683" i="1"/>
  <c r="T1683" i="1"/>
  <c r="K1667" i="1"/>
  <c r="T1667" i="1"/>
  <c r="K1651" i="1"/>
  <c r="T1651" i="1"/>
  <c r="K1635" i="1"/>
  <c r="T1635" i="1"/>
  <c r="K1619" i="1"/>
  <c r="T1619" i="1"/>
  <c r="K1603" i="1"/>
  <c r="T1603" i="1"/>
  <c r="K1587" i="1"/>
  <c r="T1587" i="1"/>
  <c r="K1571" i="1"/>
  <c r="T1571" i="1"/>
  <c r="K1555" i="1"/>
  <c r="T1555" i="1"/>
  <c r="K1539" i="1"/>
  <c r="T1539" i="1"/>
  <c r="K1523" i="1"/>
  <c r="T1523" i="1"/>
  <c r="K1507" i="1"/>
  <c r="T1507" i="1"/>
  <c r="K1491" i="1"/>
  <c r="T1491" i="1"/>
  <c r="K1475" i="1"/>
  <c r="T1475" i="1"/>
  <c r="K1459" i="1"/>
  <c r="T1459" i="1"/>
  <c r="K1443" i="1"/>
  <c r="T1443" i="1"/>
  <c r="K1427" i="1"/>
  <c r="T1427" i="1"/>
  <c r="K1411" i="1"/>
  <c r="T1411" i="1"/>
  <c r="K1395" i="1"/>
  <c r="T1395" i="1"/>
  <c r="K1379" i="1"/>
  <c r="T1379" i="1"/>
  <c r="K1363" i="1"/>
  <c r="T1363" i="1"/>
  <c r="K1347" i="1"/>
  <c r="T1347" i="1"/>
  <c r="K1331" i="1"/>
  <c r="T1331" i="1"/>
  <c r="K1315" i="1"/>
  <c r="T1315" i="1"/>
  <c r="K1299" i="1"/>
  <c r="T1299" i="1"/>
  <c r="K1283" i="1"/>
  <c r="T1283" i="1"/>
  <c r="K1267" i="1"/>
  <c r="T1267" i="1"/>
  <c r="K1251" i="1"/>
  <c r="T1251" i="1"/>
  <c r="K1235" i="1"/>
  <c r="T1235" i="1"/>
  <c r="K1219" i="1"/>
  <c r="T1219" i="1"/>
  <c r="K1203" i="1"/>
  <c r="T1203" i="1"/>
  <c r="K1187" i="1"/>
  <c r="T1187" i="1"/>
  <c r="K1171" i="1"/>
  <c r="T1171" i="1"/>
  <c r="K1155" i="1"/>
  <c r="T1155" i="1"/>
  <c r="K1139" i="1"/>
  <c r="T1139" i="1"/>
  <c r="K1123" i="1"/>
  <c r="T1123" i="1"/>
  <c r="K1107" i="1"/>
  <c r="T1107" i="1"/>
  <c r="K1091" i="1"/>
  <c r="T1091" i="1"/>
  <c r="K1075" i="1"/>
  <c r="T1075" i="1"/>
  <c r="K1059" i="1"/>
  <c r="T1059" i="1"/>
  <c r="K1043" i="1"/>
  <c r="T1043" i="1"/>
  <c r="K1027" i="1"/>
  <c r="T1027" i="1"/>
  <c r="K1011" i="1"/>
  <c r="T1011" i="1"/>
  <c r="K995" i="1"/>
  <c r="T995" i="1"/>
  <c r="K979" i="1"/>
  <c r="T979" i="1"/>
  <c r="K963" i="1"/>
  <c r="T963" i="1"/>
  <c r="K947" i="1"/>
  <c r="T947" i="1"/>
  <c r="K931" i="1"/>
  <c r="T931" i="1"/>
  <c r="K915" i="1"/>
  <c r="T915" i="1"/>
  <c r="K899" i="1"/>
  <c r="T899" i="1"/>
  <c r="K883" i="1"/>
  <c r="T883" i="1"/>
  <c r="K867" i="1"/>
  <c r="T867" i="1"/>
  <c r="K851" i="1"/>
  <c r="T851" i="1"/>
  <c r="K835" i="1"/>
  <c r="T835" i="1"/>
  <c r="K819" i="1"/>
  <c r="T819" i="1"/>
  <c r="K803" i="1"/>
  <c r="T803" i="1"/>
  <c r="K787" i="1"/>
  <c r="T787" i="1"/>
  <c r="K771" i="1"/>
  <c r="T771" i="1"/>
  <c r="K755" i="1"/>
  <c r="T755" i="1"/>
  <c r="K739" i="1"/>
  <c r="T739" i="1"/>
  <c r="K723" i="1"/>
  <c r="T723" i="1"/>
  <c r="K707" i="1"/>
  <c r="T707" i="1"/>
  <c r="K691" i="1"/>
  <c r="T691" i="1"/>
  <c r="K675" i="1"/>
  <c r="T675" i="1"/>
  <c r="K659" i="1"/>
  <c r="T659" i="1"/>
  <c r="K643" i="1"/>
  <c r="T643" i="1"/>
  <c r="K627" i="1"/>
  <c r="T627" i="1"/>
  <c r="K611" i="1"/>
  <c r="T611" i="1"/>
  <c r="K595" i="1"/>
  <c r="T595" i="1"/>
  <c r="K579" i="1"/>
  <c r="T579" i="1"/>
  <c r="K563" i="1"/>
  <c r="T563" i="1"/>
  <c r="K547" i="1"/>
  <c r="T547" i="1"/>
  <c r="K531" i="1"/>
  <c r="T531" i="1"/>
  <c r="K515" i="1"/>
  <c r="T515" i="1"/>
  <c r="K499" i="1"/>
  <c r="T499" i="1"/>
  <c r="K483" i="1"/>
  <c r="T483" i="1"/>
  <c r="K467" i="1"/>
  <c r="T467" i="1"/>
  <c r="K451" i="1"/>
  <c r="T451" i="1"/>
  <c r="K435" i="1"/>
  <c r="T435" i="1"/>
  <c r="K419" i="1"/>
  <c r="T419" i="1"/>
  <c r="K403" i="1"/>
  <c r="T403" i="1"/>
  <c r="K387" i="1"/>
  <c r="T387" i="1"/>
  <c r="K371" i="1"/>
  <c r="T371" i="1"/>
  <c r="K355" i="1"/>
  <c r="T355" i="1"/>
  <c r="K339" i="1"/>
  <c r="T339" i="1"/>
  <c r="K323" i="1"/>
  <c r="T323" i="1"/>
  <c r="K307" i="1"/>
  <c r="T307" i="1"/>
  <c r="K291" i="1"/>
  <c r="T291" i="1"/>
  <c r="K275" i="1"/>
  <c r="T275" i="1"/>
  <c r="K259" i="1"/>
  <c r="T259" i="1"/>
  <c r="K243" i="1"/>
  <c r="T243" i="1"/>
  <c r="K227" i="1"/>
  <c r="T227" i="1"/>
  <c r="K211" i="1"/>
  <c r="T211" i="1"/>
  <c r="K195" i="1"/>
  <c r="T195" i="1"/>
  <c r="K179" i="1"/>
  <c r="T179" i="1"/>
  <c r="K163" i="1"/>
  <c r="T163" i="1"/>
  <c r="K147" i="1"/>
  <c r="T147" i="1"/>
  <c r="K131" i="1"/>
  <c r="T131" i="1"/>
  <c r="K115" i="1"/>
  <c r="T115" i="1"/>
  <c r="K99" i="1"/>
  <c r="T99" i="1"/>
  <c r="K83" i="1"/>
  <c r="T83" i="1"/>
  <c r="K67" i="1"/>
  <c r="T67" i="1"/>
  <c r="K51" i="1"/>
  <c r="T51" i="1"/>
  <c r="K35" i="1"/>
  <c r="T35" i="1"/>
  <c r="K5018" i="1"/>
  <c r="T5018" i="1"/>
  <c r="K5002" i="1"/>
  <c r="T5002" i="1"/>
  <c r="K4986" i="1"/>
  <c r="T4986" i="1"/>
  <c r="K4970" i="1"/>
  <c r="T4970" i="1"/>
  <c r="K4954" i="1"/>
  <c r="T4954" i="1"/>
  <c r="K4938" i="1"/>
  <c r="T4938" i="1"/>
  <c r="K4922" i="1"/>
  <c r="T4922" i="1"/>
  <c r="K4906" i="1"/>
  <c r="T4906" i="1"/>
  <c r="K4890" i="1"/>
  <c r="T4890" i="1"/>
  <c r="K4874" i="1"/>
  <c r="T4874" i="1"/>
  <c r="K4858" i="1"/>
  <c r="T4858" i="1"/>
  <c r="K4842" i="1"/>
  <c r="T4842" i="1"/>
  <c r="K4826" i="1"/>
  <c r="T4826" i="1"/>
  <c r="K4810" i="1"/>
  <c r="T4810" i="1"/>
  <c r="K4794" i="1"/>
  <c r="T4794" i="1"/>
  <c r="K4778" i="1"/>
  <c r="T4778" i="1"/>
  <c r="K4762" i="1"/>
  <c r="T4762" i="1"/>
  <c r="K4746" i="1"/>
  <c r="T4746" i="1"/>
  <c r="K4730" i="1"/>
  <c r="T4730" i="1"/>
  <c r="K4714" i="1"/>
  <c r="T4714" i="1"/>
  <c r="K4698" i="1"/>
  <c r="T4698" i="1"/>
  <c r="K4682" i="1"/>
  <c r="T4682" i="1"/>
  <c r="K4666" i="1"/>
  <c r="T4666" i="1"/>
  <c r="K4650" i="1"/>
  <c r="T4650" i="1"/>
  <c r="K4634" i="1"/>
  <c r="T4634" i="1"/>
  <c r="K4618" i="1"/>
  <c r="T4618" i="1"/>
  <c r="K4602" i="1"/>
  <c r="T4602" i="1"/>
  <c r="K4586" i="1"/>
  <c r="T4586" i="1"/>
  <c r="K4570" i="1"/>
  <c r="T4570" i="1"/>
  <c r="K4554" i="1"/>
  <c r="T4554" i="1"/>
  <c r="K4538" i="1"/>
  <c r="T4538" i="1"/>
  <c r="K4522" i="1"/>
  <c r="T4522" i="1"/>
  <c r="K4506" i="1"/>
  <c r="T4506" i="1"/>
  <c r="K4490" i="1"/>
  <c r="T4490" i="1"/>
  <c r="K4474" i="1"/>
  <c r="T4474" i="1"/>
  <c r="K4458" i="1"/>
  <c r="T4458" i="1"/>
  <c r="K4442" i="1"/>
  <c r="T4442" i="1"/>
  <c r="K4426" i="1"/>
  <c r="T4426" i="1"/>
  <c r="K4410" i="1"/>
  <c r="T4410" i="1"/>
  <c r="K4394" i="1"/>
  <c r="T4394" i="1"/>
  <c r="K4378" i="1"/>
  <c r="T4378" i="1"/>
  <c r="K4362" i="1"/>
  <c r="T4362" i="1"/>
  <c r="K4346" i="1"/>
  <c r="T4346" i="1"/>
  <c r="K4330" i="1"/>
  <c r="T4330" i="1"/>
  <c r="K4314" i="1"/>
  <c r="T4314" i="1"/>
  <c r="K4298" i="1"/>
  <c r="T4298" i="1"/>
  <c r="K4282" i="1"/>
  <c r="T4282" i="1"/>
  <c r="K4266" i="1"/>
  <c r="T4266" i="1"/>
  <c r="K4250" i="1"/>
  <c r="T4250" i="1"/>
  <c r="K4234" i="1"/>
  <c r="T4234" i="1"/>
  <c r="K4218" i="1"/>
  <c r="T4218" i="1"/>
  <c r="K4202" i="1"/>
  <c r="T4202" i="1"/>
  <c r="K4186" i="1"/>
  <c r="T4186" i="1"/>
  <c r="K4170" i="1"/>
  <c r="T4170" i="1"/>
  <c r="K4154" i="1"/>
  <c r="T4154" i="1"/>
  <c r="K4138" i="1"/>
  <c r="T4138" i="1"/>
  <c r="K4122" i="1"/>
  <c r="T4122" i="1"/>
  <c r="K4106" i="1"/>
  <c r="T4106" i="1"/>
  <c r="K4090" i="1"/>
  <c r="T4090" i="1"/>
  <c r="K4074" i="1"/>
  <c r="T4074" i="1"/>
  <c r="K4058" i="1"/>
  <c r="T4058" i="1"/>
  <c r="K4042" i="1"/>
  <c r="T4042" i="1"/>
  <c r="K4026" i="1"/>
  <c r="T4026" i="1"/>
  <c r="K4010" i="1"/>
  <c r="T4010" i="1"/>
  <c r="K3994" i="1"/>
  <c r="T3994" i="1"/>
  <c r="K3978" i="1"/>
  <c r="T3978" i="1"/>
  <c r="K3962" i="1"/>
  <c r="T3962" i="1"/>
  <c r="K3946" i="1"/>
  <c r="T3946" i="1"/>
  <c r="K3930" i="1"/>
  <c r="T3930" i="1"/>
  <c r="K3914" i="1"/>
  <c r="T3914" i="1"/>
  <c r="K3898" i="1"/>
  <c r="T3898" i="1"/>
  <c r="K3882" i="1"/>
  <c r="T3882" i="1"/>
  <c r="K3866" i="1"/>
  <c r="T3866" i="1"/>
  <c r="K3850" i="1"/>
  <c r="T3850" i="1"/>
  <c r="K3834" i="1"/>
  <c r="T3834" i="1"/>
  <c r="K3818" i="1"/>
  <c r="T3818" i="1"/>
  <c r="K3802" i="1"/>
  <c r="T3802" i="1"/>
  <c r="K3786" i="1"/>
  <c r="T3786" i="1"/>
  <c r="K3770" i="1"/>
  <c r="T3770" i="1"/>
  <c r="K3754" i="1"/>
  <c r="T3754" i="1"/>
  <c r="K3738" i="1"/>
  <c r="T3738" i="1"/>
  <c r="K3722" i="1"/>
  <c r="T3722" i="1"/>
  <c r="K3706" i="1"/>
  <c r="T3706" i="1"/>
  <c r="K3690" i="1"/>
  <c r="T3690" i="1"/>
  <c r="K3674" i="1"/>
  <c r="T3674" i="1"/>
  <c r="K3658" i="1"/>
  <c r="T3658" i="1"/>
  <c r="K3642" i="1"/>
  <c r="T3642" i="1"/>
  <c r="K3626" i="1"/>
  <c r="T3626" i="1"/>
  <c r="K3610" i="1"/>
  <c r="T3610" i="1"/>
  <c r="K3594" i="1"/>
  <c r="T3594" i="1"/>
  <c r="K3578" i="1"/>
  <c r="T3578" i="1"/>
  <c r="K3562" i="1"/>
  <c r="T3562" i="1"/>
  <c r="K3546" i="1"/>
  <c r="T3546" i="1"/>
  <c r="K3530" i="1"/>
  <c r="T3530" i="1"/>
  <c r="K3514" i="1"/>
  <c r="T3514" i="1"/>
  <c r="K3498" i="1"/>
  <c r="T3498" i="1"/>
  <c r="K3482" i="1"/>
  <c r="T3482" i="1"/>
  <c r="K3466" i="1"/>
  <c r="T3466" i="1"/>
  <c r="K3450" i="1"/>
  <c r="T3450" i="1"/>
  <c r="K3434" i="1"/>
  <c r="T3434" i="1"/>
  <c r="K3418" i="1"/>
  <c r="T3418" i="1"/>
  <c r="K3402" i="1"/>
  <c r="T3402" i="1"/>
  <c r="K3386" i="1"/>
  <c r="T3386" i="1"/>
  <c r="K3370" i="1"/>
  <c r="T3370" i="1"/>
  <c r="K3354" i="1"/>
  <c r="T3354" i="1"/>
  <c r="K3338" i="1"/>
  <c r="T3338" i="1"/>
  <c r="K3322" i="1"/>
  <c r="T3322" i="1"/>
  <c r="K3306" i="1"/>
  <c r="T3306" i="1"/>
  <c r="K3290" i="1"/>
  <c r="T3290" i="1"/>
  <c r="K3274" i="1"/>
  <c r="T3274" i="1"/>
  <c r="K3258" i="1"/>
  <c r="T3258" i="1"/>
  <c r="K3242" i="1"/>
  <c r="T3242" i="1"/>
  <c r="K3226" i="1"/>
  <c r="T3226" i="1"/>
  <c r="K3210" i="1"/>
  <c r="T3210" i="1"/>
  <c r="K3194" i="1"/>
  <c r="T3194" i="1"/>
  <c r="K3178" i="1"/>
  <c r="T3178" i="1"/>
  <c r="K3162" i="1"/>
  <c r="T3162" i="1"/>
  <c r="K3146" i="1"/>
  <c r="T3146" i="1"/>
  <c r="K3130" i="1"/>
  <c r="T3130" i="1"/>
  <c r="K3114" i="1"/>
  <c r="T3114" i="1"/>
  <c r="K3098" i="1"/>
  <c r="T3098" i="1"/>
  <c r="K3082" i="1"/>
  <c r="T3082" i="1"/>
  <c r="K3066" i="1"/>
  <c r="T3066" i="1"/>
  <c r="K3050" i="1"/>
  <c r="T3050" i="1"/>
  <c r="K3034" i="1"/>
  <c r="T3034" i="1"/>
  <c r="K3018" i="1"/>
  <c r="T3018" i="1"/>
  <c r="K3002" i="1"/>
  <c r="T3002" i="1"/>
  <c r="K2986" i="1"/>
  <c r="T2986" i="1"/>
  <c r="K2970" i="1"/>
  <c r="T2970" i="1"/>
  <c r="K2954" i="1"/>
  <c r="T2954" i="1"/>
  <c r="K2938" i="1"/>
  <c r="T2938" i="1"/>
  <c r="K2922" i="1"/>
  <c r="T2922" i="1"/>
  <c r="K2906" i="1"/>
  <c r="T2906" i="1"/>
  <c r="K2890" i="1"/>
  <c r="T2890" i="1"/>
  <c r="K2874" i="1"/>
  <c r="T2874" i="1"/>
  <c r="K2858" i="1"/>
  <c r="T2858" i="1"/>
  <c r="K2842" i="1"/>
  <c r="T2842" i="1"/>
  <c r="K2826" i="1"/>
  <c r="T2826" i="1"/>
  <c r="K2810" i="1"/>
  <c r="T2810" i="1"/>
  <c r="K2794" i="1"/>
  <c r="T2794" i="1"/>
  <c r="K2778" i="1"/>
  <c r="T2778" i="1"/>
  <c r="K2762" i="1"/>
  <c r="T2762" i="1"/>
  <c r="K2746" i="1"/>
  <c r="T2746" i="1"/>
  <c r="K2730" i="1"/>
  <c r="T2730" i="1"/>
  <c r="K2714" i="1"/>
  <c r="T2714" i="1"/>
  <c r="K2698" i="1"/>
  <c r="T2698" i="1"/>
  <c r="K2682" i="1"/>
  <c r="T2682" i="1"/>
  <c r="K2666" i="1"/>
  <c r="T2666" i="1"/>
  <c r="K2650" i="1"/>
  <c r="T2650" i="1"/>
  <c r="K2634" i="1"/>
  <c r="T2634" i="1"/>
  <c r="K2618" i="1"/>
  <c r="T2618" i="1"/>
  <c r="K2602" i="1"/>
  <c r="T2602" i="1"/>
  <c r="K2586" i="1"/>
  <c r="T2586" i="1"/>
  <c r="K2570" i="1"/>
  <c r="T2570" i="1"/>
  <c r="K2554" i="1"/>
  <c r="T2554" i="1"/>
  <c r="K2538" i="1"/>
  <c r="T2538" i="1"/>
  <c r="K2522" i="1"/>
  <c r="T2522" i="1"/>
  <c r="K2506" i="1"/>
  <c r="T2506" i="1"/>
  <c r="K2490" i="1"/>
  <c r="T2490" i="1"/>
  <c r="K2474" i="1"/>
  <c r="T2474" i="1"/>
  <c r="K2458" i="1"/>
  <c r="T2458" i="1"/>
  <c r="K2442" i="1"/>
  <c r="T2442" i="1"/>
  <c r="K2426" i="1"/>
  <c r="T2426" i="1"/>
  <c r="K2410" i="1"/>
  <c r="T2410" i="1"/>
  <c r="K2394" i="1"/>
  <c r="T2394" i="1"/>
  <c r="K2378" i="1"/>
  <c r="T2378" i="1"/>
  <c r="K2362" i="1"/>
  <c r="T2362" i="1"/>
  <c r="K2346" i="1"/>
  <c r="T2346" i="1"/>
  <c r="K2330" i="1"/>
  <c r="T2330" i="1"/>
  <c r="K2314" i="1"/>
  <c r="T2314" i="1"/>
  <c r="K2298" i="1"/>
  <c r="T2298" i="1"/>
  <c r="K2282" i="1"/>
  <c r="T2282" i="1"/>
  <c r="K2266" i="1"/>
  <c r="T2266" i="1"/>
  <c r="K2250" i="1"/>
  <c r="T2250" i="1"/>
  <c r="K2234" i="1"/>
  <c r="T2234" i="1"/>
  <c r="K2218" i="1"/>
  <c r="T2218" i="1"/>
  <c r="K2202" i="1"/>
  <c r="T2202" i="1"/>
  <c r="K2186" i="1"/>
  <c r="T2186" i="1"/>
  <c r="K2170" i="1"/>
  <c r="T2170" i="1"/>
  <c r="K2154" i="1"/>
  <c r="T2154" i="1"/>
  <c r="K2138" i="1"/>
  <c r="T2138" i="1"/>
  <c r="K2122" i="1"/>
  <c r="T2122" i="1"/>
  <c r="K2106" i="1"/>
  <c r="T2106" i="1"/>
  <c r="K2090" i="1"/>
  <c r="T2090" i="1"/>
  <c r="K2074" i="1"/>
  <c r="T2074" i="1"/>
  <c r="K2058" i="1"/>
  <c r="T2058" i="1"/>
  <c r="K2042" i="1"/>
  <c r="T2042" i="1"/>
  <c r="K2026" i="1"/>
  <c r="T2026" i="1"/>
  <c r="K2010" i="1"/>
  <c r="T2010" i="1"/>
  <c r="K1994" i="1"/>
  <c r="T1994" i="1"/>
  <c r="K1978" i="1"/>
  <c r="T1978" i="1"/>
  <c r="K1962" i="1"/>
  <c r="T1962" i="1"/>
  <c r="K1946" i="1"/>
  <c r="T1946" i="1"/>
  <c r="K1930" i="1"/>
  <c r="T1930" i="1"/>
  <c r="K1914" i="1"/>
  <c r="T1914" i="1"/>
  <c r="K1898" i="1"/>
  <c r="T1898" i="1"/>
  <c r="K1882" i="1"/>
  <c r="T1882" i="1"/>
  <c r="K1866" i="1"/>
  <c r="T1866" i="1"/>
  <c r="K1850" i="1"/>
  <c r="T1850" i="1"/>
  <c r="K1834" i="1"/>
  <c r="T1834" i="1"/>
  <c r="K1818" i="1"/>
  <c r="T1818" i="1"/>
  <c r="K1802" i="1"/>
  <c r="T1802" i="1"/>
  <c r="K1786" i="1"/>
  <c r="T1786" i="1"/>
  <c r="K1770" i="1"/>
  <c r="T1770" i="1"/>
  <c r="K1754" i="1"/>
  <c r="T1754" i="1"/>
  <c r="K1738" i="1"/>
  <c r="T1738" i="1"/>
  <c r="K1722" i="1"/>
  <c r="T1722" i="1"/>
  <c r="K1706" i="1"/>
  <c r="T1706" i="1"/>
  <c r="K1690" i="1"/>
  <c r="T1690" i="1"/>
  <c r="K1674" i="1"/>
  <c r="T1674" i="1"/>
  <c r="K1658" i="1"/>
  <c r="T1658" i="1"/>
  <c r="K1642" i="1"/>
  <c r="T1642" i="1"/>
  <c r="K1626" i="1"/>
  <c r="T1626" i="1"/>
  <c r="K1610" i="1"/>
  <c r="T1610" i="1"/>
  <c r="K1594" i="1"/>
  <c r="T1594" i="1"/>
  <c r="K1578" i="1"/>
  <c r="T1578" i="1"/>
  <c r="K1562" i="1"/>
  <c r="T1562" i="1"/>
  <c r="K1546" i="1"/>
  <c r="T1546" i="1"/>
  <c r="K1530" i="1"/>
  <c r="T1530" i="1"/>
  <c r="K1514" i="1"/>
  <c r="T1514" i="1"/>
  <c r="K1498" i="1"/>
  <c r="T1498" i="1"/>
  <c r="K1482" i="1"/>
  <c r="T1482" i="1"/>
  <c r="K1466" i="1"/>
  <c r="T1466" i="1"/>
  <c r="K1450" i="1"/>
  <c r="T1450" i="1"/>
  <c r="K1434" i="1"/>
  <c r="T1434" i="1"/>
  <c r="K1418" i="1"/>
  <c r="T1418" i="1"/>
  <c r="K1402" i="1"/>
  <c r="T1402" i="1"/>
  <c r="K1386" i="1"/>
  <c r="T1386" i="1"/>
  <c r="K1370" i="1"/>
  <c r="T1370" i="1"/>
  <c r="K1354" i="1"/>
  <c r="T1354" i="1"/>
  <c r="K1338" i="1"/>
  <c r="T1338" i="1"/>
  <c r="K1322" i="1"/>
  <c r="T1322" i="1"/>
  <c r="K1306" i="1"/>
  <c r="T1306" i="1"/>
  <c r="K1290" i="1"/>
  <c r="T1290" i="1"/>
  <c r="K1274" i="1"/>
  <c r="T1274" i="1"/>
  <c r="K1258" i="1"/>
  <c r="T1258" i="1"/>
  <c r="K1242" i="1"/>
  <c r="T1242" i="1"/>
  <c r="K1226" i="1"/>
  <c r="T1226" i="1"/>
  <c r="K1210" i="1"/>
  <c r="T1210" i="1"/>
  <c r="K1194" i="1"/>
  <c r="T1194" i="1"/>
  <c r="K1178" i="1"/>
  <c r="T1178" i="1"/>
  <c r="K1162" i="1"/>
  <c r="T1162" i="1"/>
  <c r="K1146" i="1"/>
  <c r="T1146" i="1"/>
  <c r="K1130" i="1"/>
  <c r="T1130" i="1"/>
  <c r="K1114" i="1"/>
  <c r="T1114" i="1"/>
  <c r="K1098" i="1"/>
  <c r="T1098" i="1"/>
  <c r="K1082" i="1"/>
  <c r="T1082" i="1"/>
  <c r="K1066" i="1"/>
  <c r="T1066" i="1"/>
  <c r="K1050" i="1"/>
  <c r="T1050" i="1"/>
  <c r="K1034" i="1"/>
  <c r="T1034" i="1"/>
  <c r="K1018" i="1"/>
  <c r="T1018" i="1"/>
  <c r="K1002" i="1"/>
  <c r="T1002" i="1"/>
  <c r="K986" i="1"/>
  <c r="T986" i="1"/>
  <c r="K970" i="1"/>
  <c r="T970" i="1"/>
  <c r="K954" i="1"/>
  <c r="T954" i="1"/>
  <c r="K938" i="1"/>
  <c r="T938" i="1"/>
  <c r="K922" i="1"/>
  <c r="T922" i="1"/>
  <c r="K906" i="1"/>
  <c r="T906" i="1"/>
  <c r="K890" i="1"/>
  <c r="T890" i="1"/>
  <c r="K874" i="1"/>
  <c r="T874" i="1"/>
  <c r="K858" i="1"/>
  <c r="T858" i="1"/>
  <c r="K842" i="1"/>
  <c r="T842" i="1"/>
  <c r="K826" i="1"/>
  <c r="T826" i="1"/>
  <c r="K810" i="1"/>
  <c r="T810" i="1"/>
  <c r="K794" i="1"/>
  <c r="T794" i="1"/>
  <c r="K778" i="1"/>
  <c r="T778" i="1"/>
  <c r="K762" i="1"/>
  <c r="T762" i="1"/>
  <c r="K746" i="1"/>
  <c r="T746" i="1"/>
  <c r="K730" i="1"/>
  <c r="T730" i="1"/>
  <c r="K714" i="1"/>
  <c r="T714" i="1"/>
  <c r="K698" i="1"/>
  <c r="T698" i="1"/>
  <c r="K682" i="1"/>
  <c r="T682" i="1"/>
  <c r="K666" i="1"/>
  <c r="T666" i="1"/>
  <c r="K650" i="1"/>
  <c r="T650" i="1"/>
  <c r="K634" i="1"/>
  <c r="T634" i="1"/>
  <c r="K618" i="1"/>
  <c r="T618" i="1"/>
  <c r="K602" i="1"/>
  <c r="T602" i="1"/>
  <c r="K586" i="1"/>
  <c r="T586" i="1"/>
  <c r="K570" i="1"/>
  <c r="T570" i="1"/>
  <c r="K554" i="1"/>
  <c r="T554" i="1"/>
  <c r="K538" i="1"/>
  <c r="T538" i="1"/>
  <c r="K522" i="1"/>
  <c r="T522" i="1"/>
  <c r="K506" i="1"/>
  <c r="T506" i="1"/>
  <c r="K490" i="1"/>
  <c r="T490" i="1"/>
  <c r="K474" i="1"/>
  <c r="T474" i="1"/>
  <c r="K458" i="1"/>
  <c r="T458" i="1"/>
  <c r="K442" i="1"/>
  <c r="T442" i="1"/>
  <c r="K426" i="1"/>
  <c r="T426" i="1"/>
  <c r="K410" i="1"/>
  <c r="T410" i="1"/>
  <c r="K394" i="1"/>
  <c r="T394" i="1"/>
  <c r="K378" i="1"/>
  <c r="T378" i="1"/>
  <c r="K362" i="1"/>
  <c r="T362" i="1"/>
  <c r="K346" i="1"/>
  <c r="T346" i="1"/>
  <c r="K330" i="1"/>
  <c r="T330" i="1"/>
  <c r="K314" i="1"/>
  <c r="T314" i="1"/>
  <c r="K298" i="1"/>
  <c r="T298" i="1"/>
  <c r="K282" i="1"/>
  <c r="T282" i="1"/>
  <c r="K266" i="1"/>
  <c r="T266" i="1"/>
  <c r="K250" i="1"/>
  <c r="T250" i="1"/>
  <c r="K234" i="1"/>
  <c r="T234" i="1"/>
  <c r="K218" i="1"/>
  <c r="T218" i="1"/>
  <c r="K202" i="1"/>
  <c r="T202" i="1"/>
  <c r="K186" i="1"/>
  <c r="T186" i="1"/>
  <c r="K170" i="1"/>
  <c r="T170" i="1"/>
  <c r="K154" i="1"/>
  <c r="T154" i="1"/>
  <c r="K138" i="1"/>
  <c r="T138" i="1"/>
  <c r="K122" i="1"/>
  <c r="T122" i="1"/>
  <c r="K106" i="1"/>
  <c r="T106" i="1"/>
  <c r="K90" i="1"/>
  <c r="T90" i="1"/>
  <c r="K74" i="1"/>
  <c r="T74" i="1"/>
  <c r="K58" i="1"/>
  <c r="T58" i="1"/>
  <c r="K42" i="1"/>
  <c r="T42" i="1"/>
  <c r="K3903" i="1"/>
  <c r="T3903" i="1"/>
  <c r="K3887" i="1"/>
  <c r="T3887" i="1"/>
  <c r="K3871" i="1"/>
  <c r="T3871" i="1"/>
  <c r="K3855" i="1"/>
  <c r="T3855" i="1"/>
  <c r="K3839" i="1"/>
  <c r="T3839" i="1"/>
  <c r="K3823" i="1"/>
  <c r="T3823" i="1"/>
  <c r="K3807" i="1"/>
  <c r="T3807" i="1"/>
  <c r="K3791" i="1"/>
  <c r="T3791" i="1"/>
  <c r="K3775" i="1"/>
  <c r="T3775" i="1"/>
  <c r="K3759" i="1"/>
  <c r="T3759" i="1"/>
  <c r="K3743" i="1"/>
  <c r="T3743" i="1"/>
  <c r="K3727" i="1"/>
  <c r="T3727" i="1"/>
  <c r="K3711" i="1"/>
  <c r="T3711" i="1"/>
  <c r="K3695" i="1"/>
  <c r="T3695" i="1"/>
  <c r="K3679" i="1"/>
  <c r="T3679" i="1"/>
  <c r="K3663" i="1"/>
  <c r="T3663" i="1"/>
  <c r="K3647" i="1"/>
  <c r="T3647" i="1"/>
  <c r="K3631" i="1"/>
  <c r="T3631" i="1"/>
  <c r="K3615" i="1"/>
  <c r="T3615" i="1"/>
  <c r="K3599" i="1"/>
  <c r="T3599" i="1"/>
  <c r="K3583" i="1"/>
  <c r="T3583" i="1"/>
  <c r="K3567" i="1"/>
  <c r="T3567" i="1"/>
  <c r="K3551" i="1"/>
  <c r="T3551" i="1"/>
  <c r="K3535" i="1"/>
  <c r="T3535" i="1"/>
  <c r="K3519" i="1"/>
  <c r="T3519" i="1"/>
  <c r="K3503" i="1"/>
  <c r="T3503" i="1"/>
  <c r="K3487" i="1"/>
  <c r="T3487" i="1"/>
  <c r="K3471" i="1"/>
  <c r="T3471" i="1"/>
  <c r="K3455" i="1"/>
  <c r="T3455" i="1"/>
  <c r="K3439" i="1"/>
  <c r="T3439" i="1"/>
  <c r="K3423" i="1"/>
  <c r="T3423" i="1"/>
  <c r="K3407" i="1"/>
  <c r="T3407" i="1"/>
  <c r="K3391" i="1"/>
  <c r="T3391" i="1"/>
  <c r="K3375" i="1"/>
  <c r="T3375" i="1"/>
  <c r="K3359" i="1"/>
  <c r="T3359" i="1"/>
  <c r="K3343" i="1"/>
  <c r="T3343" i="1"/>
  <c r="K3327" i="1"/>
  <c r="T3327" i="1"/>
  <c r="K3311" i="1"/>
  <c r="T3311" i="1"/>
  <c r="K3295" i="1"/>
  <c r="T3295" i="1"/>
  <c r="K3279" i="1"/>
  <c r="T3279" i="1"/>
  <c r="K3263" i="1"/>
  <c r="T3263" i="1"/>
  <c r="K3247" i="1"/>
  <c r="T3247" i="1"/>
  <c r="K3231" i="1"/>
  <c r="T3231" i="1"/>
  <c r="K3215" i="1"/>
  <c r="T3215" i="1"/>
  <c r="K3199" i="1"/>
  <c r="T3199" i="1"/>
  <c r="K3183" i="1"/>
  <c r="T3183" i="1"/>
  <c r="K3167" i="1"/>
  <c r="T3167" i="1"/>
  <c r="K3151" i="1"/>
  <c r="T3151" i="1"/>
  <c r="K3135" i="1"/>
  <c r="T3135" i="1"/>
  <c r="K3119" i="1"/>
  <c r="T3119" i="1"/>
  <c r="K3103" i="1"/>
  <c r="T3103" i="1"/>
  <c r="K3087" i="1"/>
  <c r="T3087" i="1"/>
  <c r="K3071" i="1"/>
  <c r="T3071" i="1"/>
  <c r="K3055" i="1"/>
  <c r="T3055" i="1"/>
  <c r="K3039" i="1"/>
  <c r="T3039" i="1"/>
  <c r="K3023" i="1"/>
  <c r="T3023" i="1"/>
  <c r="K3007" i="1"/>
  <c r="T3007" i="1"/>
  <c r="K2991" i="1"/>
  <c r="T2991" i="1"/>
  <c r="K2975" i="1"/>
  <c r="T2975" i="1"/>
  <c r="K2959" i="1"/>
  <c r="T2959" i="1"/>
  <c r="K2943" i="1"/>
  <c r="T2943" i="1"/>
  <c r="K2927" i="1"/>
  <c r="T2927" i="1"/>
  <c r="K2911" i="1"/>
  <c r="T2911" i="1"/>
  <c r="K2895" i="1"/>
  <c r="T2895" i="1"/>
  <c r="K2879" i="1"/>
  <c r="T2879" i="1"/>
  <c r="K2863" i="1"/>
  <c r="T2863" i="1"/>
  <c r="K2847" i="1"/>
  <c r="T2847" i="1"/>
  <c r="K2831" i="1"/>
  <c r="T2831" i="1"/>
  <c r="K2815" i="1"/>
  <c r="T2815" i="1"/>
  <c r="K2799" i="1"/>
  <c r="T2799" i="1"/>
  <c r="K2783" i="1"/>
  <c r="T2783" i="1"/>
  <c r="K2767" i="1"/>
  <c r="T2767" i="1"/>
  <c r="K2751" i="1"/>
  <c r="T2751" i="1"/>
  <c r="K2735" i="1"/>
  <c r="T2735" i="1"/>
  <c r="K2719" i="1"/>
  <c r="T2719" i="1"/>
  <c r="K2703" i="1"/>
  <c r="T2703" i="1"/>
  <c r="K2687" i="1"/>
  <c r="T2687" i="1"/>
  <c r="K2671" i="1"/>
  <c r="T2671" i="1"/>
  <c r="K2655" i="1"/>
  <c r="T2655" i="1"/>
  <c r="K2639" i="1"/>
  <c r="T2639" i="1"/>
  <c r="K2623" i="1"/>
  <c r="T2623" i="1"/>
  <c r="K2607" i="1"/>
  <c r="T2607" i="1"/>
  <c r="K2591" i="1"/>
  <c r="T2591" i="1"/>
  <c r="K2575" i="1"/>
  <c r="T2575" i="1"/>
  <c r="K2559" i="1"/>
  <c r="T2559" i="1"/>
  <c r="K2543" i="1"/>
  <c r="T2543" i="1"/>
  <c r="K2527" i="1"/>
  <c r="T2527" i="1"/>
  <c r="K2511" i="1"/>
  <c r="T2511" i="1"/>
  <c r="K2495" i="1"/>
  <c r="T2495" i="1"/>
  <c r="K2479" i="1"/>
  <c r="T2479" i="1"/>
  <c r="K2463" i="1"/>
  <c r="T2463" i="1"/>
  <c r="K2447" i="1"/>
  <c r="T2447" i="1"/>
  <c r="K2431" i="1"/>
  <c r="T2431" i="1"/>
  <c r="K2415" i="1"/>
  <c r="T2415" i="1"/>
  <c r="K2399" i="1"/>
  <c r="T2399" i="1"/>
  <c r="K2383" i="1"/>
  <c r="T2383" i="1"/>
  <c r="K2367" i="1"/>
  <c r="T2367" i="1"/>
  <c r="K2351" i="1"/>
  <c r="T2351" i="1"/>
  <c r="K2335" i="1"/>
  <c r="T2335" i="1"/>
  <c r="K2319" i="1"/>
  <c r="T2319" i="1"/>
  <c r="K2303" i="1"/>
  <c r="T2303" i="1"/>
  <c r="K2287" i="1"/>
  <c r="T2287" i="1"/>
  <c r="K2271" i="1"/>
  <c r="T2271" i="1"/>
  <c r="K2255" i="1"/>
  <c r="T2255" i="1"/>
  <c r="K2239" i="1"/>
  <c r="T2239" i="1"/>
  <c r="K2223" i="1"/>
  <c r="T2223" i="1"/>
  <c r="K2207" i="1"/>
  <c r="T2207" i="1"/>
  <c r="K2191" i="1"/>
  <c r="T2191" i="1"/>
  <c r="K2175" i="1"/>
  <c r="T2175" i="1"/>
  <c r="K2159" i="1"/>
  <c r="T2159" i="1"/>
  <c r="K2143" i="1"/>
  <c r="T2143" i="1"/>
  <c r="K2127" i="1"/>
  <c r="T2127" i="1"/>
  <c r="K2111" i="1"/>
  <c r="T2111" i="1"/>
  <c r="K2095" i="1"/>
  <c r="T2095" i="1"/>
  <c r="K2079" i="1"/>
  <c r="T2079" i="1"/>
  <c r="K2063" i="1"/>
  <c r="T2063" i="1"/>
  <c r="K2047" i="1"/>
  <c r="T2047" i="1"/>
  <c r="K2031" i="1"/>
  <c r="T2031" i="1"/>
  <c r="K2015" i="1"/>
  <c r="T2015" i="1"/>
  <c r="K1999" i="1"/>
  <c r="T1999" i="1"/>
  <c r="K1983" i="1"/>
  <c r="T1983" i="1"/>
  <c r="K1967" i="1"/>
  <c r="T1967" i="1"/>
  <c r="K1951" i="1"/>
  <c r="T1951" i="1"/>
  <c r="K1935" i="1"/>
  <c r="T1935" i="1"/>
  <c r="K1919" i="1"/>
  <c r="T1919" i="1"/>
  <c r="K1903" i="1"/>
  <c r="T1903" i="1"/>
  <c r="K1887" i="1"/>
  <c r="T1887" i="1"/>
  <c r="K1871" i="1"/>
  <c r="T1871" i="1"/>
  <c r="K1855" i="1"/>
  <c r="T1855" i="1"/>
  <c r="K1839" i="1"/>
  <c r="T1839" i="1"/>
  <c r="K1823" i="1"/>
  <c r="T1823" i="1"/>
  <c r="K1807" i="1"/>
  <c r="T1807" i="1"/>
  <c r="K1791" i="1"/>
  <c r="T1791" i="1"/>
  <c r="K1775" i="1"/>
  <c r="T1775" i="1"/>
  <c r="K1759" i="1"/>
  <c r="T1759" i="1"/>
  <c r="K1743" i="1"/>
  <c r="T1743" i="1"/>
  <c r="K1727" i="1"/>
  <c r="T1727" i="1"/>
  <c r="K1711" i="1"/>
  <c r="T1711" i="1"/>
  <c r="K1695" i="1"/>
  <c r="T1695" i="1"/>
  <c r="K1679" i="1"/>
  <c r="T1679" i="1"/>
  <c r="K1663" i="1"/>
  <c r="T1663" i="1"/>
  <c r="K1647" i="1"/>
  <c r="T1647" i="1"/>
  <c r="K1631" i="1"/>
  <c r="T1631" i="1"/>
  <c r="K1615" i="1"/>
  <c r="T1615" i="1"/>
  <c r="K1599" i="1"/>
  <c r="T1599" i="1"/>
  <c r="K1583" i="1"/>
  <c r="T1583" i="1"/>
  <c r="K1567" i="1"/>
  <c r="T1567" i="1"/>
  <c r="K1551" i="1"/>
  <c r="T1551" i="1"/>
  <c r="K1535" i="1"/>
  <c r="T1535" i="1"/>
  <c r="K1519" i="1"/>
  <c r="T1519" i="1"/>
  <c r="K1503" i="1"/>
  <c r="T1503" i="1"/>
  <c r="K1487" i="1"/>
  <c r="T1487" i="1"/>
  <c r="K1471" i="1"/>
  <c r="T1471" i="1"/>
  <c r="K1455" i="1"/>
  <c r="T1455" i="1"/>
  <c r="K1439" i="1"/>
  <c r="T1439" i="1"/>
  <c r="K1423" i="1"/>
  <c r="T1423" i="1"/>
  <c r="K1407" i="1"/>
  <c r="T1407" i="1"/>
  <c r="K1391" i="1"/>
  <c r="T1391" i="1"/>
  <c r="K1375" i="1"/>
  <c r="T1375" i="1"/>
  <c r="K1359" i="1"/>
  <c r="T1359" i="1"/>
  <c r="K1343" i="1"/>
  <c r="T1343" i="1"/>
  <c r="K1327" i="1"/>
  <c r="T1327" i="1"/>
  <c r="K1311" i="1"/>
  <c r="T1311" i="1"/>
  <c r="K1295" i="1"/>
  <c r="T1295" i="1"/>
  <c r="K1279" i="1"/>
  <c r="T1279" i="1"/>
  <c r="K1263" i="1"/>
  <c r="T1263" i="1"/>
  <c r="K1247" i="1"/>
  <c r="T1247" i="1"/>
  <c r="K1231" i="1"/>
  <c r="T1231" i="1"/>
  <c r="K1215" i="1"/>
  <c r="T1215" i="1"/>
  <c r="K1199" i="1"/>
  <c r="T1199" i="1"/>
  <c r="K1183" i="1"/>
  <c r="T1183" i="1"/>
  <c r="K1167" i="1"/>
  <c r="T1167" i="1"/>
  <c r="K1151" i="1"/>
  <c r="T1151" i="1"/>
  <c r="K1135" i="1"/>
  <c r="T1135" i="1"/>
  <c r="K1119" i="1"/>
  <c r="T1119" i="1"/>
  <c r="K1103" i="1"/>
  <c r="T1103" i="1"/>
  <c r="K1087" i="1"/>
  <c r="T1087" i="1"/>
  <c r="K1071" i="1"/>
  <c r="T1071" i="1"/>
  <c r="K1055" i="1"/>
  <c r="T1055" i="1"/>
  <c r="K1039" i="1"/>
  <c r="T1039" i="1"/>
  <c r="K1023" i="1"/>
  <c r="T1023" i="1"/>
  <c r="K1007" i="1"/>
  <c r="T1007" i="1"/>
  <c r="K991" i="1"/>
  <c r="T991" i="1"/>
  <c r="K975" i="1"/>
  <c r="T975" i="1"/>
  <c r="K959" i="1"/>
  <c r="T959" i="1"/>
  <c r="K943" i="1"/>
  <c r="T943" i="1"/>
  <c r="K927" i="1"/>
  <c r="T927" i="1"/>
  <c r="K911" i="1"/>
  <c r="T911" i="1"/>
  <c r="K895" i="1"/>
  <c r="T895" i="1"/>
  <c r="K879" i="1"/>
  <c r="T879" i="1"/>
  <c r="K863" i="1"/>
  <c r="T863" i="1"/>
  <c r="K847" i="1"/>
  <c r="T847" i="1"/>
  <c r="K831" i="1"/>
  <c r="T831" i="1"/>
  <c r="K815" i="1"/>
  <c r="T815" i="1"/>
  <c r="K799" i="1"/>
  <c r="T799" i="1"/>
  <c r="K783" i="1"/>
  <c r="T783" i="1"/>
  <c r="K767" i="1"/>
  <c r="T767" i="1"/>
  <c r="K751" i="1"/>
  <c r="T751" i="1"/>
  <c r="K735" i="1"/>
  <c r="T735" i="1"/>
  <c r="K719" i="1"/>
  <c r="T719" i="1"/>
  <c r="K703" i="1"/>
  <c r="T703" i="1"/>
  <c r="K687" i="1"/>
  <c r="T687" i="1"/>
  <c r="K671" i="1"/>
  <c r="T671" i="1"/>
  <c r="K655" i="1"/>
  <c r="T655" i="1"/>
  <c r="K639" i="1"/>
  <c r="T639" i="1"/>
  <c r="K623" i="1"/>
  <c r="T623" i="1"/>
  <c r="K607" i="1"/>
  <c r="T607" i="1"/>
  <c r="K591" i="1"/>
  <c r="T591" i="1"/>
  <c r="K575" i="1"/>
  <c r="T575" i="1"/>
  <c r="K559" i="1"/>
  <c r="T559" i="1"/>
  <c r="K543" i="1"/>
  <c r="T543" i="1"/>
  <c r="K527" i="1"/>
  <c r="T527" i="1"/>
  <c r="K511" i="1"/>
  <c r="T511" i="1"/>
  <c r="K495" i="1"/>
  <c r="T495" i="1"/>
  <c r="K479" i="1"/>
  <c r="T479" i="1"/>
  <c r="K463" i="1"/>
  <c r="T463" i="1"/>
  <c r="K447" i="1"/>
  <c r="T447" i="1"/>
  <c r="K431" i="1"/>
  <c r="T431" i="1"/>
  <c r="K415" i="1"/>
  <c r="T415" i="1"/>
  <c r="K399" i="1"/>
  <c r="T399" i="1"/>
  <c r="K383" i="1"/>
  <c r="T383" i="1"/>
  <c r="K367" i="1"/>
  <c r="T367" i="1"/>
  <c r="K351" i="1"/>
  <c r="T351" i="1"/>
  <c r="K335" i="1"/>
  <c r="T335" i="1"/>
  <c r="K319" i="1"/>
  <c r="T319" i="1"/>
  <c r="K303" i="1"/>
  <c r="T303" i="1"/>
  <c r="K287" i="1"/>
  <c r="T287" i="1"/>
  <c r="K271" i="1"/>
  <c r="T271" i="1"/>
  <c r="K255" i="1"/>
  <c r="T255" i="1"/>
  <c r="K239" i="1"/>
  <c r="T239" i="1"/>
  <c r="K223" i="1"/>
  <c r="T223" i="1"/>
  <c r="K207" i="1"/>
  <c r="T207" i="1"/>
  <c r="K191" i="1"/>
  <c r="T191" i="1"/>
  <c r="K175" i="1"/>
  <c r="T175" i="1"/>
  <c r="K159" i="1"/>
  <c r="T159" i="1"/>
  <c r="K143" i="1"/>
  <c r="T143" i="1"/>
  <c r="K127" i="1"/>
  <c r="T127" i="1"/>
  <c r="K111" i="1"/>
  <c r="T111" i="1"/>
  <c r="K95" i="1"/>
  <c r="T95" i="1"/>
  <c r="K79" i="1"/>
  <c r="T79" i="1"/>
  <c r="K63" i="1"/>
  <c r="T63" i="1"/>
  <c r="K47" i="1"/>
  <c r="T47" i="1"/>
  <c r="K31" i="1"/>
  <c r="T31" i="1"/>
  <c r="K5014" i="1"/>
  <c r="T5014" i="1"/>
  <c r="K4998" i="1"/>
  <c r="T4998" i="1"/>
  <c r="K4982" i="1"/>
  <c r="T4982" i="1"/>
  <c r="K4966" i="1"/>
  <c r="T4966" i="1"/>
  <c r="K4950" i="1"/>
  <c r="T4950" i="1"/>
  <c r="K4934" i="1"/>
  <c r="T4934" i="1"/>
  <c r="K4918" i="1"/>
  <c r="T4918" i="1"/>
  <c r="K4902" i="1"/>
  <c r="T4902" i="1"/>
  <c r="K4886" i="1"/>
  <c r="T4886" i="1"/>
  <c r="K4870" i="1"/>
  <c r="T4870" i="1"/>
  <c r="K4854" i="1"/>
  <c r="T4854" i="1"/>
  <c r="K4838" i="1"/>
  <c r="T4838" i="1"/>
  <c r="K4822" i="1"/>
  <c r="T4822" i="1"/>
  <c r="K4806" i="1"/>
  <c r="T4806" i="1"/>
  <c r="K4790" i="1"/>
  <c r="T4790" i="1"/>
  <c r="K4774" i="1"/>
  <c r="T4774" i="1"/>
  <c r="K4758" i="1"/>
  <c r="T4758" i="1"/>
  <c r="K4742" i="1"/>
  <c r="T4742" i="1"/>
  <c r="K4726" i="1"/>
  <c r="T4726" i="1"/>
  <c r="K4710" i="1"/>
  <c r="T4710" i="1"/>
  <c r="K4694" i="1"/>
  <c r="T4694" i="1"/>
  <c r="K4678" i="1"/>
  <c r="T4678" i="1"/>
  <c r="K4662" i="1"/>
  <c r="T4662" i="1"/>
  <c r="K4646" i="1"/>
  <c r="T4646" i="1"/>
  <c r="K4630" i="1"/>
  <c r="T4630" i="1"/>
  <c r="K4614" i="1"/>
  <c r="T4614" i="1"/>
  <c r="K4598" i="1"/>
  <c r="T4598" i="1"/>
  <c r="K4582" i="1"/>
  <c r="T4582" i="1"/>
  <c r="K4566" i="1"/>
  <c r="T4566" i="1"/>
  <c r="K4550" i="1"/>
  <c r="T4550" i="1"/>
  <c r="K4534" i="1"/>
  <c r="T4534" i="1"/>
  <c r="K4518" i="1"/>
  <c r="T4518" i="1"/>
  <c r="K4502" i="1"/>
  <c r="T4502" i="1"/>
  <c r="K4486" i="1"/>
  <c r="T4486" i="1"/>
  <c r="K4470" i="1"/>
  <c r="T4470" i="1"/>
  <c r="K4454" i="1"/>
  <c r="T4454" i="1"/>
  <c r="K4438" i="1"/>
  <c r="T4438" i="1"/>
  <c r="K4422" i="1"/>
  <c r="T4422" i="1"/>
  <c r="K4406" i="1"/>
  <c r="T4406" i="1"/>
  <c r="K4390" i="1"/>
  <c r="T4390" i="1"/>
  <c r="K4374" i="1"/>
  <c r="T4374" i="1"/>
  <c r="K4358" i="1"/>
  <c r="T4358" i="1"/>
  <c r="K4342" i="1"/>
  <c r="T4342" i="1"/>
  <c r="K4326" i="1"/>
  <c r="T4326" i="1"/>
  <c r="K4310" i="1"/>
  <c r="T4310" i="1"/>
  <c r="K4294" i="1"/>
  <c r="T4294" i="1"/>
  <c r="K4278" i="1"/>
  <c r="T4278" i="1"/>
  <c r="K4262" i="1"/>
  <c r="T4262" i="1"/>
  <c r="K4246" i="1"/>
  <c r="T4246" i="1"/>
  <c r="K4230" i="1"/>
  <c r="T4230" i="1"/>
  <c r="K4214" i="1"/>
  <c r="T4214" i="1"/>
  <c r="K4198" i="1"/>
  <c r="T4198" i="1"/>
  <c r="K4182" i="1"/>
  <c r="T4182" i="1"/>
  <c r="K4166" i="1"/>
  <c r="T4166" i="1"/>
  <c r="K4150" i="1"/>
  <c r="T4150" i="1"/>
  <c r="K4134" i="1"/>
  <c r="T4134" i="1"/>
  <c r="K4118" i="1"/>
  <c r="T4118" i="1"/>
  <c r="K4102" i="1"/>
  <c r="T4102" i="1"/>
  <c r="K4086" i="1"/>
  <c r="T4086" i="1"/>
  <c r="K4070" i="1"/>
  <c r="T4070" i="1"/>
  <c r="K4054" i="1"/>
  <c r="T4054" i="1"/>
  <c r="K4038" i="1"/>
  <c r="T4038" i="1"/>
  <c r="K4022" i="1"/>
  <c r="T4022" i="1"/>
  <c r="K4006" i="1"/>
  <c r="T4006" i="1"/>
  <c r="K3990" i="1"/>
  <c r="T3990" i="1"/>
  <c r="K3974" i="1"/>
  <c r="T3974" i="1"/>
  <c r="K3958" i="1"/>
  <c r="T3958" i="1"/>
  <c r="K3942" i="1"/>
  <c r="T3942" i="1"/>
  <c r="K3926" i="1"/>
  <c r="T3926" i="1"/>
  <c r="K3910" i="1"/>
  <c r="T3910" i="1"/>
  <c r="K3894" i="1"/>
  <c r="T3894" i="1"/>
  <c r="K3878" i="1"/>
  <c r="T3878" i="1"/>
  <c r="K3862" i="1"/>
  <c r="T3862" i="1"/>
  <c r="K3846" i="1"/>
  <c r="T3846" i="1"/>
  <c r="K3830" i="1"/>
  <c r="T3830" i="1"/>
  <c r="K3814" i="1"/>
  <c r="T3814" i="1"/>
  <c r="K3798" i="1"/>
  <c r="T3798" i="1"/>
  <c r="K3782" i="1"/>
  <c r="T3782" i="1"/>
  <c r="K3766" i="1"/>
  <c r="T3766" i="1"/>
  <c r="K3750" i="1"/>
  <c r="T3750" i="1"/>
  <c r="K3734" i="1"/>
  <c r="T3734" i="1"/>
  <c r="K3718" i="1"/>
  <c r="T3718" i="1"/>
  <c r="K3702" i="1"/>
  <c r="T3702" i="1"/>
  <c r="K3686" i="1"/>
  <c r="T3686" i="1"/>
  <c r="K3670" i="1"/>
  <c r="T3670" i="1"/>
  <c r="K3654" i="1"/>
  <c r="T3654" i="1"/>
  <c r="K3638" i="1"/>
  <c r="T3638" i="1"/>
  <c r="K3622" i="1"/>
  <c r="T3622" i="1"/>
  <c r="K3606" i="1"/>
  <c r="T3606" i="1"/>
  <c r="K3590" i="1"/>
  <c r="T3590" i="1"/>
  <c r="K3574" i="1"/>
  <c r="T3574" i="1"/>
  <c r="K3558" i="1"/>
  <c r="T3558" i="1"/>
  <c r="K3542" i="1"/>
  <c r="T3542" i="1"/>
  <c r="K3526" i="1"/>
  <c r="T3526" i="1"/>
  <c r="K3510" i="1"/>
  <c r="T3510" i="1"/>
  <c r="K3494" i="1"/>
  <c r="T3494" i="1"/>
  <c r="K3478" i="1"/>
  <c r="T3478" i="1"/>
  <c r="K3462" i="1"/>
  <c r="T3462" i="1"/>
  <c r="K3446" i="1"/>
  <c r="T3446" i="1"/>
  <c r="K3430" i="1"/>
  <c r="T3430" i="1"/>
  <c r="K3414" i="1"/>
  <c r="T3414" i="1"/>
  <c r="K3398" i="1"/>
  <c r="T3398" i="1"/>
  <c r="K3382" i="1"/>
  <c r="T3382" i="1"/>
  <c r="K3366" i="1"/>
  <c r="T3366" i="1"/>
  <c r="K3350" i="1"/>
  <c r="T3350" i="1"/>
  <c r="K3334" i="1"/>
  <c r="T3334" i="1"/>
  <c r="K3318" i="1"/>
  <c r="T3318" i="1"/>
  <c r="K3302" i="1"/>
  <c r="T3302" i="1"/>
  <c r="K3286" i="1"/>
  <c r="T3286" i="1"/>
  <c r="K3270" i="1"/>
  <c r="T3270" i="1"/>
  <c r="K3254" i="1"/>
  <c r="T3254" i="1"/>
  <c r="K3238" i="1"/>
  <c r="T3238" i="1"/>
  <c r="K3222" i="1"/>
  <c r="T3222" i="1"/>
  <c r="K3206" i="1"/>
  <c r="T3206" i="1"/>
  <c r="K3190" i="1"/>
  <c r="T3190" i="1"/>
  <c r="K3174" i="1"/>
  <c r="T3174" i="1"/>
  <c r="K3158" i="1"/>
  <c r="T3158" i="1"/>
  <c r="K3142" i="1"/>
  <c r="T3142" i="1"/>
  <c r="K3126" i="1"/>
  <c r="T3126" i="1"/>
  <c r="K3110" i="1"/>
  <c r="T3110" i="1"/>
  <c r="K3094" i="1"/>
  <c r="T3094" i="1"/>
  <c r="K3078" i="1"/>
  <c r="T3078" i="1"/>
  <c r="K3062" i="1"/>
  <c r="T3062" i="1"/>
  <c r="K3046" i="1"/>
  <c r="T3046" i="1"/>
  <c r="K3030" i="1"/>
  <c r="T3030" i="1"/>
  <c r="K3014" i="1"/>
  <c r="T3014" i="1"/>
  <c r="K2998" i="1"/>
  <c r="T2998" i="1"/>
  <c r="K2982" i="1"/>
  <c r="T2982" i="1"/>
  <c r="K2966" i="1"/>
  <c r="T2966" i="1"/>
  <c r="K2950" i="1"/>
  <c r="T2950" i="1"/>
  <c r="K2934" i="1"/>
  <c r="T2934" i="1"/>
  <c r="K2918" i="1"/>
  <c r="T2918" i="1"/>
  <c r="K2902" i="1"/>
  <c r="T2902" i="1"/>
  <c r="K2886" i="1"/>
  <c r="T2886" i="1"/>
  <c r="K2870" i="1"/>
  <c r="T2870" i="1"/>
  <c r="K2854" i="1"/>
  <c r="T2854" i="1"/>
  <c r="K2838" i="1"/>
  <c r="T2838" i="1"/>
  <c r="K2822" i="1"/>
  <c r="T2822" i="1"/>
  <c r="K2806" i="1"/>
  <c r="T2806" i="1"/>
  <c r="K2790" i="1"/>
  <c r="T2790" i="1"/>
  <c r="K2774" i="1"/>
  <c r="T2774" i="1"/>
  <c r="K2758" i="1"/>
  <c r="T2758" i="1"/>
  <c r="K2742" i="1"/>
  <c r="T2742" i="1"/>
  <c r="K2726" i="1"/>
  <c r="T2726" i="1"/>
  <c r="K2710" i="1"/>
  <c r="T2710" i="1"/>
  <c r="K2694" i="1"/>
  <c r="T2694" i="1"/>
  <c r="K2678" i="1"/>
  <c r="T2678" i="1"/>
  <c r="K2662" i="1"/>
  <c r="T2662" i="1"/>
  <c r="K2646" i="1"/>
  <c r="T2646" i="1"/>
  <c r="K2630" i="1"/>
  <c r="T2630" i="1"/>
  <c r="K2614" i="1"/>
  <c r="T2614" i="1"/>
  <c r="K2598" i="1"/>
  <c r="T2598" i="1"/>
  <c r="K2582" i="1"/>
  <c r="T2582" i="1"/>
  <c r="K2566" i="1"/>
  <c r="T2566" i="1"/>
  <c r="K2550" i="1"/>
  <c r="T2550" i="1"/>
  <c r="K2534" i="1"/>
  <c r="T2534" i="1"/>
  <c r="K2518" i="1"/>
  <c r="T2518" i="1"/>
  <c r="K2502" i="1"/>
  <c r="T2502" i="1"/>
  <c r="K2486" i="1"/>
  <c r="T2486" i="1"/>
  <c r="K2470" i="1"/>
  <c r="T2470" i="1"/>
  <c r="K2454" i="1"/>
  <c r="T2454" i="1"/>
  <c r="K2438" i="1"/>
  <c r="T2438" i="1"/>
  <c r="K2422" i="1"/>
  <c r="T2422" i="1"/>
  <c r="K2406" i="1"/>
  <c r="T2406" i="1"/>
  <c r="K2390" i="1"/>
  <c r="T2390" i="1"/>
  <c r="K2374" i="1"/>
  <c r="T2374" i="1"/>
  <c r="K2358" i="1"/>
  <c r="T2358" i="1"/>
  <c r="K2342" i="1"/>
  <c r="T2342" i="1"/>
  <c r="K2326" i="1"/>
  <c r="T2326" i="1"/>
  <c r="K2310" i="1"/>
  <c r="T2310" i="1"/>
  <c r="K2294" i="1"/>
  <c r="T2294" i="1"/>
  <c r="K2278" i="1"/>
  <c r="T2278" i="1"/>
  <c r="K2262" i="1"/>
  <c r="T2262" i="1"/>
  <c r="K2246" i="1"/>
  <c r="T2246" i="1"/>
  <c r="K2230" i="1"/>
  <c r="T2230" i="1"/>
  <c r="K2214" i="1"/>
  <c r="T2214" i="1"/>
  <c r="K2198" i="1"/>
  <c r="T2198" i="1"/>
  <c r="K2182" i="1"/>
  <c r="T2182" i="1"/>
  <c r="K2166" i="1"/>
  <c r="T2166" i="1"/>
  <c r="K2150" i="1"/>
  <c r="T2150" i="1"/>
  <c r="K2134" i="1"/>
  <c r="T2134" i="1"/>
  <c r="K2118" i="1"/>
  <c r="T2118" i="1"/>
  <c r="K2102" i="1"/>
  <c r="T2102" i="1"/>
  <c r="K2086" i="1"/>
  <c r="T2086" i="1"/>
  <c r="K2070" i="1"/>
  <c r="T2070" i="1"/>
  <c r="K2054" i="1"/>
  <c r="T2054" i="1"/>
  <c r="K2038" i="1"/>
  <c r="T2038" i="1"/>
  <c r="K2022" i="1"/>
  <c r="T2022" i="1"/>
  <c r="K2006" i="1"/>
  <c r="T2006" i="1"/>
  <c r="K1990" i="1"/>
  <c r="T1990" i="1"/>
  <c r="K1974" i="1"/>
  <c r="T1974" i="1"/>
  <c r="K1958" i="1"/>
  <c r="T1958" i="1"/>
  <c r="K1942" i="1"/>
  <c r="T1942" i="1"/>
  <c r="K1926" i="1"/>
  <c r="T1926" i="1"/>
  <c r="K1910" i="1"/>
  <c r="T1910" i="1"/>
  <c r="K1894" i="1"/>
  <c r="T1894" i="1"/>
  <c r="K1878" i="1"/>
  <c r="T1878" i="1"/>
  <c r="K1862" i="1"/>
  <c r="T1862" i="1"/>
  <c r="K1846" i="1"/>
  <c r="T1846" i="1"/>
  <c r="K1830" i="1"/>
  <c r="T1830" i="1"/>
  <c r="K1814" i="1"/>
  <c r="T1814" i="1"/>
  <c r="K1798" i="1"/>
  <c r="T1798" i="1"/>
  <c r="K1782" i="1"/>
  <c r="T1782" i="1"/>
  <c r="K1766" i="1"/>
  <c r="T1766" i="1"/>
  <c r="K1750" i="1"/>
  <c r="T1750" i="1"/>
  <c r="K1734" i="1"/>
  <c r="T1734" i="1"/>
  <c r="K1718" i="1"/>
  <c r="T1718" i="1"/>
  <c r="K1702" i="1"/>
  <c r="T1702" i="1"/>
  <c r="K1686" i="1"/>
  <c r="T1686" i="1"/>
  <c r="K1670" i="1"/>
  <c r="T1670" i="1"/>
  <c r="K1654" i="1"/>
  <c r="T1654" i="1"/>
  <c r="K1638" i="1"/>
  <c r="T1638" i="1"/>
  <c r="K1622" i="1"/>
  <c r="T1622" i="1"/>
  <c r="K1606" i="1"/>
  <c r="T1606" i="1"/>
  <c r="K1590" i="1"/>
  <c r="T1590" i="1"/>
  <c r="K1574" i="1"/>
  <c r="T1574" i="1"/>
  <c r="K1558" i="1"/>
  <c r="T1558" i="1"/>
  <c r="K1542" i="1"/>
  <c r="T1542" i="1"/>
  <c r="K1526" i="1"/>
  <c r="T1526" i="1"/>
  <c r="K1510" i="1"/>
  <c r="T1510" i="1"/>
  <c r="K1494" i="1"/>
  <c r="T1494" i="1"/>
  <c r="K1478" i="1"/>
  <c r="T1478" i="1"/>
  <c r="K1462" i="1"/>
  <c r="T1462" i="1"/>
  <c r="K1446" i="1"/>
  <c r="T1446" i="1"/>
  <c r="K1430" i="1"/>
  <c r="T1430" i="1"/>
  <c r="K1414" i="1"/>
  <c r="T1414" i="1"/>
  <c r="K1398" i="1"/>
  <c r="T1398" i="1"/>
  <c r="K1382" i="1"/>
  <c r="T1382" i="1"/>
  <c r="K1366" i="1"/>
  <c r="T1366" i="1"/>
  <c r="K1350" i="1"/>
  <c r="T1350" i="1"/>
  <c r="K1334" i="1"/>
  <c r="T1334" i="1"/>
  <c r="K1318" i="1"/>
  <c r="T1318" i="1"/>
  <c r="K1302" i="1"/>
  <c r="T1302" i="1"/>
  <c r="K1286" i="1"/>
  <c r="T1286" i="1"/>
  <c r="K1270" i="1"/>
  <c r="T1270" i="1"/>
  <c r="K1254" i="1"/>
  <c r="T1254" i="1"/>
  <c r="K1238" i="1"/>
  <c r="T1238" i="1"/>
  <c r="K1222" i="1"/>
  <c r="T1222" i="1"/>
  <c r="K1206" i="1"/>
  <c r="T1206" i="1"/>
  <c r="K1190" i="1"/>
  <c r="T1190" i="1"/>
  <c r="K1174" i="1"/>
  <c r="T1174" i="1"/>
  <c r="K1158" i="1"/>
  <c r="T1158" i="1"/>
  <c r="K1142" i="1"/>
  <c r="T1142" i="1"/>
  <c r="K1126" i="1"/>
  <c r="T1126" i="1"/>
  <c r="K1110" i="1"/>
  <c r="T1110" i="1"/>
  <c r="K1094" i="1"/>
  <c r="T1094" i="1"/>
  <c r="K1078" i="1"/>
  <c r="T1078" i="1"/>
  <c r="K1062" i="1"/>
  <c r="T1062" i="1"/>
  <c r="K1046" i="1"/>
  <c r="T1046" i="1"/>
  <c r="K1030" i="1"/>
  <c r="T1030" i="1"/>
  <c r="K1014" i="1"/>
  <c r="T1014" i="1"/>
  <c r="K998" i="1"/>
  <c r="T998" i="1"/>
  <c r="K982" i="1"/>
  <c r="T982" i="1"/>
  <c r="K966" i="1"/>
  <c r="T966" i="1"/>
  <c r="K950" i="1"/>
  <c r="T950" i="1"/>
  <c r="K934" i="1"/>
  <c r="T934" i="1"/>
  <c r="K918" i="1"/>
  <c r="T918" i="1"/>
  <c r="K902" i="1"/>
  <c r="T902" i="1"/>
  <c r="K886" i="1"/>
  <c r="T886" i="1"/>
  <c r="K870" i="1"/>
  <c r="T870" i="1"/>
  <c r="K854" i="1"/>
  <c r="T854" i="1"/>
  <c r="K838" i="1"/>
  <c r="T838" i="1"/>
  <c r="K822" i="1"/>
  <c r="T822" i="1"/>
  <c r="K806" i="1"/>
  <c r="T806" i="1"/>
  <c r="K790" i="1"/>
  <c r="T790" i="1"/>
  <c r="K774" i="1"/>
  <c r="T774" i="1"/>
  <c r="K758" i="1"/>
  <c r="T758" i="1"/>
  <c r="K742" i="1"/>
  <c r="T742" i="1"/>
  <c r="K726" i="1"/>
  <c r="T726" i="1"/>
  <c r="K710" i="1"/>
  <c r="T710" i="1"/>
  <c r="K694" i="1"/>
  <c r="T694" i="1"/>
  <c r="K678" i="1"/>
  <c r="T678" i="1"/>
  <c r="K662" i="1"/>
  <c r="T662" i="1"/>
  <c r="K646" i="1"/>
  <c r="T646" i="1"/>
  <c r="K630" i="1"/>
  <c r="T630" i="1"/>
  <c r="K614" i="1"/>
  <c r="T614" i="1"/>
  <c r="K598" i="1"/>
  <c r="T598" i="1"/>
  <c r="K582" i="1"/>
  <c r="T582" i="1"/>
  <c r="K566" i="1"/>
  <c r="T566" i="1"/>
  <c r="K550" i="1"/>
  <c r="T550" i="1"/>
  <c r="K534" i="1"/>
  <c r="T534" i="1"/>
  <c r="K518" i="1"/>
  <c r="T518" i="1"/>
  <c r="K502" i="1"/>
  <c r="T502" i="1"/>
  <c r="K486" i="1"/>
  <c r="T486" i="1"/>
  <c r="K470" i="1"/>
  <c r="T470" i="1"/>
  <c r="K454" i="1"/>
  <c r="T454" i="1"/>
  <c r="K438" i="1"/>
  <c r="T438" i="1"/>
  <c r="K422" i="1"/>
  <c r="T422" i="1"/>
  <c r="K406" i="1"/>
  <c r="T406" i="1"/>
  <c r="K390" i="1"/>
  <c r="T390" i="1"/>
  <c r="K374" i="1"/>
  <c r="T374" i="1"/>
  <c r="K358" i="1"/>
  <c r="T358" i="1"/>
  <c r="K342" i="1"/>
  <c r="T342" i="1"/>
  <c r="K326" i="1"/>
  <c r="T326" i="1"/>
  <c r="K310" i="1"/>
  <c r="T310" i="1"/>
  <c r="K294" i="1"/>
  <c r="T294" i="1"/>
  <c r="K278" i="1"/>
  <c r="T278" i="1"/>
  <c r="K262" i="1"/>
  <c r="T262" i="1"/>
  <c r="K246" i="1"/>
  <c r="T246" i="1"/>
  <c r="K230" i="1"/>
  <c r="T230" i="1"/>
  <c r="K214" i="1"/>
  <c r="T214" i="1"/>
  <c r="K198" i="1"/>
  <c r="T198" i="1"/>
  <c r="K182" i="1"/>
  <c r="T182" i="1"/>
  <c r="K166" i="1"/>
  <c r="T166" i="1"/>
  <c r="K150" i="1"/>
  <c r="T150" i="1"/>
  <c r="K134" i="1"/>
  <c r="T134" i="1"/>
  <c r="K118" i="1"/>
  <c r="T118" i="1"/>
  <c r="K102" i="1"/>
  <c r="T102" i="1"/>
  <c r="K86" i="1"/>
  <c r="T86" i="1"/>
  <c r="K70" i="1"/>
  <c r="T70" i="1"/>
  <c r="K54" i="1"/>
  <c r="T54" i="1"/>
  <c r="K38" i="1"/>
  <c r="T38" i="1"/>
  <c r="D32" i="3"/>
  <c r="K28" i="1"/>
  <c r="T28" i="1"/>
  <c r="K4730" i="2"/>
  <c r="T4730" i="2"/>
  <c r="K4496" i="2"/>
  <c r="T4496" i="2"/>
  <c r="K4786" i="2"/>
  <c r="T4786" i="2"/>
  <c r="K5018" i="2"/>
  <c r="T5018" i="2"/>
  <c r="K4762" i="2"/>
  <c r="T4762" i="2"/>
  <c r="K3598" i="2"/>
  <c r="T3598" i="2"/>
  <c r="K4818" i="2"/>
  <c r="T4818" i="2"/>
  <c r="K4544" i="2"/>
  <c r="T4544" i="2"/>
  <c r="K4906" i="2"/>
  <c r="T4906" i="2"/>
  <c r="K4778" i="2"/>
  <c r="T4778" i="2"/>
  <c r="K4650" i="2"/>
  <c r="T4650" i="2"/>
  <c r="K5026" i="2"/>
  <c r="T5026" i="2"/>
  <c r="K4898" i="2"/>
  <c r="T4898" i="2"/>
  <c r="K4770" i="2"/>
  <c r="T4770" i="2"/>
  <c r="K4642" i="2"/>
  <c r="T4642" i="2"/>
  <c r="K5024" i="2"/>
  <c r="T5024" i="2"/>
  <c r="K4992" i="2"/>
  <c r="T4992" i="2"/>
  <c r="K4960" i="2"/>
  <c r="T4960" i="2"/>
  <c r="K4928" i="2"/>
  <c r="T4928" i="2"/>
  <c r="K4896" i="2"/>
  <c r="T4896" i="2"/>
  <c r="K4864" i="2"/>
  <c r="T4864" i="2"/>
  <c r="K4832" i="2"/>
  <c r="T4832" i="2"/>
  <c r="K4800" i="2"/>
  <c r="T4800" i="2"/>
  <c r="K4768" i="2"/>
  <c r="T4768" i="2"/>
  <c r="K4736" i="2"/>
  <c r="T4736" i="2"/>
  <c r="K4704" i="2"/>
  <c r="T4704" i="2"/>
  <c r="K4672" i="2"/>
  <c r="T4672" i="2"/>
  <c r="K4640" i="2"/>
  <c r="T4640" i="2"/>
  <c r="K4608" i="2"/>
  <c r="T4608" i="2"/>
  <c r="K4572" i="2"/>
  <c r="T4572" i="2"/>
  <c r="K4508" i="2"/>
  <c r="T4508" i="2"/>
  <c r="K5006" i="2"/>
  <c r="T5006" i="2"/>
  <c r="K4974" i="2"/>
  <c r="T4974" i="2"/>
  <c r="K4942" i="2"/>
  <c r="T4942" i="2"/>
  <c r="K4910" i="2"/>
  <c r="T4910" i="2"/>
  <c r="K4878" i="2"/>
  <c r="T4878" i="2"/>
  <c r="K4846" i="2"/>
  <c r="T4846" i="2"/>
  <c r="K4814" i="2"/>
  <c r="T4814" i="2"/>
  <c r="K4782" i="2"/>
  <c r="T4782" i="2"/>
  <c r="K4750" i="2"/>
  <c r="T4750" i="2"/>
  <c r="K4718" i="2"/>
  <c r="T4718" i="2"/>
  <c r="K4686" i="2"/>
  <c r="T4686" i="2"/>
  <c r="K4654" i="2"/>
  <c r="T4654" i="2"/>
  <c r="K4622" i="2"/>
  <c r="T4622" i="2"/>
  <c r="K4590" i="2"/>
  <c r="T4590" i="2"/>
  <c r="K4536" i="2"/>
  <c r="T4536" i="2"/>
  <c r="K5012" i="2"/>
  <c r="T5012" i="2"/>
  <c r="K4980" i="2"/>
  <c r="T4980" i="2"/>
  <c r="K4948" i="2"/>
  <c r="T4948" i="2"/>
  <c r="K4916" i="2"/>
  <c r="T4916" i="2"/>
  <c r="K4884" i="2"/>
  <c r="T4884" i="2"/>
  <c r="K4852" i="2"/>
  <c r="T4852" i="2"/>
  <c r="K4820" i="2"/>
  <c r="T4820" i="2"/>
  <c r="K4788" i="2"/>
  <c r="T4788" i="2"/>
  <c r="K4756" i="2"/>
  <c r="T4756" i="2"/>
  <c r="K4724" i="2"/>
  <c r="T4724" i="2"/>
  <c r="K4692" i="2"/>
  <c r="T4692" i="2"/>
  <c r="K4660" i="2"/>
  <c r="T4660" i="2"/>
  <c r="K4628" i="2"/>
  <c r="T4628" i="2"/>
  <c r="K4596" i="2"/>
  <c r="T4596" i="2"/>
  <c r="K4548" i="2"/>
  <c r="T4548" i="2"/>
  <c r="K3566" i="2"/>
  <c r="T3566" i="2"/>
  <c r="K3542" i="2"/>
  <c r="T3542" i="2"/>
  <c r="K5025" i="2"/>
  <c r="T5025" i="2"/>
  <c r="K5017" i="2"/>
  <c r="T5017" i="2"/>
  <c r="K5009" i="2"/>
  <c r="T5009" i="2"/>
  <c r="K5001" i="2"/>
  <c r="T5001" i="2"/>
  <c r="K4993" i="2"/>
  <c r="T4993" i="2"/>
  <c r="K4985" i="2"/>
  <c r="T4985" i="2"/>
  <c r="K4977" i="2"/>
  <c r="T4977" i="2"/>
  <c r="K4969" i="2"/>
  <c r="T4969" i="2"/>
  <c r="K4961" i="2"/>
  <c r="T4961" i="2"/>
  <c r="K4953" i="2"/>
  <c r="T4953" i="2"/>
  <c r="K4945" i="2"/>
  <c r="T4945" i="2"/>
  <c r="K4937" i="2"/>
  <c r="T4937" i="2"/>
  <c r="K4929" i="2"/>
  <c r="T4929" i="2"/>
  <c r="K4921" i="2"/>
  <c r="T4921" i="2"/>
  <c r="K4913" i="2"/>
  <c r="T4913" i="2"/>
  <c r="K4905" i="2"/>
  <c r="T4905" i="2"/>
  <c r="K4897" i="2"/>
  <c r="T4897" i="2"/>
  <c r="K4889" i="2"/>
  <c r="T4889" i="2"/>
  <c r="K4881" i="2"/>
  <c r="T4881" i="2"/>
  <c r="K4873" i="2"/>
  <c r="T4873" i="2"/>
  <c r="K4865" i="2"/>
  <c r="T4865" i="2"/>
  <c r="K4857" i="2"/>
  <c r="T4857" i="2"/>
  <c r="K4849" i="2"/>
  <c r="T4849" i="2"/>
  <c r="K4841" i="2"/>
  <c r="T4841" i="2"/>
  <c r="K4833" i="2"/>
  <c r="T4833" i="2"/>
  <c r="K4825" i="2"/>
  <c r="T4825" i="2"/>
  <c r="K4817" i="2"/>
  <c r="T4817" i="2"/>
  <c r="K4809" i="2"/>
  <c r="T4809" i="2"/>
  <c r="K4801" i="2"/>
  <c r="T4801" i="2"/>
  <c r="K4793" i="2"/>
  <c r="T4793" i="2"/>
  <c r="K4785" i="2"/>
  <c r="T4785" i="2"/>
  <c r="K4777" i="2"/>
  <c r="T4777" i="2"/>
  <c r="K4769" i="2"/>
  <c r="T4769" i="2"/>
  <c r="K4761" i="2"/>
  <c r="T4761" i="2"/>
  <c r="K4753" i="2"/>
  <c r="T4753" i="2"/>
  <c r="K4745" i="2"/>
  <c r="T4745" i="2"/>
  <c r="K4737" i="2"/>
  <c r="T4737" i="2"/>
  <c r="K4729" i="2"/>
  <c r="T4729" i="2"/>
  <c r="K4721" i="2"/>
  <c r="T4721" i="2"/>
  <c r="K4713" i="2"/>
  <c r="T4713" i="2"/>
  <c r="K4705" i="2"/>
  <c r="T4705" i="2"/>
  <c r="K4697" i="2"/>
  <c r="T4697" i="2"/>
  <c r="K4689" i="2"/>
  <c r="T4689" i="2"/>
  <c r="K4681" i="2"/>
  <c r="T4681" i="2"/>
  <c r="K4673" i="2"/>
  <c r="T4673" i="2"/>
  <c r="K4665" i="2"/>
  <c r="T4665" i="2"/>
  <c r="K4657" i="2"/>
  <c r="T4657" i="2"/>
  <c r="K4649" i="2"/>
  <c r="T4649" i="2"/>
  <c r="K4641" i="2"/>
  <c r="T4641" i="2"/>
  <c r="K4633" i="2"/>
  <c r="T4633" i="2"/>
  <c r="K4625" i="2"/>
  <c r="T4625" i="2"/>
  <c r="K4617" i="2"/>
  <c r="T4617" i="2"/>
  <c r="K4609" i="2"/>
  <c r="T4609" i="2"/>
  <c r="K4601" i="2"/>
  <c r="T4601" i="2"/>
  <c r="K4593" i="2"/>
  <c r="T4593" i="2"/>
  <c r="K4585" i="2"/>
  <c r="T4585" i="2"/>
  <c r="K4574" i="2"/>
  <c r="T4574" i="2"/>
  <c r="K4558" i="2"/>
  <c r="T4558" i="2"/>
  <c r="K4542" i="2"/>
  <c r="T4542" i="2"/>
  <c r="K4526" i="2"/>
  <c r="T4526" i="2"/>
  <c r="K4510" i="2"/>
  <c r="T4510" i="2"/>
  <c r="K3582" i="2"/>
  <c r="T3582" i="2"/>
  <c r="K2887" i="2"/>
  <c r="T2887" i="2"/>
  <c r="K2955" i="2"/>
  <c r="T2955" i="2"/>
  <c r="K4494" i="2"/>
  <c r="T4494" i="2"/>
  <c r="K4486" i="2"/>
  <c r="T4486" i="2"/>
  <c r="K4478" i="2"/>
  <c r="T4478" i="2"/>
  <c r="K4470" i="2"/>
  <c r="T4470" i="2"/>
  <c r="K4462" i="2"/>
  <c r="T4462" i="2"/>
  <c r="K4454" i="2"/>
  <c r="T4454" i="2"/>
  <c r="K4446" i="2"/>
  <c r="T4446" i="2"/>
  <c r="K4438" i="2"/>
  <c r="T4438" i="2"/>
  <c r="K4430" i="2"/>
  <c r="T4430" i="2"/>
  <c r="K4422" i="2"/>
  <c r="T4422" i="2"/>
  <c r="K4414" i="2"/>
  <c r="T4414" i="2"/>
  <c r="K4406" i="2"/>
  <c r="T4406" i="2"/>
  <c r="K4398" i="2"/>
  <c r="T4398" i="2"/>
  <c r="K4390" i="2"/>
  <c r="T4390" i="2"/>
  <c r="K4382" i="2"/>
  <c r="T4382" i="2"/>
  <c r="K4374" i="2"/>
  <c r="T4374" i="2"/>
  <c r="K4366" i="2"/>
  <c r="T4366" i="2"/>
  <c r="K4358" i="2"/>
  <c r="T4358" i="2"/>
  <c r="K4350" i="2"/>
  <c r="T4350" i="2"/>
  <c r="K4342" i="2"/>
  <c r="T4342" i="2"/>
  <c r="K4334" i="2"/>
  <c r="T4334" i="2"/>
  <c r="K4326" i="2"/>
  <c r="T4326" i="2"/>
  <c r="K4318" i="2"/>
  <c r="T4318" i="2"/>
  <c r="K4310" i="2"/>
  <c r="T4310" i="2"/>
  <c r="K4302" i="2"/>
  <c r="T4302" i="2"/>
  <c r="K4294" i="2"/>
  <c r="T4294" i="2"/>
  <c r="K4286" i="2"/>
  <c r="T4286" i="2"/>
  <c r="K4278" i="2"/>
  <c r="T4278" i="2"/>
  <c r="K4270" i="2"/>
  <c r="T4270" i="2"/>
  <c r="K4262" i="2"/>
  <c r="T4262" i="2"/>
  <c r="K4254" i="2"/>
  <c r="T4254" i="2"/>
  <c r="K4246" i="2"/>
  <c r="T4246" i="2"/>
  <c r="K4238" i="2"/>
  <c r="T4238" i="2"/>
  <c r="K4230" i="2"/>
  <c r="T4230" i="2"/>
  <c r="K4222" i="2"/>
  <c r="T4222" i="2"/>
  <c r="K4214" i="2"/>
  <c r="T4214" i="2"/>
  <c r="K4206" i="2"/>
  <c r="T4206" i="2"/>
  <c r="K4198" i="2"/>
  <c r="T4198" i="2"/>
  <c r="K4190" i="2"/>
  <c r="T4190" i="2"/>
  <c r="K4182" i="2"/>
  <c r="T4182" i="2"/>
  <c r="K4174" i="2"/>
  <c r="T4174" i="2"/>
  <c r="K4166" i="2"/>
  <c r="T4166" i="2"/>
  <c r="K4158" i="2"/>
  <c r="T4158" i="2"/>
  <c r="K4150" i="2"/>
  <c r="T4150" i="2"/>
  <c r="K4142" i="2"/>
  <c r="T4142" i="2"/>
  <c r="K4134" i="2"/>
  <c r="T4134" i="2"/>
  <c r="K4126" i="2"/>
  <c r="T4126" i="2"/>
  <c r="K4118" i="2"/>
  <c r="T4118" i="2"/>
  <c r="K4110" i="2"/>
  <c r="T4110" i="2"/>
  <c r="K4102" i="2"/>
  <c r="T4102" i="2"/>
  <c r="K4094" i="2"/>
  <c r="T4094" i="2"/>
  <c r="K4086" i="2"/>
  <c r="T4086" i="2"/>
  <c r="K4078" i="2"/>
  <c r="T4078" i="2"/>
  <c r="K4070" i="2"/>
  <c r="T4070" i="2"/>
  <c r="K4062" i="2"/>
  <c r="T4062" i="2"/>
  <c r="K4054" i="2"/>
  <c r="T4054" i="2"/>
  <c r="K4046" i="2"/>
  <c r="T4046" i="2"/>
  <c r="K4038" i="2"/>
  <c r="T4038" i="2"/>
  <c r="K4030" i="2"/>
  <c r="T4030" i="2"/>
  <c r="K4022" i="2"/>
  <c r="T4022" i="2"/>
  <c r="K4014" i="2"/>
  <c r="T4014" i="2"/>
  <c r="K4006" i="2"/>
  <c r="T4006" i="2"/>
  <c r="K3998" i="2"/>
  <c r="T3998" i="2"/>
  <c r="K3990" i="2"/>
  <c r="T3990" i="2"/>
  <c r="K3982" i="2"/>
  <c r="T3982" i="2"/>
  <c r="K3974" i="2"/>
  <c r="T3974" i="2"/>
  <c r="K3966" i="2"/>
  <c r="T3966" i="2"/>
  <c r="K3958" i="2"/>
  <c r="T3958" i="2"/>
  <c r="K3950" i="2"/>
  <c r="T3950" i="2"/>
  <c r="K3942" i="2"/>
  <c r="T3942" i="2"/>
  <c r="K3934" i="2"/>
  <c r="T3934" i="2"/>
  <c r="K3926" i="2"/>
  <c r="T3926" i="2"/>
  <c r="K3918" i="2"/>
  <c r="T3918" i="2"/>
  <c r="K3910" i="2"/>
  <c r="T3910" i="2"/>
  <c r="K3902" i="2"/>
  <c r="T3902" i="2"/>
  <c r="K3894" i="2"/>
  <c r="T3894" i="2"/>
  <c r="K3886" i="2"/>
  <c r="T3886" i="2"/>
  <c r="K3878" i="2"/>
  <c r="T3878" i="2"/>
  <c r="K3870" i="2"/>
  <c r="T3870" i="2"/>
  <c r="K3862" i="2"/>
  <c r="T3862" i="2"/>
  <c r="K3854" i="2"/>
  <c r="T3854" i="2"/>
  <c r="K3846" i="2"/>
  <c r="T3846" i="2"/>
  <c r="K3838" i="2"/>
  <c r="T3838" i="2"/>
  <c r="K3830" i="2"/>
  <c r="T3830" i="2"/>
  <c r="K3822" i="2"/>
  <c r="T3822" i="2"/>
  <c r="K3814" i="2"/>
  <c r="T3814" i="2"/>
  <c r="K3806" i="2"/>
  <c r="T3806" i="2"/>
  <c r="K3798" i="2"/>
  <c r="T3798" i="2"/>
  <c r="K3790" i="2"/>
  <c r="T3790" i="2"/>
  <c r="K3782" i="2"/>
  <c r="T3782" i="2"/>
  <c r="K3774" i="2"/>
  <c r="T3774" i="2"/>
  <c r="K3766" i="2"/>
  <c r="T3766" i="2"/>
  <c r="K3758" i="2"/>
  <c r="T3758" i="2"/>
  <c r="K3750" i="2"/>
  <c r="T3750" i="2"/>
  <c r="K3742" i="2"/>
  <c r="T3742" i="2"/>
  <c r="K3734" i="2"/>
  <c r="T3734" i="2"/>
  <c r="K3726" i="2"/>
  <c r="T3726" i="2"/>
  <c r="K3718" i="2"/>
  <c r="T3718" i="2"/>
  <c r="K3710" i="2"/>
  <c r="T3710" i="2"/>
  <c r="K3702" i="2"/>
  <c r="T3702" i="2"/>
  <c r="K3694" i="2"/>
  <c r="T3694" i="2"/>
  <c r="K4858" i="2"/>
  <c r="T4858" i="2"/>
  <c r="K4922" i="2"/>
  <c r="T4922" i="2"/>
  <c r="K4978" i="2"/>
  <c r="T4978" i="2"/>
  <c r="K4722" i="2"/>
  <c r="T4722" i="2"/>
  <c r="K4954" i="2"/>
  <c r="T4954" i="2"/>
  <c r="K4698" i="2"/>
  <c r="T4698" i="2"/>
  <c r="K5010" i="2"/>
  <c r="T5010" i="2"/>
  <c r="K4754" i="2"/>
  <c r="T4754" i="2"/>
  <c r="K5002" i="2"/>
  <c r="T5002" i="2"/>
  <c r="K4874" i="2"/>
  <c r="T4874" i="2"/>
  <c r="K4746" i="2"/>
  <c r="T4746" i="2"/>
  <c r="K4618" i="2"/>
  <c r="T4618" i="2"/>
  <c r="K4994" i="2"/>
  <c r="T4994" i="2"/>
  <c r="K4866" i="2"/>
  <c r="T4866" i="2"/>
  <c r="K4738" i="2"/>
  <c r="T4738" i="2"/>
  <c r="K4610" i="2"/>
  <c r="T4610" i="2"/>
  <c r="K5016" i="2"/>
  <c r="T5016" i="2"/>
  <c r="K4984" i="2"/>
  <c r="T4984" i="2"/>
  <c r="K4952" i="2"/>
  <c r="T4952" i="2"/>
  <c r="K4920" i="2"/>
  <c r="T4920" i="2"/>
  <c r="K4888" i="2"/>
  <c r="T4888" i="2"/>
  <c r="K4856" i="2"/>
  <c r="T4856" i="2"/>
  <c r="K4824" i="2"/>
  <c r="T4824" i="2"/>
  <c r="K4792" i="2"/>
  <c r="T4792" i="2"/>
  <c r="K4760" i="2"/>
  <c r="T4760" i="2"/>
  <c r="K4728" i="2"/>
  <c r="T4728" i="2"/>
  <c r="K4696" i="2"/>
  <c r="T4696" i="2"/>
  <c r="K4664" i="2"/>
  <c r="T4664" i="2"/>
  <c r="K4632" i="2"/>
  <c r="T4632" i="2"/>
  <c r="K4600" i="2"/>
  <c r="T4600" i="2"/>
  <c r="K4556" i="2"/>
  <c r="T4556" i="2"/>
  <c r="K2759" i="2"/>
  <c r="T2759" i="2"/>
  <c r="K4998" i="2"/>
  <c r="T4998" i="2"/>
  <c r="K4966" i="2"/>
  <c r="T4966" i="2"/>
  <c r="K4934" i="2"/>
  <c r="T4934" i="2"/>
  <c r="K4902" i="2"/>
  <c r="T4902" i="2"/>
  <c r="K4870" i="2"/>
  <c r="T4870" i="2"/>
  <c r="K4838" i="2"/>
  <c r="T4838" i="2"/>
  <c r="K4806" i="2"/>
  <c r="T4806" i="2"/>
  <c r="K4774" i="2"/>
  <c r="T4774" i="2"/>
  <c r="K4742" i="2"/>
  <c r="T4742" i="2"/>
  <c r="K4710" i="2"/>
  <c r="T4710" i="2"/>
  <c r="K4678" i="2"/>
  <c r="T4678" i="2"/>
  <c r="K4646" i="2"/>
  <c r="T4646" i="2"/>
  <c r="K4614" i="2"/>
  <c r="T4614" i="2"/>
  <c r="K4582" i="2"/>
  <c r="T4582" i="2"/>
  <c r="K4520" i="2"/>
  <c r="T4520" i="2"/>
  <c r="K5004" i="2"/>
  <c r="T5004" i="2"/>
  <c r="K4972" i="2"/>
  <c r="T4972" i="2"/>
  <c r="K4940" i="2"/>
  <c r="T4940" i="2"/>
  <c r="K4908" i="2"/>
  <c r="T4908" i="2"/>
  <c r="K4876" i="2"/>
  <c r="T4876" i="2"/>
  <c r="K4844" i="2"/>
  <c r="T4844" i="2"/>
  <c r="K4812" i="2"/>
  <c r="T4812" i="2"/>
  <c r="K4780" i="2"/>
  <c r="T4780" i="2"/>
  <c r="K4748" i="2"/>
  <c r="T4748" i="2"/>
  <c r="K4716" i="2"/>
  <c r="T4716" i="2"/>
  <c r="K4684" i="2"/>
  <c r="T4684" i="2"/>
  <c r="K4652" i="2"/>
  <c r="T4652" i="2"/>
  <c r="K4620" i="2"/>
  <c r="T4620" i="2"/>
  <c r="K4588" i="2"/>
  <c r="T4588" i="2"/>
  <c r="K4532" i="2"/>
  <c r="T4532" i="2"/>
  <c r="K2453" i="2"/>
  <c r="T2453" i="2"/>
  <c r="K2942" i="2"/>
  <c r="T2942" i="2"/>
  <c r="K5023" i="2"/>
  <c r="T5023" i="2"/>
  <c r="K5015" i="2"/>
  <c r="T5015" i="2"/>
  <c r="K5007" i="2"/>
  <c r="T5007" i="2"/>
  <c r="K4999" i="2"/>
  <c r="T4999" i="2"/>
  <c r="K4991" i="2"/>
  <c r="T4991" i="2"/>
  <c r="K4983" i="2"/>
  <c r="T4983" i="2"/>
  <c r="K4975" i="2"/>
  <c r="T4975" i="2"/>
  <c r="K4967" i="2"/>
  <c r="T4967" i="2"/>
  <c r="K4959" i="2"/>
  <c r="T4959" i="2"/>
  <c r="K4951" i="2"/>
  <c r="T4951" i="2"/>
  <c r="K4943" i="2"/>
  <c r="T4943" i="2"/>
  <c r="K4935" i="2"/>
  <c r="T4935" i="2"/>
  <c r="K4927" i="2"/>
  <c r="T4927" i="2"/>
  <c r="K4919" i="2"/>
  <c r="T4919" i="2"/>
  <c r="K4911" i="2"/>
  <c r="T4911" i="2"/>
  <c r="K4903" i="2"/>
  <c r="T4903" i="2"/>
  <c r="K4895" i="2"/>
  <c r="T4895" i="2"/>
  <c r="K4887" i="2"/>
  <c r="T4887" i="2"/>
  <c r="K4879" i="2"/>
  <c r="T4879" i="2"/>
  <c r="K4871" i="2"/>
  <c r="T4871" i="2"/>
  <c r="K4863" i="2"/>
  <c r="T4863" i="2"/>
  <c r="K4855" i="2"/>
  <c r="T4855" i="2"/>
  <c r="K4847" i="2"/>
  <c r="T4847" i="2"/>
  <c r="K4839" i="2"/>
  <c r="T4839" i="2"/>
  <c r="K4831" i="2"/>
  <c r="T4831" i="2"/>
  <c r="K4823" i="2"/>
  <c r="T4823" i="2"/>
  <c r="K4815" i="2"/>
  <c r="T4815" i="2"/>
  <c r="K4807" i="2"/>
  <c r="T4807" i="2"/>
  <c r="K4799" i="2"/>
  <c r="T4799" i="2"/>
  <c r="K4791" i="2"/>
  <c r="T4791" i="2"/>
  <c r="K4783" i="2"/>
  <c r="T4783" i="2"/>
  <c r="K4775" i="2"/>
  <c r="T4775" i="2"/>
  <c r="K4767" i="2"/>
  <c r="T4767" i="2"/>
  <c r="K4759" i="2"/>
  <c r="T4759" i="2"/>
  <c r="K4751" i="2"/>
  <c r="T4751" i="2"/>
  <c r="K4743" i="2"/>
  <c r="T4743" i="2"/>
  <c r="K4735" i="2"/>
  <c r="T4735" i="2"/>
  <c r="K4727" i="2"/>
  <c r="T4727" i="2"/>
  <c r="K4719" i="2"/>
  <c r="T4719" i="2"/>
  <c r="K4711" i="2"/>
  <c r="T4711" i="2"/>
  <c r="K4703" i="2"/>
  <c r="T4703" i="2"/>
  <c r="K4695" i="2"/>
  <c r="T4695" i="2"/>
  <c r="K4687" i="2"/>
  <c r="T4687" i="2"/>
  <c r="K4679" i="2"/>
  <c r="T4679" i="2"/>
  <c r="K4671" i="2"/>
  <c r="T4671" i="2"/>
  <c r="K4663" i="2"/>
  <c r="T4663" i="2"/>
  <c r="K4655" i="2"/>
  <c r="T4655" i="2"/>
  <c r="K4647" i="2"/>
  <c r="T4647" i="2"/>
  <c r="K4639" i="2"/>
  <c r="T4639" i="2"/>
  <c r="K4631" i="2"/>
  <c r="T4631" i="2"/>
  <c r="K4623" i="2"/>
  <c r="T4623" i="2"/>
  <c r="K4615" i="2"/>
  <c r="T4615" i="2"/>
  <c r="K4607" i="2"/>
  <c r="T4607" i="2"/>
  <c r="K4599" i="2"/>
  <c r="T4599" i="2"/>
  <c r="K4591" i="2"/>
  <c r="T4591" i="2"/>
  <c r="K4583" i="2"/>
  <c r="T4583" i="2"/>
  <c r="K4570" i="2"/>
  <c r="T4570" i="2"/>
  <c r="K4554" i="2"/>
  <c r="T4554" i="2"/>
  <c r="K4538" i="2"/>
  <c r="T4538" i="2"/>
  <c r="K4522" i="2"/>
  <c r="T4522" i="2"/>
  <c r="K4506" i="2"/>
  <c r="T4506" i="2"/>
  <c r="K3550" i="2"/>
  <c r="T3550" i="2"/>
  <c r="K2631" i="2"/>
  <c r="T2631" i="2"/>
  <c r="K2926" i="2"/>
  <c r="T2926" i="2"/>
  <c r="K4492" i="2"/>
  <c r="T4492" i="2"/>
  <c r="K4484" i="2"/>
  <c r="T4484" i="2"/>
  <c r="K4476" i="2"/>
  <c r="T4476" i="2"/>
  <c r="K4468" i="2"/>
  <c r="T4468" i="2"/>
  <c r="K4460" i="2"/>
  <c r="T4460" i="2"/>
  <c r="K4452" i="2"/>
  <c r="T4452" i="2"/>
  <c r="K4444" i="2"/>
  <c r="T4444" i="2"/>
  <c r="K4436" i="2"/>
  <c r="T4436" i="2"/>
  <c r="K4428" i="2"/>
  <c r="T4428" i="2"/>
  <c r="K4420" i="2"/>
  <c r="T4420" i="2"/>
  <c r="K4412" i="2"/>
  <c r="T4412" i="2"/>
  <c r="K4404" i="2"/>
  <c r="T4404" i="2"/>
  <c r="K4396" i="2"/>
  <c r="T4396" i="2"/>
  <c r="K4388" i="2"/>
  <c r="T4388" i="2"/>
  <c r="K4380" i="2"/>
  <c r="T4380" i="2"/>
  <c r="K4372" i="2"/>
  <c r="T4372" i="2"/>
  <c r="K4364" i="2"/>
  <c r="T4364" i="2"/>
  <c r="K4356" i="2"/>
  <c r="T4356" i="2"/>
  <c r="K4348" i="2"/>
  <c r="T4348" i="2"/>
  <c r="K4340" i="2"/>
  <c r="T4340" i="2"/>
  <c r="K4332" i="2"/>
  <c r="T4332" i="2"/>
  <c r="K4324" i="2"/>
  <c r="T4324" i="2"/>
  <c r="K4316" i="2"/>
  <c r="T4316" i="2"/>
  <c r="K4308" i="2"/>
  <c r="T4308" i="2"/>
  <c r="K4300" i="2"/>
  <c r="T4300" i="2"/>
  <c r="K4292" i="2"/>
  <c r="T4292" i="2"/>
  <c r="K4284" i="2"/>
  <c r="T4284" i="2"/>
  <c r="K4276" i="2"/>
  <c r="T4276" i="2"/>
  <c r="K4268" i="2"/>
  <c r="T4268" i="2"/>
  <c r="K4260" i="2"/>
  <c r="T4260" i="2"/>
  <c r="K4252" i="2"/>
  <c r="T4252" i="2"/>
  <c r="K4244" i="2"/>
  <c r="T4244" i="2"/>
  <c r="K4236" i="2"/>
  <c r="T4236" i="2"/>
  <c r="K4228" i="2"/>
  <c r="T4228" i="2"/>
  <c r="K4220" i="2"/>
  <c r="T4220" i="2"/>
  <c r="K4212" i="2"/>
  <c r="T4212" i="2"/>
  <c r="K4204" i="2"/>
  <c r="T4204" i="2"/>
  <c r="K4196" i="2"/>
  <c r="T4196" i="2"/>
  <c r="K4188" i="2"/>
  <c r="T4188" i="2"/>
  <c r="K4180" i="2"/>
  <c r="T4180" i="2"/>
  <c r="K4172" i="2"/>
  <c r="T4172" i="2"/>
  <c r="K4164" i="2"/>
  <c r="T4164" i="2"/>
  <c r="K4156" i="2"/>
  <c r="T4156" i="2"/>
  <c r="K4148" i="2"/>
  <c r="T4148" i="2"/>
  <c r="K4140" i="2"/>
  <c r="T4140" i="2"/>
  <c r="K4132" i="2"/>
  <c r="T4132" i="2"/>
  <c r="K4124" i="2"/>
  <c r="T4124" i="2"/>
  <c r="K4116" i="2"/>
  <c r="T4116" i="2"/>
  <c r="K4108" i="2"/>
  <c r="T4108" i="2"/>
  <c r="K4100" i="2"/>
  <c r="T4100" i="2"/>
  <c r="K4092" i="2"/>
  <c r="T4092" i="2"/>
  <c r="K4084" i="2"/>
  <c r="T4084" i="2"/>
  <c r="K4076" i="2"/>
  <c r="T4076" i="2"/>
  <c r="K4068" i="2"/>
  <c r="T4068" i="2"/>
  <c r="K4060" i="2"/>
  <c r="T4060" i="2"/>
  <c r="K4052" i="2"/>
  <c r="T4052" i="2"/>
  <c r="K4044" i="2"/>
  <c r="T4044" i="2"/>
  <c r="K4036" i="2"/>
  <c r="T4036" i="2"/>
  <c r="K4028" i="2"/>
  <c r="T4028" i="2"/>
  <c r="K4020" i="2"/>
  <c r="T4020" i="2"/>
  <c r="K4012" i="2"/>
  <c r="T4012" i="2"/>
  <c r="K4004" i="2"/>
  <c r="T4004" i="2"/>
  <c r="K3996" i="2"/>
  <c r="T3996" i="2"/>
  <c r="K3988" i="2"/>
  <c r="T3988" i="2"/>
  <c r="K3980" i="2"/>
  <c r="T3980" i="2"/>
  <c r="K3972" i="2"/>
  <c r="T3972" i="2"/>
  <c r="K3964" i="2"/>
  <c r="T3964" i="2"/>
  <c r="K3956" i="2"/>
  <c r="T3956" i="2"/>
  <c r="K3948" i="2"/>
  <c r="T3948" i="2"/>
  <c r="K3940" i="2"/>
  <c r="T3940" i="2"/>
  <c r="K3932" i="2"/>
  <c r="T3932" i="2"/>
  <c r="K3924" i="2"/>
  <c r="T3924" i="2"/>
  <c r="K3916" i="2"/>
  <c r="T3916" i="2"/>
  <c r="K3908" i="2"/>
  <c r="T3908" i="2"/>
  <c r="K3900" i="2"/>
  <c r="T3900" i="2"/>
  <c r="K3892" i="2"/>
  <c r="T3892" i="2"/>
  <c r="K3884" i="2"/>
  <c r="T3884" i="2"/>
  <c r="K3876" i="2"/>
  <c r="T3876" i="2"/>
  <c r="K3868" i="2"/>
  <c r="T3868" i="2"/>
  <c r="K3860" i="2"/>
  <c r="T3860" i="2"/>
  <c r="K3852" i="2"/>
  <c r="T3852" i="2"/>
  <c r="K3844" i="2"/>
  <c r="T3844" i="2"/>
  <c r="K3836" i="2"/>
  <c r="T3836" i="2"/>
  <c r="K3828" i="2"/>
  <c r="T3828" i="2"/>
  <c r="K3820" i="2"/>
  <c r="T3820" i="2"/>
  <c r="K3812" i="2"/>
  <c r="T3812" i="2"/>
  <c r="K3804" i="2"/>
  <c r="T3804" i="2"/>
  <c r="K3796" i="2"/>
  <c r="T3796" i="2"/>
  <c r="K3788" i="2"/>
  <c r="T3788" i="2"/>
  <c r="K3780" i="2"/>
  <c r="T3780" i="2"/>
  <c r="K3772" i="2"/>
  <c r="T3772" i="2"/>
  <c r="K3764" i="2"/>
  <c r="T3764" i="2"/>
  <c r="K3756" i="2"/>
  <c r="T3756" i="2"/>
  <c r="K3748" i="2"/>
  <c r="T3748" i="2"/>
  <c r="K3740" i="2"/>
  <c r="T3740" i="2"/>
  <c r="K3732" i="2"/>
  <c r="T3732" i="2"/>
  <c r="K3724" i="2"/>
  <c r="T3724" i="2"/>
  <c r="K3716" i="2"/>
  <c r="T3716" i="2"/>
  <c r="K3708" i="2"/>
  <c r="T3708" i="2"/>
  <c r="K3700" i="2"/>
  <c r="T3700" i="2"/>
  <c r="K3692" i="2"/>
  <c r="T3692" i="2"/>
  <c r="K3684" i="2"/>
  <c r="T3684" i="2"/>
  <c r="K3676" i="2"/>
  <c r="T3676" i="2"/>
  <c r="K3668" i="2"/>
  <c r="T3668" i="2"/>
  <c r="K3660" i="2"/>
  <c r="T3660" i="2"/>
  <c r="K3652" i="2"/>
  <c r="T3652" i="2"/>
  <c r="K3644" i="2"/>
  <c r="T3644" i="2"/>
  <c r="K3636" i="2"/>
  <c r="T3636" i="2"/>
  <c r="K3628" i="2"/>
  <c r="T3628" i="2"/>
  <c r="K3620" i="2"/>
  <c r="T3620" i="2"/>
  <c r="K3612" i="2"/>
  <c r="T3612" i="2"/>
  <c r="K3592" i="2"/>
  <c r="T3592" i="2"/>
  <c r="K3560" i="2"/>
  <c r="T3560" i="2"/>
  <c r="K2959" i="2"/>
  <c r="T2959" i="2"/>
  <c r="K2924" i="2"/>
  <c r="T2924" i="2"/>
  <c r="K2711" i="2"/>
  <c r="T2711" i="2"/>
  <c r="K2421" i="2"/>
  <c r="T2421" i="2"/>
  <c r="K3594" i="2"/>
  <c r="T3594" i="2"/>
  <c r="K3562" i="2"/>
  <c r="T3562" i="2"/>
  <c r="K2963" i="2"/>
  <c r="T2963" i="2"/>
  <c r="K2930" i="2"/>
  <c r="T2930" i="2"/>
  <c r="K2727" i="2"/>
  <c r="T2727" i="2"/>
  <c r="K2389" i="2"/>
  <c r="T2389" i="2"/>
  <c r="K4579" i="2"/>
  <c r="T4579" i="2"/>
  <c r="K4571" i="2"/>
  <c r="T4571" i="2"/>
  <c r="K4563" i="2"/>
  <c r="T4563" i="2"/>
  <c r="K4555" i="2"/>
  <c r="T4555" i="2"/>
  <c r="K4547" i="2"/>
  <c r="T4547" i="2"/>
  <c r="K4539" i="2"/>
  <c r="T4539" i="2"/>
  <c r="K4531" i="2"/>
  <c r="T4531" i="2"/>
  <c r="K4523" i="2"/>
  <c r="T4523" i="2"/>
  <c r="K4515" i="2"/>
  <c r="T4515" i="2"/>
  <c r="K4507" i="2"/>
  <c r="T4507" i="2"/>
  <c r="K4499" i="2"/>
  <c r="T4499" i="2"/>
  <c r="K4491" i="2"/>
  <c r="T4491" i="2"/>
  <c r="K4483" i="2"/>
  <c r="T4483" i="2"/>
  <c r="K4475" i="2"/>
  <c r="T4475" i="2"/>
  <c r="K4467" i="2"/>
  <c r="T4467" i="2"/>
  <c r="K4459" i="2"/>
  <c r="T4459" i="2"/>
  <c r="K4451" i="2"/>
  <c r="T4451" i="2"/>
  <c r="K4443" i="2"/>
  <c r="T4443" i="2"/>
  <c r="K4435" i="2"/>
  <c r="T4435" i="2"/>
  <c r="K4427" i="2"/>
  <c r="T4427" i="2"/>
  <c r="K4419" i="2"/>
  <c r="T4419" i="2"/>
  <c r="K4411" i="2"/>
  <c r="T4411" i="2"/>
  <c r="K4403" i="2"/>
  <c r="T4403" i="2"/>
  <c r="K4395" i="2"/>
  <c r="T4395" i="2"/>
  <c r="K4387" i="2"/>
  <c r="T4387" i="2"/>
  <c r="K4379" i="2"/>
  <c r="T4379" i="2"/>
  <c r="K4371" i="2"/>
  <c r="T4371" i="2"/>
  <c r="K4363" i="2"/>
  <c r="T4363" i="2"/>
  <c r="K4355" i="2"/>
  <c r="T4355" i="2"/>
  <c r="K4347" i="2"/>
  <c r="T4347" i="2"/>
  <c r="K4339" i="2"/>
  <c r="T4339" i="2"/>
  <c r="K4331" i="2"/>
  <c r="T4331" i="2"/>
  <c r="K4323" i="2"/>
  <c r="T4323" i="2"/>
  <c r="K4315" i="2"/>
  <c r="T4315" i="2"/>
  <c r="K4307" i="2"/>
  <c r="T4307" i="2"/>
  <c r="K4299" i="2"/>
  <c r="T4299" i="2"/>
  <c r="K4291" i="2"/>
  <c r="T4291" i="2"/>
  <c r="K4283" i="2"/>
  <c r="T4283" i="2"/>
  <c r="K4275" i="2"/>
  <c r="T4275" i="2"/>
  <c r="K4267" i="2"/>
  <c r="T4267" i="2"/>
  <c r="K4259" i="2"/>
  <c r="T4259" i="2"/>
  <c r="K4251" i="2"/>
  <c r="T4251" i="2"/>
  <c r="K4243" i="2"/>
  <c r="T4243" i="2"/>
  <c r="K4235" i="2"/>
  <c r="T4235" i="2"/>
  <c r="K4227" i="2"/>
  <c r="T4227" i="2"/>
  <c r="K4219" i="2"/>
  <c r="T4219" i="2"/>
  <c r="K4211" i="2"/>
  <c r="T4211" i="2"/>
  <c r="K4203" i="2"/>
  <c r="T4203" i="2"/>
  <c r="K4195" i="2"/>
  <c r="T4195" i="2"/>
  <c r="K4187" i="2"/>
  <c r="T4187" i="2"/>
  <c r="K4179" i="2"/>
  <c r="T4179" i="2"/>
  <c r="K4171" i="2"/>
  <c r="T4171" i="2"/>
  <c r="K4163" i="2"/>
  <c r="T4163" i="2"/>
  <c r="K4155" i="2"/>
  <c r="T4155" i="2"/>
  <c r="K4147" i="2"/>
  <c r="T4147" i="2"/>
  <c r="K4139" i="2"/>
  <c r="T4139" i="2"/>
  <c r="K4131" i="2"/>
  <c r="T4131" i="2"/>
  <c r="K4123" i="2"/>
  <c r="T4123" i="2"/>
  <c r="K4115" i="2"/>
  <c r="T4115" i="2"/>
  <c r="K4107" i="2"/>
  <c r="T4107" i="2"/>
  <c r="K4099" i="2"/>
  <c r="T4099" i="2"/>
  <c r="K4091" i="2"/>
  <c r="T4091" i="2"/>
  <c r="K4083" i="2"/>
  <c r="T4083" i="2"/>
  <c r="K4075" i="2"/>
  <c r="T4075" i="2"/>
  <c r="K4067" i="2"/>
  <c r="T4067" i="2"/>
  <c r="K4059" i="2"/>
  <c r="T4059" i="2"/>
  <c r="K4051" i="2"/>
  <c r="T4051" i="2"/>
  <c r="K4043" i="2"/>
  <c r="T4043" i="2"/>
  <c r="K4035" i="2"/>
  <c r="T4035" i="2"/>
  <c r="K4027" i="2"/>
  <c r="T4027" i="2"/>
  <c r="K4019" i="2"/>
  <c r="T4019" i="2"/>
  <c r="K4011" i="2"/>
  <c r="T4011" i="2"/>
  <c r="K4003" i="2"/>
  <c r="T4003" i="2"/>
  <c r="K3995" i="2"/>
  <c r="T3995" i="2"/>
  <c r="K3987" i="2"/>
  <c r="T3987" i="2"/>
  <c r="K3979" i="2"/>
  <c r="T3979" i="2"/>
  <c r="K3971" i="2"/>
  <c r="T3971" i="2"/>
  <c r="K3963" i="2"/>
  <c r="T3963" i="2"/>
  <c r="K3955" i="2"/>
  <c r="T3955" i="2"/>
  <c r="K3947" i="2"/>
  <c r="T3947" i="2"/>
  <c r="K3939" i="2"/>
  <c r="T3939" i="2"/>
  <c r="K3931" i="2"/>
  <c r="T3931" i="2"/>
  <c r="K3923" i="2"/>
  <c r="T3923" i="2"/>
  <c r="K3915" i="2"/>
  <c r="T3915" i="2"/>
  <c r="K3907" i="2"/>
  <c r="T3907" i="2"/>
  <c r="K3899" i="2"/>
  <c r="T3899" i="2"/>
  <c r="K3891" i="2"/>
  <c r="T3891" i="2"/>
  <c r="K3883" i="2"/>
  <c r="T3883" i="2"/>
  <c r="K3875" i="2"/>
  <c r="T3875" i="2"/>
  <c r="K3867" i="2"/>
  <c r="T3867" i="2"/>
  <c r="K3859" i="2"/>
  <c r="T3859" i="2"/>
  <c r="K3851" i="2"/>
  <c r="T3851" i="2"/>
  <c r="K3843" i="2"/>
  <c r="T3843" i="2"/>
  <c r="K3835" i="2"/>
  <c r="T3835" i="2"/>
  <c r="K3827" i="2"/>
  <c r="T3827" i="2"/>
  <c r="K3819" i="2"/>
  <c r="T3819" i="2"/>
  <c r="K3811" i="2"/>
  <c r="T3811" i="2"/>
  <c r="K3803" i="2"/>
  <c r="T3803" i="2"/>
  <c r="K3795" i="2"/>
  <c r="T3795" i="2"/>
  <c r="K3787" i="2"/>
  <c r="T3787" i="2"/>
  <c r="K3779" i="2"/>
  <c r="T3779" i="2"/>
  <c r="K3771" i="2"/>
  <c r="T3771" i="2"/>
  <c r="K3763" i="2"/>
  <c r="T3763" i="2"/>
  <c r="K3755" i="2"/>
  <c r="T3755" i="2"/>
  <c r="K3747" i="2"/>
  <c r="T3747" i="2"/>
  <c r="K3739" i="2"/>
  <c r="T3739" i="2"/>
  <c r="K3731" i="2"/>
  <c r="T3731" i="2"/>
  <c r="K3723" i="2"/>
  <c r="T3723" i="2"/>
  <c r="K3715" i="2"/>
  <c r="T3715" i="2"/>
  <c r="K3707" i="2"/>
  <c r="T3707" i="2"/>
  <c r="K3699" i="2"/>
  <c r="T3699" i="2"/>
  <c r="K3691" i="2"/>
  <c r="T3691" i="2"/>
  <c r="K3683" i="2"/>
  <c r="T3683" i="2"/>
  <c r="K3675" i="2"/>
  <c r="T3675" i="2"/>
  <c r="K3667" i="2"/>
  <c r="T3667" i="2"/>
  <c r="K3659" i="2"/>
  <c r="T3659" i="2"/>
  <c r="K3651" i="2"/>
  <c r="T3651" i="2"/>
  <c r="K3643" i="2"/>
  <c r="T3643" i="2"/>
  <c r="K3635" i="2"/>
  <c r="T3635" i="2"/>
  <c r="K3627" i="2"/>
  <c r="T3627" i="2"/>
  <c r="K3619" i="2"/>
  <c r="T3619" i="2"/>
  <c r="K3611" i="2"/>
  <c r="T3611" i="2"/>
  <c r="K3588" i="2"/>
  <c r="T3588" i="2"/>
  <c r="K3556" i="2"/>
  <c r="T3556" i="2"/>
  <c r="K2951" i="2"/>
  <c r="T2951" i="2"/>
  <c r="K2919" i="2"/>
  <c r="T2919" i="2"/>
  <c r="K2679" i="2"/>
  <c r="T2679" i="2"/>
  <c r="K2210" i="2"/>
  <c r="T2210" i="2"/>
  <c r="K3534" i="2"/>
  <c r="T3534" i="2"/>
  <c r="K3526" i="2"/>
  <c r="T3526" i="2"/>
  <c r="K3518" i="2"/>
  <c r="T3518" i="2"/>
  <c r="K3510" i="2"/>
  <c r="T3510" i="2"/>
  <c r="K3502" i="2"/>
  <c r="T3502" i="2"/>
  <c r="K3494" i="2"/>
  <c r="T3494" i="2"/>
  <c r="K3486" i="2"/>
  <c r="T3486" i="2"/>
  <c r="K3478" i="2"/>
  <c r="T3478" i="2"/>
  <c r="K3470" i="2"/>
  <c r="T3470" i="2"/>
  <c r="K3462" i="2"/>
  <c r="T3462" i="2"/>
  <c r="K3454" i="2"/>
  <c r="T3454" i="2"/>
  <c r="K3446" i="2"/>
  <c r="T3446" i="2"/>
  <c r="K3438" i="2"/>
  <c r="T3438" i="2"/>
  <c r="K3430" i="2"/>
  <c r="T3430" i="2"/>
  <c r="K3422" i="2"/>
  <c r="T3422" i="2"/>
  <c r="K3414" i="2"/>
  <c r="T3414" i="2"/>
  <c r="K3406" i="2"/>
  <c r="T3406" i="2"/>
  <c r="K3398" i="2"/>
  <c r="T3398" i="2"/>
  <c r="K3390" i="2"/>
  <c r="T3390" i="2"/>
  <c r="K3382" i="2"/>
  <c r="T3382" i="2"/>
  <c r="K3374" i="2"/>
  <c r="T3374" i="2"/>
  <c r="K3366" i="2"/>
  <c r="T3366" i="2"/>
  <c r="K3358" i="2"/>
  <c r="T3358" i="2"/>
  <c r="K3350" i="2"/>
  <c r="T3350" i="2"/>
  <c r="K3342" i="2"/>
  <c r="T3342" i="2"/>
  <c r="K3334" i="2"/>
  <c r="T3334" i="2"/>
  <c r="K3326" i="2"/>
  <c r="T3326" i="2"/>
  <c r="K3318" i="2"/>
  <c r="T3318" i="2"/>
  <c r="K3310" i="2"/>
  <c r="T3310" i="2"/>
  <c r="K3302" i="2"/>
  <c r="T3302" i="2"/>
  <c r="K3294" i="2"/>
  <c r="T3294" i="2"/>
  <c r="K3286" i="2"/>
  <c r="T3286" i="2"/>
  <c r="K3278" i="2"/>
  <c r="T3278" i="2"/>
  <c r="K3270" i="2"/>
  <c r="T3270" i="2"/>
  <c r="K3262" i="2"/>
  <c r="T3262" i="2"/>
  <c r="K3254" i="2"/>
  <c r="T3254" i="2"/>
  <c r="K3246" i="2"/>
  <c r="T3246" i="2"/>
  <c r="K3238" i="2"/>
  <c r="T3238" i="2"/>
  <c r="K3230" i="2"/>
  <c r="T3230" i="2"/>
  <c r="K3222" i="2"/>
  <c r="T3222" i="2"/>
  <c r="K3214" i="2"/>
  <c r="T3214" i="2"/>
  <c r="K3206" i="2"/>
  <c r="T3206" i="2"/>
  <c r="K3198" i="2"/>
  <c r="T3198" i="2"/>
  <c r="K3190" i="2"/>
  <c r="T3190" i="2"/>
  <c r="K3182" i="2"/>
  <c r="T3182" i="2"/>
  <c r="K3174" i="2"/>
  <c r="T3174" i="2"/>
  <c r="K3166" i="2"/>
  <c r="T3166" i="2"/>
  <c r="K3158" i="2"/>
  <c r="T3158" i="2"/>
  <c r="K3150" i="2"/>
  <c r="T3150" i="2"/>
  <c r="K3142" i="2"/>
  <c r="T3142" i="2"/>
  <c r="K3134" i="2"/>
  <c r="T3134" i="2"/>
  <c r="K4602" i="2"/>
  <c r="T4602" i="2"/>
  <c r="K4914" i="2"/>
  <c r="T4914" i="2"/>
  <c r="K4890" i="2"/>
  <c r="T4890" i="2"/>
  <c r="K4946" i="2"/>
  <c r="T4946" i="2"/>
  <c r="K4970" i="2"/>
  <c r="T4970" i="2"/>
  <c r="K4714" i="2"/>
  <c r="T4714" i="2"/>
  <c r="K4962" i="2"/>
  <c r="T4962" i="2"/>
  <c r="K4706" i="2"/>
  <c r="T4706" i="2"/>
  <c r="K5008" i="2"/>
  <c r="T5008" i="2"/>
  <c r="K4944" i="2"/>
  <c r="T4944" i="2"/>
  <c r="K4880" i="2"/>
  <c r="T4880" i="2"/>
  <c r="K4816" i="2"/>
  <c r="T4816" i="2"/>
  <c r="K4752" i="2"/>
  <c r="T4752" i="2"/>
  <c r="K4688" i="2"/>
  <c r="T4688" i="2"/>
  <c r="K4624" i="2"/>
  <c r="T4624" i="2"/>
  <c r="K4540" i="2"/>
  <c r="T4540" i="2"/>
  <c r="K4990" i="2"/>
  <c r="T4990" i="2"/>
  <c r="K4926" i="2"/>
  <c r="T4926" i="2"/>
  <c r="K4862" i="2"/>
  <c r="T4862" i="2"/>
  <c r="K4798" i="2"/>
  <c r="T4798" i="2"/>
  <c r="K4734" i="2"/>
  <c r="T4734" i="2"/>
  <c r="K4670" i="2"/>
  <c r="T4670" i="2"/>
  <c r="K4606" i="2"/>
  <c r="T4606" i="2"/>
  <c r="K4504" i="2"/>
  <c r="T4504" i="2"/>
  <c r="K4964" i="2"/>
  <c r="T4964" i="2"/>
  <c r="K4900" i="2"/>
  <c r="T4900" i="2"/>
  <c r="K4836" i="2"/>
  <c r="T4836" i="2"/>
  <c r="K4772" i="2"/>
  <c r="T4772" i="2"/>
  <c r="K4708" i="2"/>
  <c r="T4708" i="2"/>
  <c r="K4644" i="2"/>
  <c r="T4644" i="2"/>
  <c r="K4580" i="2"/>
  <c r="T4580" i="2"/>
  <c r="K3606" i="2"/>
  <c r="T3606" i="2"/>
  <c r="K5021" i="2"/>
  <c r="T5021" i="2"/>
  <c r="K5005" i="2"/>
  <c r="T5005" i="2"/>
  <c r="K4989" i="2"/>
  <c r="T4989" i="2"/>
  <c r="K4973" i="2"/>
  <c r="T4973" i="2"/>
  <c r="K4957" i="2"/>
  <c r="T4957" i="2"/>
  <c r="K4941" i="2"/>
  <c r="T4941" i="2"/>
  <c r="K4925" i="2"/>
  <c r="T4925" i="2"/>
  <c r="K4901" i="2"/>
  <c r="T4901" i="2"/>
  <c r="K4893" i="2"/>
  <c r="T4893" i="2"/>
  <c r="K4877" i="2"/>
  <c r="T4877" i="2"/>
  <c r="K4861" i="2"/>
  <c r="T4861" i="2"/>
  <c r="K4845" i="2"/>
  <c r="T4845" i="2"/>
  <c r="K4821" i="2"/>
  <c r="T4821" i="2"/>
  <c r="K4805" i="2"/>
  <c r="T4805" i="2"/>
  <c r="K4789" i="2"/>
  <c r="T4789" i="2"/>
  <c r="K4773" i="2"/>
  <c r="T4773" i="2"/>
  <c r="K4757" i="2"/>
  <c r="T4757" i="2"/>
  <c r="K4741" i="2"/>
  <c r="T4741" i="2"/>
  <c r="K4725" i="2"/>
  <c r="T4725" i="2"/>
  <c r="K4709" i="2"/>
  <c r="T4709" i="2"/>
  <c r="K4693" i="2"/>
  <c r="T4693" i="2"/>
  <c r="K4685" i="2"/>
  <c r="T4685" i="2"/>
  <c r="K4661" i="2"/>
  <c r="T4661" i="2"/>
  <c r="K4645" i="2"/>
  <c r="T4645" i="2"/>
  <c r="K4629" i="2"/>
  <c r="T4629" i="2"/>
  <c r="K4621" i="2"/>
  <c r="T4621" i="2"/>
  <c r="K4605" i="2"/>
  <c r="T4605" i="2"/>
  <c r="K4581" i="2"/>
  <c r="T4581" i="2"/>
  <c r="K4550" i="2"/>
  <c r="T4550" i="2"/>
  <c r="K4518" i="2"/>
  <c r="T4518" i="2"/>
  <c r="K2960" i="2"/>
  <c r="T2960" i="2"/>
  <c r="K2695" i="2"/>
  <c r="T2695" i="2"/>
  <c r="K4482" i="2"/>
  <c r="T4482" i="2"/>
  <c r="K4466" i="2"/>
  <c r="T4466" i="2"/>
  <c r="K4450" i="2"/>
  <c r="T4450" i="2"/>
  <c r="K4434" i="2"/>
  <c r="T4434" i="2"/>
  <c r="K4418" i="2"/>
  <c r="T4418" i="2"/>
  <c r="K4402" i="2"/>
  <c r="T4402" i="2"/>
  <c r="K4386" i="2"/>
  <c r="T4386" i="2"/>
  <c r="K4370" i="2"/>
  <c r="T4370" i="2"/>
  <c r="K4354" i="2"/>
  <c r="T4354" i="2"/>
  <c r="K4338" i="2"/>
  <c r="T4338" i="2"/>
  <c r="K4322" i="2"/>
  <c r="T4322" i="2"/>
  <c r="K4306" i="2"/>
  <c r="T4306" i="2"/>
  <c r="K4290" i="2"/>
  <c r="T4290" i="2"/>
  <c r="K4274" i="2"/>
  <c r="T4274" i="2"/>
  <c r="K4258" i="2"/>
  <c r="T4258" i="2"/>
  <c r="K4242" i="2"/>
  <c r="T4242" i="2"/>
  <c r="K4226" i="2"/>
  <c r="T4226" i="2"/>
  <c r="K4210" i="2"/>
  <c r="T4210" i="2"/>
  <c r="K4194" i="2"/>
  <c r="T4194" i="2"/>
  <c r="K4178" i="2"/>
  <c r="T4178" i="2"/>
  <c r="K4162" i="2"/>
  <c r="T4162" i="2"/>
  <c r="K4146" i="2"/>
  <c r="T4146" i="2"/>
  <c r="K4130" i="2"/>
  <c r="T4130" i="2"/>
  <c r="K4114" i="2"/>
  <c r="T4114" i="2"/>
  <c r="K4098" i="2"/>
  <c r="T4098" i="2"/>
  <c r="K4082" i="2"/>
  <c r="T4082" i="2"/>
  <c r="K4066" i="2"/>
  <c r="T4066" i="2"/>
  <c r="K4050" i="2"/>
  <c r="T4050" i="2"/>
  <c r="K4034" i="2"/>
  <c r="T4034" i="2"/>
  <c r="K4018" i="2"/>
  <c r="T4018" i="2"/>
  <c r="K4002" i="2"/>
  <c r="T4002" i="2"/>
  <c r="K3986" i="2"/>
  <c r="T3986" i="2"/>
  <c r="K3970" i="2"/>
  <c r="T3970" i="2"/>
  <c r="K3954" i="2"/>
  <c r="T3954" i="2"/>
  <c r="K3938" i="2"/>
  <c r="T3938" i="2"/>
  <c r="K3922" i="2"/>
  <c r="T3922" i="2"/>
  <c r="K3906" i="2"/>
  <c r="T3906" i="2"/>
  <c r="K3890" i="2"/>
  <c r="T3890" i="2"/>
  <c r="K3874" i="2"/>
  <c r="T3874" i="2"/>
  <c r="K3858" i="2"/>
  <c r="T3858" i="2"/>
  <c r="K3842" i="2"/>
  <c r="T3842" i="2"/>
  <c r="K3826" i="2"/>
  <c r="T3826" i="2"/>
  <c r="K3810" i="2"/>
  <c r="T3810" i="2"/>
  <c r="K3794" i="2"/>
  <c r="T3794" i="2"/>
  <c r="K3770" i="2"/>
  <c r="T3770" i="2"/>
  <c r="K3754" i="2"/>
  <c r="T3754" i="2"/>
  <c r="K3738" i="2"/>
  <c r="T3738" i="2"/>
  <c r="K3722" i="2"/>
  <c r="T3722" i="2"/>
  <c r="K3706" i="2"/>
  <c r="T3706" i="2"/>
  <c r="K3690" i="2"/>
  <c r="T3690" i="2"/>
  <c r="K3674" i="2"/>
  <c r="T3674" i="2"/>
  <c r="K3666" i="2"/>
  <c r="T3666" i="2"/>
  <c r="K3658" i="2"/>
  <c r="T3658" i="2"/>
  <c r="K3650" i="2"/>
  <c r="T3650" i="2"/>
  <c r="K3642" i="2"/>
  <c r="T3642" i="2"/>
  <c r="K3626" i="2"/>
  <c r="T3626" i="2"/>
  <c r="K3618" i="2"/>
  <c r="T3618" i="2"/>
  <c r="K3610" i="2"/>
  <c r="T3610" i="2"/>
  <c r="K3584" i="2"/>
  <c r="T3584" i="2"/>
  <c r="K3552" i="2"/>
  <c r="T3552" i="2"/>
  <c r="K2948" i="2"/>
  <c r="T2948" i="2"/>
  <c r="K2903" i="2"/>
  <c r="T2903" i="2"/>
  <c r="K2647" i="2"/>
  <c r="T2647" i="2"/>
  <c r="K2293" i="2"/>
  <c r="T2293" i="2"/>
  <c r="K3586" i="2"/>
  <c r="T3586" i="2"/>
  <c r="K3554" i="2"/>
  <c r="T3554" i="2"/>
  <c r="K2952" i="2"/>
  <c r="T2952" i="2"/>
  <c r="K2911" i="2"/>
  <c r="T2911" i="2"/>
  <c r="K2663" i="2"/>
  <c r="T2663" i="2"/>
  <c r="K2253" i="2"/>
  <c r="T2253" i="2"/>
  <c r="K4577" i="2"/>
  <c r="T4577" i="2"/>
  <c r="K4569" i="2"/>
  <c r="T4569" i="2"/>
  <c r="K4561" i="2"/>
  <c r="T4561" i="2"/>
  <c r="K4553" i="2"/>
  <c r="T4553" i="2"/>
  <c r="K4545" i="2"/>
  <c r="T4545" i="2"/>
  <c r="K4537" i="2"/>
  <c r="T4537" i="2"/>
  <c r="K4529" i="2"/>
  <c r="T4529" i="2"/>
  <c r="K4521" i="2"/>
  <c r="T4521" i="2"/>
  <c r="K4513" i="2"/>
  <c r="T4513" i="2"/>
  <c r="K4505" i="2"/>
  <c r="T4505" i="2"/>
  <c r="K4497" i="2"/>
  <c r="T4497" i="2"/>
  <c r="K4489" i="2"/>
  <c r="T4489" i="2"/>
  <c r="K4481" i="2"/>
  <c r="T4481" i="2"/>
  <c r="K4473" i="2"/>
  <c r="T4473" i="2"/>
  <c r="K4465" i="2"/>
  <c r="T4465" i="2"/>
  <c r="K4457" i="2"/>
  <c r="T4457" i="2"/>
  <c r="K4449" i="2"/>
  <c r="T4449" i="2"/>
  <c r="K4441" i="2"/>
  <c r="T4441" i="2"/>
  <c r="K4433" i="2"/>
  <c r="T4433" i="2"/>
  <c r="K4425" i="2"/>
  <c r="T4425" i="2"/>
  <c r="K4417" i="2"/>
  <c r="T4417" i="2"/>
  <c r="K4409" i="2"/>
  <c r="T4409" i="2"/>
  <c r="K4401" i="2"/>
  <c r="T4401" i="2"/>
  <c r="K4393" i="2"/>
  <c r="T4393" i="2"/>
  <c r="K4385" i="2"/>
  <c r="T4385" i="2"/>
  <c r="K4377" i="2"/>
  <c r="T4377" i="2"/>
  <c r="K4369" i="2"/>
  <c r="T4369" i="2"/>
  <c r="K4361" i="2"/>
  <c r="T4361" i="2"/>
  <c r="K4353" i="2"/>
  <c r="T4353" i="2"/>
  <c r="K4345" i="2"/>
  <c r="T4345" i="2"/>
  <c r="K4337" i="2"/>
  <c r="T4337" i="2"/>
  <c r="K4329" i="2"/>
  <c r="T4329" i="2"/>
  <c r="K4321" i="2"/>
  <c r="T4321" i="2"/>
  <c r="K4313" i="2"/>
  <c r="T4313" i="2"/>
  <c r="K4305" i="2"/>
  <c r="T4305" i="2"/>
  <c r="K4297" i="2"/>
  <c r="T4297" i="2"/>
  <c r="K4289" i="2"/>
  <c r="T4289" i="2"/>
  <c r="K4281" i="2"/>
  <c r="T4281" i="2"/>
  <c r="K4273" i="2"/>
  <c r="T4273" i="2"/>
  <c r="K4265" i="2"/>
  <c r="T4265" i="2"/>
  <c r="K4257" i="2"/>
  <c r="T4257" i="2"/>
  <c r="K4249" i="2"/>
  <c r="T4249" i="2"/>
  <c r="K4241" i="2"/>
  <c r="T4241" i="2"/>
  <c r="K4233" i="2"/>
  <c r="T4233" i="2"/>
  <c r="K4225" i="2"/>
  <c r="T4225" i="2"/>
  <c r="K4217" i="2"/>
  <c r="T4217" i="2"/>
  <c r="K4209" i="2"/>
  <c r="T4209" i="2"/>
  <c r="K4201" i="2"/>
  <c r="T4201" i="2"/>
  <c r="K4193" i="2"/>
  <c r="T4193" i="2"/>
  <c r="K4185" i="2"/>
  <c r="T4185" i="2"/>
  <c r="K4177" i="2"/>
  <c r="T4177" i="2"/>
  <c r="K4169" i="2"/>
  <c r="T4169" i="2"/>
  <c r="K4161" i="2"/>
  <c r="T4161" i="2"/>
  <c r="K4153" i="2"/>
  <c r="T4153" i="2"/>
  <c r="K4145" i="2"/>
  <c r="T4145" i="2"/>
  <c r="K4137" i="2"/>
  <c r="T4137" i="2"/>
  <c r="K4129" i="2"/>
  <c r="T4129" i="2"/>
  <c r="K4121" i="2"/>
  <c r="T4121" i="2"/>
  <c r="K4113" i="2"/>
  <c r="T4113" i="2"/>
  <c r="K4105" i="2"/>
  <c r="T4105" i="2"/>
  <c r="K4097" i="2"/>
  <c r="T4097" i="2"/>
  <c r="K4089" i="2"/>
  <c r="T4089" i="2"/>
  <c r="K4081" i="2"/>
  <c r="T4081" i="2"/>
  <c r="K4073" i="2"/>
  <c r="T4073" i="2"/>
  <c r="K4065" i="2"/>
  <c r="T4065" i="2"/>
  <c r="K4057" i="2"/>
  <c r="T4057" i="2"/>
  <c r="K4049" i="2"/>
  <c r="T4049" i="2"/>
  <c r="K4041" i="2"/>
  <c r="T4041" i="2"/>
  <c r="K4033" i="2"/>
  <c r="T4033" i="2"/>
  <c r="K4025" i="2"/>
  <c r="T4025" i="2"/>
  <c r="K4017" i="2"/>
  <c r="T4017" i="2"/>
  <c r="K4009" i="2"/>
  <c r="T4009" i="2"/>
  <c r="K4001" i="2"/>
  <c r="T4001" i="2"/>
  <c r="K3993" i="2"/>
  <c r="T3993" i="2"/>
  <c r="K3985" i="2"/>
  <c r="T3985" i="2"/>
  <c r="K3977" i="2"/>
  <c r="T3977" i="2"/>
  <c r="K3969" i="2"/>
  <c r="T3969" i="2"/>
  <c r="K3961" i="2"/>
  <c r="T3961" i="2"/>
  <c r="K3953" i="2"/>
  <c r="T3953" i="2"/>
  <c r="K3945" i="2"/>
  <c r="T3945" i="2"/>
  <c r="K3937" i="2"/>
  <c r="T3937" i="2"/>
  <c r="K3929" i="2"/>
  <c r="T3929" i="2"/>
  <c r="K3921" i="2"/>
  <c r="T3921" i="2"/>
  <c r="K3913" i="2"/>
  <c r="T3913" i="2"/>
  <c r="K3905" i="2"/>
  <c r="T3905" i="2"/>
  <c r="K3897" i="2"/>
  <c r="T3897" i="2"/>
  <c r="K3889" i="2"/>
  <c r="T3889" i="2"/>
  <c r="K3881" i="2"/>
  <c r="T3881" i="2"/>
  <c r="K3873" i="2"/>
  <c r="T3873" i="2"/>
  <c r="K3865" i="2"/>
  <c r="T3865" i="2"/>
  <c r="K3857" i="2"/>
  <c r="T3857" i="2"/>
  <c r="K3849" i="2"/>
  <c r="T3849" i="2"/>
  <c r="K3841" i="2"/>
  <c r="T3841" i="2"/>
  <c r="K3833" i="2"/>
  <c r="T3833" i="2"/>
  <c r="K3825" i="2"/>
  <c r="T3825" i="2"/>
  <c r="K3817" i="2"/>
  <c r="T3817" i="2"/>
  <c r="K3809" i="2"/>
  <c r="T3809" i="2"/>
  <c r="K3801" i="2"/>
  <c r="T3801" i="2"/>
  <c r="K3793" i="2"/>
  <c r="T3793" i="2"/>
  <c r="K3785" i="2"/>
  <c r="T3785" i="2"/>
  <c r="K3777" i="2"/>
  <c r="T3777" i="2"/>
  <c r="K3769" i="2"/>
  <c r="T3769" i="2"/>
  <c r="K3761" i="2"/>
  <c r="T3761" i="2"/>
  <c r="K3753" i="2"/>
  <c r="T3753" i="2"/>
  <c r="K3745" i="2"/>
  <c r="T3745" i="2"/>
  <c r="K3737" i="2"/>
  <c r="T3737" i="2"/>
  <c r="K3729" i="2"/>
  <c r="T3729" i="2"/>
  <c r="K3721" i="2"/>
  <c r="T3721" i="2"/>
  <c r="K3713" i="2"/>
  <c r="T3713" i="2"/>
  <c r="K3705" i="2"/>
  <c r="T3705" i="2"/>
  <c r="K3697" i="2"/>
  <c r="T3697" i="2"/>
  <c r="K3689" i="2"/>
  <c r="T3689" i="2"/>
  <c r="K3681" i="2"/>
  <c r="T3681" i="2"/>
  <c r="K3673" i="2"/>
  <c r="T3673" i="2"/>
  <c r="K3665" i="2"/>
  <c r="T3665" i="2"/>
  <c r="K3657" i="2"/>
  <c r="T3657" i="2"/>
  <c r="K3649" i="2"/>
  <c r="T3649" i="2"/>
  <c r="K3641" i="2"/>
  <c r="T3641" i="2"/>
  <c r="K3633" i="2"/>
  <c r="T3633" i="2"/>
  <c r="K3625" i="2"/>
  <c r="T3625" i="2"/>
  <c r="K3617" i="2"/>
  <c r="T3617" i="2"/>
  <c r="K3609" i="2"/>
  <c r="T3609" i="2"/>
  <c r="K3580" i="2"/>
  <c r="T3580" i="2"/>
  <c r="K3548" i="2"/>
  <c r="T3548" i="2"/>
  <c r="K2944" i="2"/>
  <c r="T2944" i="2"/>
  <c r="K2871" i="2"/>
  <c r="T2871" i="2"/>
  <c r="K2585" i="2"/>
  <c r="T2585" i="2"/>
  <c r="K3540" i="2"/>
  <c r="T3540" i="2"/>
  <c r="K3532" i="2"/>
  <c r="T3532" i="2"/>
  <c r="K3524" i="2"/>
  <c r="T3524" i="2"/>
  <c r="K3516" i="2"/>
  <c r="T3516" i="2"/>
  <c r="K3508" i="2"/>
  <c r="T3508" i="2"/>
  <c r="K3500" i="2"/>
  <c r="T3500" i="2"/>
  <c r="K3492" i="2"/>
  <c r="T3492" i="2"/>
  <c r="K3484" i="2"/>
  <c r="T3484" i="2"/>
  <c r="K3476" i="2"/>
  <c r="T3476" i="2"/>
  <c r="K3468" i="2"/>
  <c r="T3468" i="2"/>
  <c r="K3460" i="2"/>
  <c r="T3460" i="2"/>
  <c r="K3452" i="2"/>
  <c r="T3452" i="2"/>
  <c r="K3444" i="2"/>
  <c r="T3444" i="2"/>
  <c r="K3436" i="2"/>
  <c r="T3436" i="2"/>
  <c r="K3428" i="2"/>
  <c r="T3428" i="2"/>
  <c r="K3420" i="2"/>
  <c r="T3420" i="2"/>
  <c r="K3412" i="2"/>
  <c r="T3412" i="2"/>
  <c r="K3404" i="2"/>
  <c r="T3404" i="2"/>
  <c r="K3396" i="2"/>
  <c r="T3396" i="2"/>
  <c r="K3388" i="2"/>
  <c r="T3388" i="2"/>
  <c r="K3380" i="2"/>
  <c r="T3380" i="2"/>
  <c r="K3372" i="2"/>
  <c r="T3372" i="2"/>
  <c r="K3364" i="2"/>
  <c r="T3364" i="2"/>
  <c r="K3356" i="2"/>
  <c r="T3356" i="2"/>
  <c r="K3348" i="2"/>
  <c r="T3348" i="2"/>
  <c r="K3340" i="2"/>
  <c r="T3340" i="2"/>
  <c r="K3332" i="2"/>
  <c r="T3332" i="2"/>
  <c r="K3324" i="2"/>
  <c r="T3324" i="2"/>
  <c r="K3316" i="2"/>
  <c r="T3316" i="2"/>
  <c r="K3308" i="2"/>
  <c r="T3308" i="2"/>
  <c r="K3300" i="2"/>
  <c r="T3300" i="2"/>
  <c r="K3292" i="2"/>
  <c r="T3292" i="2"/>
  <c r="K3284" i="2"/>
  <c r="T3284" i="2"/>
  <c r="K3276" i="2"/>
  <c r="T3276" i="2"/>
  <c r="K3268" i="2"/>
  <c r="T3268" i="2"/>
  <c r="K3260" i="2"/>
  <c r="T3260" i="2"/>
  <c r="K3252" i="2"/>
  <c r="T3252" i="2"/>
  <c r="K3244" i="2"/>
  <c r="T3244" i="2"/>
  <c r="K3236" i="2"/>
  <c r="T3236" i="2"/>
  <c r="K3228" i="2"/>
  <c r="T3228" i="2"/>
  <c r="K3220" i="2"/>
  <c r="T3220" i="2"/>
  <c r="K3212" i="2"/>
  <c r="T3212" i="2"/>
  <c r="K3204" i="2"/>
  <c r="T3204" i="2"/>
  <c r="K3196" i="2"/>
  <c r="T3196" i="2"/>
  <c r="K3188" i="2"/>
  <c r="T3188" i="2"/>
  <c r="K3180" i="2"/>
  <c r="T3180" i="2"/>
  <c r="K3172" i="2"/>
  <c r="T3172" i="2"/>
  <c r="K3164" i="2"/>
  <c r="T3164" i="2"/>
  <c r="K3156" i="2"/>
  <c r="T3156" i="2"/>
  <c r="K3148" i="2"/>
  <c r="T3148" i="2"/>
  <c r="K3140" i="2"/>
  <c r="T3140" i="2"/>
  <c r="K3132" i="2"/>
  <c r="T3132" i="2"/>
  <c r="K3124" i="2"/>
  <c r="T3124" i="2"/>
  <c r="K3116" i="2"/>
  <c r="T3116" i="2"/>
  <c r="K3108" i="2"/>
  <c r="T3108" i="2"/>
  <c r="K3100" i="2"/>
  <c r="T3100" i="2"/>
  <c r="K3092" i="2"/>
  <c r="T3092" i="2"/>
  <c r="K3084" i="2"/>
  <c r="T3084" i="2"/>
  <c r="K3076" i="2"/>
  <c r="T3076" i="2"/>
  <c r="K3068" i="2"/>
  <c r="T3068" i="2"/>
  <c r="K3060" i="2"/>
  <c r="T3060" i="2"/>
  <c r="K3052" i="2"/>
  <c r="T3052" i="2"/>
  <c r="K3044" i="2"/>
  <c r="T3044" i="2"/>
  <c r="K3036" i="2"/>
  <c r="T3036" i="2"/>
  <c r="K3028" i="2"/>
  <c r="T3028" i="2"/>
  <c r="K3020" i="2"/>
  <c r="T3020" i="2"/>
  <c r="K3012" i="2"/>
  <c r="T3012" i="2"/>
  <c r="K3004" i="2"/>
  <c r="T3004" i="2"/>
  <c r="K2996" i="2"/>
  <c r="T2996" i="2"/>
  <c r="K2988" i="2"/>
  <c r="T2988" i="2"/>
  <c r="K2980" i="2"/>
  <c r="T2980" i="2"/>
  <c r="K2972" i="2"/>
  <c r="T2972" i="2"/>
  <c r="K2957" i="2"/>
  <c r="T2957" i="2"/>
  <c r="K2941" i="2"/>
  <c r="T2941" i="2"/>
  <c r="K2925" i="2"/>
  <c r="T2925" i="2"/>
  <c r="K2831" i="2"/>
  <c r="T2831" i="2"/>
  <c r="K2703" i="2"/>
  <c r="T2703" i="2"/>
  <c r="K2553" i="2"/>
  <c r="T2553" i="2"/>
  <c r="K2309" i="2"/>
  <c r="T2309" i="2"/>
  <c r="K3605" i="2"/>
  <c r="T3605" i="2"/>
  <c r="K3597" i="2"/>
  <c r="T3597" i="2"/>
  <c r="K3589" i="2"/>
  <c r="T3589" i="2"/>
  <c r="K3581" i="2"/>
  <c r="T3581" i="2"/>
  <c r="K3573" i="2"/>
  <c r="T3573" i="2"/>
  <c r="K3565" i="2"/>
  <c r="T3565" i="2"/>
  <c r="K3557" i="2"/>
  <c r="T3557" i="2"/>
  <c r="K3549" i="2"/>
  <c r="T3549" i="2"/>
  <c r="K3541" i="2"/>
  <c r="T3541" i="2"/>
  <c r="K3533" i="2"/>
  <c r="T3533" i="2"/>
  <c r="K3525" i="2"/>
  <c r="T3525" i="2"/>
  <c r="K3517" i="2"/>
  <c r="T3517" i="2"/>
  <c r="K3509" i="2"/>
  <c r="T3509" i="2"/>
  <c r="K3501" i="2"/>
  <c r="T3501" i="2"/>
  <c r="K3493" i="2"/>
  <c r="T3493" i="2"/>
  <c r="K3485" i="2"/>
  <c r="T3485" i="2"/>
  <c r="K3477" i="2"/>
  <c r="T3477" i="2"/>
  <c r="K3469" i="2"/>
  <c r="T3469" i="2"/>
  <c r="K3461" i="2"/>
  <c r="T3461" i="2"/>
  <c r="K3453" i="2"/>
  <c r="T3453" i="2"/>
  <c r="K3445" i="2"/>
  <c r="T3445" i="2"/>
  <c r="K3437" i="2"/>
  <c r="T3437" i="2"/>
  <c r="K3429" i="2"/>
  <c r="T3429" i="2"/>
  <c r="K3421" i="2"/>
  <c r="T3421" i="2"/>
  <c r="K3413" i="2"/>
  <c r="T3413" i="2"/>
  <c r="K3405" i="2"/>
  <c r="T3405" i="2"/>
  <c r="K3397" i="2"/>
  <c r="T3397" i="2"/>
  <c r="K3389" i="2"/>
  <c r="T3389" i="2"/>
  <c r="K3381" i="2"/>
  <c r="T3381" i="2"/>
  <c r="K3373" i="2"/>
  <c r="T3373" i="2"/>
  <c r="K3365" i="2"/>
  <c r="T3365" i="2"/>
  <c r="K3357" i="2"/>
  <c r="T3357" i="2"/>
  <c r="K3349" i="2"/>
  <c r="T3349" i="2"/>
  <c r="K3341" i="2"/>
  <c r="T3341" i="2"/>
  <c r="K3333" i="2"/>
  <c r="T3333" i="2"/>
  <c r="K3325" i="2"/>
  <c r="T3325" i="2"/>
  <c r="K3317" i="2"/>
  <c r="T3317" i="2"/>
  <c r="K3309" i="2"/>
  <c r="T3309" i="2"/>
  <c r="K3301" i="2"/>
  <c r="T3301" i="2"/>
  <c r="K3293" i="2"/>
  <c r="T3293" i="2"/>
  <c r="K3285" i="2"/>
  <c r="T3285" i="2"/>
  <c r="K3277" i="2"/>
  <c r="T3277" i="2"/>
  <c r="K3269" i="2"/>
  <c r="T3269" i="2"/>
  <c r="K3261" i="2"/>
  <c r="T3261" i="2"/>
  <c r="K3253" i="2"/>
  <c r="T3253" i="2"/>
  <c r="K3245" i="2"/>
  <c r="T3245" i="2"/>
  <c r="K3237" i="2"/>
  <c r="T3237" i="2"/>
  <c r="K3229" i="2"/>
  <c r="T3229" i="2"/>
  <c r="K3221" i="2"/>
  <c r="T3221" i="2"/>
  <c r="K3213" i="2"/>
  <c r="T3213" i="2"/>
  <c r="K3205" i="2"/>
  <c r="T3205" i="2"/>
  <c r="K3197" i="2"/>
  <c r="T3197" i="2"/>
  <c r="K3189" i="2"/>
  <c r="T3189" i="2"/>
  <c r="K3181" i="2"/>
  <c r="T3181" i="2"/>
  <c r="K3173" i="2"/>
  <c r="T3173" i="2"/>
  <c r="K3165" i="2"/>
  <c r="T3165" i="2"/>
  <c r="K3157" i="2"/>
  <c r="T3157" i="2"/>
  <c r="K3149" i="2"/>
  <c r="T3149" i="2"/>
  <c r="K3141" i="2"/>
  <c r="T3141" i="2"/>
  <c r="K3133" i="2"/>
  <c r="T3133" i="2"/>
  <c r="K3125" i="2"/>
  <c r="T3125" i="2"/>
  <c r="K3117" i="2"/>
  <c r="T3117" i="2"/>
  <c r="K3109" i="2"/>
  <c r="T3109" i="2"/>
  <c r="K3101" i="2"/>
  <c r="T3101" i="2"/>
  <c r="K3093" i="2"/>
  <c r="T3093" i="2"/>
  <c r="K3085" i="2"/>
  <c r="T3085" i="2"/>
  <c r="K3077" i="2"/>
  <c r="T3077" i="2"/>
  <c r="K3069" i="2"/>
  <c r="T3069" i="2"/>
  <c r="K3061" i="2"/>
  <c r="T3061" i="2"/>
  <c r="K3053" i="2"/>
  <c r="T3053" i="2"/>
  <c r="K3045" i="2"/>
  <c r="T3045" i="2"/>
  <c r="K3037" i="2"/>
  <c r="T3037" i="2"/>
  <c r="K3029" i="2"/>
  <c r="T3029" i="2"/>
  <c r="K3021" i="2"/>
  <c r="T3021" i="2"/>
  <c r="K3013" i="2"/>
  <c r="T3013" i="2"/>
  <c r="K3005" i="2"/>
  <c r="T3005" i="2"/>
  <c r="K2997" i="2"/>
  <c r="T2997" i="2"/>
  <c r="K2989" i="2"/>
  <c r="T2989" i="2"/>
  <c r="K2981" i="2"/>
  <c r="T2981" i="2"/>
  <c r="K2973" i="2"/>
  <c r="T2973" i="2"/>
  <c r="K2961" i="2"/>
  <c r="T2961" i="2"/>
  <c r="K2947" i="2"/>
  <c r="T2947" i="2"/>
  <c r="K2931" i="2"/>
  <c r="T2931" i="2"/>
  <c r="K2879" i="2"/>
  <c r="T2879" i="2"/>
  <c r="K2751" i="2"/>
  <c r="T2751" i="2"/>
  <c r="K2617" i="2"/>
  <c r="T2617" i="2"/>
  <c r="K2405" i="2"/>
  <c r="T2405" i="2"/>
  <c r="K1204" i="2"/>
  <c r="T1204" i="2"/>
  <c r="K2897" i="2"/>
  <c r="T2897" i="2"/>
  <c r="K2865" i="2"/>
  <c r="T2865" i="2"/>
  <c r="K2833" i="2"/>
  <c r="T2833" i="2"/>
  <c r="K2801" i="2"/>
  <c r="T2801" i="2"/>
  <c r="K2769" i="2"/>
  <c r="T2769" i="2"/>
  <c r="K2737" i="2"/>
  <c r="T2737" i="2"/>
  <c r="K2705" i="2"/>
  <c r="T2705" i="2"/>
  <c r="K2673" i="2"/>
  <c r="T2673" i="2"/>
  <c r="K2641" i="2"/>
  <c r="T2641" i="2"/>
  <c r="K2593" i="2"/>
  <c r="T2593" i="2"/>
  <c r="K2551" i="2"/>
  <c r="T2551" i="2"/>
  <c r="K2497" i="2"/>
  <c r="T2497" i="2"/>
  <c r="K2433" i="2"/>
  <c r="T2433" i="2"/>
  <c r="K2369" i="2"/>
  <c r="T2369" i="2"/>
  <c r="K2305" i="2"/>
  <c r="T2305" i="2"/>
  <c r="K2205" i="2"/>
  <c r="T2205" i="2"/>
  <c r="K2077" i="2"/>
  <c r="T2077" i="2"/>
  <c r="K2883" i="2"/>
  <c r="T2883" i="2"/>
  <c r="K2851" i="2"/>
  <c r="T2851" i="2"/>
  <c r="K2819" i="2"/>
  <c r="T2819" i="2"/>
  <c r="K2787" i="2"/>
  <c r="T2787" i="2"/>
  <c r="K2755" i="2"/>
  <c r="T2755" i="2"/>
  <c r="K2723" i="2"/>
  <c r="T2723" i="2"/>
  <c r="K2691" i="2"/>
  <c r="T2691" i="2"/>
  <c r="K2659" i="2"/>
  <c r="T2659" i="2"/>
  <c r="K2627" i="2"/>
  <c r="T2627" i="2"/>
  <c r="K2591" i="2"/>
  <c r="T2591" i="2"/>
  <c r="K2549" i="2"/>
  <c r="T2549" i="2"/>
  <c r="K2493" i="2"/>
  <c r="T2493" i="2"/>
  <c r="K2429" i="2"/>
  <c r="T2429" i="2"/>
  <c r="K2365" i="2"/>
  <c r="T2365" i="2"/>
  <c r="K2301" i="2"/>
  <c r="T2301" i="2"/>
  <c r="K2178" i="2"/>
  <c r="T2178" i="2"/>
  <c r="K1582" i="2"/>
  <c r="T1582" i="2"/>
  <c r="K2901" i="2"/>
  <c r="T2901" i="2"/>
  <c r="K2869" i="2"/>
  <c r="T2869" i="2"/>
  <c r="K2837" i="2"/>
  <c r="T2837" i="2"/>
  <c r="K2805" i="2"/>
  <c r="T2805" i="2"/>
  <c r="K2773" i="2"/>
  <c r="T2773" i="2"/>
  <c r="K2741" i="2"/>
  <c r="T2741" i="2"/>
  <c r="K2709" i="2"/>
  <c r="T2709" i="2"/>
  <c r="K2677" i="2"/>
  <c r="T2677" i="2"/>
  <c r="K2645" i="2"/>
  <c r="T2645" i="2"/>
  <c r="K2609" i="2"/>
  <c r="T2609" i="2"/>
  <c r="K2567" i="2"/>
  <c r="T2567" i="2"/>
  <c r="K2521" i="2"/>
  <c r="T2521" i="2"/>
  <c r="K2457" i="2"/>
  <c r="T2457" i="2"/>
  <c r="K2393" i="2"/>
  <c r="T2393" i="2"/>
  <c r="K2329" i="2"/>
  <c r="T2329" i="2"/>
  <c r="K2237" i="2"/>
  <c r="T2237" i="2"/>
  <c r="K2109" i="2"/>
  <c r="T2109" i="2"/>
  <c r="K2619" i="2"/>
  <c r="T2619" i="2"/>
  <c r="K2587" i="2"/>
  <c r="T2587" i="2"/>
  <c r="K2555" i="2"/>
  <c r="T2555" i="2"/>
  <c r="K2523" i="2"/>
  <c r="T2523" i="2"/>
  <c r="K2491" i="2"/>
  <c r="T2491" i="2"/>
  <c r="K2459" i="2"/>
  <c r="T2459" i="2"/>
  <c r="K2427" i="2"/>
  <c r="T2427" i="2"/>
  <c r="K2395" i="2"/>
  <c r="T2395" i="2"/>
  <c r="K2363" i="2"/>
  <c r="T2363" i="2"/>
  <c r="K2331" i="2"/>
  <c r="T2331" i="2"/>
  <c r="K2299" i="2"/>
  <c r="T2299" i="2"/>
  <c r="K2250" i="2"/>
  <c r="T2250" i="2"/>
  <c r="K2186" i="2"/>
  <c r="T2186" i="2"/>
  <c r="K2122" i="2"/>
  <c r="T2122" i="2"/>
  <c r="K1614" i="2"/>
  <c r="T1614" i="2"/>
  <c r="K2519" i="2"/>
  <c r="T2519" i="2"/>
  <c r="K2487" i="2"/>
  <c r="T2487" i="2"/>
  <c r="K2455" i="2"/>
  <c r="T2455" i="2"/>
  <c r="K2423" i="2"/>
  <c r="T2423" i="2"/>
  <c r="K2391" i="2"/>
  <c r="T2391" i="2"/>
  <c r="K2359" i="2"/>
  <c r="T2359" i="2"/>
  <c r="K2327" i="2"/>
  <c r="T2327" i="2"/>
  <c r="K2295" i="2"/>
  <c r="T2295" i="2"/>
  <c r="K2245" i="2"/>
  <c r="T2245" i="2"/>
  <c r="K2181" i="2"/>
  <c r="T2181" i="2"/>
  <c r="K2117" i="2"/>
  <c r="T2117" i="2"/>
  <c r="K1593" i="2"/>
  <c r="T1593" i="2"/>
  <c r="K668" i="2"/>
  <c r="T668" i="2"/>
  <c r="K4666" i="2"/>
  <c r="T4666" i="2"/>
  <c r="K4658" i="2"/>
  <c r="T4658" i="2"/>
  <c r="K4634" i="2"/>
  <c r="T4634" i="2"/>
  <c r="K4690" i="2"/>
  <c r="T4690" i="2"/>
  <c r="K4842" i="2"/>
  <c r="T4842" i="2"/>
  <c r="K4586" i="2"/>
  <c r="T4586" i="2"/>
  <c r="K4834" i="2"/>
  <c r="T4834" i="2"/>
  <c r="K4576" i="2"/>
  <c r="T4576" i="2"/>
  <c r="K4976" i="2"/>
  <c r="T4976" i="2"/>
  <c r="K4912" i="2"/>
  <c r="T4912" i="2"/>
  <c r="K4848" i="2"/>
  <c r="T4848" i="2"/>
  <c r="K4784" i="2"/>
  <c r="T4784" i="2"/>
  <c r="K4720" i="2"/>
  <c r="T4720" i="2"/>
  <c r="K4656" i="2"/>
  <c r="T4656" i="2"/>
  <c r="K4592" i="2"/>
  <c r="T4592" i="2"/>
  <c r="K5022" i="2"/>
  <c r="T5022" i="2"/>
  <c r="K4958" i="2"/>
  <c r="T4958" i="2"/>
  <c r="K4894" i="2"/>
  <c r="T4894" i="2"/>
  <c r="K4830" i="2"/>
  <c r="T4830" i="2"/>
  <c r="K4766" i="2"/>
  <c r="T4766" i="2"/>
  <c r="K4702" i="2"/>
  <c r="T4702" i="2"/>
  <c r="K4638" i="2"/>
  <c r="T4638" i="2"/>
  <c r="K4568" i="2"/>
  <c r="T4568" i="2"/>
  <c r="K4996" i="2"/>
  <c r="T4996" i="2"/>
  <c r="K4932" i="2"/>
  <c r="T4932" i="2"/>
  <c r="K4868" i="2"/>
  <c r="T4868" i="2"/>
  <c r="K4804" i="2"/>
  <c r="T4804" i="2"/>
  <c r="K4740" i="2"/>
  <c r="T4740" i="2"/>
  <c r="K4676" i="2"/>
  <c r="T4676" i="2"/>
  <c r="K4612" i="2"/>
  <c r="T4612" i="2"/>
  <c r="K4516" i="2"/>
  <c r="T4516" i="2"/>
  <c r="K2823" i="2"/>
  <c r="T2823" i="2"/>
  <c r="K5013" i="2"/>
  <c r="T5013" i="2"/>
  <c r="K4997" i="2"/>
  <c r="T4997" i="2"/>
  <c r="K4981" i="2"/>
  <c r="T4981" i="2"/>
  <c r="K4965" i="2"/>
  <c r="T4965" i="2"/>
  <c r="K4949" i="2"/>
  <c r="T4949" i="2"/>
  <c r="K4933" i="2"/>
  <c r="T4933" i="2"/>
  <c r="K4917" i="2"/>
  <c r="T4917" i="2"/>
  <c r="K4909" i="2"/>
  <c r="T4909" i="2"/>
  <c r="K4885" i="2"/>
  <c r="T4885" i="2"/>
  <c r="K4869" i="2"/>
  <c r="T4869" i="2"/>
  <c r="K4853" i="2"/>
  <c r="T4853" i="2"/>
  <c r="K4837" i="2"/>
  <c r="T4837" i="2"/>
  <c r="K4829" i="2"/>
  <c r="T4829" i="2"/>
  <c r="K4813" i="2"/>
  <c r="T4813" i="2"/>
  <c r="K4797" i="2"/>
  <c r="T4797" i="2"/>
  <c r="K4781" i="2"/>
  <c r="T4781" i="2"/>
  <c r="K4765" i="2"/>
  <c r="T4765" i="2"/>
  <c r="K4749" i="2"/>
  <c r="T4749" i="2"/>
  <c r="K4733" i="2"/>
  <c r="T4733" i="2"/>
  <c r="K4717" i="2"/>
  <c r="T4717" i="2"/>
  <c r="K4701" i="2"/>
  <c r="T4701" i="2"/>
  <c r="K4677" i="2"/>
  <c r="T4677" i="2"/>
  <c r="K4669" i="2"/>
  <c r="T4669" i="2"/>
  <c r="K4653" i="2"/>
  <c r="T4653" i="2"/>
  <c r="K4637" i="2"/>
  <c r="T4637" i="2"/>
  <c r="K4613" i="2"/>
  <c r="T4613" i="2"/>
  <c r="K4597" i="2"/>
  <c r="T4597" i="2"/>
  <c r="K4589" i="2"/>
  <c r="T4589" i="2"/>
  <c r="K4566" i="2"/>
  <c r="T4566" i="2"/>
  <c r="K4534" i="2"/>
  <c r="T4534" i="2"/>
  <c r="K4502" i="2"/>
  <c r="T4502" i="2"/>
  <c r="K3590" i="2"/>
  <c r="T3590" i="2"/>
  <c r="K4490" i="2"/>
  <c r="T4490" i="2"/>
  <c r="K4474" i="2"/>
  <c r="T4474" i="2"/>
  <c r="K4458" i="2"/>
  <c r="T4458" i="2"/>
  <c r="K4442" i="2"/>
  <c r="T4442" i="2"/>
  <c r="K4426" i="2"/>
  <c r="T4426" i="2"/>
  <c r="K4410" i="2"/>
  <c r="T4410" i="2"/>
  <c r="K4394" i="2"/>
  <c r="T4394" i="2"/>
  <c r="K4378" i="2"/>
  <c r="T4378" i="2"/>
  <c r="K4362" i="2"/>
  <c r="T4362" i="2"/>
  <c r="K4346" i="2"/>
  <c r="T4346" i="2"/>
  <c r="K4330" i="2"/>
  <c r="T4330" i="2"/>
  <c r="K4314" i="2"/>
  <c r="T4314" i="2"/>
  <c r="K4298" i="2"/>
  <c r="T4298" i="2"/>
  <c r="K4282" i="2"/>
  <c r="T4282" i="2"/>
  <c r="K4266" i="2"/>
  <c r="T4266" i="2"/>
  <c r="K4250" i="2"/>
  <c r="T4250" i="2"/>
  <c r="K4234" i="2"/>
  <c r="T4234" i="2"/>
  <c r="K4218" i="2"/>
  <c r="T4218" i="2"/>
  <c r="K4202" i="2"/>
  <c r="T4202" i="2"/>
  <c r="K4186" i="2"/>
  <c r="T4186" i="2"/>
  <c r="K4170" i="2"/>
  <c r="T4170" i="2"/>
  <c r="K4154" i="2"/>
  <c r="T4154" i="2"/>
  <c r="K4138" i="2"/>
  <c r="T4138" i="2"/>
  <c r="K4122" i="2"/>
  <c r="T4122" i="2"/>
  <c r="K4106" i="2"/>
  <c r="T4106" i="2"/>
  <c r="K4090" i="2"/>
  <c r="T4090" i="2"/>
  <c r="K4074" i="2"/>
  <c r="T4074" i="2"/>
  <c r="K4058" i="2"/>
  <c r="T4058" i="2"/>
  <c r="K4042" i="2"/>
  <c r="T4042" i="2"/>
  <c r="K4026" i="2"/>
  <c r="T4026" i="2"/>
  <c r="K4010" i="2"/>
  <c r="T4010" i="2"/>
  <c r="K3994" i="2"/>
  <c r="T3994" i="2"/>
  <c r="K3978" i="2"/>
  <c r="T3978" i="2"/>
  <c r="K3962" i="2"/>
  <c r="T3962" i="2"/>
  <c r="K3946" i="2"/>
  <c r="T3946" i="2"/>
  <c r="K3930" i="2"/>
  <c r="T3930" i="2"/>
  <c r="K3914" i="2"/>
  <c r="T3914" i="2"/>
  <c r="K3898" i="2"/>
  <c r="T3898" i="2"/>
  <c r="K3882" i="2"/>
  <c r="T3882" i="2"/>
  <c r="K3866" i="2"/>
  <c r="T3866" i="2"/>
  <c r="K3850" i="2"/>
  <c r="T3850" i="2"/>
  <c r="K3834" i="2"/>
  <c r="T3834" i="2"/>
  <c r="K3818" i="2"/>
  <c r="T3818" i="2"/>
  <c r="K3802" i="2"/>
  <c r="T3802" i="2"/>
  <c r="K3786" i="2"/>
  <c r="T3786" i="2"/>
  <c r="K3778" i="2"/>
  <c r="T3778" i="2"/>
  <c r="K3762" i="2"/>
  <c r="T3762" i="2"/>
  <c r="K3746" i="2"/>
  <c r="T3746" i="2"/>
  <c r="K3730" i="2"/>
  <c r="T3730" i="2"/>
  <c r="K3714" i="2"/>
  <c r="T3714" i="2"/>
  <c r="K3698" i="2"/>
  <c r="T3698" i="2"/>
  <c r="K3682" i="2"/>
  <c r="T3682" i="2"/>
  <c r="K3634" i="2"/>
  <c r="T3634" i="2"/>
  <c r="K4986" i="2"/>
  <c r="T4986" i="2"/>
  <c r="K4794" i="2"/>
  <c r="T4794" i="2"/>
  <c r="K4850" i="2"/>
  <c r="T4850" i="2"/>
  <c r="K4594" i="2"/>
  <c r="T4594" i="2"/>
  <c r="K4826" i="2"/>
  <c r="T4826" i="2"/>
  <c r="K4560" i="2"/>
  <c r="T4560" i="2"/>
  <c r="K4882" i="2"/>
  <c r="T4882" i="2"/>
  <c r="K4626" i="2"/>
  <c r="T4626" i="2"/>
  <c r="K3686" i="2"/>
  <c r="T3686" i="2"/>
  <c r="K3678" i="2"/>
  <c r="T3678" i="2"/>
  <c r="K3670" i="2"/>
  <c r="T3670" i="2"/>
  <c r="K3662" i="2"/>
  <c r="T3662" i="2"/>
  <c r="K3654" i="2"/>
  <c r="T3654" i="2"/>
  <c r="K3646" i="2"/>
  <c r="T3646" i="2"/>
  <c r="K3638" i="2"/>
  <c r="T3638" i="2"/>
  <c r="K3630" i="2"/>
  <c r="T3630" i="2"/>
  <c r="K3622" i="2"/>
  <c r="T3622" i="2"/>
  <c r="K3614" i="2"/>
  <c r="T3614" i="2"/>
  <c r="K3600" i="2"/>
  <c r="T3600" i="2"/>
  <c r="K3568" i="2"/>
  <c r="T3568" i="2"/>
  <c r="K2964" i="2"/>
  <c r="T2964" i="2"/>
  <c r="K2932" i="2"/>
  <c r="T2932" i="2"/>
  <c r="K2775" i="2"/>
  <c r="T2775" i="2"/>
  <c r="K2543" i="2"/>
  <c r="T2543" i="2"/>
  <c r="K3602" i="2"/>
  <c r="T3602" i="2"/>
  <c r="K3570" i="2"/>
  <c r="T3570" i="2"/>
  <c r="K2968" i="2"/>
  <c r="T2968" i="2"/>
  <c r="K2938" i="2"/>
  <c r="T2938" i="2"/>
  <c r="K2791" i="2"/>
  <c r="T2791" i="2"/>
  <c r="K2517" i="2"/>
  <c r="T2517" i="2"/>
  <c r="K1625" i="2"/>
  <c r="T1625" i="2"/>
  <c r="K4573" i="2"/>
  <c r="T4573" i="2"/>
  <c r="K4565" i="2"/>
  <c r="T4565" i="2"/>
  <c r="K4557" i="2"/>
  <c r="T4557" i="2"/>
  <c r="K4549" i="2"/>
  <c r="T4549" i="2"/>
  <c r="K4541" i="2"/>
  <c r="T4541" i="2"/>
  <c r="K4533" i="2"/>
  <c r="T4533" i="2"/>
  <c r="K4525" i="2"/>
  <c r="T4525" i="2"/>
  <c r="K4517" i="2"/>
  <c r="T4517" i="2"/>
  <c r="K4509" i="2"/>
  <c r="T4509" i="2"/>
  <c r="K4501" i="2"/>
  <c r="T4501" i="2"/>
  <c r="K4493" i="2"/>
  <c r="T4493" i="2"/>
  <c r="K4485" i="2"/>
  <c r="T4485" i="2"/>
  <c r="K4477" i="2"/>
  <c r="T4477" i="2"/>
  <c r="K4469" i="2"/>
  <c r="T4469" i="2"/>
  <c r="K4461" i="2"/>
  <c r="T4461" i="2"/>
  <c r="K4453" i="2"/>
  <c r="T4453" i="2"/>
  <c r="K4445" i="2"/>
  <c r="T4445" i="2"/>
  <c r="K4437" i="2"/>
  <c r="T4437" i="2"/>
  <c r="K4429" i="2"/>
  <c r="T4429" i="2"/>
  <c r="K4421" i="2"/>
  <c r="T4421" i="2"/>
  <c r="K4413" i="2"/>
  <c r="T4413" i="2"/>
  <c r="K4405" i="2"/>
  <c r="T4405" i="2"/>
  <c r="K4397" i="2"/>
  <c r="T4397" i="2"/>
  <c r="K4389" i="2"/>
  <c r="T4389" i="2"/>
  <c r="K4381" i="2"/>
  <c r="T4381" i="2"/>
  <c r="K4373" i="2"/>
  <c r="T4373" i="2"/>
  <c r="K4365" i="2"/>
  <c r="T4365" i="2"/>
  <c r="K4357" i="2"/>
  <c r="T4357" i="2"/>
  <c r="K4349" i="2"/>
  <c r="T4349" i="2"/>
  <c r="K4341" i="2"/>
  <c r="T4341" i="2"/>
  <c r="K4333" i="2"/>
  <c r="T4333" i="2"/>
  <c r="K4325" i="2"/>
  <c r="T4325" i="2"/>
  <c r="K4317" i="2"/>
  <c r="T4317" i="2"/>
  <c r="K4309" i="2"/>
  <c r="T4309" i="2"/>
  <c r="K4301" i="2"/>
  <c r="T4301" i="2"/>
  <c r="K4293" i="2"/>
  <c r="T4293" i="2"/>
  <c r="K4285" i="2"/>
  <c r="T4285" i="2"/>
  <c r="K4277" i="2"/>
  <c r="T4277" i="2"/>
  <c r="K4269" i="2"/>
  <c r="T4269" i="2"/>
  <c r="K4261" i="2"/>
  <c r="T4261" i="2"/>
  <c r="K4253" i="2"/>
  <c r="T4253" i="2"/>
  <c r="K4245" i="2"/>
  <c r="T4245" i="2"/>
  <c r="K4237" i="2"/>
  <c r="T4237" i="2"/>
  <c r="K4229" i="2"/>
  <c r="T4229" i="2"/>
  <c r="K4221" i="2"/>
  <c r="T4221" i="2"/>
  <c r="K4213" i="2"/>
  <c r="T4213" i="2"/>
  <c r="K4205" i="2"/>
  <c r="T4205" i="2"/>
  <c r="K4197" i="2"/>
  <c r="T4197" i="2"/>
  <c r="K4189" i="2"/>
  <c r="T4189" i="2"/>
  <c r="K4181" i="2"/>
  <c r="T4181" i="2"/>
  <c r="K4173" i="2"/>
  <c r="T4173" i="2"/>
  <c r="K4165" i="2"/>
  <c r="T4165" i="2"/>
  <c r="K4157" i="2"/>
  <c r="T4157" i="2"/>
  <c r="K4149" i="2"/>
  <c r="T4149" i="2"/>
  <c r="K4141" i="2"/>
  <c r="T4141" i="2"/>
  <c r="K4133" i="2"/>
  <c r="T4133" i="2"/>
  <c r="K4125" i="2"/>
  <c r="T4125" i="2"/>
  <c r="K4117" i="2"/>
  <c r="T4117" i="2"/>
  <c r="K4109" i="2"/>
  <c r="T4109" i="2"/>
  <c r="K4101" i="2"/>
  <c r="T4101" i="2"/>
  <c r="K4093" i="2"/>
  <c r="T4093" i="2"/>
  <c r="K4085" i="2"/>
  <c r="T4085" i="2"/>
  <c r="K4077" i="2"/>
  <c r="T4077" i="2"/>
  <c r="K4069" i="2"/>
  <c r="T4069" i="2"/>
  <c r="K4061" i="2"/>
  <c r="T4061" i="2"/>
  <c r="K4053" i="2"/>
  <c r="T4053" i="2"/>
  <c r="K4045" i="2"/>
  <c r="T4045" i="2"/>
  <c r="K4037" i="2"/>
  <c r="T4037" i="2"/>
  <c r="K4029" i="2"/>
  <c r="T4029" i="2"/>
  <c r="K4021" i="2"/>
  <c r="T4021" i="2"/>
  <c r="K4013" i="2"/>
  <c r="T4013" i="2"/>
  <c r="K4005" i="2"/>
  <c r="T4005" i="2"/>
  <c r="K3997" i="2"/>
  <c r="T3997" i="2"/>
  <c r="K3989" i="2"/>
  <c r="T3989" i="2"/>
  <c r="K3981" i="2"/>
  <c r="T3981" i="2"/>
  <c r="K3973" i="2"/>
  <c r="T3973" i="2"/>
  <c r="K3965" i="2"/>
  <c r="T3965" i="2"/>
  <c r="K3957" i="2"/>
  <c r="T3957" i="2"/>
  <c r="K3949" i="2"/>
  <c r="T3949" i="2"/>
  <c r="K3941" i="2"/>
  <c r="T3941" i="2"/>
  <c r="K3933" i="2"/>
  <c r="T3933" i="2"/>
  <c r="K3925" i="2"/>
  <c r="T3925" i="2"/>
  <c r="K3917" i="2"/>
  <c r="T3917" i="2"/>
  <c r="K3909" i="2"/>
  <c r="T3909" i="2"/>
  <c r="K3901" i="2"/>
  <c r="T3901" i="2"/>
  <c r="K3893" i="2"/>
  <c r="T3893" i="2"/>
  <c r="K3885" i="2"/>
  <c r="T3885" i="2"/>
  <c r="K3877" i="2"/>
  <c r="T3877" i="2"/>
  <c r="K3869" i="2"/>
  <c r="T3869" i="2"/>
  <c r="K3861" i="2"/>
  <c r="T3861" i="2"/>
  <c r="K3853" i="2"/>
  <c r="T3853" i="2"/>
  <c r="K3845" i="2"/>
  <c r="T3845" i="2"/>
  <c r="K3837" i="2"/>
  <c r="T3837" i="2"/>
  <c r="K3829" i="2"/>
  <c r="T3829" i="2"/>
  <c r="K3821" i="2"/>
  <c r="T3821" i="2"/>
  <c r="K3813" i="2"/>
  <c r="T3813" i="2"/>
  <c r="K3805" i="2"/>
  <c r="T3805" i="2"/>
  <c r="K3797" i="2"/>
  <c r="T3797" i="2"/>
  <c r="K3789" i="2"/>
  <c r="T3789" i="2"/>
  <c r="K3781" i="2"/>
  <c r="T3781" i="2"/>
  <c r="K3773" i="2"/>
  <c r="T3773" i="2"/>
  <c r="K3765" i="2"/>
  <c r="T3765" i="2"/>
  <c r="K3757" i="2"/>
  <c r="T3757" i="2"/>
  <c r="K3749" i="2"/>
  <c r="T3749" i="2"/>
  <c r="K3741" i="2"/>
  <c r="T3741" i="2"/>
  <c r="K3733" i="2"/>
  <c r="T3733" i="2"/>
  <c r="K3725" i="2"/>
  <c r="T3725" i="2"/>
  <c r="K3717" i="2"/>
  <c r="T3717" i="2"/>
  <c r="K3709" i="2"/>
  <c r="T3709" i="2"/>
  <c r="K3701" i="2"/>
  <c r="T3701" i="2"/>
  <c r="K3693" i="2"/>
  <c r="T3693" i="2"/>
  <c r="K3685" i="2"/>
  <c r="T3685" i="2"/>
  <c r="K3677" i="2"/>
  <c r="T3677" i="2"/>
  <c r="K3669" i="2"/>
  <c r="T3669" i="2"/>
  <c r="K3661" i="2"/>
  <c r="T3661" i="2"/>
  <c r="K3653" i="2"/>
  <c r="T3653" i="2"/>
  <c r="K3645" i="2"/>
  <c r="T3645" i="2"/>
  <c r="K3637" i="2"/>
  <c r="T3637" i="2"/>
  <c r="K3629" i="2"/>
  <c r="T3629" i="2"/>
  <c r="K3621" i="2"/>
  <c r="T3621" i="2"/>
  <c r="K3613" i="2"/>
  <c r="T3613" i="2"/>
  <c r="K3596" i="2"/>
  <c r="T3596" i="2"/>
  <c r="K3564" i="2"/>
  <c r="T3564" i="2"/>
  <c r="K2956" i="2"/>
  <c r="T2956" i="2"/>
  <c r="K2928" i="2"/>
  <c r="T2928" i="2"/>
  <c r="K2743" i="2"/>
  <c r="T2743" i="2"/>
  <c r="K2357" i="2"/>
  <c r="T2357" i="2"/>
  <c r="K3536" i="2"/>
  <c r="T3536" i="2"/>
  <c r="K3528" i="2"/>
  <c r="T3528" i="2"/>
  <c r="K3520" i="2"/>
  <c r="T3520" i="2"/>
  <c r="K3512" i="2"/>
  <c r="T3512" i="2"/>
  <c r="K3504" i="2"/>
  <c r="T3504" i="2"/>
  <c r="K3496" i="2"/>
  <c r="T3496" i="2"/>
  <c r="K3488" i="2"/>
  <c r="T3488" i="2"/>
  <c r="K3480" i="2"/>
  <c r="T3480" i="2"/>
  <c r="K3472" i="2"/>
  <c r="T3472" i="2"/>
  <c r="K3464" i="2"/>
  <c r="T3464" i="2"/>
  <c r="K3456" i="2"/>
  <c r="T3456" i="2"/>
  <c r="K3448" i="2"/>
  <c r="T3448" i="2"/>
  <c r="K3440" i="2"/>
  <c r="T3440" i="2"/>
  <c r="K3432" i="2"/>
  <c r="T3432" i="2"/>
  <c r="K3424" i="2"/>
  <c r="T3424" i="2"/>
  <c r="K3416" i="2"/>
  <c r="T3416" i="2"/>
  <c r="K3408" i="2"/>
  <c r="T3408" i="2"/>
  <c r="K3400" i="2"/>
  <c r="T3400" i="2"/>
  <c r="K3392" i="2"/>
  <c r="T3392" i="2"/>
  <c r="K3384" i="2"/>
  <c r="T3384" i="2"/>
  <c r="K3376" i="2"/>
  <c r="T3376" i="2"/>
  <c r="K3368" i="2"/>
  <c r="T3368" i="2"/>
  <c r="K3360" i="2"/>
  <c r="T3360" i="2"/>
  <c r="K3352" i="2"/>
  <c r="T3352" i="2"/>
  <c r="K3344" i="2"/>
  <c r="T3344" i="2"/>
  <c r="K3336" i="2"/>
  <c r="T3336" i="2"/>
  <c r="K3328" i="2"/>
  <c r="T3328" i="2"/>
  <c r="K3320" i="2"/>
  <c r="T3320" i="2"/>
  <c r="K3312" i="2"/>
  <c r="T3312" i="2"/>
  <c r="K3304" i="2"/>
  <c r="T3304" i="2"/>
  <c r="K3296" i="2"/>
  <c r="T3296" i="2"/>
  <c r="K3288" i="2"/>
  <c r="T3288" i="2"/>
  <c r="K3280" i="2"/>
  <c r="T3280" i="2"/>
  <c r="K3272" i="2"/>
  <c r="T3272" i="2"/>
  <c r="K3264" i="2"/>
  <c r="T3264" i="2"/>
  <c r="K3256" i="2"/>
  <c r="T3256" i="2"/>
  <c r="K3248" i="2"/>
  <c r="T3248" i="2"/>
  <c r="K3240" i="2"/>
  <c r="T3240" i="2"/>
  <c r="K3232" i="2"/>
  <c r="T3232" i="2"/>
  <c r="K3224" i="2"/>
  <c r="T3224" i="2"/>
  <c r="K3216" i="2"/>
  <c r="T3216" i="2"/>
  <c r="K3208" i="2"/>
  <c r="T3208" i="2"/>
  <c r="K3200" i="2"/>
  <c r="T3200" i="2"/>
  <c r="K3192" i="2"/>
  <c r="T3192" i="2"/>
  <c r="K3184" i="2"/>
  <c r="T3184" i="2"/>
  <c r="K3176" i="2"/>
  <c r="T3176" i="2"/>
  <c r="K3168" i="2"/>
  <c r="T3168" i="2"/>
  <c r="K3160" i="2"/>
  <c r="T3160" i="2"/>
  <c r="K3152" i="2"/>
  <c r="T3152" i="2"/>
  <c r="K3144" i="2"/>
  <c r="T3144" i="2"/>
  <c r="K3136" i="2"/>
  <c r="T3136" i="2"/>
  <c r="K3128" i="2"/>
  <c r="T3128" i="2"/>
  <c r="K3120" i="2"/>
  <c r="T3120" i="2"/>
  <c r="K3112" i="2"/>
  <c r="T3112" i="2"/>
  <c r="K3104" i="2"/>
  <c r="T3104" i="2"/>
  <c r="K3096" i="2"/>
  <c r="T3096" i="2"/>
  <c r="K3088" i="2"/>
  <c r="T3088" i="2"/>
  <c r="K3080" i="2"/>
  <c r="T3080" i="2"/>
  <c r="K3072" i="2"/>
  <c r="T3072" i="2"/>
  <c r="K3064" i="2"/>
  <c r="T3064" i="2"/>
  <c r="K3056" i="2"/>
  <c r="T3056" i="2"/>
  <c r="K3048" i="2"/>
  <c r="T3048" i="2"/>
  <c r="K3040" i="2"/>
  <c r="T3040" i="2"/>
  <c r="K3032" i="2"/>
  <c r="T3032" i="2"/>
  <c r="K3024" i="2"/>
  <c r="T3024" i="2"/>
  <c r="K3016" i="2"/>
  <c r="T3016" i="2"/>
  <c r="K3008" i="2"/>
  <c r="T3008" i="2"/>
  <c r="K3000" i="2"/>
  <c r="T3000" i="2"/>
  <c r="K2992" i="2"/>
  <c r="T2992" i="2"/>
  <c r="K2984" i="2"/>
  <c r="T2984" i="2"/>
  <c r="K2976" i="2"/>
  <c r="T2976" i="2"/>
  <c r="K2965" i="2"/>
  <c r="T2965" i="2"/>
  <c r="K2949" i="2"/>
  <c r="T2949" i="2"/>
  <c r="K2933" i="2"/>
  <c r="T2933" i="2"/>
  <c r="K2895" i="2"/>
  <c r="T2895" i="2"/>
  <c r="K2767" i="2"/>
  <c r="T2767" i="2"/>
  <c r="K2639" i="2"/>
  <c r="T2639" i="2"/>
  <c r="K2437" i="2"/>
  <c r="T2437" i="2"/>
  <c r="K2061" i="2"/>
  <c r="T2061" i="2"/>
  <c r="K3601" i="2"/>
  <c r="T3601" i="2"/>
  <c r="K3593" i="2"/>
  <c r="T3593" i="2"/>
  <c r="K3585" i="2"/>
  <c r="T3585" i="2"/>
  <c r="K3577" i="2"/>
  <c r="T3577" i="2"/>
  <c r="K3569" i="2"/>
  <c r="T3569" i="2"/>
  <c r="K3561" i="2"/>
  <c r="T3561" i="2"/>
  <c r="K3553" i="2"/>
  <c r="T3553" i="2"/>
  <c r="K3545" i="2"/>
  <c r="T3545" i="2"/>
  <c r="K3537" i="2"/>
  <c r="T3537" i="2"/>
  <c r="K3529" i="2"/>
  <c r="T3529" i="2"/>
  <c r="K3521" i="2"/>
  <c r="T3521" i="2"/>
  <c r="K3513" i="2"/>
  <c r="T3513" i="2"/>
  <c r="K3505" i="2"/>
  <c r="T3505" i="2"/>
  <c r="K3497" i="2"/>
  <c r="T3497" i="2"/>
  <c r="K3489" i="2"/>
  <c r="T3489" i="2"/>
  <c r="K3481" i="2"/>
  <c r="T3481" i="2"/>
  <c r="K3473" i="2"/>
  <c r="T3473" i="2"/>
  <c r="K3465" i="2"/>
  <c r="T3465" i="2"/>
  <c r="K3457" i="2"/>
  <c r="T3457" i="2"/>
  <c r="K3449" i="2"/>
  <c r="T3449" i="2"/>
  <c r="K3441" i="2"/>
  <c r="T3441" i="2"/>
  <c r="K3433" i="2"/>
  <c r="T3433" i="2"/>
  <c r="K3425" i="2"/>
  <c r="T3425" i="2"/>
  <c r="K3417" i="2"/>
  <c r="T3417" i="2"/>
  <c r="K3409" i="2"/>
  <c r="T3409" i="2"/>
  <c r="K3401" i="2"/>
  <c r="T3401" i="2"/>
  <c r="K3393" i="2"/>
  <c r="T3393" i="2"/>
  <c r="K3385" i="2"/>
  <c r="T3385" i="2"/>
  <c r="K3377" i="2"/>
  <c r="T3377" i="2"/>
  <c r="K3369" i="2"/>
  <c r="T3369" i="2"/>
  <c r="K3361" i="2"/>
  <c r="T3361" i="2"/>
  <c r="K3353" i="2"/>
  <c r="T3353" i="2"/>
  <c r="K3345" i="2"/>
  <c r="T3345" i="2"/>
  <c r="K3337" i="2"/>
  <c r="T3337" i="2"/>
  <c r="K3329" i="2"/>
  <c r="T3329" i="2"/>
  <c r="K3321" i="2"/>
  <c r="T3321" i="2"/>
  <c r="K3313" i="2"/>
  <c r="T3313" i="2"/>
  <c r="K3305" i="2"/>
  <c r="T3305" i="2"/>
  <c r="K3297" i="2"/>
  <c r="T3297" i="2"/>
  <c r="K3289" i="2"/>
  <c r="T3289" i="2"/>
  <c r="K3281" i="2"/>
  <c r="T3281" i="2"/>
  <c r="K3273" i="2"/>
  <c r="T3273" i="2"/>
  <c r="K3265" i="2"/>
  <c r="T3265" i="2"/>
  <c r="K3257" i="2"/>
  <c r="T3257" i="2"/>
  <c r="K3249" i="2"/>
  <c r="T3249" i="2"/>
  <c r="K3241" i="2"/>
  <c r="T3241" i="2"/>
  <c r="K3233" i="2"/>
  <c r="T3233" i="2"/>
  <c r="K3225" i="2"/>
  <c r="T3225" i="2"/>
  <c r="K3217" i="2"/>
  <c r="T3217" i="2"/>
  <c r="K3209" i="2"/>
  <c r="T3209" i="2"/>
  <c r="K3201" i="2"/>
  <c r="T3201" i="2"/>
  <c r="K3193" i="2"/>
  <c r="T3193" i="2"/>
  <c r="K3185" i="2"/>
  <c r="T3185" i="2"/>
  <c r="K3177" i="2"/>
  <c r="T3177" i="2"/>
  <c r="K3169" i="2"/>
  <c r="T3169" i="2"/>
  <c r="K3161" i="2"/>
  <c r="T3161" i="2"/>
  <c r="K3153" i="2"/>
  <c r="T3153" i="2"/>
  <c r="K3145" i="2"/>
  <c r="T3145" i="2"/>
  <c r="K3137" i="2"/>
  <c r="T3137" i="2"/>
  <c r="K3129" i="2"/>
  <c r="T3129" i="2"/>
  <c r="K3121" i="2"/>
  <c r="T3121" i="2"/>
  <c r="K3113" i="2"/>
  <c r="T3113" i="2"/>
  <c r="K3105" i="2"/>
  <c r="T3105" i="2"/>
  <c r="K3097" i="2"/>
  <c r="T3097" i="2"/>
  <c r="K3089" i="2"/>
  <c r="T3089" i="2"/>
  <c r="K3081" i="2"/>
  <c r="T3081" i="2"/>
  <c r="K3073" i="2"/>
  <c r="T3073" i="2"/>
  <c r="K3065" i="2"/>
  <c r="T3065" i="2"/>
  <c r="K3057" i="2"/>
  <c r="T3057" i="2"/>
  <c r="K3049" i="2"/>
  <c r="T3049" i="2"/>
  <c r="K3041" i="2"/>
  <c r="T3041" i="2"/>
  <c r="K3033" i="2"/>
  <c r="T3033" i="2"/>
  <c r="K3025" i="2"/>
  <c r="T3025" i="2"/>
  <c r="K3017" i="2"/>
  <c r="T3017" i="2"/>
  <c r="K3009" i="2"/>
  <c r="T3009" i="2"/>
  <c r="K3001" i="2"/>
  <c r="T3001" i="2"/>
  <c r="K2993" i="2"/>
  <c r="T2993" i="2"/>
  <c r="K2985" i="2"/>
  <c r="T2985" i="2"/>
  <c r="K2977" i="2"/>
  <c r="T2977" i="2"/>
  <c r="K2969" i="2"/>
  <c r="T2969" i="2"/>
  <c r="K2953" i="2"/>
  <c r="T2953" i="2"/>
  <c r="K2939" i="2"/>
  <c r="T2939" i="2"/>
  <c r="K2923" i="2"/>
  <c r="T2923" i="2"/>
  <c r="K2815" i="2"/>
  <c r="T2815" i="2"/>
  <c r="K2687" i="2"/>
  <c r="T2687" i="2"/>
  <c r="K2533" i="2"/>
  <c r="T2533" i="2"/>
  <c r="K2274" i="2"/>
  <c r="T2274" i="2"/>
  <c r="K2913" i="2"/>
  <c r="T2913" i="2"/>
  <c r="K2881" i="2"/>
  <c r="T2881" i="2"/>
  <c r="K2849" i="2"/>
  <c r="T2849" i="2"/>
  <c r="K2817" i="2"/>
  <c r="T2817" i="2"/>
  <c r="K2785" i="2"/>
  <c r="T2785" i="2"/>
  <c r="K2753" i="2"/>
  <c r="T2753" i="2"/>
  <c r="K2721" i="2"/>
  <c r="T2721" i="2"/>
  <c r="K2689" i="2"/>
  <c r="T2689" i="2"/>
  <c r="K2657" i="2"/>
  <c r="T2657" i="2"/>
  <c r="K2615" i="2"/>
  <c r="T2615" i="2"/>
  <c r="K2573" i="2"/>
  <c r="T2573" i="2"/>
  <c r="K2529" i="2"/>
  <c r="T2529" i="2"/>
  <c r="K2465" i="2"/>
  <c r="T2465" i="2"/>
  <c r="K2401" i="2"/>
  <c r="T2401" i="2"/>
  <c r="K2337" i="2"/>
  <c r="T2337" i="2"/>
  <c r="K2269" i="2"/>
  <c r="T2269" i="2"/>
  <c r="K2141" i="2"/>
  <c r="T2141" i="2"/>
  <c r="K2899" i="2"/>
  <c r="T2899" i="2"/>
  <c r="K2867" i="2"/>
  <c r="T2867" i="2"/>
  <c r="K2835" i="2"/>
  <c r="T2835" i="2"/>
  <c r="K2803" i="2"/>
  <c r="T2803" i="2"/>
  <c r="K2771" i="2"/>
  <c r="T2771" i="2"/>
  <c r="K2739" i="2"/>
  <c r="T2739" i="2"/>
  <c r="K2707" i="2"/>
  <c r="T2707" i="2"/>
  <c r="K2675" i="2"/>
  <c r="T2675" i="2"/>
  <c r="K2643" i="2"/>
  <c r="T2643" i="2"/>
  <c r="K2613" i="2"/>
  <c r="T2613" i="2"/>
  <c r="K2569" i="2"/>
  <c r="T2569" i="2"/>
  <c r="K2525" i="2"/>
  <c r="T2525" i="2"/>
  <c r="K2461" i="2"/>
  <c r="T2461" i="2"/>
  <c r="K2397" i="2"/>
  <c r="T2397" i="2"/>
  <c r="K2333" i="2"/>
  <c r="T2333" i="2"/>
  <c r="K2242" i="2"/>
  <c r="T2242" i="2"/>
  <c r="K2114" i="2"/>
  <c r="T2114" i="2"/>
  <c r="K2917" i="2"/>
  <c r="T2917" i="2"/>
  <c r="K2885" i="2"/>
  <c r="T2885" i="2"/>
  <c r="K2853" i="2"/>
  <c r="T2853" i="2"/>
  <c r="K2821" i="2"/>
  <c r="T2821" i="2"/>
  <c r="K2789" i="2"/>
  <c r="T2789" i="2"/>
  <c r="K2757" i="2"/>
  <c r="T2757" i="2"/>
  <c r="K2725" i="2"/>
  <c r="T2725" i="2"/>
  <c r="K2693" i="2"/>
  <c r="T2693" i="2"/>
  <c r="K2661" i="2"/>
  <c r="T2661" i="2"/>
  <c r="K2629" i="2"/>
  <c r="T2629" i="2"/>
  <c r="K2589" i="2"/>
  <c r="T2589" i="2"/>
  <c r="K2545" i="2"/>
  <c r="T2545" i="2"/>
  <c r="K2489" i="2"/>
  <c r="T2489" i="2"/>
  <c r="K2425" i="2"/>
  <c r="T2425" i="2"/>
  <c r="K2361" i="2"/>
  <c r="T2361" i="2"/>
  <c r="K2297" i="2"/>
  <c r="T2297" i="2"/>
  <c r="K2173" i="2"/>
  <c r="T2173" i="2"/>
  <c r="K1561" i="2"/>
  <c r="T1561" i="2"/>
  <c r="K2603" i="2"/>
  <c r="T2603" i="2"/>
  <c r="K2571" i="2"/>
  <c r="T2571" i="2"/>
  <c r="K2539" i="2"/>
  <c r="T2539" i="2"/>
  <c r="K2507" i="2"/>
  <c r="T2507" i="2"/>
  <c r="K2475" i="2"/>
  <c r="T2475" i="2"/>
  <c r="K2443" i="2"/>
  <c r="T2443" i="2"/>
  <c r="K2411" i="2"/>
  <c r="T2411" i="2"/>
  <c r="K2379" i="2"/>
  <c r="T2379" i="2"/>
  <c r="K2347" i="2"/>
  <c r="T2347" i="2"/>
  <c r="K2315" i="2"/>
  <c r="T2315" i="2"/>
  <c r="K2282" i="2"/>
  <c r="T2282" i="2"/>
  <c r="K2218" i="2"/>
  <c r="T2218" i="2"/>
  <c r="K2154" i="2"/>
  <c r="T2154" i="2"/>
  <c r="K2090" i="2"/>
  <c r="T2090" i="2"/>
  <c r="K1486" i="2"/>
  <c r="T1486" i="2"/>
  <c r="K2503" i="2"/>
  <c r="T2503" i="2"/>
  <c r="K2471" i="2"/>
  <c r="T2471" i="2"/>
  <c r="K2439" i="2"/>
  <c r="T2439" i="2"/>
  <c r="K2407" i="2"/>
  <c r="T2407" i="2"/>
  <c r="K2375" i="2"/>
  <c r="T2375" i="2"/>
  <c r="K2343" i="2"/>
  <c r="T2343" i="2"/>
  <c r="K2311" i="2"/>
  <c r="T2311" i="2"/>
  <c r="K2277" i="2"/>
  <c r="T2277" i="2"/>
  <c r="K2213" i="2"/>
  <c r="T2213" i="2"/>
  <c r="K2149" i="2"/>
  <c r="T2149" i="2"/>
  <c r="K2085" i="2"/>
  <c r="T2085" i="2"/>
  <c r="K1465" i="2"/>
  <c r="T1465" i="2"/>
  <c r="K2280" i="2"/>
  <c r="T2280" i="2"/>
  <c r="K2264" i="2"/>
  <c r="T2264" i="2"/>
  <c r="K2248" i="2"/>
  <c r="T2248" i="2"/>
  <c r="K2232" i="2"/>
  <c r="T2232" i="2"/>
  <c r="K2216" i="2"/>
  <c r="T2216" i="2"/>
  <c r="K2200" i="2"/>
  <c r="T2200" i="2"/>
  <c r="K2184" i="2"/>
  <c r="T2184" i="2"/>
  <c r="K2168" i="2"/>
  <c r="T2168" i="2"/>
  <c r="K2152" i="2"/>
  <c r="T2152" i="2"/>
  <c r="K2136" i="2"/>
  <c r="T2136" i="2"/>
  <c r="K2120" i="2"/>
  <c r="T2120" i="2"/>
  <c r="K2104" i="2"/>
  <c r="T2104" i="2"/>
  <c r="K2088" i="2"/>
  <c r="T2088" i="2"/>
  <c r="K2072" i="2"/>
  <c r="T2072" i="2"/>
  <c r="K2055" i="2"/>
  <c r="T2055" i="2"/>
  <c r="K1617" i="2"/>
  <c r="T1617" i="2"/>
  <c r="K1553" i="2"/>
  <c r="T1553" i="2"/>
  <c r="K1489" i="2"/>
  <c r="T1489" i="2"/>
  <c r="K712" i="2"/>
  <c r="T712" i="2"/>
  <c r="K2271" i="2"/>
  <c r="T2271" i="2"/>
  <c r="K2255" i="2"/>
  <c r="T2255" i="2"/>
  <c r="K2239" i="2"/>
  <c r="T2239" i="2"/>
  <c r="K2223" i="2"/>
  <c r="T2223" i="2"/>
  <c r="K2207" i="2"/>
  <c r="T2207" i="2"/>
  <c r="K2191" i="2"/>
  <c r="T2191" i="2"/>
  <c r="K2175" i="2"/>
  <c r="T2175" i="2"/>
  <c r="K2159" i="2"/>
  <c r="T2159" i="2"/>
  <c r="K2143" i="2"/>
  <c r="T2143" i="2"/>
  <c r="K2127" i="2"/>
  <c r="T2127" i="2"/>
  <c r="K2111" i="2"/>
  <c r="T2111" i="2"/>
  <c r="K2095" i="2"/>
  <c r="T2095" i="2"/>
  <c r="K2079" i="2"/>
  <c r="T2079" i="2"/>
  <c r="K2063" i="2"/>
  <c r="T2063" i="2"/>
  <c r="K2049" i="2"/>
  <c r="T2049" i="2"/>
  <c r="K1590" i="2"/>
  <c r="T1590" i="2"/>
  <c r="K1526" i="2"/>
  <c r="T1526" i="2"/>
  <c r="K1108" i="2"/>
  <c r="T1108" i="2"/>
  <c r="K2920" i="2"/>
  <c r="T2920" i="2"/>
  <c r="K2912" i="2"/>
  <c r="T2912" i="2"/>
  <c r="K2904" i="2"/>
  <c r="T2904" i="2"/>
  <c r="K2896" i="2"/>
  <c r="T2896" i="2"/>
  <c r="K2888" i="2"/>
  <c r="T2888" i="2"/>
  <c r="K2880" i="2"/>
  <c r="T2880" i="2"/>
  <c r="K2872" i="2"/>
  <c r="T2872" i="2"/>
  <c r="K2864" i="2"/>
  <c r="T2864" i="2"/>
  <c r="K2856" i="2"/>
  <c r="T2856" i="2"/>
  <c r="K2848" i="2"/>
  <c r="T2848" i="2"/>
  <c r="K2840" i="2"/>
  <c r="T2840" i="2"/>
  <c r="K2832" i="2"/>
  <c r="T2832" i="2"/>
  <c r="K2824" i="2"/>
  <c r="T2824" i="2"/>
  <c r="K2816" i="2"/>
  <c r="T2816" i="2"/>
  <c r="K2808" i="2"/>
  <c r="T2808" i="2"/>
  <c r="K2800" i="2"/>
  <c r="T2800" i="2"/>
  <c r="K2792" i="2"/>
  <c r="T2792" i="2"/>
  <c r="K2784" i="2"/>
  <c r="T2784" i="2"/>
  <c r="K2776" i="2"/>
  <c r="T2776" i="2"/>
  <c r="K2768" i="2"/>
  <c r="T2768" i="2"/>
  <c r="K2760" i="2"/>
  <c r="T2760" i="2"/>
  <c r="K2752" i="2"/>
  <c r="T2752" i="2"/>
  <c r="K2744" i="2"/>
  <c r="T2744" i="2"/>
  <c r="K2736" i="2"/>
  <c r="T2736" i="2"/>
  <c r="K2728" i="2"/>
  <c r="T2728" i="2"/>
  <c r="K2720" i="2"/>
  <c r="T2720" i="2"/>
  <c r="K2712" i="2"/>
  <c r="T2712" i="2"/>
  <c r="K2704" i="2"/>
  <c r="T2704" i="2"/>
  <c r="K2696" i="2"/>
  <c r="T2696" i="2"/>
  <c r="K2688" i="2"/>
  <c r="T2688" i="2"/>
  <c r="K2680" i="2"/>
  <c r="T2680" i="2"/>
  <c r="K2672" i="2"/>
  <c r="T2672" i="2"/>
  <c r="K2664" i="2"/>
  <c r="T2664" i="2"/>
  <c r="K2656" i="2"/>
  <c r="T2656" i="2"/>
  <c r="K2648" i="2"/>
  <c r="T2648" i="2"/>
  <c r="K2640" i="2"/>
  <c r="T2640" i="2"/>
  <c r="K2632" i="2"/>
  <c r="T2632" i="2"/>
  <c r="K2624" i="2"/>
  <c r="T2624" i="2"/>
  <c r="K2616" i="2"/>
  <c r="T2616" i="2"/>
  <c r="K2608" i="2"/>
  <c r="T2608" i="2"/>
  <c r="K2600" i="2"/>
  <c r="T2600" i="2"/>
  <c r="K2592" i="2"/>
  <c r="T2592" i="2"/>
  <c r="K2584" i="2"/>
  <c r="T2584" i="2"/>
  <c r="K2576" i="2"/>
  <c r="T2576" i="2"/>
  <c r="K2568" i="2"/>
  <c r="T2568" i="2"/>
  <c r="K2560" i="2"/>
  <c r="T2560" i="2"/>
  <c r="K2552" i="2"/>
  <c r="T2552" i="2"/>
  <c r="K2544" i="2"/>
  <c r="T2544" i="2"/>
  <c r="K2536" i="2"/>
  <c r="T2536" i="2"/>
  <c r="K2528" i="2"/>
  <c r="T2528" i="2"/>
  <c r="K2520" i="2"/>
  <c r="T2520" i="2"/>
  <c r="K2512" i="2"/>
  <c r="T2512" i="2"/>
  <c r="K2504" i="2"/>
  <c r="T2504" i="2"/>
  <c r="K2496" i="2"/>
  <c r="T2496" i="2"/>
  <c r="K2488" i="2"/>
  <c r="T2488" i="2"/>
  <c r="K2480" i="2"/>
  <c r="T2480" i="2"/>
  <c r="K2472" i="2"/>
  <c r="T2472" i="2"/>
  <c r="K2464" i="2"/>
  <c r="T2464" i="2"/>
  <c r="K2456" i="2"/>
  <c r="T2456" i="2"/>
  <c r="K2448" i="2"/>
  <c r="T2448" i="2"/>
  <c r="K2440" i="2"/>
  <c r="T2440" i="2"/>
  <c r="K2432" i="2"/>
  <c r="T2432" i="2"/>
  <c r="K2424" i="2"/>
  <c r="T2424" i="2"/>
  <c r="K2416" i="2"/>
  <c r="T2416" i="2"/>
  <c r="K2408" i="2"/>
  <c r="T2408" i="2"/>
  <c r="K2400" i="2"/>
  <c r="T2400" i="2"/>
  <c r="K2392" i="2"/>
  <c r="T2392" i="2"/>
  <c r="K2384" i="2"/>
  <c r="T2384" i="2"/>
  <c r="K2376" i="2"/>
  <c r="T2376" i="2"/>
  <c r="K2368" i="2"/>
  <c r="T2368" i="2"/>
  <c r="K2360" i="2"/>
  <c r="T2360" i="2"/>
  <c r="K2352" i="2"/>
  <c r="T2352" i="2"/>
  <c r="K2344" i="2"/>
  <c r="T2344" i="2"/>
  <c r="K2336" i="2"/>
  <c r="T2336" i="2"/>
  <c r="K2328" i="2"/>
  <c r="T2328" i="2"/>
  <c r="K2320" i="2"/>
  <c r="T2320" i="2"/>
  <c r="K2312" i="2"/>
  <c r="T2312" i="2"/>
  <c r="K2304" i="2"/>
  <c r="T2304" i="2"/>
  <c r="K2296" i="2"/>
  <c r="T2296" i="2"/>
  <c r="K2288" i="2"/>
  <c r="T2288" i="2"/>
  <c r="K2273" i="2"/>
  <c r="T2273" i="2"/>
  <c r="K2257" i="2"/>
  <c r="T2257" i="2"/>
  <c r="K2241" i="2"/>
  <c r="T2241" i="2"/>
  <c r="K2225" i="2"/>
  <c r="T2225" i="2"/>
  <c r="K2209" i="2"/>
  <c r="T2209" i="2"/>
  <c r="K2193" i="2"/>
  <c r="T2193" i="2"/>
  <c r="K2177" i="2"/>
  <c r="T2177" i="2"/>
  <c r="K2161" i="2"/>
  <c r="T2161" i="2"/>
  <c r="K2145" i="2"/>
  <c r="T2145" i="2"/>
  <c r="K2129" i="2"/>
  <c r="T2129" i="2"/>
  <c r="K2113" i="2"/>
  <c r="T2113" i="2"/>
  <c r="K2097" i="2"/>
  <c r="T2097" i="2"/>
  <c r="K2081" i="2"/>
  <c r="T2081" i="2"/>
  <c r="K2065" i="2"/>
  <c r="T2065" i="2"/>
  <c r="K1609" i="2"/>
  <c r="T1609" i="2"/>
  <c r="K1545" i="2"/>
  <c r="T1545" i="2"/>
  <c r="K1481" i="2"/>
  <c r="T1481" i="2"/>
  <c r="K920" i="2"/>
  <c r="T920" i="2"/>
  <c r="K2052" i="2"/>
  <c r="T2052" i="2"/>
  <c r="K2044" i="2"/>
  <c r="T2044" i="2"/>
  <c r="K2036" i="2"/>
  <c r="T2036" i="2"/>
  <c r="K2028" i="2"/>
  <c r="T2028" i="2"/>
  <c r="K2020" i="2"/>
  <c r="T2020" i="2"/>
  <c r="K2012" i="2"/>
  <c r="T2012" i="2"/>
  <c r="K2004" i="2"/>
  <c r="T2004" i="2"/>
  <c r="K1996" i="2"/>
  <c r="T1996" i="2"/>
  <c r="K1988" i="2"/>
  <c r="T1988" i="2"/>
  <c r="K1980" i="2"/>
  <c r="T1980" i="2"/>
  <c r="K1972" i="2"/>
  <c r="T1972" i="2"/>
  <c r="K1964" i="2"/>
  <c r="T1964" i="2"/>
  <c r="K1956" i="2"/>
  <c r="T1956" i="2"/>
  <c r="K1948" i="2"/>
  <c r="T1948" i="2"/>
  <c r="K1940" i="2"/>
  <c r="T1940" i="2"/>
  <c r="K1932" i="2"/>
  <c r="T1932" i="2"/>
  <c r="K1924" i="2"/>
  <c r="T1924" i="2"/>
  <c r="K1916" i="2"/>
  <c r="T1916" i="2"/>
  <c r="K1908" i="2"/>
  <c r="T1908" i="2"/>
  <c r="K1900" i="2"/>
  <c r="T1900" i="2"/>
  <c r="K1892" i="2"/>
  <c r="T1892" i="2"/>
  <c r="K1884" i="2"/>
  <c r="T1884" i="2"/>
  <c r="K1876" i="2"/>
  <c r="T1876" i="2"/>
  <c r="K1868" i="2"/>
  <c r="T1868" i="2"/>
  <c r="K1860" i="2"/>
  <c r="T1860" i="2"/>
  <c r="K1852" i="2"/>
  <c r="T1852" i="2"/>
  <c r="K1844" i="2"/>
  <c r="T1844" i="2"/>
  <c r="K1836" i="2"/>
  <c r="T1836" i="2"/>
  <c r="K1828" i="2"/>
  <c r="T1828" i="2"/>
  <c r="K1820" i="2"/>
  <c r="T1820" i="2"/>
  <c r="K1812" i="2"/>
  <c r="T1812" i="2"/>
  <c r="K1804" i="2"/>
  <c r="T1804" i="2"/>
  <c r="K1796" i="2"/>
  <c r="T1796" i="2"/>
  <c r="K1788" i="2"/>
  <c r="T1788" i="2"/>
  <c r="K1780" i="2"/>
  <c r="T1780" i="2"/>
  <c r="K1772" i="2"/>
  <c r="T1772" i="2"/>
  <c r="K1764" i="2"/>
  <c r="T1764" i="2"/>
  <c r="K1756" i="2"/>
  <c r="T1756" i="2"/>
  <c r="K1748" i="2"/>
  <c r="T1748" i="2"/>
  <c r="K1740" i="2"/>
  <c r="T1740" i="2"/>
  <c r="K1732" i="2"/>
  <c r="T1732" i="2"/>
  <c r="K1724" i="2"/>
  <c r="T1724" i="2"/>
  <c r="K1716" i="2"/>
  <c r="T1716" i="2"/>
  <c r="K1708" i="2"/>
  <c r="T1708" i="2"/>
  <c r="K1700" i="2"/>
  <c r="T1700" i="2"/>
  <c r="K1692" i="2"/>
  <c r="T1692" i="2"/>
  <c r="K1684" i="2"/>
  <c r="T1684" i="2"/>
  <c r="K1676" i="2"/>
  <c r="T1676" i="2"/>
  <c r="K1668" i="2"/>
  <c r="T1668" i="2"/>
  <c r="K1660" i="2"/>
  <c r="T1660" i="2"/>
  <c r="K1652" i="2"/>
  <c r="T1652" i="2"/>
  <c r="K1644" i="2"/>
  <c r="T1644" i="2"/>
  <c r="K1628" i="2"/>
  <c r="T1628" i="2"/>
  <c r="K1612" i="2"/>
  <c r="T1612" i="2"/>
  <c r="K1596" i="2"/>
  <c r="T1596" i="2"/>
  <c r="K1580" i="2"/>
  <c r="T1580" i="2"/>
  <c r="K1564" i="2"/>
  <c r="T1564" i="2"/>
  <c r="K1548" i="2"/>
  <c r="T1548" i="2"/>
  <c r="K1532" i="2"/>
  <c r="T1532" i="2"/>
  <c r="K1516" i="2"/>
  <c r="T1516" i="2"/>
  <c r="K1500" i="2"/>
  <c r="T1500" i="2"/>
  <c r="K1484" i="2"/>
  <c r="T1484" i="2"/>
  <c r="K1468" i="2"/>
  <c r="T1468" i="2"/>
  <c r="K1451" i="2"/>
  <c r="T1451" i="2"/>
  <c r="K1196" i="2"/>
  <c r="T1196" i="2"/>
  <c r="K1068" i="2"/>
  <c r="T1068" i="2"/>
  <c r="K893" i="2"/>
  <c r="T893" i="2"/>
  <c r="K2045" i="2"/>
  <c r="T2045" i="2"/>
  <c r="K2037" i="2"/>
  <c r="T2037" i="2"/>
  <c r="K2029" i="2"/>
  <c r="T2029" i="2"/>
  <c r="K2021" i="2"/>
  <c r="T2021" i="2"/>
  <c r="K2013" i="2"/>
  <c r="T2013" i="2"/>
  <c r="K2005" i="2"/>
  <c r="T2005" i="2"/>
  <c r="K1997" i="2"/>
  <c r="T1997" i="2"/>
  <c r="K1989" i="2"/>
  <c r="T1989" i="2"/>
  <c r="K1981" i="2"/>
  <c r="T1981" i="2"/>
  <c r="K1973" i="2"/>
  <c r="T1973" i="2"/>
  <c r="K1965" i="2"/>
  <c r="T1965" i="2"/>
  <c r="K1957" i="2"/>
  <c r="T1957" i="2"/>
  <c r="K1949" i="2"/>
  <c r="T1949" i="2"/>
  <c r="K1941" i="2"/>
  <c r="T1941" i="2"/>
  <c r="K1933" i="2"/>
  <c r="T1933" i="2"/>
  <c r="K1925" i="2"/>
  <c r="T1925" i="2"/>
  <c r="K1917" i="2"/>
  <c r="T1917" i="2"/>
  <c r="K1909" i="2"/>
  <c r="T1909" i="2"/>
  <c r="K1901" i="2"/>
  <c r="T1901" i="2"/>
  <c r="K1893" i="2"/>
  <c r="T1893" i="2"/>
  <c r="K1885" i="2"/>
  <c r="T1885" i="2"/>
  <c r="K1877" i="2"/>
  <c r="T1877" i="2"/>
  <c r="K1869" i="2"/>
  <c r="T1869" i="2"/>
  <c r="K1861" i="2"/>
  <c r="T1861" i="2"/>
  <c r="K1853" i="2"/>
  <c r="T1853" i="2"/>
  <c r="K1845" i="2"/>
  <c r="T1845" i="2"/>
  <c r="K1837" i="2"/>
  <c r="T1837" i="2"/>
  <c r="K1829" i="2"/>
  <c r="T1829" i="2"/>
  <c r="K1821" i="2"/>
  <c r="T1821" i="2"/>
  <c r="K1813" i="2"/>
  <c r="T1813" i="2"/>
  <c r="K1805" i="2"/>
  <c r="T1805" i="2"/>
  <c r="K1797" i="2"/>
  <c r="T1797" i="2"/>
  <c r="K1789" i="2"/>
  <c r="T1789" i="2"/>
  <c r="K1781" i="2"/>
  <c r="T1781" i="2"/>
  <c r="K1773" i="2"/>
  <c r="T1773" i="2"/>
  <c r="K1765" i="2"/>
  <c r="T1765" i="2"/>
  <c r="K1757" i="2"/>
  <c r="T1757" i="2"/>
  <c r="K1749" i="2"/>
  <c r="T1749" i="2"/>
  <c r="K1741" i="2"/>
  <c r="T1741" i="2"/>
  <c r="K1733" i="2"/>
  <c r="T1733" i="2"/>
  <c r="K1725" i="2"/>
  <c r="T1725" i="2"/>
  <c r="K1717" i="2"/>
  <c r="T1717" i="2"/>
  <c r="K1709" i="2"/>
  <c r="T1709" i="2"/>
  <c r="K1701" i="2"/>
  <c r="T1701" i="2"/>
  <c r="K1693" i="2"/>
  <c r="T1693" i="2"/>
  <c r="K1685" i="2"/>
  <c r="T1685" i="2"/>
  <c r="K1677" i="2"/>
  <c r="T1677" i="2"/>
  <c r="K1669" i="2"/>
  <c r="T1669" i="2"/>
  <c r="K1661" i="2"/>
  <c r="T1661" i="2"/>
  <c r="K1653" i="2"/>
  <c r="T1653" i="2"/>
  <c r="K1645" i="2"/>
  <c r="T1645" i="2"/>
  <c r="K1632" i="2"/>
  <c r="T1632" i="2"/>
  <c r="K1616" i="2"/>
  <c r="T1616" i="2"/>
  <c r="K1600" i="2"/>
  <c r="T1600" i="2"/>
  <c r="K1584" i="2"/>
  <c r="T1584" i="2"/>
  <c r="K1568" i="2"/>
  <c r="T1568" i="2"/>
  <c r="K1552" i="2"/>
  <c r="T1552" i="2"/>
  <c r="K1536" i="2"/>
  <c r="T1536" i="2"/>
  <c r="K1520" i="2"/>
  <c r="T1520" i="2"/>
  <c r="K1504" i="2"/>
  <c r="T1504" i="2"/>
  <c r="K1488" i="2"/>
  <c r="T1488" i="2"/>
  <c r="K1472" i="2"/>
  <c r="T1472" i="2"/>
  <c r="K1457" i="2"/>
  <c r="T1457" i="2"/>
  <c r="K1441" i="2"/>
  <c r="T1441" i="2"/>
  <c r="K1148" i="2"/>
  <c r="T1148" i="2"/>
  <c r="K1020" i="2"/>
  <c r="T1020" i="2"/>
  <c r="K872" i="2"/>
  <c r="T872" i="2"/>
  <c r="K1642" i="2"/>
  <c r="T1642" i="2"/>
  <c r="K1626" i="2"/>
  <c r="T1626" i="2"/>
  <c r="K1610" i="2"/>
  <c r="T1610" i="2"/>
  <c r="K1594" i="2"/>
  <c r="T1594" i="2"/>
  <c r="K1578" i="2"/>
  <c r="T1578" i="2"/>
  <c r="K1562" i="2"/>
  <c r="T1562" i="2"/>
  <c r="K1546" i="2"/>
  <c r="T1546" i="2"/>
  <c r="K1530" i="2"/>
  <c r="T1530" i="2"/>
  <c r="K1514" i="2"/>
  <c r="T1514" i="2"/>
  <c r="K1498" i="2"/>
  <c r="T1498" i="2"/>
  <c r="K1482" i="2"/>
  <c r="T1482" i="2"/>
  <c r="K1466" i="2"/>
  <c r="T1466" i="2"/>
  <c r="K1092" i="2"/>
  <c r="T1092" i="2"/>
  <c r="K936" i="2"/>
  <c r="T936" i="2"/>
  <c r="K733" i="2"/>
  <c r="T733" i="2"/>
  <c r="K1456" i="2"/>
  <c r="T1456" i="2"/>
  <c r="K1448" i="2"/>
  <c r="T1448" i="2"/>
  <c r="K1440" i="2"/>
  <c r="T1440" i="2"/>
  <c r="K1432" i="2"/>
  <c r="T1432" i="2"/>
  <c r="K1424" i="2"/>
  <c r="T1424" i="2"/>
  <c r="K1416" i="2"/>
  <c r="T1416" i="2"/>
  <c r="K1408" i="2"/>
  <c r="T1408" i="2"/>
  <c r="K1400" i="2"/>
  <c r="T1400" i="2"/>
  <c r="K1392" i="2"/>
  <c r="T1392" i="2"/>
  <c r="K1384" i="2"/>
  <c r="T1384" i="2"/>
  <c r="K1376" i="2"/>
  <c r="T1376" i="2"/>
  <c r="K1368" i="2"/>
  <c r="T1368" i="2"/>
  <c r="K1360" i="2"/>
  <c r="T1360" i="2"/>
  <c r="K1352" i="2"/>
  <c r="T1352" i="2"/>
  <c r="K1344" i="2"/>
  <c r="T1344" i="2"/>
  <c r="K1336" i="2"/>
  <c r="T1336" i="2"/>
  <c r="K1328" i="2"/>
  <c r="T1328" i="2"/>
  <c r="K1320" i="2"/>
  <c r="T1320" i="2"/>
  <c r="K1312" i="2"/>
  <c r="T1312" i="2"/>
  <c r="K1304" i="2"/>
  <c r="T1304" i="2"/>
  <c r="K1296" i="2"/>
  <c r="T1296" i="2"/>
  <c r="K1288" i="2"/>
  <c r="T1288" i="2"/>
  <c r="K1280" i="2"/>
  <c r="T1280" i="2"/>
  <c r="K1272" i="2"/>
  <c r="T1272" i="2"/>
  <c r="K1264" i="2"/>
  <c r="T1264" i="2"/>
  <c r="K1256" i="2"/>
  <c r="T1256" i="2"/>
  <c r="K1248" i="2"/>
  <c r="T1248" i="2"/>
  <c r="K1240" i="2"/>
  <c r="T1240" i="2"/>
  <c r="K1232" i="2"/>
  <c r="T1232" i="2"/>
  <c r="K1224" i="2"/>
  <c r="T1224" i="2"/>
  <c r="K1210" i="2"/>
  <c r="T1210" i="2"/>
  <c r="K1178" i="2"/>
  <c r="T1178" i="2"/>
  <c r="K1146" i="2"/>
  <c r="T1146" i="2"/>
  <c r="K1114" i="2"/>
  <c r="T1114" i="2"/>
  <c r="K1082" i="2"/>
  <c r="T1082" i="2"/>
  <c r="K1050" i="2"/>
  <c r="T1050" i="2"/>
  <c r="K1018" i="2"/>
  <c r="T1018" i="2"/>
  <c r="K996" i="2"/>
  <c r="T996" i="2"/>
  <c r="K978" i="2"/>
  <c r="T978" i="2"/>
  <c r="K946" i="2"/>
  <c r="T946" i="2"/>
  <c r="K914" i="2"/>
  <c r="T914" i="2"/>
  <c r="K864" i="2"/>
  <c r="T864" i="2"/>
  <c r="K800" i="2"/>
  <c r="T800" i="2"/>
  <c r="K736" i="2"/>
  <c r="T736" i="2"/>
  <c r="K672" i="2"/>
  <c r="T672" i="2"/>
  <c r="K1429" i="2"/>
  <c r="T1429" i="2"/>
  <c r="K1421" i="2"/>
  <c r="T1421" i="2"/>
  <c r="K1413" i="2"/>
  <c r="T1413" i="2"/>
  <c r="K1405" i="2"/>
  <c r="T1405" i="2"/>
  <c r="K1397" i="2"/>
  <c r="T1397" i="2"/>
  <c r="K1389" i="2"/>
  <c r="T1389" i="2"/>
  <c r="K1381" i="2"/>
  <c r="T1381" i="2"/>
  <c r="K1373" i="2"/>
  <c r="T1373" i="2"/>
  <c r="K1365" i="2"/>
  <c r="T1365" i="2"/>
  <c r="K1357" i="2"/>
  <c r="T1357" i="2"/>
  <c r="K1349" i="2"/>
  <c r="T1349" i="2"/>
  <c r="K1341" i="2"/>
  <c r="T1341" i="2"/>
  <c r="K1333" i="2"/>
  <c r="T1333" i="2"/>
  <c r="K1325" i="2"/>
  <c r="T1325" i="2"/>
  <c r="K1317" i="2"/>
  <c r="T1317" i="2"/>
  <c r="K1309" i="2"/>
  <c r="T1309" i="2"/>
  <c r="K1301" i="2"/>
  <c r="T1301" i="2"/>
  <c r="K1293" i="2"/>
  <c r="T1293" i="2"/>
  <c r="K1285" i="2"/>
  <c r="T1285" i="2"/>
  <c r="K1277" i="2"/>
  <c r="T1277" i="2"/>
  <c r="K1269" i="2"/>
  <c r="T1269" i="2"/>
  <c r="K1261" i="2"/>
  <c r="T1261" i="2"/>
  <c r="K1253" i="2"/>
  <c r="T1253" i="2"/>
  <c r="K1245" i="2"/>
  <c r="T1245" i="2"/>
  <c r="K1237" i="2"/>
  <c r="T1237" i="2"/>
  <c r="K1229" i="2"/>
  <c r="T1229" i="2"/>
  <c r="K1221" i="2"/>
  <c r="T1221" i="2"/>
  <c r="K1198" i="2"/>
  <c r="T1198" i="2"/>
  <c r="K1166" i="2"/>
  <c r="T1166" i="2"/>
  <c r="K1134" i="2"/>
  <c r="T1134" i="2"/>
  <c r="K1102" i="2"/>
  <c r="T1102" i="2"/>
  <c r="K1070" i="2"/>
  <c r="T1070" i="2"/>
  <c r="K1038" i="2"/>
  <c r="T1038" i="2"/>
  <c r="K1006" i="2"/>
  <c r="T1006" i="2"/>
  <c r="K990" i="2"/>
  <c r="T990" i="2"/>
  <c r="K966" i="2"/>
  <c r="T966" i="2"/>
  <c r="K934" i="2"/>
  <c r="T934" i="2"/>
  <c r="K901" i="2"/>
  <c r="T901" i="2"/>
  <c r="K837" i="2"/>
  <c r="T837" i="2"/>
  <c r="K773" i="2"/>
  <c r="T773" i="2"/>
  <c r="K709" i="2"/>
  <c r="T709" i="2"/>
  <c r="K1216" i="2"/>
  <c r="T1216" i="2"/>
  <c r="K1184" i="2"/>
  <c r="T1184" i="2"/>
  <c r="K1152" i="2"/>
  <c r="T1152" i="2"/>
  <c r="K1120" i="2"/>
  <c r="T1120" i="2"/>
  <c r="K1088" i="2"/>
  <c r="T1088" i="2"/>
  <c r="K1056" i="2"/>
  <c r="T1056" i="2"/>
  <c r="K1024" i="2"/>
  <c r="T1024" i="2"/>
  <c r="K972" i="2"/>
  <c r="T972" i="2"/>
  <c r="K940" i="2"/>
  <c r="T940" i="2"/>
  <c r="K908" i="2"/>
  <c r="T908" i="2"/>
  <c r="K845" i="2"/>
  <c r="T845" i="2"/>
  <c r="K781" i="2"/>
  <c r="T781" i="2"/>
  <c r="K717" i="2"/>
  <c r="T717" i="2"/>
  <c r="K899" i="2"/>
  <c r="T899" i="2"/>
  <c r="K883" i="2"/>
  <c r="T883" i="2"/>
  <c r="K867" i="2"/>
  <c r="T867" i="2"/>
  <c r="K851" i="2"/>
  <c r="T851" i="2"/>
  <c r="K835" i="2"/>
  <c r="T835" i="2"/>
  <c r="K819" i="2"/>
  <c r="T819" i="2"/>
  <c r="K803" i="2"/>
  <c r="T803" i="2"/>
  <c r="K787" i="2"/>
  <c r="T787" i="2"/>
  <c r="K771" i="2"/>
  <c r="T771" i="2"/>
  <c r="K755" i="2"/>
  <c r="T755" i="2"/>
  <c r="K739" i="2"/>
  <c r="T739" i="2"/>
  <c r="K723" i="2"/>
  <c r="T723" i="2"/>
  <c r="K707" i="2"/>
  <c r="T707" i="2"/>
  <c r="K691" i="2"/>
  <c r="T691" i="2"/>
  <c r="K675" i="2"/>
  <c r="T675" i="2"/>
  <c r="K890" i="2"/>
  <c r="T890" i="2"/>
  <c r="K874" i="2"/>
  <c r="T874" i="2"/>
  <c r="K858" i="2"/>
  <c r="T858" i="2"/>
  <c r="K842" i="2"/>
  <c r="T842" i="2"/>
  <c r="K826" i="2"/>
  <c r="T826" i="2"/>
  <c r="K810" i="2"/>
  <c r="T810" i="2"/>
  <c r="K794" i="2"/>
  <c r="T794" i="2"/>
  <c r="K778" i="2"/>
  <c r="T778" i="2"/>
  <c r="K762" i="2"/>
  <c r="T762" i="2"/>
  <c r="K746" i="2"/>
  <c r="T746" i="2"/>
  <c r="K730" i="2"/>
  <c r="T730" i="2"/>
  <c r="K714" i="2"/>
  <c r="T714" i="2"/>
  <c r="K698" i="2"/>
  <c r="T698" i="2"/>
  <c r="K682" i="2"/>
  <c r="T682" i="2"/>
  <c r="K1217" i="2"/>
  <c r="T1217" i="2"/>
  <c r="K1209" i="2"/>
  <c r="T1209" i="2"/>
  <c r="K1201" i="2"/>
  <c r="T1201" i="2"/>
  <c r="K1193" i="2"/>
  <c r="T1193" i="2"/>
  <c r="K1185" i="2"/>
  <c r="T1185" i="2"/>
  <c r="K1177" i="2"/>
  <c r="T1177" i="2"/>
  <c r="K1169" i="2"/>
  <c r="T1169" i="2"/>
  <c r="K1161" i="2"/>
  <c r="T1161" i="2"/>
  <c r="K1153" i="2"/>
  <c r="T1153" i="2"/>
  <c r="K1145" i="2"/>
  <c r="T1145" i="2"/>
  <c r="K1137" i="2"/>
  <c r="T1137" i="2"/>
  <c r="K1129" i="2"/>
  <c r="T1129" i="2"/>
  <c r="K1121" i="2"/>
  <c r="T1121" i="2"/>
  <c r="K1113" i="2"/>
  <c r="T1113" i="2"/>
  <c r="K1105" i="2"/>
  <c r="T1105" i="2"/>
  <c r="K1097" i="2"/>
  <c r="T1097" i="2"/>
  <c r="K1089" i="2"/>
  <c r="T1089" i="2"/>
  <c r="K1081" i="2"/>
  <c r="T1081" i="2"/>
  <c r="K1073" i="2"/>
  <c r="T1073" i="2"/>
  <c r="K1065" i="2"/>
  <c r="T1065" i="2"/>
  <c r="K1057" i="2"/>
  <c r="T1057" i="2"/>
  <c r="K1049" i="2"/>
  <c r="T1049" i="2"/>
  <c r="K1041" i="2"/>
  <c r="T1041" i="2"/>
  <c r="K1033" i="2"/>
  <c r="T1033" i="2"/>
  <c r="K1025" i="2"/>
  <c r="T1025" i="2"/>
  <c r="K1017" i="2"/>
  <c r="T1017" i="2"/>
  <c r="K1009" i="2"/>
  <c r="T1009" i="2"/>
  <c r="K1001" i="2"/>
  <c r="T1001" i="2"/>
  <c r="K993" i="2"/>
  <c r="T993" i="2"/>
  <c r="K985" i="2"/>
  <c r="T985" i="2"/>
  <c r="K977" i="2"/>
  <c r="T977" i="2"/>
  <c r="K969" i="2"/>
  <c r="T969" i="2"/>
  <c r="K961" i="2"/>
  <c r="T961" i="2"/>
  <c r="K953" i="2"/>
  <c r="T953" i="2"/>
  <c r="K945" i="2"/>
  <c r="T945" i="2"/>
  <c r="K937" i="2"/>
  <c r="T937" i="2"/>
  <c r="K929" i="2"/>
  <c r="T929" i="2"/>
  <c r="K921" i="2"/>
  <c r="T921" i="2"/>
  <c r="K913" i="2"/>
  <c r="T913" i="2"/>
  <c r="K905" i="2"/>
  <c r="T905" i="2"/>
  <c r="K889" i="2"/>
  <c r="T889" i="2"/>
  <c r="K873" i="2"/>
  <c r="T873" i="2"/>
  <c r="K857" i="2"/>
  <c r="T857" i="2"/>
  <c r="K841" i="2"/>
  <c r="T841" i="2"/>
  <c r="K825" i="2"/>
  <c r="T825" i="2"/>
  <c r="K809" i="2"/>
  <c r="T809" i="2"/>
  <c r="K793" i="2"/>
  <c r="T793" i="2"/>
  <c r="K777" i="2"/>
  <c r="T777" i="2"/>
  <c r="K761" i="2"/>
  <c r="T761" i="2"/>
  <c r="K745" i="2"/>
  <c r="T745" i="2"/>
  <c r="K729" i="2"/>
  <c r="T729" i="2"/>
  <c r="K713" i="2"/>
  <c r="T713" i="2"/>
  <c r="K697" i="2"/>
  <c r="T697" i="2"/>
  <c r="K681" i="2"/>
  <c r="T681" i="2"/>
  <c r="K666" i="2"/>
  <c r="T666" i="2"/>
  <c r="K667" i="2"/>
  <c r="T667" i="2"/>
  <c r="K659" i="2"/>
  <c r="T659" i="2"/>
  <c r="K651" i="2"/>
  <c r="T651" i="2"/>
  <c r="K643" i="2"/>
  <c r="T643" i="2"/>
  <c r="K635" i="2"/>
  <c r="T635" i="2"/>
  <c r="K627" i="2"/>
  <c r="T627" i="2"/>
  <c r="K619" i="2"/>
  <c r="T619" i="2"/>
  <c r="K611" i="2"/>
  <c r="T611" i="2"/>
  <c r="K603" i="2"/>
  <c r="T603" i="2"/>
  <c r="K595" i="2"/>
  <c r="T595" i="2"/>
  <c r="K587" i="2"/>
  <c r="T587" i="2"/>
  <c r="K579" i="2"/>
  <c r="T579" i="2"/>
  <c r="K571" i="2"/>
  <c r="T571" i="2"/>
  <c r="K563" i="2"/>
  <c r="T563" i="2"/>
  <c r="K555" i="2"/>
  <c r="T555" i="2"/>
  <c r="K547" i="2"/>
  <c r="T547" i="2"/>
  <c r="K539" i="2"/>
  <c r="T539" i="2"/>
  <c r="K531" i="2"/>
  <c r="T531" i="2"/>
  <c r="K324" i="2"/>
  <c r="T324" i="2"/>
  <c r="K658" i="2"/>
  <c r="T658" i="2"/>
  <c r="K650" i="2"/>
  <c r="T650" i="2"/>
  <c r="K642" i="2"/>
  <c r="T642" i="2"/>
  <c r="K634" i="2"/>
  <c r="T634" i="2"/>
  <c r="K626" i="2"/>
  <c r="T626" i="2"/>
  <c r="K618" i="2"/>
  <c r="T618" i="2"/>
  <c r="K610" i="2"/>
  <c r="T610" i="2"/>
  <c r="K602" i="2"/>
  <c r="T602" i="2"/>
  <c r="K594" i="2"/>
  <c r="T594" i="2"/>
  <c r="K586" i="2"/>
  <c r="T586" i="2"/>
  <c r="K578" i="2"/>
  <c r="T578" i="2"/>
  <c r="K570" i="2"/>
  <c r="T570" i="2"/>
  <c r="K562" i="2"/>
  <c r="T562" i="2"/>
  <c r="K554" i="2"/>
  <c r="T554" i="2"/>
  <c r="K546" i="2"/>
  <c r="T546" i="2"/>
  <c r="K538" i="2"/>
  <c r="T538" i="2"/>
  <c r="K530" i="2"/>
  <c r="T530" i="2"/>
  <c r="K29" i="2"/>
  <c r="T29" i="2"/>
  <c r="K523" i="2"/>
  <c r="T523" i="2"/>
  <c r="K515" i="2"/>
  <c r="T515" i="2"/>
  <c r="K507" i="2"/>
  <c r="T507" i="2"/>
  <c r="K499" i="2"/>
  <c r="T499" i="2"/>
  <c r="K491" i="2"/>
  <c r="T491" i="2"/>
  <c r="K483" i="2"/>
  <c r="T483" i="2"/>
  <c r="K475" i="2"/>
  <c r="T475" i="2"/>
  <c r="K467" i="2"/>
  <c r="T467" i="2"/>
  <c r="K459" i="2"/>
  <c r="T459" i="2"/>
  <c r="K451" i="2"/>
  <c r="T451" i="2"/>
  <c r="K443" i="2"/>
  <c r="T443" i="2"/>
  <c r="K435" i="2"/>
  <c r="T435" i="2"/>
  <c r="K427" i="2"/>
  <c r="T427" i="2"/>
  <c r="K419" i="2"/>
  <c r="T419" i="2"/>
  <c r="K411" i="2"/>
  <c r="T411" i="2"/>
  <c r="K403" i="2"/>
  <c r="T403" i="2"/>
  <c r="K395" i="2"/>
  <c r="T395" i="2"/>
  <c r="K387" i="2"/>
  <c r="T387" i="2"/>
  <c r="K379" i="2"/>
  <c r="T379" i="2"/>
  <c r="K371" i="2"/>
  <c r="T371" i="2"/>
  <c r="K220" i="2"/>
  <c r="T220" i="2"/>
  <c r="K69" i="2"/>
  <c r="T69" i="2"/>
  <c r="K520" i="2"/>
  <c r="T520" i="2"/>
  <c r="K512" i="2"/>
  <c r="T512" i="2"/>
  <c r="K504" i="2"/>
  <c r="T504" i="2"/>
  <c r="K496" i="2"/>
  <c r="T496" i="2"/>
  <c r="K488" i="2"/>
  <c r="T488" i="2"/>
  <c r="K480" i="2"/>
  <c r="T480" i="2"/>
  <c r="K472" i="2"/>
  <c r="T472" i="2"/>
  <c r="K464" i="2"/>
  <c r="T464" i="2"/>
  <c r="K456" i="2"/>
  <c r="T456" i="2"/>
  <c r="K448" i="2"/>
  <c r="T448" i="2"/>
  <c r="K440" i="2"/>
  <c r="T440" i="2"/>
  <c r="K432" i="2"/>
  <c r="T432" i="2"/>
  <c r="K424" i="2"/>
  <c r="T424" i="2"/>
  <c r="K416" i="2"/>
  <c r="T416" i="2"/>
  <c r="K408" i="2"/>
  <c r="T408" i="2"/>
  <c r="K400" i="2"/>
  <c r="T400" i="2"/>
  <c r="K392" i="2"/>
  <c r="T392" i="2"/>
  <c r="K384" i="2"/>
  <c r="T384" i="2"/>
  <c r="K376" i="2"/>
  <c r="T376" i="2"/>
  <c r="K268" i="2"/>
  <c r="T268" i="2"/>
  <c r="K133" i="2"/>
  <c r="T133" i="2"/>
  <c r="K308" i="2"/>
  <c r="T308" i="2"/>
  <c r="K165" i="2"/>
  <c r="T165" i="2"/>
  <c r="K369" i="2"/>
  <c r="T369" i="2"/>
  <c r="K361" i="2"/>
  <c r="T361" i="2"/>
  <c r="K353" i="2"/>
  <c r="T353" i="2"/>
  <c r="K345" i="2"/>
  <c r="T345" i="2"/>
  <c r="K337" i="2"/>
  <c r="T337" i="2"/>
  <c r="K329" i="2"/>
  <c r="T329" i="2"/>
  <c r="K306" i="2"/>
  <c r="T306" i="2"/>
  <c r="K274" i="2"/>
  <c r="T274" i="2"/>
  <c r="K242" i="2"/>
  <c r="T242" i="2"/>
  <c r="K210" i="2"/>
  <c r="T210" i="2"/>
  <c r="K169" i="2"/>
  <c r="T169" i="2"/>
  <c r="K125" i="2"/>
  <c r="T125" i="2"/>
  <c r="K83" i="2"/>
  <c r="T83" i="2"/>
  <c r="K41" i="2"/>
  <c r="T41" i="2"/>
  <c r="K364" i="2"/>
  <c r="T364" i="2"/>
  <c r="K356" i="2"/>
  <c r="T356" i="2"/>
  <c r="K348" i="2"/>
  <c r="T348" i="2"/>
  <c r="K340" i="2"/>
  <c r="T340" i="2"/>
  <c r="K332" i="2"/>
  <c r="T332" i="2"/>
  <c r="K318" i="2"/>
  <c r="T318" i="2"/>
  <c r="K286" i="2"/>
  <c r="T286" i="2"/>
  <c r="K254" i="2"/>
  <c r="T254" i="2"/>
  <c r="K222" i="2"/>
  <c r="T222" i="2"/>
  <c r="K185" i="2"/>
  <c r="T185" i="2"/>
  <c r="K141" i="2"/>
  <c r="T141" i="2"/>
  <c r="K99" i="2"/>
  <c r="T99" i="2"/>
  <c r="K57" i="2"/>
  <c r="T57" i="2"/>
  <c r="K312" i="2"/>
  <c r="T312" i="2"/>
  <c r="K280" i="2"/>
  <c r="T280" i="2"/>
  <c r="K248" i="2"/>
  <c r="T248" i="2"/>
  <c r="K216" i="2"/>
  <c r="T216" i="2"/>
  <c r="K181" i="2"/>
  <c r="T181" i="2"/>
  <c r="K139" i="2"/>
  <c r="T139" i="2"/>
  <c r="K97" i="2"/>
  <c r="T97" i="2"/>
  <c r="K53" i="2"/>
  <c r="T53" i="2"/>
  <c r="K323" i="2"/>
  <c r="T323" i="2"/>
  <c r="K315" i="2"/>
  <c r="T315" i="2"/>
  <c r="K307" i="2"/>
  <c r="T307" i="2"/>
  <c r="K299" i="2"/>
  <c r="T299" i="2"/>
  <c r="K291" i="2"/>
  <c r="T291" i="2"/>
  <c r="K283" i="2"/>
  <c r="T283" i="2"/>
  <c r="K275" i="2"/>
  <c r="T275" i="2"/>
  <c r="K267" i="2"/>
  <c r="T267" i="2"/>
  <c r="K259" i="2"/>
  <c r="T259" i="2"/>
  <c r="K251" i="2"/>
  <c r="T251" i="2"/>
  <c r="K243" i="2"/>
  <c r="T243" i="2"/>
  <c r="K235" i="2"/>
  <c r="T235" i="2"/>
  <c r="K227" i="2"/>
  <c r="T227" i="2"/>
  <c r="K219" i="2"/>
  <c r="T219" i="2"/>
  <c r="K211" i="2"/>
  <c r="T211" i="2"/>
  <c r="K203" i="2"/>
  <c r="T203" i="2"/>
  <c r="K183" i="2"/>
  <c r="T183" i="2"/>
  <c r="K151" i="2"/>
  <c r="T151" i="2"/>
  <c r="K119" i="2"/>
  <c r="T119" i="2"/>
  <c r="K87" i="2"/>
  <c r="T87" i="2"/>
  <c r="K55" i="2"/>
  <c r="T55" i="2"/>
  <c r="K198" i="2"/>
  <c r="T198" i="2"/>
  <c r="K190" i="2"/>
  <c r="T190" i="2"/>
  <c r="K182" i="2"/>
  <c r="T182" i="2"/>
  <c r="K174" i="2"/>
  <c r="T174" i="2"/>
  <c r="K166" i="2"/>
  <c r="T166" i="2"/>
  <c r="K158" i="2"/>
  <c r="T158" i="2"/>
  <c r="K150" i="2"/>
  <c r="T150" i="2"/>
  <c r="K142" i="2"/>
  <c r="T142" i="2"/>
  <c r="K134" i="2"/>
  <c r="T134" i="2"/>
  <c r="K126" i="2"/>
  <c r="T126" i="2"/>
  <c r="K118" i="2"/>
  <c r="T118" i="2"/>
  <c r="K110" i="2"/>
  <c r="T110" i="2"/>
  <c r="K102" i="2"/>
  <c r="T102" i="2"/>
  <c r="K94" i="2"/>
  <c r="T94" i="2"/>
  <c r="K86" i="2"/>
  <c r="T86" i="2"/>
  <c r="K78" i="2"/>
  <c r="T78" i="2"/>
  <c r="K70" i="2"/>
  <c r="T70" i="2"/>
  <c r="K62" i="2"/>
  <c r="T62" i="2"/>
  <c r="K54" i="2"/>
  <c r="T54" i="2"/>
  <c r="K46" i="2"/>
  <c r="T46" i="2"/>
  <c r="K38" i="2"/>
  <c r="T38" i="2"/>
  <c r="K30" i="2"/>
  <c r="T30" i="2"/>
  <c r="K3126" i="2"/>
  <c r="T3126" i="2"/>
  <c r="K3118" i="2"/>
  <c r="T3118" i="2"/>
  <c r="K3110" i="2"/>
  <c r="T3110" i="2"/>
  <c r="K3102" i="2"/>
  <c r="T3102" i="2"/>
  <c r="K3094" i="2"/>
  <c r="T3094" i="2"/>
  <c r="K3086" i="2"/>
  <c r="T3086" i="2"/>
  <c r="K3078" i="2"/>
  <c r="T3078" i="2"/>
  <c r="K3070" i="2"/>
  <c r="T3070" i="2"/>
  <c r="K3062" i="2"/>
  <c r="T3062" i="2"/>
  <c r="K3054" i="2"/>
  <c r="T3054" i="2"/>
  <c r="K3046" i="2"/>
  <c r="T3046" i="2"/>
  <c r="K3038" i="2"/>
  <c r="T3038" i="2"/>
  <c r="K3030" i="2"/>
  <c r="T3030" i="2"/>
  <c r="K3022" i="2"/>
  <c r="T3022" i="2"/>
  <c r="K3014" i="2"/>
  <c r="T3014" i="2"/>
  <c r="K3006" i="2"/>
  <c r="T3006" i="2"/>
  <c r="K2998" i="2"/>
  <c r="T2998" i="2"/>
  <c r="K2990" i="2"/>
  <c r="T2990" i="2"/>
  <c r="K2982" i="2"/>
  <c r="T2982" i="2"/>
  <c r="K2974" i="2"/>
  <c r="T2974" i="2"/>
  <c r="K2962" i="2"/>
  <c r="T2962" i="2"/>
  <c r="K2945" i="2"/>
  <c r="T2945" i="2"/>
  <c r="K2929" i="2"/>
  <c r="T2929" i="2"/>
  <c r="K2863" i="2"/>
  <c r="T2863" i="2"/>
  <c r="K2735" i="2"/>
  <c r="T2735" i="2"/>
  <c r="K2597" i="2"/>
  <c r="T2597" i="2"/>
  <c r="K2373" i="2"/>
  <c r="T2373" i="2"/>
  <c r="K3607" i="2"/>
  <c r="T3607" i="2"/>
  <c r="K3599" i="2"/>
  <c r="T3599" i="2"/>
  <c r="K3591" i="2"/>
  <c r="T3591" i="2"/>
  <c r="K3583" i="2"/>
  <c r="T3583" i="2"/>
  <c r="K3575" i="2"/>
  <c r="T3575" i="2"/>
  <c r="K3567" i="2"/>
  <c r="T3567" i="2"/>
  <c r="K3559" i="2"/>
  <c r="T3559" i="2"/>
  <c r="K3551" i="2"/>
  <c r="T3551" i="2"/>
  <c r="K3543" i="2"/>
  <c r="T3543" i="2"/>
  <c r="K3535" i="2"/>
  <c r="T3535" i="2"/>
  <c r="K3527" i="2"/>
  <c r="T3527" i="2"/>
  <c r="K3519" i="2"/>
  <c r="T3519" i="2"/>
  <c r="K3511" i="2"/>
  <c r="T3511" i="2"/>
  <c r="K3503" i="2"/>
  <c r="T3503" i="2"/>
  <c r="K3495" i="2"/>
  <c r="T3495" i="2"/>
  <c r="K3487" i="2"/>
  <c r="T3487" i="2"/>
  <c r="K3479" i="2"/>
  <c r="T3479" i="2"/>
  <c r="K3471" i="2"/>
  <c r="T3471" i="2"/>
  <c r="K3463" i="2"/>
  <c r="T3463" i="2"/>
  <c r="K3455" i="2"/>
  <c r="T3455" i="2"/>
  <c r="K3447" i="2"/>
  <c r="T3447" i="2"/>
  <c r="K3439" i="2"/>
  <c r="T3439" i="2"/>
  <c r="K3431" i="2"/>
  <c r="T3431" i="2"/>
  <c r="K3423" i="2"/>
  <c r="T3423" i="2"/>
  <c r="K3415" i="2"/>
  <c r="T3415" i="2"/>
  <c r="K3407" i="2"/>
  <c r="T3407" i="2"/>
  <c r="K3399" i="2"/>
  <c r="T3399" i="2"/>
  <c r="K3391" i="2"/>
  <c r="T3391" i="2"/>
  <c r="K3383" i="2"/>
  <c r="T3383" i="2"/>
  <c r="K3375" i="2"/>
  <c r="T3375" i="2"/>
  <c r="K3367" i="2"/>
  <c r="T3367" i="2"/>
  <c r="K3359" i="2"/>
  <c r="T3359" i="2"/>
  <c r="K3351" i="2"/>
  <c r="T3351" i="2"/>
  <c r="K3343" i="2"/>
  <c r="T3343" i="2"/>
  <c r="K3335" i="2"/>
  <c r="T3335" i="2"/>
  <c r="K3327" i="2"/>
  <c r="T3327" i="2"/>
  <c r="K3319" i="2"/>
  <c r="T3319" i="2"/>
  <c r="K3311" i="2"/>
  <c r="T3311" i="2"/>
  <c r="K3303" i="2"/>
  <c r="T3303" i="2"/>
  <c r="K3295" i="2"/>
  <c r="T3295" i="2"/>
  <c r="K3287" i="2"/>
  <c r="T3287" i="2"/>
  <c r="K3279" i="2"/>
  <c r="T3279" i="2"/>
  <c r="K3271" i="2"/>
  <c r="T3271" i="2"/>
  <c r="K3263" i="2"/>
  <c r="T3263" i="2"/>
  <c r="K3255" i="2"/>
  <c r="T3255" i="2"/>
  <c r="K3247" i="2"/>
  <c r="T3247" i="2"/>
  <c r="K3239" i="2"/>
  <c r="T3239" i="2"/>
  <c r="K3231" i="2"/>
  <c r="T3231" i="2"/>
  <c r="K3223" i="2"/>
  <c r="T3223" i="2"/>
  <c r="K3215" i="2"/>
  <c r="T3215" i="2"/>
  <c r="K3207" i="2"/>
  <c r="T3207" i="2"/>
  <c r="K3199" i="2"/>
  <c r="T3199" i="2"/>
  <c r="K3191" i="2"/>
  <c r="T3191" i="2"/>
  <c r="K3183" i="2"/>
  <c r="T3183" i="2"/>
  <c r="K3175" i="2"/>
  <c r="T3175" i="2"/>
  <c r="K3167" i="2"/>
  <c r="T3167" i="2"/>
  <c r="K3159" i="2"/>
  <c r="T3159" i="2"/>
  <c r="K3151" i="2"/>
  <c r="T3151" i="2"/>
  <c r="K3143" i="2"/>
  <c r="T3143" i="2"/>
  <c r="K3135" i="2"/>
  <c r="T3135" i="2"/>
  <c r="K3127" i="2"/>
  <c r="T3127" i="2"/>
  <c r="K3119" i="2"/>
  <c r="T3119" i="2"/>
  <c r="K3111" i="2"/>
  <c r="T3111" i="2"/>
  <c r="K3103" i="2"/>
  <c r="T3103" i="2"/>
  <c r="K3095" i="2"/>
  <c r="T3095" i="2"/>
  <c r="K3087" i="2"/>
  <c r="T3087" i="2"/>
  <c r="K3079" i="2"/>
  <c r="T3079" i="2"/>
  <c r="K3071" i="2"/>
  <c r="T3071" i="2"/>
  <c r="K3063" i="2"/>
  <c r="T3063" i="2"/>
  <c r="K3055" i="2"/>
  <c r="T3055" i="2"/>
  <c r="K3047" i="2"/>
  <c r="T3047" i="2"/>
  <c r="K3039" i="2"/>
  <c r="T3039" i="2"/>
  <c r="K3031" i="2"/>
  <c r="T3031" i="2"/>
  <c r="K3023" i="2"/>
  <c r="T3023" i="2"/>
  <c r="K3015" i="2"/>
  <c r="T3015" i="2"/>
  <c r="K3007" i="2"/>
  <c r="T3007" i="2"/>
  <c r="K2999" i="2"/>
  <c r="T2999" i="2"/>
  <c r="K2991" i="2"/>
  <c r="T2991" i="2"/>
  <c r="K2983" i="2"/>
  <c r="T2983" i="2"/>
  <c r="K2975" i="2"/>
  <c r="T2975" i="2"/>
  <c r="K2966" i="2"/>
  <c r="T2966" i="2"/>
  <c r="K2950" i="2"/>
  <c r="T2950" i="2"/>
  <c r="K2935" i="2"/>
  <c r="T2935" i="2"/>
  <c r="K2907" i="2"/>
  <c r="T2907" i="2"/>
  <c r="K2783" i="2"/>
  <c r="T2783" i="2"/>
  <c r="K2655" i="2"/>
  <c r="T2655" i="2"/>
  <c r="K2469" i="2"/>
  <c r="T2469" i="2"/>
  <c r="K2189" i="2"/>
  <c r="T2189" i="2"/>
  <c r="K2905" i="2"/>
  <c r="T2905" i="2"/>
  <c r="K2873" i="2"/>
  <c r="T2873" i="2"/>
  <c r="K2841" i="2"/>
  <c r="T2841" i="2"/>
  <c r="K2809" i="2"/>
  <c r="T2809" i="2"/>
  <c r="K2777" i="2"/>
  <c r="T2777" i="2"/>
  <c r="K2745" i="2"/>
  <c r="T2745" i="2"/>
  <c r="K2713" i="2"/>
  <c r="T2713" i="2"/>
  <c r="K2681" i="2"/>
  <c r="T2681" i="2"/>
  <c r="K2649" i="2"/>
  <c r="T2649" i="2"/>
  <c r="K2605" i="2"/>
  <c r="T2605" i="2"/>
  <c r="K2561" i="2"/>
  <c r="T2561" i="2"/>
  <c r="K2513" i="2"/>
  <c r="T2513" i="2"/>
  <c r="K2449" i="2"/>
  <c r="T2449" i="2"/>
  <c r="K2385" i="2"/>
  <c r="T2385" i="2"/>
  <c r="K2321" i="2"/>
  <c r="T2321" i="2"/>
  <c r="K2226" i="2"/>
  <c r="T2226" i="2"/>
  <c r="K2098" i="2"/>
  <c r="T2098" i="2"/>
  <c r="K2891" i="2"/>
  <c r="T2891" i="2"/>
  <c r="K2859" i="2"/>
  <c r="T2859" i="2"/>
  <c r="K2827" i="2"/>
  <c r="T2827" i="2"/>
  <c r="K2795" i="2"/>
  <c r="T2795" i="2"/>
  <c r="K2763" i="2"/>
  <c r="T2763" i="2"/>
  <c r="K2731" i="2"/>
  <c r="T2731" i="2"/>
  <c r="K2699" i="2"/>
  <c r="T2699" i="2"/>
  <c r="K2667" i="2"/>
  <c r="T2667" i="2"/>
  <c r="K2635" i="2"/>
  <c r="T2635" i="2"/>
  <c r="K2601" i="2"/>
  <c r="T2601" i="2"/>
  <c r="K2559" i="2"/>
  <c r="T2559" i="2"/>
  <c r="K2509" i="2"/>
  <c r="T2509" i="2"/>
  <c r="K2445" i="2"/>
  <c r="T2445" i="2"/>
  <c r="K2381" i="2"/>
  <c r="T2381" i="2"/>
  <c r="K2317" i="2"/>
  <c r="T2317" i="2"/>
  <c r="K2221" i="2"/>
  <c r="T2221" i="2"/>
  <c r="K2093" i="2"/>
  <c r="T2093" i="2"/>
  <c r="K2909" i="2"/>
  <c r="T2909" i="2"/>
  <c r="K2877" i="2"/>
  <c r="T2877" i="2"/>
  <c r="K2845" i="2"/>
  <c r="T2845" i="2"/>
  <c r="K2813" i="2"/>
  <c r="T2813" i="2"/>
  <c r="K2781" i="2"/>
  <c r="T2781" i="2"/>
  <c r="K2749" i="2"/>
  <c r="T2749" i="2"/>
  <c r="K2717" i="2"/>
  <c r="T2717" i="2"/>
  <c r="K2685" i="2"/>
  <c r="T2685" i="2"/>
  <c r="K2653" i="2"/>
  <c r="T2653" i="2"/>
  <c r="K2621" i="2"/>
  <c r="T2621" i="2"/>
  <c r="K2577" i="2"/>
  <c r="T2577" i="2"/>
  <c r="K2535" i="2"/>
  <c r="T2535" i="2"/>
  <c r="K2473" i="2"/>
  <c r="T2473" i="2"/>
  <c r="K2409" i="2"/>
  <c r="T2409" i="2"/>
  <c r="K2345" i="2"/>
  <c r="T2345" i="2"/>
  <c r="K2258" i="2"/>
  <c r="T2258" i="2"/>
  <c r="K2130" i="2"/>
  <c r="T2130" i="2"/>
  <c r="K840" i="2"/>
  <c r="T840" i="2"/>
  <c r="K2595" i="2"/>
  <c r="T2595" i="2"/>
  <c r="K2563" i="2"/>
  <c r="T2563" i="2"/>
  <c r="K2531" i="2"/>
  <c r="T2531" i="2"/>
  <c r="K2499" i="2"/>
  <c r="T2499" i="2"/>
  <c r="K2467" i="2"/>
  <c r="T2467" i="2"/>
  <c r="K2435" i="2"/>
  <c r="T2435" i="2"/>
  <c r="K2403" i="2"/>
  <c r="T2403" i="2"/>
  <c r="K2371" i="2"/>
  <c r="T2371" i="2"/>
  <c r="K2339" i="2"/>
  <c r="T2339" i="2"/>
  <c r="K2307" i="2"/>
  <c r="T2307" i="2"/>
  <c r="K2261" i="2"/>
  <c r="T2261" i="2"/>
  <c r="K2197" i="2"/>
  <c r="T2197" i="2"/>
  <c r="K2133" i="2"/>
  <c r="T2133" i="2"/>
  <c r="K2069" i="2"/>
  <c r="T2069" i="2"/>
  <c r="K2527" i="2"/>
  <c r="T2527" i="2"/>
  <c r="K2495" i="2"/>
  <c r="T2495" i="2"/>
  <c r="K2463" i="2"/>
  <c r="T2463" i="2"/>
  <c r="K2431" i="2"/>
  <c r="T2431" i="2"/>
  <c r="K2399" i="2"/>
  <c r="T2399" i="2"/>
  <c r="K2367" i="2"/>
  <c r="T2367" i="2"/>
  <c r="K2335" i="2"/>
  <c r="T2335" i="2"/>
  <c r="K2303" i="2"/>
  <c r="T2303" i="2"/>
  <c r="K2266" i="2"/>
  <c r="T2266" i="2"/>
  <c r="K2202" i="2"/>
  <c r="T2202" i="2"/>
  <c r="K2138" i="2"/>
  <c r="T2138" i="2"/>
  <c r="K2074" i="2"/>
  <c r="T2074" i="2"/>
  <c r="K1076" i="2"/>
  <c r="T1076" i="2"/>
  <c r="K2275" i="2"/>
  <c r="T2275" i="2"/>
  <c r="K2259" i="2"/>
  <c r="T2259" i="2"/>
  <c r="K2243" i="2"/>
  <c r="T2243" i="2"/>
  <c r="K2227" i="2"/>
  <c r="T2227" i="2"/>
  <c r="K2211" i="2"/>
  <c r="T2211" i="2"/>
  <c r="K2195" i="2"/>
  <c r="T2195" i="2"/>
  <c r="K2179" i="2"/>
  <c r="T2179" i="2"/>
  <c r="K2163" i="2"/>
  <c r="T2163" i="2"/>
  <c r="K2147" i="2"/>
  <c r="T2147" i="2"/>
  <c r="K2131" i="2"/>
  <c r="T2131" i="2"/>
  <c r="K2115" i="2"/>
  <c r="T2115" i="2"/>
  <c r="K2099" i="2"/>
  <c r="T2099" i="2"/>
  <c r="K2083" i="2"/>
  <c r="T2083" i="2"/>
  <c r="K2067" i="2"/>
  <c r="T2067" i="2"/>
  <c r="K2051" i="2"/>
  <c r="T2051" i="2"/>
  <c r="K1606" i="2"/>
  <c r="T1606" i="2"/>
  <c r="K1542" i="2"/>
  <c r="T1542" i="2"/>
  <c r="K1478" i="2"/>
  <c r="T1478" i="2"/>
  <c r="K2284" i="2"/>
  <c r="T2284" i="2"/>
  <c r="K2268" i="2"/>
  <c r="T2268" i="2"/>
  <c r="K2252" i="2"/>
  <c r="T2252" i="2"/>
  <c r="K2236" i="2"/>
  <c r="T2236" i="2"/>
  <c r="K2220" i="2"/>
  <c r="T2220" i="2"/>
  <c r="K2204" i="2"/>
  <c r="T2204" i="2"/>
  <c r="K2188" i="2"/>
  <c r="T2188" i="2"/>
  <c r="K2172" i="2"/>
  <c r="T2172" i="2"/>
  <c r="K2156" i="2"/>
  <c r="T2156" i="2"/>
  <c r="K2140" i="2"/>
  <c r="T2140" i="2"/>
  <c r="K2124" i="2"/>
  <c r="T2124" i="2"/>
  <c r="K2108" i="2"/>
  <c r="T2108" i="2"/>
  <c r="K2092" i="2"/>
  <c r="T2092" i="2"/>
  <c r="K2076" i="2"/>
  <c r="T2076" i="2"/>
  <c r="K2060" i="2"/>
  <c r="T2060" i="2"/>
  <c r="K1633" i="2"/>
  <c r="T1633" i="2"/>
  <c r="K1569" i="2"/>
  <c r="T1569" i="2"/>
  <c r="K1505" i="2"/>
  <c r="T1505" i="2"/>
  <c r="K952" i="2"/>
  <c r="T952" i="2"/>
  <c r="K2918" i="2"/>
  <c r="T2918" i="2"/>
  <c r="K2910" i="2"/>
  <c r="T2910" i="2"/>
  <c r="K2902" i="2"/>
  <c r="T2902" i="2"/>
  <c r="K2894" i="2"/>
  <c r="T2894" i="2"/>
  <c r="K2886" i="2"/>
  <c r="T2886" i="2"/>
  <c r="K2878" i="2"/>
  <c r="T2878" i="2"/>
  <c r="K2870" i="2"/>
  <c r="T2870" i="2"/>
  <c r="K2862" i="2"/>
  <c r="T2862" i="2"/>
  <c r="K2854" i="2"/>
  <c r="T2854" i="2"/>
  <c r="K2846" i="2"/>
  <c r="T2846" i="2"/>
  <c r="K2838" i="2"/>
  <c r="T2838" i="2"/>
  <c r="K2830" i="2"/>
  <c r="T2830" i="2"/>
  <c r="K2822" i="2"/>
  <c r="T2822" i="2"/>
  <c r="K2814" i="2"/>
  <c r="T2814" i="2"/>
  <c r="K2806" i="2"/>
  <c r="T2806" i="2"/>
  <c r="K2798" i="2"/>
  <c r="T2798" i="2"/>
  <c r="K2790" i="2"/>
  <c r="T2790" i="2"/>
  <c r="K2782" i="2"/>
  <c r="T2782" i="2"/>
  <c r="K2774" i="2"/>
  <c r="T2774" i="2"/>
  <c r="K2766" i="2"/>
  <c r="T2766" i="2"/>
  <c r="K2758" i="2"/>
  <c r="T2758" i="2"/>
  <c r="K2750" i="2"/>
  <c r="T2750" i="2"/>
  <c r="K2742" i="2"/>
  <c r="T2742" i="2"/>
  <c r="K2734" i="2"/>
  <c r="T2734" i="2"/>
  <c r="K2726" i="2"/>
  <c r="T2726" i="2"/>
  <c r="K2718" i="2"/>
  <c r="T2718" i="2"/>
  <c r="K2710" i="2"/>
  <c r="T2710" i="2"/>
  <c r="K2702" i="2"/>
  <c r="T2702" i="2"/>
  <c r="K2694" i="2"/>
  <c r="T2694" i="2"/>
  <c r="K2686" i="2"/>
  <c r="T2686" i="2"/>
  <c r="K2678" i="2"/>
  <c r="T2678" i="2"/>
  <c r="K2670" i="2"/>
  <c r="T2670" i="2"/>
  <c r="K2662" i="2"/>
  <c r="T2662" i="2"/>
  <c r="K2654" i="2"/>
  <c r="T2654" i="2"/>
  <c r="K2646" i="2"/>
  <c r="T2646" i="2"/>
  <c r="K2638" i="2"/>
  <c r="T2638" i="2"/>
  <c r="K2630" i="2"/>
  <c r="T2630" i="2"/>
  <c r="K2622" i="2"/>
  <c r="T2622" i="2"/>
  <c r="K2614" i="2"/>
  <c r="T2614" i="2"/>
  <c r="K2606" i="2"/>
  <c r="T2606" i="2"/>
  <c r="K2598" i="2"/>
  <c r="T2598" i="2"/>
  <c r="K2590" i="2"/>
  <c r="T2590" i="2"/>
  <c r="K2582" i="2"/>
  <c r="T2582" i="2"/>
  <c r="K2574" i="2"/>
  <c r="T2574" i="2"/>
  <c r="K2566" i="2"/>
  <c r="T2566" i="2"/>
  <c r="K2558" i="2"/>
  <c r="T2558" i="2"/>
  <c r="K2550" i="2"/>
  <c r="T2550" i="2"/>
  <c r="K2542" i="2"/>
  <c r="T2542" i="2"/>
  <c r="K2534" i="2"/>
  <c r="T2534" i="2"/>
  <c r="K2526" i="2"/>
  <c r="T2526" i="2"/>
  <c r="K2518" i="2"/>
  <c r="T2518" i="2"/>
  <c r="K2510" i="2"/>
  <c r="T2510" i="2"/>
  <c r="K2502" i="2"/>
  <c r="T2502" i="2"/>
  <c r="K2494" i="2"/>
  <c r="T2494" i="2"/>
  <c r="K2486" i="2"/>
  <c r="T2486" i="2"/>
  <c r="K2478" i="2"/>
  <c r="T2478" i="2"/>
  <c r="K2470" i="2"/>
  <c r="T2470" i="2"/>
  <c r="K2462" i="2"/>
  <c r="T2462" i="2"/>
  <c r="K2454" i="2"/>
  <c r="T2454" i="2"/>
  <c r="K2446" i="2"/>
  <c r="T2446" i="2"/>
  <c r="K2438" i="2"/>
  <c r="T2438" i="2"/>
  <c r="K2430" i="2"/>
  <c r="T2430" i="2"/>
  <c r="K2422" i="2"/>
  <c r="T2422" i="2"/>
  <c r="K2414" i="2"/>
  <c r="T2414" i="2"/>
  <c r="K2406" i="2"/>
  <c r="T2406" i="2"/>
  <c r="K2398" i="2"/>
  <c r="T2398" i="2"/>
  <c r="K2390" i="2"/>
  <c r="T2390" i="2"/>
  <c r="K2382" i="2"/>
  <c r="T2382" i="2"/>
  <c r="K2374" i="2"/>
  <c r="T2374" i="2"/>
  <c r="K2366" i="2"/>
  <c r="T2366" i="2"/>
  <c r="K2358" i="2"/>
  <c r="T2358" i="2"/>
  <c r="K2350" i="2"/>
  <c r="T2350" i="2"/>
  <c r="K2342" i="2"/>
  <c r="T2342" i="2"/>
  <c r="K2334" i="2"/>
  <c r="T2334" i="2"/>
  <c r="K2326" i="2"/>
  <c r="T2326" i="2"/>
  <c r="K2318" i="2"/>
  <c r="T2318" i="2"/>
  <c r="K2310" i="2"/>
  <c r="T2310" i="2"/>
  <c r="K2302" i="2"/>
  <c r="T2302" i="2"/>
  <c r="K2294" i="2"/>
  <c r="T2294" i="2"/>
  <c r="K2286" i="2"/>
  <c r="T2286" i="2"/>
  <c r="K2270" i="2"/>
  <c r="T2270" i="2"/>
  <c r="K2254" i="2"/>
  <c r="T2254" i="2"/>
  <c r="K2238" i="2"/>
  <c r="T2238" i="2"/>
  <c r="K2222" i="2"/>
  <c r="T2222" i="2"/>
  <c r="K2206" i="2"/>
  <c r="T2206" i="2"/>
  <c r="K2190" i="2"/>
  <c r="T2190" i="2"/>
  <c r="K2174" i="2"/>
  <c r="T2174" i="2"/>
  <c r="K2158" i="2"/>
  <c r="T2158" i="2"/>
  <c r="K2142" i="2"/>
  <c r="T2142" i="2"/>
  <c r="K2126" i="2"/>
  <c r="T2126" i="2"/>
  <c r="K2110" i="2"/>
  <c r="T2110" i="2"/>
  <c r="K2094" i="2"/>
  <c r="T2094" i="2"/>
  <c r="K2078" i="2"/>
  <c r="T2078" i="2"/>
  <c r="K2062" i="2"/>
  <c r="T2062" i="2"/>
  <c r="K1598" i="2"/>
  <c r="T1598" i="2"/>
  <c r="K1534" i="2"/>
  <c r="T1534" i="2"/>
  <c r="K1470" i="2"/>
  <c r="T1470" i="2"/>
  <c r="K2058" i="2"/>
  <c r="T2058" i="2"/>
  <c r="K2050" i="2"/>
  <c r="T2050" i="2"/>
  <c r="K2042" i="2"/>
  <c r="T2042" i="2"/>
  <c r="K2034" i="2"/>
  <c r="T2034" i="2"/>
  <c r="K2026" i="2"/>
  <c r="T2026" i="2"/>
  <c r="K2018" i="2"/>
  <c r="T2018" i="2"/>
  <c r="K2010" i="2"/>
  <c r="T2010" i="2"/>
  <c r="K2002" i="2"/>
  <c r="T2002" i="2"/>
  <c r="K1994" i="2"/>
  <c r="T1994" i="2"/>
  <c r="K1986" i="2"/>
  <c r="T1986" i="2"/>
  <c r="K1978" i="2"/>
  <c r="T1978" i="2"/>
  <c r="K1970" i="2"/>
  <c r="T1970" i="2"/>
  <c r="K1962" i="2"/>
  <c r="T1962" i="2"/>
  <c r="K1954" i="2"/>
  <c r="T1954" i="2"/>
  <c r="K1946" i="2"/>
  <c r="T1946" i="2"/>
  <c r="K1938" i="2"/>
  <c r="T1938" i="2"/>
  <c r="K1930" i="2"/>
  <c r="T1930" i="2"/>
  <c r="K1922" i="2"/>
  <c r="T1922" i="2"/>
  <c r="K1914" i="2"/>
  <c r="T1914" i="2"/>
  <c r="K1906" i="2"/>
  <c r="T1906" i="2"/>
  <c r="K1898" i="2"/>
  <c r="T1898" i="2"/>
  <c r="K1890" i="2"/>
  <c r="T1890" i="2"/>
  <c r="K1882" i="2"/>
  <c r="T1882" i="2"/>
  <c r="K1874" i="2"/>
  <c r="T1874" i="2"/>
  <c r="K1866" i="2"/>
  <c r="T1866" i="2"/>
  <c r="K1858" i="2"/>
  <c r="T1858" i="2"/>
  <c r="K1850" i="2"/>
  <c r="T1850" i="2"/>
  <c r="K1842" i="2"/>
  <c r="T1842" i="2"/>
  <c r="K1834" i="2"/>
  <c r="T1834" i="2"/>
  <c r="K1826" i="2"/>
  <c r="T1826" i="2"/>
  <c r="K1818" i="2"/>
  <c r="T1818" i="2"/>
  <c r="K1810" i="2"/>
  <c r="T1810" i="2"/>
  <c r="K1802" i="2"/>
  <c r="T1802" i="2"/>
  <c r="K1794" i="2"/>
  <c r="T1794" i="2"/>
  <c r="K1786" i="2"/>
  <c r="T1786" i="2"/>
  <c r="K1778" i="2"/>
  <c r="T1778" i="2"/>
  <c r="K1770" i="2"/>
  <c r="T1770" i="2"/>
  <c r="K1762" i="2"/>
  <c r="T1762" i="2"/>
  <c r="K1754" i="2"/>
  <c r="T1754" i="2"/>
  <c r="K1746" i="2"/>
  <c r="T1746" i="2"/>
  <c r="K1738" i="2"/>
  <c r="T1738" i="2"/>
  <c r="K1730" i="2"/>
  <c r="T1730" i="2"/>
  <c r="K1722" i="2"/>
  <c r="T1722" i="2"/>
  <c r="K1714" i="2"/>
  <c r="T1714" i="2"/>
  <c r="K1706" i="2"/>
  <c r="T1706" i="2"/>
  <c r="K1698" i="2"/>
  <c r="T1698" i="2"/>
  <c r="K1690" i="2"/>
  <c r="T1690" i="2"/>
  <c r="K1682" i="2"/>
  <c r="T1682" i="2"/>
  <c r="K1674" i="2"/>
  <c r="T1674" i="2"/>
  <c r="K1666" i="2"/>
  <c r="T1666" i="2"/>
  <c r="K1658" i="2"/>
  <c r="T1658" i="2"/>
  <c r="K1650" i="2"/>
  <c r="T1650" i="2"/>
  <c r="K1639" i="2"/>
  <c r="T1639" i="2"/>
  <c r="K1623" i="2"/>
  <c r="T1623" i="2"/>
  <c r="K1607" i="2"/>
  <c r="T1607" i="2"/>
  <c r="K1591" i="2"/>
  <c r="T1591" i="2"/>
  <c r="K1575" i="2"/>
  <c r="T1575" i="2"/>
  <c r="K1559" i="2"/>
  <c r="T1559" i="2"/>
  <c r="K1543" i="2"/>
  <c r="T1543" i="2"/>
  <c r="K1527" i="2"/>
  <c r="T1527" i="2"/>
  <c r="K1511" i="2"/>
  <c r="T1511" i="2"/>
  <c r="K1495" i="2"/>
  <c r="T1495" i="2"/>
  <c r="K1479" i="2"/>
  <c r="T1479" i="2"/>
  <c r="K1463" i="2"/>
  <c r="T1463" i="2"/>
  <c r="K1447" i="2"/>
  <c r="T1447" i="2"/>
  <c r="K1164" i="2"/>
  <c r="T1164" i="2"/>
  <c r="K1036" i="2"/>
  <c r="T1036" i="2"/>
  <c r="K808" i="2"/>
  <c r="T808" i="2"/>
  <c r="K2043" i="2"/>
  <c r="T2043" i="2"/>
  <c r="K2035" i="2"/>
  <c r="T2035" i="2"/>
  <c r="K2027" i="2"/>
  <c r="T2027" i="2"/>
  <c r="K2019" i="2"/>
  <c r="T2019" i="2"/>
  <c r="K2011" i="2"/>
  <c r="T2011" i="2"/>
  <c r="K2003" i="2"/>
  <c r="T2003" i="2"/>
  <c r="K1995" i="2"/>
  <c r="T1995" i="2"/>
  <c r="K1987" i="2"/>
  <c r="T1987" i="2"/>
  <c r="K1979" i="2"/>
  <c r="T1979" i="2"/>
  <c r="K1971" i="2"/>
  <c r="T1971" i="2"/>
  <c r="K1963" i="2"/>
  <c r="T1963" i="2"/>
  <c r="K1955" i="2"/>
  <c r="T1955" i="2"/>
  <c r="K1947" i="2"/>
  <c r="T1947" i="2"/>
  <c r="K1939" i="2"/>
  <c r="T1939" i="2"/>
  <c r="K1931" i="2"/>
  <c r="T1931" i="2"/>
  <c r="K1923" i="2"/>
  <c r="T1923" i="2"/>
  <c r="K1915" i="2"/>
  <c r="T1915" i="2"/>
  <c r="K1907" i="2"/>
  <c r="T1907" i="2"/>
  <c r="K1899" i="2"/>
  <c r="T1899" i="2"/>
  <c r="K1891" i="2"/>
  <c r="T1891" i="2"/>
  <c r="K1883" i="2"/>
  <c r="T1883" i="2"/>
  <c r="K1875" i="2"/>
  <c r="T1875" i="2"/>
  <c r="K1867" i="2"/>
  <c r="T1867" i="2"/>
  <c r="K1859" i="2"/>
  <c r="T1859" i="2"/>
  <c r="K1851" i="2"/>
  <c r="T1851" i="2"/>
  <c r="K1843" i="2"/>
  <c r="T1843" i="2"/>
  <c r="K1835" i="2"/>
  <c r="T1835" i="2"/>
  <c r="K1827" i="2"/>
  <c r="T1827" i="2"/>
  <c r="K1819" i="2"/>
  <c r="T1819" i="2"/>
  <c r="K1811" i="2"/>
  <c r="T1811" i="2"/>
  <c r="K1803" i="2"/>
  <c r="T1803" i="2"/>
  <c r="K1795" i="2"/>
  <c r="T1795" i="2"/>
  <c r="K1787" i="2"/>
  <c r="T1787" i="2"/>
  <c r="K1779" i="2"/>
  <c r="T1779" i="2"/>
  <c r="K1771" i="2"/>
  <c r="T1771" i="2"/>
  <c r="K1763" i="2"/>
  <c r="T1763" i="2"/>
  <c r="K1755" i="2"/>
  <c r="T1755" i="2"/>
  <c r="K1747" i="2"/>
  <c r="T1747" i="2"/>
  <c r="K1739" i="2"/>
  <c r="T1739" i="2"/>
  <c r="K1731" i="2"/>
  <c r="T1731" i="2"/>
  <c r="K1723" i="2"/>
  <c r="T1723" i="2"/>
  <c r="K1715" i="2"/>
  <c r="T1715" i="2"/>
  <c r="K1707" i="2"/>
  <c r="T1707" i="2"/>
  <c r="K1699" i="2"/>
  <c r="T1699" i="2"/>
  <c r="K1691" i="2"/>
  <c r="T1691" i="2"/>
  <c r="K1683" i="2"/>
  <c r="T1683" i="2"/>
  <c r="K1675" i="2"/>
  <c r="T1675" i="2"/>
  <c r="K1667" i="2"/>
  <c r="T1667" i="2"/>
  <c r="K1659" i="2"/>
  <c r="T1659" i="2"/>
  <c r="K1651" i="2"/>
  <c r="T1651" i="2"/>
  <c r="K1643" i="2"/>
  <c r="T1643" i="2"/>
  <c r="K1627" i="2"/>
  <c r="T1627" i="2"/>
  <c r="K1611" i="2"/>
  <c r="T1611" i="2"/>
  <c r="K1595" i="2"/>
  <c r="T1595" i="2"/>
  <c r="K1579" i="2"/>
  <c r="T1579" i="2"/>
  <c r="K1563" i="2"/>
  <c r="T1563" i="2"/>
  <c r="K1547" i="2"/>
  <c r="T1547" i="2"/>
  <c r="K1531" i="2"/>
  <c r="T1531" i="2"/>
  <c r="K1515" i="2"/>
  <c r="T1515" i="2"/>
  <c r="K1499" i="2"/>
  <c r="T1499" i="2"/>
  <c r="K1483" i="2"/>
  <c r="T1483" i="2"/>
  <c r="K1467" i="2"/>
  <c r="T1467" i="2"/>
  <c r="K1453" i="2"/>
  <c r="T1453" i="2"/>
  <c r="K1437" i="2"/>
  <c r="T1437" i="2"/>
  <c r="K1116" i="2"/>
  <c r="T1116" i="2"/>
  <c r="K976" i="2"/>
  <c r="T976" i="2"/>
  <c r="K829" i="2"/>
  <c r="T829" i="2"/>
  <c r="K1637" i="2"/>
  <c r="T1637" i="2"/>
  <c r="K1621" i="2"/>
  <c r="T1621" i="2"/>
  <c r="K1605" i="2"/>
  <c r="T1605" i="2"/>
  <c r="K1589" i="2"/>
  <c r="T1589" i="2"/>
  <c r="K1573" i="2"/>
  <c r="T1573" i="2"/>
  <c r="K1557" i="2"/>
  <c r="T1557" i="2"/>
  <c r="K1541" i="2"/>
  <c r="T1541" i="2"/>
  <c r="K1525" i="2"/>
  <c r="T1525" i="2"/>
  <c r="K1509" i="2"/>
  <c r="T1509" i="2"/>
  <c r="K1493" i="2"/>
  <c r="T1493" i="2"/>
  <c r="K1477" i="2"/>
  <c r="T1477" i="2"/>
  <c r="K1188" i="2"/>
  <c r="T1188" i="2"/>
  <c r="K1060" i="2"/>
  <c r="T1060" i="2"/>
  <c r="K904" i="2"/>
  <c r="T904" i="2"/>
  <c r="K1462" i="2"/>
  <c r="T1462" i="2"/>
  <c r="K1454" i="2"/>
  <c r="T1454" i="2"/>
  <c r="K1446" i="2"/>
  <c r="T1446" i="2"/>
  <c r="K1438" i="2"/>
  <c r="T1438" i="2"/>
  <c r="K1430" i="2"/>
  <c r="T1430" i="2"/>
  <c r="K1422" i="2"/>
  <c r="T1422" i="2"/>
  <c r="K1414" i="2"/>
  <c r="T1414" i="2"/>
  <c r="K1406" i="2"/>
  <c r="T1406" i="2"/>
  <c r="K1398" i="2"/>
  <c r="T1398" i="2"/>
  <c r="K1390" i="2"/>
  <c r="T1390" i="2"/>
  <c r="K1382" i="2"/>
  <c r="T1382" i="2"/>
  <c r="K1374" i="2"/>
  <c r="T1374" i="2"/>
  <c r="K1366" i="2"/>
  <c r="T1366" i="2"/>
  <c r="K1358" i="2"/>
  <c r="T1358" i="2"/>
  <c r="K1350" i="2"/>
  <c r="T1350" i="2"/>
  <c r="K1342" i="2"/>
  <c r="T1342" i="2"/>
  <c r="K1334" i="2"/>
  <c r="T1334" i="2"/>
  <c r="K1326" i="2"/>
  <c r="T1326" i="2"/>
  <c r="K1318" i="2"/>
  <c r="T1318" i="2"/>
  <c r="K1310" i="2"/>
  <c r="T1310" i="2"/>
  <c r="K1302" i="2"/>
  <c r="T1302" i="2"/>
  <c r="K1294" i="2"/>
  <c r="T1294" i="2"/>
  <c r="K1286" i="2"/>
  <c r="T1286" i="2"/>
  <c r="K1278" i="2"/>
  <c r="T1278" i="2"/>
  <c r="K1270" i="2"/>
  <c r="T1270" i="2"/>
  <c r="K1262" i="2"/>
  <c r="T1262" i="2"/>
  <c r="K1254" i="2"/>
  <c r="T1254" i="2"/>
  <c r="K1246" i="2"/>
  <c r="T1246" i="2"/>
  <c r="K1238" i="2"/>
  <c r="T1238" i="2"/>
  <c r="K1230" i="2"/>
  <c r="T1230" i="2"/>
  <c r="K1222" i="2"/>
  <c r="T1222" i="2"/>
  <c r="K1202" i="2"/>
  <c r="T1202" i="2"/>
  <c r="K1170" i="2"/>
  <c r="T1170" i="2"/>
  <c r="K1138" i="2"/>
  <c r="T1138" i="2"/>
  <c r="K1106" i="2"/>
  <c r="T1106" i="2"/>
  <c r="K1074" i="2"/>
  <c r="T1074" i="2"/>
  <c r="K1042" i="2"/>
  <c r="T1042" i="2"/>
  <c r="K1010" i="2"/>
  <c r="T1010" i="2"/>
  <c r="K992" i="2"/>
  <c r="T992" i="2"/>
  <c r="K970" i="2"/>
  <c r="T970" i="2"/>
  <c r="K938" i="2"/>
  <c r="T938" i="2"/>
  <c r="K906" i="2"/>
  <c r="T906" i="2"/>
  <c r="K853" i="2"/>
  <c r="T853" i="2"/>
  <c r="K789" i="2"/>
  <c r="T789" i="2"/>
  <c r="K725" i="2"/>
  <c r="T725" i="2"/>
  <c r="K1435" i="2"/>
  <c r="T1435" i="2"/>
  <c r="K1427" i="2"/>
  <c r="T1427" i="2"/>
  <c r="K1419" i="2"/>
  <c r="T1419" i="2"/>
  <c r="K1411" i="2"/>
  <c r="T1411" i="2"/>
  <c r="K1403" i="2"/>
  <c r="T1403" i="2"/>
  <c r="K1395" i="2"/>
  <c r="T1395" i="2"/>
  <c r="K1387" i="2"/>
  <c r="T1387" i="2"/>
  <c r="K1379" i="2"/>
  <c r="T1379" i="2"/>
  <c r="K1371" i="2"/>
  <c r="T1371" i="2"/>
  <c r="K1363" i="2"/>
  <c r="T1363" i="2"/>
  <c r="K1355" i="2"/>
  <c r="T1355" i="2"/>
  <c r="K1347" i="2"/>
  <c r="T1347" i="2"/>
  <c r="K1339" i="2"/>
  <c r="T1339" i="2"/>
  <c r="K1331" i="2"/>
  <c r="T1331" i="2"/>
  <c r="K1323" i="2"/>
  <c r="T1323" i="2"/>
  <c r="K1315" i="2"/>
  <c r="T1315" i="2"/>
  <c r="K1307" i="2"/>
  <c r="T1307" i="2"/>
  <c r="K1299" i="2"/>
  <c r="T1299" i="2"/>
  <c r="K1291" i="2"/>
  <c r="T1291" i="2"/>
  <c r="K1283" i="2"/>
  <c r="T1283" i="2"/>
  <c r="K1275" i="2"/>
  <c r="T1275" i="2"/>
  <c r="K1267" i="2"/>
  <c r="T1267" i="2"/>
  <c r="K1259" i="2"/>
  <c r="T1259" i="2"/>
  <c r="K1251" i="2"/>
  <c r="T1251" i="2"/>
  <c r="K1243" i="2"/>
  <c r="T1243" i="2"/>
  <c r="K1235" i="2"/>
  <c r="T1235" i="2"/>
  <c r="K1227" i="2"/>
  <c r="T1227" i="2"/>
  <c r="K1219" i="2"/>
  <c r="T1219" i="2"/>
  <c r="K1190" i="2"/>
  <c r="T1190" i="2"/>
  <c r="K1158" i="2"/>
  <c r="T1158" i="2"/>
  <c r="K1126" i="2"/>
  <c r="T1126" i="2"/>
  <c r="K1094" i="2"/>
  <c r="T1094" i="2"/>
  <c r="K1062" i="2"/>
  <c r="T1062" i="2"/>
  <c r="K1030" i="2"/>
  <c r="T1030" i="2"/>
  <c r="K1002" i="2"/>
  <c r="T1002" i="2"/>
  <c r="K986" i="2"/>
  <c r="T986" i="2"/>
  <c r="K958" i="2"/>
  <c r="T958" i="2"/>
  <c r="K926" i="2"/>
  <c r="T926" i="2"/>
  <c r="K880" i="2"/>
  <c r="T880" i="2"/>
  <c r="K816" i="2"/>
  <c r="T816" i="2"/>
  <c r="K752" i="2"/>
  <c r="T752" i="2"/>
  <c r="K688" i="2"/>
  <c r="T688" i="2"/>
  <c r="K1208" i="2"/>
  <c r="T1208" i="2"/>
  <c r="K1176" i="2"/>
  <c r="T1176" i="2"/>
  <c r="K1144" i="2"/>
  <c r="T1144" i="2"/>
  <c r="K1112" i="2"/>
  <c r="T1112" i="2"/>
  <c r="K1080" i="2"/>
  <c r="T1080" i="2"/>
  <c r="K1048" i="2"/>
  <c r="T1048" i="2"/>
  <c r="K1016" i="2"/>
  <c r="T1016" i="2"/>
  <c r="K964" i="2"/>
  <c r="T964" i="2"/>
  <c r="K932" i="2"/>
  <c r="T932" i="2"/>
  <c r="K888" i="2"/>
  <c r="T888" i="2"/>
  <c r="K824" i="2"/>
  <c r="T824" i="2"/>
  <c r="K760" i="2"/>
  <c r="T760" i="2"/>
  <c r="K696" i="2"/>
  <c r="T696" i="2"/>
  <c r="K894" i="2"/>
  <c r="T894" i="2"/>
  <c r="K878" i="2"/>
  <c r="T878" i="2"/>
  <c r="K862" i="2"/>
  <c r="T862" i="2"/>
  <c r="K846" i="2"/>
  <c r="T846" i="2"/>
  <c r="K830" i="2"/>
  <c r="T830" i="2"/>
  <c r="K814" i="2"/>
  <c r="T814" i="2"/>
  <c r="K798" i="2"/>
  <c r="T798" i="2"/>
  <c r="K782" i="2"/>
  <c r="T782" i="2"/>
  <c r="K766" i="2"/>
  <c r="T766" i="2"/>
  <c r="K750" i="2"/>
  <c r="T750" i="2"/>
  <c r="K734" i="2"/>
  <c r="T734" i="2"/>
  <c r="K718" i="2"/>
  <c r="T718" i="2"/>
  <c r="K702" i="2"/>
  <c r="T702" i="2"/>
  <c r="K686" i="2"/>
  <c r="T686" i="2"/>
  <c r="K903" i="2"/>
  <c r="T903" i="2"/>
  <c r="K887" i="2"/>
  <c r="T887" i="2"/>
  <c r="K871" i="2"/>
  <c r="T871" i="2"/>
  <c r="K855" i="2"/>
  <c r="T855" i="2"/>
  <c r="K839" i="2"/>
  <c r="T839" i="2"/>
  <c r="K823" i="2"/>
  <c r="T823" i="2"/>
  <c r="K807" i="2"/>
  <c r="T807" i="2"/>
  <c r="K791" i="2"/>
  <c r="T791" i="2"/>
  <c r="K775" i="2"/>
  <c r="T775" i="2"/>
  <c r="K759" i="2"/>
  <c r="T759" i="2"/>
  <c r="K743" i="2"/>
  <c r="T743" i="2"/>
  <c r="K727" i="2"/>
  <c r="T727" i="2"/>
  <c r="K711" i="2"/>
  <c r="T711" i="2"/>
  <c r="K695" i="2"/>
  <c r="T695" i="2"/>
  <c r="K679" i="2"/>
  <c r="T679" i="2"/>
  <c r="K1215" i="2"/>
  <c r="T1215" i="2"/>
  <c r="K1207" i="2"/>
  <c r="T1207" i="2"/>
  <c r="K1199" i="2"/>
  <c r="T1199" i="2"/>
  <c r="K1191" i="2"/>
  <c r="T1191" i="2"/>
  <c r="K1183" i="2"/>
  <c r="T1183" i="2"/>
  <c r="K1175" i="2"/>
  <c r="T1175" i="2"/>
  <c r="K1167" i="2"/>
  <c r="T1167" i="2"/>
  <c r="K1159" i="2"/>
  <c r="T1159" i="2"/>
  <c r="K1151" i="2"/>
  <c r="T1151" i="2"/>
  <c r="K1143" i="2"/>
  <c r="T1143" i="2"/>
  <c r="K1135" i="2"/>
  <c r="T1135" i="2"/>
  <c r="K1127" i="2"/>
  <c r="T1127" i="2"/>
  <c r="K1119" i="2"/>
  <c r="T1119" i="2"/>
  <c r="K1111" i="2"/>
  <c r="T1111" i="2"/>
  <c r="K1103" i="2"/>
  <c r="T1103" i="2"/>
  <c r="K1095" i="2"/>
  <c r="T1095" i="2"/>
  <c r="K1087" i="2"/>
  <c r="T1087" i="2"/>
  <c r="K1079" i="2"/>
  <c r="T1079" i="2"/>
  <c r="K1071" i="2"/>
  <c r="T1071" i="2"/>
  <c r="K1063" i="2"/>
  <c r="T1063" i="2"/>
  <c r="K1055" i="2"/>
  <c r="T1055" i="2"/>
  <c r="K1047" i="2"/>
  <c r="T1047" i="2"/>
  <c r="K1039" i="2"/>
  <c r="T1039" i="2"/>
  <c r="K1031" i="2"/>
  <c r="T1031" i="2"/>
  <c r="K1023" i="2"/>
  <c r="T1023" i="2"/>
  <c r="K1015" i="2"/>
  <c r="T1015" i="2"/>
  <c r="K1007" i="2"/>
  <c r="T1007" i="2"/>
  <c r="K999" i="2"/>
  <c r="T999" i="2"/>
  <c r="K991" i="2"/>
  <c r="T991" i="2"/>
  <c r="K983" i="2"/>
  <c r="T983" i="2"/>
  <c r="K975" i="2"/>
  <c r="T975" i="2"/>
  <c r="K967" i="2"/>
  <c r="T967" i="2"/>
  <c r="K959" i="2"/>
  <c r="T959" i="2"/>
  <c r="K951" i="2"/>
  <c r="T951" i="2"/>
  <c r="K943" i="2"/>
  <c r="T943" i="2"/>
  <c r="K935" i="2"/>
  <c r="T935" i="2"/>
  <c r="K927" i="2"/>
  <c r="T927" i="2"/>
  <c r="K919" i="2"/>
  <c r="T919" i="2"/>
  <c r="K911" i="2"/>
  <c r="T911" i="2"/>
  <c r="K900" i="2"/>
  <c r="T900" i="2"/>
  <c r="K884" i="2"/>
  <c r="T884" i="2"/>
  <c r="K868" i="2"/>
  <c r="T868" i="2"/>
  <c r="K852" i="2"/>
  <c r="T852" i="2"/>
  <c r="K836" i="2"/>
  <c r="T836" i="2"/>
  <c r="K820" i="2"/>
  <c r="T820" i="2"/>
  <c r="K804" i="2"/>
  <c r="T804" i="2"/>
  <c r="K788" i="2"/>
  <c r="T788" i="2"/>
  <c r="K772" i="2"/>
  <c r="T772" i="2"/>
  <c r="K756" i="2"/>
  <c r="T756" i="2"/>
  <c r="K740" i="2"/>
  <c r="T740" i="2"/>
  <c r="K724" i="2"/>
  <c r="T724" i="2"/>
  <c r="K708" i="2"/>
  <c r="T708" i="2"/>
  <c r="K692" i="2"/>
  <c r="T692" i="2"/>
  <c r="K676" i="2"/>
  <c r="T676" i="2"/>
  <c r="K145" i="2"/>
  <c r="T145" i="2"/>
  <c r="K665" i="2"/>
  <c r="T665" i="2"/>
  <c r="K657" i="2"/>
  <c r="T657" i="2"/>
  <c r="K649" i="2"/>
  <c r="T649" i="2"/>
  <c r="K641" i="2"/>
  <c r="T641" i="2"/>
  <c r="K633" i="2"/>
  <c r="T633" i="2"/>
  <c r="K625" i="2"/>
  <c r="T625" i="2"/>
  <c r="K617" i="2"/>
  <c r="T617" i="2"/>
  <c r="K609" i="2"/>
  <c r="T609" i="2"/>
  <c r="K601" i="2"/>
  <c r="T601" i="2"/>
  <c r="K593" i="2"/>
  <c r="T593" i="2"/>
  <c r="K585" i="2"/>
  <c r="T585" i="2"/>
  <c r="K577" i="2"/>
  <c r="T577" i="2"/>
  <c r="K569" i="2"/>
  <c r="T569" i="2"/>
  <c r="K561" i="2"/>
  <c r="T561" i="2"/>
  <c r="K553" i="2"/>
  <c r="T553" i="2"/>
  <c r="K545" i="2"/>
  <c r="T545" i="2"/>
  <c r="K537" i="2"/>
  <c r="T537" i="2"/>
  <c r="K529" i="2"/>
  <c r="T529" i="2"/>
  <c r="K187" i="2"/>
  <c r="T187" i="2"/>
  <c r="K656" i="2"/>
  <c r="T656" i="2"/>
  <c r="K648" i="2"/>
  <c r="T648" i="2"/>
  <c r="K640" i="2"/>
  <c r="T640" i="2"/>
  <c r="K632" i="2"/>
  <c r="T632" i="2"/>
  <c r="K624" i="2"/>
  <c r="T624" i="2"/>
  <c r="K616" i="2"/>
  <c r="T616" i="2"/>
  <c r="K608" i="2"/>
  <c r="T608" i="2"/>
  <c r="K600" i="2"/>
  <c r="T600" i="2"/>
  <c r="K592" i="2"/>
  <c r="T592" i="2"/>
  <c r="K584" i="2"/>
  <c r="T584" i="2"/>
  <c r="K576" i="2"/>
  <c r="T576" i="2"/>
  <c r="K568" i="2"/>
  <c r="T568" i="2"/>
  <c r="K560" i="2"/>
  <c r="T560" i="2"/>
  <c r="K552" i="2"/>
  <c r="T552" i="2"/>
  <c r="K544" i="2"/>
  <c r="T544" i="2"/>
  <c r="K536" i="2"/>
  <c r="T536" i="2"/>
  <c r="K528" i="2"/>
  <c r="T528" i="2"/>
  <c r="K292" i="2"/>
  <c r="T292" i="2"/>
  <c r="K521" i="2"/>
  <c r="T521" i="2"/>
  <c r="K513" i="2"/>
  <c r="T513" i="2"/>
  <c r="K505" i="2"/>
  <c r="T505" i="2"/>
  <c r="K497" i="2"/>
  <c r="T497" i="2"/>
  <c r="K489" i="2"/>
  <c r="T489" i="2"/>
  <c r="K481" i="2"/>
  <c r="T481" i="2"/>
  <c r="K473" i="2"/>
  <c r="T473" i="2"/>
  <c r="K465" i="2"/>
  <c r="T465" i="2"/>
  <c r="K457" i="2"/>
  <c r="T457" i="2"/>
  <c r="K449" i="2"/>
  <c r="T449" i="2"/>
  <c r="K441" i="2"/>
  <c r="T441" i="2"/>
  <c r="K433" i="2"/>
  <c r="T433" i="2"/>
  <c r="K425" i="2"/>
  <c r="T425" i="2"/>
  <c r="K417" i="2"/>
  <c r="T417" i="2"/>
  <c r="K409" i="2"/>
  <c r="T409" i="2"/>
  <c r="K401" i="2"/>
  <c r="T401" i="2"/>
  <c r="K393" i="2"/>
  <c r="T393" i="2"/>
  <c r="K385" i="2"/>
  <c r="T385" i="2"/>
  <c r="K377" i="2"/>
  <c r="T377" i="2"/>
  <c r="K316" i="2"/>
  <c r="T316" i="2"/>
  <c r="K197" i="2"/>
  <c r="T197" i="2"/>
  <c r="K526" i="2"/>
  <c r="T526" i="2"/>
  <c r="K518" i="2"/>
  <c r="T518" i="2"/>
  <c r="K510" i="2"/>
  <c r="T510" i="2"/>
  <c r="K502" i="2"/>
  <c r="T502" i="2"/>
  <c r="K494" i="2"/>
  <c r="T494" i="2"/>
  <c r="K486" i="2"/>
  <c r="T486" i="2"/>
  <c r="K478" i="2"/>
  <c r="T478" i="2"/>
  <c r="K470" i="2"/>
  <c r="T470" i="2"/>
  <c r="K462" i="2"/>
  <c r="T462" i="2"/>
  <c r="K454" i="2"/>
  <c r="T454" i="2"/>
  <c r="K446" i="2"/>
  <c r="T446" i="2"/>
  <c r="K438" i="2"/>
  <c r="T438" i="2"/>
  <c r="K430" i="2"/>
  <c r="T430" i="2"/>
  <c r="K422" i="2"/>
  <c r="T422" i="2"/>
  <c r="K414" i="2"/>
  <c r="T414" i="2"/>
  <c r="K406" i="2"/>
  <c r="T406" i="2"/>
  <c r="K398" i="2"/>
  <c r="T398" i="2"/>
  <c r="K390" i="2"/>
  <c r="T390" i="2"/>
  <c r="K382" i="2"/>
  <c r="T382" i="2"/>
  <c r="K374" i="2"/>
  <c r="T374" i="2"/>
  <c r="K236" i="2"/>
  <c r="T236" i="2"/>
  <c r="K91" i="2"/>
  <c r="T91" i="2"/>
  <c r="K276" i="2"/>
  <c r="T276" i="2"/>
  <c r="K123" i="2"/>
  <c r="T123" i="2"/>
  <c r="K367" i="2"/>
  <c r="T367" i="2"/>
  <c r="K359" i="2"/>
  <c r="T359" i="2"/>
  <c r="K351" i="2"/>
  <c r="T351" i="2"/>
  <c r="K343" i="2"/>
  <c r="T343" i="2"/>
  <c r="K335" i="2"/>
  <c r="T335" i="2"/>
  <c r="K327" i="2"/>
  <c r="T327" i="2"/>
  <c r="K298" i="2"/>
  <c r="T298" i="2"/>
  <c r="K266" i="2"/>
  <c r="T266" i="2"/>
  <c r="K234" i="2"/>
  <c r="T234" i="2"/>
  <c r="K202" i="2"/>
  <c r="T202" i="2"/>
  <c r="K157" i="2"/>
  <c r="T157" i="2"/>
  <c r="K115" i="2"/>
  <c r="T115" i="2"/>
  <c r="K73" i="2"/>
  <c r="T73" i="2"/>
  <c r="K370" i="2"/>
  <c r="T370" i="2"/>
  <c r="K362" i="2"/>
  <c r="T362" i="2"/>
  <c r="K354" i="2"/>
  <c r="T354" i="2"/>
  <c r="K346" i="2"/>
  <c r="T346" i="2"/>
  <c r="K338" i="2"/>
  <c r="T338" i="2"/>
  <c r="K330" i="2"/>
  <c r="T330" i="2"/>
  <c r="K310" i="2"/>
  <c r="T310" i="2"/>
  <c r="K278" i="2"/>
  <c r="T278" i="2"/>
  <c r="K246" i="2"/>
  <c r="T246" i="2"/>
  <c r="K214" i="2"/>
  <c r="T214" i="2"/>
  <c r="K173" i="2"/>
  <c r="T173" i="2"/>
  <c r="K131" i="2"/>
  <c r="T131" i="2"/>
  <c r="K89" i="2"/>
  <c r="T89" i="2"/>
  <c r="K45" i="2"/>
  <c r="T45" i="2"/>
  <c r="K304" i="2"/>
  <c r="T304" i="2"/>
  <c r="K272" i="2"/>
  <c r="T272" i="2"/>
  <c r="K240" i="2"/>
  <c r="T240" i="2"/>
  <c r="K208" i="2"/>
  <c r="T208" i="2"/>
  <c r="K171" i="2"/>
  <c r="T171" i="2"/>
  <c r="K129" i="2"/>
  <c r="T129" i="2"/>
  <c r="K85" i="2"/>
  <c r="T85" i="2"/>
  <c r="K43" i="2"/>
  <c r="T43" i="2"/>
  <c r="K321" i="2"/>
  <c r="T321" i="2"/>
  <c r="K313" i="2"/>
  <c r="T313" i="2"/>
  <c r="K305" i="2"/>
  <c r="T305" i="2"/>
  <c r="K297" i="2"/>
  <c r="T297" i="2"/>
  <c r="K289" i="2"/>
  <c r="T289" i="2"/>
  <c r="K281" i="2"/>
  <c r="T281" i="2"/>
  <c r="K273" i="2"/>
  <c r="T273" i="2"/>
  <c r="K265" i="2"/>
  <c r="T265" i="2"/>
  <c r="K257" i="2"/>
  <c r="T257" i="2"/>
  <c r="K249" i="2"/>
  <c r="T249" i="2"/>
  <c r="K241" i="2"/>
  <c r="T241" i="2"/>
  <c r="K233" i="2"/>
  <c r="T233" i="2"/>
  <c r="K225" i="2"/>
  <c r="T225" i="2"/>
  <c r="K217" i="2"/>
  <c r="T217" i="2"/>
  <c r="K209" i="2"/>
  <c r="T209" i="2"/>
  <c r="K201" i="2"/>
  <c r="T201" i="2"/>
  <c r="K175" i="2"/>
  <c r="T175" i="2"/>
  <c r="K143" i="2"/>
  <c r="T143" i="2"/>
  <c r="K111" i="2"/>
  <c r="T111" i="2"/>
  <c r="K79" i="2"/>
  <c r="T79" i="2"/>
  <c r="K47" i="2"/>
  <c r="T47" i="2"/>
  <c r="K196" i="2"/>
  <c r="T196" i="2"/>
  <c r="K188" i="2"/>
  <c r="T188" i="2"/>
  <c r="K180" i="2"/>
  <c r="T180" i="2"/>
  <c r="K172" i="2"/>
  <c r="T172" i="2"/>
  <c r="K164" i="2"/>
  <c r="T164" i="2"/>
  <c r="K156" i="2"/>
  <c r="T156" i="2"/>
  <c r="K148" i="2"/>
  <c r="T148" i="2"/>
  <c r="K140" i="2"/>
  <c r="T140" i="2"/>
  <c r="K132" i="2"/>
  <c r="T132" i="2"/>
  <c r="K124" i="2"/>
  <c r="T124" i="2"/>
  <c r="K116" i="2"/>
  <c r="T116" i="2"/>
  <c r="K108" i="2"/>
  <c r="T108" i="2"/>
  <c r="K100" i="2"/>
  <c r="T100" i="2"/>
  <c r="K92" i="2"/>
  <c r="T92" i="2"/>
  <c r="K84" i="2"/>
  <c r="T84" i="2"/>
  <c r="K76" i="2"/>
  <c r="T76" i="2"/>
  <c r="K68" i="2"/>
  <c r="T68" i="2"/>
  <c r="K60" i="2"/>
  <c r="T60" i="2"/>
  <c r="K52" i="2"/>
  <c r="T52" i="2"/>
  <c r="K44" i="2"/>
  <c r="T44" i="2"/>
  <c r="K36" i="2"/>
  <c r="T36" i="2"/>
  <c r="K2272" i="2"/>
  <c r="T2272" i="2"/>
  <c r="K2256" i="2"/>
  <c r="T2256" i="2"/>
  <c r="K2240" i="2"/>
  <c r="T2240" i="2"/>
  <c r="K2224" i="2"/>
  <c r="T2224" i="2"/>
  <c r="K2208" i="2"/>
  <c r="T2208" i="2"/>
  <c r="K2192" i="2"/>
  <c r="T2192" i="2"/>
  <c r="K2176" i="2"/>
  <c r="T2176" i="2"/>
  <c r="K2160" i="2"/>
  <c r="T2160" i="2"/>
  <c r="K2144" i="2"/>
  <c r="T2144" i="2"/>
  <c r="K2128" i="2"/>
  <c r="T2128" i="2"/>
  <c r="K2112" i="2"/>
  <c r="T2112" i="2"/>
  <c r="K2096" i="2"/>
  <c r="T2096" i="2"/>
  <c r="K2080" i="2"/>
  <c r="T2080" i="2"/>
  <c r="K2064" i="2"/>
  <c r="T2064" i="2"/>
  <c r="K2047" i="2"/>
  <c r="T2047" i="2"/>
  <c r="K1585" i="2"/>
  <c r="T1585" i="2"/>
  <c r="K1521" i="2"/>
  <c r="T1521" i="2"/>
  <c r="K1172" i="2"/>
  <c r="T1172" i="2"/>
  <c r="K2279" i="2"/>
  <c r="T2279" i="2"/>
  <c r="K2263" i="2"/>
  <c r="T2263" i="2"/>
  <c r="K2247" i="2"/>
  <c r="T2247" i="2"/>
  <c r="K2231" i="2"/>
  <c r="T2231" i="2"/>
  <c r="K2215" i="2"/>
  <c r="T2215" i="2"/>
  <c r="K2199" i="2"/>
  <c r="T2199" i="2"/>
  <c r="K2183" i="2"/>
  <c r="T2183" i="2"/>
  <c r="K2167" i="2"/>
  <c r="T2167" i="2"/>
  <c r="K2151" i="2"/>
  <c r="T2151" i="2"/>
  <c r="K2135" i="2"/>
  <c r="T2135" i="2"/>
  <c r="K2119" i="2"/>
  <c r="T2119" i="2"/>
  <c r="K2103" i="2"/>
  <c r="T2103" i="2"/>
  <c r="K2087" i="2"/>
  <c r="T2087" i="2"/>
  <c r="K2071" i="2"/>
  <c r="T2071" i="2"/>
  <c r="K2057" i="2"/>
  <c r="T2057" i="2"/>
  <c r="K1622" i="2"/>
  <c r="T1622" i="2"/>
  <c r="K1558" i="2"/>
  <c r="T1558" i="2"/>
  <c r="K1494" i="2"/>
  <c r="T1494" i="2"/>
  <c r="K797" i="2"/>
  <c r="T797" i="2"/>
  <c r="K2916" i="2"/>
  <c r="T2916" i="2"/>
  <c r="K2908" i="2"/>
  <c r="T2908" i="2"/>
  <c r="K2900" i="2"/>
  <c r="T2900" i="2"/>
  <c r="K2892" i="2"/>
  <c r="T2892" i="2"/>
  <c r="K2884" i="2"/>
  <c r="T2884" i="2"/>
  <c r="K2876" i="2"/>
  <c r="T2876" i="2"/>
  <c r="K2868" i="2"/>
  <c r="T2868" i="2"/>
  <c r="K2860" i="2"/>
  <c r="T2860" i="2"/>
  <c r="K2852" i="2"/>
  <c r="T2852" i="2"/>
  <c r="K2844" i="2"/>
  <c r="T2844" i="2"/>
  <c r="K2836" i="2"/>
  <c r="T2836" i="2"/>
  <c r="K2828" i="2"/>
  <c r="T2828" i="2"/>
  <c r="K2820" i="2"/>
  <c r="T2820" i="2"/>
  <c r="K2812" i="2"/>
  <c r="T2812" i="2"/>
  <c r="K2804" i="2"/>
  <c r="T2804" i="2"/>
  <c r="K2796" i="2"/>
  <c r="T2796" i="2"/>
  <c r="K2788" i="2"/>
  <c r="T2788" i="2"/>
  <c r="K2780" i="2"/>
  <c r="T2780" i="2"/>
  <c r="K2772" i="2"/>
  <c r="T2772" i="2"/>
  <c r="K2764" i="2"/>
  <c r="T2764" i="2"/>
  <c r="K2756" i="2"/>
  <c r="T2756" i="2"/>
  <c r="K2748" i="2"/>
  <c r="T2748" i="2"/>
  <c r="K2740" i="2"/>
  <c r="T2740" i="2"/>
  <c r="K2732" i="2"/>
  <c r="T2732" i="2"/>
  <c r="K2724" i="2"/>
  <c r="T2724" i="2"/>
  <c r="K2716" i="2"/>
  <c r="T2716" i="2"/>
  <c r="K2708" i="2"/>
  <c r="T2708" i="2"/>
  <c r="K2700" i="2"/>
  <c r="T2700" i="2"/>
  <c r="K2692" i="2"/>
  <c r="T2692" i="2"/>
  <c r="K2684" i="2"/>
  <c r="T2684" i="2"/>
  <c r="K2676" i="2"/>
  <c r="T2676" i="2"/>
  <c r="K2668" i="2"/>
  <c r="T2668" i="2"/>
  <c r="K2660" i="2"/>
  <c r="T2660" i="2"/>
  <c r="K2652" i="2"/>
  <c r="T2652" i="2"/>
  <c r="K2644" i="2"/>
  <c r="T2644" i="2"/>
  <c r="K2636" i="2"/>
  <c r="T2636" i="2"/>
  <c r="K2628" i="2"/>
  <c r="T2628" i="2"/>
  <c r="K2620" i="2"/>
  <c r="T2620" i="2"/>
  <c r="K2612" i="2"/>
  <c r="T2612" i="2"/>
  <c r="K2604" i="2"/>
  <c r="T2604" i="2"/>
  <c r="K2596" i="2"/>
  <c r="T2596" i="2"/>
  <c r="K2588" i="2"/>
  <c r="T2588" i="2"/>
  <c r="K2580" i="2"/>
  <c r="T2580" i="2"/>
  <c r="K2572" i="2"/>
  <c r="T2572" i="2"/>
  <c r="K2564" i="2"/>
  <c r="T2564" i="2"/>
  <c r="K2556" i="2"/>
  <c r="T2556" i="2"/>
  <c r="K2548" i="2"/>
  <c r="T2548" i="2"/>
  <c r="K2540" i="2"/>
  <c r="T2540" i="2"/>
  <c r="K2532" i="2"/>
  <c r="T2532" i="2"/>
  <c r="K2524" i="2"/>
  <c r="T2524" i="2"/>
  <c r="K2516" i="2"/>
  <c r="T2516" i="2"/>
  <c r="K2508" i="2"/>
  <c r="T2508" i="2"/>
  <c r="K2500" i="2"/>
  <c r="T2500" i="2"/>
  <c r="K2492" i="2"/>
  <c r="T2492" i="2"/>
  <c r="K2484" i="2"/>
  <c r="T2484" i="2"/>
  <c r="K2476" i="2"/>
  <c r="T2476" i="2"/>
  <c r="K2468" i="2"/>
  <c r="T2468" i="2"/>
  <c r="K2460" i="2"/>
  <c r="T2460" i="2"/>
  <c r="K2452" i="2"/>
  <c r="T2452" i="2"/>
  <c r="K2444" i="2"/>
  <c r="T2444" i="2"/>
  <c r="K2436" i="2"/>
  <c r="T2436" i="2"/>
  <c r="K2428" i="2"/>
  <c r="T2428" i="2"/>
  <c r="K2420" i="2"/>
  <c r="T2420" i="2"/>
  <c r="K2412" i="2"/>
  <c r="T2412" i="2"/>
  <c r="K2404" i="2"/>
  <c r="T2404" i="2"/>
  <c r="K2396" i="2"/>
  <c r="T2396" i="2"/>
  <c r="K2388" i="2"/>
  <c r="T2388" i="2"/>
  <c r="K2380" i="2"/>
  <c r="T2380" i="2"/>
  <c r="K2372" i="2"/>
  <c r="T2372" i="2"/>
  <c r="K2364" i="2"/>
  <c r="T2364" i="2"/>
  <c r="K2356" i="2"/>
  <c r="T2356" i="2"/>
  <c r="K2348" i="2"/>
  <c r="T2348" i="2"/>
  <c r="K2340" i="2"/>
  <c r="T2340" i="2"/>
  <c r="K2332" i="2"/>
  <c r="T2332" i="2"/>
  <c r="K2324" i="2"/>
  <c r="T2324" i="2"/>
  <c r="K2316" i="2"/>
  <c r="T2316" i="2"/>
  <c r="K2308" i="2"/>
  <c r="T2308" i="2"/>
  <c r="K2300" i="2"/>
  <c r="T2300" i="2"/>
  <c r="K2292" i="2"/>
  <c r="T2292" i="2"/>
  <c r="K2281" i="2"/>
  <c r="T2281" i="2"/>
  <c r="K2265" i="2"/>
  <c r="T2265" i="2"/>
  <c r="K2249" i="2"/>
  <c r="T2249" i="2"/>
  <c r="K2233" i="2"/>
  <c r="T2233" i="2"/>
  <c r="K2217" i="2"/>
  <c r="T2217" i="2"/>
  <c r="K2201" i="2"/>
  <c r="T2201" i="2"/>
  <c r="K2185" i="2"/>
  <c r="T2185" i="2"/>
  <c r="K2169" i="2"/>
  <c r="T2169" i="2"/>
  <c r="K2153" i="2"/>
  <c r="T2153" i="2"/>
  <c r="K2137" i="2"/>
  <c r="T2137" i="2"/>
  <c r="K2121" i="2"/>
  <c r="T2121" i="2"/>
  <c r="K2105" i="2"/>
  <c r="T2105" i="2"/>
  <c r="K2089" i="2"/>
  <c r="T2089" i="2"/>
  <c r="K2073" i="2"/>
  <c r="T2073" i="2"/>
  <c r="K1641" i="2"/>
  <c r="T1641" i="2"/>
  <c r="K1577" i="2"/>
  <c r="T1577" i="2"/>
  <c r="K1513" i="2"/>
  <c r="T1513" i="2"/>
  <c r="K1140" i="2"/>
  <c r="T1140" i="2"/>
  <c r="K2056" i="2"/>
  <c r="T2056" i="2"/>
  <c r="K2048" i="2"/>
  <c r="T2048" i="2"/>
  <c r="K2040" i="2"/>
  <c r="T2040" i="2"/>
  <c r="K2032" i="2"/>
  <c r="T2032" i="2"/>
  <c r="K2024" i="2"/>
  <c r="T2024" i="2"/>
  <c r="K2016" i="2"/>
  <c r="T2016" i="2"/>
  <c r="K2008" i="2"/>
  <c r="T2008" i="2"/>
  <c r="K2000" i="2"/>
  <c r="T2000" i="2"/>
  <c r="K1992" i="2"/>
  <c r="T1992" i="2"/>
  <c r="K1984" i="2"/>
  <c r="T1984" i="2"/>
  <c r="K1976" i="2"/>
  <c r="T1976" i="2"/>
  <c r="K1968" i="2"/>
  <c r="T1968" i="2"/>
  <c r="K1960" i="2"/>
  <c r="T1960" i="2"/>
  <c r="K1952" i="2"/>
  <c r="T1952" i="2"/>
  <c r="K1944" i="2"/>
  <c r="T1944" i="2"/>
  <c r="K1936" i="2"/>
  <c r="T1936" i="2"/>
  <c r="K1928" i="2"/>
  <c r="T1928" i="2"/>
  <c r="K1920" i="2"/>
  <c r="T1920" i="2"/>
  <c r="K1912" i="2"/>
  <c r="T1912" i="2"/>
  <c r="K1904" i="2"/>
  <c r="T1904" i="2"/>
  <c r="K1896" i="2"/>
  <c r="T1896" i="2"/>
  <c r="K1888" i="2"/>
  <c r="T1888" i="2"/>
  <c r="K1880" i="2"/>
  <c r="T1880" i="2"/>
  <c r="K1872" i="2"/>
  <c r="T1872" i="2"/>
  <c r="K1864" i="2"/>
  <c r="T1864" i="2"/>
  <c r="K1856" i="2"/>
  <c r="T1856" i="2"/>
  <c r="K1848" i="2"/>
  <c r="T1848" i="2"/>
  <c r="K1840" i="2"/>
  <c r="T1840" i="2"/>
  <c r="K1832" i="2"/>
  <c r="T1832" i="2"/>
  <c r="K1824" i="2"/>
  <c r="T1824" i="2"/>
  <c r="K1816" i="2"/>
  <c r="T1816" i="2"/>
  <c r="K1808" i="2"/>
  <c r="T1808" i="2"/>
  <c r="K1800" i="2"/>
  <c r="T1800" i="2"/>
  <c r="K1792" i="2"/>
  <c r="T1792" i="2"/>
  <c r="K1784" i="2"/>
  <c r="T1784" i="2"/>
  <c r="K1776" i="2"/>
  <c r="T1776" i="2"/>
  <c r="K1768" i="2"/>
  <c r="T1768" i="2"/>
  <c r="K1760" i="2"/>
  <c r="T1760" i="2"/>
  <c r="K1752" i="2"/>
  <c r="T1752" i="2"/>
  <c r="K1744" i="2"/>
  <c r="T1744" i="2"/>
  <c r="K1736" i="2"/>
  <c r="T1736" i="2"/>
  <c r="K1728" i="2"/>
  <c r="T1728" i="2"/>
  <c r="K1720" i="2"/>
  <c r="T1720" i="2"/>
  <c r="K1712" i="2"/>
  <c r="T1712" i="2"/>
  <c r="K1704" i="2"/>
  <c r="T1704" i="2"/>
  <c r="K1696" i="2"/>
  <c r="T1696" i="2"/>
  <c r="K1688" i="2"/>
  <c r="T1688" i="2"/>
  <c r="K1680" i="2"/>
  <c r="T1680" i="2"/>
  <c r="K1672" i="2"/>
  <c r="T1672" i="2"/>
  <c r="K1664" i="2"/>
  <c r="T1664" i="2"/>
  <c r="K1656" i="2"/>
  <c r="T1656" i="2"/>
  <c r="K1648" i="2"/>
  <c r="T1648" i="2"/>
  <c r="K1636" i="2"/>
  <c r="T1636" i="2"/>
  <c r="K1620" i="2"/>
  <c r="T1620" i="2"/>
  <c r="K1604" i="2"/>
  <c r="T1604" i="2"/>
  <c r="K1588" i="2"/>
  <c r="T1588" i="2"/>
  <c r="K1572" i="2"/>
  <c r="T1572" i="2"/>
  <c r="K1556" i="2"/>
  <c r="T1556" i="2"/>
  <c r="K1540" i="2"/>
  <c r="T1540" i="2"/>
  <c r="K1524" i="2"/>
  <c r="T1524" i="2"/>
  <c r="K1508" i="2"/>
  <c r="T1508" i="2"/>
  <c r="K1492" i="2"/>
  <c r="T1492" i="2"/>
  <c r="K1476" i="2"/>
  <c r="T1476" i="2"/>
  <c r="K1459" i="2"/>
  <c r="T1459" i="2"/>
  <c r="K1443" i="2"/>
  <c r="T1443" i="2"/>
  <c r="K1132" i="2"/>
  <c r="T1132" i="2"/>
  <c r="K960" i="2"/>
  <c r="T960" i="2"/>
  <c r="K765" i="2"/>
  <c r="T765" i="2"/>
  <c r="K2041" i="2"/>
  <c r="T2041" i="2"/>
  <c r="K2033" i="2"/>
  <c r="T2033" i="2"/>
  <c r="K2025" i="2"/>
  <c r="T2025" i="2"/>
  <c r="K2017" i="2"/>
  <c r="T2017" i="2"/>
  <c r="K2009" i="2"/>
  <c r="T2009" i="2"/>
  <c r="K2001" i="2"/>
  <c r="T2001" i="2"/>
  <c r="K1993" i="2"/>
  <c r="T1993" i="2"/>
  <c r="K1985" i="2"/>
  <c r="T1985" i="2"/>
  <c r="K1977" i="2"/>
  <c r="T1977" i="2"/>
  <c r="K1969" i="2"/>
  <c r="T1969" i="2"/>
  <c r="K1961" i="2"/>
  <c r="T1961" i="2"/>
  <c r="K1953" i="2"/>
  <c r="T1953" i="2"/>
  <c r="K1945" i="2"/>
  <c r="T1945" i="2"/>
  <c r="K1937" i="2"/>
  <c r="T1937" i="2"/>
  <c r="K1929" i="2"/>
  <c r="T1929" i="2"/>
  <c r="K1921" i="2"/>
  <c r="T1921" i="2"/>
  <c r="K1913" i="2"/>
  <c r="T1913" i="2"/>
  <c r="K1905" i="2"/>
  <c r="T1905" i="2"/>
  <c r="K1897" i="2"/>
  <c r="T1897" i="2"/>
  <c r="K1889" i="2"/>
  <c r="T1889" i="2"/>
  <c r="K1881" i="2"/>
  <c r="T1881" i="2"/>
  <c r="K1873" i="2"/>
  <c r="T1873" i="2"/>
  <c r="K1865" i="2"/>
  <c r="T1865" i="2"/>
  <c r="K1857" i="2"/>
  <c r="T1857" i="2"/>
  <c r="K1849" i="2"/>
  <c r="T1849" i="2"/>
  <c r="K1841" i="2"/>
  <c r="T1841" i="2"/>
  <c r="K1833" i="2"/>
  <c r="T1833" i="2"/>
  <c r="K1825" i="2"/>
  <c r="T1825" i="2"/>
  <c r="K1817" i="2"/>
  <c r="T1817" i="2"/>
  <c r="K1809" i="2"/>
  <c r="T1809" i="2"/>
  <c r="K1801" i="2"/>
  <c r="T1801" i="2"/>
  <c r="K1793" i="2"/>
  <c r="T1793" i="2"/>
  <c r="K1785" i="2"/>
  <c r="T1785" i="2"/>
  <c r="K1777" i="2"/>
  <c r="T1777" i="2"/>
  <c r="K1769" i="2"/>
  <c r="T1769" i="2"/>
  <c r="K1761" i="2"/>
  <c r="T1761" i="2"/>
  <c r="K1753" i="2"/>
  <c r="T1753" i="2"/>
  <c r="K1745" i="2"/>
  <c r="T1745" i="2"/>
  <c r="K1737" i="2"/>
  <c r="T1737" i="2"/>
  <c r="K1729" i="2"/>
  <c r="T1729" i="2"/>
  <c r="K1721" i="2"/>
  <c r="T1721" i="2"/>
  <c r="K1713" i="2"/>
  <c r="T1713" i="2"/>
  <c r="K1705" i="2"/>
  <c r="T1705" i="2"/>
  <c r="K1697" i="2"/>
  <c r="T1697" i="2"/>
  <c r="K1689" i="2"/>
  <c r="T1689" i="2"/>
  <c r="K1681" i="2"/>
  <c r="T1681" i="2"/>
  <c r="K1673" i="2"/>
  <c r="T1673" i="2"/>
  <c r="K1665" i="2"/>
  <c r="T1665" i="2"/>
  <c r="K1657" i="2"/>
  <c r="T1657" i="2"/>
  <c r="K1649" i="2"/>
  <c r="T1649" i="2"/>
  <c r="K1640" i="2"/>
  <c r="T1640" i="2"/>
  <c r="K1624" i="2"/>
  <c r="T1624" i="2"/>
  <c r="K1608" i="2"/>
  <c r="T1608" i="2"/>
  <c r="K1592" i="2"/>
  <c r="T1592" i="2"/>
  <c r="K1576" i="2"/>
  <c r="T1576" i="2"/>
  <c r="K1560" i="2"/>
  <c r="T1560" i="2"/>
  <c r="K1544" i="2"/>
  <c r="T1544" i="2"/>
  <c r="K1528" i="2"/>
  <c r="T1528" i="2"/>
  <c r="K1512" i="2"/>
  <c r="T1512" i="2"/>
  <c r="K1496" i="2"/>
  <c r="T1496" i="2"/>
  <c r="K1480" i="2"/>
  <c r="T1480" i="2"/>
  <c r="K1464" i="2"/>
  <c r="T1464" i="2"/>
  <c r="K1449" i="2"/>
  <c r="T1449" i="2"/>
  <c r="K1212" i="2"/>
  <c r="T1212" i="2"/>
  <c r="K1084" i="2"/>
  <c r="T1084" i="2"/>
  <c r="K944" i="2"/>
  <c r="T944" i="2"/>
  <c r="K744" i="2"/>
  <c r="T744" i="2"/>
  <c r="K1634" i="2"/>
  <c r="T1634" i="2"/>
  <c r="K1618" i="2"/>
  <c r="T1618" i="2"/>
  <c r="K1602" i="2"/>
  <c r="T1602" i="2"/>
  <c r="K1586" i="2"/>
  <c r="T1586" i="2"/>
  <c r="K1570" i="2"/>
  <c r="T1570" i="2"/>
  <c r="K1554" i="2"/>
  <c r="T1554" i="2"/>
  <c r="K1538" i="2"/>
  <c r="T1538" i="2"/>
  <c r="K1522" i="2"/>
  <c r="T1522" i="2"/>
  <c r="K1506" i="2"/>
  <c r="T1506" i="2"/>
  <c r="K1490" i="2"/>
  <c r="T1490" i="2"/>
  <c r="K1474" i="2"/>
  <c r="T1474" i="2"/>
  <c r="K1156" i="2"/>
  <c r="T1156" i="2"/>
  <c r="K1028" i="2"/>
  <c r="T1028" i="2"/>
  <c r="K861" i="2"/>
  <c r="T861" i="2"/>
  <c r="K1460" i="2"/>
  <c r="T1460" i="2"/>
  <c r="K1452" i="2"/>
  <c r="T1452" i="2"/>
  <c r="K1444" i="2"/>
  <c r="T1444" i="2"/>
  <c r="K1436" i="2"/>
  <c r="T1436" i="2"/>
  <c r="K1428" i="2"/>
  <c r="T1428" i="2"/>
  <c r="K1420" i="2"/>
  <c r="T1420" i="2"/>
  <c r="K1412" i="2"/>
  <c r="T1412" i="2"/>
  <c r="K1404" i="2"/>
  <c r="T1404" i="2"/>
  <c r="K1396" i="2"/>
  <c r="T1396" i="2"/>
  <c r="K1388" i="2"/>
  <c r="T1388" i="2"/>
  <c r="K1380" i="2"/>
  <c r="T1380" i="2"/>
  <c r="K1372" i="2"/>
  <c r="T1372" i="2"/>
  <c r="K1364" i="2"/>
  <c r="T1364" i="2"/>
  <c r="K1356" i="2"/>
  <c r="T1356" i="2"/>
  <c r="K1348" i="2"/>
  <c r="T1348" i="2"/>
  <c r="K1340" i="2"/>
  <c r="T1340" i="2"/>
  <c r="K1332" i="2"/>
  <c r="T1332" i="2"/>
  <c r="K1324" i="2"/>
  <c r="T1324" i="2"/>
  <c r="K1316" i="2"/>
  <c r="T1316" i="2"/>
  <c r="K1308" i="2"/>
  <c r="T1308" i="2"/>
  <c r="K1300" i="2"/>
  <c r="T1300" i="2"/>
  <c r="K1292" i="2"/>
  <c r="T1292" i="2"/>
  <c r="K1284" i="2"/>
  <c r="T1284" i="2"/>
  <c r="K1276" i="2"/>
  <c r="T1276" i="2"/>
  <c r="K1268" i="2"/>
  <c r="T1268" i="2"/>
  <c r="K1260" i="2"/>
  <c r="T1260" i="2"/>
  <c r="K1252" i="2"/>
  <c r="T1252" i="2"/>
  <c r="K1244" i="2"/>
  <c r="T1244" i="2"/>
  <c r="K1236" i="2"/>
  <c r="T1236" i="2"/>
  <c r="K1228" i="2"/>
  <c r="T1228" i="2"/>
  <c r="K1220" i="2"/>
  <c r="T1220" i="2"/>
  <c r="K1194" i="2"/>
  <c r="T1194" i="2"/>
  <c r="K1162" i="2"/>
  <c r="T1162" i="2"/>
  <c r="K1130" i="2"/>
  <c r="T1130" i="2"/>
  <c r="K1098" i="2"/>
  <c r="T1098" i="2"/>
  <c r="K1066" i="2"/>
  <c r="T1066" i="2"/>
  <c r="K1034" i="2"/>
  <c r="T1034" i="2"/>
  <c r="K1004" i="2"/>
  <c r="T1004" i="2"/>
  <c r="K988" i="2"/>
  <c r="T988" i="2"/>
  <c r="K962" i="2"/>
  <c r="T962" i="2"/>
  <c r="K930" i="2"/>
  <c r="T930" i="2"/>
  <c r="K896" i="2"/>
  <c r="T896" i="2"/>
  <c r="K832" i="2"/>
  <c r="T832" i="2"/>
  <c r="K768" i="2"/>
  <c r="T768" i="2"/>
  <c r="K704" i="2"/>
  <c r="T704" i="2"/>
  <c r="K1433" i="2"/>
  <c r="T1433" i="2"/>
  <c r="K1425" i="2"/>
  <c r="T1425" i="2"/>
  <c r="K1417" i="2"/>
  <c r="T1417" i="2"/>
  <c r="K1409" i="2"/>
  <c r="T1409" i="2"/>
  <c r="K1401" i="2"/>
  <c r="T1401" i="2"/>
  <c r="K1393" i="2"/>
  <c r="T1393" i="2"/>
  <c r="K1385" i="2"/>
  <c r="T1385" i="2"/>
  <c r="K1377" i="2"/>
  <c r="T1377" i="2"/>
  <c r="K1369" i="2"/>
  <c r="T1369" i="2"/>
  <c r="K1361" i="2"/>
  <c r="T1361" i="2"/>
  <c r="K1353" i="2"/>
  <c r="T1353" i="2"/>
  <c r="K1345" i="2"/>
  <c r="T1345" i="2"/>
  <c r="K1337" i="2"/>
  <c r="T1337" i="2"/>
  <c r="K1329" i="2"/>
  <c r="T1329" i="2"/>
  <c r="K1321" i="2"/>
  <c r="T1321" i="2"/>
  <c r="K1313" i="2"/>
  <c r="T1313" i="2"/>
  <c r="K1305" i="2"/>
  <c r="T1305" i="2"/>
  <c r="K1297" i="2"/>
  <c r="T1297" i="2"/>
  <c r="K1289" i="2"/>
  <c r="T1289" i="2"/>
  <c r="K1281" i="2"/>
  <c r="T1281" i="2"/>
  <c r="K1273" i="2"/>
  <c r="T1273" i="2"/>
  <c r="K1265" i="2"/>
  <c r="T1265" i="2"/>
  <c r="K1257" i="2"/>
  <c r="T1257" i="2"/>
  <c r="K1249" i="2"/>
  <c r="T1249" i="2"/>
  <c r="K1241" i="2"/>
  <c r="T1241" i="2"/>
  <c r="K1233" i="2"/>
  <c r="T1233" i="2"/>
  <c r="K1225" i="2"/>
  <c r="T1225" i="2"/>
  <c r="K1214" i="2"/>
  <c r="T1214" i="2"/>
  <c r="K1182" i="2"/>
  <c r="T1182" i="2"/>
  <c r="K1150" i="2"/>
  <c r="T1150" i="2"/>
  <c r="K1118" i="2"/>
  <c r="T1118" i="2"/>
  <c r="K1086" i="2"/>
  <c r="T1086" i="2"/>
  <c r="K1054" i="2"/>
  <c r="T1054" i="2"/>
  <c r="K1022" i="2"/>
  <c r="T1022" i="2"/>
  <c r="K998" i="2"/>
  <c r="T998" i="2"/>
  <c r="K982" i="2"/>
  <c r="T982" i="2"/>
  <c r="K950" i="2"/>
  <c r="T950" i="2"/>
  <c r="K918" i="2"/>
  <c r="T918" i="2"/>
  <c r="K869" i="2"/>
  <c r="T869" i="2"/>
  <c r="K805" i="2"/>
  <c r="T805" i="2"/>
  <c r="K741" i="2"/>
  <c r="T741" i="2"/>
  <c r="K677" i="2"/>
  <c r="T677" i="2"/>
  <c r="K1200" i="2"/>
  <c r="T1200" i="2"/>
  <c r="K1168" i="2"/>
  <c r="T1168" i="2"/>
  <c r="K1136" i="2"/>
  <c r="T1136" i="2"/>
  <c r="K1104" i="2"/>
  <c r="T1104" i="2"/>
  <c r="K1072" i="2"/>
  <c r="T1072" i="2"/>
  <c r="K1040" i="2"/>
  <c r="T1040" i="2"/>
  <c r="K1008" i="2"/>
  <c r="T1008" i="2"/>
  <c r="K956" i="2"/>
  <c r="T956" i="2"/>
  <c r="K924" i="2"/>
  <c r="T924" i="2"/>
  <c r="K877" i="2"/>
  <c r="T877" i="2"/>
  <c r="K813" i="2"/>
  <c r="T813" i="2"/>
  <c r="K749" i="2"/>
  <c r="T749" i="2"/>
  <c r="K685" i="2"/>
  <c r="T685" i="2"/>
  <c r="K891" i="2"/>
  <c r="T891" i="2"/>
  <c r="K875" i="2"/>
  <c r="T875" i="2"/>
  <c r="K859" i="2"/>
  <c r="T859" i="2"/>
  <c r="K843" i="2"/>
  <c r="T843" i="2"/>
  <c r="K827" i="2"/>
  <c r="T827" i="2"/>
  <c r="K811" i="2"/>
  <c r="T811" i="2"/>
  <c r="K795" i="2"/>
  <c r="T795" i="2"/>
  <c r="K779" i="2"/>
  <c r="T779" i="2"/>
  <c r="K763" i="2"/>
  <c r="T763" i="2"/>
  <c r="K747" i="2"/>
  <c r="T747" i="2"/>
  <c r="K731" i="2"/>
  <c r="T731" i="2"/>
  <c r="K715" i="2"/>
  <c r="T715" i="2"/>
  <c r="K699" i="2"/>
  <c r="T699" i="2"/>
  <c r="K683" i="2"/>
  <c r="T683" i="2"/>
  <c r="K898" i="2"/>
  <c r="T898" i="2"/>
  <c r="K882" i="2"/>
  <c r="T882" i="2"/>
  <c r="K866" i="2"/>
  <c r="T866" i="2"/>
  <c r="K850" i="2"/>
  <c r="T850" i="2"/>
  <c r="K834" i="2"/>
  <c r="T834" i="2"/>
  <c r="K818" i="2"/>
  <c r="T818" i="2"/>
  <c r="K802" i="2"/>
  <c r="T802" i="2"/>
  <c r="K786" i="2"/>
  <c r="T786" i="2"/>
  <c r="K770" i="2"/>
  <c r="T770" i="2"/>
  <c r="K754" i="2"/>
  <c r="T754" i="2"/>
  <c r="K738" i="2"/>
  <c r="T738" i="2"/>
  <c r="K722" i="2"/>
  <c r="T722" i="2"/>
  <c r="K706" i="2"/>
  <c r="T706" i="2"/>
  <c r="K690" i="2"/>
  <c r="T690" i="2"/>
  <c r="K674" i="2"/>
  <c r="T674" i="2"/>
  <c r="K1213" i="2"/>
  <c r="T1213" i="2"/>
  <c r="K1205" i="2"/>
  <c r="T1205" i="2"/>
  <c r="K1197" i="2"/>
  <c r="T1197" i="2"/>
  <c r="K1189" i="2"/>
  <c r="T1189" i="2"/>
  <c r="K1181" i="2"/>
  <c r="T1181" i="2"/>
  <c r="K1173" i="2"/>
  <c r="T1173" i="2"/>
  <c r="K1165" i="2"/>
  <c r="T1165" i="2"/>
  <c r="K1157" i="2"/>
  <c r="T1157" i="2"/>
  <c r="K1149" i="2"/>
  <c r="T1149" i="2"/>
  <c r="K1141" i="2"/>
  <c r="T1141" i="2"/>
  <c r="K1133" i="2"/>
  <c r="T1133" i="2"/>
  <c r="K1125" i="2"/>
  <c r="T1125" i="2"/>
  <c r="K1117" i="2"/>
  <c r="T1117" i="2"/>
  <c r="K1109" i="2"/>
  <c r="T1109" i="2"/>
  <c r="K1101" i="2"/>
  <c r="T1101" i="2"/>
  <c r="K1093" i="2"/>
  <c r="T1093" i="2"/>
  <c r="K1085" i="2"/>
  <c r="T1085" i="2"/>
  <c r="K1077" i="2"/>
  <c r="T1077" i="2"/>
  <c r="K1069" i="2"/>
  <c r="T1069" i="2"/>
  <c r="K1061" i="2"/>
  <c r="T1061" i="2"/>
  <c r="K1053" i="2"/>
  <c r="T1053" i="2"/>
  <c r="K1045" i="2"/>
  <c r="T1045" i="2"/>
  <c r="K1037" i="2"/>
  <c r="T1037" i="2"/>
  <c r="K1029" i="2"/>
  <c r="T1029" i="2"/>
  <c r="K1021" i="2"/>
  <c r="T1021" i="2"/>
  <c r="K1013" i="2"/>
  <c r="T1013" i="2"/>
  <c r="K1005" i="2"/>
  <c r="T1005" i="2"/>
  <c r="K997" i="2"/>
  <c r="T997" i="2"/>
  <c r="K989" i="2"/>
  <c r="T989" i="2"/>
  <c r="K981" i="2"/>
  <c r="T981" i="2"/>
  <c r="K973" i="2"/>
  <c r="T973" i="2"/>
  <c r="K965" i="2"/>
  <c r="T965" i="2"/>
  <c r="K957" i="2"/>
  <c r="T957" i="2"/>
  <c r="K949" i="2"/>
  <c r="T949" i="2"/>
  <c r="K941" i="2"/>
  <c r="T941" i="2"/>
  <c r="K933" i="2"/>
  <c r="T933" i="2"/>
  <c r="K925" i="2"/>
  <c r="T925" i="2"/>
  <c r="K917" i="2"/>
  <c r="T917" i="2"/>
  <c r="K909" i="2"/>
  <c r="T909" i="2"/>
  <c r="K897" i="2"/>
  <c r="T897" i="2"/>
  <c r="K881" i="2"/>
  <c r="T881" i="2"/>
  <c r="K865" i="2"/>
  <c r="T865" i="2"/>
  <c r="K849" i="2"/>
  <c r="T849" i="2"/>
  <c r="K833" i="2"/>
  <c r="T833" i="2"/>
  <c r="K817" i="2"/>
  <c r="T817" i="2"/>
  <c r="K801" i="2"/>
  <c r="T801" i="2"/>
  <c r="K785" i="2"/>
  <c r="T785" i="2"/>
  <c r="K769" i="2"/>
  <c r="T769" i="2"/>
  <c r="K753" i="2"/>
  <c r="T753" i="2"/>
  <c r="K737" i="2"/>
  <c r="T737" i="2"/>
  <c r="K721" i="2"/>
  <c r="T721" i="2"/>
  <c r="K705" i="2"/>
  <c r="T705" i="2"/>
  <c r="K689" i="2"/>
  <c r="T689" i="2"/>
  <c r="K673" i="2"/>
  <c r="T673" i="2"/>
  <c r="K671" i="2"/>
  <c r="T671" i="2"/>
  <c r="K663" i="2"/>
  <c r="T663" i="2"/>
  <c r="K655" i="2"/>
  <c r="T655" i="2"/>
  <c r="K647" i="2"/>
  <c r="T647" i="2"/>
  <c r="K639" i="2"/>
  <c r="T639" i="2"/>
  <c r="K631" i="2"/>
  <c r="T631" i="2"/>
  <c r="K623" i="2"/>
  <c r="T623" i="2"/>
  <c r="K615" i="2"/>
  <c r="T615" i="2"/>
  <c r="K607" i="2"/>
  <c r="T607" i="2"/>
  <c r="K599" i="2"/>
  <c r="T599" i="2"/>
  <c r="K591" i="2"/>
  <c r="T591" i="2"/>
  <c r="K583" i="2"/>
  <c r="T583" i="2"/>
  <c r="K575" i="2"/>
  <c r="T575" i="2"/>
  <c r="K567" i="2"/>
  <c r="T567" i="2"/>
  <c r="K559" i="2"/>
  <c r="T559" i="2"/>
  <c r="K551" i="2"/>
  <c r="T551" i="2"/>
  <c r="K543" i="2"/>
  <c r="T543" i="2"/>
  <c r="K535" i="2"/>
  <c r="T535" i="2"/>
  <c r="K527" i="2"/>
  <c r="T527" i="2"/>
  <c r="K662" i="2"/>
  <c r="T662" i="2"/>
  <c r="K654" i="2"/>
  <c r="T654" i="2"/>
  <c r="K646" i="2"/>
  <c r="T646" i="2"/>
  <c r="K638" i="2"/>
  <c r="T638" i="2"/>
  <c r="K630" i="2"/>
  <c r="T630" i="2"/>
  <c r="K622" i="2"/>
  <c r="T622" i="2"/>
  <c r="K614" i="2"/>
  <c r="T614" i="2"/>
  <c r="K606" i="2"/>
  <c r="T606" i="2"/>
  <c r="K598" i="2"/>
  <c r="T598" i="2"/>
  <c r="K590" i="2"/>
  <c r="T590" i="2"/>
  <c r="K582" i="2"/>
  <c r="T582" i="2"/>
  <c r="K574" i="2"/>
  <c r="T574" i="2"/>
  <c r="K566" i="2"/>
  <c r="T566" i="2"/>
  <c r="K558" i="2"/>
  <c r="T558" i="2"/>
  <c r="K550" i="2"/>
  <c r="T550" i="2"/>
  <c r="K542" i="2"/>
  <c r="T542" i="2"/>
  <c r="K534" i="2"/>
  <c r="T534" i="2"/>
  <c r="K260" i="2"/>
  <c r="T260" i="2"/>
  <c r="K59" i="2"/>
  <c r="T59" i="2"/>
  <c r="K519" i="2"/>
  <c r="T519" i="2"/>
  <c r="K511" i="2"/>
  <c r="T511" i="2"/>
  <c r="K503" i="2"/>
  <c r="T503" i="2"/>
  <c r="K495" i="2"/>
  <c r="T495" i="2"/>
  <c r="K487" i="2"/>
  <c r="T487" i="2"/>
  <c r="K479" i="2"/>
  <c r="T479" i="2"/>
  <c r="K471" i="2"/>
  <c r="T471" i="2"/>
  <c r="K463" i="2"/>
  <c r="T463" i="2"/>
  <c r="K455" i="2"/>
  <c r="T455" i="2"/>
  <c r="K447" i="2"/>
  <c r="T447" i="2"/>
  <c r="K439" i="2"/>
  <c r="T439" i="2"/>
  <c r="K431" i="2"/>
  <c r="T431" i="2"/>
  <c r="K423" i="2"/>
  <c r="T423" i="2"/>
  <c r="K415" i="2"/>
  <c r="T415" i="2"/>
  <c r="K407" i="2"/>
  <c r="T407" i="2"/>
  <c r="K399" i="2"/>
  <c r="T399" i="2"/>
  <c r="K391" i="2"/>
  <c r="T391" i="2"/>
  <c r="K383" i="2"/>
  <c r="T383" i="2"/>
  <c r="K375" i="2"/>
  <c r="T375" i="2"/>
  <c r="K284" i="2"/>
  <c r="T284" i="2"/>
  <c r="K155" i="2"/>
  <c r="T155" i="2"/>
  <c r="K524" i="2"/>
  <c r="T524" i="2"/>
  <c r="K516" i="2"/>
  <c r="T516" i="2"/>
  <c r="K508" i="2"/>
  <c r="T508" i="2"/>
  <c r="K500" i="2"/>
  <c r="T500" i="2"/>
  <c r="K492" i="2"/>
  <c r="T492" i="2"/>
  <c r="K484" i="2"/>
  <c r="T484" i="2"/>
  <c r="K476" i="2"/>
  <c r="T476" i="2"/>
  <c r="K468" i="2"/>
  <c r="T468" i="2"/>
  <c r="K460" i="2"/>
  <c r="T460" i="2"/>
  <c r="K452" i="2"/>
  <c r="T452" i="2"/>
  <c r="K444" i="2"/>
  <c r="T444" i="2"/>
  <c r="K436" i="2"/>
  <c r="T436" i="2"/>
  <c r="K428" i="2"/>
  <c r="T428" i="2"/>
  <c r="K420" i="2"/>
  <c r="T420" i="2"/>
  <c r="K412" i="2"/>
  <c r="T412" i="2"/>
  <c r="K404" i="2"/>
  <c r="T404" i="2"/>
  <c r="K396" i="2"/>
  <c r="T396" i="2"/>
  <c r="K388" i="2"/>
  <c r="T388" i="2"/>
  <c r="K380" i="2"/>
  <c r="T380" i="2"/>
  <c r="K372" i="2"/>
  <c r="T372" i="2"/>
  <c r="K204" i="2"/>
  <c r="T204" i="2"/>
  <c r="K49" i="2"/>
  <c r="T49" i="2"/>
  <c r="K244" i="2"/>
  <c r="T244" i="2"/>
  <c r="K81" i="2"/>
  <c r="T81" i="2"/>
  <c r="K365" i="2"/>
  <c r="T365" i="2"/>
  <c r="K357" i="2"/>
  <c r="T357" i="2"/>
  <c r="K349" i="2"/>
  <c r="T349" i="2"/>
  <c r="K341" i="2"/>
  <c r="T341" i="2"/>
  <c r="K333" i="2"/>
  <c r="T333" i="2"/>
  <c r="K322" i="2"/>
  <c r="T322" i="2"/>
  <c r="K290" i="2"/>
  <c r="T290" i="2"/>
  <c r="K258" i="2"/>
  <c r="T258" i="2"/>
  <c r="K226" i="2"/>
  <c r="T226" i="2"/>
  <c r="K189" i="2"/>
  <c r="T189" i="2"/>
  <c r="K147" i="2"/>
  <c r="T147" i="2"/>
  <c r="K105" i="2"/>
  <c r="T105" i="2"/>
  <c r="K61" i="2"/>
  <c r="T61" i="2"/>
  <c r="K368" i="2"/>
  <c r="T368" i="2"/>
  <c r="K360" i="2"/>
  <c r="T360" i="2"/>
  <c r="K352" i="2"/>
  <c r="T352" i="2"/>
  <c r="K344" i="2"/>
  <c r="T344" i="2"/>
  <c r="K336" i="2"/>
  <c r="T336" i="2"/>
  <c r="K328" i="2"/>
  <c r="T328" i="2"/>
  <c r="K302" i="2"/>
  <c r="T302" i="2"/>
  <c r="K270" i="2"/>
  <c r="T270" i="2"/>
  <c r="K238" i="2"/>
  <c r="T238" i="2"/>
  <c r="K206" i="2"/>
  <c r="T206" i="2"/>
  <c r="K163" i="2"/>
  <c r="T163" i="2"/>
  <c r="K121" i="2"/>
  <c r="T121" i="2"/>
  <c r="K77" i="2"/>
  <c r="T77" i="2"/>
  <c r="K35" i="2"/>
  <c r="T35" i="2"/>
  <c r="K296" i="2"/>
  <c r="T296" i="2"/>
  <c r="K264" i="2"/>
  <c r="T264" i="2"/>
  <c r="K232" i="2"/>
  <c r="T232" i="2"/>
  <c r="K200" i="2"/>
  <c r="T200" i="2"/>
  <c r="K161" i="2"/>
  <c r="T161" i="2"/>
  <c r="K117" i="2"/>
  <c r="T117" i="2"/>
  <c r="K75" i="2"/>
  <c r="T75" i="2"/>
  <c r="K33" i="2"/>
  <c r="T33" i="2"/>
  <c r="K319" i="2"/>
  <c r="T319" i="2"/>
  <c r="K311" i="2"/>
  <c r="T311" i="2"/>
  <c r="K303" i="2"/>
  <c r="T303" i="2"/>
  <c r="K295" i="2"/>
  <c r="T295" i="2"/>
  <c r="K287" i="2"/>
  <c r="T287" i="2"/>
  <c r="K279" i="2"/>
  <c r="T279" i="2"/>
  <c r="K271" i="2"/>
  <c r="T271" i="2"/>
  <c r="K263" i="2"/>
  <c r="T263" i="2"/>
  <c r="K255" i="2"/>
  <c r="T255" i="2"/>
  <c r="K247" i="2"/>
  <c r="T247" i="2"/>
  <c r="K239" i="2"/>
  <c r="T239" i="2"/>
  <c r="K231" i="2"/>
  <c r="T231" i="2"/>
  <c r="K223" i="2"/>
  <c r="T223" i="2"/>
  <c r="K215" i="2"/>
  <c r="T215" i="2"/>
  <c r="K207" i="2"/>
  <c r="T207" i="2"/>
  <c r="K199" i="2"/>
  <c r="T199" i="2"/>
  <c r="K167" i="2"/>
  <c r="T167" i="2"/>
  <c r="K135" i="2"/>
  <c r="T135" i="2"/>
  <c r="K103" i="2"/>
  <c r="T103" i="2"/>
  <c r="K71" i="2"/>
  <c r="T71" i="2"/>
  <c r="K39" i="2"/>
  <c r="T39" i="2"/>
  <c r="K194" i="2"/>
  <c r="T194" i="2"/>
  <c r="K186" i="2"/>
  <c r="T186" i="2"/>
  <c r="K178" i="2"/>
  <c r="T178" i="2"/>
  <c r="K170" i="2"/>
  <c r="T170" i="2"/>
  <c r="K162" i="2"/>
  <c r="T162" i="2"/>
  <c r="K154" i="2"/>
  <c r="T154" i="2"/>
  <c r="K146" i="2"/>
  <c r="T146" i="2"/>
  <c r="K138" i="2"/>
  <c r="T138" i="2"/>
  <c r="K130" i="2"/>
  <c r="T130" i="2"/>
  <c r="K122" i="2"/>
  <c r="T122" i="2"/>
  <c r="K114" i="2"/>
  <c r="T114" i="2"/>
  <c r="K106" i="2"/>
  <c r="T106" i="2"/>
  <c r="K98" i="2"/>
  <c r="T98" i="2"/>
  <c r="K90" i="2"/>
  <c r="T90" i="2"/>
  <c r="K82" i="2"/>
  <c r="T82" i="2"/>
  <c r="K74" i="2"/>
  <c r="T74" i="2"/>
  <c r="K66" i="2"/>
  <c r="T66" i="2"/>
  <c r="K58" i="2"/>
  <c r="T58" i="2"/>
  <c r="K50" i="2"/>
  <c r="T50" i="2"/>
  <c r="K42" i="2"/>
  <c r="T42" i="2"/>
  <c r="K34" i="2"/>
  <c r="T34" i="2"/>
  <c r="K4938" i="2"/>
  <c r="T4938" i="2"/>
  <c r="K4810" i="2"/>
  <c r="T4810" i="2"/>
  <c r="K4682" i="2"/>
  <c r="T4682" i="2"/>
  <c r="K4528" i="2"/>
  <c r="T4528" i="2"/>
  <c r="K4930" i="2"/>
  <c r="T4930" i="2"/>
  <c r="K4802" i="2"/>
  <c r="T4802" i="2"/>
  <c r="K4674" i="2"/>
  <c r="T4674" i="2"/>
  <c r="K4512" i="2"/>
  <c r="T4512" i="2"/>
  <c r="K5000" i="2"/>
  <c r="T5000" i="2"/>
  <c r="K4968" i="2"/>
  <c r="T4968" i="2"/>
  <c r="K4936" i="2"/>
  <c r="T4936" i="2"/>
  <c r="K4904" i="2"/>
  <c r="T4904" i="2"/>
  <c r="K4872" i="2"/>
  <c r="T4872" i="2"/>
  <c r="K4840" i="2"/>
  <c r="T4840" i="2"/>
  <c r="K4808" i="2"/>
  <c r="T4808" i="2"/>
  <c r="K4776" i="2"/>
  <c r="T4776" i="2"/>
  <c r="K4744" i="2"/>
  <c r="T4744" i="2"/>
  <c r="K4712" i="2"/>
  <c r="T4712" i="2"/>
  <c r="K4680" i="2"/>
  <c r="T4680" i="2"/>
  <c r="K4648" i="2"/>
  <c r="T4648" i="2"/>
  <c r="K4616" i="2"/>
  <c r="T4616" i="2"/>
  <c r="K4584" i="2"/>
  <c r="T4584" i="2"/>
  <c r="K4524" i="2"/>
  <c r="T4524" i="2"/>
  <c r="K5014" i="2"/>
  <c r="T5014" i="2"/>
  <c r="K4982" i="2"/>
  <c r="T4982" i="2"/>
  <c r="K4950" i="2"/>
  <c r="T4950" i="2"/>
  <c r="K4918" i="2"/>
  <c r="T4918" i="2"/>
  <c r="K4886" i="2"/>
  <c r="T4886" i="2"/>
  <c r="K4854" i="2"/>
  <c r="T4854" i="2"/>
  <c r="K4822" i="2"/>
  <c r="T4822" i="2"/>
  <c r="K4790" i="2"/>
  <c r="T4790" i="2"/>
  <c r="K4758" i="2"/>
  <c r="T4758" i="2"/>
  <c r="K4726" i="2"/>
  <c r="T4726" i="2"/>
  <c r="K4694" i="2"/>
  <c r="T4694" i="2"/>
  <c r="K4662" i="2"/>
  <c r="T4662" i="2"/>
  <c r="K4630" i="2"/>
  <c r="T4630" i="2"/>
  <c r="K4598" i="2"/>
  <c r="T4598" i="2"/>
  <c r="K4552" i="2"/>
  <c r="T4552" i="2"/>
  <c r="K5020" i="2"/>
  <c r="T5020" i="2"/>
  <c r="K4988" i="2"/>
  <c r="T4988" i="2"/>
  <c r="K4956" i="2"/>
  <c r="T4956" i="2"/>
  <c r="K4924" i="2"/>
  <c r="T4924" i="2"/>
  <c r="K4892" i="2"/>
  <c r="T4892" i="2"/>
  <c r="K4860" i="2"/>
  <c r="T4860" i="2"/>
  <c r="K4828" i="2"/>
  <c r="T4828" i="2"/>
  <c r="K4796" i="2"/>
  <c r="T4796" i="2"/>
  <c r="K4764" i="2"/>
  <c r="T4764" i="2"/>
  <c r="K4732" i="2"/>
  <c r="T4732" i="2"/>
  <c r="K4700" i="2"/>
  <c r="T4700" i="2"/>
  <c r="K4668" i="2"/>
  <c r="T4668" i="2"/>
  <c r="K4636" i="2"/>
  <c r="T4636" i="2"/>
  <c r="K4604" i="2"/>
  <c r="T4604" i="2"/>
  <c r="K4564" i="2"/>
  <c r="T4564" i="2"/>
  <c r="K4500" i="2"/>
  <c r="T4500" i="2"/>
  <c r="K3574" i="2"/>
  <c r="T3574" i="2"/>
  <c r="K2325" i="2"/>
  <c r="T2325" i="2"/>
  <c r="K5019" i="2"/>
  <c r="T5019" i="2"/>
  <c r="K5011" i="2"/>
  <c r="T5011" i="2"/>
  <c r="K5003" i="2"/>
  <c r="T5003" i="2"/>
  <c r="K4995" i="2"/>
  <c r="T4995" i="2"/>
  <c r="K4987" i="2"/>
  <c r="T4987" i="2"/>
  <c r="K4979" i="2"/>
  <c r="T4979" i="2"/>
  <c r="K4971" i="2"/>
  <c r="T4971" i="2"/>
  <c r="K4963" i="2"/>
  <c r="T4963" i="2"/>
  <c r="K4955" i="2"/>
  <c r="T4955" i="2"/>
  <c r="K4947" i="2"/>
  <c r="T4947" i="2"/>
  <c r="K4939" i="2"/>
  <c r="T4939" i="2"/>
  <c r="K4931" i="2"/>
  <c r="T4931" i="2"/>
  <c r="K4923" i="2"/>
  <c r="T4923" i="2"/>
  <c r="K4915" i="2"/>
  <c r="T4915" i="2"/>
  <c r="K4907" i="2"/>
  <c r="T4907" i="2"/>
  <c r="K4899" i="2"/>
  <c r="T4899" i="2"/>
  <c r="K4891" i="2"/>
  <c r="T4891" i="2"/>
  <c r="K4883" i="2"/>
  <c r="T4883" i="2"/>
  <c r="K4875" i="2"/>
  <c r="T4875" i="2"/>
  <c r="K4867" i="2"/>
  <c r="T4867" i="2"/>
  <c r="K4859" i="2"/>
  <c r="T4859" i="2"/>
  <c r="K4851" i="2"/>
  <c r="T4851" i="2"/>
  <c r="K4843" i="2"/>
  <c r="T4843" i="2"/>
  <c r="K4835" i="2"/>
  <c r="T4835" i="2"/>
  <c r="K4827" i="2"/>
  <c r="T4827" i="2"/>
  <c r="K4819" i="2"/>
  <c r="T4819" i="2"/>
  <c r="K4811" i="2"/>
  <c r="T4811" i="2"/>
  <c r="K4803" i="2"/>
  <c r="T4803" i="2"/>
  <c r="K4795" i="2"/>
  <c r="T4795" i="2"/>
  <c r="K4787" i="2"/>
  <c r="T4787" i="2"/>
  <c r="K4779" i="2"/>
  <c r="T4779" i="2"/>
  <c r="K4771" i="2"/>
  <c r="T4771" i="2"/>
  <c r="K4763" i="2"/>
  <c r="T4763" i="2"/>
  <c r="K4755" i="2"/>
  <c r="T4755" i="2"/>
  <c r="K4747" i="2"/>
  <c r="T4747" i="2"/>
  <c r="K4739" i="2"/>
  <c r="T4739" i="2"/>
  <c r="K4731" i="2"/>
  <c r="T4731" i="2"/>
  <c r="K4723" i="2"/>
  <c r="T4723" i="2"/>
  <c r="K4715" i="2"/>
  <c r="T4715" i="2"/>
  <c r="K4707" i="2"/>
  <c r="T4707" i="2"/>
  <c r="K4699" i="2"/>
  <c r="T4699" i="2"/>
  <c r="K4691" i="2"/>
  <c r="T4691" i="2"/>
  <c r="K4683" i="2"/>
  <c r="T4683" i="2"/>
  <c r="K4675" i="2"/>
  <c r="T4675" i="2"/>
  <c r="K4667" i="2"/>
  <c r="T4667" i="2"/>
  <c r="K4659" i="2"/>
  <c r="T4659" i="2"/>
  <c r="K4651" i="2"/>
  <c r="T4651" i="2"/>
  <c r="K4643" i="2"/>
  <c r="T4643" i="2"/>
  <c r="K4635" i="2"/>
  <c r="T4635" i="2"/>
  <c r="K4627" i="2"/>
  <c r="T4627" i="2"/>
  <c r="K4619" i="2"/>
  <c r="T4619" i="2"/>
  <c r="K4611" i="2"/>
  <c r="T4611" i="2"/>
  <c r="K4603" i="2"/>
  <c r="T4603" i="2"/>
  <c r="K4595" i="2"/>
  <c r="T4595" i="2"/>
  <c r="K4587" i="2"/>
  <c r="T4587" i="2"/>
  <c r="K4578" i="2"/>
  <c r="T4578" i="2"/>
  <c r="K4562" i="2"/>
  <c r="T4562" i="2"/>
  <c r="K4546" i="2"/>
  <c r="T4546" i="2"/>
  <c r="K4530" i="2"/>
  <c r="T4530" i="2"/>
  <c r="K4514" i="2"/>
  <c r="T4514" i="2"/>
  <c r="K4498" i="2"/>
  <c r="T4498" i="2"/>
  <c r="K2934" i="2"/>
  <c r="T2934" i="2"/>
  <c r="K3558" i="2"/>
  <c r="T3558" i="2"/>
  <c r="K2565" i="2"/>
  <c r="T2565" i="2"/>
  <c r="K4488" i="2"/>
  <c r="T4488" i="2"/>
  <c r="K4480" i="2"/>
  <c r="T4480" i="2"/>
  <c r="K4472" i="2"/>
  <c r="T4472" i="2"/>
  <c r="K4464" i="2"/>
  <c r="T4464" i="2"/>
  <c r="K4456" i="2"/>
  <c r="T4456" i="2"/>
  <c r="K4448" i="2"/>
  <c r="T4448" i="2"/>
  <c r="K4440" i="2"/>
  <c r="T4440" i="2"/>
  <c r="K4432" i="2"/>
  <c r="T4432" i="2"/>
  <c r="K4424" i="2"/>
  <c r="T4424" i="2"/>
  <c r="K4416" i="2"/>
  <c r="T4416" i="2"/>
  <c r="K4408" i="2"/>
  <c r="T4408" i="2"/>
  <c r="K4400" i="2"/>
  <c r="T4400" i="2"/>
  <c r="K4392" i="2"/>
  <c r="T4392" i="2"/>
  <c r="K4384" i="2"/>
  <c r="T4384" i="2"/>
  <c r="K4376" i="2"/>
  <c r="T4376" i="2"/>
  <c r="K4368" i="2"/>
  <c r="T4368" i="2"/>
  <c r="K4360" i="2"/>
  <c r="T4360" i="2"/>
  <c r="K4352" i="2"/>
  <c r="T4352" i="2"/>
  <c r="K4344" i="2"/>
  <c r="T4344" i="2"/>
  <c r="K4336" i="2"/>
  <c r="T4336" i="2"/>
  <c r="K4328" i="2"/>
  <c r="T4328" i="2"/>
  <c r="K4320" i="2"/>
  <c r="T4320" i="2"/>
  <c r="K4312" i="2"/>
  <c r="T4312" i="2"/>
  <c r="K4304" i="2"/>
  <c r="T4304" i="2"/>
  <c r="K4296" i="2"/>
  <c r="T4296" i="2"/>
  <c r="K4288" i="2"/>
  <c r="T4288" i="2"/>
  <c r="K4280" i="2"/>
  <c r="T4280" i="2"/>
  <c r="K4272" i="2"/>
  <c r="T4272" i="2"/>
  <c r="K4264" i="2"/>
  <c r="T4264" i="2"/>
  <c r="K4256" i="2"/>
  <c r="T4256" i="2"/>
  <c r="K4248" i="2"/>
  <c r="T4248" i="2"/>
  <c r="K4240" i="2"/>
  <c r="T4240" i="2"/>
  <c r="K4232" i="2"/>
  <c r="T4232" i="2"/>
  <c r="K4224" i="2"/>
  <c r="T4224" i="2"/>
  <c r="K4216" i="2"/>
  <c r="T4216" i="2"/>
  <c r="K4208" i="2"/>
  <c r="T4208" i="2"/>
  <c r="K4200" i="2"/>
  <c r="T4200" i="2"/>
  <c r="K4192" i="2"/>
  <c r="T4192" i="2"/>
  <c r="K4184" i="2"/>
  <c r="T4184" i="2"/>
  <c r="K4176" i="2"/>
  <c r="T4176" i="2"/>
  <c r="K4168" i="2"/>
  <c r="T4168" i="2"/>
  <c r="K4160" i="2"/>
  <c r="T4160" i="2"/>
  <c r="K4152" i="2"/>
  <c r="T4152" i="2"/>
  <c r="K4144" i="2"/>
  <c r="T4144" i="2"/>
  <c r="K4136" i="2"/>
  <c r="T4136" i="2"/>
  <c r="K4128" i="2"/>
  <c r="T4128" i="2"/>
  <c r="K4120" i="2"/>
  <c r="T4120" i="2"/>
  <c r="K4112" i="2"/>
  <c r="T4112" i="2"/>
  <c r="K4104" i="2"/>
  <c r="T4104" i="2"/>
  <c r="K4096" i="2"/>
  <c r="T4096" i="2"/>
  <c r="K4088" i="2"/>
  <c r="T4088" i="2"/>
  <c r="K4080" i="2"/>
  <c r="T4080" i="2"/>
  <c r="K4072" i="2"/>
  <c r="T4072" i="2"/>
  <c r="K4064" i="2"/>
  <c r="T4064" i="2"/>
  <c r="K4056" i="2"/>
  <c r="T4056" i="2"/>
  <c r="K4048" i="2"/>
  <c r="T4048" i="2"/>
  <c r="K4040" i="2"/>
  <c r="T4040" i="2"/>
  <c r="K4032" i="2"/>
  <c r="T4032" i="2"/>
  <c r="K4024" i="2"/>
  <c r="T4024" i="2"/>
  <c r="K4016" i="2"/>
  <c r="T4016" i="2"/>
  <c r="K4008" i="2"/>
  <c r="T4008" i="2"/>
  <c r="K4000" i="2"/>
  <c r="T4000" i="2"/>
  <c r="K3992" i="2"/>
  <c r="T3992" i="2"/>
  <c r="K3984" i="2"/>
  <c r="T3984" i="2"/>
  <c r="K3976" i="2"/>
  <c r="T3976" i="2"/>
  <c r="K3968" i="2"/>
  <c r="T3968" i="2"/>
  <c r="K3960" i="2"/>
  <c r="T3960" i="2"/>
  <c r="K3952" i="2"/>
  <c r="T3952" i="2"/>
  <c r="K3944" i="2"/>
  <c r="T3944" i="2"/>
  <c r="K3936" i="2"/>
  <c r="T3936" i="2"/>
  <c r="K3928" i="2"/>
  <c r="T3928" i="2"/>
  <c r="K3920" i="2"/>
  <c r="T3920" i="2"/>
  <c r="K3912" i="2"/>
  <c r="T3912" i="2"/>
  <c r="K3904" i="2"/>
  <c r="T3904" i="2"/>
  <c r="K3896" i="2"/>
  <c r="T3896" i="2"/>
  <c r="K3888" i="2"/>
  <c r="T3888" i="2"/>
  <c r="K3880" i="2"/>
  <c r="T3880" i="2"/>
  <c r="K3872" i="2"/>
  <c r="T3872" i="2"/>
  <c r="K3864" i="2"/>
  <c r="T3864" i="2"/>
  <c r="K3856" i="2"/>
  <c r="T3856" i="2"/>
  <c r="K3848" i="2"/>
  <c r="T3848" i="2"/>
  <c r="K3840" i="2"/>
  <c r="T3840" i="2"/>
  <c r="K3832" i="2"/>
  <c r="T3832" i="2"/>
  <c r="K3824" i="2"/>
  <c r="T3824" i="2"/>
  <c r="K3816" i="2"/>
  <c r="T3816" i="2"/>
  <c r="K3808" i="2"/>
  <c r="T3808" i="2"/>
  <c r="K3800" i="2"/>
  <c r="T3800" i="2"/>
  <c r="K3792" i="2"/>
  <c r="T3792" i="2"/>
  <c r="K3784" i="2"/>
  <c r="T3784" i="2"/>
  <c r="K3776" i="2"/>
  <c r="T3776" i="2"/>
  <c r="K3768" i="2"/>
  <c r="T3768" i="2"/>
  <c r="K3760" i="2"/>
  <c r="T3760" i="2"/>
  <c r="K3752" i="2"/>
  <c r="T3752" i="2"/>
  <c r="K3744" i="2"/>
  <c r="T3744" i="2"/>
  <c r="K3736" i="2"/>
  <c r="T3736" i="2"/>
  <c r="K3728" i="2"/>
  <c r="T3728" i="2"/>
  <c r="K3720" i="2"/>
  <c r="T3720" i="2"/>
  <c r="K3712" i="2"/>
  <c r="T3712" i="2"/>
  <c r="K3704" i="2"/>
  <c r="T3704" i="2"/>
  <c r="K3696" i="2"/>
  <c r="T3696" i="2"/>
  <c r="K3688" i="2"/>
  <c r="T3688" i="2"/>
  <c r="K3680" i="2"/>
  <c r="T3680" i="2"/>
  <c r="K3672" i="2"/>
  <c r="T3672" i="2"/>
  <c r="K3664" i="2"/>
  <c r="T3664" i="2"/>
  <c r="K3656" i="2"/>
  <c r="T3656" i="2"/>
  <c r="K3648" i="2"/>
  <c r="T3648" i="2"/>
  <c r="K3640" i="2"/>
  <c r="T3640" i="2"/>
  <c r="K3632" i="2"/>
  <c r="T3632" i="2"/>
  <c r="K3624" i="2"/>
  <c r="T3624" i="2"/>
  <c r="K3616" i="2"/>
  <c r="T3616" i="2"/>
  <c r="K3608" i="2"/>
  <c r="T3608" i="2"/>
  <c r="K3576" i="2"/>
  <c r="T3576" i="2"/>
  <c r="K3544" i="2"/>
  <c r="T3544" i="2"/>
  <c r="K2940" i="2"/>
  <c r="T2940" i="2"/>
  <c r="K2839" i="2"/>
  <c r="T2839" i="2"/>
  <c r="K2625" i="2"/>
  <c r="T2625" i="2"/>
  <c r="K2125" i="2"/>
  <c r="T2125" i="2"/>
  <c r="K3578" i="2"/>
  <c r="T3578" i="2"/>
  <c r="K3546" i="2"/>
  <c r="T3546" i="2"/>
  <c r="K2946" i="2"/>
  <c r="T2946" i="2"/>
  <c r="K2855" i="2"/>
  <c r="T2855" i="2"/>
  <c r="K2607" i="2"/>
  <c r="T2607" i="2"/>
  <c r="K2082" i="2"/>
  <c r="T2082" i="2"/>
  <c r="K4575" i="2"/>
  <c r="T4575" i="2"/>
  <c r="K4567" i="2"/>
  <c r="T4567" i="2"/>
  <c r="K4559" i="2"/>
  <c r="T4559" i="2"/>
  <c r="K4551" i="2"/>
  <c r="T4551" i="2"/>
  <c r="K4543" i="2"/>
  <c r="T4543" i="2"/>
  <c r="K4535" i="2"/>
  <c r="T4535" i="2"/>
  <c r="K4527" i="2"/>
  <c r="T4527" i="2"/>
  <c r="K4519" i="2"/>
  <c r="T4519" i="2"/>
  <c r="K4511" i="2"/>
  <c r="T4511" i="2"/>
  <c r="K4503" i="2"/>
  <c r="T4503" i="2"/>
  <c r="K4495" i="2"/>
  <c r="T4495" i="2"/>
  <c r="K4487" i="2"/>
  <c r="T4487" i="2"/>
  <c r="K4479" i="2"/>
  <c r="T4479" i="2"/>
  <c r="K4471" i="2"/>
  <c r="T4471" i="2"/>
  <c r="K4463" i="2"/>
  <c r="T4463" i="2"/>
  <c r="K4455" i="2"/>
  <c r="T4455" i="2"/>
  <c r="K4447" i="2"/>
  <c r="T4447" i="2"/>
  <c r="K4439" i="2"/>
  <c r="T4439" i="2"/>
  <c r="K4431" i="2"/>
  <c r="T4431" i="2"/>
  <c r="K4423" i="2"/>
  <c r="T4423" i="2"/>
  <c r="K4415" i="2"/>
  <c r="T4415" i="2"/>
  <c r="K4407" i="2"/>
  <c r="T4407" i="2"/>
  <c r="K4399" i="2"/>
  <c r="T4399" i="2"/>
  <c r="K4391" i="2"/>
  <c r="T4391" i="2"/>
  <c r="K4383" i="2"/>
  <c r="T4383" i="2"/>
  <c r="K4375" i="2"/>
  <c r="T4375" i="2"/>
  <c r="K4367" i="2"/>
  <c r="T4367" i="2"/>
  <c r="K4359" i="2"/>
  <c r="T4359" i="2"/>
  <c r="K4351" i="2"/>
  <c r="T4351" i="2"/>
  <c r="K4343" i="2"/>
  <c r="T4343" i="2"/>
  <c r="K4335" i="2"/>
  <c r="T4335" i="2"/>
  <c r="K4327" i="2"/>
  <c r="T4327" i="2"/>
  <c r="K4319" i="2"/>
  <c r="T4319" i="2"/>
  <c r="K4311" i="2"/>
  <c r="T4311" i="2"/>
  <c r="K4303" i="2"/>
  <c r="T4303" i="2"/>
  <c r="K4295" i="2"/>
  <c r="T4295" i="2"/>
  <c r="K4287" i="2"/>
  <c r="T4287" i="2"/>
  <c r="K4279" i="2"/>
  <c r="T4279" i="2"/>
  <c r="K4271" i="2"/>
  <c r="T4271" i="2"/>
  <c r="K4263" i="2"/>
  <c r="T4263" i="2"/>
  <c r="K4255" i="2"/>
  <c r="T4255" i="2"/>
  <c r="K4247" i="2"/>
  <c r="T4247" i="2"/>
  <c r="K4239" i="2"/>
  <c r="T4239" i="2"/>
  <c r="K4231" i="2"/>
  <c r="T4231" i="2"/>
  <c r="K4223" i="2"/>
  <c r="T4223" i="2"/>
  <c r="K4215" i="2"/>
  <c r="T4215" i="2"/>
  <c r="K4207" i="2"/>
  <c r="T4207" i="2"/>
  <c r="K4199" i="2"/>
  <c r="T4199" i="2"/>
  <c r="K4191" i="2"/>
  <c r="T4191" i="2"/>
  <c r="K4183" i="2"/>
  <c r="T4183" i="2"/>
  <c r="K4175" i="2"/>
  <c r="T4175" i="2"/>
  <c r="K4167" i="2"/>
  <c r="T4167" i="2"/>
  <c r="K4159" i="2"/>
  <c r="T4159" i="2"/>
  <c r="K4151" i="2"/>
  <c r="T4151" i="2"/>
  <c r="K4143" i="2"/>
  <c r="T4143" i="2"/>
  <c r="K4135" i="2"/>
  <c r="T4135" i="2"/>
  <c r="K4127" i="2"/>
  <c r="T4127" i="2"/>
  <c r="K4119" i="2"/>
  <c r="T4119" i="2"/>
  <c r="K4111" i="2"/>
  <c r="T4111" i="2"/>
  <c r="K4103" i="2"/>
  <c r="T4103" i="2"/>
  <c r="K4095" i="2"/>
  <c r="T4095" i="2"/>
  <c r="K4087" i="2"/>
  <c r="T4087" i="2"/>
  <c r="K4079" i="2"/>
  <c r="T4079" i="2"/>
  <c r="K4071" i="2"/>
  <c r="T4071" i="2"/>
  <c r="K4063" i="2"/>
  <c r="T4063" i="2"/>
  <c r="K4055" i="2"/>
  <c r="T4055" i="2"/>
  <c r="K4047" i="2"/>
  <c r="T4047" i="2"/>
  <c r="K4039" i="2"/>
  <c r="T4039" i="2"/>
  <c r="K4031" i="2"/>
  <c r="T4031" i="2"/>
  <c r="K4023" i="2"/>
  <c r="T4023" i="2"/>
  <c r="K4015" i="2"/>
  <c r="T4015" i="2"/>
  <c r="K4007" i="2"/>
  <c r="T4007" i="2"/>
  <c r="K3999" i="2"/>
  <c r="T3999" i="2"/>
  <c r="K3991" i="2"/>
  <c r="T3991" i="2"/>
  <c r="K3983" i="2"/>
  <c r="T3983" i="2"/>
  <c r="K3975" i="2"/>
  <c r="T3975" i="2"/>
  <c r="K3967" i="2"/>
  <c r="T3967" i="2"/>
  <c r="K3959" i="2"/>
  <c r="T3959" i="2"/>
  <c r="K3951" i="2"/>
  <c r="T3951" i="2"/>
  <c r="K3943" i="2"/>
  <c r="T3943" i="2"/>
  <c r="K3935" i="2"/>
  <c r="T3935" i="2"/>
  <c r="K3927" i="2"/>
  <c r="T3927" i="2"/>
  <c r="K3919" i="2"/>
  <c r="T3919" i="2"/>
  <c r="K3911" i="2"/>
  <c r="T3911" i="2"/>
  <c r="K3903" i="2"/>
  <c r="T3903" i="2"/>
  <c r="K3895" i="2"/>
  <c r="T3895" i="2"/>
  <c r="K3887" i="2"/>
  <c r="T3887" i="2"/>
  <c r="K3879" i="2"/>
  <c r="T3879" i="2"/>
  <c r="K3871" i="2"/>
  <c r="T3871" i="2"/>
  <c r="K3863" i="2"/>
  <c r="T3863" i="2"/>
  <c r="K3855" i="2"/>
  <c r="T3855" i="2"/>
  <c r="K3847" i="2"/>
  <c r="T3847" i="2"/>
  <c r="K3839" i="2"/>
  <c r="T3839" i="2"/>
  <c r="K3831" i="2"/>
  <c r="T3831" i="2"/>
  <c r="K3823" i="2"/>
  <c r="T3823" i="2"/>
  <c r="K3815" i="2"/>
  <c r="T3815" i="2"/>
  <c r="K3807" i="2"/>
  <c r="T3807" i="2"/>
  <c r="K3799" i="2"/>
  <c r="T3799" i="2"/>
  <c r="K3791" i="2"/>
  <c r="T3791" i="2"/>
  <c r="K3783" i="2"/>
  <c r="T3783" i="2"/>
  <c r="K3775" i="2"/>
  <c r="T3775" i="2"/>
  <c r="K3767" i="2"/>
  <c r="T3767" i="2"/>
  <c r="K3759" i="2"/>
  <c r="T3759" i="2"/>
  <c r="K3751" i="2"/>
  <c r="T3751" i="2"/>
  <c r="K3743" i="2"/>
  <c r="T3743" i="2"/>
  <c r="K3735" i="2"/>
  <c r="T3735" i="2"/>
  <c r="K3727" i="2"/>
  <c r="T3727" i="2"/>
  <c r="K3719" i="2"/>
  <c r="T3719" i="2"/>
  <c r="K3711" i="2"/>
  <c r="T3711" i="2"/>
  <c r="K3703" i="2"/>
  <c r="T3703" i="2"/>
  <c r="K3695" i="2"/>
  <c r="T3695" i="2"/>
  <c r="K3687" i="2"/>
  <c r="T3687" i="2"/>
  <c r="K3679" i="2"/>
  <c r="T3679" i="2"/>
  <c r="K3671" i="2"/>
  <c r="T3671" i="2"/>
  <c r="K3663" i="2"/>
  <c r="T3663" i="2"/>
  <c r="K3655" i="2"/>
  <c r="T3655" i="2"/>
  <c r="K3647" i="2"/>
  <c r="T3647" i="2"/>
  <c r="K3639" i="2"/>
  <c r="T3639" i="2"/>
  <c r="K3631" i="2"/>
  <c r="T3631" i="2"/>
  <c r="K3623" i="2"/>
  <c r="T3623" i="2"/>
  <c r="K3615" i="2"/>
  <c r="T3615" i="2"/>
  <c r="K3604" i="2"/>
  <c r="T3604" i="2"/>
  <c r="K3572" i="2"/>
  <c r="T3572" i="2"/>
  <c r="K2967" i="2"/>
  <c r="T2967" i="2"/>
  <c r="K2936" i="2"/>
  <c r="T2936" i="2"/>
  <c r="K2807" i="2"/>
  <c r="T2807" i="2"/>
  <c r="K2485" i="2"/>
  <c r="T2485" i="2"/>
  <c r="K3538" i="2"/>
  <c r="T3538" i="2"/>
  <c r="K3530" i="2"/>
  <c r="T3530" i="2"/>
  <c r="K3522" i="2"/>
  <c r="T3522" i="2"/>
  <c r="K3514" i="2"/>
  <c r="T3514" i="2"/>
  <c r="K3506" i="2"/>
  <c r="T3506" i="2"/>
  <c r="K3498" i="2"/>
  <c r="T3498" i="2"/>
  <c r="K3490" i="2"/>
  <c r="T3490" i="2"/>
  <c r="K3482" i="2"/>
  <c r="T3482" i="2"/>
  <c r="K3474" i="2"/>
  <c r="T3474" i="2"/>
  <c r="K3466" i="2"/>
  <c r="T3466" i="2"/>
  <c r="K3458" i="2"/>
  <c r="T3458" i="2"/>
  <c r="K3450" i="2"/>
  <c r="T3450" i="2"/>
  <c r="K3442" i="2"/>
  <c r="T3442" i="2"/>
  <c r="K3434" i="2"/>
  <c r="T3434" i="2"/>
  <c r="K3426" i="2"/>
  <c r="T3426" i="2"/>
  <c r="K3418" i="2"/>
  <c r="T3418" i="2"/>
  <c r="K3410" i="2"/>
  <c r="T3410" i="2"/>
  <c r="K3402" i="2"/>
  <c r="T3402" i="2"/>
  <c r="K3394" i="2"/>
  <c r="T3394" i="2"/>
  <c r="K3386" i="2"/>
  <c r="T3386" i="2"/>
  <c r="K3378" i="2"/>
  <c r="T3378" i="2"/>
  <c r="K3370" i="2"/>
  <c r="T3370" i="2"/>
  <c r="K3362" i="2"/>
  <c r="T3362" i="2"/>
  <c r="K3354" i="2"/>
  <c r="T3354" i="2"/>
  <c r="K3346" i="2"/>
  <c r="T3346" i="2"/>
  <c r="K3338" i="2"/>
  <c r="T3338" i="2"/>
  <c r="K3330" i="2"/>
  <c r="T3330" i="2"/>
  <c r="K3322" i="2"/>
  <c r="T3322" i="2"/>
  <c r="K3314" i="2"/>
  <c r="T3314" i="2"/>
  <c r="K3306" i="2"/>
  <c r="T3306" i="2"/>
  <c r="K3298" i="2"/>
  <c r="T3298" i="2"/>
  <c r="K3290" i="2"/>
  <c r="T3290" i="2"/>
  <c r="K3282" i="2"/>
  <c r="T3282" i="2"/>
  <c r="K3274" i="2"/>
  <c r="T3274" i="2"/>
  <c r="K3266" i="2"/>
  <c r="T3266" i="2"/>
  <c r="K3258" i="2"/>
  <c r="T3258" i="2"/>
  <c r="K3250" i="2"/>
  <c r="T3250" i="2"/>
  <c r="K3242" i="2"/>
  <c r="T3242" i="2"/>
  <c r="K3234" i="2"/>
  <c r="T3234" i="2"/>
  <c r="K3226" i="2"/>
  <c r="T3226" i="2"/>
  <c r="K3218" i="2"/>
  <c r="T3218" i="2"/>
  <c r="K3210" i="2"/>
  <c r="T3210" i="2"/>
  <c r="K3202" i="2"/>
  <c r="T3202" i="2"/>
  <c r="K3194" i="2"/>
  <c r="T3194" i="2"/>
  <c r="K3186" i="2"/>
  <c r="T3186" i="2"/>
  <c r="K3178" i="2"/>
  <c r="T3178" i="2"/>
  <c r="K3170" i="2"/>
  <c r="T3170" i="2"/>
  <c r="K3162" i="2"/>
  <c r="T3162" i="2"/>
  <c r="K3154" i="2"/>
  <c r="T3154" i="2"/>
  <c r="K3146" i="2"/>
  <c r="T3146" i="2"/>
  <c r="K3138" i="2"/>
  <c r="T3138" i="2"/>
  <c r="K3130" i="2"/>
  <c r="T3130" i="2"/>
  <c r="K3122" i="2"/>
  <c r="T3122" i="2"/>
  <c r="K3114" i="2"/>
  <c r="T3114" i="2"/>
  <c r="K3106" i="2"/>
  <c r="T3106" i="2"/>
  <c r="K3098" i="2"/>
  <c r="T3098" i="2"/>
  <c r="K3090" i="2"/>
  <c r="T3090" i="2"/>
  <c r="K3082" i="2"/>
  <c r="T3082" i="2"/>
  <c r="K3074" i="2"/>
  <c r="T3074" i="2"/>
  <c r="K3066" i="2"/>
  <c r="T3066" i="2"/>
  <c r="K3058" i="2"/>
  <c r="T3058" i="2"/>
  <c r="K3050" i="2"/>
  <c r="T3050" i="2"/>
  <c r="K3042" i="2"/>
  <c r="T3042" i="2"/>
  <c r="K3034" i="2"/>
  <c r="T3034" i="2"/>
  <c r="K3026" i="2"/>
  <c r="T3026" i="2"/>
  <c r="K3018" i="2"/>
  <c r="T3018" i="2"/>
  <c r="K3010" i="2"/>
  <c r="T3010" i="2"/>
  <c r="K3002" i="2"/>
  <c r="T3002" i="2"/>
  <c r="K2994" i="2"/>
  <c r="T2994" i="2"/>
  <c r="K2986" i="2"/>
  <c r="T2986" i="2"/>
  <c r="K2978" i="2"/>
  <c r="T2978" i="2"/>
  <c r="K2970" i="2"/>
  <c r="T2970" i="2"/>
  <c r="K2954" i="2"/>
  <c r="T2954" i="2"/>
  <c r="K2937" i="2"/>
  <c r="T2937" i="2"/>
  <c r="K2915" i="2"/>
  <c r="T2915" i="2"/>
  <c r="K2799" i="2"/>
  <c r="T2799" i="2"/>
  <c r="K2671" i="2"/>
  <c r="T2671" i="2"/>
  <c r="K2501" i="2"/>
  <c r="T2501" i="2"/>
  <c r="K2146" i="2"/>
  <c r="T2146" i="2"/>
  <c r="K3603" i="2"/>
  <c r="T3603" i="2"/>
  <c r="K3595" i="2"/>
  <c r="T3595" i="2"/>
  <c r="K3587" i="2"/>
  <c r="T3587" i="2"/>
  <c r="K3579" i="2"/>
  <c r="T3579" i="2"/>
  <c r="K3571" i="2"/>
  <c r="T3571" i="2"/>
  <c r="K3563" i="2"/>
  <c r="T3563" i="2"/>
  <c r="K3555" i="2"/>
  <c r="T3555" i="2"/>
  <c r="K3547" i="2"/>
  <c r="T3547" i="2"/>
  <c r="K3539" i="2"/>
  <c r="T3539" i="2"/>
  <c r="K3531" i="2"/>
  <c r="T3531" i="2"/>
  <c r="K3523" i="2"/>
  <c r="T3523" i="2"/>
  <c r="K3515" i="2"/>
  <c r="T3515" i="2"/>
  <c r="K3507" i="2"/>
  <c r="T3507" i="2"/>
  <c r="K3499" i="2"/>
  <c r="T3499" i="2"/>
  <c r="K3491" i="2"/>
  <c r="T3491" i="2"/>
  <c r="K3483" i="2"/>
  <c r="T3483" i="2"/>
  <c r="K3475" i="2"/>
  <c r="T3475" i="2"/>
  <c r="K3467" i="2"/>
  <c r="T3467" i="2"/>
  <c r="K3459" i="2"/>
  <c r="T3459" i="2"/>
  <c r="K3451" i="2"/>
  <c r="T3451" i="2"/>
  <c r="K3443" i="2"/>
  <c r="T3443" i="2"/>
  <c r="K3435" i="2"/>
  <c r="T3435" i="2"/>
  <c r="K3427" i="2"/>
  <c r="T3427" i="2"/>
  <c r="K3419" i="2"/>
  <c r="T3419" i="2"/>
  <c r="K3411" i="2"/>
  <c r="T3411" i="2"/>
  <c r="K3403" i="2"/>
  <c r="T3403" i="2"/>
  <c r="K3395" i="2"/>
  <c r="T3395" i="2"/>
  <c r="K3387" i="2"/>
  <c r="T3387" i="2"/>
  <c r="K3379" i="2"/>
  <c r="T3379" i="2"/>
  <c r="K3371" i="2"/>
  <c r="T3371" i="2"/>
  <c r="K3363" i="2"/>
  <c r="T3363" i="2"/>
  <c r="K3355" i="2"/>
  <c r="T3355" i="2"/>
  <c r="K3347" i="2"/>
  <c r="T3347" i="2"/>
  <c r="K3339" i="2"/>
  <c r="T3339" i="2"/>
  <c r="K3331" i="2"/>
  <c r="T3331" i="2"/>
  <c r="K3323" i="2"/>
  <c r="T3323" i="2"/>
  <c r="K3315" i="2"/>
  <c r="T3315" i="2"/>
  <c r="K3307" i="2"/>
  <c r="T3307" i="2"/>
  <c r="K3299" i="2"/>
  <c r="T3299" i="2"/>
  <c r="K3291" i="2"/>
  <c r="T3291" i="2"/>
  <c r="K3283" i="2"/>
  <c r="T3283" i="2"/>
  <c r="K3275" i="2"/>
  <c r="T3275" i="2"/>
  <c r="K3267" i="2"/>
  <c r="T3267" i="2"/>
  <c r="K3259" i="2"/>
  <c r="T3259" i="2"/>
  <c r="K3251" i="2"/>
  <c r="T3251" i="2"/>
  <c r="K3243" i="2"/>
  <c r="T3243" i="2"/>
  <c r="K3235" i="2"/>
  <c r="T3235" i="2"/>
  <c r="K3227" i="2"/>
  <c r="T3227" i="2"/>
  <c r="K3219" i="2"/>
  <c r="T3219" i="2"/>
  <c r="K3211" i="2"/>
  <c r="T3211" i="2"/>
  <c r="K3203" i="2"/>
  <c r="T3203" i="2"/>
  <c r="K3195" i="2"/>
  <c r="T3195" i="2"/>
  <c r="K3187" i="2"/>
  <c r="T3187" i="2"/>
  <c r="K3179" i="2"/>
  <c r="T3179" i="2"/>
  <c r="K3171" i="2"/>
  <c r="T3171" i="2"/>
  <c r="K3163" i="2"/>
  <c r="T3163" i="2"/>
  <c r="K3155" i="2"/>
  <c r="T3155" i="2"/>
  <c r="K3147" i="2"/>
  <c r="T3147" i="2"/>
  <c r="K3139" i="2"/>
  <c r="T3139" i="2"/>
  <c r="K3131" i="2"/>
  <c r="T3131" i="2"/>
  <c r="K3123" i="2"/>
  <c r="T3123" i="2"/>
  <c r="K3115" i="2"/>
  <c r="T3115" i="2"/>
  <c r="K3107" i="2"/>
  <c r="T3107" i="2"/>
  <c r="K3099" i="2"/>
  <c r="T3099" i="2"/>
  <c r="K3091" i="2"/>
  <c r="T3091" i="2"/>
  <c r="K3083" i="2"/>
  <c r="T3083" i="2"/>
  <c r="K3075" i="2"/>
  <c r="T3075" i="2"/>
  <c r="K3067" i="2"/>
  <c r="T3067" i="2"/>
  <c r="K3059" i="2"/>
  <c r="T3059" i="2"/>
  <c r="K3051" i="2"/>
  <c r="T3051" i="2"/>
  <c r="K3043" i="2"/>
  <c r="T3043" i="2"/>
  <c r="K3035" i="2"/>
  <c r="T3035" i="2"/>
  <c r="K3027" i="2"/>
  <c r="T3027" i="2"/>
  <c r="K3019" i="2"/>
  <c r="T3019" i="2"/>
  <c r="K3011" i="2"/>
  <c r="T3011" i="2"/>
  <c r="K3003" i="2"/>
  <c r="T3003" i="2"/>
  <c r="K2995" i="2"/>
  <c r="T2995" i="2"/>
  <c r="K2987" i="2"/>
  <c r="T2987" i="2"/>
  <c r="K2979" i="2"/>
  <c r="T2979" i="2"/>
  <c r="K2971" i="2"/>
  <c r="T2971" i="2"/>
  <c r="K2958" i="2"/>
  <c r="T2958" i="2"/>
  <c r="K2943" i="2"/>
  <c r="T2943" i="2"/>
  <c r="K2927" i="2"/>
  <c r="T2927" i="2"/>
  <c r="K2847" i="2"/>
  <c r="T2847" i="2"/>
  <c r="K2719" i="2"/>
  <c r="T2719" i="2"/>
  <c r="K2575" i="2"/>
  <c r="T2575" i="2"/>
  <c r="K2341" i="2"/>
  <c r="T2341" i="2"/>
  <c r="K2921" i="2"/>
  <c r="T2921" i="2"/>
  <c r="K2889" i="2"/>
  <c r="T2889" i="2"/>
  <c r="K2857" i="2"/>
  <c r="T2857" i="2"/>
  <c r="K2825" i="2"/>
  <c r="T2825" i="2"/>
  <c r="K2793" i="2"/>
  <c r="T2793" i="2"/>
  <c r="K2761" i="2"/>
  <c r="T2761" i="2"/>
  <c r="K2729" i="2"/>
  <c r="T2729" i="2"/>
  <c r="K2697" i="2"/>
  <c r="T2697" i="2"/>
  <c r="K2665" i="2"/>
  <c r="T2665" i="2"/>
  <c r="K2633" i="2"/>
  <c r="T2633" i="2"/>
  <c r="K2583" i="2"/>
  <c r="T2583" i="2"/>
  <c r="K2541" i="2"/>
  <c r="T2541" i="2"/>
  <c r="K2481" i="2"/>
  <c r="T2481" i="2"/>
  <c r="K2417" i="2"/>
  <c r="T2417" i="2"/>
  <c r="K2353" i="2"/>
  <c r="T2353" i="2"/>
  <c r="K2289" i="2"/>
  <c r="T2289" i="2"/>
  <c r="K2162" i="2"/>
  <c r="T2162" i="2"/>
  <c r="K1518" i="2"/>
  <c r="T1518" i="2"/>
  <c r="K2875" i="2"/>
  <c r="T2875" i="2"/>
  <c r="K2843" i="2"/>
  <c r="T2843" i="2"/>
  <c r="K2811" i="2"/>
  <c r="T2811" i="2"/>
  <c r="K2779" i="2"/>
  <c r="T2779" i="2"/>
  <c r="K2747" i="2"/>
  <c r="T2747" i="2"/>
  <c r="K2715" i="2"/>
  <c r="T2715" i="2"/>
  <c r="K2683" i="2"/>
  <c r="T2683" i="2"/>
  <c r="K2651" i="2"/>
  <c r="T2651" i="2"/>
  <c r="K2623" i="2"/>
  <c r="T2623" i="2"/>
  <c r="K2581" i="2"/>
  <c r="T2581" i="2"/>
  <c r="K2537" i="2"/>
  <c r="T2537" i="2"/>
  <c r="K2477" i="2"/>
  <c r="T2477" i="2"/>
  <c r="K2413" i="2"/>
  <c r="T2413" i="2"/>
  <c r="K2349" i="2"/>
  <c r="T2349" i="2"/>
  <c r="K2285" i="2"/>
  <c r="T2285" i="2"/>
  <c r="K2157" i="2"/>
  <c r="T2157" i="2"/>
  <c r="K1497" i="2"/>
  <c r="T1497" i="2"/>
  <c r="K2893" i="2"/>
  <c r="T2893" i="2"/>
  <c r="K2861" i="2"/>
  <c r="T2861" i="2"/>
  <c r="K2829" i="2"/>
  <c r="T2829" i="2"/>
  <c r="K2797" i="2"/>
  <c r="T2797" i="2"/>
  <c r="K2765" i="2"/>
  <c r="T2765" i="2"/>
  <c r="K2733" i="2"/>
  <c r="T2733" i="2"/>
  <c r="K2701" i="2"/>
  <c r="T2701" i="2"/>
  <c r="K2669" i="2"/>
  <c r="T2669" i="2"/>
  <c r="K2637" i="2"/>
  <c r="T2637" i="2"/>
  <c r="K2599" i="2"/>
  <c r="T2599" i="2"/>
  <c r="K2557" i="2"/>
  <c r="T2557" i="2"/>
  <c r="K2505" i="2"/>
  <c r="T2505" i="2"/>
  <c r="K2441" i="2"/>
  <c r="T2441" i="2"/>
  <c r="K2377" i="2"/>
  <c r="T2377" i="2"/>
  <c r="K2313" i="2"/>
  <c r="T2313" i="2"/>
  <c r="K2194" i="2"/>
  <c r="T2194" i="2"/>
  <c r="K2066" i="2"/>
  <c r="T2066" i="2"/>
  <c r="K2611" i="2"/>
  <c r="T2611" i="2"/>
  <c r="K2579" i="2"/>
  <c r="T2579" i="2"/>
  <c r="K2547" i="2"/>
  <c r="T2547" i="2"/>
  <c r="K2515" i="2"/>
  <c r="T2515" i="2"/>
  <c r="K2483" i="2"/>
  <c r="T2483" i="2"/>
  <c r="K2451" i="2"/>
  <c r="T2451" i="2"/>
  <c r="K2419" i="2"/>
  <c r="T2419" i="2"/>
  <c r="K2387" i="2"/>
  <c r="T2387" i="2"/>
  <c r="K2355" i="2"/>
  <c r="T2355" i="2"/>
  <c r="K2323" i="2"/>
  <c r="T2323" i="2"/>
  <c r="K2291" i="2"/>
  <c r="T2291" i="2"/>
  <c r="K2229" i="2"/>
  <c r="T2229" i="2"/>
  <c r="K2165" i="2"/>
  <c r="T2165" i="2"/>
  <c r="K2101" i="2"/>
  <c r="T2101" i="2"/>
  <c r="K1529" i="2"/>
  <c r="T1529" i="2"/>
  <c r="K2511" i="2"/>
  <c r="T2511" i="2"/>
  <c r="K2479" i="2"/>
  <c r="T2479" i="2"/>
  <c r="K2447" i="2"/>
  <c r="T2447" i="2"/>
  <c r="K2415" i="2"/>
  <c r="T2415" i="2"/>
  <c r="K2383" i="2"/>
  <c r="T2383" i="2"/>
  <c r="K2351" i="2"/>
  <c r="T2351" i="2"/>
  <c r="K2319" i="2"/>
  <c r="T2319" i="2"/>
  <c r="K2287" i="2"/>
  <c r="T2287" i="2"/>
  <c r="K2234" i="2"/>
  <c r="T2234" i="2"/>
  <c r="K2170" i="2"/>
  <c r="T2170" i="2"/>
  <c r="K2106" i="2"/>
  <c r="T2106" i="2"/>
  <c r="K1550" i="2"/>
  <c r="T1550" i="2"/>
  <c r="K2283" i="2"/>
  <c r="T2283" i="2"/>
  <c r="K2267" i="2"/>
  <c r="T2267" i="2"/>
  <c r="K2251" i="2"/>
  <c r="T2251" i="2"/>
  <c r="K2235" i="2"/>
  <c r="T2235" i="2"/>
  <c r="K2219" i="2"/>
  <c r="T2219" i="2"/>
  <c r="K2203" i="2"/>
  <c r="T2203" i="2"/>
  <c r="K2187" i="2"/>
  <c r="T2187" i="2"/>
  <c r="K2171" i="2"/>
  <c r="T2171" i="2"/>
  <c r="K2155" i="2"/>
  <c r="T2155" i="2"/>
  <c r="K2139" i="2"/>
  <c r="T2139" i="2"/>
  <c r="K2123" i="2"/>
  <c r="T2123" i="2"/>
  <c r="K2107" i="2"/>
  <c r="T2107" i="2"/>
  <c r="K2091" i="2"/>
  <c r="T2091" i="2"/>
  <c r="K2075" i="2"/>
  <c r="T2075" i="2"/>
  <c r="K2059" i="2"/>
  <c r="T2059" i="2"/>
  <c r="K1638" i="2"/>
  <c r="T1638" i="2"/>
  <c r="K1574" i="2"/>
  <c r="T1574" i="2"/>
  <c r="K1510" i="2"/>
  <c r="T1510" i="2"/>
  <c r="K1044" i="2"/>
  <c r="T1044" i="2"/>
  <c r="K2276" i="2"/>
  <c r="T2276" i="2"/>
  <c r="K2260" i="2"/>
  <c r="T2260" i="2"/>
  <c r="K2244" i="2"/>
  <c r="T2244" i="2"/>
  <c r="K2228" i="2"/>
  <c r="T2228" i="2"/>
  <c r="K2212" i="2"/>
  <c r="T2212" i="2"/>
  <c r="K2196" i="2"/>
  <c r="T2196" i="2"/>
  <c r="K2180" i="2"/>
  <c r="T2180" i="2"/>
  <c r="K2164" i="2"/>
  <c r="T2164" i="2"/>
  <c r="K2148" i="2"/>
  <c r="T2148" i="2"/>
  <c r="K2132" i="2"/>
  <c r="T2132" i="2"/>
  <c r="K2116" i="2"/>
  <c r="T2116" i="2"/>
  <c r="K2100" i="2"/>
  <c r="T2100" i="2"/>
  <c r="K2084" i="2"/>
  <c r="T2084" i="2"/>
  <c r="K2068" i="2"/>
  <c r="T2068" i="2"/>
  <c r="K2053" i="2"/>
  <c r="T2053" i="2"/>
  <c r="K1601" i="2"/>
  <c r="T1601" i="2"/>
  <c r="K1537" i="2"/>
  <c r="T1537" i="2"/>
  <c r="K1473" i="2"/>
  <c r="T1473" i="2"/>
  <c r="K2922" i="2"/>
  <c r="T2922" i="2"/>
  <c r="K2914" i="2"/>
  <c r="T2914" i="2"/>
  <c r="K2906" i="2"/>
  <c r="T2906" i="2"/>
  <c r="K2898" i="2"/>
  <c r="T2898" i="2"/>
  <c r="K2890" i="2"/>
  <c r="T2890" i="2"/>
  <c r="K2882" i="2"/>
  <c r="T2882" i="2"/>
  <c r="K2874" i="2"/>
  <c r="T2874" i="2"/>
  <c r="K2866" i="2"/>
  <c r="T2866" i="2"/>
  <c r="K2858" i="2"/>
  <c r="T2858" i="2"/>
  <c r="K2850" i="2"/>
  <c r="T2850" i="2"/>
  <c r="K2842" i="2"/>
  <c r="T2842" i="2"/>
  <c r="K2834" i="2"/>
  <c r="T2834" i="2"/>
  <c r="K2826" i="2"/>
  <c r="T2826" i="2"/>
  <c r="K2818" i="2"/>
  <c r="T2818" i="2"/>
  <c r="K2810" i="2"/>
  <c r="T2810" i="2"/>
  <c r="K2802" i="2"/>
  <c r="T2802" i="2"/>
  <c r="K2794" i="2"/>
  <c r="T2794" i="2"/>
  <c r="K2786" i="2"/>
  <c r="T2786" i="2"/>
  <c r="K2778" i="2"/>
  <c r="T2778" i="2"/>
  <c r="K2770" i="2"/>
  <c r="T2770" i="2"/>
  <c r="K2762" i="2"/>
  <c r="T2762" i="2"/>
  <c r="K2754" i="2"/>
  <c r="T2754" i="2"/>
  <c r="K2746" i="2"/>
  <c r="T2746" i="2"/>
  <c r="K2738" i="2"/>
  <c r="T2738" i="2"/>
  <c r="K2730" i="2"/>
  <c r="T2730" i="2"/>
  <c r="K2722" i="2"/>
  <c r="T2722" i="2"/>
  <c r="K2714" i="2"/>
  <c r="T2714" i="2"/>
  <c r="K2706" i="2"/>
  <c r="T2706" i="2"/>
  <c r="K2698" i="2"/>
  <c r="T2698" i="2"/>
  <c r="K2690" i="2"/>
  <c r="T2690" i="2"/>
  <c r="K2682" i="2"/>
  <c r="T2682" i="2"/>
  <c r="K2674" i="2"/>
  <c r="T2674" i="2"/>
  <c r="K2666" i="2"/>
  <c r="T2666" i="2"/>
  <c r="K2658" i="2"/>
  <c r="T2658" i="2"/>
  <c r="K2650" i="2"/>
  <c r="T2650" i="2"/>
  <c r="K2642" i="2"/>
  <c r="T2642" i="2"/>
  <c r="K2634" i="2"/>
  <c r="T2634" i="2"/>
  <c r="K2626" i="2"/>
  <c r="T2626" i="2"/>
  <c r="K2618" i="2"/>
  <c r="T2618" i="2"/>
  <c r="K2610" i="2"/>
  <c r="T2610" i="2"/>
  <c r="K2602" i="2"/>
  <c r="T2602" i="2"/>
  <c r="K2594" i="2"/>
  <c r="T2594" i="2"/>
  <c r="K2586" i="2"/>
  <c r="T2586" i="2"/>
  <c r="K2578" i="2"/>
  <c r="T2578" i="2"/>
  <c r="K2570" i="2"/>
  <c r="T2570" i="2"/>
  <c r="K2562" i="2"/>
  <c r="T2562" i="2"/>
  <c r="K2554" i="2"/>
  <c r="T2554" i="2"/>
  <c r="K2546" i="2"/>
  <c r="T2546" i="2"/>
  <c r="K2538" i="2"/>
  <c r="T2538" i="2"/>
  <c r="K2530" i="2"/>
  <c r="T2530" i="2"/>
  <c r="K2522" i="2"/>
  <c r="T2522" i="2"/>
  <c r="K2514" i="2"/>
  <c r="T2514" i="2"/>
  <c r="K2506" i="2"/>
  <c r="T2506" i="2"/>
  <c r="K2498" i="2"/>
  <c r="T2498" i="2"/>
  <c r="K2490" i="2"/>
  <c r="T2490" i="2"/>
  <c r="K2482" i="2"/>
  <c r="T2482" i="2"/>
  <c r="K2474" i="2"/>
  <c r="T2474" i="2"/>
  <c r="K2466" i="2"/>
  <c r="T2466" i="2"/>
  <c r="K2458" i="2"/>
  <c r="T2458" i="2"/>
  <c r="K2450" i="2"/>
  <c r="T2450" i="2"/>
  <c r="K2442" i="2"/>
  <c r="T2442" i="2"/>
  <c r="K2434" i="2"/>
  <c r="T2434" i="2"/>
  <c r="K2426" i="2"/>
  <c r="T2426" i="2"/>
  <c r="K2418" i="2"/>
  <c r="T2418" i="2"/>
  <c r="K2410" i="2"/>
  <c r="T2410" i="2"/>
  <c r="K2402" i="2"/>
  <c r="T2402" i="2"/>
  <c r="K2394" i="2"/>
  <c r="T2394" i="2"/>
  <c r="K2386" i="2"/>
  <c r="T2386" i="2"/>
  <c r="K2378" i="2"/>
  <c r="T2378" i="2"/>
  <c r="K2370" i="2"/>
  <c r="T2370" i="2"/>
  <c r="K2362" i="2"/>
  <c r="T2362" i="2"/>
  <c r="K2354" i="2"/>
  <c r="T2354" i="2"/>
  <c r="K2346" i="2"/>
  <c r="T2346" i="2"/>
  <c r="K2338" i="2"/>
  <c r="T2338" i="2"/>
  <c r="K2330" i="2"/>
  <c r="T2330" i="2"/>
  <c r="K2322" i="2"/>
  <c r="T2322" i="2"/>
  <c r="K2314" i="2"/>
  <c r="T2314" i="2"/>
  <c r="K2306" i="2"/>
  <c r="T2306" i="2"/>
  <c r="K2298" i="2"/>
  <c r="T2298" i="2"/>
  <c r="K2290" i="2"/>
  <c r="T2290" i="2"/>
  <c r="K2278" i="2"/>
  <c r="T2278" i="2"/>
  <c r="K2262" i="2"/>
  <c r="T2262" i="2"/>
  <c r="K2246" i="2"/>
  <c r="T2246" i="2"/>
  <c r="K2230" i="2"/>
  <c r="T2230" i="2"/>
  <c r="K2214" i="2"/>
  <c r="T2214" i="2"/>
  <c r="K2198" i="2"/>
  <c r="T2198" i="2"/>
  <c r="K2182" i="2"/>
  <c r="T2182" i="2"/>
  <c r="K2166" i="2"/>
  <c r="T2166" i="2"/>
  <c r="K2150" i="2"/>
  <c r="T2150" i="2"/>
  <c r="K2134" i="2"/>
  <c r="T2134" i="2"/>
  <c r="K2118" i="2"/>
  <c r="T2118" i="2"/>
  <c r="K2102" i="2"/>
  <c r="T2102" i="2"/>
  <c r="K2086" i="2"/>
  <c r="T2086" i="2"/>
  <c r="K2070" i="2"/>
  <c r="T2070" i="2"/>
  <c r="K1630" i="2"/>
  <c r="T1630" i="2"/>
  <c r="K1566" i="2"/>
  <c r="T1566" i="2"/>
  <c r="K1502" i="2"/>
  <c r="T1502" i="2"/>
  <c r="K1012" i="2"/>
  <c r="T1012" i="2"/>
  <c r="K2054" i="2"/>
  <c r="T2054" i="2"/>
  <c r="K2046" i="2"/>
  <c r="T2046" i="2"/>
  <c r="K2038" i="2"/>
  <c r="T2038" i="2"/>
  <c r="K2030" i="2"/>
  <c r="T2030" i="2"/>
  <c r="K2022" i="2"/>
  <c r="T2022" i="2"/>
  <c r="K2014" i="2"/>
  <c r="T2014" i="2"/>
  <c r="K2006" i="2"/>
  <c r="T2006" i="2"/>
  <c r="K1998" i="2"/>
  <c r="T1998" i="2"/>
  <c r="K1990" i="2"/>
  <c r="T1990" i="2"/>
  <c r="K1982" i="2"/>
  <c r="T1982" i="2"/>
  <c r="K1974" i="2"/>
  <c r="T1974" i="2"/>
  <c r="K1966" i="2"/>
  <c r="T1966" i="2"/>
  <c r="K1958" i="2"/>
  <c r="T1958" i="2"/>
  <c r="K1950" i="2"/>
  <c r="T1950" i="2"/>
  <c r="K1942" i="2"/>
  <c r="T1942" i="2"/>
  <c r="K1934" i="2"/>
  <c r="T1934" i="2"/>
  <c r="K1926" i="2"/>
  <c r="T1926" i="2"/>
  <c r="K1918" i="2"/>
  <c r="T1918" i="2"/>
  <c r="K1910" i="2"/>
  <c r="T1910" i="2"/>
  <c r="K1902" i="2"/>
  <c r="T1902" i="2"/>
  <c r="K1894" i="2"/>
  <c r="T1894" i="2"/>
  <c r="K1886" i="2"/>
  <c r="T1886" i="2"/>
  <c r="K1878" i="2"/>
  <c r="T1878" i="2"/>
  <c r="K1870" i="2"/>
  <c r="T1870" i="2"/>
  <c r="K1862" i="2"/>
  <c r="T1862" i="2"/>
  <c r="K1854" i="2"/>
  <c r="T1854" i="2"/>
  <c r="K1846" i="2"/>
  <c r="T1846" i="2"/>
  <c r="K1838" i="2"/>
  <c r="T1838" i="2"/>
  <c r="K1830" i="2"/>
  <c r="T1830" i="2"/>
  <c r="K1822" i="2"/>
  <c r="T1822" i="2"/>
  <c r="K1814" i="2"/>
  <c r="T1814" i="2"/>
  <c r="K1806" i="2"/>
  <c r="T1806" i="2"/>
  <c r="K1798" i="2"/>
  <c r="T1798" i="2"/>
  <c r="K1790" i="2"/>
  <c r="T1790" i="2"/>
  <c r="K1782" i="2"/>
  <c r="T1782" i="2"/>
  <c r="K1774" i="2"/>
  <c r="T1774" i="2"/>
  <c r="K1766" i="2"/>
  <c r="T1766" i="2"/>
  <c r="K1758" i="2"/>
  <c r="T1758" i="2"/>
  <c r="K1750" i="2"/>
  <c r="T1750" i="2"/>
  <c r="K1742" i="2"/>
  <c r="T1742" i="2"/>
  <c r="K1734" i="2"/>
  <c r="T1734" i="2"/>
  <c r="K1726" i="2"/>
  <c r="T1726" i="2"/>
  <c r="K1718" i="2"/>
  <c r="T1718" i="2"/>
  <c r="K1710" i="2"/>
  <c r="T1710" i="2"/>
  <c r="K1702" i="2"/>
  <c r="T1702" i="2"/>
  <c r="K1694" i="2"/>
  <c r="T1694" i="2"/>
  <c r="K1686" i="2"/>
  <c r="T1686" i="2"/>
  <c r="K1678" i="2"/>
  <c r="T1678" i="2"/>
  <c r="K1670" i="2"/>
  <c r="T1670" i="2"/>
  <c r="K1662" i="2"/>
  <c r="T1662" i="2"/>
  <c r="K1654" i="2"/>
  <c r="T1654" i="2"/>
  <c r="K1646" i="2"/>
  <c r="T1646" i="2"/>
  <c r="K1631" i="2"/>
  <c r="T1631" i="2"/>
  <c r="K1615" i="2"/>
  <c r="T1615" i="2"/>
  <c r="K1599" i="2"/>
  <c r="T1599" i="2"/>
  <c r="K1583" i="2"/>
  <c r="T1583" i="2"/>
  <c r="K1567" i="2"/>
  <c r="T1567" i="2"/>
  <c r="K1551" i="2"/>
  <c r="T1551" i="2"/>
  <c r="K1535" i="2"/>
  <c r="T1535" i="2"/>
  <c r="K1519" i="2"/>
  <c r="T1519" i="2"/>
  <c r="K1503" i="2"/>
  <c r="T1503" i="2"/>
  <c r="K1487" i="2"/>
  <c r="T1487" i="2"/>
  <c r="K1471" i="2"/>
  <c r="T1471" i="2"/>
  <c r="K1455" i="2"/>
  <c r="T1455" i="2"/>
  <c r="K1439" i="2"/>
  <c r="T1439" i="2"/>
  <c r="K1100" i="2"/>
  <c r="T1100" i="2"/>
  <c r="K928" i="2"/>
  <c r="T928" i="2"/>
  <c r="K680" i="2"/>
  <c r="T680" i="2"/>
  <c r="K2039" i="2"/>
  <c r="T2039" i="2"/>
  <c r="K2031" i="2"/>
  <c r="T2031" i="2"/>
  <c r="K2023" i="2"/>
  <c r="T2023" i="2"/>
  <c r="K2015" i="2"/>
  <c r="T2015" i="2"/>
  <c r="K2007" i="2"/>
  <c r="T2007" i="2"/>
  <c r="K1999" i="2"/>
  <c r="T1999" i="2"/>
  <c r="K1991" i="2"/>
  <c r="T1991" i="2"/>
  <c r="K1983" i="2"/>
  <c r="T1983" i="2"/>
  <c r="K1975" i="2"/>
  <c r="T1975" i="2"/>
  <c r="K1967" i="2"/>
  <c r="T1967" i="2"/>
  <c r="K1959" i="2"/>
  <c r="T1959" i="2"/>
  <c r="K1951" i="2"/>
  <c r="T1951" i="2"/>
  <c r="K1943" i="2"/>
  <c r="T1943" i="2"/>
  <c r="K1935" i="2"/>
  <c r="T1935" i="2"/>
  <c r="K1927" i="2"/>
  <c r="T1927" i="2"/>
  <c r="K1919" i="2"/>
  <c r="T1919" i="2"/>
  <c r="K1911" i="2"/>
  <c r="T1911" i="2"/>
  <c r="K1903" i="2"/>
  <c r="T1903" i="2"/>
  <c r="K1895" i="2"/>
  <c r="T1895" i="2"/>
  <c r="K1887" i="2"/>
  <c r="T1887" i="2"/>
  <c r="K1879" i="2"/>
  <c r="T1879" i="2"/>
  <c r="K1871" i="2"/>
  <c r="T1871" i="2"/>
  <c r="K1863" i="2"/>
  <c r="T1863" i="2"/>
  <c r="K1855" i="2"/>
  <c r="T1855" i="2"/>
  <c r="K1847" i="2"/>
  <c r="T1847" i="2"/>
  <c r="K1839" i="2"/>
  <c r="T1839" i="2"/>
  <c r="K1831" i="2"/>
  <c r="T1831" i="2"/>
  <c r="K1823" i="2"/>
  <c r="T1823" i="2"/>
  <c r="K1815" i="2"/>
  <c r="T1815" i="2"/>
  <c r="K1807" i="2"/>
  <c r="T1807" i="2"/>
  <c r="K1799" i="2"/>
  <c r="T1799" i="2"/>
  <c r="K1791" i="2"/>
  <c r="T1791" i="2"/>
  <c r="K1783" i="2"/>
  <c r="T1783" i="2"/>
  <c r="K1775" i="2"/>
  <c r="T1775" i="2"/>
  <c r="K1767" i="2"/>
  <c r="T1767" i="2"/>
  <c r="K1759" i="2"/>
  <c r="T1759" i="2"/>
  <c r="K1751" i="2"/>
  <c r="T1751" i="2"/>
  <c r="K1743" i="2"/>
  <c r="T1743" i="2"/>
  <c r="K1735" i="2"/>
  <c r="T1735" i="2"/>
  <c r="K1727" i="2"/>
  <c r="T1727" i="2"/>
  <c r="K1719" i="2"/>
  <c r="T1719" i="2"/>
  <c r="K1711" i="2"/>
  <c r="T1711" i="2"/>
  <c r="K1703" i="2"/>
  <c r="T1703" i="2"/>
  <c r="K1695" i="2"/>
  <c r="T1695" i="2"/>
  <c r="K1687" i="2"/>
  <c r="T1687" i="2"/>
  <c r="K1679" i="2"/>
  <c r="T1679" i="2"/>
  <c r="K1671" i="2"/>
  <c r="T1671" i="2"/>
  <c r="K1663" i="2"/>
  <c r="T1663" i="2"/>
  <c r="K1655" i="2"/>
  <c r="T1655" i="2"/>
  <c r="K1647" i="2"/>
  <c r="T1647" i="2"/>
  <c r="K1635" i="2"/>
  <c r="T1635" i="2"/>
  <c r="K1619" i="2"/>
  <c r="T1619" i="2"/>
  <c r="K1603" i="2"/>
  <c r="T1603" i="2"/>
  <c r="K1587" i="2"/>
  <c r="T1587" i="2"/>
  <c r="K1571" i="2"/>
  <c r="T1571" i="2"/>
  <c r="K1555" i="2"/>
  <c r="T1555" i="2"/>
  <c r="K1539" i="2"/>
  <c r="T1539" i="2"/>
  <c r="K1523" i="2"/>
  <c r="T1523" i="2"/>
  <c r="K1507" i="2"/>
  <c r="T1507" i="2"/>
  <c r="K1491" i="2"/>
  <c r="T1491" i="2"/>
  <c r="K1475" i="2"/>
  <c r="T1475" i="2"/>
  <c r="K1461" i="2"/>
  <c r="T1461" i="2"/>
  <c r="K1445" i="2"/>
  <c r="T1445" i="2"/>
  <c r="K1180" i="2"/>
  <c r="T1180" i="2"/>
  <c r="K1052" i="2"/>
  <c r="T1052" i="2"/>
  <c r="K912" i="2"/>
  <c r="T912" i="2"/>
  <c r="K701" i="2"/>
  <c r="T701" i="2"/>
  <c r="K1629" i="2"/>
  <c r="T1629" i="2"/>
  <c r="K1613" i="2"/>
  <c r="T1613" i="2"/>
  <c r="K1597" i="2"/>
  <c r="T1597" i="2"/>
  <c r="K1581" i="2"/>
  <c r="T1581" i="2"/>
  <c r="K1565" i="2"/>
  <c r="T1565" i="2"/>
  <c r="K1549" i="2"/>
  <c r="T1549" i="2"/>
  <c r="K1533" i="2"/>
  <c r="T1533" i="2"/>
  <c r="K1517" i="2"/>
  <c r="T1517" i="2"/>
  <c r="K1501" i="2"/>
  <c r="T1501" i="2"/>
  <c r="K1485" i="2"/>
  <c r="T1485" i="2"/>
  <c r="K1469" i="2"/>
  <c r="T1469" i="2"/>
  <c r="K1124" i="2"/>
  <c r="T1124" i="2"/>
  <c r="K968" i="2"/>
  <c r="T968" i="2"/>
  <c r="K776" i="2"/>
  <c r="T776" i="2"/>
  <c r="K1458" i="2"/>
  <c r="T1458" i="2"/>
  <c r="K1450" i="2"/>
  <c r="T1450" i="2"/>
  <c r="K1442" i="2"/>
  <c r="T1442" i="2"/>
  <c r="K1434" i="2"/>
  <c r="T1434" i="2"/>
  <c r="K1426" i="2"/>
  <c r="T1426" i="2"/>
  <c r="K1418" i="2"/>
  <c r="T1418" i="2"/>
  <c r="K1410" i="2"/>
  <c r="T1410" i="2"/>
  <c r="K1402" i="2"/>
  <c r="T1402" i="2"/>
  <c r="K1394" i="2"/>
  <c r="T1394" i="2"/>
  <c r="K1386" i="2"/>
  <c r="T1386" i="2"/>
  <c r="K1378" i="2"/>
  <c r="T1378" i="2"/>
  <c r="K1370" i="2"/>
  <c r="T1370" i="2"/>
  <c r="K1362" i="2"/>
  <c r="T1362" i="2"/>
  <c r="K1354" i="2"/>
  <c r="T1354" i="2"/>
  <c r="K1346" i="2"/>
  <c r="T1346" i="2"/>
  <c r="K1338" i="2"/>
  <c r="T1338" i="2"/>
  <c r="K1330" i="2"/>
  <c r="T1330" i="2"/>
  <c r="K1322" i="2"/>
  <c r="T1322" i="2"/>
  <c r="K1314" i="2"/>
  <c r="T1314" i="2"/>
  <c r="K1306" i="2"/>
  <c r="T1306" i="2"/>
  <c r="K1298" i="2"/>
  <c r="T1298" i="2"/>
  <c r="K1290" i="2"/>
  <c r="T1290" i="2"/>
  <c r="K1282" i="2"/>
  <c r="T1282" i="2"/>
  <c r="K1274" i="2"/>
  <c r="T1274" i="2"/>
  <c r="K1266" i="2"/>
  <c r="T1266" i="2"/>
  <c r="K1258" i="2"/>
  <c r="T1258" i="2"/>
  <c r="K1250" i="2"/>
  <c r="T1250" i="2"/>
  <c r="K1242" i="2"/>
  <c r="T1242" i="2"/>
  <c r="K1234" i="2"/>
  <c r="T1234" i="2"/>
  <c r="K1226" i="2"/>
  <c r="T1226" i="2"/>
  <c r="K1218" i="2"/>
  <c r="T1218" i="2"/>
  <c r="K1186" i="2"/>
  <c r="T1186" i="2"/>
  <c r="K1154" i="2"/>
  <c r="T1154" i="2"/>
  <c r="K1122" i="2"/>
  <c r="T1122" i="2"/>
  <c r="K1090" i="2"/>
  <c r="T1090" i="2"/>
  <c r="K1058" i="2"/>
  <c r="T1058" i="2"/>
  <c r="K1026" i="2"/>
  <c r="T1026" i="2"/>
  <c r="K1000" i="2"/>
  <c r="T1000" i="2"/>
  <c r="K984" i="2"/>
  <c r="T984" i="2"/>
  <c r="K954" i="2"/>
  <c r="T954" i="2"/>
  <c r="K922" i="2"/>
  <c r="T922" i="2"/>
  <c r="K885" i="2"/>
  <c r="T885" i="2"/>
  <c r="K821" i="2"/>
  <c r="T821" i="2"/>
  <c r="K757" i="2"/>
  <c r="T757" i="2"/>
  <c r="K693" i="2"/>
  <c r="T693" i="2"/>
  <c r="K1431" i="2"/>
  <c r="T1431" i="2"/>
  <c r="K1423" i="2"/>
  <c r="T1423" i="2"/>
  <c r="K1415" i="2"/>
  <c r="T1415" i="2"/>
  <c r="K1407" i="2"/>
  <c r="T1407" i="2"/>
  <c r="K1399" i="2"/>
  <c r="T1399" i="2"/>
  <c r="K1391" i="2"/>
  <c r="T1391" i="2"/>
  <c r="K1383" i="2"/>
  <c r="T1383" i="2"/>
  <c r="K1375" i="2"/>
  <c r="T1375" i="2"/>
  <c r="K1367" i="2"/>
  <c r="T1367" i="2"/>
  <c r="K1359" i="2"/>
  <c r="T1359" i="2"/>
  <c r="K1351" i="2"/>
  <c r="T1351" i="2"/>
  <c r="K1343" i="2"/>
  <c r="T1343" i="2"/>
  <c r="K1335" i="2"/>
  <c r="T1335" i="2"/>
  <c r="K1327" i="2"/>
  <c r="T1327" i="2"/>
  <c r="K1319" i="2"/>
  <c r="T1319" i="2"/>
  <c r="K1311" i="2"/>
  <c r="T1311" i="2"/>
  <c r="K1303" i="2"/>
  <c r="T1303" i="2"/>
  <c r="K1295" i="2"/>
  <c r="T1295" i="2"/>
  <c r="K1287" i="2"/>
  <c r="T1287" i="2"/>
  <c r="K1279" i="2"/>
  <c r="T1279" i="2"/>
  <c r="K1271" i="2"/>
  <c r="T1271" i="2"/>
  <c r="K1263" i="2"/>
  <c r="T1263" i="2"/>
  <c r="K1255" i="2"/>
  <c r="T1255" i="2"/>
  <c r="K1247" i="2"/>
  <c r="T1247" i="2"/>
  <c r="K1239" i="2"/>
  <c r="T1239" i="2"/>
  <c r="K1231" i="2"/>
  <c r="T1231" i="2"/>
  <c r="K1223" i="2"/>
  <c r="T1223" i="2"/>
  <c r="K1206" i="2"/>
  <c r="T1206" i="2"/>
  <c r="K1174" i="2"/>
  <c r="T1174" i="2"/>
  <c r="K1142" i="2"/>
  <c r="T1142" i="2"/>
  <c r="K1110" i="2"/>
  <c r="T1110" i="2"/>
  <c r="K1078" i="2"/>
  <c r="T1078" i="2"/>
  <c r="K1046" i="2"/>
  <c r="T1046" i="2"/>
  <c r="K1014" i="2"/>
  <c r="T1014" i="2"/>
  <c r="K994" i="2"/>
  <c r="T994" i="2"/>
  <c r="K974" i="2"/>
  <c r="T974" i="2"/>
  <c r="K942" i="2"/>
  <c r="T942" i="2"/>
  <c r="K910" i="2"/>
  <c r="T910" i="2"/>
  <c r="K848" i="2"/>
  <c r="T848" i="2"/>
  <c r="K784" i="2"/>
  <c r="T784" i="2"/>
  <c r="K720" i="2"/>
  <c r="T720" i="2"/>
  <c r="K664" i="2"/>
  <c r="T664" i="2"/>
  <c r="K1192" i="2"/>
  <c r="T1192" i="2"/>
  <c r="K1160" i="2"/>
  <c r="T1160" i="2"/>
  <c r="K1128" i="2"/>
  <c r="T1128" i="2"/>
  <c r="K1096" i="2"/>
  <c r="T1096" i="2"/>
  <c r="K1064" i="2"/>
  <c r="T1064" i="2"/>
  <c r="K1032" i="2"/>
  <c r="T1032" i="2"/>
  <c r="K980" i="2"/>
  <c r="T980" i="2"/>
  <c r="K948" i="2"/>
  <c r="T948" i="2"/>
  <c r="K916" i="2"/>
  <c r="T916" i="2"/>
  <c r="K856" i="2"/>
  <c r="T856" i="2"/>
  <c r="K792" i="2"/>
  <c r="T792" i="2"/>
  <c r="K728" i="2"/>
  <c r="T728" i="2"/>
  <c r="K902" i="2"/>
  <c r="T902" i="2"/>
  <c r="K886" i="2"/>
  <c r="T886" i="2"/>
  <c r="K870" i="2"/>
  <c r="T870" i="2"/>
  <c r="K854" i="2"/>
  <c r="T854" i="2"/>
  <c r="K838" i="2"/>
  <c r="T838" i="2"/>
  <c r="K822" i="2"/>
  <c r="T822" i="2"/>
  <c r="K806" i="2"/>
  <c r="T806" i="2"/>
  <c r="K790" i="2"/>
  <c r="T790" i="2"/>
  <c r="K774" i="2"/>
  <c r="T774" i="2"/>
  <c r="K758" i="2"/>
  <c r="T758" i="2"/>
  <c r="K742" i="2"/>
  <c r="T742" i="2"/>
  <c r="K726" i="2"/>
  <c r="T726" i="2"/>
  <c r="K710" i="2"/>
  <c r="T710" i="2"/>
  <c r="K694" i="2"/>
  <c r="T694" i="2"/>
  <c r="K678" i="2"/>
  <c r="T678" i="2"/>
  <c r="K895" i="2"/>
  <c r="T895" i="2"/>
  <c r="K879" i="2"/>
  <c r="T879" i="2"/>
  <c r="K863" i="2"/>
  <c r="T863" i="2"/>
  <c r="K847" i="2"/>
  <c r="T847" i="2"/>
  <c r="K831" i="2"/>
  <c r="T831" i="2"/>
  <c r="K815" i="2"/>
  <c r="T815" i="2"/>
  <c r="K799" i="2"/>
  <c r="T799" i="2"/>
  <c r="K783" i="2"/>
  <c r="T783" i="2"/>
  <c r="K767" i="2"/>
  <c r="T767" i="2"/>
  <c r="K751" i="2"/>
  <c r="T751" i="2"/>
  <c r="K735" i="2"/>
  <c r="T735" i="2"/>
  <c r="K719" i="2"/>
  <c r="T719" i="2"/>
  <c r="K703" i="2"/>
  <c r="T703" i="2"/>
  <c r="K687" i="2"/>
  <c r="T687" i="2"/>
  <c r="K228" i="2"/>
  <c r="T228" i="2"/>
  <c r="K1211" i="2"/>
  <c r="T1211" i="2"/>
  <c r="K1203" i="2"/>
  <c r="T1203" i="2"/>
  <c r="K1195" i="2"/>
  <c r="T1195" i="2"/>
  <c r="K1187" i="2"/>
  <c r="T1187" i="2"/>
  <c r="K1179" i="2"/>
  <c r="T1179" i="2"/>
  <c r="K1171" i="2"/>
  <c r="T1171" i="2"/>
  <c r="K1163" i="2"/>
  <c r="T1163" i="2"/>
  <c r="K1155" i="2"/>
  <c r="T1155" i="2"/>
  <c r="K1147" i="2"/>
  <c r="T1147" i="2"/>
  <c r="K1139" i="2"/>
  <c r="T1139" i="2"/>
  <c r="K1131" i="2"/>
  <c r="T1131" i="2"/>
  <c r="K1123" i="2"/>
  <c r="T1123" i="2"/>
  <c r="K1115" i="2"/>
  <c r="T1115" i="2"/>
  <c r="K1107" i="2"/>
  <c r="T1107" i="2"/>
  <c r="K1099" i="2"/>
  <c r="T1099" i="2"/>
  <c r="K1091" i="2"/>
  <c r="T1091" i="2"/>
  <c r="K1083" i="2"/>
  <c r="T1083" i="2"/>
  <c r="K1075" i="2"/>
  <c r="T1075" i="2"/>
  <c r="K1067" i="2"/>
  <c r="T1067" i="2"/>
  <c r="K1059" i="2"/>
  <c r="T1059" i="2"/>
  <c r="K1051" i="2"/>
  <c r="T1051" i="2"/>
  <c r="K1043" i="2"/>
  <c r="T1043" i="2"/>
  <c r="K1035" i="2"/>
  <c r="T1035" i="2"/>
  <c r="K1027" i="2"/>
  <c r="T1027" i="2"/>
  <c r="K1019" i="2"/>
  <c r="T1019" i="2"/>
  <c r="K1011" i="2"/>
  <c r="T1011" i="2"/>
  <c r="K1003" i="2"/>
  <c r="T1003" i="2"/>
  <c r="K995" i="2"/>
  <c r="T995" i="2"/>
  <c r="K987" i="2"/>
  <c r="T987" i="2"/>
  <c r="K979" i="2"/>
  <c r="T979" i="2"/>
  <c r="K971" i="2"/>
  <c r="T971" i="2"/>
  <c r="K963" i="2"/>
  <c r="T963" i="2"/>
  <c r="K955" i="2"/>
  <c r="T955" i="2"/>
  <c r="K947" i="2"/>
  <c r="T947" i="2"/>
  <c r="K939" i="2"/>
  <c r="T939" i="2"/>
  <c r="K931" i="2"/>
  <c r="T931" i="2"/>
  <c r="K923" i="2"/>
  <c r="T923" i="2"/>
  <c r="K915" i="2"/>
  <c r="T915" i="2"/>
  <c r="K907" i="2"/>
  <c r="T907" i="2"/>
  <c r="K892" i="2"/>
  <c r="T892" i="2"/>
  <c r="K876" i="2"/>
  <c r="T876" i="2"/>
  <c r="K860" i="2"/>
  <c r="T860" i="2"/>
  <c r="K844" i="2"/>
  <c r="T844" i="2"/>
  <c r="K828" i="2"/>
  <c r="T828" i="2"/>
  <c r="K812" i="2"/>
  <c r="T812" i="2"/>
  <c r="K796" i="2"/>
  <c r="T796" i="2"/>
  <c r="K780" i="2"/>
  <c r="T780" i="2"/>
  <c r="K764" i="2"/>
  <c r="T764" i="2"/>
  <c r="K748" i="2"/>
  <c r="T748" i="2"/>
  <c r="K732" i="2"/>
  <c r="T732" i="2"/>
  <c r="K716" i="2"/>
  <c r="T716" i="2"/>
  <c r="K700" i="2"/>
  <c r="T700" i="2"/>
  <c r="K684" i="2"/>
  <c r="T684" i="2"/>
  <c r="K670" i="2"/>
  <c r="T670" i="2"/>
  <c r="K669" i="2"/>
  <c r="T669" i="2"/>
  <c r="K661" i="2"/>
  <c r="T661" i="2"/>
  <c r="K653" i="2"/>
  <c r="T653" i="2"/>
  <c r="K645" i="2"/>
  <c r="T645" i="2"/>
  <c r="K637" i="2"/>
  <c r="T637" i="2"/>
  <c r="K629" i="2"/>
  <c r="T629" i="2"/>
  <c r="K621" i="2"/>
  <c r="T621" i="2"/>
  <c r="K613" i="2"/>
  <c r="T613" i="2"/>
  <c r="K605" i="2"/>
  <c r="T605" i="2"/>
  <c r="K597" i="2"/>
  <c r="T597" i="2"/>
  <c r="K589" i="2"/>
  <c r="T589" i="2"/>
  <c r="K581" i="2"/>
  <c r="T581" i="2"/>
  <c r="K573" i="2"/>
  <c r="T573" i="2"/>
  <c r="K565" i="2"/>
  <c r="T565" i="2"/>
  <c r="K557" i="2"/>
  <c r="T557" i="2"/>
  <c r="K549" i="2"/>
  <c r="T549" i="2"/>
  <c r="K541" i="2"/>
  <c r="T541" i="2"/>
  <c r="K533" i="2"/>
  <c r="T533" i="2"/>
  <c r="K660" i="2"/>
  <c r="T660" i="2"/>
  <c r="K652" i="2"/>
  <c r="T652" i="2"/>
  <c r="K644" i="2"/>
  <c r="T644" i="2"/>
  <c r="K636" i="2"/>
  <c r="T636" i="2"/>
  <c r="K628" i="2"/>
  <c r="T628" i="2"/>
  <c r="K620" i="2"/>
  <c r="T620" i="2"/>
  <c r="K612" i="2"/>
  <c r="T612" i="2"/>
  <c r="K604" i="2"/>
  <c r="T604" i="2"/>
  <c r="K596" i="2"/>
  <c r="T596" i="2"/>
  <c r="K588" i="2"/>
  <c r="T588" i="2"/>
  <c r="K580" i="2"/>
  <c r="T580" i="2"/>
  <c r="K572" i="2"/>
  <c r="T572" i="2"/>
  <c r="K564" i="2"/>
  <c r="T564" i="2"/>
  <c r="K556" i="2"/>
  <c r="T556" i="2"/>
  <c r="K548" i="2"/>
  <c r="T548" i="2"/>
  <c r="K540" i="2"/>
  <c r="T540" i="2"/>
  <c r="K532" i="2"/>
  <c r="T532" i="2"/>
  <c r="K101" i="2"/>
  <c r="T101" i="2"/>
  <c r="K525" i="2"/>
  <c r="T525" i="2"/>
  <c r="K517" i="2"/>
  <c r="T517" i="2"/>
  <c r="K509" i="2"/>
  <c r="T509" i="2"/>
  <c r="K501" i="2"/>
  <c r="T501" i="2"/>
  <c r="K493" i="2"/>
  <c r="T493" i="2"/>
  <c r="K485" i="2"/>
  <c r="T485" i="2"/>
  <c r="K477" i="2"/>
  <c r="T477" i="2"/>
  <c r="K469" i="2"/>
  <c r="T469" i="2"/>
  <c r="K461" i="2"/>
  <c r="T461" i="2"/>
  <c r="K453" i="2"/>
  <c r="T453" i="2"/>
  <c r="K445" i="2"/>
  <c r="T445" i="2"/>
  <c r="K437" i="2"/>
  <c r="T437" i="2"/>
  <c r="K429" i="2"/>
  <c r="T429" i="2"/>
  <c r="K421" i="2"/>
  <c r="T421" i="2"/>
  <c r="K413" i="2"/>
  <c r="T413" i="2"/>
  <c r="K405" i="2"/>
  <c r="T405" i="2"/>
  <c r="K397" i="2"/>
  <c r="T397" i="2"/>
  <c r="K389" i="2"/>
  <c r="T389" i="2"/>
  <c r="K381" i="2"/>
  <c r="T381" i="2"/>
  <c r="K373" i="2"/>
  <c r="T373" i="2"/>
  <c r="K252" i="2"/>
  <c r="T252" i="2"/>
  <c r="K113" i="2"/>
  <c r="T113" i="2"/>
  <c r="K522" i="2"/>
  <c r="T522" i="2"/>
  <c r="K514" i="2"/>
  <c r="T514" i="2"/>
  <c r="K506" i="2"/>
  <c r="T506" i="2"/>
  <c r="K498" i="2"/>
  <c r="T498" i="2"/>
  <c r="K490" i="2"/>
  <c r="T490" i="2"/>
  <c r="K482" i="2"/>
  <c r="T482" i="2"/>
  <c r="K474" i="2"/>
  <c r="T474" i="2"/>
  <c r="K466" i="2"/>
  <c r="T466" i="2"/>
  <c r="K458" i="2"/>
  <c r="T458" i="2"/>
  <c r="K450" i="2"/>
  <c r="T450" i="2"/>
  <c r="K442" i="2"/>
  <c r="T442" i="2"/>
  <c r="K434" i="2"/>
  <c r="T434" i="2"/>
  <c r="K426" i="2"/>
  <c r="T426" i="2"/>
  <c r="K418" i="2"/>
  <c r="T418" i="2"/>
  <c r="K410" i="2"/>
  <c r="T410" i="2"/>
  <c r="K402" i="2"/>
  <c r="T402" i="2"/>
  <c r="K394" i="2"/>
  <c r="T394" i="2"/>
  <c r="K386" i="2"/>
  <c r="T386" i="2"/>
  <c r="K378" i="2"/>
  <c r="T378" i="2"/>
  <c r="K300" i="2"/>
  <c r="T300" i="2"/>
  <c r="K177" i="2"/>
  <c r="T177" i="2"/>
  <c r="K28" i="2"/>
  <c r="T28" i="2"/>
  <c r="K212" i="2"/>
  <c r="T212" i="2"/>
  <c r="K37" i="2"/>
  <c r="T37" i="2"/>
  <c r="K363" i="2"/>
  <c r="T363" i="2"/>
  <c r="K355" i="2"/>
  <c r="T355" i="2"/>
  <c r="K347" i="2"/>
  <c r="T347" i="2"/>
  <c r="K339" i="2"/>
  <c r="T339" i="2"/>
  <c r="K331" i="2"/>
  <c r="T331" i="2"/>
  <c r="K314" i="2"/>
  <c r="T314" i="2"/>
  <c r="K282" i="2"/>
  <c r="T282" i="2"/>
  <c r="K250" i="2"/>
  <c r="T250" i="2"/>
  <c r="K218" i="2"/>
  <c r="T218" i="2"/>
  <c r="K179" i="2"/>
  <c r="T179" i="2"/>
  <c r="K137" i="2"/>
  <c r="T137" i="2"/>
  <c r="K93" i="2"/>
  <c r="T93" i="2"/>
  <c r="K51" i="2"/>
  <c r="T51" i="2"/>
  <c r="K366" i="2"/>
  <c r="T366" i="2"/>
  <c r="K358" i="2"/>
  <c r="T358" i="2"/>
  <c r="K350" i="2"/>
  <c r="T350" i="2"/>
  <c r="K342" i="2"/>
  <c r="T342" i="2"/>
  <c r="K334" i="2"/>
  <c r="T334" i="2"/>
  <c r="K326" i="2"/>
  <c r="T326" i="2"/>
  <c r="K294" i="2"/>
  <c r="T294" i="2"/>
  <c r="K262" i="2"/>
  <c r="T262" i="2"/>
  <c r="K230" i="2"/>
  <c r="T230" i="2"/>
  <c r="K195" i="2"/>
  <c r="T195" i="2"/>
  <c r="K153" i="2"/>
  <c r="T153" i="2"/>
  <c r="K109" i="2"/>
  <c r="T109" i="2"/>
  <c r="K67" i="2"/>
  <c r="T67" i="2"/>
  <c r="K320" i="2"/>
  <c r="T320" i="2"/>
  <c r="K288" i="2"/>
  <c r="T288" i="2"/>
  <c r="K256" i="2"/>
  <c r="T256" i="2"/>
  <c r="K224" i="2"/>
  <c r="T224" i="2"/>
  <c r="K193" i="2"/>
  <c r="T193" i="2"/>
  <c r="K149" i="2"/>
  <c r="T149" i="2"/>
  <c r="K107" i="2"/>
  <c r="T107" i="2"/>
  <c r="K65" i="2"/>
  <c r="T65" i="2"/>
  <c r="K325" i="2"/>
  <c r="T325" i="2"/>
  <c r="K317" i="2"/>
  <c r="T317" i="2"/>
  <c r="K309" i="2"/>
  <c r="T309" i="2"/>
  <c r="K301" i="2"/>
  <c r="T301" i="2"/>
  <c r="K293" i="2"/>
  <c r="T293" i="2"/>
  <c r="K285" i="2"/>
  <c r="T285" i="2"/>
  <c r="K277" i="2"/>
  <c r="T277" i="2"/>
  <c r="K269" i="2"/>
  <c r="T269" i="2"/>
  <c r="K261" i="2"/>
  <c r="T261" i="2"/>
  <c r="K253" i="2"/>
  <c r="T253" i="2"/>
  <c r="K245" i="2"/>
  <c r="T245" i="2"/>
  <c r="K237" i="2"/>
  <c r="T237" i="2"/>
  <c r="K229" i="2"/>
  <c r="T229" i="2"/>
  <c r="K221" i="2"/>
  <c r="T221" i="2"/>
  <c r="K213" i="2"/>
  <c r="T213" i="2"/>
  <c r="K205" i="2"/>
  <c r="T205" i="2"/>
  <c r="K191" i="2"/>
  <c r="T191" i="2"/>
  <c r="K159" i="2"/>
  <c r="T159" i="2"/>
  <c r="K127" i="2"/>
  <c r="T127" i="2"/>
  <c r="K95" i="2"/>
  <c r="T95" i="2"/>
  <c r="K63" i="2"/>
  <c r="T63" i="2"/>
  <c r="K31" i="2"/>
  <c r="T31" i="2"/>
  <c r="K192" i="2"/>
  <c r="T192" i="2"/>
  <c r="K184" i="2"/>
  <c r="T184" i="2"/>
  <c r="K176" i="2"/>
  <c r="T176" i="2"/>
  <c r="K168" i="2"/>
  <c r="T168" i="2"/>
  <c r="K160" i="2"/>
  <c r="T160" i="2"/>
  <c r="K152" i="2"/>
  <c r="T152" i="2"/>
  <c r="K144" i="2"/>
  <c r="T144" i="2"/>
  <c r="K136" i="2"/>
  <c r="T136" i="2"/>
  <c r="K128" i="2"/>
  <c r="T128" i="2"/>
  <c r="K120" i="2"/>
  <c r="T120" i="2"/>
  <c r="K112" i="2"/>
  <c r="T112" i="2"/>
  <c r="K104" i="2"/>
  <c r="T104" i="2"/>
  <c r="K96" i="2"/>
  <c r="T96" i="2"/>
  <c r="K88" i="2"/>
  <c r="T88" i="2"/>
  <c r="K80" i="2"/>
  <c r="T80" i="2"/>
  <c r="K72" i="2"/>
  <c r="T72" i="2"/>
  <c r="K64" i="2"/>
  <c r="T64" i="2"/>
  <c r="K56" i="2"/>
  <c r="T56" i="2"/>
  <c r="K48" i="2"/>
  <c r="T48" i="2"/>
  <c r="K40" i="2"/>
  <c r="T40" i="2"/>
  <c r="K32" i="2"/>
  <c r="T32" i="2"/>
  <c r="V8" i="3"/>
  <c r="C32" i="3"/>
  <c r="C33" i="3"/>
  <c r="G34" i="2"/>
  <c r="G33" i="2"/>
  <c r="K27" i="2"/>
  <c r="F33" i="2"/>
  <c r="F34" i="2"/>
  <c r="H34" i="2"/>
  <c r="H33" i="2"/>
  <c r="E17" i="1"/>
  <c r="E16" i="1"/>
  <c r="J27" i="2"/>
  <c r="E34" i="2"/>
  <c r="E33" i="2"/>
  <c r="F16" i="1" l="1"/>
  <c r="G16" i="1" s="1"/>
  <c r="F17" i="1"/>
  <c r="T27" i="1"/>
  <c r="T26" i="2"/>
  <c r="E16" i="2"/>
  <c r="E15" i="2"/>
  <c r="M32" i="1"/>
  <c r="O32" i="1" s="1"/>
  <c r="M40" i="1"/>
  <c r="O40" i="1" s="1"/>
  <c r="M48" i="1"/>
  <c r="O48" i="1" s="1"/>
  <c r="M56" i="1"/>
  <c r="O56" i="1" s="1"/>
  <c r="M60" i="1"/>
  <c r="O60" i="1" s="1"/>
  <c r="M72" i="1"/>
  <c r="O72" i="1" s="1"/>
  <c r="M76" i="1"/>
  <c r="O76" i="1" s="1"/>
  <c r="M80" i="1"/>
  <c r="O80" i="1" s="1"/>
  <c r="M92" i="1"/>
  <c r="O92" i="1" s="1"/>
  <c r="M96" i="1"/>
  <c r="O96" i="1" s="1"/>
  <c r="M104" i="1"/>
  <c r="O104" i="1" s="1"/>
  <c r="M112" i="1"/>
  <c r="O112" i="1" s="1"/>
  <c r="M120" i="1"/>
  <c r="O120" i="1" s="1"/>
  <c r="M124" i="1"/>
  <c r="O124" i="1" s="1"/>
  <c r="M136" i="1"/>
  <c r="O136" i="1" s="1"/>
  <c r="M140" i="1"/>
  <c r="O140" i="1" s="1"/>
  <c r="M144" i="1"/>
  <c r="O144" i="1" s="1"/>
  <c r="M156" i="1"/>
  <c r="O156" i="1" s="1"/>
  <c r="M160" i="1"/>
  <c r="O160" i="1" s="1"/>
  <c r="M168" i="1"/>
  <c r="O168" i="1" s="1"/>
  <c r="M176" i="1"/>
  <c r="O176" i="1" s="1"/>
  <c r="M184" i="1"/>
  <c r="O184" i="1" s="1"/>
  <c r="M188" i="1"/>
  <c r="O188" i="1" s="1"/>
  <c r="M200" i="1"/>
  <c r="O200" i="1" s="1"/>
  <c r="M204" i="1"/>
  <c r="O204" i="1" s="1"/>
  <c r="M208" i="1"/>
  <c r="O208" i="1" s="1"/>
  <c r="M220" i="1"/>
  <c r="O220" i="1" s="1"/>
  <c r="M224" i="1"/>
  <c r="O224" i="1" s="1"/>
  <c r="M232" i="1"/>
  <c r="O232" i="1" s="1"/>
  <c r="M240" i="1"/>
  <c r="O240" i="1" s="1"/>
  <c r="M248" i="1"/>
  <c r="O248" i="1" s="1"/>
  <c r="M252" i="1"/>
  <c r="O252" i="1" s="1"/>
  <c r="M264" i="1"/>
  <c r="O264" i="1" s="1"/>
  <c r="M268" i="1"/>
  <c r="O268" i="1" s="1"/>
  <c r="M272" i="1"/>
  <c r="O272" i="1" s="1"/>
  <c r="M284" i="1"/>
  <c r="O284" i="1" s="1"/>
  <c r="M288" i="1"/>
  <c r="O288" i="1" s="1"/>
  <c r="M296" i="1"/>
  <c r="O296" i="1" s="1"/>
  <c r="M304" i="1"/>
  <c r="O304" i="1" s="1"/>
  <c r="M312" i="1"/>
  <c r="O312" i="1" s="1"/>
  <c r="M316" i="1"/>
  <c r="O316" i="1" s="1"/>
  <c r="M328" i="1"/>
  <c r="O328" i="1" s="1"/>
  <c r="M332" i="1"/>
  <c r="O332" i="1" s="1"/>
  <c r="M336" i="1"/>
  <c r="O336" i="1" s="1"/>
  <c r="M348" i="1"/>
  <c r="O348" i="1" s="1"/>
  <c r="M352" i="1"/>
  <c r="O352" i="1" s="1"/>
  <c r="M360" i="1"/>
  <c r="O360" i="1" s="1"/>
  <c r="M368" i="1"/>
  <c r="O368" i="1" s="1"/>
  <c r="M376" i="1"/>
  <c r="O376" i="1" s="1"/>
  <c r="M380" i="1"/>
  <c r="O380" i="1" s="1"/>
  <c r="M392" i="1"/>
  <c r="O392" i="1" s="1"/>
  <c r="M396" i="1"/>
  <c r="O396" i="1" s="1"/>
  <c r="M400" i="1"/>
  <c r="O400" i="1" s="1"/>
  <c r="M412" i="1"/>
  <c r="O412" i="1" s="1"/>
  <c r="M416" i="1"/>
  <c r="O416" i="1" s="1"/>
  <c r="M424" i="1"/>
  <c r="O424" i="1" s="1"/>
  <c r="M432" i="1"/>
  <c r="O432" i="1" s="1"/>
  <c r="M440" i="1"/>
  <c r="O440" i="1" s="1"/>
  <c r="M444" i="1"/>
  <c r="O444" i="1" s="1"/>
  <c r="M456" i="1"/>
  <c r="O456" i="1" s="1"/>
  <c r="M460" i="1"/>
  <c r="O460" i="1" s="1"/>
  <c r="M464" i="1"/>
  <c r="O464" i="1" s="1"/>
  <c r="M476" i="1"/>
  <c r="O476" i="1" s="1"/>
  <c r="M480" i="1"/>
  <c r="O480" i="1" s="1"/>
  <c r="M488" i="1"/>
  <c r="O488" i="1" s="1"/>
  <c r="M496" i="1"/>
  <c r="O496" i="1" s="1"/>
  <c r="M504" i="1"/>
  <c r="O504" i="1" s="1"/>
  <c r="M508" i="1"/>
  <c r="O508" i="1" s="1"/>
  <c r="M520" i="1"/>
  <c r="O520" i="1" s="1"/>
  <c r="M524" i="1"/>
  <c r="O524" i="1" s="1"/>
  <c r="M528" i="1"/>
  <c r="O528" i="1" s="1"/>
  <c r="M536" i="1"/>
  <c r="O536" i="1" s="1"/>
  <c r="M538" i="1"/>
  <c r="O538" i="1" s="1"/>
  <c r="M542" i="1"/>
  <c r="O542" i="1" s="1"/>
  <c r="M546" i="1"/>
  <c r="O546" i="1" s="1"/>
  <c r="M550" i="1"/>
  <c r="O550" i="1" s="1"/>
  <c r="M552" i="1"/>
  <c r="O552" i="1" s="1"/>
  <c r="M558" i="1"/>
  <c r="O558" i="1" s="1"/>
  <c r="M560" i="1"/>
  <c r="O560" i="1" s="1"/>
  <c r="M562" i="1"/>
  <c r="O562" i="1" s="1"/>
  <c r="M568" i="1"/>
  <c r="O568" i="1" s="1"/>
  <c r="M570" i="1"/>
  <c r="O570" i="1" s="1"/>
  <c r="M574" i="1"/>
  <c r="O574" i="1" s="1"/>
  <c r="M578" i="1"/>
  <c r="O578" i="1" s="1"/>
  <c r="M582" i="1"/>
  <c r="O582" i="1" s="1"/>
  <c r="M584" i="1"/>
  <c r="O584" i="1" s="1"/>
  <c r="M590" i="1"/>
  <c r="O590" i="1" s="1"/>
  <c r="M592" i="1"/>
  <c r="O592" i="1" s="1"/>
  <c r="M594" i="1"/>
  <c r="O594" i="1" s="1"/>
  <c r="M600" i="1"/>
  <c r="O600" i="1" s="1"/>
  <c r="M602" i="1"/>
  <c r="O602" i="1" s="1"/>
  <c r="M606" i="1"/>
  <c r="O606" i="1" s="1"/>
  <c r="M610" i="1"/>
  <c r="O610" i="1" s="1"/>
  <c r="M614" i="1"/>
  <c r="O614" i="1" s="1"/>
  <c r="M616" i="1"/>
  <c r="O616" i="1" s="1"/>
  <c r="M622" i="1"/>
  <c r="O622" i="1" s="1"/>
  <c r="M624" i="1"/>
  <c r="O624" i="1" s="1"/>
  <c r="M626" i="1"/>
  <c r="O626" i="1" s="1"/>
  <c r="M632" i="1"/>
  <c r="O632" i="1" s="1"/>
  <c r="M634" i="1"/>
  <c r="O634" i="1" s="1"/>
  <c r="M638" i="1"/>
  <c r="O638" i="1" s="1"/>
  <c r="M642" i="1"/>
  <c r="O642" i="1" s="1"/>
  <c r="M646" i="1"/>
  <c r="O646" i="1" s="1"/>
  <c r="M648" i="1"/>
  <c r="O648" i="1" s="1"/>
  <c r="M654" i="1"/>
  <c r="O654" i="1" s="1"/>
  <c r="M656" i="1"/>
  <c r="O656" i="1" s="1"/>
  <c r="M658" i="1"/>
  <c r="O658" i="1" s="1"/>
  <c r="M664" i="1"/>
  <c r="O664" i="1" s="1"/>
  <c r="M666" i="1"/>
  <c r="O666" i="1" s="1"/>
  <c r="M670" i="1"/>
  <c r="O670" i="1" s="1"/>
  <c r="M674" i="1"/>
  <c r="O674" i="1" s="1"/>
  <c r="M678" i="1"/>
  <c r="O678" i="1" s="1"/>
  <c r="M680" i="1"/>
  <c r="O680" i="1" s="1"/>
  <c r="M686" i="1"/>
  <c r="O686" i="1" s="1"/>
  <c r="M688" i="1"/>
  <c r="O688" i="1" s="1"/>
  <c r="M690" i="1"/>
  <c r="O690" i="1" s="1"/>
  <c r="M696" i="1"/>
  <c r="O696" i="1" s="1"/>
  <c r="M698" i="1"/>
  <c r="O698" i="1" s="1"/>
  <c r="M702" i="1"/>
  <c r="O702" i="1" s="1"/>
  <c r="M706" i="1"/>
  <c r="O706" i="1" s="1"/>
  <c r="M710" i="1"/>
  <c r="O710" i="1" s="1"/>
  <c r="M712" i="1"/>
  <c r="O712" i="1" s="1"/>
  <c r="M718" i="1"/>
  <c r="O718" i="1" s="1"/>
  <c r="M720" i="1"/>
  <c r="O720" i="1" s="1"/>
  <c r="M722" i="1"/>
  <c r="O722" i="1" s="1"/>
  <c r="M728" i="1"/>
  <c r="O728" i="1" s="1"/>
  <c r="M730" i="1"/>
  <c r="O730" i="1" s="1"/>
  <c r="M734" i="1"/>
  <c r="O734" i="1" s="1"/>
  <c r="M738" i="1"/>
  <c r="O738" i="1" s="1"/>
  <c r="M742" i="1"/>
  <c r="O742" i="1" s="1"/>
  <c r="M744" i="1"/>
  <c r="O744" i="1" s="1"/>
  <c r="M750" i="1"/>
  <c r="O750" i="1" s="1"/>
  <c r="M752" i="1"/>
  <c r="O752" i="1" s="1"/>
  <c r="M754" i="1"/>
  <c r="O754" i="1" s="1"/>
  <c r="M760" i="1"/>
  <c r="O760" i="1" s="1"/>
  <c r="M762" i="1"/>
  <c r="O762" i="1" s="1"/>
  <c r="M766" i="1"/>
  <c r="O766" i="1" s="1"/>
  <c r="M770" i="1"/>
  <c r="O770" i="1" s="1"/>
  <c r="M774" i="1"/>
  <c r="O774" i="1" s="1"/>
  <c r="M776" i="1"/>
  <c r="O776" i="1" s="1"/>
  <c r="M782" i="1"/>
  <c r="O782" i="1" s="1"/>
  <c r="M784" i="1"/>
  <c r="O784" i="1" s="1"/>
  <c r="M786" i="1"/>
  <c r="O786" i="1" s="1"/>
  <c r="M792" i="1"/>
  <c r="O792" i="1" s="1"/>
  <c r="M794" i="1"/>
  <c r="O794" i="1" s="1"/>
  <c r="M798" i="1"/>
  <c r="O798" i="1" s="1"/>
  <c r="M802" i="1"/>
  <c r="O802" i="1" s="1"/>
  <c r="M806" i="1"/>
  <c r="O806" i="1" s="1"/>
  <c r="M808" i="1"/>
  <c r="O808" i="1" s="1"/>
  <c r="M814" i="1"/>
  <c r="O814" i="1" s="1"/>
  <c r="M816" i="1"/>
  <c r="O816" i="1" s="1"/>
  <c r="M818" i="1"/>
  <c r="O818" i="1" s="1"/>
  <c r="M824" i="1"/>
  <c r="O824" i="1" s="1"/>
  <c r="M826" i="1"/>
  <c r="O826" i="1" s="1"/>
  <c r="M830" i="1"/>
  <c r="O830" i="1" s="1"/>
  <c r="M834" i="1"/>
  <c r="O834" i="1" s="1"/>
  <c r="M838" i="1"/>
  <c r="O838" i="1" s="1"/>
  <c r="M840" i="1"/>
  <c r="O840" i="1" s="1"/>
  <c r="M846" i="1"/>
  <c r="O846" i="1" s="1"/>
  <c r="M848" i="1"/>
  <c r="O848" i="1" s="1"/>
  <c r="M850" i="1"/>
  <c r="O850" i="1" s="1"/>
  <c r="M856" i="1"/>
  <c r="O856" i="1" s="1"/>
  <c r="M858" i="1"/>
  <c r="O858" i="1" s="1"/>
  <c r="M862" i="1"/>
  <c r="O862" i="1" s="1"/>
  <c r="M866" i="1"/>
  <c r="O866" i="1" s="1"/>
  <c r="M870" i="1"/>
  <c r="O870" i="1" s="1"/>
  <c r="M872" i="1"/>
  <c r="O872" i="1" s="1"/>
  <c r="M878" i="1"/>
  <c r="O878" i="1" s="1"/>
  <c r="M880" i="1"/>
  <c r="O880" i="1" s="1"/>
  <c r="M882" i="1"/>
  <c r="O882" i="1" s="1"/>
  <c r="M888" i="1"/>
  <c r="O888" i="1" s="1"/>
  <c r="M890" i="1"/>
  <c r="O890" i="1" s="1"/>
  <c r="M894" i="1"/>
  <c r="O894" i="1" s="1"/>
  <c r="M898" i="1"/>
  <c r="O898" i="1" s="1"/>
  <c r="M902" i="1"/>
  <c r="O902" i="1" s="1"/>
  <c r="M904" i="1"/>
  <c r="O904" i="1" s="1"/>
  <c r="M910" i="1"/>
  <c r="O910" i="1" s="1"/>
  <c r="M912" i="1"/>
  <c r="O912" i="1" s="1"/>
  <c r="M914" i="1"/>
  <c r="O914" i="1" s="1"/>
  <c r="M920" i="1"/>
  <c r="O920" i="1" s="1"/>
  <c r="M922" i="1"/>
  <c r="O922" i="1" s="1"/>
  <c r="M926" i="1"/>
  <c r="O926" i="1" s="1"/>
  <c r="M930" i="1"/>
  <c r="O930" i="1" s="1"/>
  <c r="M934" i="1"/>
  <c r="O934" i="1" s="1"/>
  <c r="M936" i="1"/>
  <c r="O936" i="1" s="1"/>
  <c r="M942" i="1"/>
  <c r="O942" i="1" s="1"/>
  <c r="M944" i="1"/>
  <c r="O944" i="1" s="1"/>
  <c r="M946" i="1"/>
  <c r="O946" i="1" s="1"/>
  <c r="M952" i="1"/>
  <c r="O952" i="1" s="1"/>
  <c r="M954" i="1"/>
  <c r="O954" i="1" s="1"/>
  <c r="M958" i="1"/>
  <c r="O958" i="1" s="1"/>
  <c r="M962" i="1"/>
  <c r="O962" i="1" s="1"/>
  <c r="M964" i="1"/>
  <c r="O964" i="1" s="1"/>
  <c r="M966" i="1"/>
  <c r="O966" i="1" s="1"/>
  <c r="M970" i="1"/>
  <c r="O970" i="1" s="1"/>
  <c r="M972" i="1"/>
  <c r="O972" i="1" s="1"/>
  <c r="M974" i="1"/>
  <c r="O974" i="1" s="1"/>
  <c r="M978" i="1"/>
  <c r="O978" i="1" s="1"/>
  <c r="M980" i="1"/>
  <c r="O980" i="1" s="1"/>
  <c r="M982" i="1"/>
  <c r="O982" i="1" s="1"/>
  <c r="M986" i="1"/>
  <c r="O986" i="1" s="1"/>
  <c r="M988" i="1"/>
  <c r="O988" i="1" s="1"/>
  <c r="M990" i="1"/>
  <c r="O990" i="1" s="1"/>
  <c r="M994" i="1"/>
  <c r="O994" i="1" s="1"/>
  <c r="M996" i="1"/>
  <c r="O996" i="1" s="1"/>
  <c r="M998" i="1"/>
  <c r="O998" i="1" s="1"/>
  <c r="M1002" i="1"/>
  <c r="O1002" i="1" s="1"/>
  <c r="M1004" i="1"/>
  <c r="O1004" i="1" s="1"/>
  <c r="M1006" i="1"/>
  <c r="O1006" i="1" s="1"/>
  <c r="M1010" i="1"/>
  <c r="O1010" i="1" s="1"/>
  <c r="M1012" i="1"/>
  <c r="O1012" i="1" s="1"/>
  <c r="M1014" i="1"/>
  <c r="O1014" i="1" s="1"/>
  <c r="M1018" i="1"/>
  <c r="O1018" i="1" s="1"/>
  <c r="M1020" i="1"/>
  <c r="O1020" i="1" s="1"/>
  <c r="M1022" i="1"/>
  <c r="O1022" i="1" s="1"/>
  <c r="M1026" i="1"/>
  <c r="O1026" i="1" s="1"/>
  <c r="M1028" i="1"/>
  <c r="O1028" i="1" s="1"/>
  <c r="M1030" i="1"/>
  <c r="O1030" i="1" s="1"/>
  <c r="M1034" i="1"/>
  <c r="O1034" i="1" s="1"/>
  <c r="M1036" i="1"/>
  <c r="O1036" i="1" s="1"/>
  <c r="M1038" i="1"/>
  <c r="O1038" i="1" s="1"/>
  <c r="M1042" i="1"/>
  <c r="O1042" i="1" s="1"/>
  <c r="M1044" i="1"/>
  <c r="O1044" i="1" s="1"/>
  <c r="M1046" i="1"/>
  <c r="O1046" i="1" s="1"/>
  <c r="M1050" i="1"/>
  <c r="O1050" i="1" s="1"/>
  <c r="M1052" i="1"/>
  <c r="O1052" i="1" s="1"/>
  <c r="M1054" i="1"/>
  <c r="O1054" i="1" s="1"/>
  <c r="M1058" i="1"/>
  <c r="O1058" i="1" s="1"/>
  <c r="M1060" i="1"/>
  <c r="O1060" i="1" s="1"/>
  <c r="M1062" i="1"/>
  <c r="O1062" i="1" s="1"/>
  <c r="M1066" i="1"/>
  <c r="O1066" i="1" s="1"/>
  <c r="M1068" i="1"/>
  <c r="O1068" i="1" s="1"/>
  <c r="M1070" i="1"/>
  <c r="O1070" i="1" s="1"/>
  <c r="M1074" i="1"/>
  <c r="O1074" i="1" s="1"/>
  <c r="M1076" i="1"/>
  <c r="O1076" i="1" s="1"/>
  <c r="M1078" i="1"/>
  <c r="O1078" i="1" s="1"/>
  <c r="M1082" i="1"/>
  <c r="O1082" i="1" s="1"/>
  <c r="M1084" i="1"/>
  <c r="O1084" i="1" s="1"/>
  <c r="M1086" i="1"/>
  <c r="O1086" i="1" s="1"/>
  <c r="M1090" i="1"/>
  <c r="O1090" i="1" s="1"/>
  <c r="M1092" i="1"/>
  <c r="O1092" i="1" s="1"/>
  <c r="M1094" i="1"/>
  <c r="O1094" i="1" s="1"/>
  <c r="M1098" i="1"/>
  <c r="O1098" i="1" s="1"/>
  <c r="M1100" i="1"/>
  <c r="O1100" i="1" s="1"/>
  <c r="M1102" i="1"/>
  <c r="O1102" i="1" s="1"/>
  <c r="M1106" i="1"/>
  <c r="O1106" i="1" s="1"/>
  <c r="M1108" i="1"/>
  <c r="O1108" i="1" s="1"/>
  <c r="M1110" i="1"/>
  <c r="O1110" i="1" s="1"/>
  <c r="M1114" i="1"/>
  <c r="O1114" i="1" s="1"/>
  <c r="M1116" i="1"/>
  <c r="O1116" i="1" s="1"/>
  <c r="M1118" i="1"/>
  <c r="O1118" i="1" s="1"/>
  <c r="M1122" i="1"/>
  <c r="O1122" i="1" s="1"/>
  <c r="M1124" i="1"/>
  <c r="O1124" i="1" s="1"/>
  <c r="M1126" i="1"/>
  <c r="O1126" i="1" s="1"/>
  <c r="M1130" i="1"/>
  <c r="O1130" i="1" s="1"/>
  <c r="M1132" i="1"/>
  <c r="O1132" i="1" s="1"/>
  <c r="M1134" i="1"/>
  <c r="O1134" i="1" s="1"/>
  <c r="M1136" i="1"/>
  <c r="O1136" i="1" s="1"/>
  <c r="M1138" i="1"/>
  <c r="O1138" i="1" s="1"/>
  <c r="M1140" i="1"/>
  <c r="O1140" i="1" s="1"/>
  <c r="M1142" i="1"/>
  <c r="O1142" i="1" s="1"/>
  <c r="M1144" i="1"/>
  <c r="O1144" i="1" s="1"/>
  <c r="M1146" i="1"/>
  <c r="O1146" i="1" s="1"/>
  <c r="M1148" i="1"/>
  <c r="O1148" i="1" s="1"/>
  <c r="M1150" i="1"/>
  <c r="O1150" i="1" s="1"/>
  <c r="M1152" i="1"/>
  <c r="O1152" i="1" s="1"/>
  <c r="M1154" i="1"/>
  <c r="O1154" i="1" s="1"/>
  <c r="M1156" i="1"/>
  <c r="O1156" i="1" s="1"/>
  <c r="M1158" i="1"/>
  <c r="O1158" i="1" s="1"/>
  <c r="M1160" i="1"/>
  <c r="O1160" i="1" s="1"/>
  <c r="M1162" i="1"/>
  <c r="O1162" i="1" s="1"/>
  <c r="M1164" i="1"/>
  <c r="O1164" i="1" s="1"/>
  <c r="M1166" i="1"/>
  <c r="O1166" i="1" s="1"/>
  <c r="M1168" i="1"/>
  <c r="O1168" i="1" s="1"/>
  <c r="M1170" i="1"/>
  <c r="O1170" i="1" s="1"/>
  <c r="M1172" i="1"/>
  <c r="O1172" i="1" s="1"/>
  <c r="M1174" i="1"/>
  <c r="O1174" i="1" s="1"/>
  <c r="M1176" i="1"/>
  <c r="O1176" i="1" s="1"/>
  <c r="M1178" i="1"/>
  <c r="O1178" i="1" s="1"/>
  <c r="M1180" i="1"/>
  <c r="O1180" i="1" s="1"/>
  <c r="M1182" i="1"/>
  <c r="O1182" i="1" s="1"/>
  <c r="M1184" i="1"/>
  <c r="O1184" i="1" s="1"/>
  <c r="M1186" i="1"/>
  <c r="O1186" i="1" s="1"/>
  <c r="M1188" i="1"/>
  <c r="O1188" i="1" s="1"/>
  <c r="M1190" i="1"/>
  <c r="O1190" i="1" s="1"/>
  <c r="M1192" i="1"/>
  <c r="O1192" i="1" s="1"/>
  <c r="M1194" i="1"/>
  <c r="O1194" i="1" s="1"/>
  <c r="M1196" i="1"/>
  <c r="O1196" i="1" s="1"/>
  <c r="M1198" i="1"/>
  <c r="O1198" i="1" s="1"/>
  <c r="M1200" i="1"/>
  <c r="O1200" i="1" s="1"/>
  <c r="M1202" i="1"/>
  <c r="O1202" i="1" s="1"/>
  <c r="M1204" i="1"/>
  <c r="O1204" i="1" s="1"/>
  <c r="M1206" i="1"/>
  <c r="O1206" i="1" s="1"/>
  <c r="M1208" i="1"/>
  <c r="O1208" i="1" s="1"/>
  <c r="M1210" i="1"/>
  <c r="O1210" i="1" s="1"/>
  <c r="M1212" i="1"/>
  <c r="O1212" i="1" s="1"/>
  <c r="M1214" i="1"/>
  <c r="O1214" i="1" s="1"/>
  <c r="M1216" i="1"/>
  <c r="O1216" i="1" s="1"/>
  <c r="M1218" i="1"/>
  <c r="O1218" i="1" s="1"/>
  <c r="M1220" i="1"/>
  <c r="O1220" i="1" s="1"/>
  <c r="M1222" i="1"/>
  <c r="O1222" i="1" s="1"/>
  <c r="M1224" i="1"/>
  <c r="O1224" i="1" s="1"/>
  <c r="M1226" i="1"/>
  <c r="O1226" i="1" s="1"/>
  <c r="M1228" i="1"/>
  <c r="O1228" i="1" s="1"/>
  <c r="M1230" i="1"/>
  <c r="O1230" i="1" s="1"/>
  <c r="M1232" i="1"/>
  <c r="O1232" i="1" s="1"/>
  <c r="M1234" i="1"/>
  <c r="O1234" i="1" s="1"/>
  <c r="M1236" i="1"/>
  <c r="O1236" i="1" s="1"/>
  <c r="M1238" i="1"/>
  <c r="O1238" i="1" s="1"/>
  <c r="M1240" i="1"/>
  <c r="O1240" i="1" s="1"/>
  <c r="M1242" i="1"/>
  <c r="O1242" i="1" s="1"/>
  <c r="M1244" i="1"/>
  <c r="O1244" i="1" s="1"/>
  <c r="M1246" i="1"/>
  <c r="O1246" i="1" s="1"/>
  <c r="M1248" i="1"/>
  <c r="O1248" i="1" s="1"/>
  <c r="M1250" i="1"/>
  <c r="O1250" i="1" s="1"/>
  <c r="M1252" i="1"/>
  <c r="O1252" i="1" s="1"/>
  <c r="M1254" i="1"/>
  <c r="O1254" i="1" s="1"/>
  <c r="M1256" i="1"/>
  <c r="O1256" i="1" s="1"/>
  <c r="M1258" i="1"/>
  <c r="O1258" i="1" s="1"/>
  <c r="M1260" i="1"/>
  <c r="O1260" i="1" s="1"/>
  <c r="M1262" i="1"/>
  <c r="O1262" i="1" s="1"/>
  <c r="M29" i="1"/>
  <c r="O29" i="1" s="1"/>
  <c r="M33" i="1"/>
  <c r="O33" i="1" s="1"/>
  <c r="M37" i="1"/>
  <c r="O37" i="1" s="1"/>
  <c r="M41" i="1"/>
  <c r="O41" i="1" s="1"/>
  <c r="M45" i="1"/>
  <c r="O45" i="1" s="1"/>
  <c r="M49" i="1"/>
  <c r="O49" i="1" s="1"/>
  <c r="M53" i="1"/>
  <c r="O53" i="1" s="1"/>
  <c r="M57" i="1"/>
  <c r="O57" i="1" s="1"/>
  <c r="M61" i="1"/>
  <c r="O61" i="1" s="1"/>
  <c r="M65" i="1"/>
  <c r="O65" i="1" s="1"/>
  <c r="M69" i="1"/>
  <c r="O69" i="1" s="1"/>
  <c r="M73" i="1"/>
  <c r="O73" i="1" s="1"/>
  <c r="M77" i="1"/>
  <c r="O77" i="1" s="1"/>
  <c r="M81" i="1"/>
  <c r="O81" i="1" s="1"/>
  <c r="M85" i="1"/>
  <c r="O85" i="1" s="1"/>
  <c r="M89" i="1"/>
  <c r="O89" i="1" s="1"/>
  <c r="M93" i="1"/>
  <c r="O93" i="1" s="1"/>
  <c r="M97" i="1"/>
  <c r="O97" i="1" s="1"/>
  <c r="M101" i="1"/>
  <c r="O101" i="1" s="1"/>
  <c r="M105" i="1"/>
  <c r="O105" i="1" s="1"/>
  <c r="M109" i="1"/>
  <c r="O109" i="1" s="1"/>
  <c r="M113" i="1"/>
  <c r="O113" i="1" s="1"/>
  <c r="M117" i="1"/>
  <c r="O117" i="1" s="1"/>
  <c r="M121" i="1"/>
  <c r="O121" i="1" s="1"/>
  <c r="M125" i="1"/>
  <c r="O125" i="1" s="1"/>
  <c r="M129" i="1"/>
  <c r="O129" i="1" s="1"/>
  <c r="M133" i="1"/>
  <c r="O133" i="1" s="1"/>
  <c r="M137" i="1"/>
  <c r="O137" i="1" s="1"/>
  <c r="M141" i="1"/>
  <c r="O141" i="1" s="1"/>
  <c r="M145" i="1"/>
  <c r="O145" i="1" s="1"/>
  <c r="M149" i="1"/>
  <c r="O149" i="1" s="1"/>
  <c r="M153" i="1"/>
  <c r="O153" i="1" s="1"/>
  <c r="M157" i="1"/>
  <c r="O157" i="1" s="1"/>
  <c r="M161" i="1"/>
  <c r="O161" i="1" s="1"/>
  <c r="M165" i="1"/>
  <c r="O165" i="1" s="1"/>
  <c r="M169" i="1"/>
  <c r="O169" i="1" s="1"/>
  <c r="M173" i="1"/>
  <c r="O173" i="1" s="1"/>
  <c r="M177" i="1"/>
  <c r="O177" i="1" s="1"/>
  <c r="M181" i="1"/>
  <c r="O181" i="1" s="1"/>
  <c r="M185" i="1"/>
  <c r="O185" i="1" s="1"/>
  <c r="M189" i="1"/>
  <c r="O189" i="1" s="1"/>
  <c r="M193" i="1"/>
  <c r="O193" i="1" s="1"/>
  <c r="M197" i="1"/>
  <c r="O197" i="1" s="1"/>
  <c r="M201" i="1"/>
  <c r="O201" i="1" s="1"/>
  <c r="M205" i="1"/>
  <c r="O205" i="1" s="1"/>
  <c r="M209" i="1"/>
  <c r="O209" i="1" s="1"/>
  <c r="M213" i="1"/>
  <c r="O213" i="1" s="1"/>
  <c r="M217" i="1"/>
  <c r="O217" i="1" s="1"/>
  <c r="M221" i="1"/>
  <c r="O221" i="1" s="1"/>
  <c r="M225" i="1"/>
  <c r="O225" i="1" s="1"/>
  <c r="M229" i="1"/>
  <c r="O229" i="1" s="1"/>
  <c r="M233" i="1"/>
  <c r="O233" i="1" s="1"/>
  <c r="M237" i="1"/>
  <c r="O237" i="1" s="1"/>
  <c r="M241" i="1"/>
  <c r="O241" i="1" s="1"/>
  <c r="M245" i="1"/>
  <c r="O245" i="1" s="1"/>
  <c r="M249" i="1"/>
  <c r="O249" i="1" s="1"/>
  <c r="M253" i="1"/>
  <c r="O253" i="1" s="1"/>
  <c r="M257" i="1"/>
  <c r="O257" i="1" s="1"/>
  <c r="M261" i="1"/>
  <c r="O261" i="1" s="1"/>
  <c r="M265" i="1"/>
  <c r="O265" i="1" s="1"/>
  <c r="M269" i="1"/>
  <c r="O269" i="1" s="1"/>
  <c r="M273" i="1"/>
  <c r="O273" i="1" s="1"/>
  <c r="M277" i="1"/>
  <c r="O277" i="1" s="1"/>
  <c r="M281" i="1"/>
  <c r="O281" i="1" s="1"/>
  <c r="M285" i="1"/>
  <c r="O285" i="1" s="1"/>
  <c r="M289" i="1"/>
  <c r="O289" i="1" s="1"/>
  <c r="M293" i="1"/>
  <c r="O293" i="1" s="1"/>
  <c r="M297" i="1"/>
  <c r="O297" i="1" s="1"/>
  <c r="M301" i="1"/>
  <c r="O301" i="1" s="1"/>
  <c r="M305" i="1"/>
  <c r="O305" i="1" s="1"/>
  <c r="M309" i="1"/>
  <c r="O309" i="1" s="1"/>
  <c r="M313" i="1"/>
  <c r="O313" i="1" s="1"/>
  <c r="M317" i="1"/>
  <c r="O317" i="1" s="1"/>
  <c r="M321" i="1"/>
  <c r="O321" i="1" s="1"/>
  <c r="M325" i="1"/>
  <c r="O325" i="1" s="1"/>
  <c r="M329" i="1"/>
  <c r="O329" i="1" s="1"/>
  <c r="M333" i="1"/>
  <c r="O333" i="1" s="1"/>
  <c r="M337" i="1"/>
  <c r="O337" i="1" s="1"/>
  <c r="M341" i="1"/>
  <c r="O341" i="1" s="1"/>
  <c r="M345" i="1"/>
  <c r="O345" i="1" s="1"/>
  <c r="M349" i="1"/>
  <c r="O349" i="1" s="1"/>
  <c r="M353" i="1"/>
  <c r="O353" i="1" s="1"/>
  <c r="M357" i="1"/>
  <c r="O357" i="1" s="1"/>
  <c r="M361" i="1"/>
  <c r="O361" i="1" s="1"/>
  <c r="M365" i="1"/>
  <c r="O365" i="1" s="1"/>
  <c r="M369" i="1"/>
  <c r="O369" i="1" s="1"/>
  <c r="M373" i="1"/>
  <c r="O373" i="1" s="1"/>
  <c r="M377" i="1"/>
  <c r="O377" i="1" s="1"/>
  <c r="M381" i="1"/>
  <c r="O381" i="1" s="1"/>
  <c r="M385" i="1"/>
  <c r="O385" i="1" s="1"/>
  <c r="M389" i="1"/>
  <c r="O389" i="1" s="1"/>
  <c r="M393" i="1"/>
  <c r="O393" i="1" s="1"/>
  <c r="M397" i="1"/>
  <c r="O397" i="1" s="1"/>
  <c r="M401" i="1"/>
  <c r="O401" i="1" s="1"/>
  <c r="M405" i="1"/>
  <c r="O405" i="1" s="1"/>
  <c r="M409" i="1"/>
  <c r="O409" i="1" s="1"/>
  <c r="M413" i="1"/>
  <c r="O413" i="1" s="1"/>
  <c r="M417" i="1"/>
  <c r="O417" i="1" s="1"/>
  <c r="M421" i="1"/>
  <c r="O421" i="1" s="1"/>
  <c r="M425" i="1"/>
  <c r="O425" i="1" s="1"/>
  <c r="M429" i="1"/>
  <c r="O429" i="1" s="1"/>
  <c r="M433" i="1"/>
  <c r="O433" i="1" s="1"/>
  <c r="M437" i="1"/>
  <c r="O437" i="1" s="1"/>
  <c r="M441" i="1"/>
  <c r="O441" i="1" s="1"/>
  <c r="M445" i="1"/>
  <c r="O445" i="1" s="1"/>
  <c r="M449" i="1"/>
  <c r="O449" i="1" s="1"/>
  <c r="M453" i="1"/>
  <c r="O453" i="1" s="1"/>
  <c r="M457" i="1"/>
  <c r="O457" i="1" s="1"/>
  <c r="M461" i="1"/>
  <c r="O461" i="1" s="1"/>
  <c r="M465" i="1"/>
  <c r="O465" i="1" s="1"/>
  <c r="M469" i="1"/>
  <c r="O469" i="1" s="1"/>
  <c r="M473" i="1"/>
  <c r="O473" i="1" s="1"/>
  <c r="M477" i="1"/>
  <c r="O477" i="1" s="1"/>
  <c r="M481" i="1"/>
  <c r="O481" i="1" s="1"/>
  <c r="M485" i="1"/>
  <c r="O485" i="1" s="1"/>
  <c r="M489" i="1"/>
  <c r="O489" i="1" s="1"/>
  <c r="M493" i="1"/>
  <c r="O493" i="1" s="1"/>
  <c r="M497" i="1"/>
  <c r="O497" i="1" s="1"/>
  <c r="M501" i="1"/>
  <c r="O501" i="1" s="1"/>
  <c r="M505" i="1"/>
  <c r="O505" i="1" s="1"/>
  <c r="M509" i="1"/>
  <c r="O509" i="1" s="1"/>
  <c r="M513" i="1"/>
  <c r="O513" i="1" s="1"/>
  <c r="M517" i="1"/>
  <c r="O517" i="1" s="1"/>
  <c r="M521" i="1"/>
  <c r="O521" i="1" s="1"/>
  <c r="M525" i="1"/>
  <c r="O525" i="1" s="1"/>
  <c r="M529" i="1"/>
  <c r="O529" i="1" s="1"/>
  <c r="M28" i="1"/>
  <c r="O28" i="1" s="1"/>
  <c r="M30" i="1"/>
  <c r="O30" i="1" s="1"/>
  <c r="M34" i="1"/>
  <c r="O34" i="1" s="1"/>
  <c r="M38" i="1"/>
  <c r="O38" i="1" s="1"/>
  <c r="M42" i="1"/>
  <c r="O42" i="1" s="1"/>
  <c r="M46" i="1"/>
  <c r="O46" i="1" s="1"/>
  <c r="M50" i="1"/>
  <c r="O50" i="1" s="1"/>
  <c r="M54" i="1"/>
  <c r="O54" i="1" s="1"/>
  <c r="M58" i="1"/>
  <c r="O58" i="1" s="1"/>
  <c r="M62" i="1"/>
  <c r="O62" i="1" s="1"/>
  <c r="M66" i="1"/>
  <c r="O66" i="1" s="1"/>
  <c r="M70" i="1"/>
  <c r="O70" i="1" s="1"/>
  <c r="M74" i="1"/>
  <c r="O74" i="1" s="1"/>
  <c r="M78" i="1"/>
  <c r="O78" i="1" s="1"/>
  <c r="M82" i="1"/>
  <c r="O82" i="1" s="1"/>
  <c r="M86" i="1"/>
  <c r="O86" i="1" s="1"/>
  <c r="M90" i="1"/>
  <c r="O90" i="1" s="1"/>
  <c r="M94" i="1"/>
  <c r="O94" i="1" s="1"/>
  <c r="M98" i="1"/>
  <c r="O98" i="1" s="1"/>
  <c r="M102" i="1"/>
  <c r="O102" i="1" s="1"/>
  <c r="M106" i="1"/>
  <c r="O106" i="1" s="1"/>
  <c r="M110" i="1"/>
  <c r="O110" i="1" s="1"/>
  <c r="M114" i="1"/>
  <c r="O114" i="1" s="1"/>
  <c r="M118" i="1"/>
  <c r="O118" i="1" s="1"/>
  <c r="M122" i="1"/>
  <c r="O122" i="1" s="1"/>
  <c r="M126" i="1"/>
  <c r="O126" i="1" s="1"/>
  <c r="M130" i="1"/>
  <c r="O130" i="1" s="1"/>
  <c r="M134" i="1"/>
  <c r="O134" i="1" s="1"/>
  <c r="M138" i="1"/>
  <c r="O138" i="1" s="1"/>
  <c r="M142" i="1"/>
  <c r="O142" i="1" s="1"/>
  <c r="M146" i="1"/>
  <c r="O146" i="1" s="1"/>
  <c r="M150" i="1"/>
  <c r="O150" i="1" s="1"/>
  <c r="M154" i="1"/>
  <c r="O154" i="1" s="1"/>
  <c r="M158" i="1"/>
  <c r="O158" i="1" s="1"/>
  <c r="M162" i="1"/>
  <c r="O162" i="1" s="1"/>
  <c r="M166" i="1"/>
  <c r="O166" i="1" s="1"/>
  <c r="M170" i="1"/>
  <c r="O170" i="1" s="1"/>
  <c r="M174" i="1"/>
  <c r="O174" i="1" s="1"/>
  <c r="M178" i="1"/>
  <c r="O178" i="1" s="1"/>
  <c r="M182" i="1"/>
  <c r="O182" i="1" s="1"/>
  <c r="M186" i="1"/>
  <c r="O186" i="1" s="1"/>
  <c r="M190" i="1"/>
  <c r="O190" i="1" s="1"/>
  <c r="M194" i="1"/>
  <c r="O194" i="1" s="1"/>
  <c r="M198" i="1"/>
  <c r="O198" i="1" s="1"/>
  <c r="M202" i="1"/>
  <c r="O202" i="1" s="1"/>
  <c r="M206" i="1"/>
  <c r="O206" i="1" s="1"/>
  <c r="M210" i="1"/>
  <c r="O210" i="1" s="1"/>
  <c r="M214" i="1"/>
  <c r="O214" i="1" s="1"/>
  <c r="M218" i="1"/>
  <c r="O218" i="1" s="1"/>
  <c r="M222" i="1"/>
  <c r="O222" i="1" s="1"/>
  <c r="M226" i="1"/>
  <c r="O226" i="1" s="1"/>
  <c r="M230" i="1"/>
  <c r="O230" i="1" s="1"/>
  <c r="M234" i="1"/>
  <c r="O234" i="1" s="1"/>
  <c r="M238" i="1"/>
  <c r="O238" i="1" s="1"/>
  <c r="M242" i="1"/>
  <c r="O242" i="1" s="1"/>
  <c r="M246" i="1"/>
  <c r="O246" i="1" s="1"/>
  <c r="M250" i="1"/>
  <c r="O250" i="1" s="1"/>
  <c r="M254" i="1"/>
  <c r="O254" i="1" s="1"/>
  <c r="M258" i="1"/>
  <c r="O258" i="1" s="1"/>
  <c r="M262" i="1"/>
  <c r="O262" i="1" s="1"/>
  <c r="M266" i="1"/>
  <c r="O266" i="1" s="1"/>
  <c r="M270" i="1"/>
  <c r="O270" i="1" s="1"/>
  <c r="M274" i="1"/>
  <c r="O274" i="1" s="1"/>
  <c r="M278" i="1"/>
  <c r="O278" i="1" s="1"/>
  <c r="M282" i="1"/>
  <c r="O282" i="1" s="1"/>
  <c r="M286" i="1"/>
  <c r="O286" i="1" s="1"/>
  <c r="M290" i="1"/>
  <c r="O290" i="1" s="1"/>
  <c r="M294" i="1"/>
  <c r="O294" i="1" s="1"/>
  <c r="M298" i="1"/>
  <c r="O298" i="1" s="1"/>
  <c r="M302" i="1"/>
  <c r="O302" i="1" s="1"/>
  <c r="M306" i="1"/>
  <c r="O306" i="1" s="1"/>
  <c r="M310" i="1"/>
  <c r="O310" i="1" s="1"/>
  <c r="M314" i="1"/>
  <c r="O314" i="1" s="1"/>
  <c r="M318" i="1"/>
  <c r="O318" i="1" s="1"/>
  <c r="M322" i="1"/>
  <c r="O322" i="1" s="1"/>
  <c r="M326" i="1"/>
  <c r="O326" i="1" s="1"/>
  <c r="M330" i="1"/>
  <c r="O330" i="1" s="1"/>
  <c r="M334" i="1"/>
  <c r="O334" i="1" s="1"/>
  <c r="M338" i="1"/>
  <c r="O338" i="1" s="1"/>
  <c r="M342" i="1"/>
  <c r="O342" i="1" s="1"/>
  <c r="M346" i="1"/>
  <c r="O346" i="1" s="1"/>
  <c r="M350" i="1"/>
  <c r="O350" i="1" s="1"/>
  <c r="M354" i="1"/>
  <c r="O354" i="1" s="1"/>
  <c r="M358" i="1"/>
  <c r="O358" i="1" s="1"/>
  <c r="M362" i="1"/>
  <c r="O362" i="1" s="1"/>
  <c r="M366" i="1"/>
  <c r="O366" i="1" s="1"/>
  <c r="M370" i="1"/>
  <c r="O370" i="1" s="1"/>
  <c r="M374" i="1"/>
  <c r="O374" i="1" s="1"/>
  <c r="M378" i="1"/>
  <c r="O378" i="1" s="1"/>
  <c r="M382" i="1"/>
  <c r="O382" i="1" s="1"/>
  <c r="M386" i="1"/>
  <c r="O386" i="1" s="1"/>
  <c r="M390" i="1"/>
  <c r="O390" i="1" s="1"/>
  <c r="M394" i="1"/>
  <c r="O394" i="1" s="1"/>
  <c r="M398" i="1"/>
  <c r="O398" i="1" s="1"/>
  <c r="M402" i="1"/>
  <c r="O402" i="1" s="1"/>
  <c r="M406" i="1"/>
  <c r="O406" i="1" s="1"/>
  <c r="M410" i="1"/>
  <c r="O410" i="1" s="1"/>
  <c r="M414" i="1"/>
  <c r="O414" i="1" s="1"/>
  <c r="M418" i="1"/>
  <c r="O418" i="1" s="1"/>
  <c r="M422" i="1"/>
  <c r="O422" i="1" s="1"/>
  <c r="M426" i="1"/>
  <c r="O426" i="1" s="1"/>
  <c r="M430" i="1"/>
  <c r="O430" i="1" s="1"/>
  <c r="M434" i="1"/>
  <c r="O434" i="1" s="1"/>
  <c r="M438" i="1"/>
  <c r="O438" i="1" s="1"/>
  <c r="M442" i="1"/>
  <c r="O442" i="1" s="1"/>
  <c r="M446" i="1"/>
  <c r="O446" i="1" s="1"/>
  <c r="M450" i="1"/>
  <c r="O450" i="1" s="1"/>
  <c r="M454" i="1"/>
  <c r="O454" i="1" s="1"/>
  <c r="M458" i="1"/>
  <c r="O458" i="1" s="1"/>
  <c r="M462" i="1"/>
  <c r="O462" i="1" s="1"/>
  <c r="M466" i="1"/>
  <c r="O466" i="1" s="1"/>
  <c r="M470" i="1"/>
  <c r="O470" i="1" s="1"/>
  <c r="M474" i="1"/>
  <c r="O474" i="1" s="1"/>
  <c r="M478" i="1"/>
  <c r="O478" i="1" s="1"/>
  <c r="M482" i="1"/>
  <c r="O482" i="1" s="1"/>
  <c r="M486" i="1"/>
  <c r="O486" i="1" s="1"/>
  <c r="M490" i="1"/>
  <c r="O490" i="1" s="1"/>
  <c r="M494" i="1"/>
  <c r="O494" i="1" s="1"/>
  <c r="M498" i="1"/>
  <c r="O498" i="1" s="1"/>
  <c r="M502" i="1"/>
  <c r="O502" i="1" s="1"/>
  <c r="M506" i="1"/>
  <c r="O506" i="1" s="1"/>
  <c r="M510" i="1"/>
  <c r="O510" i="1" s="1"/>
  <c r="M514" i="1"/>
  <c r="O514" i="1" s="1"/>
  <c r="M518" i="1"/>
  <c r="O518" i="1" s="1"/>
  <c r="M522" i="1"/>
  <c r="O522" i="1" s="1"/>
  <c r="M526" i="1"/>
  <c r="O526" i="1" s="1"/>
  <c r="M530" i="1"/>
  <c r="O530" i="1" s="1"/>
  <c r="M533" i="1"/>
  <c r="O533" i="1" s="1"/>
  <c r="M535" i="1"/>
  <c r="O535" i="1" s="1"/>
  <c r="M537" i="1"/>
  <c r="O537" i="1" s="1"/>
  <c r="M539" i="1"/>
  <c r="O539" i="1" s="1"/>
  <c r="M541" i="1"/>
  <c r="O541" i="1" s="1"/>
  <c r="M543" i="1"/>
  <c r="O543" i="1" s="1"/>
  <c r="M545" i="1"/>
  <c r="O545" i="1" s="1"/>
  <c r="M547" i="1"/>
  <c r="O547" i="1" s="1"/>
  <c r="M549" i="1"/>
  <c r="O549" i="1" s="1"/>
  <c r="M551" i="1"/>
  <c r="O551" i="1" s="1"/>
  <c r="M553" i="1"/>
  <c r="O553" i="1" s="1"/>
  <c r="M555" i="1"/>
  <c r="O555" i="1" s="1"/>
  <c r="M557" i="1"/>
  <c r="O557" i="1" s="1"/>
  <c r="M559" i="1"/>
  <c r="O559" i="1" s="1"/>
  <c r="M561" i="1"/>
  <c r="O561" i="1" s="1"/>
  <c r="M563" i="1"/>
  <c r="O563" i="1" s="1"/>
  <c r="M565" i="1"/>
  <c r="O565" i="1" s="1"/>
  <c r="M567" i="1"/>
  <c r="O567" i="1" s="1"/>
  <c r="M569" i="1"/>
  <c r="O569" i="1" s="1"/>
  <c r="M571" i="1"/>
  <c r="O571" i="1" s="1"/>
  <c r="M573" i="1"/>
  <c r="O573" i="1" s="1"/>
  <c r="M575" i="1"/>
  <c r="O575" i="1" s="1"/>
  <c r="M577" i="1"/>
  <c r="O577" i="1" s="1"/>
  <c r="M579" i="1"/>
  <c r="O579" i="1" s="1"/>
  <c r="M581" i="1"/>
  <c r="O581" i="1" s="1"/>
  <c r="M583" i="1"/>
  <c r="O583" i="1" s="1"/>
  <c r="M585" i="1"/>
  <c r="O585" i="1" s="1"/>
  <c r="M587" i="1"/>
  <c r="O587" i="1" s="1"/>
  <c r="M589" i="1"/>
  <c r="O589" i="1" s="1"/>
  <c r="M591" i="1"/>
  <c r="O591" i="1" s="1"/>
  <c r="M593" i="1"/>
  <c r="O593" i="1" s="1"/>
  <c r="M595" i="1"/>
  <c r="O595" i="1" s="1"/>
  <c r="M597" i="1"/>
  <c r="O597" i="1" s="1"/>
  <c r="M599" i="1"/>
  <c r="O599" i="1" s="1"/>
  <c r="M601" i="1"/>
  <c r="O601" i="1" s="1"/>
  <c r="M603" i="1"/>
  <c r="O603" i="1" s="1"/>
  <c r="M605" i="1"/>
  <c r="O605" i="1" s="1"/>
  <c r="M607" i="1"/>
  <c r="O607" i="1" s="1"/>
  <c r="M609" i="1"/>
  <c r="O609" i="1" s="1"/>
  <c r="M611" i="1"/>
  <c r="O611" i="1" s="1"/>
  <c r="M613" i="1"/>
  <c r="O613" i="1" s="1"/>
  <c r="M615" i="1"/>
  <c r="O615" i="1" s="1"/>
  <c r="M617" i="1"/>
  <c r="O617" i="1" s="1"/>
  <c r="M619" i="1"/>
  <c r="O619" i="1" s="1"/>
  <c r="M621" i="1"/>
  <c r="O621" i="1" s="1"/>
  <c r="M623" i="1"/>
  <c r="O623" i="1" s="1"/>
  <c r="M625" i="1"/>
  <c r="O625" i="1" s="1"/>
  <c r="M627" i="1"/>
  <c r="O627" i="1" s="1"/>
  <c r="M629" i="1"/>
  <c r="O629" i="1" s="1"/>
  <c r="M631" i="1"/>
  <c r="O631" i="1" s="1"/>
  <c r="M633" i="1"/>
  <c r="O633" i="1" s="1"/>
  <c r="M635" i="1"/>
  <c r="O635" i="1" s="1"/>
  <c r="M637" i="1"/>
  <c r="O637" i="1" s="1"/>
  <c r="M639" i="1"/>
  <c r="O639" i="1" s="1"/>
  <c r="M641" i="1"/>
  <c r="O641" i="1" s="1"/>
  <c r="M643" i="1"/>
  <c r="O643" i="1" s="1"/>
  <c r="M645" i="1"/>
  <c r="O645" i="1" s="1"/>
  <c r="M647" i="1"/>
  <c r="O647" i="1" s="1"/>
  <c r="M649" i="1"/>
  <c r="O649" i="1" s="1"/>
  <c r="M651" i="1"/>
  <c r="O651" i="1" s="1"/>
  <c r="M653" i="1"/>
  <c r="O653" i="1" s="1"/>
  <c r="M655" i="1"/>
  <c r="O655" i="1" s="1"/>
  <c r="M657" i="1"/>
  <c r="O657" i="1" s="1"/>
  <c r="M659" i="1"/>
  <c r="O659" i="1" s="1"/>
  <c r="M661" i="1"/>
  <c r="O661" i="1" s="1"/>
  <c r="M663" i="1"/>
  <c r="O663" i="1" s="1"/>
  <c r="M665" i="1"/>
  <c r="O665" i="1" s="1"/>
  <c r="M667" i="1"/>
  <c r="O667" i="1" s="1"/>
  <c r="M669" i="1"/>
  <c r="O669" i="1" s="1"/>
  <c r="M671" i="1"/>
  <c r="O671" i="1" s="1"/>
  <c r="M673" i="1"/>
  <c r="O673" i="1" s="1"/>
  <c r="M675" i="1"/>
  <c r="O675" i="1" s="1"/>
  <c r="M677" i="1"/>
  <c r="O677" i="1" s="1"/>
  <c r="M679" i="1"/>
  <c r="O679" i="1" s="1"/>
  <c r="M681" i="1"/>
  <c r="O681" i="1" s="1"/>
  <c r="M683" i="1"/>
  <c r="O683" i="1" s="1"/>
  <c r="M685" i="1"/>
  <c r="O685" i="1" s="1"/>
  <c r="M687" i="1"/>
  <c r="O687" i="1" s="1"/>
  <c r="M689" i="1"/>
  <c r="O689" i="1" s="1"/>
  <c r="M691" i="1"/>
  <c r="O691" i="1" s="1"/>
  <c r="M693" i="1"/>
  <c r="O693" i="1" s="1"/>
  <c r="M695" i="1"/>
  <c r="O695" i="1" s="1"/>
  <c r="M697" i="1"/>
  <c r="O697" i="1" s="1"/>
  <c r="M699" i="1"/>
  <c r="O699" i="1" s="1"/>
  <c r="M701" i="1"/>
  <c r="O701" i="1" s="1"/>
  <c r="M703" i="1"/>
  <c r="O703" i="1" s="1"/>
  <c r="M705" i="1"/>
  <c r="O705" i="1" s="1"/>
  <c r="M707" i="1"/>
  <c r="O707" i="1" s="1"/>
  <c r="M709" i="1"/>
  <c r="O709" i="1" s="1"/>
  <c r="M711" i="1"/>
  <c r="O711" i="1" s="1"/>
  <c r="M713" i="1"/>
  <c r="O713" i="1" s="1"/>
  <c r="M715" i="1"/>
  <c r="O715" i="1" s="1"/>
  <c r="M717" i="1"/>
  <c r="O717" i="1" s="1"/>
  <c r="M719" i="1"/>
  <c r="O719" i="1" s="1"/>
  <c r="M721" i="1"/>
  <c r="O721" i="1" s="1"/>
  <c r="M723" i="1"/>
  <c r="O723" i="1" s="1"/>
  <c r="M725" i="1"/>
  <c r="O725" i="1" s="1"/>
  <c r="M727" i="1"/>
  <c r="O727" i="1" s="1"/>
  <c r="M729" i="1"/>
  <c r="O729" i="1" s="1"/>
  <c r="M731" i="1"/>
  <c r="O731" i="1" s="1"/>
  <c r="M733" i="1"/>
  <c r="O733" i="1" s="1"/>
  <c r="M735" i="1"/>
  <c r="O735" i="1" s="1"/>
  <c r="M737" i="1"/>
  <c r="O737" i="1" s="1"/>
  <c r="M739" i="1"/>
  <c r="O739" i="1" s="1"/>
  <c r="M741" i="1"/>
  <c r="O741" i="1" s="1"/>
  <c r="M743" i="1"/>
  <c r="O743" i="1" s="1"/>
  <c r="M745" i="1"/>
  <c r="O745" i="1" s="1"/>
  <c r="M747" i="1"/>
  <c r="O747" i="1" s="1"/>
  <c r="M749" i="1"/>
  <c r="O749" i="1" s="1"/>
  <c r="M751" i="1"/>
  <c r="O751" i="1" s="1"/>
  <c r="M753" i="1"/>
  <c r="O753" i="1" s="1"/>
  <c r="M755" i="1"/>
  <c r="O755" i="1" s="1"/>
  <c r="M757" i="1"/>
  <c r="O757" i="1" s="1"/>
  <c r="M759" i="1"/>
  <c r="O759" i="1" s="1"/>
  <c r="M761" i="1"/>
  <c r="O761" i="1" s="1"/>
  <c r="M763" i="1"/>
  <c r="O763" i="1" s="1"/>
  <c r="M765" i="1"/>
  <c r="O765" i="1" s="1"/>
  <c r="M767" i="1"/>
  <c r="O767" i="1" s="1"/>
  <c r="M769" i="1"/>
  <c r="O769" i="1" s="1"/>
  <c r="M771" i="1"/>
  <c r="O771" i="1" s="1"/>
  <c r="M773" i="1"/>
  <c r="O773" i="1" s="1"/>
  <c r="M775" i="1"/>
  <c r="O775" i="1" s="1"/>
  <c r="M777" i="1"/>
  <c r="O777" i="1" s="1"/>
  <c r="M779" i="1"/>
  <c r="O779" i="1" s="1"/>
  <c r="M781" i="1"/>
  <c r="O781" i="1" s="1"/>
  <c r="M783" i="1"/>
  <c r="O783" i="1" s="1"/>
  <c r="M785" i="1"/>
  <c r="O785" i="1" s="1"/>
  <c r="M787" i="1"/>
  <c r="O787" i="1" s="1"/>
  <c r="M789" i="1"/>
  <c r="O789" i="1" s="1"/>
  <c r="M791" i="1"/>
  <c r="O791" i="1" s="1"/>
  <c r="M793" i="1"/>
  <c r="O793" i="1" s="1"/>
  <c r="M795" i="1"/>
  <c r="O795" i="1" s="1"/>
  <c r="M797" i="1"/>
  <c r="O797" i="1" s="1"/>
  <c r="M799" i="1"/>
  <c r="O799" i="1" s="1"/>
  <c r="M801" i="1"/>
  <c r="O801" i="1" s="1"/>
  <c r="M803" i="1"/>
  <c r="O803" i="1" s="1"/>
  <c r="M805" i="1"/>
  <c r="O805" i="1" s="1"/>
  <c r="M807" i="1"/>
  <c r="O807" i="1" s="1"/>
  <c r="M809" i="1"/>
  <c r="O809" i="1" s="1"/>
  <c r="M811" i="1"/>
  <c r="O811" i="1" s="1"/>
  <c r="M813" i="1"/>
  <c r="O813" i="1" s="1"/>
  <c r="M815" i="1"/>
  <c r="O815" i="1" s="1"/>
  <c r="M817" i="1"/>
  <c r="O817" i="1" s="1"/>
  <c r="M819" i="1"/>
  <c r="O819" i="1" s="1"/>
  <c r="M821" i="1"/>
  <c r="O821" i="1" s="1"/>
  <c r="M823" i="1"/>
  <c r="O823" i="1" s="1"/>
  <c r="M825" i="1"/>
  <c r="O825" i="1" s="1"/>
  <c r="M827" i="1"/>
  <c r="O827" i="1" s="1"/>
  <c r="M829" i="1"/>
  <c r="O829" i="1" s="1"/>
  <c r="M831" i="1"/>
  <c r="O831" i="1" s="1"/>
  <c r="M833" i="1"/>
  <c r="O833" i="1" s="1"/>
  <c r="M835" i="1"/>
  <c r="O835" i="1" s="1"/>
  <c r="M837" i="1"/>
  <c r="O837" i="1" s="1"/>
  <c r="M839" i="1"/>
  <c r="O839" i="1" s="1"/>
  <c r="M841" i="1"/>
  <c r="O841" i="1" s="1"/>
  <c r="M843" i="1"/>
  <c r="O843" i="1" s="1"/>
  <c r="M845" i="1"/>
  <c r="O845" i="1" s="1"/>
  <c r="M847" i="1"/>
  <c r="O847" i="1" s="1"/>
  <c r="M849" i="1"/>
  <c r="O849" i="1" s="1"/>
  <c r="M851" i="1"/>
  <c r="O851" i="1" s="1"/>
  <c r="M853" i="1"/>
  <c r="O853" i="1" s="1"/>
  <c r="M855" i="1"/>
  <c r="O855" i="1" s="1"/>
  <c r="M857" i="1"/>
  <c r="O857" i="1" s="1"/>
  <c r="M859" i="1"/>
  <c r="O859" i="1" s="1"/>
  <c r="M861" i="1"/>
  <c r="O861" i="1" s="1"/>
  <c r="M863" i="1"/>
  <c r="O863" i="1" s="1"/>
  <c r="M865" i="1"/>
  <c r="O865" i="1" s="1"/>
  <c r="M867" i="1"/>
  <c r="O867" i="1" s="1"/>
  <c r="M869" i="1"/>
  <c r="O869" i="1" s="1"/>
  <c r="M871" i="1"/>
  <c r="O871" i="1" s="1"/>
  <c r="M873" i="1"/>
  <c r="O873" i="1" s="1"/>
  <c r="M875" i="1"/>
  <c r="O875" i="1" s="1"/>
  <c r="M877" i="1"/>
  <c r="O877" i="1" s="1"/>
  <c r="M879" i="1"/>
  <c r="O879" i="1" s="1"/>
  <c r="M881" i="1"/>
  <c r="O881" i="1" s="1"/>
  <c r="M883" i="1"/>
  <c r="O883" i="1" s="1"/>
  <c r="M885" i="1"/>
  <c r="O885" i="1" s="1"/>
  <c r="M887" i="1"/>
  <c r="O887" i="1" s="1"/>
  <c r="M889" i="1"/>
  <c r="O889" i="1" s="1"/>
  <c r="M891" i="1"/>
  <c r="O891" i="1" s="1"/>
  <c r="M893" i="1"/>
  <c r="O893" i="1" s="1"/>
  <c r="M895" i="1"/>
  <c r="O895" i="1" s="1"/>
  <c r="M897" i="1"/>
  <c r="O897" i="1" s="1"/>
  <c r="M899" i="1"/>
  <c r="O899" i="1" s="1"/>
  <c r="M901" i="1"/>
  <c r="O901" i="1" s="1"/>
  <c r="M903" i="1"/>
  <c r="O903" i="1" s="1"/>
  <c r="M905" i="1"/>
  <c r="O905" i="1" s="1"/>
  <c r="M907" i="1"/>
  <c r="O907" i="1" s="1"/>
  <c r="M909" i="1"/>
  <c r="O909" i="1" s="1"/>
  <c r="M911" i="1"/>
  <c r="O911" i="1" s="1"/>
  <c r="M913" i="1"/>
  <c r="O913" i="1" s="1"/>
  <c r="M915" i="1"/>
  <c r="O915" i="1" s="1"/>
  <c r="M917" i="1"/>
  <c r="O917" i="1" s="1"/>
  <c r="M919" i="1"/>
  <c r="O919" i="1" s="1"/>
  <c r="M921" i="1"/>
  <c r="O921" i="1" s="1"/>
  <c r="M923" i="1"/>
  <c r="O923" i="1" s="1"/>
  <c r="M925" i="1"/>
  <c r="O925" i="1" s="1"/>
  <c r="M927" i="1"/>
  <c r="O927" i="1" s="1"/>
  <c r="M929" i="1"/>
  <c r="O929" i="1" s="1"/>
  <c r="M931" i="1"/>
  <c r="O931" i="1" s="1"/>
  <c r="M933" i="1"/>
  <c r="O933" i="1" s="1"/>
  <c r="M935" i="1"/>
  <c r="O935" i="1" s="1"/>
  <c r="M937" i="1"/>
  <c r="O937" i="1" s="1"/>
  <c r="M939" i="1"/>
  <c r="O939" i="1" s="1"/>
  <c r="M941" i="1"/>
  <c r="O941" i="1" s="1"/>
  <c r="M943" i="1"/>
  <c r="O943" i="1" s="1"/>
  <c r="M945" i="1"/>
  <c r="O945" i="1" s="1"/>
  <c r="M947" i="1"/>
  <c r="O947" i="1" s="1"/>
  <c r="M949" i="1"/>
  <c r="O949" i="1" s="1"/>
  <c r="M951" i="1"/>
  <c r="O951" i="1" s="1"/>
  <c r="M953" i="1"/>
  <c r="O953" i="1" s="1"/>
  <c r="M955" i="1"/>
  <c r="O955" i="1" s="1"/>
  <c r="M957" i="1"/>
  <c r="O957" i="1" s="1"/>
  <c r="M959" i="1"/>
  <c r="O959" i="1" s="1"/>
  <c r="M961" i="1"/>
  <c r="O961" i="1" s="1"/>
  <c r="M963" i="1"/>
  <c r="O963" i="1" s="1"/>
  <c r="M965" i="1"/>
  <c r="O965" i="1" s="1"/>
  <c r="M967" i="1"/>
  <c r="O967" i="1" s="1"/>
  <c r="M969" i="1"/>
  <c r="O969" i="1" s="1"/>
  <c r="M971" i="1"/>
  <c r="O971" i="1" s="1"/>
  <c r="M973" i="1"/>
  <c r="O973" i="1" s="1"/>
  <c r="M975" i="1"/>
  <c r="O975" i="1" s="1"/>
  <c r="M977" i="1"/>
  <c r="O977" i="1" s="1"/>
  <c r="M979" i="1"/>
  <c r="O979" i="1" s="1"/>
  <c r="M981" i="1"/>
  <c r="O981" i="1" s="1"/>
  <c r="M983" i="1"/>
  <c r="O983" i="1" s="1"/>
  <c r="M985" i="1"/>
  <c r="O985" i="1" s="1"/>
  <c r="M987" i="1"/>
  <c r="O987" i="1" s="1"/>
  <c r="M989" i="1"/>
  <c r="O989" i="1" s="1"/>
  <c r="M991" i="1"/>
  <c r="O991" i="1" s="1"/>
  <c r="M993" i="1"/>
  <c r="O993" i="1" s="1"/>
  <c r="M995" i="1"/>
  <c r="O995" i="1" s="1"/>
  <c r="M997" i="1"/>
  <c r="O997" i="1" s="1"/>
  <c r="M999" i="1"/>
  <c r="O999" i="1" s="1"/>
  <c r="M1001" i="1"/>
  <c r="O1001" i="1" s="1"/>
  <c r="M1003" i="1"/>
  <c r="O1003" i="1" s="1"/>
  <c r="M1005" i="1"/>
  <c r="O1005" i="1" s="1"/>
  <c r="M1007" i="1"/>
  <c r="O1007" i="1" s="1"/>
  <c r="M1009" i="1"/>
  <c r="O1009" i="1" s="1"/>
  <c r="M1011" i="1"/>
  <c r="O1011" i="1" s="1"/>
  <c r="M1013" i="1"/>
  <c r="O1013" i="1" s="1"/>
  <c r="M1015" i="1"/>
  <c r="O1015" i="1" s="1"/>
  <c r="M1017" i="1"/>
  <c r="O1017" i="1" s="1"/>
  <c r="M1019" i="1"/>
  <c r="O1019" i="1" s="1"/>
  <c r="M1021" i="1"/>
  <c r="O1021" i="1" s="1"/>
  <c r="M1023" i="1"/>
  <c r="O1023" i="1" s="1"/>
  <c r="M1025" i="1"/>
  <c r="O1025" i="1" s="1"/>
  <c r="M1027" i="1"/>
  <c r="O1027" i="1" s="1"/>
  <c r="M1029" i="1"/>
  <c r="O1029" i="1" s="1"/>
  <c r="M1031" i="1"/>
  <c r="O1031" i="1" s="1"/>
  <c r="M1033" i="1"/>
  <c r="O1033" i="1" s="1"/>
  <c r="M1035" i="1"/>
  <c r="O1035" i="1" s="1"/>
  <c r="M1037" i="1"/>
  <c r="O1037" i="1" s="1"/>
  <c r="M1039" i="1"/>
  <c r="O1039" i="1" s="1"/>
  <c r="M1041" i="1"/>
  <c r="O1041" i="1" s="1"/>
  <c r="M1043" i="1"/>
  <c r="O1043" i="1" s="1"/>
  <c r="M1045" i="1"/>
  <c r="O1045" i="1" s="1"/>
  <c r="M1047" i="1"/>
  <c r="O1047" i="1" s="1"/>
  <c r="M1049" i="1"/>
  <c r="O1049" i="1" s="1"/>
  <c r="M1051" i="1"/>
  <c r="O1051" i="1" s="1"/>
  <c r="M1053" i="1"/>
  <c r="O1053" i="1" s="1"/>
  <c r="M1055" i="1"/>
  <c r="O1055" i="1" s="1"/>
  <c r="M1057" i="1"/>
  <c r="O1057" i="1" s="1"/>
  <c r="M1059" i="1"/>
  <c r="O1059" i="1" s="1"/>
  <c r="M1061" i="1"/>
  <c r="O1061" i="1" s="1"/>
  <c r="M1063" i="1"/>
  <c r="O1063" i="1" s="1"/>
  <c r="M1065" i="1"/>
  <c r="O1065" i="1" s="1"/>
  <c r="M1067" i="1"/>
  <c r="O1067" i="1" s="1"/>
  <c r="M1069" i="1"/>
  <c r="O1069" i="1" s="1"/>
  <c r="M1071" i="1"/>
  <c r="O1071" i="1" s="1"/>
  <c r="M1073" i="1"/>
  <c r="O1073" i="1" s="1"/>
  <c r="M1075" i="1"/>
  <c r="O1075" i="1" s="1"/>
  <c r="M1077" i="1"/>
  <c r="O1077" i="1" s="1"/>
  <c r="M1079" i="1"/>
  <c r="O1079" i="1" s="1"/>
  <c r="M1081" i="1"/>
  <c r="O1081" i="1" s="1"/>
  <c r="M1083" i="1"/>
  <c r="O1083" i="1" s="1"/>
  <c r="M1085" i="1"/>
  <c r="O1085" i="1" s="1"/>
  <c r="M1087" i="1"/>
  <c r="O1087" i="1" s="1"/>
  <c r="M1089" i="1"/>
  <c r="O1089" i="1" s="1"/>
  <c r="M1091" i="1"/>
  <c r="O1091" i="1" s="1"/>
  <c r="M1093" i="1"/>
  <c r="O1093" i="1" s="1"/>
  <c r="M1095" i="1"/>
  <c r="O1095" i="1" s="1"/>
  <c r="M1097" i="1"/>
  <c r="O1097" i="1" s="1"/>
  <c r="M1099" i="1"/>
  <c r="O1099" i="1" s="1"/>
  <c r="M1101" i="1"/>
  <c r="O1101" i="1" s="1"/>
  <c r="M1103" i="1"/>
  <c r="O1103" i="1" s="1"/>
  <c r="M1105" i="1"/>
  <c r="O1105" i="1" s="1"/>
  <c r="M1107" i="1"/>
  <c r="O1107" i="1" s="1"/>
  <c r="M1109" i="1"/>
  <c r="O1109" i="1" s="1"/>
  <c r="M1111" i="1"/>
  <c r="O1111" i="1" s="1"/>
  <c r="M1113" i="1"/>
  <c r="O1113" i="1" s="1"/>
  <c r="M1115" i="1"/>
  <c r="O1115" i="1" s="1"/>
  <c r="M1117" i="1"/>
  <c r="O1117" i="1" s="1"/>
  <c r="M1119" i="1"/>
  <c r="O1119" i="1" s="1"/>
  <c r="M1121" i="1"/>
  <c r="O1121" i="1" s="1"/>
  <c r="M1123" i="1"/>
  <c r="O1123" i="1" s="1"/>
  <c r="M1125" i="1"/>
  <c r="O1125" i="1" s="1"/>
  <c r="M1127" i="1"/>
  <c r="O1127" i="1" s="1"/>
  <c r="M1129" i="1"/>
  <c r="O1129" i="1" s="1"/>
  <c r="M1131" i="1"/>
  <c r="O1131" i="1" s="1"/>
  <c r="M1133" i="1"/>
  <c r="O1133" i="1" s="1"/>
  <c r="M1135" i="1"/>
  <c r="O1135" i="1" s="1"/>
  <c r="M1137" i="1"/>
  <c r="O1137" i="1" s="1"/>
  <c r="M1139" i="1"/>
  <c r="O1139" i="1" s="1"/>
  <c r="M1141" i="1"/>
  <c r="O1141" i="1" s="1"/>
  <c r="M1143" i="1"/>
  <c r="O1143" i="1" s="1"/>
  <c r="M1145" i="1"/>
  <c r="O1145" i="1" s="1"/>
  <c r="M1147" i="1"/>
  <c r="O1147" i="1" s="1"/>
  <c r="M1149" i="1"/>
  <c r="O1149" i="1" s="1"/>
  <c r="M1151" i="1"/>
  <c r="O1151" i="1" s="1"/>
  <c r="M1153" i="1"/>
  <c r="O1153" i="1" s="1"/>
  <c r="M1155" i="1"/>
  <c r="O1155" i="1" s="1"/>
  <c r="M1157" i="1"/>
  <c r="O1157" i="1" s="1"/>
  <c r="M1159" i="1"/>
  <c r="O1159" i="1" s="1"/>
  <c r="M1161" i="1"/>
  <c r="O1161" i="1" s="1"/>
  <c r="M1163" i="1"/>
  <c r="O1163" i="1" s="1"/>
  <c r="M1165" i="1"/>
  <c r="O1165" i="1" s="1"/>
  <c r="M1167" i="1"/>
  <c r="O1167" i="1" s="1"/>
  <c r="M1169" i="1"/>
  <c r="O1169" i="1" s="1"/>
  <c r="M1171" i="1"/>
  <c r="O1171" i="1" s="1"/>
  <c r="M1173" i="1"/>
  <c r="O1173" i="1" s="1"/>
  <c r="M1175" i="1"/>
  <c r="O1175" i="1" s="1"/>
  <c r="M1177" i="1"/>
  <c r="O1177" i="1" s="1"/>
  <c r="M1179" i="1"/>
  <c r="O1179" i="1" s="1"/>
  <c r="M1181" i="1"/>
  <c r="O1181" i="1" s="1"/>
  <c r="M1183" i="1"/>
  <c r="O1183" i="1" s="1"/>
  <c r="M1185" i="1"/>
  <c r="O1185" i="1" s="1"/>
  <c r="M1187" i="1"/>
  <c r="O1187" i="1" s="1"/>
  <c r="M1189" i="1"/>
  <c r="O1189" i="1" s="1"/>
  <c r="M1191" i="1"/>
  <c r="O1191" i="1" s="1"/>
  <c r="M1193" i="1"/>
  <c r="O1193" i="1" s="1"/>
  <c r="M1195" i="1"/>
  <c r="O1195" i="1" s="1"/>
  <c r="M1197" i="1"/>
  <c r="O1197" i="1" s="1"/>
  <c r="M1199" i="1"/>
  <c r="O1199" i="1" s="1"/>
  <c r="M1201" i="1"/>
  <c r="O1201" i="1" s="1"/>
  <c r="M1203" i="1"/>
  <c r="O1203" i="1" s="1"/>
  <c r="M1205" i="1"/>
  <c r="O1205" i="1" s="1"/>
  <c r="M1207" i="1"/>
  <c r="O1207" i="1" s="1"/>
  <c r="M1209" i="1"/>
  <c r="O1209" i="1" s="1"/>
  <c r="M1211" i="1"/>
  <c r="O1211" i="1" s="1"/>
  <c r="M1213" i="1"/>
  <c r="O1213" i="1" s="1"/>
  <c r="M1215" i="1"/>
  <c r="O1215" i="1" s="1"/>
  <c r="M1217" i="1"/>
  <c r="O1217" i="1" s="1"/>
  <c r="M1219" i="1"/>
  <c r="O1219" i="1" s="1"/>
  <c r="M1221" i="1"/>
  <c r="O1221" i="1" s="1"/>
  <c r="M1223" i="1"/>
  <c r="O1223" i="1" s="1"/>
  <c r="M1225" i="1"/>
  <c r="O1225" i="1" s="1"/>
  <c r="M1227" i="1"/>
  <c r="O1227" i="1" s="1"/>
  <c r="M1229" i="1"/>
  <c r="O1229" i="1" s="1"/>
  <c r="M1231" i="1"/>
  <c r="O1231" i="1" s="1"/>
  <c r="M1233" i="1"/>
  <c r="O1233" i="1" s="1"/>
  <c r="M1235" i="1"/>
  <c r="O1235" i="1" s="1"/>
  <c r="M1237" i="1"/>
  <c r="O1237" i="1" s="1"/>
  <c r="M1239" i="1"/>
  <c r="O1239" i="1" s="1"/>
  <c r="M1241" i="1"/>
  <c r="O1241" i="1" s="1"/>
  <c r="M1243" i="1"/>
  <c r="O1243" i="1" s="1"/>
  <c r="M1245" i="1"/>
  <c r="O1245" i="1" s="1"/>
  <c r="M1247" i="1"/>
  <c r="O1247" i="1" s="1"/>
  <c r="M1249" i="1"/>
  <c r="O1249" i="1" s="1"/>
  <c r="M1251" i="1"/>
  <c r="O1251" i="1" s="1"/>
  <c r="M1253" i="1"/>
  <c r="O1253" i="1" s="1"/>
  <c r="M1255" i="1"/>
  <c r="O1255" i="1" s="1"/>
  <c r="M1257" i="1"/>
  <c r="O1257" i="1" s="1"/>
  <c r="M1259" i="1"/>
  <c r="O1259" i="1" s="1"/>
  <c r="M1261" i="1"/>
  <c r="O1261" i="1" s="1"/>
  <c r="M1263" i="1"/>
  <c r="O1263" i="1" s="1"/>
  <c r="M1265" i="1"/>
  <c r="O1265" i="1" s="1"/>
  <c r="M1267" i="1"/>
  <c r="O1267" i="1" s="1"/>
  <c r="M1269" i="1"/>
  <c r="O1269" i="1" s="1"/>
  <c r="M1271" i="1"/>
  <c r="O1271" i="1" s="1"/>
  <c r="M1273" i="1"/>
  <c r="O1273" i="1" s="1"/>
  <c r="M1275" i="1"/>
  <c r="O1275" i="1" s="1"/>
  <c r="M1277" i="1"/>
  <c r="O1277" i="1" s="1"/>
  <c r="M1279" i="1"/>
  <c r="O1279" i="1" s="1"/>
  <c r="M1281" i="1"/>
  <c r="O1281" i="1" s="1"/>
  <c r="M1283" i="1"/>
  <c r="O1283" i="1" s="1"/>
  <c r="M1285" i="1"/>
  <c r="O1285" i="1" s="1"/>
  <c r="M1287" i="1"/>
  <c r="O1287" i="1" s="1"/>
  <c r="M1289" i="1"/>
  <c r="O1289" i="1" s="1"/>
  <c r="M1291" i="1"/>
  <c r="O1291" i="1" s="1"/>
  <c r="M1293" i="1"/>
  <c r="O1293" i="1" s="1"/>
  <c r="M1295" i="1"/>
  <c r="O1295" i="1" s="1"/>
  <c r="M1297" i="1"/>
  <c r="O1297" i="1" s="1"/>
  <c r="M1299" i="1"/>
  <c r="O1299" i="1" s="1"/>
  <c r="M1301" i="1"/>
  <c r="O1301" i="1" s="1"/>
  <c r="M1303" i="1"/>
  <c r="O1303" i="1" s="1"/>
  <c r="M1305" i="1"/>
  <c r="O1305" i="1" s="1"/>
  <c r="M1307" i="1"/>
  <c r="O1307" i="1" s="1"/>
  <c r="M1309" i="1"/>
  <c r="O1309" i="1" s="1"/>
  <c r="M1311" i="1"/>
  <c r="O1311" i="1" s="1"/>
  <c r="M1313" i="1"/>
  <c r="O1313" i="1" s="1"/>
  <c r="M1315" i="1"/>
  <c r="O1315" i="1" s="1"/>
  <c r="M1317" i="1"/>
  <c r="O1317" i="1" s="1"/>
  <c r="M1319" i="1"/>
  <c r="O1319" i="1" s="1"/>
  <c r="M1321" i="1"/>
  <c r="O1321" i="1" s="1"/>
  <c r="M1323" i="1"/>
  <c r="O1323" i="1" s="1"/>
  <c r="M1325" i="1"/>
  <c r="O1325" i="1" s="1"/>
  <c r="M1327" i="1"/>
  <c r="O1327" i="1" s="1"/>
  <c r="M1329" i="1"/>
  <c r="O1329" i="1" s="1"/>
  <c r="M1331" i="1"/>
  <c r="O1331" i="1" s="1"/>
  <c r="M1333" i="1"/>
  <c r="O1333" i="1" s="1"/>
  <c r="M1335" i="1"/>
  <c r="O1335" i="1" s="1"/>
  <c r="M1337" i="1"/>
  <c r="O1337" i="1" s="1"/>
  <c r="M1339" i="1"/>
  <c r="O1339" i="1" s="1"/>
  <c r="M1341" i="1"/>
  <c r="O1341" i="1" s="1"/>
  <c r="M1343" i="1"/>
  <c r="O1343" i="1" s="1"/>
  <c r="M1345" i="1"/>
  <c r="O1345" i="1" s="1"/>
  <c r="M1347" i="1"/>
  <c r="O1347" i="1" s="1"/>
  <c r="M1349" i="1"/>
  <c r="O1349" i="1" s="1"/>
  <c r="M1351" i="1"/>
  <c r="O1351" i="1" s="1"/>
  <c r="M1353" i="1"/>
  <c r="O1353" i="1" s="1"/>
  <c r="M1355" i="1"/>
  <c r="O1355" i="1" s="1"/>
  <c r="M1357" i="1"/>
  <c r="O1357" i="1" s="1"/>
  <c r="M1359" i="1"/>
  <c r="O1359" i="1" s="1"/>
  <c r="M1361" i="1"/>
  <c r="O1361" i="1" s="1"/>
  <c r="M1363" i="1"/>
  <c r="O1363" i="1" s="1"/>
  <c r="M1365" i="1"/>
  <c r="O1365" i="1" s="1"/>
  <c r="M1367" i="1"/>
  <c r="O1367" i="1" s="1"/>
  <c r="M1369" i="1"/>
  <c r="O1369" i="1" s="1"/>
  <c r="M1371" i="1"/>
  <c r="O1371" i="1" s="1"/>
  <c r="M1373" i="1"/>
  <c r="O1373" i="1" s="1"/>
  <c r="M1375" i="1"/>
  <c r="O1375" i="1" s="1"/>
  <c r="M1377" i="1"/>
  <c r="O1377" i="1" s="1"/>
  <c r="M1379" i="1"/>
  <c r="O1379" i="1" s="1"/>
  <c r="M1381" i="1"/>
  <c r="O1381" i="1" s="1"/>
  <c r="M1383" i="1"/>
  <c r="O1383" i="1" s="1"/>
  <c r="M1385" i="1"/>
  <c r="O1385" i="1" s="1"/>
  <c r="G17" i="1"/>
  <c r="M31" i="1"/>
  <c r="O31" i="1" s="1"/>
  <c r="M35" i="1"/>
  <c r="O35" i="1" s="1"/>
  <c r="M39" i="1"/>
  <c r="O39" i="1" s="1"/>
  <c r="M43" i="1"/>
  <c r="O43" i="1" s="1"/>
  <c r="M47" i="1"/>
  <c r="O47" i="1" s="1"/>
  <c r="M51" i="1"/>
  <c r="O51" i="1" s="1"/>
  <c r="M55" i="1"/>
  <c r="O55" i="1" s="1"/>
  <c r="M59" i="1"/>
  <c r="O59" i="1" s="1"/>
  <c r="M63" i="1"/>
  <c r="O63" i="1" s="1"/>
  <c r="M67" i="1"/>
  <c r="O67" i="1" s="1"/>
  <c r="M71" i="1"/>
  <c r="O71" i="1" s="1"/>
  <c r="M75" i="1"/>
  <c r="O75" i="1" s="1"/>
  <c r="M79" i="1"/>
  <c r="O79" i="1" s="1"/>
  <c r="M83" i="1"/>
  <c r="O83" i="1" s="1"/>
  <c r="M87" i="1"/>
  <c r="O87" i="1" s="1"/>
  <c r="M91" i="1"/>
  <c r="O91" i="1" s="1"/>
  <c r="M95" i="1"/>
  <c r="O95" i="1" s="1"/>
  <c r="M99" i="1"/>
  <c r="O99" i="1" s="1"/>
  <c r="M103" i="1"/>
  <c r="O103" i="1" s="1"/>
  <c r="M107" i="1"/>
  <c r="O107" i="1" s="1"/>
  <c r="M111" i="1"/>
  <c r="O111" i="1" s="1"/>
  <c r="M115" i="1"/>
  <c r="O115" i="1" s="1"/>
  <c r="M119" i="1"/>
  <c r="O119" i="1" s="1"/>
  <c r="M123" i="1"/>
  <c r="O123" i="1" s="1"/>
  <c r="M127" i="1"/>
  <c r="O127" i="1" s="1"/>
  <c r="M131" i="1"/>
  <c r="O131" i="1" s="1"/>
  <c r="M135" i="1"/>
  <c r="O135" i="1" s="1"/>
  <c r="M139" i="1"/>
  <c r="O139" i="1" s="1"/>
  <c r="M143" i="1"/>
  <c r="O143" i="1" s="1"/>
  <c r="M147" i="1"/>
  <c r="O147" i="1" s="1"/>
  <c r="M151" i="1"/>
  <c r="O151" i="1" s="1"/>
  <c r="M155" i="1"/>
  <c r="O155" i="1" s="1"/>
  <c r="M159" i="1"/>
  <c r="O159" i="1" s="1"/>
  <c r="M163" i="1"/>
  <c r="O163" i="1" s="1"/>
  <c r="M167" i="1"/>
  <c r="O167" i="1" s="1"/>
  <c r="M171" i="1"/>
  <c r="O171" i="1" s="1"/>
  <c r="M175" i="1"/>
  <c r="O175" i="1" s="1"/>
  <c r="M179" i="1"/>
  <c r="O179" i="1" s="1"/>
  <c r="M183" i="1"/>
  <c r="O183" i="1" s="1"/>
  <c r="M187" i="1"/>
  <c r="O187" i="1" s="1"/>
  <c r="M191" i="1"/>
  <c r="O191" i="1" s="1"/>
  <c r="M195" i="1"/>
  <c r="O195" i="1" s="1"/>
  <c r="M199" i="1"/>
  <c r="O199" i="1" s="1"/>
  <c r="M203" i="1"/>
  <c r="O203" i="1" s="1"/>
  <c r="M207" i="1"/>
  <c r="O207" i="1" s="1"/>
  <c r="M211" i="1"/>
  <c r="O211" i="1" s="1"/>
  <c r="M215" i="1"/>
  <c r="O215" i="1" s="1"/>
  <c r="M219" i="1"/>
  <c r="O219" i="1" s="1"/>
  <c r="M223" i="1"/>
  <c r="O223" i="1" s="1"/>
  <c r="M227" i="1"/>
  <c r="O227" i="1" s="1"/>
  <c r="M231" i="1"/>
  <c r="O231" i="1" s="1"/>
  <c r="M235" i="1"/>
  <c r="O235" i="1" s="1"/>
  <c r="M239" i="1"/>
  <c r="O239" i="1" s="1"/>
  <c r="M243" i="1"/>
  <c r="O243" i="1" s="1"/>
  <c r="M247" i="1"/>
  <c r="O247" i="1" s="1"/>
  <c r="M251" i="1"/>
  <c r="O251" i="1" s="1"/>
  <c r="M255" i="1"/>
  <c r="O255" i="1" s="1"/>
  <c r="M259" i="1"/>
  <c r="O259" i="1" s="1"/>
  <c r="M263" i="1"/>
  <c r="O263" i="1" s="1"/>
  <c r="M267" i="1"/>
  <c r="O267" i="1" s="1"/>
  <c r="M271" i="1"/>
  <c r="O271" i="1" s="1"/>
  <c r="M275" i="1"/>
  <c r="O275" i="1" s="1"/>
  <c r="M279" i="1"/>
  <c r="O279" i="1" s="1"/>
  <c r="M283" i="1"/>
  <c r="O283" i="1" s="1"/>
  <c r="M287" i="1"/>
  <c r="O287" i="1" s="1"/>
  <c r="M291" i="1"/>
  <c r="O291" i="1" s="1"/>
  <c r="M295" i="1"/>
  <c r="O295" i="1" s="1"/>
  <c r="M299" i="1"/>
  <c r="O299" i="1" s="1"/>
  <c r="M303" i="1"/>
  <c r="O303" i="1" s="1"/>
  <c r="M307" i="1"/>
  <c r="O307" i="1" s="1"/>
  <c r="M311" i="1"/>
  <c r="O311" i="1" s="1"/>
  <c r="M315" i="1"/>
  <c r="O315" i="1" s="1"/>
  <c r="M319" i="1"/>
  <c r="O319" i="1" s="1"/>
  <c r="M323" i="1"/>
  <c r="O323" i="1" s="1"/>
  <c r="M327" i="1"/>
  <c r="O327" i="1" s="1"/>
  <c r="M331" i="1"/>
  <c r="O331" i="1" s="1"/>
  <c r="M335" i="1"/>
  <c r="O335" i="1" s="1"/>
  <c r="M339" i="1"/>
  <c r="O339" i="1" s="1"/>
  <c r="M343" i="1"/>
  <c r="O343" i="1" s="1"/>
  <c r="M347" i="1"/>
  <c r="O347" i="1" s="1"/>
  <c r="M351" i="1"/>
  <c r="O351" i="1" s="1"/>
  <c r="M355" i="1"/>
  <c r="O355" i="1" s="1"/>
  <c r="M359" i="1"/>
  <c r="O359" i="1" s="1"/>
  <c r="M363" i="1"/>
  <c r="O363" i="1" s="1"/>
  <c r="M367" i="1"/>
  <c r="O367" i="1" s="1"/>
  <c r="M371" i="1"/>
  <c r="O371" i="1" s="1"/>
  <c r="M375" i="1"/>
  <c r="O375" i="1" s="1"/>
  <c r="M379" i="1"/>
  <c r="O379" i="1" s="1"/>
  <c r="M383" i="1"/>
  <c r="O383" i="1" s="1"/>
  <c r="M387" i="1"/>
  <c r="O387" i="1" s="1"/>
  <c r="M391" i="1"/>
  <c r="O391" i="1" s="1"/>
  <c r="M395" i="1"/>
  <c r="O395" i="1" s="1"/>
  <c r="M399" i="1"/>
  <c r="O399" i="1" s="1"/>
  <c r="M403" i="1"/>
  <c r="O403" i="1" s="1"/>
  <c r="M407" i="1"/>
  <c r="O407" i="1" s="1"/>
  <c r="M411" i="1"/>
  <c r="O411" i="1" s="1"/>
  <c r="M415" i="1"/>
  <c r="O415" i="1" s="1"/>
  <c r="M419" i="1"/>
  <c r="O419" i="1" s="1"/>
  <c r="M423" i="1"/>
  <c r="O423" i="1" s="1"/>
  <c r="M427" i="1"/>
  <c r="O427" i="1" s="1"/>
  <c r="M431" i="1"/>
  <c r="O431" i="1" s="1"/>
  <c r="M435" i="1"/>
  <c r="O435" i="1" s="1"/>
  <c r="M439" i="1"/>
  <c r="O439" i="1" s="1"/>
  <c r="M443" i="1"/>
  <c r="O443" i="1" s="1"/>
  <c r="M447" i="1"/>
  <c r="O447" i="1" s="1"/>
  <c r="M451" i="1"/>
  <c r="O451" i="1" s="1"/>
  <c r="M455" i="1"/>
  <c r="O455" i="1" s="1"/>
  <c r="M459" i="1"/>
  <c r="O459" i="1" s="1"/>
  <c r="M463" i="1"/>
  <c r="O463" i="1" s="1"/>
  <c r="M467" i="1"/>
  <c r="O467" i="1" s="1"/>
  <c r="M471" i="1"/>
  <c r="O471" i="1" s="1"/>
  <c r="M475" i="1"/>
  <c r="O475" i="1" s="1"/>
  <c r="M479" i="1"/>
  <c r="O479" i="1" s="1"/>
  <c r="M483" i="1"/>
  <c r="O483" i="1" s="1"/>
  <c r="M487" i="1"/>
  <c r="O487" i="1" s="1"/>
  <c r="M491" i="1"/>
  <c r="O491" i="1" s="1"/>
  <c r="M495" i="1"/>
  <c r="O495" i="1" s="1"/>
  <c r="M499" i="1"/>
  <c r="O499" i="1" s="1"/>
  <c r="M503" i="1"/>
  <c r="O503" i="1" s="1"/>
  <c r="M507" i="1"/>
  <c r="O507" i="1" s="1"/>
  <c r="M511" i="1"/>
  <c r="O511" i="1" s="1"/>
  <c r="M515" i="1"/>
  <c r="O515" i="1" s="1"/>
  <c r="M519" i="1"/>
  <c r="O519" i="1" s="1"/>
  <c r="M523" i="1"/>
  <c r="O523" i="1" s="1"/>
  <c r="M527" i="1"/>
  <c r="O527" i="1" s="1"/>
  <c r="M531" i="1"/>
  <c r="O531" i="1" s="1"/>
  <c r="M1266" i="1"/>
  <c r="O1266" i="1" s="1"/>
  <c r="M1270" i="1"/>
  <c r="O1270" i="1" s="1"/>
  <c r="M1274" i="1"/>
  <c r="O1274" i="1" s="1"/>
  <c r="M1278" i="1"/>
  <c r="O1278" i="1" s="1"/>
  <c r="M1282" i="1"/>
  <c r="O1282" i="1" s="1"/>
  <c r="M1286" i="1"/>
  <c r="O1286" i="1" s="1"/>
  <c r="M1290" i="1"/>
  <c r="O1290" i="1" s="1"/>
  <c r="M1294" i="1"/>
  <c r="O1294" i="1" s="1"/>
  <c r="M1298" i="1"/>
  <c r="O1298" i="1" s="1"/>
  <c r="M1302" i="1"/>
  <c r="O1302" i="1" s="1"/>
  <c r="M1306" i="1"/>
  <c r="O1306" i="1" s="1"/>
  <c r="M1310" i="1"/>
  <c r="O1310" i="1" s="1"/>
  <c r="M1314" i="1"/>
  <c r="O1314" i="1" s="1"/>
  <c r="M1318" i="1"/>
  <c r="O1318" i="1" s="1"/>
  <c r="M1322" i="1"/>
  <c r="O1322" i="1" s="1"/>
  <c r="M1326" i="1"/>
  <c r="O1326" i="1" s="1"/>
  <c r="M1330" i="1"/>
  <c r="O1330" i="1" s="1"/>
  <c r="M1334" i="1"/>
  <c r="O1334" i="1" s="1"/>
  <c r="M1338" i="1"/>
  <c r="O1338" i="1" s="1"/>
  <c r="M1342" i="1"/>
  <c r="O1342" i="1" s="1"/>
  <c r="M1346" i="1"/>
  <c r="O1346" i="1" s="1"/>
  <c r="M1350" i="1"/>
  <c r="O1350" i="1" s="1"/>
  <c r="M1354" i="1"/>
  <c r="O1354" i="1" s="1"/>
  <c r="M1358" i="1"/>
  <c r="O1358" i="1" s="1"/>
  <c r="M1362" i="1"/>
  <c r="O1362" i="1" s="1"/>
  <c r="M1366" i="1"/>
  <c r="O1366" i="1" s="1"/>
  <c r="M1370" i="1"/>
  <c r="O1370" i="1" s="1"/>
  <c r="M1374" i="1"/>
  <c r="O1374" i="1" s="1"/>
  <c r="M1378" i="1"/>
  <c r="O1378" i="1" s="1"/>
  <c r="M1382" i="1"/>
  <c r="O1382" i="1" s="1"/>
  <c r="M1386" i="1"/>
  <c r="O1386" i="1" s="1"/>
  <c r="M1388" i="1"/>
  <c r="O1388" i="1" s="1"/>
  <c r="M1389" i="1"/>
  <c r="O1389" i="1" s="1"/>
  <c r="M1391" i="1"/>
  <c r="O1391" i="1" s="1"/>
  <c r="M1393" i="1"/>
  <c r="O1393" i="1" s="1"/>
  <c r="M1395" i="1"/>
  <c r="O1395" i="1" s="1"/>
  <c r="M1397" i="1"/>
  <c r="O1397" i="1" s="1"/>
  <c r="M1399" i="1"/>
  <c r="O1399" i="1" s="1"/>
  <c r="M1401" i="1"/>
  <c r="O1401" i="1" s="1"/>
  <c r="M1403" i="1"/>
  <c r="O1403" i="1" s="1"/>
  <c r="M1405" i="1"/>
  <c r="O1405" i="1" s="1"/>
  <c r="M1407" i="1"/>
  <c r="O1407" i="1" s="1"/>
  <c r="M1409" i="1"/>
  <c r="O1409" i="1" s="1"/>
  <c r="M1411" i="1"/>
  <c r="O1411" i="1" s="1"/>
  <c r="M1413" i="1"/>
  <c r="O1413" i="1" s="1"/>
  <c r="M1415" i="1"/>
  <c r="O1415" i="1" s="1"/>
  <c r="M1417" i="1"/>
  <c r="O1417" i="1" s="1"/>
  <c r="M1419" i="1"/>
  <c r="O1419" i="1" s="1"/>
  <c r="M1421" i="1"/>
  <c r="O1421" i="1" s="1"/>
  <c r="M1423" i="1"/>
  <c r="O1423" i="1" s="1"/>
  <c r="M1425" i="1"/>
  <c r="O1425" i="1" s="1"/>
  <c r="M1427" i="1"/>
  <c r="O1427" i="1" s="1"/>
  <c r="M1429" i="1"/>
  <c r="O1429" i="1" s="1"/>
  <c r="M1431" i="1"/>
  <c r="O1431" i="1" s="1"/>
  <c r="M1433" i="1"/>
  <c r="O1433" i="1" s="1"/>
  <c r="M1435" i="1"/>
  <c r="O1435" i="1" s="1"/>
  <c r="M1437" i="1"/>
  <c r="O1437" i="1" s="1"/>
  <c r="M1439" i="1"/>
  <c r="O1439" i="1" s="1"/>
  <c r="M1441" i="1"/>
  <c r="O1441" i="1" s="1"/>
  <c r="M1443" i="1"/>
  <c r="O1443" i="1" s="1"/>
  <c r="M1445" i="1"/>
  <c r="O1445" i="1" s="1"/>
  <c r="M1447" i="1"/>
  <c r="O1447" i="1" s="1"/>
  <c r="M1449" i="1"/>
  <c r="O1449" i="1" s="1"/>
  <c r="M1451" i="1"/>
  <c r="O1451" i="1" s="1"/>
  <c r="M1453" i="1"/>
  <c r="O1453" i="1" s="1"/>
  <c r="M1455" i="1"/>
  <c r="O1455" i="1" s="1"/>
  <c r="M1457" i="1"/>
  <c r="O1457" i="1" s="1"/>
  <c r="M1459" i="1"/>
  <c r="O1459" i="1" s="1"/>
  <c r="M1461" i="1"/>
  <c r="O1461" i="1" s="1"/>
  <c r="M1463" i="1"/>
  <c r="O1463" i="1" s="1"/>
  <c r="M1465" i="1"/>
  <c r="O1465" i="1" s="1"/>
  <c r="M1467" i="1"/>
  <c r="O1467" i="1" s="1"/>
  <c r="M1469" i="1"/>
  <c r="O1469" i="1" s="1"/>
  <c r="M1471" i="1"/>
  <c r="O1471" i="1" s="1"/>
  <c r="M1473" i="1"/>
  <c r="O1473" i="1" s="1"/>
  <c r="M1475" i="1"/>
  <c r="O1475" i="1" s="1"/>
  <c r="M1477" i="1"/>
  <c r="O1477" i="1" s="1"/>
  <c r="M1479" i="1"/>
  <c r="O1479" i="1" s="1"/>
  <c r="M1481" i="1"/>
  <c r="O1481" i="1" s="1"/>
  <c r="M1483" i="1"/>
  <c r="O1483" i="1" s="1"/>
  <c r="M1485" i="1"/>
  <c r="O1485" i="1" s="1"/>
  <c r="M1487" i="1"/>
  <c r="O1487" i="1" s="1"/>
  <c r="M1489" i="1"/>
  <c r="O1489" i="1" s="1"/>
  <c r="M1491" i="1"/>
  <c r="O1491" i="1" s="1"/>
  <c r="M1493" i="1"/>
  <c r="O1493" i="1" s="1"/>
  <c r="M1495" i="1"/>
  <c r="O1495" i="1" s="1"/>
  <c r="M1497" i="1"/>
  <c r="O1497" i="1" s="1"/>
  <c r="M1499" i="1"/>
  <c r="O1499" i="1" s="1"/>
  <c r="M1501" i="1"/>
  <c r="O1501" i="1" s="1"/>
  <c r="M1503" i="1"/>
  <c r="O1503" i="1" s="1"/>
  <c r="M1505" i="1"/>
  <c r="O1505" i="1" s="1"/>
  <c r="M1507" i="1"/>
  <c r="O1507" i="1" s="1"/>
  <c r="M1509" i="1"/>
  <c r="O1509" i="1" s="1"/>
  <c r="M1511" i="1"/>
  <c r="O1511" i="1" s="1"/>
  <c r="M1513" i="1"/>
  <c r="O1513" i="1" s="1"/>
  <c r="M1515" i="1"/>
  <c r="O1515" i="1" s="1"/>
  <c r="M1517" i="1"/>
  <c r="O1517" i="1" s="1"/>
  <c r="M1519" i="1"/>
  <c r="O1519" i="1" s="1"/>
  <c r="M1521" i="1"/>
  <c r="O1521" i="1" s="1"/>
  <c r="M1523" i="1"/>
  <c r="O1523" i="1" s="1"/>
  <c r="M1525" i="1"/>
  <c r="O1525" i="1" s="1"/>
  <c r="M1527" i="1"/>
  <c r="O1527" i="1" s="1"/>
  <c r="M1529" i="1"/>
  <c r="O1529" i="1" s="1"/>
  <c r="M1531" i="1"/>
  <c r="O1531" i="1" s="1"/>
  <c r="M1533" i="1"/>
  <c r="O1533" i="1" s="1"/>
  <c r="M1535" i="1"/>
  <c r="O1535" i="1" s="1"/>
  <c r="M1537" i="1"/>
  <c r="O1537" i="1" s="1"/>
  <c r="M1539" i="1"/>
  <c r="O1539" i="1" s="1"/>
  <c r="M1541" i="1"/>
  <c r="O1541" i="1" s="1"/>
  <c r="M1543" i="1"/>
  <c r="O1543" i="1" s="1"/>
  <c r="M1545" i="1"/>
  <c r="O1545" i="1" s="1"/>
  <c r="M1547" i="1"/>
  <c r="O1547" i="1" s="1"/>
  <c r="M1549" i="1"/>
  <c r="O1549" i="1" s="1"/>
  <c r="M1551" i="1"/>
  <c r="O1551" i="1" s="1"/>
  <c r="M1553" i="1"/>
  <c r="O1553" i="1" s="1"/>
  <c r="M1555" i="1"/>
  <c r="O1555" i="1" s="1"/>
  <c r="M1557" i="1"/>
  <c r="O1557" i="1" s="1"/>
  <c r="M1559" i="1"/>
  <c r="O1559" i="1" s="1"/>
  <c r="M1561" i="1"/>
  <c r="O1561" i="1" s="1"/>
  <c r="M1563" i="1"/>
  <c r="O1563" i="1" s="1"/>
  <c r="M1565" i="1"/>
  <c r="O1565" i="1" s="1"/>
  <c r="M1567" i="1"/>
  <c r="O1567" i="1" s="1"/>
  <c r="M1569" i="1"/>
  <c r="O1569" i="1" s="1"/>
  <c r="M1571" i="1"/>
  <c r="O1571" i="1" s="1"/>
  <c r="M1573" i="1"/>
  <c r="O1573" i="1" s="1"/>
  <c r="M1575" i="1"/>
  <c r="O1575" i="1" s="1"/>
  <c r="M1577" i="1"/>
  <c r="O1577" i="1" s="1"/>
  <c r="M1579" i="1"/>
  <c r="O1579" i="1" s="1"/>
  <c r="M1581" i="1"/>
  <c r="O1581" i="1" s="1"/>
  <c r="M1583" i="1"/>
  <c r="O1583" i="1" s="1"/>
  <c r="M1585" i="1"/>
  <c r="O1585" i="1" s="1"/>
  <c r="M1587" i="1"/>
  <c r="O1587" i="1" s="1"/>
  <c r="M1589" i="1"/>
  <c r="O1589" i="1" s="1"/>
  <c r="M1591" i="1"/>
  <c r="O1591" i="1" s="1"/>
  <c r="M1593" i="1"/>
  <c r="O1593" i="1" s="1"/>
  <c r="M1595" i="1"/>
  <c r="O1595" i="1" s="1"/>
  <c r="M1597" i="1"/>
  <c r="O1597" i="1" s="1"/>
  <c r="M1599" i="1"/>
  <c r="O1599" i="1" s="1"/>
  <c r="M1601" i="1"/>
  <c r="O1601" i="1" s="1"/>
  <c r="M1603" i="1"/>
  <c r="O1603" i="1" s="1"/>
  <c r="M1605" i="1"/>
  <c r="O1605" i="1" s="1"/>
  <c r="M1607" i="1"/>
  <c r="O1607" i="1" s="1"/>
  <c r="M1609" i="1"/>
  <c r="O1609" i="1" s="1"/>
  <c r="M1611" i="1"/>
  <c r="O1611" i="1" s="1"/>
  <c r="M1613" i="1"/>
  <c r="O1613" i="1" s="1"/>
  <c r="M1615" i="1"/>
  <c r="O1615" i="1" s="1"/>
  <c r="M1617" i="1"/>
  <c r="O1617" i="1" s="1"/>
  <c r="M1619" i="1"/>
  <c r="O1619" i="1" s="1"/>
  <c r="M1621" i="1"/>
  <c r="O1621" i="1" s="1"/>
  <c r="M1623" i="1"/>
  <c r="O1623" i="1" s="1"/>
  <c r="M1625" i="1"/>
  <c r="O1625" i="1" s="1"/>
  <c r="M1627" i="1"/>
  <c r="O1627" i="1" s="1"/>
  <c r="M1629" i="1"/>
  <c r="O1629" i="1" s="1"/>
  <c r="M1631" i="1"/>
  <c r="O1631" i="1" s="1"/>
  <c r="M1633" i="1"/>
  <c r="O1633" i="1" s="1"/>
  <c r="M1635" i="1"/>
  <c r="O1635" i="1" s="1"/>
  <c r="M1637" i="1"/>
  <c r="O1637" i="1" s="1"/>
  <c r="M1639" i="1"/>
  <c r="O1639" i="1" s="1"/>
  <c r="M1641" i="1"/>
  <c r="O1641" i="1" s="1"/>
  <c r="M1643" i="1"/>
  <c r="O1643" i="1" s="1"/>
  <c r="M1645" i="1"/>
  <c r="O1645" i="1" s="1"/>
  <c r="M1647" i="1"/>
  <c r="O1647" i="1" s="1"/>
  <c r="M1649" i="1"/>
  <c r="O1649" i="1" s="1"/>
  <c r="M1651" i="1"/>
  <c r="O1651" i="1" s="1"/>
  <c r="M1653" i="1"/>
  <c r="O1653" i="1" s="1"/>
  <c r="M1655" i="1"/>
  <c r="O1655" i="1" s="1"/>
  <c r="M1657" i="1"/>
  <c r="O1657" i="1" s="1"/>
  <c r="M1659" i="1"/>
  <c r="O1659" i="1" s="1"/>
  <c r="M1661" i="1"/>
  <c r="O1661" i="1" s="1"/>
  <c r="M1663" i="1"/>
  <c r="O1663" i="1" s="1"/>
  <c r="M1665" i="1"/>
  <c r="O1665" i="1" s="1"/>
  <c r="M1667" i="1"/>
  <c r="O1667" i="1" s="1"/>
  <c r="M1669" i="1"/>
  <c r="O1669" i="1" s="1"/>
  <c r="M1671" i="1"/>
  <c r="O1671" i="1" s="1"/>
  <c r="M1673" i="1"/>
  <c r="O1673" i="1" s="1"/>
  <c r="M1675" i="1"/>
  <c r="O1675" i="1" s="1"/>
  <c r="M1677" i="1"/>
  <c r="O1677" i="1" s="1"/>
  <c r="M1679" i="1"/>
  <c r="O1679" i="1" s="1"/>
  <c r="M1681" i="1"/>
  <c r="O1681" i="1" s="1"/>
  <c r="M1683" i="1"/>
  <c r="O1683" i="1" s="1"/>
  <c r="M1685" i="1"/>
  <c r="O1685" i="1" s="1"/>
  <c r="M1687" i="1"/>
  <c r="O1687" i="1" s="1"/>
  <c r="M1689" i="1"/>
  <c r="O1689" i="1" s="1"/>
  <c r="M1691" i="1"/>
  <c r="O1691" i="1" s="1"/>
  <c r="M1693" i="1"/>
  <c r="O1693" i="1" s="1"/>
  <c r="M1695" i="1"/>
  <c r="O1695" i="1" s="1"/>
  <c r="M1697" i="1"/>
  <c r="O1697" i="1" s="1"/>
  <c r="M1699" i="1"/>
  <c r="O1699" i="1" s="1"/>
  <c r="M1701" i="1"/>
  <c r="O1701" i="1" s="1"/>
  <c r="M1703" i="1"/>
  <c r="O1703" i="1" s="1"/>
  <c r="M1705" i="1"/>
  <c r="O1705" i="1" s="1"/>
  <c r="M1707" i="1"/>
  <c r="O1707" i="1" s="1"/>
  <c r="M1709" i="1"/>
  <c r="O1709" i="1" s="1"/>
  <c r="M1711" i="1"/>
  <c r="O1711" i="1" s="1"/>
  <c r="M1713" i="1"/>
  <c r="O1713" i="1" s="1"/>
  <c r="M1715" i="1"/>
  <c r="O1715" i="1" s="1"/>
  <c r="M1717" i="1"/>
  <c r="O1717" i="1" s="1"/>
  <c r="M1719" i="1"/>
  <c r="O1719" i="1" s="1"/>
  <c r="M1721" i="1"/>
  <c r="O1721" i="1" s="1"/>
  <c r="M1723" i="1"/>
  <c r="O1723" i="1" s="1"/>
  <c r="M1725" i="1"/>
  <c r="O1725" i="1" s="1"/>
  <c r="M1727" i="1"/>
  <c r="O1727" i="1" s="1"/>
  <c r="M1729" i="1"/>
  <c r="O1729" i="1" s="1"/>
  <c r="M1731" i="1"/>
  <c r="O1731" i="1" s="1"/>
  <c r="M1733" i="1"/>
  <c r="O1733" i="1" s="1"/>
  <c r="M1735" i="1"/>
  <c r="O1735" i="1" s="1"/>
  <c r="M1737" i="1"/>
  <c r="O1737" i="1" s="1"/>
  <c r="M1739" i="1"/>
  <c r="O1739" i="1" s="1"/>
  <c r="M1741" i="1"/>
  <c r="O1741" i="1" s="1"/>
  <c r="M1743" i="1"/>
  <c r="O1743" i="1" s="1"/>
  <c r="M1745" i="1"/>
  <c r="O1745" i="1" s="1"/>
  <c r="M1747" i="1"/>
  <c r="O1747" i="1" s="1"/>
  <c r="M1749" i="1"/>
  <c r="O1749" i="1" s="1"/>
  <c r="M1751" i="1"/>
  <c r="O1751" i="1" s="1"/>
  <c r="M1753" i="1"/>
  <c r="O1753" i="1" s="1"/>
  <c r="M1755" i="1"/>
  <c r="O1755" i="1" s="1"/>
  <c r="M1757" i="1"/>
  <c r="O1757" i="1" s="1"/>
  <c r="M1759" i="1"/>
  <c r="O1759" i="1" s="1"/>
  <c r="M1761" i="1"/>
  <c r="O1761" i="1" s="1"/>
  <c r="M1763" i="1"/>
  <c r="O1763" i="1" s="1"/>
  <c r="M1765" i="1"/>
  <c r="O1765" i="1" s="1"/>
  <c r="M1767" i="1"/>
  <c r="O1767" i="1" s="1"/>
  <c r="M1769" i="1"/>
  <c r="O1769" i="1" s="1"/>
  <c r="M1771" i="1"/>
  <c r="O1771" i="1" s="1"/>
  <c r="M1773" i="1"/>
  <c r="O1773" i="1" s="1"/>
  <c r="M1775" i="1"/>
  <c r="O1775" i="1" s="1"/>
  <c r="M1777" i="1"/>
  <c r="O1777" i="1" s="1"/>
  <c r="M1779" i="1"/>
  <c r="O1779" i="1" s="1"/>
  <c r="M1781" i="1"/>
  <c r="O1781" i="1" s="1"/>
  <c r="M1783" i="1"/>
  <c r="O1783" i="1" s="1"/>
  <c r="M1785" i="1"/>
  <c r="O1785" i="1" s="1"/>
  <c r="M1787" i="1"/>
  <c r="O1787" i="1" s="1"/>
  <c r="M1789" i="1"/>
  <c r="O1789" i="1" s="1"/>
  <c r="M1791" i="1"/>
  <c r="O1791" i="1" s="1"/>
  <c r="M1793" i="1"/>
  <c r="O1793" i="1" s="1"/>
  <c r="M1795" i="1"/>
  <c r="O1795" i="1" s="1"/>
  <c r="M1797" i="1"/>
  <c r="O1797" i="1" s="1"/>
  <c r="M1799" i="1"/>
  <c r="O1799" i="1" s="1"/>
  <c r="M1801" i="1"/>
  <c r="O1801" i="1" s="1"/>
  <c r="M1803" i="1"/>
  <c r="O1803" i="1" s="1"/>
  <c r="M1805" i="1"/>
  <c r="O1805" i="1" s="1"/>
  <c r="M1807" i="1"/>
  <c r="O1807" i="1" s="1"/>
  <c r="M1809" i="1"/>
  <c r="O1809" i="1" s="1"/>
  <c r="M1811" i="1"/>
  <c r="O1811" i="1" s="1"/>
  <c r="M1813" i="1"/>
  <c r="O1813" i="1" s="1"/>
  <c r="M1815" i="1"/>
  <c r="O1815" i="1" s="1"/>
  <c r="M1817" i="1"/>
  <c r="O1817" i="1" s="1"/>
  <c r="M1819" i="1"/>
  <c r="O1819" i="1" s="1"/>
  <c r="M1821" i="1"/>
  <c r="O1821" i="1" s="1"/>
  <c r="M1823" i="1"/>
  <c r="O1823" i="1" s="1"/>
  <c r="M1825" i="1"/>
  <c r="O1825" i="1" s="1"/>
  <c r="M1827" i="1"/>
  <c r="O1827" i="1" s="1"/>
  <c r="M1829" i="1"/>
  <c r="O1829" i="1" s="1"/>
  <c r="M1831" i="1"/>
  <c r="O1831" i="1" s="1"/>
  <c r="M1833" i="1"/>
  <c r="O1833" i="1" s="1"/>
  <c r="M1835" i="1"/>
  <c r="O1835" i="1" s="1"/>
  <c r="M1837" i="1"/>
  <c r="O1837" i="1" s="1"/>
  <c r="M1839" i="1"/>
  <c r="O1839" i="1" s="1"/>
  <c r="M1841" i="1"/>
  <c r="O1841" i="1" s="1"/>
  <c r="M1843" i="1"/>
  <c r="O1843" i="1" s="1"/>
  <c r="M1845" i="1"/>
  <c r="O1845" i="1" s="1"/>
  <c r="M1847" i="1"/>
  <c r="O1847" i="1" s="1"/>
  <c r="M1849" i="1"/>
  <c r="O1849" i="1" s="1"/>
  <c r="M1851" i="1"/>
  <c r="O1851" i="1" s="1"/>
  <c r="M1853" i="1"/>
  <c r="O1853" i="1" s="1"/>
  <c r="M1855" i="1"/>
  <c r="O1855" i="1" s="1"/>
  <c r="M1857" i="1"/>
  <c r="O1857" i="1" s="1"/>
  <c r="M1859" i="1"/>
  <c r="O1859" i="1" s="1"/>
  <c r="M1861" i="1"/>
  <c r="O1861" i="1" s="1"/>
  <c r="M1863" i="1"/>
  <c r="O1863" i="1" s="1"/>
  <c r="M1865" i="1"/>
  <c r="O1865" i="1" s="1"/>
  <c r="M1867" i="1"/>
  <c r="O1867" i="1" s="1"/>
  <c r="M1869" i="1"/>
  <c r="O1869" i="1" s="1"/>
  <c r="M1871" i="1"/>
  <c r="O1871" i="1" s="1"/>
  <c r="M1873" i="1"/>
  <c r="O1873" i="1" s="1"/>
  <c r="M1875" i="1"/>
  <c r="O1875" i="1" s="1"/>
  <c r="M1877" i="1"/>
  <c r="O1877" i="1" s="1"/>
  <c r="M1879" i="1"/>
  <c r="O1879" i="1" s="1"/>
  <c r="M1881" i="1"/>
  <c r="O1881" i="1" s="1"/>
  <c r="M1883" i="1"/>
  <c r="O1883" i="1" s="1"/>
  <c r="M1885" i="1"/>
  <c r="O1885" i="1" s="1"/>
  <c r="M1887" i="1"/>
  <c r="O1887" i="1" s="1"/>
  <c r="M1889" i="1"/>
  <c r="O1889" i="1" s="1"/>
  <c r="M1891" i="1"/>
  <c r="O1891" i="1" s="1"/>
  <c r="M1893" i="1"/>
  <c r="O1893" i="1" s="1"/>
  <c r="M1895" i="1"/>
  <c r="O1895" i="1" s="1"/>
  <c r="M1897" i="1"/>
  <c r="O1897" i="1" s="1"/>
  <c r="M1899" i="1"/>
  <c r="O1899" i="1" s="1"/>
  <c r="M1901" i="1"/>
  <c r="O1901" i="1" s="1"/>
  <c r="M1903" i="1"/>
  <c r="O1903" i="1" s="1"/>
  <c r="M1905" i="1"/>
  <c r="O1905" i="1" s="1"/>
  <c r="M1907" i="1"/>
  <c r="O1907" i="1" s="1"/>
  <c r="M1909" i="1"/>
  <c r="O1909" i="1" s="1"/>
  <c r="M1911" i="1"/>
  <c r="O1911" i="1" s="1"/>
  <c r="M1913" i="1"/>
  <c r="O1913" i="1" s="1"/>
  <c r="M1915" i="1"/>
  <c r="O1915" i="1" s="1"/>
  <c r="M1917" i="1"/>
  <c r="O1917" i="1" s="1"/>
  <c r="M1919" i="1"/>
  <c r="O1919" i="1" s="1"/>
  <c r="M1921" i="1"/>
  <c r="O1921" i="1" s="1"/>
  <c r="M1923" i="1"/>
  <c r="O1923" i="1" s="1"/>
  <c r="M1925" i="1"/>
  <c r="O1925" i="1" s="1"/>
  <c r="M1927" i="1"/>
  <c r="O1927" i="1" s="1"/>
  <c r="M1929" i="1"/>
  <c r="O1929" i="1" s="1"/>
  <c r="M1931" i="1"/>
  <c r="O1931" i="1" s="1"/>
  <c r="M1933" i="1"/>
  <c r="O1933" i="1" s="1"/>
  <c r="M1935" i="1"/>
  <c r="O1935" i="1" s="1"/>
  <c r="M1937" i="1"/>
  <c r="O1937" i="1" s="1"/>
  <c r="M1939" i="1"/>
  <c r="O1939" i="1" s="1"/>
  <c r="M1941" i="1"/>
  <c r="O1941" i="1" s="1"/>
  <c r="M1943" i="1"/>
  <c r="O1943" i="1" s="1"/>
  <c r="M1945" i="1"/>
  <c r="O1945" i="1" s="1"/>
  <c r="M1947" i="1"/>
  <c r="O1947" i="1" s="1"/>
  <c r="M1949" i="1"/>
  <c r="O1949" i="1" s="1"/>
  <c r="M1951" i="1"/>
  <c r="O1951" i="1" s="1"/>
  <c r="M1953" i="1"/>
  <c r="O1953" i="1" s="1"/>
  <c r="M1955" i="1"/>
  <c r="O1955" i="1" s="1"/>
  <c r="M1957" i="1"/>
  <c r="O1957" i="1" s="1"/>
  <c r="M1959" i="1"/>
  <c r="O1959" i="1" s="1"/>
  <c r="M1961" i="1"/>
  <c r="O1961" i="1" s="1"/>
  <c r="M1963" i="1"/>
  <c r="O1963" i="1" s="1"/>
  <c r="M1965" i="1"/>
  <c r="O1965" i="1" s="1"/>
  <c r="M1967" i="1"/>
  <c r="O1967" i="1" s="1"/>
  <c r="M1969" i="1"/>
  <c r="O1969" i="1" s="1"/>
  <c r="M1971" i="1"/>
  <c r="O1971" i="1" s="1"/>
  <c r="M1973" i="1"/>
  <c r="O1973" i="1" s="1"/>
  <c r="M1975" i="1"/>
  <c r="O1975" i="1" s="1"/>
  <c r="M1977" i="1"/>
  <c r="O1977" i="1" s="1"/>
  <c r="M1979" i="1"/>
  <c r="O1979" i="1" s="1"/>
  <c r="M1981" i="1"/>
  <c r="O1981" i="1" s="1"/>
  <c r="M1983" i="1"/>
  <c r="O1983" i="1" s="1"/>
  <c r="M1985" i="1"/>
  <c r="O1985" i="1" s="1"/>
  <c r="M1987" i="1"/>
  <c r="O1987" i="1" s="1"/>
  <c r="M1989" i="1"/>
  <c r="O1989" i="1" s="1"/>
  <c r="M1991" i="1"/>
  <c r="O1991" i="1" s="1"/>
  <c r="M1993" i="1"/>
  <c r="O1993" i="1" s="1"/>
  <c r="M1995" i="1"/>
  <c r="O1995" i="1" s="1"/>
  <c r="M1997" i="1"/>
  <c r="O1997" i="1" s="1"/>
  <c r="M1999" i="1"/>
  <c r="O1999" i="1" s="1"/>
  <c r="M2001" i="1"/>
  <c r="O2001" i="1" s="1"/>
  <c r="M2003" i="1"/>
  <c r="O2003" i="1" s="1"/>
  <c r="M2005" i="1"/>
  <c r="O2005" i="1" s="1"/>
  <c r="M2007" i="1"/>
  <c r="O2007" i="1" s="1"/>
  <c r="M2009" i="1"/>
  <c r="O2009" i="1" s="1"/>
  <c r="M2011" i="1"/>
  <c r="O2011" i="1" s="1"/>
  <c r="M2013" i="1"/>
  <c r="O2013" i="1" s="1"/>
  <c r="M2015" i="1"/>
  <c r="O2015" i="1" s="1"/>
  <c r="M2017" i="1"/>
  <c r="O2017" i="1" s="1"/>
  <c r="M2019" i="1"/>
  <c r="O2019" i="1" s="1"/>
  <c r="M2021" i="1"/>
  <c r="O2021" i="1" s="1"/>
  <c r="M2023" i="1"/>
  <c r="O2023" i="1" s="1"/>
  <c r="M2025" i="1"/>
  <c r="O2025" i="1" s="1"/>
  <c r="M2027" i="1"/>
  <c r="O2027" i="1" s="1"/>
  <c r="M2029" i="1"/>
  <c r="O2029" i="1" s="1"/>
  <c r="M2031" i="1"/>
  <c r="O2031" i="1" s="1"/>
  <c r="M2033" i="1"/>
  <c r="O2033" i="1" s="1"/>
  <c r="M2035" i="1"/>
  <c r="O2035" i="1" s="1"/>
  <c r="M2037" i="1"/>
  <c r="O2037" i="1" s="1"/>
  <c r="M2039" i="1"/>
  <c r="O2039" i="1" s="1"/>
  <c r="M2041" i="1"/>
  <c r="O2041" i="1" s="1"/>
  <c r="M2043" i="1"/>
  <c r="O2043" i="1" s="1"/>
  <c r="M2045" i="1"/>
  <c r="O2045" i="1" s="1"/>
  <c r="M2047" i="1"/>
  <c r="O2047" i="1" s="1"/>
  <c r="M2049" i="1"/>
  <c r="O2049" i="1" s="1"/>
  <c r="M2051" i="1"/>
  <c r="O2051" i="1" s="1"/>
  <c r="M2053" i="1"/>
  <c r="O2053" i="1" s="1"/>
  <c r="M2055" i="1"/>
  <c r="O2055" i="1" s="1"/>
  <c r="M2057" i="1"/>
  <c r="O2057" i="1" s="1"/>
  <c r="M2059" i="1"/>
  <c r="O2059" i="1" s="1"/>
  <c r="M2061" i="1"/>
  <c r="O2061" i="1" s="1"/>
  <c r="M2063" i="1"/>
  <c r="O2063" i="1" s="1"/>
  <c r="M2065" i="1"/>
  <c r="O2065" i="1" s="1"/>
  <c r="M2067" i="1"/>
  <c r="O2067" i="1" s="1"/>
  <c r="M2069" i="1"/>
  <c r="O2069" i="1" s="1"/>
  <c r="M2071" i="1"/>
  <c r="O2071" i="1" s="1"/>
  <c r="M2073" i="1"/>
  <c r="O2073" i="1" s="1"/>
  <c r="M2075" i="1"/>
  <c r="O2075" i="1" s="1"/>
  <c r="M2077" i="1"/>
  <c r="O2077" i="1" s="1"/>
  <c r="M2079" i="1"/>
  <c r="O2079" i="1" s="1"/>
  <c r="M2081" i="1"/>
  <c r="O2081" i="1" s="1"/>
  <c r="M2083" i="1"/>
  <c r="O2083" i="1" s="1"/>
  <c r="M2085" i="1"/>
  <c r="O2085" i="1" s="1"/>
  <c r="M2087" i="1"/>
  <c r="O2087" i="1" s="1"/>
  <c r="M2089" i="1"/>
  <c r="O2089" i="1" s="1"/>
  <c r="M2091" i="1"/>
  <c r="O2091" i="1" s="1"/>
  <c r="M2093" i="1"/>
  <c r="O2093" i="1" s="1"/>
  <c r="M2095" i="1"/>
  <c r="O2095" i="1" s="1"/>
  <c r="M2097" i="1"/>
  <c r="O2097" i="1" s="1"/>
  <c r="M2099" i="1"/>
  <c r="O2099" i="1" s="1"/>
  <c r="M2101" i="1"/>
  <c r="O2101" i="1" s="1"/>
  <c r="M2103" i="1"/>
  <c r="O2103" i="1" s="1"/>
  <c r="M2105" i="1"/>
  <c r="O2105" i="1" s="1"/>
  <c r="M2107" i="1"/>
  <c r="O2107" i="1" s="1"/>
  <c r="M2109" i="1"/>
  <c r="O2109" i="1" s="1"/>
  <c r="M2111" i="1"/>
  <c r="O2111" i="1" s="1"/>
  <c r="M2113" i="1"/>
  <c r="O2113" i="1" s="1"/>
  <c r="M2115" i="1"/>
  <c r="O2115" i="1" s="1"/>
  <c r="M2117" i="1"/>
  <c r="O2117" i="1" s="1"/>
  <c r="M2119" i="1"/>
  <c r="O2119" i="1" s="1"/>
  <c r="M2121" i="1"/>
  <c r="O2121" i="1" s="1"/>
  <c r="M2123" i="1"/>
  <c r="O2123" i="1" s="1"/>
  <c r="M2125" i="1"/>
  <c r="O2125" i="1" s="1"/>
  <c r="M2127" i="1"/>
  <c r="O2127" i="1" s="1"/>
  <c r="M2129" i="1"/>
  <c r="O2129" i="1" s="1"/>
  <c r="M2131" i="1"/>
  <c r="O2131" i="1" s="1"/>
  <c r="M2133" i="1"/>
  <c r="O2133" i="1" s="1"/>
  <c r="M2135" i="1"/>
  <c r="O2135" i="1" s="1"/>
  <c r="M2137" i="1"/>
  <c r="O2137" i="1" s="1"/>
  <c r="M2139" i="1"/>
  <c r="O2139" i="1" s="1"/>
  <c r="M2141" i="1"/>
  <c r="O2141" i="1" s="1"/>
  <c r="M2143" i="1"/>
  <c r="O2143" i="1" s="1"/>
  <c r="M2145" i="1"/>
  <c r="O2145" i="1" s="1"/>
  <c r="M2147" i="1"/>
  <c r="O2147" i="1" s="1"/>
  <c r="M2149" i="1"/>
  <c r="O2149" i="1" s="1"/>
  <c r="M2151" i="1"/>
  <c r="O2151" i="1" s="1"/>
  <c r="M2153" i="1"/>
  <c r="O2153" i="1" s="1"/>
  <c r="M2155" i="1"/>
  <c r="O2155" i="1" s="1"/>
  <c r="M2157" i="1"/>
  <c r="O2157" i="1" s="1"/>
  <c r="M2159" i="1"/>
  <c r="O2159" i="1" s="1"/>
  <c r="M2161" i="1"/>
  <c r="O2161" i="1" s="1"/>
  <c r="M2163" i="1"/>
  <c r="O2163" i="1" s="1"/>
  <c r="M2165" i="1"/>
  <c r="O2165" i="1" s="1"/>
  <c r="M2167" i="1"/>
  <c r="O2167" i="1" s="1"/>
  <c r="M2169" i="1"/>
  <c r="O2169" i="1" s="1"/>
  <c r="M2171" i="1"/>
  <c r="O2171" i="1" s="1"/>
  <c r="M2173" i="1"/>
  <c r="O2173" i="1" s="1"/>
  <c r="M2175" i="1"/>
  <c r="O2175" i="1" s="1"/>
  <c r="M2177" i="1"/>
  <c r="O2177" i="1" s="1"/>
  <c r="M2179" i="1"/>
  <c r="O2179" i="1" s="1"/>
  <c r="M2181" i="1"/>
  <c r="O2181" i="1" s="1"/>
  <c r="M2183" i="1"/>
  <c r="O2183" i="1" s="1"/>
  <c r="M2185" i="1"/>
  <c r="O2185" i="1" s="1"/>
  <c r="M2187" i="1"/>
  <c r="O2187" i="1" s="1"/>
  <c r="M2189" i="1"/>
  <c r="O2189" i="1" s="1"/>
  <c r="M2191" i="1"/>
  <c r="O2191" i="1" s="1"/>
  <c r="M2193" i="1"/>
  <c r="O2193" i="1" s="1"/>
  <c r="M2195" i="1"/>
  <c r="O2195" i="1" s="1"/>
  <c r="M2197" i="1"/>
  <c r="O2197" i="1" s="1"/>
  <c r="M2199" i="1"/>
  <c r="O2199" i="1" s="1"/>
  <c r="M2201" i="1"/>
  <c r="O2201" i="1" s="1"/>
  <c r="M2203" i="1"/>
  <c r="O2203" i="1" s="1"/>
  <c r="M2205" i="1"/>
  <c r="O2205" i="1" s="1"/>
  <c r="M2207" i="1"/>
  <c r="O2207" i="1" s="1"/>
  <c r="M2209" i="1"/>
  <c r="O2209" i="1" s="1"/>
  <c r="M2211" i="1"/>
  <c r="O2211" i="1" s="1"/>
  <c r="M2213" i="1"/>
  <c r="O2213" i="1" s="1"/>
  <c r="M2215" i="1"/>
  <c r="O2215" i="1" s="1"/>
  <c r="M2217" i="1"/>
  <c r="O2217" i="1" s="1"/>
  <c r="M2219" i="1"/>
  <c r="O2219" i="1" s="1"/>
  <c r="M2221" i="1"/>
  <c r="O2221" i="1" s="1"/>
  <c r="M2223" i="1"/>
  <c r="O2223" i="1" s="1"/>
  <c r="M2225" i="1"/>
  <c r="O2225" i="1" s="1"/>
  <c r="M2227" i="1"/>
  <c r="O2227" i="1" s="1"/>
  <c r="M2229" i="1"/>
  <c r="O2229" i="1" s="1"/>
  <c r="M2231" i="1"/>
  <c r="O2231" i="1" s="1"/>
  <c r="M2233" i="1"/>
  <c r="O2233" i="1" s="1"/>
  <c r="M2235" i="1"/>
  <c r="O2235" i="1" s="1"/>
  <c r="M2237" i="1"/>
  <c r="O2237" i="1" s="1"/>
  <c r="M2239" i="1"/>
  <c r="O2239" i="1" s="1"/>
  <c r="M2241" i="1"/>
  <c r="O2241" i="1" s="1"/>
  <c r="M2243" i="1"/>
  <c r="O2243" i="1" s="1"/>
  <c r="M2245" i="1"/>
  <c r="O2245" i="1" s="1"/>
  <c r="M2247" i="1"/>
  <c r="O2247" i="1" s="1"/>
  <c r="M2249" i="1"/>
  <c r="O2249" i="1" s="1"/>
  <c r="M2251" i="1"/>
  <c r="O2251" i="1" s="1"/>
  <c r="M2253" i="1"/>
  <c r="O2253" i="1" s="1"/>
  <c r="M2255" i="1"/>
  <c r="O2255" i="1" s="1"/>
  <c r="M2257" i="1"/>
  <c r="O2257" i="1" s="1"/>
  <c r="M2259" i="1"/>
  <c r="O2259" i="1" s="1"/>
  <c r="M2261" i="1"/>
  <c r="O2261" i="1" s="1"/>
  <c r="M2263" i="1"/>
  <c r="O2263" i="1" s="1"/>
  <c r="M2265" i="1"/>
  <c r="O2265" i="1" s="1"/>
  <c r="M2267" i="1"/>
  <c r="O2267" i="1" s="1"/>
  <c r="M2269" i="1"/>
  <c r="O2269" i="1" s="1"/>
  <c r="M2271" i="1"/>
  <c r="O2271" i="1" s="1"/>
  <c r="M2273" i="1"/>
  <c r="O2273" i="1" s="1"/>
  <c r="M2275" i="1"/>
  <c r="O2275" i="1" s="1"/>
  <c r="M2277" i="1"/>
  <c r="O2277" i="1" s="1"/>
  <c r="M2279" i="1"/>
  <c r="O2279" i="1" s="1"/>
  <c r="M2281" i="1"/>
  <c r="O2281" i="1" s="1"/>
  <c r="M2283" i="1"/>
  <c r="O2283" i="1" s="1"/>
  <c r="M2285" i="1"/>
  <c r="O2285" i="1" s="1"/>
  <c r="M2287" i="1"/>
  <c r="O2287" i="1" s="1"/>
  <c r="M2289" i="1"/>
  <c r="O2289" i="1" s="1"/>
  <c r="M2291" i="1"/>
  <c r="O2291" i="1" s="1"/>
  <c r="M2293" i="1"/>
  <c r="O2293" i="1" s="1"/>
  <c r="M2295" i="1"/>
  <c r="O2295" i="1" s="1"/>
  <c r="M2297" i="1"/>
  <c r="O2297" i="1" s="1"/>
  <c r="M2299" i="1"/>
  <c r="O2299" i="1" s="1"/>
  <c r="M2301" i="1"/>
  <c r="O2301" i="1" s="1"/>
  <c r="M2303" i="1"/>
  <c r="O2303" i="1" s="1"/>
  <c r="M2305" i="1"/>
  <c r="O2305" i="1" s="1"/>
  <c r="M2307" i="1"/>
  <c r="O2307" i="1" s="1"/>
  <c r="M2309" i="1"/>
  <c r="O2309" i="1" s="1"/>
  <c r="M2311" i="1"/>
  <c r="O2311" i="1" s="1"/>
  <c r="M2313" i="1"/>
  <c r="O2313" i="1" s="1"/>
  <c r="M2315" i="1"/>
  <c r="O2315" i="1" s="1"/>
  <c r="M2317" i="1"/>
  <c r="O2317" i="1" s="1"/>
  <c r="M2319" i="1"/>
  <c r="O2319" i="1" s="1"/>
  <c r="M2321" i="1"/>
  <c r="O2321" i="1" s="1"/>
  <c r="M2323" i="1"/>
  <c r="O2323" i="1" s="1"/>
  <c r="M2325" i="1"/>
  <c r="O2325" i="1" s="1"/>
  <c r="M2327" i="1"/>
  <c r="O2327" i="1" s="1"/>
  <c r="M2329" i="1"/>
  <c r="O2329" i="1" s="1"/>
  <c r="M2331" i="1"/>
  <c r="O2331" i="1" s="1"/>
  <c r="M2333" i="1"/>
  <c r="O2333" i="1" s="1"/>
  <c r="M2335" i="1"/>
  <c r="O2335" i="1" s="1"/>
  <c r="M2337" i="1"/>
  <c r="O2337" i="1" s="1"/>
  <c r="M2339" i="1"/>
  <c r="O2339" i="1" s="1"/>
  <c r="M2341" i="1"/>
  <c r="O2341" i="1" s="1"/>
  <c r="M2343" i="1"/>
  <c r="O2343" i="1" s="1"/>
  <c r="M2345" i="1"/>
  <c r="O2345" i="1" s="1"/>
  <c r="M2347" i="1"/>
  <c r="O2347" i="1" s="1"/>
  <c r="M2349" i="1"/>
  <c r="O2349" i="1" s="1"/>
  <c r="M2351" i="1"/>
  <c r="O2351" i="1" s="1"/>
  <c r="M2353" i="1"/>
  <c r="O2353" i="1" s="1"/>
  <c r="M2355" i="1"/>
  <c r="O2355" i="1" s="1"/>
  <c r="M2357" i="1"/>
  <c r="O2357" i="1" s="1"/>
  <c r="M2359" i="1"/>
  <c r="O2359" i="1" s="1"/>
  <c r="M2361" i="1"/>
  <c r="O2361" i="1" s="1"/>
  <c r="M2363" i="1"/>
  <c r="O2363" i="1" s="1"/>
  <c r="M2365" i="1"/>
  <c r="O2365" i="1" s="1"/>
  <c r="M2367" i="1"/>
  <c r="O2367" i="1" s="1"/>
  <c r="M2369" i="1"/>
  <c r="O2369" i="1" s="1"/>
  <c r="M2371" i="1"/>
  <c r="O2371" i="1" s="1"/>
  <c r="M2373" i="1"/>
  <c r="O2373" i="1" s="1"/>
  <c r="M2375" i="1"/>
  <c r="O2375" i="1" s="1"/>
  <c r="M2377" i="1"/>
  <c r="O2377" i="1" s="1"/>
  <c r="M2379" i="1"/>
  <c r="O2379" i="1" s="1"/>
  <c r="M2381" i="1"/>
  <c r="O2381" i="1" s="1"/>
  <c r="M2383" i="1"/>
  <c r="O2383" i="1" s="1"/>
  <c r="M2385" i="1"/>
  <c r="O2385" i="1" s="1"/>
  <c r="M2387" i="1"/>
  <c r="O2387" i="1" s="1"/>
  <c r="M2389" i="1"/>
  <c r="O2389" i="1" s="1"/>
  <c r="M2391" i="1"/>
  <c r="O2391" i="1" s="1"/>
  <c r="M2393" i="1"/>
  <c r="O2393" i="1" s="1"/>
  <c r="M2395" i="1"/>
  <c r="O2395" i="1" s="1"/>
  <c r="M2397" i="1"/>
  <c r="O2397" i="1" s="1"/>
  <c r="M2399" i="1"/>
  <c r="O2399" i="1" s="1"/>
  <c r="M2401" i="1"/>
  <c r="O2401" i="1" s="1"/>
  <c r="M2403" i="1"/>
  <c r="O2403" i="1" s="1"/>
  <c r="M2405" i="1"/>
  <c r="O2405" i="1" s="1"/>
  <c r="M2407" i="1"/>
  <c r="O2407" i="1" s="1"/>
  <c r="M2409" i="1"/>
  <c r="O2409" i="1" s="1"/>
  <c r="M2411" i="1"/>
  <c r="O2411" i="1" s="1"/>
  <c r="M2413" i="1"/>
  <c r="O2413" i="1" s="1"/>
  <c r="M2415" i="1"/>
  <c r="O2415" i="1" s="1"/>
  <c r="M2417" i="1"/>
  <c r="O2417" i="1" s="1"/>
  <c r="M2419" i="1"/>
  <c r="O2419" i="1" s="1"/>
  <c r="M2421" i="1"/>
  <c r="O2421" i="1" s="1"/>
  <c r="M2423" i="1"/>
  <c r="O2423" i="1" s="1"/>
  <c r="M2425" i="1"/>
  <c r="O2425" i="1" s="1"/>
  <c r="M2427" i="1"/>
  <c r="O2427" i="1" s="1"/>
  <c r="M2429" i="1"/>
  <c r="O2429" i="1" s="1"/>
  <c r="M2431" i="1"/>
  <c r="O2431" i="1" s="1"/>
  <c r="M2433" i="1"/>
  <c r="O2433" i="1" s="1"/>
  <c r="M2435" i="1"/>
  <c r="O2435" i="1" s="1"/>
  <c r="M2437" i="1"/>
  <c r="O2437" i="1" s="1"/>
  <c r="M2439" i="1"/>
  <c r="O2439" i="1" s="1"/>
  <c r="M2441" i="1"/>
  <c r="O2441" i="1" s="1"/>
  <c r="M2443" i="1"/>
  <c r="O2443" i="1" s="1"/>
  <c r="M2445" i="1"/>
  <c r="O2445" i="1" s="1"/>
  <c r="M2447" i="1"/>
  <c r="O2447" i="1" s="1"/>
  <c r="M2449" i="1"/>
  <c r="O2449" i="1" s="1"/>
  <c r="M2451" i="1"/>
  <c r="O2451" i="1" s="1"/>
  <c r="M2453" i="1"/>
  <c r="O2453" i="1" s="1"/>
  <c r="M2455" i="1"/>
  <c r="O2455" i="1" s="1"/>
  <c r="M2457" i="1"/>
  <c r="O2457" i="1" s="1"/>
  <c r="M2459" i="1"/>
  <c r="O2459" i="1" s="1"/>
  <c r="M2461" i="1"/>
  <c r="O2461" i="1" s="1"/>
  <c r="M2463" i="1"/>
  <c r="O2463" i="1" s="1"/>
  <c r="M2465" i="1"/>
  <c r="O2465" i="1" s="1"/>
  <c r="M2467" i="1"/>
  <c r="O2467" i="1" s="1"/>
  <c r="M2469" i="1"/>
  <c r="O2469" i="1" s="1"/>
  <c r="M2471" i="1"/>
  <c r="O2471" i="1" s="1"/>
  <c r="M2473" i="1"/>
  <c r="O2473" i="1" s="1"/>
  <c r="M2475" i="1"/>
  <c r="O2475" i="1" s="1"/>
  <c r="M2477" i="1"/>
  <c r="O2477" i="1" s="1"/>
  <c r="M2479" i="1"/>
  <c r="O2479" i="1" s="1"/>
  <c r="M2481" i="1"/>
  <c r="O2481" i="1" s="1"/>
  <c r="M2483" i="1"/>
  <c r="O2483" i="1" s="1"/>
  <c r="M2485" i="1"/>
  <c r="O2485" i="1" s="1"/>
  <c r="M2487" i="1"/>
  <c r="O2487" i="1" s="1"/>
  <c r="M2489" i="1"/>
  <c r="O2489" i="1" s="1"/>
  <c r="M2491" i="1"/>
  <c r="O2491" i="1" s="1"/>
  <c r="M2493" i="1"/>
  <c r="O2493" i="1" s="1"/>
  <c r="M2495" i="1"/>
  <c r="O2495" i="1" s="1"/>
  <c r="M2497" i="1"/>
  <c r="O2497" i="1" s="1"/>
  <c r="M2499" i="1"/>
  <c r="O2499" i="1" s="1"/>
  <c r="M2501" i="1"/>
  <c r="O2501" i="1" s="1"/>
  <c r="M2503" i="1"/>
  <c r="O2503" i="1" s="1"/>
  <c r="M2505" i="1"/>
  <c r="O2505" i="1" s="1"/>
  <c r="M2507" i="1"/>
  <c r="O2507" i="1" s="1"/>
  <c r="M2509" i="1"/>
  <c r="O2509" i="1" s="1"/>
  <c r="M2511" i="1"/>
  <c r="O2511" i="1" s="1"/>
  <c r="M2513" i="1"/>
  <c r="O2513" i="1" s="1"/>
  <c r="M2515" i="1"/>
  <c r="O2515" i="1" s="1"/>
  <c r="M2517" i="1"/>
  <c r="O2517" i="1" s="1"/>
  <c r="M2519" i="1"/>
  <c r="O2519" i="1" s="1"/>
  <c r="M2521" i="1"/>
  <c r="O2521" i="1" s="1"/>
  <c r="M2523" i="1"/>
  <c r="O2523" i="1" s="1"/>
  <c r="M2525" i="1"/>
  <c r="O2525" i="1" s="1"/>
  <c r="M2527" i="1"/>
  <c r="O2527" i="1" s="1"/>
  <c r="M2529" i="1"/>
  <c r="O2529" i="1" s="1"/>
  <c r="M2531" i="1"/>
  <c r="O2531" i="1" s="1"/>
  <c r="M2533" i="1"/>
  <c r="O2533" i="1" s="1"/>
  <c r="M2535" i="1"/>
  <c r="O2535" i="1" s="1"/>
  <c r="M2537" i="1"/>
  <c r="O2537" i="1" s="1"/>
  <c r="M2539" i="1"/>
  <c r="O2539" i="1" s="1"/>
  <c r="M2541" i="1"/>
  <c r="O2541" i="1" s="1"/>
  <c r="M2543" i="1"/>
  <c r="O2543" i="1" s="1"/>
  <c r="M2545" i="1"/>
  <c r="O2545" i="1" s="1"/>
  <c r="M2547" i="1"/>
  <c r="O2547" i="1" s="1"/>
  <c r="M2549" i="1"/>
  <c r="O2549" i="1" s="1"/>
  <c r="M2551" i="1"/>
  <c r="O2551" i="1" s="1"/>
  <c r="M2553" i="1"/>
  <c r="O2553" i="1" s="1"/>
  <c r="M2555" i="1"/>
  <c r="O2555" i="1" s="1"/>
  <c r="M2557" i="1"/>
  <c r="O2557" i="1" s="1"/>
  <c r="M2559" i="1"/>
  <c r="O2559" i="1" s="1"/>
  <c r="M2561" i="1"/>
  <c r="O2561" i="1" s="1"/>
  <c r="M2563" i="1"/>
  <c r="O2563" i="1" s="1"/>
  <c r="M2565" i="1"/>
  <c r="O2565" i="1" s="1"/>
  <c r="M2567" i="1"/>
  <c r="O2567" i="1" s="1"/>
  <c r="M2569" i="1"/>
  <c r="O2569" i="1" s="1"/>
  <c r="M2571" i="1"/>
  <c r="O2571" i="1" s="1"/>
  <c r="M2573" i="1"/>
  <c r="O2573" i="1" s="1"/>
  <c r="M2575" i="1"/>
  <c r="O2575" i="1" s="1"/>
  <c r="M2577" i="1"/>
  <c r="O2577" i="1" s="1"/>
  <c r="M2579" i="1"/>
  <c r="O2579" i="1" s="1"/>
  <c r="M2581" i="1"/>
  <c r="O2581" i="1" s="1"/>
  <c r="M2583" i="1"/>
  <c r="O2583" i="1" s="1"/>
  <c r="M2585" i="1"/>
  <c r="O2585" i="1" s="1"/>
  <c r="M2587" i="1"/>
  <c r="O2587" i="1" s="1"/>
  <c r="M2589" i="1"/>
  <c r="O2589" i="1" s="1"/>
  <c r="M2591" i="1"/>
  <c r="O2591" i="1" s="1"/>
  <c r="M2593" i="1"/>
  <c r="O2593" i="1" s="1"/>
  <c r="M2595" i="1"/>
  <c r="O2595" i="1" s="1"/>
  <c r="M2597" i="1"/>
  <c r="O2597" i="1" s="1"/>
  <c r="M2599" i="1"/>
  <c r="O2599" i="1" s="1"/>
  <c r="M2601" i="1"/>
  <c r="O2601" i="1" s="1"/>
  <c r="M2603" i="1"/>
  <c r="O2603" i="1" s="1"/>
  <c r="M2605" i="1"/>
  <c r="O2605" i="1" s="1"/>
  <c r="M2607" i="1"/>
  <c r="O2607" i="1" s="1"/>
  <c r="M2609" i="1"/>
  <c r="O2609" i="1" s="1"/>
  <c r="M2611" i="1"/>
  <c r="O2611" i="1" s="1"/>
  <c r="M2613" i="1"/>
  <c r="O2613" i="1" s="1"/>
  <c r="M2615" i="1"/>
  <c r="O2615" i="1" s="1"/>
  <c r="M2617" i="1"/>
  <c r="O2617" i="1" s="1"/>
  <c r="M2619" i="1"/>
  <c r="O2619" i="1" s="1"/>
  <c r="M2621" i="1"/>
  <c r="O2621" i="1" s="1"/>
  <c r="M2623" i="1"/>
  <c r="O2623" i="1" s="1"/>
  <c r="M2625" i="1"/>
  <c r="O2625" i="1" s="1"/>
  <c r="M2627" i="1"/>
  <c r="O2627" i="1" s="1"/>
  <c r="M2629" i="1"/>
  <c r="O2629" i="1" s="1"/>
  <c r="M2631" i="1"/>
  <c r="O2631" i="1" s="1"/>
  <c r="M2633" i="1"/>
  <c r="O2633" i="1" s="1"/>
  <c r="M2635" i="1"/>
  <c r="O2635" i="1" s="1"/>
  <c r="M2637" i="1"/>
  <c r="O2637" i="1" s="1"/>
  <c r="M2639" i="1"/>
  <c r="O2639" i="1" s="1"/>
  <c r="M2641" i="1"/>
  <c r="O2641" i="1" s="1"/>
  <c r="M2643" i="1"/>
  <c r="O2643" i="1" s="1"/>
  <c r="M2645" i="1"/>
  <c r="O2645" i="1" s="1"/>
  <c r="M2647" i="1"/>
  <c r="O2647" i="1" s="1"/>
  <c r="M2649" i="1"/>
  <c r="O2649" i="1" s="1"/>
  <c r="M2651" i="1"/>
  <c r="O2651" i="1" s="1"/>
  <c r="M2653" i="1"/>
  <c r="O2653" i="1" s="1"/>
  <c r="M2655" i="1"/>
  <c r="O2655" i="1" s="1"/>
  <c r="M2657" i="1"/>
  <c r="O2657" i="1" s="1"/>
  <c r="M2659" i="1"/>
  <c r="O2659" i="1" s="1"/>
  <c r="M2661" i="1"/>
  <c r="O2661" i="1" s="1"/>
  <c r="M2663" i="1"/>
  <c r="O2663" i="1" s="1"/>
  <c r="M2665" i="1"/>
  <c r="O2665" i="1" s="1"/>
  <c r="M2667" i="1"/>
  <c r="O2667" i="1" s="1"/>
  <c r="M2669" i="1"/>
  <c r="O2669" i="1" s="1"/>
  <c r="M2671" i="1"/>
  <c r="O2671" i="1" s="1"/>
  <c r="M2673" i="1"/>
  <c r="O2673" i="1" s="1"/>
  <c r="M2675" i="1"/>
  <c r="O2675" i="1" s="1"/>
  <c r="M2677" i="1"/>
  <c r="O2677" i="1" s="1"/>
  <c r="M2679" i="1"/>
  <c r="O2679" i="1" s="1"/>
  <c r="M2681" i="1"/>
  <c r="O2681" i="1" s="1"/>
  <c r="M2683" i="1"/>
  <c r="O2683" i="1" s="1"/>
  <c r="M2685" i="1"/>
  <c r="O2685" i="1" s="1"/>
  <c r="M2687" i="1"/>
  <c r="O2687" i="1" s="1"/>
  <c r="M2689" i="1"/>
  <c r="O2689" i="1" s="1"/>
  <c r="M2691" i="1"/>
  <c r="O2691" i="1" s="1"/>
  <c r="M2693" i="1"/>
  <c r="O2693" i="1" s="1"/>
  <c r="M2695" i="1"/>
  <c r="O2695" i="1" s="1"/>
  <c r="M2697" i="1"/>
  <c r="O2697" i="1" s="1"/>
  <c r="M2699" i="1"/>
  <c r="O2699" i="1" s="1"/>
  <c r="M2701" i="1"/>
  <c r="O2701" i="1" s="1"/>
  <c r="M2703" i="1"/>
  <c r="O2703" i="1" s="1"/>
  <c r="M2705" i="1"/>
  <c r="O2705" i="1" s="1"/>
  <c r="M2707" i="1"/>
  <c r="O2707" i="1" s="1"/>
  <c r="M2709" i="1"/>
  <c r="O2709" i="1" s="1"/>
  <c r="M2711" i="1"/>
  <c r="O2711" i="1" s="1"/>
  <c r="M2713" i="1"/>
  <c r="O2713" i="1" s="1"/>
  <c r="M2715" i="1"/>
  <c r="O2715" i="1" s="1"/>
  <c r="M2717" i="1"/>
  <c r="O2717" i="1" s="1"/>
  <c r="M2719" i="1"/>
  <c r="O2719" i="1" s="1"/>
  <c r="M2721" i="1"/>
  <c r="O2721" i="1" s="1"/>
  <c r="M2723" i="1"/>
  <c r="O2723" i="1" s="1"/>
  <c r="M2725" i="1"/>
  <c r="O2725" i="1" s="1"/>
  <c r="M2727" i="1"/>
  <c r="O2727" i="1" s="1"/>
  <c r="M2729" i="1"/>
  <c r="O2729" i="1" s="1"/>
  <c r="M2731" i="1"/>
  <c r="O2731" i="1" s="1"/>
  <c r="M2733" i="1"/>
  <c r="O2733" i="1" s="1"/>
  <c r="M2735" i="1"/>
  <c r="O2735" i="1" s="1"/>
  <c r="M2737" i="1"/>
  <c r="O2737" i="1" s="1"/>
  <c r="M2739" i="1"/>
  <c r="O2739" i="1" s="1"/>
  <c r="M2741" i="1"/>
  <c r="O2741" i="1" s="1"/>
  <c r="M2743" i="1"/>
  <c r="O2743" i="1" s="1"/>
  <c r="M2745" i="1"/>
  <c r="O2745" i="1" s="1"/>
  <c r="M2747" i="1"/>
  <c r="O2747" i="1" s="1"/>
  <c r="M2749" i="1"/>
  <c r="O2749" i="1" s="1"/>
  <c r="M2751" i="1"/>
  <c r="O2751" i="1" s="1"/>
  <c r="M2753" i="1"/>
  <c r="O2753" i="1" s="1"/>
  <c r="M2755" i="1"/>
  <c r="O2755" i="1" s="1"/>
  <c r="M2757" i="1"/>
  <c r="O2757" i="1" s="1"/>
  <c r="M2759" i="1"/>
  <c r="O2759" i="1" s="1"/>
  <c r="M2761" i="1"/>
  <c r="O2761" i="1" s="1"/>
  <c r="M2763" i="1"/>
  <c r="O2763" i="1" s="1"/>
  <c r="M2765" i="1"/>
  <c r="O2765" i="1" s="1"/>
  <c r="M2767" i="1"/>
  <c r="O2767" i="1" s="1"/>
  <c r="M2769" i="1"/>
  <c r="O2769" i="1" s="1"/>
  <c r="M2771" i="1"/>
  <c r="O2771" i="1" s="1"/>
  <c r="M2773" i="1"/>
  <c r="O2773" i="1" s="1"/>
  <c r="M2775" i="1"/>
  <c r="O2775" i="1" s="1"/>
  <c r="M2777" i="1"/>
  <c r="O2777" i="1" s="1"/>
  <c r="M2779" i="1"/>
  <c r="O2779" i="1" s="1"/>
  <c r="M2781" i="1"/>
  <c r="O2781" i="1" s="1"/>
  <c r="M2783" i="1"/>
  <c r="O2783" i="1" s="1"/>
  <c r="M2785" i="1"/>
  <c r="O2785" i="1" s="1"/>
  <c r="M2787" i="1"/>
  <c r="O2787" i="1" s="1"/>
  <c r="M2789" i="1"/>
  <c r="O2789" i="1" s="1"/>
  <c r="M2791" i="1"/>
  <c r="O2791" i="1" s="1"/>
  <c r="M2793" i="1"/>
  <c r="O2793" i="1" s="1"/>
  <c r="M2795" i="1"/>
  <c r="O2795" i="1" s="1"/>
  <c r="M2797" i="1"/>
  <c r="O2797" i="1" s="1"/>
  <c r="M2799" i="1"/>
  <c r="O2799" i="1" s="1"/>
  <c r="M2801" i="1"/>
  <c r="O2801" i="1" s="1"/>
  <c r="M2803" i="1"/>
  <c r="O2803" i="1" s="1"/>
  <c r="M2805" i="1"/>
  <c r="O2805" i="1" s="1"/>
  <c r="M2807" i="1"/>
  <c r="O2807" i="1" s="1"/>
  <c r="M2809" i="1"/>
  <c r="O2809" i="1" s="1"/>
  <c r="M2811" i="1"/>
  <c r="O2811" i="1" s="1"/>
  <c r="M2813" i="1"/>
  <c r="O2813" i="1" s="1"/>
  <c r="M2815" i="1"/>
  <c r="O2815" i="1" s="1"/>
  <c r="M2817" i="1"/>
  <c r="O2817" i="1" s="1"/>
  <c r="M2819" i="1"/>
  <c r="O2819" i="1" s="1"/>
  <c r="M2821" i="1"/>
  <c r="O2821" i="1" s="1"/>
  <c r="M2823" i="1"/>
  <c r="O2823" i="1" s="1"/>
  <c r="M2825" i="1"/>
  <c r="O2825" i="1" s="1"/>
  <c r="M2827" i="1"/>
  <c r="O2827" i="1" s="1"/>
  <c r="M2829" i="1"/>
  <c r="O2829" i="1" s="1"/>
  <c r="M2831" i="1"/>
  <c r="O2831" i="1" s="1"/>
  <c r="M2833" i="1"/>
  <c r="O2833" i="1" s="1"/>
  <c r="M2835" i="1"/>
  <c r="O2835" i="1" s="1"/>
  <c r="M2837" i="1"/>
  <c r="O2837" i="1" s="1"/>
  <c r="M2839" i="1"/>
  <c r="O2839" i="1" s="1"/>
  <c r="M2841" i="1"/>
  <c r="O2841" i="1" s="1"/>
  <c r="M2843" i="1"/>
  <c r="O2843" i="1" s="1"/>
  <c r="M2845" i="1"/>
  <c r="O2845" i="1" s="1"/>
  <c r="M2847" i="1"/>
  <c r="O2847" i="1" s="1"/>
  <c r="M2849" i="1"/>
  <c r="O2849" i="1" s="1"/>
  <c r="M2851" i="1"/>
  <c r="O2851" i="1" s="1"/>
  <c r="M2853" i="1"/>
  <c r="O2853" i="1" s="1"/>
  <c r="M2855" i="1"/>
  <c r="O2855" i="1" s="1"/>
  <c r="M2857" i="1"/>
  <c r="O2857" i="1" s="1"/>
  <c r="M2859" i="1"/>
  <c r="O2859" i="1" s="1"/>
  <c r="M2861" i="1"/>
  <c r="O2861" i="1" s="1"/>
  <c r="M2863" i="1"/>
  <c r="O2863" i="1" s="1"/>
  <c r="M2865" i="1"/>
  <c r="O2865" i="1" s="1"/>
  <c r="M2867" i="1"/>
  <c r="O2867" i="1" s="1"/>
  <c r="M2869" i="1"/>
  <c r="O2869" i="1" s="1"/>
  <c r="M2871" i="1"/>
  <c r="O2871" i="1" s="1"/>
  <c r="M2873" i="1"/>
  <c r="O2873" i="1" s="1"/>
  <c r="M2875" i="1"/>
  <c r="O2875" i="1" s="1"/>
  <c r="M2877" i="1"/>
  <c r="O2877" i="1" s="1"/>
  <c r="M2879" i="1"/>
  <c r="O2879" i="1" s="1"/>
  <c r="M2881" i="1"/>
  <c r="O2881" i="1" s="1"/>
  <c r="M2883" i="1"/>
  <c r="O2883" i="1" s="1"/>
  <c r="M2885" i="1"/>
  <c r="O2885" i="1" s="1"/>
  <c r="M2887" i="1"/>
  <c r="O2887" i="1" s="1"/>
  <c r="M2889" i="1"/>
  <c r="O2889" i="1" s="1"/>
  <c r="M2891" i="1"/>
  <c r="O2891" i="1" s="1"/>
  <c r="M2893" i="1"/>
  <c r="O2893" i="1" s="1"/>
  <c r="M2895" i="1"/>
  <c r="O2895" i="1" s="1"/>
  <c r="M2897" i="1"/>
  <c r="O2897" i="1" s="1"/>
  <c r="M2899" i="1"/>
  <c r="O2899" i="1" s="1"/>
  <c r="M2901" i="1"/>
  <c r="O2901" i="1" s="1"/>
  <c r="M2903" i="1"/>
  <c r="O2903" i="1" s="1"/>
  <c r="M2905" i="1"/>
  <c r="O2905" i="1" s="1"/>
  <c r="M2907" i="1"/>
  <c r="O2907" i="1" s="1"/>
  <c r="M2909" i="1"/>
  <c r="O2909" i="1" s="1"/>
  <c r="M2911" i="1"/>
  <c r="O2911" i="1" s="1"/>
  <c r="M2913" i="1"/>
  <c r="O2913" i="1" s="1"/>
  <c r="M2915" i="1"/>
  <c r="O2915" i="1" s="1"/>
  <c r="M2917" i="1"/>
  <c r="O2917" i="1" s="1"/>
  <c r="M2919" i="1"/>
  <c r="O2919" i="1" s="1"/>
  <c r="M2921" i="1"/>
  <c r="O2921" i="1" s="1"/>
  <c r="M2923" i="1"/>
  <c r="O2923" i="1" s="1"/>
  <c r="M2925" i="1"/>
  <c r="O2925" i="1" s="1"/>
  <c r="M2927" i="1"/>
  <c r="O2927" i="1" s="1"/>
  <c r="M2929" i="1"/>
  <c r="O2929" i="1" s="1"/>
  <c r="M2931" i="1"/>
  <c r="O2931" i="1" s="1"/>
  <c r="M2933" i="1"/>
  <c r="O2933" i="1" s="1"/>
  <c r="M2935" i="1"/>
  <c r="O2935" i="1" s="1"/>
  <c r="M2937" i="1"/>
  <c r="O2937" i="1" s="1"/>
  <c r="M2939" i="1"/>
  <c r="O2939" i="1" s="1"/>
  <c r="M2941" i="1"/>
  <c r="O2941" i="1" s="1"/>
  <c r="M2943" i="1"/>
  <c r="O2943" i="1" s="1"/>
  <c r="M2945" i="1"/>
  <c r="O2945" i="1" s="1"/>
  <c r="M2947" i="1"/>
  <c r="O2947" i="1" s="1"/>
  <c r="M2949" i="1"/>
  <c r="O2949" i="1" s="1"/>
  <c r="M2951" i="1"/>
  <c r="O2951" i="1" s="1"/>
  <c r="M2953" i="1"/>
  <c r="O2953" i="1" s="1"/>
  <c r="M2955" i="1"/>
  <c r="O2955" i="1" s="1"/>
  <c r="M2957" i="1"/>
  <c r="O2957" i="1" s="1"/>
  <c r="M2959" i="1"/>
  <c r="O2959" i="1" s="1"/>
  <c r="M2961" i="1"/>
  <c r="O2961" i="1" s="1"/>
  <c r="M2963" i="1"/>
  <c r="O2963" i="1" s="1"/>
  <c r="M2965" i="1"/>
  <c r="O2965" i="1" s="1"/>
  <c r="M2967" i="1"/>
  <c r="O2967" i="1" s="1"/>
  <c r="M2969" i="1"/>
  <c r="O2969" i="1" s="1"/>
  <c r="M2971" i="1"/>
  <c r="O2971" i="1" s="1"/>
  <c r="M2973" i="1"/>
  <c r="O2973" i="1" s="1"/>
  <c r="M2975" i="1"/>
  <c r="O2975" i="1" s="1"/>
  <c r="M2977" i="1"/>
  <c r="O2977" i="1" s="1"/>
  <c r="M2979" i="1"/>
  <c r="O2979" i="1" s="1"/>
  <c r="M2981" i="1"/>
  <c r="O2981" i="1" s="1"/>
  <c r="M2983" i="1"/>
  <c r="O2983" i="1" s="1"/>
  <c r="M2985" i="1"/>
  <c r="O2985" i="1" s="1"/>
  <c r="M2987" i="1"/>
  <c r="O2987" i="1" s="1"/>
  <c r="M2989" i="1"/>
  <c r="O2989" i="1" s="1"/>
  <c r="M2991" i="1"/>
  <c r="O2991" i="1" s="1"/>
  <c r="M2993" i="1"/>
  <c r="O2993" i="1" s="1"/>
  <c r="M2995" i="1"/>
  <c r="O2995" i="1" s="1"/>
  <c r="M2997" i="1"/>
  <c r="O2997" i="1" s="1"/>
  <c r="M2999" i="1"/>
  <c r="O2999" i="1" s="1"/>
  <c r="M3001" i="1"/>
  <c r="O3001" i="1" s="1"/>
  <c r="M3003" i="1"/>
  <c r="O3003" i="1" s="1"/>
  <c r="M3005" i="1"/>
  <c r="O3005" i="1" s="1"/>
  <c r="M3007" i="1"/>
  <c r="O3007" i="1" s="1"/>
  <c r="M3009" i="1"/>
  <c r="O3009" i="1" s="1"/>
  <c r="M3011" i="1"/>
  <c r="O3011" i="1" s="1"/>
  <c r="M3013" i="1"/>
  <c r="O3013" i="1" s="1"/>
  <c r="M3015" i="1"/>
  <c r="O3015" i="1" s="1"/>
  <c r="M3017" i="1"/>
  <c r="O3017" i="1" s="1"/>
  <c r="M3019" i="1"/>
  <c r="O3019" i="1" s="1"/>
  <c r="M3021" i="1"/>
  <c r="O3021" i="1" s="1"/>
  <c r="M3023" i="1"/>
  <c r="O3023" i="1" s="1"/>
  <c r="M3025" i="1"/>
  <c r="O3025" i="1" s="1"/>
  <c r="M3027" i="1"/>
  <c r="O3027" i="1" s="1"/>
  <c r="M3029" i="1"/>
  <c r="O3029" i="1" s="1"/>
  <c r="M3031" i="1"/>
  <c r="O3031" i="1" s="1"/>
  <c r="M3033" i="1"/>
  <c r="O3033" i="1" s="1"/>
  <c r="M3035" i="1"/>
  <c r="O3035" i="1" s="1"/>
  <c r="M3037" i="1"/>
  <c r="O3037" i="1" s="1"/>
  <c r="M3039" i="1"/>
  <c r="O3039" i="1" s="1"/>
  <c r="M3041" i="1"/>
  <c r="O3041" i="1" s="1"/>
  <c r="M3043" i="1"/>
  <c r="O3043" i="1" s="1"/>
  <c r="M3045" i="1"/>
  <c r="O3045" i="1" s="1"/>
  <c r="M3047" i="1"/>
  <c r="O3047" i="1" s="1"/>
  <c r="M3049" i="1"/>
  <c r="O3049" i="1" s="1"/>
  <c r="M3051" i="1"/>
  <c r="O3051" i="1" s="1"/>
  <c r="M3053" i="1"/>
  <c r="O3053" i="1" s="1"/>
  <c r="M3055" i="1"/>
  <c r="O3055" i="1" s="1"/>
  <c r="M3057" i="1"/>
  <c r="O3057" i="1" s="1"/>
  <c r="M3059" i="1"/>
  <c r="O3059" i="1" s="1"/>
  <c r="M3061" i="1"/>
  <c r="O3061" i="1" s="1"/>
  <c r="M3063" i="1"/>
  <c r="O3063" i="1" s="1"/>
  <c r="M3065" i="1"/>
  <c r="O3065" i="1" s="1"/>
  <c r="M3067" i="1"/>
  <c r="O3067" i="1" s="1"/>
  <c r="M3069" i="1"/>
  <c r="O3069" i="1" s="1"/>
  <c r="M3071" i="1"/>
  <c r="O3071" i="1" s="1"/>
  <c r="M3073" i="1"/>
  <c r="O3073" i="1" s="1"/>
  <c r="M3075" i="1"/>
  <c r="O3075" i="1" s="1"/>
  <c r="M3077" i="1"/>
  <c r="O3077" i="1" s="1"/>
  <c r="M3079" i="1"/>
  <c r="O3079" i="1" s="1"/>
  <c r="M3081" i="1"/>
  <c r="O3081" i="1" s="1"/>
  <c r="M3083" i="1"/>
  <c r="O3083" i="1" s="1"/>
  <c r="M3085" i="1"/>
  <c r="O3085" i="1" s="1"/>
  <c r="M3087" i="1"/>
  <c r="O3087" i="1" s="1"/>
  <c r="M3089" i="1"/>
  <c r="O3089" i="1" s="1"/>
  <c r="M3091" i="1"/>
  <c r="O3091" i="1" s="1"/>
  <c r="M3093" i="1"/>
  <c r="O3093" i="1" s="1"/>
  <c r="M3095" i="1"/>
  <c r="O3095" i="1" s="1"/>
  <c r="M3097" i="1"/>
  <c r="O3097" i="1" s="1"/>
  <c r="M3099" i="1"/>
  <c r="O3099" i="1" s="1"/>
  <c r="M3101" i="1"/>
  <c r="O3101" i="1" s="1"/>
  <c r="M3103" i="1"/>
  <c r="O3103" i="1" s="1"/>
  <c r="M3105" i="1"/>
  <c r="O3105" i="1" s="1"/>
  <c r="M3107" i="1"/>
  <c r="O3107" i="1" s="1"/>
  <c r="M3109" i="1"/>
  <c r="O3109" i="1" s="1"/>
  <c r="M3111" i="1"/>
  <c r="O3111" i="1" s="1"/>
  <c r="M3113" i="1"/>
  <c r="O3113" i="1" s="1"/>
  <c r="M3115" i="1"/>
  <c r="O3115" i="1" s="1"/>
  <c r="M3117" i="1"/>
  <c r="O3117" i="1" s="1"/>
  <c r="M3119" i="1"/>
  <c r="O3119" i="1" s="1"/>
  <c r="M3121" i="1"/>
  <c r="O3121" i="1" s="1"/>
  <c r="M3123" i="1"/>
  <c r="O3123" i="1" s="1"/>
  <c r="M3125" i="1"/>
  <c r="O3125" i="1" s="1"/>
  <c r="M3127" i="1"/>
  <c r="O3127" i="1" s="1"/>
  <c r="M3129" i="1"/>
  <c r="O3129" i="1" s="1"/>
  <c r="M3131" i="1"/>
  <c r="O3131" i="1" s="1"/>
  <c r="M3133" i="1"/>
  <c r="O3133" i="1" s="1"/>
  <c r="M3135" i="1"/>
  <c r="O3135" i="1" s="1"/>
  <c r="M3137" i="1"/>
  <c r="O3137" i="1" s="1"/>
  <c r="M3139" i="1"/>
  <c r="O3139" i="1" s="1"/>
  <c r="M3141" i="1"/>
  <c r="O3141" i="1" s="1"/>
  <c r="M3143" i="1"/>
  <c r="O3143" i="1" s="1"/>
  <c r="M3145" i="1"/>
  <c r="O3145" i="1" s="1"/>
  <c r="M3147" i="1"/>
  <c r="O3147" i="1" s="1"/>
  <c r="M3149" i="1"/>
  <c r="O3149" i="1" s="1"/>
  <c r="M3151" i="1"/>
  <c r="O3151" i="1" s="1"/>
  <c r="M3153" i="1"/>
  <c r="O3153" i="1" s="1"/>
  <c r="M3155" i="1"/>
  <c r="O3155" i="1" s="1"/>
  <c r="M3157" i="1"/>
  <c r="O3157" i="1" s="1"/>
  <c r="M3159" i="1"/>
  <c r="O3159" i="1" s="1"/>
  <c r="M3161" i="1"/>
  <c r="O3161" i="1" s="1"/>
  <c r="M3163" i="1"/>
  <c r="O3163" i="1" s="1"/>
  <c r="M3165" i="1"/>
  <c r="O3165" i="1" s="1"/>
  <c r="M3167" i="1"/>
  <c r="O3167" i="1" s="1"/>
  <c r="M3169" i="1"/>
  <c r="O3169" i="1" s="1"/>
  <c r="M3171" i="1"/>
  <c r="O3171" i="1" s="1"/>
  <c r="M3173" i="1"/>
  <c r="O3173" i="1" s="1"/>
  <c r="M3175" i="1"/>
  <c r="O3175" i="1" s="1"/>
  <c r="M3177" i="1"/>
  <c r="O3177" i="1" s="1"/>
  <c r="M3179" i="1"/>
  <c r="O3179" i="1" s="1"/>
  <c r="M3181" i="1"/>
  <c r="O3181" i="1" s="1"/>
  <c r="M3183" i="1"/>
  <c r="O3183" i="1" s="1"/>
  <c r="M3185" i="1"/>
  <c r="O3185" i="1" s="1"/>
  <c r="M3187" i="1"/>
  <c r="O3187" i="1" s="1"/>
  <c r="M3189" i="1"/>
  <c r="O3189" i="1" s="1"/>
  <c r="M3191" i="1"/>
  <c r="O3191" i="1" s="1"/>
  <c r="M3193" i="1"/>
  <c r="O3193" i="1" s="1"/>
  <c r="M3195" i="1"/>
  <c r="O3195" i="1" s="1"/>
  <c r="M3197" i="1"/>
  <c r="O3197" i="1" s="1"/>
  <c r="M3199" i="1"/>
  <c r="O3199" i="1" s="1"/>
  <c r="M3201" i="1"/>
  <c r="O3201" i="1" s="1"/>
  <c r="M3203" i="1"/>
  <c r="O3203" i="1" s="1"/>
  <c r="M3205" i="1"/>
  <c r="O3205" i="1" s="1"/>
  <c r="M3207" i="1"/>
  <c r="O3207" i="1" s="1"/>
  <c r="M3209" i="1"/>
  <c r="O3209" i="1" s="1"/>
  <c r="M3211" i="1"/>
  <c r="O3211" i="1" s="1"/>
  <c r="M3213" i="1"/>
  <c r="O3213" i="1" s="1"/>
  <c r="M3215" i="1"/>
  <c r="O3215" i="1" s="1"/>
  <c r="M3217" i="1"/>
  <c r="O3217" i="1" s="1"/>
  <c r="M3219" i="1"/>
  <c r="O3219" i="1" s="1"/>
  <c r="M3221" i="1"/>
  <c r="O3221" i="1" s="1"/>
  <c r="M3223" i="1"/>
  <c r="O3223" i="1" s="1"/>
  <c r="M3225" i="1"/>
  <c r="O3225" i="1" s="1"/>
  <c r="M3227" i="1"/>
  <c r="O3227" i="1" s="1"/>
  <c r="M3229" i="1"/>
  <c r="O3229" i="1" s="1"/>
  <c r="M3231" i="1"/>
  <c r="O3231" i="1" s="1"/>
  <c r="M3233" i="1"/>
  <c r="O3233" i="1" s="1"/>
  <c r="M3235" i="1"/>
  <c r="O3235" i="1" s="1"/>
  <c r="M3237" i="1"/>
  <c r="O3237" i="1" s="1"/>
  <c r="M3239" i="1"/>
  <c r="O3239" i="1" s="1"/>
  <c r="M3241" i="1"/>
  <c r="O3241" i="1" s="1"/>
  <c r="M3243" i="1"/>
  <c r="O3243" i="1" s="1"/>
  <c r="M3245" i="1"/>
  <c r="O3245" i="1" s="1"/>
  <c r="M3247" i="1"/>
  <c r="O3247" i="1" s="1"/>
  <c r="M3249" i="1"/>
  <c r="O3249" i="1" s="1"/>
  <c r="M3251" i="1"/>
  <c r="O3251" i="1" s="1"/>
  <c r="M3253" i="1"/>
  <c r="O3253" i="1" s="1"/>
  <c r="M3255" i="1"/>
  <c r="O3255" i="1" s="1"/>
  <c r="M3257" i="1"/>
  <c r="O3257" i="1" s="1"/>
  <c r="M3259" i="1"/>
  <c r="O3259" i="1" s="1"/>
  <c r="M3261" i="1"/>
  <c r="O3261" i="1" s="1"/>
  <c r="M3263" i="1"/>
  <c r="O3263" i="1" s="1"/>
  <c r="M3265" i="1"/>
  <c r="O3265" i="1" s="1"/>
  <c r="M3267" i="1"/>
  <c r="O3267" i="1" s="1"/>
  <c r="M3269" i="1"/>
  <c r="O3269" i="1" s="1"/>
  <c r="M3271" i="1"/>
  <c r="O3271" i="1" s="1"/>
  <c r="M3273" i="1"/>
  <c r="O3273" i="1" s="1"/>
  <c r="M3275" i="1"/>
  <c r="O3275" i="1" s="1"/>
  <c r="M3277" i="1"/>
  <c r="O3277" i="1" s="1"/>
  <c r="M3279" i="1"/>
  <c r="O3279" i="1" s="1"/>
  <c r="M3281" i="1"/>
  <c r="O3281" i="1" s="1"/>
  <c r="M3283" i="1"/>
  <c r="O3283" i="1" s="1"/>
  <c r="M3285" i="1"/>
  <c r="O3285" i="1" s="1"/>
  <c r="M3287" i="1"/>
  <c r="O3287" i="1" s="1"/>
  <c r="M3289" i="1"/>
  <c r="O3289" i="1" s="1"/>
  <c r="M3291" i="1"/>
  <c r="O3291" i="1" s="1"/>
  <c r="M3293" i="1"/>
  <c r="O3293" i="1" s="1"/>
  <c r="M3295" i="1"/>
  <c r="O3295" i="1" s="1"/>
  <c r="M3297" i="1"/>
  <c r="O3297" i="1" s="1"/>
  <c r="M3299" i="1"/>
  <c r="O3299" i="1" s="1"/>
  <c r="M3301" i="1"/>
  <c r="O3301" i="1" s="1"/>
  <c r="M3303" i="1"/>
  <c r="O3303" i="1" s="1"/>
  <c r="M3305" i="1"/>
  <c r="O3305" i="1" s="1"/>
  <c r="M3307" i="1"/>
  <c r="O3307" i="1" s="1"/>
  <c r="M3309" i="1"/>
  <c r="O3309" i="1" s="1"/>
  <c r="M3311" i="1"/>
  <c r="O3311" i="1" s="1"/>
  <c r="M3313" i="1"/>
  <c r="O3313" i="1" s="1"/>
  <c r="M3315" i="1"/>
  <c r="O3315" i="1" s="1"/>
  <c r="M3317" i="1"/>
  <c r="O3317" i="1" s="1"/>
  <c r="M3319" i="1"/>
  <c r="O3319" i="1" s="1"/>
  <c r="M3321" i="1"/>
  <c r="O3321" i="1" s="1"/>
  <c r="M3323" i="1"/>
  <c r="O3323" i="1" s="1"/>
  <c r="M3325" i="1"/>
  <c r="O3325" i="1" s="1"/>
  <c r="M3327" i="1"/>
  <c r="O3327" i="1" s="1"/>
  <c r="M3329" i="1"/>
  <c r="O3329" i="1" s="1"/>
  <c r="M3331" i="1"/>
  <c r="O3331" i="1" s="1"/>
  <c r="M3333" i="1"/>
  <c r="O3333" i="1" s="1"/>
  <c r="M3335" i="1"/>
  <c r="O3335" i="1" s="1"/>
  <c r="M3337" i="1"/>
  <c r="O3337" i="1" s="1"/>
  <c r="M3339" i="1"/>
  <c r="O3339" i="1" s="1"/>
  <c r="M3341" i="1"/>
  <c r="O3341" i="1" s="1"/>
  <c r="M3343" i="1"/>
  <c r="O3343" i="1" s="1"/>
  <c r="M3345" i="1"/>
  <c r="O3345" i="1" s="1"/>
  <c r="M3347" i="1"/>
  <c r="O3347" i="1" s="1"/>
  <c r="M3349" i="1"/>
  <c r="O3349" i="1" s="1"/>
  <c r="M3351" i="1"/>
  <c r="O3351" i="1" s="1"/>
  <c r="M3353" i="1"/>
  <c r="O3353" i="1" s="1"/>
  <c r="M3355" i="1"/>
  <c r="O3355" i="1" s="1"/>
  <c r="M3357" i="1"/>
  <c r="O3357" i="1" s="1"/>
  <c r="M3359" i="1"/>
  <c r="O3359" i="1" s="1"/>
  <c r="M3361" i="1"/>
  <c r="O3361" i="1" s="1"/>
  <c r="M3363" i="1"/>
  <c r="O3363" i="1" s="1"/>
  <c r="M3365" i="1"/>
  <c r="O3365" i="1" s="1"/>
  <c r="M3367" i="1"/>
  <c r="O3367" i="1" s="1"/>
  <c r="M3369" i="1"/>
  <c r="O3369" i="1" s="1"/>
  <c r="M3371" i="1"/>
  <c r="O3371" i="1" s="1"/>
  <c r="M3373" i="1"/>
  <c r="O3373" i="1" s="1"/>
  <c r="M3375" i="1"/>
  <c r="O3375" i="1" s="1"/>
  <c r="M3377" i="1"/>
  <c r="O3377" i="1" s="1"/>
  <c r="M3379" i="1"/>
  <c r="O3379" i="1" s="1"/>
  <c r="M3381" i="1"/>
  <c r="O3381" i="1" s="1"/>
  <c r="M3383" i="1"/>
  <c r="O3383" i="1" s="1"/>
  <c r="M3385" i="1"/>
  <c r="O3385" i="1" s="1"/>
  <c r="M3387" i="1"/>
  <c r="O3387" i="1" s="1"/>
  <c r="M3389" i="1"/>
  <c r="O3389" i="1" s="1"/>
  <c r="M3391" i="1"/>
  <c r="O3391" i="1" s="1"/>
  <c r="M3393" i="1"/>
  <c r="O3393" i="1" s="1"/>
  <c r="M3395" i="1"/>
  <c r="O3395" i="1" s="1"/>
  <c r="M3397" i="1"/>
  <c r="O3397" i="1" s="1"/>
  <c r="M3399" i="1"/>
  <c r="O3399" i="1" s="1"/>
  <c r="M3401" i="1"/>
  <c r="O3401" i="1" s="1"/>
  <c r="M3403" i="1"/>
  <c r="O3403" i="1" s="1"/>
  <c r="M3405" i="1"/>
  <c r="O3405" i="1" s="1"/>
  <c r="M3407" i="1"/>
  <c r="O3407" i="1" s="1"/>
  <c r="M3409" i="1"/>
  <c r="O3409" i="1" s="1"/>
  <c r="M3411" i="1"/>
  <c r="O3411" i="1" s="1"/>
  <c r="M3413" i="1"/>
  <c r="O3413" i="1" s="1"/>
  <c r="M3415" i="1"/>
  <c r="O3415" i="1" s="1"/>
  <c r="M3417" i="1"/>
  <c r="O3417" i="1" s="1"/>
  <c r="M3419" i="1"/>
  <c r="O3419" i="1" s="1"/>
  <c r="M3421" i="1"/>
  <c r="O3421" i="1" s="1"/>
  <c r="M3423" i="1"/>
  <c r="O3423" i="1" s="1"/>
  <c r="M3425" i="1"/>
  <c r="O3425" i="1" s="1"/>
  <c r="M3427" i="1"/>
  <c r="O3427" i="1" s="1"/>
  <c r="M3429" i="1"/>
  <c r="O3429" i="1" s="1"/>
  <c r="M3431" i="1"/>
  <c r="O3431" i="1" s="1"/>
  <c r="M3433" i="1"/>
  <c r="O3433" i="1" s="1"/>
  <c r="M3435" i="1"/>
  <c r="O3435" i="1" s="1"/>
  <c r="M3437" i="1"/>
  <c r="O3437" i="1" s="1"/>
  <c r="M3439" i="1"/>
  <c r="O3439" i="1" s="1"/>
  <c r="M3441" i="1"/>
  <c r="O3441" i="1" s="1"/>
  <c r="M3443" i="1"/>
  <c r="O3443" i="1" s="1"/>
  <c r="M3445" i="1"/>
  <c r="O3445" i="1" s="1"/>
  <c r="M3447" i="1"/>
  <c r="O3447" i="1" s="1"/>
  <c r="M3449" i="1"/>
  <c r="O3449" i="1" s="1"/>
  <c r="M3451" i="1"/>
  <c r="O3451" i="1" s="1"/>
  <c r="M3453" i="1"/>
  <c r="O3453" i="1" s="1"/>
  <c r="M3455" i="1"/>
  <c r="O3455" i="1" s="1"/>
  <c r="M3457" i="1"/>
  <c r="O3457" i="1" s="1"/>
  <c r="M3459" i="1"/>
  <c r="O3459" i="1" s="1"/>
  <c r="M3461" i="1"/>
  <c r="O3461" i="1" s="1"/>
  <c r="M3463" i="1"/>
  <c r="O3463" i="1" s="1"/>
  <c r="M3465" i="1"/>
  <c r="O3465" i="1" s="1"/>
  <c r="M3467" i="1"/>
  <c r="O3467" i="1" s="1"/>
  <c r="M3469" i="1"/>
  <c r="O3469" i="1" s="1"/>
  <c r="M3471" i="1"/>
  <c r="O3471" i="1" s="1"/>
  <c r="M3473" i="1"/>
  <c r="O3473" i="1" s="1"/>
  <c r="M3475" i="1"/>
  <c r="O3475" i="1" s="1"/>
  <c r="M3477" i="1"/>
  <c r="O3477" i="1" s="1"/>
  <c r="M3479" i="1"/>
  <c r="O3479" i="1" s="1"/>
  <c r="M3481" i="1"/>
  <c r="O3481" i="1" s="1"/>
  <c r="M3483" i="1"/>
  <c r="O3483" i="1" s="1"/>
  <c r="M3485" i="1"/>
  <c r="O3485" i="1" s="1"/>
  <c r="M3487" i="1"/>
  <c r="O3487" i="1" s="1"/>
  <c r="M3489" i="1"/>
  <c r="O3489" i="1" s="1"/>
  <c r="M3491" i="1"/>
  <c r="O3491" i="1" s="1"/>
  <c r="M3493" i="1"/>
  <c r="O3493" i="1" s="1"/>
  <c r="M3495" i="1"/>
  <c r="O3495" i="1" s="1"/>
  <c r="M3497" i="1"/>
  <c r="O3497" i="1" s="1"/>
  <c r="M3499" i="1"/>
  <c r="O3499" i="1" s="1"/>
  <c r="M3501" i="1"/>
  <c r="O3501" i="1" s="1"/>
  <c r="M3503" i="1"/>
  <c r="O3503" i="1" s="1"/>
  <c r="M3505" i="1"/>
  <c r="O3505" i="1" s="1"/>
  <c r="M3507" i="1"/>
  <c r="O3507" i="1" s="1"/>
  <c r="M3509" i="1"/>
  <c r="O3509" i="1" s="1"/>
  <c r="M3511" i="1"/>
  <c r="O3511" i="1" s="1"/>
  <c r="M3513" i="1"/>
  <c r="O3513" i="1" s="1"/>
  <c r="M3515" i="1"/>
  <c r="O3515" i="1" s="1"/>
  <c r="M3517" i="1"/>
  <c r="O3517" i="1" s="1"/>
  <c r="M3519" i="1"/>
  <c r="O3519" i="1" s="1"/>
  <c r="M3521" i="1"/>
  <c r="O3521" i="1" s="1"/>
  <c r="M3523" i="1"/>
  <c r="O3523" i="1" s="1"/>
  <c r="M3525" i="1"/>
  <c r="O3525" i="1" s="1"/>
  <c r="M3527" i="1"/>
  <c r="O3527" i="1" s="1"/>
  <c r="M3529" i="1"/>
  <c r="O3529" i="1" s="1"/>
  <c r="M3531" i="1"/>
  <c r="O3531" i="1" s="1"/>
  <c r="M3533" i="1"/>
  <c r="O3533" i="1" s="1"/>
  <c r="M3535" i="1"/>
  <c r="O3535" i="1" s="1"/>
  <c r="M3537" i="1"/>
  <c r="O3537" i="1" s="1"/>
  <c r="M3539" i="1"/>
  <c r="O3539" i="1" s="1"/>
  <c r="M3541" i="1"/>
  <c r="O3541" i="1" s="1"/>
  <c r="M3543" i="1"/>
  <c r="O3543" i="1" s="1"/>
  <c r="M3545" i="1"/>
  <c r="O3545" i="1" s="1"/>
  <c r="M3547" i="1"/>
  <c r="O3547" i="1" s="1"/>
  <c r="M3549" i="1"/>
  <c r="O3549" i="1" s="1"/>
  <c r="M3551" i="1"/>
  <c r="O3551" i="1" s="1"/>
  <c r="M3553" i="1"/>
  <c r="O3553" i="1" s="1"/>
  <c r="M3555" i="1"/>
  <c r="O3555" i="1" s="1"/>
  <c r="M3557" i="1"/>
  <c r="O3557" i="1" s="1"/>
  <c r="M3559" i="1"/>
  <c r="O3559" i="1" s="1"/>
  <c r="M3561" i="1"/>
  <c r="O3561" i="1" s="1"/>
  <c r="M3563" i="1"/>
  <c r="O3563" i="1" s="1"/>
  <c r="M3565" i="1"/>
  <c r="O3565" i="1" s="1"/>
  <c r="M3567" i="1"/>
  <c r="O3567" i="1" s="1"/>
  <c r="M3569" i="1"/>
  <c r="O3569" i="1" s="1"/>
  <c r="M3571" i="1"/>
  <c r="O3571" i="1" s="1"/>
  <c r="M3573" i="1"/>
  <c r="O3573" i="1" s="1"/>
  <c r="M3575" i="1"/>
  <c r="O3575" i="1" s="1"/>
  <c r="M3577" i="1"/>
  <c r="O3577" i="1" s="1"/>
  <c r="M3579" i="1"/>
  <c r="O3579" i="1" s="1"/>
  <c r="M3581" i="1"/>
  <c r="O3581" i="1" s="1"/>
  <c r="M3583" i="1"/>
  <c r="O3583" i="1" s="1"/>
  <c r="M3585" i="1"/>
  <c r="O3585" i="1" s="1"/>
  <c r="M3587" i="1"/>
  <c r="O3587" i="1" s="1"/>
  <c r="M3589" i="1"/>
  <c r="O3589" i="1" s="1"/>
  <c r="M3591" i="1"/>
  <c r="O3591" i="1" s="1"/>
  <c r="M3593" i="1"/>
  <c r="O3593" i="1" s="1"/>
  <c r="M3595" i="1"/>
  <c r="O3595" i="1" s="1"/>
  <c r="M3597" i="1"/>
  <c r="O3597" i="1" s="1"/>
  <c r="M3599" i="1"/>
  <c r="O3599" i="1" s="1"/>
  <c r="M3601" i="1"/>
  <c r="O3601" i="1" s="1"/>
  <c r="M3603" i="1"/>
  <c r="O3603" i="1" s="1"/>
  <c r="M3605" i="1"/>
  <c r="O3605" i="1" s="1"/>
  <c r="M3607" i="1"/>
  <c r="O3607" i="1" s="1"/>
  <c r="M3609" i="1"/>
  <c r="O3609" i="1" s="1"/>
  <c r="M3611" i="1"/>
  <c r="O3611" i="1" s="1"/>
  <c r="M3613" i="1"/>
  <c r="O3613" i="1" s="1"/>
  <c r="M3615" i="1"/>
  <c r="O3615" i="1" s="1"/>
  <c r="M3617" i="1"/>
  <c r="O3617" i="1" s="1"/>
  <c r="M3619" i="1"/>
  <c r="O3619" i="1" s="1"/>
  <c r="M3621" i="1"/>
  <c r="O3621" i="1" s="1"/>
  <c r="M3623" i="1"/>
  <c r="O3623" i="1" s="1"/>
  <c r="M3625" i="1"/>
  <c r="O3625" i="1" s="1"/>
  <c r="M3627" i="1"/>
  <c r="O3627" i="1" s="1"/>
  <c r="M3629" i="1"/>
  <c r="O3629" i="1" s="1"/>
  <c r="M3631" i="1"/>
  <c r="O3631" i="1" s="1"/>
  <c r="M3633" i="1"/>
  <c r="O3633" i="1" s="1"/>
  <c r="M3635" i="1"/>
  <c r="O3635" i="1" s="1"/>
  <c r="M3637" i="1"/>
  <c r="O3637" i="1" s="1"/>
  <c r="M3639" i="1"/>
  <c r="O3639" i="1" s="1"/>
  <c r="M3641" i="1"/>
  <c r="O3641" i="1" s="1"/>
  <c r="M3643" i="1"/>
  <c r="O3643" i="1" s="1"/>
  <c r="M3645" i="1"/>
  <c r="O3645" i="1" s="1"/>
  <c r="M3647" i="1"/>
  <c r="O3647" i="1" s="1"/>
  <c r="M3649" i="1"/>
  <c r="O3649" i="1" s="1"/>
  <c r="M3651" i="1"/>
  <c r="O3651" i="1" s="1"/>
  <c r="M3653" i="1"/>
  <c r="O3653" i="1" s="1"/>
  <c r="M3655" i="1"/>
  <c r="O3655" i="1" s="1"/>
  <c r="M3657" i="1"/>
  <c r="O3657" i="1" s="1"/>
  <c r="M3659" i="1"/>
  <c r="O3659" i="1" s="1"/>
  <c r="M3661" i="1"/>
  <c r="O3661" i="1" s="1"/>
  <c r="M3663" i="1"/>
  <c r="O3663" i="1" s="1"/>
  <c r="M3665" i="1"/>
  <c r="O3665" i="1" s="1"/>
  <c r="M3667" i="1"/>
  <c r="O3667" i="1" s="1"/>
  <c r="M3669" i="1"/>
  <c r="O3669" i="1" s="1"/>
  <c r="M3671" i="1"/>
  <c r="O3671" i="1" s="1"/>
  <c r="M3673" i="1"/>
  <c r="O3673" i="1" s="1"/>
  <c r="M3675" i="1"/>
  <c r="O3675" i="1" s="1"/>
  <c r="M3677" i="1"/>
  <c r="O3677" i="1" s="1"/>
  <c r="M3679" i="1"/>
  <c r="O3679" i="1" s="1"/>
  <c r="M3681" i="1"/>
  <c r="O3681" i="1" s="1"/>
  <c r="M3683" i="1"/>
  <c r="O3683" i="1" s="1"/>
  <c r="M3685" i="1"/>
  <c r="O3685" i="1" s="1"/>
  <c r="M3687" i="1"/>
  <c r="O3687" i="1" s="1"/>
  <c r="M3689" i="1"/>
  <c r="O3689" i="1" s="1"/>
  <c r="M3691" i="1"/>
  <c r="O3691" i="1" s="1"/>
  <c r="M3693" i="1"/>
  <c r="O3693" i="1" s="1"/>
  <c r="M3695" i="1"/>
  <c r="O3695" i="1" s="1"/>
  <c r="M3697" i="1"/>
  <c r="O3697" i="1" s="1"/>
  <c r="M3699" i="1"/>
  <c r="O3699" i="1" s="1"/>
  <c r="M3701" i="1"/>
  <c r="O3701" i="1" s="1"/>
  <c r="M3703" i="1"/>
  <c r="O3703" i="1" s="1"/>
  <c r="M3705" i="1"/>
  <c r="O3705" i="1" s="1"/>
  <c r="M3707" i="1"/>
  <c r="O3707" i="1" s="1"/>
  <c r="M3709" i="1"/>
  <c r="O3709" i="1" s="1"/>
  <c r="M3711" i="1"/>
  <c r="O3711" i="1" s="1"/>
  <c r="M3713" i="1"/>
  <c r="O3713" i="1" s="1"/>
  <c r="M3715" i="1"/>
  <c r="O3715" i="1" s="1"/>
  <c r="M3717" i="1"/>
  <c r="O3717" i="1" s="1"/>
  <c r="M3719" i="1"/>
  <c r="O3719" i="1" s="1"/>
  <c r="M3721" i="1"/>
  <c r="O3721" i="1" s="1"/>
  <c r="M3723" i="1"/>
  <c r="O3723" i="1" s="1"/>
  <c r="M3725" i="1"/>
  <c r="O3725" i="1" s="1"/>
  <c r="M3727" i="1"/>
  <c r="O3727" i="1" s="1"/>
  <c r="M3729" i="1"/>
  <c r="O3729" i="1" s="1"/>
  <c r="M3731" i="1"/>
  <c r="O3731" i="1" s="1"/>
  <c r="M3733" i="1"/>
  <c r="O3733" i="1" s="1"/>
  <c r="M3735" i="1"/>
  <c r="O3735" i="1" s="1"/>
  <c r="M3737" i="1"/>
  <c r="O3737" i="1" s="1"/>
  <c r="M3739" i="1"/>
  <c r="O3739" i="1" s="1"/>
  <c r="M3741" i="1"/>
  <c r="O3741" i="1" s="1"/>
  <c r="M3743" i="1"/>
  <c r="O3743" i="1" s="1"/>
  <c r="M3745" i="1"/>
  <c r="O3745" i="1" s="1"/>
  <c r="M3747" i="1"/>
  <c r="O3747" i="1" s="1"/>
  <c r="M3749" i="1"/>
  <c r="O3749" i="1" s="1"/>
  <c r="M3751" i="1"/>
  <c r="O3751" i="1" s="1"/>
  <c r="M3753" i="1"/>
  <c r="O3753" i="1" s="1"/>
  <c r="M3755" i="1"/>
  <c r="O3755" i="1" s="1"/>
  <c r="M3757" i="1"/>
  <c r="O3757" i="1" s="1"/>
  <c r="M3759" i="1"/>
  <c r="O3759" i="1" s="1"/>
  <c r="M3761" i="1"/>
  <c r="O3761" i="1" s="1"/>
  <c r="M3763" i="1"/>
  <c r="O3763" i="1" s="1"/>
  <c r="M3765" i="1"/>
  <c r="O3765" i="1" s="1"/>
  <c r="M3767" i="1"/>
  <c r="O3767" i="1" s="1"/>
  <c r="M3769" i="1"/>
  <c r="O3769" i="1" s="1"/>
  <c r="M3771" i="1"/>
  <c r="O3771" i="1" s="1"/>
  <c r="M3773" i="1"/>
  <c r="O3773" i="1" s="1"/>
  <c r="M3775" i="1"/>
  <c r="O3775" i="1" s="1"/>
  <c r="M3777" i="1"/>
  <c r="O3777" i="1" s="1"/>
  <c r="M3779" i="1"/>
  <c r="O3779" i="1" s="1"/>
  <c r="M3781" i="1"/>
  <c r="O3781" i="1" s="1"/>
  <c r="M3783" i="1"/>
  <c r="O3783" i="1" s="1"/>
  <c r="M3785" i="1"/>
  <c r="O3785" i="1" s="1"/>
  <c r="M3787" i="1"/>
  <c r="O3787" i="1" s="1"/>
  <c r="M3789" i="1"/>
  <c r="O3789" i="1" s="1"/>
  <c r="M3791" i="1"/>
  <c r="O3791" i="1" s="1"/>
  <c r="M3793" i="1"/>
  <c r="O3793" i="1" s="1"/>
  <c r="M3795" i="1"/>
  <c r="O3795" i="1" s="1"/>
  <c r="M3797" i="1"/>
  <c r="O3797" i="1" s="1"/>
  <c r="M3799" i="1"/>
  <c r="O3799" i="1" s="1"/>
  <c r="M3801" i="1"/>
  <c r="O3801" i="1" s="1"/>
  <c r="M3803" i="1"/>
  <c r="O3803" i="1" s="1"/>
  <c r="M3805" i="1"/>
  <c r="O3805" i="1" s="1"/>
  <c r="M3807" i="1"/>
  <c r="O3807" i="1" s="1"/>
  <c r="M3809" i="1"/>
  <c r="O3809" i="1" s="1"/>
  <c r="M3811" i="1"/>
  <c r="O3811" i="1" s="1"/>
  <c r="M3813" i="1"/>
  <c r="O3813" i="1" s="1"/>
  <c r="M3815" i="1"/>
  <c r="O3815" i="1" s="1"/>
  <c r="M3817" i="1"/>
  <c r="O3817" i="1" s="1"/>
  <c r="M3819" i="1"/>
  <c r="O3819" i="1" s="1"/>
  <c r="M3821" i="1"/>
  <c r="O3821" i="1" s="1"/>
  <c r="M3823" i="1"/>
  <c r="O3823" i="1" s="1"/>
  <c r="M3825" i="1"/>
  <c r="O3825" i="1" s="1"/>
  <c r="M3827" i="1"/>
  <c r="O3827" i="1" s="1"/>
  <c r="M3829" i="1"/>
  <c r="O3829" i="1" s="1"/>
  <c r="M3831" i="1"/>
  <c r="O3831" i="1" s="1"/>
  <c r="M3833" i="1"/>
  <c r="O3833" i="1" s="1"/>
  <c r="M3835" i="1"/>
  <c r="O3835" i="1" s="1"/>
  <c r="M3837" i="1"/>
  <c r="O3837" i="1" s="1"/>
  <c r="M3839" i="1"/>
  <c r="O3839" i="1" s="1"/>
  <c r="M3841" i="1"/>
  <c r="O3841" i="1" s="1"/>
  <c r="M3843" i="1"/>
  <c r="O3843" i="1" s="1"/>
  <c r="M3845" i="1"/>
  <c r="O3845" i="1" s="1"/>
  <c r="M3847" i="1"/>
  <c r="O3847" i="1" s="1"/>
  <c r="M3849" i="1"/>
  <c r="O3849" i="1" s="1"/>
  <c r="M3851" i="1"/>
  <c r="O3851" i="1" s="1"/>
  <c r="M3853" i="1"/>
  <c r="O3853" i="1" s="1"/>
  <c r="M3855" i="1"/>
  <c r="O3855" i="1" s="1"/>
  <c r="M3857" i="1"/>
  <c r="O3857" i="1" s="1"/>
  <c r="M3859" i="1"/>
  <c r="O3859" i="1" s="1"/>
  <c r="M3861" i="1"/>
  <c r="O3861" i="1" s="1"/>
  <c r="M3863" i="1"/>
  <c r="O3863" i="1" s="1"/>
  <c r="M3865" i="1"/>
  <c r="O3865" i="1" s="1"/>
  <c r="M3867" i="1"/>
  <c r="O3867" i="1" s="1"/>
  <c r="M3869" i="1"/>
  <c r="O3869" i="1" s="1"/>
  <c r="M3871" i="1"/>
  <c r="O3871" i="1" s="1"/>
  <c r="M3873" i="1"/>
  <c r="O3873" i="1" s="1"/>
  <c r="M3875" i="1"/>
  <c r="O3875" i="1" s="1"/>
  <c r="M3877" i="1"/>
  <c r="O3877" i="1" s="1"/>
  <c r="M3879" i="1"/>
  <c r="O3879" i="1" s="1"/>
  <c r="M3881" i="1"/>
  <c r="O3881" i="1" s="1"/>
  <c r="M3883" i="1"/>
  <c r="O3883" i="1" s="1"/>
  <c r="M3885" i="1"/>
  <c r="O3885" i="1" s="1"/>
  <c r="M3887" i="1"/>
  <c r="O3887" i="1" s="1"/>
  <c r="M3889" i="1"/>
  <c r="O3889" i="1" s="1"/>
  <c r="M3891" i="1"/>
  <c r="O3891" i="1" s="1"/>
  <c r="M3893" i="1"/>
  <c r="O3893" i="1" s="1"/>
  <c r="M3895" i="1"/>
  <c r="O3895" i="1" s="1"/>
  <c r="M3897" i="1"/>
  <c r="O3897" i="1" s="1"/>
  <c r="M3899" i="1"/>
  <c r="O3899" i="1" s="1"/>
  <c r="M3901" i="1"/>
  <c r="O3901" i="1" s="1"/>
  <c r="M3903" i="1"/>
  <c r="O3903" i="1" s="1"/>
  <c r="M3905" i="1"/>
  <c r="O3905" i="1" s="1"/>
  <c r="M3907" i="1"/>
  <c r="O3907" i="1" s="1"/>
  <c r="M3909" i="1"/>
  <c r="O3909" i="1" s="1"/>
  <c r="M3911" i="1"/>
  <c r="O3911" i="1" s="1"/>
  <c r="M3913" i="1"/>
  <c r="O3913" i="1" s="1"/>
  <c r="M3915" i="1"/>
  <c r="O3915" i="1" s="1"/>
  <c r="M3917" i="1"/>
  <c r="O3917" i="1" s="1"/>
  <c r="M3919" i="1"/>
  <c r="O3919" i="1" s="1"/>
  <c r="M3921" i="1"/>
  <c r="O3921" i="1" s="1"/>
  <c r="M3923" i="1"/>
  <c r="O3923" i="1" s="1"/>
  <c r="M3925" i="1"/>
  <c r="O3925" i="1" s="1"/>
  <c r="M3927" i="1"/>
  <c r="O3927" i="1" s="1"/>
  <c r="M3929" i="1"/>
  <c r="O3929" i="1" s="1"/>
  <c r="M3931" i="1"/>
  <c r="O3931" i="1" s="1"/>
  <c r="M3933" i="1"/>
  <c r="O3933" i="1" s="1"/>
  <c r="M3935" i="1"/>
  <c r="O3935" i="1" s="1"/>
  <c r="M3937" i="1"/>
  <c r="O3937" i="1" s="1"/>
  <c r="M3939" i="1"/>
  <c r="O3939" i="1" s="1"/>
  <c r="M3941" i="1"/>
  <c r="O3941" i="1" s="1"/>
  <c r="M3943" i="1"/>
  <c r="O3943" i="1" s="1"/>
  <c r="M3945" i="1"/>
  <c r="O3945" i="1" s="1"/>
  <c r="M3947" i="1"/>
  <c r="O3947" i="1" s="1"/>
  <c r="M3949" i="1"/>
  <c r="O3949" i="1" s="1"/>
  <c r="M3951" i="1"/>
  <c r="O3951" i="1" s="1"/>
  <c r="M3953" i="1"/>
  <c r="O3953" i="1" s="1"/>
  <c r="M3955" i="1"/>
  <c r="O3955" i="1" s="1"/>
  <c r="M3957" i="1"/>
  <c r="O3957" i="1" s="1"/>
  <c r="M3959" i="1"/>
  <c r="O3959" i="1" s="1"/>
  <c r="M3961" i="1"/>
  <c r="O3961" i="1" s="1"/>
  <c r="M3963" i="1"/>
  <c r="O3963" i="1" s="1"/>
  <c r="M3965" i="1"/>
  <c r="O3965" i="1" s="1"/>
  <c r="M3967" i="1"/>
  <c r="O3967" i="1" s="1"/>
  <c r="M3969" i="1"/>
  <c r="O3969" i="1" s="1"/>
  <c r="M3971" i="1"/>
  <c r="O3971" i="1" s="1"/>
  <c r="M3973" i="1"/>
  <c r="O3973" i="1" s="1"/>
  <c r="M3975" i="1"/>
  <c r="O3975" i="1" s="1"/>
  <c r="M3977" i="1"/>
  <c r="O3977" i="1" s="1"/>
  <c r="M3979" i="1"/>
  <c r="O3979" i="1" s="1"/>
  <c r="M3981" i="1"/>
  <c r="O3981" i="1" s="1"/>
  <c r="M3983" i="1"/>
  <c r="O3983" i="1" s="1"/>
  <c r="M3985" i="1"/>
  <c r="O3985" i="1" s="1"/>
  <c r="M3987" i="1"/>
  <c r="O3987" i="1" s="1"/>
  <c r="M3989" i="1"/>
  <c r="O3989" i="1" s="1"/>
  <c r="M3991" i="1"/>
  <c r="O3991" i="1" s="1"/>
  <c r="M3993" i="1"/>
  <c r="O3993" i="1" s="1"/>
  <c r="M3995" i="1"/>
  <c r="O3995" i="1" s="1"/>
  <c r="M3997" i="1"/>
  <c r="O3997" i="1" s="1"/>
  <c r="M3999" i="1"/>
  <c r="O3999" i="1" s="1"/>
  <c r="M4001" i="1"/>
  <c r="O4001" i="1" s="1"/>
  <c r="M4003" i="1"/>
  <c r="O4003" i="1" s="1"/>
  <c r="M4005" i="1"/>
  <c r="O4005" i="1" s="1"/>
  <c r="M4007" i="1"/>
  <c r="O4007" i="1" s="1"/>
  <c r="M4009" i="1"/>
  <c r="O4009" i="1" s="1"/>
  <c r="M4011" i="1"/>
  <c r="O4011" i="1" s="1"/>
  <c r="M4013" i="1"/>
  <c r="O4013" i="1" s="1"/>
  <c r="M4015" i="1"/>
  <c r="O4015" i="1" s="1"/>
  <c r="M4017" i="1"/>
  <c r="O4017" i="1" s="1"/>
  <c r="M4019" i="1"/>
  <c r="O4019" i="1" s="1"/>
  <c r="M4021" i="1"/>
  <c r="O4021" i="1" s="1"/>
  <c r="M4023" i="1"/>
  <c r="O4023" i="1" s="1"/>
  <c r="M4025" i="1"/>
  <c r="O4025" i="1" s="1"/>
  <c r="M4027" i="1"/>
  <c r="O4027" i="1" s="1"/>
  <c r="M4029" i="1"/>
  <c r="O4029" i="1" s="1"/>
  <c r="M4031" i="1"/>
  <c r="O4031" i="1" s="1"/>
  <c r="M4033" i="1"/>
  <c r="O4033" i="1" s="1"/>
  <c r="M4035" i="1"/>
  <c r="O4035" i="1" s="1"/>
  <c r="M4037" i="1"/>
  <c r="O4037" i="1" s="1"/>
  <c r="M4039" i="1"/>
  <c r="O4039" i="1" s="1"/>
  <c r="M4041" i="1"/>
  <c r="O4041" i="1" s="1"/>
  <c r="M4043" i="1"/>
  <c r="O4043" i="1" s="1"/>
  <c r="M4045" i="1"/>
  <c r="O4045" i="1" s="1"/>
  <c r="M4047" i="1"/>
  <c r="O4047" i="1" s="1"/>
  <c r="M4049" i="1"/>
  <c r="O4049" i="1" s="1"/>
  <c r="M4051" i="1"/>
  <c r="O4051" i="1" s="1"/>
  <c r="M4053" i="1"/>
  <c r="O4053" i="1" s="1"/>
  <c r="M4055" i="1"/>
  <c r="O4055" i="1" s="1"/>
  <c r="M4057" i="1"/>
  <c r="O4057" i="1" s="1"/>
  <c r="M4059" i="1"/>
  <c r="O4059" i="1" s="1"/>
  <c r="M4061" i="1"/>
  <c r="O4061" i="1" s="1"/>
  <c r="M4063" i="1"/>
  <c r="O4063" i="1" s="1"/>
  <c r="M4065" i="1"/>
  <c r="O4065" i="1" s="1"/>
  <c r="M4067" i="1"/>
  <c r="O4067" i="1" s="1"/>
  <c r="M4069" i="1"/>
  <c r="O4069" i="1" s="1"/>
  <c r="M4071" i="1"/>
  <c r="O4071" i="1" s="1"/>
  <c r="M4073" i="1"/>
  <c r="O4073" i="1" s="1"/>
  <c r="M4075" i="1"/>
  <c r="O4075" i="1" s="1"/>
  <c r="M4077" i="1"/>
  <c r="O4077" i="1" s="1"/>
  <c r="M4079" i="1"/>
  <c r="O4079" i="1" s="1"/>
  <c r="M4081" i="1"/>
  <c r="O4081" i="1" s="1"/>
  <c r="M4083" i="1"/>
  <c r="O4083" i="1" s="1"/>
  <c r="M4085" i="1"/>
  <c r="O4085" i="1" s="1"/>
  <c r="M4087" i="1"/>
  <c r="O4087" i="1" s="1"/>
  <c r="M4089" i="1"/>
  <c r="O4089" i="1" s="1"/>
  <c r="M4091" i="1"/>
  <c r="O4091" i="1" s="1"/>
  <c r="M4093" i="1"/>
  <c r="O4093" i="1" s="1"/>
  <c r="M4095" i="1"/>
  <c r="O4095" i="1" s="1"/>
  <c r="M4097" i="1"/>
  <c r="O4097" i="1" s="1"/>
  <c r="M4099" i="1"/>
  <c r="O4099" i="1" s="1"/>
  <c r="M4101" i="1"/>
  <c r="O4101" i="1" s="1"/>
  <c r="M4103" i="1"/>
  <c r="O4103" i="1" s="1"/>
  <c r="M4105" i="1"/>
  <c r="O4105" i="1" s="1"/>
  <c r="M4107" i="1"/>
  <c r="O4107" i="1" s="1"/>
  <c r="M4109" i="1"/>
  <c r="O4109" i="1" s="1"/>
  <c r="M4111" i="1"/>
  <c r="O4111" i="1" s="1"/>
  <c r="M4113" i="1"/>
  <c r="O4113" i="1" s="1"/>
  <c r="M4115" i="1"/>
  <c r="O4115" i="1" s="1"/>
  <c r="M4117" i="1"/>
  <c r="O4117" i="1" s="1"/>
  <c r="M4119" i="1"/>
  <c r="O4119" i="1" s="1"/>
  <c r="M4121" i="1"/>
  <c r="O4121" i="1" s="1"/>
  <c r="M4123" i="1"/>
  <c r="O4123" i="1" s="1"/>
  <c r="M4125" i="1"/>
  <c r="O4125" i="1" s="1"/>
  <c r="M4127" i="1"/>
  <c r="O4127" i="1" s="1"/>
  <c r="M4129" i="1"/>
  <c r="O4129" i="1" s="1"/>
  <c r="M4131" i="1"/>
  <c r="O4131" i="1" s="1"/>
  <c r="M4133" i="1"/>
  <c r="O4133" i="1" s="1"/>
  <c r="M4135" i="1"/>
  <c r="O4135" i="1" s="1"/>
  <c r="M4137" i="1"/>
  <c r="O4137" i="1" s="1"/>
  <c r="M4139" i="1"/>
  <c r="O4139" i="1" s="1"/>
  <c r="M4141" i="1"/>
  <c r="O4141" i="1" s="1"/>
  <c r="M4143" i="1"/>
  <c r="O4143" i="1" s="1"/>
  <c r="M4145" i="1"/>
  <c r="O4145" i="1" s="1"/>
  <c r="M4147" i="1"/>
  <c r="O4147" i="1" s="1"/>
  <c r="M4149" i="1"/>
  <c r="O4149" i="1" s="1"/>
  <c r="M4151" i="1"/>
  <c r="O4151" i="1" s="1"/>
  <c r="M4153" i="1"/>
  <c r="O4153" i="1" s="1"/>
  <c r="M4155" i="1"/>
  <c r="O4155" i="1" s="1"/>
  <c r="M4157" i="1"/>
  <c r="O4157" i="1" s="1"/>
  <c r="M4159" i="1"/>
  <c r="O4159" i="1" s="1"/>
  <c r="M4161" i="1"/>
  <c r="O4161" i="1" s="1"/>
  <c r="M4163" i="1"/>
  <c r="O4163" i="1" s="1"/>
  <c r="M4165" i="1"/>
  <c r="O4165" i="1" s="1"/>
  <c r="M4167" i="1"/>
  <c r="O4167" i="1" s="1"/>
  <c r="M4169" i="1"/>
  <c r="O4169" i="1" s="1"/>
  <c r="M4171" i="1"/>
  <c r="O4171" i="1" s="1"/>
  <c r="M4173" i="1"/>
  <c r="O4173" i="1" s="1"/>
  <c r="M4175" i="1"/>
  <c r="O4175" i="1" s="1"/>
  <c r="M4177" i="1"/>
  <c r="O4177" i="1" s="1"/>
  <c r="M4179" i="1"/>
  <c r="O4179" i="1" s="1"/>
  <c r="M4181" i="1"/>
  <c r="O4181" i="1" s="1"/>
  <c r="M4183" i="1"/>
  <c r="O4183" i="1" s="1"/>
  <c r="M4185" i="1"/>
  <c r="O4185" i="1" s="1"/>
  <c r="M4187" i="1"/>
  <c r="O4187" i="1" s="1"/>
  <c r="M4189" i="1"/>
  <c r="O4189" i="1" s="1"/>
  <c r="M4191" i="1"/>
  <c r="O4191" i="1" s="1"/>
  <c r="M4193" i="1"/>
  <c r="O4193" i="1" s="1"/>
  <c r="M4195" i="1"/>
  <c r="O4195" i="1" s="1"/>
  <c r="M4197" i="1"/>
  <c r="O4197" i="1" s="1"/>
  <c r="M4199" i="1"/>
  <c r="O4199" i="1" s="1"/>
  <c r="M4201" i="1"/>
  <c r="O4201" i="1" s="1"/>
  <c r="M4203" i="1"/>
  <c r="O4203" i="1" s="1"/>
  <c r="M4205" i="1"/>
  <c r="O4205" i="1" s="1"/>
  <c r="M4207" i="1"/>
  <c r="O4207" i="1" s="1"/>
  <c r="M4209" i="1"/>
  <c r="O4209" i="1" s="1"/>
  <c r="M4211" i="1"/>
  <c r="O4211" i="1" s="1"/>
  <c r="M4213" i="1"/>
  <c r="O4213" i="1" s="1"/>
  <c r="M4215" i="1"/>
  <c r="O4215" i="1" s="1"/>
  <c r="M4217" i="1"/>
  <c r="O4217" i="1" s="1"/>
  <c r="M4219" i="1"/>
  <c r="O4219" i="1" s="1"/>
  <c r="M4221" i="1"/>
  <c r="O4221" i="1" s="1"/>
  <c r="M4223" i="1"/>
  <c r="O4223" i="1" s="1"/>
  <c r="M4225" i="1"/>
  <c r="O4225" i="1" s="1"/>
  <c r="M4227" i="1"/>
  <c r="O4227" i="1" s="1"/>
  <c r="M4229" i="1"/>
  <c r="O4229" i="1" s="1"/>
  <c r="M4231" i="1"/>
  <c r="O4231" i="1" s="1"/>
  <c r="M4233" i="1"/>
  <c r="O4233" i="1" s="1"/>
  <c r="M4235" i="1"/>
  <c r="O4235" i="1" s="1"/>
  <c r="M4237" i="1"/>
  <c r="O4237" i="1" s="1"/>
  <c r="M4239" i="1"/>
  <c r="O4239" i="1" s="1"/>
  <c r="M4241" i="1"/>
  <c r="O4241" i="1" s="1"/>
  <c r="M4243" i="1"/>
  <c r="O4243" i="1" s="1"/>
  <c r="M4245" i="1"/>
  <c r="O4245" i="1" s="1"/>
  <c r="M4247" i="1"/>
  <c r="O4247" i="1" s="1"/>
  <c r="M4249" i="1"/>
  <c r="O4249" i="1" s="1"/>
  <c r="M4251" i="1"/>
  <c r="O4251" i="1" s="1"/>
  <c r="M4253" i="1"/>
  <c r="O4253" i="1" s="1"/>
  <c r="M4255" i="1"/>
  <c r="O4255" i="1" s="1"/>
  <c r="M4257" i="1"/>
  <c r="O4257" i="1" s="1"/>
  <c r="M4259" i="1"/>
  <c r="O4259" i="1" s="1"/>
  <c r="M4261" i="1"/>
  <c r="O4261" i="1" s="1"/>
  <c r="M4263" i="1"/>
  <c r="O4263" i="1" s="1"/>
  <c r="M4265" i="1"/>
  <c r="O4265" i="1" s="1"/>
  <c r="M4267" i="1"/>
  <c r="O4267" i="1" s="1"/>
  <c r="M4269" i="1"/>
  <c r="O4269" i="1" s="1"/>
  <c r="M4271" i="1"/>
  <c r="O4271" i="1" s="1"/>
  <c r="M4273" i="1"/>
  <c r="O4273" i="1" s="1"/>
  <c r="M4275" i="1"/>
  <c r="O4275" i="1" s="1"/>
  <c r="M4277" i="1"/>
  <c r="O4277" i="1" s="1"/>
  <c r="M4279" i="1"/>
  <c r="O4279" i="1" s="1"/>
  <c r="M4281" i="1"/>
  <c r="O4281" i="1" s="1"/>
  <c r="M4283" i="1"/>
  <c r="O4283" i="1" s="1"/>
  <c r="M4285" i="1"/>
  <c r="O4285" i="1" s="1"/>
  <c r="M4287" i="1"/>
  <c r="O4287" i="1" s="1"/>
  <c r="M4289" i="1"/>
  <c r="O4289" i="1" s="1"/>
  <c r="M4291" i="1"/>
  <c r="O4291" i="1" s="1"/>
  <c r="M4293" i="1"/>
  <c r="O4293" i="1" s="1"/>
  <c r="M4295" i="1"/>
  <c r="O4295" i="1" s="1"/>
  <c r="M4297" i="1"/>
  <c r="O4297" i="1" s="1"/>
  <c r="M4299" i="1"/>
  <c r="O4299" i="1" s="1"/>
  <c r="M4301" i="1"/>
  <c r="O4301" i="1" s="1"/>
  <c r="M4303" i="1"/>
  <c r="O4303" i="1" s="1"/>
  <c r="M4305" i="1"/>
  <c r="O4305" i="1" s="1"/>
  <c r="M4307" i="1"/>
  <c r="O4307" i="1" s="1"/>
  <c r="M4309" i="1"/>
  <c r="O4309" i="1" s="1"/>
  <c r="M4311" i="1"/>
  <c r="O4311" i="1" s="1"/>
  <c r="M4313" i="1"/>
  <c r="O4313" i="1" s="1"/>
  <c r="M4315" i="1"/>
  <c r="O4315" i="1" s="1"/>
  <c r="M4317" i="1"/>
  <c r="O4317" i="1" s="1"/>
  <c r="M4319" i="1"/>
  <c r="O4319" i="1" s="1"/>
  <c r="M4321" i="1"/>
  <c r="O4321" i="1" s="1"/>
  <c r="M4323" i="1"/>
  <c r="O4323" i="1" s="1"/>
  <c r="M4325" i="1"/>
  <c r="O4325" i="1" s="1"/>
  <c r="M4327" i="1"/>
  <c r="O4327" i="1" s="1"/>
  <c r="M4329" i="1"/>
  <c r="O4329" i="1" s="1"/>
  <c r="M4331" i="1"/>
  <c r="O4331" i="1" s="1"/>
  <c r="M4333" i="1"/>
  <c r="O4333" i="1" s="1"/>
  <c r="M4335" i="1"/>
  <c r="O4335" i="1" s="1"/>
  <c r="M4337" i="1"/>
  <c r="O4337" i="1" s="1"/>
  <c r="M4339" i="1"/>
  <c r="O4339" i="1" s="1"/>
  <c r="M4341" i="1"/>
  <c r="O4341" i="1" s="1"/>
  <c r="M4343" i="1"/>
  <c r="O4343" i="1" s="1"/>
  <c r="M4345" i="1"/>
  <c r="O4345" i="1" s="1"/>
  <c r="M4347" i="1"/>
  <c r="O4347" i="1" s="1"/>
  <c r="M4349" i="1"/>
  <c r="O4349" i="1" s="1"/>
  <c r="M4351" i="1"/>
  <c r="O4351" i="1" s="1"/>
  <c r="M4353" i="1"/>
  <c r="O4353" i="1" s="1"/>
  <c r="M4355" i="1"/>
  <c r="O4355" i="1" s="1"/>
  <c r="M4357" i="1"/>
  <c r="O4357" i="1" s="1"/>
  <c r="M4359" i="1"/>
  <c r="O4359" i="1" s="1"/>
  <c r="M4361" i="1"/>
  <c r="O4361" i="1" s="1"/>
  <c r="M4363" i="1"/>
  <c r="O4363" i="1" s="1"/>
  <c r="M4365" i="1"/>
  <c r="O4365" i="1" s="1"/>
  <c r="M4367" i="1"/>
  <c r="O4367" i="1" s="1"/>
  <c r="M4369" i="1"/>
  <c r="O4369" i="1" s="1"/>
  <c r="M4371" i="1"/>
  <c r="O4371" i="1" s="1"/>
  <c r="M4373" i="1"/>
  <c r="O4373" i="1" s="1"/>
  <c r="M4375" i="1"/>
  <c r="O4375" i="1" s="1"/>
  <c r="M4377" i="1"/>
  <c r="O4377" i="1" s="1"/>
  <c r="M4379" i="1"/>
  <c r="O4379" i="1" s="1"/>
  <c r="M4381" i="1"/>
  <c r="O4381" i="1" s="1"/>
  <c r="M4383" i="1"/>
  <c r="O4383" i="1" s="1"/>
  <c r="M4385" i="1"/>
  <c r="O4385" i="1" s="1"/>
  <c r="M4387" i="1"/>
  <c r="O4387" i="1" s="1"/>
  <c r="M4389" i="1"/>
  <c r="O4389" i="1" s="1"/>
  <c r="M4391" i="1"/>
  <c r="O4391" i="1" s="1"/>
  <c r="M4393" i="1"/>
  <c r="O4393" i="1" s="1"/>
  <c r="M4395" i="1"/>
  <c r="O4395" i="1" s="1"/>
  <c r="M4397" i="1"/>
  <c r="O4397" i="1" s="1"/>
  <c r="M4399" i="1"/>
  <c r="O4399" i="1" s="1"/>
  <c r="M4401" i="1"/>
  <c r="O4401" i="1" s="1"/>
  <c r="M4403" i="1"/>
  <c r="O4403" i="1" s="1"/>
  <c r="M4405" i="1"/>
  <c r="O4405" i="1" s="1"/>
  <c r="M4407" i="1"/>
  <c r="O4407" i="1" s="1"/>
  <c r="M4409" i="1"/>
  <c r="O4409" i="1" s="1"/>
  <c r="M4411" i="1"/>
  <c r="O4411" i="1" s="1"/>
  <c r="M4413" i="1"/>
  <c r="O4413" i="1" s="1"/>
  <c r="M4415" i="1"/>
  <c r="O4415" i="1" s="1"/>
  <c r="M4417" i="1"/>
  <c r="O4417" i="1" s="1"/>
  <c r="M4419" i="1"/>
  <c r="O4419" i="1" s="1"/>
  <c r="M4421" i="1"/>
  <c r="O4421" i="1" s="1"/>
  <c r="M4423" i="1"/>
  <c r="O4423" i="1" s="1"/>
  <c r="M4425" i="1"/>
  <c r="O4425" i="1" s="1"/>
  <c r="M4427" i="1"/>
  <c r="O4427" i="1" s="1"/>
  <c r="M4429" i="1"/>
  <c r="O4429" i="1" s="1"/>
  <c r="M4431" i="1"/>
  <c r="O4431" i="1" s="1"/>
  <c r="M4433" i="1"/>
  <c r="O4433" i="1" s="1"/>
  <c r="M4435" i="1"/>
  <c r="O4435" i="1" s="1"/>
  <c r="M4437" i="1"/>
  <c r="O4437" i="1" s="1"/>
  <c r="M4439" i="1"/>
  <c r="O4439" i="1" s="1"/>
  <c r="M4441" i="1"/>
  <c r="O4441" i="1" s="1"/>
  <c r="M4443" i="1"/>
  <c r="O4443" i="1" s="1"/>
  <c r="M4445" i="1"/>
  <c r="O4445" i="1" s="1"/>
  <c r="M4447" i="1"/>
  <c r="O4447" i="1" s="1"/>
  <c r="M4449" i="1"/>
  <c r="O4449" i="1" s="1"/>
  <c r="M4451" i="1"/>
  <c r="O4451" i="1" s="1"/>
  <c r="M4453" i="1"/>
  <c r="O4453" i="1" s="1"/>
  <c r="M4455" i="1"/>
  <c r="O4455" i="1" s="1"/>
  <c r="M4457" i="1"/>
  <c r="O4457" i="1" s="1"/>
  <c r="M4459" i="1"/>
  <c r="O4459" i="1" s="1"/>
  <c r="M4461" i="1"/>
  <c r="O4461" i="1" s="1"/>
  <c r="M4463" i="1"/>
  <c r="O4463" i="1" s="1"/>
  <c r="M4465" i="1"/>
  <c r="O4465" i="1" s="1"/>
  <c r="M4467" i="1"/>
  <c r="O4467" i="1" s="1"/>
  <c r="M4469" i="1"/>
  <c r="O4469" i="1" s="1"/>
  <c r="M4471" i="1"/>
  <c r="O4471" i="1" s="1"/>
  <c r="M4473" i="1"/>
  <c r="O4473" i="1" s="1"/>
  <c r="M4475" i="1"/>
  <c r="O4475" i="1" s="1"/>
  <c r="M4477" i="1"/>
  <c r="O4477" i="1" s="1"/>
  <c r="M4479" i="1"/>
  <c r="O4479" i="1" s="1"/>
  <c r="M4481" i="1"/>
  <c r="O4481" i="1" s="1"/>
  <c r="M4483" i="1"/>
  <c r="O4483" i="1" s="1"/>
  <c r="M4485" i="1"/>
  <c r="O4485" i="1" s="1"/>
  <c r="M4487" i="1"/>
  <c r="O4487" i="1" s="1"/>
  <c r="M4489" i="1"/>
  <c r="O4489" i="1" s="1"/>
  <c r="M4491" i="1"/>
  <c r="O4491" i="1" s="1"/>
  <c r="M4493" i="1"/>
  <c r="O4493" i="1" s="1"/>
  <c r="M4495" i="1"/>
  <c r="O4495" i="1" s="1"/>
  <c r="M4497" i="1"/>
  <c r="O4497" i="1" s="1"/>
  <c r="M4499" i="1"/>
  <c r="O4499" i="1" s="1"/>
  <c r="M4501" i="1"/>
  <c r="O4501" i="1" s="1"/>
  <c r="M4503" i="1"/>
  <c r="O4503" i="1" s="1"/>
  <c r="M4505" i="1"/>
  <c r="O4505" i="1" s="1"/>
  <c r="M4507" i="1"/>
  <c r="O4507" i="1" s="1"/>
  <c r="M4509" i="1"/>
  <c r="O4509" i="1" s="1"/>
  <c r="M4511" i="1"/>
  <c r="O4511" i="1" s="1"/>
  <c r="M4513" i="1"/>
  <c r="O4513" i="1" s="1"/>
  <c r="M4515" i="1"/>
  <c r="O4515" i="1" s="1"/>
  <c r="M4517" i="1"/>
  <c r="O4517" i="1" s="1"/>
  <c r="M4519" i="1"/>
  <c r="O4519" i="1" s="1"/>
  <c r="M4521" i="1"/>
  <c r="O4521" i="1" s="1"/>
  <c r="M4523" i="1"/>
  <c r="O4523" i="1" s="1"/>
  <c r="M4525" i="1"/>
  <c r="O4525" i="1" s="1"/>
  <c r="M4527" i="1"/>
  <c r="O4527" i="1" s="1"/>
  <c r="M4529" i="1"/>
  <c r="O4529" i="1" s="1"/>
  <c r="M4531" i="1"/>
  <c r="O4531" i="1" s="1"/>
  <c r="M4533" i="1"/>
  <c r="O4533" i="1" s="1"/>
  <c r="M4535" i="1"/>
  <c r="O4535" i="1" s="1"/>
  <c r="M4537" i="1"/>
  <c r="O4537" i="1" s="1"/>
  <c r="M4539" i="1"/>
  <c r="O4539" i="1" s="1"/>
  <c r="M4541" i="1"/>
  <c r="O4541" i="1" s="1"/>
  <c r="M4543" i="1"/>
  <c r="O4543" i="1" s="1"/>
  <c r="M4545" i="1"/>
  <c r="O4545" i="1" s="1"/>
  <c r="M4547" i="1"/>
  <c r="O4547" i="1" s="1"/>
  <c r="M4549" i="1"/>
  <c r="O4549" i="1" s="1"/>
  <c r="M4551" i="1"/>
  <c r="O4551" i="1" s="1"/>
  <c r="M4553" i="1"/>
  <c r="O4553" i="1" s="1"/>
  <c r="M4555" i="1"/>
  <c r="O4555" i="1" s="1"/>
  <c r="M4557" i="1"/>
  <c r="O4557" i="1" s="1"/>
  <c r="M4559" i="1"/>
  <c r="O4559" i="1" s="1"/>
  <c r="M4561" i="1"/>
  <c r="O4561" i="1" s="1"/>
  <c r="M4563" i="1"/>
  <c r="O4563" i="1" s="1"/>
  <c r="M4565" i="1"/>
  <c r="O4565" i="1" s="1"/>
  <c r="M4567" i="1"/>
  <c r="O4567" i="1" s="1"/>
  <c r="M4569" i="1"/>
  <c r="O4569" i="1" s="1"/>
  <c r="M4571" i="1"/>
  <c r="O4571" i="1" s="1"/>
  <c r="M4573" i="1"/>
  <c r="O4573" i="1" s="1"/>
  <c r="M4575" i="1"/>
  <c r="O4575" i="1" s="1"/>
  <c r="M4577" i="1"/>
  <c r="O4577" i="1" s="1"/>
  <c r="M4579" i="1"/>
  <c r="O4579" i="1" s="1"/>
  <c r="M4581" i="1"/>
  <c r="O4581" i="1" s="1"/>
  <c r="M4583" i="1"/>
  <c r="O4583" i="1" s="1"/>
  <c r="M4585" i="1"/>
  <c r="O4585" i="1" s="1"/>
  <c r="M4587" i="1"/>
  <c r="O4587" i="1" s="1"/>
  <c r="M4589" i="1"/>
  <c r="O4589" i="1" s="1"/>
  <c r="M4591" i="1"/>
  <c r="O4591" i="1" s="1"/>
  <c r="M4593" i="1"/>
  <c r="O4593" i="1" s="1"/>
  <c r="M4595" i="1"/>
  <c r="O4595" i="1" s="1"/>
  <c r="M4597" i="1"/>
  <c r="O4597" i="1" s="1"/>
  <c r="M4599" i="1"/>
  <c r="O4599" i="1" s="1"/>
  <c r="M4601" i="1"/>
  <c r="O4601" i="1" s="1"/>
  <c r="M4603" i="1"/>
  <c r="O4603" i="1" s="1"/>
  <c r="M4605" i="1"/>
  <c r="O4605" i="1" s="1"/>
  <c r="M4607" i="1"/>
  <c r="O4607" i="1" s="1"/>
  <c r="M4609" i="1"/>
  <c r="O4609" i="1" s="1"/>
  <c r="M4611" i="1"/>
  <c r="O4611" i="1" s="1"/>
  <c r="M4613" i="1"/>
  <c r="O4613" i="1" s="1"/>
  <c r="M4615" i="1"/>
  <c r="O4615" i="1" s="1"/>
  <c r="M4617" i="1"/>
  <c r="O4617" i="1" s="1"/>
  <c r="M4619" i="1"/>
  <c r="O4619" i="1" s="1"/>
  <c r="M4621" i="1"/>
  <c r="O4621" i="1" s="1"/>
  <c r="M4623" i="1"/>
  <c r="O4623" i="1" s="1"/>
  <c r="M4625" i="1"/>
  <c r="O4625" i="1" s="1"/>
  <c r="M4627" i="1"/>
  <c r="O4627" i="1" s="1"/>
  <c r="M4629" i="1"/>
  <c r="O4629" i="1" s="1"/>
  <c r="M4631" i="1"/>
  <c r="O4631" i="1" s="1"/>
  <c r="M4633" i="1"/>
  <c r="O4633" i="1" s="1"/>
  <c r="M4635" i="1"/>
  <c r="O4635" i="1" s="1"/>
  <c r="M4637" i="1"/>
  <c r="O4637" i="1" s="1"/>
  <c r="M4639" i="1"/>
  <c r="O4639" i="1" s="1"/>
  <c r="M4641" i="1"/>
  <c r="O4641" i="1" s="1"/>
  <c r="M4643" i="1"/>
  <c r="O4643" i="1" s="1"/>
  <c r="M4645" i="1"/>
  <c r="O4645" i="1" s="1"/>
  <c r="M4647" i="1"/>
  <c r="O4647" i="1" s="1"/>
  <c r="M4649" i="1"/>
  <c r="O4649" i="1" s="1"/>
  <c r="M4651" i="1"/>
  <c r="O4651" i="1" s="1"/>
  <c r="M4653" i="1"/>
  <c r="O4653" i="1" s="1"/>
  <c r="M4655" i="1"/>
  <c r="O4655" i="1" s="1"/>
  <c r="M4657" i="1"/>
  <c r="O4657" i="1" s="1"/>
  <c r="M4659" i="1"/>
  <c r="O4659" i="1" s="1"/>
  <c r="M4661" i="1"/>
  <c r="O4661" i="1" s="1"/>
  <c r="M4663" i="1"/>
  <c r="O4663" i="1" s="1"/>
  <c r="M4665" i="1"/>
  <c r="O4665" i="1" s="1"/>
  <c r="M4667" i="1"/>
  <c r="O4667" i="1" s="1"/>
  <c r="M4669" i="1"/>
  <c r="O4669" i="1" s="1"/>
  <c r="M4671" i="1"/>
  <c r="O4671" i="1" s="1"/>
  <c r="M4673" i="1"/>
  <c r="O4673" i="1" s="1"/>
  <c r="M4675" i="1"/>
  <c r="O4675" i="1" s="1"/>
  <c r="M4677" i="1"/>
  <c r="O4677" i="1" s="1"/>
  <c r="M4679" i="1"/>
  <c r="O4679" i="1" s="1"/>
  <c r="M4681" i="1"/>
  <c r="O4681" i="1" s="1"/>
  <c r="M4683" i="1"/>
  <c r="O4683" i="1" s="1"/>
  <c r="M4685" i="1"/>
  <c r="O4685" i="1" s="1"/>
  <c r="M4687" i="1"/>
  <c r="O4687" i="1" s="1"/>
  <c r="M4689" i="1"/>
  <c r="O4689" i="1" s="1"/>
  <c r="M4691" i="1"/>
  <c r="O4691" i="1" s="1"/>
  <c r="M4693" i="1"/>
  <c r="O4693" i="1" s="1"/>
  <c r="M4695" i="1"/>
  <c r="O4695" i="1" s="1"/>
  <c r="M4697" i="1"/>
  <c r="O4697" i="1" s="1"/>
  <c r="M4699" i="1"/>
  <c r="O4699" i="1" s="1"/>
  <c r="M4701" i="1"/>
  <c r="O4701" i="1" s="1"/>
  <c r="M4703" i="1"/>
  <c r="O4703" i="1" s="1"/>
  <c r="M4705" i="1"/>
  <c r="O4705" i="1" s="1"/>
  <c r="M4707" i="1"/>
  <c r="O4707" i="1" s="1"/>
  <c r="M4709" i="1"/>
  <c r="O4709" i="1" s="1"/>
  <c r="M4711" i="1"/>
  <c r="O4711" i="1" s="1"/>
  <c r="M4713" i="1"/>
  <c r="O4713" i="1" s="1"/>
  <c r="M4715" i="1"/>
  <c r="O4715" i="1" s="1"/>
  <c r="M4717" i="1"/>
  <c r="O4717" i="1" s="1"/>
  <c r="M4719" i="1"/>
  <c r="O4719" i="1" s="1"/>
  <c r="M4721" i="1"/>
  <c r="O4721" i="1" s="1"/>
  <c r="M4723" i="1"/>
  <c r="O4723" i="1" s="1"/>
  <c r="M4725" i="1"/>
  <c r="O4725" i="1" s="1"/>
  <c r="M4727" i="1"/>
  <c r="O4727" i="1" s="1"/>
  <c r="M4729" i="1"/>
  <c r="O4729" i="1" s="1"/>
  <c r="M4731" i="1"/>
  <c r="O4731" i="1" s="1"/>
  <c r="M4733" i="1"/>
  <c r="O4733" i="1" s="1"/>
  <c r="M4735" i="1"/>
  <c r="O4735" i="1" s="1"/>
  <c r="M4737" i="1"/>
  <c r="O4737" i="1" s="1"/>
  <c r="M4739" i="1"/>
  <c r="O4739" i="1" s="1"/>
  <c r="M4741" i="1"/>
  <c r="O4741" i="1" s="1"/>
  <c r="M4743" i="1"/>
  <c r="O4743" i="1" s="1"/>
  <c r="M4745" i="1"/>
  <c r="O4745" i="1" s="1"/>
  <c r="M4747" i="1"/>
  <c r="O4747" i="1" s="1"/>
  <c r="M4749" i="1"/>
  <c r="O4749" i="1" s="1"/>
  <c r="M4751" i="1"/>
  <c r="O4751" i="1" s="1"/>
  <c r="M4753" i="1"/>
  <c r="O4753" i="1" s="1"/>
  <c r="M4755" i="1"/>
  <c r="O4755" i="1" s="1"/>
  <c r="M4757" i="1"/>
  <c r="O4757" i="1" s="1"/>
  <c r="M4759" i="1"/>
  <c r="O4759" i="1" s="1"/>
  <c r="M4761" i="1"/>
  <c r="O4761" i="1" s="1"/>
  <c r="M4763" i="1"/>
  <c r="O4763" i="1" s="1"/>
  <c r="M4765" i="1"/>
  <c r="O4765" i="1" s="1"/>
  <c r="M4767" i="1"/>
  <c r="O4767" i="1" s="1"/>
  <c r="M4769" i="1"/>
  <c r="O4769" i="1" s="1"/>
  <c r="M4771" i="1"/>
  <c r="O4771" i="1" s="1"/>
  <c r="M4773" i="1"/>
  <c r="O4773" i="1" s="1"/>
  <c r="M4775" i="1"/>
  <c r="O4775" i="1" s="1"/>
  <c r="M4777" i="1"/>
  <c r="O4777" i="1" s="1"/>
  <c r="M4779" i="1"/>
  <c r="O4779" i="1" s="1"/>
  <c r="M4781" i="1"/>
  <c r="O4781" i="1" s="1"/>
  <c r="M4783" i="1"/>
  <c r="O4783" i="1" s="1"/>
  <c r="M4785" i="1"/>
  <c r="O4785" i="1" s="1"/>
  <c r="M4787" i="1"/>
  <c r="O4787" i="1" s="1"/>
  <c r="M4789" i="1"/>
  <c r="O4789" i="1" s="1"/>
  <c r="M4791" i="1"/>
  <c r="O4791" i="1" s="1"/>
  <c r="M4793" i="1"/>
  <c r="O4793" i="1" s="1"/>
  <c r="M4795" i="1"/>
  <c r="O4795" i="1" s="1"/>
  <c r="M4797" i="1"/>
  <c r="O4797" i="1" s="1"/>
  <c r="M4799" i="1"/>
  <c r="O4799" i="1" s="1"/>
  <c r="M4801" i="1"/>
  <c r="O4801" i="1" s="1"/>
  <c r="M4803" i="1"/>
  <c r="O4803" i="1" s="1"/>
  <c r="M4805" i="1"/>
  <c r="O4805" i="1" s="1"/>
  <c r="M4807" i="1"/>
  <c r="O4807" i="1" s="1"/>
  <c r="M4809" i="1"/>
  <c r="O4809" i="1" s="1"/>
  <c r="M4811" i="1"/>
  <c r="O4811" i="1" s="1"/>
  <c r="M4813" i="1"/>
  <c r="O4813" i="1" s="1"/>
  <c r="M4815" i="1"/>
  <c r="O4815" i="1" s="1"/>
  <c r="M4817" i="1"/>
  <c r="O4817" i="1" s="1"/>
  <c r="M4819" i="1"/>
  <c r="O4819" i="1" s="1"/>
  <c r="M4821" i="1"/>
  <c r="O4821" i="1" s="1"/>
  <c r="M4823" i="1"/>
  <c r="O4823" i="1" s="1"/>
  <c r="M4825" i="1"/>
  <c r="O4825" i="1" s="1"/>
  <c r="M4827" i="1"/>
  <c r="O4827" i="1" s="1"/>
  <c r="M4829" i="1"/>
  <c r="O4829" i="1" s="1"/>
  <c r="M4831" i="1"/>
  <c r="O4831" i="1" s="1"/>
  <c r="M4833" i="1"/>
  <c r="O4833" i="1" s="1"/>
  <c r="M4835" i="1"/>
  <c r="O4835" i="1" s="1"/>
  <c r="M4837" i="1"/>
  <c r="O4837" i="1" s="1"/>
  <c r="M4839" i="1"/>
  <c r="O4839" i="1" s="1"/>
  <c r="M4841" i="1"/>
  <c r="O4841" i="1" s="1"/>
  <c r="M4843" i="1"/>
  <c r="O4843" i="1" s="1"/>
  <c r="M1264" i="1"/>
  <c r="O1264" i="1" s="1"/>
  <c r="M1268" i="1"/>
  <c r="O1268" i="1" s="1"/>
  <c r="M1272" i="1"/>
  <c r="O1272" i="1" s="1"/>
  <c r="M1276" i="1"/>
  <c r="O1276" i="1" s="1"/>
  <c r="M1280" i="1"/>
  <c r="O1280" i="1" s="1"/>
  <c r="M1284" i="1"/>
  <c r="O1284" i="1" s="1"/>
  <c r="M1288" i="1"/>
  <c r="O1288" i="1" s="1"/>
  <c r="M1292" i="1"/>
  <c r="O1292" i="1" s="1"/>
  <c r="M1296" i="1"/>
  <c r="O1296" i="1" s="1"/>
  <c r="M1300" i="1"/>
  <c r="O1300" i="1" s="1"/>
  <c r="M1304" i="1"/>
  <c r="O1304" i="1" s="1"/>
  <c r="M1308" i="1"/>
  <c r="O1308" i="1" s="1"/>
  <c r="M1312" i="1"/>
  <c r="O1312" i="1" s="1"/>
  <c r="M1316" i="1"/>
  <c r="O1316" i="1" s="1"/>
  <c r="M1320" i="1"/>
  <c r="O1320" i="1" s="1"/>
  <c r="M1324" i="1"/>
  <c r="O1324" i="1" s="1"/>
  <c r="M1328" i="1"/>
  <c r="O1328" i="1" s="1"/>
  <c r="M1332" i="1"/>
  <c r="O1332" i="1" s="1"/>
  <c r="M1336" i="1"/>
  <c r="O1336" i="1" s="1"/>
  <c r="M1340" i="1"/>
  <c r="O1340" i="1" s="1"/>
  <c r="M1344" i="1"/>
  <c r="O1344" i="1" s="1"/>
  <c r="M1348" i="1"/>
  <c r="O1348" i="1" s="1"/>
  <c r="M1352" i="1"/>
  <c r="O1352" i="1" s="1"/>
  <c r="M1356" i="1"/>
  <c r="O1356" i="1" s="1"/>
  <c r="M1360" i="1"/>
  <c r="O1360" i="1" s="1"/>
  <c r="M1364" i="1"/>
  <c r="O1364" i="1" s="1"/>
  <c r="M1368" i="1"/>
  <c r="O1368" i="1" s="1"/>
  <c r="M1372" i="1"/>
  <c r="O1372" i="1" s="1"/>
  <c r="M1376" i="1"/>
  <c r="O1376" i="1" s="1"/>
  <c r="M1380" i="1"/>
  <c r="O1380" i="1" s="1"/>
  <c r="M1384" i="1"/>
  <c r="O1384" i="1" s="1"/>
  <c r="M1390" i="1"/>
  <c r="O1390" i="1" s="1"/>
  <c r="M1392" i="1"/>
  <c r="O1392" i="1" s="1"/>
  <c r="M1394" i="1"/>
  <c r="O1394" i="1" s="1"/>
  <c r="M1396" i="1"/>
  <c r="O1396" i="1" s="1"/>
  <c r="M1398" i="1"/>
  <c r="O1398" i="1" s="1"/>
  <c r="M1400" i="1"/>
  <c r="O1400" i="1" s="1"/>
  <c r="M1402" i="1"/>
  <c r="O1402" i="1" s="1"/>
  <c r="M1404" i="1"/>
  <c r="O1404" i="1" s="1"/>
  <c r="M1406" i="1"/>
  <c r="O1406" i="1" s="1"/>
  <c r="M1408" i="1"/>
  <c r="O1408" i="1" s="1"/>
  <c r="M1410" i="1"/>
  <c r="O1410" i="1" s="1"/>
  <c r="M1412" i="1"/>
  <c r="O1412" i="1" s="1"/>
  <c r="M1414" i="1"/>
  <c r="O1414" i="1" s="1"/>
  <c r="M1416" i="1"/>
  <c r="O1416" i="1" s="1"/>
  <c r="M1418" i="1"/>
  <c r="O1418" i="1" s="1"/>
  <c r="M1420" i="1"/>
  <c r="O1420" i="1" s="1"/>
  <c r="M1422" i="1"/>
  <c r="O1422" i="1" s="1"/>
  <c r="M1424" i="1"/>
  <c r="O1424" i="1" s="1"/>
  <c r="M1426" i="1"/>
  <c r="O1426" i="1" s="1"/>
  <c r="M1428" i="1"/>
  <c r="O1428" i="1" s="1"/>
  <c r="M1430" i="1"/>
  <c r="O1430" i="1" s="1"/>
  <c r="M1432" i="1"/>
  <c r="O1432" i="1" s="1"/>
  <c r="M1434" i="1"/>
  <c r="O1434" i="1" s="1"/>
  <c r="M1436" i="1"/>
  <c r="O1436" i="1" s="1"/>
  <c r="M1438" i="1"/>
  <c r="O1438" i="1" s="1"/>
  <c r="M1440" i="1"/>
  <c r="O1440" i="1" s="1"/>
  <c r="M1442" i="1"/>
  <c r="O1442" i="1" s="1"/>
  <c r="M1444" i="1"/>
  <c r="O1444" i="1" s="1"/>
  <c r="M1446" i="1"/>
  <c r="O1446" i="1" s="1"/>
  <c r="M1448" i="1"/>
  <c r="O1448" i="1" s="1"/>
  <c r="M1450" i="1"/>
  <c r="O1450" i="1" s="1"/>
  <c r="M1452" i="1"/>
  <c r="O1452" i="1" s="1"/>
  <c r="M1454" i="1"/>
  <c r="O1454" i="1" s="1"/>
  <c r="M1456" i="1"/>
  <c r="O1456" i="1" s="1"/>
  <c r="M1458" i="1"/>
  <c r="O1458" i="1" s="1"/>
  <c r="M1460" i="1"/>
  <c r="O1460" i="1" s="1"/>
  <c r="M1462" i="1"/>
  <c r="O1462" i="1" s="1"/>
  <c r="M1464" i="1"/>
  <c r="O1464" i="1" s="1"/>
  <c r="M1466" i="1"/>
  <c r="O1466" i="1" s="1"/>
  <c r="M1468" i="1"/>
  <c r="O1468" i="1" s="1"/>
  <c r="M1470" i="1"/>
  <c r="O1470" i="1" s="1"/>
  <c r="M1472" i="1"/>
  <c r="O1472" i="1" s="1"/>
  <c r="M1474" i="1"/>
  <c r="O1474" i="1" s="1"/>
  <c r="M1476" i="1"/>
  <c r="O1476" i="1" s="1"/>
  <c r="M1478" i="1"/>
  <c r="O1478" i="1" s="1"/>
  <c r="M1480" i="1"/>
  <c r="O1480" i="1" s="1"/>
  <c r="M1482" i="1"/>
  <c r="O1482" i="1" s="1"/>
  <c r="M1484" i="1"/>
  <c r="O1484" i="1" s="1"/>
  <c r="M1486" i="1"/>
  <c r="O1486" i="1" s="1"/>
  <c r="M1488" i="1"/>
  <c r="O1488" i="1" s="1"/>
  <c r="M1490" i="1"/>
  <c r="O1490" i="1" s="1"/>
  <c r="M1492" i="1"/>
  <c r="O1492" i="1" s="1"/>
  <c r="M1494" i="1"/>
  <c r="O1494" i="1" s="1"/>
  <c r="M1496" i="1"/>
  <c r="O1496" i="1" s="1"/>
  <c r="M1498" i="1"/>
  <c r="O1498" i="1" s="1"/>
  <c r="M1500" i="1"/>
  <c r="O1500" i="1" s="1"/>
  <c r="M1502" i="1"/>
  <c r="O1502" i="1" s="1"/>
  <c r="M1504" i="1"/>
  <c r="O1504" i="1" s="1"/>
  <c r="M1506" i="1"/>
  <c r="O1506" i="1" s="1"/>
  <c r="M1508" i="1"/>
  <c r="O1508" i="1" s="1"/>
  <c r="M1510" i="1"/>
  <c r="O1510" i="1" s="1"/>
  <c r="M1512" i="1"/>
  <c r="O1512" i="1" s="1"/>
  <c r="M1514" i="1"/>
  <c r="O1514" i="1" s="1"/>
  <c r="M1516" i="1"/>
  <c r="O1516" i="1" s="1"/>
  <c r="M1518" i="1"/>
  <c r="O1518" i="1" s="1"/>
  <c r="M1520" i="1"/>
  <c r="O1520" i="1" s="1"/>
  <c r="M1522" i="1"/>
  <c r="O1522" i="1" s="1"/>
  <c r="M1524" i="1"/>
  <c r="O1524" i="1" s="1"/>
  <c r="M1526" i="1"/>
  <c r="O1526" i="1" s="1"/>
  <c r="M1528" i="1"/>
  <c r="O1528" i="1" s="1"/>
  <c r="M1530" i="1"/>
  <c r="O1530" i="1" s="1"/>
  <c r="M1532" i="1"/>
  <c r="O1532" i="1" s="1"/>
  <c r="M1534" i="1"/>
  <c r="O1534" i="1" s="1"/>
  <c r="M1536" i="1"/>
  <c r="O1536" i="1" s="1"/>
  <c r="M1538" i="1"/>
  <c r="O1538" i="1" s="1"/>
  <c r="M1540" i="1"/>
  <c r="O1540" i="1" s="1"/>
  <c r="M1542" i="1"/>
  <c r="O1542" i="1" s="1"/>
  <c r="M1544" i="1"/>
  <c r="O1544" i="1" s="1"/>
  <c r="M1546" i="1"/>
  <c r="O1546" i="1" s="1"/>
  <c r="M1548" i="1"/>
  <c r="O1548" i="1" s="1"/>
  <c r="M1550" i="1"/>
  <c r="O1550" i="1" s="1"/>
  <c r="M1552" i="1"/>
  <c r="O1552" i="1" s="1"/>
  <c r="M1554" i="1"/>
  <c r="O1554" i="1" s="1"/>
  <c r="M1556" i="1"/>
  <c r="O1556" i="1" s="1"/>
  <c r="M1558" i="1"/>
  <c r="O1558" i="1" s="1"/>
  <c r="M1560" i="1"/>
  <c r="O1560" i="1" s="1"/>
  <c r="M1562" i="1"/>
  <c r="O1562" i="1" s="1"/>
  <c r="M1564" i="1"/>
  <c r="O1564" i="1" s="1"/>
  <c r="M1566" i="1"/>
  <c r="O1566" i="1" s="1"/>
  <c r="M1568" i="1"/>
  <c r="O1568" i="1" s="1"/>
  <c r="M1570" i="1"/>
  <c r="O1570" i="1" s="1"/>
  <c r="M1572" i="1"/>
  <c r="O1572" i="1" s="1"/>
  <c r="M1574" i="1"/>
  <c r="O1574" i="1" s="1"/>
  <c r="M1576" i="1"/>
  <c r="O1576" i="1" s="1"/>
  <c r="M1578" i="1"/>
  <c r="O1578" i="1" s="1"/>
  <c r="M1580" i="1"/>
  <c r="O1580" i="1" s="1"/>
  <c r="M1582" i="1"/>
  <c r="O1582" i="1" s="1"/>
  <c r="M1584" i="1"/>
  <c r="O1584" i="1" s="1"/>
  <c r="M1586" i="1"/>
  <c r="O1586" i="1" s="1"/>
  <c r="M1588" i="1"/>
  <c r="O1588" i="1" s="1"/>
  <c r="M1590" i="1"/>
  <c r="O1590" i="1" s="1"/>
  <c r="M1592" i="1"/>
  <c r="O1592" i="1" s="1"/>
  <c r="M1594" i="1"/>
  <c r="O1594" i="1" s="1"/>
  <c r="M1596" i="1"/>
  <c r="O1596" i="1" s="1"/>
  <c r="M1598" i="1"/>
  <c r="O1598" i="1" s="1"/>
  <c r="M1600" i="1"/>
  <c r="O1600" i="1" s="1"/>
  <c r="M1602" i="1"/>
  <c r="O1602" i="1" s="1"/>
  <c r="M1604" i="1"/>
  <c r="O1604" i="1" s="1"/>
  <c r="M1606" i="1"/>
  <c r="O1606" i="1" s="1"/>
  <c r="M1608" i="1"/>
  <c r="O1608" i="1" s="1"/>
  <c r="M1610" i="1"/>
  <c r="O1610" i="1" s="1"/>
  <c r="M1612" i="1"/>
  <c r="O1612" i="1" s="1"/>
  <c r="M1614" i="1"/>
  <c r="O1614" i="1" s="1"/>
  <c r="M1616" i="1"/>
  <c r="O1616" i="1" s="1"/>
  <c r="M1618" i="1"/>
  <c r="O1618" i="1" s="1"/>
  <c r="M1620" i="1"/>
  <c r="O1620" i="1" s="1"/>
  <c r="M1622" i="1"/>
  <c r="O1622" i="1" s="1"/>
  <c r="M1624" i="1"/>
  <c r="O1624" i="1" s="1"/>
  <c r="M1626" i="1"/>
  <c r="O1626" i="1" s="1"/>
  <c r="M1628" i="1"/>
  <c r="O1628" i="1" s="1"/>
  <c r="M1630" i="1"/>
  <c r="O1630" i="1" s="1"/>
  <c r="M1632" i="1"/>
  <c r="O1632" i="1" s="1"/>
  <c r="M1634" i="1"/>
  <c r="O1634" i="1" s="1"/>
  <c r="M1636" i="1"/>
  <c r="O1636" i="1" s="1"/>
  <c r="M1638" i="1"/>
  <c r="O1638" i="1" s="1"/>
  <c r="M1640" i="1"/>
  <c r="O1640" i="1" s="1"/>
  <c r="M1642" i="1"/>
  <c r="O1642" i="1" s="1"/>
  <c r="M1644" i="1"/>
  <c r="O1644" i="1" s="1"/>
  <c r="M1646" i="1"/>
  <c r="O1646" i="1" s="1"/>
  <c r="M1648" i="1"/>
  <c r="O1648" i="1" s="1"/>
  <c r="M1650" i="1"/>
  <c r="O1650" i="1" s="1"/>
  <c r="M1652" i="1"/>
  <c r="O1652" i="1" s="1"/>
  <c r="M1654" i="1"/>
  <c r="O1654" i="1" s="1"/>
  <c r="M1656" i="1"/>
  <c r="O1656" i="1" s="1"/>
  <c r="M1658" i="1"/>
  <c r="O1658" i="1" s="1"/>
  <c r="M1660" i="1"/>
  <c r="O1660" i="1" s="1"/>
  <c r="M1662" i="1"/>
  <c r="O1662" i="1" s="1"/>
  <c r="M1664" i="1"/>
  <c r="O1664" i="1" s="1"/>
  <c r="M1666" i="1"/>
  <c r="O1666" i="1" s="1"/>
  <c r="M1668" i="1"/>
  <c r="O1668" i="1" s="1"/>
  <c r="M1670" i="1"/>
  <c r="O1670" i="1" s="1"/>
  <c r="M1672" i="1"/>
  <c r="O1672" i="1" s="1"/>
  <c r="M1674" i="1"/>
  <c r="O1674" i="1" s="1"/>
  <c r="M1676" i="1"/>
  <c r="O1676" i="1" s="1"/>
  <c r="M1678" i="1"/>
  <c r="O1678" i="1" s="1"/>
  <c r="M1680" i="1"/>
  <c r="O1680" i="1" s="1"/>
  <c r="M1682" i="1"/>
  <c r="O1682" i="1" s="1"/>
  <c r="M1684" i="1"/>
  <c r="O1684" i="1" s="1"/>
  <c r="M1686" i="1"/>
  <c r="O1686" i="1" s="1"/>
  <c r="M1688" i="1"/>
  <c r="O1688" i="1" s="1"/>
  <c r="M1690" i="1"/>
  <c r="O1690" i="1" s="1"/>
  <c r="M1692" i="1"/>
  <c r="O1692" i="1" s="1"/>
  <c r="M1694" i="1"/>
  <c r="O1694" i="1" s="1"/>
  <c r="M1696" i="1"/>
  <c r="O1696" i="1" s="1"/>
  <c r="M1698" i="1"/>
  <c r="O1698" i="1" s="1"/>
  <c r="M1700" i="1"/>
  <c r="O1700" i="1" s="1"/>
  <c r="M1702" i="1"/>
  <c r="O1702" i="1" s="1"/>
  <c r="M1704" i="1"/>
  <c r="O1704" i="1" s="1"/>
  <c r="M1706" i="1"/>
  <c r="O1706" i="1" s="1"/>
  <c r="M1708" i="1"/>
  <c r="O1708" i="1" s="1"/>
  <c r="M1710" i="1"/>
  <c r="O1710" i="1" s="1"/>
  <c r="M1712" i="1"/>
  <c r="O1712" i="1" s="1"/>
  <c r="M1714" i="1"/>
  <c r="O1714" i="1" s="1"/>
  <c r="M1716" i="1"/>
  <c r="O1716" i="1" s="1"/>
  <c r="M1718" i="1"/>
  <c r="O1718" i="1" s="1"/>
  <c r="M1720" i="1"/>
  <c r="O1720" i="1" s="1"/>
  <c r="M1722" i="1"/>
  <c r="O1722" i="1" s="1"/>
  <c r="M1724" i="1"/>
  <c r="O1724" i="1" s="1"/>
  <c r="M1726" i="1"/>
  <c r="O1726" i="1" s="1"/>
  <c r="M1728" i="1"/>
  <c r="O1728" i="1" s="1"/>
  <c r="M1730" i="1"/>
  <c r="O1730" i="1" s="1"/>
  <c r="M1732" i="1"/>
  <c r="O1732" i="1" s="1"/>
  <c r="M1734" i="1"/>
  <c r="O1734" i="1" s="1"/>
  <c r="M1736" i="1"/>
  <c r="O1736" i="1" s="1"/>
  <c r="M1738" i="1"/>
  <c r="O1738" i="1" s="1"/>
  <c r="M1740" i="1"/>
  <c r="O1740" i="1" s="1"/>
  <c r="M1742" i="1"/>
  <c r="O1742" i="1" s="1"/>
  <c r="M1744" i="1"/>
  <c r="O1744" i="1" s="1"/>
  <c r="M1746" i="1"/>
  <c r="O1746" i="1" s="1"/>
  <c r="M1748" i="1"/>
  <c r="O1748" i="1" s="1"/>
  <c r="M1750" i="1"/>
  <c r="O1750" i="1" s="1"/>
  <c r="M1752" i="1"/>
  <c r="O1752" i="1" s="1"/>
  <c r="M1754" i="1"/>
  <c r="O1754" i="1" s="1"/>
  <c r="M1756" i="1"/>
  <c r="O1756" i="1" s="1"/>
  <c r="M1758" i="1"/>
  <c r="O1758" i="1" s="1"/>
  <c r="M1760" i="1"/>
  <c r="O1760" i="1" s="1"/>
  <c r="M1762" i="1"/>
  <c r="O1762" i="1" s="1"/>
  <c r="M1764" i="1"/>
  <c r="O1764" i="1" s="1"/>
  <c r="M1766" i="1"/>
  <c r="O1766" i="1" s="1"/>
  <c r="M1768" i="1"/>
  <c r="O1768" i="1" s="1"/>
  <c r="M1770" i="1"/>
  <c r="O1770" i="1" s="1"/>
  <c r="M1772" i="1"/>
  <c r="O1772" i="1" s="1"/>
  <c r="M1774" i="1"/>
  <c r="O1774" i="1" s="1"/>
  <c r="M1776" i="1"/>
  <c r="O1776" i="1" s="1"/>
  <c r="M1778" i="1"/>
  <c r="O1778" i="1" s="1"/>
  <c r="M1780" i="1"/>
  <c r="O1780" i="1" s="1"/>
  <c r="M1782" i="1"/>
  <c r="O1782" i="1" s="1"/>
  <c r="M1784" i="1"/>
  <c r="O1784" i="1" s="1"/>
  <c r="M1786" i="1"/>
  <c r="O1786" i="1" s="1"/>
  <c r="M1788" i="1"/>
  <c r="O1788" i="1" s="1"/>
  <c r="M1790" i="1"/>
  <c r="O1790" i="1" s="1"/>
  <c r="M1792" i="1"/>
  <c r="O1792" i="1" s="1"/>
  <c r="M1794" i="1"/>
  <c r="O1794" i="1" s="1"/>
  <c r="M1796" i="1"/>
  <c r="O1796" i="1" s="1"/>
  <c r="M1798" i="1"/>
  <c r="O1798" i="1" s="1"/>
  <c r="M1800" i="1"/>
  <c r="O1800" i="1" s="1"/>
  <c r="M1802" i="1"/>
  <c r="O1802" i="1" s="1"/>
  <c r="M1804" i="1"/>
  <c r="O1804" i="1" s="1"/>
  <c r="M1806" i="1"/>
  <c r="O1806" i="1" s="1"/>
  <c r="M1808" i="1"/>
  <c r="O1808" i="1" s="1"/>
  <c r="M1810" i="1"/>
  <c r="O1810" i="1" s="1"/>
  <c r="M1812" i="1"/>
  <c r="O1812" i="1" s="1"/>
  <c r="M1814" i="1"/>
  <c r="O1814" i="1" s="1"/>
  <c r="M1816" i="1"/>
  <c r="O1816" i="1" s="1"/>
  <c r="M1818" i="1"/>
  <c r="O1818" i="1" s="1"/>
  <c r="M1820" i="1"/>
  <c r="O1820" i="1" s="1"/>
  <c r="M1822" i="1"/>
  <c r="O1822" i="1" s="1"/>
  <c r="M1824" i="1"/>
  <c r="O1824" i="1" s="1"/>
  <c r="M1826" i="1"/>
  <c r="O1826" i="1" s="1"/>
  <c r="M1828" i="1"/>
  <c r="O1828" i="1" s="1"/>
  <c r="M1830" i="1"/>
  <c r="O1830" i="1" s="1"/>
  <c r="M1832" i="1"/>
  <c r="O1832" i="1" s="1"/>
  <c r="M1834" i="1"/>
  <c r="O1834" i="1" s="1"/>
  <c r="M1836" i="1"/>
  <c r="O1836" i="1" s="1"/>
  <c r="M1838" i="1"/>
  <c r="O1838" i="1" s="1"/>
  <c r="M1840" i="1"/>
  <c r="O1840" i="1" s="1"/>
  <c r="M1842" i="1"/>
  <c r="O1842" i="1" s="1"/>
  <c r="M1844" i="1"/>
  <c r="O1844" i="1" s="1"/>
  <c r="M1846" i="1"/>
  <c r="O1846" i="1" s="1"/>
  <c r="M1848" i="1"/>
  <c r="O1848" i="1" s="1"/>
  <c r="M1850" i="1"/>
  <c r="O1850" i="1" s="1"/>
  <c r="M1852" i="1"/>
  <c r="O1852" i="1" s="1"/>
  <c r="M1854" i="1"/>
  <c r="O1854" i="1" s="1"/>
  <c r="M1856" i="1"/>
  <c r="O1856" i="1" s="1"/>
  <c r="M1858" i="1"/>
  <c r="O1858" i="1" s="1"/>
  <c r="M1860" i="1"/>
  <c r="O1860" i="1" s="1"/>
  <c r="M1862" i="1"/>
  <c r="O1862" i="1" s="1"/>
  <c r="M1864" i="1"/>
  <c r="O1864" i="1" s="1"/>
  <c r="M1866" i="1"/>
  <c r="O1866" i="1" s="1"/>
  <c r="M1868" i="1"/>
  <c r="O1868" i="1" s="1"/>
  <c r="M1870" i="1"/>
  <c r="O1870" i="1" s="1"/>
  <c r="M1872" i="1"/>
  <c r="O1872" i="1" s="1"/>
  <c r="M1874" i="1"/>
  <c r="O1874" i="1" s="1"/>
  <c r="M1876" i="1"/>
  <c r="O1876" i="1" s="1"/>
  <c r="M1878" i="1"/>
  <c r="O1878" i="1" s="1"/>
  <c r="M1880" i="1"/>
  <c r="O1880" i="1" s="1"/>
  <c r="M1882" i="1"/>
  <c r="O1882" i="1" s="1"/>
  <c r="M1884" i="1"/>
  <c r="O1884" i="1" s="1"/>
  <c r="M1886" i="1"/>
  <c r="O1886" i="1" s="1"/>
  <c r="M1888" i="1"/>
  <c r="O1888" i="1" s="1"/>
  <c r="M1890" i="1"/>
  <c r="O1890" i="1" s="1"/>
  <c r="M1892" i="1"/>
  <c r="O1892" i="1" s="1"/>
  <c r="M1894" i="1"/>
  <c r="O1894" i="1" s="1"/>
  <c r="M1896" i="1"/>
  <c r="O1896" i="1" s="1"/>
  <c r="M1898" i="1"/>
  <c r="O1898" i="1" s="1"/>
  <c r="M1900" i="1"/>
  <c r="O1900" i="1" s="1"/>
  <c r="M1902" i="1"/>
  <c r="O1902" i="1" s="1"/>
  <c r="M1904" i="1"/>
  <c r="O1904" i="1" s="1"/>
  <c r="M1906" i="1"/>
  <c r="O1906" i="1" s="1"/>
  <c r="M1908" i="1"/>
  <c r="O1908" i="1" s="1"/>
  <c r="M1910" i="1"/>
  <c r="O1910" i="1" s="1"/>
  <c r="M1912" i="1"/>
  <c r="O1912" i="1" s="1"/>
  <c r="M1914" i="1"/>
  <c r="O1914" i="1" s="1"/>
  <c r="M1916" i="1"/>
  <c r="O1916" i="1" s="1"/>
  <c r="M1918" i="1"/>
  <c r="O1918" i="1" s="1"/>
  <c r="M1920" i="1"/>
  <c r="O1920" i="1" s="1"/>
  <c r="M1922" i="1"/>
  <c r="O1922" i="1" s="1"/>
  <c r="M1924" i="1"/>
  <c r="O1924" i="1" s="1"/>
  <c r="M1926" i="1"/>
  <c r="O1926" i="1" s="1"/>
  <c r="M1928" i="1"/>
  <c r="O1928" i="1" s="1"/>
  <c r="M1930" i="1"/>
  <c r="O1930" i="1" s="1"/>
  <c r="M1932" i="1"/>
  <c r="O1932" i="1" s="1"/>
  <c r="M1934" i="1"/>
  <c r="O1934" i="1" s="1"/>
  <c r="M1936" i="1"/>
  <c r="O1936" i="1" s="1"/>
  <c r="M1938" i="1"/>
  <c r="O1938" i="1" s="1"/>
  <c r="M1940" i="1"/>
  <c r="O1940" i="1" s="1"/>
  <c r="M1942" i="1"/>
  <c r="O1942" i="1" s="1"/>
  <c r="M1944" i="1"/>
  <c r="O1944" i="1" s="1"/>
  <c r="M1946" i="1"/>
  <c r="O1946" i="1" s="1"/>
  <c r="M1948" i="1"/>
  <c r="O1948" i="1" s="1"/>
  <c r="M1950" i="1"/>
  <c r="O1950" i="1" s="1"/>
  <c r="M1952" i="1"/>
  <c r="O1952" i="1" s="1"/>
  <c r="M1954" i="1"/>
  <c r="O1954" i="1" s="1"/>
  <c r="M1956" i="1"/>
  <c r="O1956" i="1" s="1"/>
  <c r="M1958" i="1"/>
  <c r="O1958" i="1" s="1"/>
  <c r="M1960" i="1"/>
  <c r="O1960" i="1" s="1"/>
  <c r="M1962" i="1"/>
  <c r="O1962" i="1" s="1"/>
  <c r="M1964" i="1"/>
  <c r="O1964" i="1" s="1"/>
  <c r="M1966" i="1"/>
  <c r="O1966" i="1" s="1"/>
  <c r="M1968" i="1"/>
  <c r="O1968" i="1" s="1"/>
  <c r="M1970" i="1"/>
  <c r="O1970" i="1" s="1"/>
  <c r="M1972" i="1"/>
  <c r="O1972" i="1" s="1"/>
  <c r="M1974" i="1"/>
  <c r="O1974" i="1" s="1"/>
  <c r="M1976" i="1"/>
  <c r="O1976" i="1" s="1"/>
  <c r="M1978" i="1"/>
  <c r="O1978" i="1" s="1"/>
  <c r="M1980" i="1"/>
  <c r="O1980" i="1" s="1"/>
  <c r="M1982" i="1"/>
  <c r="O1982" i="1" s="1"/>
  <c r="M1984" i="1"/>
  <c r="O1984" i="1" s="1"/>
  <c r="M1986" i="1"/>
  <c r="O1986" i="1" s="1"/>
  <c r="M1988" i="1"/>
  <c r="O1988" i="1" s="1"/>
  <c r="M1990" i="1"/>
  <c r="O1990" i="1" s="1"/>
  <c r="M1992" i="1"/>
  <c r="O1992" i="1" s="1"/>
  <c r="M1994" i="1"/>
  <c r="O1994" i="1" s="1"/>
  <c r="M1996" i="1"/>
  <c r="O1996" i="1" s="1"/>
  <c r="M1998" i="1"/>
  <c r="O1998" i="1" s="1"/>
  <c r="M2000" i="1"/>
  <c r="O2000" i="1" s="1"/>
  <c r="M2002" i="1"/>
  <c r="O2002" i="1" s="1"/>
  <c r="M2004" i="1"/>
  <c r="O2004" i="1" s="1"/>
  <c r="M2006" i="1"/>
  <c r="O2006" i="1" s="1"/>
  <c r="M2008" i="1"/>
  <c r="O2008" i="1" s="1"/>
  <c r="M2010" i="1"/>
  <c r="O2010" i="1" s="1"/>
  <c r="M2012" i="1"/>
  <c r="O2012" i="1" s="1"/>
  <c r="M2014" i="1"/>
  <c r="O2014" i="1" s="1"/>
  <c r="M2016" i="1"/>
  <c r="O2016" i="1" s="1"/>
  <c r="M2018" i="1"/>
  <c r="O2018" i="1" s="1"/>
  <c r="M2020" i="1"/>
  <c r="O2020" i="1" s="1"/>
  <c r="M2022" i="1"/>
  <c r="O2022" i="1" s="1"/>
  <c r="M2024" i="1"/>
  <c r="O2024" i="1" s="1"/>
  <c r="M2026" i="1"/>
  <c r="O2026" i="1" s="1"/>
  <c r="M2028" i="1"/>
  <c r="O2028" i="1" s="1"/>
  <c r="M2030" i="1"/>
  <c r="O2030" i="1" s="1"/>
  <c r="M2032" i="1"/>
  <c r="O2032" i="1" s="1"/>
  <c r="M2034" i="1"/>
  <c r="O2034" i="1" s="1"/>
  <c r="M2036" i="1"/>
  <c r="O2036" i="1" s="1"/>
  <c r="M2038" i="1"/>
  <c r="O2038" i="1" s="1"/>
  <c r="M2040" i="1"/>
  <c r="O2040" i="1" s="1"/>
  <c r="M2042" i="1"/>
  <c r="O2042" i="1" s="1"/>
  <c r="M2044" i="1"/>
  <c r="O2044" i="1" s="1"/>
  <c r="M2046" i="1"/>
  <c r="O2046" i="1" s="1"/>
  <c r="M2048" i="1"/>
  <c r="O2048" i="1" s="1"/>
  <c r="M2050" i="1"/>
  <c r="O2050" i="1" s="1"/>
  <c r="M2052" i="1"/>
  <c r="O2052" i="1" s="1"/>
  <c r="M2054" i="1"/>
  <c r="O2054" i="1" s="1"/>
  <c r="M2056" i="1"/>
  <c r="O2056" i="1" s="1"/>
  <c r="M2058" i="1"/>
  <c r="O2058" i="1" s="1"/>
  <c r="M2060" i="1"/>
  <c r="O2060" i="1" s="1"/>
  <c r="M2062" i="1"/>
  <c r="O2062" i="1" s="1"/>
  <c r="M2064" i="1"/>
  <c r="O2064" i="1" s="1"/>
  <c r="M2066" i="1"/>
  <c r="O2066" i="1" s="1"/>
  <c r="M2068" i="1"/>
  <c r="O2068" i="1" s="1"/>
  <c r="M2070" i="1"/>
  <c r="O2070" i="1" s="1"/>
  <c r="M2072" i="1"/>
  <c r="O2072" i="1" s="1"/>
  <c r="M2074" i="1"/>
  <c r="O2074" i="1" s="1"/>
  <c r="M2076" i="1"/>
  <c r="O2076" i="1" s="1"/>
  <c r="M2078" i="1"/>
  <c r="O2078" i="1" s="1"/>
  <c r="M2080" i="1"/>
  <c r="O2080" i="1" s="1"/>
  <c r="M2082" i="1"/>
  <c r="O2082" i="1" s="1"/>
  <c r="M2084" i="1"/>
  <c r="O2084" i="1" s="1"/>
  <c r="M2086" i="1"/>
  <c r="O2086" i="1" s="1"/>
  <c r="M2088" i="1"/>
  <c r="O2088" i="1" s="1"/>
  <c r="M2090" i="1"/>
  <c r="O2090" i="1" s="1"/>
  <c r="M2092" i="1"/>
  <c r="O2092" i="1" s="1"/>
  <c r="M2094" i="1"/>
  <c r="O2094" i="1" s="1"/>
  <c r="M2096" i="1"/>
  <c r="O2096" i="1" s="1"/>
  <c r="M2098" i="1"/>
  <c r="O2098" i="1" s="1"/>
  <c r="M2100" i="1"/>
  <c r="O2100" i="1" s="1"/>
  <c r="M2102" i="1"/>
  <c r="O2102" i="1" s="1"/>
  <c r="M2104" i="1"/>
  <c r="O2104" i="1" s="1"/>
  <c r="M2106" i="1"/>
  <c r="O2106" i="1" s="1"/>
  <c r="M2108" i="1"/>
  <c r="O2108" i="1" s="1"/>
  <c r="M2110" i="1"/>
  <c r="O2110" i="1" s="1"/>
  <c r="M2112" i="1"/>
  <c r="O2112" i="1" s="1"/>
  <c r="M2114" i="1"/>
  <c r="O2114" i="1" s="1"/>
  <c r="M2116" i="1"/>
  <c r="O2116" i="1" s="1"/>
  <c r="M2118" i="1"/>
  <c r="O2118" i="1" s="1"/>
  <c r="M2120" i="1"/>
  <c r="O2120" i="1" s="1"/>
  <c r="M2122" i="1"/>
  <c r="O2122" i="1" s="1"/>
  <c r="M2124" i="1"/>
  <c r="O2124" i="1" s="1"/>
  <c r="M2126" i="1"/>
  <c r="O2126" i="1" s="1"/>
  <c r="M2128" i="1"/>
  <c r="O2128" i="1" s="1"/>
  <c r="M2130" i="1"/>
  <c r="O2130" i="1" s="1"/>
  <c r="M2132" i="1"/>
  <c r="O2132" i="1" s="1"/>
  <c r="M2134" i="1"/>
  <c r="O2134" i="1" s="1"/>
  <c r="M2136" i="1"/>
  <c r="O2136" i="1" s="1"/>
  <c r="M2138" i="1"/>
  <c r="O2138" i="1" s="1"/>
  <c r="M2140" i="1"/>
  <c r="O2140" i="1" s="1"/>
  <c r="M2142" i="1"/>
  <c r="O2142" i="1" s="1"/>
  <c r="M2144" i="1"/>
  <c r="O2144" i="1" s="1"/>
  <c r="M2146" i="1"/>
  <c r="O2146" i="1" s="1"/>
  <c r="M2148" i="1"/>
  <c r="O2148" i="1" s="1"/>
  <c r="M2150" i="1"/>
  <c r="O2150" i="1" s="1"/>
  <c r="M2152" i="1"/>
  <c r="O2152" i="1" s="1"/>
  <c r="M2154" i="1"/>
  <c r="O2154" i="1" s="1"/>
  <c r="M2156" i="1"/>
  <c r="O2156" i="1" s="1"/>
  <c r="M2158" i="1"/>
  <c r="O2158" i="1" s="1"/>
  <c r="M2160" i="1"/>
  <c r="O2160" i="1" s="1"/>
  <c r="M2162" i="1"/>
  <c r="O2162" i="1" s="1"/>
  <c r="M2164" i="1"/>
  <c r="O2164" i="1" s="1"/>
  <c r="M2166" i="1"/>
  <c r="O2166" i="1" s="1"/>
  <c r="M2168" i="1"/>
  <c r="O2168" i="1" s="1"/>
  <c r="M2170" i="1"/>
  <c r="O2170" i="1" s="1"/>
  <c r="M2172" i="1"/>
  <c r="O2172" i="1" s="1"/>
  <c r="M2174" i="1"/>
  <c r="O2174" i="1" s="1"/>
  <c r="M2176" i="1"/>
  <c r="O2176" i="1" s="1"/>
  <c r="M2178" i="1"/>
  <c r="O2178" i="1" s="1"/>
  <c r="M2180" i="1"/>
  <c r="O2180" i="1" s="1"/>
  <c r="M2182" i="1"/>
  <c r="O2182" i="1" s="1"/>
  <c r="M2184" i="1"/>
  <c r="O2184" i="1" s="1"/>
  <c r="M2186" i="1"/>
  <c r="O2186" i="1" s="1"/>
  <c r="M2188" i="1"/>
  <c r="O2188" i="1" s="1"/>
  <c r="M2190" i="1"/>
  <c r="O2190" i="1" s="1"/>
  <c r="M2192" i="1"/>
  <c r="O2192" i="1" s="1"/>
  <c r="M2194" i="1"/>
  <c r="O2194" i="1" s="1"/>
  <c r="M2196" i="1"/>
  <c r="O2196" i="1" s="1"/>
  <c r="M2198" i="1"/>
  <c r="O2198" i="1" s="1"/>
  <c r="M2200" i="1"/>
  <c r="O2200" i="1" s="1"/>
  <c r="M2202" i="1"/>
  <c r="O2202" i="1" s="1"/>
  <c r="M2204" i="1"/>
  <c r="O2204" i="1" s="1"/>
  <c r="M2206" i="1"/>
  <c r="O2206" i="1" s="1"/>
  <c r="M2208" i="1"/>
  <c r="O2208" i="1" s="1"/>
  <c r="M2210" i="1"/>
  <c r="O2210" i="1" s="1"/>
  <c r="M2212" i="1"/>
  <c r="O2212" i="1" s="1"/>
  <c r="M2214" i="1"/>
  <c r="O2214" i="1" s="1"/>
  <c r="M2216" i="1"/>
  <c r="O2216" i="1" s="1"/>
  <c r="M2218" i="1"/>
  <c r="O2218" i="1" s="1"/>
  <c r="M2220" i="1"/>
  <c r="O2220" i="1" s="1"/>
  <c r="M2222" i="1"/>
  <c r="O2222" i="1" s="1"/>
  <c r="M2224" i="1"/>
  <c r="O2224" i="1" s="1"/>
  <c r="M2226" i="1"/>
  <c r="O2226" i="1" s="1"/>
  <c r="M2228" i="1"/>
  <c r="O2228" i="1" s="1"/>
  <c r="M2230" i="1"/>
  <c r="O2230" i="1" s="1"/>
  <c r="M2232" i="1"/>
  <c r="O2232" i="1" s="1"/>
  <c r="M2234" i="1"/>
  <c r="O2234" i="1" s="1"/>
  <c r="M2236" i="1"/>
  <c r="O2236" i="1" s="1"/>
  <c r="M2238" i="1"/>
  <c r="O2238" i="1" s="1"/>
  <c r="M2240" i="1"/>
  <c r="O2240" i="1" s="1"/>
  <c r="M2242" i="1"/>
  <c r="O2242" i="1" s="1"/>
  <c r="M2244" i="1"/>
  <c r="O2244" i="1" s="1"/>
  <c r="M2246" i="1"/>
  <c r="O2246" i="1" s="1"/>
  <c r="M2248" i="1"/>
  <c r="O2248" i="1" s="1"/>
  <c r="M2250" i="1"/>
  <c r="O2250" i="1" s="1"/>
  <c r="M2252" i="1"/>
  <c r="O2252" i="1" s="1"/>
  <c r="M2254" i="1"/>
  <c r="O2254" i="1" s="1"/>
  <c r="M2256" i="1"/>
  <c r="O2256" i="1" s="1"/>
  <c r="M2258" i="1"/>
  <c r="O2258" i="1" s="1"/>
  <c r="M2260" i="1"/>
  <c r="O2260" i="1" s="1"/>
  <c r="M2262" i="1"/>
  <c r="O2262" i="1" s="1"/>
  <c r="M2264" i="1"/>
  <c r="O2264" i="1" s="1"/>
  <c r="M2266" i="1"/>
  <c r="O2266" i="1" s="1"/>
  <c r="M2268" i="1"/>
  <c r="O2268" i="1" s="1"/>
  <c r="M2270" i="1"/>
  <c r="O2270" i="1" s="1"/>
  <c r="M2272" i="1"/>
  <c r="O2272" i="1" s="1"/>
  <c r="M2274" i="1"/>
  <c r="O2274" i="1" s="1"/>
  <c r="M2276" i="1"/>
  <c r="O2276" i="1" s="1"/>
  <c r="M2278" i="1"/>
  <c r="O2278" i="1" s="1"/>
  <c r="M2280" i="1"/>
  <c r="O2280" i="1" s="1"/>
  <c r="M2282" i="1"/>
  <c r="O2282" i="1" s="1"/>
  <c r="M2284" i="1"/>
  <c r="O2284" i="1" s="1"/>
  <c r="M2286" i="1"/>
  <c r="O2286" i="1" s="1"/>
  <c r="M2288" i="1"/>
  <c r="O2288" i="1" s="1"/>
  <c r="M2290" i="1"/>
  <c r="O2290" i="1" s="1"/>
  <c r="M2292" i="1"/>
  <c r="O2292" i="1" s="1"/>
  <c r="M2294" i="1"/>
  <c r="O2294" i="1" s="1"/>
  <c r="M2296" i="1"/>
  <c r="O2296" i="1" s="1"/>
  <c r="M2298" i="1"/>
  <c r="O2298" i="1" s="1"/>
  <c r="M2300" i="1"/>
  <c r="O2300" i="1" s="1"/>
  <c r="M2302" i="1"/>
  <c r="O2302" i="1" s="1"/>
  <c r="M2304" i="1"/>
  <c r="O2304" i="1" s="1"/>
  <c r="M2306" i="1"/>
  <c r="O2306" i="1" s="1"/>
  <c r="M2308" i="1"/>
  <c r="O2308" i="1" s="1"/>
  <c r="M2310" i="1"/>
  <c r="O2310" i="1" s="1"/>
  <c r="M2312" i="1"/>
  <c r="O2312" i="1" s="1"/>
  <c r="M2314" i="1"/>
  <c r="O2314" i="1" s="1"/>
  <c r="M2316" i="1"/>
  <c r="O2316" i="1" s="1"/>
  <c r="M2318" i="1"/>
  <c r="O2318" i="1" s="1"/>
  <c r="M2320" i="1"/>
  <c r="O2320" i="1" s="1"/>
  <c r="M2322" i="1"/>
  <c r="O2322" i="1" s="1"/>
  <c r="M2324" i="1"/>
  <c r="O2324" i="1" s="1"/>
  <c r="M2326" i="1"/>
  <c r="O2326" i="1" s="1"/>
  <c r="M2328" i="1"/>
  <c r="O2328" i="1" s="1"/>
  <c r="M2330" i="1"/>
  <c r="O2330" i="1" s="1"/>
  <c r="M2332" i="1"/>
  <c r="O2332" i="1" s="1"/>
  <c r="M2334" i="1"/>
  <c r="O2334" i="1" s="1"/>
  <c r="M2336" i="1"/>
  <c r="O2336" i="1" s="1"/>
  <c r="M2338" i="1"/>
  <c r="O2338" i="1" s="1"/>
  <c r="M2340" i="1"/>
  <c r="O2340" i="1" s="1"/>
  <c r="M2342" i="1"/>
  <c r="O2342" i="1" s="1"/>
  <c r="M2344" i="1"/>
  <c r="O2344" i="1" s="1"/>
  <c r="M2346" i="1"/>
  <c r="O2346" i="1" s="1"/>
  <c r="M2348" i="1"/>
  <c r="O2348" i="1" s="1"/>
  <c r="M2350" i="1"/>
  <c r="O2350" i="1" s="1"/>
  <c r="M2352" i="1"/>
  <c r="O2352" i="1" s="1"/>
  <c r="M2354" i="1"/>
  <c r="O2354" i="1" s="1"/>
  <c r="M2356" i="1"/>
  <c r="O2356" i="1" s="1"/>
  <c r="M2358" i="1"/>
  <c r="O2358" i="1" s="1"/>
  <c r="M2360" i="1"/>
  <c r="O2360" i="1" s="1"/>
  <c r="M2362" i="1"/>
  <c r="O2362" i="1" s="1"/>
  <c r="M2364" i="1"/>
  <c r="O2364" i="1" s="1"/>
  <c r="M2366" i="1"/>
  <c r="O2366" i="1" s="1"/>
  <c r="M2368" i="1"/>
  <c r="O2368" i="1" s="1"/>
  <c r="M2370" i="1"/>
  <c r="O2370" i="1" s="1"/>
  <c r="M2372" i="1"/>
  <c r="O2372" i="1" s="1"/>
  <c r="M2374" i="1"/>
  <c r="O2374" i="1" s="1"/>
  <c r="M2376" i="1"/>
  <c r="O2376" i="1" s="1"/>
  <c r="M2378" i="1"/>
  <c r="O2378" i="1" s="1"/>
  <c r="M2380" i="1"/>
  <c r="O2380" i="1" s="1"/>
  <c r="M2382" i="1"/>
  <c r="O2382" i="1" s="1"/>
  <c r="M2384" i="1"/>
  <c r="O2384" i="1" s="1"/>
  <c r="M2386" i="1"/>
  <c r="O2386" i="1" s="1"/>
  <c r="M2388" i="1"/>
  <c r="O2388" i="1" s="1"/>
  <c r="M2390" i="1"/>
  <c r="O2390" i="1" s="1"/>
  <c r="M2392" i="1"/>
  <c r="O2392" i="1" s="1"/>
  <c r="M2394" i="1"/>
  <c r="O2394" i="1" s="1"/>
  <c r="M2396" i="1"/>
  <c r="O2396" i="1" s="1"/>
  <c r="M2398" i="1"/>
  <c r="O2398" i="1" s="1"/>
  <c r="M2400" i="1"/>
  <c r="O2400" i="1" s="1"/>
  <c r="M2402" i="1"/>
  <c r="O2402" i="1" s="1"/>
  <c r="M2404" i="1"/>
  <c r="O2404" i="1" s="1"/>
  <c r="M2406" i="1"/>
  <c r="O2406" i="1" s="1"/>
  <c r="M2408" i="1"/>
  <c r="O2408" i="1" s="1"/>
  <c r="M2410" i="1"/>
  <c r="O2410" i="1" s="1"/>
  <c r="M2412" i="1"/>
  <c r="O2412" i="1" s="1"/>
  <c r="M2414" i="1"/>
  <c r="O2414" i="1" s="1"/>
  <c r="M2416" i="1"/>
  <c r="O2416" i="1" s="1"/>
  <c r="M2418" i="1"/>
  <c r="O2418" i="1" s="1"/>
  <c r="M2420" i="1"/>
  <c r="O2420" i="1" s="1"/>
  <c r="M2422" i="1"/>
  <c r="O2422" i="1" s="1"/>
  <c r="M2424" i="1"/>
  <c r="O2424" i="1" s="1"/>
  <c r="M2426" i="1"/>
  <c r="O2426" i="1" s="1"/>
  <c r="M2428" i="1"/>
  <c r="O2428" i="1" s="1"/>
  <c r="M2430" i="1"/>
  <c r="O2430" i="1" s="1"/>
  <c r="M2432" i="1"/>
  <c r="O2432" i="1" s="1"/>
  <c r="M2434" i="1"/>
  <c r="O2434" i="1" s="1"/>
  <c r="M2436" i="1"/>
  <c r="O2436" i="1" s="1"/>
  <c r="M2438" i="1"/>
  <c r="O2438" i="1" s="1"/>
  <c r="M2440" i="1"/>
  <c r="O2440" i="1" s="1"/>
  <c r="M2442" i="1"/>
  <c r="O2442" i="1" s="1"/>
  <c r="M2444" i="1"/>
  <c r="O2444" i="1" s="1"/>
  <c r="M2446" i="1"/>
  <c r="O2446" i="1" s="1"/>
  <c r="M2448" i="1"/>
  <c r="O2448" i="1" s="1"/>
  <c r="M2450" i="1"/>
  <c r="O2450" i="1" s="1"/>
  <c r="M2452" i="1"/>
  <c r="O2452" i="1" s="1"/>
  <c r="M2454" i="1"/>
  <c r="O2454" i="1" s="1"/>
  <c r="M2456" i="1"/>
  <c r="O2456" i="1" s="1"/>
  <c r="M2458" i="1"/>
  <c r="O2458" i="1" s="1"/>
  <c r="M2460" i="1"/>
  <c r="O2460" i="1" s="1"/>
  <c r="M2462" i="1"/>
  <c r="O2462" i="1" s="1"/>
  <c r="M2464" i="1"/>
  <c r="O2464" i="1" s="1"/>
  <c r="M2466" i="1"/>
  <c r="O2466" i="1" s="1"/>
  <c r="M2468" i="1"/>
  <c r="O2468" i="1" s="1"/>
  <c r="M2470" i="1"/>
  <c r="O2470" i="1" s="1"/>
  <c r="M2472" i="1"/>
  <c r="O2472" i="1" s="1"/>
  <c r="M2474" i="1"/>
  <c r="O2474" i="1" s="1"/>
  <c r="M2476" i="1"/>
  <c r="O2476" i="1" s="1"/>
  <c r="M2478" i="1"/>
  <c r="O2478" i="1" s="1"/>
  <c r="M2480" i="1"/>
  <c r="O2480" i="1" s="1"/>
  <c r="M2482" i="1"/>
  <c r="O2482" i="1" s="1"/>
  <c r="M2484" i="1"/>
  <c r="O2484" i="1" s="1"/>
  <c r="M2486" i="1"/>
  <c r="O2486" i="1" s="1"/>
  <c r="M2488" i="1"/>
  <c r="O2488" i="1" s="1"/>
  <c r="M2490" i="1"/>
  <c r="O2490" i="1" s="1"/>
  <c r="M2492" i="1"/>
  <c r="O2492" i="1" s="1"/>
  <c r="M2494" i="1"/>
  <c r="O2494" i="1" s="1"/>
  <c r="M2496" i="1"/>
  <c r="O2496" i="1" s="1"/>
  <c r="M2498" i="1"/>
  <c r="O2498" i="1" s="1"/>
  <c r="M2500" i="1"/>
  <c r="O2500" i="1" s="1"/>
  <c r="M2502" i="1"/>
  <c r="O2502" i="1" s="1"/>
  <c r="M2504" i="1"/>
  <c r="O2504" i="1" s="1"/>
  <c r="M2506" i="1"/>
  <c r="O2506" i="1" s="1"/>
  <c r="M2508" i="1"/>
  <c r="O2508" i="1" s="1"/>
  <c r="M2510" i="1"/>
  <c r="O2510" i="1" s="1"/>
  <c r="M2512" i="1"/>
  <c r="O2512" i="1" s="1"/>
  <c r="M2514" i="1"/>
  <c r="O2514" i="1" s="1"/>
  <c r="M2516" i="1"/>
  <c r="O2516" i="1" s="1"/>
  <c r="M2518" i="1"/>
  <c r="O2518" i="1" s="1"/>
  <c r="M2520" i="1"/>
  <c r="O2520" i="1" s="1"/>
  <c r="M2522" i="1"/>
  <c r="O2522" i="1" s="1"/>
  <c r="M2524" i="1"/>
  <c r="O2524" i="1" s="1"/>
  <c r="M2526" i="1"/>
  <c r="O2526" i="1" s="1"/>
  <c r="M2528" i="1"/>
  <c r="O2528" i="1" s="1"/>
  <c r="M2530" i="1"/>
  <c r="O2530" i="1" s="1"/>
  <c r="M2532" i="1"/>
  <c r="O2532" i="1" s="1"/>
  <c r="M2534" i="1"/>
  <c r="O2534" i="1" s="1"/>
  <c r="M2536" i="1"/>
  <c r="O2536" i="1" s="1"/>
  <c r="M2538" i="1"/>
  <c r="O2538" i="1" s="1"/>
  <c r="M2540" i="1"/>
  <c r="O2540" i="1" s="1"/>
  <c r="M2542" i="1"/>
  <c r="O2542" i="1" s="1"/>
  <c r="M2544" i="1"/>
  <c r="O2544" i="1" s="1"/>
  <c r="M2546" i="1"/>
  <c r="O2546" i="1" s="1"/>
  <c r="M2548" i="1"/>
  <c r="O2548" i="1" s="1"/>
  <c r="M2550" i="1"/>
  <c r="O2550" i="1" s="1"/>
  <c r="M2552" i="1"/>
  <c r="O2552" i="1" s="1"/>
  <c r="M2554" i="1"/>
  <c r="O2554" i="1" s="1"/>
  <c r="M2556" i="1"/>
  <c r="O2556" i="1" s="1"/>
  <c r="M2558" i="1"/>
  <c r="O2558" i="1" s="1"/>
  <c r="M2560" i="1"/>
  <c r="O2560" i="1" s="1"/>
  <c r="M2562" i="1"/>
  <c r="O2562" i="1" s="1"/>
  <c r="M2564" i="1"/>
  <c r="O2564" i="1" s="1"/>
  <c r="M2566" i="1"/>
  <c r="O2566" i="1" s="1"/>
  <c r="M2568" i="1"/>
  <c r="O2568" i="1" s="1"/>
  <c r="M2570" i="1"/>
  <c r="O2570" i="1" s="1"/>
  <c r="M2572" i="1"/>
  <c r="O2572" i="1" s="1"/>
  <c r="M2574" i="1"/>
  <c r="O2574" i="1" s="1"/>
  <c r="M2576" i="1"/>
  <c r="O2576" i="1" s="1"/>
  <c r="M2578" i="1"/>
  <c r="O2578" i="1" s="1"/>
  <c r="M2580" i="1"/>
  <c r="O2580" i="1" s="1"/>
  <c r="M2582" i="1"/>
  <c r="O2582" i="1" s="1"/>
  <c r="M2584" i="1"/>
  <c r="O2584" i="1" s="1"/>
  <c r="M2586" i="1"/>
  <c r="O2586" i="1" s="1"/>
  <c r="M2588" i="1"/>
  <c r="O2588" i="1" s="1"/>
  <c r="M2590" i="1"/>
  <c r="O2590" i="1" s="1"/>
  <c r="M2592" i="1"/>
  <c r="O2592" i="1" s="1"/>
  <c r="M2594" i="1"/>
  <c r="O2594" i="1" s="1"/>
  <c r="M2596" i="1"/>
  <c r="O2596" i="1" s="1"/>
  <c r="M2598" i="1"/>
  <c r="O2598" i="1" s="1"/>
  <c r="M2600" i="1"/>
  <c r="O2600" i="1" s="1"/>
  <c r="M2602" i="1"/>
  <c r="O2602" i="1" s="1"/>
  <c r="M2604" i="1"/>
  <c r="O2604" i="1" s="1"/>
  <c r="M2606" i="1"/>
  <c r="O2606" i="1" s="1"/>
  <c r="M2608" i="1"/>
  <c r="O2608" i="1" s="1"/>
  <c r="M2610" i="1"/>
  <c r="O2610" i="1" s="1"/>
  <c r="M2612" i="1"/>
  <c r="O2612" i="1" s="1"/>
  <c r="M2614" i="1"/>
  <c r="O2614" i="1" s="1"/>
  <c r="M2616" i="1"/>
  <c r="O2616" i="1" s="1"/>
  <c r="M2618" i="1"/>
  <c r="O2618" i="1" s="1"/>
  <c r="M2620" i="1"/>
  <c r="O2620" i="1" s="1"/>
  <c r="M2622" i="1"/>
  <c r="O2622" i="1" s="1"/>
  <c r="M2624" i="1"/>
  <c r="O2624" i="1" s="1"/>
  <c r="M2626" i="1"/>
  <c r="O2626" i="1" s="1"/>
  <c r="M2628" i="1"/>
  <c r="O2628" i="1" s="1"/>
  <c r="M2630" i="1"/>
  <c r="O2630" i="1" s="1"/>
  <c r="M2632" i="1"/>
  <c r="O2632" i="1" s="1"/>
  <c r="M2634" i="1"/>
  <c r="O2634" i="1" s="1"/>
  <c r="M2636" i="1"/>
  <c r="O2636" i="1" s="1"/>
  <c r="M2638" i="1"/>
  <c r="O2638" i="1" s="1"/>
  <c r="M2640" i="1"/>
  <c r="O2640" i="1" s="1"/>
  <c r="M2642" i="1"/>
  <c r="O2642" i="1" s="1"/>
  <c r="M2644" i="1"/>
  <c r="O2644" i="1" s="1"/>
  <c r="M2646" i="1"/>
  <c r="O2646" i="1" s="1"/>
  <c r="M2648" i="1"/>
  <c r="O2648" i="1" s="1"/>
  <c r="M2650" i="1"/>
  <c r="O2650" i="1" s="1"/>
  <c r="M2652" i="1"/>
  <c r="O2652" i="1" s="1"/>
  <c r="M2654" i="1"/>
  <c r="O2654" i="1" s="1"/>
  <c r="M2656" i="1"/>
  <c r="O2656" i="1" s="1"/>
  <c r="M2658" i="1"/>
  <c r="O2658" i="1" s="1"/>
  <c r="M2660" i="1"/>
  <c r="O2660" i="1" s="1"/>
  <c r="M2662" i="1"/>
  <c r="O2662" i="1" s="1"/>
  <c r="M2664" i="1"/>
  <c r="O2664" i="1" s="1"/>
  <c r="M2666" i="1"/>
  <c r="O2666" i="1" s="1"/>
  <c r="M2668" i="1"/>
  <c r="O2668" i="1" s="1"/>
  <c r="M2670" i="1"/>
  <c r="O2670" i="1" s="1"/>
  <c r="M2672" i="1"/>
  <c r="O2672" i="1" s="1"/>
  <c r="M2674" i="1"/>
  <c r="O2674" i="1" s="1"/>
  <c r="M2676" i="1"/>
  <c r="O2676" i="1" s="1"/>
  <c r="M2678" i="1"/>
  <c r="O2678" i="1" s="1"/>
  <c r="M2680" i="1"/>
  <c r="O2680" i="1" s="1"/>
  <c r="M2682" i="1"/>
  <c r="O2682" i="1" s="1"/>
  <c r="M2684" i="1"/>
  <c r="O2684" i="1" s="1"/>
  <c r="M2686" i="1"/>
  <c r="O2686" i="1" s="1"/>
  <c r="M2688" i="1"/>
  <c r="O2688" i="1" s="1"/>
  <c r="M2690" i="1"/>
  <c r="O2690" i="1" s="1"/>
  <c r="M2692" i="1"/>
  <c r="O2692" i="1" s="1"/>
  <c r="M2694" i="1"/>
  <c r="O2694" i="1" s="1"/>
  <c r="M2696" i="1"/>
  <c r="O2696" i="1" s="1"/>
  <c r="M2698" i="1"/>
  <c r="O2698" i="1" s="1"/>
  <c r="M2700" i="1"/>
  <c r="O2700" i="1" s="1"/>
  <c r="M2702" i="1"/>
  <c r="O2702" i="1" s="1"/>
  <c r="M2704" i="1"/>
  <c r="O2704" i="1" s="1"/>
  <c r="M2706" i="1"/>
  <c r="O2706" i="1" s="1"/>
  <c r="M2708" i="1"/>
  <c r="O2708" i="1" s="1"/>
  <c r="M2710" i="1"/>
  <c r="O2710" i="1" s="1"/>
  <c r="M2712" i="1"/>
  <c r="O2712" i="1" s="1"/>
  <c r="M2714" i="1"/>
  <c r="O2714" i="1" s="1"/>
  <c r="M2716" i="1"/>
  <c r="O2716" i="1" s="1"/>
  <c r="M2718" i="1"/>
  <c r="O2718" i="1" s="1"/>
  <c r="M2720" i="1"/>
  <c r="O2720" i="1" s="1"/>
  <c r="M2722" i="1"/>
  <c r="O2722" i="1" s="1"/>
  <c r="M2724" i="1"/>
  <c r="O2724" i="1" s="1"/>
  <c r="M2726" i="1"/>
  <c r="O2726" i="1" s="1"/>
  <c r="M2728" i="1"/>
  <c r="O2728" i="1" s="1"/>
  <c r="M2730" i="1"/>
  <c r="O2730" i="1" s="1"/>
  <c r="M2732" i="1"/>
  <c r="O2732" i="1" s="1"/>
  <c r="M2734" i="1"/>
  <c r="O2734" i="1" s="1"/>
  <c r="M2736" i="1"/>
  <c r="O2736" i="1" s="1"/>
  <c r="M2738" i="1"/>
  <c r="O2738" i="1" s="1"/>
  <c r="M2740" i="1"/>
  <c r="O2740" i="1" s="1"/>
  <c r="M2742" i="1"/>
  <c r="O2742" i="1" s="1"/>
  <c r="M2744" i="1"/>
  <c r="O2744" i="1" s="1"/>
  <c r="M2746" i="1"/>
  <c r="O2746" i="1" s="1"/>
  <c r="M2748" i="1"/>
  <c r="O2748" i="1" s="1"/>
  <c r="M2750" i="1"/>
  <c r="O2750" i="1" s="1"/>
  <c r="M2752" i="1"/>
  <c r="O2752" i="1" s="1"/>
  <c r="M2754" i="1"/>
  <c r="O2754" i="1" s="1"/>
  <c r="M2756" i="1"/>
  <c r="O2756" i="1" s="1"/>
  <c r="M2758" i="1"/>
  <c r="O2758" i="1" s="1"/>
  <c r="M2760" i="1"/>
  <c r="O2760" i="1" s="1"/>
  <c r="M2762" i="1"/>
  <c r="O2762" i="1" s="1"/>
  <c r="M2764" i="1"/>
  <c r="O2764" i="1" s="1"/>
  <c r="M2766" i="1"/>
  <c r="O2766" i="1" s="1"/>
  <c r="M2768" i="1"/>
  <c r="O2768" i="1" s="1"/>
  <c r="M2770" i="1"/>
  <c r="O2770" i="1" s="1"/>
  <c r="M2772" i="1"/>
  <c r="O2772" i="1" s="1"/>
  <c r="M2774" i="1"/>
  <c r="O2774" i="1" s="1"/>
  <c r="M2776" i="1"/>
  <c r="O2776" i="1" s="1"/>
  <c r="M2778" i="1"/>
  <c r="O2778" i="1" s="1"/>
  <c r="M2780" i="1"/>
  <c r="O2780" i="1" s="1"/>
  <c r="M2782" i="1"/>
  <c r="O2782" i="1" s="1"/>
  <c r="M2784" i="1"/>
  <c r="O2784" i="1" s="1"/>
  <c r="M2786" i="1"/>
  <c r="O2786" i="1" s="1"/>
  <c r="M2788" i="1"/>
  <c r="O2788" i="1" s="1"/>
  <c r="M2790" i="1"/>
  <c r="O2790" i="1" s="1"/>
  <c r="M2792" i="1"/>
  <c r="O2792" i="1" s="1"/>
  <c r="M2794" i="1"/>
  <c r="O2794" i="1" s="1"/>
  <c r="M2796" i="1"/>
  <c r="O2796" i="1" s="1"/>
  <c r="M2798" i="1"/>
  <c r="O2798" i="1" s="1"/>
  <c r="M2800" i="1"/>
  <c r="O2800" i="1" s="1"/>
  <c r="M2802" i="1"/>
  <c r="O2802" i="1" s="1"/>
  <c r="M2804" i="1"/>
  <c r="O2804" i="1" s="1"/>
  <c r="M2806" i="1"/>
  <c r="O2806" i="1" s="1"/>
  <c r="M2808" i="1"/>
  <c r="O2808" i="1" s="1"/>
  <c r="M2810" i="1"/>
  <c r="O2810" i="1" s="1"/>
  <c r="M2812" i="1"/>
  <c r="O2812" i="1" s="1"/>
  <c r="M2814" i="1"/>
  <c r="O2814" i="1" s="1"/>
  <c r="M2816" i="1"/>
  <c r="O2816" i="1" s="1"/>
  <c r="M2818" i="1"/>
  <c r="O2818" i="1" s="1"/>
  <c r="M2820" i="1"/>
  <c r="O2820" i="1" s="1"/>
  <c r="M2822" i="1"/>
  <c r="O2822" i="1" s="1"/>
  <c r="M2824" i="1"/>
  <c r="O2824" i="1" s="1"/>
  <c r="M2826" i="1"/>
  <c r="O2826" i="1" s="1"/>
  <c r="M2828" i="1"/>
  <c r="O2828" i="1" s="1"/>
  <c r="M2830" i="1"/>
  <c r="O2830" i="1" s="1"/>
  <c r="M2832" i="1"/>
  <c r="O2832" i="1" s="1"/>
  <c r="M2834" i="1"/>
  <c r="O2834" i="1" s="1"/>
  <c r="M2836" i="1"/>
  <c r="O2836" i="1" s="1"/>
  <c r="M2838" i="1"/>
  <c r="O2838" i="1" s="1"/>
  <c r="M2840" i="1"/>
  <c r="O2840" i="1" s="1"/>
  <c r="M2842" i="1"/>
  <c r="O2842" i="1" s="1"/>
  <c r="M2844" i="1"/>
  <c r="O2844" i="1" s="1"/>
  <c r="M2846" i="1"/>
  <c r="O2846" i="1" s="1"/>
  <c r="M2848" i="1"/>
  <c r="O2848" i="1" s="1"/>
  <c r="M2850" i="1"/>
  <c r="O2850" i="1" s="1"/>
  <c r="M2852" i="1"/>
  <c r="O2852" i="1" s="1"/>
  <c r="M2854" i="1"/>
  <c r="O2854" i="1" s="1"/>
  <c r="M2856" i="1"/>
  <c r="O2856" i="1" s="1"/>
  <c r="M2858" i="1"/>
  <c r="O2858" i="1" s="1"/>
  <c r="M2860" i="1"/>
  <c r="O2860" i="1" s="1"/>
  <c r="M2862" i="1"/>
  <c r="O2862" i="1" s="1"/>
  <c r="M2864" i="1"/>
  <c r="O2864" i="1" s="1"/>
  <c r="M2866" i="1"/>
  <c r="O2866" i="1" s="1"/>
  <c r="M2868" i="1"/>
  <c r="O2868" i="1" s="1"/>
  <c r="M2870" i="1"/>
  <c r="O2870" i="1" s="1"/>
  <c r="M2872" i="1"/>
  <c r="O2872" i="1" s="1"/>
  <c r="M2874" i="1"/>
  <c r="O2874" i="1" s="1"/>
  <c r="M2876" i="1"/>
  <c r="O2876" i="1" s="1"/>
  <c r="M2878" i="1"/>
  <c r="O2878" i="1" s="1"/>
  <c r="M2880" i="1"/>
  <c r="O2880" i="1" s="1"/>
  <c r="M2882" i="1"/>
  <c r="O2882" i="1" s="1"/>
  <c r="M2884" i="1"/>
  <c r="O2884" i="1" s="1"/>
  <c r="M2886" i="1"/>
  <c r="O2886" i="1" s="1"/>
  <c r="M2888" i="1"/>
  <c r="O2888" i="1" s="1"/>
  <c r="M2890" i="1"/>
  <c r="O2890" i="1" s="1"/>
  <c r="M2892" i="1"/>
  <c r="O2892" i="1" s="1"/>
  <c r="M2894" i="1"/>
  <c r="O2894" i="1" s="1"/>
  <c r="M2896" i="1"/>
  <c r="O2896" i="1" s="1"/>
  <c r="M2898" i="1"/>
  <c r="O2898" i="1" s="1"/>
  <c r="M2900" i="1"/>
  <c r="O2900" i="1" s="1"/>
  <c r="M2902" i="1"/>
  <c r="O2902" i="1" s="1"/>
  <c r="M2904" i="1"/>
  <c r="O2904" i="1" s="1"/>
  <c r="M2906" i="1"/>
  <c r="O2906" i="1" s="1"/>
  <c r="M2908" i="1"/>
  <c r="O2908" i="1" s="1"/>
  <c r="M2910" i="1"/>
  <c r="O2910" i="1" s="1"/>
  <c r="M2912" i="1"/>
  <c r="O2912" i="1" s="1"/>
  <c r="M2914" i="1"/>
  <c r="O2914" i="1" s="1"/>
  <c r="M2916" i="1"/>
  <c r="O2916" i="1" s="1"/>
  <c r="M2918" i="1"/>
  <c r="O2918" i="1" s="1"/>
  <c r="M2920" i="1"/>
  <c r="O2920" i="1" s="1"/>
  <c r="M2922" i="1"/>
  <c r="O2922" i="1" s="1"/>
  <c r="M2924" i="1"/>
  <c r="O2924" i="1" s="1"/>
  <c r="M2926" i="1"/>
  <c r="O2926" i="1" s="1"/>
  <c r="M2928" i="1"/>
  <c r="O2928" i="1" s="1"/>
  <c r="M2930" i="1"/>
  <c r="O2930" i="1" s="1"/>
  <c r="M2932" i="1"/>
  <c r="O2932" i="1" s="1"/>
  <c r="M2934" i="1"/>
  <c r="O2934" i="1" s="1"/>
  <c r="M2936" i="1"/>
  <c r="O2936" i="1" s="1"/>
  <c r="M2938" i="1"/>
  <c r="O2938" i="1" s="1"/>
  <c r="M2940" i="1"/>
  <c r="O2940" i="1" s="1"/>
  <c r="M2942" i="1"/>
  <c r="O2942" i="1" s="1"/>
  <c r="M2944" i="1"/>
  <c r="O2944" i="1" s="1"/>
  <c r="M2946" i="1"/>
  <c r="O2946" i="1" s="1"/>
  <c r="M2948" i="1"/>
  <c r="O2948" i="1" s="1"/>
  <c r="M2950" i="1"/>
  <c r="O2950" i="1" s="1"/>
  <c r="M2952" i="1"/>
  <c r="O2952" i="1" s="1"/>
  <c r="M2954" i="1"/>
  <c r="O2954" i="1" s="1"/>
  <c r="M2956" i="1"/>
  <c r="O2956" i="1" s="1"/>
  <c r="M2958" i="1"/>
  <c r="O2958" i="1" s="1"/>
  <c r="M2960" i="1"/>
  <c r="O2960" i="1" s="1"/>
  <c r="M2962" i="1"/>
  <c r="O2962" i="1" s="1"/>
  <c r="M2964" i="1"/>
  <c r="O2964" i="1" s="1"/>
  <c r="M2966" i="1"/>
  <c r="O2966" i="1" s="1"/>
  <c r="M2968" i="1"/>
  <c r="O2968" i="1" s="1"/>
  <c r="M2970" i="1"/>
  <c r="O2970" i="1" s="1"/>
  <c r="M2972" i="1"/>
  <c r="O2972" i="1" s="1"/>
  <c r="M2974" i="1"/>
  <c r="O2974" i="1" s="1"/>
  <c r="M2976" i="1"/>
  <c r="O2976" i="1" s="1"/>
  <c r="M2978" i="1"/>
  <c r="O2978" i="1" s="1"/>
  <c r="M2980" i="1"/>
  <c r="O2980" i="1" s="1"/>
  <c r="M2982" i="1"/>
  <c r="O2982" i="1" s="1"/>
  <c r="M2984" i="1"/>
  <c r="O2984" i="1" s="1"/>
  <c r="M2986" i="1"/>
  <c r="O2986" i="1" s="1"/>
  <c r="M2988" i="1"/>
  <c r="O2988" i="1" s="1"/>
  <c r="M2990" i="1"/>
  <c r="O2990" i="1" s="1"/>
  <c r="M2992" i="1"/>
  <c r="O2992" i="1" s="1"/>
  <c r="M2994" i="1"/>
  <c r="O2994" i="1" s="1"/>
  <c r="M2996" i="1"/>
  <c r="O2996" i="1" s="1"/>
  <c r="M2998" i="1"/>
  <c r="O2998" i="1" s="1"/>
  <c r="M3000" i="1"/>
  <c r="O3000" i="1" s="1"/>
  <c r="M3002" i="1"/>
  <c r="O3002" i="1" s="1"/>
  <c r="M3004" i="1"/>
  <c r="O3004" i="1" s="1"/>
  <c r="M3006" i="1"/>
  <c r="O3006" i="1" s="1"/>
  <c r="M3008" i="1"/>
  <c r="O3008" i="1" s="1"/>
  <c r="M3010" i="1"/>
  <c r="O3010" i="1" s="1"/>
  <c r="M3012" i="1"/>
  <c r="O3012" i="1" s="1"/>
  <c r="M3014" i="1"/>
  <c r="O3014" i="1" s="1"/>
  <c r="M3016" i="1"/>
  <c r="O3016" i="1" s="1"/>
  <c r="M3018" i="1"/>
  <c r="O3018" i="1" s="1"/>
  <c r="M3020" i="1"/>
  <c r="O3020" i="1" s="1"/>
  <c r="M3022" i="1"/>
  <c r="O3022" i="1" s="1"/>
  <c r="M3024" i="1"/>
  <c r="O3024" i="1" s="1"/>
  <c r="M3026" i="1"/>
  <c r="O3026" i="1" s="1"/>
  <c r="M3028" i="1"/>
  <c r="O3028" i="1" s="1"/>
  <c r="M3030" i="1"/>
  <c r="O3030" i="1" s="1"/>
  <c r="M3032" i="1"/>
  <c r="O3032" i="1" s="1"/>
  <c r="M3034" i="1"/>
  <c r="O3034" i="1" s="1"/>
  <c r="M3036" i="1"/>
  <c r="O3036" i="1" s="1"/>
  <c r="M3038" i="1"/>
  <c r="O3038" i="1" s="1"/>
  <c r="M3040" i="1"/>
  <c r="O3040" i="1" s="1"/>
  <c r="M3042" i="1"/>
  <c r="O3042" i="1" s="1"/>
  <c r="M3044" i="1"/>
  <c r="O3044" i="1" s="1"/>
  <c r="M3046" i="1"/>
  <c r="O3046" i="1" s="1"/>
  <c r="M3048" i="1"/>
  <c r="O3048" i="1" s="1"/>
  <c r="M3050" i="1"/>
  <c r="O3050" i="1" s="1"/>
  <c r="M3052" i="1"/>
  <c r="O3052" i="1" s="1"/>
  <c r="M3054" i="1"/>
  <c r="O3054" i="1" s="1"/>
  <c r="M3056" i="1"/>
  <c r="O3056" i="1" s="1"/>
  <c r="M3058" i="1"/>
  <c r="O3058" i="1" s="1"/>
  <c r="M3060" i="1"/>
  <c r="O3060" i="1" s="1"/>
  <c r="M3062" i="1"/>
  <c r="O3062" i="1" s="1"/>
  <c r="M3064" i="1"/>
  <c r="O3064" i="1" s="1"/>
  <c r="M3066" i="1"/>
  <c r="O3066" i="1" s="1"/>
  <c r="M3068" i="1"/>
  <c r="O3068" i="1" s="1"/>
  <c r="M3070" i="1"/>
  <c r="O3070" i="1" s="1"/>
  <c r="M3072" i="1"/>
  <c r="O3072" i="1" s="1"/>
  <c r="M3074" i="1"/>
  <c r="O3074" i="1" s="1"/>
  <c r="M3076" i="1"/>
  <c r="O3076" i="1" s="1"/>
  <c r="M3078" i="1"/>
  <c r="O3078" i="1" s="1"/>
  <c r="M3080" i="1"/>
  <c r="O3080" i="1" s="1"/>
  <c r="M3082" i="1"/>
  <c r="O3082" i="1" s="1"/>
  <c r="M3084" i="1"/>
  <c r="O3084" i="1" s="1"/>
  <c r="M3086" i="1"/>
  <c r="O3086" i="1" s="1"/>
  <c r="M3088" i="1"/>
  <c r="O3088" i="1" s="1"/>
  <c r="M3090" i="1"/>
  <c r="O3090" i="1" s="1"/>
  <c r="M3092" i="1"/>
  <c r="O3092" i="1" s="1"/>
  <c r="M3094" i="1"/>
  <c r="O3094" i="1" s="1"/>
  <c r="M3096" i="1"/>
  <c r="O3096" i="1" s="1"/>
  <c r="M3098" i="1"/>
  <c r="O3098" i="1" s="1"/>
  <c r="M3100" i="1"/>
  <c r="O3100" i="1" s="1"/>
  <c r="M3102" i="1"/>
  <c r="O3102" i="1" s="1"/>
  <c r="M3104" i="1"/>
  <c r="O3104" i="1" s="1"/>
  <c r="M3106" i="1"/>
  <c r="O3106" i="1" s="1"/>
  <c r="M3108" i="1"/>
  <c r="O3108" i="1" s="1"/>
  <c r="M3110" i="1"/>
  <c r="O3110" i="1" s="1"/>
  <c r="M3112" i="1"/>
  <c r="O3112" i="1" s="1"/>
  <c r="M3114" i="1"/>
  <c r="O3114" i="1" s="1"/>
  <c r="M3116" i="1"/>
  <c r="O3116" i="1" s="1"/>
  <c r="M3118" i="1"/>
  <c r="O3118" i="1" s="1"/>
  <c r="M3120" i="1"/>
  <c r="O3120" i="1" s="1"/>
  <c r="M3122" i="1"/>
  <c r="O3122" i="1" s="1"/>
  <c r="M3124" i="1"/>
  <c r="O3124" i="1" s="1"/>
  <c r="M3126" i="1"/>
  <c r="O3126" i="1" s="1"/>
  <c r="M3128" i="1"/>
  <c r="O3128" i="1" s="1"/>
  <c r="M3130" i="1"/>
  <c r="O3130" i="1" s="1"/>
  <c r="M3132" i="1"/>
  <c r="O3132" i="1" s="1"/>
  <c r="M3134" i="1"/>
  <c r="O3134" i="1" s="1"/>
  <c r="M3136" i="1"/>
  <c r="O3136" i="1" s="1"/>
  <c r="M3138" i="1"/>
  <c r="O3138" i="1" s="1"/>
  <c r="M3140" i="1"/>
  <c r="O3140" i="1" s="1"/>
  <c r="M3142" i="1"/>
  <c r="O3142" i="1" s="1"/>
  <c r="M3144" i="1"/>
  <c r="O3144" i="1" s="1"/>
  <c r="M3146" i="1"/>
  <c r="O3146" i="1" s="1"/>
  <c r="M3148" i="1"/>
  <c r="O3148" i="1" s="1"/>
  <c r="M3150" i="1"/>
  <c r="O3150" i="1" s="1"/>
  <c r="M3152" i="1"/>
  <c r="O3152" i="1" s="1"/>
  <c r="M3154" i="1"/>
  <c r="O3154" i="1" s="1"/>
  <c r="M3156" i="1"/>
  <c r="O3156" i="1" s="1"/>
  <c r="M3158" i="1"/>
  <c r="O3158" i="1" s="1"/>
  <c r="M3160" i="1"/>
  <c r="O3160" i="1" s="1"/>
  <c r="M3162" i="1"/>
  <c r="O3162" i="1" s="1"/>
  <c r="M3164" i="1"/>
  <c r="O3164" i="1" s="1"/>
  <c r="M3166" i="1"/>
  <c r="O3166" i="1" s="1"/>
  <c r="M3168" i="1"/>
  <c r="O3168" i="1" s="1"/>
  <c r="M3170" i="1"/>
  <c r="O3170" i="1" s="1"/>
  <c r="M3172" i="1"/>
  <c r="O3172" i="1" s="1"/>
  <c r="M3174" i="1"/>
  <c r="O3174" i="1" s="1"/>
  <c r="M3176" i="1"/>
  <c r="O3176" i="1" s="1"/>
  <c r="M3178" i="1"/>
  <c r="O3178" i="1" s="1"/>
  <c r="M3180" i="1"/>
  <c r="O3180" i="1" s="1"/>
  <c r="M3182" i="1"/>
  <c r="O3182" i="1" s="1"/>
  <c r="M3184" i="1"/>
  <c r="O3184" i="1" s="1"/>
  <c r="M3186" i="1"/>
  <c r="O3186" i="1" s="1"/>
  <c r="M3188" i="1"/>
  <c r="O3188" i="1" s="1"/>
  <c r="M3190" i="1"/>
  <c r="O3190" i="1" s="1"/>
  <c r="M3192" i="1"/>
  <c r="O3192" i="1" s="1"/>
  <c r="M3194" i="1"/>
  <c r="O3194" i="1" s="1"/>
  <c r="M3196" i="1"/>
  <c r="O3196" i="1" s="1"/>
  <c r="M3198" i="1"/>
  <c r="O3198" i="1" s="1"/>
  <c r="M3200" i="1"/>
  <c r="O3200" i="1" s="1"/>
  <c r="M3202" i="1"/>
  <c r="O3202" i="1" s="1"/>
  <c r="M3204" i="1"/>
  <c r="O3204" i="1" s="1"/>
  <c r="M3206" i="1"/>
  <c r="O3206" i="1" s="1"/>
  <c r="M3208" i="1"/>
  <c r="O3208" i="1" s="1"/>
  <c r="M3210" i="1"/>
  <c r="O3210" i="1" s="1"/>
  <c r="M3212" i="1"/>
  <c r="O3212" i="1" s="1"/>
  <c r="M3214" i="1"/>
  <c r="O3214" i="1" s="1"/>
  <c r="M3216" i="1"/>
  <c r="O3216" i="1" s="1"/>
  <c r="M3218" i="1"/>
  <c r="O3218" i="1" s="1"/>
  <c r="M3220" i="1"/>
  <c r="O3220" i="1" s="1"/>
  <c r="M3222" i="1"/>
  <c r="O3222" i="1" s="1"/>
  <c r="M3224" i="1"/>
  <c r="O3224" i="1" s="1"/>
  <c r="M3226" i="1"/>
  <c r="O3226" i="1" s="1"/>
  <c r="M3228" i="1"/>
  <c r="O3228" i="1" s="1"/>
  <c r="M3230" i="1"/>
  <c r="O3230" i="1" s="1"/>
  <c r="M3232" i="1"/>
  <c r="O3232" i="1" s="1"/>
  <c r="M3234" i="1"/>
  <c r="O3234" i="1" s="1"/>
  <c r="M3236" i="1"/>
  <c r="O3236" i="1" s="1"/>
  <c r="M3238" i="1"/>
  <c r="O3238" i="1" s="1"/>
  <c r="M3240" i="1"/>
  <c r="O3240" i="1" s="1"/>
  <c r="M3242" i="1"/>
  <c r="O3242" i="1" s="1"/>
  <c r="M3244" i="1"/>
  <c r="O3244" i="1" s="1"/>
  <c r="M3246" i="1"/>
  <c r="O3246" i="1" s="1"/>
  <c r="M3248" i="1"/>
  <c r="O3248" i="1" s="1"/>
  <c r="M3250" i="1"/>
  <c r="O3250" i="1" s="1"/>
  <c r="M3252" i="1"/>
  <c r="O3252" i="1" s="1"/>
  <c r="M3254" i="1"/>
  <c r="O3254" i="1" s="1"/>
  <c r="M3256" i="1"/>
  <c r="O3256" i="1" s="1"/>
  <c r="M3258" i="1"/>
  <c r="O3258" i="1" s="1"/>
  <c r="M3260" i="1"/>
  <c r="O3260" i="1" s="1"/>
  <c r="M3262" i="1"/>
  <c r="O3262" i="1" s="1"/>
  <c r="M3264" i="1"/>
  <c r="O3264" i="1" s="1"/>
  <c r="M3266" i="1"/>
  <c r="O3266" i="1" s="1"/>
  <c r="M3268" i="1"/>
  <c r="O3268" i="1" s="1"/>
  <c r="M3270" i="1"/>
  <c r="O3270" i="1" s="1"/>
  <c r="M3272" i="1"/>
  <c r="O3272" i="1" s="1"/>
  <c r="M3274" i="1"/>
  <c r="O3274" i="1" s="1"/>
  <c r="M3276" i="1"/>
  <c r="O3276" i="1" s="1"/>
  <c r="M3278" i="1"/>
  <c r="O3278" i="1" s="1"/>
  <c r="M3280" i="1"/>
  <c r="O3280" i="1" s="1"/>
  <c r="M3282" i="1"/>
  <c r="O3282" i="1" s="1"/>
  <c r="M3284" i="1"/>
  <c r="O3284" i="1" s="1"/>
  <c r="M3286" i="1"/>
  <c r="O3286" i="1" s="1"/>
  <c r="M3288" i="1"/>
  <c r="O3288" i="1" s="1"/>
  <c r="M3290" i="1"/>
  <c r="O3290" i="1" s="1"/>
  <c r="M3292" i="1"/>
  <c r="O3292" i="1" s="1"/>
  <c r="M3294" i="1"/>
  <c r="O3294" i="1" s="1"/>
  <c r="M3296" i="1"/>
  <c r="O3296" i="1" s="1"/>
  <c r="M3298" i="1"/>
  <c r="O3298" i="1" s="1"/>
  <c r="M3300" i="1"/>
  <c r="O3300" i="1" s="1"/>
  <c r="M3302" i="1"/>
  <c r="O3302" i="1" s="1"/>
  <c r="M3304" i="1"/>
  <c r="O3304" i="1" s="1"/>
  <c r="M3306" i="1"/>
  <c r="O3306" i="1" s="1"/>
  <c r="M3308" i="1"/>
  <c r="O3308" i="1" s="1"/>
  <c r="M3310" i="1"/>
  <c r="O3310" i="1" s="1"/>
  <c r="M3312" i="1"/>
  <c r="O3312" i="1" s="1"/>
  <c r="M3314" i="1"/>
  <c r="O3314" i="1" s="1"/>
  <c r="M3316" i="1"/>
  <c r="O3316" i="1" s="1"/>
  <c r="M3318" i="1"/>
  <c r="O3318" i="1" s="1"/>
  <c r="M3320" i="1"/>
  <c r="O3320" i="1" s="1"/>
  <c r="M3322" i="1"/>
  <c r="O3322" i="1" s="1"/>
  <c r="M3324" i="1"/>
  <c r="O3324" i="1" s="1"/>
  <c r="M3326" i="1"/>
  <c r="O3326" i="1" s="1"/>
  <c r="M3328" i="1"/>
  <c r="O3328" i="1" s="1"/>
  <c r="M3330" i="1"/>
  <c r="O3330" i="1" s="1"/>
  <c r="M3332" i="1"/>
  <c r="O3332" i="1" s="1"/>
  <c r="M3334" i="1"/>
  <c r="O3334" i="1" s="1"/>
  <c r="M3336" i="1"/>
  <c r="O3336" i="1" s="1"/>
  <c r="M3338" i="1"/>
  <c r="O3338" i="1" s="1"/>
  <c r="M3340" i="1"/>
  <c r="O3340" i="1" s="1"/>
  <c r="M3342" i="1"/>
  <c r="O3342" i="1" s="1"/>
  <c r="M3344" i="1"/>
  <c r="O3344" i="1" s="1"/>
  <c r="M3346" i="1"/>
  <c r="O3346" i="1" s="1"/>
  <c r="M3348" i="1"/>
  <c r="O3348" i="1" s="1"/>
  <c r="M3350" i="1"/>
  <c r="O3350" i="1" s="1"/>
  <c r="M3352" i="1"/>
  <c r="O3352" i="1" s="1"/>
  <c r="M3354" i="1"/>
  <c r="O3354" i="1" s="1"/>
  <c r="M3356" i="1"/>
  <c r="O3356" i="1" s="1"/>
  <c r="M3358" i="1"/>
  <c r="O3358" i="1" s="1"/>
  <c r="M3360" i="1"/>
  <c r="O3360" i="1" s="1"/>
  <c r="M3362" i="1"/>
  <c r="O3362" i="1" s="1"/>
  <c r="M3364" i="1"/>
  <c r="O3364" i="1" s="1"/>
  <c r="M3366" i="1"/>
  <c r="O3366" i="1" s="1"/>
  <c r="M3368" i="1"/>
  <c r="O3368" i="1" s="1"/>
  <c r="M3370" i="1"/>
  <c r="O3370" i="1" s="1"/>
  <c r="M3372" i="1"/>
  <c r="O3372" i="1" s="1"/>
  <c r="M3374" i="1"/>
  <c r="O3374" i="1" s="1"/>
  <c r="M3376" i="1"/>
  <c r="O3376" i="1" s="1"/>
  <c r="M3378" i="1"/>
  <c r="O3378" i="1" s="1"/>
  <c r="M3380" i="1"/>
  <c r="O3380" i="1" s="1"/>
  <c r="M3382" i="1"/>
  <c r="O3382" i="1" s="1"/>
  <c r="M3384" i="1"/>
  <c r="O3384" i="1" s="1"/>
  <c r="M3386" i="1"/>
  <c r="O3386" i="1" s="1"/>
  <c r="M3388" i="1"/>
  <c r="O3388" i="1" s="1"/>
  <c r="M3390" i="1"/>
  <c r="O3390" i="1" s="1"/>
  <c r="M3392" i="1"/>
  <c r="O3392" i="1" s="1"/>
  <c r="M3394" i="1"/>
  <c r="O3394" i="1" s="1"/>
  <c r="M3396" i="1"/>
  <c r="O3396" i="1" s="1"/>
  <c r="M3398" i="1"/>
  <c r="O3398" i="1" s="1"/>
  <c r="M3400" i="1"/>
  <c r="O3400" i="1" s="1"/>
  <c r="M3402" i="1"/>
  <c r="O3402" i="1" s="1"/>
  <c r="M3404" i="1"/>
  <c r="O3404" i="1" s="1"/>
  <c r="M3406" i="1"/>
  <c r="O3406" i="1" s="1"/>
  <c r="M3408" i="1"/>
  <c r="O3408" i="1" s="1"/>
  <c r="M3410" i="1"/>
  <c r="O3410" i="1" s="1"/>
  <c r="M3412" i="1"/>
  <c r="O3412" i="1" s="1"/>
  <c r="M3414" i="1"/>
  <c r="O3414" i="1" s="1"/>
  <c r="M3416" i="1"/>
  <c r="O3416" i="1" s="1"/>
  <c r="M3418" i="1"/>
  <c r="O3418" i="1" s="1"/>
  <c r="M3420" i="1"/>
  <c r="O3420" i="1" s="1"/>
  <c r="M3422" i="1"/>
  <c r="O3422" i="1" s="1"/>
  <c r="M3424" i="1"/>
  <c r="O3424" i="1" s="1"/>
  <c r="M3426" i="1"/>
  <c r="O3426" i="1" s="1"/>
  <c r="M3428" i="1"/>
  <c r="O3428" i="1" s="1"/>
  <c r="M3430" i="1"/>
  <c r="O3430" i="1" s="1"/>
  <c r="M3432" i="1"/>
  <c r="O3432" i="1" s="1"/>
  <c r="M3434" i="1"/>
  <c r="O3434" i="1" s="1"/>
  <c r="M3436" i="1"/>
  <c r="O3436" i="1" s="1"/>
  <c r="M3438" i="1"/>
  <c r="O3438" i="1" s="1"/>
  <c r="M3440" i="1"/>
  <c r="O3440" i="1" s="1"/>
  <c r="M3442" i="1"/>
  <c r="O3442" i="1" s="1"/>
  <c r="M3444" i="1"/>
  <c r="O3444" i="1" s="1"/>
  <c r="M3446" i="1"/>
  <c r="O3446" i="1" s="1"/>
  <c r="M3448" i="1"/>
  <c r="O3448" i="1" s="1"/>
  <c r="M3450" i="1"/>
  <c r="O3450" i="1" s="1"/>
  <c r="M3452" i="1"/>
  <c r="O3452" i="1" s="1"/>
  <c r="M3454" i="1"/>
  <c r="O3454" i="1" s="1"/>
  <c r="M3456" i="1"/>
  <c r="O3456" i="1" s="1"/>
  <c r="M3458" i="1"/>
  <c r="O3458" i="1" s="1"/>
  <c r="M3460" i="1"/>
  <c r="O3460" i="1" s="1"/>
  <c r="M3462" i="1"/>
  <c r="O3462" i="1" s="1"/>
  <c r="M3464" i="1"/>
  <c r="O3464" i="1" s="1"/>
  <c r="M3466" i="1"/>
  <c r="O3466" i="1" s="1"/>
  <c r="M3468" i="1"/>
  <c r="O3468" i="1" s="1"/>
  <c r="M3470" i="1"/>
  <c r="O3470" i="1" s="1"/>
  <c r="M3472" i="1"/>
  <c r="O3472" i="1" s="1"/>
  <c r="M3474" i="1"/>
  <c r="O3474" i="1" s="1"/>
  <c r="M3476" i="1"/>
  <c r="O3476" i="1" s="1"/>
  <c r="M3478" i="1"/>
  <c r="O3478" i="1" s="1"/>
  <c r="M3480" i="1"/>
  <c r="O3480" i="1" s="1"/>
  <c r="M3482" i="1"/>
  <c r="O3482" i="1" s="1"/>
  <c r="M3484" i="1"/>
  <c r="O3484" i="1" s="1"/>
  <c r="M3486" i="1"/>
  <c r="O3486" i="1" s="1"/>
  <c r="M3488" i="1"/>
  <c r="O3488" i="1" s="1"/>
  <c r="M3490" i="1"/>
  <c r="O3490" i="1" s="1"/>
  <c r="M3492" i="1"/>
  <c r="O3492" i="1" s="1"/>
  <c r="M3494" i="1"/>
  <c r="O3494" i="1" s="1"/>
  <c r="M3496" i="1"/>
  <c r="O3496" i="1" s="1"/>
  <c r="M3498" i="1"/>
  <c r="O3498" i="1" s="1"/>
  <c r="M3500" i="1"/>
  <c r="O3500" i="1" s="1"/>
  <c r="M3502" i="1"/>
  <c r="O3502" i="1" s="1"/>
  <c r="M3504" i="1"/>
  <c r="O3504" i="1" s="1"/>
  <c r="M3506" i="1"/>
  <c r="O3506" i="1" s="1"/>
  <c r="M3508" i="1"/>
  <c r="O3508" i="1" s="1"/>
  <c r="M3510" i="1"/>
  <c r="O3510" i="1" s="1"/>
  <c r="M3512" i="1"/>
  <c r="O3512" i="1" s="1"/>
  <c r="M3514" i="1"/>
  <c r="O3514" i="1" s="1"/>
  <c r="M3516" i="1"/>
  <c r="O3516" i="1" s="1"/>
  <c r="M3518" i="1"/>
  <c r="O3518" i="1" s="1"/>
  <c r="M3520" i="1"/>
  <c r="O3520" i="1" s="1"/>
  <c r="M3522" i="1"/>
  <c r="O3522" i="1" s="1"/>
  <c r="M3524" i="1"/>
  <c r="O3524" i="1" s="1"/>
  <c r="M3526" i="1"/>
  <c r="O3526" i="1" s="1"/>
  <c r="M3528" i="1"/>
  <c r="O3528" i="1" s="1"/>
  <c r="M3530" i="1"/>
  <c r="O3530" i="1" s="1"/>
  <c r="M3532" i="1"/>
  <c r="O3532" i="1" s="1"/>
  <c r="M3534" i="1"/>
  <c r="O3534" i="1" s="1"/>
  <c r="M3536" i="1"/>
  <c r="O3536" i="1" s="1"/>
  <c r="M3538" i="1"/>
  <c r="O3538" i="1" s="1"/>
  <c r="M3540" i="1"/>
  <c r="O3540" i="1" s="1"/>
  <c r="M3542" i="1"/>
  <c r="O3542" i="1" s="1"/>
  <c r="M3544" i="1"/>
  <c r="O3544" i="1" s="1"/>
  <c r="M3546" i="1"/>
  <c r="O3546" i="1" s="1"/>
  <c r="M3548" i="1"/>
  <c r="O3548" i="1" s="1"/>
  <c r="M3550" i="1"/>
  <c r="O3550" i="1" s="1"/>
  <c r="M3552" i="1"/>
  <c r="O3552" i="1" s="1"/>
  <c r="M3554" i="1"/>
  <c r="O3554" i="1" s="1"/>
  <c r="M3556" i="1"/>
  <c r="O3556" i="1" s="1"/>
  <c r="M3558" i="1"/>
  <c r="O3558" i="1" s="1"/>
  <c r="M3560" i="1"/>
  <c r="O3560" i="1" s="1"/>
  <c r="M3562" i="1"/>
  <c r="O3562" i="1" s="1"/>
  <c r="M3564" i="1"/>
  <c r="O3564" i="1" s="1"/>
  <c r="M3566" i="1"/>
  <c r="O3566" i="1" s="1"/>
  <c r="M3568" i="1"/>
  <c r="O3568" i="1" s="1"/>
  <c r="M3570" i="1"/>
  <c r="O3570" i="1" s="1"/>
  <c r="M3572" i="1"/>
  <c r="O3572" i="1" s="1"/>
  <c r="M3574" i="1"/>
  <c r="O3574" i="1" s="1"/>
  <c r="M3576" i="1"/>
  <c r="O3576" i="1" s="1"/>
  <c r="M3578" i="1"/>
  <c r="O3578" i="1" s="1"/>
  <c r="M3580" i="1"/>
  <c r="O3580" i="1" s="1"/>
  <c r="M3582" i="1"/>
  <c r="O3582" i="1" s="1"/>
  <c r="M3584" i="1"/>
  <c r="O3584" i="1" s="1"/>
  <c r="M3586" i="1"/>
  <c r="O3586" i="1" s="1"/>
  <c r="M3588" i="1"/>
  <c r="O3588" i="1" s="1"/>
  <c r="M3590" i="1"/>
  <c r="O3590" i="1" s="1"/>
  <c r="M3592" i="1"/>
  <c r="O3592" i="1" s="1"/>
  <c r="M3594" i="1"/>
  <c r="O3594" i="1" s="1"/>
  <c r="M3596" i="1"/>
  <c r="O3596" i="1" s="1"/>
  <c r="M3598" i="1"/>
  <c r="O3598" i="1" s="1"/>
  <c r="M3600" i="1"/>
  <c r="O3600" i="1" s="1"/>
  <c r="M3602" i="1"/>
  <c r="O3602" i="1" s="1"/>
  <c r="M3604" i="1"/>
  <c r="O3604" i="1" s="1"/>
  <c r="M3606" i="1"/>
  <c r="O3606" i="1" s="1"/>
  <c r="M3608" i="1"/>
  <c r="O3608" i="1" s="1"/>
  <c r="M3610" i="1"/>
  <c r="O3610" i="1" s="1"/>
  <c r="M3612" i="1"/>
  <c r="O3612" i="1" s="1"/>
  <c r="M3614" i="1"/>
  <c r="O3614" i="1" s="1"/>
  <c r="M3616" i="1"/>
  <c r="O3616" i="1" s="1"/>
  <c r="M3618" i="1"/>
  <c r="O3618" i="1" s="1"/>
  <c r="M3620" i="1"/>
  <c r="O3620" i="1" s="1"/>
  <c r="M3622" i="1"/>
  <c r="O3622" i="1" s="1"/>
  <c r="M3624" i="1"/>
  <c r="O3624" i="1" s="1"/>
  <c r="M3626" i="1"/>
  <c r="O3626" i="1" s="1"/>
  <c r="M3628" i="1"/>
  <c r="O3628" i="1" s="1"/>
  <c r="M3630" i="1"/>
  <c r="O3630" i="1" s="1"/>
  <c r="M3632" i="1"/>
  <c r="O3632" i="1" s="1"/>
  <c r="M3634" i="1"/>
  <c r="O3634" i="1" s="1"/>
  <c r="M3636" i="1"/>
  <c r="O3636" i="1" s="1"/>
  <c r="M3638" i="1"/>
  <c r="O3638" i="1" s="1"/>
  <c r="M3640" i="1"/>
  <c r="O3640" i="1" s="1"/>
  <c r="M3642" i="1"/>
  <c r="O3642" i="1" s="1"/>
  <c r="M3644" i="1"/>
  <c r="O3644" i="1" s="1"/>
  <c r="M3646" i="1"/>
  <c r="O3646" i="1" s="1"/>
  <c r="M3648" i="1"/>
  <c r="O3648" i="1" s="1"/>
  <c r="M3650" i="1"/>
  <c r="O3650" i="1" s="1"/>
  <c r="M3652" i="1"/>
  <c r="O3652" i="1" s="1"/>
  <c r="M3654" i="1"/>
  <c r="O3654" i="1" s="1"/>
  <c r="M3656" i="1"/>
  <c r="O3656" i="1" s="1"/>
  <c r="M3658" i="1"/>
  <c r="O3658" i="1" s="1"/>
  <c r="M3660" i="1"/>
  <c r="O3660" i="1" s="1"/>
  <c r="M3662" i="1"/>
  <c r="O3662" i="1" s="1"/>
  <c r="M3664" i="1"/>
  <c r="O3664" i="1" s="1"/>
  <c r="M3666" i="1"/>
  <c r="O3666" i="1" s="1"/>
  <c r="M3668" i="1"/>
  <c r="O3668" i="1" s="1"/>
  <c r="M3670" i="1"/>
  <c r="O3670" i="1" s="1"/>
  <c r="M3672" i="1"/>
  <c r="O3672" i="1" s="1"/>
  <c r="M3674" i="1"/>
  <c r="O3674" i="1" s="1"/>
  <c r="M3676" i="1"/>
  <c r="O3676" i="1" s="1"/>
  <c r="M3678" i="1"/>
  <c r="O3678" i="1" s="1"/>
  <c r="M3680" i="1"/>
  <c r="O3680" i="1" s="1"/>
  <c r="M3682" i="1"/>
  <c r="O3682" i="1" s="1"/>
  <c r="M3684" i="1"/>
  <c r="O3684" i="1" s="1"/>
  <c r="M3686" i="1"/>
  <c r="O3686" i="1" s="1"/>
  <c r="M3688" i="1"/>
  <c r="O3688" i="1" s="1"/>
  <c r="M3690" i="1"/>
  <c r="O3690" i="1" s="1"/>
  <c r="M3692" i="1"/>
  <c r="O3692" i="1" s="1"/>
  <c r="M3694" i="1"/>
  <c r="O3694" i="1" s="1"/>
  <c r="M3696" i="1"/>
  <c r="O3696" i="1" s="1"/>
  <c r="M3698" i="1"/>
  <c r="O3698" i="1" s="1"/>
  <c r="M3700" i="1"/>
  <c r="O3700" i="1" s="1"/>
  <c r="M3702" i="1"/>
  <c r="O3702" i="1" s="1"/>
  <c r="M3704" i="1"/>
  <c r="O3704" i="1" s="1"/>
  <c r="M3706" i="1"/>
  <c r="O3706" i="1" s="1"/>
  <c r="M3708" i="1"/>
  <c r="O3708" i="1" s="1"/>
  <c r="M3710" i="1"/>
  <c r="O3710" i="1" s="1"/>
  <c r="M3712" i="1"/>
  <c r="O3712" i="1" s="1"/>
  <c r="M3714" i="1"/>
  <c r="O3714" i="1" s="1"/>
  <c r="M3716" i="1"/>
  <c r="O3716" i="1" s="1"/>
  <c r="M3718" i="1"/>
  <c r="O3718" i="1" s="1"/>
  <c r="M3720" i="1"/>
  <c r="O3720" i="1" s="1"/>
  <c r="M3722" i="1"/>
  <c r="O3722" i="1" s="1"/>
  <c r="M3724" i="1"/>
  <c r="O3724" i="1" s="1"/>
  <c r="M3726" i="1"/>
  <c r="O3726" i="1" s="1"/>
  <c r="M3728" i="1"/>
  <c r="O3728" i="1" s="1"/>
  <c r="M3730" i="1"/>
  <c r="O3730" i="1" s="1"/>
  <c r="M3732" i="1"/>
  <c r="O3732" i="1" s="1"/>
  <c r="M3734" i="1"/>
  <c r="O3734" i="1" s="1"/>
  <c r="M3736" i="1"/>
  <c r="O3736" i="1" s="1"/>
  <c r="M3738" i="1"/>
  <c r="O3738" i="1" s="1"/>
  <c r="M3740" i="1"/>
  <c r="O3740" i="1" s="1"/>
  <c r="M3742" i="1"/>
  <c r="O3742" i="1" s="1"/>
  <c r="M3744" i="1"/>
  <c r="O3744" i="1" s="1"/>
  <c r="M3746" i="1"/>
  <c r="O3746" i="1" s="1"/>
  <c r="M3748" i="1"/>
  <c r="O3748" i="1" s="1"/>
  <c r="M3750" i="1"/>
  <c r="O3750" i="1" s="1"/>
  <c r="M3752" i="1"/>
  <c r="O3752" i="1" s="1"/>
  <c r="M3754" i="1"/>
  <c r="O3754" i="1" s="1"/>
  <c r="M3756" i="1"/>
  <c r="O3756" i="1" s="1"/>
  <c r="M3758" i="1"/>
  <c r="O3758" i="1" s="1"/>
  <c r="M3760" i="1"/>
  <c r="O3760" i="1" s="1"/>
  <c r="M3762" i="1"/>
  <c r="O3762" i="1" s="1"/>
  <c r="M3764" i="1"/>
  <c r="O3764" i="1" s="1"/>
  <c r="M3766" i="1"/>
  <c r="O3766" i="1" s="1"/>
  <c r="M3768" i="1"/>
  <c r="O3768" i="1" s="1"/>
  <c r="M3770" i="1"/>
  <c r="O3770" i="1" s="1"/>
  <c r="M3772" i="1"/>
  <c r="O3772" i="1" s="1"/>
  <c r="M3774" i="1"/>
  <c r="O3774" i="1" s="1"/>
  <c r="M3776" i="1"/>
  <c r="O3776" i="1" s="1"/>
  <c r="M3778" i="1"/>
  <c r="O3778" i="1" s="1"/>
  <c r="M3780" i="1"/>
  <c r="O3780" i="1" s="1"/>
  <c r="M3782" i="1"/>
  <c r="O3782" i="1" s="1"/>
  <c r="M3784" i="1"/>
  <c r="O3784" i="1" s="1"/>
  <c r="M3786" i="1"/>
  <c r="O3786" i="1" s="1"/>
  <c r="M3788" i="1"/>
  <c r="O3788" i="1" s="1"/>
  <c r="M3790" i="1"/>
  <c r="O3790" i="1" s="1"/>
  <c r="M3792" i="1"/>
  <c r="O3792" i="1" s="1"/>
  <c r="M3794" i="1"/>
  <c r="O3794" i="1" s="1"/>
  <c r="M3796" i="1"/>
  <c r="O3796" i="1" s="1"/>
  <c r="M3798" i="1"/>
  <c r="O3798" i="1" s="1"/>
  <c r="M3800" i="1"/>
  <c r="O3800" i="1" s="1"/>
  <c r="M3802" i="1"/>
  <c r="O3802" i="1" s="1"/>
  <c r="M3804" i="1"/>
  <c r="O3804" i="1" s="1"/>
  <c r="M3806" i="1"/>
  <c r="O3806" i="1" s="1"/>
  <c r="M3808" i="1"/>
  <c r="O3808" i="1" s="1"/>
  <c r="M3810" i="1"/>
  <c r="O3810" i="1" s="1"/>
  <c r="M3812" i="1"/>
  <c r="O3812" i="1" s="1"/>
  <c r="M3814" i="1"/>
  <c r="O3814" i="1" s="1"/>
  <c r="M3816" i="1"/>
  <c r="O3816" i="1" s="1"/>
  <c r="M3818" i="1"/>
  <c r="O3818" i="1" s="1"/>
  <c r="M3820" i="1"/>
  <c r="O3820" i="1" s="1"/>
  <c r="M3822" i="1"/>
  <c r="O3822" i="1" s="1"/>
  <c r="M3824" i="1"/>
  <c r="O3824" i="1" s="1"/>
  <c r="M3826" i="1"/>
  <c r="O3826" i="1" s="1"/>
  <c r="M3828" i="1"/>
  <c r="O3828" i="1" s="1"/>
  <c r="M3830" i="1"/>
  <c r="O3830" i="1" s="1"/>
  <c r="M3832" i="1"/>
  <c r="O3832" i="1" s="1"/>
  <c r="M3834" i="1"/>
  <c r="O3834" i="1" s="1"/>
  <c r="M3836" i="1"/>
  <c r="O3836" i="1" s="1"/>
  <c r="M3838" i="1"/>
  <c r="O3838" i="1" s="1"/>
  <c r="M3840" i="1"/>
  <c r="O3840" i="1" s="1"/>
  <c r="M3842" i="1"/>
  <c r="O3842" i="1" s="1"/>
  <c r="M3844" i="1"/>
  <c r="O3844" i="1" s="1"/>
  <c r="M3846" i="1"/>
  <c r="O3846" i="1" s="1"/>
  <c r="M3848" i="1"/>
  <c r="O3848" i="1" s="1"/>
  <c r="M3850" i="1"/>
  <c r="O3850" i="1" s="1"/>
  <c r="M3852" i="1"/>
  <c r="O3852" i="1" s="1"/>
  <c r="M3854" i="1"/>
  <c r="O3854" i="1" s="1"/>
  <c r="M3856" i="1"/>
  <c r="O3856" i="1" s="1"/>
  <c r="M3858" i="1"/>
  <c r="O3858" i="1" s="1"/>
  <c r="M3860" i="1"/>
  <c r="O3860" i="1" s="1"/>
  <c r="M3862" i="1"/>
  <c r="O3862" i="1" s="1"/>
  <c r="M3864" i="1"/>
  <c r="O3864" i="1" s="1"/>
  <c r="M3866" i="1"/>
  <c r="O3866" i="1" s="1"/>
  <c r="M3868" i="1"/>
  <c r="O3868" i="1" s="1"/>
  <c r="M3870" i="1"/>
  <c r="O3870" i="1" s="1"/>
  <c r="M3872" i="1"/>
  <c r="O3872" i="1" s="1"/>
  <c r="M3874" i="1"/>
  <c r="O3874" i="1" s="1"/>
  <c r="M3876" i="1"/>
  <c r="O3876" i="1" s="1"/>
  <c r="M3878" i="1"/>
  <c r="O3878" i="1" s="1"/>
  <c r="M3880" i="1"/>
  <c r="O3880" i="1" s="1"/>
  <c r="M3882" i="1"/>
  <c r="O3882" i="1" s="1"/>
  <c r="M3884" i="1"/>
  <c r="O3884" i="1" s="1"/>
  <c r="M3886" i="1"/>
  <c r="O3886" i="1" s="1"/>
  <c r="M3888" i="1"/>
  <c r="O3888" i="1" s="1"/>
  <c r="M3890" i="1"/>
  <c r="O3890" i="1" s="1"/>
  <c r="M3892" i="1"/>
  <c r="O3892" i="1" s="1"/>
  <c r="M3894" i="1"/>
  <c r="O3894" i="1" s="1"/>
  <c r="M3896" i="1"/>
  <c r="O3896" i="1" s="1"/>
  <c r="M3898" i="1"/>
  <c r="O3898" i="1" s="1"/>
  <c r="M3900" i="1"/>
  <c r="O3900" i="1" s="1"/>
  <c r="M3902" i="1"/>
  <c r="O3902" i="1" s="1"/>
  <c r="M3904" i="1"/>
  <c r="O3904" i="1" s="1"/>
  <c r="M3906" i="1"/>
  <c r="O3906" i="1" s="1"/>
  <c r="M3908" i="1"/>
  <c r="O3908" i="1" s="1"/>
  <c r="M3910" i="1"/>
  <c r="O3910" i="1" s="1"/>
  <c r="M3912" i="1"/>
  <c r="O3912" i="1" s="1"/>
  <c r="M3914" i="1"/>
  <c r="O3914" i="1" s="1"/>
  <c r="M3916" i="1"/>
  <c r="O3916" i="1" s="1"/>
  <c r="M3918" i="1"/>
  <c r="O3918" i="1" s="1"/>
  <c r="M3920" i="1"/>
  <c r="O3920" i="1" s="1"/>
  <c r="M3922" i="1"/>
  <c r="O3922" i="1" s="1"/>
  <c r="M3924" i="1"/>
  <c r="O3924" i="1" s="1"/>
  <c r="M3926" i="1"/>
  <c r="O3926" i="1" s="1"/>
  <c r="M3928" i="1"/>
  <c r="O3928" i="1" s="1"/>
  <c r="M3930" i="1"/>
  <c r="O3930" i="1" s="1"/>
  <c r="M3932" i="1"/>
  <c r="O3932" i="1" s="1"/>
  <c r="M3934" i="1"/>
  <c r="O3934" i="1" s="1"/>
  <c r="M3936" i="1"/>
  <c r="O3936" i="1" s="1"/>
  <c r="M3938" i="1"/>
  <c r="O3938" i="1" s="1"/>
  <c r="M3940" i="1"/>
  <c r="O3940" i="1" s="1"/>
  <c r="M3942" i="1"/>
  <c r="O3942" i="1" s="1"/>
  <c r="M3944" i="1"/>
  <c r="O3944" i="1" s="1"/>
  <c r="M3946" i="1"/>
  <c r="O3946" i="1" s="1"/>
  <c r="M3948" i="1"/>
  <c r="O3948" i="1" s="1"/>
  <c r="M3950" i="1"/>
  <c r="O3950" i="1" s="1"/>
  <c r="M3952" i="1"/>
  <c r="O3952" i="1" s="1"/>
  <c r="M3954" i="1"/>
  <c r="O3954" i="1" s="1"/>
  <c r="M3956" i="1"/>
  <c r="O3956" i="1" s="1"/>
  <c r="M3958" i="1"/>
  <c r="O3958" i="1" s="1"/>
  <c r="M3960" i="1"/>
  <c r="O3960" i="1" s="1"/>
  <c r="M3962" i="1"/>
  <c r="O3962" i="1" s="1"/>
  <c r="M3964" i="1"/>
  <c r="O3964" i="1" s="1"/>
  <c r="M3966" i="1"/>
  <c r="O3966" i="1" s="1"/>
  <c r="M3968" i="1"/>
  <c r="O3968" i="1" s="1"/>
  <c r="M3970" i="1"/>
  <c r="O3970" i="1" s="1"/>
  <c r="M3972" i="1"/>
  <c r="O3972" i="1" s="1"/>
  <c r="M3974" i="1"/>
  <c r="O3974" i="1" s="1"/>
  <c r="M3976" i="1"/>
  <c r="O3976" i="1" s="1"/>
  <c r="M3978" i="1"/>
  <c r="O3978" i="1" s="1"/>
  <c r="M3980" i="1"/>
  <c r="O3980" i="1" s="1"/>
  <c r="M3982" i="1"/>
  <c r="O3982" i="1" s="1"/>
  <c r="M3984" i="1"/>
  <c r="O3984" i="1" s="1"/>
  <c r="M3986" i="1"/>
  <c r="O3986" i="1" s="1"/>
  <c r="M3988" i="1"/>
  <c r="O3988" i="1" s="1"/>
  <c r="M3990" i="1"/>
  <c r="O3990" i="1" s="1"/>
  <c r="M3992" i="1"/>
  <c r="O3992" i="1" s="1"/>
  <c r="M3994" i="1"/>
  <c r="O3994" i="1" s="1"/>
  <c r="M3996" i="1"/>
  <c r="O3996" i="1" s="1"/>
  <c r="M3998" i="1"/>
  <c r="O3998" i="1" s="1"/>
  <c r="M4000" i="1"/>
  <c r="O4000" i="1" s="1"/>
  <c r="M4002" i="1"/>
  <c r="O4002" i="1" s="1"/>
  <c r="M4004" i="1"/>
  <c r="O4004" i="1" s="1"/>
  <c r="M4006" i="1"/>
  <c r="O4006" i="1" s="1"/>
  <c r="M4008" i="1"/>
  <c r="O4008" i="1" s="1"/>
  <c r="M4010" i="1"/>
  <c r="O4010" i="1" s="1"/>
  <c r="M4012" i="1"/>
  <c r="O4012" i="1" s="1"/>
  <c r="M4014" i="1"/>
  <c r="O4014" i="1" s="1"/>
  <c r="M4016" i="1"/>
  <c r="O4016" i="1" s="1"/>
  <c r="M4018" i="1"/>
  <c r="O4018" i="1" s="1"/>
  <c r="M4020" i="1"/>
  <c r="O4020" i="1" s="1"/>
  <c r="M4022" i="1"/>
  <c r="O4022" i="1" s="1"/>
  <c r="M4024" i="1"/>
  <c r="O4024" i="1" s="1"/>
  <c r="M4026" i="1"/>
  <c r="O4026" i="1" s="1"/>
  <c r="M4028" i="1"/>
  <c r="O4028" i="1" s="1"/>
  <c r="M4030" i="1"/>
  <c r="O4030" i="1" s="1"/>
  <c r="M4032" i="1"/>
  <c r="O4032" i="1" s="1"/>
  <c r="M4034" i="1"/>
  <c r="O4034" i="1" s="1"/>
  <c r="M4036" i="1"/>
  <c r="O4036" i="1" s="1"/>
  <c r="M4038" i="1"/>
  <c r="O4038" i="1" s="1"/>
  <c r="M4040" i="1"/>
  <c r="O4040" i="1" s="1"/>
  <c r="M4042" i="1"/>
  <c r="O4042" i="1" s="1"/>
  <c r="M4044" i="1"/>
  <c r="O4044" i="1" s="1"/>
  <c r="M4046" i="1"/>
  <c r="O4046" i="1" s="1"/>
  <c r="M4048" i="1"/>
  <c r="O4048" i="1" s="1"/>
  <c r="M4050" i="1"/>
  <c r="O4050" i="1" s="1"/>
  <c r="M4052" i="1"/>
  <c r="O4052" i="1" s="1"/>
  <c r="M4054" i="1"/>
  <c r="O4054" i="1" s="1"/>
  <c r="M4056" i="1"/>
  <c r="O4056" i="1" s="1"/>
  <c r="M4058" i="1"/>
  <c r="O4058" i="1" s="1"/>
  <c r="M4060" i="1"/>
  <c r="O4060" i="1" s="1"/>
  <c r="M4062" i="1"/>
  <c r="O4062" i="1" s="1"/>
  <c r="M4064" i="1"/>
  <c r="O4064" i="1" s="1"/>
  <c r="M4066" i="1"/>
  <c r="O4066" i="1" s="1"/>
  <c r="M4068" i="1"/>
  <c r="O4068" i="1" s="1"/>
  <c r="M4070" i="1"/>
  <c r="O4070" i="1" s="1"/>
  <c r="M4072" i="1"/>
  <c r="O4072" i="1" s="1"/>
  <c r="M4074" i="1"/>
  <c r="O4074" i="1" s="1"/>
  <c r="M4076" i="1"/>
  <c r="O4076" i="1" s="1"/>
  <c r="M4078" i="1"/>
  <c r="O4078" i="1" s="1"/>
  <c r="M4080" i="1"/>
  <c r="O4080" i="1" s="1"/>
  <c r="M4082" i="1"/>
  <c r="O4082" i="1" s="1"/>
  <c r="M4084" i="1"/>
  <c r="O4084" i="1" s="1"/>
  <c r="M4086" i="1"/>
  <c r="O4086" i="1" s="1"/>
  <c r="M4088" i="1"/>
  <c r="O4088" i="1" s="1"/>
  <c r="M4090" i="1"/>
  <c r="O4090" i="1" s="1"/>
  <c r="M4092" i="1"/>
  <c r="O4092" i="1" s="1"/>
  <c r="M4094" i="1"/>
  <c r="O4094" i="1" s="1"/>
  <c r="M4096" i="1"/>
  <c r="O4096" i="1" s="1"/>
  <c r="M4098" i="1"/>
  <c r="O4098" i="1" s="1"/>
  <c r="M4100" i="1"/>
  <c r="O4100" i="1" s="1"/>
  <c r="M4102" i="1"/>
  <c r="O4102" i="1" s="1"/>
  <c r="M4104" i="1"/>
  <c r="O4104" i="1" s="1"/>
  <c r="M4106" i="1"/>
  <c r="O4106" i="1" s="1"/>
  <c r="M4108" i="1"/>
  <c r="O4108" i="1" s="1"/>
  <c r="M4110" i="1"/>
  <c r="O4110" i="1" s="1"/>
  <c r="M4112" i="1"/>
  <c r="O4112" i="1" s="1"/>
  <c r="M4114" i="1"/>
  <c r="O4114" i="1" s="1"/>
  <c r="M4116" i="1"/>
  <c r="O4116" i="1" s="1"/>
  <c r="M4118" i="1"/>
  <c r="O4118" i="1" s="1"/>
  <c r="M4120" i="1"/>
  <c r="O4120" i="1" s="1"/>
  <c r="M4122" i="1"/>
  <c r="O4122" i="1" s="1"/>
  <c r="M4124" i="1"/>
  <c r="O4124" i="1" s="1"/>
  <c r="M4126" i="1"/>
  <c r="O4126" i="1" s="1"/>
  <c r="M4128" i="1"/>
  <c r="O4128" i="1" s="1"/>
  <c r="M4130" i="1"/>
  <c r="O4130" i="1" s="1"/>
  <c r="M4132" i="1"/>
  <c r="O4132" i="1" s="1"/>
  <c r="M4134" i="1"/>
  <c r="O4134" i="1" s="1"/>
  <c r="M4136" i="1"/>
  <c r="O4136" i="1" s="1"/>
  <c r="M4138" i="1"/>
  <c r="O4138" i="1" s="1"/>
  <c r="M4140" i="1"/>
  <c r="O4140" i="1" s="1"/>
  <c r="M4142" i="1"/>
  <c r="O4142" i="1" s="1"/>
  <c r="M4144" i="1"/>
  <c r="O4144" i="1" s="1"/>
  <c r="M4146" i="1"/>
  <c r="O4146" i="1" s="1"/>
  <c r="M4148" i="1"/>
  <c r="O4148" i="1" s="1"/>
  <c r="M4150" i="1"/>
  <c r="O4150" i="1" s="1"/>
  <c r="M4152" i="1"/>
  <c r="O4152" i="1" s="1"/>
  <c r="M4154" i="1"/>
  <c r="O4154" i="1" s="1"/>
  <c r="M4156" i="1"/>
  <c r="O4156" i="1" s="1"/>
  <c r="M4158" i="1"/>
  <c r="O4158" i="1" s="1"/>
  <c r="M4160" i="1"/>
  <c r="O4160" i="1" s="1"/>
  <c r="M4162" i="1"/>
  <c r="O4162" i="1" s="1"/>
  <c r="M4164" i="1"/>
  <c r="O4164" i="1" s="1"/>
  <c r="M4166" i="1"/>
  <c r="O4166" i="1" s="1"/>
  <c r="M4168" i="1"/>
  <c r="O4168" i="1" s="1"/>
  <c r="M4170" i="1"/>
  <c r="O4170" i="1" s="1"/>
  <c r="M4172" i="1"/>
  <c r="O4172" i="1" s="1"/>
  <c r="M4174" i="1"/>
  <c r="O4174" i="1" s="1"/>
  <c r="M4176" i="1"/>
  <c r="O4176" i="1" s="1"/>
  <c r="M4178" i="1"/>
  <c r="O4178" i="1" s="1"/>
  <c r="M4180" i="1"/>
  <c r="O4180" i="1" s="1"/>
  <c r="M4182" i="1"/>
  <c r="O4182" i="1" s="1"/>
  <c r="M4184" i="1"/>
  <c r="O4184" i="1" s="1"/>
  <c r="M4186" i="1"/>
  <c r="O4186" i="1" s="1"/>
  <c r="M4188" i="1"/>
  <c r="O4188" i="1" s="1"/>
  <c r="M4190" i="1"/>
  <c r="O4190" i="1" s="1"/>
  <c r="M4192" i="1"/>
  <c r="O4192" i="1" s="1"/>
  <c r="M4194" i="1"/>
  <c r="O4194" i="1" s="1"/>
  <c r="M4196" i="1"/>
  <c r="O4196" i="1" s="1"/>
  <c r="M4198" i="1"/>
  <c r="O4198" i="1" s="1"/>
  <c r="M4200" i="1"/>
  <c r="O4200" i="1" s="1"/>
  <c r="M4202" i="1"/>
  <c r="O4202" i="1" s="1"/>
  <c r="M4204" i="1"/>
  <c r="O4204" i="1" s="1"/>
  <c r="M4206" i="1"/>
  <c r="O4206" i="1" s="1"/>
  <c r="M4208" i="1"/>
  <c r="O4208" i="1" s="1"/>
  <c r="M4210" i="1"/>
  <c r="O4210" i="1" s="1"/>
  <c r="M4212" i="1"/>
  <c r="O4212" i="1" s="1"/>
  <c r="M4214" i="1"/>
  <c r="O4214" i="1" s="1"/>
  <c r="M4216" i="1"/>
  <c r="O4216" i="1" s="1"/>
  <c r="M4218" i="1"/>
  <c r="O4218" i="1" s="1"/>
  <c r="M4220" i="1"/>
  <c r="O4220" i="1" s="1"/>
  <c r="M4222" i="1"/>
  <c r="O4222" i="1" s="1"/>
  <c r="M4224" i="1"/>
  <c r="O4224" i="1" s="1"/>
  <c r="M4226" i="1"/>
  <c r="O4226" i="1" s="1"/>
  <c r="M4228" i="1"/>
  <c r="O4228" i="1" s="1"/>
  <c r="M4230" i="1"/>
  <c r="O4230" i="1" s="1"/>
  <c r="M4232" i="1"/>
  <c r="O4232" i="1" s="1"/>
  <c r="M4234" i="1"/>
  <c r="O4234" i="1" s="1"/>
  <c r="M4236" i="1"/>
  <c r="O4236" i="1" s="1"/>
  <c r="M4238" i="1"/>
  <c r="O4238" i="1" s="1"/>
  <c r="M4240" i="1"/>
  <c r="O4240" i="1" s="1"/>
  <c r="M4242" i="1"/>
  <c r="O4242" i="1" s="1"/>
  <c r="M4244" i="1"/>
  <c r="O4244" i="1" s="1"/>
  <c r="M4246" i="1"/>
  <c r="O4246" i="1" s="1"/>
  <c r="M4248" i="1"/>
  <c r="O4248" i="1" s="1"/>
  <c r="M4250" i="1"/>
  <c r="O4250" i="1" s="1"/>
  <c r="M4252" i="1"/>
  <c r="O4252" i="1" s="1"/>
  <c r="M4254" i="1"/>
  <c r="O4254" i="1" s="1"/>
  <c r="M4256" i="1"/>
  <c r="O4256" i="1" s="1"/>
  <c r="M4258" i="1"/>
  <c r="O4258" i="1" s="1"/>
  <c r="M4260" i="1"/>
  <c r="O4260" i="1" s="1"/>
  <c r="M4262" i="1"/>
  <c r="O4262" i="1" s="1"/>
  <c r="M4264" i="1"/>
  <c r="O4264" i="1" s="1"/>
  <c r="M4266" i="1"/>
  <c r="O4266" i="1" s="1"/>
  <c r="M4268" i="1"/>
  <c r="O4268" i="1" s="1"/>
  <c r="M4270" i="1"/>
  <c r="O4270" i="1" s="1"/>
  <c r="M4272" i="1"/>
  <c r="O4272" i="1" s="1"/>
  <c r="M4274" i="1"/>
  <c r="O4274" i="1" s="1"/>
  <c r="M4276" i="1"/>
  <c r="O4276" i="1" s="1"/>
  <c r="M4278" i="1"/>
  <c r="O4278" i="1" s="1"/>
  <c r="M4280" i="1"/>
  <c r="O4280" i="1" s="1"/>
  <c r="M4282" i="1"/>
  <c r="O4282" i="1" s="1"/>
  <c r="M4284" i="1"/>
  <c r="O4284" i="1" s="1"/>
  <c r="M4286" i="1"/>
  <c r="O4286" i="1" s="1"/>
  <c r="M4288" i="1"/>
  <c r="O4288" i="1" s="1"/>
  <c r="M4290" i="1"/>
  <c r="O4290" i="1" s="1"/>
  <c r="M4292" i="1"/>
  <c r="O4292" i="1" s="1"/>
  <c r="M4294" i="1"/>
  <c r="O4294" i="1" s="1"/>
  <c r="M4296" i="1"/>
  <c r="O4296" i="1" s="1"/>
  <c r="M4298" i="1"/>
  <c r="O4298" i="1" s="1"/>
  <c r="M4300" i="1"/>
  <c r="O4300" i="1" s="1"/>
  <c r="M4302" i="1"/>
  <c r="O4302" i="1" s="1"/>
  <c r="M4304" i="1"/>
  <c r="O4304" i="1" s="1"/>
  <c r="M4306" i="1"/>
  <c r="O4306" i="1" s="1"/>
  <c r="M4308" i="1"/>
  <c r="O4308" i="1" s="1"/>
  <c r="M4310" i="1"/>
  <c r="O4310" i="1" s="1"/>
  <c r="M4312" i="1"/>
  <c r="O4312" i="1" s="1"/>
  <c r="M4314" i="1"/>
  <c r="O4314" i="1" s="1"/>
  <c r="M4316" i="1"/>
  <c r="O4316" i="1" s="1"/>
  <c r="M4318" i="1"/>
  <c r="O4318" i="1" s="1"/>
  <c r="M4320" i="1"/>
  <c r="O4320" i="1" s="1"/>
  <c r="M4322" i="1"/>
  <c r="O4322" i="1" s="1"/>
  <c r="M4324" i="1"/>
  <c r="O4324" i="1" s="1"/>
  <c r="M4326" i="1"/>
  <c r="O4326" i="1" s="1"/>
  <c r="M4328" i="1"/>
  <c r="O4328" i="1" s="1"/>
  <c r="M4330" i="1"/>
  <c r="O4330" i="1" s="1"/>
  <c r="M4332" i="1"/>
  <c r="O4332" i="1" s="1"/>
  <c r="M4334" i="1"/>
  <c r="O4334" i="1" s="1"/>
  <c r="M4336" i="1"/>
  <c r="O4336" i="1" s="1"/>
  <c r="M4338" i="1"/>
  <c r="O4338" i="1" s="1"/>
  <c r="M4340" i="1"/>
  <c r="O4340" i="1" s="1"/>
  <c r="M4342" i="1"/>
  <c r="O4342" i="1" s="1"/>
  <c r="M4344" i="1"/>
  <c r="O4344" i="1" s="1"/>
  <c r="M4346" i="1"/>
  <c r="O4346" i="1" s="1"/>
  <c r="M4348" i="1"/>
  <c r="O4348" i="1" s="1"/>
  <c r="M4350" i="1"/>
  <c r="O4350" i="1" s="1"/>
  <c r="M4352" i="1"/>
  <c r="O4352" i="1" s="1"/>
  <c r="M4354" i="1"/>
  <c r="O4354" i="1" s="1"/>
  <c r="M4356" i="1"/>
  <c r="O4356" i="1" s="1"/>
  <c r="M4358" i="1"/>
  <c r="O4358" i="1" s="1"/>
  <c r="M4360" i="1"/>
  <c r="O4360" i="1" s="1"/>
  <c r="M4362" i="1"/>
  <c r="O4362" i="1" s="1"/>
  <c r="M4364" i="1"/>
  <c r="O4364" i="1" s="1"/>
  <c r="M4366" i="1"/>
  <c r="O4366" i="1" s="1"/>
  <c r="M4368" i="1"/>
  <c r="O4368" i="1" s="1"/>
  <c r="M4370" i="1"/>
  <c r="O4370" i="1" s="1"/>
  <c r="M4372" i="1"/>
  <c r="O4372" i="1" s="1"/>
  <c r="M4374" i="1"/>
  <c r="O4374" i="1" s="1"/>
  <c r="M4376" i="1"/>
  <c r="O4376" i="1" s="1"/>
  <c r="M4378" i="1"/>
  <c r="O4378" i="1" s="1"/>
  <c r="M4380" i="1"/>
  <c r="O4380" i="1" s="1"/>
  <c r="M4382" i="1"/>
  <c r="O4382" i="1" s="1"/>
  <c r="M4384" i="1"/>
  <c r="O4384" i="1" s="1"/>
  <c r="M4386" i="1"/>
  <c r="O4386" i="1" s="1"/>
  <c r="M4388" i="1"/>
  <c r="O4388" i="1" s="1"/>
  <c r="M4390" i="1"/>
  <c r="O4390" i="1" s="1"/>
  <c r="M4392" i="1"/>
  <c r="O4392" i="1" s="1"/>
  <c r="M4394" i="1"/>
  <c r="O4394" i="1" s="1"/>
  <c r="M4396" i="1"/>
  <c r="O4396" i="1" s="1"/>
  <c r="M4398" i="1"/>
  <c r="O4398" i="1" s="1"/>
  <c r="M4400" i="1"/>
  <c r="O4400" i="1" s="1"/>
  <c r="M4402" i="1"/>
  <c r="O4402" i="1" s="1"/>
  <c r="M4404" i="1"/>
  <c r="O4404" i="1" s="1"/>
  <c r="M4406" i="1"/>
  <c r="O4406" i="1" s="1"/>
  <c r="M4408" i="1"/>
  <c r="O4408" i="1" s="1"/>
  <c r="M4410" i="1"/>
  <c r="O4410" i="1" s="1"/>
  <c r="M4412" i="1"/>
  <c r="O4412" i="1" s="1"/>
  <c r="M4414" i="1"/>
  <c r="O4414" i="1" s="1"/>
  <c r="M4416" i="1"/>
  <c r="O4416" i="1" s="1"/>
  <c r="M4418" i="1"/>
  <c r="O4418" i="1" s="1"/>
  <c r="M4420" i="1"/>
  <c r="O4420" i="1" s="1"/>
  <c r="M4422" i="1"/>
  <c r="O4422" i="1" s="1"/>
  <c r="M4424" i="1"/>
  <c r="O4424" i="1" s="1"/>
  <c r="M4426" i="1"/>
  <c r="O4426" i="1" s="1"/>
  <c r="M4428" i="1"/>
  <c r="O4428" i="1" s="1"/>
  <c r="M4430" i="1"/>
  <c r="O4430" i="1" s="1"/>
  <c r="M4432" i="1"/>
  <c r="O4432" i="1" s="1"/>
  <c r="M4434" i="1"/>
  <c r="O4434" i="1" s="1"/>
  <c r="M4436" i="1"/>
  <c r="O4436" i="1" s="1"/>
  <c r="M4438" i="1"/>
  <c r="O4438" i="1" s="1"/>
  <c r="M4440" i="1"/>
  <c r="O4440" i="1" s="1"/>
  <c r="M4442" i="1"/>
  <c r="O4442" i="1" s="1"/>
  <c r="M4444" i="1"/>
  <c r="O4444" i="1" s="1"/>
  <c r="M4446" i="1"/>
  <c r="O4446" i="1" s="1"/>
  <c r="M4448" i="1"/>
  <c r="O4448" i="1" s="1"/>
  <c r="M4450" i="1"/>
  <c r="O4450" i="1" s="1"/>
  <c r="M4452" i="1"/>
  <c r="O4452" i="1" s="1"/>
  <c r="M4454" i="1"/>
  <c r="O4454" i="1" s="1"/>
  <c r="M4456" i="1"/>
  <c r="O4456" i="1" s="1"/>
  <c r="M4458" i="1"/>
  <c r="O4458" i="1" s="1"/>
  <c r="M4460" i="1"/>
  <c r="O4460" i="1" s="1"/>
  <c r="M4462" i="1"/>
  <c r="O4462" i="1" s="1"/>
  <c r="M4464" i="1"/>
  <c r="O4464" i="1" s="1"/>
  <c r="M4466" i="1"/>
  <c r="O4466" i="1" s="1"/>
  <c r="M4468" i="1"/>
  <c r="O4468" i="1" s="1"/>
  <c r="M4470" i="1"/>
  <c r="O4470" i="1" s="1"/>
  <c r="M4472" i="1"/>
  <c r="O4472" i="1" s="1"/>
  <c r="M4474" i="1"/>
  <c r="O4474" i="1" s="1"/>
  <c r="M4476" i="1"/>
  <c r="O4476" i="1" s="1"/>
  <c r="M4478" i="1"/>
  <c r="O4478" i="1" s="1"/>
  <c r="M4480" i="1"/>
  <c r="O4480" i="1" s="1"/>
  <c r="M4482" i="1"/>
  <c r="O4482" i="1" s="1"/>
  <c r="M4484" i="1"/>
  <c r="O4484" i="1" s="1"/>
  <c r="M4486" i="1"/>
  <c r="O4486" i="1" s="1"/>
  <c r="M4488" i="1"/>
  <c r="O4488" i="1" s="1"/>
  <c r="M4490" i="1"/>
  <c r="O4490" i="1" s="1"/>
  <c r="M4492" i="1"/>
  <c r="O4492" i="1" s="1"/>
  <c r="M4494" i="1"/>
  <c r="O4494" i="1" s="1"/>
  <c r="M4496" i="1"/>
  <c r="O4496" i="1" s="1"/>
  <c r="M4498" i="1"/>
  <c r="O4498" i="1" s="1"/>
  <c r="M4500" i="1"/>
  <c r="O4500" i="1" s="1"/>
  <c r="M4502" i="1"/>
  <c r="O4502" i="1" s="1"/>
  <c r="M4504" i="1"/>
  <c r="O4504" i="1" s="1"/>
  <c r="M4506" i="1"/>
  <c r="O4506" i="1" s="1"/>
  <c r="M4508" i="1"/>
  <c r="O4508" i="1" s="1"/>
  <c r="M4510" i="1"/>
  <c r="O4510" i="1" s="1"/>
  <c r="M4512" i="1"/>
  <c r="O4512" i="1" s="1"/>
  <c r="M4514" i="1"/>
  <c r="O4514" i="1" s="1"/>
  <c r="M4516" i="1"/>
  <c r="O4516" i="1" s="1"/>
  <c r="M4518" i="1"/>
  <c r="O4518" i="1" s="1"/>
  <c r="M4520" i="1"/>
  <c r="O4520" i="1" s="1"/>
  <c r="M4522" i="1"/>
  <c r="O4522" i="1" s="1"/>
  <c r="M4524" i="1"/>
  <c r="O4524" i="1" s="1"/>
  <c r="M4526" i="1"/>
  <c r="O4526" i="1" s="1"/>
  <c r="M4528" i="1"/>
  <c r="O4528" i="1" s="1"/>
  <c r="M4530" i="1"/>
  <c r="O4530" i="1" s="1"/>
  <c r="M4532" i="1"/>
  <c r="O4532" i="1" s="1"/>
  <c r="M4534" i="1"/>
  <c r="O4534" i="1" s="1"/>
  <c r="M4536" i="1"/>
  <c r="O4536" i="1" s="1"/>
  <c r="M4538" i="1"/>
  <c r="O4538" i="1" s="1"/>
  <c r="M4540" i="1"/>
  <c r="O4540" i="1" s="1"/>
  <c r="M4542" i="1"/>
  <c r="O4542" i="1" s="1"/>
  <c r="M4544" i="1"/>
  <c r="O4544" i="1" s="1"/>
  <c r="M4546" i="1"/>
  <c r="O4546" i="1" s="1"/>
  <c r="M4548" i="1"/>
  <c r="O4548" i="1" s="1"/>
  <c r="M4550" i="1"/>
  <c r="O4550" i="1" s="1"/>
  <c r="M4552" i="1"/>
  <c r="O4552" i="1" s="1"/>
  <c r="M4554" i="1"/>
  <c r="O4554" i="1" s="1"/>
  <c r="M4556" i="1"/>
  <c r="O4556" i="1" s="1"/>
  <c r="M4558" i="1"/>
  <c r="O4558" i="1" s="1"/>
  <c r="M4560" i="1"/>
  <c r="O4560" i="1" s="1"/>
  <c r="M4562" i="1"/>
  <c r="O4562" i="1" s="1"/>
  <c r="M4564" i="1"/>
  <c r="O4564" i="1" s="1"/>
  <c r="M4566" i="1"/>
  <c r="O4566" i="1" s="1"/>
  <c r="M4568" i="1"/>
  <c r="O4568" i="1" s="1"/>
  <c r="M4570" i="1"/>
  <c r="O4570" i="1" s="1"/>
  <c r="M4572" i="1"/>
  <c r="O4572" i="1" s="1"/>
  <c r="M4574" i="1"/>
  <c r="O4574" i="1" s="1"/>
  <c r="M4576" i="1"/>
  <c r="O4576" i="1" s="1"/>
  <c r="M4578" i="1"/>
  <c r="O4578" i="1" s="1"/>
  <c r="M4580" i="1"/>
  <c r="O4580" i="1" s="1"/>
  <c r="M4582" i="1"/>
  <c r="O4582" i="1" s="1"/>
  <c r="M4584" i="1"/>
  <c r="O4584" i="1" s="1"/>
  <c r="M4586" i="1"/>
  <c r="O4586" i="1" s="1"/>
  <c r="M4588" i="1"/>
  <c r="O4588" i="1" s="1"/>
  <c r="M4590" i="1"/>
  <c r="O4590" i="1" s="1"/>
  <c r="M4592" i="1"/>
  <c r="O4592" i="1" s="1"/>
  <c r="M4594" i="1"/>
  <c r="O4594" i="1" s="1"/>
  <c r="M4596" i="1"/>
  <c r="O4596" i="1" s="1"/>
  <c r="M4598" i="1"/>
  <c r="O4598" i="1" s="1"/>
  <c r="M4600" i="1"/>
  <c r="O4600" i="1" s="1"/>
  <c r="M4602" i="1"/>
  <c r="O4602" i="1" s="1"/>
  <c r="M4604" i="1"/>
  <c r="O4604" i="1" s="1"/>
  <c r="M4606" i="1"/>
  <c r="O4606" i="1" s="1"/>
  <c r="M4608" i="1"/>
  <c r="O4608" i="1" s="1"/>
  <c r="M4610" i="1"/>
  <c r="O4610" i="1" s="1"/>
  <c r="M4612" i="1"/>
  <c r="O4612" i="1" s="1"/>
  <c r="M4614" i="1"/>
  <c r="O4614" i="1" s="1"/>
  <c r="M4616" i="1"/>
  <c r="O4616" i="1" s="1"/>
  <c r="M4618" i="1"/>
  <c r="O4618" i="1" s="1"/>
  <c r="M4620" i="1"/>
  <c r="O4620" i="1" s="1"/>
  <c r="M4622" i="1"/>
  <c r="O4622" i="1" s="1"/>
  <c r="M4624" i="1"/>
  <c r="O4624" i="1" s="1"/>
  <c r="M4626" i="1"/>
  <c r="O4626" i="1" s="1"/>
  <c r="M4628" i="1"/>
  <c r="O4628" i="1" s="1"/>
  <c r="M4630" i="1"/>
  <c r="O4630" i="1" s="1"/>
  <c r="M4632" i="1"/>
  <c r="O4632" i="1" s="1"/>
  <c r="M4634" i="1"/>
  <c r="O4634" i="1" s="1"/>
  <c r="M4636" i="1"/>
  <c r="O4636" i="1" s="1"/>
  <c r="M4638" i="1"/>
  <c r="O4638" i="1" s="1"/>
  <c r="M4640" i="1"/>
  <c r="O4640" i="1" s="1"/>
  <c r="M4642" i="1"/>
  <c r="O4642" i="1" s="1"/>
  <c r="M4644" i="1"/>
  <c r="O4644" i="1" s="1"/>
  <c r="M4646" i="1"/>
  <c r="O4646" i="1" s="1"/>
  <c r="M4648" i="1"/>
  <c r="O4648" i="1" s="1"/>
  <c r="M4650" i="1"/>
  <c r="O4650" i="1" s="1"/>
  <c r="M4652" i="1"/>
  <c r="O4652" i="1" s="1"/>
  <c r="M4654" i="1"/>
  <c r="O4654" i="1" s="1"/>
  <c r="M4656" i="1"/>
  <c r="O4656" i="1" s="1"/>
  <c r="M4658" i="1"/>
  <c r="O4658" i="1" s="1"/>
  <c r="M4660" i="1"/>
  <c r="O4660" i="1" s="1"/>
  <c r="M4662" i="1"/>
  <c r="O4662" i="1" s="1"/>
  <c r="M4664" i="1"/>
  <c r="O4664" i="1" s="1"/>
  <c r="M4666" i="1"/>
  <c r="O4666" i="1" s="1"/>
  <c r="M4668" i="1"/>
  <c r="O4668" i="1" s="1"/>
  <c r="M4670" i="1"/>
  <c r="O4670" i="1" s="1"/>
  <c r="M4672" i="1"/>
  <c r="O4672" i="1" s="1"/>
  <c r="M4674" i="1"/>
  <c r="O4674" i="1" s="1"/>
  <c r="M4676" i="1"/>
  <c r="O4676" i="1" s="1"/>
  <c r="M4678" i="1"/>
  <c r="O4678" i="1" s="1"/>
  <c r="M4680" i="1"/>
  <c r="O4680" i="1" s="1"/>
  <c r="M4682" i="1"/>
  <c r="O4682" i="1" s="1"/>
  <c r="M4684" i="1"/>
  <c r="O4684" i="1" s="1"/>
  <c r="M4686" i="1"/>
  <c r="O4686" i="1" s="1"/>
  <c r="M4688" i="1"/>
  <c r="O4688" i="1" s="1"/>
  <c r="M4690" i="1"/>
  <c r="O4690" i="1" s="1"/>
  <c r="M4692" i="1"/>
  <c r="O4692" i="1" s="1"/>
  <c r="M4694" i="1"/>
  <c r="O4694" i="1" s="1"/>
  <c r="M4696" i="1"/>
  <c r="O4696" i="1" s="1"/>
  <c r="M4698" i="1"/>
  <c r="O4698" i="1" s="1"/>
  <c r="M4700" i="1"/>
  <c r="O4700" i="1" s="1"/>
  <c r="M4702" i="1"/>
  <c r="O4702" i="1" s="1"/>
  <c r="M4704" i="1"/>
  <c r="O4704" i="1" s="1"/>
  <c r="M4706" i="1"/>
  <c r="O4706" i="1" s="1"/>
  <c r="M4708" i="1"/>
  <c r="O4708" i="1" s="1"/>
  <c r="M4710" i="1"/>
  <c r="O4710" i="1" s="1"/>
  <c r="M4712" i="1"/>
  <c r="O4712" i="1" s="1"/>
  <c r="M4714" i="1"/>
  <c r="O4714" i="1" s="1"/>
  <c r="M4716" i="1"/>
  <c r="O4716" i="1" s="1"/>
  <c r="M4718" i="1"/>
  <c r="O4718" i="1" s="1"/>
  <c r="M4720" i="1"/>
  <c r="O4720" i="1" s="1"/>
  <c r="M4722" i="1"/>
  <c r="O4722" i="1" s="1"/>
  <c r="M4724" i="1"/>
  <c r="O4724" i="1" s="1"/>
  <c r="M4726" i="1"/>
  <c r="O4726" i="1" s="1"/>
  <c r="M4728" i="1"/>
  <c r="O4728" i="1" s="1"/>
  <c r="M4730" i="1"/>
  <c r="O4730" i="1" s="1"/>
  <c r="M4732" i="1"/>
  <c r="O4732" i="1" s="1"/>
  <c r="M4734" i="1"/>
  <c r="O4734" i="1" s="1"/>
  <c r="M4736" i="1"/>
  <c r="O4736" i="1" s="1"/>
  <c r="M4738" i="1"/>
  <c r="O4738" i="1" s="1"/>
  <c r="M4740" i="1"/>
  <c r="O4740" i="1" s="1"/>
  <c r="M4742" i="1"/>
  <c r="O4742" i="1" s="1"/>
  <c r="M4744" i="1"/>
  <c r="O4744" i="1" s="1"/>
  <c r="M4746" i="1"/>
  <c r="O4746" i="1" s="1"/>
  <c r="M4748" i="1"/>
  <c r="O4748" i="1" s="1"/>
  <c r="M4750" i="1"/>
  <c r="O4750" i="1" s="1"/>
  <c r="M4752" i="1"/>
  <c r="O4752" i="1" s="1"/>
  <c r="M4754" i="1"/>
  <c r="O4754" i="1" s="1"/>
  <c r="M4756" i="1"/>
  <c r="O4756" i="1" s="1"/>
  <c r="M4758" i="1"/>
  <c r="O4758" i="1" s="1"/>
  <c r="M4760" i="1"/>
  <c r="O4760" i="1" s="1"/>
  <c r="M4762" i="1"/>
  <c r="O4762" i="1" s="1"/>
  <c r="M4764" i="1"/>
  <c r="O4764" i="1" s="1"/>
  <c r="M4766" i="1"/>
  <c r="O4766" i="1" s="1"/>
  <c r="M4768" i="1"/>
  <c r="O4768" i="1" s="1"/>
  <c r="M4770" i="1"/>
  <c r="O4770" i="1" s="1"/>
  <c r="M4772" i="1"/>
  <c r="O4772" i="1" s="1"/>
  <c r="M4774" i="1"/>
  <c r="O4774" i="1" s="1"/>
  <c r="M4776" i="1"/>
  <c r="O4776" i="1" s="1"/>
  <c r="M4778" i="1"/>
  <c r="O4778" i="1" s="1"/>
  <c r="M4780" i="1"/>
  <c r="O4780" i="1" s="1"/>
  <c r="M4782" i="1"/>
  <c r="O4782" i="1" s="1"/>
  <c r="M4784" i="1"/>
  <c r="O4784" i="1" s="1"/>
  <c r="M4786" i="1"/>
  <c r="O4786" i="1" s="1"/>
  <c r="M4788" i="1"/>
  <c r="O4788" i="1" s="1"/>
  <c r="M4790" i="1"/>
  <c r="O4790" i="1" s="1"/>
  <c r="M4792" i="1"/>
  <c r="O4792" i="1" s="1"/>
  <c r="M4794" i="1"/>
  <c r="O4794" i="1" s="1"/>
  <c r="M4796" i="1"/>
  <c r="O4796" i="1" s="1"/>
  <c r="M4798" i="1"/>
  <c r="O4798" i="1" s="1"/>
  <c r="M4800" i="1"/>
  <c r="O4800" i="1" s="1"/>
  <c r="M4802" i="1"/>
  <c r="O4802" i="1" s="1"/>
  <c r="M4804" i="1"/>
  <c r="O4804" i="1" s="1"/>
  <c r="M4806" i="1"/>
  <c r="O4806" i="1" s="1"/>
  <c r="M4808" i="1"/>
  <c r="O4808" i="1" s="1"/>
  <c r="M4810" i="1"/>
  <c r="O4810" i="1" s="1"/>
  <c r="M4812" i="1"/>
  <c r="O4812" i="1" s="1"/>
  <c r="M4814" i="1"/>
  <c r="O4814" i="1" s="1"/>
  <c r="M4816" i="1"/>
  <c r="O4816" i="1" s="1"/>
  <c r="M4818" i="1"/>
  <c r="O4818" i="1" s="1"/>
  <c r="M4820" i="1"/>
  <c r="O4820" i="1" s="1"/>
  <c r="M4822" i="1"/>
  <c r="O4822" i="1" s="1"/>
  <c r="M4824" i="1"/>
  <c r="O4824" i="1" s="1"/>
  <c r="M4826" i="1"/>
  <c r="O4826" i="1" s="1"/>
  <c r="M4828" i="1"/>
  <c r="O4828" i="1" s="1"/>
  <c r="M4830" i="1"/>
  <c r="O4830" i="1" s="1"/>
  <c r="M4832" i="1"/>
  <c r="O4832" i="1" s="1"/>
  <c r="M4834" i="1"/>
  <c r="O4834" i="1" s="1"/>
  <c r="M4836" i="1"/>
  <c r="O4836" i="1" s="1"/>
  <c r="M4838" i="1"/>
  <c r="O4838" i="1" s="1"/>
  <c r="M4840" i="1"/>
  <c r="O4840" i="1" s="1"/>
  <c r="M4842" i="1"/>
  <c r="O4842" i="1" s="1"/>
  <c r="M4844" i="1"/>
  <c r="O4844" i="1" s="1"/>
  <c r="M4846" i="1"/>
  <c r="O4846" i="1" s="1"/>
  <c r="M4848" i="1"/>
  <c r="O4848" i="1" s="1"/>
  <c r="M4850" i="1"/>
  <c r="O4850" i="1" s="1"/>
  <c r="M4852" i="1"/>
  <c r="O4852" i="1" s="1"/>
  <c r="M4854" i="1"/>
  <c r="O4854" i="1" s="1"/>
  <c r="M4856" i="1"/>
  <c r="O4856" i="1" s="1"/>
  <c r="M4858" i="1"/>
  <c r="O4858" i="1" s="1"/>
  <c r="M4860" i="1"/>
  <c r="O4860" i="1" s="1"/>
  <c r="M4862" i="1"/>
  <c r="O4862" i="1" s="1"/>
  <c r="M4864" i="1"/>
  <c r="O4864" i="1" s="1"/>
  <c r="M4866" i="1"/>
  <c r="O4866" i="1" s="1"/>
  <c r="M4868" i="1"/>
  <c r="O4868" i="1" s="1"/>
  <c r="M4870" i="1"/>
  <c r="O4870" i="1" s="1"/>
  <c r="M4872" i="1"/>
  <c r="O4872" i="1" s="1"/>
  <c r="M4874" i="1"/>
  <c r="O4874" i="1" s="1"/>
  <c r="M4876" i="1"/>
  <c r="O4876" i="1" s="1"/>
  <c r="M4878" i="1"/>
  <c r="O4878" i="1" s="1"/>
  <c r="M1387" i="1"/>
  <c r="O1387" i="1" s="1"/>
  <c r="M4851" i="1"/>
  <c r="O4851" i="1" s="1"/>
  <c r="M4859" i="1"/>
  <c r="O4859" i="1" s="1"/>
  <c r="M4867" i="1"/>
  <c r="O4867" i="1" s="1"/>
  <c r="M4875" i="1"/>
  <c r="O4875" i="1" s="1"/>
  <c r="M4845" i="1"/>
  <c r="O4845" i="1" s="1"/>
  <c r="M4853" i="1"/>
  <c r="O4853" i="1" s="1"/>
  <c r="M4861" i="1"/>
  <c r="O4861" i="1" s="1"/>
  <c r="M4869" i="1"/>
  <c r="O4869" i="1" s="1"/>
  <c r="M4877" i="1"/>
  <c r="O4877" i="1" s="1"/>
  <c r="M4881" i="1"/>
  <c r="O4881" i="1" s="1"/>
  <c r="M4883" i="1"/>
  <c r="O4883" i="1" s="1"/>
  <c r="M4885" i="1"/>
  <c r="O4885" i="1" s="1"/>
  <c r="M4887" i="1"/>
  <c r="O4887" i="1" s="1"/>
  <c r="M4889" i="1"/>
  <c r="O4889" i="1" s="1"/>
  <c r="M4891" i="1"/>
  <c r="O4891" i="1" s="1"/>
  <c r="M4893" i="1"/>
  <c r="O4893" i="1" s="1"/>
  <c r="M4895" i="1"/>
  <c r="O4895" i="1" s="1"/>
  <c r="M4897" i="1"/>
  <c r="O4897" i="1" s="1"/>
  <c r="M4899" i="1"/>
  <c r="O4899" i="1" s="1"/>
  <c r="M4901" i="1"/>
  <c r="O4901" i="1" s="1"/>
  <c r="M4903" i="1"/>
  <c r="O4903" i="1" s="1"/>
  <c r="M4905" i="1"/>
  <c r="O4905" i="1" s="1"/>
  <c r="M4907" i="1"/>
  <c r="O4907" i="1" s="1"/>
  <c r="M4909" i="1"/>
  <c r="O4909" i="1" s="1"/>
  <c r="M4911" i="1"/>
  <c r="O4911" i="1" s="1"/>
  <c r="M4913" i="1"/>
  <c r="O4913" i="1" s="1"/>
  <c r="M4915" i="1"/>
  <c r="O4915" i="1" s="1"/>
  <c r="M4917" i="1"/>
  <c r="O4917" i="1" s="1"/>
  <c r="M4919" i="1"/>
  <c r="O4919" i="1" s="1"/>
  <c r="M4921" i="1"/>
  <c r="O4921" i="1" s="1"/>
  <c r="M4923" i="1"/>
  <c r="O4923" i="1" s="1"/>
  <c r="M4925" i="1"/>
  <c r="O4925" i="1" s="1"/>
  <c r="M4927" i="1"/>
  <c r="O4927" i="1" s="1"/>
  <c r="M4929" i="1"/>
  <c r="O4929" i="1" s="1"/>
  <c r="M4931" i="1"/>
  <c r="O4931" i="1" s="1"/>
  <c r="M4933" i="1"/>
  <c r="O4933" i="1" s="1"/>
  <c r="M4935" i="1"/>
  <c r="O4935" i="1" s="1"/>
  <c r="M4937" i="1"/>
  <c r="O4937" i="1" s="1"/>
  <c r="M4939" i="1"/>
  <c r="O4939" i="1" s="1"/>
  <c r="M4941" i="1"/>
  <c r="O4941" i="1" s="1"/>
  <c r="M4943" i="1"/>
  <c r="O4943" i="1" s="1"/>
  <c r="M4945" i="1"/>
  <c r="O4945" i="1" s="1"/>
  <c r="M4947" i="1"/>
  <c r="O4947" i="1" s="1"/>
  <c r="M4949" i="1"/>
  <c r="O4949" i="1" s="1"/>
  <c r="M4951" i="1"/>
  <c r="O4951" i="1" s="1"/>
  <c r="M4953" i="1"/>
  <c r="O4953" i="1" s="1"/>
  <c r="M4955" i="1"/>
  <c r="O4955" i="1" s="1"/>
  <c r="M4957" i="1"/>
  <c r="O4957" i="1" s="1"/>
  <c r="M4959" i="1"/>
  <c r="O4959" i="1" s="1"/>
  <c r="M4961" i="1"/>
  <c r="O4961" i="1" s="1"/>
  <c r="M4963" i="1"/>
  <c r="O4963" i="1" s="1"/>
  <c r="M4965" i="1"/>
  <c r="O4965" i="1" s="1"/>
  <c r="M4967" i="1"/>
  <c r="O4967" i="1" s="1"/>
  <c r="M4969" i="1"/>
  <c r="O4969" i="1" s="1"/>
  <c r="M4971" i="1"/>
  <c r="O4971" i="1" s="1"/>
  <c r="M4973" i="1"/>
  <c r="O4973" i="1" s="1"/>
  <c r="M4975" i="1"/>
  <c r="O4975" i="1" s="1"/>
  <c r="M4977" i="1"/>
  <c r="O4977" i="1" s="1"/>
  <c r="M4979" i="1"/>
  <c r="O4979" i="1" s="1"/>
  <c r="M4981" i="1"/>
  <c r="O4981" i="1" s="1"/>
  <c r="M4983" i="1"/>
  <c r="O4983" i="1" s="1"/>
  <c r="M4985" i="1"/>
  <c r="O4985" i="1" s="1"/>
  <c r="M4987" i="1"/>
  <c r="O4987" i="1" s="1"/>
  <c r="M4989" i="1"/>
  <c r="O4989" i="1" s="1"/>
  <c r="M4991" i="1"/>
  <c r="O4991" i="1" s="1"/>
  <c r="M4993" i="1"/>
  <c r="O4993" i="1" s="1"/>
  <c r="M4995" i="1"/>
  <c r="O4995" i="1" s="1"/>
  <c r="M4997" i="1"/>
  <c r="O4997" i="1" s="1"/>
  <c r="M4999" i="1"/>
  <c r="O4999" i="1" s="1"/>
  <c r="M5001" i="1"/>
  <c r="O5001" i="1" s="1"/>
  <c r="M5003" i="1"/>
  <c r="O5003" i="1" s="1"/>
  <c r="M5005" i="1"/>
  <c r="O5005" i="1" s="1"/>
  <c r="M5007" i="1"/>
  <c r="O5007" i="1" s="1"/>
  <c r="M5009" i="1"/>
  <c r="O5009" i="1" s="1"/>
  <c r="M5011" i="1"/>
  <c r="O5011" i="1" s="1"/>
  <c r="M5013" i="1"/>
  <c r="O5013" i="1" s="1"/>
  <c r="M5015" i="1"/>
  <c r="O5015" i="1" s="1"/>
  <c r="M5017" i="1"/>
  <c r="O5017" i="1" s="1"/>
  <c r="M5019" i="1"/>
  <c r="O5019" i="1" s="1"/>
  <c r="M5021" i="1"/>
  <c r="O5021" i="1" s="1"/>
  <c r="M5023" i="1"/>
  <c r="O5023" i="1" s="1"/>
  <c r="M5025" i="1"/>
  <c r="O5025" i="1" s="1"/>
  <c r="M5027" i="1"/>
  <c r="O5027" i="1" s="1"/>
  <c r="M4847" i="1"/>
  <c r="O4847" i="1" s="1"/>
  <c r="M4855" i="1"/>
  <c r="O4855" i="1" s="1"/>
  <c r="M4863" i="1"/>
  <c r="O4863" i="1" s="1"/>
  <c r="M4871" i="1"/>
  <c r="O4871" i="1" s="1"/>
  <c r="M4879" i="1"/>
  <c r="O4879" i="1" s="1"/>
  <c r="M4849" i="1"/>
  <c r="O4849" i="1" s="1"/>
  <c r="M4857" i="1"/>
  <c r="O4857" i="1" s="1"/>
  <c r="M4865" i="1"/>
  <c r="O4865" i="1" s="1"/>
  <c r="M4873" i="1"/>
  <c r="O4873" i="1" s="1"/>
  <c r="M4880" i="1"/>
  <c r="O4880" i="1" s="1"/>
  <c r="M4882" i="1"/>
  <c r="O4882" i="1" s="1"/>
  <c r="M4884" i="1"/>
  <c r="O4884" i="1" s="1"/>
  <c r="M4886" i="1"/>
  <c r="O4886" i="1" s="1"/>
  <c r="M4888" i="1"/>
  <c r="O4888" i="1" s="1"/>
  <c r="M4890" i="1"/>
  <c r="O4890" i="1" s="1"/>
  <c r="M4892" i="1"/>
  <c r="O4892" i="1" s="1"/>
  <c r="M4894" i="1"/>
  <c r="O4894" i="1" s="1"/>
  <c r="M4896" i="1"/>
  <c r="O4896" i="1" s="1"/>
  <c r="M4898" i="1"/>
  <c r="O4898" i="1" s="1"/>
  <c r="M4900" i="1"/>
  <c r="O4900" i="1" s="1"/>
  <c r="M4902" i="1"/>
  <c r="O4902" i="1" s="1"/>
  <c r="M4904" i="1"/>
  <c r="O4904" i="1" s="1"/>
  <c r="M4906" i="1"/>
  <c r="O4906" i="1" s="1"/>
  <c r="M4908" i="1"/>
  <c r="O4908" i="1" s="1"/>
  <c r="M4910" i="1"/>
  <c r="O4910" i="1" s="1"/>
  <c r="M4912" i="1"/>
  <c r="O4912" i="1" s="1"/>
  <c r="M4914" i="1"/>
  <c r="O4914" i="1" s="1"/>
  <c r="M4916" i="1"/>
  <c r="O4916" i="1" s="1"/>
  <c r="M4918" i="1"/>
  <c r="O4918" i="1" s="1"/>
  <c r="M4920" i="1"/>
  <c r="O4920" i="1" s="1"/>
  <c r="M4922" i="1"/>
  <c r="O4922" i="1" s="1"/>
  <c r="M4924" i="1"/>
  <c r="O4924" i="1" s="1"/>
  <c r="M4926" i="1"/>
  <c r="O4926" i="1" s="1"/>
  <c r="M4928" i="1"/>
  <c r="O4928" i="1" s="1"/>
  <c r="M4930" i="1"/>
  <c r="O4930" i="1" s="1"/>
  <c r="M4932" i="1"/>
  <c r="O4932" i="1" s="1"/>
  <c r="M4934" i="1"/>
  <c r="O4934" i="1" s="1"/>
  <c r="M4936" i="1"/>
  <c r="O4936" i="1" s="1"/>
  <c r="M4938" i="1"/>
  <c r="O4938" i="1" s="1"/>
  <c r="M4940" i="1"/>
  <c r="O4940" i="1" s="1"/>
  <c r="M4942" i="1"/>
  <c r="O4942" i="1" s="1"/>
  <c r="M4944" i="1"/>
  <c r="O4944" i="1" s="1"/>
  <c r="M4946" i="1"/>
  <c r="O4946" i="1" s="1"/>
  <c r="M4948" i="1"/>
  <c r="O4948" i="1" s="1"/>
  <c r="M4950" i="1"/>
  <c r="O4950" i="1" s="1"/>
  <c r="M4952" i="1"/>
  <c r="O4952" i="1" s="1"/>
  <c r="M4954" i="1"/>
  <c r="O4954" i="1" s="1"/>
  <c r="M4956" i="1"/>
  <c r="O4956" i="1" s="1"/>
  <c r="M4958" i="1"/>
  <c r="O4958" i="1" s="1"/>
  <c r="M4960" i="1"/>
  <c r="O4960" i="1" s="1"/>
  <c r="M4962" i="1"/>
  <c r="O4962" i="1" s="1"/>
  <c r="M4964" i="1"/>
  <c r="O4964" i="1" s="1"/>
  <c r="M4966" i="1"/>
  <c r="O4966" i="1" s="1"/>
  <c r="M4968" i="1"/>
  <c r="O4968" i="1" s="1"/>
  <c r="M4970" i="1"/>
  <c r="O4970" i="1" s="1"/>
  <c r="M4972" i="1"/>
  <c r="O4972" i="1" s="1"/>
  <c r="M4974" i="1"/>
  <c r="O4974" i="1" s="1"/>
  <c r="M4976" i="1"/>
  <c r="O4976" i="1" s="1"/>
  <c r="M4978" i="1"/>
  <c r="O4978" i="1" s="1"/>
  <c r="M4980" i="1"/>
  <c r="O4980" i="1" s="1"/>
  <c r="M4982" i="1"/>
  <c r="O4982" i="1" s="1"/>
  <c r="M4984" i="1"/>
  <c r="O4984" i="1" s="1"/>
  <c r="M4986" i="1"/>
  <c r="O4986" i="1" s="1"/>
  <c r="M4988" i="1"/>
  <c r="O4988" i="1" s="1"/>
  <c r="M4990" i="1"/>
  <c r="O4990" i="1" s="1"/>
  <c r="M4992" i="1"/>
  <c r="O4992" i="1" s="1"/>
  <c r="M4994" i="1"/>
  <c r="O4994" i="1" s="1"/>
  <c r="M4996" i="1"/>
  <c r="O4996" i="1" s="1"/>
  <c r="M4998" i="1"/>
  <c r="O4998" i="1" s="1"/>
  <c r="M5000" i="1"/>
  <c r="O5000" i="1" s="1"/>
  <c r="M5002" i="1"/>
  <c r="O5002" i="1" s="1"/>
  <c r="M5004" i="1"/>
  <c r="O5004" i="1" s="1"/>
  <c r="M5006" i="1"/>
  <c r="O5006" i="1" s="1"/>
  <c r="M5008" i="1"/>
  <c r="O5008" i="1" s="1"/>
  <c r="M5010" i="1"/>
  <c r="O5010" i="1" s="1"/>
  <c r="M5012" i="1"/>
  <c r="O5012" i="1" s="1"/>
  <c r="M5014" i="1"/>
  <c r="O5014" i="1" s="1"/>
  <c r="M5016" i="1"/>
  <c r="O5016" i="1" s="1"/>
  <c r="M5018" i="1"/>
  <c r="O5018" i="1" s="1"/>
  <c r="M5020" i="1"/>
  <c r="O5020" i="1" s="1"/>
  <c r="M5022" i="1"/>
  <c r="O5022" i="1" s="1"/>
  <c r="M5024" i="1"/>
  <c r="O5024" i="1" s="1"/>
  <c r="M5026" i="1"/>
  <c r="O5026" i="1" s="1"/>
  <c r="F16" i="2"/>
  <c r="F15" i="2"/>
  <c r="G15" i="2" s="1"/>
  <c r="G20" i="1" l="1"/>
  <c r="M36" i="1"/>
  <c r="O36" i="1" s="1"/>
  <c r="M52" i="1"/>
  <c r="O52" i="1" s="1"/>
  <c r="M68" i="1"/>
  <c r="O68" i="1" s="1"/>
  <c r="M84" i="1"/>
  <c r="O84" i="1" s="1"/>
  <c r="M100" i="1"/>
  <c r="O100" i="1" s="1"/>
  <c r="M116" i="1"/>
  <c r="O116" i="1" s="1"/>
  <c r="M132" i="1"/>
  <c r="O132" i="1" s="1"/>
  <c r="M148" i="1"/>
  <c r="O148" i="1" s="1"/>
  <c r="M164" i="1"/>
  <c r="O164" i="1" s="1"/>
  <c r="M180" i="1"/>
  <c r="O180" i="1" s="1"/>
  <c r="M196" i="1"/>
  <c r="O196" i="1" s="1"/>
  <c r="M212" i="1"/>
  <c r="O212" i="1" s="1"/>
  <c r="M228" i="1"/>
  <c r="O228" i="1" s="1"/>
  <c r="M244" i="1"/>
  <c r="O244" i="1" s="1"/>
  <c r="M260" i="1"/>
  <c r="O260" i="1" s="1"/>
  <c r="M276" i="1"/>
  <c r="O276" i="1" s="1"/>
  <c r="M292" i="1"/>
  <c r="O292" i="1" s="1"/>
  <c r="M308" i="1"/>
  <c r="O308" i="1" s="1"/>
  <c r="M324" i="1"/>
  <c r="O324" i="1" s="1"/>
  <c r="M340" i="1"/>
  <c r="O340" i="1" s="1"/>
  <c r="M356" i="1"/>
  <c r="O356" i="1" s="1"/>
  <c r="M372" i="1"/>
  <c r="O372" i="1" s="1"/>
  <c r="M388" i="1"/>
  <c r="O388" i="1" s="1"/>
  <c r="M404" i="1"/>
  <c r="O404" i="1" s="1"/>
  <c r="M420" i="1"/>
  <c r="O420" i="1" s="1"/>
  <c r="M436" i="1"/>
  <c r="O436" i="1" s="1"/>
  <c r="M452" i="1"/>
  <c r="O452" i="1" s="1"/>
  <c r="M468" i="1"/>
  <c r="O468" i="1" s="1"/>
  <c r="M484" i="1"/>
  <c r="O484" i="1" s="1"/>
  <c r="M500" i="1"/>
  <c r="O500" i="1" s="1"/>
  <c r="M516" i="1"/>
  <c r="O516" i="1" s="1"/>
  <c r="M532" i="1"/>
  <c r="O532" i="1" s="1"/>
  <c r="M540" i="1"/>
  <c r="O540" i="1" s="1"/>
  <c r="M548" i="1"/>
  <c r="O548" i="1" s="1"/>
  <c r="M556" i="1"/>
  <c r="O556" i="1" s="1"/>
  <c r="M564" i="1"/>
  <c r="O564" i="1" s="1"/>
  <c r="M572" i="1"/>
  <c r="O572" i="1" s="1"/>
  <c r="M580" i="1"/>
  <c r="O580" i="1" s="1"/>
  <c r="M588" i="1"/>
  <c r="O588" i="1" s="1"/>
  <c r="M596" i="1"/>
  <c r="O596" i="1" s="1"/>
  <c r="M604" i="1"/>
  <c r="O604" i="1" s="1"/>
  <c r="M612" i="1"/>
  <c r="O612" i="1" s="1"/>
  <c r="M620" i="1"/>
  <c r="O620" i="1" s="1"/>
  <c r="M628" i="1"/>
  <c r="O628" i="1" s="1"/>
  <c r="M636" i="1"/>
  <c r="O636" i="1" s="1"/>
  <c r="M644" i="1"/>
  <c r="O644" i="1" s="1"/>
  <c r="M652" i="1"/>
  <c r="O652" i="1" s="1"/>
  <c r="M660" i="1"/>
  <c r="O660" i="1" s="1"/>
  <c r="M668" i="1"/>
  <c r="O668" i="1" s="1"/>
  <c r="M676" i="1"/>
  <c r="O676" i="1" s="1"/>
  <c r="M684" i="1"/>
  <c r="O684" i="1" s="1"/>
  <c r="M692" i="1"/>
  <c r="O692" i="1" s="1"/>
  <c r="M700" i="1"/>
  <c r="O700" i="1" s="1"/>
  <c r="M708" i="1"/>
  <c r="O708" i="1" s="1"/>
  <c r="M716" i="1"/>
  <c r="O716" i="1" s="1"/>
  <c r="M724" i="1"/>
  <c r="O724" i="1" s="1"/>
  <c r="M732" i="1"/>
  <c r="O732" i="1" s="1"/>
  <c r="M740" i="1"/>
  <c r="O740" i="1" s="1"/>
  <c r="M748" i="1"/>
  <c r="O748" i="1" s="1"/>
  <c r="M756" i="1"/>
  <c r="O756" i="1" s="1"/>
  <c r="M764" i="1"/>
  <c r="O764" i="1" s="1"/>
  <c r="M772" i="1"/>
  <c r="O772" i="1" s="1"/>
  <c r="M780" i="1"/>
  <c r="O780" i="1" s="1"/>
  <c r="M788" i="1"/>
  <c r="O788" i="1" s="1"/>
  <c r="M796" i="1"/>
  <c r="O796" i="1" s="1"/>
  <c r="M804" i="1"/>
  <c r="O804" i="1" s="1"/>
  <c r="M812" i="1"/>
  <c r="O812" i="1" s="1"/>
  <c r="M820" i="1"/>
  <c r="O820" i="1" s="1"/>
  <c r="M828" i="1"/>
  <c r="O828" i="1" s="1"/>
  <c r="M836" i="1"/>
  <c r="O836" i="1" s="1"/>
  <c r="M844" i="1"/>
  <c r="O844" i="1" s="1"/>
  <c r="M852" i="1"/>
  <c r="O852" i="1" s="1"/>
  <c r="M860" i="1"/>
  <c r="O860" i="1" s="1"/>
  <c r="M868" i="1"/>
  <c r="O868" i="1" s="1"/>
  <c r="M876" i="1"/>
  <c r="O876" i="1" s="1"/>
  <c r="M884" i="1"/>
  <c r="O884" i="1" s="1"/>
  <c r="M892" i="1"/>
  <c r="O892" i="1" s="1"/>
  <c r="M900" i="1"/>
  <c r="O900" i="1" s="1"/>
  <c r="M908" i="1"/>
  <c r="O908" i="1" s="1"/>
  <c r="M916" i="1"/>
  <c r="O916" i="1" s="1"/>
  <c r="M924" i="1"/>
  <c r="O924" i="1" s="1"/>
  <c r="M932" i="1"/>
  <c r="O932" i="1" s="1"/>
  <c r="M940" i="1"/>
  <c r="O940" i="1" s="1"/>
  <c r="M948" i="1"/>
  <c r="O948" i="1" s="1"/>
  <c r="M956" i="1"/>
  <c r="O956" i="1" s="1"/>
  <c r="M1128" i="1"/>
  <c r="O1128" i="1" s="1"/>
  <c r="M1120" i="1"/>
  <c r="O1120" i="1" s="1"/>
  <c r="M1112" i="1"/>
  <c r="O1112" i="1" s="1"/>
  <c r="M1104" i="1"/>
  <c r="O1104" i="1" s="1"/>
  <c r="M1096" i="1"/>
  <c r="O1096" i="1" s="1"/>
  <c r="M1088" i="1"/>
  <c r="O1088" i="1" s="1"/>
  <c r="M1080" i="1"/>
  <c r="O1080" i="1" s="1"/>
  <c r="M1072" i="1"/>
  <c r="O1072" i="1" s="1"/>
  <c r="M1064" i="1"/>
  <c r="O1064" i="1" s="1"/>
  <c r="M1056" i="1"/>
  <c r="O1056" i="1" s="1"/>
  <c r="M1048" i="1"/>
  <c r="O1048" i="1" s="1"/>
  <c r="M1040" i="1"/>
  <c r="O1040" i="1" s="1"/>
  <c r="M1032" i="1"/>
  <c r="O1032" i="1" s="1"/>
  <c r="M1024" i="1"/>
  <c r="O1024" i="1" s="1"/>
  <c r="M1016" i="1"/>
  <c r="O1016" i="1" s="1"/>
  <c r="M1008" i="1"/>
  <c r="O1008" i="1" s="1"/>
  <c r="M1000" i="1"/>
  <c r="O1000" i="1" s="1"/>
  <c r="M992" i="1"/>
  <c r="O992" i="1" s="1"/>
  <c r="M984" i="1"/>
  <c r="O984" i="1" s="1"/>
  <c r="M976" i="1"/>
  <c r="O976" i="1" s="1"/>
  <c r="M968" i="1"/>
  <c r="O968" i="1" s="1"/>
  <c r="M960" i="1"/>
  <c r="O960" i="1" s="1"/>
  <c r="M950" i="1"/>
  <c r="O950" i="1" s="1"/>
  <c r="M938" i="1"/>
  <c r="O938" i="1" s="1"/>
  <c r="M928" i="1"/>
  <c r="O928" i="1" s="1"/>
  <c r="M918" i="1"/>
  <c r="O918" i="1" s="1"/>
  <c r="M906" i="1"/>
  <c r="O906" i="1" s="1"/>
  <c r="M896" i="1"/>
  <c r="O896" i="1" s="1"/>
  <c r="M886" i="1"/>
  <c r="O886" i="1" s="1"/>
  <c r="M874" i="1"/>
  <c r="O874" i="1" s="1"/>
  <c r="M864" i="1"/>
  <c r="O864" i="1" s="1"/>
  <c r="M854" i="1"/>
  <c r="O854" i="1" s="1"/>
  <c r="M842" i="1"/>
  <c r="O842" i="1" s="1"/>
  <c r="M832" i="1"/>
  <c r="O832" i="1" s="1"/>
  <c r="M822" i="1"/>
  <c r="O822" i="1" s="1"/>
  <c r="M810" i="1"/>
  <c r="O810" i="1" s="1"/>
  <c r="M800" i="1"/>
  <c r="O800" i="1" s="1"/>
  <c r="M790" i="1"/>
  <c r="O790" i="1" s="1"/>
  <c r="M778" i="1"/>
  <c r="O778" i="1" s="1"/>
  <c r="M768" i="1"/>
  <c r="O768" i="1" s="1"/>
  <c r="M758" i="1"/>
  <c r="O758" i="1" s="1"/>
  <c r="M746" i="1"/>
  <c r="O746" i="1" s="1"/>
  <c r="M736" i="1"/>
  <c r="O736" i="1" s="1"/>
  <c r="M726" i="1"/>
  <c r="O726" i="1" s="1"/>
  <c r="M714" i="1"/>
  <c r="O714" i="1" s="1"/>
  <c r="M704" i="1"/>
  <c r="O704" i="1" s="1"/>
  <c r="M694" i="1"/>
  <c r="O694" i="1" s="1"/>
  <c r="M682" i="1"/>
  <c r="O682" i="1" s="1"/>
  <c r="M672" i="1"/>
  <c r="O672" i="1" s="1"/>
  <c r="M662" i="1"/>
  <c r="O662" i="1" s="1"/>
  <c r="M650" i="1"/>
  <c r="O650" i="1" s="1"/>
  <c r="M640" i="1"/>
  <c r="O640" i="1" s="1"/>
  <c r="M630" i="1"/>
  <c r="O630" i="1" s="1"/>
  <c r="M618" i="1"/>
  <c r="O618" i="1" s="1"/>
  <c r="M608" i="1"/>
  <c r="O608" i="1" s="1"/>
  <c r="M598" i="1"/>
  <c r="O598" i="1" s="1"/>
  <c r="M586" i="1"/>
  <c r="O586" i="1" s="1"/>
  <c r="M576" i="1"/>
  <c r="O576" i="1" s="1"/>
  <c r="M566" i="1"/>
  <c r="O566" i="1" s="1"/>
  <c r="M554" i="1"/>
  <c r="O554" i="1" s="1"/>
  <c r="M544" i="1"/>
  <c r="O544" i="1" s="1"/>
  <c r="M534" i="1"/>
  <c r="O534" i="1" s="1"/>
  <c r="M512" i="1"/>
  <c r="O512" i="1" s="1"/>
  <c r="M492" i="1"/>
  <c r="O492" i="1" s="1"/>
  <c r="M472" i="1"/>
  <c r="O472" i="1" s="1"/>
  <c r="M448" i="1"/>
  <c r="O448" i="1" s="1"/>
  <c r="M428" i="1"/>
  <c r="O428" i="1" s="1"/>
  <c r="M408" i="1"/>
  <c r="O408" i="1" s="1"/>
  <c r="M384" i="1"/>
  <c r="O384" i="1" s="1"/>
  <c r="M364" i="1"/>
  <c r="O364" i="1" s="1"/>
  <c r="M344" i="1"/>
  <c r="O344" i="1" s="1"/>
  <c r="M320" i="1"/>
  <c r="O320" i="1" s="1"/>
  <c r="M300" i="1"/>
  <c r="O300" i="1" s="1"/>
  <c r="M280" i="1"/>
  <c r="O280" i="1" s="1"/>
  <c r="M256" i="1"/>
  <c r="O256" i="1" s="1"/>
  <c r="M236" i="1"/>
  <c r="O236" i="1" s="1"/>
  <c r="M216" i="1"/>
  <c r="O216" i="1" s="1"/>
  <c r="M192" i="1"/>
  <c r="O192" i="1" s="1"/>
  <c r="M172" i="1"/>
  <c r="O172" i="1" s="1"/>
  <c r="M152" i="1"/>
  <c r="O152" i="1" s="1"/>
  <c r="M128" i="1"/>
  <c r="O128" i="1" s="1"/>
  <c r="M108" i="1"/>
  <c r="O108" i="1" s="1"/>
  <c r="M88" i="1"/>
  <c r="O88" i="1" s="1"/>
  <c r="M64" i="1"/>
  <c r="O64" i="1" s="1"/>
  <c r="M44" i="1"/>
  <c r="O44" i="1" s="1"/>
  <c r="M27" i="2"/>
  <c r="G16" i="2"/>
  <c r="G19" i="2" s="1"/>
  <c r="M28" i="2"/>
  <c r="O28" i="2" s="1"/>
  <c r="M32" i="2"/>
  <c r="O32" i="2" s="1"/>
  <c r="M36" i="2"/>
  <c r="O36" i="2" s="1"/>
  <c r="M40" i="2"/>
  <c r="O40" i="2" s="1"/>
  <c r="M44" i="2"/>
  <c r="O44" i="2" s="1"/>
  <c r="M48" i="2"/>
  <c r="O48" i="2" s="1"/>
  <c r="M52" i="2"/>
  <c r="O52" i="2" s="1"/>
  <c r="M56" i="2"/>
  <c r="O56" i="2" s="1"/>
  <c r="M60" i="2"/>
  <c r="O60" i="2" s="1"/>
  <c r="M64" i="2"/>
  <c r="O64" i="2" s="1"/>
  <c r="M68" i="2"/>
  <c r="O68" i="2" s="1"/>
  <c r="M72" i="2"/>
  <c r="O72" i="2" s="1"/>
  <c r="M76" i="2"/>
  <c r="O76" i="2" s="1"/>
  <c r="M80" i="2"/>
  <c r="O80" i="2" s="1"/>
  <c r="M84" i="2"/>
  <c r="O84" i="2" s="1"/>
  <c r="M88" i="2"/>
  <c r="O88" i="2" s="1"/>
  <c r="M92" i="2"/>
  <c r="O92" i="2" s="1"/>
  <c r="M96" i="2"/>
  <c r="O96" i="2" s="1"/>
  <c r="M100" i="2"/>
  <c r="O100" i="2" s="1"/>
  <c r="M104" i="2"/>
  <c r="O104" i="2" s="1"/>
  <c r="M108" i="2"/>
  <c r="O108" i="2" s="1"/>
  <c r="M112" i="2"/>
  <c r="O112" i="2" s="1"/>
  <c r="M116" i="2"/>
  <c r="O116" i="2" s="1"/>
  <c r="M120" i="2"/>
  <c r="O120" i="2" s="1"/>
  <c r="M124" i="2"/>
  <c r="O124" i="2" s="1"/>
  <c r="M128" i="2"/>
  <c r="O128" i="2" s="1"/>
  <c r="M132" i="2"/>
  <c r="O132" i="2" s="1"/>
  <c r="M136" i="2"/>
  <c r="O136" i="2" s="1"/>
  <c r="M140" i="2"/>
  <c r="O140" i="2" s="1"/>
  <c r="M144" i="2"/>
  <c r="O144" i="2" s="1"/>
  <c r="M148" i="2"/>
  <c r="O148" i="2" s="1"/>
  <c r="M152" i="2"/>
  <c r="O152" i="2" s="1"/>
  <c r="M156" i="2"/>
  <c r="O156" i="2" s="1"/>
  <c r="M160" i="2"/>
  <c r="O160" i="2" s="1"/>
  <c r="M164" i="2"/>
  <c r="O164" i="2" s="1"/>
  <c r="M168" i="2"/>
  <c r="O168" i="2" s="1"/>
  <c r="M172" i="2"/>
  <c r="O172" i="2" s="1"/>
  <c r="M176" i="2"/>
  <c r="O176" i="2" s="1"/>
  <c r="M180" i="2"/>
  <c r="O180" i="2" s="1"/>
  <c r="M184" i="2"/>
  <c r="O184" i="2" s="1"/>
  <c r="M188" i="2"/>
  <c r="O188" i="2" s="1"/>
  <c r="M192" i="2"/>
  <c r="O192" i="2" s="1"/>
  <c r="M196" i="2"/>
  <c r="O196" i="2" s="1"/>
  <c r="M200" i="2"/>
  <c r="O200" i="2" s="1"/>
  <c r="M204" i="2"/>
  <c r="O204" i="2" s="1"/>
  <c r="M208" i="2"/>
  <c r="O208" i="2" s="1"/>
  <c r="M212" i="2"/>
  <c r="O212" i="2" s="1"/>
  <c r="M216" i="2"/>
  <c r="O216" i="2" s="1"/>
  <c r="M30" i="2"/>
  <c r="O30" i="2" s="1"/>
  <c r="M34" i="2"/>
  <c r="O34" i="2" s="1"/>
  <c r="M38" i="2"/>
  <c r="O38" i="2" s="1"/>
  <c r="M42" i="2"/>
  <c r="O42" i="2" s="1"/>
  <c r="M46" i="2"/>
  <c r="O46" i="2" s="1"/>
  <c r="M50" i="2"/>
  <c r="O50" i="2" s="1"/>
  <c r="M54" i="2"/>
  <c r="O54" i="2" s="1"/>
  <c r="M58" i="2"/>
  <c r="O58" i="2" s="1"/>
  <c r="M62" i="2"/>
  <c r="O62" i="2" s="1"/>
  <c r="M66" i="2"/>
  <c r="O66" i="2" s="1"/>
  <c r="M70" i="2"/>
  <c r="O70" i="2" s="1"/>
  <c r="M74" i="2"/>
  <c r="O74" i="2" s="1"/>
  <c r="M78" i="2"/>
  <c r="O78" i="2" s="1"/>
  <c r="M82" i="2"/>
  <c r="O82" i="2" s="1"/>
  <c r="M86" i="2"/>
  <c r="O86" i="2" s="1"/>
  <c r="M90" i="2"/>
  <c r="O90" i="2" s="1"/>
  <c r="M94" i="2"/>
  <c r="O94" i="2" s="1"/>
  <c r="M98" i="2"/>
  <c r="O98" i="2" s="1"/>
  <c r="M102" i="2"/>
  <c r="O102" i="2" s="1"/>
  <c r="M106" i="2"/>
  <c r="O106" i="2" s="1"/>
  <c r="M110" i="2"/>
  <c r="O110" i="2" s="1"/>
  <c r="M114" i="2"/>
  <c r="O114" i="2" s="1"/>
  <c r="M118" i="2"/>
  <c r="O118" i="2" s="1"/>
  <c r="M122" i="2"/>
  <c r="O122" i="2" s="1"/>
  <c r="M126" i="2"/>
  <c r="O126" i="2" s="1"/>
  <c r="M130" i="2"/>
  <c r="O130" i="2" s="1"/>
  <c r="M134" i="2"/>
  <c r="O134" i="2" s="1"/>
  <c r="M138" i="2"/>
  <c r="O138" i="2" s="1"/>
  <c r="M142" i="2"/>
  <c r="O142" i="2" s="1"/>
  <c r="M146" i="2"/>
  <c r="O146" i="2" s="1"/>
  <c r="M150" i="2"/>
  <c r="O150" i="2" s="1"/>
  <c r="M154" i="2"/>
  <c r="O154" i="2" s="1"/>
  <c r="M158" i="2"/>
  <c r="O158" i="2" s="1"/>
  <c r="M162" i="2"/>
  <c r="O162" i="2" s="1"/>
  <c r="M166" i="2"/>
  <c r="O166" i="2" s="1"/>
  <c r="M170" i="2"/>
  <c r="O170" i="2" s="1"/>
  <c r="M174" i="2"/>
  <c r="O174" i="2" s="1"/>
  <c r="M178" i="2"/>
  <c r="O178" i="2" s="1"/>
  <c r="M182" i="2"/>
  <c r="O182" i="2" s="1"/>
  <c r="M186" i="2"/>
  <c r="O186" i="2" s="1"/>
  <c r="M190" i="2"/>
  <c r="O190" i="2" s="1"/>
  <c r="M194" i="2"/>
  <c r="O194" i="2" s="1"/>
  <c r="M198" i="2"/>
  <c r="O198" i="2" s="1"/>
  <c r="M202" i="2"/>
  <c r="O202" i="2" s="1"/>
  <c r="M206" i="2"/>
  <c r="O206" i="2" s="1"/>
  <c r="M210" i="2"/>
  <c r="O210" i="2" s="1"/>
  <c r="M214" i="2"/>
  <c r="O214" i="2" s="1"/>
  <c r="M218" i="2"/>
  <c r="O218" i="2" s="1"/>
  <c r="M219" i="2"/>
  <c r="O219" i="2" s="1"/>
  <c r="M220" i="2"/>
  <c r="O220" i="2" s="1"/>
  <c r="M221" i="2"/>
  <c r="O221" i="2" s="1"/>
  <c r="M222" i="2"/>
  <c r="O222" i="2" s="1"/>
  <c r="M223" i="2"/>
  <c r="O223" i="2" s="1"/>
  <c r="M224" i="2"/>
  <c r="O224" i="2" s="1"/>
  <c r="M225" i="2"/>
  <c r="O225" i="2" s="1"/>
  <c r="M226" i="2"/>
  <c r="O226" i="2" s="1"/>
  <c r="M227" i="2"/>
  <c r="O227" i="2" s="1"/>
  <c r="M228" i="2"/>
  <c r="O228" i="2" s="1"/>
  <c r="M229" i="2"/>
  <c r="O229" i="2" s="1"/>
  <c r="M230" i="2"/>
  <c r="O230" i="2" s="1"/>
  <c r="M231" i="2"/>
  <c r="O231" i="2" s="1"/>
  <c r="M232" i="2"/>
  <c r="O232" i="2" s="1"/>
  <c r="M233" i="2"/>
  <c r="O233" i="2" s="1"/>
  <c r="M234" i="2"/>
  <c r="O234" i="2" s="1"/>
  <c r="M235" i="2"/>
  <c r="O235" i="2" s="1"/>
  <c r="M236" i="2"/>
  <c r="O236" i="2" s="1"/>
  <c r="M237" i="2"/>
  <c r="O237" i="2" s="1"/>
  <c r="M238" i="2"/>
  <c r="O238" i="2" s="1"/>
  <c r="M239" i="2"/>
  <c r="O239" i="2" s="1"/>
  <c r="M240" i="2"/>
  <c r="O240" i="2" s="1"/>
  <c r="M241" i="2"/>
  <c r="O241" i="2" s="1"/>
  <c r="M242" i="2"/>
  <c r="O242" i="2" s="1"/>
  <c r="M243" i="2"/>
  <c r="O243" i="2" s="1"/>
  <c r="M244" i="2"/>
  <c r="O244" i="2" s="1"/>
  <c r="M245" i="2"/>
  <c r="O245" i="2" s="1"/>
  <c r="M246" i="2"/>
  <c r="O246" i="2" s="1"/>
  <c r="M247" i="2"/>
  <c r="O247" i="2" s="1"/>
  <c r="M248" i="2"/>
  <c r="O248" i="2" s="1"/>
  <c r="M249" i="2"/>
  <c r="O249" i="2" s="1"/>
  <c r="M250" i="2"/>
  <c r="O250" i="2" s="1"/>
  <c r="M251" i="2"/>
  <c r="O251" i="2" s="1"/>
  <c r="M252" i="2"/>
  <c r="O252" i="2" s="1"/>
  <c r="M253" i="2"/>
  <c r="O253" i="2" s="1"/>
  <c r="M254" i="2"/>
  <c r="O254" i="2" s="1"/>
  <c r="M255" i="2"/>
  <c r="O255" i="2" s="1"/>
  <c r="M256" i="2"/>
  <c r="O256" i="2" s="1"/>
  <c r="M257" i="2"/>
  <c r="O257" i="2" s="1"/>
  <c r="M258" i="2"/>
  <c r="O258" i="2" s="1"/>
  <c r="M259" i="2"/>
  <c r="O259" i="2" s="1"/>
  <c r="M260" i="2"/>
  <c r="O260" i="2" s="1"/>
  <c r="M261" i="2"/>
  <c r="O261" i="2" s="1"/>
  <c r="M262" i="2"/>
  <c r="O262" i="2" s="1"/>
  <c r="M263" i="2"/>
  <c r="O263" i="2" s="1"/>
  <c r="M264" i="2"/>
  <c r="O264" i="2" s="1"/>
  <c r="M265" i="2"/>
  <c r="O265" i="2" s="1"/>
  <c r="M266" i="2"/>
  <c r="O266" i="2" s="1"/>
  <c r="M267" i="2"/>
  <c r="O267" i="2" s="1"/>
  <c r="M268" i="2"/>
  <c r="O268" i="2" s="1"/>
  <c r="M269" i="2"/>
  <c r="O269" i="2" s="1"/>
  <c r="M270" i="2"/>
  <c r="O270" i="2" s="1"/>
  <c r="M271" i="2"/>
  <c r="O271" i="2" s="1"/>
  <c r="M272" i="2"/>
  <c r="O272" i="2" s="1"/>
  <c r="M273" i="2"/>
  <c r="O273" i="2" s="1"/>
  <c r="M274" i="2"/>
  <c r="O274" i="2" s="1"/>
  <c r="M275" i="2"/>
  <c r="O275" i="2" s="1"/>
  <c r="M276" i="2"/>
  <c r="O276" i="2" s="1"/>
  <c r="M277" i="2"/>
  <c r="O277" i="2" s="1"/>
  <c r="M278" i="2"/>
  <c r="O278" i="2" s="1"/>
  <c r="M279" i="2"/>
  <c r="O279" i="2" s="1"/>
  <c r="M280" i="2"/>
  <c r="O280" i="2" s="1"/>
  <c r="M281" i="2"/>
  <c r="O281" i="2" s="1"/>
  <c r="M282" i="2"/>
  <c r="O282" i="2" s="1"/>
  <c r="M283" i="2"/>
  <c r="O283" i="2" s="1"/>
  <c r="M284" i="2"/>
  <c r="O284" i="2" s="1"/>
  <c r="M285" i="2"/>
  <c r="O285" i="2" s="1"/>
  <c r="M286" i="2"/>
  <c r="O286" i="2" s="1"/>
  <c r="M287" i="2"/>
  <c r="O287" i="2" s="1"/>
  <c r="M288" i="2"/>
  <c r="O288" i="2" s="1"/>
  <c r="M289" i="2"/>
  <c r="O289" i="2" s="1"/>
  <c r="M290" i="2"/>
  <c r="O290" i="2" s="1"/>
  <c r="M291" i="2"/>
  <c r="O291" i="2" s="1"/>
  <c r="M292" i="2"/>
  <c r="O292" i="2" s="1"/>
  <c r="M293" i="2"/>
  <c r="O293" i="2" s="1"/>
  <c r="M294" i="2"/>
  <c r="O294" i="2" s="1"/>
  <c r="M295" i="2"/>
  <c r="O295" i="2" s="1"/>
  <c r="M296" i="2"/>
  <c r="O296" i="2" s="1"/>
  <c r="M297" i="2"/>
  <c r="O297" i="2" s="1"/>
  <c r="M298" i="2"/>
  <c r="O298" i="2" s="1"/>
  <c r="M299" i="2"/>
  <c r="O299" i="2" s="1"/>
  <c r="M300" i="2"/>
  <c r="O300" i="2" s="1"/>
  <c r="M301" i="2"/>
  <c r="O301" i="2" s="1"/>
  <c r="M302" i="2"/>
  <c r="O302" i="2" s="1"/>
  <c r="M303" i="2"/>
  <c r="O303" i="2" s="1"/>
  <c r="M304" i="2"/>
  <c r="O304" i="2" s="1"/>
  <c r="M305" i="2"/>
  <c r="O305" i="2" s="1"/>
  <c r="M306" i="2"/>
  <c r="O306" i="2" s="1"/>
  <c r="M307" i="2"/>
  <c r="O307" i="2" s="1"/>
  <c r="M308" i="2"/>
  <c r="O308" i="2" s="1"/>
  <c r="M309" i="2"/>
  <c r="O309" i="2" s="1"/>
  <c r="M310" i="2"/>
  <c r="O310" i="2" s="1"/>
  <c r="M311" i="2"/>
  <c r="O311" i="2" s="1"/>
  <c r="M312" i="2"/>
  <c r="O312" i="2" s="1"/>
  <c r="M313" i="2"/>
  <c r="O313" i="2" s="1"/>
  <c r="M314" i="2"/>
  <c r="O314" i="2" s="1"/>
  <c r="M315" i="2"/>
  <c r="O315" i="2" s="1"/>
  <c r="M316" i="2"/>
  <c r="O316" i="2" s="1"/>
  <c r="M317" i="2"/>
  <c r="O317" i="2" s="1"/>
  <c r="M318" i="2"/>
  <c r="O318" i="2" s="1"/>
  <c r="M319" i="2"/>
  <c r="O319" i="2" s="1"/>
  <c r="M320" i="2"/>
  <c r="O320" i="2" s="1"/>
  <c r="M321" i="2"/>
  <c r="O321" i="2" s="1"/>
  <c r="M322" i="2"/>
  <c r="O322" i="2" s="1"/>
  <c r="M323" i="2"/>
  <c r="O323" i="2" s="1"/>
  <c r="M324" i="2"/>
  <c r="O324" i="2" s="1"/>
  <c r="M325" i="2"/>
  <c r="O325" i="2" s="1"/>
  <c r="M326" i="2"/>
  <c r="O326" i="2" s="1"/>
  <c r="M327" i="2"/>
  <c r="O327" i="2" s="1"/>
  <c r="M328" i="2"/>
  <c r="O328" i="2" s="1"/>
  <c r="M329" i="2"/>
  <c r="O329" i="2" s="1"/>
  <c r="M330" i="2"/>
  <c r="O330" i="2" s="1"/>
  <c r="M331" i="2"/>
  <c r="O331" i="2" s="1"/>
  <c r="M332" i="2"/>
  <c r="O332" i="2" s="1"/>
  <c r="M333" i="2"/>
  <c r="O333" i="2" s="1"/>
  <c r="M334" i="2"/>
  <c r="O334" i="2" s="1"/>
  <c r="M335" i="2"/>
  <c r="O335" i="2" s="1"/>
  <c r="M336" i="2"/>
  <c r="O336" i="2" s="1"/>
  <c r="M337" i="2"/>
  <c r="O337" i="2" s="1"/>
  <c r="M338" i="2"/>
  <c r="O338" i="2" s="1"/>
  <c r="M339" i="2"/>
  <c r="O339" i="2" s="1"/>
  <c r="M340" i="2"/>
  <c r="O340" i="2" s="1"/>
  <c r="M341" i="2"/>
  <c r="O341" i="2" s="1"/>
  <c r="M342" i="2"/>
  <c r="O342" i="2" s="1"/>
  <c r="M343" i="2"/>
  <c r="O343" i="2" s="1"/>
  <c r="M344" i="2"/>
  <c r="O344" i="2" s="1"/>
  <c r="M345" i="2"/>
  <c r="O345" i="2" s="1"/>
  <c r="M346" i="2"/>
  <c r="O346" i="2" s="1"/>
  <c r="M347" i="2"/>
  <c r="O347" i="2" s="1"/>
  <c r="M348" i="2"/>
  <c r="O348" i="2" s="1"/>
  <c r="M349" i="2"/>
  <c r="O349" i="2" s="1"/>
  <c r="M350" i="2"/>
  <c r="O350" i="2" s="1"/>
  <c r="M351" i="2"/>
  <c r="O351" i="2" s="1"/>
  <c r="M352" i="2"/>
  <c r="O352" i="2" s="1"/>
  <c r="M353" i="2"/>
  <c r="O353" i="2" s="1"/>
  <c r="M354" i="2"/>
  <c r="O354" i="2" s="1"/>
  <c r="M355" i="2"/>
  <c r="O355" i="2" s="1"/>
  <c r="M356" i="2"/>
  <c r="O356" i="2" s="1"/>
  <c r="M357" i="2"/>
  <c r="O357" i="2" s="1"/>
  <c r="M358" i="2"/>
  <c r="O358" i="2" s="1"/>
  <c r="M359" i="2"/>
  <c r="O359" i="2" s="1"/>
  <c r="M360" i="2"/>
  <c r="O360" i="2" s="1"/>
  <c r="M361" i="2"/>
  <c r="O361" i="2" s="1"/>
  <c r="M362" i="2"/>
  <c r="O362" i="2" s="1"/>
  <c r="M363" i="2"/>
  <c r="O363" i="2" s="1"/>
  <c r="M364" i="2"/>
  <c r="O364" i="2" s="1"/>
  <c r="M365" i="2"/>
  <c r="O365" i="2" s="1"/>
  <c r="M366" i="2"/>
  <c r="O366" i="2" s="1"/>
  <c r="M367" i="2"/>
  <c r="O367" i="2" s="1"/>
  <c r="M368" i="2"/>
  <c r="O368" i="2" s="1"/>
  <c r="M369" i="2"/>
  <c r="O369" i="2" s="1"/>
  <c r="M370" i="2"/>
  <c r="O370" i="2" s="1"/>
  <c r="M371" i="2"/>
  <c r="O371" i="2" s="1"/>
  <c r="M372" i="2"/>
  <c r="O372" i="2" s="1"/>
  <c r="M373" i="2"/>
  <c r="O373" i="2" s="1"/>
  <c r="M374" i="2"/>
  <c r="O374" i="2" s="1"/>
  <c r="M375" i="2"/>
  <c r="O375" i="2" s="1"/>
  <c r="M376" i="2"/>
  <c r="O376" i="2" s="1"/>
  <c r="M377" i="2"/>
  <c r="O377" i="2" s="1"/>
  <c r="M378" i="2"/>
  <c r="O378" i="2" s="1"/>
  <c r="M379" i="2"/>
  <c r="O379" i="2" s="1"/>
  <c r="M380" i="2"/>
  <c r="O380" i="2" s="1"/>
  <c r="M381" i="2"/>
  <c r="O381" i="2" s="1"/>
  <c r="M382" i="2"/>
  <c r="O382" i="2" s="1"/>
  <c r="M383" i="2"/>
  <c r="O383" i="2" s="1"/>
  <c r="M384" i="2"/>
  <c r="O384" i="2" s="1"/>
  <c r="M385" i="2"/>
  <c r="O385" i="2" s="1"/>
  <c r="M386" i="2"/>
  <c r="O386" i="2" s="1"/>
  <c r="M387" i="2"/>
  <c r="O387" i="2" s="1"/>
  <c r="M388" i="2"/>
  <c r="O388" i="2" s="1"/>
  <c r="M389" i="2"/>
  <c r="O389" i="2" s="1"/>
  <c r="M390" i="2"/>
  <c r="O390" i="2" s="1"/>
  <c r="M391" i="2"/>
  <c r="O391" i="2" s="1"/>
  <c r="M392" i="2"/>
  <c r="O392" i="2" s="1"/>
  <c r="M393" i="2"/>
  <c r="O393" i="2" s="1"/>
  <c r="M394" i="2"/>
  <c r="O394" i="2" s="1"/>
  <c r="M395" i="2"/>
  <c r="O395" i="2" s="1"/>
  <c r="M396" i="2"/>
  <c r="O396" i="2" s="1"/>
  <c r="M397" i="2"/>
  <c r="O397" i="2" s="1"/>
  <c r="M398" i="2"/>
  <c r="O398" i="2" s="1"/>
  <c r="M399" i="2"/>
  <c r="O399" i="2" s="1"/>
  <c r="M400" i="2"/>
  <c r="O400" i="2" s="1"/>
  <c r="M401" i="2"/>
  <c r="O401" i="2" s="1"/>
  <c r="M402" i="2"/>
  <c r="O402" i="2" s="1"/>
  <c r="M403" i="2"/>
  <c r="O403" i="2" s="1"/>
  <c r="M404" i="2"/>
  <c r="O404" i="2" s="1"/>
  <c r="M405" i="2"/>
  <c r="O405" i="2" s="1"/>
  <c r="M406" i="2"/>
  <c r="O406" i="2" s="1"/>
  <c r="M407" i="2"/>
  <c r="O407" i="2" s="1"/>
  <c r="M408" i="2"/>
  <c r="O408" i="2" s="1"/>
  <c r="M409" i="2"/>
  <c r="O409" i="2" s="1"/>
  <c r="M410" i="2"/>
  <c r="O410" i="2" s="1"/>
  <c r="M411" i="2"/>
  <c r="O411" i="2" s="1"/>
  <c r="M412" i="2"/>
  <c r="O412" i="2" s="1"/>
  <c r="M413" i="2"/>
  <c r="O413" i="2" s="1"/>
  <c r="M414" i="2"/>
  <c r="O414" i="2" s="1"/>
  <c r="M415" i="2"/>
  <c r="O415" i="2" s="1"/>
  <c r="M416" i="2"/>
  <c r="O416" i="2" s="1"/>
  <c r="M417" i="2"/>
  <c r="O417" i="2" s="1"/>
  <c r="M418" i="2"/>
  <c r="O418" i="2" s="1"/>
  <c r="M419" i="2"/>
  <c r="O419" i="2" s="1"/>
  <c r="M420" i="2"/>
  <c r="O420" i="2" s="1"/>
  <c r="M421" i="2"/>
  <c r="O421" i="2" s="1"/>
  <c r="M422" i="2"/>
  <c r="O422" i="2" s="1"/>
  <c r="M423" i="2"/>
  <c r="O423" i="2" s="1"/>
  <c r="M424" i="2"/>
  <c r="O424" i="2" s="1"/>
  <c r="M425" i="2"/>
  <c r="O425" i="2" s="1"/>
  <c r="M426" i="2"/>
  <c r="O426" i="2" s="1"/>
  <c r="M427" i="2"/>
  <c r="O427" i="2" s="1"/>
  <c r="M428" i="2"/>
  <c r="O428" i="2" s="1"/>
  <c r="M429" i="2"/>
  <c r="O429" i="2" s="1"/>
  <c r="M430" i="2"/>
  <c r="O430" i="2" s="1"/>
  <c r="M431" i="2"/>
  <c r="O431" i="2" s="1"/>
  <c r="M432" i="2"/>
  <c r="O432" i="2" s="1"/>
  <c r="M433" i="2"/>
  <c r="O433" i="2" s="1"/>
  <c r="M434" i="2"/>
  <c r="O434" i="2" s="1"/>
  <c r="M435" i="2"/>
  <c r="O435" i="2" s="1"/>
  <c r="M436" i="2"/>
  <c r="O436" i="2" s="1"/>
  <c r="M437" i="2"/>
  <c r="O437" i="2" s="1"/>
  <c r="M438" i="2"/>
  <c r="O438" i="2" s="1"/>
  <c r="M439" i="2"/>
  <c r="O439" i="2" s="1"/>
  <c r="M440" i="2"/>
  <c r="O440" i="2" s="1"/>
  <c r="M441" i="2"/>
  <c r="O441" i="2" s="1"/>
  <c r="M442" i="2"/>
  <c r="O442" i="2" s="1"/>
  <c r="M443" i="2"/>
  <c r="O443" i="2" s="1"/>
  <c r="M444" i="2"/>
  <c r="O444" i="2" s="1"/>
  <c r="M445" i="2"/>
  <c r="O445" i="2" s="1"/>
  <c r="M446" i="2"/>
  <c r="O446" i="2" s="1"/>
  <c r="M447" i="2"/>
  <c r="O447" i="2" s="1"/>
  <c r="M448" i="2"/>
  <c r="O448" i="2" s="1"/>
  <c r="M449" i="2"/>
  <c r="O449" i="2" s="1"/>
  <c r="M450" i="2"/>
  <c r="O450" i="2" s="1"/>
  <c r="M451" i="2"/>
  <c r="O451" i="2" s="1"/>
  <c r="M452" i="2"/>
  <c r="O452" i="2" s="1"/>
  <c r="M453" i="2"/>
  <c r="O453" i="2" s="1"/>
  <c r="M454" i="2"/>
  <c r="O454" i="2" s="1"/>
  <c r="M455" i="2"/>
  <c r="O455" i="2" s="1"/>
  <c r="M456" i="2"/>
  <c r="O456" i="2" s="1"/>
  <c r="M457" i="2"/>
  <c r="O457" i="2" s="1"/>
  <c r="M458" i="2"/>
  <c r="O458" i="2" s="1"/>
  <c r="M459" i="2"/>
  <c r="O459" i="2" s="1"/>
  <c r="M460" i="2"/>
  <c r="O460" i="2" s="1"/>
  <c r="M461" i="2"/>
  <c r="O461" i="2" s="1"/>
  <c r="M462" i="2"/>
  <c r="O462" i="2" s="1"/>
  <c r="M463" i="2"/>
  <c r="O463" i="2" s="1"/>
  <c r="M464" i="2"/>
  <c r="O464" i="2" s="1"/>
  <c r="M465" i="2"/>
  <c r="O465" i="2" s="1"/>
  <c r="M466" i="2"/>
  <c r="O466" i="2" s="1"/>
  <c r="M467" i="2"/>
  <c r="O467" i="2" s="1"/>
  <c r="M468" i="2"/>
  <c r="O468" i="2" s="1"/>
  <c r="M469" i="2"/>
  <c r="O469" i="2" s="1"/>
  <c r="M470" i="2"/>
  <c r="O470" i="2" s="1"/>
  <c r="M471" i="2"/>
  <c r="O471" i="2" s="1"/>
  <c r="M472" i="2"/>
  <c r="O472" i="2" s="1"/>
  <c r="M473" i="2"/>
  <c r="O473" i="2" s="1"/>
  <c r="M474" i="2"/>
  <c r="O474" i="2" s="1"/>
  <c r="M475" i="2"/>
  <c r="O475" i="2" s="1"/>
  <c r="M476" i="2"/>
  <c r="O476" i="2" s="1"/>
  <c r="M477" i="2"/>
  <c r="O477" i="2" s="1"/>
  <c r="M478" i="2"/>
  <c r="O478" i="2" s="1"/>
  <c r="M479" i="2"/>
  <c r="O479" i="2" s="1"/>
  <c r="M480" i="2"/>
  <c r="O480" i="2" s="1"/>
  <c r="M481" i="2"/>
  <c r="O481" i="2" s="1"/>
  <c r="M482" i="2"/>
  <c r="O482" i="2" s="1"/>
  <c r="M483" i="2"/>
  <c r="O483" i="2" s="1"/>
  <c r="M484" i="2"/>
  <c r="O484" i="2" s="1"/>
  <c r="M485" i="2"/>
  <c r="O485" i="2" s="1"/>
  <c r="M486" i="2"/>
  <c r="O486" i="2" s="1"/>
  <c r="M487" i="2"/>
  <c r="O487" i="2" s="1"/>
  <c r="M488" i="2"/>
  <c r="O488" i="2" s="1"/>
  <c r="M489" i="2"/>
  <c r="O489" i="2" s="1"/>
  <c r="M490" i="2"/>
  <c r="O490" i="2" s="1"/>
  <c r="M491" i="2"/>
  <c r="O491" i="2" s="1"/>
  <c r="M492" i="2"/>
  <c r="O492" i="2" s="1"/>
  <c r="M493" i="2"/>
  <c r="O493" i="2" s="1"/>
  <c r="M494" i="2"/>
  <c r="O494" i="2" s="1"/>
  <c r="M495" i="2"/>
  <c r="O495" i="2" s="1"/>
  <c r="M496" i="2"/>
  <c r="O496" i="2" s="1"/>
  <c r="M497" i="2"/>
  <c r="O497" i="2" s="1"/>
  <c r="M498" i="2"/>
  <c r="O498" i="2" s="1"/>
  <c r="M499" i="2"/>
  <c r="O499" i="2" s="1"/>
  <c r="M500" i="2"/>
  <c r="O500" i="2" s="1"/>
  <c r="M501" i="2"/>
  <c r="O501" i="2" s="1"/>
  <c r="M502" i="2"/>
  <c r="O502" i="2" s="1"/>
  <c r="M503" i="2"/>
  <c r="O503" i="2" s="1"/>
  <c r="M504" i="2"/>
  <c r="O504" i="2" s="1"/>
  <c r="M505" i="2"/>
  <c r="O505" i="2" s="1"/>
  <c r="M506" i="2"/>
  <c r="O506" i="2" s="1"/>
  <c r="M507" i="2"/>
  <c r="O507" i="2" s="1"/>
  <c r="M508" i="2"/>
  <c r="O508" i="2" s="1"/>
  <c r="M509" i="2"/>
  <c r="O509" i="2" s="1"/>
  <c r="M510" i="2"/>
  <c r="O510" i="2" s="1"/>
  <c r="M511" i="2"/>
  <c r="O511" i="2" s="1"/>
  <c r="M512" i="2"/>
  <c r="O512" i="2" s="1"/>
  <c r="M513" i="2"/>
  <c r="O513" i="2" s="1"/>
  <c r="M514" i="2"/>
  <c r="O514" i="2" s="1"/>
  <c r="M515" i="2"/>
  <c r="O515" i="2" s="1"/>
  <c r="M516" i="2"/>
  <c r="O516" i="2" s="1"/>
  <c r="M517" i="2"/>
  <c r="O517" i="2" s="1"/>
  <c r="M518" i="2"/>
  <c r="O518" i="2" s="1"/>
  <c r="M519" i="2"/>
  <c r="O519" i="2" s="1"/>
  <c r="M520" i="2"/>
  <c r="O520" i="2" s="1"/>
  <c r="M521" i="2"/>
  <c r="O521" i="2" s="1"/>
  <c r="M522" i="2"/>
  <c r="O522" i="2" s="1"/>
  <c r="M523" i="2"/>
  <c r="O523" i="2" s="1"/>
  <c r="M524" i="2"/>
  <c r="O524" i="2" s="1"/>
  <c r="M525" i="2"/>
  <c r="O525" i="2" s="1"/>
  <c r="M526" i="2"/>
  <c r="O526" i="2" s="1"/>
  <c r="M527" i="2"/>
  <c r="O527" i="2" s="1"/>
  <c r="M528" i="2"/>
  <c r="O528" i="2" s="1"/>
  <c r="M529" i="2"/>
  <c r="O529" i="2" s="1"/>
  <c r="M530" i="2"/>
  <c r="O530" i="2" s="1"/>
  <c r="M531" i="2"/>
  <c r="O531" i="2" s="1"/>
  <c r="M532" i="2"/>
  <c r="O532" i="2" s="1"/>
  <c r="M533" i="2"/>
  <c r="O533" i="2" s="1"/>
  <c r="M534" i="2"/>
  <c r="O534" i="2" s="1"/>
  <c r="M535" i="2"/>
  <c r="O535" i="2" s="1"/>
  <c r="M29" i="2"/>
  <c r="O29" i="2" s="1"/>
  <c r="M33" i="2"/>
  <c r="O33" i="2" s="1"/>
  <c r="M37" i="2"/>
  <c r="O37" i="2" s="1"/>
  <c r="M41" i="2"/>
  <c r="O41" i="2" s="1"/>
  <c r="M45" i="2"/>
  <c r="O45" i="2" s="1"/>
  <c r="M49" i="2"/>
  <c r="O49" i="2" s="1"/>
  <c r="M53" i="2"/>
  <c r="O53" i="2" s="1"/>
  <c r="M57" i="2"/>
  <c r="O57" i="2" s="1"/>
  <c r="M61" i="2"/>
  <c r="O61" i="2" s="1"/>
  <c r="M65" i="2"/>
  <c r="O65" i="2" s="1"/>
  <c r="M69" i="2"/>
  <c r="O69" i="2" s="1"/>
  <c r="M73" i="2"/>
  <c r="O73" i="2" s="1"/>
  <c r="M77" i="2"/>
  <c r="O77" i="2" s="1"/>
  <c r="M81" i="2"/>
  <c r="O81" i="2" s="1"/>
  <c r="M85" i="2"/>
  <c r="O85" i="2" s="1"/>
  <c r="M89" i="2"/>
  <c r="O89" i="2" s="1"/>
  <c r="M93" i="2"/>
  <c r="O93" i="2" s="1"/>
  <c r="M97" i="2"/>
  <c r="O97" i="2" s="1"/>
  <c r="M101" i="2"/>
  <c r="O101" i="2" s="1"/>
  <c r="M105" i="2"/>
  <c r="O105" i="2" s="1"/>
  <c r="M109" i="2"/>
  <c r="O109" i="2" s="1"/>
  <c r="M113" i="2"/>
  <c r="O113" i="2" s="1"/>
  <c r="M117" i="2"/>
  <c r="O117" i="2" s="1"/>
  <c r="M121" i="2"/>
  <c r="O121" i="2" s="1"/>
  <c r="M125" i="2"/>
  <c r="O125" i="2" s="1"/>
  <c r="M129" i="2"/>
  <c r="O129" i="2" s="1"/>
  <c r="M133" i="2"/>
  <c r="O133" i="2" s="1"/>
  <c r="M137" i="2"/>
  <c r="O137" i="2" s="1"/>
  <c r="M141" i="2"/>
  <c r="O141" i="2" s="1"/>
  <c r="M145" i="2"/>
  <c r="O145" i="2" s="1"/>
  <c r="M149" i="2"/>
  <c r="O149" i="2" s="1"/>
  <c r="M153" i="2"/>
  <c r="O153" i="2" s="1"/>
  <c r="M157" i="2"/>
  <c r="O157" i="2" s="1"/>
  <c r="M161" i="2"/>
  <c r="O161" i="2" s="1"/>
  <c r="M165" i="2"/>
  <c r="O165" i="2" s="1"/>
  <c r="M169" i="2"/>
  <c r="O169" i="2" s="1"/>
  <c r="M173" i="2"/>
  <c r="O173" i="2" s="1"/>
  <c r="M177" i="2"/>
  <c r="O177" i="2" s="1"/>
  <c r="M181" i="2"/>
  <c r="O181" i="2" s="1"/>
  <c r="M185" i="2"/>
  <c r="O185" i="2" s="1"/>
  <c r="M189" i="2"/>
  <c r="O189" i="2" s="1"/>
  <c r="M193" i="2"/>
  <c r="O193" i="2" s="1"/>
  <c r="M197" i="2"/>
  <c r="O197" i="2" s="1"/>
  <c r="M201" i="2"/>
  <c r="O201" i="2" s="1"/>
  <c r="M205" i="2"/>
  <c r="O205" i="2" s="1"/>
  <c r="M209" i="2"/>
  <c r="O209" i="2" s="1"/>
  <c r="M213" i="2"/>
  <c r="O213" i="2" s="1"/>
  <c r="M217" i="2"/>
  <c r="O217" i="2" s="1"/>
  <c r="M31" i="2"/>
  <c r="O31" i="2" s="1"/>
  <c r="M47" i="2"/>
  <c r="O47" i="2" s="1"/>
  <c r="M63" i="2"/>
  <c r="O63" i="2" s="1"/>
  <c r="M79" i="2"/>
  <c r="O79" i="2" s="1"/>
  <c r="M95" i="2"/>
  <c r="O95" i="2" s="1"/>
  <c r="M111" i="2"/>
  <c r="O111" i="2" s="1"/>
  <c r="M127" i="2"/>
  <c r="O127" i="2" s="1"/>
  <c r="M143" i="2"/>
  <c r="O143" i="2" s="1"/>
  <c r="M159" i="2"/>
  <c r="O159" i="2" s="1"/>
  <c r="M175" i="2"/>
  <c r="O175" i="2" s="1"/>
  <c r="M191" i="2"/>
  <c r="O191" i="2" s="1"/>
  <c r="M207" i="2"/>
  <c r="O207" i="2" s="1"/>
  <c r="M539" i="2"/>
  <c r="O539" i="2" s="1"/>
  <c r="M543" i="2"/>
  <c r="O543" i="2" s="1"/>
  <c r="M547" i="2"/>
  <c r="O547" i="2" s="1"/>
  <c r="M551" i="2"/>
  <c r="O551" i="2" s="1"/>
  <c r="M555" i="2"/>
  <c r="O555" i="2" s="1"/>
  <c r="M559" i="2"/>
  <c r="O559" i="2" s="1"/>
  <c r="M563" i="2"/>
  <c r="O563" i="2" s="1"/>
  <c r="M567" i="2"/>
  <c r="O567" i="2" s="1"/>
  <c r="M571" i="2"/>
  <c r="O571" i="2" s="1"/>
  <c r="M575" i="2"/>
  <c r="O575" i="2" s="1"/>
  <c r="M579" i="2"/>
  <c r="O579" i="2" s="1"/>
  <c r="M583" i="2"/>
  <c r="O583" i="2" s="1"/>
  <c r="M587" i="2"/>
  <c r="O587" i="2" s="1"/>
  <c r="M591" i="2"/>
  <c r="O591" i="2" s="1"/>
  <c r="M595" i="2"/>
  <c r="O595" i="2" s="1"/>
  <c r="M599" i="2"/>
  <c r="O599" i="2" s="1"/>
  <c r="M603" i="2"/>
  <c r="O603" i="2" s="1"/>
  <c r="M607" i="2"/>
  <c r="O607" i="2" s="1"/>
  <c r="M611" i="2"/>
  <c r="O611" i="2" s="1"/>
  <c r="M615" i="2"/>
  <c r="O615" i="2" s="1"/>
  <c r="M619" i="2"/>
  <c r="O619" i="2" s="1"/>
  <c r="M623" i="2"/>
  <c r="O623" i="2" s="1"/>
  <c r="M627" i="2"/>
  <c r="O627" i="2" s="1"/>
  <c r="M631" i="2"/>
  <c r="O631" i="2" s="1"/>
  <c r="M635" i="2"/>
  <c r="O635" i="2" s="1"/>
  <c r="M639" i="2"/>
  <c r="O639" i="2" s="1"/>
  <c r="M643" i="2"/>
  <c r="O643" i="2" s="1"/>
  <c r="M647" i="2"/>
  <c r="O647" i="2" s="1"/>
  <c r="M651" i="2"/>
  <c r="O651" i="2" s="1"/>
  <c r="M655" i="2"/>
  <c r="O655" i="2" s="1"/>
  <c r="M659" i="2"/>
  <c r="O659" i="2" s="1"/>
  <c r="M663" i="2"/>
  <c r="O663" i="2" s="1"/>
  <c r="M667" i="2"/>
  <c r="O667" i="2" s="1"/>
  <c r="M671" i="2"/>
  <c r="O671" i="2" s="1"/>
  <c r="M675" i="2"/>
  <c r="O675" i="2" s="1"/>
  <c r="M679" i="2"/>
  <c r="O679" i="2" s="1"/>
  <c r="M683" i="2"/>
  <c r="O683" i="2" s="1"/>
  <c r="M687" i="2"/>
  <c r="O687" i="2" s="1"/>
  <c r="M691" i="2"/>
  <c r="O691" i="2" s="1"/>
  <c r="M695" i="2"/>
  <c r="O695" i="2" s="1"/>
  <c r="M699" i="2"/>
  <c r="O699" i="2" s="1"/>
  <c r="M703" i="2"/>
  <c r="O703" i="2" s="1"/>
  <c r="M707" i="2"/>
  <c r="O707" i="2" s="1"/>
  <c r="M711" i="2"/>
  <c r="O711" i="2" s="1"/>
  <c r="M715" i="2"/>
  <c r="O715" i="2" s="1"/>
  <c r="M716" i="2"/>
  <c r="O716" i="2" s="1"/>
  <c r="M717" i="2"/>
  <c r="O717" i="2" s="1"/>
  <c r="M718" i="2"/>
  <c r="O718" i="2" s="1"/>
  <c r="M719" i="2"/>
  <c r="O719" i="2" s="1"/>
  <c r="M720" i="2"/>
  <c r="O720" i="2" s="1"/>
  <c r="M721" i="2"/>
  <c r="O721" i="2" s="1"/>
  <c r="M722" i="2"/>
  <c r="O722" i="2" s="1"/>
  <c r="M723" i="2"/>
  <c r="O723" i="2" s="1"/>
  <c r="M724" i="2"/>
  <c r="O724" i="2" s="1"/>
  <c r="M725" i="2"/>
  <c r="O725" i="2" s="1"/>
  <c r="M726" i="2"/>
  <c r="O726" i="2" s="1"/>
  <c r="M727" i="2"/>
  <c r="O727" i="2" s="1"/>
  <c r="M728" i="2"/>
  <c r="O728" i="2" s="1"/>
  <c r="M729" i="2"/>
  <c r="O729" i="2" s="1"/>
  <c r="M730" i="2"/>
  <c r="O730" i="2" s="1"/>
  <c r="M731" i="2"/>
  <c r="O731" i="2" s="1"/>
  <c r="M732" i="2"/>
  <c r="O732" i="2" s="1"/>
  <c r="M733" i="2"/>
  <c r="O733" i="2" s="1"/>
  <c r="M734" i="2"/>
  <c r="O734" i="2" s="1"/>
  <c r="M735" i="2"/>
  <c r="O735" i="2" s="1"/>
  <c r="M736" i="2"/>
  <c r="O736" i="2" s="1"/>
  <c r="M737" i="2"/>
  <c r="O737" i="2" s="1"/>
  <c r="M738" i="2"/>
  <c r="O738" i="2" s="1"/>
  <c r="M739" i="2"/>
  <c r="O739" i="2" s="1"/>
  <c r="M740" i="2"/>
  <c r="O740" i="2" s="1"/>
  <c r="M741" i="2"/>
  <c r="O741" i="2" s="1"/>
  <c r="M742" i="2"/>
  <c r="O742" i="2" s="1"/>
  <c r="M743" i="2"/>
  <c r="O743" i="2" s="1"/>
  <c r="M744" i="2"/>
  <c r="O744" i="2" s="1"/>
  <c r="M745" i="2"/>
  <c r="O745" i="2" s="1"/>
  <c r="M746" i="2"/>
  <c r="O746" i="2" s="1"/>
  <c r="M747" i="2"/>
  <c r="O747" i="2" s="1"/>
  <c r="M748" i="2"/>
  <c r="O748" i="2" s="1"/>
  <c r="M749" i="2"/>
  <c r="O749" i="2" s="1"/>
  <c r="M750" i="2"/>
  <c r="O750" i="2" s="1"/>
  <c r="M751" i="2"/>
  <c r="O751" i="2" s="1"/>
  <c r="M752" i="2"/>
  <c r="O752" i="2" s="1"/>
  <c r="M753" i="2"/>
  <c r="O753" i="2" s="1"/>
  <c r="M754" i="2"/>
  <c r="O754" i="2" s="1"/>
  <c r="M755" i="2"/>
  <c r="O755" i="2" s="1"/>
  <c r="M756" i="2"/>
  <c r="O756" i="2" s="1"/>
  <c r="M757" i="2"/>
  <c r="O757" i="2" s="1"/>
  <c r="M758" i="2"/>
  <c r="O758" i="2" s="1"/>
  <c r="M759" i="2"/>
  <c r="O759" i="2" s="1"/>
  <c r="M760" i="2"/>
  <c r="O760" i="2" s="1"/>
  <c r="M761" i="2"/>
  <c r="O761" i="2" s="1"/>
  <c r="M762" i="2"/>
  <c r="O762" i="2" s="1"/>
  <c r="M763" i="2"/>
  <c r="O763" i="2" s="1"/>
  <c r="M764" i="2"/>
  <c r="O764" i="2" s="1"/>
  <c r="M765" i="2"/>
  <c r="O765" i="2" s="1"/>
  <c r="M766" i="2"/>
  <c r="O766" i="2" s="1"/>
  <c r="M767" i="2"/>
  <c r="O767" i="2" s="1"/>
  <c r="M768" i="2"/>
  <c r="O768" i="2" s="1"/>
  <c r="M769" i="2"/>
  <c r="O769" i="2" s="1"/>
  <c r="M770" i="2"/>
  <c r="O770" i="2" s="1"/>
  <c r="M771" i="2"/>
  <c r="O771" i="2" s="1"/>
  <c r="M772" i="2"/>
  <c r="O772" i="2" s="1"/>
  <c r="M773" i="2"/>
  <c r="O773" i="2" s="1"/>
  <c r="M774" i="2"/>
  <c r="O774" i="2" s="1"/>
  <c r="M775" i="2"/>
  <c r="O775" i="2" s="1"/>
  <c r="M776" i="2"/>
  <c r="O776" i="2" s="1"/>
  <c r="M777" i="2"/>
  <c r="O777" i="2" s="1"/>
  <c r="M778" i="2"/>
  <c r="O778" i="2" s="1"/>
  <c r="M779" i="2"/>
  <c r="O779" i="2" s="1"/>
  <c r="M780" i="2"/>
  <c r="O780" i="2" s="1"/>
  <c r="M781" i="2"/>
  <c r="O781" i="2" s="1"/>
  <c r="M782" i="2"/>
  <c r="O782" i="2" s="1"/>
  <c r="M783" i="2"/>
  <c r="O783" i="2" s="1"/>
  <c r="M784" i="2"/>
  <c r="O784" i="2" s="1"/>
  <c r="M785" i="2"/>
  <c r="O785" i="2" s="1"/>
  <c r="M786" i="2"/>
  <c r="O786" i="2" s="1"/>
  <c r="M787" i="2"/>
  <c r="O787" i="2" s="1"/>
  <c r="M788" i="2"/>
  <c r="O788" i="2" s="1"/>
  <c r="M789" i="2"/>
  <c r="O789" i="2" s="1"/>
  <c r="M790" i="2"/>
  <c r="O790" i="2" s="1"/>
  <c r="M791" i="2"/>
  <c r="O791" i="2" s="1"/>
  <c r="M792" i="2"/>
  <c r="O792" i="2" s="1"/>
  <c r="M793" i="2"/>
  <c r="O793" i="2" s="1"/>
  <c r="M794" i="2"/>
  <c r="O794" i="2" s="1"/>
  <c r="M795" i="2"/>
  <c r="O795" i="2" s="1"/>
  <c r="M796" i="2"/>
  <c r="O796" i="2" s="1"/>
  <c r="M797" i="2"/>
  <c r="O797" i="2" s="1"/>
  <c r="M798" i="2"/>
  <c r="O798" i="2" s="1"/>
  <c r="M799" i="2"/>
  <c r="O799" i="2" s="1"/>
  <c r="M800" i="2"/>
  <c r="O800" i="2" s="1"/>
  <c r="M801" i="2"/>
  <c r="O801" i="2" s="1"/>
  <c r="M802" i="2"/>
  <c r="O802" i="2" s="1"/>
  <c r="M803" i="2"/>
  <c r="O803" i="2" s="1"/>
  <c r="M804" i="2"/>
  <c r="O804" i="2" s="1"/>
  <c r="M805" i="2"/>
  <c r="O805" i="2" s="1"/>
  <c r="M806" i="2"/>
  <c r="O806" i="2" s="1"/>
  <c r="M807" i="2"/>
  <c r="O807" i="2" s="1"/>
  <c r="M808" i="2"/>
  <c r="O808" i="2" s="1"/>
  <c r="M809" i="2"/>
  <c r="O809" i="2" s="1"/>
  <c r="M810" i="2"/>
  <c r="O810" i="2" s="1"/>
  <c r="M811" i="2"/>
  <c r="O811" i="2" s="1"/>
  <c r="M812" i="2"/>
  <c r="O812" i="2" s="1"/>
  <c r="M813" i="2"/>
  <c r="O813" i="2" s="1"/>
  <c r="M814" i="2"/>
  <c r="O814" i="2" s="1"/>
  <c r="M815" i="2"/>
  <c r="O815" i="2" s="1"/>
  <c r="M816" i="2"/>
  <c r="O816" i="2" s="1"/>
  <c r="M817" i="2"/>
  <c r="O817" i="2" s="1"/>
  <c r="M818" i="2"/>
  <c r="O818" i="2" s="1"/>
  <c r="M819" i="2"/>
  <c r="O819" i="2" s="1"/>
  <c r="M820" i="2"/>
  <c r="O820" i="2" s="1"/>
  <c r="M821" i="2"/>
  <c r="O821" i="2" s="1"/>
  <c r="M822" i="2"/>
  <c r="O822" i="2" s="1"/>
  <c r="M823" i="2"/>
  <c r="O823" i="2" s="1"/>
  <c r="M824" i="2"/>
  <c r="O824" i="2" s="1"/>
  <c r="M825" i="2"/>
  <c r="O825" i="2" s="1"/>
  <c r="M826" i="2"/>
  <c r="O826" i="2" s="1"/>
  <c r="M827" i="2"/>
  <c r="O827" i="2" s="1"/>
  <c r="M828" i="2"/>
  <c r="O828" i="2" s="1"/>
  <c r="M829" i="2"/>
  <c r="O829" i="2" s="1"/>
  <c r="M830" i="2"/>
  <c r="O830" i="2" s="1"/>
  <c r="M831" i="2"/>
  <c r="O831" i="2" s="1"/>
  <c r="M832" i="2"/>
  <c r="O832" i="2" s="1"/>
  <c r="M833" i="2"/>
  <c r="O833" i="2" s="1"/>
  <c r="M834" i="2"/>
  <c r="O834" i="2" s="1"/>
  <c r="M835" i="2"/>
  <c r="O835" i="2" s="1"/>
  <c r="M836" i="2"/>
  <c r="O836" i="2" s="1"/>
  <c r="M837" i="2"/>
  <c r="O837" i="2" s="1"/>
  <c r="M838" i="2"/>
  <c r="O838" i="2" s="1"/>
  <c r="M839" i="2"/>
  <c r="O839" i="2" s="1"/>
  <c r="M840" i="2"/>
  <c r="O840" i="2" s="1"/>
  <c r="M841" i="2"/>
  <c r="O841" i="2" s="1"/>
  <c r="M842" i="2"/>
  <c r="O842" i="2" s="1"/>
  <c r="M843" i="2"/>
  <c r="O843" i="2" s="1"/>
  <c r="M844" i="2"/>
  <c r="O844" i="2" s="1"/>
  <c r="M845" i="2"/>
  <c r="O845" i="2" s="1"/>
  <c r="M846" i="2"/>
  <c r="O846" i="2" s="1"/>
  <c r="M847" i="2"/>
  <c r="O847" i="2" s="1"/>
  <c r="M848" i="2"/>
  <c r="O848" i="2" s="1"/>
  <c r="M849" i="2"/>
  <c r="O849" i="2" s="1"/>
  <c r="M850" i="2"/>
  <c r="O850" i="2" s="1"/>
  <c r="M851" i="2"/>
  <c r="O851" i="2" s="1"/>
  <c r="M852" i="2"/>
  <c r="O852" i="2" s="1"/>
  <c r="M853" i="2"/>
  <c r="O853" i="2" s="1"/>
  <c r="M854" i="2"/>
  <c r="O854" i="2" s="1"/>
  <c r="M855" i="2"/>
  <c r="O855" i="2" s="1"/>
  <c r="M856" i="2"/>
  <c r="O856" i="2" s="1"/>
  <c r="M857" i="2"/>
  <c r="O857" i="2" s="1"/>
  <c r="M858" i="2"/>
  <c r="O858" i="2" s="1"/>
  <c r="M859" i="2"/>
  <c r="O859" i="2" s="1"/>
  <c r="M860" i="2"/>
  <c r="O860" i="2" s="1"/>
  <c r="M861" i="2"/>
  <c r="O861" i="2" s="1"/>
  <c r="M862" i="2"/>
  <c r="O862" i="2" s="1"/>
  <c r="M863" i="2"/>
  <c r="O863" i="2" s="1"/>
  <c r="M864" i="2"/>
  <c r="O864" i="2" s="1"/>
  <c r="M865" i="2"/>
  <c r="O865" i="2" s="1"/>
  <c r="M866" i="2"/>
  <c r="O866" i="2" s="1"/>
  <c r="M867" i="2"/>
  <c r="O867" i="2" s="1"/>
  <c r="M868" i="2"/>
  <c r="O868" i="2" s="1"/>
  <c r="M869" i="2"/>
  <c r="O869" i="2" s="1"/>
  <c r="M870" i="2"/>
  <c r="O870" i="2" s="1"/>
  <c r="M871" i="2"/>
  <c r="O871" i="2" s="1"/>
  <c r="M872" i="2"/>
  <c r="O872" i="2" s="1"/>
  <c r="M873" i="2"/>
  <c r="O873" i="2" s="1"/>
  <c r="M874" i="2"/>
  <c r="O874" i="2" s="1"/>
  <c r="M875" i="2"/>
  <c r="O875" i="2" s="1"/>
  <c r="M876" i="2"/>
  <c r="O876" i="2" s="1"/>
  <c r="M877" i="2"/>
  <c r="O877" i="2" s="1"/>
  <c r="M878" i="2"/>
  <c r="O878" i="2" s="1"/>
  <c r="M879" i="2"/>
  <c r="O879" i="2" s="1"/>
  <c r="M880" i="2"/>
  <c r="O880" i="2" s="1"/>
  <c r="M881" i="2"/>
  <c r="O881" i="2" s="1"/>
  <c r="M882" i="2"/>
  <c r="O882" i="2" s="1"/>
  <c r="M883" i="2"/>
  <c r="O883" i="2" s="1"/>
  <c r="M884" i="2"/>
  <c r="O884" i="2" s="1"/>
  <c r="M885" i="2"/>
  <c r="O885" i="2" s="1"/>
  <c r="M886" i="2"/>
  <c r="O886" i="2" s="1"/>
  <c r="M887" i="2"/>
  <c r="O887" i="2" s="1"/>
  <c r="M888" i="2"/>
  <c r="O888" i="2" s="1"/>
  <c r="M889" i="2"/>
  <c r="O889" i="2" s="1"/>
  <c r="M890" i="2"/>
  <c r="O890" i="2" s="1"/>
  <c r="M891" i="2"/>
  <c r="O891" i="2" s="1"/>
  <c r="M892" i="2"/>
  <c r="O892" i="2" s="1"/>
  <c r="M893" i="2"/>
  <c r="O893" i="2" s="1"/>
  <c r="M894" i="2"/>
  <c r="O894" i="2" s="1"/>
  <c r="M895" i="2"/>
  <c r="O895" i="2" s="1"/>
  <c r="M896" i="2"/>
  <c r="O896" i="2" s="1"/>
  <c r="M897" i="2"/>
  <c r="O897" i="2" s="1"/>
  <c r="M898" i="2"/>
  <c r="O898" i="2" s="1"/>
  <c r="M899" i="2"/>
  <c r="O899" i="2" s="1"/>
  <c r="M900" i="2"/>
  <c r="O900" i="2" s="1"/>
  <c r="M901" i="2"/>
  <c r="O901" i="2" s="1"/>
  <c r="M902" i="2"/>
  <c r="O902" i="2" s="1"/>
  <c r="M903" i="2"/>
  <c r="O903" i="2" s="1"/>
  <c r="M904" i="2"/>
  <c r="O904" i="2" s="1"/>
  <c r="M905" i="2"/>
  <c r="O905" i="2" s="1"/>
  <c r="M906" i="2"/>
  <c r="O906" i="2" s="1"/>
  <c r="M907" i="2"/>
  <c r="O907" i="2" s="1"/>
  <c r="M908" i="2"/>
  <c r="O908" i="2" s="1"/>
  <c r="M909" i="2"/>
  <c r="O909" i="2" s="1"/>
  <c r="M910" i="2"/>
  <c r="O910" i="2" s="1"/>
  <c r="M911" i="2"/>
  <c r="O911" i="2" s="1"/>
  <c r="M912" i="2"/>
  <c r="O912" i="2" s="1"/>
  <c r="M913" i="2"/>
  <c r="O913" i="2" s="1"/>
  <c r="M914" i="2"/>
  <c r="O914" i="2" s="1"/>
  <c r="M915" i="2"/>
  <c r="O915" i="2" s="1"/>
  <c r="M916" i="2"/>
  <c r="O916" i="2" s="1"/>
  <c r="M917" i="2"/>
  <c r="O917" i="2" s="1"/>
  <c r="M918" i="2"/>
  <c r="O918" i="2" s="1"/>
  <c r="M919" i="2"/>
  <c r="O919" i="2" s="1"/>
  <c r="M920" i="2"/>
  <c r="O920" i="2" s="1"/>
  <c r="M921" i="2"/>
  <c r="O921" i="2" s="1"/>
  <c r="M922" i="2"/>
  <c r="O922" i="2" s="1"/>
  <c r="M923" i="2"/>
  <c r="O923" i="2" s="1"/>
  <c r="M924" i="2"/>
  <c r="O924" i="2" s="1"/>
  <c r="M925" i="2"/>
  <c r="O925" i="2" s="1"/>
  <c r="M926" i="2"/>
  <c r="O926" i="2" s="1"/>
  <c r="M927" i="2"/>
  <c r="O927" i="2" s="1"/>
  <c r="M928" i="2"/>
  <c r="O928" i="2" s="1"/>
  <c r="M929" i="2"/>
  <c r="O929" i="2" s="1"/>
  <c r="M930" i="2"/>
  <c r="O930" i="2" s="1"/>
  <c r="M931" i="2"/>
  <c r="O931" i="2" s="1"/>
  <c r="M932" i="2"/>
  <c r="O932" i="2" s="1"/>
  <c r="M933" i="2"/>
  <c r="O933" i="2" s="1"/>
  <c r="M934" i="2"/>
  <c r="O934" i="2" s="1"/>
  <c r="M935" i="2"/>
  <c r="O935" i="2" s="1"/>
  <c r="M936" i="2"/>
  <c r="O936" i="2" s="1"/>
  <c r="M937" i="2"/>
  <c r="O937" i="2" s="1"/>
  <c r="M938" i="2"/>
  <c r="O938" i="2" s="1"/>
  <c r="M939" i="2"/>
  <c r="O939" i="2" s="1"/>
  <c r="M940" i="2"/>
  <c r="O940" i="2" s="1"/>
  <c r="M941" i="2"/>
  <c r="O941" i="2" s="1"/>
  <c r="M942" i="2"/>
  <c r="O942" i="2" s="1"/>
  <c r="M943" i="2"/>
  <c r="O943" i="2" s="1"/>
  <c r="M944" i="2"/>
  <c r="O944" i="2" s="1"/>
  <c r="M945" i="2"/>
  <c r="O945" i="2" s="1"/>
  <c r="M946" i="2"/>
  <c r="O946" i="2" s="1"/>
  <c r="M947" i="2"/>
  <c r="O947" i="2" s="1"/>
  <c r="M948" i="2"/>
  <c r="O948" i="2" s="1"/>
  <c r="M949" i="2"/>
  <c r="O949" i="2" s="1"/>
  <c r="M950" i="2"/>
  <c r="O950" i="2" s="1"/>
  <c r="M951" i="2"/>
  <c r="O951" i="2" s="1"/>
  <c r="M952" i="2"/>
  <c r="O952" i="2" s="1"/>
  <c r="M953" i="2"/>
  <c r="O953" i="2" s="1"/>
  <c r="M954" i="2"/>
  <c r="O954" i="2" s="1"/>
  <c r="M955" i="2"/>
  <c r="O955" i="2" s="1"/>
  <c r="M956" i="2"/>
  <c r="O956" i="2" s="1"/>
  <c r="M957" i="2"/>
  <c r="O957" i="2" s="1"/>
  <c r="M958" i="2"/>
  <c r="O958" i="2" s="1"/>
  <c r="M959" i="2"/>
  <c r="O959" i="2" s="1"/>
  <c r="M960" i="2"/>
  <c r="O960" i="2" s="1"/>
  <c r="M961" i="2"/>
  <c r="O961" i="2" s="1"/>
  <c r="M962" i="2"/>
  <c r="O962" i="2" s="1"/>
  <c r="M963" i="2"/>
  <c r="O963" i="2" s="1"/>
  <c r="M964" i="2"/>
  <c r="O964" i="2" s="1"/>
  <c r="M965" i="2"/>
  <c r="O965" i="2" s="1"/>
  <c r="M966" i="2"/>
  <c r="O966" i="2" s="1"/>
  <c r="M967" i="2"/>
  <c r="O967" i="2" s="1"/>
  <c r="M968" i="2"/>
  <c r="O968" i="2" s="1"/>
  <c r="M969" i="2"/>
  <c r="O969" i="2" s="1"/>
  <c r="M970" i="2"/>
  <c r="O970" i="2" s="1"/>
  <c r="M971" i="2"/>
  <c r="O971" i="2" s="1"/>
  <c r="M972" i="2"/>
  <c r="O972" i="2" s="1"/>
  <c r="M973" i="2"/>
  <c r="O973" i="2" s="1"/>
  <c r="M974" i="2"/>
  <c r="O974" i="2" s="1"/>
  <c r="M975" i="2"/>
  <c r="O975" i="2" s="1"/>
  <c r="M976" i="2"/>
  <c r="O976" i="2" s="1"/>
  <c r="M977" i="2"/>
  <c r="O977" i="2" s="1"/>
  <c r="M978" i="2"/>
  <c r="O978" i="2" s="1"/>
  <c r="M979" i="2"/>
  <c r="O979" i="2" s="1"/>
  <c r="M980" i="2"/>
  <c r="O980" i="2" s="1"/>
  <c r="M981" i="2"/>
  <c r="O981" i="2" s="1"/>
  <c r="M982" i="2"/>
  <c r="O982" i="2" s="1"/>
  <c r="M983" i="2"/>
  <c r="O983" i="2" s="1"/>
  <c r="M984" i="2"/>
  <c r="O984" i="2" s="1"/>
  <c r="M985" i="2"/>
  <c r="O985" i="2" s="1"/>
  <c r="M986" i="2"/>
  <c r="O986" i="2" s="1"/>
  <c r="M987" i="2"/>
  <c r="O987" i="2" s="1"/>
  <c r="M988" i="2"/>
  <c r="O988" i="2" s="1"/>
  <c r="M989" i="2"/>
  <c r="O989" i="2" s="1"/>
  <c r="M990" i="2"/>
  <c r="O990" i="2" s="1"/>
  <c r="M991" i="2"/>
  <c r="O991" i="2" s="1"/>
  <c r="M992" i="2"/>
  <c r="O992" i="2" s="1"/>
  <c r="M993" i="2"/>
  <c r="O993" i="2" s="1"/>
  <c r="M994" i="2"/>
  <c r="O994" i="2" s="1"/>
  <c r="M995" i="2"/>
  <c r="O995" i="2" s="1"/>
  <c r="M996" i="2"/>
  <c r="O996" i="2" s="1"/>
  <c r="M997" i="2"/>
  <c r="O997" i="2" s="1"/>
  <c r="M998" i="2"/>
  <c r="O998" i="2" s="1"/>
  <c r="M999" i="2"/>
  <c r="O999" i="2" s="1"/>
  <c r="M1000" i="2"/>
  <c r="O1000" i="2" s="1"/>
  <c r="M1001" i="2"/>
  <c r="O1001" i="2" s="1"/>
  <c r="M1002" i="2"/>
  <c r="O1002" i="2" s="1"/>
  <c r="M1003" i="2"/>
  <c r="O1003" i="2" s="1"/>
  <c r="M1004" i="2"/>
  <c r="O1004" i="2" s="1"/>
  <c r="M1005" i="2"/>
  <c r="O1005" i="2" s="1"/>
  <c r="M1006" i="2"/>
  <c r="O1006" i="2" s="1"/>
  <c r="M1007" i="2"/>
  <c r="O1007" i="2" s="1"/>
  <c r="M1008" i="2"/>
  <c r="O1008" i="2" s="1"/>
  <c r="M1009" i="2"/>
  <c r="O1009" i="2" s="1"/>
  <c r="M1010" i="2"/>
  <c r="O1010" i="2" s="1"/>
  <c r="M1011" i="2"/>
  <c r="O1011" i="2" s="1"/>
  <c r="M1012" i="2"/>
  <c r="O1012" i="2" s="1"/>
  <c r="M1013" i="2"/>
  <c r="O1013" i="2" s="1"/>
  <c r="M1014" i="2"/>
  <c r="O1014" i="2" s="1"/>
  <c r="M1015" i="2"/>
  <c r="O1015" i="2" s="1"/>
  <c r="M1016" i="2"/>
  <c r="O1016" i="2" s="1"/>
  <c r="M1017" i="2"/>
  <c r="O1017" i="2" s="1"/>
  <c r="M1018" i="2"/>
  <c r="O1018" i="2" s="1"/>
  <c r="M1019" i="2"/>
  <c r="O1019" i="2" s="1"/>
  <c r="M1020" i="2"/>
  <c r="O1020" i="2" s="1"/>
  <c r="M1021" i="2"/>
  <c r="O1021" i="2" s="1"/>
  <c r="M1022" i="2"/>
  <c r="O1022" i="2" s="1"/>
  <c r="M1023" i="2"/>
  <c r="O1023" i="2" s="1"/>
  <c r="M1024" i="2"/>
  <c r="O1024" i="2" s="1"/>
  <c r="M1025" i="2"/>
  <c r="O1025" i="2" s="1"/>
  <c r="M1026" i="2"/>
  <c r="O1026" i="2" s="1"/>
  <c r="M1027" i="2"/>
  <c r="O1027" i="2" s="1"/>
  <c r="M1028" i="2"/>
  <c r="O1028" i="2" s="1"/>
  <c r="M1029" i="2"/>
  <c r="O1029" i="2" s="1"/>
  <c r="M1030" i="2"/>
  <c r="O1030" i="2" s="1"/>
  <c r="M1031" i="2"/>
  <c r="O1031" i="2" s="1"/>
  <c r="M1032" i="2"/>
  <c r="O1032" i="2" s="1"/>
  <c r="M1033" i="2"/>
  <c r="O1033" i="2" s="1"/>
  <c r="M1034" i="2"/>
  <c r="O1034" i="2" s="1"/>
  <c r="M1035" i="2"/>
  <c r="O1035" i="2" s="1"/>
  <c r="M1036" i="2"/>
  <c r="O1036" i="2" s="1"/>
  <c r="M1037" i="2"/>
  <c r="O1037" i="2" s="1"/>
  <c r="M1038" i="2"/>
  <c r="O1038" i="2" s="1"/>
  <c r="M1039" i="2"/>
  <c r="O1039" i="2" s="1"/>
  <c r="M1040" i="2"/>
  <c r="O1040" i="2" s="1"/>
  <c r="M1041" i="2"/>
  <c r="O1041" i="2" s="1"/>
  <c r="M1042" i="2"/>
  <c r="O1042" i="2" s="1"/>
  <c r="M1043" i="2"/>
  <c r="O1043" i="2" s="1"/>
  <c r="M1044" i="2"/>
  <c r="O1044" i="2" s="1"/>
  <c r="M1045" i="2"/>
  <c r="O1045" i="2" s="1"/>
  <c r="M1046" i="2"/>
  <c r="O1046" i="2" s="1"/>
  <c r="M1047" i="2"/>
  <c r="O1047" i="2" s="1"/>
  <c r="M1048" i="2"/>
  <c r="O1048" i="2" s="1"/>
  <c r="M1049" i="2"/>
  <c r="O1049" i="2" s="1"/>
  <c r="M1050" i="2"/>
  <c r="O1050" i="2" s="1"/>
  <c r="M1051" i="2"/>
  <c r="O1051" i="2" s="1"/>
  <c r="M1052" i="2"/>
  <c r="O1052" i="2" s="1"/>
  <c r="M1053" i="2"/>
  <c r="O1053" i="2" s="1"/>
  <c r="M1054" i="2"/>
  <c r="O1054" i="2" s="1"/>
  <c r="M1055" i="2"/>
  <c r="O1055" i="2" s="1"/>
  <c r="M1056" i="2"/>
  <c r="O1056" i="2" s="1"/>
  <c r="M1057" i="2"/>
  <c r="O1057" i="2" s="1"/>
  <c r="M1058" i="2"/>
  <c r="O1058" i="2" s="1"/>
  <c r="M1059" i="2"/>
  <c r="O1059" i="2" s="1"/>
  <c r="M1060" i="2"/>
  <c r="O1060" i="2" s="1"/>
  <c r="M1061" i="2"/>
  <c r="O1061" i="2" s="1"/>
  <c r="M1062" i="2"/>
  <c r="O1062" i="2" s="1"/>
  <c r="M1063" i="2"/>
  <c r="O1063" i="2" s="1"/>
  <c r="M1064" i="2"/>
  <c r="O1064" i="2" s="1"/>
  <c r="M1065" i="2"/>
  <c r="O1065" i="2" s="1"/>
  <c r="M1066" i="2"/>
  <c r="O1066" i="2" s="1"/>
  <c r="M1067" i="2"/>
  <c r="O1067" i="2" s="1"/>
  <c r="M1068" i="2"/>
  <c r="O1068" i="2" s="1"/>
  <c r="M1069" i="2"/>
  <c r="O1069" i="2" s="1"/>
  <c r="M1070" i="2"/>
  <c r="O1070" i="2" s="1"/>
  <c r="M1071" i="2"/>
  <c r="O1071" i="2" s="1"/>
  <c r="M1072" i="2"/>
  <c r="O1072" i="2" s="1"/>
  <c r="M1073" i="2"/>
  <c r="O1073" i="2" s="1"/>
  <c r="M1074" i="2"/>
  <c r="O1074" i="2" s="1"/>
  <c r="M1075" i="2"/>
  <c r="O1075" i="2" s="1"/>
  <c r="M1076" i="2"/>
  <c r="O1076" i="2" s="1"/>
  <c r="M1077" i="2"/>
  <c r="O1077" i="2" s="1"/>
  <c r="M1078" i="2"/>
  <c r="O1078" i="2" s="1"/>
  <c r="M1079" i="2"/>
  <c r="O1079" i="2" s="1"/>
  <c r="M1080" i="2"/>
  <c r="O1080" i="2" s="1"/>
  <c r="M1081" i="2"/>
  <c r="O1081" i="2" s="1"/>
  <c r="M1082" i="2"/>
  <c r="O1082" i="2" s="1"/>
  <c r="M1083" i="2"/>
  <c r="O1083" i="2" s="1"/>
  <c r="M1084" i="2"/>
  <c r="O1084" i="2" s="1"/>
  <c r="M1085" i="2"/>
  <c r="O1085" i="2" s="1"/>
  <c r="M1086" i="2"/>
  <c r="O1086" i="2" s="1"/>
  <c r="M1087" i="2"/>
  <c r="O1087" i="2" s="1"/>
  <c r="M1088" i="2"/>
  <c r="O1088" i="2" s="1"/>
  <c r="M1089" i="2"/>
  <c r="O1089" i="2" s="1"/>
  <c r="M1090" i="2"/>
  <c r="O1090" i="2" s="1"/>
  <c r="M1091" i="2"/>
  <c r="O1091" i="2" s="1"/>
  <c r="M1092" i="2"/>
  <c r="O1092" i="2" s="1"/>
  <c r="M1093" i="2"/>
  <c r="O1093" i="2" s="1"/>
  <c r="M1094" i="2"/>
  <c r="O1094" i="2" s="1"/>
  <c r="M1095" i="2"/>
  <c r="O1095" i="2" s="1"/>
  <c r="M1096" i="2"/>
  <c r="O1096" i="2" s="1"/>
  <c r="M1097" i="2"/>
  <c r="O1097" i="2" s="1"/>
  <c r="M1098" i="2"/>
  <c r="O1098" i="2" s="1"/>
  <c r="M1099" i="2"/>
  <c r="O1099" i="2" s="1"/>
  <c r="M1100" i="2"/>
  <c r="O1100" i="2" s="1"/>
  <c r="M1101" i="2"/>
  <c r="O1101" i="2" s="1"/>
  <c r="M1102" i="2"/>
  <c r="O1102" i="2" s="1"/>
  <c r="M1103" i="2"/>
  <c r="O1103" i="2" s="1"/>
  <c r="M1104" i="2"/>
  <c r="O1104" i="2" s="1"/>
  <c r="M1105" i="2"/>
  <c r="O1105" i="2" s="1"/>
  <c r="M1106" i="2"/>
  <c r="O1106" i="2" s="1"/>
  <c r="M1107" i="2"/>
  <c r="O1107" i="2" s="1"/>
  <c r="M1108" i="2"/>
  <c r="O1108" i="2" s="1"/>
  <c r="M1109" i="2"/>
  <c r="O1109" i="2" s="1"/>
  <c r="M1110" i="2"/>
  <c r="O1110" i="2" s="1"/>
  <c r="M1111" i="2"/>
  <c r="O1111" i="2" s="1"/>
  <c r="M1112" i="2"/>
  <c r="O1112" i="2" s="1"/>
  <c r="M1113" i="2"/>
  <c r="O1113" i="2" s="1"/>
  <c r="M1114" i="2"/>
  <c r="O1114" i="2" s="1"/>
  <c r="M1115" i="2"/>
  <c r="O1115" i="2" s="1"/>
  <c r="M1116" i="2"/>
  <c r="O1116" i="2" s="1"/>
  <c r="M1117" i="2"/>
  <c r="O1117" i="2" s="1"/>
  <c r="M1118" i="2"/>
  <c r="O1118" i="2" s="1"/>
  <c r="M1119" i="2"/>
  <c r="O1119" i="2" s="1"/>
  <c r="M1120" i="2"/>
  <c r="O1120" i="2" s="1"/>
  <c r="M1121" i="2"/>
  <c r="O1121" i="2" s="1"/>
  <c r="M1122" i="2"/>
  <c r="O1122" i="2" s="1"/>
  <c r="M1123" i="2"/>
  <c r="O1123" i="2" s="1"/>
  <c r="M1124" i="2"/>
  <c r="O1124" i="2" s="1"/>
  <c r="M1125" i="2"/>
  <c r="O1125" i="2" s="1"/>
  <c r="M1126" i="2"/>
  <c r="O1126" i="2" s="1"/>
  <c r="M1127" i="2"/>
  <c r="O1127" i="2" s="1"/>
  <c r="M1128" i="2"/>
  <c r="O1128" i="2" s="1"/>
  <c r="M1129" i="2"/>
  <c r="O1129" i="2" s="1"/>
  <c r="M1130" i="2"/>
  <c r="O1130" i="2" s="1"/>
  <c r="M1131" i="2"/>
  <c r="O1131" i="2" s="1"/>
  <c r="M1132" i="2"/>
  <c r="O1132" i="2" s="1"/>
  <c r="M1133" i="2"/>
  <c r="O1133" i="2" s="1"/>
  <c r="M1134" i="2"/>
  <c r="O1134" i="2" s="1"/>
  <c r="M1135" i="2"/>
  <c r="O1135" i="2" s="1"/>
  <c r="M1136" i="2"/>
  <c r="O1136" i="2" s="1"/>
  <c r="M1137" i="2"/>
  <c r="O1137" i="2" s="1"/>
  <c r="M1138" i="2"/>
  <c r="O1138" i="2" s="1"/>
  <c r="M1139" i="2"/>
  <c r="O1139" i="2" s="1"/>
  <c r="M1140" i="2"/>
  <c r="O1140" i="2" s="1"/>
  <c r="M1141" i="2"/>
  <c r="O1141" i="2" s="1"/>
  <c r="M1142" i="2"/>
  <c r="O1142" i="2" s="1"/>
  <c r="M1143" i="2"/>
  <c r="O1143" i="2" s="1"/>
  <c r="M1144" i="2"/>
  <c r="O1144" i="2" s="1"/>
  <c r="M1145" i="2"/>
  <c r="O1145" i="2" s="1"/>
  <c r="M1146" i="2"/>
  <c r="O1146" i="2" s="1"/>
  <c r="M1147" i="2"/>
  <c r="O1147" i="2" s="1"/>
  <c r="M1148" i="2"/>
  <c r="O1148" i="2" s="1"/>
  <c r="M1149" i="2"/>
  <c r="O1149" i="2" s="1"/>
  <c r="M1150" i="2"/>
  <c r="O1150" i="2" s="1"/>
  <c r="M1151" i="2"/>
  <c r="O1151" i="2" s="1"/>
  <c r="M1152" i="2"/>
  <c r="O1152" i="2" s="1"/>
  <c r="M1153" i="2"/>
  <c r="O1153" i="2" s="1"/>
  <c r="M1154" i="2"/>
  <c r="O1154" i="2" s="1"/>
  <c r="M1155" i="2"/>
  <c r="O1155" i="2" s="1"/>
  <c r="M1156" i="2"/>
  <c r="O1156" i="2" s="1"/>
  <c r="M1157" i="2"/>
  <c r="O1157" i="2" s="1"/>
  <c r="M1158" i="2"/>
  <c r="O1158" i="2" s="1"/>
  <c r="M1159" i="2"/>
  <c r="O1159" i="2" s="1"/>
  <c r="M1160" i="2"/>
  <c r="O1160" i="2" s="1"/>
  <c r="M1161" i="2"/>
  <c r="O1161" i="2" s="1"/>
  <c r="M1162" i="2"/>
  <c r="O1162" i="2" s="1"/>
  <c r="M1163" i="2"/>
  <c r="O1163" i="2" s="1"/>
  <c r="M1164" i="2"/>
  <c r="O1164" i="2" s="1"/>
  <c r="M1165" i="2"/>
  <c r="O1165" i="2" s="1"/>
  <c r="M1166" i="2"/>
  <c r="O1166" i="2" s="1"/>
  <c r="M1167" i="2"/>
  <c r="O1167" i="2" s="1"/>
  <c r="M1168" i="2"/>
  <c r="O1168" i="2" s="1"/>
  <c r="M1169" i="2"/>
  <c r="O1169" i="2" s="1"/>
  <c r="M1170" i="2"/>
  <c r="O1170" i="2" s="1"/>
  <c r="M1171" i="2"/>
  <c r="O1171" i="2" s="1"/>
  <c r="M1172" i="2"/>
  <c r="O1172" i="2" s="1"/>
  <c r="M1173" i="2"/>
  <c r="O1173" i="2" s="1"/>
  <c r="M1174" i="2"/>
  <c r="O1174" i="2" s="1"/>
  <c r="M1175" i="2"/>
  <c r="O1175" i="2" s="1"/>
  <c r="M1176" i="2"/>
  <c r="O1176" i="2" s="1"/>
  <c r="M1177" i="2"/>
  <c r="O1177" i="2" s="1"/>
  <c r="M1178" i="2"/>
  <c r="O1178" i="2" s="1"/>
  <c r="M1179" i="2"/>
  <c r="O1179" i="2" s="1"/>
  <c r="M1180" i="2"/>
  <c r="O1180" i="2" s="1"/>
  <c r="M1181" i="2"/>
  <c r="O1181" i="2" s="1"/>
  <c r="M1182" i="2"/>
  <c r="O1182" i="2" s="1"/>
  <c r="M1183" i="2"/>
  <c r="O1183" i="2" s="1"/>
  <c r="M1184" i="2"/>
  <c r="O1184" i="2" s="1"/>
  <c r="M1185" i="2"/>
  <c r="O1185" i="2" s="1"/>
  <c r="M1186" i="2"/>
  <c r="O1186" i="2" s="1"/>
  <c r="M1187" i="2"/>
  <c r="O1187" i="2" s="1"/>
  <c r="M1188" i="2"/>
  <c r="O1188" i="2" s="1"/>
  <c r="M1189" i="2"/>
  <c r="O1189" i="2" s="1"/>
  <c r="M1190" i="2"/>
  <c r="O1190" i="2" s="1"/>
  <c r="M1191" i="2"/>
  <c r="O1191" i="2" s="1"/>
  <c r="M1192" i="2"/>
  <c r="O1192" i="2" s="1"/>
  <c r="M1193" i="2"/>
  <c r="O1193" i="2" s="1"/>
  <c r="M1194" i="2"/>
  <c r="O1194" i="2" s="1"/>
  <c r="M1195" i="2"/>
  <c r="O1195" i="2" s="1"/>
  <c r="M1196" i="2"/>
  <c r="O1196" i="2" s="1"/>
  <c r="M1197" i="2"/>
  <c r="O1197" i="2" s="1"/>
  <c r="M1198" i="2"/>
  <c r="O1198" i="2" s="1"/>
  <c r="M1199" i="2"/>
  <c r="O1199" i="2" s="1"/>
  <c r="M1200" i="2"/>
  <c r="O1200" i="2" s="1"/>
  <c r="M1201" i="2"/>
  <c r="O1201" i="2" s="1"/>
  <c r="M1202" i="2"/>
  <c r="O1202" i="2" s="1"/>
  <c r="M1203" i="2"/>
  <c r="O1203" i="2" s="1"/>
  <c r="M1204" i="2"/>
  <c r="O1204" i="2" s="1"/>
  <c r="M1205" i="2"/>
  <c r="O1205" i="2" s="1"/>
  <c r="M1206" i="2"/>
  <c r="O1206" i="2" s="1"/>
  <c r="M1207" i="2"/>
  <c r="O1207" i="2" s="1"/>
  <c r="M1208" i="2"/>
  <c r="O1208" i="2" s="1"/>
  <c r="M1209" i="2"/>
  <c r="O1209" i="2" s="1"/>
  <c r="M1210" i="2"/>
  <c r="O1210" i="2" s="1"/>
  <c r="M1211" i="2"/>
  <c r="O1211" i="2" s="1"/>
  <c r="M1212" i="2"/>
  <c r="O1212" i="2" s="1"/>
  <c r="M1213" i="2"/>
  <c r="O1213" i="2" s="1"/>
  <c r="M1214" i="2"/>
  <c r="O1214" i="2" s="1"/>
  <c r="M1215" i="2"/>
  <c r="O1215" i="2" s="1"/>
  <c r="M1216" i="2"/>
  <c r="O1216" i="2" s="1"/>
  <c r="M1217" i="2"/>
  <c r="O1217" i="2" s="1"/>
  <c r="M1218" i="2"/>
  <c r="O1218" i="2" s="1"/>
  <c r="M1219" i="2"/>
  <c r="O1219" i="2" s="1"/>
  <c r="M1220" i="2"/>
  <c r="O1220" i="2" s="1"/>
  <c r="M1221" i="2"/>
  <c r="O1221" i="2" s="1"/>
  <c r="M1222" i="2"/>
  <c r="O1222" i="2" s="1"/>
  <c r="M1223" i="2"/>
  <c r="O1223" i="2" s="1"/>
  <c r="M1224" i="2"/>
  <c r="O1224" i="2" s="1"/>
  <c r="M1225" i="2"/>
  <c r="O1225" i="2" s="1"/>
  <c r="M1226" i="2"/>
  <c r="O1226" i="2" s="1"/>
  <c r="M1227" i="2"/>
  <c r="O1227" i="2" s="1"/>
  <c r="M1228" i="2"/>
  <c r="O1228" i="2" s="1"/>
  <c r="M1229" i="2"/>
  <c r="O1229" i="2" s="1"/>
  <c r="M1230" i="2"/>
  <c r="O1230" i="2" s="1"/>
  <c r="M1231" i="2"/>
  <c r="O1231" i="2" s="1"/>
  <c r="M1232" i="2"/>
  <c r="O1232" i="2" s="1"/>
  <c r="M1233" i="2"/>
  <c r="O1233" i="2" s="1"/>
  <c r="M1234" i="2"/>
  <c r="O1234" i="2" s="1"/>
  <c r="M1235" i="2"/>
  <c r="O1235" i="2" s="1"/>
  <c r="M1236" i="2"/>
  <c r="O1236" i="2" s="1"/>
  <c r="M1237" i="2"/>
  <c r="O1237" i="2" s="1"/>
  <c r="M1238" i="2"/>
  <c r="O1238" i="2" s="1"/>
  <c r="M1239" i="2"/>
  <c r="O1239" i="2" s="1"/>
  <c r="M1240" i="2"/>
  <c r="O1240" i="2" s="1"/>
  <c r="M1241" i="2"/>
  <c r="O1241" i="2" s="1"/>
  <c r="M1242" i="2"/>
  <c r="O1242" i="2" s="1"/>
  <c r="M1243" i="2"/>
  <c r="O1243" i="2" s="1"/>
  <c r="M1244" i="2"/>
  <c r="O1244" i="2" s="1"/>
  <c r="M1245" i="2"/>
  <c r="O1245" i="2" s="1"/>
  <c r="M1246" i="2"/>
  <c r="O1246" i="2" s="1"/>
  <c r="M1247" i="2"/>
  <c r="O1247" i="2" s="1"/>
  <c r="M1248" i="2"/>
  <c r="O1248" i="2" s="1"/>
  <c r="M1249" i="2"/>
  <c r="O1249" i="2" s="1"/>
  <c r="M1250" i="2"/>
  <c r="O1250" i="2" s="1"/>
  <c r="M1251" i="2"/>
  <c r="O1251" i="2" s="1"/>
  <c r="M1252" i="2"/>
  <c r="O1252" i="2" s="1"/>
  <c r="M1253" i="2"/>
  <c r="O1253" i="2" s="1"/>
  <c r="M1254" i="2"/>
  <c r="O1254" i="2" s="1"/>
  <c r="M1255" i="2"/>
  <c r="O1255" i="2" s="1"/>
  <c r="M1256" i="2"/>
  <c r="O1256" i="2" s="1"/>
  <c r="M1257" i="2"/>
  <c r="O1257" i="2" s="1"/>
  <c r="M1258" i="2"/>
  <c r="O1258" i="2" s="1"/>
  <c r="M1259" i="2"/>
  <c r="O1259" i="2" s="1"/>
  <c r="M1260" i="2"/>
  <c r="O1260" i="2" s="1"/>
  <c r="M1261" i="2"/>
  <c r="O1261" i="2" s="1"/>
  <c r="M1262" i="2"/>
  <c r="O1262" i="2" s="1"/>
  <c r="M1263" i="2"/>
  <c r="O1263" i="2" s="1"/>
  <c r="M1264" i="2"/>
  <c r="O1264" i="2" s="1"/>
  <c r="M1265" i="2"/>
  <c r="O1265" i="2" s="1"/>
  <c r="M1266" i="2"/>
  <c r="O1266" i="2" s="1"/>
  <c r="M1267" i="2"/>
  <c r="O1267" i="2" s="1"/>
  <c r="M1268" i="2"/>
  <c r="O1268" i="2" s="1"/>
  <c r="M1269" i="2"/>
  <c r="O1269" i="2" s="1"/>
  <c r="M1270" i="2"/>
  <c r="O1270" i="2" s="1"/>
  <c r="M1271" i="2"/>
  <c r="O1271" i="2" s="1"/>
  <c r="M1272" i="2"/>
  <c r="O1272" i="2" s="1"/>
  <c r="M1273" i="2"/>
  <c r="O1273" i="2" s="1"/>
  <c r="M1274" i="2"/>
  <c r="O1274" i="2" s="1"/>
  <c r="M1275" i="2"/>
  <c r="O1275" i="2" s="1"/>
  <c r="M1276" i="2"/>
  <c r="O1276" i="2" s="1"/>
  <c r="M1277" i="2"/>
  <c r="O1277" i="2" s="1"/>
  <c r="M1278" i="2"/>
  <c r="O1278" i="2" s="1"/>
  <c r="M1279" i="2"/>
  <c r="O1279" i="2" s="1"/>
  <c r="M1280" i="2"/>
  <c r="O1280" i="2" s="1"/>
  <c r="M1281" i="2"/>
  <c r="O1281" i="2" s="1"/>
  <c r="M1282" i="2"/>
  <c r="O1282" i="2" s="1"/>
  <c r="M1283" i="2"/>
  <c r="O1283" i="2" s="1"/>
  <c r="M1284" i="2"/>
  <c r="O1284" i="2" s="1"/>
  <c r="M1285" i="2"/>
  <c r="O1285" i="2" s="1"/>
  <c r="M1286" i="2"/>
  <c r="O1286" i="2" s="1"/>
  <c r="M1287" i="2"/>
  <c r="O1287" i="2" s="1"/>
  <c r="M1288" i="2"/>
  <c r="O1288" i="2" s="1"/>
  <c r="M1289" i="2"/>
  <c r="O1289" i="2" s="1"/>
  <c r="M1290" i="2"/>
  <c r="O1290" i="2" s="1"/>
  <c r="M1291" i="2"/>
  <c r="O1291" i="2" s="1"/>
  <c r="M1292" i="2"/>
  <c r="O1292" i="2" s="1"/>
  <c r="M1293" i="2"/>
  <c r="O1293" i="2" s="1"/>
  <c r="M1294" i="2"/>
  <c r="O1294" i="2" s="1"/>
  <c r="M1295" i="2"/>
  <c r="O1295" i="2" s="1"/>
  <c r="M1296" i="2"/>
  <c r="O1296" i="2" s="1"/>
  <c r="M1297" i="2"/>
  <c r="O1297" i="2" s="1"/>
  <c r="M1298" i="2"/>
  <c r="O1298" i="2" s="1"/>
  <c r="M1299" i="2"/>
  <c r="O1299" i="2" s="1"/>
  <c r="M1300" i="2"/>
  <c r="O1300" i="2" s="1"/>
  <c r="M1301" i="2"/>
  <c r="O1301" i="2" s="1"/>
  <c r="M1302" i="2"/>
  <c r="O1302" i="2" s="1"/>
  <c r="M1303" i="2"/>
  <c r="O1303" i="2" s="1"/>
  <c r="M1304" i="2"/>
  <c r="O1304" i="2" s="1"/>
  <c r="M1305" i="2"/>
  <c r="O1305" i="2" s="1"/>
  <c r="M1306" i="2"/>
  <c r="O1306" i="2" s="1"/>
  <c r="M1307" i="2"/>
  <c r="O1307" i="2" s="1"/>
  <c r="M1308" i="2"/>
  <c r="O1308" i="2" s="1"/>
  <c r="M1309" i="2"/>
  <c r="O1309" i="2" s="1"/>
  <c r="M1310" i="2"/>
  <c r="O1310" i="2" s="1"/>
  <c r="M1311" i="2"/>
  <c r="O1311" i="2" s="1"/>
  <c r="M1312" i="2"/>
  <c r="O1312" i="2" s="1"/>
  <c r="M1313" i="2"/>
  <c r="O1313" i="2" s="1"/>
  <c r="M1314" i="2"/>
  <c r="O1314" i="2" s="1"/>
  <c r="M1315" i="2"/>
  <c r="O1315" i="2" s="1"/>
  <c r="M1316" i="2"/>
  <c r="O1316" i="2" s="1"/>
  <c r="M1317" i="2"/>
  <c r="O1317" i="2" s="1"/>
  <c r="M1318" i="2"/>
  <c r="O1318" i="2" s="1"/>
  <c r="M1319" i="2"/>
  <c r="O1319" i="2" s="1"/>
  <c r="M1320" i="2"/>
  <c r="O1320" i="2" s="1"/>
  <c r="M1321" i="2"/>
  <c r="O1321" i="2" s="1"/>
  <c r="M1322" i="2"/>
  <c r="O1322" i="2" s="1"/>
  <c r="M1323" i="2"/>
  <c r="O1323" i="2" s="1"/>
  <c r="M1324" i="2"/>
  <c r="O1324" i="2" s="1"/>
  <c r="M1325" i="2"/>
  <c r="O1325" i="2" s="1"/>
  <c r="M1326" i="2"/>
  <c r="O1326" i="2" s="1"/>
  <c r="M1327" i="2"/>
  <c r="O1327" i="2" s="1"/>
  <c r="M1328" i="2"/>
  <c r="O1328" i="2" s="1"/>
  <c r="M1329" i="2"/>
  <c r="O1329" i="2" s="1"/>
  <c r="M1330" i="2"/>
  <c r="O1330" i="2" s="1"/>
  <c r="M1331" i="2"/>
  <c r="O1331" i="2" s="1"/>
  <c r="M1332" i="2"/>
  <c r="O1332" i="2" s="1"/>
  <c r="M1333" i="2"/>
  <c r="O1333" i="2" s="1"/>
  <c r="M1334" i="2"/>
  <c r="O1334" i="2" s="1"/>
  <c r="M1335" i="2"/>
  <c r="O1335" i="2" s="1"/>
  <c r="M1336" i="2"/>
  <c r="O1336" i="2" s="1"/>
  <c r="M1337" i="2"/>
  <c r="O1337" i="2" s="1"/>
  <c r="M1338" i="2"/>
  <c r="O1338" i="2" s="1"/>
  <c r="M1339" i="2"/>
  <c r="O1339" i="2" s="1"/>
  <c r="M1340" i="2"/>
  <c r="O1340" i="2" s="1"/>
  <c r="M1341" i="2"/>
  <c r="O1341" i="2" s="1"/>
  <c r="M1342" i="2"/>
  <c r="O1342" i="2" s="1"/>
  <c r="M1343" i="2"/>
  <c r="O1343" i="2" s="1"/>
  <c r="M1344" i="2"/>
  <c r="O1344" i="2" s="1"/>
  <c r="M1345" i="2"/>
  <c r="O1345" i="2" s="1"/>
  <c r="M1346" i="2"/>
  <c r="O1346" i="2" s="1"/>
  <c r="M1347" i="2"/>
  <c r="O1347" i="2" s="1"/>
  <c r="M1348" i="2"/>
  <c r="O1348" i="2" s="1"/>
  <c r="M1349" i="2"/>
  <c r="O1349" i="2" s="1"/>
  <c r="M1350" i="2"/>
  <c r="O1350" i="2" s="1"/>
  <c r="M1351" i="2"/>
  <c r="O1351" i="2" s="1"/>
  <c r="M1352" i="2"/>
  <c r="O1352" i="2" s="1"/>
  <c r="M1353" i="2"/>
  <c r="O1353" i="2" s="1"/>
  <c r="M1354" i="2"/>
  <c r="O1354" i="2" s="1"/>
  <c r="M1355" i="2"/>
  <c r="O1355" i="2" s="1"/>
  <c r="M1356" i="2"/>
  <c r="O1356" i="2" s="1"/>
  <c r="M1357" i="2"/>
  <c r="O1357" i="2" s="1"/>
  <c r="M1358" i="2"/>
  <c r="O1358" i="2" s="1"/>
  <c r="M1359" i="2"/>
  <c r="O1359" i="2" s="1"/>
  <c r="M1360" i="2"/>
  <c r="O1360" i="2" s="1"/>
  <c r="M1361" i="2"/>
  <c r="O1361" i="2" s="1"/>
  <c r="M1362" i="2"/>
  <c r="O1362" i="2" s="1"/>
  <c r="M1363" i="2"/>
  <c r="O1363" i="2" s="1"/>
  <c r="M1364" i="2"/>
  <c r="O1364" i="2" s="1"/>
  <c r="M1365" i="2"/>
  <c r="O1365" i="2" s="1"/>
  <c r="M1366" i="2"/>
  <c r="O1366" i="2" s="1"/>
  <c r="M1367" i="2"/>
  <c r="O1367" i="2" s="1"/>
  <c r="M1368" i="2"/>
  <c r="O1368" i="2" s="1"/>
  <c r="M1369" i="2"/>
  <c r="O1369" i="2" s="1"/>
  <c r="M1370" i="2"/>
  <c r="O1370" i="2" s="1"/>
  <c r="M1371" i="2"/>
  <c r="O1371" i="2" s="1"/>
  <c r="M1372" i="2"/>
  <c r="O1372" i="2" s="1"/>
  <c r="M1373" i="2"/>
  <c r="O1373" i="2" s="1"/>
  <c r="M1374" i="2"/>
  <c r="O1374" i="2" s="1"/>
  <c r="M1375" i="2"/>
  <c r="O1375" i="2" s="1"/>
  <c r="M1376" i="2"/>
  <c r="O1376" i="2" s="1"/>
  <c r="M1377" i="2"/>
  <c r="O1377" i="2" s="1"/>
  <c r="M1378" i="2"/>
  <c r="O1378" i="2" s="1"/>
  <c r="M1379" i="2"/>
  <c r="O1379" i="2" s="1"/>
  <c r="M1380" i="2"/>
  <c r="O1380" i="2" s="1"/>
  <c r="M1381" i="2"/>
  <c r="O1381" i="2" s="1"/>
  <c r="M1382" i="2"/>
  <c r="O1382" i="2" s="1"/>
  <c r="M1383" i="2"/>
  <c r="O1383" i="2" s="1"/>
  <c r="M1384" i="2"/>
  <c r="O1384" i="2" s="1"/>
  <c r="M1385" i="2"/>
  <c r="O1385" i="2" s="1"/>
  <c r="M1386" i="2"/>
  <c r="O1386" i="2" s="1"/>
  <c r="M1387" i="2"/>
  <c r="O1387" i="2" s="1"/>
  <c r="M1388" i="2"/>
  <c r="O1388" i="2" s="1"/>
  <c r="M1389" i="2"/>
  <c r="O1389" i="2" s="1"/>
  <c r="M1390" i="2"/>
  <c r="O1390" i="2" s="1"/>
  <c r="M1391" i="2"/>
  <c r="O1391" i="2" s="1"/>
  <c r="M1392" i="2"/>
  <c r="O1392" i="2" s="1"/>
  <c r="M1393" i="2"/>
  <c r="O1393" i="2" s="1"/>
  <c r="M1394" i="2"/>
  <c r="O1394" i="2" s="1"/>
  <c r="M1395" i="2"/>
  <c r="O1395" i="2" s="1"/>
  <c r="M1396" i="2"/>
  <c r="O1396" i="2" s="1"/>
  <c r="M1397" i="2"/>
  <c r="O1397" i="2" s="1"/>
  <c r="M1398" i="2"/>
  <c r="O1398" i="2" s="1"/>
  <c r="M1399" i="2"/>
  <c r="O1399" i="2" s="1"/>
  <c r="M1400" i="2"/>
  <c r="O1400" i="2" s="1"/>
  <c r="M1401" i="2"/>
  <c r="O1401" i="2" s="1"/>
  <c r="M1402" i="2"/>
  <c r="O1402" i="2" s="1"/>
  <c r="M1403" i="2"/>
  <c r="O1403" i="2" s="1"/>
  <c r="M1404" i="2"/>
  <c r="O1404" i="2" s="1"/>
  <c r="M1405" i="2"/>
  <c r="O1405" i="2" s="1"/>
  <c r="M1406" i="2"/>
  <c r="O1406" i="2" s="1"/>
  <c r="M1407" i="2"/>
  <c r="O1407" i="2" s="1"/>
  <c r="M1408" i="2"/>
  <c r="O1408" i="2" s="1"/>
  <c r="M1409" i="2"/>
  <c r="O1409" i="2" s="1"/>
  <c r="M1410" i="2"/>
  <c r="O1410" i="2" s="1"/>
  <c r="M1411" i="2"/>
  <c r="O1411" i="2" s="1"/>
  <c r="M1412" i="2"/>
  <c r="O1412" i="2" s="1"/>
  <c r="M1413" i="2"/>
  <c r="O1413" i="2" s="1"/>
  <c r="M1414" i="2"/>
  <c r="O1414" i="2" s="1"/>
  <c r="M1415" i="2"/>
  <c r="O1415" i="2" s="1"/>
  <c r="M1416" i="2"/>
  <c r="O1416" i="2" s="1"/>
  <c r="M1417" i="2"/>
  <c r="O1417" i="2" s="1"/>
  <c r="M1418" i="2"/>
  <c r="O1418" i="2" s="1"/>
  <c r="M1419" i="2"/>
  <c r="O1419" i="2" s="1"/>
  <c r="M1420" i="2"/>
  <c r="O1420" i="2" s="1"/>
  <c r="M1421" i="2"/>
  <c r="O1421" i="2" s="1"/>
  <c r="M1422" i="2"/>
  <c r="O1422" i="2" s="1"/>
  <c r="M1423" i="2"/>
  <c r="O1423" i="2" s="1"/>
  <c r="M1424" i="2"/>
  <c r="O1424" i="2" s="1"/>
  <c r="M1425" i="2"/>
  <c r="O1425" i="2" s="1"/>
  <c r="M1426" i="2"/>
  <c r="O1426" i="2" s="1"/>
  <c r="M1427" i="2"/>
  <c r="O1427" i="2" s="1"/>
  <c r="M1428" i="2"/>
  <c r="O1428" i="2" s="1"/>
  <c r="M1429" i="2"/>
  <c r="O1429" i="2" s="1"/>
  <c r="M1430" i="2"/>
  <c r="O1430" i="2" s="1"/>
  <c r="M1431" i="2"/>
  <c r="O1431" i="2" s="1"/>
  <c r="M1432" i="2"/>
  <c r="O1432" i="2" s="1"/>
  <c r="M1433" i="2"/>
  <c r="O1433" i="2" s="1"/>
  <c r="M1434" i="2"/>
  <c r="O1434" i="2" s="1"/>
  <c r="M1435" i="2"/>
  <c r="O1435" i="2" s="1"/>
  <c r="M1436" i="2"/>
  <c r="O1436" i="2" s="1"/>
  <c r="M1437" i="2"/>
  <c r="O1437" i="2" s="1"/>
  <c r="M1438" i="2"/>
  <c r="O1438" i="2" s="1"/>
  <c r="M1439" i="2"/>
  <c r="O1439" i="2" s="1"/>
  <c r="M1440" i="2"/>
  <c r="O1440" i="2" s="1"/>
  <c r="M1441" i="2"/>
  <c r="O1441" i="2" s="1"/>
  <c r="M1442" i="2"/>
  <c r="O1442" i="2" s="1"/>
  <c r="M1443" i="2"/>
  <c r="O1443" i="2" s="1"/>
  <c r="M1444" i="2"/>
  <c r="O1444" i="2" s="1"/>
  <c r="M1445" i="2"/>
  <c r="O1445" i="2" s="1"/>
  <c r="M1446" i="2"/>
  <c r="O1446" i="2" s="1"/>
  <c r="M1447" i="2"/>
  <c r="O1447" i="2" s="1"/>
  <c r="M1448" i="2"/>
  <c r="O1448" i="2" s="1"/>
  <c r="M1449" i="2"/>
  <c r="O1449" i="2" s="1"/>
  <c r="M1450" i="2"/>
  <c r="O1450" i="2" s="1"/>
  <c r="M1451" i="2"/>
  <c r="O1451" i="2" s="1"/>
  <c r="M1452" i="2"/>
  <c r="O1452" i="2" s="1"/>
  <c r="M1453" i="2"/>
  <c r="O1453" i="2" s="1"/>
  <c r="M1454" i="2"/>
  <c r="O1454" i="2" s="1"/>
  <c r="M1455" i="2"/>
  <c r="O1455" i="2" s="1"/>
  <c r="M1456" i="2"/>
  <c r="O1456" i="2" s="1"/>
  <c r="M1457" i="2"/>
  <c r="O1457" i="2" s="1"/>
  <c r="M1458" i="2"/>
  <c r="O1458" i="2" s="1"/>
  <c r="M1459" i="2"/>
  <c r="O1459" i="2" s="1"/>
  <c r="M1460" i="2"/>
  <c r="O1460" i="2" s="1"/>
  <c r="M1461" i="2"/>
  <c r="O1461" i="2" s="1"/>
  <c r="M1462" i="2"/>
  <c r="O1462" i="2" s="1"/>
  <c r="M1463" i="2"/>
  <c r="O1463" i="2" s="1"/>
  <c r="M1464" i="2"/>
  <c r="O1464" i="2" s="1"/>
  <c r="M1465" i="2"/>
  <c r="O1465" i="2" s="1"/>
  <c r="M1466" i="2"/>
  <c r="O1466" i="2" s="1"/>
  <c r="M1467" i="2"/>
  <c r="O1467" i="2" s="1"/>
  <c r="M1468" i="2"/>
  <c r="O1468" i="2" s="1"/>
  <c r="M1469" i="2"/>
  <c r="O1469" i="2" s="1"/>
  <c r="M1470" i="2"/>
  <c r="O1470" i="2" s="1"/>
  <c r="M1471" i="2"/>
  <c r="O1471" i="2" s="1"/>
  <c r="M1472" i="2"/>
  <c r="O1472" i="2" s="1"/>
  <c r="M1473" i="2"/>
  <c r="O1473" i="2" s="1"/>
  <c r="M1474" i="2"/>
  <c r="O1474" i="2" s="1"/>
  <c r="M1475" i="2"/>
  <c r="O1475" i="2" s="1"/>
  <c r="M1476" i="2"/>
  <c r="O1476" i="2" s="1"/>
  <c r="M1477" i="2"/>
  <c r="O1477" i="2" s="1"/>
  <c r="M1478" i="2"/>
  <c r="O1478" i="2" s="1"/>
  <c r="M1479" i="2"/>
  <c r="O1479" i="2" s="1"/>
  <c r="M1480" i="2"/>
  <c r="O1480" i="2" s="1"/>
  <c r="M1481" i="2"/>
  <c r="O1481" i="2" s="1"/>
  <c r="M1482" i="2"/>
  <c r="O1482" i="2" s="1"/>
  <c r="M1483" i="2"/>
  <c r="O1483" i="2" s="1"/>
  <c r="M1484" i="2"/>
  <c r="O1484" i="2" s="1"/>
  <c r="M1485" i="2"/>
  <c r="O1485" i="2" s="1"/>
  <c r="M1486" i="2"/>
  <c r="O1486" i="2" s="1"/>
  <c r="M1487" i="2"/>
  <c r="O1487" i="2" s="1"/>
  <c r="M1488" i="2"/>
  <c r="O1488" i="2" s="1"/>
  <c r="M1489" i="2"/>
  <c r="O1489" i="2" s="1"/>
  <c r="M1490" i="2"/>
  <c r="O1490" i="2" s="1"/>
  <c r="M1491" i="2"/>
  <c r="O1491" i="2" s="1"/>
  <c r="M1492" i="2"/>
  <c r="O1492" i="2" s="1"/>
  <c r="M1493" i="2"/>
  <c r="O1493" i="2" s="1"/>
  <c r="M1494" i="2"/>
  <c r="O1494" i="2" s="1"/>
  <c r="M1495" i="2"/>
  <c r="O1495" i="2" s="1"/>
  <c r="M1496" i="2"/>
  <c r="O1496" i="2" s="1"/>
  <c r="M1497" i="2"/>
  <c r="O1497" i="2" s="1"/>
  <c r="M1498" i="2"/>
  <c r="O1498" i="2" s="1"/>
  <c r="M1499" i="2"/>
  <c r="O1499" i="2" s="1"/>
  <c r="M1500" i="2"/>
  <c r="O1500" i="2" s="1"/>
  <c r="M1501" i="2"/>
  <c r="O1501" i="2" s="1"/>
  <c r="M1502" i="2"/>
  <c r="O1502" i="2" s="1"/>
  <c r="M1503" i="2"/>
  <c r="O1503" i="2" s="1"/>
  <c r="M1504" i="2"/>
  <c r="O1504" i="2" s="1"/>
  <c r="M1505" i="2"/>
  <c r="O1505" i="2" s="1"/>
  <c r="M1506" i="2"/>
  <c r="O1506" i="2" s="1"/>
  <c r="M1507" i="2"/>
  <c r="O1507" i="2" s="1"/>
  <c r="M1508" i="2"/>
  <c r="O1508" i="2" s="1"/>
  <c r="M1509" i="2"/>
  <c r="O1509" i="2" s="1"/>
  <c r="M1510" i="2"/>
  <c r="O1510" i="2" s="1"/>
  <c r="M1511" i="2"/>
  <c r="O1511" i="2" s="1"/>
  <c r="M1512" i="2"/>
  <c r="O1512" i="2" s="1"/>
  <c r="M1513" i="2"/>
  <c r="O1513" i="2" s="1"/>
  <c r="M1514" i="2"/>
  <c r="O1514" i="2" s="1"/>
  <c r="M1515" i="2"/>
  <c r="O1515" i="2" s="1"/>
  <c r="M1516" i="2"/>
  <c r="O1516" i="2" s="1"/>
  <c r="M1517" i="2"/>
  <c r="O1517" i="2" s="1"/>
  <c r="M1518" i="2"/>
  <c r="O1518" i="2" s="1"/>
  <c r="M1519" i="2"/>
  <c r="O1519" i="2" s="1"/>
  <c r="M1520" i="2"/>
  <c r="O1520" i="2" s="1"/>
  <c r="M1521" i="2"/>
  <c r="O1521" i="2" s="1"/>
  <c r="M1522" i="2"/>
  <c r="O1522" i="2" s="1"/>
  <c r="M1523" i="2"/>
  <c r="O1523" i="2" s="1"/>
  <c r="M1524" i="2"/>
  <c r="O1524" i="2" s="1"/>
  <c r="M1525" i="2"/>
  <c r="O1525" i="2" s="1"/>
  <c r="M1526" i="2"/>
  <c r="O1526" i="2" s="1"/>
  <c r="M1527" i="2"/>
  <c r="O1527" i="2" s="1"/>
  <c r="M1528" i="2"/>
  <c r="O1528" i="2" s="1"/>
  <c r="M1529" i="2"/>
  <c r="O1529" i="2" s="1"/>
  <c r="M1530" i="2"/>
  <c r="O1530" i="2" s="1"/>
  <c r="M1531" i="2"/>
  <c r="O1531" i="2" s="1"/>
  <c r="M1532" i="2"/>
  <c r="O1532" i="2" s="1"/>
  <c r="M1533" i="2"/>
  <c r="O1533" i="2" s="1"/>
  <c r="M1534" i="2"/>
  <c r="O1534" i="2" s="1"/>
  <c r="M1535" i="2"/>
  <c r="O1535" i="2" s="1"/>
  <c r="M1536" i="2"/>
  <c r="O1536" i="2" s="1"/>
  <c r="M1537" i="2"/>
  <c r="O1537" i="2" s="1"/>
  <c r="M1538" i="2"/>
  <c r="O1538" i="2" s="1"/>
  <c r="M1539" i="2"/>
  <c r="O1539" i="2" s="1"/>
  <c r="M1540" i="2"/>
  <c r="O1540" i="2" s="1"/>
  <c r="M1541" i="2"/>
  <c r="O1541" i="2" s="1"/>
  <c r="M1542" i="2"/>
  <c r="O1542" i="2" s="1"/>
  <c r="M1543" i="2"/>
  <c r="O1543" i="2" s="1"/>
  <c r="M1544" i="2"/>
  <c r="O1544" i="2" s="1"/>
  <c r="M1545" i="2"/>
  <c r="O1545" i="2" s="1"/>
  <c r="M1546" i="2"/>
  <c r="O1546" i="2" s="1"/>
  <c r="M1547" i="2"/>
  <c r="O1547" i="2" s="1"/>
  <c r="M1548" i="2"/>
  <c r="O1548" i="2" s="1"/>
  <c r="M1549" i="2"/>
  <c r="O1549" i="2" s="1"/>
  <c r="M1550" i="2"/>
  <c r="O1550" i="2" s="1"/>
  <c r="M1551" i="2"/>
  <c r="O1551" i="2" s="1"/>
  <c r="M1552" i="2"/>
  <c r="O1552" i="2" s="1"/>
  <c r="M1553" i="2"/>
  <c r="O1553" i="2" s="1"/>
  <c r="M1554" i="2"/>
  <c r="O1554" i="2" s="1"/>
  <c r="M1555" i="2"/>
  <c r="O1555" i="2" s="1"/>
  <c r="M1556" i="2"/>
  <c r="O1556" i="2" s="1"/>
  <c r="M1557" i="2"/>
  <c r="O1557" i="2" s="1"/>
  <c r="M1558" i="2"/>
  <c r="O1558" i="2" s="1"/>
  <c r="M1559" i="2"/>
  <c r="O1559" i="2" s="1"/>
  <c r="M1560" i="2"/>
  <c r="O1560" i="2" s="1"/>
  <c r="M1561" i="2"/>
  <c r="O1561" i="2" s="1"/>
  <c r="M1562" i="2"/>
  <c r="O1562" i="2" s="1"/>
  <c r="M1563" i="2"/>
  <c r="O1563" i="2" s="1"/>
  <c r="M1564" i="2"/>
  <c r="O1564" i="2" s="1"/>
  <c r="M1565" i="2"/>
  <c r="O1565" i="2" s="1"/>
  <c r="M1566" i="2"/>
  <c r="O1566" i="2" s="1"/>
  <c r="M1567" i="2"/>
  <c r="O1567" i="2" s="1"/>
  <c r="M1568" i="2"/>
  <c r="O1568" i="2" s="1"/>
  <c r="M1569" i="2"/>
  <c r="O1569" i="2" s="1"/>
  <c r="M1570" i="2"/>
  <c r="O1570" i="2" s="1"/>
  <c r="M1571" i="2"/>
  <c r="O1571" i="2" s="1"/>
  <c r="M1572" i="2"/>
  <c r="O1572" i="2" s="1"/>
  <c r="M1573" i="2"/>
  <c r="O1573" i="2" s="1"/>
  <c r="M1574" i="2"/>
  <c r="O1574" i="2" s="1"/>
  <c r="M1575" i="2"/>
  <c r="O1575" i="2" s="1"/>
  <c r="M1576" i="2"/>
  <c r="O1576" i="2" s="1"/>
  <c r="M1577" i="2"/>
  <c r="O1577" i="2" s="1"/>
  <c r="M1578" i="2"/>
  <c r="O1578" i="2" s="1"/>
  <c r="M1579" i="2"/>
  <c r="O1579" i="2" s="1"/>
  <c r="M1580" i="2"/>
  <c r="O1580" i="2" s="1"/>
  <c r="M1581" i="2"/>
  <c r="O1581" i="2" s="1"/>
  <c r="M1582" i="2"/>
  <c r="O1582" i="2" s="1"/>
  <c r="M1583" i="2"/>
  <c r="O1583" i="2" s="1"/>
  <c r="M1584" i="2"/>
  <c r="O1584" i="2" s="1"/>
  <c r="M1585" i="2"/>
  <c r="O1585" i="2" s="1"/>
  <c r="M1586" i="2"/>
  <c r="O1586" i="2" s="1"/>
  <c r="M1587" i="2"/>
  <c r="O1587" i="2" s="1"/>
  <c r="M1588" i="2"/>
  <c r="O1588" i="2" s="1"/>
  <c r="M1589" i="2"/>
  <c r="O1589" i="2" s="1"/>
  <c r="M1590" i="2"/>
  <c r="O1590" i="2" s="1"/>
  <c r="M1591" i="2"/>
  <c r="O1591" i="2" s="1"/>
  <c r="M1592" i="2"/>
  <c r="O1592" i="2" s="1"/>
  <c r="M1593" i="2"/>
  <c r="O1593" i="2" s="1"/>
  <c r="M1594" i="2"/>
  <c r="O1594" i="2" s="1"/>
  <c r="M1595" i="2"/>
  <c r="O1595" i="2" s="1"/>
  <c r="M1596" i="2"/>
  <c r="O1596" i="2" s="1"/>
  <c r="M1597" i="2"/>
  <c r="O1597" i="2" s="1"/>
  <c r="M1598" i="2"/>
  <c r="O1598" i="2" s="1"/>
  <c r="M1599" i="2"/>
  <c r="O1599" i="2" s="1"/>
  <c r="M1600" i="2"/>
  <c r="O1600" i="2" s="1"/>
  <c r="M1601" i="2"/>
  <c r="O1601" i="2" s="1"/>
  <c r="M1602" i="2"/>
  <c r="O1602" i="2" s="1"/>
  <c r="M1603" i="2"/>
  <c r="O1603" i="2" s="1"/>
  <c r="M1604" i="2"/>
  <c r="O1604" i="2" s="1"/>
  <c r="M1605" i="2"/>
  <c r="O1605" i="2" s="1"/>
  <c r="M1606" i="2"/>
  <c r="O1606" i="2" s="1"/>
  <c r="M1607" i="2"/>
  <c r="O1607" i="2" s="1"/>
  <c r="M1608" i="2"/>
  <c r="O1608" i="2" s="1"/>
  <c r="M1609" i="2"/>
  <c r="O1609" i="2" s="1"/>
  <c r="M1610" i="2"/>
  <c r="O1610" i="2" s="1"/>
  <c r="M1611" i="2"/>
  <c r="O1611" i="2" s="1"/>
  <c r="M1612" i="2"/>
  <c r="O1612" i="2" s="1"/>
  <c r="M1613" i="2"/>
  <c r="O1613" i="2" s="1"/>
  <c r="M1614" i="2"/>
  <c r="O1614" i="2" s="1"/>
  <c r="M1615" i="2"/>
  <c r="O1615" i="2" s="1"/>
  <c r="M1616" i="2"/>
  <c r="O1616" i="2" s="1"/>
  <c r="M1617" i="2"/>
  <c r="O1617" i="2" s="1"/>
  <c r="M1618" i="2"/>
  <c r="O1618" i="2" s="1"/>
  <c r="M1619" i="2"/>
  <c r="O1619" i="2" s="1"/>
  <c r="M1620" i="2"/>
  <c r="O1620" i="2" s="1"/>
  <c r="M1621" i="2"/>
  <c r="O1621" i="2" s="1"/>
  <c r="M1622" i="2"/>
  <c r="O1622" i="2" s="1"/>
  <c r="M1623" i="2"/>
  <c r="O1623" i="2" s="1"/>
  <c r="M1624" i="2"/>
  <c r="O1624" i="2" s="1"/>
  <c r="M1625" i="2"/>
  <c r="O1625" i="2" s="1"/>
  <c r="M1626" i="2"/>
  <c r="O1626" i="2" s="1"/>
  <c r="M1627" i="2"/>
  <c r="O1627" i="2" s="1"/>
  <c r="M1628" i="2"/>
  <c r="O1628" i="2" s="1"/>
  <c r="M1629" i="2"/>
  <c r="O1629" i="2" s="1"/>
  <c r="M1630" i="2"/>
  <c r="O1630" i="2" s="1"/>
  <c r="M1631" i="2"/>
  <c r="O1631" i="2" s="1"/>
  <c r="M1632" i="2"/>
  <c r="O1632" i="2" s="1"/>
  <c r="M1633" i="2"/>
  <c r="O1633" i="2" s="1"/>
  <c r="M1634" i="2"/>
  <c r="O1634" i="2" s="1"/>
  <c r="M1635" i="2"/>
  <c r="O1635" i="2" s="1"/>
  <c r="M1636" i="2"/>
  <c r="O1636" i="2" s="1"/>
  <c r="M1637" i="2"/>
  <c r="O1637" i="2" s="1"/>
  <c r="M1638" i="2"/>
  <c r="O1638" i="2" s="1"/>
  <c r="M1639" i="2"/>
  <c r="O1639" i="2" s="1"/>
  <c r="M1640" i="2"/>
  <c r="O1640" i="2" s="1"/>
  <c r="M1641" i="2"/>
  <c r="O1641" i="2" s="1"/>
  <c r="M1642" i="2"/>
  <c r="O1642" i="2" s="1"/>
  <c r="M1643" i="2"/>
  <c r="O1643" i="2" s="1"/>
  <c r="M1644" i="2"/>
  <c r="O1644" i="2" s="1"/>
  <c r="M1645" i="2"/>
  <c r="O1645" i="2" s="1"/>
  <c r="M1646" i="2"/>
  <c r="O1646" i="2" s="1"/>
  <c r="M1647" i="2"/>
  <c r="O1647" i="2" s="1"/>
  <c r="M1648" i="2"/>
  <c r="O1648" i="2" s="1"/>
  <c r="M1649" i="2"/>
  <c r="O1649" i="2" s="1"/>
  <c r="M1650" i="2"/>
  <c r="O1650" i="2" s="1"/>
  <c r="M1651" i="2"/>
  <c r="O1651" i="2" s="1"/>
  <c r="M1652" i="2"/>
  <c r="O1652" i="2" s="1"/>
  <c r="M1653" i="2"/>
  <c r="O1653" i="2" s="1"/>
  <c r="M1654" i="2"/>
  <c r="O1654" i="2" s="1"/>
  <c r="M1655" i="2"/>
  <c r="O1655" i="2" s="1"/>
  <c r="M1656" i="2"/>
  <c r="O1656" i="2" s="1"/>
  <c r="M1657" i="2"/>
  <c r="O1657" i="2" s="1"/>
  <c r="M1658" i="2"/>
  <c r="O1658" i="2" s="1"/>
  <c r="M1659" i="2"/>
  <c r="O1659" i="2" s="1"/>
  <c r="M1660" i="2"/>
  <c r="O1660" i="2" s="1"/>
  <c r="M1661" i="2"/>
  <c r="O1661" i="2" s="1"/>
  <c r="M1662" i="2"/>
  <c r="O1662" i="2" s="1"/>
  <c r="M1663" i="2"/>
  <c r="O1663" i="2" s="1"/>
  <c r="M1664" i="2"/>
  <c r="O1664" i="2" s="1"/>
  <c r="M1665" i="2"/>
  <c r="O1665" i="2" s="1"/>
  <c r="M1666" i="2"/>
  <c r="O1666" i="2" s="1"/>
  <c r="M1667" i="2"/>
  <c r="O1667" i="2" s="1"/>
  <c r="M1668" i="2"/>
  <c r="O1668" i="2" s="1"/>
  <c r="M1669" i="2"/>
  <c r="O1669" i="2" s="1"/>
  <c r="M1670" i="2"/>
  <c r="O1670" i="2" s="1"/>
  <c r="M1671" i="2"/>
  <c r="O1671" i="2" s="1"/>
  <c r="M1672" i="2"/>
  <c r="O1672" i="2" s="1"/>
  <c r="M1673" i="2"/>
  <c r="O1673" i="2" s="1"/>
  <c r="M1674" i="2"/>
  <c r="O1674" i="2" s="1"/>
  <c r="M1675" i="2"/>
  <c r="O1675" i="2" s="1"/>
  <c r="M1676" i="2"/>
  <c r="O1676" i="2" s="1"/>
  <c r="M1677" i="2"/>
  <c r="O1677" i="2" s="1"/>
  <c r="M1678" i="2"/>
  <c r="O1678" i="2" s="1"/>
  <c r="M1679" i="2"/>
  <c r="O1679" i="2" s="1"/>
  <c r="M1680" i="2"/>
  <c r="O1680" i="2" s="1"/>
  <c r="M1681" i="2"/>
  <c r="O1681" i="2" s="1"/>
  <c r="M1682" i="2"/>
  <c r="O1682" i="2" s="1"/>
  <c r="M1683" i="2"/>
  <c r="O1683" i="2" s="1"/>
  <c r="M1684" i="2"/>
  <c r="O1684" i="2" s="1"/>
  <c r="M1685" i="2"/>
  <c r="O1685" i="2" s="1"/>
  <c r="M1686" i="2"/>
  <c r="O1686" i="2" s="1"/>
  <c r="M1687" i="2"/>
  <c r="O1687" i="2" s="1"/>
  <c r="M1688" i="2"/>
  <c r="O1688" i="2" s="1"/>
  <c r="M1689" i="2"/>
  <c r="O1689" i="2" s="1"/>
  <c r="M1690" i="2"/>
  <c r="O1690" i="2" s="1"/>
  <c r="M1691" i="2"/>
  <c r="O1691" i="2" s="1"/>
  <c r="M1692" i="2"/>
  <c r="O1692" i="2" s="1"/>
  <c r="M1693" i="2"/>
  <c r="O1693" i="2" s="1"/>
  <c r="M1694" i="2"/>
  <c r="O1694" i="2" s="1"/>
  <c r="M1695" i="2"/>
  <c r="O1695" i="2" s="1"/>
  <c r="M1696" i="2"/>
  <c r="O1696" i="2" s="1"/>
  <c r="M1697" i="2"/>
  <c r="O1697" i="2" s="1"/>
  <c r="M1698" i="2"/>
  <c r="O1698" i="2" s="1"/>
  <c r="M1699" i="2"/>
  <c r="O1699" i="2" s="1"/>
  <c r="M1700" i="2"/>
  <c r="O1700" i="2" s="1"/>
  <c r="M1701" i="2"/>
  <c r="O1701" i="2" s="1"/>
  <c r="M1702" i="2"/>
  <c r="O1702" i="2" s="1"/>
  <c r="M1703" i="2"/>
  <c r="O1703" i="2" s="1"/>
  <c r="M1704" i="2"/>
  <c r="O1704" i="2" s="1"/>
  <c r="M1705" i="2"/>
  <c r="O1705" i="2" s="1"/>
  <c r="M1706" i="2"/>
  <c r="O1706" i="2" s="1"/>
  <c r="M1707" i="2"/>
  <c r="O1707" i="2" s="1"/>
  <c r="M1708" i="2"/>
  <c r="O1708" i="2" s="1"/>
  <c r="M1709" i="2"/>
  <c r="O1709" i="2" s="1"/>
  <c r="M1710" i="2"/>
  <c r="O1710" i="2" s="1"/>
  <c r="M1711" i="2"/>
  <c r="O1711" i="2" s="1"/>
  <c r="M1712" i="2"/>
  <c r="O1712" i="2" s="1"/>
  <c r="M1713" i="2"/>
  <c r="O1713" i="2" s="1"/>
  <c r="M1714" i="2"/>
  <c r="O1714" i="2" s="1"/>
  <c r="M1715" i="2"/>
  <c r="O1715" i="2" s="1"/>
  <c r="M1716" i="2"/>
  <c r="O1716" i="2" s="1"/>
  <c r="M1717" i="2"/>
  <c r="O1717" i="2" s="1"/>
  <c r="M1718" i="2"/>
  <c r="O1718" i="2" s="1"/>
  <c r="M1719" i="2"/>
  <c r="O1719" i="2" s="1"/>
  <c r="M1720" i="2"/>
  <c r="O1720" i="2" s="1"/>
  <c r="M1721" i="2"/>
  <c r="O1721" i="2" s="1"/>
  <c r="M1722" i="2"/>
  <c r="O1722" i="2" s="1"/>
  <c r="M1723" i="2"/>
  <c r="O1723" i="2" s="1"/>
  <c r="M1724" i="2"/>
  <c r="O1724" i="2" s="1"/>
  <c r="M1725" i="2"/>
  <c r="O1725" i="2" s="1"/>
  <c r="M1726" i="2"/>
  <c r="O1726" i="2" s="1"/>
  <c r="M1727" i="2"/>
  <c r="O1727" i="2" s="1"/>
  <c r="M1728" i="2"/>
  <c r="O1728" i="2" s="1"/>
  <c r="M1729" i="2"/>
  <c r="O1729" i="2" s="1"/>
  <c r="M1730" i="2"/>
  <c r="O1730" i="2" s="1"/>
  <c r="M1731" i="2"/>
  <c r="O1731" i="2" s="1"/>
  <c r="M1732" i="2"/>
  <c r="O1732" i="2" s="1"/>
  <c r="M1733" i="2"/>
  <c r="O1733" i="2" s="1"/>
  <c r="M1734" i="2"/>
  <c r="O1734" i="2" s="1"/>
  <c r="M1735" i="2"/>
  <c r="O1735" i="2" s="1"/>
  <c r="M1736" i="2"/>
  <c r="O1736" i="2" s="1"/>
  <c r="M1737" i="2"/>
  <c r="O1737" i="2" s="1"/>
  <c r="M1738" i="2"/>
  <c r="O1738" i="2" s="1"/>
  <c r="M1739" i="2"/>
  <c r="O1739" i="2" s="1"/>
  <c r="M1740" i="2"/>
  <c r="O1740" i="2" s="1"/>
  <c r="M1741" i="2"/>
  <c r="O1741" i="2" s="1"/>
  <c r="M1742" i="2"/>
  <c r="O1742" i="2" s="1"/>
  <c r="M1743" i="2"/>
  <c r="O1743" i="2" s="1"/>
  <c r="M1744" i="2"/>
  <c r="O1744" i="2" s="1"/>
  <c r="M1745" i="2"/>
  <c r="O1745" i="2" s="1"/>
  <c r="M1746" i="2"/>
  <c r="O1746" i="2" s="1"/>
  <c r="M1747" i="2"/>
  <c r="O1747" i="2" s="1"/>
  <c r="M1748" i="2"/>
  <c r="O1748" i="2" s="1"/>
  <c r="M1749" i="2"/>
  <c r="O1749" i="2" s="1"/>
  <c r="M1750" i="2"/>
  <c r="O1750" i="2" s="1"/>
  <c r="M1751" i="2"/>
  <c r="O1751" i="2" s="1"/>
  <c r="M1752" i="2"/>
  <c r="O1752" i="2" s="1"/>
  <c r="M1753" i="2"/>
  <c r="O1753" i="2" s="1"/>
  <c r="M1754" i="2"/>
  <c r="O1754" i="2" s="1"/>
  <c r="M1755" i="2"/>
  <c r="O1755" i="2" s="1"/>
  <c r="M1756" i="2"/>
  <c r="O1756" i="2" s="1"/>
  <c r="M1757" i="2"/>
  <c r="O1757" i="2" s="1"/>
  <c r="M1758" i="2"/>
  <c r="O1758" i="2" s="1"/>
  <c r="M1759" i="2"/>
  <c r="O1759" i="2" s="1"/>
  <c r="M1760" i="2"/>
  <c r="O1760" i="2" s="1"/>
  <c r="M1761" i="2"/>
  <c r="O1761" i="2" s="1"/>
  <c r="M1762" i="2"/>
  <c r="O1762" i="2" s="1"/>
  <c r="M1763" i="2"/>
  <c r="O1763" i="2" s="1"/>
  <c r="M1764" i="2"/>
  <c r="O1764" i="2" s="1"/>
  <c r="M1765" i="2"/>
  <c r="O1765" i="2" s="1"/>
  <c r="M1766" i="2"/>
  <c r="O1766" i="2" s="1"/>
  <c r="M1767" i="2"/>
  <c r="O1767" i="2" s="1"/>
  <c r="M1768" i="2"/>
  <c r="O1768" i="2" s="1"/>
  <c r="M1769" i="2"/>
  <c r="O1769" i="2" s="1"/>
  <c r="M1770" i="2"/>
  <c r="O1770" i="2" s="1"/>
  <c r="M1771" i="2"/>
  <c r="O1771" i="2" s="1"/>
  <c r="M1772" i="2"/>
  <c r="O1772" i="2" s="1"/>
  <c r="M1773" i="2"/>
  <c r="O1773" i="2" s="1"/>
  <c r="M1774" i="2"/>
  <c r="O1774" i="2" s="1"/>
  <c r="M1775" i="2"/>
  <c r="O1775" i="2" s="1"/>
  <c r="M1776" i="2"/>
  <c r="O1776" i="2" s="1"/>
  <c r="M1777" i="2"/>
  <c r="O1777" i="2" s="1"/>
  <c r="M1778" i="2"/>
  <c r="O1778" i="2" s="1"/>
  <c r="M1779" i="2"/>
  <c r="O1779" i="2" s="1"/>
  <c r="M1780" i="2"/>
  <c r="O1780" i="2" s="1"/>
  <c r="M1781" i="2"/>
  <c r="O1781" i="2" s="1"/>
  <c r="M1782" i="2"/>
  <c r="O1782" i="2" s="1"/>
  <c r="M1783" i="2"/>
  <c r="O1783" i="2" s="1"/>
  <c r="M1784" i="2"/>
  <c r="O1784" i="2" s="1"/>
  <c r="M1785" i="2"/>
  <c r="O1785" i="2" s="1"/>
  <c r="M1786" i="2"/>
  <c r="O1786" i="2" s="1"/>
  <c r="M1787" i="2"/>
  <c r="O1787" i="2" s="1"/>
  <c r="M1788" i="2"/>
  <c r="O1788" i="2" s="1"/>
  <c r="M1789" i="2"/>
  <c r="O1789" i="2" s="1"/>
  <c r="M1790" i="2"/>
  <c r="O1790" i="2" s="1"/>
  <c r="M1791" i="2"/>
  <c r="O1791" i="2" s="1"/>
  <c r="M1792" i="2"/>
  <c r="O1792" i="2" s="1"/>
  <c r="M1793" i="2"/>
  <c r="O1793" i="2" s="1"/>
  <c r="M1794" i="2"/>
  <c r="O1794" i="2" s="1"/>
  <c r="M1795" i="2"/>
  <c r="O1795" i="2" s="1"/>
  <c r="M1796" i="2"/>
  <c r="O1796" i="2" s="1"/>
  <c r="M1797" i="2"/>
  <c r="O1797" i="2" s="1"/>
  <c r="M1798" i="2"/>
  <c r="O1798" i="2" s="1"/>
  <c r="M1799" i="2"/>
  <c r="O1799" i="2" s="1"/>
  <c r="M1800" i="2"/>
  <c r="O1800" i="2" s="1"/>
  <c r="M1801" i="2"/>
  <c r="O1801" i="2" s="1"/>
  <c r="M1802" i="2"/>
  <c r="O1802" i="2" s="1"/>
  <c r="M1803" i="2"/>
  <c r="O1803" i="2" s="1"/>
  <c r="M1804" i="2"/>
  <c r="O1804" i="2" s="1"/>
  <c r="M1805" i="2"/>
  <c r="O1805" i="2" s="1"/>
  <c r="M1806" i="2"/>
  <c r="O1806" i="2" s="1"/>
  <c r="M1807" i="2"/>
  <c r="O1807" i="2" s="1"/>
  <c r="M1808" i="2"/>
  <c r="O1808" i="2" s="1"/>
  <c r="M1809" i="2"/>
  <c r="O1809" i="2" s="1"/>
  <c r="M1810" i="2"/>
  <c r="O1810" i="2" s="1"/>
  <c r="M1811" i="2"/>
  <c r="O1811" i="2" s="1"/>
  <c r="M1812" i="2"/>
  <c r="O1812" i="2" s="1"/>
  <c r="M1813" i="2"/>
  <c r="O1813" i="2" s="1"/>
  <c r="M1814" i="2"/>
  <c r="O1814" i="2" s="1"/>
  <c r="M1815" i="2"/>
  <c r="O1815" i="2" s="1"/>
  <c r="M1816" i="2"/>
  <c r="O1816" i="2" s="1"/>
  <c r="M1817" i="2"/>
  <c r="O1817" i="2" s="1"/>
  <c r="M1818" i="2"/>
  <c r="O1818" i="2" s="1"/>
  <c r="M1819" i="2"/>
  <c r="O1819" i="2" s="1"/>
  <c r="M1820" i="2"/>
  <c r="O1820" i="2" s="1"/>
  <c r="M1821" i="2"/>
  <c r="O1821" i="2" s="1"/>
  <c r="M1822" i="2"/>
  <c r="O1822" i="2" s="1"/>
  <c r="M1823" i="2"/>
  <c r="O1823" i="2" s="1"/>
  <c r="M1824" i="2"/>
  <c r="O1824" i="2" s="1"/>
  <c r="M1825" i="2"/>
  <c r="O1825" i="2" s="1"/>
  <c r="M1826" i="2"/>
  <c r="O1826" i="2" s="1"/>
  <c r="M1827" i="2"/>
  <c r="O1827" i="2" s="1"/>
  <c r="M1828" i="2"/>
  <c r="O1828" i="2" s="1"/>
  <c r="M1829" i="2"/>
  <c r="O1829" i="2" s="1"/>
  <c r="M1830" i="2"/>
  <c r="O1830" i="2" s="1"/>
  <c r="M1831" i="2"/>
  <c r="O1831" i="2" s="1"/>
  <c r="M1832" i="2"/>
  <c r="O1832" i="2" s="1"/>
  <c r="M1833" i="2"/>
  <c r="O1833" i="2" s="1"/>
  <c r="M1834" i="2"/>
  <c r="O1834" i="2" s="1"/>
  <c r="M1835" i="2"/>
  <c r="O1835" i="2" s="1"/>
  <c r="M1836" i="2"/>
  <c r="O1836" i="2" s="1"/>
  <c r="M1837" i="2"/>
  <c r="O1837" i="2" s="1"/>
  <c r="M1838" i="2"/>
  <c r="O1838" i="2" s="1"/>
  <c r="M1839" i="2"/>
  <c r="O1839" i="2" s="1"/>
  <c r="M1840" i="2"/>
  <c r="O1840" i="2" s="1"/>
  <c r="M1841" i="2"/>
  <c r="O1841" i="2" s="1"/>
  <c r="M1842" i="2"/>
  <c r="O1842" i="2" s="1"/>
  <c r="M1843" i="2"/>
  <c r="O1843" i="2" s="1"/>
  <c r="M1844" i="2"/>
  <c r="O1844" i="2" s="1"/>
  <c r="M1845" i="2"/>
  <c r="O1845" i="2" s="1"/>
  <c r="M1846" i="2"/>
  <c r="O1846" i="2" s="1"/>
  <c r="M1847" i="2"/>
  <c r="O1847" i="2" s="1"/>
  <c r="M1848" i="2"/>
  <c r="O1848" i="2" s="1"/>
  <c r="M1849" i="2"/>
  <c r="O1849" i="2" s="1"/>
  <c r="M1850" i="2"/>
  <c r="O1850" i="2" s="1"/>
  <c r="M1851" i="2"/>
  <c r="O1851" i="2" s="1"/>
  <c r="M1852" i="2"/>
  <c r="O1852" i="2" s="1"/>
  <c r="M1853" i="2"/>
  <c r="O1853" i="2" s="1"/>
  <c r="M1854" i="2"/>
  <c r="O1854" i="2" s="1"/>
  <c r="M1855" i="2"/>
  <c r="O1855" i="2" s="1"/>
  <c r="M1856" i="2"/>
  <c r="O1856" i="2" s="1"/>
  <c r="M1857" i="2"/>
  <c r="O1857" i="2" s="1"/>
  <c r="M1858" i="2"/>
  <c r="O1858" i="2" s="1"/>
  <c r="M1859" i="2"/>
  <c r="O1859" i="2" s="1"/>
  <c r="M1860" i="2"/>
  <c r="O1860" i="2" s="1"/>
  <c r="M1861" i="2"/>
  <c r="O1861" i="2" s="1"/>
  <c r="M1862" i="2"/>
  <c r="O1862" i="2" s="1"/>
  <c r="M1863" i="2"/>
  <c r="O1863" i="2" s="1"/>
  <c r="M1864" i="2"/>
  <c r="O1864" i="2" s="1"/>
  <c r="M1865" i="2"/>
  <c r="O1865" i="2" s="1"/>
  <c r="M1866" i="2"/>
  <c r="O1866" i="2" s="1"/>
  <c r="M1867" i="2"/>
  <c r="O1867" i="2" s="1"/>
  <c r="M1868" i="2"/>
  <c r="O1868" i="2" s="1"/>
  <c r="M1869" i="2"/>
  <c r="O1869" i="2" s="1"/>
  <c r="M1870" i="2"/>
  <c r="O1870" i="2" s="1"/>
  <c r="M1871" i="2"/>
  <c r="O1871" i="2" s="1"/>
  <c r="M1872" i="2"/>
  <c r="O1872" i="2" s="1"/>
  <c r="M1873" i="2"/>
  <c r="O1873" i="2" s="1"/>
  <c r="M1874" i="2"/>
  <c r="O1874" i="2" s="1"/>
  <c r="M1875" i="2"/>
  <c r="O1875" i="2" s="1"/>
  <c r="M1876" i="2"/>
  <c r="O1876" i="2" s="1"/>
  <c r="M1877" i="2"/>
  <c r="O1877" i="2" s="1"/>
  <c r="M1878" i="2"/>
  <c r="O1878" i="2" s="1"/>
  <c r="M1879" i="2"/>
  <c r="O1879" i="2" s="1"/>
  <c r="M1880" i="2"/>
  <c r="O1880" i="2" s="1"/>
  <c r="M1881" i="2"/>
  <c r="O1881" i="2" s="1"/>
  <c r="M1882" i="2"/>
  <c r="O1882" i="2" s="1"/>
  <c r="M1883" i="2"/>
  <c r="O1883" i="2" s="1"/>
  <c r="M1884" i="2"/>
  <c r="O1884" i="2" s="1"/>
  <c r="M1885" i="2"/>
  <c r="O1885" i="2" s="1"/>
  <c r="M1886" i="2"/>
  <c r="O1886" i="2" s="1"/>
  <c r="M1887" i="2"/>
  <c r="O1887" i="2" s="1"/>
  <c r="M1888" i="2"/>
  <c r="O1888" i="2" s="1"/>
  <c r="M1889" i="2"/>
  <c r="O1889" i="2" s="1"/>
  <c r="M1890" i="2"/>
  <c r="O1890" i="2" s="1"/>
  <c r="M1891" i="2"/>
  <c r="O1891" i="2" s="1"/>
  <c r="M1892" i="2"/>
  <c r="O1892" i="2" s="1"/>
  <c r="M1893" i="2"/>
  <c r="O1893" i="2" s="1"/>
  <c r="M1894" i="2"/>
  <c r="O1894" i="2" s="1"/>
  <c r="M1895" i="2"/>
  <c r="O1895" i="2" s="1"/>
  <c r="M1896" i="2"/>
  <c r="O1896" i="2" s="1"/>
  <c r="M1897" i="2"/>
  <c r="O1897" i="2" s="1"/>
  <c r="M1898" i="2"/>
  <c r="O1898" i="2" s="1"/>
  <c r="M1899" i="2"/>
  <c r="O1899" i="2" s="1"/>
  <c r="M1900" i="2"/>
  <c r="O1900" i="2" s="1"/>
  <c r="M1901" i="2"/>
  <c r="O1901" i="2" s="1"/>
  <c r="M1902" i="2"/>
  <c r="O1902" i="2" s="1"/>
  <c r="M1903" i="2"/>
  <c r="O1903" i="2" s="1"/>
  <c r="M1904" i="2"/>
  <c r="O1904" i="2" s="1"/>
  <c r="M1905" i="2"/>
  <c r="O1905" i="2" s="1"/>
  <c r="M1906" i="2"/>
  <c r="O1906" i="2" s="1"/>
  <c r="M1907" i="2"/>
  <c r="O1907" i="2" s="1"/>
  <c r="M1908" i="2"/>
  <c r="O1908" i="2" s="1"/>
  <c r="M1909" i="2"/>
  <c r="O1909" i="2" s="1"/>
  <c r="M1910" i="2"/>
  <c r="O1910" i="2" s="1"/>
  <c r="M1911" i="2"/>
  <c r="O1911" i="2" s="1"/>
  <c r="M1912" i="2"/>
  <c r="O1912" i="2" s="1"/>
  <c r="M1913" i="2"/>
  <c r="O1913" i="2" s="1"/>
  <c r="M1914" i="2"/>
  <c r="O1914" i="2" s="1"/>
  <c r="M1915" i="2"/>
  <c r="O1915" i="2" s="1"/>
  <c r="M1916" i="2"/>
  <c r="O1916" i="2" s="1"/>
  <c r="M1917" i="2"/>
  <c r="O1917" i="2" s="1"/>
  <c r="M1918" i="2"/>
  <c r="O1918" i="2" s="1"/>
  <c r="M1919" i="2"/>
  <c r="O1919" i="2" s="1"/>
  <c r="M1920" i="2"/>
  <c r="O1920" i="2" s="1"/>
  <c r="M1921" i="2"/>
  <c r="O1921" i="2" s="1"/>
  <c r="M1922" i="2"/>
  <c r="O1922" i="2" s="1"/>
  <c r="M1923" i="2"/>
  <c r="O1923" i="2" s="1"/>
  <c r="M1924" i="2"/>
  <c r="O1924" i="2" s="1"/>
  <c r="M1925" i="2"/>
  <c r="O1925" i="2" s="1"/>
  <c r="M1926" i="2"/>
  <c r="O1926" i="2" s="1"/>
  <c r="M43" i="2"/>
  <c r="O43" i="2" s="1"/>
  <c r="M59" i="2"/>
  <c r="O59" i="2" s="1"/>
  <c r="M75" i="2"/>
  <c r="O75" i="2" s="1"/>
  <c r="M91" i="2"/>
  <c r="O91" i="2" s="1"/>
  <c r="M107" i="2"/>
  <c r="O107" i="2" s="1"/>
  <c r="M123" i="2"/>
  <c r="O123" i="2" s="1"/>
  <c r="M139" i="2"/>
  <c r="O139" i="2" s="1"/>
  <c r="M155" i="2"/>
  <c r="O155" i="2" s="1"/>
  <c r="M171" i="2"/>
  <c r="O171" i="2" s="1"/>
  <c r="M187" i="2"/>
  <c r="O187" i="2" s="1"/>
  <c r="M203" i="2"/>
  <c r="O203" i="2" s="1"/>
  <c r="M538" i="2"/>
  <c r="O538" i="2" s="1"/>
  <c r="M542" i="2"/>
  <c r="O542" i="2" s="1"/>
  <c r="M546" i="2"/>
  <c r="O546" i="2" s="1"/>
  <c r="M550" i="2"/>
  <c r="O550" i="2" s="1"/>
  <c r="M554" i="2"/>
  <c r="O554" i="2" s="1"/>
  <c r="M558" i="2"/>
  <c r="O558" i="2" s="1"/>
  <c r="M562" i="2"/>
  <c r="O562" i="2" s="1"/>
  <c r="M566" i="2"/>
  <c r="O566" i="2" s="1"/>
  <c r="M570" i="2"/>
  <c r="O570" i="2" s="1"/>
  <c r="M574" i="2"/>
  <c r="O574" i="2" s="1"/>
  <c r="M578" i="2"/>
  <c r="O578" i="2" s="1"/>
  <c r="M582" i="2"/>
  <c r="O582" i="2" s="1"/>
  <c r="M586" i="2"/>
  <c r="O586" i="2" s="1"/>
  <c r="M590" i="2"/>
  <c r="O590" i="2" s="1"/>
  <c r="M594" i="2"/>
  <c r="O594" i="2" s="1"/>
  <c r="M598" i="2"/>
  <c r="O598" i="2" s="1"/>
  <c r="M602" i="2"/>
  <c r="O602" i="2" s="1"/>
  <c r="M606" i="2"/>
  <c r="O606" i="2" s="1"/>
  <c r="M610" i="2"/>
  <c r="O610" i="2" s="1"/>
  <c r="M614" i="2"/>
  <c r="O614" i="2" s="1"/>
  <c r="M618" i="2"/>
  <c r="O618" i="2" s="1"/>
  <c r="M622" i="2"/>
  <c r="O622" i="2" s="1"/>
  <c r="M626" i="2"/>
  <c r="O626" i="2" s="1"/>
  <c r="M630" i="2"/>
  <c r="O630" i="2" s="1"/>
  <c r="M634" i="2"/>
  <c r="O634" i="2" s="1"/>
  <c r="M638" i="2"/>
  <c r="O638" i="2" s="1"/>
  <c r="M642" i="2"/>
  <c r="O642" i="2" s="1"/>
  <c r="M646" i="2"/>
  <c r="O646" i="2" s="1"/>
  <c r="M650" i="2"/>
  <c r="O650" i="2" s="1"/>
  <c r="M654" i="2"/>
  <c r="O654" i="2" s="1"/>
  <c r="M658" i="2"/>
  <c r="O658" i="2" s="1"/>
  <c r="M662" i="2"/>
  <c r="O662" i="2" s="1"/>
  <c r="M666" i="2"/>
  <c r="O666" i="2" s="1"/>
  <c r="M670" i="2"/>
  <c r="O670" i="2" s="1"/>
  <c r="M674" i="2"/>
  <c r="O674" i="2" s="1"/>
  <c r="M678" i="2"/>
  <c r="O678" i="2" s="1"/>
  <c r="M682" i="2"/>
  <c r="O682" i="2" s="1"/>
  <c r="M686" i="2"/>
  <c r="O686" i="2" s="1"/>
  <c r="M690" i="2"/>
  <c r="O690" i="2" s="1"/>
  <c r="M694" i="2"/>
  <c r="O694" i="2" s="1"/>
  <c r="M698" i="2"/>
  <c r="O698" i="2" s="1"/>
  <c r="M702" i="2"/>
  <c r="O702" i="2" s="1"/>
  <c r="M706" i="2"/>
  <c r="O706" i="2" s="1"/>
  <c r="M710" i="2"/>
  <c r="O710" i="2" s="1"/>
  <c r="M714" i="2"/>
  <c r="O714" i="2" s="1"/>
  <c r="M39" i="2"/>
  <c r="O39" i="2" s="1"/>
  <c r="M55" i="2"/>
  <c r="O55" i="2" s="1"/>
  <c r="M71" i="2"/>
  <c r="O71" i="2" s="1"/>
  <c r="M87" i="2"/>
  <c r="O87" i="2" s="1"/>
  <c r="M103" i="2"/>
  <c r="O103" i="2" s="1"/>
  <c r="M119" i="2"/>
  <c r="O119" i="2" s="1"/>
  <c r="M135" i="2"/>
  <c r="O135" i="2" s="1"/>
  <c r="M151" i="2"/>
  <c r="O151" i="2" s="1"/>
  <c r="M167" i="2"/>
  <c r="O167" i="2" s="1"/>
  <c r="M183" i="2"/>
  <c r="O183" i="2" s="1"/>
  <c r="M199" i="2"/>
  <c r="O199" i="2" s="1"/>
  <c r="M215" i="2"/>
  <c r="O215" i="2" s="1"/>
  <c r="M537" i="2"/>
  <c r="O537" i="2" s="1"/>
  <c r="M541" i="2"/>
  <c r="O541" i="2" s="1"/>
  <c r="M545" i="2"/>
  <c r="O545" i="2" s="1"/>
  <c r="M549" i="2"/>
  <c r="O549" i="2" s="1"/>
  <c r="M553" i="2"/>
  <c r="O553" i="2" s="1"/>
  <c r="M557" i="2"/>
  <c r="O557" i="2" s="1"/>
  <c r="M561" i="2"/>
  <c r="O561" i="2" s="1"/>
  <c r="M565" i="2"/>
  <c r="O565" i="2" s="1"/>
  <c r="M569" i="2"/>
  <c r="O569" i="2" s="1"/>
  <c r="M573" i="2"/>
  <c r="O573" i="2" s="1"/>
  <c r="M577" i="2"/>
  <c r="O577" i="2" s="1"/>
  <c r="M581" i="2"/>
  <c r="O581" i="2" s="1"/>
  <c r="M585" i="2"/>
  <c r="O585" i="2" s="1"/>
  <c r="M589" i="2"/>
  <c r="O589" i="2" s="1"/>
  <c r="M593" i="2"/>
  <c r="O593" i="2" s="1"/>
  <c r="M597" i="2"/>
  <c r="O597" i="2" s="1"/>
  <c r="M601" i="2"/>
  <c r="O601" i="2" s="1"/>
  <c r="M605" i="2"/>
  <c r="O605" i="2" s="1"/>
  <c r="M609" i="2"/>
  <c r="O609" i="2" s="1"/>
  <c r="M613" i="2"/>
  <c r="O613" i="2" s="1"/>
  <c r="M617" i="2"/>
  <c r="O617" i="2" s="1"/>
  <c r="M621" i="2"/>
  <c r="O621" i="2" s="1"/>
  <c r="M625" i="2"/>
  <c r="O625" i="2" s="1"/>
  <c r="M629" i="2"/>
  <c r="O629" i="2" s="1"/>
  <c r="M633" i="2"/>
  <c r="O633" i="2" s="1"/>
  <c r="M637" i="2"/>
  <c r="O637" i="2" s="1"/>
  <c r="M641" i="2"/>
  <c r="O641" i="2" s="1"/>
  <c r="M645" i="2"/>
  <c r="O645" i="2" s="1"/>
  <c r="M649" i="2"/>
  <c r="O649" i="2" s="1"/>
  <c r="M653" i="2"/>
  <c r="O653" i="2" s="1"/>
  <c r="M657" i="2"/>
  <c r="O657" i="2" s="1"/>
  <c r="M661" i="2"/>
  <c r="O661" i="2" s="1"/>
  <c r="M665" i="2"/>
  <c r="O665" i="2" s="1"/>
  <c r="M669" i="2"/>
  <c r="O669" i="2" s="1"/>
  <c r="M673" i="2"/>
  <c r="O673" i="2" s="1"/>
  <c r="M677" i="2"/>
  <c r="O677" i="2" s="1"/>
  <c r="M681" i="2"/>
  <c r="O681" i="2" s="1"/>
  <c r="M685" i="2"/>
  <c r="O685" i="2" s="1"/>
  <c r="M689" i="2"/>
  <c r="O689" i="2" s="1"/>
  <c r="M693" i="2"/>
  <c r="O693" i="2" s="1"/>
  <c r="M697" i="2"/>
  <c r="O697" i="2" s="1"/>
  <c r="M701" i="2"/>
  <c r="O701" i="2" s="1"/>
  <c r="M705" i="2"/>
  <c r="O705" i="2" s="1"/>
  <c r="M709" i="2"/>
  <c r="O709" i="2" s="1"/>
  <c r="M713" i="2"/>
  <c r="O713" i="2" s="1"/>
  <c r="M51" i="2"/>
  <c r="O51" i="2" s="1"/>
  <c r="M115" i="2"/>
  <c r="O115" i="2" s="1"/>
  <c r="M179" i="2"/>
  <c r="O179" i="2" s="1"/>
  <c r="M536" i="2"/>
  <c r="O536" i="2" s="1"/>
  <c r="M552" i="2"/>
  <c r="O552" i="2" s="1"/>
  <c r="M568" i="2"/>
  <c r="O568" i="2" s="1"/>
  <c r="M584" i="2"/>
  <c r="O584" i="2" s="1"/>
  <c r="M600" i="2"/>
  <c r="O600" i="2" s="1"/>
  <c r="M616" i="2"/>
  <c r="O616" i="2" s="1"/>
  <c r="M632" i="2"/>
  <c r="O632" i="2" s="1"/>
  <c r="M648" i="2"/>
  <c r="O648" i="2" s="1"/>
  <c r="M664" i="2"/>
  <c r="O664" i="2" s="1"/>
  <c r="M680" i="2"/>
  <c r="O680" i="2" s="1"/>
  <c r="M696" i="2"/>
  <c r="O696" i="2" s="1"/>
  <c r="M712" i="2"/>
  <c r="O712" i="2" s="1"/>
  <c r="M35" i="2"/>
  <c r="O35" i="2" s="1"/>
  <c r="M99" i="2"/>
  <c r="O99" i="2" s="1"/>
  <c r="M163" i="2"/>
  <c r="O163" i="2" s="1"/>
  <c r="M548" i="2"/>
  <c r="O548" i="2" s="1"/>
  <c r="M564" i="2"/>
  <c r="O564" i="2" s="1"/>
  <c r="M580" i="2"/>
  <c r="O580" i="2" s="1"/>
  <c r="M596" i="2"/>
  <c r="O596" i="2" s="1"/>
  <c r="M612" i="2"/>
  <c r="O612" i="2" s="1"/>
  <c r="M628" i="2"/>
  <c r="O628" i="2" s="1"/>
  <c r="M644" i="2"/>
  <c r="O644" i="2" s="1"/>
  <c r="M660" i="2"/>
  <c r="O660" i="2" s="1"/>
  <c r="M676" i="2"/>
  <c r="O676" i="2" s="1"/>
  <c r="M692" i="2"/>
  <c r="O692" i="2" s="1"/>
  <c r="M708" i="2"/>
  <c r="O708" i="2" s="1"/>
  <c r="M1927" i="2"/>
  <c r="O1927" i="2" s="1"/>
  <c r="M1928" i="2"/>
  <c r="O1928" i="2" s="1"/>
  <c r="M1929" i="2"/>
  <c r="O1929" i="2" s="1"/>
  <c r="M1930" i="2"/>
  <c r="O1930" i="2" s="1"/>
  <c r="M1931" i="2"/>
  <c r="O1931" i="2" s="1"/>
  <c r="M1932" i="2"/>
  <c r="O1932" i="2" s="1"/>
  <c r="M1933" i="2"/>
  <c r="O1933" i="2" s="1"/>
  <c r="M1934" i="2"/>
  <c r="O1934" i="2" s="1"/>
  <c r="M1935" i="2"/>
  <c r="O1935" i="2" s="1"/>
  <c r="M1936" i="2"/>
  <c r="O1936" i="2" s="1"/>
  <c r="M1937" i="2"/>
  <c r="O1937" i="2" s="1"/>
  <c r="M1938" i="2"/>
  <c r="O1938" i="2" s="1"/>
  <c r="M1939" i="2"/>
  <c r="O1939" i="2" s="1"/>
  <c r="M1940" i="2"/>
  <c r="O1940" i="2" s="1"/>
  <c r="M1941" i="2"/>
  <c r="O1941" i="2" s="1"/>
  <c r="M1942" i="2"/>
  <c r="O1942" i="2" s="1"/>
  <c r="M1943" i="2"/>
  <c r="O1943" i="2" s="1"/>
  <c r="M1944" i="2"/>
  <c r="O1944" i="2" s="1"/>
  <c r="M1945" i="2"/>
  <c r="O1945" i="2" s="1"/>
  <c r="M1946" i="2"/>
  <c r="O1946" i="2" s="1"/>
  <c r="M1947" i="2"/>
  <c r="O1947" i="2" s="1"/>
  <c r="M1948" i="2"/>
  <c r="O1948" i="2" s="1"/>
  <c r="M1949" i="2"/>
  <c r="O1949" i="2" s="1"/>
  <c r="M1950" i="2"/>
  <c r="O1950" i="2" s="1"/>
  <c r="M1951" i="2"/>
  <c r="O1951" i="2" s="1"/>
  <c r="M1952" i="2"/>
  <c r="O1952" i="2" s="1"/>
  <c r="M1953" i="2"/>
  <c r="O1953" i="2" s="1"/>
  <c r="M1954" i="2"/>
  <c r="O1954" i="2" s="1"/>
  <c r="M1955" i="2"/>
  <c r="O1955" i="2" s="1"/>
  <c r="M1956" i="2"/>
  <c r="O1956" i="2" s="1"/>
  <c r="M1957" i="2"/>
  <c r="O1957" i="2" s="1"/>
  <c r="M1958" i="2"/>
  <c r="O1958" i="2" s="1"/>
  <c r="M1959" i="2"/>
  <c r="O1959" i="2" s="1"/>
  <c r="M1960" i="2"/>
  <c r="O1960" i="2" s="1"/>
  <c r="M1961" i="2"/>
  <c r="O1961" i="2" s="1"/>
  <c r="M1962" i="2"/>
  <c r="O1962" i="2" s="1"/>
  <c r="M1963" i="2"/>
  <c r="O1963" i="2" s="1"/>
  <c r="M1964" i="2"/>
  <c r="O1964" i="2" s="1"/>
  <c r="M1965" i="2"/>
  <c r="O1965" i="2" s="1"/>
  <c r="M1966" i="2"/>
  <c r="O1966" i="2" s="1"/>
  <c r="M1967" i="2"/>
  <c r="O1967" i="2" s="1"/>
  <c r="M1968" i="2"/>
  <c r="O1968" i="2" s="1"/>
  <c r="M1969" i="2"/>
  <c r="O1969" i="2" s="1"/>
  <c r="M1970" i="2"/>
  <c r="O1970" i="2" s="1"/>
  <c r="M1971" i="2"/>
  <c r="O1971" i="2" s="1"/>
  <c r="M1972" i="2"/>
  <c r="O1972" i="2" s="1"/>
  <c r="M1973" i="2"/>
  <c r="O1973" i="2" s="1"/>
  <c r="M1974" i="2"/>
  <c r="O1974" i="2" s="1"/>
  <c r="M1975" i="2"/>
  <c r="O1975" i="2" s="1"/>
  <c r="M1976" i="2"/>
  <c r="O1976" i="2" s="1"/>
  <c r="M1977" i="2"/>
  <c r="O1977" i="2" s="1"/>
  <c r="M1978" i="2"/>
  <c r="O1978" i="2" s="1"/>
  <c r="M1979" i="2"/>
  <c r="O1979" i="2" s="1"/>
  <c r="M1980" i="2"/>
  <c r="O1980" i="2" s="1"/>
  <c r="M1981" i="2"/>
  <c r="O1981" i="2" s="1"/>
  <c r="M1982" i="2"/>
  <c r="O1982" i="2" s="1"/>
  <c r="M1983" i="2"/>
  <c r="O1983" i="2" s="1"/>
  <c r="M1984" i="2"/>
  <c r="O1984" i="2" s="1"/>
  <c r="M1985" i="2"/>
  <c r="O1985" i="2" s="1"/>
  <c r="M1986" i="2"/>
  <c r="O1986" i="2" s="1"/>
  <c r="M1987" i="2"/>
  <c r="O1987" i="2" s="1"/>
  <c r="M1988" i="2"/>
  <c r="O1988" i="2" s="1"/>
  <c r="M1989" i="2"/>
  <c r="O1989" i="2" s="1"/>
  <c r="M1990" i="2"/>
  <c r="O1990" i="2" s="1"/>
  <c r="M1991" i="2"/>
  <c r="O1991" i="2" s="1"/>
  <c r="M1992" i="2"/>
  <c r="O1992" i="2" s="1"/>
  <c r="M1993" i="2"/>
  <c r="O1993" i="2" s="1"/>
  <c r="M1994" i="2"/>
  <c r="O1994" i="2" s="1"/>
  <c r="M1995" i="2"/>
  <c r="O1995" i="2" s="1"/>
  <c r="M1996" i="2"/>
  <c r="O1996" i="2" s="1"/>
  <c r="M1997" i="2"/>
  <c r="O1997" i="2" s="1"/>
  <c r="M1998" i="2"/>
  <c r="O1998" i="2" s="1"/>
  <c r="M1999" i="2"/>
  <c r="O1999" i="2" s="1"/>
  <c r="M2000" i="2"/>
  <c r="O2000" i="2" s="1"/>
  <c r="M2001" i="2"/>
  <c r="O2001" i="2" s="1"/>
  <c r="M2002" i="2"/>
  <c r="O2002" i="2" s="1"/>
  <c r="M2003" i="2"/>
  <c r="O2003" i="2" s="1"/>
  <c r="M2004" i="2"/>
  <c r="O2004" i="2" s="1"/>
  <c r="M2005" i="2"/>
  <c r="O2005" i="2" s="1"/>
  <c r="M2006" i="2"/>
  <c r="O2006" i="2" s="1"/>
  <c r="M2007" i="2"/>
  <c r="O2007" i="2" s="1"/>
  <c r="M2008" i="2"/>
  <c r="O2008" i="2" s="1"/>
  <c r="M2009" i="2"/>
  <c r="O2009" i="2" s="1"/>
  <c r="M2010" i="2"/>
  <c r="O2010" i="2" s="1"/>
  <c r="M2011" i="2"/>
  <c r="O2011" i="2" s="1"/>
  <c r="M2012" i="2"/>
  <c r="O2012" i="2" s="1"/>
  <c r="M2013" i="2"/>
  <c r="O2013" i="2" s="1"/>
  <c r="M2014" i="2"/>
  <c r="O2014" i="2" s="1"/>
  <c r="M2015" i="2"/>
  <c r="O2015" i="2" s="1"/>
  <c r="M2016" i="2"/>
  <c r="O2016" i="2" s="1"/>
  <c r="M2017" i="2"/>
  <c r="O2017" i="2" s="1"/>
  <c r="M2018" i="2"/>
  <c r="O2018" i="2" s="1"/>
  <c r="M2019" i="2"/>
  <c r="O2019" i="2" s="1"/>
  <c r="M2020" i="2"/>
  <c r="O2020" i="2" s="1"/>
  <c r="M2021" i="2"/>
  <c r="O2021" i="2" s="1"/>
  <c r="M2022" i="2"/>
  <c r="O2022" i="2" s="1"/>
  <c r="M2023" i="2"/>
  <c r="O2023" i="2" s="1"/>
  <c r="M2024" i="2"/>
  <c r="O2024" i="2" s="1"/>
  <c r="M2025" i="2"/>
  <c r="O2025" i="2" s="1"/>
  <c r="M2026" i="2"/>
  <c r="O2026" i="2" s="1"/>
  <c r="M2027" i="2"/>
  <c r="O2027" i="2" s="1"/>
  <c r="M2028" i="2"/>
  <c r="O2028" i="2" s="1"/>
  <c r="M2029" i="2"/>
  <c r="O2029" i="2" s="1"/>
  <c r="M2030" i="2"/>
  <c r="O2030" i="2" s="1"/>
  <c r="M2031" i="2"/>
  <c r="O2031" i="2" s="1"/>
  <c r="M2032" i="2"/>
  <c r="O2032" i="2" s="1"/>
  <c r="M2033" i="2"/>
  <c r="O2033" i="2" s="1"/>
  <c r="M2034" i="2"/>
  <c r="O2034" i="2" s="1"/>
  <c r="M2035" i="2"/>
  <c r="O2035" i="2" s="1"/>
  <c r="M2036" i="2"/>
  <c r="O2036" i="2" s="1"/>
  <c r="M2037" i="2"/>
  <c r="O2037" i="2" s="1"/>
  <c r="M2038" i="2"/>
  <c r="O2038" i="2" s="1"/>
  <c r="M2039" i="2"/>
  <c r="O2039" i="2" s="1"/>
  <c r="M2040" i="2"/>
  <c r="O2040" i="2" s="1"/>
  <c r="M2041" i="2"/>
  <c r="O2041" i="2" s="1"/>
  <c r="M2042" i="2"/>
  <c r="O2042" i="2" s="1"/>
  <c r="M2043" i="2"/>
  <c r="O2043" i="2" s="1"/>
  <c r="M2044" i="2"/>
  <c r="O2044" i="2" s="1"/>
  <c r="M2045" i="2"/>
  <c r="O2045" i="2" s="1"/>
  <c r="M2046" i="2"/>
  <c r="O2046" i="2" s="1"/>
  <c r="M2047" i="2"/>
  <c r="O2047" i="2" s="1"/>
  <c r="M2048" i="2"/>
  <c r="O2048" i="2" s="1"/>
  <c r="M2049" i="2"/>
  <c r="O2049" i="2" s="1"/>
  <c r="M2050" i="2"/>
  <c r="O2050" i="2" s="1"/>
  <c r="M2051" i="2"/>
  <c r="O2051" i="2" s="1"/>
  <c r="M2052" i="2"/>
  <c r="O2052" i="2" s="1"/>
  <c r="M2053" i="2"/>
  <c r="O2053" i="2" s="1"/>
  <c r="M2054" i="2"/>
  <c r="O2054" i="2" s="1"/>
  <c r="M2055" i="2"/>
  <c r="O2055" i="2" s="1"/>
  <c r="M2056" i="2"/>
  <c r="O2056" i="2" s="1"/>
  <c r="M2057" i="2"/>
  <c r="O2057" i="2" s="1"/>
  <c r="M2058" i="2"/>
  <c r="O2058" i="2" s="1"/>
  <c r="M2059" i="2"/>
  <c r="O2059" i="2" s="1"/>
  <c r="M2060" i="2"/>
  <c r="O2060" i="2" s="1"/>
  <c r="M2061" i="2"/>
  <c r="O2061" i="2" s="1"/>
  <c r="M2062" i="2"/>
  <c r="O2062" i="2" s="1"/>
  <c r="M2063" i="2"/>
  <c r="O2063" i="2" s="1"/>
  <c r="M2064" i="2"/>
  <c r="O2064" i="2" s="1"/>
  <c r="M2065" i="2"/>
  <c r="O2065" i="2" s="1"/>
  <c r="M2066" i="2"/>
  <c r="O2066" i="2" s="1"/>
  <c r="M2067" i="2"/>
  <c r="O2067" i="2" s="1"/>
  <c r="M2068" i="2"/>
  <c r="O2068" i="2" s="1"/>
  <c r="M2069" i="2"/>
  <c r="O2069" i="2" s="1"/>
  <c r="M2070" i="2"/>
  <c r="O2070" i="2" s="1"/>
  <c r="M2071" i="2"/>
  <c r="O2071" i="2" s="1"/>
  <c r="M2072" i="2"/>
  <c r="O2072" i="2" s="1"/>
  <c r="M2073" i="2"/>
  <c r="O2073" i="2" s="1"/>
  <c r="M2074" i="2"/>
  <c r="O2074" i="2" s="1"/>
  <c r="M2075" i="2"/>
  <c r="O2075" i="2" s="1"/>
  <c r="M2076" i="2"/>
  <c r="O2076" i="2" s="1"/>
  <c r="M2077" i="2"/>
  <c r="O2077" i="2" s="1"/>
  <c r="M2078" i="2"/>
  <c r="O2078" i="2" s="1"/>
  <c r="M2079" i="2"/>
  <c r="O2079" i="2" s="1"/>
  <c r="M2080" i="2"/>
  <c r="O2080" i="2" s="1"/>
  <c r="M2081" i="2"/>
  <c r="O2081" i="2" s="1"/>
  <c r="M2082" i="2"/>
  <c r="O2082" i="2" s="1"/>
  <c r="M2083" i="2"/>
  <c r="O2083" i="2" s="1"/>
  <c r="M2084" i="2"/>
  <c r="O2084" i="2" s="1"/>
  <c r="M2085" i="2"/>
  <c r="O2085" i="2" s="1"/>
  <c r="M2086" i="2"/>
  <c r="O2086" i="2" s="1"/>
  <c r="M2087" i="2"/>
  <c r="O2087" i="2" s="1"/>
  <c r="M2088" i="2"/>
  <c r="O2088" i="2" s="1"/>
  <c r="M2089" i="2"/>
  <c r="O2089" i="2" s="1"/>
  <c r="M2090" i="2"/>
  <c r="O2090" i="2" s="1"/>
  <c r="M2091" i="2"/>
  <c r="O2091" i="2" s="1"/>
  <c r="M2092" i="2"/>
  <c r="O2092" i="2" s="1"/>
  <c r="M2093" i="2"/>
  <c r="O2093" i="2" s="1"/>
  <c r="M2094" i="2"/>
  <c r="O2094" i="2" s="1"/>
  <c r="M2095" i="2"/>
  <c r="O2095" i="2" s="1"/>
  <c r="M2096" i="2"/>
  <c r="O2096" i="2" s="1"/>
  <c r="M2097" i="2"/>
  <c r="O2097" i="2" s="1"/>
  <c r="M2098" i="2"/>
  <c r="O2098" i="2" s="1"/>
  <c r="M2099" i="2"/>
  <c r="O2099" i="2" s="1"/>
  <c r="M2100" i="2"/>
  <c r="O2100" i="2" s="1"/>
  <c r="M2101" i="2"/>
  <c r="O2101" i="2" s="1"/>
  <c r="M2102" i="2"/>
  <c r="O2102" i="2" s="1"/>
  <c r="M2103" i="2"/>
  <c r="O2103" i="2" s="1"/>
  <c r="M2104" i="2"/>
  <c r="O2104" i="2" s="1"/>
  <c r="M2105" i="2"/>
  <c r="O2105" i="2" s="1"/>
  <c r="M2106" i="2"/>
  <c r="O2106" i="2" s="1"/>
  <c r="M2107" i="2"/>
  <c r="O2107" i="2" s="1"/>
  <c r="M2108" i="2"/>
  <c r="O2108" i="2" s="1"/>
  <c r="M2109" i="2"/>
  <c r="O2109" i="2" s="1"/>
  <c r="M2110" i="2"/>
  <c r="O2110" i="2" s="1"/>
  <c r="M2111" i="2"/>
  <c r="O2111" i="2" s="1"/>
  <c r="M2112" i="2"/>
  <c r="O2112" i="2" s="1"/>
  <c r="M2113" i="2"/>
  <c r="O2113" i="2" s="1"/>
  <c r="M2114" i="2"/>
  <c r="O2114" i="2" s="1"/>
  <c r="M2115" i="2"/>
  <c r="O2115" i="2" s="1"/>
  <c r="M2116" i="2"/>
  <c r="O2116" i="2" s="1"/>
  <c r="M2117" i="2"/>
  <c r="O2117" i="2" s="1"/>
  <c r="M2118" i="2"/>
  <c r="O2118" i="2" s="1"/>
  <c r="M2119" i="2"/>
  <c r="O2119" i="2" s="1"/>
  <c r="M2120" i="2"/>
  <c r="O2120" i="2" s="1"/>
  <c r="M2121" i="2"/>
  <c r="O2121" i="2" s="1"/>
  <c r="M2122" i="2"/>
  <c r="O2122" i="2" s="1"/>
  <c r="M2123" i="2"/>
  <c r="O2123" i="2" s="1"/>
  <c r="M2124" i="2"/>
  <c r="O2124" i="2" s="1"/>
  <c r="M2125" i="2"/>
  <c r="O2125" i="2" s="1"/>
  <c r="M2126" i="2"/>
  <c r="O2126" i="2" s="1"/>
  <c r="M2127" i="2"/>
  <c r="O2127" i="2" s="1"/>
  <c r="M2128" i="2"/>
  <c r="O2128" i="2" s="1"/>
  <c r="M2129" i="2"/>
  <c r="O2129" i="2" s="1"/>
  <c r="M2130" i="2"/>
  <c r="O2130" i="2" s="1"/>
  <c r="M2131" i="2"/>
  <c r="O2131" i="2" s="1"/>
  <c r="M2132" i="2"/>
  <c r="O2132" i="2" s="1"/>
  <c r="M2133" i="2"/>
  <c r="O2133" i="2" s="1"/>
  <c r="M2134" i="2"/>
  <c r="O2134" i="2" s="1"/>
  <c r="M2135" i="2"/>
  <c r="O2135" i="2" s="1"/>
  <c r="M2136" i="2"/>
  <c r="O2136" i="2" s="1"/>
  <c r="M2137" i="2"/>
  <c r="O2137" i="2" s="1"/>
  <c r="M2138" i="2"/>
  <c r="O2138" i="2" s="1"/>
  <c r="M2139" i="2"/>
  <c r="O2139" i="2" s="1"/>
  <c r="M2140" i="2"/>
  <c r="O2140" i="2" s="1"/>
  <c r="M2141" i="2"/>
  <c r="O2141" i="2" s="1"/>
  <c r="M2142" i="2"/>
  <c r="O2142" i="2" s="1"/>
  <c r="M2143" i="2"/>
  <c r="O2143" i="2" s="1"/>
  <c r="M2144" i="2"/>
  <c r="O2144" i="2" s="1"/>
  <c r="M2145" i="2"/>
  <c r="O2145" i="2" s="1"/>
  <c r="M2146" i="2"/>
  <c r="O2146" i="2" s="1"/>
  <c r="M2147" i="2"/>
  <c r="O2147" i="2" s="1"/>
  <c r="M2148" i="2"/>
  <c r="O2148" i="2" s="1"/>
  <c r="M2149" i="2"/>
  <c r="O2149" i="2" s="1"/>
  <c r="M2150" i="2"/>
  <c r="O2150" i="2" s="1"/>
  <c r="M2151" i="2"/>
  <c r="O2151" i="2" s="1"/>
  <c r="M2152" i="2"/>
  <c r="O2152" i="2" s="1"/>
  <c r="M2153" i="2"/>
  <c r="O2153" i="2" s="1"/>
  <c r="M2154" i="2"/>
  <c r="O2154" i="2" s="1"/>
  <c r="M2155" i="2"/>
  <c r="O2155" i="2" s="1"/>
  <c r="M2156" i="2"/>
  <c r="O2156" i="2" s="1"/>
  <c r="M2157" i="2"/>
  <c r="O2157" i="2" s="1"/>
  <c r="M2158" i="2"/>
  <c r="O2158" i="2" s="1"/>
  <c r="M2159" i="2"/>
  <c r="O2159" i="2" s="1"/>
  <c r="M2160" i="2"/>
  <c r="O2160" i="2" s="1"/>
  <c r="M2161" i="2"/>
  <c r="O2161" i="2" s="1"/>
  <c r="M2162" i="2"/>
  <c r="O2162" i="2" s="1"/>
  <c r="M2163" i="2"/>
  <c r="O2163" i="2" s="1"/>
  <c r="M2164" i="2"/>
  <c r="O2164" i="2" s="1"/>
  <c r="M2165" i="2"/>
  <c r="O2165" i="2" s="1"/>
  <c r="M2166" i="2"/>
  <c r="O2166" i="2" s="1"/>
  <c r="M2167" i="2"/>
  <c r="O2167" i="2" s="1"/>
  <c r="M2168" i="2"/>
  <c r="O2168" i="2" s="1"/>
  <c r="M2169" i="2"/>
  <c r="O2169" i="2" s="1"/>
  <c r="M2170" i="2"/>
  <c r="O2170" i="2" s="1"/>
  <c r="M2171" i="2"/>
  <c r="O2171" i="2" s="1"/>
  <c r="M2172" i="2"/>
  <c r="O2172" i="2" s="1"/>
  <c r="M2173" i="2"/>
  <c r="O2173" i="2" s="1"/>
  <c r="M2174" i="2"/>
  <c r="O2174" i="2" s="1"/>
  <c r="M2175" i="2"/>
  <c r="O2175" i="2" s="1"/>
  <c r="M2176" i="2"/>
  <c r="O2176" i="2" s="1"/>
  <c r="M2177" i="2"/>
  <c r="O2177" i="2" s="1"/>
  <c r="M2178" i="2"/>
  <c r="O2178" i="2" s="1"/>
  <c r="M2179" i="2"/>
  <c r="O2179" i="2" s="1"/>
  <c r="M2180" i="2"/>
  <c r="O2180" i="2" s="1"/>
  <c r="M2181" i="2"/>
  <c r="O2181" i="2" s="1"/>
  <c r="M2182" i="2"/>
  <c r="O2182" i="2" s="1"/>
  <c r="M2183" i="2"/>
  <c r="O2183" i="2" s="1"/>
  <c r="M2184" i="2"/>
  <c r="O2184" i="2" s="1"/>
  <c r="M2185" i="2"/>
  <c r="O2185" i="2" s="1"/>
  <c r="M2186" i="2"/>
  <c r="O2186" i="2" s="1"/>
  <c r="M2187" i="2"/>
  <c r="O2187" i="2" s="1"/>
  <c r="M2188" i="2"/>
  <c r="O2188" i="2" s="1"/>
  <c r="M2189" i="2"/>
  <c r="O2189" i="2" s="1"/>
  <c r="M2190" i="2"/>
  <c r="O2190" i="2" s="1"/>
  <c r="M2191" i="2"/>
  <c r="O2191" i="2" s="1"/>
  <c r="M2192" i="2"/>
  <c r="O2192" i="2" s="1"/>
  <c r="M2193" i="2"/>
  <c r="O2193" i="2" s="1"/>
  <c r="M2194" i="2"/>
  <c r="O2194" i="2" s="1"/>
  <c r="M2195" i="2"/>
  <c r="O2195" i="2" s="1"/>
  <c r="M2196" i="2"/>
  <c r="O2196" i="2" s="1"/>
  <c r="M2197" i="2"/>
  <c r="O2197" i="2" s="1"/>
  <c r="M2198" i="2"/>
  <c r="O2198" i="2" s="1"/>
  <c r="M2199" i="2"/>
  <c r="O2199" i="2" s="1"/>
  <c r="M2200" i="2"/>
  <c r="O2200" i="2" s="1"/>
  <c r="M2201" i="2"/>
  <c r="O2201" i="2" s="1"/>
  <c r="M2202" i="2"/>
  <c r="O2202" i="2" s="1"/>
  <c r="M2203" i="2"/>
  <c r="O2203" i="2" s="1"/>
  <c r="M2204" i="2"/>
  <c r="O2204" i="2" s="1"/>
  <c r="M2205" i="2"/>
  <c r="O2205" i="2" s="1"/>
  <c r="M2206" i="2"/>
  <c r="O2206" i="2" s="1"/>
  <c r="M2207" i="2"/>
  <c r="O2207" i="2" s="1"/>
  <c r="M2208" i="2"/>
  <c r="O2208" i="2" s="1"/>
  <c r="M2209" i="2"/>
  <c r="O2209" i="2" s="1"/>
  <c r="M2210" i="2"/>
  <c r="O2210" i="2" s="1"/>
  <c r="M2211" i="2"/>
  <c r="O2211" i="2" s="1"/>
  <c r="M2212" i="2"/>
  <c r="O2212" i="2" s="1"/>
  <c r="M2213" i="2"/>
  <c r="O2213" i="2" s="1"/>
  <c r="M2214" i="2"/>
  <c r="O2214" i="2" s="1"/>
  <c r="M2215" i="2"/>
  <c r="O2215" i="2" s="1"/>
  <c r="M2216" i="2"/>
  <c r="O2216" i="2" s="1"/>
  <c r="M2217" i="2"/>
  <c r="O2217" i="2" s="1"/>
  <c r="M2218" i="2"/>
  <c r="O2218" i="2" s="1"/>
  <c r="M2219" i="2"/>
  <c r="O2219" i="2" s="1"/>
  <c r="M2220" i="2"/>
  <c r="O2220" i="2" s="1"/>
  <c r="M2221" i="2"/>
  <c r="O2221" i="2" s="1"/>
  <c r="M2222" i="2"/>
  <c r="O2222" i="2" s="1"/>
  <c r="M2223" i="2"/>
  <c r="O2223" i="2" s="1"/>
  <c r="M2224" i="2"/>
  <c r="O2224" i="2" s="1"/>
  <c r="M2225" i="2"/>
  <c r="O2225" i="2" s="1"/>
  <c r="M2226" i="2"/>
  <c r="O2226" i="2" s="1"/>
  <c r="M2227" i="2"/>
  <c r="O2227" i="2" s="1"/>
  <c r="M2228" i="2"/>
  <c r="O2228" i="2" s="1"/>
  <c r="M2229" i="2"/>
  <c r="O2229" i="2" s="1"/>
  <c r="M2230" i="2"/>
  <c r="O2230" i="2" s="1"/>
  <c r="M2231" i="2"/>
  <c r="O2231" i="2" s="1"/>
  <c r="M2232" i="2"/>
  <c r="O2232" i="2" s="1"/>
  <c r="M2233" i="2"/>
  <c r="O2233" i="2" s="1"/>
  <c r="M2234" i="2"/>
  <c r="O2234" i="2" s="1"/>
  <c r="M2235" i="2"/>
  <c r="O2235" i="2" s="1"/>
  <c r="M2236" i="2"/>
  <c r="O2236" i="2" s="1"/>
  <c r="M2237" i="2"/>
  <c r="O2237" i="2" s="1"/>
  <c r="M2238" i="2"/>
  <c r="O2238" i="2" s="1"/>
  <c r="M2239" i="2"/>
  <c r="O2239" i="2" s="1"/>
  <c r="M2240" i="2"/>
  <c r="O2240" i="2" s="1"/>
  <c r="M2241" i="2"/>
  <c r="O2241" i="2" s="1"/>
  <c r="M2242" i="2"/>
  <c r="O2242" i="2" s="1"/>
  <c r="M2243" i="2"/>
  <c r="O2243" i="2" s="1"/>
  <c r="M2244" i="2"/>
  <c r="O2244" i="2" s="1"/>
  <c r="M2245" i="2"/>
  <c r="O2245" i="2" s="1"/>
  <c r="M2246" i="2"/>
  <c r="O2246" i="2" s="1"/>
  <c r="M2247" i="2"/>
  <c r="O2247" i="2" s="1"/>
  <c r="M2248" i="2"/>
  <c r="O2248" i="2" s="1"/>
  <c r="M2249" i="2"/>
  <c r="O2249" i="2" s="1"/>
  <c r="M2250" i="2"/>
  <c r="O2250" i="2" s="1"/>
  <c r="M2251" i="2"/>
  <c r="O2251" i="2" s="1"/>
  <c r="M2252" i="2"/>
  <c r="O2252" i="2" s="1"/>
  <c r="M2253" i="2"/>
  <c r="O2253" i="2" s="1"/>
  <c r="M2254" i="2"/>
  <c r="O2254" i="2" s="1"/>
  <c r="M2255" i="2"/>
  <c r="O2255" i="2" s="1"/>
  <c r="M2256" i="2"/>
  <c r="O2256" i="2" s="1"/>
  <c r="M2257" i="2"/>
  <c r="O2257" i="2" s="1"/>
  <c r="M2258" i="2"/>
  <c r="O2258" i="2" s="1"/>
  <c r="M2259" i="2"/>
  <c r="O2259" i="2" s="1"/>
  <c r="M2260" i="2"/>
  <c r="O2260" i="2" s="1"/>
  <c r="M2261" i="2"/>
  <c r="O2261" i="2" s="1"/>
  <c r="M2262" i="2"/>
  <c r="O2262" i="2" s="1"/>
  <c r="M2263" i="2"/>
  <c r="O2263" i="2" s="1"/>
  <c r="M2264" i="2"/>
  <c r="O2264" i="2" s="1"/>
  <c r="M2265" i="2"/>
  <c r="O2265" i="2" s="1"/>
  <c r="M2266" i="2"/>
  <c r="O2266" i="2" s="1"/>
  <c r="M2267" i="2"/>
  <c r="O2267" i="2" s="1"/>
  <c r="M2268" i="2"/>
  <c r="O2268" i="2" s="1"/>
  <c r="M2269" i="2"/>
  <c r="O2269" i="2" s="1"/>
  <c r="M2270" i="2"/>
  <c r="O2270" i="2" s="1"/>
  <c r="M2271" i="2"/>
  <c r="O2271" i="2" s="1"/>
  <c r="M2272" i="2"/>
  <c r="O2272" i="2" s="1"/>
  <c r="M2273" i="2"/>
  <c r="O2273" i="2" s="1"/>
  <c r="M2274" i="2"/>
  <c r="O2274" i="2" s="1"/>
  <c r="M2275" i="2"/>
  <c r="O2275" i="2" s="1"/>
  <c r="M2276" i="2"/>
  <c r="O2276" i="2" s="1"/>
  <c r="M2277" i="2"/>
  <c r="O2277" i="2" s="1"/>
  <c r="M2278" i="2"/>
  <c r="O2278" i="2" s="1"/>
  <c r="M2279" i="2"/>
  <c r="O2279" i="2" s="1"/>
  <c r="M2280" i="2"/>
  <c r="O2280" i="2" s="1"/>
  <c r="M2281" i="2"/>
  <c r="O2281" i="2" s="1"/>
  <c r="M2282" i="2"/>
  <c r="O2282" i="2" s="1"/>
  <c r="M2283" i="2"/>
  <c r="O2283" i="2" s="1"/>
  <c r="M2284" i="2"/>
  <c r="O2284" i="2" s="1"/>
  <c r="M2285" i="2"/>
  <c r="O2285" i="2" s="1"/>
  <c r="M2286" i="2"/>
  <c r="O2286" i="2" s="1"/>
  <c r="M2287" i="2"/>
  <c r="O2287" i="2" s="1"/>
  <c r="M2288" i="2"/>
  <c r="O2288" i="2" s="1"/>
  <c r="M2289" i="2"/>
  <c r="O2289" i="2" s="1"/>
  <c r="M2290" i="2"/>
  <c r="O2290" i="2" s="1"/>
  <c r="M2291" i="2"/>
  <c r="O2291" i="2" s="1"/>
  <c r="M2292" i="2"/>
  <c r="O2292" i="2" s="1"/>
  <c r="M2293" i="2"/>
  <c r="O2293" i="2" s="1"/>
  <c r="M2294" i="2"/>
  <c r="O2294" i="2" s="1"/>
  <c r="M2295" i="2"/>
  <c r="O2295" i="2" s="1"/>
  <c r="M2296" i="2"/>
  <c r="O2296" i="2" s="1"/>
  <c r="M2297" i="2"/>
  <c r="O2297" i="2" s="1"/>
  <c r="M2298" i="2"/>
  <c r="O2298" i="2" s="1"/>
  <c r="M2299" i="2"/>
  <c r="O2299" i="2" s="1"/>
  <c r="M2300" i="2"/>
  <c r="O2300" i="2" s="1"/>
  <c r="M2301" i="2"/>
  <c r="O2301" i="2" s="1"/>
  <c r="M2302" i="2"/>
  <c r="O2302" i="2" s="1"/>
  <c r="M2303" i="2"/>
  <c r="O2303" i="2" s="1"/>
  <c r="M2304" i="2"/>
  <c r="O2304" i="2" s="1"/>
  <c r="M2305" i="2"/>
  <c r="O2305" i="2" s="1"/>
  <c r="M2306" i="2"/>
  <c r="O2306" i="2" s="1"/>
  <c r="M2307" i="2"/>
  <c r="O2307" i="2" s="1"/>
  <c r="M2308" i="2"/>
  <c r="O2308" i="2" s="1"/>
  <c r="M2309" i="2"/>
  <c r="O2309" i="2" s="1"/>
  <c r="M2310" i="2"/>
  <c r="O2310" i="2" s="1"/>
  <c r="M2311" i="2"/>
  <c r="O2311" i="2" s="1"/>
  <c r="M2312" i="2"/>
  <c r="O2312" i="2" s="1"/>
  <c r="M2313" i="2"/>
  <c r="O2313" i="2" s="1"/>
  <c r="M2314" i="2"/>
  <c r="O2314" i="2" s="1"/>
  <c r="M2315" i="2"/>
  <c r="O2315" i="2" s="1"/>
  <c r="M2316" i="2"/>
  <c r="O2316" i="2" s="1"/>
  <c r="M2317" i="2"/>
  <c r="O2317" i="2" s="1"/>
  <c r="M2318" i="2"/>
  <c r="O2318" i="2" s="1"/>
  <c r="M2319" i="2"/>
  <c r="O2319" i="2" s="1"/>
  <c r="M2320" i="2"/>
  <c r="O2320" i="2" s="1"/>
  <c r="M2321" i="2"/>
  <c r="O2321" i="2" s="1"/>
  <c r="M2322" i="2"/>
  <c r="O2322" i="2" s="1"/>
  <c r="M2323" i="2"/>
  <c r="O2323" i="2" s="1"/>
  <c r="M2324" i="2"/>
  <c r="O2324" i="2" s="1"/>
  <c r="M2325" i="2"/>
  <c r="O2325" i="2" s="1"/>
  <c r="M2326" i="2"/>
  <c r="O2326" i="2" s="1"/>
  <c r="M2327" i="2"/>
  <c r="O2327" i="2" s="1"/>
  <c r="M2328" i="2"/>
  <c r="O2328" i="2" s="1"/>
  <c r="M2329" i="2"/>
  <c r="O2329" i="2" s="1"/>
  <c r="M2330" i="2"/>
  <c r="O2330" i="2" s="1"/>
  <c r="M2331" i="2"/>
  <c r="O2331" i="2" s="1"/>
  <c r="M2332" i="2"/>
  <c r="O2332" i="2" s="1"/>
  <c r="M2333" i="2"/>
  <c r="O2333" i="2" s="1"/>
  <c r="M2334" i="2"/>
  <c r="O2334" i="2" s="1"/>
  <c r="M2335" i="2"/>
  <c r="O2335" i="2" s="1"/>
  <c r="M2336" i="2"/>
  <c r="O2336" i="2" s="1"/>
  <c r="M2337" i="2"/>
  <c r="O2337" i="2" s="1"/>
  <c r="M2338" i="2"/>
  <c r="O2338" i="2" s="1"/>
  <c r="M2339" i="2"/>
  <c r="O2339" i="2" s="1"/>
  <c r="M2340" i="2"/>
  <c r="O2340" i="2" s="1"/>
  <c r="M2341" i="2"/>
  <c r="O2341" i="2" s="1"/>
  <c r="M2342" i="2"/>
  <c r="O2342" i="2" s="1"/>
  <c r="M2343" i="2"/>
  <c r="O2343" i="2" s="1"/>
  <c r="M2344" i="2"/>
  <c r="O2344" i="2" s="1"/>
  <c r="M2345" i="2"/>
  <c r="O2345" i="2" s="1"/>
  <c r="M2346" i="2"/>
  <c r="O2346" i="2" s="1"/>
  <c r="M2347" i="2"/>
  <c r="O2347" i="2" s="1"/>
  <c r="M2348" i="2"/>
  <c r="O2348" i="2" s="1"/>
  <c r="M2349" i="2"/>
  <c r="O2349" i="2" s="1"/>
  <c r="M2350" i="2"/>
  <c r="O2350" i="2" s="1"/>
  <c r="M2351" i="2"/>
  <c r="O2351" i="2" s="1"/>
  <c r="M2352" i="2"/>
  <c r="O2352" i="2" s="1"/>
  <c r="M2353" i="2"/>
  <c r="O2353" i="2" s="1"/>
  <c r="M2354" i="2"/>
  <c r="O2354" i="2" s="1"/>
  <c r="M2355" i="2"/>
  <c r="O2355" i="2" s="1"/>
  <c r="M2356" i="2"/>
  <c r="O2356" i="2" s="1"/>
  <c r="M2357" i="2"/>
  <c r="O2357" i="2" s="1"/>
  <c r="M2358" i="2"/>
  <c r="O2358" i="2" s="1"/>
  <c r="M2359" i="2"/>
  <c r="O2359" i="2" s="1"/>
  <c r="M2360" i="2"/>
  <c r="O2360" i="2" s="1"/>
  <c r="M2361" i="2"/>
  <c r="O2361" i="2" s="1"/>
  <c r="M2362" i="2"/>
  <c r="O2362" i="2" s="1"/>
  <c r="M2363" i="2"/>
  <c r="O2363" i="2" s="1"/>
  <c r="M2364" i="2"/>
  <c r="O2364" i="2" s="1"/>
  <c r="M2365" i="2"/>
  <c r="O2365" i="2" s="1"/>
  <c r="M2366" i="2"/>
  <c r="O2366" i="2" s="1"/>
  <c r="M2367" i="2"/>
  <c r="O2367" i="2" s="1"/>
  <c r="M2368" i="2"/>
  <c r="O2368" i="2" s="1"/>
  <c r="M2369" i="2"/>
  <c r="O2369" i="2" s="1"/>
  <c r="M2370" i="2"/>
  <c r="O2370" i="2" s="1"/>
  <c r="M2371" i="2"/>
  <c r="O2371" i="2" s="1"/>
  <c r="M2372" i="2"/>
  <c r="O2372" i="2" s="1"/>
  <c r="M2373" i="2"/>
  <c r="O2373" i="2" s="1"/>
  <c r="M2374" i="2"/>
  <c r="O2374" i="2" s="1"/>
  <c r="M2375" i="2"/>
  <c r="O2375" i="2" s="1"/>
  <c r="M2376" i="2"/>
  <c r="O2376" i="2" s="1"/>
  <c r="M2377" i="2"/>
  <c r="O2377" i="2" s="1"/>
  <c r="M2378" i="2"/>
  <c r="O2378" i="2" s="1"/>
  <c r="M2379" i="2"/>
  <c r="O2379" i="2" s="1"/>
  <c r="M2380" i="2"/>
  <c r="O2380" i="2" s="1"/>
  <c r="M2381" i="2"/>
  <c r="O2381" i="2" s="1"/>
  <c r="M2382" i="2"/>
  <c r="O2382" i="2" s="1"/>
  <c r="M2383" i="2"/>
  <c r="O2383" i="2" s="1"/>
  <c r="M2384" i="2"/>
  <c r="O2384" i="2" s="1"/>
  <c r="M2385" i="2"/>
  <c r="O2385" i="2" s="1"/>
  <c r="M2386" i="2"/>
  <c r="O2386" i="2" s="1"/>
  <c r="M2387" i="2"/>
  <c r="O2387" i="2" s="1"/>
  <c r="M2388" i="2"/>
  <c r="O2388" i="2" s="1"/>
  <c r="M2389" i="2"/>
  <c r="O2389" i="2" s="1"/>
  <c r="M2390" i="2"/>
  <c r="O2390" i="2" s="1"/>
  <c r="M2391" i="2"/>
  <c r="O2391" i="2" s="1"/>
  <c r="M2392" i="2"/>
  <c r="O2392" i="2" s="1"/>
  <c r="M2393" i="2"/>
  <c r="O2393" i="2" s="1"/>
  <c r="M2394" i="2"/>
  <c r="O2394" i="2" s="1"/>
  <c r="M2395" i="2"/>
  <c r="O2395" i="2" s="1"/>
  <c r="M2396" i="2"/>
  <c r="O2396" i="2" s="1"/>
  <c r="M2397" i="2"/>
  <c r="O2397" i="2" s="1"/>
  <c r="M2398" i="2"/>
  <c r="O2398" i="2" s="1"/>
  <c r="M2399" i="2"/>
  <c r="O2399" i="2" s="1"/>
  <c r="M2400" i="2"/>
  <c r="O2400" i="2" s="1"/>
  <c r="M2401" i="2"/>
  <c r="O2401" i="2" s="1"/>
  <c r="M2402" i="2"/>
  <c r="O2402" i="2" s="1"/>
  <c r="M2403" i="2"/>
  <c r="O2403" i="2" s="1"/>
  <c r="M2404" i="2"/>
  <c r="O2404" i="2" s="1"/>
  <c r="M2405" i="2"/>
  <c r="O2405" i="2" s="1"/>
  <c r="M2406" i="2"/>
  <c r="O2406" i="2" s="1"/>
  <c r="M2407" i="2"/>
  <c r="O2407" i="2" s="1"/>
  <c r="M2408" i="2"/>
  <c r="O2408" i="2" s="1"/>
  <c r="M2409" i="2"/>
  <c r="O2409" i="2" s="1"/>
  <c r="M2410" i="2"/>
  <c r="O2410" i="2" s="1"/>
  <c r="M2411" i="2"/>
  <c r="O2411" i="2" s="1"/>
  <c r="M2412" i="2"/>
  <c r="O2412" i="2" s="1"/>
  <c r="M2413" i="2"/>
  <c r="O2413" i="2" s="1"/>
  <c r="M2414" i="2"/>
  <c r="O2414" i="2" s="1"/>
  <c r="M2415" i="2"/>
  <c r="O2415" i="2" s="1"/>
  <c r="M2416" i="2"/>
  <c r="O2416" i="2" s="1"/>
  <c r="M2417" i="2"/>
  <c r="O2417" i="2" s="1"/>
  <c r="M2418" i="2"/>
  <c r="O2418" i="2" s="1"/>
  <c r="M2419" i="2"/>
  <c r="O2419" i="2" s="1"/>
  <c r="M2420" i="2"/>
  <c r="O2420" i="2" s="1"/>
  <c r="M2421" i="2"/>
  <c r="O2421" i="2" s="1"/>
  <c r="M2422" i="2"/>
  <c r="O2422" i="2" s="1"/>
  <c r="M2423" i="2"/>
  <c r="O2423" i="2" s="1"/>
  <c r="M2424" i="2"/>
  <c r="O2424" i="2" s="1"/>
  <c r="M2425" i="2"/>
  <c r="O2425" i="2" s="1"/>
  <c r="M2426" i="2"/>
  <c r="O2426" i="2" s="1"/>
  <c r="M2427" i="2"/>
  <c r="O2427" i="2" s="1"/>
  <c r="M2428" i="2"/>
  <c r="O2428" i="2" s="1"/>
  <c r="M2429" i="2"/>
  <c r="O2429" i="2" s="1"/>
  <c r="M2430" i="2"/>
  <c r="O2430" i="2" s="1"/>
  <c r="M2431" i="2"/>
  <c r="O2431" i="2" s="1"/>
  <c r="M2432" i="2"/>
  <c r="O2432" i="2" s="1"/>
  <c r="M2433" i="2"/>
  <c r="O2433" i="2" s="1"/>
  <c r="M2434" i="2"/>
  <c r="O2434" i="2" s="1"/>
  <c r="M2435" i="2"/>
  <c r="O2435" i="2" s="1"/>
  <c r="M2436" i="2"/>
  <c r="O2436" i="2" s="1"/>
  <c r="M2437" i="2"/>
  <c r="O2437" i="2" s="1"/>
  <c r="M2438" i="2"/>
  <c r="O2438" i="2" s="1"/>
  <c r="M2439" i="2"/>
  <c r="O2439" i="2" s="1"/>
  <c r="M2440" i="2"/>
  <c r="O2440" i="2" s="1"/>
  <c r="M2441" i="2"/>
  <c r="O2441" i="2" s="1"/>
  <c r="M2442" i="2"/>
  <c r="O2442" i="2" s="1"/>
  <c r="M2443" i="2"/>
  <c r="O2443" i="2" s="1"/>
  <c r="M2444" i="2"/>
  <c r="O2444" i="2" s="1"/>
  <c r="M2445" i="2"/>
  <c r="O2445" i="2" s="1"/>
  <c r="M2446" i="2"/>
  <c r="O2446" i="2" s="1"/>
  <c r="M2447" i="2"/>
  <c r="O2447" i="2" s="1"/>
  <c r="M2448" i="2"/>
  <c r="O2448" i="2" s="1"/>
  <c r="M2449" i="2"/>
  <c r="O2449" i="2" s="1"/>
  <c r="M2450" i="2"/>
  <c r="O2450" i="2" s="1"/>
  <c r="M2451" i="2"/>
  <c r="O2451" i="2" s="1"/>
  <c r="M2452" i="2"/>
  <c r="O2452" i="2" s="1"/>
  <c r="M2453" i="2"/>
  <c r="O2453" i="2" s="1"/>
  <c r="M2454" i="2"/>
  <c r="O2454" i="2" s="1"/>
  <c r="M2455" i="2"/>
  <c r="O2455" i="2" s="1"/>
  <c r="M2456" i="2"/>
  <c r="O2456" i="2" s="1"/>
  <c r="M2457" i="2"/>
  <c r="O2457" i="2" s="1"/>
  <c r="M2458" i="2"/>
  <c r="O2458" i="2" s="1"/>
  <c r="M2459" i="2"/>
  <c r="O2459" i="2" s="1"/>
  <c r="M2460" i="2"/>
  <c r="O2460" i="2" s="1"/>
  <c r="M2461" i="2"/>
  <c r="O2461" i="2" s="1"/>
  <c r="M2462" i="2"/>
  <c r="O2462" i="2" s="1"/>
  <c r="M2463" i="2"/>
  <c r="O2463" i="2" s="1"/>
  <c r="M2464" i="2"/>
  <c r="O2464" i="2" s="1"/>
  <c r="M2465" i="2"/>
  <c r="O2465" i="2" s="1"/>
  <c r="M2466" i="2"/>
  <c r="O2466" i="2" s="1"/>
  <c r="M2467" i="2"/>
  <c r="O2467" i="2" s="1"/>
  <c r="M2468" i="2"/>
  <c r="O2468" i="2" s="1"/>
  <c r="M2469" i="2"/>
  <c r="O2469" i="2" s="1"/>
  <c r="M2470" i="2"/>
  <c r="O2470" i="2" s="1"/>
  <c r="M2471" i="2"/>
  <c r="O2471" i="2" s="1"/>
  <c r="M2472" i="2"/>
  <c r="O2472" i="2" s="1"/>
  <c r="M2473" i="2"/>
  <c r="O2473" i="2" s="1"/>
  <c r="M2474" i="2"/>
  <c r="O2474" i="2" s="1"/>
  <c r="M2475" i="2"/>
  <c r="O2475" i="2" s="1"/>
  <c r="M2476" i="2"/>
  <c r="O2476" i="2" s="1"/>
  <c r="M2477" i="2"/>
  <c r="O2477" i="2" s="1"/>
  <c r="M2478" i="2"/>
  <c r="O2478" i="2" s="1"/>
  <c r="M2479" i="2"/>
  <c r="O2479" i="2" s="1"/>
  <c r="M2480" i="2"/>
  <c r="O2480" i="2" s="1"/>
  <c r="M2481" i="2"/>
  <c r="O2481" i="2" s="1"/>
  <c r="M2482" i="2"/>
  <c r="O2482" i="2" s="1"/>
  <c r="M2483" i="2"/>
  <c r="O2483" i="2" s="1"/>
  <c r="M2484" i="2"/>
  <c r="O2484" i="2" s="1"/>
  <c r="M2485" i="2"/>
  <c r="O2485" i="2" s="1"/>
  <c r="M2486" i="2"/>
  <c r="O2486" i="2" s="1"/>
  <c r="M2487" i="2"/>
  <c r="O2487" i="2" s="1"/>
  <c r="M2488" i="2"/>
  <c r="O2488" i="2" s="1"/>
  <c r="M2489" i="2"/>
  <c r="O2489" i="2" s="1"/>
  <c r="M2490" i="2"/>
  <c r="O2490" i="2" s="1"/>
  <c r="M2491" i="2"/>
  <c r="O2491" i="2" s="1"/>
  <c r="M2492" i="2"/>
  <c r="O2492" i="2" s="1"/>
  <c r="M2493" i="2"/>
  <c r="O2493" i="2" s="1"/>
  <c r="M2494" i="2"/>
  <c r="O2494" i="2" s="1"/>
  <c r="M2495" i="2"/>
  <c r="O2495" i="2" s="1"/>
  <c r="M2496" i="2"/>
  <c r="O2496" i="2" s="1"/>
  <c r="M2497" i="2"/>
  <c r="O2497" i="2" s="1"/>
  <c r="M2498" i="2"/>
  <c r="O2498" i="2" s="1"/>
  <c r="M2499" i="2"/>
  <c r="O2499" i="2" s="1"/>
  <c r="M2500" i="2"/>
  <c r="O2500" i="2" s="1"/>
  <c r="M2501" i="2"/>
  <c r="O2501" i="2" s="1"/>
  <c r="M2502" i="2"/>
  <c r="O2502" i="2" s="1"/>
  <c r="M2503" i="2"/>
  <c r="O2503" i="2" s="1"/>
  <c r="M2504" i="2"/>
  <c r="O2504" i="2" s="1"/>
  <c r="M2505" i="2"/>
  <c r="O2505" i="2" s="1"/>
  <c r="M2506" i="2"/>
  <c r="O2506" i="2" s="1"/>
  <c r="M2507" i="2"/>
  <c r="O2507" i="2" s="1"/>
  <c r="M2508" i="2"/>
  <c r="O2508" i="2" s="1"/>
  <c r="M2509" i="2"/>
  <c r="O2509" i="2" s="1"/>
  <c r="M2510" i="2"/>
  <c r="O2510" i="2" s="1"/>
  <c r="M2511" i="2"/>
  <c r="O2511" i="2" s="1"/>
  <c r="M2512" i="2"/>
  <c r="O2512" i="2" s="1"/>
  <c r="M2513" i="2"/>
  <c r="O2513" i="2" s="1"/>
  <c r="M2514" i="2"/>
  <c r="O2514" i="2" s="1"/>
  <c r="M2515" i="2"/>
  <c r="O2515" i="2" s="1"/>
  <c r="M2516" i="2"/>
  <c r="O2516" i="2" s="1"/>
  <c r="M2517" i="2"/>
  <c r="O2517" i="2" s="1"/>
  <c r="M2518" i="2"/>
  <c r="O2518" i="2" s="1"/>
  <c r="M2519" i="2"/>
  <c r="O2519" i="2" s="1"/>
  <c r="M2520" i="2"/>
  <c r="O2520" i="2" s="1"/>
  <c r="M2521" i="2"/>
  <c r="O2521" i="2" s="1"/>
  <c r="M2522" i="2"/>
  <c r="O2522" i="2" s="1"/>
  <c r="M2523" i="2"/>
  <c r="O2523" i="2" s="1"/>
  <c r="M2524" i="2"/>
  <c r="O2524" i="2" s="1"/>
  <c r="M2525" i="2"/>
  <c r="O2525" i="2" s="1"/>
  <c r="M2526" i="2"/>
  <c r="O2526" i="2" s="1"/>
  <c r="M2527" i="2"/>
  <c r="O2527" i="2" s="1"/>
  <c r="M2528" i="2"/>
  <c r="O2528" i="2" s="1"/>
  <c r="M2529" i="2"/>
  <c r="O2529" i="2" s="1"/>
  <c r="M2530" i="2"/>
  <c r="O2530" i="2" s="1"/>
  <c r="M2531" i="2"/>
  <c r="O2531" i="2" s="1"/>
  <c r="M2532" i="2"/>
  <c r="O2532" i="2" s="1"/>
  <c r="M2533" i="2"/>
  <c r="O2533" i="2" s="1"/>
  <c r="M2534" i="2"/>
  <c r="O2534" i="2" s="1"/>
  <c r="M2535" i="2"/>
  <c r="O2535" i="2" s="1"/>
  <c r="M2536" i="2"/>
  <c r="O2536" i="2" s="1"/>
  <c r="M2537" i="2"/>
  <c r="O2537" i="2" s="1"/>
  <c r="M2538" i="2"/>
  <c r="O2538" i="2" s="1"/>
  <c r="M2539" i="2"/>
  <c r="O2539" i="2" s="1"/>
  <c r="M2540" i="2"/>
  <c r="O2540" i="2" s="1"/>
  <c r="M2541" i="2"/>
  <c r="O2541" i="2" s="1"/>
  <c r="M2542" i="2"/>
  <c r="O2542" i="2" s="1"/>
  <c r="M2543" i="2"/>
  <c r="O2543" i="2" s="1"/>
  <c r="M2544" i="2"/>
  <c r="O2544" i="2" s="1"/>
  <c r="M2545" i="2"/>
  <c r="O2545" i="2" s="1"/>
  <c r="M2546" i="2"/>
  <c r="O2546" i="2" s="1"/>
  <c r="M2547" i="2"/>
  <c r="O2547" i="2" s="1"/>
  <c r="M2548" i="2"/>
  <c r="O2548" i="2" s="1"/>
  <c r="M2549" i="2"/>
  <c r="O2549" i="2" s="1"/>
  <c r="M2550" i="2"/>
  <c r="O2550" i="2" s="1"/>
  <c r="M2551" i="2"/>
  <c r="O2551" i="2" s="1"/>
  <c r="M2552" i="2"/>
  <c r="O2552" i="2" s="1"/>
  <c r="M2553" i="2"/>
  <c r="O2553" i="2" s="1"/>
  <c r="M2554" i="2"/>
  <c r="O2554" i="2" s="1"/>
  <c r="M2555" i="2"/>
  <c r="O2555" i="2" s="1"/>
  <c r="M2556" i="2"/>
  <c r="O2556" i="2" s="1"/>
  <c r="M2557" i="2"/>
  <c r="O2557" i="2" s="1"/>
  <c r="M2558" i="2"/>
  <c r="O2558" i="2" s="1"/>
  <c r="M2559" i="2"/>
  <c r="O2559" i="2" s="1"/>
  <c r="M2560" i="2"/>
  <c r="O2560" i="2" s="1"/>
  <c r="M2561" i="2"/>
  <c r="O2561" i="2" s="1"/>
  <c r="M2562" i="2"/>
  <c r="O2562" i="2" s="1"/>
  <c r="M2563" i="2"/>
  <c r="O2563" i="2" s="1"/>
  <c r="M2564" i="2"/>
  <c r="O2564" i="2" s="1"/>
  <c r="M2565" i="2"/>
  <c r="O2565" i="2" s="1"/>
  <c r="M2566" i="2"/>
  <c r="O2566" i="2" s="1"/>
  <c r="M2567" i="2"/>
  <c r="O2567" i="2" s="1"/>
  <c r="M2568" i="2"/>
  <c r="O2568" i="2" s="1"/>
  <c r="M2569" i="2"/>
  <c r="O2569" i="2" s="1"/>
  <c r="M2570" i="2"/>
  <c r="O2570" i="2" s="1"/>
  <c r="M2571" i="2"/>
  <c r="O2571" i="2" s="1"/>
  <c r="M2572" i="2"/>
  <c r="O2572" i="2" s="1"/>
  <c r="M2573" i="2"/>
  <c r="O2573" i="2" s="1"/>
  <c r="M2574" i="2"/>
  <c r="O2574" i="2" s="1"/>
  <c r="M2575" i="2"/>
  <c r="O2575" i="2" s="1"/>
  <c r="M2576" i="2"/>
  <c r="O2576" i="2" s="1"/>
  <c r="M2577" i="2"/>
  <c r="O2577" i="2" s="1"/>
  <c r="M2578" i="2"/>
  <c r="O2578" i="2" s="1"/>
  <c r="M2579" i="2"/>
  <c r="O2579" i="2" s="1"/>
  <c r="M2580" i="2"/>
  <c r="O2580" i="2" s="1"/>
  <c r="M2581" i="2"/>
  <c r="O2581" i="2" s="1"/>
  <c r="M2582" i="2"/>
  <c r="O2582" i="2" s="1"/>
  <c r="M2583" i="2"/>
  <c r="O2583" i="2" s="1"/>
  <c r="M2584" i="2"/>
  <c r="O2584" i="2" s="1"/>
  <c r="M2585" i="2"/>
  <c r="O2585" i="2" s="1"/>
  <c r="M2586" i="2"/>
  <c r="O2586" i="2" s="1"/>
  <c r="M2587" i="2"/>
  <c r="O2587" i="2" s="1"/>
  <c r="M2588" i="2"/>
  <c r="O2588" i="2" s="1"/>
  <c r="M2589" i="2"/>
  <c r="O2589" i="2" s="1"/>
  <c r="M2590" i="2"/>
  <c r="O2590" i="2" s="1"/>
  <c r="M2591" i="2"/>
  <c r="O2591" i="2" s="1"/>
  <c r="M2592" i="2"/>
  <c r="O2592" i="2" s="1"/>
  <c r="M2593" i="2"/>
  <c r="O2593" i="2" s="1"/>
  <c r="M2594" i="2"/>
  <c r="O2594" i="2" s="1"/>
  <c r="M2595" i="2"/>
  <c r="O2595" i="2" s="1"/>
  <c r="M2596" i="2"/>
  <c r="O2596" i="2" s="1"/>
  <c r="M2597" i="2"/>
  <c r="O2597" i="2" s="1"/>
  <c r="M2598" i="2"/>
  <c r="O2598" i="2" s="1"/>
  <c r="M2599" i="2"/>
  <c r="O2599" i="2" s="1"/>
  <c r="M2600" i="2"/>
  <c r="O2600" i="2" s="1"/>
  <c r="M2601" i="2"/>
  <c r="O2601" i="2" s="1"/>
  <c r="M2602" i="2"/>
  <c r="O2602" i="2" s="1"/>
  <c r="M2603" i="2"/>
  <c r="O2603" i="2" s="1"/>
  <c r="M2604" i="2"/>
  <c r="O2604" i="2" s="1"/>
  <c r="M2605" i="2"/>
  <c r="O2605" i="2" s="1"/>
  <c r="M2606" i="2"/>
  <c r="O2606" i="2" s="1"/>
  <c r="M2607" i="2"/>
  <c r="O2607" i="2" s="1"/>
  <c r="M2608" i="2"/>
  <c r="O2608" i="2" s="1"/>
  <c r="M2609" i="2"/>
  <c r="O2609" i="2" s="1"/>
  <c r="M2610" i="2"/>
  <c r="O2610" i="2" s="1"/>
  <c r="M2611" i="2"/>
  <c r="O2611" i="2" s="1"/>
  <c r="M2612" i="2"/>
  <c r="O2612" i="2" s="1"/>
  <c r="M2613" i="2"/>
  <c r="O2613" i="2" s="1"/>
  <c r="M2614" i="2"/>
  <c r="O2614" i="2" s="1"/>
  <c r="M2615" i="2"/>
  <c r="O2615" i="2" s="1"/>
  <c r="M2616" i="2"/>
  <c r="O2616" i="2" s="1"/>
  <c r="M2617" i="2"/>
  <c r="O2617" i="2" s="1"/>
  <c r="M2618" i="2"/>
  <c r="O2618" i="2" s="1"/>
  <c r="M2619" i="2"/>
  <c r="O2619" i="2" s="1"/>
  <c r="M2620" i="2"/>
  <c r="O2620" i="2" s="1"/>
  <c r="M2621" i="2"/>
  <c r="O2621" i="2" s="1"/>
  <c r="M2622" i="2"/>
  <c r="O2622" i="2" s="1"/>
  <c r="M2623" i="2"/>
  <c r="O2623" i="2" s="1"/>
  <c r="M2624" i="2"/>
  <c r="O2624" i="2" s="1"/>
  <c r="M2625" i="2"/>
  <c r="O2625" i="2" s="1"/>
  <c r="M2626" i="2"/>
  <c r="O2626" i="2" s="1"/>
  <c r="M2627" i="2"/>
  <c r="O2627" i="2" s="1"/>
  <c r="M2628" i="2"/>
  <c r="O2628" i="2" s="1"/>
  <c r="M2629" i="2"/>
  <c r="O2629" i="2" s="1"/>
  <c r="M2630" i="2"/>
  <c r="O2630" i="2" s="1"/>
  <c r="M2631" i="2"/>
  <c r="O2631" i="2" s="1"/>
  <c r="M2632" i="2"/>
  <c r="O2632" i="2" s="1"/>
  <c r="M2633" i="2"/>
  <c r="O2633" i="2" s="1"/>
  <c r="M2634" i="2"/>
  <c r="O2634" i="2" s="1"/>
  <c r="M2635" i="2"/>
  <c r="O2635" i="2" s="1"/>
  <c r="M2636" i="2"/>
  <c r="O2636" i="2" s="1"/>
  <c r="M2637" i="2"/>
  <c r="O2637" i="2" s="1"/>
  <c r="M2638" i="2"/>
  <c r="O2638" i="2" s="1"/>
  <c r="M2639" i="2"/>
  <c r="O2639" i="2" s="1"/>
  <c r="M2640" i="2"/>
  <c r="O2640" i="2" s="1"/>
  <c r="M2641" i="2"/>
  <c r="O2641" i="2" s="1"/>
  <c r="M2642" i="2"/>
  <c r="O2642" i="2" s="1"/>
  <c r="M2643" i="2"/>
  <c r="O2643" i="2" s="1"/>
  <c r="M2644" i="2"/>
  <c r="O2644" i="2" s="1"/>
  <c r="M2645" i="2"/>
  <c r="O2645" i="2" s="1"/>
  <c r="M2646" i="2"/>
  <c r="O2646" i="2" s="1"/>
  <c r="M2647" i="2"/>
  <c r="O2647" i="2" s="1"/>
  <c r="M2648" i="2"/>
  <c r="O2648" i="2" s="1"/>
  <c r="M2649" i="2"/>
  <c r="O2649" i="2" s="1"/>
  <c r="M2650" i="2"/>
  <c r="O2650" i="2" s="1"/>
  <c r="M2651" i="2"/>
  <c r="O2651" i="2" s="1"/>
  <c r="M2652" i="2"/>
  <c r="O2652" i="2" s="1"/>
  <c r="M2653" i="2"/>
  <c r="O2653" i="2" s="1"/>
  <c r="M2654" i="2"/>
  <c r="O2654" i="2" s="1"/>
  <c r="M2655" i="2"/>
  <c r="O2655" i="2" s="1"/>
  <c r="M2656" i="2"/>
  <c r="O2656" i="2" s="1"/>
  <c r="M2657" i="2"/>
  <c r="O2657" i="2" s="1"/>
  <c r="M2658" i="2"/>
  <c r="O2658" i="2" s="1"/>
  <c r="M2659" i="2"/>
  <c r="O2659" i="2" s="1"/>
  <c r="M2660" i="2"/>
  <c r="O2660" i="2" s="1"/>
  <c r="M2661" i="2"/>
  <c r="O2661" i="2" s="1"/>
  <c r="M2662" i="2"/>
  <c r="O2662" i="2" s="1"/>
  <c r="M2663" i="2"/>
  <c r="O2663" i="2" s="1"/>
  <c r="M2664" i="2"/>
  <c r="O2664" i="2" s="1"/>
  <c r="M2665" i="2"/>
  <c r="O2665" i="2" s="1"/>
  <c r="M2666" i="2"/>
  <c r="O2666" i="2" s="1"/>
  <c r="M2667" i="2"/>
  <c r="O2667" i="2" s="1"/>
  <c r="M2668" i="2"/>
  <c r="O2668" i="2" s="1"/>
  <c r="M2669" i="2"/>
  <c r="O2669" i="2" s="1"/>
  <c r="M2670" i="2"/>
  <c r="O2670" i="2" s="1"/>
  <c r="M2671" i="2"/>
  <c r="O2671" i="2" s="1"/>
  <c r="M2672" i="2"/>
  <c r="O2672" i="2" s="1"/>
  <c r="M2673" i="2"/>
  <c r="O2673" i="2" s="1"/>
  <c r="M2674" i="2"/>
  <c r="O2674" i="2" s="1"/>
  <c r="M2675" i="2"/>
  <c r="O2675" i="2" s="1"/>
  <c r="M2676" i="2"/>
  <c r="O2676" i="2" s="1"/>
  <c r="M2677" i="2"/>
  <c r="O2677" i="2" s="1"/>
  <c r="M2678" i="2"/>
  <c r="O2678" i="2" s="1"/>
  <c r="M2679" i="2"/>
  <c r="O2679" i="2" s="1"/>
  <c r="M2680" i="2"/>
  <c r="O2680" i="2" s="1"/>
  <c r="M2681" i="2"/>
  <c r="O2681" i="2" s="1"/>
  <c r="M2682" i="2"/>
  <c r="O2682" i="2" s="1"/>
  <c r="M2683" i="2"/>
  <c r="O2683" i="2" s="1"/>
  <c r="M2684" i="2"/>
  <c r="O2684" i="2" s="1"/>
  <c r="M2685" i="2"/>
  <c r="O2685" i="2" s="1"/>
  <c r="M2686" i="2"/>
  <c r="O2686" i="2" s="1"/>
  <c r="M2687" i="2"/>
  <c r="O2687" i="2" s="1"/>
  <c r="M2688" i="2"/>
  <c r="O2688" i="2" s="1"/>
  <c r="M2689" i="2"/>
  <c r="O2689" i="2" s="1"/>
  <c r="M2690" i="2"/>
  <c r="O2690" i="2" s="1"/>
  <c r="M2691" i="2"/>
  <c r="O2691" i="2" s="1"/>
  <c r="M2692" i="2"/>
  <c r="O2692" i="2" s="1"/>
  <c r="M2693" i="2"/>
  <c r="O2693" i="2" s="1"/>
  <c r="M2694" i="2"/>
  <c r="O2694" i="2" s="1"/>
  <c r="M2695" i="2"/>
  <c r="O2695" i="2" s="1"/>
  <c r="M2696" i="2"/>
  <c r="O2696" i="2" s="1"/>
  <c r="M2697" i="2"/>
  <c r="O2697" i="2" s="1"/>
  <c r="M2698" i="2"/>
  <c r="O2698" i="2" s="1"/>
  <c r="M2699" i="2"/>
  <c r="O2699" i="2" s="1"/>
  <c r="M2700" i="2"/>
  <c r="O2700" i="2" s="1"/>
  <c r="M2701" i="2"/>
  <c r="O2701" i="2" s="1"/>
  <c r="M2702" i="2"/>
  <c r="O2702" i="2" s="1"/>
  <c r="M2703" i="2"/>
  <c r="O2703" i="2" s="1"/>
  <c r="M2704" i="2"/>
  <c r="O2704" i="2" s="1"/>
  <c r="M2705" i="2"/>
  <c r="O2705" i="2" s="1"/>
  <c r="M2706" i="2"/>
  <c r="O2706" i="2" s="1"/>
  <c r="M2707" i="2"/>
  <c r="O2707" i="2" s="1"/>
  <c r="M2708" i="2"/>
  <c r="O2708" i="2" s="1"/>
  <c r="M2709" i="2"/>
  <c r="O2709" i="2" s="1"/>
  <c r="M2710" i="2"/>
  <c r="O2710" i="2" s="1"/>
  <c r="M2711" i="2"/>
  <c r="O2711" i="2" s="1"/>
  <c r="M2712" i="2"/>
  <c r="O2712" i="2" s="1"/>
  <c r="M2713" i="2"/>
  <c r="O2713" i="2" s="1"/>
  <c r="M2714" i="2"/>
  <c r="O2714" i="2" s="1"/>
  <c r="M2715" i="2"/>
  <c r="O2715" i="2" s="1"/>
  <c r="M2716" i="2"/>
  <c r="O2716" i="2" s="1"/>
  <c r="M2717" i="2"/>
  <c r="O2717" i="2" s="1"/>
  <c r="M2718" i="2"/>
  <c r="O2718" i="2" s="1"/>
  <c r="M2719" i="2"/>
  <c r="O2719" i="2" s="1"/>
  <c r="M2720" i="2"/>
  <c r="O2720" i="2" s="1"/>
  <c r="M2721" i="2"/>
  <c r="O2721" i="2" s="1"/>
  <c r="M2722" i="2"/>
  <c r="O2722" i="2" s="1"/>
  <c r="M2723" i="2"/>
  <c r="O2723" i="2" s="1"/>
  <c r="M2724" i="2"/>
  <c r="O2724" i="2" s="1"/>
  <c r="M2725" i="2"/>
  <c r="O2725" i="2" s="1"/>
  <c r="M2726" i="2"/>
  <c r="O2726" i="2" s="1"/>
  <c r="M2727" i="2"/>
  <c r="O2727" i="2" s="1"/>
  <c r="M2728" i="2"/>
  <c r="O2728" i="2" s="1"/>
  <c r="M2729" i="2"/>
  <c r="O2729" i="2" s="1"/>
  <c r="M2730" i="2"/>
  <c r="O2730" i="2" s="1"/>
  <c r="M2731" i="2"/>
  <c r="O2731" i="2" s="1"/>
  <c r="M2732" i="2"/>
  <c r="O2732" i="2" s="1"/>
  <c r="M2733" i="2"/>
  <c r="O2733" i="2" s="1"/>
  <c r="M2734" i="2"/>
  <c r="O2734" i="2" s="1"/>
  <c r="M2735" i="2"/>
  <c r="O2735" i="2" s="1"/>
  <c r="M2736" i="2"/>
  <c r="O2736" i="2" s="1"/>
  <c r="M2737" i="2"/>
  <c r="O2737" i="2" s="1"/>
  <c r="M2738" i="2"/>
  <c r="O2738" i="2" s="1"/>
  <c r="M2739" i="2"/>
  <c r="O2739" i="2" s="1"/>
  <c r="M2740" i="2"/>
  <c r="O2740" i="2" s="1"/>
  <c r="M2741" i="2"/>
  <c r="O2741" i="2" s="1"/>
  <c r="M2742" i="2"/>
  <c r="O2742" i="2" s="1"/>
  <c r="M2743" i="2"/>
  <c r="O2743" i="2" s="1"/>
  <c r="M2744" i="2"/>
  <c r="O2744" i="2" s="1"/>
  <c r="M2745" i="2"/>
  <c r="O2745" i="2" s="1"/>
  <c r="M2746" i="2"/>
  <c r="O2746" i="2" s="1"/>
  <c r="M2747" i="2"/>
  <c r="O2747" i="2" s="1"/>
  <c r="M2748" i="2"/>
  <c r="O2748" i="2" s="1"/>
  <c r="M2749" i="2"/>
  <c r="O2749" i="2" s="1"/>
  <c r="M2750" i="2"/>
  <c r="O2750" i="2" s="1"/>
  <c r="M2751" i="2"/>
  <c r="O2751" i="2" s="1"/>
  <c r="M2752" i="2"/>
  <c r="O2752" i="2" s="1"/>
  <c r="M2753" i="2"/>
  <c r="O2753" i="2" s="1"/>
  <c r="M2754" i="2"/>
  <c r="O2754" i="2" s="1"/>
  <c r="M2755" i="2"/>
  <c r="O2755" i="2" s="1"/>
  <c r="M2756" i="2"/>
  <c r="O2756" i="2" s="1"/>
  <c r="M2757" i="2"/>
  <c r="O2757" i="2" s="1"/>
  <c r="M2758" i="2"/>
  <c r="O2758" i="2" s="1"/>
  <c r="M2759" i="2"/>
  <c r="O2759" i="2" s="1"/>
  <c r="M2760" i="2"/>
  <c r="O2760" i="2" s="1"/>
  <c r="M2761" i="2"/>
  <c r="O2761" i="2" s="1"/>
  <c r="M2762" i="2"/>
  <c r="O2762" i="2" s="1"/>
  <c r="M2763" i="2"/>
  <c r="O2763" i="2" s="1"/>
  <c r="M2764" i="2"/>
  <c r="O2764" i="2" s="1"/>
  <c r="M2765" i="2"/>
  <c r="O2765" i="2" s="1"/>
  <c r="M2766" i="2"/>
  <c r="O2766" i="2" s="1"/>
  <c r="M2767" i="2"/>
  <c r="O2767" i="2" s="1"/>
  <c r="M2768" i="2"/>
  <c r="O2768" i="2" s="1"/>
  <c r="M2769" i="2"/>
  <c r="O2769" i="2" s="1"/>
  <c r="M2770" i="2"/>
  <c r="O2770" i="2" s="1"/>
  <c r="M2771" i="2"/>
  <c r="O2771" i="2" s="1"/>
  <c r="M2772" i="2"/>
  <c r="O2772" i="2" s="1"/>
  <c r="M2773" i="2"/>
  <c r="O2773" i="2" s="1"/>
  <c r="M2774" i="2"/>
  <c r="O2774" i="2" s="1"/>
  <c r="M2775" i="2"/>
  <c r="O2775" i="2" s="1"/>
  <c r="M2776" i="2"/>
  <c r="O2776" i="2" s="1"/>
  <c r="M2777" i="2"/>
  <c r="O2777" i="2" s="1"/>
  <c r="M2778" i="2"/>
  <c r="O2778" i="2" s="1"/>
  <c r="M2779" i="2"/>
  <c r="O2779" i="2" s="1"/>
  <c r="M2780" i="2"/>
  <c r="O2780" i="2" s="1"/>
  <c r="M2781" i="2"/>
  <c r="O2781" i="2" s="1"/>
  <c r="M2782" i="2"/>
  <c r="O2782" i="2" s="1"/>
  <c r="M2783" i="2"/>
  <c r="O2783" i="2" s="1"/>
  <c r="M2784" i="2"/>
  <c r="O2784" i="2" s="1"/>
  <c r="M2785" i="2"/>
  <c r="O2785" i="2" s="1"/>
  <c r="M2786" i="2"/>
  <c r="O2786" i="2" s="1"/>
  <c r="M2787" i="2"/>
  <c r="O2787" i="2" s="1"/>
  <c r="M2788" i="2"/>
  <c r="O2788" i="2" s="1"/>
  <c r="M2789" i="2"/>
  <c r="O2789" i="2" s="1"/>
  <c r="M2790" i="2"/>
  <c r="O2790" i="2" s="1"/>
  <c r="M2791" i="2"/>
  <c r="O2791" i="2" s="1"/>
  <c r="M2792" i="2"/>
  <c r="O2792" i="2" s="1"/>
  <c r="M2793" i="2"/>
  <c r="O2793" i="2" s="1"/>
  <c r="M2794" i="2"/>
  <c r="O2794" i="2" s="1"/>
  <c r="M2795" i="2"/>
  <c r="O2795" i="2" s="1"/>
  <c r="M2796" i="2"/>
  <c r="O2796" i="2" s="1"/>
  <c r="M2797" i="2"/>
  <c r="O2797" i="2" s="1"/>
  <c r="M2798" i="2"/>
  <c r="O2798" i="2" s="1"/>
  <c r="M2799" i="2"/>
  <c r="O2799" i="2" s="1"/>
  <c r="M2800" i="2"/>
  <c r="O2800" i="2" s="1"/>
  <c r="M2801" i="2"/>
  <c r="O2801" i="2" s="1"/>
  <c r="M2802" i="2"/>
  <c r="O2802" i="2" s="1"/>
  <c r="M2803" i="2"/>
  <c r="O2803" i="2" s="1"/>
  <c r="M2804" i="2"/>
  <c r="O2804" i="2" s="1"/>
  <c r="M2805" i="2"/>
  <c r="O2805" i="2" s="1"/>
  <c r="M2806" i="2"/>
  <c r="O2806" i="2" s="1"/>
  <c r="M2807" i="2"/>
  <c r="O2807" i="2" s="1"/>
  <c r="M2808" i="2"/>
  <c r="O2808" i="2" s="1"/>
  <c r="M2809" i="2"/>
  <c r="O2809" i="2" s="1"/>
  <c r="M2810" i="2"/>
  <c r="O2810" i="2" s="1"/>
  <c r="M2811" i="2"/>
  <c r="O2811" i="2" s="1"/>
  <c r="M2812" i="2"/>
  <c r="O2812" i="2" s="1"/>
  <c r="M2813" i="2"/>
  <c r="O2813" i="2" s="1"/>
  <c r="M2814" i="2"/>
  <c r="O2814" i="2" s="1"/>
  <c r="M2815" i="2"/>
  <c r="O2815" i="2" s="1"/>
  <c r="M2816" i="2"/>
  <c r="O2816" i="2" s="1"/>
  <c r="M2817" i="2"/>
  <c r="O2817" i="2" s="1"/>
  <c r="M2818" i="2"/>
  <c r="O2818" i="2" s="1"/>
  <c r="M2819" i="2"/>
  <c r="O2819" i="2" s="1"/>
  <c r="M2820" i="2"/>
  <c r="O2820" i="2" s="1"/>
  <c r="M2821" i="2"/>
  <c r="O2821" i="2" s="1"/>
  <c r="M2822" i="2"/>
  <c r="O2822" i="2" s="1"/>
  <c r="M2823" i="2"/>
  <c r="O2823" i="2" s="1"/>
  <c r="M2824" i="2"/>
  <c r="O2824" i="2" s="1"/>
  <c r="M2825" i="2"/>
  <c r="O2825" i="2" s="1"/>
  <c r="M2826" i="2"/>
  <c r="O2826" i="2" s="1"/>
  <c r="M2827" i="2"/>
  <c r="O2827" i="2" s="1"/>
  <c r="M2828" i="2"/>
  <c r="O2828" i="2" s="1"/>
  <c r="M2829" i="2"/>
  <c r="O2829" i="2" s="1"/>
  <c r="M2830" i="2"/>
  <c r="O2830" i="2" s="1"/>
  <c r="M2831" i="2"/>
  <c r="O2831" i="2" s="1"/>
  <c r="M2832" i="2"/>
  <c r="O2832" i="2" s="1"/>
  <c r="M2833" i="2"/>
  <c r="O2833" i="2" s="1"/>
  <c r="M2834" i="2"/>
  <c r="O2834" i="2" s="1"/>
  <c r="M2835" i="2"/>
  <c r="O2835" i="2" s="1"/>
  <c r="M2836" i="2"/>
  <c r="O2836" i="2" s="1"/>
  <c r="M2837" i="2"/>
  <c r="O2837" i="2" s="1"/>
  <c r="M2838" i="2"/>
  <c r="O2838" i="2" s="1"/>
  <c r="M2839" i="2"/>
  <c r="O2839" i="2" s="1"/>
  <c r="M2840" i="2"/>
  <c r="O2840" i="2" s="1"/>
  <c r="M2841" i="2"/>
  <c r="O2841" i="2" s="1"/>
  <c r="M2842" i="2"/>
  <c r="O2842" i="2" s="1"/>
  <c r="M2843" i="2"/>
  <c r="O2843" i="2" s="1"/>
  <c r="M2844" i="2"/>
  <c r="O2844" i="2" s="1"/>
  <c r="M2845" i="2"/>
  <c r="O2845" i="2" s="1"/>
  <c r="M2846" i="2"/>
  <c r="O2846" i="2" s="1"/>
  <c r="M2847" i="2"/>
  <c r="O2847" i="2" s="1"/>
  <c r="M2848" i="2"/>
  <c r="O2848" i="2" s="1"/>
  <c r="M2849" i="2"/>
  <c r="O2849" i="2" s="1"/>
  <c r="M2850" i="2"/>
  <c r="O2850" i="2" s="1"/>
  <c r="M2851" i="2"/>
  <c r="O2851" i="2" s="1"/>
  <c r="M2852" i="2"/>
  <c r="O2852" i="2" s="1"/>
  <c r="M2853" i="2"/>
  <c r="O2853" i="2" s="1"/>
  <c r="M2854" i="2"/>
  <c r="O2854" i="2" s="1"/>
  <c r="M2855" i="2"/>
  <c r="O2855" i="2" s="1"/>
  <c r="M2856" i="2"/>
  <c r="O2856" i="2" s="1"/>
  <c r="M2857" i="2"/>
  <c r="O2857" i="2" s="1"/>
  <c r="M2858" i="2"/>
  <c r="O2858" i="2" s="1"/>
  <c r="M2859" i="2"/>
  <c r="O2859" i="2" s="1"/>
  <c r="M2860" i="2"/>
  <c r="O2860" i="2" s="1"/>
  <c r="M2861" i="2"/>
  <c r="O2861" i="2" s="1"/>
  <c r="M2862" i="2"/>
  <c r="O2862" i="2" s="1"/>
  <c r="M2863" i="2"/>
  <c r="O2863" i="2" s="1"/>
  <c r="M2864" i="2"/>
  <c r="O2864" i="2" s="1"/>
  <c r="M2865" i="2"/>
  <c r="O2865" i="2" s="1"/>
  <c r="M2866" i="2"/>
  <c r="O2866" i="2" s="1"/>
  <c r="M2867" i="2"/>
  <c r="O2867" i="2" s="1"/>
  <c r="M2868" i="2"/>
  <c r="O2868" i="2" s="1"/>
  <c r="M2869" i="2"/>
  <c r="O2869" i="2" s="1"/>
  <c r="M2870" i="2"/>
  <c r="O2870" i="2" s="1"/>
  <c r="M2871" i="2"/>
  <c r="O2871" i="2" s="1"/>
  <c r="M2872" i="2"/>
  <c r="O2872" i="2" s="1"/>
  <c r="M2873" i="2"/>
  <c r="O2873" i="2" s="1"/>
  <c r="M2874" i="2"/>
  <c r="O2874" i="2" s="1"/>
  <c r="M2875" i="2"/>
  <c r="O2875" i="2" s="1"/>
  <c r="M2876" i="2"/>
  <c r="O2876" i="2" s="1"/>
  <c r="M2877" i="2"/>
  <c r="O2877" i="2" s="1"/>
  <c r="M2878" i="2"/>
  <c r="O2878" i="2" s="1"/>
  <c r="M2879" i="2"/>
  <c r="O2879" i="2" s="1"/>
  <c r="M2880" i="2"/>
  <c r="O2880" i="2" s="1"/>
  <c r="M2881" i="2"/>
  <c r="O2881" i="2" s="1"/>
  <c r="M2882" i="2"/>
  <c r="O2882" i="2" s="1"/>
  <c r="M2883" i="2"/>
  <c r="O2883" i="2" s="1"/>
  <c r="M2884" i="2"/>
  <c r="O2884" i="2" s="1"/>
  <c r="M2885" i="2"/>
  <c r="O2885" i="2" s="1"/>
  <c r="M2886" i="2"/>
  <c r="O2886" i="2" s="1"/>
  <c r="M2887" i="2"/>
  <c r="O2887" i="2" s="1"/>
  <c r="M2888" i="2"/>
  <c r="O2888" i="2" s="1"/>
  <c r="M2889" i="2"/>
  <c r="O2889" i="2" s="1"/>
  <c r="M2890" i="2"/>
  <c r="O2890" i="2" s="1"/>
  <c r="M2891" i="2"/>
  <c r="O2891" i="2" s="1"/>
  <c r="M2892" i="2"/>
  <c r="O2892" i="2" s="1"/>
  <c r="M2893" i="2"/>
  <c r="O2893" i="2" s="1"/>
  <c r="M2894" i="2"/>
  <c r="O2894" i="2" s="1"/>
  <c r="M2895" i="2"/>
  <c r="O2895" i="2" s="1"/>
  <c r="M2896" i="2"/>
  <c r="O2896" i="2" s="1"/>
  <c r="M2897" i="2"/>
  <c r="O2897" i="2" s="1"/>
  <c r="M2898" i="2"/>
  <c r="O2898" i="2" s="1"/>
  <c r="M2899" i="2"/>
  <c r="O2899" i="2" s="1"/>
  <c r="M2900" i="2"/>
  <c r="O2900" i="2" s="1"/>
  <c r="M2901" i="2"/>
  <c r="O2901" i="2" s="1"/>
  <c r="M2902" i="2"/>
  <c r="O2902" i="2" s="1"/>
  <c r="M2903" i="2"/>
  <c r="O2903" i="2" s="1"/>
  <c r="M2904" i="2"/>
  <c r="O2904" i="2" s="1"/>
  <c r="M2905" i="2"/>
  <c r="O2905" i="2" s="1"/>
  <c r="M2906" i="2"/>
  <c r="O2906" i="2" s="1"/>
  <c r="M2907" i="2"/>
  <c r="O2907" i="2" s="1"/>
  <c r="M2908" i="2"/>
  <c r="O2908" i="2" s="1"/>
  <c r="M2909" i="2"/>
  <c r="O2909" i="2" s="1"/>
  <c r="M2910" i="2"/>
  <c r="O2910" i="2" s="1"/>
  <c r="M2911" i="2"/>
  <c r="O2911" i="2" s="1"/>
  <c r="M2912" i="2"/>
  <c r="O2912" i="2" s="1"/>
  <c r="M2913" i="2"/>
  <c r="O2913" i="2" s="1"/>
  <c r="M2914" i="2"/>
  <c r="O2914" i="2" s="1"/>
  <c r="M2915" i="2"/>
  <c r="O2915" i="2" s="1"/>
  <c r="M2916" i="2"/>
  <c r="O2916" i="2" s="1"/>
  <c r="M2917" i="2"/>
  <c r="O2917" i="2" s="1"/>
  <c r="M2918" i="2"/>
  <c r="O2918" i="2" s="1"/>
  <c r="M2919" i="2"/>
  <c r="O2919" i="2" s="1"/>
  <c r="M2920" i="2"/>
  <c r="O2920" i="2" s="1"/>
  <c r="M2921" i="2"/>
  <c r="O2921" i="2" s="1"/>
  <c r="M2922" i="2"/>
  <c r="O2922" i="2" s="1"/>
  <c r="M2923" i="2"/>
  <c r="O2923" i="2" s="1"/>
  <c r="M2924" i="2"/>
  <c r="O2924" i="2" s="1"/>
  <c r="M2925" i="2"/>
  <c r="O2925" i="2" s="1"/>
  <c r="M2926" i="2"/>
  <c r="O2926" i="2" s="1"/>
  <c r="M2927" i="2"/>
  <c r="O2927" i="2" s="1"/>
  <c r="M2928" i="2"/>
  <c r="O2928" i="2" s="1"/>
  <c r="M2929" i="2"/>
  <c r="O2929" i="2" s="1"/>
  <c r="M2930" i="2"/>
  <c r="O2930" i="2" s="1"/>
  <c r="M2931" i="2"/>
  <c r="O2931" i="2" s="1"/>
  <c r="M2932" i="2"/>
  <c r="O2932" i="2" s="1"/>
  <c r="M2933" i="2"/>
  <c r="O2933" i="2" s="1"/>
  <c r="M2934" i="2"/>
  <c r="O2934" i="2" s="1"/>
  <c r="M2935" i="2"/>
  <c r="O2935" i="2" s="1"/>
  <c r="M2936" i="2"/>
  <c r="O2936" i="2" s="1"/>
  <c r="M2937" i="2"/>
  <c r="O2937" i="2" s="1"/>
  <c r="M2938" i="2"/>
  <c r="O2938" i="2" s="1"/>
  <c r="M2939" i="2"/>
  <c r="O2939" i="2" s="1"/>
  <c r="M2940" i="2"/>
  <c r="O2940" i="2" s="1"/>
  <c r="M2941" i="2"/>
  <c r="O2941" i="2" s="1"/>
  <c r="M2942" i="2"/>
  <c r="O2942" i="2" s="1"/>
  <c r="M2943" i="2"/>
  <c r="O2943" i="2" s="1"/>
  <c r="M2944" i="2"/>
  <c r="O2944" i="2" s="1"/>
  <c r="M2945" i="2"/>
  <c r="O2945" i="2" s="1"/>
  <c r="M2946" i="2"/>
  <c r="O2946" i="2" s="1"/>
  <c r="M2947" i="2"/>
  <c r="O2947" i="2" s="1"/>
  <c r="M2948" i="2"/>
  <c r="O2948" i="2" s="1"/>
  <c r="M2949" i="2"/>
  <c r="O2949" i="2" s="1"/>
  <c r="M2950" i="2"/>
  <c r="O2950" i="2" s="1"/>
  <c r="M2951" i="2"/>
  <c r="O2951" i="2" s="1"/>
  <c r="M2952" i="2"/>
  <c r="O2952" i="2" s="1"/>
  <c r="M2953" i="2"/>
  <c r="O2953" i="2" s="1"/>
  <c r="M2954" i="2"/>
  <c r="O2954" i="2" s="1"/>
  <c r="M2955" i="2"/>
  <c r="O2955" i="2" s="1"/>
  <c r="M2956" i="2"/>
  <c r="O2956" i="2" s="1"/>
  <c r="M2957" i="2"/>
  <c r="O2957" i="2" s="1"/>
  <c r="M2958" i="2"/>
  <c r="O2958" i="2" s="1"/>
  <c r="M2959" i="2"/>
  <c r="O2959" i="2" s="1"/>
  <c r="M2960" i="2"/>
  <c r="O2960" i="2" s="1"/>
  <c r="M2961" i="2"/>
  <c r="O2961" i="2" s="1"/>
  <c r="M2962" i="2"/>
  <c r="O2962" i="2" s="1"/>
  <c r="M2963" i="2"/>
  <c r="O2963" i="2" s="1"/>
  <c r="M2964" i="2"/>
  <c r="O2964" i="2" s="1"/>
  <c r="M2965" i="2"/>
  <c r="O2965" i="2" s="1"/>
  <c r="M2966" i="2"/>
  <c r="O2966" i="2" s="1"/>
  <c r="M2967" i="2"/>
  <c r="O2967" i="2" s="1"/>
  <c r="M2968" i="2"/>
  <c r="O2968" i="2" s="1"/>
  <c r="M2969" i="2"/>
  <c r="O2969" i="2" s="1"/>
  <c r="M2970" i="2"/>
  <c r="O2970" i="2" s="1"/>
  <c r="M2971" i="2"/>
  <c r="O2971" i="2" s="1"/>
  <c r="M2972" i="2"/>
  <c r="O2972" i="2" s="1"/>
  <c r="M2973" i="2"/>
  <c r="O2973" i="2" s="1"/>
  <c r="M2974" i="2"/>
  <c r="O2974" i="2" s="1"/>
  <c r="M2975" i="2"/>
  <c r="O2975" i="2" s="1"/>
  <c r="M2976" i="2"/>
  <c r="O2976" i="2" s="1"/>
  <c r="M2977" i="2"/>
  <c r="O2977" i="2" s="1"/>
  <c r="M2978" i="2"/>
  <c r="O2978" i="2" s="1"/>
  <c r="M2979" i="2"/>
  <c r="O2979" i="2" s="1"/>
  <c r="M2980" i="2"/>
  <c r="O2980" i="2" s="1"/>
  <c r="M2981" i="2"/>
  <c r="O2981" i="2" s="1"/>
  <c r="M2982" i="2"/>
  <c r="O2982" i="2" s="1"/>
  <c r="M2983" i="2"/>
  <c r="O2983" i="2" s="1"/>
  <c r="M2984" i="2"/>
  <c r="O2984" i="2" s="1"/>
  <c r="M2985" i="2"/>
  <c r="O2985" i="2" s="1"/>
  <c r="M2986" i="2"/>
  <c r="O2986" i="2" s="1"/>
  <c r="M2987" i="2"/>
  <c r="O2987" i="2" s="1"/>
  <c r="M2988" i="2"/>
  <c r="O2988" i="2" s="1"/>
  <c r="M2989" i="2"/>
  <c r="O2989" i="2" s="1"/>
  <c r="M2990" i="2"/>
  <c r="O2990" i="2" s="1"/>
  <c r="M2991" i="2"/>
  <c r="O2991" i="2" s="1"/>
  <c r="M2992" i="2"/>
  <c r="O2992" i="2" s="1"/>
  <c r="M2993" i="2"/>
  <c r="O2993" i="2" s="1"/>
  <c r="M2994" i="2"/>
  <c r="O2994" i="2" s="1"/>
  <c r="M2995" i="2"/>
  <c r="O2995" i="2" s="1"/>
  <c r="M2996" i="2"/>
  <c r="O2996" i="2" s="1"/>
  <c r="M2997" i="2"/>
  <c r="O2997" i="2" s="1"/>
  <c r="M2998" i="2"/>
  <c r="O2998" i="2" s="1"/>
  <c r="M2999" i="2"/>
  <c r="O2999" i="2" s="1"/>
  <c r="M3000" i="2"/>
  <c r="O3000" i="2" s="1"/>
  <c r="M3001" i="2"/>
  <c r="O3001" i="2" s="1"/>
  <c r="M3002" i="2"/>
  <c r="O3002" i="2" s="1"/>
  <c r="M3003" i="2"/>
  <c r="O3003" i="2" s="1"/>
  <c r="M3004" i="2"/>
  <c r="O3004" i="2" s="1"/>
  <c r="M3005" i="2"/>
  <c r="O3005" i="2" s="1"/>
  <c r="M3006" i="2"/>
  <c r="O3006" i="2" s="1"/>
  <c r="M3007" i="2"/>
  <c r="O3007" i="2" s="1"/>
  <c r="M3008" i="2"/>
  <c r="O3008" i="2" s="1"/>
  <c r="M3009" i="2"/>
  <c r="O3009" i="2" s="1"/>
  <c r="M3010" i="2"/>
  <c r="O3010" i="2" s="1"/>
  <c r="M3011" i="2"/>
  <c r="O3011" i="2" s="1"/>
  <c r="M3012" i="2"/>
  <c r="O3012" i="2" s="1"/>
  <c r="M3013" i="2"/>
  <c r="O3013" i="2" s="1"/>
  <c r="M3014" i="2"/>
  <c r="O3014" i="2" s="1"/>
  <c r="M3015" i="2"/>
  <c r="O3015" i="2" s="1"/>
  <c r="M3016" i="2"/>
  <c r="O3016" i="2" s="1"/>
  <c r="M3017" i="2"/>
  <c r="O3017" i="2" s="1"/>
  <c r="M3018" i="2"/>
  <c r="O3018" i="2" s="1"/>
  <c r="M3019" i="2"/>
  <c r="O3019" i="2" s="1"/>
  <c r="M3020" i="2"/>
  <c r="O3020" i="2" s="1"/>
  <c r="M3021" i="2"/>
  <c r="O3021" i="2" s="1"/>
  <c r="M3022" i="2"/>
  <c r="O3022" i="2" s="1"/>
  <c r="M3023" i="2"/>
  <c r="O3023" i="2" s="1"/>
  <c r="M3024" i="2"/>
  <c r="O3024" i="2" s="1"/>
  <c r="M3025" i="2"/>
  <c r="O3025" i="2" s="1"/>
  <c r="M3026" i="2"/>
  <c r="O3026" i="2" s="1"/>
  <c r="M3027" i="2"/>
  <c r="O3027" i="2" s="1"/>
  <c r="M3028" i="2"/>
  <c r="O3028" i="2" s="1"/>
  <c r="M3029" i="2"/>
  <c r="O3029" i="2" s="1"/>
  <c r="M3030" i="2"/>
  <c r="O3030" i="2" s="1"/>
  <c r="M3031" i="2"/>
  <c r="O3031" i="2" s="1"/>
  <c r="M3032" i="2"/>
  <c r="O3032" i="2" s="1"/>
  <c r="M3033" i="2"/>
  <c r="O3033" i="2" s="1"/>
  <c r="M3034" i="2"/>
  <c r="O3034" i="2" s="1"/>
  <c r="M3035" i="2"/>
  <c r="O3035" i="2" s="1"/>
  <c r="M3036" i="2"/>
  <c r="O3036" i="2" s="1"/>
  <c r="M3037" i="2"/>
  <c r="O3037" i="2" s="1"/>
  <c r="M3038" i="2"/>
  <c r="O3038" i="2" s="1"/>
  <c r="M3039" i="2"/>
  <c r="O3039" i="2" s="1"/>
  <c r="M3040" i="2"/>
  <c r="O3040" i="2" s="1"/>
  <c r="M3041" i="2"/>
  <c r="O3041" i="2" s="1"/>
  <c r="M3042" i="2"/>
  <c r="O3042" i="2" s="1"/>
  <c r="M3043" i="2"/>
  <c r="O3043" i="2" s="1"/>
  <c r="M3044" i="2"/>
  <c r="O3044" i="2" s="1"/>
  <c r="M3045" i="2"/>
  <c r="O3045" i="2" s="1"/>
  <c r="M3046" i="2"/>
  <c r="O3046" i="2" s="1"/>
  <c r="M3047" i="2"/>
  <c r="O3047" i="2" s="1"/>
  <c r="M3048" i="2"/>
  <c r="O3048" i="2" s="1"/>
  <c r="M3049" i="2"/>
  <c r="O3049" i="2" s="1"/>
  <c r="M3050" i="2"/>
  <c r="O3050" i="2" s="1"/>
  <c r="M3051" i="2"/>
  <c r="O3051" i="2" s="1"/>
  <c r="M3052" i="2"/>
  <c r="O3052" i="2" s="1"/>
  <c r="M3053" i="2"/>
  <c r="O3053" i="2" s="1"/>
  <c r="M3054" i="2"/>
  <c r="O3054" i="2" s="1"/>
  <c r="M3055" i="2"/>
  <c r="O3055" i="2" s="1"/>
  <c r="M3056" i="2"/>
  <c r="O3056" i="2" s="1"/>
  <c r="M3057" i="2"/>
  <c r="O3057" i="2" s="1"/>
  <c r="M3058" i="2"/>
  <c r="O3058" i="2" s="1"/>
  <c r="M3059" i="2"/>
  <c r="O3059" i="2" s="1"/>
  <c r="M3060" i="2"/>
  <c r="O3060" i="2" s="1"/>
  <c r="M3061" i="2"/>
  <c r="O3061" i="2" s="1"/>
  <c r="M3062" i="2"/>
  <c r="O3062" i="2" s="1"/>
  <c r="M3063" i="2"/>
  <c r="O3063" i="2" s="1"/>
  <c r="M3064" i="2"/>
  <c r="O3064" i="2" s="1"/>
  <c r="M3065" i="2"/>
  <c r="O3065" i="2" s="1"/>
  <c r="M3066" i="2"/>
  <c r="O3066" i="2" s="1"/>
  <c r="M3067" i="2"/>
  <c r="O3067" i="2" s="1"/>
  <c r="M3068" i="2"/>
  <c r="O3068" i="2" s="1"/>
  <c r="M3069" i="2"/>
  <c r="O3069" i="2" s="1"/>
  <c r="M3070" i="2"/>
  <c r="O3070" i="2" s="1"/>
  <c r="M3071" i="2"/>
  <c r="O3071" i="2" s="1"/>
  <c r="M3072" i="2"/>
  <c r="O3072" i="2" s="1"/>
  <c r="M3073" i="2"/>
  <c r="O3073" i="2" s="1"/>
  <c r="M3074" i="2"/>
  <c r="O3074" i="2" s="1"/>
  <c r="M3075" i="2"/>
  <c r="O3075" i="2" s="1"/>
  <c r="M3076" i="2"/>
  <c r="O3076" i="2" s="1"/>
  <c r="M3077" i="2"/>
  <c r="O3077" i="2" s="1"/>
  <c r="M3078" i="2"/>
  <c r="O3078" i="2" s="1"/>
  <c r="M3079" i="2"/>
  <c r="O3079" i="2" s="1"/>
  <c r="M3080" i="2"/>
  <c r="O3080" i="2" s="1"/>
  <c r="M3081" i="2"/>
  <c r="O3081" i="2" s="1"/>
  <c r="M3082" i="2"/>
  <c r="O3082" i="2" s="1"/>
  <c r="M3083" i="2"/>
  <c r="O3083" i="2" s="1"/>
  <c r="M3084" i="2"/>
  <c r="O3084" i="2" s="1"/>
  <c r="M3085" i="2"/>
  <c r="O3085" i="2" s="1"/>
  <c r="M3086" i="2"/>
  <c r="O3086" i="2" s="1"/>
  <c r="M3087" i="2"/>
  <c r="O3087" i="2" s="1"/>
  <c r="M3088" i="2"/>
  <c r="O3088" i="2" s="1"/>
  <c r="M3089" i="2"/>
  <c r="O3089" i="2" s="1"/>
  <c r="M3090" i="2"/>
  <c r="O3090" i="2" s="1"/>
  <c r="M3091" i="2"/>
  <c r="O3091" i="2" s="1"/>
  <c r="M3092" i="2"/>
  <c r="O3092" i="2" s="1"/>
  <c r="M3093" i="2"/>
  <c r="O3093" i="2" s="1"/>
  <c r="M3094" i="2"/>
  <c r="O3094" i="2" s="1"/>
  <c r="M3095" i="2"/>
  <c r="O3095" i="2" s="1"/>
  <c r="M3096" i="2"/>
  <c r="O3096" i="2" s="1"/>
  <c r="M3097" i="2"/>
  <c r="O3097" i="2" s="1"/>
  <c r="M3098" i="2"/>
  <c r="O3098" i="2" s="1"/>
  <c r="M3099" i="2"/>
  <c r="O3099" i="2" s="1"/>
  <c r="M3100" i="2"/>
  <c r="O3100" i="2" s="1"/>
  <c r="M3101" i="2"/>
  <c r="O3101" i="2" s="1"/>
  <c r="M3102" i="2"/>
  <c r="O3102" i="2" s="1"/>
  <c r="M3103" i="2"/>
  <c r="O3103" i="2" s="1"/>
  <c r="M3104" i="2"/>
  <c r="O3104" i="2" s="1"/>
  <c r="M3105" i="2"/>
  <c r="O3105" i="2" s="1"/>
  <c r="M3106" i="2"/>
  <c r="O3106" i="2" s="1"/>
  <c r="M3107" i="2"/>
  <c r="O3107" i="2" s="1"/>
  <c r="M3108" i="2"/>
  <c r="O3108" i="2" s="1"/>
  <c r="M3109" i="2"/>
  <c r="O3109" i="2" s="1"/>
  <c r="M3110" i="2"/>
  <c r="O3110" i="2" s="1"/>
  <c r="M3111" i="2"/>
  <c r="O3111" i="2" s="1"/>
  <c r="M3112" i="2"/>
  <c r="O3112" i="2" s="1"/>
  <c r="M3113" i="2"/>
  <c r="O3113" i="2" s="1"/>
  <c r="M3114" i="2"/>
  <c r="O3114" i="2" s="1"/>
  <c r="M3115" i="2"/>
  <c r="O3115" i="2" s="1"/>
  <c r="M3116" i="2"/>
  <c r="O3116" i="2" s="1"/>
  <c r="M3117" i="2"/>
  <c r="O3117" i="2" s="1"/>
  <c r="M3118" i="2"/>
  <c r="O3118" i="2" s="1"/>
  <c r="M3119" i="2"/>
  <c r="O3119" i="2" s="1"/>
  <c r="M3120" i="2"/>
  <c r="O3120" i="2" s="1"/>
  <c r="M3121" i="2"/>
  <c r="O3121" i="2" s="1"/>
  <c r="M3122" i="2"/>
  <c r="O3122" i="2" s="1"/>
  <c r="M3123" i="2"/>
  <c r="O3123" i="2" s="1"/>
  <c r="M3124" i="2"/>
  <c r="O3124" i="2" s="1"/>
  <c r="M3125" i="2"/>
  <c r="O3125" i="2" s="1"/>
  <c r="M3126" i="2"/>
  <c r="O3126" i="2" s="1"/>
  <c r="M3127" i="2"/>
  <c r="O3127" i="2" s="1"/>
  <c r="M3128" i="2"/>
  <c r="O3128" i="2" s="1"/>
  <c r="M3129" i="2"/>
  <c r="O3129" i="2" s="1"/>
  <c r="M3130" i="2"/>
  <c r="O3130" i="2" s="1"/>
  <c r="M3131" i="2"/>
  <c r="O3131" i="2" s="1"/>
  <c r="M3132" i="2"/>
  <c r="O3132" i="2" s="1"/>
  <c r="M3133" i="2"/>
  <c r="O3133" i="2" s="1"/>
  <c r="M3134" i="2"/>
  <c r="O3134" i="2" s="1"/>
  <c r="M3135" i="2"/>
  <c r="O3135" i="2" s="1"/>
  <c r="M3136" i="2"/>
  <c r="O3136" i="2" s="1"/>
  <c r="M3137" i="2"/>
  <c r="O3137" i="2" s="1"/>
  <c r="M3138" i="2"/>
  <c r="O3138" i="2" s="1"/>
  <c r="M3139" i="2"/>
  <c r="O3139" i="2" s="1"/>
  <c r="M3140" i="2"/>
  <c r="O3140" i="2" s="1"/>
  <c r="M3141" i="2"/>
  <c r="O3141" i="2" s="1"/>
  <c r="M3142" i="2"/>
  <c r="O3142" i="2" s="1"/>
  <c r="M3143" i="2"/>
  <c r="O3143" i="2" s="1"/>
  <c r="M3144" i="2"/>
  <c r="O3144" i="2" s="1"/>
  <c r="M3145" i="2"/>
  <c r="O3145" i="2" s="1"/>
  <c r="M3146" i="2"/>
  <c r="O3146" i="2" s="1"/>
  <c r="M3147" i="2"/>
  <c r="O3147" i="2" s="1"/>
  <c r="M3148" i="2"/>
  <c r="O3148" i="2" s="1"/>
  <c r="M3149" i="2"/>
  <c r="O3149" i="2" s="1"/>
  <c r="M3150" i="2"/>
  <c r="O3150" i="2" s="1"/>
  <c r="M3151" i="2"/>
  <c r="O3151" i="2" s="1"/>
  <c r="M3152" i="2"/>
  <c r="O3152" i="2" s="1"/>
  <c r="M3153" i="2"/>
  <c r="O3153" i="2" s="1"/>
  <c r="M3154" i="2"/>
  <c r="O3154" i="2" s="1"/>
  <c r="M3155" i="2"/>
  <c r="O3155" i="2" s="1"/>
  <c r="M3156" i="2"/>
  <c r="O3156" i="2" s="1"/>
  <c r="M3157" i="2"/>
  <c r="O3157" i="2" s="1"/>
  <c r="M3158" i="2"/>
  <c r="O3158" i="2" s="1"/>
  <c r="M3159" i="2"/>
  <c r="O3159" i="2" s="1"/>
  <c r="M3160" i="2"/>
  <c r="O3160" i="2" s="1"/>
  <c r="M3161" i="2"/>
  <c r="O3161" i="2" s="1"/>
  <c r="M3162" i="2"/>
  <c r="O3162" i="2" s="1"/>
  <c r="M3163" i="2"/>
  <c r="O3163" i="2" s="1"/>
  <c r="M3164" i="2"/>
  <c r="O3164" i="2" s="1"/>
  <c r="M3165" i="2"/>
  <c r="O3165" i="2" s="1"/>
  <c r="M3166" i="2"/>
  <c r="O3166" i="2" s="1"/>
  <c r="M3167" i="2"/>
  <c r="O3167" i="2" s="1"/>
  <c r="M3168" i="2"/>
  <c r="O3168" i="2" s="1"/>
  <c r="M3169" i="2"/>
  <c r="O3169" i="2" s="1"/>
  <c r="M3170" i="2"/>
  <c r="O3170" i="2" s="1"/>
  <c r="M3171" i="2"/>
  <c r="O3171" i="2" s="1"/>
  <c r="M3172" i="2"/>
  <c r="O3172" i="2" s="1"/>
  <c r="M3173" i="2"/>
  <c r="O3173" i="2" s="1"/>
  <c r="M3174" i="2"/>
  <c r="O3174" i="2" s="1"/>
  <c r="M3175" i="2"/>
  <c r="O3175" i="2" s="1"/>
  <c r="M3176" i="2"/>
  <c r="O3176" i="2" s="1"/>
  <c r="M3177" i="2"/>
  <c r="O3177" i="2" s="1"/>
  <c r="M3178" i="2"/>
  <c r="O3178" i="2" s="1"/>
  <c r="M3179" i="2"/>
  <c r="O3179" i="2" s="1"/>
  <c r="M3180" i="2"/>
  <c r="O3180" i="2" s="1"/>
  <c r="M3181" i="2"/>
  <c r="O3181" i="2" s="1"/>
  <c r="M3182" i="2"/>
  <c r="O3182" i="2" s="1"/>
  <c r="M3183" i="2"/>
  <c r="O3183" i="2" s="1"/>
  <c r="M3184" i="2"/>
  <c r="O3184" i="2" s="1"/>
  <c r="M3185" i="2"/>
  <c r="O3185" i="2" s="1"/>
  <c r="M3186" i="2"/>
  <c r="O3186" i="2" s="1"/>
  <c r="M3187" i="2"/>
  <c r="O3187" i="2" s="1"/>
  <c r="M3188" i="2"/>
  <c r="O3188" i="2" s="1"/>
  <c r="M3189" i="2"/>
  <c r="O3189" i="2" s="1"/>
  <c r="M3190" i="2"/>
  <c r="O3190" i="2" s="1"/>
  <c r="M3191" i="2"/>
  <c r="O3191" i="2" s="1"/>
  <c r="M3192" i="2"/>
  <c r="O3192" i="2" s="1"/>
  <c r="M3193" i="2"/>
  <c r="O3193" i="2" s="1"/>
  <c r="M3194" i="2"/>
  <c r="O3194" i="2" s="1"/>
  <c r="M3195" i="2"/>
  <c r="O3195" i="2" s="1"/>
  <c r="M3196" i="2"/>
  <c r="O3196" i="2" s="1"/>
  <c r="M3197" i="2"/>
  <c r="O3197" i="2" s="1"/>
  <c r="M3198" i="2"/>
  <c r="O3198" i="2" s="1"/>
  <c r="M3199" i="2"/>
  <c r="O3199" i="2" s="1"/>
  <c r="M3200" i="2"/>
  <c r="O3200" i="2" s="1"/>
  <c r="M3201" i="2"/>
  <c r="O3201" i="2" s="1"/>
  <c r="M3202" i="2"/>
  <c r="O3202" i="2" s="1"/>
  <c r="M3203" i="2"/>
  <c r="O3203" i="2" s="1"/>
  <c r="M3204" i="2"/>
  <c r="O3204" i="2" s="1"/>
  <c r="M3205" i="2"/>
  <c r="O3205" i="2" s="1"/>
  <c r="M3206" i="2"/>
  <c r="O3206" i="2" s="1"/>
  <c r="M3207" i="2"/>
  <c r="O3207" i="2" s="1"/>
  <c r="M3208" i="2"/>
  <c r="O3208" i="2" s="1"/>
  <c r="M3209" i="2"/>
  <c r="O3209" i="2" s="1"/>
  <c r="M3210" i="2"/>
  <c r="O3210" i="2" s="1"/>
  <c r="M3211" i="2"/>
  <c r="O3211" i="2" s="1"/>
  <c r="M3212" i="2"/>
  <c r="O3212" i="2" s="1"/>
  <c r="M3213" i="2"/>
  <c r="O3213" i="2" s="1"/>
  <c r="M3214" i="2"/>
  <c r="O3214" i="2" s="1"/>
  <c r="M3215" i="2"/>
  <c r="O3215" i="2" s="1"/>
  <c r="M3216" i="2"/>
  <c r="O3216" i="2" s="1"/>
  <c r="M3217" i="2"/>
  <c r="O3217" i="2" s="1"/>
  <c r="M3218" i="2"/>
  <c r="O3218" i="2" s="1"/>
  <c r="M3219" i="2"/>
  <c r="O3219" i="2" s="1"/>
  <c r="M3220" i="2"/>
  <c r="O3220" i="2" s="1"/>
  <c r="M3221" i="2"/>
  <c r="O3221" i="2" s="1"/>
  <c r="M3222" i="2"/>
  <c r="O3222" i="2" s="1"/>
  <c r="M3223" i="2"/>
  <c r="O3223" i="2" s="1"/>
  <c r="M3224" i="2"/>
  <c r="O3224" i="2" s="1"/>
  <c r="M3225" i="2"/>
  <c r="O3225" i="2" s="1"/>
  <c r="M3226" i="2"/>
  <c r="O3226" i="2" s="1"/>
  <c r="M3227" i="2"/>
  <c r="O3227" i="2" s="1"/>
  <c r="M3228" i="2"/>
  <c r="O3228" i="2" s="1"/>
  <c r="M3229" i="2"/>
  <c r="O3229" i="2" s="1"/>
  <c r="M3230" i="2"/>
  <c r="O3230" i="2" s="1"/>
  <c r="M3231" i="2"/>
  <c r="O3231" i="2" s="1"/>
  <c r="M3232" i="2"/>
  <c r="O3232" i="2" s="1"/>
  <c r="M3233" i="2"/>
  <c r="O3233" i="2" s="1"/>
  <c r="M3234" i="2"/>
  <c r="O3234" i="2" s="1"/>
  <c r="M3235" i="2"/>
  <c r="O3235" i="2" s="1"/>
  <c r="M3236" i="2"/>
  <c r="O3236" i="2" s="1"/>
  <c r="M3237" i="2"/>
  <c r="O3237" i="2" s="1"/>
  <c r="M3238" i="2"/>
  <c r="O3238" i="2" s="1"/>
  <c r="M3239" i="2"/>
  <c r="O3239" i="2" s="1"/>
  <c r="M3240" i="2"/>
  <c r="O3240" i="2" s="1"/>
  <c r="M3241" i="2"/>
  <c r="O3241" i="2" s="1"/>
  <c r="M3242" i="2"/>
  <c r="O3242" i="2" s="1"/>
  <c r="M3243" i="2"/>
  <c r="O3243" i="2" s="1"/>
  <c r="M3244" i="2"/>
  <c r="O3244" i="2" s="1"/>
  <c r="M3245" i="2"/>
  <c r="O3245" i="2" s="1"/>
  <c r="M3246" i="2"/>
  <c r="O3246" i="2" s="1"/>
  <c r="M3247" i="2"/>
  <c r="O3247" i="2" s="1"/>
  <c r="M3248" i="2"/>
  <c r="O3248" i="2" s="1"/>
  <c r="M3249" i="2"/>
  <c r="O3249" i="2" s="1"/>
  <c r="M3250" i="2"/>
  <c r="O3250" i="2" s="1"/>
  <c r="M3251" i="2"/>
  <c r="O3251" i="2" s="1"/>
  <c r="M3252" i="2"/>
  <c r="O3252" i="2" s="1"/>
  <c r="M3253" i="2"/>
  <c r="O3253" i="2" s="1"/>
  <c r="M3254" i="2"/>
  <c r="O3254" i="2" s="1"/>
  <c r="M3255" i="2"/>
  <c r="O3255" i="2" s="1"/>
  <c r="M3256" i="2"/>
  <c r="O3256" i="2" s="1"/>
  <c r="M3257" i="2"/>
  <c r="O3257" i="2" s="1"/>
  <c r="M3258" i="2"/>
  <c r="O3258" i="2" s="1"/>
  <c r="M3259" i="2"/>
  <c r="O3259" i="2" s="1"/>
  <c r="M3260" i="2"/>
  <c r="O3260" i="2" s="1"/>
  <c r="M3261" i="2"/>
  <c r="O3261" i="2" s="1"/>
  <c r="M3262" i="2"/>
  <c r="O3262" i="2" s="1"/>
  <c r="M3263" i="2"/>
  <c r="O3263" i="2" s="1"/>
  <c r="M3264" i="2"/>
  <c r="O3264" i="2" s="1"/>
  <c r="M3265" i="2"/>
  <c r="O3265" i="2" s="1"/>
  <c r="M3266" i="2"/>
  <c r="O3266" i="2" s="1"/>
  <c r="M3267" i="2"/>
  <c r="O3267" i="2" s="1"/>
  <c r="M3268" i="2"/>
  <c r="O3268" i="2" s="1"/>
  <c r="M3269" i="2"/>
  <c r="O3269" i="2" s="1"/>
  <c r="M3270" i="2"/>
  <c r="O3270" i="2" s="1"/>
  <c r="M3271" i="2"/>
  <c r="O3271" i="2" s="1"/>
  <c r="M3272" i="2"/>
  <c r="O3272" i="2" s="1"/>
  <c r="M3273" i="2"/>
  <c r="O3273" i="2" s="1"/>
  <c r="M3274" i="2"/>
  <c r="O3274" i="2" s="1"/>
  <c r="M3275" i="2"/>
  <c r="O3275" i="2" s="1"/>
  <c r="M3276" i="2"/>
  <c r="O3276" i="2" s="1"/>
  <c r="M3277" i="2"/>
  <c r="O3277" i="2" s="1"/>
  <c r="M3278" i="2"/>
  <c r="O3278" i="2" s="1"/>
  <c r="M3279" i="2"/>
  <c r="O3279" i="2" s="1"/>
  <c r="M3280" i="2"/>
  <c r="O3280" i="2" s="1"/>
  <c r="M3281" i="2"/>
  <c r="O3281" i="2" s="1"/>
  <c r="M3282" i="2"/>
  <c r="O3282" i="2" s="1"/>
  <c r="M3283" i="2"/>
  <c r="O3283" i="2" s="1"/>
  <c r="M3284" i="2"/>
  <c r="O3284" i="2" s="1"/>
  <c r="M3285" i="2"/>
  <c r="O3285" i="2" s="1"/>
  <c r="M3286" i="2"/>
  <c r="O3286" i="2" s="1"/>
  <c r="M3287" i="2"/>
  <c r="O3287" i="2" s="1"/>
  <c r="M3288" i="2"/>
  <c r="O3288" i="2" s="1"/>
  <c r="M3289" i="2"/>
  <c r="O3289" i="2" s="1"/>
  <c r="M3290" i="2"/>
  <c r="O3290" i="2" s="1"/>
  <c r="M3291" i="2"/>
  <c r="O3291" i="2" s="1"/>
  <c r="M3292" i="2"/>
  <c r="O3292" i="2" s="1"/>
  <c r="M3293" i="2"/>
  <c r="O3293" i="2" s="1"/>
  <c r="M3294" i="2"/>
  <c r="O3294" i="2" s="1"/>
  <c r="M3295" i="2"/>
  <c r="O3295" i="2" s="1"/>
  <c r="M3296" i="2"/>
  <c r="O3296" i="2" s="1"/>
  <c r="M3297" i="2"/>
  <c r="O3297" i="2" s="1"/>
  <c r="M3298" i="2"/>
  <c r="O3298" i="2" s="1"/>
  <c r="M3299" i="2"/>
  <c r="O3299" i="2" s="1"/>
  <c r="M3300" i="2"/>
  <c r="O3300" i="2" s="1"/>
  <c r="M3301" i="2"/>
  <c r="O3301" i="2" s="1"/>
  <c r="M3302" i="2"/>
  <c r="O3302" i="2" s="1"/>
  <c r="M3303" i="2"/>
  <c r="O3303" i="2" s="1"/>
  <c r="M3304" i="2"/>
  <c r="O3304" i="2" s="1"/>
  <c r="M3305" i="2"/>
  <c r="O3305" i="2" s="1"/>
  <c r="M3306" i="2"/>
  <c r="O3306" i="2" s="1"/>
  <c r="M3307" i="2"/>
  <c r="O3307" i="2" s="1"/>
  <c r="M3308" i="2"/>
  <c r="O3308" i="2" s="1"/>
  <c r="M3309" i="2"/>
  <c r="O3309" i="2" s="1"/>
  <c r="M3310" i="2"/>
  <c r="O3310" i="2" s="1"/>
  <c r="M3311" i="2"/>
  <c r="O3311" i="2" s="1"/>
  <c r="M3312" i="2"/>
  <c r="O3312" i="2" s="1"/>
  <c r="M3313" i="2"/>
  <c r="O3313" i="2" s="1"/>
  <c r="M3314" i="2"/>
  <c r="O3314" i="2" s="1"/>
  <c r="M3315" i="2"/>
  <c r="O3315" i="2" s="1"/>
  <c r="M3316" i="2"/>
  <c r="O3316" i="2" s="1"/>
  <c r="M3317" i="2"/>
  <c r="O3317" i="2" s="1"/>
  <c r="M3318" i="2"/>
  <c r="O3318" i="2" s="1"/>
  <c r="M3319" i="2"/>
  <c r="O3319" i="2" s="1"/>
  <c r="M3320" i="2"/>
  <c r="O3320" i="2" s="1"/>
  <c r="M3321" i="2"/>
  <c r="O3321" i="2" s="1"/>
  <c r="M3322" i="2"/>
  <c r="O3322" i="2" s="1"/>
  <c r="M3323" i="2"/>
  <c r="O3323" i="2" s="1"/>
  <c r="M3324" i="2"/>
  <c r="O3324" i="2" s="1"/>
  <c r="M3325" i="2"/>
  <c r="O3325" i="2" s="1"/>
  <c r="M3326" i="2"/>
  <c r="O3326" i="2" s="1"/>
  <c r="M3327" i="2"/>
  <c r="O3327" i="2" s="1"/>
  <c r="M3328" i="2"/>
  <c r="O3328" i="2" s="1"/>
  <c r="M3329" i="2"/>
  <c r="O3329" i="2" s="1"/>
  <c r="M3330" i="2"/>
  <c r="O3330" i="2" s="1"/>
  <c r="M3331" i="2"/>
  <c r="O3331" i="2" s="1"/>
  <c r="M3332" i="2"/>
  <c r="O3332" i="2" s="1"/>
  <c r="M3333" i="2"/>
  <c r="O3333" i="2" s="1"/>
  <c r="M3334" i="2"/>
  <c r="O3334" i="2" s="1"/>
  <c r="M3335" i="2"/>
  <c r="O3335" i="2" s="1"/>
  <c r="M3336" i="2"/>
  <c r="O3336" i="2" s="1"/>
  <c r="M3337" i="2"/>
  <c r="O3337" i="2" s="1"/>
  <c r="M3338" i="2"/>
  <c r="O3338" i="2" s="1"/>
  <c r="M3339" i="2"/>
  <c r="O3339" i="2" s="1"/>
  <c r="M3340" i="2"/>
  <c r="O3340" i="2" s="1"/>
  <c r="M3341" i="2"/>
  <c r="O3341" i="2" s="1"/>
  <c r="M3342" i="2"/>
  <c r="O3342" i="2" s="1"/>
  <c r="M3343" i="2"/>
  <c r="O3343" i="2" s="1"/>
  <c r="M3344" i="2"/>
  <c r="O3344" i="2" s="1"/>
  <c r="M3345" i="2"/>
  <c r="O3345" i="2" s="1"/>
  <c r="M3346" i="2"/>
  <c r="O3346" i="2" s="1"/>
  <c r="M3347" i="2"/>
  <c r="O3347" i="2" s="1"/>
  <c r="M3348" i="2"/>
  <c r="O3348" i="2" s="1"/>
  <c r="M3349" i="2"/>
  <c r="O3349" i="2" s="1"/>
  <c r="M3350" i="2"/>
  <c r="O3350" i="2" s="1"/>
  <c r="M3351" i="2"/>
  <c r="O3351" i="2" s="1"/>
  <c r="M3352" i="2"/>
  <c r="O3352" i="2" s="1"/>
  <c r="M3353" i="2"/>
  <c r="O3353" i="2" s="1"/>
  <c r="M3354" i="2"/>
  <c r="O3354" i="2" s="1"/>
  <c r="M3355" i="2"/>
  <c r="O3355" i="2" s="1"/>
  <c r="M3356" i="2"/>
  <c r="O3356" i="2" s="1"/>
  <c r="M3357" i="2"/>
  <c r="O3357" i="2" s="1"/>
  <c r="M3358" i="2"/>
  <c r="O3358" i="2" s="1"/>
  <c r="M3359" i="2"/>
  <c r="O3359" i="2" s="1"/>
  <c r="M3360" i="2"/>
  <c r="O3360" i="2" s="1"/>
  <c r="M3361" i="2"/>
  <c r="O3361" i="2" s="1"/>
  <c r="M3362" i="2"/>
  <c r="O3362" i="2" s="1"/>
  <c r="M3363" i="2"/>
  <c r="O3363" i="2" s="1"/>
  <c r="M3364" i="2"/>
  <c r="O3364" i="2" s="1"/>
  <c r="M3365" i="2"/>
  <c r="O3365" i="2" s="1"/>
  <c r="M3366" i="2"/>
  <c r="O3366" i="2" s="1"/>
  <c r="M3367" i="2"/>
  <c r="O3367" i="2" s="1"/>
  <c r="M3368" i="2"/>
  <c r="O3368" i="2" s="1"/>
  <c r="M3369" i="2"/>
  <c r="O3369" i="2" s="1"/>
  <c r="M3370" i="2"/>
  <c r="O3370" i="2" s="1"/>
  <c r="M3371" i="2"/>
  <c r="O3371" i="2" s="1"/>
  <c r="M3372" i="2"/>
  <c r="O3372" i="2" s="1"/>
  <c r="M3373" i="2"/>
  <c r="O3373" i="2" s="1"/>
  <c r="M3374" i="2"/>
  <c r="O3374" i="2" s="1"/>
  <c r="M3375" i="2"/>
  <c r="O3375" i="2" s="1"/>
  <c r="M3376" i="2"/>
  <c r="O3376" i="2" s="1"/>
  <c r="M3377" i="2"/>
  <c r="O3377" i="2" s="1"/>
  <c r="M3378" i="2"/>
  <c r="O3378" i="2" s="1"/>
  <c r="M3379" i="2"/>
  <c r="O3379" i="2" s="1"/>
  <c r="M3380" i="2"/>
  <c r="O3380" i="2" s="1"/>
  <c r="M3381" i="2"/>
  <c r="O3381" i="2" s="1"/>
  <c r="M3382" i="2"/>
  <c r="O3382" i="2" s="1"/>
  <c r="M3383" i="2"/>
  <c r="O3383" i="2" s="1"/>
  <c r="M3384" i="2"/>
  <c r="O3384" i="2" s="1"/>
  <c r="M3385" i="2"/>
  <c r="O3385" i="2" s="1"/>
  <c r="M3386" i="2"/>
  <c r="O3386" i="2" s="1"/>
  <c r="M3387" i="2"/>
  <c r="O3387" i="2" s="1"/>
  <c r="M3388" i="2"/>
  <c r="O3388" i="2" s="1"/>
  <c r="M3389" i="2"/>
  <c r="O3389" i="2" s="1"/>
  <c r="M3390" i="2"/>
  <c r="O3390" i="2" s="1"/>
  <c r="M3391" i="2"/>
  <c r="O3391" i="2" s="1"/>
  <c r="M3392" i="2"/>
  <c r="O3392" i="2" s="1"/>
  <c r="M3393" i="2"/>
  <c r="O3393" i="2" s="1"/>
  <c r="M3394" i="2"/>
  <c r="O3394" i="2" s="1"/>
  <c r="M3395" i="2"/>
  <c r="O3395" i="2" s="1"/>
  <c r="M3396" i="2"/>
  <c r="O3396" i="2" s="1"/>
  <c r="M3397" i="2"/>
  <c r="O3397" i="2" s="1"/>
  <c r="M3398" i="2"/>
  <c r="O3398" i="2" s="1"/>
  <c r="M3399" i="2"/>
  <c r="O3399" i="2" s="1"/>
  <c r="M3400" i="2"/>
  <c r="O3400" i="2" s="1"/>
  <c r="M3401" i="2"/>
  <c r="O3401" i="2" s="1"/>
  <c r="M3402" i="2"/>
  <c r="O3402" i="2" s="1"/>
  <c r="M3403" i="2"/>
  <c r="O3403" i="2" s="1"/>
  <c r="M3404" i="2"/>
  <c r="O3404" i="2" s="1"/>
  <c r="M3405" i="2"/>
  <c r="O3405" i="2" s="1"/>
  <c r="M3406" i="2"/>
  <c r="O3406" i="2" s="1"/>
  <c r="M3407" i="2"/>
  <c r="O3407" i="2" s="1"/>
  <c r="M3408" i="2"/>
  <c r="O3408" i="2" s="1"/>
  <c r="M3409" i="2"/>
  <c r="O3409" i="2" s="1"/>
  <c r="M3410" i="2"/>
  <c r="O3410" i="2" s="1"/>
  <c r="M3411" i="2"/>
  <c r="O3411" i="2" s="1"/>
  <c r="M3412" i="2"/>
  <c r="O3412" i="2" s="1"/>
  <c r="M3413" i="2"/>
  <c r="O3413" i="2" s="1"/>
  <c r="M3414" i="2"/>
  <c r="O3414" i="2" s="1"/>
  <c r="M3415" i="2"/>
  <c r="O3415" i="2" s="1"/>
  <c r="M3416" i="2"/>
  <c r="O3416" i="2" s="1"/>
  <c r="M3417" i="2"/>
  <c r="O3417" i="2" s="1"/>
  <c r="M3418" i="2"/>
  <c r="O3418" i="2" s="1"/>
  <c r="M3419" i="2"/>
  <c r="O3419" i="2" s="1"/>
  <c r="M3420" i="2"/>
  <c r="O3420" i="2" s="1"/>
  <c r="M3421" i="2"/>
  <c r="O3421" i="2" s="1"/>
  <c r="M3422" i="2"/>
  <c r="O3422" i="2" s="1"/>
  <c r="M3423" i="2"/>
  <c r="O3423" i="2" s="1"/>
  <c r="M3424" i="2"/>
  <c r="O3424" i="2" s="1"/>
  <c r="M3425" i="2"/>
  <c r="O3425" i="2" s="1"/>
  <c r="M3426" i="2"/>
  <c r="O3426" i="2" s="1"/>
  <c r="M3427" i="2"/>
  <c r="O3427" i="2" s="1"/>
  <c r="M3428" i="2"/>
  <c r="O3428" i="2" s="1"/>
  <c r="M3429" i="2"/>
  <c r="O3429" i="2" s="1"/>
  <c r="M3430" i="2"/>
  <c r="O3430" i="2" s="1"/>
  <c r="M3431" i="2"/>
  <c r="O3431" i="2" s="1"/>
  <c r="M3432" i="2"/>
  <c r="O3432" i="2" s="1"/>
  <c r="M3433" i="2"/>
  <c r="O3433" i="2" s="1"/>
  <c r="M3434" i="2"/>
  <c r="O3434" i="2" s="1"/>
  <c r="M3435" i="2"/>
  <c r="O3435" i="2" s="1"/>
  <c r="M3436" i="2"/>
  <c r="O3436" i="2" s="1"/>
  <c r="M3437" i="2"/>
  <c r="O3437" i="2" s="1"/>
  <c r="M3438" i="2"/>
  <c r="O3438" i="2" s="1"/>
  <c r="M3439" i="2"/>
  <c r="O3439" i="2" s="1"/>
  <c r="M3440" i="2"/>
  <c r="O3440" i="2" s="1"/>
  <c r="M3441" i="2"/>
  <c r="O3441" i="2" s="1"/>
  <c r="M3442" i="2"/>
  <c r="O3442" i="2" s="1"/>
  <c r="M3443" i="2"/>
  <c r="O3443" i="2" s="1"/>
  <c r="M3444" i="2"/>
  <c r="O3444" i="2" s="1"/>
  <c r="M3445" i="2"/>
  <c r="O3445" i="2" s="1"/>
  <c r="M3446" i="2"/>
  <c r="O3446" i="2" s="1"/>
  <c r="M3447" i="2"/>
  <c r="O3447" i="2" s="1"/>
  <c r="M3448" i="2"/>
  <c r="O3448" i="2" s="1"/>
  <c r="M3449" i="2"/>
  <c r="O3449" i="2" s="1"/>
  <c r="M3450" i="2"/>
  <c r="O3450" i="2" s="1"/>
  <c r="M3451" i="2"/>
  <c r="O3451" i="2" s="1"/>
  <c r="M3452" i="2"/>
  <c r="O3452" i="2" s="1"/>
  <c r="M3453" i="2"/>
  <c r="O3453" i="2" s="1"/>
  <c r="M3454" i="2"/>
  <c r="O3454" i="2" s="1"/>
  <c r="M3455" i="2"/>
  <c r="O3455" i="2" s="1"/>
  <c r="M3456" i="2"/>
  <c r="O3456" i="2" s="1"/>
  <c r="M3457" i="2"/>
  <c r="O3457" i="2" s="1"/>
  <c r="M3458" i="2"/>
  <c r="O3458" i="2" s="1"/>
  <c r="M3459" i="2"/>
  <c r="O3459" i="2" s="1"/>
  <c r="M3460" i="2"/>
  <c r="O3460" i="2" s="1"/>
  <c r="M3461" i="2"/>
  <c r="O3461" i="2" s="1"/>
  <c r="M3462" i="2"/>
  <c r="O3462" i="2" s="1"/>
  <c r="M3463" i="2"/>
  <c r="O3463" i="2" s="1"/>
  <c r="M3464" i="2"/>
  <c r="O3464" i="2" s="1"/>
  <c r="M3465" i="2"/>
  <c r="O3465" i="2" s="1"/>
  <c r="M3466" i="2"/>
  <c r="O3466" i="2" s="1"/>
  <c r="M3467" i="2"/>
  <c r="O3467" i="2" s="1"/>
  <c r="M3468" i="2"/>
  <c r="O3468" i="2" s="1"/>
  <c r="M3469" i="2"/>
  <c r="O3469" i="2" s="1"/>
  <c r="M3470" i="2"/>
  <c r="O3470" i="2" s="1"/>
  <c r="M3471" i="2"/>
  <c r="O3471" i="2" s="1"/>
  <c r="M3472" i="2"/>
  <c r="O3472" i="2" s="1"/>
  <c r="M3473" i="2"/>
  <c r="O3473" i="2" s="1"/>
  <c r="M3474" i="2"/>
  <c r="O3474" i="2" s="1"/>
  <c r="M3475" i="2"/>
  <c r="O3475" i="2" s="1"/>
  <c r="M3476" i="2"/>
  <c r="O3476" i="2" s="1"/>
  <c r="M3477" i="2"/>
  <c r="O3477" i="2" s="1"/>
  <c r="M3478" i="2"/>
  <c r="O3478" i="2" s="1"/>
  <c r="M3479" i="2"/>
  <c r="O3479" i="2" s="1"/>
  <c r="M3480" i="2"/>
  <c r="O3480" i="2" s="1"/>
  <c r="M3481" i="2"/>
  <c r="O3481" i="2" s="1"/>
  <c r="M3482" i="2"/>
  <c r="O3482" i="2" s="1"/>
  <c r="M3483" i="2"/>
  <c r="O3483" i="2" s="1"/>
  <c r="M3484" i="2"/>
  <c r="O3484" i="2" s="1"/>
  <c r="M3485" i="2"/>
  <c r="O3485" i="2" s="1"/>
  <c r="M3486" i="2"/>
  <c r="O3486" i="2" s="1"/>
  <c r="M3487" i="2"/>
  <c r="O3487" i="2" s="1"/>
  <c r="M3488" i="2"/>
  <c r="O3488" i="2" s="1"/>
  <c r="M3489" i="2"/>
  <c r="O3489" i="2" s="1"/>
  <c r="M3490" i="2"/>
  <c r="O3490" i="2" s="1"/>
  <c r="M3491" i="2"/>
  <c r="O3491" i="2" s="1"/>
  <c r="M3492" i="2"/>
  <c r="O3492" i="2" s="1"/>
  <c r="M3493" i="2"/>
  <c r="O3493" i="2" s="1"/>
  <c r="M3494" i="2"/>
  <c r="O3494" i="2" s="1"/>
  <c r="M3495" i="2"/>
  <c r="O3495" i="2" s="1"/>
  <c r="M3496" i="2"/>
  <c r="O3496" i="2" s="1"/>
  <c r="M3497" i="2"/>
  <c r="O3497" i="2" s="1"/>
  <c r="M3498" i="2"/>
  <c r="O3498" i="2" s="1"/>
  <c r="M3499" i="2"/>
  <c r="O3499" i="2" s="1"/>
  <c r="M3500" i="2"/>
  <c r="O3500" i="2" s="1"/>
  <c r="M3501" i="2"/>
  <c r="O3501" i="2" s="1"/>
  <c r="M3502" i="2"/>
  <c r="O3502" i="2" s="1"/>
  <c r="M3503" i="2"/>
  <c r="O3503" i="2" s="1"/>
  <c r="M3504" i="2"/>
  <c r="O3504" i="2" s="1"/>
  <c r="M3505" i="2"/>
  <c r="O3505" i="2" s="1"/>
  <c r="M3506" i="2"/>
  <c r="O3506" i="2" s="1"/>
  <c r="M3507" i="2"/>
  <c r="O3507" i="2" s="1"/>
  <c r="M3508" i="2"/>
  <c r="O3508" i="2" s="1"/>
  <c r="M3509" i="2"/>
  <c r="O3509" i="2" s="1"/>
  <c r="M3510" i="2"/>
  <c r="O3510" i="2" s="1"/>
  <c r="M3511" i="2"/>
  <c r="O3511" i="2" s="1"/>
  <c r="M3512" i="2"/>
  <c r="O3512" i="2" s="1"/>
  <c r="M3513" i="2"/>
  <c r="O3513" i="2" s="1"/>
  <c r="M3514" i="2"/>
  <c r="O3514" i="2" s="1"/>
  <c r="M3515" i="2"/>
  <c r="O3515" i="2" s="1"/>
  <c r="M3516" i="2"/>
  <c r="O3516" i="2" s="1"/>
  <c r="M3517" i="2"/>
  <c r="O3517" i="2" s="1"/>
  <c r="M3518" i="2"/>
  <c r="O3518" i="2" s="1"/>
  <c r="M3519" i="2"/>
  <c r="O3519" i="2" s="1"/>
  <c r="M3520" i="2"/>
  <c r="O3520" i="2" s="1"/>
  <c r="M3521" i="2"/>
  <c r="O3521" i="2" s="1"/>
  <c r="M3522" i="2"/>
  <c r="O3522" i="2" s="1"/>
  <c r="M3523" i="2"/>
  <c r="O3523" i="2" s="1"/>
  <c r="M3524" i="2"/>
  <c r="O3524" i="2" s="1"/>
  <c r="M3525" i="2"/>
  <c r="O3525" i="2" s="1"/>
  <c r="M3526" i="2"/>
  <c r="O3526" i="2" s="1"/>
  <c r="M3527" i="2"/>
  <c r="O3527" i="2" s="1"/>
  <c r="M3528" i="2"/>
  <c r="O3528" i="2" s="1"/>
  <c r="M3529" i="2"/>
  <c r="O3529" i="2" s="1"/>
  <c r="M3530" i="2"/>
  <c r="O3530" i="2" s="1"/>
  <c r="M3531" i="2"/>
  <c r="O3531" i="2" s="1"/>
  <c r="M3532" i="2"/>
  <c r="O3532" i="2" s="1"/>
  <c r="M3533" i="2"/>
  <c r="O3533" i="2" s="1"/>
  <c r="M3534" i="2"/>
  <c r="O3534" i="2" s="1"/>
  <c r="M3535" i="2"/>
  <c r="O3535" i="2" s="1"/>
  <c r="M3536" i="2"/>
  <c r="O3536" i="2" s="1"/>
  <c r="M3537" i="2"/>
  <c r="O3537" i="2" s="1"/>
  <c r="M3538" i="2"/>
  <c r="O3538" i="2" s="1"/>
  <c r="M3539" i="2"/>
  <c r="O3539" i="2" s="1"/>
  <c r="M3540" i="2"/>
  <c r="O3540" i="2" s="1"/>
  <c r="M3541" i="2"/>
  <c r="O3541" i="2" s="1"/>
  <c r="M3542" i="2"/>
  <c r="O3542" i="2" s="1"/>
  <c r="M3543" i="2"/>
  <c r="O3543" i="2" s="1"/>
  <c r="M3544" i="2"/>
  <c r="O3544" i="2" s="1"/>
  <c r="M3545" i="2"/>
  <c r="O3545" i="2" s="1"/>
  <c r="M3546" i="2"/>
  <c r="O3546" i="2" s="1"/>
  <c r="M3547" i="2"/>
  <c r="O3547" i="2" s="1"/>
  <c r="M3548" i="2"/>
  <c r="O3548" i="2" s="1"/>
  <c r="M3549" i="2"/>
  <c r="O3549" i="2" s="1"/>
  <c r="M3550" i="2"/>
  <c r="O3550" i="2" s="1"/>
  <c r="M3551" i="2"/>
  <c r="O3551" i="2" s="1"/>
  <c r="M3552" i="2"/>
  <c r="O3552" i="2" s="1"/>
  <c r="M3553" i="2"/>
  <c r="O3553" i="2" s="1"/>
  <c r="M3554" i="2"/>
  <c r="O3554" i="2" s="1"/>
  <c r="M3555" i="2"/>
  <c r="O3555" i="2" s="1"/>
  <c r="M3556" i="2"/>
  <c r="O3556" i="2" s="1"/>
  <c r="M3557" i="2"/>
  <c r="O3557" i="2" s="1"/>
  <c r="M3558" i="2"/>
  <c r="O3558" i="2" s="1"/>
  <c r="M3559" i="2"/>
  <c r="O3559" i="2" s="1"/>
  <c r="M3560" i="2"/>
  <c r="O3560" i="2" s="1"/>
  <c r="M3561" i="2"/>
  <c r="O3561" i="2" s="1"/>
  <c r="M3562" i="2"/>
  <c r="O3562" i="2" s="1"/>
  <c r="M3563" i="2"/>
  <c r="O3563" i="2" s="1"/>
  <c r="M3564" i="2"/>
  <c r="O3564" i="2" s="1"/>
  <c r="M3565" i="2"/>
  <c r="O3565" i="2" s="1"/>
  <c r="M3566" i="2"/>
  <c r="O3566" i="2" s="1"/>
  <c r="M3567" i="2"/>
  <c r="O3567" i="2" s="1"/>
  <c r="M3568" i="2"/>
  <c r="O3568" i="2" s="1"/>
  <c r="M3569" i="2"/>
  <c r="O3569" i="2" s="1"/>
  <c r="M3570" i="2"/>
  <c r="O3570" i="2" s="1"/>
  <c r="M3571" i="2"/>
  <c r="O3571" i="2" s="1"/>
  <c r="M3572" i="2"/>
  <c r="O3572" i="2" s="1"/>
  <c r="M3573" i="2"/>
  <c r="O3573" i="2" s="1"/>
  <c r="M3574" i="2"/>
  <c r="O3574" i="2" s="1"/>
  <c r="M3575" i="2"/>
  <c r="O3575" i="2" s="1"/>
  <c r="M3576" i="2"/>
  <c r="O3576" i="2" s="1"/>
  <c r="M3577" i="2"/>
  <c r="O3577" i="2" s="1"/>
  <c r="M3578" i="2"/>
  <c r="O3578" i="2" s="1"/>
  <c r="M3579" i="2"/>
  <c r="O3579" i="2" s="1"/>
  <c r="M3580" i="2"/>
  <c r="O3580" i="2" s="1"/>
  <c r="M3581" i="2"/>
  <c r="O3581" i="2" s="1"/>
  <c r="M3582" i="2"/>
  <c r="O3582" i="2" s="1"/>
  <c r="M3583" i="2"/>
  <c r="O3583" i="2" s="1"/>
  <c r="M3584" i="2"/>
  <c r="O3584" i="2" s="1"/>
  <c r="M3585" i="2"/>
  <c r="O3585" i="2" s="1"/>
  <c r="M3586" i="2"/>
  <c r="O3586" i="2" s="1"/>
  <c r="M3587" i="2"/>
  <c r="O3587" i="2" s="1"/>
  <c r="M3588" i="2"/>
  <c r="O3588" i="2" s="1"/>
  <c r="M3589" i="2"/>
  <c r="O3589" i="2" s="1"/>
  <c r="M3590" i="2"/>
  <c r="O3590" i="2" s="1"/>
  <c r="M3591" i="2"/>
  <c r="O3591" i="2" s="1"/>
  <c r="M3592" i="2"/>
  <c r="O3592" i="2" s="1"/>
  <c r="M3593" i="2"/>
  <c r="O3593" i="2" s="1"/>
  <c r="M3594" i="2"/>
  <c r="O3594" i="2" s="1"/>
  <c r="M3595" i="2"/>
  <c r="O3595" i="2" s="1"/>
  <c r="M3596" i="2"/>
  <c r="O3596" i="2" s="1"/>
  <c r="M3597" i="2"/>
  <c r="O3597" i="2" s="1"/>
  <c r="M3598" i="2"/>
  <c r="O3598" i="2" s="1"/>
  <c r="M3599" i="2"/>
  <c r="O3599" i="2" s="1"/>
  <c r="M3600" i="2"/>
  <c r="O3600" i="2" s="1"/>
  <c r="M3601" i="2"/>
  <c r="O3601" i="2" s="1"/>
  <c r="M3602" i="2"/>
  <c r="O3602" i="2" s="1"/>
  <c r="M3603" i="2"/>
  <c r="O3603" i="2" s="1"/>
  <c r="M3604" i="2"/>
  <c r="O3604" i="2" s="1"/>
  <c r="M3605" i="2"/>
  <c r="O3605" i="2" s="1"/>
  <c r="M3606" i="2"/>
  <c r="O3606" i="2" s="1"/>
  <c r="M3607" i="2"/>
  <c r="O3607" i="2" s="1"/>
  <c r="M3608" i="2"/>
  <c r="O3608" i="2" s="1"/>
  <c r="M3609" i="2"/>
  <c r="O3609" i="2" s="1"/>
  <c r="M3610" i="2"/>
  <c r="O3610" i="2" s="1"/>
  <c r="M3611" i="2"/>
  <c r="O3611" i="2" s="1"/>
  <c r="M3612" i="2"/>
  <c r="O3612" i="2" s="1"/>
  <c r="M3613" i="2"/>
  <c r="O3613" i="2" s="1"/>
  <c r="M3614" i="2"/>
  <c r="O3614" i="2" s="1"/>
  <c r="M3615" i="2"/>
  <c r="O3615" i="2" s="1"/>
  <c r="M3616" i="2"/>
  <c r="O3616" i="2" s="1"/>
  <c r="M3617" i="2"/>
  <c r="O3617" i="2" s="1"/>
  <c r="M3618" i="2"/>
  <c r="O3618" i="2" s="1"/>
  <c r="M3619" i="2"/>
  <c r="O3619" i="2" s="1"/>
  <c r="M3620" i="2"/>
  <c r="O3620" i="2" s="1"/>
  <c r="M3621" i="2"/>
  <c r="O3621" i="2" s="1"/>
  <c r="M3622" i="2"/>
  <c r="O3622" i="2" s="1"/>
  <c r="M3623" i="2"/>
  <c r="O3623" i="2" s="1"/>
  <c r="M3624" i="2"/>
  <c r="O3624" i="2" s="1"/>
  <c r="M3625" i="2"/>
  <c r="O3625" i="2" s="1"/>
  <c r="M3626" i="2"/>
  <c r="O3626" i="2" s="1"/>
  <c r="M3627" i="2"/>
  <c r="O3627" i="2" s="1"/>
  <c r="M3628" i="2"/>
  <c r="O3628" i="2" s="1"/>
  <c r="M3629" i="2"/>
  <c r="O3629" i="2" s="1"/>
  <c r="M3630" i="2"/>
  <c r="O3630" i="2" s="1"/>
  <c r="M3631" i="2"/>
  <c r="O3631" i="2" s="1"/>
  <c r="M3632" i="2"/>
  <c r="O3632" i="2" s="1"/>
  <c r="M3633" i="2"/>
  <c r="O3633" i="2" s="1"/>
  <c r="M3634" i="2"/>
  <c r="O3634" i="2" s="1"/>
  <c r="M3635" i="2"/>
  <c r="O3635" i="2" s="1"/>
  <c r="M3636" i="2"/>
  <c r="O3636" i="2" s="1"/>
  <c r="M3637" i="2"/>
  <c r="O3637" i="2" s="1"/>
  <c r="M3638" i="2"/>
  <c r="O3638" i="2" s="1"/>
  <c r="M3639" i="2"/>
  <c r="O3639" i="2" s="1"/>
  <c r="M3640" i="2"/>
  <c r="O3640" i="2" s="1"/>
  <c r="M3641" i="2"/>
  <c r="O3641" i="2" s="1"/>
  <c r="M3642" i="2"/>
  <c r="O3642" i="2" s="1"/>
  <c r="M3643" i="2"/>
  <c r="O3643" i="2" s="1"/>
  <c r="M3644" i="2"/>
  <c r="O3644" i="2" s="1"/>
  <c r="M3645" i="2"/>
  <c r="O3645" i="2" s="1"/>
  <c r="M3646" i="2"/>
  <c r="O3646" i="2" s="1"/>
  <c r="M3647" i="2"/>
  <c r="O3647" i="2" s="1"/>
  <c r="M3648" i="2"/>
  <c r="O3648" i="2" s="1"/>
  <c r="M3649" i="2"/>
  <c r="O3649" i="2" s="1"/>
  <c r="M3650" i="2"/>
  <c r="O3650" i="2" s="1"/>
  <c r="M3651" i="2"/>
  <c r="O3651" i="2" s="1"/>
  <c r="M3652" i="2"/>
  <c r="O3652" i="2" s="1"/>
  <c r="M3653" i="2"/>
  <c r="O3653" i="2" s="1"/>
  <c r="M3654" i="2"/>
  <c r="O3654" i="2" s="1"/>
  <c r="M3655" i="2"/>
  <c r="O3655" i="2" s="1"/>
  <c r="M3656" i="2"/>
  <c r="O3656" i="2" s="1"/>
  <c r="M3657" i="2"/>
  <c r="O3657" i="2" s="1"/>
  <c r="M3658" i="2"/>
  <c r="O3658" i="2" s="1"/>
  <c r="M3659" i="2"/>
  <c r="O3659" i="2" s="1"/>
  <c r="M3660" i="2"/>
  <c r="O3660" i="2" s="1"/>
  <c r="M3661" i="2"/>
  <c r="O3661" i="2" s="1"/>
  <c r="M3662" i="2"/>
  <c r="O3662" i="2" s="1"/>
  <c r="M3663" i="2"/>
  <c r="O3663" i="2" s="1"/>
  <c r="M3664" i="2"/>
  <c r="O3664" i="2" s="1"/>
  <c r="M3665" i="2"/>
  <c r="O3665" i="2" s="1"/>
  <c r="M3666" i="2"/>
  <c r="O3666" i="2" s="1"/>
  <c r="M3667" i="2"/>
  <c r="O3667" i="2" s="1"/>
  <c r="M3668" i="2"/>
  <c r="O3668" i="2" s="1"/>
  <c r="M3669" i="2"/>
  <c r="O3669" i="2" s="1"/>
  <c r="M3670" i="2"/>
  <c r="O3670" i="2" s="1"/>
  <c r="M3671" i="2"/>
  <c r="O3671" i="2" s="1"/>
  <c r="M3672" i="2"/>
  <c r="O3672" i="2" s="1"/>
  <c r="M3673" i="2"/>
  <c r="O3673" i="2" s="1"/>
  <c r="M3674" i="2"/>
  <c r="O3674" i="2" s="1"/>
  <c r="M3675" i="2"/>
  <c r="O3675" i="2" s="1"/>
  <c r="M3676" i="2"/>
  <c r="O3676" i="2" s="1"/>
  <c r="M3677" i="2"/>
  <c r="O3677" i="2" s="1"/>
  <c r="M3678" i="2"/>
  <c r="O3678" i="2" s="1"/>
  <c r="M3679" i="2"/>
  <c r="O3679" i="2" s="1"/>
  <c r="M3680" i="2"/>
  <c r="O3680" i="2" s="1"/>
  <c r="M3681" i="2"/>
  <c r="O3681" i="2" s="1"/>
  <c r="M3682" i="2"/>
  <c r="O3682" i="2" s="1"/>
  <c r="M3683" i="2"/>
  <c r="O3683" i="2" s="1"/>
  <c r="M3684" i="2"/>
  <c r="O3684" i="2" s="1"/>
  <c r="M3685" i="2"/>
  <c r="O3685" i="2" s="1"/>
  <c r="M3686" i="2"/>
  <c r="O3686" i="2" s="1"/>
  <c r="M3687" i="2"/>
  <c r="O3687" i="2" s="1"/>
  <c r="M3688" i="2"/>
  <c r="O3688" i="2" s="1"/>
  <c r="M3689" i="2"/>
  <c r="O3689" i="2" s="1"/>
  <c r="M3690" i="2"/>
  <c r="O3690" i="2" s="1"/>
  <c r="M3691" i="2"/>
  <c r="O3691" i="2" s="1"/>
  <c r="M3692" i="2"/>
  <c r="O3692" i="2" s="1"/>
  <c r="M3693" i="2"/>
  <c r="O3693" i="2" s="1"/>
  <c r="M3694" i="2"/>
  <c r="O3694" i="2" s="1"/>
  <c r="M3695" i="2"/>
  <c r="O3695" i="2" s="1"/>
  <c r="M3696" i="2"/>
  <c r="O3696" i="2" s="1"/>
  <c r="M3697" i="2"/>
  <c r="O3697" i="2" s="1"/>
  <c r="M3698" i="2"/>
  <c r="O3698" i="2" s="1"/>
  <c r="M3699" i="2"/>
  <c r="O3699" i="2" s="1"/>
  <c r="M3700" i="2"/>
  <c r="O3700" i="2" s="1"/>
  <c r="M3701" i="2"/>
  <c r="O3701" i="2" s="1"/>
  <c r="M3702" i="2"/>
  <c r="O3702" i="2" s="1"/>
  <c r="M3703" i="2"/>
  <c r="O3703" i="2" s="1"/>
  <c r="M3704" i="2"/>
  <c r="O3704" i="2" s="1"/>
  <c r="M3705" i="2"/>
  <c r="O3705" i="2" s="1"/>
  <c r="M3706" i="2"/>
  <c r="O3706" i="2" s="1"/>
  <c r="M3707" i="2"/>
  <c r="O3707" i="2" s="1"/>
  <c r="M3708" i="2"/>
  <c r="O3708" i="2" s="1"/>
  <c r="M3709" i="2"/>
  <c r="O3709" i="2" s="1"/>
  <c r="M3710" i="2"/>
  <c r="O3710" i="2" s="1"/>
  <c r="M3711" i="2"/>
  <c r="O3711" i="2" s="1"/>
  <c r="M3712" i="2"/>
  <c r="O3712" i="2" s="1"/>
  <c r="M3713" i="2"/>
  <c r="O3713" i="2" s="1"/>
  <c r="M3714" i="2"/>
  <c r="O3714" i="2" s="1"/>
  <c r="M3715" i="2"/>
  <c r="O3715" i="2" s="1"/>
  <c r="M3716" i="2"/>
  <c r="O3716" i="2" s="1"/>
  <c r="M3717" i="2"/>
  <c r="O3717" i="2" s="1"/>
  <c r="M3718" i="2"/>
  <c r="O3718" i="2" s="1"/>
  <c r="M3719" i="2"/>
  <c r="O3719" i="2" s="1"/>
  <c r="M3720" i="2"/>
  <c r="O3720" i="2" s="1"/>
  <c r="M3721" i="2"/>
  <c r="O3721" i="2" s="1"/>
  <c r="M3722" i="2"/>
  <c r="O3722" i="2" s="1"/>
  <c r="M3723" i="2"/>
  <c r="O3723" i="2" s="1"/>
  <c r="M3724" i="2"/>
  <c r="O3724" i="2" s="1"/>
  <c r="M3725" i="2"/>
  <c r="O3725" i="2" s="1"/>
  <c r="M3726" i="2"/>
  <c r="O3726" i="2" s="1"/>
  <c r="M3727" i="2"/>
  <c r="O3727" i="2" s="1"/>
  <c r="M3728" i="2"/>
  <c r="O3728" i="2" s="1"/>
  <c r="M3729" i="2"/>
  <c r="O3729" i="2" s="1"/>
  <c r="M3730" i="2"/>
  <c r="O3730" i="2" s="1"/>
  <c r="M3731" i="2"/>
  <c r="O3731" i="2" s="1"/>
  <c r="M3732" i="2"/>
  <c r="O3732" i="2" s="1"/>
  <c r="M3733" i="2"/>
  <c r="O3733" i="2" s="1"/>
  <c r="M3734" i="2"/>
  <c r="O3734" i="2" s="1"/>
  <c r="M3735" i="2"/>
  <c r="O3735" i="2" s="1"/>
  <c r="M3736" i="2"/>
  <c r="O3736" i="2" s="1"/>
  <c r="M3737" i="2"/>
  <c r="O3737" i="2" s="1"/>
  <c r="M3738" i="2"/>
  <c r="O3738" i="2" s="1"/>
  <c r="M3739" i="2"/>
  <c r="O3739" i="2" s="1"/>
  <c r="M3740" i="2"/>
  <c r="O3740" i="2" s="1"/>
  <c r="M3741" i="2"/>
  <c r="O3741" i="2" s="1"/>
  <c r="M3742" i="2"/>
  <c r="O3742" i="2" s="1"/>
  <c r="M3743" i="2"/>
  <c r="O3743" i="2" s="1"/>
  <c r="M3744" i="2"/>
  <c r="O3744" i="2" s="1"/>
  <c r="M3745" i="2"/>
  <c r="O3745" i="2" s="1"/>
  <c r="M3746" i="2"/>
  <c r="O3746" i="2" s="1"/>
  <c r="M3747" i="2"/>
  <c r="O3747" i="2" s="1"/>
  <c r="M3748" i="2"/>
  <c r="O3748" i="2" s="1"/>
  <c r="M3749" i="2"/>
  <c r="O3749" i="2" s="1"/>
  <c r="M3750" i="2"/>
  <c r="O3750" i="2" s="1"/>
  <c r="M3751" i="2"/>
  <c r="O3751" i="2" s="1"/>
  <c r="M3752" i="2"/>
  <c r="O3752" i="2" s="1"/>
  <c r="M3753" i="2"/>
  <c r="O3753" i="2" s="1"/>
  <c r="M3754" i="2"/>
  <c r="O3754" i="2" s="1"/>
  <c r="M3755" i="2"/>
  <c r="O3755" i="2" s="1"/>
  <c r="M3756" i="2"/>
  <c r="O3756" i="2" s="1"/>
  <c r="M3757" i="2"/>
  <c r="O3757" i="2" s="1"/>
  <c r="M3758" i="2"/>
  <c r="O3758" i="2" s="1"/>
  <c r="M3759" i="2"/>
  <c r="O3759" i="2" s="1"/>
  <c r="M3760" i="2"/>
  <c r="O3760" i="2" s="1"/>
  <c r="M3761" i="2"/>
  <c r="O3761" i="2" s="1"/>
  <c r="M3762" i="2"/>
  <c r="O3762" i="2" s="1"/>
  <c r="M3763" i="2"/>
  <c r="O3763" i="2" s="1"/>
  <c r="M3764" i="2"/>
  <c r="O3764" i="2" s="1"/>
  <c r="M3765" i="2"/>
  <c r="O3765" i="2" s="1"/>
  <c r="M3766" i="2"/>
  <c r="O3766" i="2" s="1"/>
  <c r="M3767" i="2"/>
  <c r="O3767" i="2" s="1"/>
  <c r="M3768" i="2"/>
  <c r="O3768" i="2" s="1"/>
  <c r="M3769" i="2"/>
  <c r="O3769" i="2" s="1"/>
  <c r="M3770" i="2"/>
  <c r="O3770" i="2" s="1"/>
  <c r="M3771" i="2"/>
  <c r="O3771" i="2" s="1"/>
  <c r="M3772" i="2"/>
  <c r="O3772" i="2" s="1"/>
  <c r="M3773" i="2"/>
  <c r="O3773" i="2" s="1"/>
  <c r="M3774" i="2"/>
  <c r="O3774" i="2" s="1"/>
  <c r="M3775" i="2"/>
  <c r="O3775" i="2" s="1"/>
  <c r="M3776" i="2"/>
  <c r="O3776" i="2" s="1"/>
  <c r="M3777" i="2"/>
  <c r="O3777" i="2" s="1"/>
  <c r="M3778" i="2"/>
  <c r="O3778" i="2" s="1"/>
  <c r="M3779" i="2"/>
  <c r="O3779" i="2" s="1"/>
  <c r="M3780" i="2"/>
  <c r="O3780" i="2" s="1"/>
  <c r="M3781" i="2"/>
  <c r="O3781" i="2" s="1"/>
  <c r="M3782" i="2"/>
  <c r="O3782" i="2" s="1"/>
  <c r="M3783" i="2"/>
  <c r="O3783" i="2" s="1"/>
  <c r="M3784" i="2"/>
  <c r="O3784" i="2" s="1"/>
  <c r="M3785" i="2"/>
  <c r="O3785" i="2" s="1"/>
  <c r="M3786" i="2"/>
  <c r="O3786" i="2" s="1"/>
  <c r="M3787" i="2"/>
  <c r="O3787" i="2" s="1"/>
  <c r="M3788" i="2"/>
  <c r="O3788" i="2" s="1"/>
  <c r="M3789" i="2"/>
  <c r="O3789" i="2" s="1"/>
  <c r="M3790" i="2"/>
  <c r="O3790" i="2" s="1"/>
  <c r="M3791" i="2"/>
  <c r="O3791" i="2" s="1"/>
  <c r="M3792" i="2"/>
  <c r="O3792" i="2" s="1"/>
  <c r="M3793" i="2"/>
  <c r="O3793" i="2" s="1"/>
  <c r="M3794" i="2"/>
  <c r="O3794" i="2" s="1"/>
  <c r="M3795" i="2"/>
  <c r="O3795" i="2" s="1"/>
  <c r="M3796" i="2"/>
  <c r="O3796" i="2" s="1"/>
  <c r="M3797" i="2"/>
  <c r="O3797" i="2" s="1"/>
  <c r="M3798" i="2"/>
  <c r="O3798" i="2" s="1"/>
  <c r="M3799" i="2"/>
  <c r="O3799" i="2" s="1"/>
  <c r="M3800" i="2"/>
  <c r="O3800" i="2" s="1"/>
  <c r="M3801" i="2"/>
  <c r="O3801" i="2" s="1"/>
  <c r="M3802" i="2"/>
  <c r="O3802" i="2" s="1"/>
  <c r="M3803" i="2"/>
  <c r="O3803" i="2" s="1"/>
  <c r="M3804" i="2"/>
  <c r="O3804" i="2" s="1"/>
  <c r="M3805" i="2"/>
  <c r="O3805" i="2" s="1"/>
  <c r="M3806" i="2"/>
  <c r="O3806" i="2" s="1"/>
  <c r="M3807" i="2"/>
  <c r="O3807" i="2" s="1"/>
  <c r="M3808" i="2"/>
  <c r="O3808" i="2" s="1"/>
  <c r="M3809" i="2"/>
  <c r="O3809" i="2" s="1"/>
  <c r="M3810" i="2"/>
  <c r="O3810" i="2" s="1"/>
  <c r="M3811" i="2"/>
  <c r="O3811" i="2" s="1"/>
  <c r="M3812" i="2"/>
  <c r="O3812" i="2" s="1"/>
  <c r="M3813" i="2"/>
  <c r="O3813" i="2" s="1"/>
  <c r="M3814" i="2"/>
  <c r="O3814" i="2" s="1"/>
  <c r="M3815" i="2"/>
  <c r="O3815" i="2" s="1"/>
  <c r="M3816" i="2"/>
  <c r="O3816" i="2" s="1"/>
  <c r="M3817" i="2"/>
  <c r="O3817" i="2" s="1"/>
  <c r="M3818" i="2"/>
  <c r="O3818" i="2" s="1"/>
  <c r="M3819" i="2"/>
  <c r="O3819" i="2" s="1"/>
  <c r="M3820" i="2"/>
  <c r="O3820" i="2" s="1"/>
  <c r="M3821" i="2"/>
  <c r="O3821" i="2" s="1"/>
  <c r="M3822" i="2"/>
  <c r="O3822" i="2" s="1"/>
  <c r="M3823" i="2"/>
  <c r="O3823" i="2" s="1"/>
  <c r="M3824" i="2"/>
  <c r="O3824" i="2" s="1"/>
  <c r="M3825" i="2"/>
  <c r="O3825" i="2" s="1"/>
  <c r="M3826" i="2"/>
  <c r="O3826" i="2" s="1"/>
  <c r="M3827" i="2"/>
  <c r="O3827" i="2" s="1"/>
  <c r="M3828" i="2"/>
  <c r="O3828" i="2" s="1"/>
  <c r="M3829" i="2"/>
  <c r="O3829" i="2" s="1"/>
  <c r="M83" i="2"/>
  <c r="O83" i="2" s="1"/>
  <c r="M147" i="2"/>
  <c r="O147" i="2" s="1"/>
  <c r="M211" i="2"/>
  <c r="O211" i="2" s="1"/>
  <c r="M544" i="2"/>
  <c r="O544" i="2" s="1"/>
  <c r="M560" i="2"/>
  <c r="O560" i="2" s="1"/>
  <c r="M576" i="2"/>
  <c r="O576" i="2" s="1"/>
  <c r="M592" i="2"/>
  <c r="O592" i="2" s="1"/>
  <c r="M608" i="2"/>
  <c r="O608" i="2" s="1"/>
  <c r="M624" i="2"/>
  <c r="O624" i="2" s="1"/>
  <c r="M640" i="2"/>
  <c r="O640" i="2" s="1"/>
  <c r="M656" i="2"/>
  <c r="O656" i="2" s="1"/>
  <c r="M672" i="2"/>
  <c r="O672" i="2" s="1"/>
  <c r="M688" i="2"/>
  <c r="O688" i="2" s="1"/>
  <c r="M704" i="2"/>
  <c r="O704" i="2" s="1"/>
  <c r="M67" i="2"/>
  <c r="O67" i="2" s="1"/>
  <c r="M556" i="2"/>
  <c r="O556" i="2" s="1"/>
  <c r="M620" i="2"/>
  <c r="O620" i="2" s="1"/>
  <c r="M684" i="2"/>
  <c r="O684" i="2" s="1"/>
  <c r="M3831" i="2"/>
  <c r="O3831" i="2" s="1"/>
  <c r="M3835" i="2"/>
  <c r="O3835" i="2" s="1"/>
  <c r="M3839" i="2"/>
  <c r="O3839" i="2" s="1"/>
  <c r="M3843" i="2"/>
  <c r="O3843" i="2" s="1"/>
  <c r="M3847" i="2"/>
  <c r="O3847" i="2" s="1"/>
  <c r="M3851" i="2"/>
  <c r="O3851" i="2" s="1"/>
  <c r="M3855" i="2"/>
  <c r="O3855" i="2" s="1"/>
  <c r="M3859" i="2"/>
  <c r="O3859" i="2" s="1"/>
  <c r="M3863" i="2"/>
  <c r="O3863" i="2" s="1"/>
  <c r="M3867" i="2"/>
  <c r="O3867" i="2" s="1"/>
  <c r="M3871" i="2"/>
  <c r="O3871" i="2" s="1"/>
  <c r="M3875" i="2"/>
  <c r="O3875" i="2" s="1"/>
  <c r="M3879" i="2"/>
  <c r="O3879" i="2" s="1"/>
  <c r="M3883" i="2"/>
  <c r="O3883" i="2" s="1"/>
  <c r="M3887" i="2"/>
  <c r="O3887" i="2" s="1"/>
  <c r="M3891" i="2"/>
  <c r="O3891" i="2" s="1"/>
  <c r="M3895" i="2"/>
  <c r="O3895" i="2" s="1"/>
  <c r="M3899" i="2"/>
  <c r="O3899" i="2" s="1"/>
  <c r="M3903" i="2"/>
  <c r="O3903" i="2" s="1"/>
  <c r="M3907" i="2"/>
  <c r="O3907" i="2" s="1"/>
  <c r="M3911" i="2"/>
  <c r="O3911" i="2" s="1"/>
  <c r="M3915" i="2"/>
  <c r="O3915" i="2" s="1"/>
  <c r="M3919" i="2"/>
  <c r="O3919" i="2" s="1"/>
  <c r="M3923" i="2"/>
  <c r="O3923" i="2" s="1"/>
  <c r="M3927" i="2"/>
  <c r="O3927" i="2" s="1"/>
  <c r="M3931" i="2"/>
  <c r="O3931" i="2" s="1"/>
  <c r="M3935" i="2"/>
  <c r="O3935" i="2" s="1"/>
  <c r="M3939" i="2"/>
  <c r="O3939" i="2" s="1"/>
  <c r="M3943" i="2"/>
  <c r="O3943" i="2" s="1"/>
  <c r="M3947" i="2"/>
  <c r="O3947" i="2" s="1"/>
  <c r="M3951" i="2"/>
  <c r="O3951" i="2" s="1"/>
  <c r="M3955" i="2"/>
  <c r="O3955" i="2" s="1"/>
  <c r="M3959" i="2"/>
  <c r="O3959" i="2" s="1"/>
  <c r="M3963" i="2"/>
  <c r="O3963" i="2" s="1"/>
  <c r="M3967" i="2"/>
  <c r="O3967" i="2" s="1"/>
  <c r="M3971" i="2"/>
  <c r="O3971" i="2" s="1"/>
  <c r="M3975" i="2"/>
  <c r="O3975" i="2" s="1"/>
  <c r="M3979" i="2"/>
  <c r="O3979" i="2" s="1"/>
  <c r="M3983" i="2"/>
  <c r="O3983" i="2" s="1"/>
  <c r="M3987" i="2"/>
  <c r="O3987" i="2" s="1"/>
  <c r="M3991" i="2"/>
  <c r="O3991" i="2" s="1"/>
  <c r="M3995" i="2"/>
  <c r="O3995" i="2" s="1"/>
  <c r="M3999" i="2"/>
  <c r="O3999" i="2" s="1"/>
  <c r="M4003" i="2"/>
  <c r="O4003" i="2" s="1"/>
  <c r="M4007" i="2"/>
  <c r="O4007" i="2" s="1"/>
  <c r="M4011" i="2"/>
  <c r="O4011" i="2" s="1"/>
  <c r="M4015" i="2"/>
  <c r="O4015" i="2" s="1"/>
  <c r="M4019" i="2"/>
  <c r="O4019" i="2" s="1"/>
  <c r="M4023" i="2"/>
  <c r="O4023" i="2" s="1"/>
  <c r="M4027" i="2"/>
  <c r="O4027" i="2" s="1"/>
  <c r="M4031" i="2"/>
  <c r="O4031" i="2" s="1"/>
  <c r="M4035" i="2"/>
  <c r="O4035" i="2" s="1"/>
  <c r="M4039" i="2"/>
  <c r="O4039" i="2" s="1"/>
  <c r="M4043" i="2"/>
  <c r="O4043" i="2" s="1"/>
  <c r="M4047" i="2"/>
  <c r="O4047" i="2" s="1"/>
  <c r="M4051" i="2"/>
  <c r="O4051" i="2" s="1"/>
  <c r="M4055" i="2"/>
  <c r="O4055" i="2" s="1"/>
  <c r="M4059" i="2"/>
  <c r="O4059" i="2" s="1"/>
  <c r="M4063" i="2"/>
  <c r="O4063" i="2" s="1"/>
  <c r="M4067" i="2"/>
  <c r="O4067" i="2" s="1"/>
  <c r="M4071" i="2"/>
  <c r="O4071" i="2" s="1"/>
  <c r="M4075" i="2"/>
  <c r="O4075" i="2" s="1"/>
  <c r="M4079" i="2"/>
  <c r="O4079" i="2" s="1"/>
  <c r="M4083" i="2"/>
  <c r="O4083" i="2" s="1"/>
  <c r="M4087" i="2"/>
  <c r="O4087" i="2" s="1"/>
  <c r="M4091" i="2"/>
  <c r="O4091" i="2" s="1"/>
  <c r="M4095" i="2"/>
  <c r="O4095" i="2" s="1"/>
  <c r="M4099" i="2"/>
  <c r="O4099" i="2" s="1"/>
  <c r="M4103" i="2"/>
  <c r="O4103" i="2" s="1"/>
  <c r="M4107" i="2"/>
  <c r="O4107" i="2" s="1"/>
  <c r="M4111" i="2"/>
  <c r="O4111" i="2" s="1"/>
  <c r="M4115" i="2"/>
  <c r="O4115" i="2" s="1"/>
  <c r="M4119" i="2"/>
  <c r="O4119" i="2" s="1"/>
  <c r="M4123" i="2"/>
  <c r="O4123" i="2" s="1"/>
  <c r="M4127" i="2"/>
  <c r="O4127" i="2" s="1"/>
  <c r="M4131" i="2"/>
  <c r="O4131" i="2" s="1"/>
  <c r="M4135" i="2"/>
  <c r="O4135" i="2" s="1"/>
  <c r="M4139" i="2"/>
  <c r="O4139" i="2" s="1"/>
  <c r="M4143" i="2"/>
  <c r="O4143" i="2" s="1"/>
  <c r="M4147" i="2"/>
  <c r="O4147" i="2" s="1"/>
  <c r="M4151" i="2"/>
  <c r="O4151" i="2" s="1"/>
  <c r="M4155" i="2"/>
  <c r="O4155" i="2" s="1"/>
  <c r="M4159" i="2"/>
  <c r="O4159" i="2" s="1"/>
  <c r="M4163" i="2"/>
  <c r="O4163" i="2" s="1"/>
  <c r="M4167" i="2"/>
  <c r="O4167" i="2" s="1"/>
  <c r="M4171" i="2"/>
  <c r="O4171" i="2" s="1"/>
  <c r="M4175" i="2"/>
  <c r="O4175" i="2" s="1"/>
  <c r="M4179" i="2"/>
  <c r="O4179" i="2" s="1"/>
  <c r="M4183" i="2"/>
  <c r="O4183" i="2" s="1"/>
  <c r="M4187" i="2"/>
  <c r="O4187" i="2" s="1"/>
  <c r="M4191" i="2"/>
  <c r="O4191" i="2" s="1"/>
  <c r="M4195" i="2"/>
  <c r="O4195" i="2" s="1"/>
  <c r="M4199" i="2"/>
  <c r="O4199" i="2" s="1"/>
  <c r="M4203" i="2"/>
  <c r="O4203" i="2" s="1"/>
  <c r="M4207" i="2"/>
  <c r="O4207" i="2" s="1"/>
  <c r="M4211" i="2"/>
  <c r="O4211" i="2" s="1"/>
  <c r="M540" i="2"/>
  <c r="O540" i="2" s="1"/>
  <c r="M604" i="2"/>
  <c r="O604" i="2" s="1"/>
  <c r="M668" i="2"/>
  <c r="O668" i="2" s="1"/>
  <c r="M3830" i="2"/>
  <c r="O3830" i="2" s="1"/>
  <c r="M3834" i="2"/>
  <c r="O3834" i="2" s="1"/>
  <c r="M3838" i="2"/>
  <c r="O3838" i="2" s="1"/>
  <c r="M3842" i="2"/>
  <c r="O3842" i="2" s="1"/>
  <c r="M3846" i="2"/>
  <c r="O3846" i="2" s="1"/>
  <c r="M3850" i="2"/>
  <c r="O3850" i="2" s="1"/>
  <c r="M3854" i="2"/>
  <c r="O3854" i="2" s="1"/>
  <c r="M3858" i="2"/>
  <c r="O3858" i="2" s="1"/>
  <c r="M3862" i="2"/>
  <c r="O3862" i="2" s="1"/>
  <c r="M3866" i="2"/>
  <c r="O3866" i="2" s="1"/>
  <c r="M3870" i="2"/>
  <c r="O3870" i="2" s="1"/>
  <c r="M3874" i="2"/>
  <c r="O3874" i="2" s="1"/>
  <c r="M3878" i="2"/>
  <c r="O3878" i="2" s="1"/>
  <c r="M3882" i="2"/>
  <c r="O3882" i="2" s="1"/>
  <c r="M3886" i="2"/>
  <c r="O3886" i="2" s="1"/>
  <c r="M3890" i="2"/>
  <c r="O3890" i="2" s="1"/>
  <c r="M3894" i="2"/>
  <c r="O3894" i="2" s="1"/>
  <c r="M3898" i="2"/>
  <c r="O3898" i="2" s="1"/>
  <c r="M3902" i="2"/>
  <c r="O3902" i="2" s="1"/>
  <c r="M3906" i="2"/>
  <c r="O3906" i="2" s="1"/>
  <c r="M3910" i="2"/>
  <c r="O3910" i="2" s="1"/>
  <c r="M3914" i="2"/>
  <c r="O3914" i="2" s="1"/>
  <c r="M3918" i="2"/>
  <c r="O3918" i="2" s="1"/>
  <c r="M3922" i="2"/>
  <c r="O3922" i="2" s="1"/>
  <c r="M3926" i="2"/>
  <c r="O3926" i="2" s="1"/>
  <c r="M3930" i="2"/>
  <c r="O3930" i="2" s="1"/>
  <c r="M3934" i="2"/>
  <c r="O3934" i="2" s="1"/>
  <c r="M3938" i="2"/>
  <c r="O3938" i="2" s="1"/>
  <c r="M3942" i="2"/>
  <c r="O3942" i="2" s="1"/>
  <c r="M3946" i="2"/>
  <c r="O3946" i="2" s="1"/>
  <c r="M3950" i="2"/>
  <c r="O3950" i="2" s="1"/>
  <c r="M3954" i="2"/>
  <c r="O3954" i="2" s="1"/>
  <c r="M3958" i="2"/>
  <c r="O3958" i="2" s="1"/>
  <c r="M3962" i="2"/>
  <c r="O3962" i="2" s="1"/>
  <c r="M3966" i="2"/>
  <c r="O3966" i="2" s="1"/>
  <c r="M3970" i="2"/>
  <c r="O3970" i="2" s="1"/>
  <c r="M3974" i="2"/>
  <c r="O3974" i="2" s="1"/>
  <c r="M3978" i="2"/>
  <c r="O3978" i="2" s="1"/>
  <c r="M3982" i="2"/>
  <c r="O3982" i="2" s="1"/>
  <c r="M3986" i="2"/>
  <c r="O3986" i="2" s="1"/>
  <c r="M3990" i="2"/>
  <c r="O3990" i="2" s="1"/>
  <c r="M3994" i="2"/>
  <c r="O3994" i="2" s="1"/>
  <c r="M3998" i="2"/>
  <c r="O3998" i="2" s="1"/>
  <c r="M4002" i="2"/>
  <c r="O4002" i="2" s="1"/>
  <c r="M4006" i="2"/>
  <c r="O4006" i="2" s="1"/>
  <c r="M4010" i="2"/>
  <c r="O4010" i="2" s="1"/>
  <c r="M4014" i="2"/>
  <c r="O4014" i="2" s="1"/>
  <c r="M4018" i="2"/>
  <c r="O4018" i="2" s="1"/>
  <c r="M4022" i="2"/>
  <c r="O4022" i="2" s="1"/>
  <c r="M4026" i="2"/>
  <c r="O4026" i="2" s="1"/>
  <c r="M4030" i="2"/>
  <c r="O4030" i="2" s="1"/>
  <c r="M4034" i="2"/>
  <c r="O4034" i="2" s="1"/>
  <c r="M4038" i="2"/>
  <c r="O4038" i="2" s="1"/>
  <c r="M4042" i="2"/>
  <c r="O4042" i="2" s="1"/>
  <c r="M4046" i="2"/>
  <c r="O4046" i="2" s="1"/>
  <c r="M4050" i="2"/>
  <c r="O4050" i="2" s="1"/>
  <c r="M4054" i="2"/>
  <c r="O4054" i="2" s="1"/>
  <c r="M4058" i="2"/>
  <c r="O4058" i="2" s="1"/>
  <c r="M4062" i="2"/>
  <c r="O4062" i="2" s="1"/>
  <c r="M4066" i="2"/>
  <c r="O4066" i="2" s="1"/>
  <c r="M4070" i="2"/>
  <c r="O4070" i="2" s="1"/>
  <c r="M4074" i="2"/>
  <c r="O4074" i="2" s="1"/>
  <c r="M4078" i="2"/>
  <c r="O4078" i="2" s="1"/>
  <c r="M4082" i="2"/>
  <c r="O4082" i="2" s="1"/>
  <c r="M4086" i="2"/>
  <c r="O4086" i="2" s="1"/>
  <c r="M4090" i="2"/>
  <c r="O4090" i="2" s="1"/>
  <c r="M4094" i="2"/>
  <c r="O4094" i="2" s="1"/>
  <c r="M4098" i="2"/>
  <c r="O4098" i="2" s="1"/>
  <c r="M4102" i="2"/>
  <c r="O4102" i="2" s="1"/>
  <c r="M4106" i="2"/>
  <c r="O4106" i="2" s="1"/>
  <c r="M4110" i="2"/>
  <c r="O4110" i="2" s="1"/>
  <c r="M4114" i="2"/>
  <c r="O4114" i="2" s="1"/>
  <c r="M4118" i="2"/>
  <c r="O4118" i="2" s="1"/>
  <c r="M4122" i="2"/>
  <c r="O4122" i="2" s="1"/>
  <c r="M4126" i="2"/>
  <c r="O4126" i="2" s="1"/>
  <c r="M4130" i="2"/>
  <c r="O4130" i="2" s="1"/>
  <c r="M4134" i="2"/>
  <c r="O4134" i="2" s="1"/>
  <c r="M4138" i="2"/>
  <c r="O4138" i="2" s="1"/>
  <c r="M4142" i="2"/>
  <c r="O4142" i="2" s="1"/>
  <c r="M4146" i="2"/>
  <c r="O4146" i="2" s="1"/>
  <c r="M4150" i="2"/>
  <c r="O4150" i="2" s="1"/>
  <c r="M4154" i="2"/>
  <c r="O4154" i="2" s="1"/>
  <c r="M4158" i="2"/>
  <c r="O4158" i="2" s="1"/>
  <c r="M4162" i="2"/>
  <c r="O4162" i="2" s="1"/>
  <c r="M4166" i="2"/>
  <c r="O4166" i="2" s="1"/>
  <c r="M4170" i="2"/>
  <c r="O4170" i="2" s="1"/>
  <c r="M4174" i="2"/>
  <c r="O4174" i="2" s="1"/>
  <c r="M4178" i="2"/>
  <c r="O4178" i="2" s="1"/>
  <c r="M4182" i="2"/>
  <c r="O4182" i="2" s="1"/>
  <c r="M4186" i="2"/>
  <c r="O4186" i="2" s="1"/>
  <c r="M4190" i="2"/>
  <c r="O4190" i="2" s="1"/>
  <c r="M4194" i="2"/>
  <c r="O4194" i="2" s="1"/>
  <c r="M4198" i="2"/>
  <c r="O4198" i="2" s="1"/>
  <c r="M4202" i="2"/>
  <c r="O4202" i="2" s="1"/>
  <c r="M4206" i="2"/>
  <c r="O4206" i="2" s="1"/>
  <c r="M4210" i="2"/>
  <c r="O4210" i="2" s="1"/>
  <c r="M195" i="2"/>
  <c r="O195" i="2" s="1"/>
  <c r="M588" i="2"/>
  <c r="O588" i="2" s="1"/>
  <c r="M652" i="2"/>
  <c r="O652" i="2" s="1"/>
  <c r="M3833" i="2"/>
  <c r="O3833" i="2" s="1"/>
  <c r="M3837" i="2"/>
  <c r="O3837" i="2" s="1"/>
  <c r="M3841" i="2"/>
  <c r="O3841" i="2" s="1"/>
  <c r="M3845" i="2"/>
  <c r="O3845" i="2" s="1"/>
  <c r="M3849" i="2"/>
  <c r="O3849" i="2" s="1"/>
  <c r="M3853" i="2"/>
  <c r="O3853" i="2" s="1"/>
  <c r="M3857" i="2"/>
  <c r="O3857" i="2" s="1"/>
  <c r="M3861" i="2"/>
  <c r="O3861" i="2" s="1"/>
  <c r="M3865" i="2"/>
  <c r="O3865" i="2" s="1"/>
  <c r="M3869" i="2"/>
  <c r="O3869" i="2" s="1"/>
  <c r="M3873" i="2"/>
  <c r="O3873" i="2" s="1"/>
  <c r="M3877" i="2"/>
  <c r="O3877" i="2" s="1"/>
  <c r="M3881" i="2"/>
  <c r="O3881" i="2" s="1"/>
  <c r="M3885" i="2"/>
  <c r="O3885" i="2" s="1"/>
  <c r="M3889" i="2"/>
  <c r="O3889" i="2" s="1"/>
  <c r="M3893" i="2"/>
  <c r="O3893" i="2" s="1"/>
  <c r="M3897" i="2"/>
  <c r="O3897" i="2" s="1"/>
  <c r="M3901" i="2"/>
  <c r="O3901" i="2" s="1"/>
  <c r="M3905" i="2"/>
  <c r="O3905" i="2" s="1"/>
  <c r="M3909" i="2"/>
  <c r="O3909" i="2" s="1"/>
  <c r="M3913" i="2"/>
  <c r="O3913" i="2" s="1"/>
  <c r="M3917" i="2"/>
  <c r="O3917" i="2" s="1"/>
  <c r="M3921" i="2"/>
  <c r="O3921" i="2" s="1"/>
  <c r="M3925" i="2"/>
  <c r="O3925" i="2" s="1"/>
  <c r="M3929" i="2"/>
  <c r="O3929" i="2" s="1"/>
  <c r="M3933" i="2"/>
  <c r="O3933" i="2" s="1"/>
  <c r="M3937" i="2"/>
  <c r="O3937" i="2" s="1"/>
  <c r="M3941" i="2"/>
  <c r="O3941" i="2" s="1"/>
  <c r="M3945" i="2"/>
  <c r="O3945" i="2" s="1"/>
  <c r="M3949" i="2"/>
  <c r="O3949" i="2" s="1"/>
  <c r="M3953" i="2"/>
  <c r="O3953" i="2" s="1"/>
  <c r="M3957" i="2"/>
  <c r="O3957" i="2" s="1"/>
  <c r="M3961" i="2"/>
  <c r="O3961" i="2" s="1"/>
  <c r="M3965" i="2"/>
  <c r="O3965" i="2" s="1"/>
  <c r="M3969" i="2"/>
  <c r="O3969" i="2" s="1"/>
  <c r="M3973" i="2"/>
  <c r="O3973" i="2" s="1"/>
  <c r="M3977" i="2"/>
  <c r="O3977" i="2" s="1"/>
  <c r="M3981" i="2"/>
  <c r="O3981" i="2" s="1"/>
  <c r="M3985" i="2"/>
  <c r="O3985" i="2" s="1"/>
  <c r="M3989" i="2"/>
  <c r="O3989" i="2" s="1"/>
  <c r="M3993" i="2"/>
  <c r="O3993" i="2" s="1"/>
  <c r="M3997" i="2"/>
  <c r="O3997" i="2" s="1"/>
  <c r="M4001" i="2"/>
  <c r="O4001" i="2" s="1"/>
  <c r="M4005" i="2"/>
  <c r="O4005" i="2" s="1"/>
  <c r="M4009" i="2"/>
  <c r="O4009" i="2" s="1"/>
  <c r="M4013" i="2"/>
  <c r="O4013" i="2" s="1"/>
  <c r="M4017" i="2"/>
  <c r="O4017" i="2" s="1"/>
  <c r="M4021" i="2"/>
  <c r="O4021" i="2" s="1"/>
  <c r="M4025" i="2"/>
  <c r="O4025" i="2" s="1"/>
  <c r="M4029" i="2"/>
  <c r="O4029" i="2" s="1"/>
  <c r="M4033" i="2"/>
  <c r="O4033" i="2" s="1"/>
  <c r="M4037" i="2"/>
  <c r="O4037" i="2" s="1"/>
  <c r="M4041" i="2"/>
  <c r="O4041" i="2" s="1"/>
  <c r="M4045" i="2"/>
  <c r="O4045" i="2" s="1"/>
  <c r="M4049" i="2"/>
  <c r="O4049" i="2" s="1"/>
  <c r="M4053" i="2"/>
  <c r="O4053" i="2" s="1"/>
  <c r="M4057" i="2"/>
  <c r="O4057" i="2" s="1"/>
  <c r="M4061" i="2"/>
  <c r="O4061" i="2" s="1"/>
  <c r="M4065" i="2"/>
  <c r="O4065" i="2" s="1"/>
  <c r="M4069" i="2"/>
  <c r="O4069" i="2" s="1"/>
  <c r="M4073" i="2"/>
  <c r="O4073" i="2" s="1"/>
  <c r="M4077" i="2"/>
  <c r="O4077" i="2" s="1"/>
  <c r="M4081" i="2"/>
  <c r="O4081" i="2" s="1"/>
  <c r="M4085" i="2"/>
  <c r="O4085" i="2" s="1"/>
  <c r="M4089" i="2"/>
  <c r="O4089" i="2" s="1"/>
  <c r="M4093" i="2"/>
  <c r="O4093" i="2" s="1"/>
  <c r="M4097" i="2"/>
  <c r="O4097" i="2" s="1"/>
  <c r="M4101" i="2"/>
  <c r="O4101" i="2" s="1"/>
  <c r="M4105" i="2"/>
  <c r="O4105" i="2" s="1"/>
  <c r="M4109" i="2"/>
  <c r="O4109" i="2" s="1"/>
  <c r="M4113" i="2"/>
  <c r="O4113" i="2" s="1"/>
  <c r="M4117" i="2"/>
  <c r="O4117" i="2" s="1"/>
  <c r="M4121" i="2"/>
  <c r="O4121" i="2" s="1"/>
  <c r="M4125" i="2"/>
  <c r="O4125" i="2" s="1"/>
  <c r="M4129" i="2"/>
  <c r="O4129" i="2" s="1"/>
  <c r="M4133" i="2"/>
  <c r="O4133" i="2" s="1"/>
  <c r="M4137" i="2"/>
  <c r="O4137" i="2" s="1"/>
  <c r="M4141" i="2"/>
  <c r="O4141" i="2" s="1"/>
  <c r="M4145" i="2"/>
  <c r="O4145" i="2" s="1"/>
  <c r="M4149" i="2"/>
  <c r="O4149" i="2" s="1"/>
  <c r="M4153" i="2"/>
  <c r="O4153" i="2" s="1"/>
  <c r="M4157" i="2"/>
  <c r="O4157" i="2" s="1"/>
  <c r="M4161" i="2"/>
  <c r="O4161" i="2" s="1"/>
  <c r="M4165" i="2"/>
  <c r="O4165" i="2" s="1"/>
  <c r="M4169" i="2"/>
  <c r="O4169" i="2" s="1"/>
  <c r="M4173" i="2"/>
  <c r="O4173" i="2" s="1"/>
  <c r="M4177" i="2"/>
  <c r="O4177" i="2" s="1"/>
  <c r="M4181" i="2"/>
  <c r="O4181" i="2" s="1"/>
  <c r="M4185" i="2"/>
  <c r="O4185" i="2" s="1"/>
  <c r="M4189" i="2"/>
  <c r="O4189" i="2" s="1"/>
  <c r="M4193" i="2"/>
  <c r="O4193" i="2" s="1"/>
  <c r="M4197" i="2"/>
  <c r="O4197" i="2" s="1"/>
  <c r="M4201" i="2"/>
  <c r="O4201" i="2" s="1"/>
  <c r="M4205" i="2"/>
  <c r="O4205" i="2" s="1"/>
  <c r="M4209" i="2"/>
  <c r="O4209" i="2" s="1"/>
  <c r="M4213" i="2"/>
  <c r="O4213" i="2" s="1"/>
  <c r="M4214" i="2"/>
  <c r="O4214" i="2" s="1"/>
  <c r="M4215" i="2"/>
  <c r="O4215" i="2" s="1"/>
  <c r="M4216" i="2"/>
  <c r="O4216" i="2" s="1"/>
  <c r="M4217" i="2"/>
  <c r="O4217" i="2" s="1"/>
  <c r="M4218" i="2"/>
  <c r="O4218" i="2" s="1"/>
  <c r="M4219" i="2"/>
  <c r="O4219" i="2" s="1"/>
  <c r="M4220" i="2"/>
  <c r="O4220" i="2" s="1"/>
  <c r="M4221" i="2"/>
  <c r="O4221" i="2" s="1"/>
  <c r="M4222" i="2"/>
  <c r="O4222" i="2" s="1"/>
  <c r="M4223" i="2"/>
  <c r="O4223" i="2" s="1"/>
  <c r="M4224" i="2"/>
  <c r="O4224" i="2" s="1"/>
  <c r="M4225" i="2"/>
  <c r="O4225" i="2" s="1"/>
  <c r="M4226" i="2"/>
  <c r="O4226" i="2" s="1"/>
  <c r="M4227" i="2"/>
  <c r="O4227" i="2" s="1"/>
  <c r="M4228" i="2"/>
  <c r="O4228" i="2" s="1"/>
  <c r="M4229" i="2"/>
  <c r="O4229" i="2" s="1"/>
  <c r="M4230" i="2"/>
  <c r="O4230" i="2" s="1"/>
  <c r="M4231" i="2"/>
  <c r="O4231" i="2" s="1"/>
  <c r="M4232" i="2"/>
  <c r="O4232" i="2" s="1"/>
  <c r="M4233" i="2"/>
  <c r="O4233" i="2" s="1"/>
  <c r="M4234" i="2"/>
  <c r="O4234" i="2" s="1"/>
  <c r="M4235" i="2"/>
  <c r="O4235" i="2" s="1"/>
  <c r="M4236" i="2"/>
  <c r="O4236" i="2" s="1"/>
  <c r="M4237" i="2"/>
  <c r="O4237" i="2" s="1"/>
  <c r="M4238" i="2"/>
  <c r="O4238" i="2" s="1"/>
  <c r="M4239" i="2"/>
  <c r="O4239" i="2" s="1"/>
  <c r="M4240" i="2"/>
  <c r="O4240" i="2" s="1"/>
  <c r="M4241" i="2"/>
  <c r="O4241" i="2" s="1"/>
  <c r="M4242" i="2"/>
  <c r="O4242" i="2" s="1"/>
  <c r="M4243" i="2"/>
  <c r="O4243" i="2" s="1"/>
  <c r="M4244" i="2"/>
  <c r="O4244" i="2" s="1"/>
  <c r="M4245" i="2"/>
  <c r="O4245" i="2" s="1"/>
  <c r="M4246" i="2"/>
  <c r="O4246" i="2" s="1"/>
  <c r="M4247" i="2"/>
  <c r="O4247" i="2" s="1"/>
  <c r="M4248" i="2"/>
  <c r="O4248" i="2" s="1"/>
  <c r="M4249" i="2"/>
  <c r="O4249" i="2" s="1"/>
  <c r="M4250" i="2"/>
  <c r="O4250" i="2" s="1"/>
  <c r="M4251" i="2"/>
  <c r="O4251" i="2" s="1"/>
  <c r="M4252" i="2"/>
  <c r="O4252" i="2" s="1"/>
  <c r="M4253" i="2"/>
  <c r="O4253" i="2" s="1"/>
  <c r="M4254" i="2"/>
  <c r="O4254" i="2" s="1"/>
  <c r="M4255" i="2"/>
  <c r="O4255" i="2" s="1"/>
  <c r="M4256" i="2"/>
  <c r="O4256" i="2" s="1"/>
  <c r="M4257" i="2"/>
  <c r="O4257" i="2" s="1"/>
  <c r="M4258" i="2"/>
  <c r="O4258" i="2" s="1"/>
  <c r="M4259" i="2"/>
  <c r="O4259" i="2" s="1"/>
  <c r="M4260" i="2"/>
  <c r="O4260" i="2" s="1"/>
  <c r="M4261" i="2"/>
  <c r="O4261" i="2" s="1"/>
  <c r="M4262" i="2"/>
  <c r="O4262" i="2" s="1"/>
  <c r="M4263" i="2"/>
  <c r="O4263" i="2" s="1"/>
  <c r="M4264" i="2"/>
  <c r="O4264" i="2" s="1"/>
  <c r="M4265" i="2"/>
  <c r="O4265" i="2" s="1"/>
  <c r="M4266" i="2"/>
  <c r="O4266" i="2" s="1"/>
  <c r="M4267" i="2"/>
  <c r="O4267" i="2" s="1"/>
  <c r="M4268" i="2"/>
  <c r="O4268" i="2" s="1"/>
  <c r="M4269" i="2"/>
  <c r="O4269" i="2" s="1"/>
  <c r="M4270" i="2"/>
  <c r="O4270" i="2" s="1"/>
  <c r="M4271" i="2"/>
  <c r="O4271" i="2" s="1"/>
  <c r="M4272" i="2"/>
  <c r="O4272" i="2" s="1"/>
  <c r="M4273" i="2"/>
  <c r="O4273" i="2" s="1"/>
  <c r="M4274" i="2"/>
  <c r="O4274" i="2" s="1"/>
  <c r="M4275" i="2"/>
  <c r="O4275" i="2" s="1"/>
  <c r="M4276" i="2"/>
  <c r="O4276" i="2" s="1"/>
  <c r="M4277" i="2"/>
  <c r="O4277" i="2" s="1"/>
  <c r="M4278" i="2"/>
  <c r="O4278" i="2" s="1"/>
  <c r="M4279" i="2"/>
  <c r="O4279" i="2" s="1"/>
  <c r="M4280" i="2"/>
  <c r="O4280" i="2" s="1"/>
  <c r="M4281" i="2"/>
  <c r="O4281" i="2" s="1"/>
  <c r="M4282" i="2"/>
  <c r="O4282" i="2" s="1"/>
  <c r="M4283" i="2"/>
  <c r="O4283" i="2" s="1"/>
  <c r="M4284" i="2"/>
  <c r="O4284" i="2" s="1"/>
  <c r="M4285" i="2"/>
  <c r="O4285" i="2" s="1"/>
  <c r="M4286" i="2"/>
  <c r="O4286" i="2" s="1"/>
  <c r="M4287" i="2"/>
  <c r="O4287" i="2" s="1"/>
  <c r="M4288" i="2"/>
  <c r="O4288" i="2" s="1"/>
  <c r="M4289" i="2"/>
  <c r="O4289" i="2" s="1"/>
  <c r="M4290" i="2"/>
  <c r="O4290" i="2" s="1"/>
  <c r="M4291" i="2"/>
  <c r="O4291" i="2" s="1"/>
  <c r="M4292" i="2"/>
  <c r="O4292" i="2" s="1"/>
  <c r="M4293" i="2"/>
  <c r="O4293" i="2" s="1"/>
  <c r="M4294" i="2"/>
  <c r="O4294" i="2" s="1"/>
  <c r="M4295" i="2"/>
  <c r="O4295" i="2" s="1"/>
  <c r="M4296" i="2"/>
  <c r="O4296" i="2" s="1"/>
  <c r="M4297" i="2"/>
  <c r="O4297" i="2" s="1"/>
  <c r="M4298" i="2"/>
  <c r="O4298" i="2" s="1"/>
  <c r="M4299" i="2"/>
  <c r="O4299" i="2" s="1"/>
  <c r="M4300" i="2"/>
  <c r="O4300" i="2" s="1"/>
  <c r="M4301" i="2"/>
  <c r="O4301" i="2" s="1"/>
  <c r="M4302" i="2"/>
  <c r="O4302" i="2" s="1"/>
  <c r="M4303" i="2"/>
  <c r="O4303" i="2" s="1"/>
  <c r="M4304" i="2"/>
  <c r="O4304" i="2" s="1"/>
  <c r="M4305" i="2"/>
  <c r="O4305" i="2" s="1"/>
  <c r="M4306" i="2"/>
  <c r="O4306" i="2" s="1"/>
  <c r="M4307" i="2"/>
  <c r="O4307" i="2" s="1"/>
  <c r="M4308" i="2"/>
  <c r="O4308" i="2" s="1"/>
  <c r="M4309" i="2"/>
  <c r="O4309" i="2" s="1"/>
  <c r="M4310" i="2"/>
  <c r="O4310" i="2" s="1"/>
  <c r="M4311" i="2"/>
  <c r="O4311" i="2" s="1"/>
  <c r="M4312" i="2"/>
  <c r="O4312" i="2" s="1"/>
  <c r="M4313" i="2"/>
  <c r="O4313" i="2" s="1"/>
  <c r="M4314" i="2"/>
  <c r="O4314" i="2" s="1"/>
  <c r="M4315" i="2"/>
  <c r="O4315" i="2" s="1"/>
  <c r="M4316" i="2"/>
  <c r="O4316" i="2" s="1"/>
  <c r="M4317" i="2"/>
  <c r="O4317" i="2" s="1"/>
  <c r="M4318" i="2"/>
  <c r="O4318" i="2" s="1"/>
  <c r="M4319" i="2"/>
  <c r="O4319" i="2" s="1"/>
  <c r="M4320" i="2"/>
  <c r="O4320" i="2" s="1"/>
  <c r="M4321" i="2"/>
  <c r="O4321" i="2" s="1"/>
  <c r="M4322" i="2"/>
  <c r="O4322" i="2" s="1"/>
  <c r="M4323" i="2"/>
  <c r="O4323" i="2" s="1"/>
  <c r="M4324" i="2"/>
  <c r="O4324" i="2" s="1"/>
  <c r="M4325" i="2"/>
  <c r="O4325" i="2" s="1"/>
  <c r="M4326" i="2"/>
  <c r="O4326" i="2" s="1"/>
  <c r="M4327" i="2"/>
  <c r="O4327" i="2" s="1"/>
  <c r="M4328" i="2"/>
  <c r="O4328" i="2" s="1"/>
  <c r="M4329" i="2"/>
  <c r="O4329" i="2" s="1"/>
  <c r="M4330" i="2"/>
  <c r="O4330" i="2" s="1"/>
  <c r="M4331" i="2"/>
  <c r="O4331" i="2" s="1"/>
  <c r="M4332" i="2"/>
  <c r="O4332" i="2" s="1"/>
  <c r="M4333" i="2"/>
  <c r="O4333" i="2" s="1"/>
  <c r="M4334" i="2"/>
  <c r="O4334" i="2" s="1"/>
  <c r="M4335" i="2"/>
  <c r="O4335" i="2" s="1"/>
  <c r="M4336" i="2"/>
  <c r="O4336" i="2" s="1"/>
  <c r="M4337" i="2"/>
  <c r="O4337" i="2" s="1"/>
  <c r="M4338" i="2"/>
  <c r="O4338" i="2" s="1"/>
  <c r="M4339" i="2"/>
  <c r="O4339" i="2" s="1"/>
  <c r="M4340" i="2"/>
  <c r="O4340" i="2" s="1"/>
  <c r="M4341" i="2"/>
  <c r="O4341" i="2" s="1"/>
  <c r="M4342" i="2"/>
  <c r="O4342" i="2" s="1"/>
  <c r="M4343" i="2"/>
  <c r="O4343" i="2" s="1"/>
  <c r="M4344" i="2"/>
  <c r="O4344" i="2" s="1"/>
  <c r="M4345" i="2"/>
  <c r="O4345" i="2" s="1"/>
  <c r="M4346" i="2"/>
  <c r="O4346" i="2" s="1"/>
  <c r="M4347" i="2"/>
  <c r="O4347" i="2" s="1"/>
  <c r="M4348" i="2"/>
  <c r="O4348" i="2" s="1"/>
  <c r="M4349" i="2"/>
  <c r="O4349" i="2" s="1"/>
  <c r="M4350" i="2"/>
  <c r="O4350" i="2" s="1"/>
  <c r="M4351" i="2"/>
  <c r="O4351" i="2" s="1"/>
  <c r="M4352" i="2"/>
  <c r="O4352" i="2" s="1"/>
  <c r="M4353" i="2"/>
  <c r="O4353" i="2" s="1"/>
  <c r="M4354" i="2"/>
  <c r="O4354" i="2" s="1"/>
  <c r="M4355" i="2"/>
  <c r="O4355" i="2" s="1"/>
  <c r="M4356" i="2"/>
  <c r="O4356" i="2" s="1"/>
  <c r="M4357" i="2"/>
  <c r="O4357" i="2" s="1"/>
  <c r="M4358" i="2"/>
  <c r="O4358" i="2" s="1"/>
  <c r="M4359" i="2"/>
  <c r="O4359" i="2" s="1"/>
  <c r="M4360" i="2"/>
  <c r="O4360" i="2" s="1"/>
  <c r="M4361" i="2"/>
  <c r="O4361" i="2" s="1"/>
  <c r="M4362" i="2"/>
  <c r="O4362" i="2" s="1"/>
  <c r="M4363" i="2"/>
  <c r="O4363" i="2" s="1"/>
  <c r="M4364" i="2"/>
  <c r="O4364" i="2" s="1"/>
  <c r="M4365" i="2"/>
  <c r="O4365" i="2" s="1"/>
  <c r="M4366" i="2"/>
  <c r="O4366" i="2" s="1"/>
  <c r="M4367" i="2"/>
  <c r="O4367" i="2" s="1"/>
  <c r="M4368" i="2"/>
  <c r="O4368" i="2" s="1"/>
  <c r="M4369" i="2"/>
  <c r="O4369" i="2" s="1"/>
  <c r="M4370" i="2"/>
  <c r="O4370" i="2" s="1"/>
  <c r="M4371" i="2"/>
  <c r="O4371" i="2" s="1"/>
  <c r="M4372" i="2"/>
  <c r="O4372" i="2" s="1"/>
  <c r="M4373" i="2"/>
  <c r="O4373" i="2" s="1"/>
  <c r="M4374" i="2"/>
  <c r="O4374" i="2" s="1"/>
  <c r="M4375" i="2"/>
  <c r="O4375" i="2" s="1"/>
  <c r="M4376" i="2"/>
  <c r="O4376" i="2" s="1"/>
  <c r="M4377" i="2"/>
  <c r="O4377" i="2" s="1"/>
  <c r="M4378" i="2"/>
  <c r="O4378" i="2" s="1"/>
  <c r="M4379" i="2"/>
  <c r="O4379" i="2" s="1"/>
  <c r="M4380" i="2"/>
  <c r="O4380" i="2" s="1"/>
  <c r="M4381" i="2"/>
  <c r="O4381" i="2" s="1"/>
  <c r="M4382" i="2"/>
  <c r="O4382" i="2" s="1"/>
  <c r="M4383" i="2"/>
  <c r="O4383" i="2" s="1"/>
  <c r="M4384" i="2"/>
  <c r="O4384" i="2" s="1"/>
  <c r="M4385" i="2"/>
  <c r="O4385" i="2" s="1"/>
  <c r="M4386" i="2"/>
  <c r="O4386" i="2" s="1"/>
  <c r="M4387" i="2"/>
  <c r="O4387" i="2" s="1"/>
  <c r="M4388" i="2"/>
  <c r="O4388" i="2" s="1"/>
  <c r="M4389" i="2"/>
  <c r="O4389" i="2" s="1"/>
  <c r="M4390" i="2"/>
  <c r="O4390" i="2" s="1"/>
  <c r="M4391" i="2"/>
  <c r="O4391" i="2" s="1"/>
  <c r="M4392" i="2"/>
  <c r="O4392" i="2" s="1"/>
  <c r="M4393" i="2"/>
  <c r="O4393" i="2" s="1"/>
  <c r="M4394" i="2"/>
  <c r="O4394" i="2" s="1"/>
  <c r="M4395" i="2"/>
  <c r="O4395" i="2" s="1"/>
  <c r="M4396" i="2"/>
  <c r="O4396" i="2" s="1"/>
  <c r="M4397" i="2"/>
  <c r="O4397" i="2" s="1"/>
  <c r="M4398" i="2"/>
  <c r="O4398" i="2" s="1"/>
  <c r="M4399" i="2"/>
  <c r="O4399" i="2" s="1"/>
  <c r="M4400" i="2"/>
  <c r="O4400" i="2" s="1"/>
  <c r="M4401" i="2"/>
  <c r="O4401" i="2" s="1"/>
  <c r="M4402" i="2"/>
  <c r="O4402" i="2" s="1"/>
  <c r="M4403" i="2"/>
  <c r="O4403" i="2" s="1"/>
  <c r="M4404" i="2"/>
  <c r="O4404" i="2" s="1"/>
  <c r="M4405" i="2"/>
  <c r="O4405" i="2" s="1"/>
  <c r="M4406" i="2"/>
  <c r="O4406" i="2" s="1"/>
  <c r="M4407" i="2"/>
  <c r="O4407" i="2" s="1"/>
  <c r="M4408" i="2"/>
  <c r="O4408" i="2" s="1"/>
  <c r="M4409" i="2"/>
  <c r="O4409" i="2" s="1"/>
  <c r="M4410" i="2"/>
  <c r="O4410" i="2" s="1"/>
  <c r="M4411" i="2"/>
  <c r="O4411" i="2" s="1"/>
  <c r="M4412" i="2"/>
  <c r="O4412" i="2" s="1"/>
  <c r="M4413" i="2"/>
  <c r="O4413" i="2" s="1"/>
  <c r="M4414" i="2"/>
  <c r="O4414" i="2" s="1"/>
  <c r="M4415" i="2"/>
  <c r="O4415" i="2" s="1"/>
  <c r="M4416" i="2"/>
  <c r="O4416" i="2" s="1"/>
  <c r="M4417" i="2"/>
  <c r="O4417" i="2" s="1"/>
  <c r="M4418" i="2"/>
  <c r="O4418" i="2" s="1"/>
  <c r="M4419" i="2"/>
  <c r="O4419" i="2" s="1"/>
  <c r="M4420" i="2"/>
  <c r="O4420" i="2" s="1"/>
  <c r="M4421" i="2"/>
  <c r="O4421" i="2" s="1"/>
  <c r="M4422" i="2"/>
  <c r="O4422" i="2" s="1"/>
  <c r="M4423" i="2"/>
  <c r="O4423" i="2" s="1"/>
  <c r="M4424" i="2"/>
  <c r="O4424" i="2" s="1"/>
  <c r="M4425" i="2"/>
  <c r="O4425" i="2" s="1"/>
  <c r="M4426" i="2"/>
  <c r="O4426" i="2" s="1"/>
  <c r="M4427" i="2"/>
  <c r="O4427" i="2" s="1"/>
  <c r="M4428" i="2"/>
  <c r="O4428" i="2" s="1"/>
  <c r="M4429" i="2"/>
  <c r="O4429" i="2" s="1"/>
  <c r="M4430" i="2"/>
  <c r="O4430" i="2" s="1"/>
  <c r="M4431" i="2"/>
  <c r="O4431" i="2" s="1"/>
  <c r="M4432" i="2"/>
  <c r="O4432" i="2" s="1"/>
  <c r="M4433" i="2"/>
  <c r="O4433" i="2" s="1"/>
  <c r="M4434" i="2"/>
  <c r="O4434" i="2" s="1"/>
  <c r="M4435" i="2"/>
  <c r="O4435" i="2" s="1"/>
  <c r="M4436" i="2"/>
  <c r="O4436" i="2" s="1"/>
  <c r="M4437" i="2"/>
  <c r="O4437" i="2" s="1"/>
  <c r="M4438" i="2"/>
  <c r="O4438" i="2" s="1"/>
  <c r="M4439" i="2"/>
  <c r="O4439" i="2" s="1"/>
  <c r="M4440" i="2"/>
  <c r="O4440" i="2" s="1"/>
  <c r="M4441" i="2"/>
  <c r="O4441" i="2" s="1"/>
  <c r="M4442" i="2"/>
  <c r="O4442" i="2" s="1"/>
  <c r="M4443" i="2"/>
  <c r="O4443" i="2" s="1"/>
  <c r="M4444" i="2"/>
  <c r="O4444" i="2" s="1"/>
  <c r="M4445" i="2"/>
  <c r="O4445" i="2" s="1"/>
  <c r="M4446" i="2"/>
  <c r="O4446" i="2" s="1"/>
  <c r="M4447" i="2"/>
  <c r="O4447" i="2" s="1"/>
  <c r="M4448" i="2"/>
  <c r="O4448" i="2" s="1"/>
  <c r="M4449" i="2"/>
  <c r="O4449" i="2" s="1"/>
  <c r="M4450" i="2"/>
  <c r="O4450" i="2" s="1"/>
  <c r="M4451" i="2"/>
  <c r="O4451" i="2" s="1"/>
  <c r="M4452" i="2"/>
  <c r="O4452" i="2" s="1"/>
  <c r="M4453" i="2"/>
  <c r="O4453" i="2" s="1"/>
  <c r="M4454" i="2"/>
  <c r="O4454" i="2" s="1"/>
  <c r="M4455" i="2"/>
  <c r="O4455" i="2" s="1"/>
  <c r="M4456" i="2"/>
  <c r="O4456" i="2" s="1"/>
  <c r="M4457" i="2"/>
  <c r="O4457" i="2" s="1"/>
  <c r="M4458" i="2"/>
  <c r="O4458" i="2" s="1"/>
  <c r="M4459" i="2"/>
  <c r="O4459" i="2" s="1"/>
  <c r="M4460" i="2"/>
  <c r="O4460" i="2" s="1"/>
  <c r="M4461" i="2"/>
  <c r="O4461" i="2" s="1"/>
  <c r="M4462" i="2"/>
  <c r="O4462" i="2" s="1"/>
  <c r="M4463" i="2"/>
  <c r="O4463" i="2" s="1"/>
  <c r="M4464" i="2"/>
  <c r="O4464" i="2" s="1"/>
  <c r="M4465" i="2"/>
  <c r="O4465" i="2" s="1"/>
  <c r="M4466" i="2"/>
  <c r="O4466" i="2" s="1"/>
  <c r="M4467" i="2"/>
  <c r="O4467" i="2" s="1"/>
  <c r="M4468" i="2"/>
  <c r="O4468" i="2" s="1"/>
  <c r="M4469" i="2"/>
  <c r="O4469" i="2" s="1"/>
  <c r="M4470" i="2"/>
  <c r="O4470" i="2" s="1"/>
  <c r="M4471" i="2"/>
  <c r="O4471" i="2" s="1"/>
  <c r="M4472" i="2"/>
  <c r="O4472" i="2" s="1"/>
  <c r="M4473" i="2"/>
  <c r="O4473" i="2" s="1"/>
  <c r="M4474" i="2"/>
  <c r="O4474" i="2" s="1"/>
  <c r="M4475" i="2"/>
  <c r="O4475" i="2" s="1"/>
  <c r="M4476" i="2"/>
  <c r="O4476" i="2" s="1"/>
  <c r="M4477" i="2"/>
  <c r="O4477" i="2" s="1"/>
  <c r="M4478" i="2"/>
  <c r="O4478" i="2" s="1"/>
  <c r="M4479" i="2"/>
  <c r="O4479" i="2" s="1"/>
  <c r="M4480" i="2"/>
  <c r="O4480" i="2" s="1"/>
  <c r="M4481" i="2"/>
  <c r="O4481" i="2" s="1"/>
  <c r="M4482" i="2"/>
  <c r="O4482" i="2" s="1"/>
  <c r="M4483" i="2"/>
  <c r="O4483" i="2" s="1"/>
  <c r="M4484" i="2"/>
  <c r="O4484" i="2" s="1"/>
  <c r="M4485" i="2"/>
  <c r="O4485" i="2" s="1"/>
  <c r="M4486" i="2"/>
  <c r="O4486" i="2" s="1"/>
  <c r="M4487" i="2"/>
  <c r="O4487" i="2" s="1"/>
  <c r="M4488" i="2"/>
  <c r="O4488" i="2" s="1"/>
  <c r="M4489" i="2"/>
  <c r="O4489" i="2" s="1"/>
  <c r="M4490" i="2"/>
  <c r="O4490" i="2" s="1"/>
  <c r="M4491" i="2"/>
  <c r="O4491" i="2" s="1"/>
  <c r="M4492" i="2"/>
  <c r="O4492" i="2" s="1"/>
  <c r="M4493" i="2"/>
  <c r="O4493" i="2" s="1"/>
  <c r="M4494" i="2"/>
  <c r="O4494" i="2" s="1"/>
  <c r="M4495" i="2"/>
  <c r="O4495" i="2" s="1"/>
  <c r="M4496" i="2"/>
  <c r="O4496" i="2" s="1"/>
  <c r="M4497" i="2"/>
  <c r="O4497" i="2" s="1"/>
  <c r="M4498" i="2"/>
  <c r="O4498" i="2" s="1"/>
  <c r="M4499" i="2"/>
  <c r="O4499" i="2" s="1"/>
  <c r="M4500" i="2"/>
  <c r="O4500" i="2" s="1"/>
  <c r="M4501" i="2"/>
  <c r="O4501" i="2" s="1"/>
  <c r="M4502" i="2"/>
  <c r="O4502" i="2" s="1"/>
  <c r="M4503" i="2"/>
  <c r="O4503" i="2" s="1"/>
  <c r="M4504" i="2"/>
  <c r="O4504" i="2" s="1"/>
  <c r="M4505" i="2"/>
  <c r="O4505" i="2" s="1"/>
  <c r="M4506" i="2"/>
  <c r="O4506" i="2" s="1"/>
  <c r="M4507" i="2"/>
  <c r="O4507" i="2" s="1"/>
  <c r="M4508" i="2"/>
  <c r="O4508" i="2" s="1"/>
  <c r="M4509" i="2"/>
  <c r="O4509" i="2" s="1"/>
  <c r="M4510" i="2"/>
  <c r="O4510" i="2" s="1"/>
  <c r="M4511" i="2"/>
  <c r="O4511" i="2" s="1"/>
  <c r="M4512" i="2"/>
  <c r="O4512" i="2" s="1"/>
  <c r="M4513" i="2"/>
  <c r="O4513" i="2" s="1"/>
  <c r="M4514" i="2"/>
  <c r="O4514" i="2" s="1"/>
  <c r="M4515" i="2"/>
  <c r="O4515" i="2" s="1"/>
  <c r="M4516" i="2"/>
  <c r="O4516" i="2" s="1"/>
  <c r="M4517" i="2"/>
  <c r="O4517" i="2" s="1"/>
  <c r="M4518" i="2"/>
  <c r="O4518" i="2" s="1"/>
  <c r="M4519" i="2"/>
  <c r="O4519" i="2" s="1"/>
  <c r="M4520" i="2"/>
  <c r="O4520" i="2" s="1"/>
  <c r="M4521" i="2"/>
  <c r="O4521" i="2" s="1"/>
  <c r="M4522" i="2"/>
  <c r="O4522" i="2" s="1"/>
  <c r="M4523" i="2"/>
  <c r="O4523" i="2" s="1"/>
  <c r="M4524" i="2"/>
  <c r="O4524" i="2" s="1"/>
  <c r="M4525" i="2"/>
  <c r="O4525" i="2" s="1"/>
  <c r="M4526" i="2"/>
  <c r="O4526" i="2" s="1"/>
  <c r="M4527" i="2"/>
  <c r="O4527" i="2" s="1"/>
  <c r="M4528" i="2"/>
  <c r="O4528" i="2" s="1"/>
  <c r="M4529" i="2"/>
  <c r="O4529" i="2" s="1"/>
  <c r="M4530" i="2"/>
  <c r="O4530" i="2" s="1"/>
  <c r="M4531" i="2"/>
  <c r="O4531" i="2" s="1"/>
  <c r="M4532" i="2"/>
  <c r="O4532" i="2" s="1"/>
  <c r="M4533" i="2"/>
  <c r="O4533" i="2" s="1"/>
  <c r="M4534" i="2"/>
  <c r="O4534" i="2" s="1"/>
  <c r="M4535" i="2"/>
  <c r="O4535" i="2" s="1"/>
  <c r="M4536" i="2"/>
  <c r="O4536" i="2" s="1"/>
  <c r="M4537" i="2"/>
  <c r="O4537" i="2" s="1"/>
  <c r="M4538" i="2"/>
  <c r="O4538" i="2" s="1"/>
  <c r="M4539" i="2"/>
  <c r="O4539" i="2" s="1"/>
  <c r="M4540" i="2"/>
  <c r="O4540" i="2" s="1"/>
  <c r="M4541" i="2"/>
  <c r="O4541" i="2" s="1"/>
  <c r="M4542" i="2"/>
  <c r="O4542" i="2" s="1"/>
  <c r="M4543" i="2"/>
  <c r="O4543" i="2" s="1"/>
  <c r="M4544" i="2"/>
  <c r="O4544" i="2" s="1"/>
  <c r="M4545" i="2"/>
  <c r="O4545" i="2" s="1"/>
  <c r="M4546" i="2"/>
  <c r="O4546" i="2" s="1"/>
  <c r="M4547" i="2"/>
  <c r="O4547" i="2" s="1"/>
  <c r="M4548" i="2"/>
  <c r="O4548" i="2" s="1"/>
  <c r="M4549" i="2"/>
  <c r="O4549" i="2" s="1"/>
  <c r="M4550" i="2"/>
  <c r="O4550" i="2" s="1"/>
  <c r="M4551" i="2"/>
  <c r="O4551" i="2" s="1"/>
  <c r="M4552" i="2"/>
  <c r="O4552" i="2" s="1"/>
  <c r="M4553" i="2"/>
  <c r="O4553" i="2" s="1"/>
  <c r="M4554" i="2"/>
  <c r="O4554" i="2" s="1"/>
  <c r="M4555" i="2"/>
  <c r="O4555" i="2" s="1"/>
  <c r="M4556" i="2"/>
  <c r="O4556" i="2" s="1"/>
  <c r="M4557" i="2"/>
  <c r="O4557" i="2" s="1"/>
  <c r="M4558" i="2"/>
  <c r="O4558" i="2" s="1"/>
  <c r="M4559" i="2"/>
  <c r="O4559" i="2" s="1"/>
  <c r="M4560" i="2"/>
  <c r="O4560" i="2" s="1"/>
  <c r="M4561" i="2"/>
  <c r="O4561" i="2" s="1"/>
  <c r="M4562" i="2"/>
  <c r="O4562" i="2" s="1"/>
  <c r="M4563" i="2"/>
  <c r="O4563" i="2" s="1"/>
  <c r="M4564" i="2"/>
  <c r="O4564" i="2" s="1"/>
  <c r="M4565" i="2"/>
  <c r="O4565" i="2" s="1"/>
  <c r="M4566" i="2"/>
  <c r="O4566" i="2" s="1"/>
  <c r="M4567" i="2"/>
  <c r="O4567" i="2" s="1"/>
  <c r="M4568" i="2"/>
  <c r="O4568" i="2" s="1"/>
  <c r="M4569" i="2"/>
  <c r="O4569" i="2" s="1"/>
  <c r="M4570" i="2"/>
  <c r="O4570" i="2" s="1"/>
  <c r="M4571" i="2"/>
  <c r="O4571" i="2" s="1"/>
  <c r="M4572" i="2"/>
  <c r="O4572" i="2" s="1"/>
  <c r="M4573" i="2"/>
  <c r="O4573" i="2" s="1"/>
  <c r="M4574" i="2"/>
  <c r="O4574" i="2" s="1"/>
  <c r="M4575" i="2"/>
  <c r="O4575" i="2" s="1"/>
  <c r="M4576" i="2"/>
  <c r="O4576" i="2" s="1"/>
  <c r="M4577" i="2"/>
  <c r="O4577" i="2" s="1"/>
  <c r="M4578" i="2"/>
  <c r="O4578" i="2" s="1"/>
  <c r="M4579" i="2"/>
  <c r="O4579" i="2" s="1"/>
  <c r="M4580" i="2"/>
  <c r="O4580" i="2" s="1"/>
  <c r="M4581" i="2"/>
  <c r="O4581" i="2" s="1"/>
  <c r="M4582" i="2"/>
  <c r="O4582" i="2" s="1"/>
  <c r="M4583" i="2"/>
  <c r="O4583" i="2" s="1"/>
  <c r="M4584" i="2"/>
  <c r="O4584" i="2" s="1"/>
  <c r="M4585" i="2"/>
  <c r="O4585" i="2" s="1"/>
  <c r="M4586" i="2"/>
  <c r="O4586" i="2" s="1"/>
  <c r="M4587" i="2"/>
  <c r="O4587" i="2" s="1"/>
  <c r="M4588" i="2"/>
  <c r="O4588" i="2" s="1"/>
  <c r="M4589" i="2"/>
  <c r="O4589" i="2" s="1"/>
  <c r="M4590" i="2"/>
  <c r="O4590" i="2" s="1"/>
  <c r="M4591" i="2"/>
  <c r="O4591" i="2" s="1"/>
  <c r="M4592" i="2"/>
  <c r="O4592" i="2" s="1"/>
  <c r="M4593" i="2"/>
  <c r="O4593" i="2" s="1"/>
  <c r="M4594" i="2"/>
  <c r="O4594" i="2" s="1"/>
  <c r="M4595" i="2"/>
  <c r="O4595" i="2" s="1"/>
  <c r="M4596" i="2"/>
  <c r="O4596" i="2" s="1"/>
  <c r="M4597" i="2"/>
  <c r="O4597" i="2" s="1"/>
  <c r="M4598" i="2"/>
  <c r="O4598" i="2" s="1"/>
  <c r="M4599" i="2"/>
  <c r="O4599" i="2" s="1"/>
  <c r="M4600" i="2"/>
  <c r="O4600" i="2" s="1"/>
  <c r="M4601" i="2"/>
  <c r="O4601" i="2" s="1"/>
  <c r="M4602" i="2"/>
  <c r="O4602" i="2" s="1"/>
  <c r="M4603" i="2"/>
  <c r="O4603" i="2" s="1"/>
  <c r="M4604" i="2"/>
  <c r="O4604" i="2" s="1"/>
  <c r="M4605" i="2"/>
  <c r="O4605" i="2" s="1"/>
  <c r="M4606" i="2"/>
  <c r="O4606" i="2" s="1"/>
  <c r="M4607" i="2"/>
  <c r="O4607" i="2" s="1"/>
  <c r="M4608" i="2"/>
  <c r="O4608" i="2" s="1"/>
  <c r="M4609" i="2"/>
  <c r="O4609" i="2" s="1"/>
  <c r="M4610" i="2"/>
  <c r="O4610" i="2" s="1"/>
  <c r="M4611" i="2"/>
  <c r="O4611" i="2" s="1"/>
  <c r="M4612" i="2"/>
  <c r="O4612" i="2" s="1"/>
  <c r="M4613" i="2"/>
  <c r="O4613" i="2" s="1"/>
  <c r="M4614" i="2"/>
  <c r="O4614" i="2" s="1"/>
  <c r="M4615" i="2"/>
  <c r="O4615" i="2" s="1"/>
  <c r="M4616" i="2"/>
  <c r="O4616" i="2" s="1"/>
  <c r="M4617" i="2"/>
  <c r="O4617" i="2" s="1"/>
  <c r="M4618" i="2"/>
  <c r="O4618" i="2" s="1"/>
  <c r="M4619" i="2"/>
  <c r="O4619" i="2" s="1"/>
  <c r="M4620" i="2"/>
  <c r="O4620" i="2" s="1"/>
  <c r="M4621" i="2"/>
  <c r="O4621" i="2" s="1"/>
  <c r="M4622" i="2"/>
  <c r="O4622" i="2" s="1"/>
  <c r="M4623" i="2"/>
  <c r="O4623" i="2" s="1"/>
  <c r="M4624" i="2"/>
  <c r="O4624" i="2" s="1"/>
  <c r="M4625" i="2"/>
  <c r="O4625" i="2" s="1"/>
  <c r="M4626" i="2"/>
  <c r="O4626" i="2" s="1"/>
  <c r="M4627" i="2"/>
  <c r="O4627" i="2" s="1"/>
  <c r="M4628" i="2"/>
  <c r="O4628" i="2" s="1"/>
  <c r="M4629" i="2"/>
  <c r="O4629" i="2" s="1"/>
  <c r="M4630" i="2"/>
  <c r="O4630" i="2" s="1"/>
  <c r="M4631" i="2"/>
  <c r="O4631" i="2" s="1"/>
  <c r="M4632" i="2"/>
  <c r="O4632" i="2" s="1"/>
  <c r="M4633" i="2"/>
  <c r="O4633" i="2" s="1"/>
  <c r="M4634" i="2"/>
  <c r="O4634" i="2" s="1"/>
  <c r="M4635" i="2"/>
  <c r="O4635" i="2" s="1"/>
  <c r="M4636" i="2"/>
  <c r="O4636" i="2" s="1"/>
  <c r="M4637" i="2"/>
  <c r="O4637" i="2" s="1"/>
  <c r="M4638" i="2"/>
  <c r="O4638" i="2" s="1"/>
  <c r="M4639" i="2"/>
  <c r="O4639" i="2" s="1"/>
  <c r="M4640" i="2"/>
  <c r="O4640" i="2" s="1"/>
  <c r="M4641" i="2"/>
  <c r="O4641" i="2" s="1"/>
  <c r="M4642" i="2"/>
  <c r="O4642" i="2" s="1"/>
  <c r="M4643" i="2"/>
  <c r="O4643" i="2" s="1"/>
  <c r="M4644" i="2"/>
  <c r="O4644" i="2" s="1"/>
  <c r="M4645" i="2"/>
  <c r="O4645" i="2" s="1"/>
  <c r="M4646" i="2"/>
  <c r="O4646" i="2" s="1"/>
  <c r="M4647" i="2"/>
  <c r="O4647" i="2" s="1"/>
  <c r="M4648" i="2"/>
  <c r="O4648" i="2" s="1"/>
  <c r="M4649" i="2"/>
  <c r="O4649" i="2" s="1"/>
  <c r="M4650" i="2"/>
  <c r="O4650" i="2" s="1"/>
  <c r="M4651" i="2"/>
  <c r="O4651" i="2" s="1"/>
  <c r="M4652" i="2"/>
  <c r="O4652" i="2" s="1"/>
  <c r="M4653" i="2"/>
  <c r="O4653" i="2" s="1"/>
  <c r="M4654" i="2"/>
  <c r="O4654" i="2" s="1"/>
  <c r="M4655" i="2"/>
  <c r="O4655" i="2" s="1"/>
  <c r="M4656" i="2"/>
  <c r="O4656" i="2" s="1"/>
  <c r="M4657" i="2"/>
  <c r="O4657" i="2" s="1"/>
  <c r="M4658" i="2"/>
  <c r="O4658" i="2" s="1"/>
  <c r="M4659" i="2"/>
  <c r="O4659" i="2" s="1"/>
  <c r="M4660" i="2"/>
  <c r="O4660" i="2" s="1"/>
  <c r="M4661" i="2"/>
  <c r="O4661" i="2" s="1"/>
  <c r="M4662" i="2"/>
  <c r="O4662" i="2" s="1"/>
  <c r="M4663" i="2"/>
  <c r="O4663" i="2" s="1"/>
  <c r="M4664" i="2"/>
  <c r="O4664" i="2" s="1"/>
  <c r="M4665" i="2"/>
  <c r="O4665" i="2" s="1"/>
  <c r="M4666" i="2"/>
  <c r="O4666" i="2" s="1"/>
  <c r="M4667" i="2"/>
  <c r="O4667" i="2" s="1"/>
  <c r="M4668" i="2"/>
  <c r="O4668" i="2" s="1"/>
  <c r="M4669" i="2"/>
  <c r="O4669" i="2" s="1"/>
  <c r="M4670" i="2"/>
  <c r="O4670" i="2" s="1"/>
  <c r="M4671" i="2"/>
  <c r="O4671" i="2" s="1"/>
  <c r="M4672" i="2"/>
  <c r="O4672" i="2" s="1"/>
  <c r="M4673" i="2"/>
  <c r="O4673" i="2" s="1"/>
  <c r="M4674" i="2"/>
  <c r="O4674" i="2" s="1"/>
  <c r="M4675" i="2"/>
  <c r="O4675" i="2" s="1"/>
  <c r="M4676" i="2"/>
  <c r="O4676" i="2" s="1"/>
  <c r="M4677" i="2"/>
  <c r="O4677" i="2" s="1"/>
  <c r="M4678" i="2"/>
  <c r="O4678" i="2" s="1"/>
  <c r="M4679" i="2"/>
  <c r="O4679" i="2" s="1"/>
  <c r="M4680" i="2"/>
  <c r="O4680" i="2" s="1"/>
  <c r="M4681" i="2"/>
  <c r="O4681" i="2" s="1"/>
  <c r="M4682" i="2"/>
  <c r="O4682" i="2" s="1"/>
  <c r="M4683" i="2"/>
  <c r="O4683" i="2" s="1"/>
  <c r="M4684" i="2"/>
  <c r="O4684" i="2" s="1"/>
  <c r="M4685" i="2"/>
  <c r="O4685" i="2" s="1"/>
  <c r="M4686" i="2"/>
  <c r="O4686" i="2" s="1"/>
  <c r="M4687" i="2"/>
  <c r="O4687" i="2" s="1"/>
  <c r="M4688" i="2"/>
  <c r="O4688" i="2" s="1"/>
  <c r="M4689" i="2"/>
  <c r="O4689" i="2" s="1"/>
  <c r="M4690" i="2"/>
  <c r="O4690" i="2" s="1"/>
  <c r="M4691" i="2"/>
  <c r="O4691" i="2" s="1"/>
  <c r="M4692" i="2"/>
  <c r="O4692" i="2" s="1"/>
  <c r="M4693" i="2"/>
  <c r="O4693" i="2" s="1"/>
  <c r="M4694" i="2"/>
  <c r="O4694" i="2" s="1"/>
  <c r="M4695" i="2"/>
  <c r="O4695" i="2" s="1"/>
  <c r="M4696" i="2"/>
  <c r="O4696" i="2" s="1"/>
  <c r="M4697" i="2"/>
  <c r="O4697" i="2" s="1"/>
  <c r="M4698" i="2"/>
  <c r="O4698" i="2" s="1"/>
  <c r="M4699" i="2"/>
  <c r="O4699" i="2" s="1"/>
  <c r="M4700" i="2"/>
  <c r="O4700" i="2" s="1"/>
  <c r="M4701" i="2"/>
  <c r="O4701" i="2" s="1"/>
  <c r="M4702" i="2"/>
  <c r="O4702" i="2" s="1"/>
  <c r="M4703" i="2"/>
  <c r="O4703" i="2" s="1"/>
  <c r="M4704" i="2"/>
  <c r="O4704" i="2" s="1"/>
  <c r="M4705" i="2"/>
  <c r="O4705" i="2" s="1"/>
  <c r="M4706" i="2"/>
  <c r="O4706" i="2" s="1"/>
  <c r="M4707" i="2"/>
  <c r="O4707" i="2" s="1"/>
  <c r="M4708" i="2"/>
  <c r="O4708" i="2" s="1"/>
  <c r="M4709" i="2"/>
  <c r="O4709" i="2" s="1"/>
  <c r="M4710" i="2"/>
  <c r="O4710" i="2" s="1"/>
  <c r="M4711" i="2"/>
  <c r="O4711" i="2" s="1"/>
  <c r="M4712" i="2"/>
  <c r="O4712" i="2" s="1"/>
  <c r="M4713" i="2"/>
  <c r="O4713" i="2" s="1"/>
  <c r="M4714" i="2"/>
  <c r="O4714" i="2" s="1"/>
  <c r="M4715" i="2"/>
  <c r="O4715" i="2" s="1"/>
  <c r="M4716" i="2"/>
  <c r="O4716" i="2" s="1"/>
  <c r="M4717" i="2"/>
  <c r="O4717" i="2" s="1"/>
  <c r="M4718" i="2"/>
  <c r="O4718" i="2" s="1"/>
  <c r="M4719" i="2"/>
  <c r="O4719" i="2" s="1"/>
  <c r="M4720" i="2"/>
  <c r="O4720" i="2" s="1"/>
  <c r="M4721" i="2"/>
  <c r="O4721" i="2" s="1"/>
  <c r="M4722" i="2"/>
  <c r="O4722" i="2" s="1"/>
  <c r="M4723" i="2"/>
  <c r="O4723" i="2" s="1"/>
  <c r="M4724" i="2"/>
  <c r="O4724" i="2" s="1"/>
  <c r="M4725" i="2"/>
  <c r="O4725" i="2" s="1"/>
  <c r="M4726" i="2"/>
  <c r="O4726" i="2" s="1"/>
  <c r="M4727" i="2"/>
  <c r="O4727" i="2" s="1"/>
  <c r="M4728" i="2"/>
  <c r="O4728" i="2" s="1"/>
  <c r="M4729" i="2"/>
  <c r="O4729" i="2" s="1"/>
  <c r="M4730" i="2"/>
  <c r="O4730" i="2" s="1"/>
  <c r="M4731" i="2"/>
  <c r="O4731" i="2" s="1"/>
  <c r="M4732" i="2"/>
  <c r="O4732" i="2" s="1"/>
  <c r="M4733" i="2"/>
  <c r="O4733" i="2" s="1"/>
  <c r="M4734" i="2"/>
  <c r="O4734" i="2" s="1"/>
  <c r="M4735" i="2"/>
  <c r="O4735" i="2" s="1"/>
  <c r="M4736" i="2"/>
  <c r="O4736" i="2" s="1"/>
  <c r="M4737" i="2"/>
  <c r="O4737" i="2" s="1"/>
  <c r="M4738" i="2"/>
  <c r="O4738" i="2" s="1"/>
  <c r="M4739" i="2"/>
  <c r="O4739" i="2" s="1"/>
  <c r="M4740" i="2"/>
  <c r="O4740" i="2" s="1"/>
  <c r="M4741" i="2"/>
  <c r="O4741" i="2" s="1"/>
  <c r="M4742" i="2"/>
  <c r="O4742" i="2" s="1"/>
  <c r="M4743" i="2"/>
  <c r="O4743" i="2" s="1"/>
  <c r="M4744" i="2"/>
  <c r="O4744" i="2" s="1"/>
  <c r="M4745" i="2"/>
  <c r="O4745" i="2" s="1"/>
  <c r="M4746" i="2"/>
  <c r="O4746" i="2" s="1"/>
  <c r="M4747" i="2"/>
  <c r="O4747" i="2" s="1"/>
  <c r="M4748" i="2"/>
  <c r="O4748" i="2" s="1"/>
  <c r="M4749" i="2"/>
  <c r="O4749" i="2" s="1"/>
  <c r="M4750" i="2"/>
  <c r="O4750" i="2" s="1"/>
  <c r="M4751" i="2"/>
  <c r="O4751" i="2" s="1"/>
  <c r="M4752" i="2"/>
  <c r="O4752" i="2" s="1"/>
  <c r="M4753" i="2"/>
  <c r="O4753" i="2" s="1"/>
  <c r="M4754" i="2"/>
  <c r="O4754" i="2" s="1"/>
  <c r="M4755" i="2"/>
  <c r="O4755" i="2" s="1"/>
  <c r="M4756" i="2"/>
  <c r="O4756" i="2" s="1"/>
  <c r="M4757" i="2"/>
  <c r="O4757" i="2" s="1"/>
  <c r="M4758" i="2"/>
  <c r="O4758" i="2" s="1"/>
  <c r="M4759" i="2"/>
  <c r="O4759" i="2" s="1"/>
  <c r="M4760" i="2"/>
  <c r="O4760" i="2" s="1"/>
  <c r="M4761" i="2"/>
  <c r="O4761" i="2" s="1"/>
  <c r="M4762" i="2"/>
  <c r="O4762" i="2" s="1"/>
  <c r="M4763" i="2"/>
  <c r="O4763" i="2" s="1"/>
  <c r="M4764" i="2"/>
  <c r="O4764" i="2" s="1"/>
  <c r="M4765" i="2"/>
  <c r="O4765" i="2" s="1"/>
  <c r="M4766" i="2"/>
  <c r="O4766" i="2" s="1"/>
  <c r="M4767" i="2"/>
  <c r="O4767" i="2" s="1"/>
  <c r="M4768" i="2"/>
  <c r="O4768" i="2" s="1"/>
  <c r="M4769" i="2"/>
  <c r="O4769" i="2" s="1"/>
  <c r="M4770" i="2"/>
  <c r="O4770" i="2" s="1"/>
  <c r="M4771" i="2"/>
  <c r="O4771" i="2" s="1"/>
  <c r="M4772" i="2"/>
  <c r="O4772" i="2" s="1"/>
  <c r="M4773" i="2"/>
  <c r="O4773" i="2" s="1"/>
  <c r="M4774" i="2"/>
  <c r="O4774" i="2" s="1"/>
  <c r="M4775" i="2"/>
  <c r="O4775" i="2" s="1"/>
  <c r="M4776" i="2"/>
  <c r="O4776" i="2" s="1"/>
  <c r="M4777" i="2"/>
  <c r="O4777" i="2" s="1"/>
  <c r="M4778" i="2"/>
  <c r="O4778" i="2" s="1"/>
  <c r="M4779" i="2"/>
  <c r="O4779" i="2" s="1"/>
  <c r="M4780" i="2"/>
  <c r="O4780" i="2" s="1"/>
  <c r="M4781" i="2"/>
  <c r="O4781" i="2" s="1"/>
  <c r="M4782" i="2"/>
  <c r="O4782" i="2" s="1"/>
  <c r="M4783" i="2"/>
  <c r="O4783" i="2" s="1"/>
  <c r="M4784" i="2"/>
  <c r="O4784" i="2" s="1"/>
  <c r="M4785" i="2"/>
  <c r="O4785" i="2" s="1"/>
  <c r="M4786" i="2"/>
  <c r="O4786" i="2" s="1"/>
  <c r="M4787" i="2"/>
  <c r="O4787" i="2" s="1"/>
  <c r="M4788" i="2"/>
  <c r="O4788" i="2" s="1"/>
  <c r="M4789" i="2"/>
  <c r="O4789" i="2" s="1"/>
  <c r="M4790" i="2"/>
  <c r="O4790" i="2" s="1"/>
  <c r="M4791" i="2"/>
  <c r="O4791" i="2" s="1"/>
  <c r="M4792" i="2"/>
  <c r="O4792" i="2" s="1"/>
  <c r="M4793" i="2"/>
  <c r="O4793" i="2" s="1"/>
  <c r="M4794" i="2"/>
  <c r="O4794" i="2" s="1"/>
  <c r="M4795" i="2"/>
  <c r="O4795" i="2" s="1"/>
  <c r="M4796" i="2"/>
  <c r="O4796" i="2" s="1"/>
  <c r="M4797" i="2"/>
  <c r="O4797" i="2" s="1"/>
  <c r="M4798" i="2"/>
  <c r="O4798" i="2" s="1"/>
  <c r="M4799" i="2"/>
  <c r="O4799" i="2" s="1"/>
  <c r="M4800" i="2"/>
  <c r="O4800" i="2" s="1"/>
  <c r="M4801" i="2"/>
  <c r="O4801" i="2" s="1"/>
  <c r="M4802" i="2"/>
  <c r="O4802" i="2" s="1"/>
  <c r="M4803" i="2"/>
  <c r="O4803" i="2" s="1"/>
  <c r="M4804" i="2"/>
  <c r="O4804" i="2" s="1"/>
  <c r="M4805" i="2"/>
  <c r="O4805" i="2" s="1"/>
  <c r="M4806" i="2"/>
  <c r="O4806" i="2" s="1"/>
  <c r="M4807" i="2"/>
  <c r="O4807" i="2" s="1"/>
  <c r="M4808" i="2"/>
  <c r="O4808" i="2" s="1"/>
  <c r="M4809" i="2"/>
  <c r="O4809" i="2" s="1"/>
  <c r="M4810" i="2"/>
  <c r="O4810" i="2" s="1"/>
  <c r="M4811" i="2"/>
  <c r="O4811" i="2" s="1"/>
  <c r="M4812" i="2"/>
  <c r="O4812" i="2" s="1"/>
  <c r="M4813" i="2"/>
  <c r="O4813" i="2" s="1"/>
  <c r="M4814" i="2"/>
  <c r="O4814" i="2" s="1"/>
  <c r="M4815" i="2"/>
  <c r="O4815" i="2" s="1"/>
  <c r="M4816" i="2"/>
  <c r="O4816" i="2" s="1"/>
  <c r="M4817" i="2"/>
  <c r="O4817" i="2" s="1"/>
  <c r="M4818" i="2"/>
  <c r="O4818" i="2" s="1"/>
  <c r="M4819" i="2"/>
  <c r="O4819" i="2" s="1"/>
  <c r="M4820" i="2"/>
  <c r="O4820" i="2" s="1"/>
  <c r="M4821" i="2"/>
  <c r="O4821" i="2" s="1"/>
  <c r="M4822" i="2"/>
  <c r="O4822" i="2" s="1"/>
  <c r="M4823" i="2"/>
  <c r="O4823" i="2" s="1"/>
  <c r="M4824" i="2"/>
  <c r="O4824" i="2" s="1"/>
  <c r="M4825" i="2"/>
  <c r="O4825" i="2" s="1"/>
  <c r="M4826" i="2"/>
  <c r="O4826" i="2" s="1"/>
  <c r="M4827" i="2"/>
  <c r="O4827" i="2" s="1"/>
  <c r="M4828" i="2"/>
  <c r="O4828" i="2" s="1"/>
  <c r="M4829" i="2"/>
  <c r="O4829" i="2" s="1"/>
  <c r="M4830" i="2"/>
  <c r="O4830" i="2" s="1"/>
  <c r="M4831" i="2"/>
  <c r="O4831" i="2" s="1"/>
  <c r="M4832" i="2"/>
  <c r="O4832" i="2" s="1"/>
  <c r="M4833" i="2"/>
  <c r="O4833" i="2" s="1"/>
  <c r="M4834" i="2"/>
  <c r="O4834" i="2" s="1"/>
  <c r="M4835" i="2"/>
  <c r="O4835" i="2" s="1"/>
  <c r="M4836" i="2"/>
  <c r="O4836" i="2" s="1"/>
  <c r="M4837" i="2"/>
  <c r="O4837" i="2" s="1"/>
  <c r="M4838" i="2"/>
  <c r="O4838" i="2" s="1"/>
  <c r="M4839" i="2"/>
  <c r="O4839" i="2" s="1"/>
  <c r="M4840" i="2"/>
  <c r="O4840" i="2" s="1"/>
  <c r="M4841" i="2"/>
  <c r="O4841" i="2" s="1"/>
  <c r="M4842" i="2"/>
  <c r="O4842" i="2" s="1"/>
  <c r="M4843" i="2"/>
  <c r="O4843" i="2" s="1"/>
  <c r="M4844" i="2"/>
  <c r="O4844" i="2" s="1"/>
  <c r="M4845" i="2"/>
  <c r="O4845" i="2" s="1"/>
  <c r="M4846" i="2"/>
  <c r="O4846" i="2" s="1"/>
  <c r="M4847" i="2"/>
  <c r="O4847" i="2" s="1"/>
  <c r="M4848" i="2"/>
  <c r="O4848" i="2" s="1"/>
  <c r="M4849" i="2"/>
  <c r="O4849" i="2" s="1"/>
  <c r="M4850" i="2"/>
  <c r="O4850" i="2" s="1"/>
  <c r="M4851" i="2"/>
  <c r="O4851" i="2" s="1"/>
  <c r="M4852" i="2"/>
  <c r="O4852" i="2" s="1"/>
  <c r="M4853" i="2"/>
  <c r="O4853" i="2" s="1"/>
  <c r="M4854" i="2"/>
  <c r="O4854" i="2" s="1"/>
  <c r="M4855" i="2"/>
  <c r="O4855" i="2" s="1"/>
  <c r="M4856" i="2"/>
  <c r="O4856" i="2" s="1"/>
  <c r="M4857" i="2"/>
  <c r="O4857" i="2" s="1"/>
  <c r="M4858" i="2"/>
  <c r="O4858" i="2" s="1"/>
  <c r="M4859" i="2"/>
  <c r="O4859" i="2" s="1"/>
  <c r="M4860" i="2"/>
  <c r="O4860" i="2" s="1"/>
  <c r="M4861" i="2"/>
  <c r="O4861" i="2" s="1"/>
  <c r="M4862" i="2"/>
  <c r="O4862" i="2" s="1"/>
  <c r="M4863" i="2"/>
  <c r="O4863" i="2" s="1"/>
  <c r="M4864" i="2"/>
  <c r="O4864" i="2" s="1"/>
  <c r="M4865" i="2"/>
  <c r="O4865" i="2" s="1"/>
  <c r="M4866" i="2"/>
  <c r="O4866" i="2" s="1"/>
  <c r="M4867" i="2"/>
  <c r="O4867" i="2" s="1"/>
  <c r="M4868" i="2"/>
  <c r="O4868" i="2" s="1"/>
  <c r="M4869" i="2"/>
  <c r="O4869" i="2" s="1"/>
  <c r="M4870" i="2"/>
  <c r="O4870" i="2" s="1"/>
  <c r="M4871" i="2"/>
  <c r="O4871" i="2" s="1"/>
  <c r="M4872" i="2"/>
  <c r="O4872" i="2" s="1"/>
  <c r="M4873" i="2"/>
  <c r="O4873" i="2" s="1"/>
  <c r="M4874" i="2"/>
  <c r="O4874" i="2" s="1"/>
  <c r="M4875" i="2"/>
  <c r="O4875" i="2" s="1"/>
  <c r="M4876" i="2"/>
  <c r="O4876" i="2" s="1"/>
  <c r="M4877" i="2"/>
  <c r="O4877" i="2" s="1"/>
  <c r="M4878" i="2"/>
  <c r="O4878" i="2" s="1"/>
  <c r="M4879" i="2"/>
  <c r="O4879" i="2" s="1"/>
  <c r="M4880" i="2"/>
  <c r="O4880" i="2" s="1"/>
  <c r="M4881" i="2"/>
  <c r="O4881" i="2" s="1"/>
  <c r="M4882" i="2"/>
  <c r="O4882" i="2" s="1"/>
  <c r="M4883" i="2"/>
  <c r="O4883" i="2" s="1"/>
  <c r="M4884" i="2"/>
  <c r="O4884" i="2" s="1"/>
  <c r="M4885" i="2"/>
  <c r="O4885" i="2" s="1"/>
  <c r="M4886" i="2"/>
  <c r="O4886" i="2" s="1"/>
  <c r="M4887" i="2"/>
  <c r="O4887" i="2" s="1"/>
  <c r="M4888" i="2"/>
  <c r="O4888" i="2" s="1"/>
  <c r="M4889" i="2"/>
  <c r="O4889" i="2" s="1"/>
  <c r="M4890" i="2"/>
  <c r="O4890" i="2" s="1"/>
  <c r="M4891" i="2"/>
  <c r="O4891" i="2" s="1"/>
  <c r="M4892" i="2"/>
  <c r="O4892" i="2" s="1"/>
  <c r="M4893" i="2"/>
  <c r="O4893" i="2" s="1"/>
  <c r="M4894" i="2"/>
  <c r="O4894" i="2" s="1"/>
  <c r="M4895" i="2"/>
  <c r="O4895" i="2" s="1"/>
  <c r="M4896" i="2"/>
  <c r="O4896" i="2" s="1"/>
  <c r="M4897" i="2"/>
  <c r="O4897" i="2" s="1"/>
  <c r="M4898" i="2"/>
  <c r="O4898" i="2" s="1"/>
  <c r="M4899" i="2"/>
  <c r="O4899" i="2" s="1"/>
  <c r="M4900" i="2"/>
  <c r="O4900" i="2" s="1"/>
  <c r="M4901" i="2"/>
  <c r="O4901" i="2" s="1"/>
  <c r="M4902" i="2"/>
  <c r="O4902" i="2" s="1"/>
  <c r="M4903" i="2"/>
  <c r="O4903" i="2" s="1"/>
  <c r="M4904" i="2"/>
  <c r="O4904" i="2" s="1"/>
  <c r="M4905" i="2"/>
  <c r="O4905" i="2" s="1"/>
  <c r="M4906" i="2"/>
  <c r="O4906" i="2" s="1"/>
  <c r="M4907" i="2"/>
  <c r="O4907" i="2" s="1"/>
  <c r="M4908" i="2"/>
  <c r="O4908" i="2" s="1"/>
  <c r="M4909" i="2"/>
  <c r="O4909" i="2" s="1"/>
  <c r="M4910" i="2"/>
  <c r="O4910" i="2" s="1"/>
  <c r="M4911" i="2"/>
  <c r="O4911" i="2" s="1"/>
  <c r="M4912" i="2"/>
  <c r="O4912" i="2" s="1"/>
  <c r="M4913" i="2"/>
  <c r="O4913" i="2" s="1"/>
  <c r="M4914" i="2"/>
  <c r="O4914" i="2" s="1"/>
  <c r="M4915" i="2"/>
  <c r="O4915" i="2" s="1"/>
  <c r="M4916" i="2"/>
  <c r="O4916" i="2" s="1"/>
  <c r="M4917" i="2"/>
  <c r="O4917" i="2" s="1"/>
  <c r="M4918" i="2"/>
  <c r="O4918" i="2" s="1"/>
  <c r="M4919" i="2"/>
  <c r="O4919" i="2" s="1"/>
  <c r="M4920" i="2"/>
  <c r="O4920" i="2" s="1"/>
  <c r="M4921" i="2"/>
  <c r="O4921" i="2" s="1"/>
  <c r="M4922" i="2"/>
  <c r="O4922" i="2" s="1"/>
  <c r="M4923" i="2"/>
  <c r="O4923" i="2" s="1"/>
  <c r="M4924" i="2"/>
  <c r="O4924" i="2" s="1"/>
  <c r="M4925" i="2"/>
  <c r="O4925" i="2" s="1"/>
  <c r="M4926" i="2"/>
  <c r="O4926" i="2" s="1"/>
  <c r="M4927" i="2"/>
  <c r="O4927" i="2" s="1"/>
  <c r="M4928" i="2"/>
  <c r="O4928" i="2" s="1"/>
  <c r="M4929" i="2"/>
  <c r="O4929" i="2" s="1"/>
  <c r="M4930" i="2"/>
  <c r="O4930" i="2" s="1"/>
  <c r="M4931" i="2"/>
  <c r="O4931" i="2" s="1"/>
  <c r="M4932" i="2"/>
  <c r="O4932" i="2" s="1"/>
  <c r="M4933" i="2"/>
  <c r="O4933" i="2" s="1"/>
  <c r="M4934" i="2"/>
  <c r="O4934" i="2" s="1"/>
  <c r="M4935" i="2"/>
  <c r="O4935" i="2" s="1"/>
  <c r="M4936" i="2"/>
  <c r="O4936" i="2" s="1"/>
  <c r="M4937" i="2"/>
  <c r="O4937" i="2" s="1"/>
  <c r="M4938" i="2"/>
  <c r="O4938" i="2" s="1"/>
  <c r="M4939" i="2"/>
  <c r="O4939" i="2" s="1"/>
  <c r="M4940" i="2"/>
  <c r="O4940" i="2" s="1"/>
  <c r="M4941" i="2"/>
  <c r="O4941" i="2" s="1"/>
  <c r="M4942" i="2"/>
  <c r="O4942" i="2" s="1"/>
  <c r="M4943" i="2"/>
  <c r="O4943" i="2" s="1"/>
  <c r="M4944" i="2"/>
  <c r="O4944" i="2" s="1"/>
  <c r="M4945" i="2"/>
  <c r="O4945" i="2" s="1"/>
  <c r="M4946" i="2"/>
  <c r="O4946" i="2" s="1"/>
  <c r="M4947" i="2"/>
  <c r="O4947" i="2" s="1"/>
  <c r="M4948" i="2"/>
  <c r="O4948" i="2" s="1"/>
  <c r="M4949" i="2"/>
  <c r="O4949" i="2" s="1"/>
  <c r="M4950" i="2"/>
  <c r="O4950" i="2" s="1"/>
  <c r="M4951" i="2"/>
  <c r="O4951" i="2" s="1"/>
  <c r="M4952" i="2"/>
  <c r="O4952" i="2" s="1"/>
  <c r="M4953" i="2"/>
  <c r="O4953" i="2" s="1"/>
  <c r="M4954" i="2"/>
  <c r="O4954" i="2" s="1"/>
  <c r="M4955" i="2"/>
  <c r="O4955" i="2" s="1"/>
  <c r="M4956" i="2"/>
  <c r="O4956" i="2" s="1"/>
  <c r="M4957" i="2"/>
  <c r="O4957" i="2" s="1"/>
  <c r="M4958" i="2"/>
  <c r="O4958" i="2" s="1"/>
  <c r="M4959" i="2"/>
  <c r="O4959" i="2" s="1"/>
  <c r="M4960" i="2"/>
  <c r="O4960" i="2" s="1"/>
  <c r="M4961" i="2"/>
  <c r="O4961" i="2" s="1"/>
  <c r="M4962" i="2"/>
  <c r="O4962" i="2" s="1"/>
  <c r="M4963" i="2"/>
  <c r="O4963" i="2" s="1"/>
  <c r="M4964" i="2"/>
  <c r="O4964" i="2" s="1"/>
  <c r="M4965" i="2"/>
  <c r="O4965" i="2" s="1"/>
  <c r="M4966" i="2"/>
  <c r="O4966" i="2" s="1"/>
  <c r="M4967" i="2"/>
  <c r="O4967" i="2" s="1"/>
  <c r="M4968" i="2"/>
  <c r="O4968" i="2" s="1"/>
  <c r="M4969" i="2"/>
  <c r="O4969" i="2" s="1"/>
  <c r="M4970" i="2"/>
  <c r="O4970" i="2" s="1"/>
  <c r="M4971" i="2"/>
  <c r="O4971" i="2" s="1"/>
  <c r="M4972" i="2"/>
  <c r="O4972" i="2" s="1"/>
  <c r="M4973" i="2"/>
  <c r="O4973" i="2" s="1"/>
  <c r="M4974" i="2"/>
  <c r="O4974" i="2" s="1"/>
  <c r="M4975" i="2"/>
  <c r="O4975" i="2" s="1"/>
  <c r="M4976" i="2"/>
  <c r="O4976" i="2" s="1"/>
  <c r="M4977" i="2"/>
  <c r="O4977" i="2" s="1"/>
  <c r="M4978" i="2"/>
  <c r="O4978" i="2" s="1"/>
  <c r="M4979" i="2"/>
  <c r="O4979" i="2" s="1"/>
  <c r="M4980" i="2"/>
  <c r="O4980" i="2" s="1"/>
  <c r="M4981" i="2"/>
  <c r="O4981" i="2" s="1"/>
  <c r="M4982" i="2"/>
  <c r="O4982" i="2" s="1"/>
  <c r="M4983" i="2"/>
  <c r="O4983" i="2" s="1"/>
  <c r="M4984" i="2"/>
  <c r="O4984" i="2" s="1"/>
  <c r="M4985" i="2"/>
  <c r="O4985" i="2" s="1"/>
  <c r="M4986" i="2"/>
  <c r="O4986" i="2" s="1"/>
  <c r="M4987" i="2"/>
  <c r="O4987" i="2" s="1"/>
  <c r="M4988" i="2"/>
  <c r="O4988" i="2" s="1"/>
  <c r="M4989" i="2"/>
  <c r="O4989" i="2" s="1"/>
  <c r="M4990" i="2"/>
  <c r="O4990" i="2" s="1"/>
  <c r="M4991" i="2"/>
  <c r="O4991" i="2" s="1"/>
  <c r="M4992" i="2"/>
  <c r="O4992" i="2" s="1"/>
  <c r="M4993" i="2"/>
  <c r="O4993" i="2" s="1"/>
  <c r="M4994" i="2"/>
  <c r="O4994" i="2" s="1"/>
  <c r="M4995" i="2"/>
  <c r="O4995" i="2" s="1"/>
  <c r="M4996" i="2"/>
  <c r="O4996" i="2" s="1"/>
  <c r="M4997" i="2"/>
  <c r="O4997" i="2" s="1"/>
  <c r="M4998" i="2"/>
  <c r="O4998" i="2" s="1"/>
  <c r="M4999" i="2"/>
  <c r="O4999" i="2" s="1"/>
  <c r="M5000" i="2"/>
  <c r="O5000" i="2" s="1"/>
  <c r="M5001" i="2"/>
  <c r="O5001" i="2" s="1"/>
  <c r="M5002" i="2"/>
  <c r="O5002" i="2" s="1"/>
  <c r="M5003" i="2"/>
  <c r="O5003" i="2" s="1"/>
  <c r="M5004" i="2"/>
  <c r="O5004" i="2" s="1"/>
  <c r="M5005" i="2"/>
  <c r="O5005" i="2" s="1"/>
  <c r="M5006" i="2"/>
  <c r="O5006" i="2" s="1"/>
  <c r="M5007" i="2"/>
  <c r="O5007" i="2" s="1"/>
  <c r="M5008" i="2"/>
  <c r="O5008" i="2" s="1"/>
  <c r="M5009" i="2"/>
  <c r="O5009" i="2" s="1"/>
  <c r="M5010" i="2"/>
  <c r="O5010" i="2" s="1"/>
  <c r="M5011" i="2"/>
  <c r="O5011" i="2" s="1"/>
  <c r="M5012" i="2"/>
  <c r="O5012" i="2" s="1"/>
  <c r="M5013" i="2"/>
  <c r="O5013" i="2" s="1"/>
  <c r="M5014" i="2"/>
  <c r="O5014" i="2" s="1"/>
  <c r="M5015" i="2"/>
  <c r="O5015" i="2" s="1"/>
  <c r="M5016" i="2"/>
  <c r="O5016" i="2" s="1"/>
  <c r="M5017" i="2"/>
  <c r="O5017" i="2" s="1"/>
  <c r="M5018" i="2"/>
  <c r="O5018" i="2" s="1"/>
  <c r="M5019" i="2"/>
  <c r="O5019" i="2" s="1"/>
  <c r="M5020" i="2"/>
  <c r="O5020" i="2" s="1"/>
  <c r="M5021" i="2"/>
  <c r="O5021" i="2" s="1"/>
  <c r="M5022" i="2"/>
  <c r="O5022" i="2" s="1"/>
  <c r="M5023" i="2"/>
  <c r="O5023" i="2" s="1"/>
  <c r="M5024" i="2"/>
  <c r="O5024" i="2" s="1"/>
  <c r="M5025" i="2"/>
  <c r="O5025" i="2" s="1"/>
  <c r="M5026" i="2"/>
  <c r="O5026" i="2" s="1"/>
  <c r="M700" i="2"/>
  <c r="O700" i="2" s="1"/>
  <c r="M3836" i="2"/>
  <c r="O3836" i="2" s="1"/>
  <c r="M3852" i="2"/>
  <c r="O3852" i="2" s="1"/>
  <c r="M3868" i="2"/>
  <c r="O3868" i="2" s="1"/>
  <c r="M3884" i="2"/>
  <c r="O3884" i="2" s="1"/>
  <c r="M3900" i="2"/>
  <c r="O3900" i="2" s="1"/>
  <c r="M3916" i="2"/>
  <c r="O3916" i="2" s="1"/>
  <c r="M3932" i="2"/>
  <c r="O3932" i="2" s="1"/>
  <c r="M3948" i="2"/>
  <c r="O3948" i="2" s="1"/>
  <c r="M3964" i="2"/>
  <c r="O3964" i="2" s="1"/>
  <c r="M3980" i="2"/>
  <c r="O3980" i="2" s="1"/>
  <c r="M3996" i="2"/>
  <c r="O3996" i="2" s="1"/>
  <c r="M4012" i="2"/>
  <c r="O4012" i="2" s="1"/>
  <c r="M4028" i="2"/>
  <c r="O4028" i="2" s="1"/>
  <c r="M4044" i="2"/>
  <c r="O4044" i="2" s="1"/>
  <c r="M4060" i="2"/>
  <c r="O4060" i="2" s="1"/>
  <c r="M4076" i="2"/>
  <c r="O4076" i="2" s="1"/>
  <c r="M4092" i="2"/>
  <c r="O4092" i="2" s="1"/>
  <c r="M4108" i="2"/>
  <c r="O4108" i="2" s="1"/>
  <c r="M4124" i="2"/>
  <c r="O4124" i="2" s="1"/>
  <c r="M4140" i="2"/>
  <c r="O4140" i="2" s="1"/>
  <c r="M4156" i="2"/>
  <c r="O4156" i="2" s="1"/>
  <c r="M4172" i="2"/>
  <c r="O4172" i="2" s="1"/>
  <c r="M4188" i="2"/>
  <c r="O4188" i="2" s="1"/>
  <c r="M4204" i="2"/>
  <c r="O4204" i="2" s="1"/>
  <c r="M131" i="2"/>
  <c r="O131" i="2" s="1"/>
  <c r="M636" i="2"/>
  <c r="O636" i="2" s="1"/>
  <c r="M3832" i="2"/>
  <c r="O3832" i="2" s="1"/>
  <c r="M3848" i="2"/>
  <c r="O3848" i="2" s="1"/>
  <c r="M3864" i="2"/>
  <c r="O3864" i="2" s="1"/>
  <c r="M3880" i="2"/>
  <c r="O3880" i="2" s="1"/>
  <c r="M3896" i="2"/>
  <c r="O3896" i="2" s="1"/>
  <c r="M3912" i="2"/>
  <c r="O3912" i="2" s="1"/>
  <c r="M3928" i="2"/>
  <c r="O3928" i="2" s="1"/>
  <c r="M3944" i="2"/>
  <c r="O3944" i="2" s="1"/>
  <c r="M3960" i="2"/>
  <c r="O3960" i="2" s="1"/>
  <c r="M3976" i="2"/>
  <c r="O3976" i="2" s="1"/>
  <c r="M3992" i="2"/>
  <c r="O3992" i="2" s="1"/>
  <c r="M4008" i="2"/>
  <c r="O4008" i="2" s="1"/>
  <c r="M4024" i="2"/>
  <c r="O4024" i="2" s="1"/>
  <c r="M4040" i="2"/>
  <c r="O4040" i="2" s="1"/>
  <c r="M4056" i="2"/>
  <c r="O4056" i="2" s="1"/>
  <c r="M4072" i="2"/>
  <c r="O4072" i="2" s="1"/>
  <c r="M4088" i="2"/>
  <c r="O4088" i="2" s="1"/>
  <c r="M4104" i="2"/>
  <c r="O4104" i="2" s="1"/>
  <c r="M4120" i="2"/>
  <c r="O4120" i="2" s="1"/>
  <c r="M4136" i="2"/>
  <c r="O4136" i="2" s="1"/>
  <c r="M4152" i="2"/>
  <c r="O4152" i="2" s="1"/>
  <c r="M4168" i="2"/>
  <c r="O4168" i="2" s="1"/>
  <c r="M4184" i="2"/>
  <c r="O4184" i="2" s="1"/>
  <c r="M4200" i="2"/>
  <c r="O4200" i="2" s="1"/>
  <c r="M572" i="2"/>
  <c r="O572" i="2" s="1"/>
  <c r="M3844" i="2"/>
  <c r="O3844" i="2" s="1"/>
  <c r="M3860" i="2"/>
  <c r="O3860" i="2" s="1"/>
  <c r="M3876" i="2"/>
  <c r="O3876" i="2" s="1"/>
  <c r="M3892" i="2"/>
  <c r="O3892" i="2" s="1"/>
  <c r="M3908" i="2"/>
  <c r="O3908" i="2" s="1"/>
  <c r="M3924" i="2"/>
  <c r="O3924" i="2" s="1"/>
  <c r="M3940" i="2"/>
  <c r="O3940" i="2" s="1"/>
  <c r="M3956" i="2"/>
  <c r="O3956" i="2" s="1"/>
  <c r="M3972" i="2"/>
  <c r="O3972" i="2" s="1"/>
  <c r="M3988" i="2"/>
  <c r="O3988" i="2" s="1"/>
  <c r="M4004" i="2"/>
  <c r="O4004" i="2" s="1"/>
  <c r="M4020" i="2"/>
  <c r="O4020" i="2" s="1"/>
  <c r="M4036" i="2"/>
  <c r="O4036" i="2" s="1"/>
  <c r="M4052" i="2"/>
  <c r="O4052" i="2" s="1"/>
  <c r="M4068" i="2"/>
  <c r="O4068" i="2" s="1"/>
  <c r="M4084" i="2"/>
  <c r="O4084" i="2" s="1"/>
  <c r="M4100" i="2"/>
  <c r="O4100" i="2" s="1"/>
  <c r="M4116" i="2"/>
  <c r="O4116" i="2" s="1"/>
  <c r="M4132" i="2"/>
  <c r="O4132" i="2" s="1"/>
  <c r="M4148" i="2"/>
  <c r="O4148" i="2" s="1"/>
  <c r="M4164" i="2"/>
  <c r="O4164" i="2" s="1"/>
  <c r="M4180" i="2"/>
  <c r="O4180" i="2" s="1"/>
  <c r="M4196" i="2"/>
  <c r="O4196" i="2" s="1"/>
  <c r="M4212" i="2"/>
  <c r="O4212" i="2" s="1"/>
  <c r="M3888" i="2"/>
  <c r="O3888" i="2" s="1"/>
  <c r="M3952" i="2"/>
  <c r="O3952" i="2" s="1"/>
  <c r="M4016" i="2"/>
  <c r="O4016" i="2" s="1"/>
  <c r="M4080" i="2"/>
  <c r="O4080" i="2" s="1"/>
  <c r="M4144" i="2"/>
  <c r="O4144" i="2" s="1"/>
  <c r="M4208" i="2"/>
  <c r="O4208" i="2" s="1"/>
  <c r="M3872" i="2"/>
  <c r="O3872" i="2" s="1"/>
  <c r="M3936" i="2"/>
  <c r="O3936" i="2" s="1"/>
  <c r="M4000" i="2"/>
  <c r="O4000" i="2" s="1"/>
  <c r="M4064" i="2"/>
  <c r="O4064" i="2" s="1"/>
  <c r="M4128" i="2"/>
  <c r="O4128" i="2" s="1"/>
  <c r="M4192" i="2"/>
  <c r="O4192" i="2" s="1"/>
  <c r="M3856" i="2"/>
  <c r="O3856" i="2" s="1"/>
  <c r="M3920" i="2"/>
  <c r="O3920" i="2" s="1"/>
  <c r="M3984" i="2"/>
  <c r="O3984" i="2" s="1"/>
  <c r="M4048" i="2"/>
  <c r="O4048" i="2" s="1"/>
  <c r="M4112" i="2"/>
  <c r="O4112" i="2" s="1"/>
  <c r="M4176" i="2"/>
  <c r="O4176" i="2" s="1"/>
  <c r="M3840" i="2"/>
  <c r="O3840" i="2" s="1"/>
  <c r="M3904" i="2"/>
  <c r="O3904" i="2" s="1"/>
  <c r="M3968" i="2"/>
  <c r="O3968" i="2" s="1"/>
  <c r="M4032" i="2"/>
  <c r="O4032" i="2" s="1"/>
  <c r="M4096" i="2"/>
  <c r="O4096" i="2" s="1"/>
  <c r="M4160" i="2"/>
  <c r="O4160" i="2" s="1"/>
  <c r="C35" i="1"/>
  <c r="C34" i="1"/>
  <c r="G19" i="1"/>
  <c r="O27" i="2" l="1"/>
  <c r="G29" i="2"/>
  <c r="G18" i="2"/>
  <c r="L30" i="1"/>
  <c r="N30" i="1" s="1"/>
  <c r="P30" i="1" s="1"/>
  <c r="L34" i="1"/>
  <c r="N34" i="1" s="1"/>
  <c r="P34" i="1" s="1"/>
  <c r="L38" i="1"/>
  <c r="N38" i="1" s="1"/>
  <c r="P38" i="1" s="1"/>
  <c r="L42" i="1"/>
  <c r="N42" i="1" s="1"/>
  <c r="P42" i="1" s="1"/>
  <c r="L46" i="1"/>
  <c r="N46" i="1" s="1"/>
  <c r="P46" i="1" s="1"/>
  <c r="L50" i="1"/>
  <c r="N50" i="1" s="1"/>
  <c r="P50" i="1" s="1"/>
  <c r="L54" i="1"/>
  <c r="N54" i="1" s="1"/>
  <c r="P54" i="1" s="1"/>
  <c r="L58" i="1"/>
  <c r="N58" i="1" s="1"/>
  <c r="P58" i="1" s="1"/>
  <c r="L62" i="1"/>
  <c r="N62" i="1" s="1"/>
  <c r="P62" i="1" s="1"/>
  <c r="L66" i="1"/>
  <c r="N66" i="1" s="1"/>
  <c r="P66" i="1" s="1"/>
  <c r="L70" i="1"/>
  <c r="N70" i="1" s="1"/>
  <c r="P70" i="1" s="1"/>
  <c r="L74" i="1"/>
  <c r="N74" i="1" s="1"/>
  <c r="P74" i="1" s="1"/>
  <c r="L78" i="1"/>
  <c r="N78" i="1" s="1"/>
  <c r="P78" i="1" s="1"/>
  <c r="L82" i="1"/>
  <c r="N82" i="1" s="1"/>
  <c r="P82" i="1" s="1"/>
  <c r="L86" i="1"/>
  <c r="N86" i="1" s="1"/>
  <c r="P86" i="1" s="1"/>
  <c r="L90" i="1"/>
  <c r="N90" i="1" s="1"/>
  <c r="P90" i="1" s="1"/>
  <c r="L94" i="1"/>
  <c r="N94" i="1" s="1"/>
  <c r="P94" i="1" s="1"/>
  <c r="L98" i="1"/>
  <c r="N98" i="1" s="1"/>
  <c r="P98" i="1" s="1"/>
  <c r="L102" i="1"/>
  <c r="N102" i="1" s="1"/>
  <c r="P102" i="1" s="1"/>
  <c r="L106" i="1"/>
  <c r="N106" i="1" s="1"/>
  <c r="P106" i="1" s="1"/>
  <c r="L110" i="1"/>
  <c r="N110" i="1" s="1"/>
  <c r="P110" i="1" s="1"/>
  <c r="L114" i="1"/>
  <c r="N114" i="1" s="1"/>
  <c r="P114" i="1" s="1"/>
  <c r="L118" i="1"/>
  <c r="N118" i="1" s="1"/>
  <c r="P118" i="1" s="1"/>
  <c r="L122" i="1"/>
  <c r="N122" i="1" s="1"/>
  <c r="P122" i="1" s="1"/>
  <c r="L126" i="1"/>
  <c r="N126" i="1" s="1"/>
  <c r="P126" i="1" s="1"/>
  <c r="L130" i="1"/>
  <c r="N130" i="1" s="1"/>
  <c r="P130" i="1" s="1"/>
  <c r="L134" i="1"/>
  <c r="N134" i="1" s="1"/>
  <c r="P134" i="1" s="1"/>
  <c r="L138" i="1"/>
  <c r="N138" i="1" s="1"/>
  <c r="P138" i="1" s="1"/>
  <c r="L142" i="1"/>
  <c r="N142" i="1" s="1"/>
  <c r="P142" i="1" s="1"/>
  <c r="L146" i="1"/>
  <c r="N146" i="1" s="1"/>
  <c r="P146" i="1" s="1"/>
  <c r="L150" i="1"/>
  <c r="N150" i="1" s="1"/>
  <c r="P150" i="1" s="1"/>
  <c r="L154" i="1"/>
  <c r="N154" i="1" s="1"/>
  <c r="P154" i="1" s="1"/>
  <c r="L158" i="1"/>
  <c r="N158" i="1" s="1"/>
  <c r="P158" i="1" s="1"/>
  <c r="L162" i="1"/>
  <c r="N162" i="1" s="1"/>
  <c r="P162" i="1" s="1"/>
  <c r="L166" i="1"/>
  <c r="N166" i="1" s="1"/>
  <c r="P166" i="1" s="1"/>
  <c r="L170" i="1"/>
  <c r="N170" i="1" s="1"/>
  <c r="P170" i="1" s="1"/>
  <c r="L174" i="1"/>
  <c r="N174" i="1" s="1"/>
  <c r="P174" i="1" s="1"/>
  <c r="L178" i="1"/>
  <c r="N178" i="1" s="1"/>
  <c r="P178" i="1" s="1"/>
  <c r="L182" i="1"/>
  <c r="N182" i="1" s="1"/>
  <c r="P182" i="1" s="1"/>
  <c r="L186" i="1"/>
  <c r="N186" i="1" s="1"/>
  <c r="P186" i="1" s="1"/>
  <c r="L190" i="1"/>
  <c r="N190" i="1" s="1"/>
  <c r="P190" i="1" s="1"/>
  <c r="L194" i="1"/>
  <c r="N194" i="1" s="1"/>
  <c r="P194" i="1" s="1"/>
  <c r="L198" i="1"/>
  <c r="N198" i="1" s="1"/>
  <c r="P198" i="1" s="1"/>
  <c r="L202" i="1"/>
  <c r="N202" i="1" s="1"/>
  <c r="P202" i="1" s="1"/>
  <c r="L206" i="1"/>
  <c r="N206" i="1" s="1"/>
  <c r="P206" i="1" s="1"/>
  <c r="L210" i="1"/>
  <c r="N210" i="1" s="1"/>
  <c r="P210" i="1" s="1"/>
  <c r="L214" i="1"/>
  <c r="N214" i="1" s="1"/>
  <c r="P214" i="1" s="1"/>
  <c r="L218" i="1"/>
  <c r="N218" i="1" s="1"/>
  <c r="P218" i="1" s="1"/>
  <c r="L222" i="1"/>
  <c r="N222" i="1" s="1"/>
  <c r="P222" i="1" s="1"/>
  <c r="L226" i="1"/>
  <c r="N226" i="1" s="1"/>
  <c r="P226" i="1" s="1"/>
  <c r="L230" i="1"/>
  <c r="N230" i="1" s="1"/>
  <c r="P230" i="1" s="1"/>
  <c r="L234" i="1"/>
  <c r="N234" i="1" s="1"/>
  <c r="P234" i="1" s="1"/>
  <c r="L238" i="1"/>
  <c r="N238" i="1" s="1"/>
  <c r="P238" i="1" s="1"/>
  <c r="L242" i="1"/>
  <c r="N242" i="1" s="1"/>
  <c r="P242" i="1" s="1"/>
  <c r="L246" i="1"/>
  <c r="N246" i="1" s="1"/>
  <c r="P246" i="1" s="1"/>
  <c r="L250" i="1"/>
  <c r="N250" i="1" s="1"/>
  <c r="P250" i="1" s="1"/>
  <c r="L254" i="1"/>
  <c r="N254" i="1" s="1"/>
  <c r="P254" i="1" s="1"/>
  <c r="L258" i="1"/>
  <c r="N258" i="1" s="1"/>
  <c r="P258" i="1" s="1"/>
  <c r="L262" i="1"/>
  <c r="N262" i="1" s="1"/>
  <c r="P262" i="1" s="1"/>
  <c r="L266" i="1"/>
  <c r="N266" i="1" s="1"/>
  <c r="P266" i="1" s="1"/>
  <c r="L270" i="1"/>
  <c r="N270" i="1" s="1"/>
  <c r="P270" i="1" s="1"/>
  <c r="L274" i="1"/>
  <c r="N274" i="1" s="1"/>
  <c r="P274" i="1" s="1"/>
  <c r="L278" i="1"/>
  <c r="N278" i="1" s="1"/>
  <c r="P278" i="1" s="1"/>
  <c r="L282" i="1"/>
  <c r="N282" i="1" s="1"/>
  <c r="P282" i="1" s="1"/>
  <c r="L286" i="1"/>
  <c r="N286" i="1" s="1"/>
  <c r="P286" i="1" s="1"/>
  <c r="L290" i="1"/>
  <c r="N290" i="1" s="1"/>
  <c r="P290" i="1" s="1"/>
  <c r="L294" i="1"/>
  <c r="N294" i="1" s="1"/>
  <c r="P294" i="1" s="1"/>
  <c r="L298" i="1"/>
  <c r="N298" i="1" s="1"/>
  <c r="P298" i="1" s="1"/>
  <c r="L302" i="1"/>
  <c r="N302" i="1" s="1"/>
  <c r="P302" i="1" s="1"/>
  <c r="L306" i="1"/>
  <c r="N306" i="1" s="1"/>
  <c r="P306" i="1" s="1"/>
  <c r="L310" i="1"/>
  <c r="N310" i="1" s="1"/>
  <c r="P310" i="1" s="1"/>
  <c r="L314" i="1"/>
  <c r="N314" i="1" s="1"/>
  <c r="P314" i="1" s="1"/>
  <c r="L318" i="1"/>
  <c r="N318" i="1" s="1"/>
  <c r="P318" i="1" s="1"/>
  <c r="L322" i="1"/>
  <c r="N322" i="1" s="1"/>
  <c r="P322" i="1" s="1"/>
  <c r="L326" i="1"/>
  <c r="N326" i="1" s="1"/>
  <c r="P326" i="1" s="1"/>
  <c r="L330" i="1"/>
  <c r="N330" i="1" s="1"/>
  <c r="P330" i="1" s="1"/>
  <c r="L334" i="1"/>
  <c r="N334" i="1" s="1"/>
  <c r="P334" i="1" s="1"/>
  <c r="L338" i="1"/>
  <c r="N338" i="1" s="1"/>
  <c r="P338" i="1" s="1"/>
  <c r="L342" i="1"/>
  <c r="N342" i="1" s="1"/>
  <c r="P342" i="1" s="1"/>
  <c r="L346" i="1"/>
  <c r="N346" i="1" s="1"/>
  <c r="P346" i="1" s="1"/>
  <c r="L350" i="1"/>
  <c r="N350" i="1" s="1"/>
  <c r="P350" i="1" s="1"/>
  <c r="L354" i="1"/>
  <c r="N354" i="1" s="1"/>
  <c r="P354" i="1" s="1"/>
  <c r="L358" i="1"/>
  <c r="N358" i="1" s="1"/>
  <c r="P358" i="1" s="1"/>
  <c r="L362" i="1"/>
  <c r="N362" i="1" s="1"/>
  <c r="P362" i="1" s="1"/>
  <c r="L366" i="1"/>
  <c r="N366" i="1" s="1"/>
  <c r="P366" i="1" s="1"/>
  <c r="L370" i="1"/>
  <c r="N370" i="1" s="1"/>
  <c r="P370" i="1" s="1"/>
  <c r="L374" i="1"/>
  <c r="N374" i="1" s="1"/>
  <c r="P374" i="1" s="1"/>
  <c r="L378" i="1"/>
  <c r="N378" i="1" s="1"/>
  <c r="P378" i="1" s="1"/>
  <c r="L382" i="1"/>
  <c r="N382" i="1" s="1"/>
  <c r="P382" i="1" s="1"/>
  <c r="L386" i="1"/>
  <c r="N386" i="1" s="1"/>
  <c r="P386" i="1" s="1"/>
  <c r="L390" i="1"/>
  <c r="N390" i="1" s="1"/>
  <c r="P390" i="1" s="1"/>
  <c r="L394" i="1"/>
  <c r="N394" i="1" s="1"/>
  <c r="P394" i="1" s="1"/>
  <c r="L398" i="1"/>
  <c r="N398" i="1" s="1"/>
  <c r="P398" i="1" s="1"/>
  <c r="L402" i="1"/>
  <c r="N402" i="1" s="1"/>
  <c r="P402" i="1" s="1"/>
  <c r="L406" i="1"/>
  <c r="N406" i="1" s="1"/>
  <c r="P406" i="1" s="1"/>
  <c r="L410" i="1"/>
  <c r="N410" i="1" s="1"/>
  <c r="P410" i="1" s="1"/>
  <c r="L414" i="1"/>
  <c r="N414" i="1" s="1"/>
  <c r="P414" i="1" s="1"/>
  <c r="L418" i="1"/>
  <c r="N418" i="1" s="1"/>
  <c r="P418" i="1" s="1"/>
  <c r="L422" i="1"/>
  <c r="N422" i="1" s="1"/>
  <c r="P422" i="1" s="1"/>
  <c r="L426" i="1"/>
  <c r="N426" i="1" s="1"/>
  <c r="P426" i="1" s="1"/>
  <c r="L430" i="1"/>
  <c r="N430" i="1" s="1"/>
  <c r="P430" i="1" s="1"/>
  <c r="L434" i="1"/>
  <c r="N434" i="1" s="1"/>
  <c r="P434" i="1" s="1"/>
  <c r="L438" i="1"/>
  <c r="N438" i="1" s="1"/>
  <c r="P438" i="1" s="1"/>
  <c r="L442" i="1"/>
  <c r="N442" i="1" s="1"/>
  <c r="P442" i="1" s="1"/>
  <c r="L446" i="1"/>
  <c r="N446" i="1" s="1"/>
  <c r="P446" i="1" s="1"/>
  <c r="L450" i="1"/>
  <c r="N450" i="1" s="1"/>
  <c r="P450" i="1" s="1"/>
  <c r="L454" i="1"/>
  <c r="N454" i="1" s="1"/>
  <c r="P454" i="1" s="1"/>
  <c r="L458" i="1"/>
  <c r="N458" i="1" s="1"/>
  <c r="P458" i="1" s="1"/>
  <c r="L462" i="1"/>
  <c r="N462" i="1" s="1"/>
  <c r="P462" i="1" s="1"/>
  <c r="L466" i="1"/>
  <c r="N466" i="1" s="1"/>
  <c r="P466" i="1" s="1"/>
  <c r="L470" i="1"/>
  <c r="N470" i="1" s="1"/>
  <c r="P470" i="1" s="1"/>
  <c r="L474" i="1"/>
  <c r="N474" i="1" s="1"/>
  <c r="P474" i="1" s="1"/>
  <c r="L478" i="1"/>
  <c r="N478" i="1" s="1"/>
  <c r="P478" i="1" s="1"/>
  <c r="L482" i="1"/>
  <c r="N482" i="1" s="1"/>
  <c r="P482" i="1" s="1"/>
  <c r="L486" i="1"/>
  <c r="N486" i="1" s="1"/>
  <c r="P486" i="1" s="1"/>
  <c r="L490" i="1"/>
  <c r="N490" i="1" s="1"/>
  <c r="P490" i="1" s="1"/>
  <c r="L494" i="1"/>
  <c r="N494" i="1" s="1"/>
  <c r="P494" i="1" s="1"/>
  <c r="L498" i="1"/>
  <c r="N498" i="1" s="1"/>
  <c r="P498" i="1" s="1"/>
  <c r="L502" i="1"/>
  <c r="N502" i="1" s="1"/>
  <c r="P502" i="1" s="1"/>
  <c r="L506" i="1"/>
  <c r="N506" i="1" s="1"/>
  <c r="P506" i="1" s="1"/>
  <c r="L510" i="1"/>
  <c r="N510" i="1" s="1"/>
  <c r="P510" i="1" s="1"/>
  <c r="L514" i="1"/>
  <c r="N514" i="1" s="1"/>
  <c r="P514" i="1" s="1"/>
  <c r="L518" i="1"/>
  <c r="N518" i="1" s="1"/>
  <c r="P518" i="1" s="1"/>
  <c r="L522" i="1"/>
  <c r="N522" i="1" s="1"/>
  <c r="P522" i="1" s="1"/>
  <c r="L526" i="1"/>
  <c r="N526" i="1" s="1"/>
  <c r="P526" i="1" s="1"/>
  <c r="L530" i="1"/>
  <c r="N530" i="1" s="1"/>
  <c r="P530" i="1" s="1"/>
  <c r="L533" i="1"/>
  <c r="N533" i="1" s="1"/>
  <c r="P533" i="1" s="1"/>
  <c r="Q533" i="1" s="1"/>
  <c r="L535" i="1"/>
  <c r="N535" i="1" s="1"/>
  <c r="P535" i="1" s="1"/>
  <c r="Q535" i="1" s="1"/>
  <c r="L537" i="1"/>
  <c r="N537" i="1" s="1"/>
  <c r="P537" i="1" s="1"/>
  <c r="Q537" i="1" s="1"/>
  <c r="L539" i="1"/>
  <c r="N539" i="1" s="1"/>
  <c r="P539" i="1" s="1"/>
  <c r="Q539" i="1" s="1"/>
  <c r="L541" i="1"/>
  <c r="N541" i="1" s="1"/>
  <c r="P541" i="1" s="1"/>
  <c r="Q541" i="1" s="1"/>
  <c r="L543" i="1"/>
  <c r="N543" i="1" s="1"/>
  <c r="P543" i="1" s="1"/>
  <c r="Q543" i="1" s="1"/>
  <c r="L545" i="1"/>
  <c r="N545" i="1" s="1"/>
  <c r="P545" i="1" s="1"/>
  <c r="Q545" i="1" s="1"/>
  <c r="L547" i="1"/>
  <c r="N547" i="1" s="1"/>
  <c r="P547" i="1" s="1"/>
  <c r="Q547" i="1" s="1"/>
  <c r="L549" i="1"/>
  <c r="N549" i="1" s="1"/>
  <c r="P549" i="1" s="1"/>
  <c r="Q549" i="1" s="1"/>
  <c r="L551" i="1"/>
  <c r="N551" i="1" s="1"/>
  <c r="P551" i="1" s="1"/>
  <c r="Q551" i="1" s="1"/>
  <c r="L553" i="1"/>
  <c r="N553" i="1" s="1"/>
  <c r="P553" i="1" s="1"/>
  <c r="Q553" i="1" s="1"/>
  <c r="L555" i="1"/>
  <c r="N555" i="1" s="1"/>
  <c r="P555" i="1" s="1"/>
  <c r="Q555" i="1" s="1"/>
  <c r="L557" i="1"/>
  <c r="N557" i="1" s="1"/>
  <c r="P557" i="1" s="1"/>
  <c r="Q557" i="1" s="1"/>
  <c r="L559" i="1"/>
  <c r="N559" i="1" s="1"/>
  <c r="P559" i="1" s="1"/>
  <c r="Q559" i="1" s="1"/>
  <c r="L561" i="1"/>
  <c r="N561" i="1" s="1"/>
  <c r="P561" i="1" s="1"/>
  <c r="Q561" i="1" s="1"/>
  <c r="L563" i="1"/>
  <c r="N563" i="1" s="1"/>
  <c r="P563" i="1" s="1"/>
  <c r="Q563" i="1" s="1"/>
  <c r="L565" i="1"/>
  <c r="N565" i="1" s="1"/>
  <c r="P565" i="1" s="1"/>
  <c r="Q565" i="1" s="1"/>
  <c r="L567" i="1"/>
  <c r="N567" i="1" s="1"/>
  <c r="P567" i="1" s="1"/>
  <c r="Q567" i="1" s="1"/>
  <c r="L569" i="1"/>
  <c r="N569" i="1" s="1"/>
  <c r="P569" i="1" s="1"/>
  <c r="Q569" i="1" s="1"/>
  <c r="L571" i="1"/>
  <c r="N571" i="1" s="1"/>
  <c r="P571" i="1" s="1"/>
  <c r="Q571" i="1" s="1"/>
  <c r="L573" i="1"/>
  <c r="N573" i="1" s="1"/>
  <c r="P573" i="1" s="1"/>
  <c r="Q573" i="1" s="1"/>
  <c r="L575" i="1"/>
  <c r="N575" i="1" s="1"/>
  <c r="P575" i="1" s="1"/>
  <c r="Q575" i="1" s="1"/>
  <c r="L577" i="1"/>
  <c r="N577" i="1" s="1"/>
  <c r="P577" i="1" s="1"/>
  <c r="Q577" i="1" s="1"/>
  <c r="L579" i="1"/>
  <c r="N579" i="1" s="1"/>
  <c r="P579" i="1" s="1"/>
  <c r="Q579" i="1" s="1"/>
  <c r="L581" i="1"/>
  <c r="N581" i="1" s="1"/>
  <c r="P581" i="1" s="1"/>
  <c r="Q581" i="1" s="1"/>
  <c r="L583" i="1"/>
  <c r="N583" i="1" s="1"/>
  <c r="P583" i="1" s="1"/>
  <c r="Q583" i="1" s="1"/>
  <c r="L585" i="1"/>
  <c r="N585" i="1" s="1"/>
  <c r="P585" i="1" s="1"/>
  <c r="Q585" i="1" s="1"/>
  <c r="L587" i="1"/>
  <c r="N587" i="1" s="1"/>
  <c r="P587" i="1" s="1"/>
  <c r="Q587" i="1" s="1"/>
  <c r="L589" i="1"/>
  <c r="N589" i="1" s="1"/>
  <c r="P589" i="1" s="1"/>
  <c r="Q589" i="1" s="1"/>
  <c r="L591" i="1"/>
  <c r="N591" i="1" s="1"/>
  <c r="P591" i="1" s="1"/>
  <c r="Q591" i="1" s="1"/>
  <c r="L593" i="1"/>
  <c r="N593" i="1" s="1"/>
  <c r="P593" i="1" s="1"/>
  <c r="Q593" i="1" s="1"/>
  <c r="L595" i="1"/>
  <c r="N595" i="1" s="1"/>
  <c r="P595" i="1" s="1"/>
  <c r="Q595" i="1" s="1"/>
  <c r="L597" i="1"/>
  <c r="N597" i="1" s="1"/>
  <c r="P597" i="1" s="1"/>
  <c r="Q597" i="1" s="1"/>
  <c r="L599" i="1"/>
  <c r="N599" i="1" s="1"/>
  <c r="P599" i="1" s="1"/>
  <c r="Q599" i="1" s="1"/>
  <c r="L601" i="1"/>
  <c r="N601" i="1" s="1"/>
  <c r="P601" i="1" s="1"/>
  <c r="Q601" i="1" s="1"/>
  <c r="L603" i="1"/>
  <c r="N603" i="1" s="1"/>
  <c r="P603" i="1" s="1"/>
  <c r="Q603" i="1" s="1"/>
  <c r="L605" i="1"/>
  <c r="N605" i="1" s="1"/>
  <c r="P605" i="1" s="1"/>
  <c r="Q605" i="1" s="1"/>
  <c r="L607" i="1"/>
  <c r="N607" i="1" s="1"/>
  <c r="P607" i="1" s="1"/>
  <c r="Q607" i="1" s="1"/>
  <c r="L609" i="1"/>
  <c r="N609" i="1" s="1"/>
  <c r="P609" i="1" s="1"/>
  <c r="Q609" i="1" s="1"/>
  <c r="L611" i="1"/>
  <c r="N611" i="1" s="1"/>
  <c r="P611" i="1" s="1"/>
  <c r="Q611" i="1" s="1"/>
  <c r="L613" i="1"/>
  <c r="N613" i="1" s="1"/>
  <c r="P613" i="1" s="1"/>
  <c r="Q613" i="1" s="1"/>
  <c r="L615" i="1"/>
  <c r="N615" i="1" s="1"/>
  <c r="P615" i="1" s="1"/>
  <c r="Q615" i="1" s="1"/>
  <c r="L617" i="1"/>
  <c r="N617" i="1" s="1"/>
  <c r="P617" i="1" s="1"/>
  <c r="Q617" i="1" s="1"/>
  <c r="L619" i="1"/>
  <c r="N619" i="1" s="1"/>
  <c r="P619" i="1" s="1"/>
  <c r="Q619" i="1" s="1"/>
  <c r="L621" i="1"/>
  <c r="N621" i="1" s="1"/>
  <c r="P621" i="1" s="1"/>
  <c r="Q621" i="1" s="1"/>
  <c r="L623" i="1"/>
  <c r="N623" i="1" s="1"/>
  <c r="P623" i="1" s="1"/>
  <c r="Q623" i="1" s="1"/>
  <c r="L625" i="1"/>
  <c r="N625" i="1" s="1"/>
  <c r="P625" i="1" s="1"/>
  <c r="Q625" i="1" s="1"/>
  <c r="L627" i="1"/>
  <c r="N627" i="1" s="1"/>
  <c r="P627" i="1" s="1"/>
  <c r="Q627" i="1" s="1"/>
  <c r="L629" i="1"/>
  <c r="N629" i="1" s="1"/>
  <c r="P629" i="1" s="1"/>
  <c r="Q629" i="1" s="1"/>
  <c r="L631" i="1"/>
  <c r="N631" i="1" s="1"/>
  <c r="P631" i="1" s="1"/>
  <c r="Q631" i="1" s="1"/>
  <c r="L633" i="1"/>
  <c r="N633" i="1" s="1"/>
  <c r="P633" i="1" s="1"/>
  <c r="Q633" i="1" s="1"/>
  <c r="L635" i="1"/>
  <c r="N635" i="1" s="1"/>
  <c r="P635" i="1" s="1"/>
  <c r="Q635" i="1" s="1"/>
  <c r="L637" i="1"/>
  <c r="N637" i="1" s="1"/>
  <c r="P637" i="1" s="1"/>
  <c r="Q637" i="1" s="1"/>
  <c r="L639" i="1"/>
  <c r="N639" i="1" s="1"/>
  <c r="P639" i="1" s="1"/>
  <c r="Q639" i="1" s="1"/>
  <c r="L641" i="1"/>
  <c r="N641" i="1" s="1"/>
  <c r="P641" i="1" s="1"/>
  <c r="Q641" i="1" s="1"/>
  <c r="L643" i="1"/>
  <c r="N643" i="1" s="1"/>
  <c r="P643" i="1" s="1"/>
  <c r="Q643" i="1" s="1"/>
  <c r="L645" i="1"/>
  <c r="N645" i="1" s="1"/>
  <c r="P645" i="1" s="1"/>
  <c r="Q645" i="1" s="1"/>
  <c r="L647" i="1"/>
  <c r="N647" i="1" s="1"/>
  <c r="P647" i="1" s="1"/>
  <c r="Q647" i="1" s="1"/>
  <c r="L649" i="1"/>
  <c r="N649" i="1" s="1"/>
  <c r="P649" i="1" s="1"/>
  <c r="Q649" i="1" s="1"/>
  <c r="L651" i="1"/>
  <c r="N651" i="1" s="1"/>
  <c r="P651" i="1" s="1"/>
  <c r="Q651" i="1" s="1"/>
  <c r="L653" i="1"/>
  <c r="N653" i="1" s="1"/>
  <c r="P653" i="1" s="1"/>
  <c r="Q653" i="1" s="1"/>
  <c r="L655" i="1"/>
  <c r="N655" i="1" s="1"/>
  <c r="P655" i="1" s="1"/>
  <c r="Q655" i="1" s="1"/>
  <c r="L657" i="1"/>
  <c r="N657" i="1" s="1"/>
  <c r="P657" i="1" s="1"/>
  <c r="Q657" i="1" s="1"/>
  <c r="L659" i="1"/>
  <c r="N659" i="1" s="1"/>
  <c r="P659" i="1" s="1"/>
  <c r="Q659" i="1" s="1"/>
  <c r="L661" i="1"/>
  <c r="N661" i="1" s="1"/>
  <c r="P661" i="1" s="1"/>
  <c r="Q661" i="1" s="1"/>
  <c r="L663" i="1"/>
  <c r="N663" i="1" s="1"/>
  <c r="P663" i="1" s="1"/>
  <c r="Q663" i="1" s="1"/>
  <c r="L665" i="1"/>
  <c r="N665" i="1" s="1"/>
  <c r="P665" i="1" s="1"/>
  <c r="Q665" i="1" s="1"/>
  <c r="L667" i="1"/>
  <c r="N667" i="1" s="1"/>
  <c r="P667" i="1" s="1"/>
  <c r="Q667" i="1" s="1"/>
  <c r="L669" i="1"/>
  <c r="N669" i="1" s="1"/>
  <c r="P669" i="1" s="1"/>
  <c r="Q669" i="1" s="1"/>
  <c r="L671" i="1"/>
  <c r="N671" i="1" s="1"/>
  <c r="P671" i="1" s="1"/>
  <c r="Q671" i="1" s="1"/>
  <c r="L673" i="1"/>
  <c r="N673" i="1" s="1"/>
  <c r="P673" i="1" s="1"/>
  <c r="Q673" i="1" s="1"/>
  <c r="L675" i="1"/>
  <c r="N675" i="1" s="1"/>
  <c r="P675" i="1" s="1"/>
  <c r="Q675" i="1" s="1"/>
  <c r="L677" i="1"/>
  <c r="N677" i="1" s="1"/>
  <c r="P677" i="1" s="1"/>
  <c r="Q677" i="1" s="1"/>
  <c r="L679" i="1"/>
  <c r="N679" i="1" s="1"/>
  <c r="P679" i="1" s="1"/>
  <c r="Q679" i="1" s="1"/>
  <c r="L681" i="1"/>
  <c r="N681" i="1" s="1"/>
  <c r="P681" i="1" s="1"/>
  <c r="Q681" i="1" s="1"/>
  <c r="L683" i="1"/>
  <c r="N683" i="1" s="1"/>
  <c r="P683" i="1" s="1"/>
  <c r="Q683" i="1" s="1"/>
  <c r="L685" i="1"/>
  <c r="N685" i="1" s="1"/>
  <c r="P685" i="1" s="1"/>
  <c r="Q685" i="1" s="1"/>
  <c r="L687" i="1"/>
  <c r="N687" i="1" s="1"/>
  <c r="P687" i="1" s="1"/>
  <c r="Q687" i="1" s="1"/>
  <c r="L689" i="1"/>
  <c r="N689" i="1" s="1"/>
  <c r="P689" i="1" s="1"/>
  <c r="Q689" i="1" s="1"/>
  <c r="L691" i="1"/>
  <c r="N691" i="1" s="1"/>
  <c r="P691" i="1" s="1"/>
  <c r="Q691" i="1" s="1"/>
  <c r="L693" i="1"/>
  <c r="N693" i="1" s="1"/>
  <c r="P693" i="1" s="1"/>
  <c r="Q693" i="1" s="1"/>
  <c r="L695" i="1"/>
  <c r="N695" i="1" s="1"/>
  <c r="P695" i="1" s="1"/>
  <c r="Q695" i="1" s="1"/>
  <c r="L697" i="1"/>
  <c r="N697" i="1" s="1"/>
  <c r="P697" i="1" s="1"/>
  <c r="Q697" i="1" s="1"/>
  <c r="L699" i="1"/>
  <c r="N699" i="1" s="1"/>
  <c r="P699" i="1" s="1"/>
  <c r="Q699" i="1" s="1"/>
  <c r="L701" i="1"/>
  <c r="N701" i="1" s="1"/>
  <c r="P701" i="1" s="1"/>
  <c r="Q701" i="1" s="1"/>
  <c r="L703" i="1"/>
  <c r="N703" i="1" s="1"/>
  <c r="P703" i="1" s="1"/>
  <c r="Q703" i="1" s="1"/>
  <c r="L705" i="1"/>
  <c r="N705" i="1" s="1"/>
  <c r="P705" i="1" s="1"/>
  <c r="Q705" i="1" s="1"/>
  <c r="L707" i="1"/>
  <c r="N707" i="1" s="1"/>
  <c r="P707" i="1" s="1"/>
  <c r="Q707" i="1" s="1"/>
  <c r="L709" i="1"/>
  <c r="N709" i="1" s="1"/>
  <c r="P709" i="1" s="1"/>
  <c r="Q709" i="1" s="1"/>
  <c r="L711" i="1"/>
  <c r="N711" i="1" s="1"/>
  <c r="P711" i="1" s="1"/>
  <c r="Q711" i="1" s="1"/>
  <c r="L713" i="1"/>
  <c r="N713" i="1" s="1"/>
  <c r="P713" i="1" s="1"/>
  <c r="Q713" i="1" s="1"/>
  <c r="L715" i="1"/>
  <c r="N715" i="1" s="1"/>
  <c r="P715" i="1" s="1"/>
  <c r="Q715" i="1" s="1"/>
  <c r="L717" i="1"/>
  <c r="N717" i="1" s="1"/>
  <c r="P717" i="1" s="1"/>
  <c r="Q717" i="1" s="1"/>
  <c r="L719" i="1"/>
  <c r="N719" i="1" s="1"/>
  <c r="P719" i="1" s="1"/>
  <c r="Q719" i="1" s="1"/>
  <c r="L721" i="1"/>
  <c r="N721" i="1" s="1"/>
  <c r="P721" i="1" s="1"/>
  <c r="Q721" i="1" s="1"/>
  <c r="L723" i="1"/>
  <c r="N723" i="1" s="1"/>
  <c r="P723" i="1" s="1"/>
  <c r="Q723" i="1" s="1"/>
  <c r="L725" i="1"/>
  <c r="N725" i="1" s="1"/>
  <c r="P725" i="1" s="1"/>
  <c r="Q725" i="1" s="1"/>
  <c r="L727" i="1"/>
  <c r="N727" i="1" s="1"/>
  <c r="P727" i="1" s="1"/>
  <c r="Q727" i="1" s="1"/>
  <c r="L729" i="1"/>
  <c r="N729" i="1" s="1"/>
  <c r="P729" i="1" s="1"/>
  <c r="Q729" i="1" s="1"/>
  <c r="L731" i="1"/>
  <c r="N731" i="1" s="1"/>
  <c r="P731" i="1" s="1"/>
  <c r="Q731" i="1" s="1"/>
  <c r="L733" i="1"/>
  <c r="N733" i="1" s="1"/>
  <c r="P733" i="1" s="1"/>
  <c r="Q733" i="1" s="1"/>
  <c r="L735" i="1"/>
  <c r="N735" i="1" s="1"/>
  <c r="P735" i="1" s="1"/>
  <c r="Q735" i="1" s="1"/>
  <c r="L737" i="1"/>
  <c r="N737" i="1" s="1"/>
  <c r="P737" i="1" s="1"/>
  <c r="Q737" i="1" s="1"/>
  <c r="L739" i="1"/>
  <c r="N739" i="1" s="1"/>
  <c r="P739" i="1" s="1"/>
  <c r="Q739" i="1" s="1"/>
  <c r="L741" i="1"/>
  <c r="N741" i="1" s="1"/>
  <c r="P741" i="1" s="1"/>
  <c r="Q741" i="1" s="1"/>
  <c r="L743" i="1"/>
  <c r="N743" i="1" s="1"/>
  <c r="P743" i="1" s="1"/>
  <c r="Q743" i="1" s="1"/>
  <c r="L745" i="1"/>
  <c r="N745" i="1" s="1"/>
  <c r="P745" i="1" s="1"/>
  <c r="Q745" i="1" s="1"/>
  <c r="L747" i="1"/>
  <c r="N747" i="1" s="1"/>
  <c r="P747" i="1" s="1"/>
  <c r="Q747" i="1" s="1"/>
  <c r="L749" i="1"/>
  <c r="N749" i="1" s="1"/>
  <c r="P749" i="1" s="1"/>
  <c r="Q749" i="1" s="1"/>
  <c r="L751" i="1"/>
  <c r="N751" i="1" s="1"/>
  <c r="P751" i="1" s="1"/>
  <c r="Q751" i="1" s="1"/>
  <c r="L753" i="1"/>
  <c r="N753" i="1" s="1"/>
  <c r="P753" i="1" s="1"/>
  <c r="Q753" i="1" s="1"/>
  <c r="L755" i="1"/>
  <c r="N755" i="1" s="1"/>
  <c r="P755" i="1" s="1"/>
  <c r="Q755" i="1" s="1"/>
  <c r="L757" i="1"/>
  <c r="N757" i="1" s="1"/>
  <c r="P757" i="1" s="1"/>
  <c r="Q757" i="1" s="1"/>
  <c r="L759" i="1"/>
  <c r="N759" i="1" s="1"/>
  <c r="P759" i="1" s="1"/>
  <c r="Q759" i="1" s="1"/>
  <c r="L761" i="1"/>
  <c r="N761" i="1" s="1"/>
  <c r="P761" i="1" s="1"/>
  <c r="Q761" i="1" s="1"/>
  <c r="L763" i="1"/>
  <c r="N763" i="1" s="1"/>
  <c r="P763" i="1" s="1"/>
  <c r="Q763" i="1" s="1"/>
  <c r="L765" i="1"/>
  <c r="N765" i="1" s="1"/>
  <c r="P765" i="1" s="1"/>
  <c r="Q765" i="1" s="1"/>
  <c r="L767" i="1"/>
  <c r="N767" i="1" s="1"/>
  <c r="P767" i="1" s="1"/>
  <c r="Q767" i="1" s="1"/>
  <c r="L769" i="1"/>
  <c r="N769" i="1" s="1"/>
  <c r="P769" i="1" s="1"/>
  <c r="Q769" i="1" s="1"/>
  <c r="L771" i="1"/>
  <c r="N771" i="1" s="1"/>
  <c r="P771" i="1" s="1"/>
  <c r="Q771" i="1" s="1"/>
  <c r="L773" i="1"/>
  <c r="N773" i="1" s="1"/>
  <c r="P773" i="1" s="1"/>
  <c r="Q773" i="1" s="1"/>
  <c r="L775" i="1"/>
  <c r="N775" i="1" s="1"/>
  <c r="P775" i="1" s="1"/>
  <c r="Q775" i="1" s="1"/>
  <c r="L777" i="1"/>
  <c r="N777" i="1" s="1"/>
  <c r="P777" i="1" s="1"/>
  <c r="Q777" i="1" s="1"/>
  <c r="L779" i="1"/>
  <c r="N779" i="1" s="1"/>
  <c r="P779" i="1" s="1"/>
  <c r="Q779" i="1" s="1"/>
  <c r="L781" i="1"/>
  <c r="N781" i="1" s="1"/>
  <c r="P781" i="1" s="1"/>
  <c r="Q781" i="1" s="1"/>
  <c r="L783" i="1"/>
  <c r="N783" i="1" s="1"/>
  <c r="P783" i="1" s="1"/>
  <c r="Q783" i="1" s="1"/>
  <c r="L785" i="1"/>
  <c r="N785" i="1" s="1"/>
  <c r="P785" i="1" s="1"/>
  <c r="Q785" i="1" s="1"/>
  <c r="L787" i="1"/>
  <c r="N787" i="1" s="1"/>
  <c r="P787" i="1" s="1"/>
  <c r="Q787" i="1" s="1"/>
  <c r="L789" i="1"/>
  <c r="N789" i="1" s="1"/>
  <c r="P789" i="1" s="1"/>
  <c r="Q789" i="1" s="1"/>
  <c r="L791" i="1"/>
  <c r="N791" i="1" s="1"/>
  <c r="P791" i="1" s="1"/>
  <c r="Q791" i="1" s="1"/>
  <c r="L793" i="1"/>
  <c r="N793" i="1" s="1"/>
  <c r="P793" i="1" s="1"/>
  <c r="Q793" i="1" s="1"/>
  <c r="L795" i="1"/>
  <c r="N795" i="1" s="1"/>
  <c r="P795" i="1" s="1"/>
  <c r="Q795" i="1" s="1"/>
  <c r="L797" i="1"/>
  <c r="N797" i="1" s="1"/>
  <c r="P797" i="1" s="1"/>
  <c r="Q797" i="1" s="1"/>
  <c r="L799" i="1"/>
  <c r="N799" i="1" s="1"/>
  <c r="P799" i="1" s="1"/>
  <c r="Q799" i="1" s="1"/>
  <c r="L801" i="1"/>
  <c r="N801" i="1" s="1"/>
  <c r="P801" i="1" s="1"/>
  <c r="Q801" i="1" s="1"/>
  <c r="L803" i="1"/>
  <c r="N803" i="1" s="1"/>
  <c r="P803" i="1" s="1"/>
  <c r="Q803" i="1" s="1"/>
  <c r="L805" i="1"/>
  <c r="N805" i="1" s="1"/>
  <c r="P805" i="1" s="1"/>
  <c r="Q805" i="1" s="1"/>
  <c r="L807" i="1"/>
  <c r="N807" i="1" s="1"/>
  <c r="P807" i="1" s="1"/>
  <c r="Q807" i="1" s="1"/>
  <c r="L809" i="1"/>
  <c r="N809" i="1" s="1"/>
  <c r="P809" i="1" s="1"/>
  <c r="Q809" i="1" s="1"/>
  <c r="L811" i="1"/>
  <c r="N811" i="1" s="1"/>
  <c r="P811" i="1" s="1"/>
  <c r="Q811" i="1" s="1"/>
  <c r="L813" i="1"/>
  <c r="N813" i="1" s="1"/>
  <c r="P813" i="1" s="1"/>
  <c r="Q813" i="1" s="1"/>
  <c r="L815" i="1"/>
  <c r="N815" i="1" s="1"/>
  <c r="P815" i="1" s="1"/>
  <c r="Q815" i="1" s="1"/>
  <c r="L817" i="1"/>
  <c r="N817" i="1" s="1"/>
  <c r="P817" i="1" s="1"/>
  <c r="Q817" i="1" s="1"/>
  <c r="L819" i="1"/>
  <c r="N819" i="1" s="1"/>
  <c r="P819" i="1" s="1"/>
  <c r="Q819" i="1" s="1"/>
  <c r="L821" i="1"/>
  <c r="N821" i="1" s="1"/>
  <c r="P821" i="1" s="1"/>
  <c r="Q821" i="1" s="1"/>
  <c r="L823" i="1"/>
  <c r="N823" i="1" s="1"/>
  <c r="P823" i="1" s="1"/>
  <c r="Q823" i="1" s="1"/>
  <c r="L825" i="1"/>
  <c r="N825" i="1" s="1"/>
  <c r="P825" i="1" s="1"/>
  <c r="Q825" i="1" s="1"/>
  <c r="L827" i="1"/>
  <c r="N827" i="1" s="1"/>
  <c r="P827" i="1" s="1"/>
  <c r="Q827" i="1" s="1"/>
  <c r="L829" i="1"/>
  <c r="N829" i="1" s="1"/>
  <c r="P829" i="1" s="1"/>
  <c r="Q829" i="1" s="1"/>
  <c r="L831" i="1"/>
  <c r="N831" i="1" s="1"/>
  <c r="P831" i="1" s="1"/>
  <c r="Q831" i="1" s="1"/>
  <c r="L833" i="1"/>
  <c r="N833" i="1" s="1"/>
  <c r="P833" i="1" s="1"/>
  <c r="Q833" i="1" s="1"/>
  <c r="L835" i="1"/>
  <c r="N835" i="1" s="1"/>
  <c r="P835" i="1" s="1"/>
  <c r="Q835" i="1" s="1"/>
  <c r="L837" i="1"/>
  <c r="N837" i="1" s="1"/>
  <c r="P837" i="1" s="1"/>
  <c r="Q837" i="1" s="1"/>
  <c r="L839" i="1"/>
  <c r="N839" i="1" s="1"/>
  <c r="P839" i="1" s="1"/>
  <c r="Q839" i="1" s="1"/>
  <c r="L841" i="1"/>
  <c r="N841" i="1" s="1"/>
  <c r="P841" i="1" s="1"/>
  <c r="Q841" i="1" s="1"/>
  <c r="L843" i="1"/>
  <c r="N843" i="1" s="1"/>
  <c r="P843" i="1" s="1"/>
  <c r="Q843" i="1" s="1"/>
  <c r="L845" i="1"/>
  <c r="N845" i="1" s="1"/>
  <c r="P845" i="1" s="1"/>
  <c r="Q845" i="1" s="1"/>
  <c r="L847" i="1"/>
  <c r="N847" i="1" s="1"/>
  <c r="P847" i="1" s="1"/>
  <c r="Q847" i="1" s="1"/>
  <c r="L849" i="1"/>
  <c r="N849" i="1" s="1"/>
  <c r="P849" i="1" s="1"/>
  <c r="Q849" i="1" s="1"/>
  <c r="L851" i="1"/>
  <c r="N851" i="1" s="1"/>
  <c r="P851" i="1" s="1"/>
  <c r="Q851" i="1" s="1"/>
  <c r="L853" i="1"/>
  <c r="N853" i="1" s="1"/>
  <c r="P853" i="1" s="1"/>
  <c r="Q853" i="1" s="1"/>
  <c r="L855" i="1"/>
  <c r="N855" i="1" s="1"/>
  <c r="P855" i="1" s="1"/>
  <c r="Q855" i="1" s="1"/>
  <c r="L857" i="1"/>
  <c r="N857" i="1" s="1"/>
  <c r="P857" i="1" s="1"/>
  <c r="Q857" i="1" s="1"/>
  <c r="L859" i="1"/>
  <c r="N859" i="1" s="1"/>
  <c r="P859" i="1" s="1"/>
  <c r="Q859" i="1" s="1"/>
  <c r="L861" i="1"/>
  <c r="N861" i="1" s="1"/>
  <c r="P861" i="1" s="1"/>
  <c r="Q861" i="1" s="1"/>
  <c r="L863" i="1"/>
  <c r="N863" i="1" s="1"/>
  <c r="P863" i="1" s="1"/>
  <c r="Q863" i="1" s="1"/>
  <c r="L865" i="1"/>
  <c r="N865" i="1" s="1"/>
  <c r="P865" i="1" s="1"/>
  <c r="Q865" i="1" s="1"/>
  <c r="L867" i="1"/>
  <c r="N867" i="1" s="1"/>
  <c r="P867" i="1" s="1"/>
  <c r="Q867" i="1" s="1"/>
  <c r="L869" i="1"/>
  <c r="N869" i="1" s="1"/>
  <c r="P869" i="1" s="1"/>
  <c r="Q869" i="1" s="1"/>
  <c r="L871" i="1"/>
  <c r="N871" i="1" s="1"/>
  <c r="P871" i="1" s="1"/>
  <c r="Q871" i="1" s="1"/>
  <c r="L873" i="1"/>
  <c r="N873" i="1" s="1"/>
  <c r="P873" i="1" s="1"/>
  <c r="Q873" i="1" s="1"/>
  <c r="L875" i="1"/>
  <c r="N875" i="1" s="1"/>
  <c r="P875" i="1" s="1"/>
  <c r="Q875" i="1" s="1"/>
  <c r="L877" i="1"/>
  <c r="N877" i="1" s="1"/>
  <c r="P877" i="1" s="1"/>
  <c r="Q877" i="1" s="1"/>
  <c r="L879" i="1"/>
  <c r="N879" i="1" s="1"/>
  <c r="P879" i="1" s="1"/>
  <c r="Q879" i="1" s="1"/>
  <c r="L881" i="1"/>
  <c r="N881" i="1" s="1"/>
  <c r="P881" i="1" s="1"/>
  <c r="Q881" i="1" s="1"/>
  <c r="L883" i="1"/>
  <c r="N883" i="1" s="1"/>
  <c r="P883" i="1" s="1"/>
  <c r="Q883" i="1" s="1"/>
  <c r="L885" i="1"/>
  <c r="N885" i="1" s="1"/>
  <c r="P885" i="1" s="1"/>
  <c r="Q885" i="1" s="1"/>
  <c r="L887" i="1"/>
  <c r="N887" i="1" s="1"/>
  <c r="P887" i="1" s="1"/>
  <c r="Q887" i="1" s="1"/>
  <c r="L889" i="1"/>
  <c r="N889" i="1" s="1"/>
  <c r="P889" i="1" s="1"/>
  <c r="Q889" i="1" s="1"/>
  <c r="L891" i="1"/>
  <c r="N891" i="1" s="1"/>
  <c r="P891" i="1" s="1"/>
  <c r="Q891" i="1" s="1"/>
  <c r="L893" i="1"/>
  <c r="N893" i="1" s="1"/>
  <c r="P893" i="1" s="1"/>
  <c r="Q893" i="1" s="1"/>
  <c r="L895" i="1"/>
  <c r="N895" i="1" s="1"/>
  <c r="P895" i="1" s="1"/>
  <c r="Q895" i="1" s="1"/>
  <c r="L897" i="1"/>
  <c r="N897" i="1" s="1"/>
  <c r="P897" i="1" s="1"/>
  <c r="Q897" i="1" s="1"/>
  <c r="L899" i="1"/>
  <c r="N899" i="1" s="1"/>
  <c r="P899" i="1" s="1"/>
  <c r="Q899" i="1" s="1"/>
  <c r="L901" i="1"/>
  <c r="N901" i="1" s="1"/>
  <c r="P901" i="1" s="1"/>
  <c r="Q901" i="1" s="1"/>
  <c r="L903" i="1"/>
  <c r="N903" i="1" s="1"/>
  <c r="P903" i="1" s="1"/>
  <c r="Q903" i="1" s="1"/>
  <c r="L905" i="1"/>
  <c r="N905" i="1" s="1"/>
  <c r="P905" i="1" s="1"/>
  <c r="Q905" i="1" s="1"/>
  <c r="L907" i="1"/>
  <c r="N907" i="1" s="1"/>
  <c r="P907" i="1" s="1"/>
  <c r="Q907" i="1" s="1"/>
  <c r="L909" i="1"/>
  <c r="N909" i="1" s="1"/>
  <c r="P909" i="1" s="1"/>
  <c r="Q909" i="1" s="1"/>
  <c r="L911" i="1"/>
  <c r="N911" i="1" s="1"/>
  <c r="P911" i="1" s="1"/>
  <c r="Q911" i="1" s="1"/>
  <c r="L913" i="1"/>
  <c r="N913" i="1" s="1"/>
  <c r="P913" i="1" s="1"/>
  <c r="Q913" i="1" s="1"/>
  <c r="L915" i="1"/>
  <c r="N915" i="1" s="1"/>
  <c r="P915" i="1" s="1"/>
  <c r="Q915" i="1" s="1"/>
  <c r="L917" i="1"/>
  <c r="N917" i="1" s="1"/>
  <c r="P917" i="1" s="1"/>
  <c r="Q917" i="1" s="1"/>
  <c r="L919" i="1"/>
  <c r="N919" i="1" s="1"/>
  <c r="P919" i="1" s="1"/>
  <c r="Q919" i="1" s="1"/>
  <c r="L921" i="1"/>
  <c r="N921" i="1" s="1"/>
  <c r="P921" i="1" s="1"/>
  <c r="Q921" i="1" s="1"/>
  <c r="L923" i="1"/>
  <c r="N923" i="1" s="1"/>
  <c r="P923" i="1" s="1"/>
  <c r="Q923" i="1" s="1"/>
  <c r="L925" i="1"/>
  <c r="N925" i="1" s="1"/>
  <c r="P925" i="1" s="1"/>
  <c r="Q925" i="1" s="1"/>
  <c r="L927" i="1"/>
  <c r="N927" i="1" s="1"/>
  <c r="P927" i="1" s="1"/>
  <c r="Q927" i="1" s="1"/>
  <c r="L929" i="1"/>
  <c r="N929" i="1" s="1"/>
  <c r="P929" i="1" s="1"/>
  <c r="Q929" i="1" s="1"/>
  <c r="L931" i="1"/>
  <c r="N931" i="1" s="1"/>
  <c r="P931" i="1" s="1"/>
  <c r="Q931" i="1" s="1"/>
  <c r="L933" i="1"/>
  <c r="N933" i="1" s="1"/>
  <c r="P933" i="1" s="1"/>
  <c r="Q933" i="1" s="1"/>
  <c r="L935" i="1"/>
  <c r="N935" i="1" s="1"/>
  <c r="P935" i="1" s="1"/>
  <c r="Q935" i="1" s="1"/>
  <c r="L937" i="1"/>
  <c r="N937" i="1" s="1"/>
  <c r="P937" i="1" s="1"/>
  <c r="Q937" i="1" s="1"/>
  <c r="L939" i="1"/>
  <c r="N939" i="1" s="1"/>
  <c r="P939" i="1" s="1"/>
  <c r="Q939" i="1" s="1"/>
  <c r="L941" i="1"/>
  <c r="N941" i="1" s="1"/>
  <c r="P941" i="1" s="1"/>
  <c r="Q941" i="1" s="1"/>
  <c r="L943" i="1"/>
  <c r="N943" i="1" s="1"/>
  <c r="P943" i="1" s="1"/>
  <c r="Q943" i="1" s="1"/>
  <c r="L945" i="1"/>
  <c r="N945" i="1" s="1"/>
  <c r="P945" i="1" s="1"/>
  <c r="Q945" i="1" s="1"/>
  <c r="L947" i="1"/>
  <c r="N947" i="1" s="1"/>
  <c r="P947" i="1" s="1"/>
  <c r="Q947" i="1" s="1"/>
  <c r="L949" i="1"/>
  <c r="N949" i="1" s="1"/>
  <c r="P949" i="1" s="1"/>
  <c r="Q949" i="1" s="1"/>
  <c r="L951" i="1"/>
  <c r="N951" i="1" s="1"/>
  <c r="P951" i="1" s="1"/>
  <c r="Q951" i="1" s="1"/>
  <c r="L953" i="1"/>
  <c r="N953" i="1" s="1"/>
  <c r="P953" i="1" s="1"/>
  <c r="Q953" i="1" s="1"/>
  <c r="L955" i="1"/>
  <c r="N955" i="1" s="1"/>
  <c r="P955" i="1" s="1"/>
  <c r="Q955" i="1" s="1"/>
  <c r="L957" i="1"/>
  <c r="N957" i="1" s="1"/>
  <c r="P957" i="1" s="1"/>
  <c r="Q957" i="1" s="1"/>
  <c r="L959" i="1"/>
  <c r="N959" i="1" s="1"/>
  <c r="P959" i="1" s="1"/>
  <c r="Q959" i="1" s="1"/>
  <c r="L961" i="1"/>
  <c r="N961" i="1" s="1"/>
  <c r="P961" i="1" s="1"/>
  <c r="Q961" i="1" s="1"/>
  <c r="L963" i="1"/>
  <c r="N963" i="1" s="1"/>
  <c r="P963" i="1" s="1"/>
  <c r="Q963" i="1" s="1"/>
  <c r="L965" i="1"/>
  <c r="N965" i="1" s="1"/>
  <c r="P965" i="1" s="1"/>
  <c r="Q965" i="1" s="1"/>
  <c r="L967" i="1"/>
  <c r="N967" i="1" s="1"/>
  <c r="P967" i="1" s="1"/>
  <c r="Q967" i="1" s="1"/>
  <c r="L969" i="1"/>
  <c r="N969" i="1" s="1"/>
  <c r="P969" i="1" s="1"/>
  <c r="Q969" i="1" s="1"/>
  <c r="L971" i="1"/>
  <c r="N971" i="1" s="1"/>
  <c r="P971" i="1" s="1"/>
  <c r="Q971" i="1" s="1"/>
  <c r="L973" i="1"/>
  <c r="N973" i="1" s="1"/>
  <c r="P973" i="1" s="1"/>
  <c r="Q973" i="1" s="1"/>
  <c r="L975" i="1"/>
  <c r="N975" i="1" s="1"/>
  <c r="P975" i="1" s="1"/>
  <c r="Q975" i="1" s="1"/>
  <c r="L977" i="1"/>
  <c r="N977" i="1" s="1"/>
  <c r="P977" i="1" s="1"/>
  <c r="Q977" i="1" s="1"/>
  <c r="L979" i="1"/>
  <c r="N979" i="1" s="1"/>
  <c r="P979" i="1" s="1"/>
  <c r="Q979" i="1" s="1"/>
  <c r="L981" i="1"/>
  <c r="N981" i="1" s="1"/>
  <c r="P981" i="1" s="1"/>
  <c r="Q981" i="1" s="1"/>
  <c r="L983" i="1"/>
  <c r="N983" i="1" s="1"/>
  <c r="P983" i="1" s="1"/>
  <c r="Q983" i="1" s="1"/>
  <c r="L985" i="1"/>
  <c r="N985" i="1" s="1"/>
  <c r="P985" i="1" s="1"/>
  <c r="Q985" i="1" s="1"/>
  <c r="L987" i="1"/>
  <c r="N987" i="1" s="1"/>
  <c r="P987" i="1" s="1"/>
  <c r="Q987" i="1" s="1"/>
  <c r="L989" i="1"/>
  <c r="N989" i="1" s="1"/>
  <c r="P989" i="1" s="1"/>
  <c r="Q989" i="1" s="1"/>
  <c r="L991" i="1"/>
  <c r="N991" i="1" s="1"/>
  <c r="P991" i="1" s="1"/>
  <c r="Q991" i="1" s="1"/>
  <c r="L993" i="1"/>
  <c r="N993" i="1" s="1"/>
  <c r="P993" i="1" s="1"/>
  <c r="Q993" i="1" s="1"/>
  <c r="L995" i="1"/>
  <c r="N995" i="1" s="1"/>
  <c r="P995" i="1" s="1"/>
  <c r="Q995" i="1" s="1"/>
  <c r="L997" i="1"/>
  <c r="N997" i="1" s="1"/>
  <c r="P997" i="1" s="1"/>
  <c r="Q997" i="1" s="1"/>
  <c r="L999" i="1"/>
  <c r="N999" i="1" s="1"/>
  <c r="P999" i="1" s="1"/>
  <c r="Q999" i="1" s="1"/>
  <c r="L1001" i="1"/>
  <c r="N1001" i="1" s="1"/>
  <c r="P1001" i="1" s="1"/>
  <c r="Q1001" i="1" s="1"/>
  <c r="L1003" i="1"/>
  <c r="N1003" i="1" s="1"/>
  <c r="P1003" i="1" s="1"/>
  <c r="Q1003" i="1" s="1"/>
  <c r="L1005" i="1"/>
  <c r="N1005" i="1" s="1"/>
  <c r="P1005" i="1" s="1"/>
  <c r="Q1005" i="1" s="1"/>
  <c r="L1007" i="1"/>
  <c r="N1007" i="1" s="1"/>
  <c r="P1007" i="1" s="1"/>
  <c r="Q1007" i="1" s="1"/>
  <c r="L1009" i="1"/>
  <c r="N1009" i="1" s="1"/>
  <c r="P1009" i="1" s="1"/>
  <c r="Q1009" i="1" s="1"/>
  <c r="L1011" i="1"/>
  <c r="N1011" i="1" s="1"/>
  <c r="P1011" i="1" s="1"/>
  <c r="Q1011" i="1" s="1"/>
  <c r="L1013" i="1"/>
  <c r="N1013" i="1" s="1"/>
  <c r="P1013" i="1" s="1"/>
  <c r="Q1013" i="1" s="1"/>
  <c r="L1015" i="1"/>
  <c r="N1015" i="1" s="1"/>
  <c r="P1015" i="1" s="1"/>
  <c r="Q1015" i="1" s="1"/>
  <c r="L1017" i="1"/>
  <c r="N1017" i="1" s="1"/>
  <c r="P1017" i="1" s="1"/>
  <c r="Q1017" i="1" s="1"/>
  <c r="L1019" i="1"/>
  <c r="N1019" i="1" s="1"/>
  <c r="P1019" i="1" s="1"/>
  <c r="Q1019" i="1" s="1"/>
  <c r="L1021" i="1"/>
  <c r="N1021" i="1" s="1"/>
  <c r="P1021" i="1" s="1"/>
  <c r="Q1021" i="1" s="1"/>
  <c r="L1023" i="1"/>
  <c r="N1023" i="1" s="1"/>
  <c r="P1023" i="1" s="1"/>
  <c r="Q1023" i="1" s="1"/>
  <c r="L1025" i="1"/>
  <c r="N1025" i="1" s="1"/>
  <c r="P1025" i="1" s="1"/>
  <c r="Q1025" i="1" s="1"/>
  <c r="L1027" i="1"/>
  <c r="N1027" i="1" s="1"/>
  <c r="P1027" i="1" s="1"/>
  <c r="Q1027" i="1" s="1"/>
  <c r="L1029" i="1"/>
  <c r="N1029" i="1" s="1"/>
  <c r="P1029" i="1" s="1"/>
  <c r="Q1029" i="1" s="1"/>
  <c r="L1031" i="1"/>
  <c r="N1031" i="1" s="1"/>
  <c r="P1031" i="1" s="1"/>
  <c r="Q1031" i="1" s="1"/>
  <c r="L1033" i="1"/>
  <c r="N1033" i="1" s="1"/>
  <c r="P1033" i="1" s="1"/>
  <c r="Q1033" i="1" s="1"/>
  <c r="L1035" i="1"/>
  <c r="N1035" i="1" s="1"/>
  <c r="P1035" i="1" s="1"/>
  <c r="Q1035" i="1" s="1"/>
  <c r="L1037" i="1"/>
  <c r="N1037" i="1" s="1"/>
  <c r="P1037" i="1" s="1"/>
  <c r="Q1037" i="1" s="1"/>
  <c r="L1039" i="1"/>
  <c r="N1039" i="1" s="1"/>
  <c r="P1039" i="1" s="1"/>
  <c r="Q1039" i="1" s="1"/>
  <c r="L1041" i="1"/>
  <c r="N1041" i="1" s="1"/>
  <c r="P1041" i="1" s="1"/>
  <c r="Q1041" i="1" s="1"/>
  <c r="L1043" i="1"/>
  <c r="N1043" i="1" s="1"/>
  <c r="P1043" i="1" s="1"/>
  <c r="Q1043" i="1" s="1"/>
  <c r="L1045" i="1"/>
  <c r="N1045" i="1" s="1"/>
  <c r="P1045" i="1" s="1"/>
  <c r="Q1045" i="1" s="1"/>
  <c r="L1047" i="1"/>
  <c r="N1047" i="1" s="1"/>
  <c r="P1047" i="1" s="1"/>
  <c r="Q1047" i="1" s="1"/>
  <c r="L1049" i="1"/>
  <c r="N1049" i="1" s="1"/>
  <c r="P1049" i="1" s="1"/>
  <c r="Q1049" i="1" s="1"/>
  <c r="L1051" i="1"/>
  <c r="N1051" i="1" s="1"/>
  <c r="P1051" i="1" s="1"/>
  <c r="Q1051" i="1" s="1"/>
  <c r="L1053" i="1"/>
  <c r="N1053" i="1" s="1"/>
  <c r="P1053" i="1" s="1"/>
  <c r="Q1053" i="1" s="1"/>
  <c r="L1055" i="1"/>
  <c r="N1055" i="1" s="1"/>
  <c r="P1055" i="1" s="1"/>
  <c r="Q1055" i="1" s="1"/>
  <c r="L1057" i="1"/>
  <c r="N1057" i="1" s="1"/>
  <c r="P1057" i="1" s="1"/>
  <c r="Q1057" i="1" s="1"/>
  <c r="L1059" i="1"/>
  <c r="N1059" i="1" s="1"/>
  <c r="P1059" i="1" s="1"/>
  <c r="Q1059" i="1" s="1"/>
  <c r="L1061" i="1"/>
  <c r="N1061" i="1" s="1"/>
  <c r="P1061" i="1" s="1"/>
  <c r="Q1061" i="1" s="1"/>
  <c r="L1063" i="1"/>
  <c r="N1063" i="1" s="1"/>
  <c r="P1063" i="1" s="1"/>
  <c r="Q1063" i="1" s="1"/>
  <c r="L1065" i="1"/>
  <c r="N1065" i="1" s="1"/>
  <c r="P1065" i="1" s="1"/>
  <c r="Q1065" i="1" s="1"/>
  <c r="L1067" i="1"/>
  <c r="N1067" i="1" s="1"/>
  <c r="P1067" i="1" s="1"/>
  <c r="Q1067" i="1" s="1"/>
  <c r="L1069" i="1"/>
  <c r="N1069" i="1" s="1"/>
  <c r="P1069" i="1" s="1"/>
  <c r="Q1069" i="1" s="1"/>
  <c r="L1071" i="1"/>
  <c r="N1071" i="1" s="1"/>
  <c r="P1071" i="1" s="1"/>
  <c r="Q1071" i="1" s="1"/>
  <c r="L1073" i="1"/>
  <c r="N1073" i="1" s="1"/>
  <c r="P1073" i="1" s="1"/>
  <c r="Q1073" i="1" s="1"/>
  <c r="L1075" i="1"/>
  <c r="N1075" i="1" s="1"/>
  <c r="P1075" i="1" s="1"/>
  <c r="Q1075" i="1" s="1"/>
  <c r="L1077" i="1"/>
  <c r="N1077" i="1" s="1"/>
  <c r="P1077" i="1" s="1"/>
  <c r="Q1077" i="1" s="1"/>
  <c r="L1079" i="1"/>
  <c r="N1079" i="1" s="1"/>
  <c r="P1079" i="1" s="1"/>
  <c r="Q1079" i="1" s="1"/>
  <c r="L1081" i="1"/>
  <c r="N1081" i="1" s="1"/>
  <c r="P1081" i="1" s="1"/>
  <c r="Q1081" i="1" s="1"/>
  <c r="L1083" i="1"/>
  <c r="N1083" i="1" s="1"/>
  <c r="P1083" i="1" s="1"/>
  <c r="Q1083" i="1" s="1"/>
  <c r="L1085" i="1"/>
  <c r="N1085" i="1" s="1"/>
  <c r="P1085" i="1" s="1"/>
  <c r="Q1085" i="1" s="1"/>
  <c r="L1087" i="1"/>
  <c r="N1087" i="1" s="1"/>
  <c r="P1087" i="1" s="1"/>
  <c r="Q1087" i="1" s="1"/>
  <c r="L1089" i="1"/>
  <c r="N1089" i="1" s="1"/>
  <c r="P1089" i="1" s="1"/>
  <c r="Q1089" i="1" s="1"/>
  <c r="L1091" i="1"/>
  <c r="N1091" i="1" s="1"/>
  <c r="P1091" i="1" s="1"/>
  <c r="Q1091" i="1" s="1"/>
  <c r="L1093" i="1"/>
  <c r="N1093" i="1" s="1"/>
  <c r="P1093" i="1" s="1"/>
  <c r="Q1093" i="1" s="1"/>
  <c r="L1095" i="1"/>
  <c r="N1095" i="1" s="1"/>
  <c r="P1095" i="1" s="1"/>
  <c r="Q1095" i="1" s="1"/>
  <c r="L1097" i="1"/>
  <c r="N1097" i="1" s="1"/>
  <c r="P1097" i="1" s="1"/>
  <c r="Q1097" i="1" s="1"/>
  <c r="L1099" i="1"/>
  <c r="N1099" i="1" s="1"/>
  <c r="P1099" i="1" s="1"/>
  <c r="Q1099" i="1" s="1"/>
  <c r="L1101" i="1"/>
  <c r="N1101" i="1" s="1"/>
  <c r="P1101" i="1" s="1"/>
  <c r="Q1101" i="1" s="1"/>
  <c r="L1103" i="1"/>
  <c r="N1103" i="1" s="1"/>
  <c r="P1103" i="1" s="1"/>
  <c r="Q1103" i="1" s="1"/>
  <c r="L1105" i="1"/>
  <c r="N1105" i="1" s="1"/>
  <c r="P1105" i="1" s="1"/>
  <c r="Q1105" i="1" s="1"/>
  <c r="L1107" i="1"/>
  <c r="N1107" i="1" s="1"/>
  <c r="P1107" i="1" s="1"/>
  <c r="Q1107" i="1" s="1"/>
  <c r="L1109" i="1"/>
  <c r="N1109" i="1" s="1"/>
  <c r="P1109" i="1" s="1"/>
  <c r="Q1109" i="1" s="1"/>
  <c r="L1111" i="1"/>
  <c r="N1111" i="1" s="1"/>
  <c r="P1111" i="1" s="1"/>
  <c r="Q1111" i="1" s="1"/>
  <c r="L1113" i="1"/>
  <c r="N1113" i="1" s="1"/>
  <c r="P1113" i="1" s="1"/>
  <c r="Q1113" i="1" s="1"/>
  <c r="L1115" i="1"/>
  <c r="N1115" i="1" s="1"/>
  <c r="P1115" i="1" s="1"/>
  <c r="Q1115" i="1" s="1"/>
  <c r="L1117" i="1"/>
  <c r="N1117" i="1" s="1"/>
  <c r="P1117" i="1" s="1"/>
  <c r="Q1117" i="1" s="1"/>
  <c r="L1119" i="1"/>
  <c r="N1119" i="1" s="1"/>
  <c r="P1119" i="1" s="1"/>
  <c r="Q1119" i="1" s="1"/>
  <c r="L1121" i="1"/>
  <c r="N1121" i="1" s="1"/>
  <c r="P1121" i="1" s="1"/>
  <c r="Q1121" i="1" s="1"/>
  <c r="L1123" i="1"/>
  <c r="N1123" i="1" s="1"/>
  <c r="P1123" i="1" s="1"/>
  <c r="Q1123" i="1" s="1"/>
  <c r="L1125" i="1"/>
  <c r="N1125" i="1" s="1"/>
  <c r="P1125" i="1" s="1"/>
  <c r="Q1125" i="1" s="1"/>
  <c r="L1127" i="1"/>
  <c r="N1127" i="1" s="1"/>
  <c r="P1127" i="1" s="1"/>
  <c r="Q1127" i="1" s="1"/>
  <c r="L1129" i="1"/>
  <c r="N1129" i="1" s="1"/>
  <c r="P1129" i="1" s="1"/>
  <c r="Q1129" i="1" s="1"/>
  <c r="L1131" i="1"/>
  <c r="N1131" i="1" s="1"/>
  <c r="P1131" i="1" s="1"/>
  <c r="Q1131" i="1" s="1"/>
  <c r="L1133" i="1"/>
  <c r="N1133" i="1" s="1"/>
  <c r="P1133" i="1" s="1"/>
  <c r="Q1133" i="1" s="1"/>
  <c r="L1135" i="1"/>
  <c r="N1135" i="1" s="1"/>
  <c r="P1135" i="1" s="1"/>
  <c r="Q1135" i="1" s="1"/>
  <c r="L1137" i="1"/>
  <c r="N1137" i="1" s="1"/>
  <c r="P1137" i="1" s="1"/>
  <c r="Q1137" i="1" s="1"/>
  <c r="L1139" i="1"/>
  <c r="N1139" i="1" s="1"/>
  <c r="P1139" i="1" s="1"/>
  <c r="Q1139" i="1" s="1"/>
  <c r="L1141" i="1"/>
  <c r="N1141" i="1" s="1"/>
  <c r="P1141" i="1" s="1"/>
  <c r="Q1141" i="1" s="1"/>
  <c r="L1143" i="1"/>
  <c r="N1143" i="1" s="1"/>
  <c r="P1143" i="1" s="1"/>
  <c r="Q1143" i="1" s="1"/>
  <c r="L1145" i="1"/>
  <c r="N1145" i="1" s="1"/>
  <c r="P1145" i="1" s="1"/>
  <c r="Q1145" i="1" s="1"/>
  <c r="L1147" i="1"/>
  <c r="N1147" i="1" s="1"/>
  <c r="P1147" i="1" s="1"/>
  <c r="Q1147" i="1" s="1"/>
  <c r="L1149" i="1"/>
  <c r="N1149" i="1" s="1"/>
  <c r="P1149" i="1" s="1"/>
  <c r="Q1149" i="1" s="1"/>
  <c r="L1151" i="1"/>
  <c r="N1151" i="1" s="1"/>
  <c r="P1151" i="1" s="1"/>
  <c r="Q1151" i="1" s="1"/>
  <c r="L1153" i="1"/>
  <c r="N1153" i="1" s="1"/>
  <c r="P1153" i="1" s="1"/>
  <c r="Q1153" i="1" s="1"/>
  <c r="L1155" i="1"/>
  <c r="N1155" i="1" s="1"/>
  <c r="P1155" i="1" s="1"/>
  <c r="Q1155" i="1" s="1"/>
  <c r="L1157" i="1"/>
  <c r="N1157" i="1" s="1"/>
  <c r="P1157" i="1" s="1"/>
  <c r="Q1157" i="1" s="1"/>
  <c r="L1159" i="1"/>
  <c r="N1159" i="1" s="1"/>
  <c r="P1159" i="1" s="1"/>
  <c r="Q1159" i="1" s="1"/>
  <c r="L1161" i="1"/>
  <c r="N1161" i="1" s="1"/>
  <c r="P1161" i="1" s="1"/>
  <c r="Q1161" i="1" s="1"/>
  <c r="L1163" i="1"/>
  <c r="N1163" i="1" s="1"/>
  <c r="P1163" i="1" s="1"/>
  <c r="Q1163" i="1" s="1"/>
  <c r="L1165" i="1"/>
  <c r="N1165" i="1" s="1"/>
  <c r="P1165" i="1" s="1"/>
  <c r="Q1165" i="1" s="1"/>
  <c r="L1167" i="1"/>
  <c r="N1167" i="1" s="1"/>
  <c r="P1167" i="1" s="1"/>
  <c r="Q1167" i="1" s="1"/>
  <c r="L1169" i="1"/>
  <c r="N1169" i="1" s="1"/>
  <c r="P1169" i="1" s="1"/>
  <c r="Q1169" i="1" s="1"/>
  <c r="L1171" i="1"/>
  <c r="N1171" i="1" s="1"/>
  <c r="P1171" i="1" s="1"/>
  <c r="Q1171" i="1" s="1"/>
  <c r="L1173" i="1"/>
  <c r="N1173" i="1" s="1"/>
  <c r="P1173" i="1" s="1"/>
  <c r="Q1173" i="1" s="1"/>
  <c r="L1175" i="1"/>
  <c r="N1175" i="1" s="1"/>
  <c r="P1175" i="1" s="1"/>
  <c r="Q1175" i="1" s="1"/>
  <c r="L1177" i="1"/>
  <c r="N1177" i="1" s="1"/>
  <c r="P1177" i="1" s="1"/>
  <c r="Q1177" i="1" s="1"/>
  <c r="L1179" i="1"/>
  <c r="N1179" i="1" s="1"/>
  <c r="P1179" i="1" s="1"/>
  <c r="Q1179" i="1" s="1"/>
  <c r="L1181" i="1"/>
  <c r="N1181" i="1" s="1"/>
  <c r="P1181" i="1" s="1"/>
  <c r="Q1181" i="1" s="1"/>
  <c r="L1183" i="1"/>
  <c r="N1183" i="1" s="1"/>
  <c r="P1183" i="1" s="1"/>
  <c r="Q1183" i="1" s="1"/>
  <c r="L1185" i="1"/>
  <c r="N1185" i="1" s="1"/>
  <c r="P1185" i="1" s="1"/>
  <c r="Q1185" i="1" s="1"/>
  <c r="L1187" i="1"/>
  <c r="N1187" i="1" s="1"/>
  <c r="P1187" i="1" s="1"/>
  <c r="Q1187" i="1" s="1"/>
  <c r="L1189" i="1"/>
  <c r="N1189" i="1" s="1"/>
  <c r="P1189" i="1" s="1"/>
  <c r="Q1189" i="1" s="1"/>
  <c r="L1191" i="1"/>
  <c r="N1191" i="1" s="1"/>
  <c r="P1191" i="1" s="1"/>
  <c r="Q1191" i="1" s="1"/>
  <c r="L1193" i="1"/>
  <c r="N1193" i="1" s="1"/>
  <c r="P1193" i="1" s="1"/>
  <c r="Q1193" i="1" s="1"/>
  <c r="L1195" i="1"/>
  <c r="N1195" i="1" s="1"/>
  <c r="P1195" i="1" s="1"/>
  <c r="Q1195" i="1" s="1"/>
  <c r="L1197" i="1"/>
  <c r="N1197" i="1" s="1"/>
  <c r="P1197" i="1" s="1"/>
  <c r="Q1197" i="1" s="1"/>
  <c r="L1199" i="1"/>
  <c r="N1199" i="1" s="1"/>
  <c r="P1199" i="1" s="1"/>
  <c r="Q1199" i="1" s="1"/>
  <c r="L1201" i="1"/>
  <c r="N1201" i="1" s="1"/>
  <c r="P1201" i="1" s="1"/>
  <c r="Q1201" i="1" s="1"/>
  <c r="L1203" i="1"/>
  <c r="N1203" i="1" s="1"/>
  <c r="P1203" i="1" s="1"/>
  <c r="Q1203" i="1" s="1"/>
  <c r="L1205" i="1"/>
  <c r="N1205" i="1" s="1"/>
  <c r="P1205" i="1" s="1"/>
  <c r="Q1205" i="1" s="1"/>
  <c r="L1207" i="1"/>
  <c r="N1207" i="1" s="1"/>
  <c r="P1207" i="1" s="1"/>
  <c r="Q1207" i="1" s="1"/>
  <c r="L1209" i="1"/>
  <c r="N1209" i="1" s="1"/>
  <c r="P1209" i="1" s="1"/>
  <c r="Q1209" i="1" s="1"/>
  <c r="L1211" i="1"/>
  <c r="N1211" i="1" s="1"/>
  <c r="P1211" i="1" s="1"/>
  <c r="Q1211" i="1" s="1"/>
  <c r="L1213" i="1"/>
  <c r="N1213" i="1" s="1"/>
  <c r="P1213" i="1" s="1"/>
  <c r="Q1213" i="1" s="1"/>
  <c r="L1215" i="1"/>
  <c r="N1215" i="1" s="1"/>
  <c r="P1215" i="1" s="1"/>
  <c r="Q1215" i="1" s="1"/>
  <c r="L1217" i="1"/>
  <c r="N1217" i="1" s="1"/>
  <c r="P1217" i="1" s="1"/>
  <c r="Q1217" i="1" s="1"/>
  <c r="L1219" i="1"/>
  <c r="N1219" i="1" s="1"/>
  <c r="P1219" i="1" s="1"/>
  <c r="Q1219" i="1" s="1"/>
  <c r="L1221" i="1"/>
  <c r="N1221" i="1" s="1"/>
  <c r="P1221" i="1" s="1"/>
  <c r="Q1221" i="1" s="1"/>
  <c r="L1223" i="1"/>
  <c r="N1223" i="1" s="1"/>
  <c r="P1223" i="1" s="1"/>
  <c r="Q1223" i="1" s="1"/>
  <c r="L1225" i="1"/>
  <c r="N1225" i="1" s="1"/>
  <c r="P1225" i="1" s="1"/>
  <c r="Q1225" i="1" s="1"/>
  <c r="L1227" i="1"/>
  <c r="N1227" i="1" s="1"/>
  <c r="P1227" i="1" s="1"/>
  <c r="Q1227" i="1" s="1"/>
  <c r="L1229" i="1"/>
  <c r="N1229" i="1" s="1"/>
  <c r="P1229" i="1" s="1"/>
  <c r="Q1229" i="1" s="1"/>
  <c r="L1231" i="1"/>
  <c r="N1231" i="1" s="1"/>
  <c r="P1231" i="1" s="1"/>
  <c r="Q1231" i="1" s="1"/>
  <c r="L1233" i="1"/>
  <c r="N1233" i="1" s="1"/>
  <c r="P1233" i="1" s="1"/>
  <c r="Q1233" i="1" s="1"/>
  <c r="L1235" i="1"/>
  <c r="N1235" i="1" s="1"/>
  <c r="P1235" i="1" s="1"/>
  <c r="Q1235" i="1" s="1"/>
  <c r="L1237" i="1"/>
  <c r="N1237" i="1" s="1"/>
  <c r="P1237" i="1" s="1"/>
  <c r="Q1237" i="1" s="1"/>
  <c r="L1239" i="1"/>
  <c r="N1239" i="1" s="1"/>
  <c r="P1239" i="1" s="1"/>
  <c r="Q1239" i="1" s="1"/>
  <c r="L1241" i="1"/>
  <c r="N1241" i="1" s="1"/>
  <c r="P1241" i="1" s="1"/>
  <c r="Q1241" i="1" s="1"/>
  <c r="L1243" i="1"/>
  <c r="N1243" i="1" s="1"/>
  <c r="P1243" i="1" s="1"/>
  <c r="Q1243" i="1" s="1"/>
  <c r="L1245" i="1"/>
  <c r="N1245" i="1" s="1"/>
  <c r="P1245" i="1" s="1"/>
  <c r="Q1245" i="1" s="1"/>
  <c r="L1247" i="1"/>
  <c r="N1247" i="1" s="1"/>
  <c r="P1247" i="1" s="1"/>
  <c r="Q1247" i="1" s="1"/>
  <c r="L1249" i="1"/>
  <c r="N1249" i="1" s="1"/>
  <c r="P1249" i="1" s="1"/>
  <c r="Q1249" i="1" s="1"/>
  <c r="L1251" i="1"/>
  <c r="N1251" i="1" s="1"/>
  <c r="P1251" i="1" s="1"/>
  <c r="Q1251" i="1" s="1"/>
  <c r="L1253" i="1"/>
  <c r="N1253" i="1" s="1"/>
  <c r="P1253" i="1" s="1"/>
  <c r="Q1253" i="1" s="1"/>
  <c r="L1255" i="1"/>
  <c r="N1255" i="1" s="1"/>
  <c r="P1255" i="1" s="1"/>
  <c r="Q1255" i="1" s="1"/>
  <c r="L1257" i="1"/>
  <c r="N1257" i="1" s="1"/>
  <c r="P1257" i="1" s="1"/>
  <c r="Q1257" i="1" s="1"/>
  <c r="L1259" i="1"/>
  <c r="N1259" i="1" s="1"/>
  <c r="P1259" i="1" s="1"/>
  <c r="Q1259" i="1" s="1"/>
  <c r="L1261" i="1"/>
  <c r="N1261" i="1" s="1"/>
  <c r="P1261" i="1" s="1"/>
  <c r="Q1261" i="1" s="1"/>
  <c r="L31" i="1"/>
  <c r="N31" i="1" s="1"/>
  <c r="P31" i="1" s="1"/>
  <c r="L35" i="1"/>
  <c r="N35" i="1" s="1"/>
  <c r="P35" i="1" s="1"/>
  <c r="L39" i="1"/>
  <c r="N39" i="1" s="1"/>
  <c r="P39" i="1" s="1"/>
  <c r="L43" i="1"/>
  <c r="N43" i="1" s="1"/>
  <c r="P43" i="1" s="1"/>
  <c r="L47" i="1"/>
  <c r="N47" i="1" s="1"/>
  <c r="P47" i="1" s="1"/>
  <c r="L51" i="1"/>
  <c r="N51" i="1" s="1"/>
  <c r="P51" i="1" s="1"/>
  <c r="L55" i="1"/>
  <c r="N55" i="1" s="1"/>
  <c r="P55" i="1" s="1"/>
  <c r="L59" i="1"/>
  <c r="N59" i="1" s="1"/>
  <c r="P59" i="1" s="1"/>
  <c r="L63" i="1"/>
  <c r="N63" i="1" s="1"/>
  <c r="P63" i="1" s="1"/>
  <c r="L67" i="1"/>
  <c r="N67" i="1" s="1"/>
  <c r="P67" i="1" s="1"/>
  <c r="L71" i="1"/>
  <c r="N71" i="1" s="1"/>
  <c r="P71" i="1" s="1"/>
  <c r="L75" i="1"/>
  <c r="N75" i="1" s="1"/>
  <c r="P75" i="1" s="1"/>
  <c r="L79" i="1"/>
  <c r="N79" i="1" s="1"/>
  <c r="P79" i="1" s="1"/>
  <c r="L83" i="1"/>
  <c r="N83" i="1" s="1"/>
  <c r="P83" i="1" s="1"/>
  <c r="L87" i="1"/>
  <c r="N87" i="1" s="1"/>
  <c r="P87" i="1" s="1"/>
  <c r="L91" i="1"/>
  <c r="N91" i="1" s="1"/>
  <c r="P91" i="1" s="1"/>
  <c r="L95" i="1"/>
  <c r="N95" i="1" s="1"/>
  <c r="P95" i="1" s="1"/>
  <c r="L99" i="1"/>
  <c r="N99" i="1" s="1"/>
  <c r="P99" i="1" s="1"/>
  <c r="L103" i="1"/>
  <c r="N103" i="1" s="1"/>
  <c r="P103" i="1" s="1"/>
  <c r="L107" i="1"/>
  <c r="N107" i="1" s="1"/>
  <c r="P107" i="1" s="1"/>
  <c r="L111" i="1"/>
  <c r="N111" i="1" s="1"/>
  <c r="P111" i="1" s="1"/>
  <c r="L115" i="1"/>
  <c r="N115" i="1" s="1"/>
  <c r="P115" i="1" s="1"/>
  <c r="L119" i="1"/>
  <c r="N119" i="1" s="1"/>
  <c r="P119" i="1" s="1"/>
  <c r="L123" i="1"/>
  <c r="N123" i="1" s="1"/>
  <c r="P123" i="1" s="1"/>
  <c r="L127" i="1"/>
  <c r="N127" i="1" s="1"/>
  <c r="P127" i="1" s="1"/>
  <c r="L131" i="1"/>
  <c r="N131" i="1" s="1"/>
  <c r="P131" i="1" s="1"/>
  <c r="L135" i="1"/>
  <c r="N135" i="1" s="1"/>
  <c r="P135" i="1" s="1"/>
  <c r="L139" i="1"/>
  <c r="N139" i="1" s="1"/>
  <c r="P139" i="1" s="1"/>
  <c r="L143" i="1"/>
  <c r="N143" i="1" s="1"/>
  <c r="P143" i="1" s="1"/>
  <c r="L147" i="1"/>
  <c r="N147" i="1" s="1"/>
  <c r="P147" i="1" s="1"/>
  <c r="L151" i="1"/>
  <c r="N151" i="1" s="1"/>
  <c r="P151" i="1" s="1"/>
  <c r="L155" i="1"/>
  <c r="N155" i="1" s="1"/>
  <c r="P155" i="1" s="1"/>
  <c r="L159" i="1"/>
  <c r="N159" i="1" s="1"/>
  <c r="P159" i="1" s="1"/>
  <c r="L163" i="1"/>
  <c r="N163" i="1" s="1"/>
  <c r="P163" i="1" s="1"/>
  <c r="L167" i="1"/>
  <c r="N167" i="1" s="1"/>
  <c r="P167" i="1" s="1"/>
  <c r="L171" i="1"/>
  <c r="N171" i="1" s="1"/>
  <c r="P171" i="1" s="1"/>
  <c r="L175" i="1"/>
  <c r="N175" i="1" s="1"/>
  <c r="P175" i="1" s="1"/>
  <c r="L179" i="1"/>
  <c r="N179" i="1" s="1"/>
  <c r="P179" i="1" s="1"/>
  <c r="L183" i="1"/>
  <c r="N183" i="1" s="1"/>
  <c r="P183" i="1" s="1"/>
  <c r="L187" i="1"/>
  <c r="N187" i="1" s="1"/>
  <c r="P187" i="1" s="1"/>
  <c r="L191" i="1"/>
  <c r="N191" i="1" s="1"/>
  <c r="P191" i="1" s="1"/>
  <c r="L195" i="1"/>
  <c r="N195" i="1" s="1"/>
  <c r="P195" i="1" s="1"/>
  <c r="L199" i="1"/>
  <c r="N199" i="1" s="1"/>
  <c r="P199" i="1" s="1"/>
  <c r="L203" i="1"/>
  <c r="N203" i="1" s="1"/>
  <c r="P203" i="1" s="1"/>
  <c r="L207" i="1"/>
  <c r="N207" i="1" s="1"/>
  <c r="P207" i="1" s="1"/>
  <c r="L211" i="1"/>
  <c r="N211" i="1" s="1"/>
  <c r="P211" i="1" s="1"/>
  <c r="L215" i="1"/>
  <c r="N215" i="1" s="1"/>
  <c r="P215" i="1" s="1"/>
  <c r="L219" i="1"/>
  <c r="N219" i="1" s="1"/>
  <c r="P219" i="1" s="1"/>
  <c r="L223" i="1"/>
  <c r="N223" i="1" s="1"/>
  <c r="P223" i="1" s="1"/>
  <c r="L227" i="1"/>
  <c r="N227" i="1" s="1"/>
  <c r="P227" i="1" s="1"/>
  <c r="L231" i="1"/>
  <c r="N231" i="1" s="1"/>
  <c r="P231" i="1" s="1"/>
  <c r="L235" i="1"/>
  <c r="N235" i="1" s="1"/>
  <c r="P235" i="1" s="1"/>
  <c r="L239" i="1"/>
  <c r="N239" i="1" s="1"/>
  <c r="P239" i="1" s="1"/>
  <c r="L243" i="1"/>
  <c r="N243" i="1" s="1"/>
  <c r="P243" i="1" s="1"/>
  <c r="L247" i="1"/>
  <c r="N247" i="1" s="1"/>
  <c r="P247" i="1" s="1"/>
  <c r="L251" i="1"/>
  <c r="N251" i="1" s="1"/>
  <c r="P251" i="1" s="1"/>
  <c r="L255" i="1"/>
  <c r="N255" i="1" s="1"/>
  <c r="P255" i="1" s="1"/>
  <c r="L259" i="1"/>
  <c r="N259" i="1" s="1"/>
  <c r="P259" i="1" s="1"/>
  <c r="L263" i="1"/>
  <c r="N263" i="1" s="1"/>
  <c r="P263" i="1" s="1"/>
  <c r="L267" i="1"/>
  <c r="N267" i="1" s="1"/>
  <c r="P267" i="1" s="1"/>
  <c r="L271" i="1"/>
  <c r="N271" i="1" s="1"/>
  <c r="P271" i="1" s="1"/>
  <c r="L275" i="1"/>
  <c r="N275" i="1" s="1"/>
  <c r="P275" i="1" s="1"/>
  <c r="L279" i="1"/>
  <c r="N279" i="1" s="1"/>
  <c r="P279" i="1" s="1"/>
  <c r="L283" i="1"/>
  <c r="N283" i="1" s="1"/>
  <c r="P283" i="1" s="1"/>
  <c r="L287" i="1"/>
  <c r="N287" i="1" s="1"/>
  <c r="P287" i="1" s="1"/>
  <c r="L291" i="1"/>
  <c r="N291" i="1" s="1"/>
  <c r="P291" i="1" s="1"/>
  <c r="L295" i="1"/>
  <c r="N295" i="1" s="1"/>
  <c r="P295" i="1" s="1"/>
  <c r="L299" i="1"/>
  <c r="N299" i="1" s="1"/>
  <c r="P299" i="1" s="1"/>
  <c r="L303" i="1"/>
  <c r="N303" i="1" s="1"/>
  <c r="P303" i="1" s="1"/>
  <c r="L307" i="1"/>
  <c r="N307" i="1" s="1"/>
  <c r="P307" i="1" s="1"/>
  <c r="L311" i="1"/>
  <c r="N311" i="1" s="1"/>
  <c r="P311" i="1" s="1"/>
  <c r="L315" i="1"/>
  <c r="N315" i="1" s="1"/>
  <c r="P315" i="1" s="1"/>
  <c r="L319" i="1"/>
  <c r="N319" i="1" s="1"/>
  <c r="P319" i="1" s="1"/>
  <c r="L323" i="1"/>
  <c r="N323" i="1" s="1"/>
  <c r="P323" i="1" s="1"/>
  <c r="L327" i="1"/>
  <c r="N327" i="1" s="1"/>
  <c r="P327" i="1" s="1"/>
  <c r="L331" i="1"/>
  <c r="N331" i="1" s="1"/>
  <c r="P331" i="1" s="1"/>
  <c r="L335" i="1"/>
  <c r="N335" i="1" s="1"/>
  <c r="P335" i="1" s="1"/>
  <c r="L339" i="1"/>
  <c r="N339" i="1" s="1"/>
  <c r="P339" i="1" s="1"/>
  <c r="L343" i="1"/>
  <c r="N343" i="1" s="1"/>
  <c r="P343" i="1" s="1"/>
  <c r="L347" i="1"/>
  <c r="N347" i="1" s="1"/>
  <c r="P347" i="1" s="1"/>
  <c r="L351" i="1"/>
  <c r="N351" i="1" s="1"/>
  <c r="P351" i="1" s="1"/>
  <c r="L355" i="1"/>
  <c r="N355" i="1" s="1"/>
  <c r="P355" i="1" s="1"/>
  <c r="L359" i="1"/>
  <c r="N359" i="1" s="1"/>
  <c r="P359" i="1" s="1"/>
  <c r="L363" i="1"/>
  <c r="N363" i="1" s="1"/>
  <c r="P363" i="1" s="1"/>
  <c r="L367" i="1"/>
  <c r="N367" i="1" s="1"/>
  <c r="P367" i="1" s="1"/>
  <c r="L371" i="1"/>
  <c r="N371" i="1" s="1"/>
  <c r="P371" i="1" s="1"/>
  <c r="L375" i="1"/>
  <c r="N375" i="1" s="1"/>
  <c r="P375" i="1" s="1"/>
  <c r="L379" i="1"/>
  <c r="N379" i="1" s="1"/>
  <c r="P379" i="1" s="1"/>
  <c r="L383" i="1"/>
  <c r="N383" i="1" s="1"/>
  <c r="P383" i="1" s="1"/>
  <c r="L387" i="1"/>
  <c r="N387" i="1" s="1"/>
  <c r="P387" i="1" s="1"/>
  <c r="L391" i="1"/>
  <c r="N391" i="1" s="1"/>
  <c r="P391" i="1" s="1"/>
  <c r="L395" i="1"/>
  <c r="N395" i="1" s="1"/>
  <c r="P395" i="1" s="1"/>
  <c r="L399" i="1"/>
  <c r="N399" i="1" s="1"/>
  <c r="P399" i="1" s="1"/>
  <c r="L403" i="1"/>
  <c r="N403" i="1" s="1"/>
  <c r="P403" i="1" s="1"/>
  <c r="L407" i="1"/>
  <c r="N407" i="1" s="1"/>
  <c r="P407" i="1" s="1"/>
  <c r="L411" i="1"/>
  <c r="N411" i="1" s="1"/>
  <c r="P411" i="1" s="1"/>
  <c r="L415" i="1"/>
  <c r="N415" i="1" s="1"/>
  <c r="P415" i="1" s="1"/>
  <c r="L419" i="1"/>
  <c r="N419" i="1" s="1"/>
  <c r="P419" i="1" s="1"/>
  <c r="L423" i="1"/>
  <c r="N423" i="1" s="1"/>
  <c r="P423" i="1" s="1"/>
  <c r="L427" i="1"/>
  <c r="N427" i="1" s="1"/>
  <c r="P427" i="1" s="1"/>
  <c r="L431" i="1"/>
  <c r="N431" i="1" s="1"/>
  <c r="P431" i="1" s="1"/>
  <c r="L435" i="1"/>
  <c r="N435" i="1" s="1"/>
  <c r="P435" i="1" s="1"/>
  <c r="L439" i="1"/>
  <c r="N439" i="1" s="1"/>
  <c r="P439" i="1" s="1"/>
  <c r="L443" i="1"/>
  <c r="N443" i="1" s="1"/>
  <c r="P443" i="1" s="1"/>
  <c r="L447" i="1"/>
  <c r="N447" i="1" s="1"/>
  <c r="P447" i="1" s="1"/>
  <c r="L451" i="1"/>
  <c r="N451" i="1" s="1"/>
  <c r="P451" i="1" s="1"/>
  <c r="L455" i="1"/>
  <c r="N455" i="1" s="1"/>
  <c r="P455" i="1" s="1"/>
  <c r="L459" i="1"/>
  <c r="N459" i="1" s="1"/>
  <c r="P459" i="1" s="1"/>
  <c r="L463" i="1"/>
  <c r="N463" i="1" s="1"/>
  <c r="P463" i="1" s="1"/>
  <c r="L467" i="1"/>
  <c r="N467" i="1" s="1"/>
  <c r="P467" i="1" s="1"/>
  <c r="L471" i="1"/>
  <c r="N471" i="1" s="1"/>
  <c r="P471" i="1" s="1"/>
  <c r="L475" i="1"/>
  <c r="N475" i="1" s="1"/>
  <c r="P475" i="1" s="1"/>
  <c r="L479" i="1"/>
  <c r="N479" i="1" s="1"/>
  <c r="P479" i="1" s="1"/>
  <c r="L483" i="1"/>
  <c r="N483" i="1" s="1"/>
  <c r="P483" i="1" s="1"/>
  <c r="L487" i="1"/>
  <c r="N487" i="1" s="1"/>
  <c r="P487" i="1" s="1"/>
  <c r="L491" i="1"/>
  <c r="N491" i="1" s="1"/>
  <c r="P491" i="1" s="1"/>
  <c r="L495" i="1"/>
  <c r="N495" i="1" s="1"/>
  <c r="P495" i="1" s="1"/>
  <c r="L499" i="1"/>
  <c r="N499" i="1" s="1"/>
  <c r="P499" i="1" s="1"/>
  <c r="L503" i="1"/>
  <c r="N503" i="1" s="1"/>
  <c r="P503" i="1" s="1"/>
  <c r="L507" i="1"/>
  <c r="N507" i="1" s="1"/>
  <c r="P507" i="1" s="1"/>
  <c r="L511" i="1"/>
  <c r="N511" i="1" s="1"/>
  <c r="P511" i="1" s="1"/>
  <c r="L515" i="1"/>
  <c r="N515" i="1" s="1"/>
  <c r="P515" i="1" s="1"/>
  <c r="L519" i="1"/>
  <c r="N519" i="1" s="1"/>
  <c r="P519" i="1" s="1"/>
  <c r="L523" i="1"/>
  <c r="N523" i="1" s="1"/>
  <c r="P523" i="1" s="1"/>
  <c r="L527" i="1"/>
  <c r="N527" i="1" s="1"/>
  <c r="P527" i="1" s="1"/>
  <c r="L531" i="1"/>
  <c r="N531" i="1" s="1"/>
  <c r="P531" i="1" s="1"/>
  <c r="L28" i="1"/>
  <c r="N28" i="1" s="1"/>
  <c r="P28" i="1" s="1"/>
  <c r="L32" i="1"/>
  <c r="N32" i="1" s="1"/>
  <c r="P32" i="1" s="1"/>
  <c r="L36" i="1"/>
  <c r="N36" i="1" s="1"/>
  <c r="P36" i="1" s="1"/>
  <c r="L40" i="1"/>
  <c r="N40" i="1" s="1"/>
  <c r="P40" i="1" s="1"/>
  <c r="L44" i="1"/>
  <c r="N44" i="1" s="1"/>
  <c r="P44" i="1" s="1"/>
  <c r="L48" i="1"/>
  <c r="N48" i="1" s="1"/>
  <c r="P48" i="1" s="1"/>
  <c r="L52" i="1"/>
  <c r="N52" i="1" s="1"/>
  <c r="P52" i="1" s="1"/>
  <c r="L56" i="1"/>
  <c r="N56" i="1" s="1"/>
  <c r="P56" i="1" s="1"/>
  <c r="L60" i="1"/>
  <c r="N60" i="1" s="1"/>
  <c r="P60" i="1" s="1"/>
  <c r="L64" i="1"/>
  <c r="N64" i="1" s="1"/>
  <c r="P64" i="1" s="1"/>
  <c r="L68" i="1"/>
  <c r="N68" i="1" s="1"/>
  <c r="P68" i="1" s="1"/>
  <c r="L72" i="1"/>
  <c r="N72" i="1" s="1"/>
  <c r="P72" i="1" s="1"/>
  <c r="L76" i="1"/>
  <c r="N76" i="1" s="1"/>
  <c r="P76" i="1" s="1"/>
  <c r="L80" i="1"/>
  <c r="N80" i="1" s="1"/>
  <c r="P80" i="1" s="1"/>
  <c r="L84" i="1"/>
  <c r="N84" i="1" s="1"/>
  <c r="P84" i="1" s="1"/>
  <c r="L88" i="1"/>
  <c r="N88" i="1" s="1"/>
  <c r="P88" i="1" s="1"/>
  <c r="L92" i="1"/>
  <c r="N92" i="1" s="1"/>
  <c r="P92" i="1" s="1"/>
  <c r="L96" i="1"/>
  <c r="N96" i="1" s="1"/>
  <c r="P96" i="1" s="1"/>
  <c r="L100" i="1"/>
  <c r="N100" i="1" s="1"/>
  <c r="P100" i="1" s="1"/>
  <c r="L104" i="1"/>
  <c r="N104" i="1" s="1"/>
  <c r="P104" i="1" s="1"/>
  <c r="L108" i="1"/>
  <c r="N108" i="1" s="1"/>
  <c r="P108" i="1" s="1"/>
  <c r="L112" i="1"/>
  <c r="N112" i="1" s="1"/>
  <c r="P112" i="1" s="1"/>
  <c r="L116" i="1"/>
  <c r="N116" i="1" s="1"/>
  <c r="P116" i="1" s="1"/>
  <c r="L120" i="1"/>
  <c r="N120" i="1" s="1"/>
  <c r="P120" i="1" s="1"/>
  <c r="L124" i="1"/>
  <c r="N124" i="1" s="1"/>
  <c r="P124" i="1" s="1"/>
  <c r="L128" i="1"/>
  <c r="N128" i="1" s="1"/>
  <c r="P128" i="1" s="1"/>
  <c r="L132" i="1"/>
  <c r="N132" i="1" s="1"/>
  <c r="P132" i="1" s="1"/>
  <c r="L136" i="1"/>
  <c r="N136" i="1" s="1"/>
  <c r="P136" i="1" s="1"/>
  <c r="L140" i="1"/>
  <c r="N140" i="1" s="1"/>
  <c r="P140" i="1" s="1"/>
  <c r="L144" i="1"/>
  <c r="N144" i="1" s="1"/>
  <c r="P144" i="1" s="1"/>
  <c r="L148" i="1"/>
  <c r="N148" i="1" s="1"/>
  <c r="P148" i="1" s="1"/>
  <c r="L152" i="1"/>
  <c r="N152" i="1" s="1"/>
  <c r="P152" i="1" s="1"/>
  <c r="L156" i="1"/>
  <c r="N156" i="1" s="1"/>
  <c r="P156" i="1" s="1"/>
  <c r="L160" i="1"/>
  <c r="N160" i="1" s="1"/>
  <c r="P160" i="1" s="1"/>
  <c r="L164" i="1"/>
  <c r="N164" i="1" s="1"/>
  <c r="P164" i="1" s="1"/>
  <c r="L168" i="1"/>
  <c r="N168" i="1" s="1"/>
  <c r="P168" i="1" s="1"/>
  <c r="L172" i="1"/>
  <c r="N172" i="1" s="1"/>
  <c r="P172" i="1" s="1"/>
  <c r="L176" i="1"/>
  <c r="N176" i="1" s="1"/>
  <c r="P176" i="1" s="1"/>
  <c r="L180" i="1"/>
  <c r="N180" i="1" s="1"/>
  <c r="P180" i="1" s="1"/>
  <c r="L184" i="1"/>
  <c r="N184" i="1" s="1"/>
  <c r="P184" i="1" s="1"/>
  <c r="L188" i="1"/>
  <c r="N188" i="1" s="1"/>
  <c r="P188" i="1" s="1"/>
  <c r="L192" i="1"/>
  <c r="N192" i="1" s="1"/>
  <c r="P192" i="1" s="1"/>
  <c r="L196" i="1"/>
  <c r="N196" i="1" s="1"/>
  <c r="P196" i="1" s="1"/>
  <c r="L200" i="1"/>
  <c r="N200" i="1" s="1"/>
  <c r="P200" i="1" s="1"/>
  <c r="L204" i="1"/>
  <c r="N204" i="1" s="1"/>
  <c r="P204" i="1" s="1"/>
  <c r="L208" i="1"/>
  <c r="N208" i="1" s="1"/>
  <c r="P208" i="1" s="1"/>
  <c r="L212" i="1"/>
  <c r="N212" i="1" s="1"/>
  <c r="P212" i="1" s="1"/>
  <c r="L216" i="1"/>
  <c r="N216" i="1" s="1"/>
  <c r="P216" i="1" s="1"/>
  <c r="L220" i="1"/>
  <c r="N220" i="1" s="1"/>
  <c r="P220" i="1" s="1"/>
  <c r="L224" i="1"/>
  <c r="N224" i="1" s="1"/>
  <c r="P224" i="1" s="1"/>
  <c r="L228" i="1"/>
  <c r="N228" i="1" s="1"/>
  <c r="P228" i="1" s="1"/>
  <c r="L232" i="1"/>
  <c r="N232" i="1" s="1"/>
  <c r="P232" i="1" s="1"/>
  <c r="L236" i="1"/>
  <c r="N236" i="1" s="1"/>
  <c r="P236" i="1" s="1"/>
  <c r="L240" i="1"/>
  <c r="N240" i="1" s="1"/>
  <c r="P240" i="1" s="1"/>
  <c r="L244" i="1"/>
  <c r="N244" i="1" s="1"/>
  <c r="P244" i="1" s="1"/>
  <c r="L248" i="1"/>
  <c r="N248" i="1" s="1"/>
  <c r="P248" i="1" s="1"/>
  <c r="L252" i="1"/>
  <c r="N252" i="1" s="1"/>
  <c r="P252" i="1" s="1"/>
  <c r="L256" i="1"/>
  <c r="N256" i="1" s="1"/>
  <c r="P256" i="1" s="1"/>
  <c r="L260" i="1"/>
  <c r="N260" i="1" s="1"/>
  <c r="P260" i="1" s="1"/>
  <c r="L264" i="1"/>
  <c r="N264" i="1" s="1"/>
  <c r="P264" i="1" s="1"/>
  <c r="L268" i="1"/>
  <c r="N268" i="1" s="1"/>
  <c r="P268" i="1" s="1"/>
  <c r="L272" i="1"/>
  <c r="N272" i="1" s="1"/>
  <c r="P272" i="1" s="1"/>
  <c r="L276" i="1"/>
  <c r="N276" i="1" s="1"/>
  <c r="P276" i="1" s="1"/>
  <c r="L280" i="1"/>
  <c r="N280" i="1" s="1"/>
  <c r="P280" i="1" s="1"/>
  <c r="L284" i="1"/>
  <c r="N284" i="1" s="1"/>
  <c r="P284" i="1" s="1"/>
  <c r="L288" i="1"/>
  <c r="N288" i="1" s="1"/>
  <c r="P288" i="1" s="1"/>
  <c r="L292" i="1"/>
  <c r="N292" i="1" s="1"/>
  <c r="P292" i="1" s="1"/>
  <c r="L296" i="1"/>
  <c r="N296" i="1" s="1"/>
  <c r="P296" i="1" s="1"/>
  <c r="L300" i="1"/>
  <c r="N300" i="1" s="1"/>
  <c r="P300" i="1" s="1"/>
  <c r="L304" i="1"/>
  <c r="N304" i="1" s="1"/>
  <c r="P304" i="1" s="1"/>
  <c r="L308" i="1"/>
  <c r="N308" i="1" s="1"/>
  <c r="P308" i="1" s="1"/>
  <c r="L312" i="1"/>
  <c r="N312" i="1" s="1"/>
  <c r="P312" i="1" s="1"/>
  <c r="L316" i="1"/>
  <c r="N316" i="1" s="1"/>
  <c r="P316" i="1" s="1"/>
  <c r="L320" i="1"/>
  <c r="N320" i="1" s="1"/>
  <c r="P320" i="1" s="1"/>
  <c r="L324" i="1"/>
  <c r="N324" i="1" s="1"/>
  <c r="P324" i="1" s="1"/>
  <c r="L328" i="1"/>
  <c r="N328" i="1" s="1"/>
  <c r="P328" i="1" s="1"/>
  <c r="L332" i="1"/>
  <c r="N332" i="1" s="1"/>
  <c r="P332" i="1" s="1"/>
  <c r="L336" i="1"/>
  <c r="N336" i="1" s="1"/>
  <c r="P336" i="1" s="1"/>
  <c r="L340" i="1"/>
  <c r="N340" i="1" s="1"/>
  <c r="P340" i="1" s="1"/>
  <c r="L344" i="1"/>
  <c r="N344" i="1" s="1"/>
  <c r="P344" i="1" s="1"/>
  <c r="L348" i="1"/>
  <c r="N348" i="1" s="1"/>
  <c r="P348" i="1" s="1"/>
  <c r="L352" i="1"/>
  <c r="N352" i="1" s="1"/>
  <c r="P352" i="1" s="1"/>
  <c r="L356" i="1"/>
  <c r="N356" i="1" s="1"/>
  <c r="P356" i="1" s="1"/>
  <c r="L360" i="1"/>
  <c r="N360" i="1" s="1"/>
  <c r="P360" i="1" s="1"/>
  <c r="L364" i="1"/>
  <c r="N364" i="1" s="1"/>
  <c r="P364" i="1" s="1"/>
  <c r="L368" i="1"/>
  <c r="N368" i="1" s="1"/>
  <c r="P368" i="1" s="1"/>
  <c r="L372" i="1"/>
  <c r="N372" i="1" s="1"/>
  <c r="P372" i="1" s="1"/>
  <c r="L376" i="1"/>
  <c r="N376" i="1" s="1"/>
  <c r="P376" i="1" s="1"/>
  <c r="L380" i="1"/>
  <c r="N380" i="1" s="1"/>
  <c r="P380" i="1" s="1"/>
  <c r="L384" i="1"/>
  <c r="N384" i="1" s="1"/>
  <c r="P384" i="1" s="1"/>
  <c r="L388" i="1"/>
  <c r="N388" i="1" s="1"/>
  <c r="P388" i="1" s="1"/>
  <c r="L392" i="1"/>
  <c r="N392" i="1" s="1"/>
  <c r="P392" i="1" s="1"/>
  <c r="L396" i="1"/>
  <c r="N396" i="1" s="1"/>
  <c r="P396" i="1" s="1"/>
  <c r="L400" i="1"/>
  <c r="N400" i="1" s="1"/>
  <c r="P400" i="1" s="1"/>
  <c r="L404" i="1"/>
  <c r="N404" i="1" s="1"/>
  <c r="P404" i="1" s="1"/>
  <c r="L408" i="1"/>
  <c r="N408" i="1" s="1"/>
  <c r="P408" i="1" s="1"/>
  <c r="L412" i="1"/>
  <c r="N412" i="1" s="1"/>
  <c r="P412" i="1" s="1"/>
  <c r="L416" i="1"/>
  <c r="N416" i="1" s="1"/>
  <c r="P416" i="1" s="1"/>
  <c r="L420" i="1"/>
  <c r="N420" i="1" s="1"/>
  <c r="P420" i="1" s="1"/>
  <c r="L424" i="1"/>
  <c r="N424" i="1" s="1"/>
  <c r="P424" i="1" s="1"/>
  <c r="L428" i="1"/>
  <c r="N428" i="1" s="1"/>
  <c r="P428" i="1" s="1"/>
  <c r="L432" i="1"/>
  <c r="N432" i="1" s="1"/>
  <c r="P432" i="1" s="1"/>
  <c r="L436" i="1"/>
  <c r="N436" i="1" s="1"/>
  <c r="P436" i="1" s="1"/>
  <c r="L440" i="1"/>
  <c r="N440" i="1" s="1"/>
  <c r="P440" i="1" s="1"/>
  <c r="L444" i="1"/>
  <c r="N444" i="1" s="1"/>
  <c r="P444" i="1" s="1"/>
  <c r="L448" i="1"/>
  <c r="N448" i="1" s="1"/>
  <c r="P448" i="1" s="1"/>
  <c r="L452" i="1"/>
  <c r="N452" i="1" s="1"/>
  <c r="P452" i="1" s="1"/>
  <c r="L456" i="1"/>
  <c r="N456" i="1" s="1"/>
  <c r="P456" i="1" s="1"/>
  <c r="L460" i="1"/>
  <c r="N460" i="1" s="1"/>
  <c r="P460" i="1" s="1"/>
  <c r="L464" i="1"/>
  <c r="N464" i="1" s="1"/>
  <c r="P464" i="1" s="1"/>
  <c r="L468" i="1"/>
  <c r="N468" i="1" s="1"/>
  <c r="P468" i="1" s="1"/>
  <c r="L472" i="1"/>
  <c r="N472" i="1" s="1"/>
  <c r="P472" i="1" s="1"/>
  <c r="L476" i="1"/>
  <c r="N476" i="1" s="1"/>
  <c r="P476" i="1" s="1"/>
  <c r="L480" i="1"/>
  <c r="N480" i="1" s="1"/>
  <c r="P480" i="1" s="1"/>
  <c r="L484" i="1"/>
  <c r="N484" i="1" s="1"/>
  <c r="P484" i="1" s="1"/>
  <c r="L488" i="1"/>
  <c r="N488" i="1" s="1"/>
  <c r="P488" i="1" s="1"/>
  <c r="L492" i="1"/>
  <c r="N492" i="1" s="1"/>
  <c r="P492" i="1" s="1"/>
  <c r="L496" i="1"/>
  <c r="N496" i="1" s="1"/>
  <c r="P496" i="1" s="1"/>
  <c r="L500" i="1"/>
  <c r="N500" i="1" s="1"/>
  <c r="P500" i="1" s="1"/>
  <c r="L504" i="1"/>
  <c r="N504" i="1" s="1"/>
  <c r="P504" i="1" s="1"/>
  <c r="L508" i="1"/>
  <c r="N508" i="1" s="1"/>
  <c r="P508" i="1" s="1"/>
  <c r="L512" i="1"/>
  <c r="N512" i="1" s="1"/>
  <c r="P512" i="1" s="1"/>
  <c r="L516" i="1"/>
  <c r="N516" i="1" s="1"/>
  <c r="P516" i="1" s="1"/>
  <c r="L520" i="1"/>
  <c r="N520" i="1" s="1"/>
  <c r="P520" i="1" s="1"/>
  <c r="L524" i="1"/>
  <c r="N524" i="1" s="1"/>
  <c r="P524" i="1" s="1"/>
  <c r="L528" i="1"/>
  <c r="N528" i="1" s="1"/>
  <c r="P528" i="1" s="1"/>
  <c r="L532" i="1"/>
  <c r="N532" i="1" s="1"/>
  <c r="P532" i="1" s="1"/>
  <c r="Q532" i="1" s="1"/>
  <c r="L534" i="1"/>
  <c r="N534" i="1" s="1"/>
  <c r="P534" i="1" s="1"/>
  <c r="Q534" i="1" s="1"/>
  <c r="L536" i="1"/>
  <c r="N536" i="1" s="1"/>
  <c r="P536" i="1" s="1"/>
  <c r="Q536" i="1" s="1"/>
  <c r="L538" i="1"/>
  <c r="N538" i="1" s="1"/>
  <c r="P538" i="1" s="1"/>
  <c r="Q538" i="1" s="1"/>
  <c r="L540" i="1"/>
  <c r="N540" i="1" s="1"/>
  <c r="P540" i="1" s="1"/>
  <c r="Q540" i="1" s="1"/>
  <c r="L542" i="1"/>
  <c r="N542" i="1" s="1"/>
  <c r="P542" i="1" s="1"/>
  <c r="Q542" i="1" s="1"/>
  <c r="L544" i="1"/>
  <c r="N544" i="1" s="1"/>
  <c r="P544" i="1" s="1"/>
  <c r="Q544" i="1" s="1"/>
  <c r="L546" i="1"/>
  <c r="N546" i="1" s="1"/>
  <c r="P546" i="1" s="1"/>
  <c r="Q546" i="1" s="1"/>
  <c r="L548" i="1"/>
  <c r="N548" i="1" s="1"/>
  <c r="P548" i="1" s="1"/>
  <c r="Q548" i="1" s="1"/>
  <c r="L550" i="1"/>
  <c r="N550" i="1" s="1"/>
  <c r="P550" i="1" s="1"/>
  <c r="Q550" i="1" s="1"/>
  <c r="L552" i="1"/>
  <c r="N552" i="1" s="1"/>
  <c r="P552" i="1" s="1"/>
  <c r="Q552" i="1" s="1"/>
  <c r="L554" i="1"/>
  <c r="N554" i="1" s="1"/>
  <c r="P554" i="1" s="1"/>
  <c r="Q554" i="1" s="1"/>
  <c r="L556" i="1"/>
  <c r="N556" i="1" s="1"/>
  <c r="P556" i="1" s="1"/>
  <c r="Q556" i="1" s="1"/>
  <c r="L558" i="1"/>
  <c r="N558" i="1" s="1"/>
  <c r="P558" i="1" s="1"/>
  <c r="Q558" i="1" s="1"/>
  <c r="L560" i="1"/>
  <c r="N560" i="1" s="1"/>
  <c r="P560" i="1" s="1"/>
  <c r="Q560" i="1" s="1"/>
  <c r="L562" i="1"/>
  <c r="N562" i="1" s="1"/>
  <c r="P562" i="1" s="1"/>
  <c r="Q562" i="1" s="1"/>
  <c r="L564" i="1"/>
  <c r="N564" i="1" s="1"/>
  <c r="P564" i="1" s="1"/>
  <c r="Q564" i="1" s="1"/>
  <c r="L566" i="1"/>
  <c r="N566" i="1" s="1"/>
  <c r="P566" i="1" s="1"/>
  <c r="Q566" i="1" s="1"/>
  <c r="L568" i="1"/>
  <c r="N568" i="1" s="1"/>
  <c r="P568" i="1" s="1"/>
  <c r="Q568" i="1" s="1"/>
  <c r="L570" i="1"/>
  <c r="N570" i="1" s="1"/>
  <c r="P570" i="1" s="1"/>
  <c r="Q570" i="1" s="1"/>
  <c r="L572" i="1"/>
  <c r="N572" i="1" s="1"/>
  <c r="P572" i="1" s="1"/>
  <c r="Q572" i="1" s="1"/>
  <c r="L574" i="1"/>
  <c r="N574" i="1" s="1"/>
  <c r="P574" i="1" s="1"/>
  <c r="Q574" i="1" s="1"/>
  <c r="L576" i="1"/>
  <c r="N576" i="1" s="1"/>
  <c r="P576" i="1" s="1"/>
  <c r="Q576" i="1" s="1"/>
  <c r="L578" i="1"/>
  <c r="N578" i="1" s="1"/>
  <c r="P578" i="1" s="1"/>
  <c r="Q578" i="1" s="1"/>
  <c r="L580" i="1"/>
  <c r="N580" i="1" s="1"/>
  <c r="P580" i="1" s="1"/>
  <c r="Q580" i="1" s="1"/>
  <c r="L582" i="1"/>
  <c r="N582" i="1" s="1"/>
  <c r="P582" i="1" s="1"/>
  <c r="Q582" i="1" s="1"/>
  <c r="L584" i="1"/>
  <c r="N584" i="1" s="1"/>
  <c r="P584" i="1" s="1"/>
  <c r="Q584" i="1" s="1"/>
  <c r="L586" i="1"/>
  <c r="N586" i="1" s="1"/>
  <c r="P586" i="1" s="1"/>
  <c r="Q586" i="1" s="1"/>
  <c r="L588" i="1"/>
  <c r="N588" i="1" s="1"/>
  <c r="P588" i="1" s="1"/>
  <c r="Q588" i="1" s="1"/>
  <c r="L590" i="1"/>
  <c r="N590" i="1" s="1"/>
  <c r="P590" i="1" s="1"/>
  <c r="Q590" i="1" s="1"/>
  <c r="L592" i="1"/>
  <c r="N592" i="1" s="1"/>
  <c r="P592" i="1" s="1"/>
  <c r="Q592" i="1" s="1"/>
  <c r="L594" i="1"/>
  <c r="N594" i="1" s="1"/>
  <c r="P594" i="1" s="1"/>
  <c r="Q594" i="1" s="1"/>
  <c r="L596" i="1"/>
  <c r="N596" i="1" s="1"/>
  <c r="P596" i="1" s="1"/>
  <c r="Q596" i="1" s="1"/>
  <c r="L598" i="1"/>
  <c r="N598" i="1" s="1"/>
  <c r="P598" i="1" s="1"/>
  <c r="Q598" i="1" s="1"/>
  <c r="L600" i="1"/>
  <c r="N600" i="1" s="1"/>
  <c r="P600" i="1" s="1"/>
  <c r="Q600" i="1" s="1"/>
  <c r="L602" i="1"/>
  <c r="N602" i="1" s="1"/>
  <c r="P602" i="1" s="1"/>
  <c r="Q602" i="1" s="1"/>
  <c r="L604" i="1"/>
  <c r="N604" i="1" s="1"/>
  <c r="P604" i="1" s="1"/>
  <c r="Q604" i="1" s="1"/>
  <c r="L606" i="1"/>
  <c r="N606" i="1" s="1"/>
  <c r="P606" i="1" s="1"/>
  <c r="Q606" i="1" s="1"/>
  <c r="L608" i="1"/>
  <c r="N608" i="1" s="1"/>
  <c r="P608" i="1" s="1"/>
  <c r="Q608" i="1" s="1"/>
  <c r="L610" i="1"/>
  <c r="N610" i="1" s="1"/>
  <c r="P610" i="1" s="1"/>
  <c r="Q610" i="1" s="1"/>
  <c r="L612" i="1"/>
  <c r="N612" i="1" s="1"/>
  <c r="P612" i="1" s="1"/>
  <c r="Q612" i="1" s="1"/>
  <c r="L614" i="1"/>
  <c r="N614" i="1" s="1"/>
  <c r="P614" i="1" s="1"/>
  <c r="Q614" i="1" s="1"/>
  <c r="L616" i="1"/>
  <c r="N616" i="1" s="1"/>
  <c r="P616" i="1" s="1"/>
  <c r="Q616" i="1" s="1"/>
  <c r="L618" i="1"/>
  <c r="N618" i="1" s="1"/>
  <c r="P618" i="1" s="1"/>
  <c r="Q618" i="1" s="1"/>
  <c r="L620" i="1"/>
  <c r="N620" i="1" s="1"/>
  <c r="P620" i="1" s="1"/>
  <c r="Q620" i="1" s="1"/>
  <c r="L622" i="1"/>
  <c r="N622" i="1" s="1"/>
  <c r="P622" i="1" s="1"/>
  <c r="Q622" i="1" s="1"/>
  <c r="L624" i="1"/>
  <c r="N624" i="1" s="1"/>
  <c r="P624" i="1" s="1"/>
  <c r="Q624" i="1" s="1"/>
  <c r="L626" i="1"/>
  <c r="N626" i="1" s="1"/>
  <c r="P626" i="1" s="1"/>
  <c r="Q626" i="1" s="1"/>
  <c r="L628" i="1"/>
  <c r="N628" i="1" s="1"/>
  <c r="P628" i="1" s="1"/>
  <c r="Q628" i="1" s="1"/>
  <c r="L630" i="1"/>
  <c r="N630" i="1" s="1"/>
  <c r="P630" i="1" s="1"/>
  <c r="Q630" i="1" s="1"/>
  <c r="L632" i="1"/>
  <c r="N632" i="1" s="1"/>
  <c r="P632" i="1" s="1"/>
  <c r="Q632" i="1" s="1"/>
  <c r="L634" i="1"/>
  <c r="N634" i="1" s="1"/>
  <c r="P634" i="1" s="1"/>
  <c r="Q634" i="1" s="1"/>
  <c r="L636" i="1"/>
  <c r="N636" i="1" s="1"/>
  <c r="P636" i="1" s="1"/>
  <c r="Q636" i="1" s="1"/>
  <c r="L638" i="1"/>
  <c r="N638" i="1" s="1"/>
  <c r="P638" i="1" s="1"/>
  <c r="Q638" i="1" s="1"/>
  <c r="L640" i="1"/>
  <c r="N640" i="1" s="1"/>
  <c r="P640" i="1" s="1"/>
  <c r="Q640" i="1" s="1"/>
  <c r="L642" i="1"/>
  <c r="N642" i="1" s="1"/>
  <c r="P642" i="1" s="1"/>
  <c r="Q642" i="1" s="1"/>
  <c r="L644" i="1"/>
  <c r="N644" i="1" s="1"/>
  <c r="P644" i="1" s="1"/>
  <c r="Q644" i="1" s="1"/>
  <c r="L646" i="1"/>
  <c r="N646" i="1" s="1"/>
  <c r="P646" i="1" s="1"/>
  <c r="Q646" i="1" s="1"/>
  <c r="L648" i="1"/>
  <c r="N648" i="1" s="1"/>
  <c r="P648" i="1" s="1"/>
  <c r="Q648" i="1" s="1"/>
  <c r="L650" i="1"/>
  <c r="N650" i="1" s="1"/>
  <c r="P650" i="1" s="1"/>
  <c r="Q650" i="1" s="1"/>
  <c r="L652" i="1"/>
  <c r="N652" i="1" s="1"/>
  <c r="P652" i="1" s="1"/>
  <c r="Q652" i="1" s="1"/>
  <c r="L654" i="1"/>
  <c r="N654" i="1" s="1"/>
  <c r="P654" i="1" s="1"/>
  <c r="Q654" i="1" s="1"/>
  <c r="L656" i="1"/>
  <c r="N656" i="1" s="1"/>
  <c r="P656" i="1" s="1"/>
  <c r="Q656" i="1" s="1"/>
  <c r="L658" i="1"/>
  <c r="N658" i="1" s="1"/>
  <c r="P658" i="1" s="1"/>
  <c r="Q658" i="1" s="1"/>
  <c r="L660" i="1"/>
  <c r="N660" i="1" s="1"/>
  <c r="P660" i="1" s="1"/>
  <c r="Q660" i="1" s="1"/>
  <c r="L662" i="1"/>
  <c r="N662" i="1" s="1"/>
  <c r="P662" i="1" s="1"/>
  <c r="Q662" i="1" s="1"/>
  <c r="L664" i="1"/>
  <c r="N664" i="1" s="1"/>
  <c r="P664" i="1" s="1"/>
  <c r="Q664" i="1" s="1"/>
  <c r="L666" i="1"/>
  <c r="N666" i="1" s="1"/>
  <c r="P666" i="1" s="1"/>
  <c r="Q666" i="1" s="1"/>
  <c r="L668" i="1"/>
  <c r="N668" i="1" s="1"/>
  <c r="P668" i="1" s="1"/>
  <c r="Q668" i="1" s="1"/>
  <c r="L670" i="1"/>
  <c r="N670" i="1" s="1"/>
  <c r="P670" i="1" s="1"/>
  <c r="Q670" i="1" s="1"/>
  <c r="L672" i="1"/>
  <c r="N672" i="1" s="1"/>
  <c r="P672" i="1" s="1"/>
  <c r="Q672" i="1" s="1"/>
  <c r="L674" i="1"/>
  <c r="N674" i="1" s="1"/>
  <c r="P674" i="1" s="1"/>
  <c r="Q674" i="1" s="1"/>
  <c r="L676" i="1"/>
  <c r="N676" i="1" s="1"/>
  <c r="P676" i="1" s="1"/>
  <c r="Q676" i="1" s="1"/>
  <c r="L678" i="1"/>
  <c r="N678" i="1" s="1"/>
  <c r="P678" i="1" s="1"/>
  <c r="Q678" i="1" s="1"/>
  <c r="L680" i="1"/>
  <c r="N680" i="1" s="1"/>
  <c r="P680" i="1" s="1"/>
  <c r="Q680" i="1" s="1"/>
  <c r="L682" i="1"/>
  <c r="N682" i="1" s="1"/>
  <c r="P682" i="1" s="1"/>
  <c r="Q682" i="1" s="1"/>
  <c r="L684" i="1"/>
  <c r="N684" i="1" s="1"/>
  <c r="P684" i="1" s="1"/>
  <c r="Q684" i="1" s="1"/>
  <c r="L686" i="1"/>
  <c r="N686" i="1" s="1"/>
  <c r="P686" i="1" s="1"/>
  <c r="Q686" i="1" s="1"/>
  <c r="L688" i="1"/>
  <c r="N688" i="1" s="1"/>
  <c r="P688" i="1" s="1"/>
  <c r="Q688" i="1" s="1"/>
  <c r="L690" i="1"/>
  <c r="N690" i="1" s="1"/>
  <c r="P690" i="1" s="1"/>
  <c r="Q690" i="1" s="1"/>
  <c r="L692" i="1"/>
  <c r="N692" i="1" s="1"/>
  <c r="P692" i="1" s="1"/>
  <c r="Q692" i="1" s="1"/>
  <c r="L694" i="1"/>
  <c r="N694" i="1" s="1"/>
  <c r="P694" i="1" s="1"/>
  <c r="Q694" i="1" s="1"/>
  <c r="L696" i="1"/>
  <c r="N696" i="1" s="1"/>
  <c r="P696" i="1" s="1"/>
  <c r="Q696" i="1" s="1"/>
  <c r="L698" i="1"/>
  <c r="N698" i="1" s="1"/>
  <c r="P698" i="1" s="1"/>
  <c r="Q698" i="1" s="1"/>
  <c r="L700" i="1"/>
  <c r="N700" i="1" s="1"/>
  <c r="P700" i="1" s="1"/>
  <c r="Q700" i="1" s="1"/>
  <c r="L702" i="1"/>
  <c r="N702" i="1" s="1"/>
  <c r="P702" i="1" s="1"/>
  <c r="Q702" i="1" s="1"/>
  <c r="L704" i="1"/>
  <c r="N704" i="1" s="1"/>
  <c r="P704" i="1" s="1"/>
  <c r="Q704" i="1" s="1"/>
  <c r="L706" i="1"/>
  <c r="N706" i="1" s="1"/>
  <c r="P706" i="1" s="1"/>
  <c r="Q706" i="1" s="1"/>
  <c r="L708" i="1"/>
  <c r="N708" i="1" s="1"/>
  <c r="P708" i="1" s="1"/>
  <c r="Q708" i="1" s="1"/>
  <c r="L710" i="1"/>
  <c r="N710" i="1" s="1"/>
  <c r="P710" i="1" s="1"/>
  <c r="Q710" i="1" s="1"/>
  <c r="L712" i="1"/>
  <c r="N712" i="1" s="1"/>
  <c r="P712" i="1" s="1"/>
  <c r="Q712" i="1" s="1"/>
  <c r="L714" i="1"/>
  <c r="N714" i="1" s="1"/>
  <c r="P714" i="1" s="1"/>
  <c r="Q714" i="1" s="1"/>
  <c r="L716" i="1"/>
  <c r="N716" i="1" s="1"/>
  <c r="P716" i="1" s="1"/>
  <c r="Q716" i="1" s="1"/>
  <c r="L718" i="1"/>
  <c r="N718" i="1" s="1"/>
  <c r="P718" i="1" s="1"/>
  <c r="Q718" i="1" s="1"/>
  <c r="L720" i="1"/>
  <c r="N720" i="1" s="1"/>
  <c r="P720" i="1" s="1"/>
  <c r="Q720" i="1" s="1"/>
  <c r="L722" i="1"/>
  <c r="N722" i="1" s="1"/>
  <c r="P722" i="1" s="1"/>
  <c r="Q722" i="1" s="1"/>
  <c r="L724" i="1"/>
  <c r="N724" i="1" s="1"/>
  <c r="P724" i="1" s="1"/>
  <c r="Q724" i="1" s="1"/>
  <c r="L726" i="1"/>
  <c r="N726" i="1" s="1"/>
  <c r="P726" i="1" s="1"/>
  <c r="Q726" i="1" s="1"/>
  <c r="L728" i="1"/>
  <c r="N728" i="1" s="1"/>
  <c r="P728" i="1" s="1"/>
  <c r="Q728" i="1" s="1"/>
  <c r="L730" i="1"/>
  <c r="N730" i="1" s="1"/>
  <c r="P730" i="1" s="1"/>
  <c r="Q730" i="1" s="1"/>
  <c r="L732" i="1"/>
  <c r="N732" i="1" s="1"/>
  <c r="P732" i="1" s="1"/>
  <c r="Q732" i="1" s="1"/>
  <c r="L734" i="1"/>
  <c r="N734" i="1" s="1"/>
  <c r="P734" i="1" s="1"/>
  <c r="Q734" i="1" s="1"/>
  <c r="L736" i="1"/>
  <c r="N736" i="1" s="1"/>
  <c r="P736" i="1" s="1"/>
  <c r="Q736" i="1" s="1"/>
  <c r="L738" i="1"/>
  <c r="N738" i="1" s="1"/>
  <c r="P738" i="1" s="1"/>
  <c r="Q738" i="1" s="1"/>
  <c r="L740" i="1"/>
  <c r="N740" i="1" s="1"/>
  <c r="P740" i="1" s="1"/>
  <c r="Q740" i="1" s="1"/>
  <c r="L742" i="1"/>
  <c r="N742" i="1" s="1"/>
  <c r="P742" i="1" s="1"/>
  <c r="Q742" i="1" s="1"/>
  <c r="L744" i="1"/>
  <c r="N744" i="1" s="1"/>
  <c r="P744" i="1" s="1"/>
  <c r="Q744" i="1" s="1"/>
  <c r="L746" i="1"/>
  <c r="N746" i="1" s="1"/>
  <c r="P746" i="1" s="1"/>
  <c r="Q746" i="1" s="1"/>
  <c r="L748" i="1"/>
  <c r="N748" i="1" s="1"/>
  <c r="P748" i="1" s="1"/>
  <c r="Q748" i="1" s="1"/>
  <c r="L750" i="1"/>
  <c r="N750" i="1" s="1"/>
  <c r="P750" i="1" s="1"/>
  <c r="Q750" i="1" s="1"/>
  <c r="L752" i="1"/>
  <c r="N752" i="1" s="1"/>
  <c r="P752" i="1" s="1"/>
  <c r="Q752" i="1" s="1"/>
  <c r="L754" i="1"/>
  <c r="N754" i="1" s="1"/>
  <c r="P754" i="1" s="1"/>
  <c r="Q754" i="1" s="1"/>
  <c r="L756" i="1"/>
  <c r="N756" i="1" s="1"/>
  <c r="P756" i="1" s="1"/>
  <c r="Q756" i="1" s="1"/>
  <c r="L758" i="1"/>
  <c r="N758" i="1" s="1"/>
  <c r="P758" i="1" s="1"/>
  <c r="Q758" i="1" s="1"/>
  <c r="L760" i="1"/>
  <c r="N760" i="1" s="1"/>
  <c r="P760" i="1" s="1"/>
  <c r="Q760" i="1" s="1"/>
  <c r="L762" i="1"/>
  <c r="N762" i="1" s="1"/>
  <c r="P762" i="1" s="1"/>
  <c r="Q762" i="1" s="1"/>
  <c r="L764" i="1"/>
  <c r="N764" i="1" s="1"/>
  <c r="P764" i="1" s="1"/>
  <c r="Q764" i="1" s="1"/>
  <c r="L766" i="1"/>
  <c r="N766" i="1" s="1"/>
  <c r="P766" i="1" s="1"/>
  <c r="Q766" i="1" s="1"/>
  <c r="L768" i="1"/>
  <c r="N768" i="1" s="1"/>
  <c r="P768" i="1" s="1"/>
  <c r="Q768" i="1" s="1"/>
  <c r="L770" i="1"/>
  <c r="N770" i="1" s="1"/>
  <c r="P770" i="1" s="1"/>
  <c r="Q770" i="1" s="1"/>
  <c r="L772" i="1"/>
  <c r="N772" i="1" s="1"/>
  <c r="P772" i="1" s="1"/>
  <c r="Q772" i="1" s="1"/>
  <c r="L774" i="1"/>
  <c r="N774" i="1" s="1"/>
  <c r="P774" i="1" s="1"/>
  <c r="Q774" i="1" s="1"/>
  <c r="L776" i="1"/>
  <c r="N776" i="1" s="1"/>
  <c r="P776" i="1" s="1"/>
  <c r="Q776" i="1" s="1"/>
  <c r="L778" i="1"/>
  <c r="N778" i="1" s="1"/>
  <c r="P778" i="1" s="1"/>
  <c r="Q778" i="1" s="1"/>
  <c r="L780" i="1"/>
  <c r="N780" i="1" s="1"/>
  <c r="P780" i="1" s="1"/>
  <c r="Q780" i="1" s="1"/>
  <c r="L782" i="1"/>
  <c r="N782" i="1" s="1"/>
  <c r="P782" i="1" s="1"/>
  <c r="Q782" i="1" s="1"/>
  <c r="L784" i="1"/>
  <c r="N784" i="1" s="1"/>
  <c r="P784" i="1" s="1"/>
  <c r="Q784" i="1" s="1"/>
  <c r="L786" i="1"/>
  <c r="N786" i="1" s="1"/>
  <c r="P786" i="1" s="1"/>
  <c r="Q786" i="1" s="1"/>
  <c r="L788" i="1"/>
  <c r="N788" i="1" s="1"/>
  <c r="P788" i="1" s="1"/>
  <c r="Q788" i="1" s="1"/>
  <c r="L790" i="1"/>
  <c r="N790" i="1" s="1"/>
  <c r="P790" i="1" s="1"/>
  <c r="Q790" i="1" s="1"/>
  <c r="L792" i="1"/>
  <c r="N792" i="1" s="1"/>
  <c r="P792" i="1" s="1"/>
  <c r="Q792" i="1" s="1"/>
  <c r="L794" i="1"/>
  <c r="N794" i="1" s="1"/>
  <c r="P794" i="1" s="1"/>
  <c r="Q794" i="1" s="1"/>
  <c r="L796" i="1"/>
  <c r="N796" i="1" s="1"/>
  <c r="P796" i="1" s="1"/>
  <c r="Q796" i="1" s="1"/>
  <c r="L798" i="1"/>
  <c r="N798" i="1" s="1"/>
  <c r="P798" i="1" s="1"/>
  <c r="Q798" i="1" s="1"/>
  <c r="L800" i="1"/>
  <c r="N800" i="1" s="1"/>
  <c r="P800" i="1" s="1"/>
  <c r="Q800" i="1" s="1"/>
  <c r="L802" i="1"/>
  <c r="N802" i="1" s="1"/>
  <c r="P802" i="1" s="1"/>
  <c r="Q802" i="1" s="1"/>
  <c r="L804" i="1"/>
  <c r="N804" i="1" s="1"/>
  <c r="P804" i="1" s="1"/>
  <c r="Q804" i="1" s="1"/>
  <c r="L806" i="1"/>
  <c r="N806" i="1" s="1"/>
  <c r="P806" i="1" s="1"/>
  <c r="Q806" i="1" s="1"/>
  <c r="L808" i="1"/>
  <c r="N808" i="1" s="1"/>
  <c r="P808" i="1" s="1"/>
  <c r="Q808" i="1" s="1"/>
  <c r="L810" i="1"/>
  <c r="N810" i="1" s="1"/>
  <c r="P810" i="1" s="1"/>
  <c r="Q810" i="1" s="1"/>
  <c r="L812" i="1"/>
  <c r="N812" i="1" s="1"/>
  <c r="P812" i="1" s="1"/>
  <c r="Q812" i="1" s="1"/>
  <c r="L814" i="1"/>
  <c r="N814" i="1" s="1"/>
  <c r="P814" i="1" s="1"/>
  <c r="Q814" i="1" s="1"/>
  <c r="L816" i="1"/>
  <c r="N816" i="1" s="1"/>
  <c r="P816" i="1" s="1"/>
  <c r="Q816" i="1" s="1"/>
  <c r="L818" i="1"/>
  <c r="N818" i="1" s="1"/>
  <c r="P818" i="1" s="1"/>
  <c r="Q818" i="1" s="1"/>
  <c r="L820" i="1"/>
  <c r="N820" i="1" s="1"/>
  <c r="P820" i="1" s="1"/>
  <c r="Q820" i="1" s="1"/>
  <c r="L822" i="1"/>
  <c r="N822" i="1" s="1"/>
  <c r="P822" i="1" s="1"/>
  <c r="Q822" i="1" s="1"/>
  <c r="L824" i="1"/>
  <c r="N824" i="1" s="1"/>
  <c r="P824" i="1" s="1"/>
  <c r="Q824" i="1" s="1"/>
  <c r="L826" i="1"/>
  <c r="N826" i="1" s="1"/>
  <c r="P826" i="1" s="1"/>
  <c r="Q826" i="1" s="1"/>
  <c r="L828" i="1"/>
  <c r="N828" i="1" s="1"/>
  <c r="P828" i="1" s="1"/>
  <c r="Q828" i="1" s="1"/>
  <c r="L830" i="1"/>
  <c r="N830" i="1" s="1"/>
  <c r="P830" i="1" s="1"/>
  <c r="Q830" i="1" s="1"/>
  <c r="L832" i="1"/>
  <c r="N832" i="1" s="1"/>
  <c r="P832" i="1" s="1"/>
  <c r="Q832" i="1" s="1"/>
  <c r="L834" i="1"/>
  <c r="N834" i="1" s="1"/>
  <c r="P834" i="1" s="1"/>
  <c r="Q834" i="1" s="1"/>
  <c r="L836" i="1"/>
  <c r="N836" i="1" s="1"/>
  <c r="P836" i="1" s="1"/>
  <c r="Q836" i="1" s="1"/>
  <c r="L838" i="1"/>
  <c r="N838" i="1" s="1"/>
  <c r="P838" i="1" s="1"/>
  <c r="Q838" i="1" s="1"/>
  <c r="L840" i="1"/>
  <c r="N840" i="1" s="1"/>
  <c r="P840" i="1" s="1"/>
  <c r="Q840" i="1" s="1"/>
  <c r="L842" i="1"/>
  <c r="N842" i="1" s="1"/>
  <c r="P842" i="1" s="1"/>
  <c r="Q842" i="1" s="1"/>
  <c r="L844" i="1"/>
  <c r="N844" i="1" s="1"/>
  <c r="P844" i="1" s="1"/>
  <c r="Q844" i="1" s="1"/>
  <c r="L846" i="1"/>
  <c r="N846" i="1" s="1"/>
  <c r="P846" i="1" s="1"/>
  <c r="Q846" i="1" s="1"/>
  <c r="L848" i="1"/>
  <c r="N848" i="1" s="1"/>
  <c r="P848" i="1" s="1"/>
  <c r="Q848" i="1" s="1"/>
  <c r="L850" i="1"/>
  <c r="N850" i="1" s="1"/>
  <c r="P850" i="1" s="1"/>
  <c r="Q850" i="1" s="1"/>
  <c r="L852" i="1"/>
  <c r="N852" i="1" s="1"/>
  <c r="P852" i="1" s="1"/>
  <c r="Q852" i="1" s="1"/>
  <c r="L854" i="1"/>
  <c r="N854" i="1" s="1"/>
  <c r="P854" i="1" s="1"/>
  <c r="Q854" i="1" s="1"/>
  <c r="L856" i="1"/>
  <c r="N856" i="1" s="1"/>
  <c r="P856" i="1" s="1"/>
  <c r="Q856" i="1" s="1"/>
  <c r="L858" i="1"/>
  <c r="N858" i="1" s="1"/>
  <c r="P858" i="1" s="1"/>
  <c r="Q858" i="1" s="1"/>
  <c r="L860" i="1"/>
  <c r="N860" i="1" s="1"/>
  <c r="P860" i="1" s="1"/>
  <c r="Q860" i="1" s="1"/>
  <c r="L862" i="1"/>
  <c r="N862" i="1" s="1"/>
  <c r="P862" i="1" s="1"/>
  <c r="Q862" i="1" s="1"/>
  <c r="L864" i="1"/>
  <c r="N864" i="1" s="1"/>
  <c r="P864" i="1" s="1"/>
  <c r="Q864" i="1" s="1"/>
  <c r="L866" i="1"/>
  <c r="N866" i="1" s="1"/>
  <c r="P866" i="1" s="1"/>
  <c r="Q866" i="1" s="1"/>
  <c r="L868" i="1"/>
  <c r="N868" i="1" s="1"/>
  <c r="P868" i="1" s="1"/>
  <c r="Q868" i="1" s="1"/>
  <c r="L870" i="1"/>
  <c r="N870" i="1" s="1"/>
  <c r="P870" i="1" s="1"/>
  <c r="Q870" i="1" s="1"/>
  <c r="L872" i="1"/>
  <c r="N872" i="1" s="1"/>
  <c r="P872" i="1" s="1"/>
  <c r="Q872" i="1" s="1"/>
  <c r="L874" i="1"/>
  <c r="N874" i="1" s="1"/>
  <c r="P874" i="1" s="1"/>
  <c r="Q874" i="1" s="1"/>
  <c r="L876" i="1"/>
  <c r="N876" i="1" s="1"/>
  <c r="P876" i="1" s="1"/>
  <c r="Q876" i="1" s="1"/>
  <c r="L878" i="1"/>
  <c r="N878" i="1" s="1"/>
  <c r="P878" i="1" s="1"/>
  <c r="Q878" i="1" s="1"/>
  <c r="L880" i="1"/>
  <c r="N880" i="1" s="1"/>
  <c r="P880" i="1" s="1"/>
  <c r="Q880" i="1" s="1"/>
  <c r="L882" i="1"/>
  <c r="N882" i="1" s="1"/>
  <c r="P882" i="1" s="1"/>
  <c r="Q882" i="1" s="1"/>
  <c r="L884" i="1"/>
  <c r="N884" i="1" s="1"/>
  <c r="P884" i="1" s="1"/>
  <c r="Q884" i="1" s="1"/>
  <c r="L886" i="1"/>
  <c r="N886" i="1" s="1"/>
  <c r="P886" i="1" s="1"/>
  <c r="Q886" i="1" s="1"/>
  <c r="L888" i="1"/>
  <c r="N888" i="1" s="1"/>
  <c r="P888" i="1" s="1"/>
  <c r="Q888" i="1" s="1"/>
  <c r="L890" i="1"/>
  <c r="N890" i="1" s="1"/>
  <c r="P890" i="1" s="1"/>
  <c r="Q890" i="1" s="1"/>
  <c r="L892" i="1"/>
  <c r="N892" i="1" s="1"/>
  <c r="P892" i="1" s="1"/>
  <c r="Q892" i="1" s="1"/>
  <c r="L894" i="1"/>
  <c r="N894" i="1" s="1"/>
  <c r="P894" i="1" s="1"/>
  <c r="Q894" i="1" s="1"/>
  <c r="L896" i="1"/>
  <c r="N896" i="1" s="1"/>
  <c r="P896" i="1" s="1"/>
  <c r="Q896" i="1" s="1"/>
  <c r="L898" i="1"/>
  <c r="N898" i="1" s="1"/>
  <c r="P898" i="1" s="1"/>
  <c r="Q898" i="1" s="1"/>
  <c r="L900" i="1"/>
  <c r="N900" i="1" s="1"/>
  <c r="P900" i="1" s="1"/>
  <c r="Q900" i="1" s="1"/>
  <c r="L902" i="1"/>
  <c r="N902" i="1" s="1"/>
  <c r="P902" i="1" s="1"/>
  <c r="Q902" i="1" s="1"/>
  <c r="L904" i="1"/>
  <c r="N904" i="1" s="1"/>
  <c r="P904" i="1" s="1"/>
  <c r="Q904" i="1" s="1"/>
  <c r="L906" i="1"/>
  <c r="N906" i="1" s="1"/>
  <c r="P906" i="1" s="1"/>
  <c r="Q906" i="1" s="1"/>
  <c r="L908" i="1"/>
  <c r="N908" i="1" s="1"/>
  <c r="P908" i="1" s="1"/>
  <c r="Q908" i="1" s="1"/>
  <c r="L910" i="1"/>
  <c r="N910" i="1" s="1"/>
  <c r="P910" i="1" s="1"/>
  <c r="Q910" i="1" s="1"/>
  <c r="L912" i="1"/>
  <c r="N912" i="1" s="1"/>
  <c r="P912" i="1" s="1"/>
  <c r="Q912" i="1" s="1"/>
  <c r="L914" i="1"/>
  <c r="N914" i="1" s="1"/>
  <c r="P914" i="1" s="1"/>
  <c r="Q914" i="1" s="1"/>
  <c r="L916" i="1"/>
  <c r="N916" i="1" s="1"/>
  <c r="P916" i="1" s="1"/>
  <c r="Q916" i="1" s="1"/>
  <c r="L918" i="1"/>
  <c r="N918" i="1" s="1"/>
  <c r="P918" i="1" s="1"/>
  <c r="Q918" i="1" s="1"/>
  <c r="L920" i="1"/>
  <c r="N920" i="1" s="1"/>
  <c r="P920" i="1" s="1"/>
  <c r="Q920" i="1" s="1"/>
  <c r="L922" i="1"/>
  <c r="N922" i="1" s="1"/>
  <c r="P922" i="1" s="1"/>
  <c r="Q922" i="1" s="1"/>
  <c r="L924" i="1"/>
  <c r="N924" i="1" s="1"/>
  <c r="P924" i="1" s="1"/>
  <c r="Q924" i="1" s="1"/>
  <c r="L926" i="1"/>
  <c r="N926" i="1" s="1"/>
  <c r="P926" i="1" s="1"/>
  <c r="Q926" i="1" s="1"/>
  <c r="L928" i="1"/>
  <c r="N928" i="1" s="1"/>
  <c r="P928" i="1" s="1"/>
  <c r="Q928" i="1" s="1"/>
  <c r="L930" i="1"/>
  <c r="N930" i="1" s="1"/>
  <c r="P930" i="1" s="1"/>
  <c r="Q930" i="1" s="1"/>
  <c r="L932" i="1"/>
  <c r="N932" i="1" s="1"/>
  <c r="P932" i="1" s="1"/>
  <c r="Q932" i="1" s="1"/>
  <c r="L934" i="1"/>
  <c r="N934" i="1" s="1"/>
  <c r="P934" i="1" s="1"/>
  <c r="Q934" i="1" s="1"/>
  <c r="L936" i="1"/>
  <c r="N936" i="1" s="1"/>
  <c r="P936" i="1" s="1"/>
  <c r="Q936" i="1" s="1"/>
  <c r="L938" i="1"/>
  <c r="N938" i="1" s="1"/>
  <c r="P938" i="1" s="1"/>
  <c r="Q938" i="1" s="1"/>
  <c r="L940" i="1"/>
  <c r="N940" i="1" s="1"/>
  <c r="P940" i="1" s="1"/>
  <c r="Q940" i="1" s="1"/>
  <c r="L942" i="1"/>
  <c r="N942" i="1" s="1"/>
  <c r="P942" i="1" s="1"/>
  <c r="Q942" i="1" s="1"/>
  <c r="L944" i="1"/>
  <c r="N944" i="1" s="1"/>
  <c r="P944" i="1" s="1"/>
  <c r="Q944" i="1" s="1"/>
  <c r="L946" i="1"/>
  <c r="N946" i="1" s="1"/>
  <c r="P946" i="1" s="1"/>
  <c r="Q946" i="1" s="1"/>
  <c r="L948" i="1"/>
  <c r="N948" i="1" s="1"/>
  <c r="P948" i="1" s="1"/>
  <c r="Q948" i="1" s="1"/>
  <c r="L950" i="1"/>
  <c r="N950" i="1" s="1"/>
  <c r="P950" i="1" s="1"/>
  <c r="Q950" i="1" s="1"/>
  <c r="L952" i="1"/>
  <c r="N952" i="1" s="1"/>
  <c r="P952" i="1" s="1"/>
  <c r="Q952" i="1" s="1"/>
  <c r="L954" i="1"/>
  <c r="N954" i="1" s="1"/>
  <c r="P954" i="1" s="1"/>
  <c r="Q954" i="1" s="1"/>
  <c r="L956" i="1"/>
  <c r="N956" i="1" s="1"/>
  <c r="P956" i="1" s="1"/>
  <c r="Q956" i="1" s="1"/>
  <c r="L958" i="1"/>
  <c r="N958" i="1" s="1"/>
  <c r="P958" i="1" s="1"/>
  <c r="Q958" i="1" s="1"/>
  <c r="L960" i="1"/>
  <c r="N960" i="1" s="1"/>
  <c r="P960" i="1" s="1"/>
  <c r="Q960" i="1" s="1"/>
  <c r="L962" i="1"/>
  <c r="N962" i="1" s="1"/>
  <c r="P962" i="1" s="1"/>
  <c r="Q962" i="1" s="1"/>
  <c r="L964" i="1"/>
  <c r="N964" i="1" s="1"/>
  <c r="P964" i="1" s="1"/>
  <c r="Q964" i="1" s="1"/>
  <c r="L966" i="1"/>
  <c r="N966" i="1" s="1"/>
  <c r="P966" i="1" s="1"/>
  <c r="Q966" i="1" s="1"/>
  <c r="L968" i="1"/>
  <c r="N968" i="1" s="1"/>
  <c r="P968" i="1" s="1"/>
  <c r="Q968" i="1" s="1"/>
  <c r="L970" i="1"/>
  <c r="N970" i="1" s="1"/>
  <c r="P970" i="1" s="1"/>
  <c r="Q970" i="1" s="1"/>
  <c r="L972" i="1"/>
  <c r="N972" i="1" s="1"/>
  <c r="P972" i="1" s="1"/>
  <c r="Q972" i="1" s="1"/>
  <c r="L974" i="1"/>
  <c r="N974" i="1" s="1"/>
  <c r="P974" i="1" s="1"/>
  <c r="Q974" i="1" s="1"/>
  <c r="L976" i="1"/>
  <c r="N976" i="1" s="1"/>
  <c r="P976" i="1" s="1"/>
  <c r="Q976" i="1" s="1"/>
  <c r="L978" i="1"/>
  <c r="N978" i="1" s="1"/>
  <c r="P978" i="1" s="1"/>
  <c r="Q978" i="1" s="1"/>
  <c r="L980" i="1"/>
  <c r="N980" i="1" s="1"/>
  <c r="P980" i="1" s="1"/>
  <c r="Q980" i="1" s="1"/>
  <c r="L982" i="1"/>
  <c r="N982" i="1" s="1"/>
  <c r="P982" i="1" s="1"/>
  <c r="Q982" i="1" s="1"/>
  <c r="L984" i="1"/>
  <c r="N984" i="1" s="1"/>
  <c r="P984" i="1" s="1"/>
  <c r="Q984" i="1" s="1"/>
  <c r="L986" i="1"/>
  <c r="N986" i="1" s="1"/>
  <c r="P986" i="1" s="1"/>
  <c r="Q986" i="1" s="1"/>
  <c r="L988" i="1"/>
  <c r="N988" i="1" s="1"/>
  <c r="P988" i="1" s="1"/>
  <c r="Q988" i="1" s="1"/>
  <c r="L990" i="1"/>
  <c r="N990" i="1" s="1"/>
  <c r="P990" i="1" s="1"/>
  <c r="Q990" i="1" s="1"/>
  <c r="L992" i="1"/>
  <c r="N992" i="1" s="1"/>
  <c r="P992" i="1" s="1"/>
  <c r="Q992" i="1" s="1"/>
  <c r="L994" i="1"/>
  <c r="N994" i="1" s="1"/>
  <c r="P994" i="1" s="1"/>
  <c r="Q994" i="1" s="1"/>
  <c r="L996" i="1"/>
  <c r="N996" i="1" s="1"/>
  <c r="P996" i="1" s="1"/>
  <c r="Q996" i="1" s="1"/>
  <c r="L998" i="1"/>
  <c r="N998" i="1" s="1"/>
  <c r="P998" i="1" s="1"/>
  <c r="Q998" i="1" s="1"/>
  <c r="L1000" i="1"/>
  <c r="N1000" i="1" s="1"/>
  <c r="P1000" i="1" s="1"/>
  <c r="Q1000" i="1" s="1"/>
  <c r="L1002" i="1"/>
  <c r="N1002" i="1" s="1"/>
  <c r="P1002" i="1" s="1"/>
  <c r="Q1002" i="1" s="1"/>
  <c r="L1004" i="1"/>
  <c r="N1004" i="1" s="1"/>
  <c r="P1004" i="1" s="1"/>
  <c r="Q1004" i="1" s="1"/>
  <c r="L1006" i="1"/>
  <c r="N1006" i="1" s="1"/>
  <c r="P1006" i="1" s="1"/>
  <c r="Q1006" i="1" s="1"/>
  <c r="L1008" i="1"/>
  <c r="N1008" i="1" s="1"/>
  <c r="P1008" i="1" s="1"/>
  <c r="Q1008" i="1" s="1"/>
  <c r="L1010" i="1"/>
  <c r="N1010" i="1" s="1"/>
  <c r="P1010" i="1" s="1"/>
  <c r="Q1010" i="1" s="1"/>
  <c r="L1012" i="1"/>
  <c r="N1012" i="1" s="1"/>
  <c r="P1012" i="1" s="1"/>
  <c r="Q1012" i="1" s="1"/>
  <c r="L1014" i="1"/>
  <c r="N1014" i="1" s="1"/>
  <c r="P1014" i="1" s="1"/>
  <c r="Q1014" i="1" s="1"/>
  <c r="L1016" i="1"/>
  <c r="N1016" i="1" s="1"/>
  <c r="P1016" i="1" s="1"/>
  <c r="Q1016" i="1" s="1"/>
  <c r="L1018" i="1"/>
  <c r="N1018" i="1" s="1"/>
  <c r="P1018" i="1" s="1"/>
  <c r="Q1018" i="1" s="1"/>
  <c r="L1020" i="1"/>
  <c r="N1020" i="1" s="1"/>
  <c r="P1020" i="1" s="1"/>
  <c r="Q1020" i="1" s="1"/>
  <c r="L1022" i="1"/>
  <c r="N1022" i="1" s="1"/>
  <c r="P1022" i="1" s="1"/>
  <c r="Q1022" i="1" s="1"/>
  <c r="L1024" i="1"/>
  <c r="N1024" i="1" s="1"/>
  <c r="P1024" i="1" s="1"/>
  <c r="Q1024" i="1" s="1"/>
  <c r="L1026" i="1"/>
  <c r="N1026" i="1" s="1"/>
  <c r="P1026" i="1" s="1"/>
  <c r="Q1026" i="1" s="1"/>
  <c r="L1028" i="1"/>
  <c r="N1028" i="1" s="1"/>
  <c r="P1028" i="1" s="1"/>
  <c r="Q1028" i="1" s="1"/>
  <c r="L1030" i="1"/>
  <c r="N1030" i="1" s="1"/>
  <c r="P1030" i="1" s="1"/>
  <c r="Q1030" i="1" s="1"/>
  <c r="L1032" i="1"/>
  <c r="N1032" i="1" s="1"/>
  <c r="P1032" i="1" s="1"/>
  <c r="Q1032" i="1" s="1"/>
  <c r="L1034" i="1"/>
  <c r="N1034" i="1" s="1"/>
  <c r="P1034" i="1" s="1"/>
  <c r="Q1034" i="1" s="1"/>
  <c r="L1036" i="1"/>
  <c r="N1036" i="1" s="1"/>
  <c r="P1036" i="1" s="1"/>
  <c r="Q1036" i="1" s="1"/>
  <c r="L1038" i="1"/>
  <c r="N1038" i="1" s="1"/>
  <c r="P1038" i="1" s="1"/>
  <c r="Q1038" i="1" s="1"/>
  <c r="L1040" i="1"/>
  <c r="N1040" i="1" s="1"/>
  <c r="P1040" i="1" s="1"/>
  <c r="Q1040" i="1" s="1"/>
  <c r="L1042" i="1"/>
  <c r="N1042" i="1" s="1"/>
  <c r="P1042" i="1" s="1"/>
  <c r="Q1042" i="1" s="1"/>
  <c r="L1044" i="1"/>
  <c r="N1044" i="1" s="1"/>
  <c r="P1044" i="1" s="1"/>
  <c r="Q1044" i="1" s="1"/>
  <c r="L1046" i="1"/>
  <c r="N1046" i="1" s="1"/>
  <c r="P1046" i="1" s="1"/>
  <c r="Q1046" i="1" s="1"/>
  <c r="L1048" i="1"/>
  <c r="N1048" i="1" s="1"/>
  <c r="P1048" i="1" s="1"/>
  <c r="Q1048" i="1" s="1"/>
  <c r="L1050" i="1"/>
  <c r="N1050" i="1" s="1"/>
  <c r="P1050" i="1" s="1"/>
  <c r="Q1050" i="1" s="1"/>
  <c r="L1052" i="1"/>
  <c r="N1052" i="1" s="1"/>
  <c r="P1052" i="1" s="1"/>
  <c r="Q1052" i="1" s="1"/>
  <c r="L1054" i="1"/>
  <c r="N1054" i="1" s="1"/>
  <c r="P1054" i="1" s="1"/>
  <c r="Q1054" i="1" s="1"/>
  <c r="L1056" i="1"/>
  <c r="N1056" i="1" s="1"/>
  <c r="P1056" i="1" s="1"/>
  <c r="Q1056" i="1" s="1"/>
  <c r="L1058" i="1"/>
  <c r="N1058" i="1" s="1"/>
  <c r="P1058" i="1" s="1"/>
  <c r="Q1058" i="1" s="1"/>
  <c r="L1060" i="1"/>
  <c r="N1060" i="1" s="1"/>
  <c r="P1060" i="1" s="1"/>
  <c r="Q1060" i="1" s="1"/>
  <c r="L1062" i="1"/>
  <c r="N1062" i="1" s="1"/>
  <c r="P1062" i="1" s="1"/>
  <c r="Q1062" i="1" s="1"/>
  <c r="L1064" i="1"/>
  <c r="N1064" i="1" s="1"/>
  <c r="P1064" i="1" s="1"/>
  <c r="Q1064" i="1" s="1"/>
  <c r="L1066" i="1"/>
  <c r="N1066" i="1" s="1"/>
  <c r="P1066" i="1" s="1"/>
  <c r="Q1066" i="1" s="1"/>
  <c r="L1068" i="1"/>
  <c r="N1068" i="1" s="1"/>
  <c r="P1068" i="1" s="1"/>
  <c r="Q1068" i="1" s="1"/>
  <c r="L1070" i="1"/>
  <c r="N1070" i="1" s="1"/>
  <c r="P1070" i="1" s="1"/>
  <c r="Q1070" i="1" s="1"/>
  <c r="L1072" i="1"/>
  <c r="N1072" i="1" s="1"/>
  <c r="P1072" i="1" s="1"/>
  <c r="Q1072" i="1" s="1"/>
  <c r="L1074" i="1"/>
  <c r="N1074" i="1" s="1"/>
  <c r="P1074" i="1" s="1"/>
  <c r="Q1074" i="1" s="1"/>
  <c r="L1076" i="1"/>
  <c r="N1076" i="1" s="1"/>
  <c r="P1076" i="1" s="1"/>
  <c r="Q1076" i="1" s="1"/>
  <c r="L1078" i="1"/>
  <c r="N1078" i="1" s="1"/>
  <c r="P1078" i="1" s="1"/>
  <c r="Q1078" i="1" s="1"/>
  <c r="L1080" i="1"/>
  <c r="N1080" i="1" s="1"/>
  <c r="P1080" i="1" s="1"/>
  <c r="Q1080" i="1" s="1"/>
  <c r="L1082" i="1"/>
  <c r="N1082" i="1" s="1"/>
  <c r="P1082" i="1" s="1"/>
  <c r="Q1082" i="1" s="1"/>
  <c r="L1084" i="1"/>
  <c r="N1084" i="1" s="1"/>
  <c r="P1084" i="1" s="1"/>
  <c r="Q1084" i="1" s="1"/>
  <c r="L1086" i="1"/>
  <c r="N1086" i="1" s="1"/>
  <c r="P1086" i="1" s="1"/>
  <c r="Q1086" i="1" s="1"/>
  <c r="L1088" i="1"/>
  <c r="N1088" i="1" s="1"/>
  <c r="P1088" i="1" s="1"/>
  <c r="Q1088" i="1" s="1"/>
  <c r="L1090" i="1"/>
  <c r="N1090" i="1" s="1"/>
  <c r="P1090" i="1" s="1"/>
  <c r="Q1090" i="1" s="1"/>
  <c r="L1092" i="1"/>
  <c r="N1092" i="1" s="1"/>
  <c r="P1092" i="1" s="1"/>
  <c r="Q1092" i="1" s="1"/>
  <c r="L1094" i="1"/>
  <c r="N1094" i="1" s="1"/>
  <c r="P1094" i="1" s="1"/>
  <c r="Q1094" i="1" s="1"/>
  <c r="L1096" i="1"/>
  <c r="N1096" i="1" s="1"/>
  <c r="P1096" i="1" s="1"/>
  <c r="Q1096" i="1" s="1"/>
  <c r="L1098" i="1"/>
  <c r="N1098" i="1" s="1"/>
  <c r="P1098" i="1" s="1"/>
  <c r="Q1098" i="1" s="1"/>
  <c r="L1100" i="1"/>
  <c r="N1100" i="1" s="1"/>
  <c r="P1100" i="1" s="1"/>
  <c r="Q1100" i="1" s="1"/>
  <c r="L1102" i="1"/>
  <c r="N1102" i="1" s="1"/>
  <c r="P1102" i="1" s="1"/>
  <c r="Q1102" i="1" s="1"/>
  <c r="L1104" i="1"/>
  <c r="N1104" i="1" s="1"/>
  <c r="P1104" i="1" s="1"/>
  <c r="Q1104" i="1" s="1"/>
  <c r="L1106" i="1"/>
  <c r="N1106" i="1" s="1"/>
  <c r="P1106" i="1" s="1"/>
  <c r="Q1106" i="1" s="1"/>
  <c r="L1108" i="1"/>
  <c r="N1108" i="1" s="1"/>
  <c r="P1108" i="1" s="1"/>
  <c r="Q1108" i="1" s="1"/>
  <c r="L1110" i="1"/>
  <c r="N1110" i="1" s="1"/>
  <c r="P1110" i="1" s="1"/>
  <c r="Q1110" i="1" s="1"/>
  <c r="L1112" i="1"/>
  <c r="N1112" i="1" s="1"/>
  <c r="P1112" i="1" s="1"/>
  <c r="Q1112" i="1" s="1"/>
  <c r="L1114" i="1"/>
  <c r="N1114" i="1" s="1"/>
  <c r="P1114" i="1" s="1"/>
  <c r="Q1114" i="1" s="1"/>
  <c r="L1116" i="1"/>
  <c r="N1116" i="1" s="1"/>
  <c r="P1116" i="1" s="1"/>
  <c r="Q1116" i="1" s="1"/>
  <c r="L1118" i="1"/>
  <c r="N1118" i="1" s="1"/>
  <c r="P1118" i="1" s="1"/>
  <c r="Q1118" i="1" s="1"/>
  <c r="L1120" i="1"/>
  <c r="N1120" i="1" s="1"/>
  <c r="P1120" i="1" s="1"/>
  <c r="Q1120" i="1" s="1"/>
  <c r="L1122" i="1"/>
  <c r="N1122" i="1" s="1"/>
  <c r="P1122" i="1" s="1"/>
  <c r="Q1122" i="1" s="1"/>
  <c r="L1124" i="1"/>
  <c r="N1124" i="1" s="1"/>
  <c r="P1124" i="1" s="1"/>
  <c r="Q1124" i="1" s="1"/>
  <c r="L1126" i="1"/>
  <c r="N1126" i="1" s="1"/>
  <c r="P1126" i="1" s="1"/>
  <c r="Q1126" i="1" s="1"/>
  <c r="L1128" i="1"/>
  <c r="N1128" i="1" s="1"/>
  <c r="P1128" i="1" s="1"/>
  <c r="Q1128" i="1" s="1"/>
  <c r="L1130" i="1"/>
  <c r="N1130" i="1" s="1"/>
  <c r="P1130" i="1" s="1"/>
  <c r="Q1130" i="1" s="1"/>
  <c r="L1132" i="1"/>
  <c r="N1132" i="1" s="1"/>
  <c r="P1132" i="1" s="1"/>
  <c r="Q1132" i="1" s="1"/>
  <c r="L1134" i="1"/>
  <c r="N1134" i="1" s="1"/>
  <c r="P1134" i="1" s="1"/>
  <c r="Q1134" i="1" s="1"/>
  <c r="L1136" i="1"/>
  <c r="N1136" i="1" s="1"/>
  <c r="P1136" i="1" s="1"/>
  <c r="Q1136" i="1" s="1"/>
  <c r="L1138" i="1"/>
  <c r="N1138" i="1" s="1"/>
  <c r="P1138" i="1" s="1"/>
  <c r="Q1138" i="1" s="1"/>
  <c r="L1140" i="1"/>
  <c r="N1140" i="1" s="1"/>
  <c r="P1140" i="1" s="1"/>
  <c r="Q1140" i="1" s="1"/>
  <c r="L1142" i="1"/>
  <c r="N1142" i="1" s="1"/>
  <c r="P1142" i="1" s="1"/>
  <c r="Q1142" i="1" s="1"/>
  <c r="L1144" i="1"/>
  <c r="N1144" i="1" s="1"/>
  <c r="P1144" i="1" s="1"/>
  <c r="Q1144" i="1" s="1"/>
  <c r="L1146" i="1"/>
  <c r="N1146" i="1" s="1"/>
  <c r="P1146" i="1" s="1"/>
  <c r="Q1146" i="1" s="1"/>
  <c r="L1148" i="1"/>
  <c r="N1148" i="1" s="1"/>
  <c r="P1148" i="1" s="1"/>
  <c r="Q1148" i="1" s="1"/>
  <c r="L1150" i="1"/>
  <c r="N1150" i="1" s="1"/>
  <c r="P1150" i="1" s="1"/>
  <c r="Q1150" i="1" s="1"/>
  <c r="L1152" i="1"/>
  <c r="N1152" i="1" s="1"/>
  <c r="P1152" i="1" s="1"/>
  <c r="Q1152" i="1" s="1"/>
  <c r="L1154" i="1"/>
  <c r="N1154" i="1" s="1"/>
  <c r="P1154" i="1" s="1"/>
  <c r="Q1154" i="1" s="1"/>
  <c r="L1156" i="1"/>
  <c r="N1156" i="1" s="1"/>
  <c r="P1156" i="1" s="1"/>
  <c r="Q1156" i="1" s="1"/>
  <c r="L1158" i="1"/>
  <c r="N1158" i="1" s="1"/>
  <c r="P1158" i="1" s="1"/>
  <c r="Q1158" i="1" s="1"/>
  <c r="L1160" i="1"/>
  <c r="N1160" i="1" s="1"/>
  <c r="P1160" i="1" s="1"/>
  <c r="Q1160" i="1" s="1"/>
  <c r="L1162" i="1"/>
  <c r="N1162" i="1" s="1"/>
  <c r="P1162" i="1" s="1"/>
  <c r="Q1162" i="1" s="1"/>
  <c r="L1164" i="1"/>
  <c r="N1164" i="1" s="1"/>
  <c r="P1164" i="1" s="1"/>
  <c r="Q1164" i="1" s="1"/>
  <c r="L1166" i="1"/>
  <c r="N1166" i="1" s="1"/>
  <c r="P1166" i="1" s="1"/>
  <c r="Q1166" i="1" s="1"/>
  <c r="L1168" i="1"/>
  <c r="N1168" i="1" s="1"/>
  <c r="P1168" i="1" s="1"/>
  <c r="Q1168" i="1" s="1"/>
  <c r="L1170" i="1"/>
  <c r="N1170" i="1" s="1"/>
  <c r="P1170" i="1" s="1"/>
  <c r="Q1170" i="1" s="1"/>
  <c r="L1172" i="1"/>
  <c r="N1172" i="1" s="1"/>
  <c r="P1172" i="1" s="1"/>
  <c r="Q1172" i="1" s="1"/>
  <c r="L1174" i="1"/>
  <c r="N1174" i="1" s="1"/>
  <c r="P1174" i="1" s="1"/>
  <c r="Q1174" i="1" s="1"/>
  <c r="L1176" i="1"/>
  <c r="N1176" i="1" s="1"/>
  <c r="P1176" i="1" s="1"/>
  <c r="Q1176" i="1" s="1"/>
  <c r="L1178" i="1"/>
  <c r="N1178" i="1" s="1"/>
  <c r="P1178" i="1" s="1"/>
  <c r="Q1178" i="1" s="1"/>
  <c r="L1180" i="1"/>
  <c r="N1180" i="1" s="1"/>
  <c r="P1180" i="1" s="1"/>
  <c r="Q1180" i="1" s="1"/>
  <c r="L1182" i="1"/>
  <c r="N1182" i="1" s="1"/>
  <c r="P1182" i="1" s="1"/>
  <c r="Q1182" i="1" s="1"/>
  <c r="L1184" i="1"/>
  <c r="N1184" i="1" s="1"/>
  <c r="P1184" i="1" s="1"/>
  <c r="Q1184" i="1" s="1"/>
  <c r="L1186" i="1"/>
  <c r="N1186" i="1" s="1"/>
  <c r="P1186" i="1" s="1"/>
  <c r="Q1186" i="1" s="1"/>
  <c r="L1188" i="1"/>
  <c r="N1188" i="1" s="1"/>
  <c r="P1188" i="1" s="1"/>
  <c r="Q1188" i="1" s="1"/>
  <c r="L1190" i="1"/>
  <c r="N1190" i="1" s="1"/>
  <c r="P1190" i="1" s="1"/>
  <c r="Q1190" i="1" s="1"/>
  <c r="L1192" i="1"/>
  <c r="N1192" i="1" s="1"/>
  <c r="P1192" i="1" s="1"/>
  <c r="Q1192" i="1" s="1"/>
  <c r="L1194" i="1"/>
  <c r="N1194" i="1" s="1"/>
  <c r="P1194" i="1" s="1"/>
  <c r="Q1194" i="1" s="1"/>
  <c r="L1196" i="1"/>
  <c r="N1196" i="1" s="1"/>
  <c r="P1196" i="1" s="1"/>
  <c r="Q1196" i="1" s="1"/>
  <c r="L1198" i="1"/>
  <c r="N1198" i="1" s="1"/>
  <c r="P1198" i="1" s="1"/>
  <c r="Q1198" i="1" s="1"/>
  <c r="L1200" i="1"/>
  <c r="N1200" i="1" s="1"/>
  <c r="P1200" i="1" s="1"/>
  <c r="Q1200" i="1" s="1"/>
  <c r="L1202" i="1"/>
  <c r="N1202" i="1" s="1"/>
  <c r="P1202" i="1" s="1"/>
  <c r="Q1202" i="1" s="1"/>
  <c r="L1204" i="1"/>
  <c r="N1204" i="1" s="1"/>
  <c r="P1204" i="1" s="1"/>
  <c r="Q1204" i="1" s="1"/>
  <c r="L1206" i="1"/>
  <c r="N1206" i="1" s="1"/>
  <c r="P1206" i="1" s="1"/>
  <c r="Q1206" i="1" s="1"/>
  <c r="L1208" i="1"/>
  <c r="N1208" i="1" s="1"/>
  <c r="P1208" i="1" s="1"/>
  <c r="Q1208" i="1" s="1"/>
  <c r="L1210" i="1"/>
  <c r="N1210" i="1" s="1"/>
  <c r="P1210" i="1" s="1"/>
  <c r="Q1210" i="1" s="1"/>
  <c r="L1212" i="1"/>
  <c r="N1212" i="1" s="1"/>
  <c r="P1212" i="1" s="1"/>
  <c r="Q1212" i="1" s="1"/>
  <c r="L1214" i="1"/>
  <c r="N1214" i="1" s="1"/>
  <c r="P1214" i="1" s="1"/>
  <c r="Q1214" i="1" s="1"/>
  <c r="L1216" i="1"/>
  <c r="N1216" i="1" s="1"/>
  <c r="P1216" i="1" s="1"/>
  <c r="Q1216" i="1" s="1"/>
  <c r="L1218" i="1"/>
  <c r="N1218" i="1" s="1"/>
  <c r="P1218" i="1" s="1"/>
  <c r="Q1218" i="1" s="1"/>
  <c r="L1220" i="1"/>
  <c r="N1220" i="1" s="1"/>
  <c r="P1220" i="1" s="1"/>
  <c r="Q1220" i="1" s="1"/>
  <c r="L1222" i="1"/>
  <c r="N1222" i="1" s="1"/>
  <c r="P1222" i="1" s="1"/>
  <c r="Q1222" i="1" s="1"/>
  <c r="L1224" i="1"/>
  <c r="N1224" i="1" s="1"/>
  <c r="P1224" i="1" s="1"/>
  <c r="Q1224" i="1" s="1"/>
  <c r="L1226" i="1"/>
  <c r="N1226" i="1" s="1"/>
  <c r="P1226" i="1" s="1"/>
  <c r="Q1226" i="1" s="1"/>
  <c r="L1228" i="1"/>
  <c r="N1228" i="1" s="1"/>
  <c r="P1228" i="1" s="1"/>
  <c r="Q1228" i="1" s="1"/>
  <c r="L1230" i="1"/>
  <c r="N1230" i="1" s="1"/>
  <c r="P1230" i="1" s="1"/>
  <c r="Q1230" i="1" s="1"/>
  <c r="L1232" i="1"/>
  <c r="N1232" i="1" s="1"/>
  <c r="P1232" i="1" s="1"/>
  <c r="Q1232" i="1" s="1"/>
  <c r="L1234" i="1"/>
  <c r="N1234" i="1" s="1"/>
  <c r="P1234" i="1" s="1"/>
  <c r="Q1234" i="1" s="1"/>
  <c r="L1236" i="1"/>
  <c r="N1236" i="1" s="1"/>
  <c r="P1236" i="1" s="1"/>
  <c r="Q1236" i="1" s="1"/>
  <c r="L1238" i="1"/>
  <c r="N1238" i="1" s="1"/>
  <c r="P1238" i="1" s="1"/>
  <c r="Q1238" i="1" s="1"/>
  <c r="L1240" i="1"/>
  <c r="N1240" i="1" s="1"/>
  <c r="P1240" i="1" s="1"/>
  <c r="Q1240" i="1" s="1"/>
  <c r="L1242" i="1"/>
  <c r="N1242" i="1" s="1"/>
  <c r="P1242" i="1" s="1"/>
  <c r="Q1242" i="1" s="1"/>
  <c r="L1244" i="1"/>
  <c r="N1244" i="1" s="1"/>
  <c r="P1244" i="1" s="1"/>
  <c r="Q1244" i="1" s="1"/>
  <c r="L1246" i="1"/>
  <c r="N1246" i="1" s="1"/>
  <c r="P1246" i="1" s="1"/>
  <c r="Q1246" i="1" s="1"/>
  <c r="L1248" i="1"/>
  <c r="N1248" i="1" s="1"/>
  <c r="P1248" i="1" s="1"/>
  <c r="Q1248" i="1" s="1"/>
  <c r="L1250" i="1"/>
  <c r="N1250" i="1" s="1"/>
  <c r="P1250" i="1" s="1"/>
  <c r="Q1250" i="1" s="1"/>
  <c r="L1252" i="1"/>
  <c r="N1252" i="1" s="1"/>
  <c r="P1252" i="1" s="1"/>
  <c r="Q1252" i="1" s="1"/>
  <c r="L1254" i="1"/>
  <c r="N1254" i="1" s="1"/>
  <c r="P1254" i="1" s="1"/>
  <c r="Q1254" i="1" s="1"/>
  <c r="L1256" i="1"/>
  <c r="N1256" i="1" s="1"/>
  <c r="P1256" i="1" s="1"/>
  <c r="Q1256" i="1" s="1"/>
  <c r="L1258" i="1"/>
  <c r="N1258" i="1" s="1"/>
  <c r="P1258" i="1" s="1"/>
  <c r="Q1258" i="1" s="1"/>
  <c r="L1260" i="1"/>
  <c r="N1260" i="1" s="1"/>
  <c r="P1260" i="1" s="1"/>
  <c r="Q1260" i="1" s="1"/>
  <c r="L1262" i="1"/>
  <c r="N1262" i="1" s="1"/>
  <c r="P1262" i="1" s="1"/>
  <c r="Q1262" i="1" s="1"/>
  <c r="L1264" i="1"/>
  <c r="N1264" i="1" s="1"/>
  <c r="P1264" i="1" s="1"/>
  <c r="Q1264" i="1" s="1"/>
  <c r="L1266" i="1"/>
  <c r="N1266" i="1" s="1"/>
  <c r="P1266" i="1" s="1"/>
  <c r="Q1266" i="1" s="1"/>
  <c r="L1268" i="1"/>
  <c r="N1268" i="1" s="1"/>
  <c r="P1268" i="1" s="1"/>
  <c r="Q1268" i="1" s="1"/>
  <c r="L1270" i="1"/>
  <c r="N1270" i="1" s="1"/>
  <c r="P1270" i="1" s="1"/>
  <c r="Q1270" i="1" s="1"/>
  <c r="L1272" i="1"/>
  <c r="N1272" i="1" s="1"/>
  <c r="P1272" i="1" s="1"/>
  <c r="Q1272" i="1" s="1"/>
  <c r="L1274" i="1"/>
  <c r="N1274" i="1" s="1"/>
  <c r="P1274" i="1" s="1"/>
  <c r="Q1274" i="1" s="1"/>
  <c r="L1276" i="1"/>
  <c r="N1276" i="1" s="1"/>
  <c r="P1276" i="1" s="1"/>
  <c r="Q1276" i="1" s="1"/>
  <c r="L1278" i="1"/>
  <c r="N1278" i="1" s="1"/>
  <c r="P1278" i="1" s="1"/>
  <c r="Q1278" i="1" s="1"/>
  <c r="L1280" i="1"/>
  <c r="N1280" i="1" s="1"/>
  <c r="P1280" i="1" s="1"/>
  <c r="Q1280" i="1" s="1"/>
  <c r="L1282" i="1"/>
  <c r="N1282" i="1" s="1"/>
  <c r="P1282" i="1" s="1"/>
  <c r="Q1282" i="1" s="1"/>
  <c r="L1284" i="1"/>
  <c r="N1284" i="1" s="1"/>
  <c r="P1284" i="1" s="1"/>
  <c r="Q1284" i="1" s="1"/>
  <c r="L1286" i="1"/>
  <c r="N1286" i="1" s="1"/>
  <c r="P1286" i="1" s="1"/>
  <c r="Q1286" i="1" s="1"/>
  <c r="L1288" i="1"/>
  <c r="N1288" i="1" s="1"/>
  <c r="P1288" i="1" s="1"/>
  <c r="Q1288" i="1" s="1"/>
  <c r="L1290" i="1"/>
  <c r="N1290" i="1" s="1"/>
  <c r="P1290" i="1" s="1"/>
  <c r="Q1290" i="1" s="1"/>
  <c r="L1292" i="1"/>
  <c r="N1292" i="1" s="1"/>
  <c r="P1292" i="1" s="1"/>
  <c r="Q1292" i="1" s="1"/>
  <c r="L1294" i="1"/>
  <c r="N1294" i="1" s="1"/>
  <c r="P1294" i="1" s="1"/>
  <c r="Q1294" i="1" s="1"/>
  <c r="L1296" i="1"/>
  <c r="N1296" i="1" s="1"/>
  <c r="P1296" i="1" s="1"/>
  <c r="Q1296" i="1" s="1"/>
  <c r="L1298" i="1"/>
  <c r="N1298" i="1" s="1"/>
  <c r="P1298" i="1" s="1"/>
  <c r="Q1298" i="1" s="1"/>
  <c r="L1300" i="1"/>
  <c r="N1300" i="1" s="1"/>
  <c r="P1300" i="1" s="1"/>
  <c r="Q1300" i="1" s="1"/>
  <c r="L1302" i="1"/>
  <c r="N1302" i="1" s="1"/>
  <c r="P1302" i="1" s="1"/>
  <c r="Q1302" i="1" s="1"/>
  <c r="L1304" i="1"/>
  <c r="N1304" i="1" s="1"/>
  <c r="P1304" i="1" s="1"/>
  <c r="Q1304" i="1" s="1"/>
  <c r="L1306" i="1"/>
  <c r="N1306" i="1" s="1"/>
  <c r="P1306" i="1" s="1"/>
  <c r="Q1306" i="1" s="1"/>
  <c r="L1308" i="1"/>
  <c r="N1308" i="1" s="1"/>
  <c r="P1308" i="1" s="1"/>
  <c r="Q1308" i="1" s="1"/>
  <c r="L1310" i="1"/>
  <c r="N1310" i="1" s="1"/>
  <c r="P1310" i="1" s="1"/>
  <c r="Q1310" i="1" s="1"/>
  <c r="L1312" i="1"/>
  <c r="N1312" i="1" s="1"/>
  <c r="P1312" i="1" s="1"/>
  <c r="Q1312" i="1" s="1"/>
  <c r="L1314" i="1"/>
  <c r="N1314" i="1" s="1"/>
  <c r="P1314" i="1" s="1"/>
  <c r="Q1314" i="1" s="1"/>
  <c r="L1316" i="1"/>
  <c r="N1316" i="1" s="1"/>
  <c r="P1316" i="1" s="1"/>
  <c r="Q1316" i="1" s="1"/>
  <c r="L1318" i="1"/>
  <c r="N1318" i="1" s="1"/>
  <c r="P1318" i="1" s="1"/>
  <c r="Q1318" i="1" s="1"/>
  <c r="L1320" i="1"/>
  <c r="N1320" i="1" s="1"/>
  <c r="P1320" i="1" s="1"/>
  <c r="Q1320" i="1" s="1"/>
  <c r="L1322" i="1"/>
  <c r="N1322" i="1" s="1"/>
  <c r="P1322" i="1" s="1"/>
  <c r="Q1322" i="1" s="1"/>
  <c r="L1324" i="1"/>
  <c r="N1324" i="1" s="1"/>
  <c r="P1324" i="1" s="1"/>
  <c r="Q1324" i="1" s="1"/>
  <c r="L1326" i="1"/>
  <c r="N1326" i="1" s="1"/>
  <c r="P1326" i="1" s="1"/>
  <c r="Q1326" i="1" s="1"/>
  <c r="L1328" i="1"/>
  <c r="N1328" i="1" s="1"/>
  <c r="P1328" i="1" s="1"/>
  <c r="Q1328" i="1" s="1"/>
  <c r="L1330" i="1"/>
  <c r="N1330" i="1" s="1"/>
  <c r="P1330" i="1" s="1"/>
  <c r="Q1330" i="1" s="1"/>
  <c r="L1332" i="1"/>
  <c r="N1332" i="1" s="1"/>
  <c r="P1332" i="1" s="1"/>
  <c r="Q1332" i="1" s="1"/>
  <c r="L1334" i="1"/>
  <c r="N1334" i="1" s="1"/>
  <c r="P1334" i="1" s="1"/>
  <c r="Q1334" i="1" s="1"/>
  <c r="L1336" i="1"/>
  <c r="N1336" i="1" s="1"/>
  <c r="P1336" i="1" s="1"/>
  <c r="Q1336" i="1" s="1"/>
  <c r="L1338" i="1"/>
  <c r="N1338" i="1" s="1"/>
  <c r="P1338" i="1" s="1"/>
  <c r="Q1338" i="1" s="1"/>
  <c r="L1340" i="1"/>
  <c r="N1340" i="1" s="1"/>
  <c r="P1340" i="1" s="1"/>
  <c r="Q1340" i="1" s="1"/>
  <c r="L1342" i="1"/>
  <c r="N1342" i="1" s="1"/>
  <c r="P1342" i="1" s="1"/>
  <c r="Q1342" i="1" s="1"/>
  <c r="L1344" i="1"/>
  <c r="N1344" i="1" s="1"/>
  <c r="P1344" i="1" s="1"/>
  <c r="Q1344" i="1" s="1"/>
  <c r="L1346" i="1"/>
  <c r="N1346" i="1" s="1"/>
  <c r="P1346" i="1" s="1"/>
  <c r="Q1346" i="1" s="1"/>
  <c r="L1348" i="1"/>
  <c r="N1348" i="1" s="1"/>
  <c r="P1348" i="1" s="1"/>
  <c r="Q1348" i="1" s="1"/>
  <c r="L1350" i="1"/>
  <c r="N1350" i="1" s="1"/>
  <c r="P1350" i="1" s="1"/>
  <c r="Q1350" i="1" s="1"/>
  <c r="L1352" i="1"/>
  <c r="N1352" i="1" s="1"/>
  <c r="P1352" i="1" s="1"/>
  <c r="Q1352" i="1" s="1"/>
  <c r="L1354" i="1"/>
  <c r="N1354" i="1" s="1"/>
  <c r="P1354" i="1" s="1"/>
  <c r="Q1354" i="1" s="1"/>
  <c r="L1356" i="1"/>
  <c r="N1356" i="1" s="1"/>
  <c r="P1356" i="1" s="1"/>
  <c r="Q1356" i="1" s="1"/>
  <c r="L1358" i="1"/>
  <c r="N1358" i="1" s="1"/>
  <c r="P1358" i="1" s="1"/>
  <c r="Q1358" i="1" s="1"/>
  <c r="L1360" i="1"/>
  <c r="N1360" i="1" s="1"/>
  <c r="P1360" i="1" s="1"/>
  <c r="Q1360" i="1" s="1"/>
  <c r="L1362" i="1"/>
  <c r="N1362" i="1" s="1"/>
  <c r="P1362" i="1" s="1"/>
  <c r="Q1362" i="1" s="1"/>
  <c r="L1364" i="1"/>
  <c r="N1364" i="1" s="1"/>
  <c r="P1364" i="1" s="1"/>
  <c r="Q1364" i="1" s="1"/>
  <c r="L1366" i="1"/>
  <c r="N1366" i="1" s="1"/>
  <c r="P1366" i="1" s="1"/>
  <c r="Q1366" i="1" s="1"/>
  <c r="L1368" i="1"/>
  <c r="N1368" i="1" s="1"/>
  <c r="P1368" i="1" s="1"/>
  <c r="Q1368" i="1" s="1"/>
  <c r="L1370" i="1"/>
  <c r="N1370" i="1" s="1"/>
  <c r="P1370" i="1" s="1"/>
  <c r="Q1370" i="1" s="1"/>
  <c r="L1372" i="1"/>
  <c r="N1372" i="1" s="1"/>
  <c r="P1372" i="1" s="1"/>
  <c r="Q1372" i="1" s="1"/>
  <c r="L1374" i="1"/>
  <c r="N1374" i="1" s="1"/>
  <c r="P1374" i="1" s="1"/>
  <c r="Q1374" i="1" s="1"/>
  <c r="L1376" i="1"/>
  <c r="N1376" i="1" s="1"/>
  <c r="P1376" i="1" s="1"/>
  <c r="Q1376" i="1" s="1"/>
  <c r="L1378" i="1"/>
  <c r="N1378" i="1" s="1"/>
  <c r="P1378" i="1" s="1"/>
  <c r="Q1378" i="1" s="1"/>
  <c r="L1380" i="1"/>
  <c r="N1380" i="1" s="1"/>
  <c r="P1380" i="1" s="1"/>
  <c r="Q1380" i="1" s="1"/>
  <c r="L1382" i="1"/>
  <c r="N1382" i="1" s="1"/>
  <c r="P1382" i="1" s="1"/>
  <c r="Q1382" i="1" s="1"/>
  <c r="L1384" i="1"/>
  <c r="N1384" i="1" s="1"/>
  <c r="P1384" i="1" s="1"/>
  <c r="Q1384" i="1" s="1"/>
  <c r="L1386" i="1"/>
  <c r="N1386" i="1" s="1"/>
  <c r="P1386" i="1" s="1"/>
  <c r="Q1386" i="1" s="1"/>
  <c r="L29" i="1"/>
  <c r="N29" i="1" s="1"/>
  <c r="P29" i="1" s="1"/>
  <c r="L33" i="1"/>
  <c r="N33" i="1" s="1"/>
  <c r="P33" i="1" s="1"/>
  <c r="L37" i="1"/>
  <c r="N37" i="1" s="1"/>
  <c r="P37" i="1" s="1"/>
  <c r="L41" i="1"/>
  <c r="N41" i="1" s="1"/>
  <c r="P41" i="1" s="1"/>
  <c r="L45" i="1"/>
  <c r="N45" i="1" s="1"/>
  <c r="P45" i="1" s="1"/>
  <c r="L49" i="1"/>
  <c r="N49" i="1" s="1"/>
  <c r="P49" i="1" s="1"/>
  <c r="L53" i="1"/>
  <c r="N53" i="1" s="1"/>
  <c r="P53" i="1" s="1"/>
  <c r="L57" i="1"/>
  <c r="N57" i="1" s="1"/>
  <c r="P57" i="1" s="1"/>
  <c r="L61" i="1"/>
  <c r="N61" i="1" s="1"/>
  <c r="P61" i="1" s="1"/>
  <c r="L65" i="1"/>
  <c r="N65" i="1" s="1"/>
  <c r="P65" i="1" s="1"/>
  <c r="L69" i="1"/>
  <c r="N69" i="1" s="1"/>
  <c r="P69" i="1" s="1"/>
  <c r="L73" i="1"/>
  <c r="N73" i="1" s="1"/>
  <c r="P73" i="1" s="1"/>
  <c r="L77" i="1"/>
  <c r="N77" i="1" s="1"/>
  <c r="P77" i="1" s="1"/>
  <c r="L81" i="1"/>
  <c r="N81" i="1" s="1"/>
  <c r="P81" i="1" s="1"/>
  <c r="L85" i="1"/>
  <c r="N85" i="1" s="1"/>
  <c r="P85" i="1" s="1"/>
  <c r="L89" i="1"/>
  <c r="N89" i="1" s="1"/>
  <c r="P89" i="1" s="1"/>
  <c r="L93" i="1"/>
  <c r="N93" i="1" s="1"/>
  <c r="P93" i="1" s="1"/>
  <c r="L97" i="1"/>
  <c r="N97" i="1" s="1"/>
  <c r="P97" i="1" s="1"/>
  <c r="L101" i="1"/>
  <c r="N101" i="1" s="1"/>
  <c r="P101" i="1" s="1"/>
  <c r="L105" i="1"/>
  <c r="N105" i="1" s="1"/>
  <c r="P105" i="1" s="1"/>
  <c r="L109" i="1"/>
  <c r="N109" i="1" s="1"/>
  <c r="P109" i="1" s="1"/>
  <c r="L113" i="1"/>
  <c r="N113" i="1" s="1"/>
  <c r="P113" i="1" s="1"/>
  <c r="L117" i="1"/>
  <c r="N117" i="1" s="1"/>
  <c r="P117" i="1" s="1"/>
  <c r="L121" i="1"/>
  <c r="N121" i="1" s="1"/>
  <c r="P121" i="1" s="1"/>
  <c r="L125" i="1"/>
  <c r="N125" i="1" s="1"/>
  <c r="P125" i="1" s="1"/>
  <c r="L129" i="1"/>
  <c r="N129" i="1" s="1"/>
  <c r="P129" i="1" s="1"/>
  <c r="L133" i="1"/>
  <c r="N133" i="1" s="1"/>
  <c r="P133" i="1" s="1"/>
  <c r="L137" i="1"/>
  <c r="N137" i="1" s="1"/>
  <c r="P137" i="1" s="1"/>
  <c r="L141" i="1"/>
  <c r="N141" i="1" s="1"/>
  <c r="P141" i="1" s="1"/>
  <c r="L145" i="1"/>
  <c r="N145" i="1" s="1"/>
  <c r="P145" i="1" s="1"/>
  <c r="L149" i="1"/>
  <c r="N149" i="1" s="1"/>
  <c r="P149" i="1" s="1"/>
  <c r="L153" i="1"/>
  <c r="N153" i="1" s="1"/>
  <c r="P153" i="1" s="1"/>
  <c r="L157" i="1"/>
  <c r="N157" i="1" s="1"/>
  <c r="P157" i="1" s="1"/>
  <c r="L161" i="1"/>
  <c r="N161" i="1" s="1"/>
  <c r="P161" i="1" s="1"/>
  <c r="L165" i="1"/>
  <c r="N165" i="1" s="1"/>
  <c r="P165" i="1" s="1"/>
  <c r="L169" i="1"/>
  <c r="N169" i="1" s="1"/>
  <c r="P169" i="1" s="1"/>
  <c r="L173" i="1"/>
  <c r="N173" i="1" s="1"/>
  <c r="P173" i="1" s="1"/>
  <c r="L177" i="1"/>
  <c r="N177" i="1" s="1"/>
  <c r="P177" i="1" s="1"/>
  <c r="L181" i="1"/>
  <c r="N181" i="1" s="1"/>
  <c r="P181" i="1" s="1"/>
  <c r="L185" i="1"/>
  <c r="N185" i="1" s="1"/>
  <c r="P185" i="1" s="1"/>
  <c r="L189" i="1"/>
  <c r="N189" i="1" s="1"/>
  <c r="P189" i="1" s="1"/>
  <c r="L193" i="1"/>
  <c r="N193" i="1" s="1"/>
  <c r="P193" i="1" s="1"/>
  <c r="L197" i="1"/>
  <c r="N197" i="1" s="1"/>
  <c r="P197" i="1" s="1"/>
  <c r="L201" i="1"/>
  <c r="N201" i="1" s="1"/>
  <c r="P201" i="1" s="1"/>
  <c r="L205" i="1"/>
  <c r="N205" i="1" s="1"/>
  <c r="P205" i="1" s="1"/>
  <c r="L209" i="1"/>
  <c r="N209" i="1" s="1"/>
  <c r="P209" i="1" s="1"/>
  <c r="L213" i="1"/>
  <c r="N213" i="1" s="1"/>
  <c r="P213" i="1" s="1"/>
  <c r="L217" i="1"/>
  <c r="N217" i="1" s="1"/>
  <c r="P217" i="1" s="1"/>
  <c r="L221" i="1"/>
  <c r="N221" i="1" s="1"/>
  <c r="P221" i="1" s="1"/>
  <c r="L225" i="1"/>
  <c r="N225" i="1" s="1"/>
  <c r="P225" i="1" s="1"/>
  <c r="L229" i="1"/>
  <c r="N229" i="1" s="1"/>
  <c r="P229" i="1" s="1"/>
  <c r="L233" i="1"/>
  <c r="N233" i="1" s="1"/>
  <c r="P233" i="1" s="1"/>
  <c r="L237" i="1"/>
  <c r="N237" i="1" s="1"/>
  <c r="P237" i="1" s="1"/>
  <c r="L241" i="1"/>
  <c r="N241" i="1" s="1"/>
  <c r="P241" i="1" s="1"/>
  <c r="L245" i="1"/>
  <c r="N245" i="1" s="1"/>
  <c r="P245" i="1" s="1"/>
  <c r="L249" i="1"/>
  <c r="N249" i="1" s="1"/>
  <c r="P249" i="1" s="1"/>
  <c r="L253" i="1"/>
  <c r="N253" i="1" s="1"/>
  <c r="P253" i="1" s="1"/>
  <c r="L257" i="1"/>
  <c r="N257" i="1" s="1"/>
  <c r="P257" i="1" s="1"/>
  <c r="L261" i="1"/>
  <c r="N261" i="1" s="1"/>
  <c r="P261" i="1" s="1"/>
  <c r="L265" i="1"/>
  <c r="N265" i="1" s="1"/>
  <c r="P265" i="1" s="1"/>
  <c r="L269" i="1"/>
  <c r="N269" i="1" s="1"/>
  <c r="P269" i="1" s="1"/>
  <c r="L273" i="1"/>
  <c r="N273" i="1" s="1"/>
  <c r="P273" i="1" s="1"/>
  <c r="L277" i="1"/>
  <c r="N277" i="1" s="1"/>
  <c r="P277" i="1" s="1"/>
  <c r="L281" i="1"/>
  <c r="N281" i="1" s="1"/>
  <c r="P281" i="1" s="1"/>
  <c r="L285" i="1"/>
  <c r="N285" i="1" s="1"/>
  <c r="P285" i="1" s="1"/>
  <c r="L289" i="1"/>
  <c r="N289" i="1" s="1"/>
  <c r="P289" i="1" s="1"/>
  <c r="L293" i="1"/>
  <c r="N293" i="1" s="1"/>
  <c r="P293" i="1" s="1"/>
  <c r="L297" i="1"/>
  <c r="N297" i="1" s="1"/>
  <c r="P297" i="1" s="1"/>
  <c r="L301" i="1"/>
  <c r="N301" i="1" s="1"/>
  <c r="P301" i="1" s="1"/>
  <c r="L305" i="1"/>
  <c r="N305" i="1" s="1"/>
  <c r="P305" i="1" s="1"/>
  <c r="L309" i="1"/>
  <c r="N309" i="1" s="1"/>
  <c r="P309" i="1" s="1"/>
  <c r="L313" i="1"/>
  <c r="N313" i="1" s="1"/>
  <c r="P313" i="1" s="1"/>
  <c r="L317" i="1"/>
  <c r="N317" i="1" s="1"/>
  <c r="P317" i="1" s="1"/>
  <c r="L321" i="1"/>
  <c r="N321" i="1" s="1"/>
  <c r="P321" i="1" s="1"/>
  <c r="L325" i="1"/>
  <c r="N325" i="1" s="1"/>
  <c r="P325" i="1" s="1"/>
  <c r="L329" i="1"/>
  <c r="N329" i="1" s="1"/>
  <c r="P329" i="1" s="1"/>
  <c r="L333" i="1"/>
  <c r="N333" i="1" s="1"/>
  <c r="P333" i="1" s="1"/>
  <c r="L337" i="1"/>
  <c r="N337" i="1" s="1"/>
  <c r="P337" i="1" s="1"/>
  <c r="L341" i="1"/>
  <c r="N341" i="1" s="1"/>
  <c r="P341" i="1" s="1"/>
  <c r="L345" i="1"/>
  <c r="N345" i="1" s="1"/>
  <c r="P345" i="1" s="1"/>
  <c r="L349" i="1"/>
  <c r="N349" i="1" s="1"/>
  <c r="P349" i="1" s="1"/>
  <c r="L353" i="1"/>
  <c r="N353" i="1" s="1"/>
  <c r="P353" i="1" s="1"/>
  <c r="L357" i="1"/>
  <c r="N357" i="1" s="1"/>
  <c r="P357" i="1" s="1"/>
  <c r="L361" i="1"/>
  <c r="N361" i="1" s="1"/>
  <c r="P361" i="1" s="1"/>
  <c r="L365" i="1"/>
  <c r="N365" i="1" s="1"/>
  <c r="P365" i="1" s="1"/>
  <c r="L369" i="1"/>
  <c r="N369" i="1" s="1"/>
  <c r="P369" i="1" s="1"/>
  <c r="L373" i="1"/>
  <c r="N373" i="1" s="1"/>
  <c r="P373" i="1" s="1"/>
  <c r="L377" i="1"/>
  <c r="N377" i="1" s="1"/>
  <c r="P377" i="1" s="1"/>
  <c r="L381" i="1"/>
  <c r="N381" i="1" s="1"/>
  <c r="P381" i="1" s="1"/>
  <c r="L385" i="1"/>
  <c r="N385" i="1" s="1"/>
  <c r="P385" i="1" s="1"/>
  <c r="L389" i="1"/>
  <c r="N389" i="1" s="1"/>
  <c r="P389" i="1" s="1"/>
  <c r="L393" i="1"/>
  <c r="N393" i="1" s="1"/>
  <c r="P393" i="1" s="1"/>
  <c r="L397" i="1"/>
  <c r="N397" i="1" s="1"/>
  <c r="P397" i="1" s="1"/>
  <c r="L401" i="1"/>
  <c r="N401" i="1" s="1"/>
  <c r="P401" i="1" s="1"/>
  <c r="L405" i="1"/>
  <c r="N405" i="1" s="1"/>
  <c r="P405" i="1" s="1"/>
  <c r="L409" i="1"/>
  <c r="N409" i="1" s="1"/>
  <c r="P409" i="1" s="1"/>
  <c r="L413" i="1"/>
  <c r="N413" i="1" s="1"/>
  <c r="P413" i="1" s="1"/>
  <c r="L417" i="1"/>
  <c r="N417" i="1" s="1"/>
  <c r="P417" i="1" s="1"/>
  <c r="L421" i="1"/>
  <c r="N421" i="1" s="1"/>
  <c r="P421" i="1" s="1"/>
  <c r="L425" i="1"/>
  <c r="N425" i="1" s="1"/>
  <c r="P425" i="1" s="1"/>
  <c r="L429" i="1"/>
  <c r="N429" i="1" s="1"/>
  <c r="P429" i="1" s="1"/>
  <c r="L433" i="1"/>
  <c r="N433" i="1" s="1"/>
  <c r="P433" i="1" s="1"/>
  <c r="L437" i="1"/>
  <c r="N437" i="1" s="1"/>
  <c r="P437" i="1" s="1"/>
  <c r="L441" i="1"/>
  <c r="N441" i="1" s="1"/>
  <c r="P441" i="1" s="1"/>
  <c r="L445" i="1"/>
  <c r="N445" i="1" s="1"/>
  <c r="P445" i="1" s="1"/>
  <c r="L449" i="1"/>
  <c r="N449" i="1" s="1"/>
  <c r="P449" i="1" s="1"/>
  <c r="L453" i="1"/>
  <c r="N453" i="1" s="1"/>
  <c r="P453" i="1" s="1"/>
  <c r="L457" i="1"/>
  <c r="N457" i="1" s="1"/>
  <c r="P457" i="1" s="1"/>
  <c r="L461" i="1"/>
  <c r="N461" i="1" s="1"/>
  <c r="P461" i="1" s="1"/>
  <c r="L465" i="1"/>
  <c r="N465" i="1" s="1"/>
  <c r="P465" i="1" s="1"/>
  <c r="L469" i="1"/>
  <c r="N469" i="1" s="1"/>
  <c r="P469" i="1" s="1"/>
  <c r="L473" i="1"/>
  <c r="N473" i="1" s="1"/>
  <c r="P473" i="1" s="1"/>
  <c r="L477" i="1"/>
  <c r="N477" i="1" s="1"/>
  <c r="P477" i="1" s="1"/>
  <c r="L481" i="1"/>
  <c r="N481" i="1" s="1"/>
  <c r="P481" i="1" s="1"/>
  <c r="L485" i="1"/>
  <c r="N485" i="1" s="1"/>
  <c r="P485" i="1" s="1"/>
  <c r="L489" i="1"/>
  <c r="N489" i="1" s="1"/>
  <c r="P489" i="1" s="1"/>
  <c r="L493" i="1"/>
  <c r="N493" i="1" s="1"/>
  <c r="P493" i="1" s="1"/>
  <c r="L497" i="1"/>
  <c r="N497" i="1" s="1"/>
  <c r="P497" i="1" s="1"/>
  <c r="L501" i="1"/>
  <c r="N501" i="1" s="1"/>
  <c r="P501" i="1" s="1"/>
  <c r="L505" i="1"/>
  <c r="N505" i="1" s="1"/>
  <c r="P505" i="1" s="1"/>
  <c r="L509" i="1"/>
  <c r="N509" i="1" s="1"/>
  <c r="P509" i="1" s="1"/>
  <c r="L513" i="1"/>
  <c r="N513" i="1" s="1"/>
  <c r="P513" i="1" s="1"/>
  <c r="L517" i="1"/>
  <c r="N517" i="1" s="1"/>
  <c r="P517" i="1" s="1"/>
  <c r="L521" i="1"/>
  <c r="N521" i="1" s="1"/>
  <c r="P521" i="1" s="1"/>
  <c r="L525" i="1"/>
  <c r="N525" i="1" s="1"/>
  <c r="P525" i="1" s="1"/>
  <c r="L529" i="1"/>
  <c r="N529" i="1" s="1"/>
  <c r="P529" i="1" s="1"/>
  <c r="L1263" i="1"/>
  <c r="N1263" i="1" s="1"/>
  <c r="P1263" i="1" s="1"/>
  <c r="Q1263" i="1" s="1"/>
  <c r="L1267" i="1"/>
  <c r="N1267" i="1" s="1"/>
  <c r="P1267" i="1" s="1"/>
  <c r="Q1267" i="1" s="1"/>
  <c r="L1271" i="1"/>
  <c r="N1271" i="1" s="1"/>
  <c r="P1271" i="1" s="1"/>
  <c r="Q1271" i="1" s="1"/>
  <c r="L1275" i="1"/>
  <c r="N1275" i="1" s="1"/>
  <c r="P1275" i="1" s="1"/>
  <c r="Q1275" i="1" s="1"/>
  <c r="L1279" i="1"/>
  <c r="N1279" i="1" s="1"/>
  <c r="P1279" i="1" s="1"/>
  <c r="Q1279" i="1" s="1"/>
  <c r="L1283" i="1"/>
  <c r="N1283" i="1" s="1"/>
  <c r="P1283" i="1" s="1"/>
  <c r="Q1283" i="1" s="1"/>
  <c r="L1287" i="1"/>
  <c r="N1287" i="1" s="1"/>
  <c r="P1287" i="1" s="1"/>
  <c r="Q1287" i="1" s="1"/>
  <c r="L1291" i="1"/>
  <c r="N1291" i="1" s="1"/>
  <c r="P1291" i="1" s="1"/>
  <c r="Q1291" i="1" s="1"/>
  <c r="L1295" i="1"/>
  <c r="N1295" i="1" s="1"/>
  <c r="P1295" i="1" s="1"/>
  <c r="Q1295" i="1" s="1"/>
  <c r="L1299" i="1"/>
  <c r="N1299" i="1" s="1"/>
  <c r="P1299" i="1" s="1"/>
  <c r="Q1299" i="1" s="1"/>
  <c r="L1303" i="1"/>
  <c r="N1303" i="1" s="1"/>
  <c r="P1303" i="1" s="1"/>
  <c r="Q1303" i="1" s="1"/>
  <c r="L1307" i="1"/>
  <c r="N1307" i="1" s="1"/>
  <c r="P1307" i="1" s="1"/>
  <c r="Q1307" i="1" s="1"/>
  <c r="L1311" i="1"/>
  <c r="N1311" i="1" s="1"/>
  <c r="P1311" i="1" s="1"/>
  <c r="Q1311" i="1" s="1"/>
  <c r="L1315" i="1"/>
  <c r="N1315" i="1" s="1"/>
  <c r="P1315" i="1" s="1"/>
  <c r="Q1315" i="1" s="1"/>
  <c r="L1319" i="1"/>
  <c r="N1319" i="1" s="1"/>
  <c r="P1319" i="1" s="1"/>
  <c r="Q1319" i="1" s="1"/>
  <c r="L1323" i="1"/>
  <c r="N1323" i="1" s="1"/>
  <c r="P1323" i="1" s="1"/>
  <c r="Q1323" i="1" s="1"/>
  <c r="L1327" i="1"/>
  <c r="N1327" i="1" s="1"/>
  <c r="P1327" i="1" s="1"/>
  <c r="Q1327" i="1" s="1"/>
  <c r="L1331" i="1"/>
  <c r="N1331" i="1" s="1"/>
  <c r="P1331" i="1" s="1"/>
  <c r="Q1331" i="1" s="1"/>
  <c r="L1335" i="1"/>
  <c r="N1335" i="1" s="1"/>
  <c r="P1335" i="1" s="1"/>
  <c r="Q1335" i="1" s="1"/>
  <c r="L1339" i="1"/>
  <c r="N1339" i="1" s="1"/>
  <c r="P1339" i="1" s="1"/>
  <c r="Q1339" i="1" s="1"/>
  <c r="L1343" i="1"/>
  <c r="N1343" i="1" s="1"/>
  <c r="P1343" i="1" s="1"/>
  <c r="Q1343" i="1" s="1"/>
  <c r="L1347" i="1"/>
  <c r="N1347" i="1" s="1"/>
  <c r="P1347" i="1" s="1"/>
  <c r="Q1347" i="1" s="1"/>
  <c r="L1351" i="1"/>
  <c r="N1351" i="1" s="1"/>
  <c r="P1351" i="1" s="1"/>
  <c r="Q1351" i="1" s="1"/>
  <c r="L1355" i="1"/>
  <c r="N1355" i="1" s="1"/>
  <c r="P1355" i="1" s="1"/>
  <c r="Q1355" i="1" s="1"/>
  <c r="L1359" i="1"/>
  <c r="N1359" i="1" s="1"/>
  <c r="P1359" i="1" s="1"/>
  <c r="Q1359" i="1" s="1"/>
  <c r="L1363" i="1"/>
  <c r="N1363" i="1" s="1"/>
  <c r="P1363" i="1" s="1"/>
  <c r="Q1363" i="1" s="1"/>
  <c r="L1367" i="1"/>
  <c r="N1367" i="1" s="1"/>
  <c r="P1367" i="1" s="1"/>
  <c r="Q1367" i="1" s="1"/>
  <c r="L1371" i="1"/>
  <c r="N1371" i="1" s="1"/>
  <c r="P1371" i="1" s="1"/>
  <c r="Q1371" i="1" s="1"/>
  <c r="L1375" i="1"/>
  <c r="N1375" i="1" s="1"/>
  <c r="P1375" i="1" s="1"/>
  <c r="Q1375" i="1" s="1"/>
  <c r="L1379" i="1"/>
  <c r="N1379" i="1" s="1"/>
  <c r="P1379" i="1" s="1"/>
  <c r="Q1379" i="1" s="1"/>
  <c r="L1383" i="1"/>
  <c r="N1383" i="1" s="1"/>
  <c r="P1383" i="1" s="1"/>
  <c r="Q1383" i="1" s="1"/>
  <c r="L1390" i="1"/>
  <c r="N1390" i="1" s="1"/>
  <c r="P1390" i="1" s="1"/>
  <c r="Q1390" i="1" s="1"/>
  <c r="L1392" i="1"/>
  <c r="N1392" i="1" s="1"/>
  <c r="P1392" i="1" s="1"/>
  <c r="Q1392" i="1" s="1"/>
  <c r="L1394" i="1"/>
  <c r="N1394" i="1" s="1"/>
  <c r="P1394" i="1" s="1"/>
  <c r="Q1394" i="1" s="1"/>
  <c r="L1396" i="1"/>
  <c r="N1396" i="1" s="1"/>
  <c r="P1396" i="1" s="1"/>
  <c r="Q1396" i="1" s="1"/>
  <c r="L1398" i="1"/>
  <c r="N1398" i="1" s="1"/>
  <c r="P1398" i="1" s="1"/>
  <c r="Q1398" i="1" s="1"/>
  <c r="L1400" i="1"/>
  <c r="N1400" i="1" s="1"/>
  <c r="P1400" i="1" s="1"/>
  <c r="Q1400" i="1" s="1"/>
  <c r="L1402" i="1"/>
  <c r="N1402" i="1" s="1"/>
  <c r="P1402" i="1" s="1"/>
  <c r="Q1402" i="1" s="1"/>
  <c r="L1404" i="1"/>
  <c r="N1404" i="1" s="1"/>
  <c r="P1404" i="1" s="1"/>
  <c r="Q1404" i="1" s="1"/>
  <c r="L1406" i="1"/>
  <c r="N1406" i="1" s="1"/>
  <c r="P1406" i="1" s="1"/>
  <c r="Q1406" i="1" s="1"/>
  <c r="L1408" i="1"/>
  <c r="N1408" i="1" s="1"/>
  <c r="P1408" i="1" s="1"/>
  <c r="Q1408" i="1" s="1"/>
  <c r="L1410" i="1"/>
  <c r="N1410" i="1" s="1"/>
  <c r="P1410" i="1" s="1"/>
  <c r="Q1410" i="1" s="1"/>
  <c r="L1412" i="1"/>
  <c r="N1412" i="1" s="1"/>
  <c r="P1412" i="1" s="1"/>
  <c r="Q1412" i="1" s="1"/>
  <c r="L1414" i="1"/>
  <c r="N1414" i="1" s="1"/>
  <c r="P1414" i="1" s="1"/>
  <c r="Q1414" i="1" s="1"/>
  <c r="L1416" i="1"/>
  <c r="N1416" i="1" s="1"/>
  <c r="P1416" i="1" s="1"/>
  <c r="Q1416" i="1" s="1"/>
  <c r="L1418" i="1"/>
  <c r="N1418" i="1" s="1"/>
  <c r="P1418" i="1" s="1"/>
  <c r="Q1418" i="1" s="1"/>
  <c r="L1420" i="1"/>
  <c r="N1420" i="1" s="1"/>
  <c r="P1420" i="1" s="1"/>
  <c r="Q1420" i="1" s="1"/>
  <c r="L1422" i="1"/>
  <c r="N1422" i="1" s="1"/>
  <c r="P1422" i="1" s="1"/>
  <c r="Q1422" i="1" s="1"/>
  <c r="L1424" i="1"/>
  <c r="N1424" i="1" s="1"/>
  <c r="P1424" i="1" s="1"/>
  <c r="Q1424" i="1" s="1"/>
  <c r="L1426" i="1"/>
  <c r="N1426" i="1" s="1"/>
  <c r="P1426" i="1" s="1"/>
  <c r="Q1426" i="1" s="1"/>
  <c r="L1428" i="1"/>
  <c r="N1428" i="1" s="1"/>
  <c r="P1428" i="1" s="1"/>
  <c r="Q1428" i="1" s="1"/>
  <c r="L1430" i="1"/>
  <c r="N1430" i="1" s="1"/>
  <c r="P1430" i="1" s="1"/>
  <c r="Q1430" i="1" s="1"/>
  <c r="L1432" i="1"/>
  <c r="N1432" i="1" s="1"/>
  <c r="P1432" i="1" s="1"/>
  <c r="Q1432" i="1" s="1"/>
  <c r="L1434" i="1"/>
  <c r="N1434" i="1" s="1"/>
  <c r="P1434" i="1" s="1"/>
  <c r="Q1434" i="1" s="1"/>
  <c r="L1436" i="1"/>
  <c r="N1436" i="1" s="1"/>
  <c r="P1436" i="1" s="1"/>
  <c r="Q1436" i="1" s="1"/>
  <c r="L1438" i="1"/>
  <c r="N1438" i="1" s="1"/>
  <c r="P1438" i="1" s="1"/>
  <c r="Q1438" i="1" s="1"/>
  <c r="L1440" i="1"/>
  <c r="N1440" i="1" s="1"/>
  <c r="P1440" i="1" s="1"/>
  <c r="Q1440" i="1" s="1"/>
  <c r="L1442" i="1"/>
  <c r="N1442" i="1" s="1"/>
  <c r="P1442" i="1" s="1"/>
  <c r="Q1442" i="1" s="1"/>
  <c r="L1444" i="1"/>
  <c r="N1444" i="1" s="1"/>
  <c r="P1444" i="1" s="1"/>
  <c r="Q1444" i="1" s="1"/>
  <c r="L1446" i="1"/>
  <c r="N1446" i="1" s="1"/>
  <c r="P1446" i="1" s="1"/>
  <c r="Q1446" i="1" s="1"/>
  <c r="L1448" i="1"/>
  <c r="N1448" i="1" s="1"/>
  <c r="P1448" i="1" s="1"/>
  <c r="Q1448" i="1" s="1"/>
  <c r="L1450" i="1"/>
  <c r="N1450" i="1" s="1"/>
  <c r="P1450" i="1" s="1"/>
  <c r="Q1450" i="1" s="1"/>
  <c r="L1452" i="1"/>
  <c r="N1452" i="1" s="1"/>
  <c r="P1452" i="1" s="1"/>
  <c r="Q1452" i="1" s="1"/>
  <c r="L1454" i="1"/>
  <c r="N1454" i="1" s="1"/>
  <c r="P1454" i="1" s="1"/>
  <c r="Q1454" i="1" s="1"/>
  <c r="L1456" i="1"/>
  <c r="N1456" i="1" s="1"/>
  <c r="P1456" i="1" s="1"/>
  <c r="Q1456" i="1" s="1"/>
  <c r="L1458" i="1"/>
  <c r="N1458" i="1" s="1"/>
  <c r="P1458" i="1" s="1"/>
  <c r="Q1458" i="1" s="1"/>
  <c r="L1460" i="1"/>
  <c r="N1460" i="1" s="1"/>
  <c r="P1460" i="1" s="1"/>
  <c r="Q1460" i="1" s="1"/>
  <c r="L1462" i="1"/>
  <c r="N1462" i="1" s="1"/>
  <c r="P1462" i="1" s="1"/>
  <c r="Q1462" i="1" s="1"/>
  <c r="L1464" i="1"/>
  <c r="N1464" i="1" s="1"/>
  <c r="P1464" i="1" s="1"/>
  <c r="Q1464" i="1" s="1"/>
  <c r="L1466" i="1"/>
  <c r="N1466" i="1" s="1"/>
  <c r="P1466" i="1" s="1"/>
  <c r="Q1466" i="1" s="1"/>
  <c r="L1468" i="1"/>
  <c r="N1468" i="1" s="1"/>
  <c r="P1468" i="1" s="1"/>
  <c r="Q1468" i="1" s="1"/>
  <c r="L1470" i="1"/>
  <c r="N1470" i="1" s="1"/>
  <c r="P1470" i="1" s="1"/>
  <c r="Q1470" i="1" s="1"/>
  <c r="L1472" i="1"/>
  <c r="N1472" i="1" s="1"/>
  <c r="P1472" i="1" s="1"/>
  <c r="Q1472" i="1" s="1"/>
  <c r="L1474" i="1"/>
  <c r="N1474" i="1" s="1"/>
  <c r="P1474" i="1" s="1"/>
  <c r="Q1474" i="1" s="1"/>
  <c r="L1476" i="1"/>
  <c r="N1476" i="1" s="1"/>
  <c r="P1476" i="1" s="1"/>
  <c r="Q1476" i="1" s="1"/>
  <c r="L1478" i="1"/>
  <c r="N1478" i="1" s="1"/>
  <c r="P1478" i="1" s="1"/>
  <c r="Q1478" i="1" s="1"/>
  <c r="L1480" i="1"/>
  <c r="N1480" i="1" s="1"/>
  <c r="P1480" i="1" s="1"/>
  <c r="Q1480" i="1" s="1"/>
  <c r="L1482" i="1"/>
  <c r="N1482" i="1" s="1"/>
  <c r="P1482" i="1" s="1"/>
  <c r="Q1482" i="1" s="1"/>
  <c r="L1484" i="1"/>
  <c r="N1484" i="1" s="1"/>
  <c r="P1484" i="1" s="1"/>
  <c r="Q1484" i="1" s="1"/>
  <c r="L1486" i="1"/>
  <c r="N1486" i="1" s="1"/>
  <c r="P1486" i="1" s="1"/>
  <c r="Q1486" i="1" s="1"/>
  <c r="L1488" i="1"/>
  <c r="N1488" i="1" s="1"/>
  <c r="P1488" i="1" s="1"/>
  <c r="Q1488" i="1" s="1"/>
  <c r="L1490" i="1"/>
  <c r="N1490" i="1" s="1"/>
  <c r="P1490" i="1" s="1"/>
  <c r="Q1490" i="1" s="1"/>
  <c r="L1492" i="1"/>
  <c r="N1492" i="1" s="1"/>
  <c r="P1492" i="1" s="1"/>
  <c r="Q1492" i="1" s="1"/>
  <c r="L1494" i="1"/>
  <c r="N1494" i="1" s="1"/>
  <c r="P1494" i="1" s="1"/>
  <c r="Q1494" i="1" s="1"/>
  <c r="L1496" i="1"/>
  <c r="N1496" i="1" s="1"/>
  <c r="P1496" i="1" s="1"/>
  <c r="Q1496" i="1" s="1"/>
  <c r="L1498" i="1"/>
  <c r="N1498" i="1" s="1"/>
  <c r="P1498" i="1" s="1"/>
  <c r="Q1498" i="1" s="1"/>
  <c r="L1500" i="1"/>
  <c r="N1500" i="1" s="1"/>
  <c r="P1500" i="1" s="1"/>
  <c r="Q1500" i="1" s="1"/>
  <c r="L1502" i="1"/>
  <c r="N1502" i="1" s="1"/>
  <c r="P1502" i="1" s="1"/>
  <c r="Q1502" i="1" s="1"/>
  <c r="L1504" i="1"/>
  <c r="N1504" i="1" s="1"/>
  <c r="P1504" i="1" s="1"/>
  <c r="Q1504" i="1" s="1"/>
  <c r="L1506" i="1"/>
  <c r="N1506" i="1" s="1"/>
  <c r="P1506" i="1" s="1"/>
  <c r="Q1506" i="1" s="1"/>
  <c r="L1508" i="1"/>
  <c r="N1508" i="1" s="1"/>
  <c r="P1508" i="1" s="1"/>
  <c r="Q1508" i="1" s="1"/>
  <c r="L1510" i="1"/>
  <c r="N1510" i="1" s="1"/>
  <c r="P1510" i="1" s="1"/>
  <c r="Q1510" i="1" s="1"/>
  <c r="L1512" i="1"/>
  <c r="N1512" i="1" s="1"/>
  <c r="P1512" i="1" s="1"/>
  <c r="Q1512" i="1" s="1"/>
  <c r="L1514" i="1"/>
  <c r="N1514" i="1" s="1"/>
  <c r="P1514" i="1" s="1"/>
  <c r="Q1514" i="1" s="1"/>
  <c r="L1516" i="1"/>
  <c r="N1516" i="1" s="1"/>
  <c r="P1516" i="1" s="1"/>
  <c r="Q1516" i="1" s="1"/>
  <c r="L1518" i="1"/>
  <c r="N1518" i="1" s="1"/>
  <c r="P1518" i="1" s="1"/>
  <c r="Q1518" i="1" s="1"/>
  <c r="L1520" i="1"/>
  <c r="N1520" i="1" s="1"/>
  <c r="P1520" i="1" s="1"/>
  <c r="Q1520" i="1" s="1"/>
  <c r="L1522" i="1"/>
  <c r="N1522" i="1" s="1"/>
  <c r="P1522" i="1" s="1"/>
  <c r="Q1522" i="1" s="1"/>
  <c r="L1524" i="1"/>
  <c r="N1524" i="1" s="1"/>
  <c r="P1524" i="1" s="1"/>
  <c r="Q1524" i="1" s="1"/>
  <c r="L1526" i="1"/>
  <c r="N1526" i="1" s="1"/>
  <c r="P1526" i="1" s="1"/>
  <c r="Q1526" i="1" s="1"/>
  <c r="L1528" i="1"/>
  <c r="N1528" i="1" s="1"/>
  <c r="P1528" i="1" s="1"/>
  <c r="Q1528" i="1" s="1"/>
  <c r="L1530" i="1"/>
  <c r="N1530" i="1" s="1"/>
  <c r="P1530" i="1" s="1"/>
  <c r="Q1530" i="1" s="1"/>
  <c r="L1532" i="1"/>
  <c r="N1532" i="1" s="1"/>
  <c r="P1532" i="1" s="1"/>
  <c r="Q1532" i="1" s="1"/>
  <c r="L1534" i="1"/>
  <c r="N1534" i="1" s="1"/>
  <c r="P1534" i="1" s="1"/>
  <c r="Q1534" i="1" s="1"/>
  <c r="L1536" i="1"/>
  <c r="N1536" i="1" s="1"/>
  <c r="P1536" i="1" s="1"/>
  <c r="Q1536" i="1" s="1"/>
  <c r="L1538" i="1"/>
  <c r="N1538" i="1" s="1"/>
  <c r="P1538" i="1" s="1"/>
  <c r="Q1538" i="1" s="1"/>
  <c r="L1540" i="1"/>
  <c r="N1540" i="1" s="1"/>
  <c r="P1540" i="1" s="1"/>
  <c r="Q1540" i="1" s="1"/>
  <c r="L1542" i="1"/>
  <c r="N1542" i="1" s="1"/>
  <c r="P1542" i="1" s="1"/>
  <c r="Q1542" i="1" s="1"/>
  <c r="L1544" i="1"/>
  <c r="N1544" i="1" s="1"/>
  <c r="P1544" i="1" s="1"/>
  <c r="Q1544" i="1" s="1"/>
  <c r="L1546" i="1"/>
  <c r="N1546" i="1" s="1"/>
  <c r="P1546" i="1" s="1"/>
  <c r="Q1546" i="1" s="1"/>
  <c r="L1548" i="1"/>
  <c r="N1548" i="1" s="1"/>
  <c r="P1548" i="1" s="1"/>
  <c r="Q1548" i="1" s="1"/>
  <c r="L1550" i="1"/>
  <c r="N1550" i="1" s="1"/>
  <c r="P1550" i="1" s="1"/>
  <c r="Q1550" i="1" s="1"/>
  <c r="L1552" i="1"/>
  <c r="N1552" i="1" s="1"/>
  <c r="P1552" i="1" s="1"/>
  <c r="Q1552" i="1" s="1"/>
  <c r="L1554" i="1"/>
  <c r="N1554" i="1" s="1"/>
  <c r="P1554" i="1" s="1"/>
  <c r="Q1554" i="1" s="1"/>
  <c r="L1556" i="1"/>
  <c r="N1556" i="1" s="1"/>
  <c r="P1556" i="1" s="1"/>
  <c r="Q1556" i="1" s="1"/>
  <c r="L1558" i="1"/>
  <c r="N1558" i="1" s="1"/>
  <c r="P1558" i="1" s="1"/>
  <c r="Q1558" i="1" s="1"/>
  <c r="L1560" i="1"/>
  <c r="N1560" i="1" s="1"/>
  <c r="P1560" i="1" s="1"/>
  <c r="Q1560" i="1" s="1"/>
  <c r="L1562" i="1"/>
  <c r="N1562" i="1" s="1"/>
  <c r="P1562" i="1" s="1"/>
  <c r="Q1562" i="1" s="1"/>
  <c r="L1564" i="1"/>
  <c r="N1564" i="1" s="1"/>
  <c r="P1564" i="1" s="1"/>
  <c r="Q1564" i="1" s="1"/>
  <c r="L1566" i="1"/>
  <c r="N1566" i="1" s="1"/>
  <c r="P1566" i="1" s="1"/>
  <c r="Q1566" i="1" s="1"/>
  <c r="L1568" i="1"/>
  <c r="N1568" i="1" s="1"/>
  <c r="P1568" i="1" s="1"/>
  <c r="Q1568" i="1" s="1"/>
  <c r="L1570" i="1"/>
  <c r="N1570" i="1" s="1"/>
  <c r="P1570" i="1" s="1"/>
  <c r="Q1570" i="1" s="1"/>
  <c r="L1572" i="1"/>
  <c r="N1572" i="1" s="1"/>
  <c r="P1572" i="1" s="1"/>
  <c r="Q1572" i="1" s="1"/>
  <c r="L1574" i="1"/>
  <c r="N1574" i="1" s="1"/>
  <c r="P1574" i="1" s="1"/>
  <c r="Q1574" i="1" s="1"/>
  <c r="L1576" i="1"/>
  <c r="N1576" i="1" s="1"/>
  <c r="P1576" i="1" s="1"/>
  <c r="Q1576" i="1" s="1"/>
  <c r="L1578" i="1"/>
  <c r="N1578" i="1" s="1"/>
  <c r="P1578" i="1" s="1"/>
  <c r="Q1578" i="1" s="1"/>
  <c r="L1580" i="1"/>
  <c r="N1580" i="1" s="1"/>
  <c r="P1580" i="1" s="1"/>
  <c r="Q1580" i="1" s="1"/>
  <c r="L1582" i="1"/>
  <c r="N1582" i="1" s="1"/>
  <c r="P1582" i="1" s="1"/>
  <c r="Q1582" i="1" s="1"/>
  <c r="L1584" i="1"/>
  <c r="N1584" i="1" s="1"/>
  <c r="P1584" i="1" s="1"/>
  <c r="Q1584" i="1" s="1"/>
  <c r="L1586" i="1"/>
  <c r="N1586" i="1" s="1"/>
  <c r="P1586" i="1" s="1"/>
  <c r="Q1586" i="1" s="1"/>
  <c r="L1588" i="1"/>
  <c r="N1588" i="1" s="1"/>
  <c r="P1588" i="1" s="1"/>
  <c r="Q1588" i="1" s="1"/>
  <c r="L1590" i="1"/>
  <c r="N1590" i="1" s="1"/>
  <c r="P1590" i="1" s="1"/>
  <c r="Q1590" i="1" s="1"/>
  <c r="L1592" i="1"/>
  <c r="N1592" i="1" s="1"/>
  <c r="P1592" i="1" s="1"/>
  <c r="Q1592" i="1" s="1"/>
  <c r="L1594" i="1"/>
  <c r="N1594" i="1" s="1"/>
  <c r="P1594" i="1" s="1"/>
  <c r="Q1594" i="1" s="1"/>
  <c r="L1596" i="1"/>
  <c r="N1596" i="1" s="1"/>
  <c r="P1596" i="1" s="1"/>
  <c r="Q1596" i="1" s="1"/>
  <c r="L1598" i="1"/>
  <c r="N1598" i="1" s="1"/>
  <c r="P1598" i="1" s="1"/>
  <c r="Q1598" i="1" s="1"/>
  <c r="L1600" i="1"/>
  <c r="N1600" i="1" s="1"/>
  <c r="P1600" i="1" s="1"/>
  <c r="Q1600" i="1" s="1"/>
  <c r="L1602" i="1"/>
  <c r="N1602" i="1" s="1"/>
  <c r="P1602" i="1" s="1"/>
  <c r="Q1602" i="1" s="1"/>
  <c r="L1604" i="1"/>
  <c r="N1604" i="1" s="1"/>
  <c r="P1604" i="1" s="1"/>
  <c r="Q1604" i="1" s="1"/>
  <c r="L1606" i="1"/>
  <c r="N1606" i="1" s="1"/>
  <c r="P1606" i="1" s="1"/>
  <c r="Q1606" i="1" s="1"/>
  <c r="L1608" i="1"/>
  <c r="N1608" i="1" s="1"/>
  <c r="P1608" i="1" s="1"/>
  <c r="Q1608" i="1" s="1"/>
  <c r="L1610" i="1"/>
  <c r="N1610" i="1" s="1"/>
  <c r="P1610" i="1" s="1"/>
  <c r="Q1610" i="1" s="1"/>
  <c r="L1612" i="1"/>
  <c r="N1612" i="1" s="1"/>
  <c r="P1612" i="1" s="1"/>
  <c r="Q1612" i="1" s="1"/>
  <c r="L1614" i="1"/>
  <c r="N1614" i="1" s="1"/>
  <c r="P1614" i="1" s="1"/>
  <c r="Q1614" i="1" s="1"/>
  <c r="L1616" i="1"/>
  <c r="N1616" i="1" s="1"/>
  <c r="P1616" i="1" s="1"/>
  <c r="Q1616" i="1" s="1"/>
  <c r="L1618" i="1"/>
  <c r="N1618" i="1" s="1"/>
  <c r="P1618" i="1" s="1"/>
  <c r="Q1618" i="1" s="1"/>
  <c r="L1620" i="1"/>
  <c r="N1620" i="1" s="1"/>
  <c r="P1620" i="1" s="1"/>
  <c r="Q1620" i="1" s="1"/>
  <c r="L1622" i="1"/>
  <c r="N1622" i="1" s="1"/>
  <c r="P1622" i="1" s="1"/>
  <c r="Q1622" i="1" s="1"/>
  <c r="L1624" i="1"/>
  <c r="N1624" i="1" s="1"/>
  <c r="P1624" i="1" s="1"/>
  <c r="Q1624" i="1" s="1"/>
  <c r="L1626" i="1"/>
  <c r="N1626" i="1" s="1"/>
  <c r="P1626" i="1" s="1"/>
  <c r="Q1626" i="1" s="1"/>
  <c r="L1628" i="1"/>
  <c r="N1628" i="1" s="1"/>
  <c r="P1628" i="1" s="1"/>
  <c r="Q1628" i="1" s="1"/>
  <c r="L1630" i="1"/>
  <c r="N1630" i="1" s="1"/>
  <c r="P1630" i="1" s="1"/>
  <c r="Q1630" i="1" s="1"/>
  <c r="L1632" i="1"/>
  <c r="N1632" i="1" s="1"/>
  <c r="P1632" i="1" s="1"/>
  <c r="Q1632" i="1" s="1"/>
  <c r="L1634" i="1"/>
  <c r="N1634" i="1" s="1"/>
  <c r="P1634" i="1" s="1"/>
  <c r="Q1634" i="1" s="1"/>
  <c r="L1636" i="1"/>
  <c r="N1636" i="1" s="1"/>
  <c r="P1636" i="1" s="1"/>
  <c r="Q1636" i="1" s="1"/>
  <c r="L1638" i="1"/>
  <c r="N1638" i="1" s="1"/>
  <c r="P1638" i="1" s="1"/>
  <c r="Q1638" i="1" s="1"/>
  <c r="L1640" i="1"/>
  <c r="N1640" i="1" s="1"/>
  <c r="P1640" i="1" s="1"/>
  <c r="Q1640" i="1" s="1"/>
  <c r="L1642" i="1"/>
  <c r="N1642" i="1" s="1"/>
  <c r="P1642" i="1" s="1"/>
  <c r="Q1642" i="1" s="1"/>
  <c r="L1644" i="1"/>
  <c r="N1644" i="1" s="1"/>
  <c r="P1644" i="1" s="1"/>
  <c r="Q1644" i="1" s="1"/>
  <c r="L1646" i="1"/>
  <c r="N1646" i="1" s="1"/>
  <c r="P1646" i="1" s="1"/>
  <c r="Q1646" i="1" s="1"/>
  <c r="L1648" i="1"/>
  <c r="N1648" i="1" s="1"/>
  <c r="P1648" i="1" s="1"/>
  <c r="Q1648" i="1" s="1"/>
  <c r="L1650" i="1"/>
  <c r="N1650" i="1" s="1"/>
  <c r="P1650" i="1" s="1"/>
  <c r="Q1650" i="1" s="1"/>
  <c r="L1652" i="1"/>
  <c r="N1652" i="1" s="1"/>
  <c r="P1652" i="1" s="1"/>
  <c r="Q1652" i="1" s="1"/>
  <c r="L1654" i="1"/>
  <c r="N1654" i="1" s="1"/>
  <c r="P1654" i="1" s="1"/>
  <c r="Q1654" i="1" s="1"/>
  <c r="L1656" i="1"/>
  <c r="N1656" i="1" s="1"/>
  <c r="P1656" i="1" s="1"/>
  <c r="Q1656" i="1" s="1"/>
  <c r="L1658" i="1"/>
  <c r="N1658" i="1" s="1"/>
  <c r="P1658" i="1" s="1"/>
  <c r="Q1658" i="1" s="1"/>
  <c r="L1660" i="1"/>
  <c r="N1660" i="1" s="1"/>
  <c r="P1660" i="1" s="1"/>
  <c r="Q1660" i="1" s="1"/>
  <c r="L1662" i="1"/>
  <c r="N1662" i="1" s="1"/>
  <c r="P1662" i="1" s="1"/>
  <c r="Q1662" i="1" s="1"/>
  <c r="L1664" i="1"/>
  <c r="N1664" i="1" s="1"/>
  <c r="P1664" i="1" s="1"/>
  <c r="Q1664" i="1" s="1"/>
  <c r="L1666" i="1"/>
  <c r="N1666" i="1" s="1"/>
  <c r="P1666" i="1" s="1"/>
  <c r="Q1666" i="1" s="1"/>
  <c r="L1668" i="1"/>
  <c r="N1668" i="1" s="1"/>
  <c r="P1668" i="1" s="1"/>
  <c r="Q1668" i="1" s="1"/>
  <c r="L1670" i="1"/>
  <c r="N1670" i="1" s="1"/>
  <c r="P1670" i="1" s="1"/>
  <c r="Q1670" i="1" s="1"/>
  <c r="L1672" i="1"/>
  <c r="N1672" i="1" s="1"/>
  <c r="P1672" i="1" s="1"/>
  <c r="Q1672" i="1" s="1"/>
  <c r="L1674" i="1"/>
  <c r="N1674" i="1" s="1"/>
  <c r="P1674" i="1" s="1"/>
  <c r="Q1674" i="1" s="1"/>
  <c r="L1676" i="1"/>
  <c r="N1676" i="1" s="1"/>
  <c r="P1676" i="1" s="1"/>
  <c r="Q1676" i="1" s="1"/>
  <c r="L1678" i="1"/>
  <c r="N1678" i="1" s="1"/>
  <c r="P1678" i="1" s="1"/>
  <c r="Q1678" i="1" s="1"/>
  <c r="L1680" i="1"/>
  <c r="N1680" i="1" s="1"/>
  <c r="P1680" i="1" s="1"/>
  <c r="Q1680" i="1" s="1"/>
  <c r="L1682" i="1"/>
  <c r="N1682" i="1" s="1"/>
  <c r="P1682" i="1" s="1"/>
  <c r="Q1682" i="1" s="1"/>
  <c r="L1684" i="1"/>
  <c r="N1684" i="1" s="1"/>
  <c r="P1684" i="1" s="1"/>
  <c r="Q1684" i="1" s="1"/>
  <c r="L1686" i="1"/>
  <c r="N1686" i="1" s="1"/>
  <c r="P1686" i="1" s="1"/>
  <c r="Q1686" i="1" s="1"/>
  <c r="L1688" i="1"/>
  <c r="N1688" i="1" s="1"/>
  <c r="P1688" i="1" s="1"/>
  <c r="Q1688" i="1" s="1"/>
  <c r="L1690" i="1"/>
  <c r="N1690" i="1" s="1"/>
  <c r="P1690" i="1" s="1"/>
  <c r="Q1690" i="1" s="1"/>
  <c r="L1692" i="1"/>
  <c r="N1692" i="1" s="1"/>
  <c r="P1692" i="1" s="1"/>
  <c r="Q1692" i="1" s="1"/>
  <c r="L1694" i="1"/>
  <c r="N1694" i="1" s="1"/>
  <c r="P1694" i="1" s="1"/>
  <c r="Q1694" i="1" s="1"/>
  <c r="L1696" i="1"/>
  <c r="N1696" i="1" s="1"/>
  <c r="P1696" i="1" s="1"/>
  <c r="Q1696" i="1" s="1"/>
  <c r="L1698" i="1"/>
  <c r="N1698" i="1" s="1"/>
  <c r="P1698" i="1" s="1"/>
  <c r="Q1698" i="1" s="1"/>
  <c r="L1700" i="1"/>
  <c r="N1700" i="1" s="1"/>
  <c r="P1700" i="1" s="1"/>
  <c r="Q1700" i="1" s="1"/>
  <c r="L1702" i="1"/>
  <c r="N1702" i="1" s="1"/>
  <c r="P1702" i="1" s="1"/>
  <c r="Q1702" i="1" s="1"/>
  <c r="L1704" i="1"/>
  <c r="N1704" i="1" s="1"/>
  <c r="P1704" i="1" s="1"/>
  <c r="Q1704" i="1" s="1"/>
  <c r="L1706" i="1"/>
  <c r="N1706" i="1" s="1"/>
  <c r="P1706" i="1" s="1"/>
  <c r="Q1706" i="1" s="1"/>
  <c r="L1708" i="1"/>
  <c r="N1708" i="1" s="1"/>
  <c r="P1708" i="1" s="1"/>
  <c r="Q1708" i="1" s="1"/>
  <c r="L1710" i="1"/>
  <c r="N1710" i="1" s="1"/>
  <c r="P1710" i="1" s="1"/>
  <c r="Q1710" i="1" s="1"/>
  <c r="L1712" i="1"/>
  <c r="N1712" i="1" s="1"/>
  <c r="P1712" i="1" s="1"/>
  <c r="Q1712" i="1" s="1"/>
  <c r="L1714" i="1"/>
  <c r="N1714" i="1" s="1"/>
  <c r="P1714" i="1" s="1"/>
  <c r="Q1714" i="1" s="1"/>
  <c r="L1716" i="1"/>
  <c r="N1716" i="1" s="1"/>
  <c r="P1716" i="1" s="1"/>
  <c r="Q1716" i="1" s="1"/>
  <c r="L1718" i="1"/>
  <c r="N1718" i="1" s="1"/>
  <c r="P1718" i="1" s="1"/>
  <c r="Q1718" i="1" s="1"/>
  <c r="L1720" i="1"/>
  <c r="N1720" i="1" s="1"/>
  <c r="P1720" i="1" s="1"/>
  <c r="Q1720" i="1" s="1"/>
  <c r="L1722" i="1"/>
  <c r="N1722" i="1" s="1"/>
  <c r="P1722" i="1" s="1"/>
  <c r="Q1722" i="1" s="1"/>
  <c r="L1724" i="1"/>
  <c r="N1724" i="1" s="1"/>
  <c r="P1724" i="1" s="1"/>
  <c r="Q1724" i="1" s="1"/>
  <c r="L1726" i="1"/>
  <c r="N1726" i="1" s="1"/>
  <c r="P1726" i="1" s="1"/>
  <c r="Q1726" i="1" s="1"/>
  <c r="L1728" i="1"/>
  <c r="N1728" i="1" s="1"/>
  <c r="P1728" i="1" s="1"/>
  <c r="Q1728" i="1" s="1"/>
  <c r="L1730" i="1"/>
  <c r="N1730" i="1" s="1"/>
  <c r="P1730" i="1" s="1"/>
  <c r="Q1730" i="1" s="1"/>
  <c r="L1732" i="1"/>
  <c r="N1732" i="1" s="1"/>
  <c r="P1732" i="1" s="1"/>
  <c r="Q1732" i="1" s="1"/>
  <c r="L1734" i="1"/>
  <c r="N1734" i="1" s="1"/>
  <c r="P1734" i="1" s="1"/>
  <c r="Q1734" i="1" s="1"/>
  <c r="L1736" i="1"/>
  <c r="N1736" i="1" s="1"/>
  <c r="P1736" i="1" s="1"/>
  <c r="Q1736" i="1" s="1"/>
  <c r="L1738" i="1"/>
  <c r="N1738" i="1" s="1"/>
  <c r="P1738" i="1" s="1"/>
  <c r="Q1738" i="1" s="1"/>
  <c r="L1740" i="1"/>
  <c r="N1740" i="1" s="1"/>
  <c r="P1740" i="1" s="1"/>
  <c r="Q1740" i="1" s="1"/>
  <c r="L1742" i="1"/>
  <c r="N1742" i="1" s="1"/>
  <c r="P1742" i="1" s="1"/>
  <c r="Q1742" i="1" s="1"/>
  <c r="L1744" i="1"/>
  <c r="N1744" i="1" s="1"/>
  <c r="P1744" i="1" s="1"/>
  <c r="Q1744" i="1" s="1"/>
  <c r="L1746" i="1"/>
  <c r="N1746" i="1" s="1"/>
  <c r="P1746" i="1" s="1"/>
  <c r="Q1746" i="1" s="1"/>
  <c r="L1748" i="1"/>
  <c r="N1748" i="1" s="1"/>
  <c r="P1748" i="1" s="1"/>
  <c r="Q1748" i="1" s="1"/>
  <c r="L1750" i="1"/>
  <c r="N1750" i="1" s="1"/>
  <c r="P1750" i="1" s="1"/>
  <c r="Q1750" i="1" s="1"/>
  <c r="L1752" i="1"/>
  <c r="N1752" i="1" s="1"/>
  <c r="P1752" i="1" s="1"/>
  <c r="Q1752" i="1" s="1"/>
  <c r="L1754" i="1"/>
  <c r="N1754" i="1" s="1"/>
  <c r="P1754" i="1" s="1"/>
  <c r="Q1754" i="1" s="1"/>
  <c r="L1756" i="1"/>
  <c r="N1756" i="1" s="1"/>
  <c r="P1756" i="1" s="1"/>
  <c r="Q1756" i="1" s="1"/>
  <c r="L1758" i="1"/>
  <c r="N1758" i="1" s="1"/>
  <c r="P1758" i="1" s="1"/>
  <c r="Q1758" i="1" s="1"/>
  <c r="L1760" i="1"/>
  <c r="N1760" i="1" s="1"/>
  <c r="P1760" i="1" s="1"/>
  <c r="Q1760" i="1" s="1"/>
  <c r="L1762" i="1"/>
  <c r="N1762" i="1" s="1"/>
  <c r="P1762" i="1" s="1"/>
  <c r="Q1762" i="1" s="1"/>
  <c r="L1764" i="1"/>
  <c r="N1764" i="1" s="1"/>
  <c r="P1764" i="1" s="1"/>
  <c r="Q1764" i="1" s="1"/>
  <c r="L1766" i="1"/>
  <c r="N1766" i="1" s="1"/>
  <c r="P1766" i="1" s="1"/>
  <c r="Q1766" i="1" s="1"/>
  <c r="L1768" i="1"/>
  <c r="N1768" i="1" s="1"/>
  <c r="P1768" i="1" s="1"/>
  <c r="Q1768" i="1" s="1"/>
  <c r="L1770" i="1"/>
  <c r="N1770" i="1" s="1"/>
  <c r="P1770" i="1" s="1"/>
  <c r="Q1770" i="1" s="1"/>
  <c r="L1772" i="1"/>
  <c r="N1772" i="1" s="1"/>
  <c r="P1772" i="1" s="1"/>
  <c r="Q1772" i="1" s="1"/>
  <c r="L1774" i="1"/>
  <c r="N1774" i="1" s="1"/>
  <c r="P1774" i="1" s="1"/>
  <c r="Q1774" i="1" s="1"/>
  <c r="L1776" i="1"/>
  <c r="N1776" i="1" s="1"/>
  <c r="P1776" i="1" s="1"/>
  <c r="Q1776" i="1" s="1"/>
  <c r="L1778" i="1"/>
  <c r="N1778" i="1" s="1"/>
  <c r="P1778" i="1" s="1"/>
  <c r="Q1778" i="1" s="1"/>
  <c r="L1780" i="1"/>
  <c r="N1780" i="1" s="1"/>
  <c r="P1780" i="1" s="1"/>
  <c r="Q1780" i="1" s="1"/>
  <c r="L1782" i="1"/>
  <c r="N1782" i="1" s="1"/>
  <c r="P1782" i="1" s="1"/>
  <c r="Q1782" i="1" s="1"/>
  <c r="L1784" i="1"/>
  <c r="N1784" i="1" s="1"/>
  <c r="P1784" i="1" s="1"/>
  <c r="Q1784" i="1" s="1"/>
  <c r="L1786" i="1"/>
  <c r="N1786" i="1" s="1"/>
  <c r="P1786" i="1" s="1"/>
  <c r="Q1786" i="1" s="1"/>
  <c r="L1788" i="1"/>
  <c r="N1788" i="1" s="1"/>
  <c r="P1788" i="1" s="1"/>
  <c r="Q1788" i="1" s="1"/>
  <c r="L1790" i="1"/>
  <c r="N1790" i="1" s="1"/>
  <c r="P1790" i="1" s="1"/>
  <c r="Q1790" i="1" s="1"/>
  <c r="L1792" i="1"/>
  <c r="N1792" i="1" s="1"/>
  <c r="P1792" i="1" s="1"/>
  <c r="Q1792" i="1" s="1"/>
  <c r="L1794" i="1"/>
  <c r="N1794" i="1" s="1"/>
  <c r="P1794" i="1" s="1"/>
  <c r="Q1794" i="1" s="1"/>
  <c r="L1796" i="1"/>
  <c r="N1796" i="1" s="1"/>
  <c r="P1796" i="1" s="1"/>
  <c r="Q1796" i="1" s="1"/>
  <c r="L1798" i="1"/>
  <c r="N1798" i="1" s="1"/>
  <c r="P1798" i="1" s="1"/>
  <c r="Q1798" i="1" s="1"/>
  <c r="L1800" i="1"/>
  <c r="N1800" i="1" s="1"/>
  <c r="P1800" i="1" s="1"/>
  <c r="Q1800" i="1" s="1"/>
  <c r="L1802" i="1"/>
  <c r="N1802" i="1" s="1"/>
  <c r="P1802" i="1" s="1"/>
  <c r="Q1802" i="1" s="1"/>
  <c r="L1804" i="1"/>
  <c r="N1804" i="1" s="1"/>
  <c r="P1804" i="1" s="1"/>
  <c r="Q1804" i="1" s="1"/>
  <c r="L1806" i="1"/>
  <c r="N1806" i="1" s="1"/>
  <c r="P1806" i="1" s="1"/>
  <c r="Q1806" i="1" s="1"/>
  <c r="L1808" i="1"/>
  <c r="N1808" i="1" s="1"/>
  <c r="P1808" i="1" s="1"/>
  <c r="Q1808" i="1" s="1"/>
  <c r="L1810" i="1"/>
  <c r="N1810" i="1" s="1"/>
  <c r="P1810" i="1" s="1"/>
  <c r="Q1810" i="1" s="1"/>
  <c r="L1812" i="1"/>
  <c r="N1812" i="1" s="1"/>
  <c r="P1812" i="1" s="1"/>
  <c r="Q1812" i="1" s="1"/>
  <c r="L1814" i="1"/>
  <c r="N1814" i="1" s="1"/>
  <c r="P1814" i="1" s="1"/>
  <c r="Q1814" i="1" s="1"/>
  <c r="L1816" i="1"/>
  <c r="N1816" i="1" s="1"/>
  <c r="P1816" i="1" s="1"/>
  <c r="Q1816" i="1" s="1"/>
  <c r="L1818" i="1"/>
  <c r="N1818" i="1" s="1"/>
  <c r="P1818" i="1" s="1"/>
  <c r="Q1818" i="1" s="1"/>
  <c r="L1820" i="1"/>
  <c r="N1820" i="1" s="1"/>
  <c r="P1820" i="1" s="1"/>
  <c r="Q1820" i="1" s="1"/>
  <c r="L1822" i="1"/>
  <c r="N1822" i="1" s="1"/>
  <c r="P1822" i="1" s="1"/>
  <c r="Q1822" i="1" s="1"/>
  <c r="L1824" i="1"/>
  <c r="N1824" i="1" s="1"/>
  <c r="P1824" i="1" s="1"/>
  <c r="Q1824" i="1" s="1"/>
  <c r="L1826" i="1"/>
  <c r="N1826" i="1" s="1"/>
  <c r="P1826" i="1" s="1"/>
  <c r="Q1826" i="1" s="1"/>
  <c r="L1828" i="1"/>
  <c r="N1828" i="1" s="1"/>
  <c r="P1828" i="1" s="1"/>
  <c r="Q1828" i="1" s="1"/>
  <c r="L1830" i="1"/>
  <c r="N1830" i="1" s="1"/>
  <c r="P1830" i="1" s="1"/>
  <c r="Q1830" i="1" s="1"/>
  <c r="L1832" i="1"/>
  <c r="N1832" i="1" s="1"/>
  <c r="P1832" i="1" s="1"/>
  <c r="Q1832" i="1" s="1"/>
  <c r="L1834" i="1"/>
  <c r="N1834" i="1" s="1"/>
  <c r="P1834" i="1" s="1"/>
  <c r="Q1834" i="1" s="1"/>
  <c r="L1836" i="1"/>
  <c r="N1836" i="1" s="1"/>
  <c r="P1836" i="1" s="1"/>
  <c r="Q1836" i="1" s="1"/>
  <c r="L1838" i="1"/>
  <c r="N1838" i="1" s="1"/>
  <c r="P1838" i="1" s="1"/>
  <c r="Q1838" i="1" s="1"/>
  <c r="L1840" i="1"/>
  <c r="N1840" i="1" s="1"/>
  <c r="P1840" i="1" s="1"/>
  <c r="Q1840" i="1" s="1"/>
  <c r="L1842" i="1"/>
  <c r="N1842" i="1" s="1"/>
  <c r="P1842" i="1" s="1"/>
  <c r="Q1842" i="1" s="1"/>
  <c r="L1844" i="1"/>
  <c r="N1844" i="1" s="1"/>
  <c r="P1844" i="1" s="1"/>
  <c r="Q1844" i="1" s="1"/>
  <c r="L1846" i="1"/>
  <c r="N1846" i="1" s="1"/>
  <c r="P1846" i="1" s="1"/>
  <c r="Q1846" i="1" s="1"/>
  <c r="L1848" i="1"/>
  <c r="N1848" i="1" s="1"/>
  <c r="P1848" i="1" s="1"/>
  <c r="Q1848" i="1" s="1"/>
  <c r="L1850" i="1"/>
  <c r="N1850" i="1" s="1"/>
  <c r="P1850" i="1" s="1"/>
  <c r="Q1850" i="1" s="1"/>
  <c r="L1852" i="1"/>
  <c r="N1852" i="1" s="1"/>
  <c r="P1852" i="1" s="1"/>
  <c r="Q1852" i="1" s="1"/>
  <c r="L1854" i="1"/>
  <c r="N1854" i="1" s="1"/>
  <c r="P1854" i="1" s="1"/>
  <c r="Q1854" i="1" s="1"/>
  <c r="L1856" i="1"/>
  <c r="N1856" i="1" s="1"/>
  <c r="P1856" i="1" s="1"/>
  <c r="Q1856" i="1" s="1"/>
  <c r="L1858" i="1"/>
  <c r="N1858" i="1" s="1"/>
  <c r="P1858" i="1" s="1"/>
  <c r="Q1858" i="1" s="1"/>
  <c r="L1860" i="1"/>
  <c r="N1860" i="1" s="1"/>
  <c r="P1860" i="1" s="1"/>
  <c r="Q1860" i="1" s="1"/>
  <c r="L1862" i="1"/>
  <c r="N1862" i="1" s="1"/>
  <c r="P1862" i="1" s="1"/>
  <c r="Q1862" i="1" s="1"/>
  <c r="L1864" i="1"/>
  <c r="N1864" i="1" s="1"/>
  <c r="P1864" i="1" s="1"/>
  <c r="Q1864" i="1" s="1"/>
  <c r="L1866" i="1"/>
  <c r="N1866" i="1" s="1"/>
  <c r="P1866" i="1" s="1"/>
  <c r="Q1866" i="1" s="1"/>
  <c r="L1868" i="1"/>
  <c r="N1868" i="1" s="1"/>
  <c r="P1868" i="1" s="1"/>
  <c r="Q1868" i="1" s="1"/>
  <c r="L1870" i="1"/>
  <c r="N1870" i="1" s="1"/>
  <c r="P1870" i="1" s="1"/>
  <c r="Q1870" i="1" s="1"/>
  <c r="L1872" i="1"/>
  <c r="N1872" i="1" s="1"/>
  <c r="P1872" i="1" s="1"/>
  <c r="Q1872" i="1" s="1"/>
  <c r="L1874" i="1"/>
  <c r="N1874" i="1" s="1"/>
  <c r="P1874" i="1" s="1"/>
  <c r="Q1874" i="1" s="1"/>
  <c r="L1876" i="1"/>
  <c r="N1876" i="1" s="1"/>
  <c r="P1876" i="1" s="1"/>
  <c r="Q1876" i="1" s="1"/>
  <c r="L1878" i="1"/>
  <c r="N1878" i="1" s="1"/>
  <c r="P1878" i="1" s="1"/>
  <c r="Q1878" i="1" s="1"/>
  <c r="L1880" i="1"/>
  <c r="N1880" i="1" s="1"/>
  <c r="P1880" i="1" s="1"/>
  <c r="Q1880" i="1" s="1"/>
  <c r="L1882" i="1"/>
  <c r="N1882" i="1" s="1"/>
  <c r="P1882" i="1" s="1"/>
  <c r="Q1882" i="1" s="1"/>
  <c r="L1884" i="1"/>
  <c r="N1884" i="1" s="1"/>
  <c r="P1884" i="1" s="1"/>
  <c r="Q1884" i="1" s="1"/>
  <c r="L1886" i="1"/>
  <c r="N1886" i="1" s="1"/>
  <c r="P1886" i="1" s="1"/>
  <c r="Q1886" i="1" s="1"/>
  <c r="L1888" i="1"/>
  <c r="N1888" i="1" s="1"/>
  <c r="P1888" i="1" s="1"/>
  <c r="Q1888" i="1" s="1"/>
  <c r="L1890" i="1"/>
  <c r="N1890" i="1" s="1"/>
  <c r="P1890" i="1" s="1"/>
  <c r="Q1890" i="1" s="1"/>
  <c r="L1892" i="1"/>
  <c r="N1892" i="1" s="1"/>
  <c r="P1892" i="1" s="1"/>
  <c r="Q1892" i="1" s="1"/>
  <c r="L1894" i="1"/>
  <c r="N1894" i="1" s="1"/>
  <c r="P1894" i="1" s="1"/>
  <c r="Q1894" i="1" s="1"/>
  <c r="L1896" i="1"/>
  <c r="N1896" i="1" s="1"/>
  <c r="P1896" i="1" s="1"/>
  <c r="Q1896" i="1" s="1"/>
  <c r="L1898" i="1"/>
  <c r="N1898" i="1" s="1"/>
  <c r="P1898" i="1" s="1"/>
  <c r="Q1898" i="1" s="1"/>
  <c r="L1900" i="1"/>
  <c r="N1900" i="1" s="1"/>
  <c r="P1900" i="1" s="1"/>
  <c r="Q1900" i="1" s="1"/>
  <c r="L1902" i="1"/>
  <c r="N1902" i="1" s="1"/>
  <c r="P1902" i="1" s="1"/>
  <c r="Q1902" i="1" s="1"/>
  <c r="L1904" i="1"/>
  <c r="N1904" i="1" s="1"/>
  <c r="P1904" i="1" s="1"/>
  <c r="Q1904" i="1" s="1"/>
  <c r="L1906" i="1"/>
  <c r="N1906" i="1" s="1"/>
  <c r="P1906" i="1" s="1"/>
  <c r="Q1906" i="1" s="1"/>
  <c r="L1908" i="1"/>
  <c r="N1908" i="1" s="1"/>
  <c r="P1908" i="1" s="1"/>
  <c r="Q1908" i="1" s="1"/>
  <c r="L1910" i="1"/>
  <c r="N1910" i="1" s="1"/>
  <c r="P1910" i="1" s="1"/>
  <c r="Q1910" i="1" s="1"/>
  <c r="L1912" i="1"/>
  <c r="N1912" i="1" s="1"/>
  <c r="P1912" i="1" s="1"/>
  <c r="Q1912" i="1" s="1"/>
  <c r="L1914" i="1"/>
  <c r="N1914" i="1" s="1"/>
  <c r="P1914" i="1" s="1"/>
  <c r="Q1914" i="1" s="1"/>
  <c r="L1916" i="1"/>
  <c r="N1916" i="1" s="1"/>
  <c r="P1916" i="1" s="1"/>
  <c r="Q1916" i="1" s="1"/>
  <c r="L1918" i="1"/>
  <c r="N1918" i="1" s="1"/>
  <c r="P1918" i="1" s="1"/>
  <c r="Q1918" i="1" s="1"/>
  <c r="L1920" i="1"/>
  <c r="N1920" i="1" s="1"/>
  <c r="P1920" i="1" s="1"/>
  <c r="Q1920" i="1" s="1"/>
  <c r="L1922" i="1"/>
  <c r="N1922" i="1" s="1"/>
  <c r="P1922" i="1" s="1"/>
  <c r="Q1922" i="1" s="1"/>
  <c r="L1924" i="1"/>
  <c r="N1924" i="1" s="1"/>
  <c r="P1924" i="1" s="1"/>
  <c r="Q1924" i="1" s="1"/>
  <c r="L1926" i="1"/>
  <c r="N1926" i="1" s="1"/>
  <c r="P1926" i="1" s="1"/>
  <c r="Q1926" i="1" s="1"/>
  <c r="L1928" i="1"/>
  <c r="N1928" i="1" s="1"/>
  <c r="P1928" i="1" s="1"/>
  <c r="Q1928" i="1" s="1"/>
  <c r="L1930" i="1"/>
  <c r="N1930" i="1" s="1"/>
  <c r="P1930" i="1" s="1"/>
  <c r="Q1930" i="1" s="1"/>
  <c r="L1932" i="1"/>
  <c r="N1932" i="1" s="1"/>
  <c r="P1932" i="1" s="1"/>
  <c r="Q1932" i="1" s="1"/>
  <c r="L1934" i="1"/>
  <c r="N1934" i="1" s="1"/>
  <c r="P1934" i="1" s="1"/>
  <c r="Q1934" i="1" s="1"/>
  <c r="L1936" i="1"/>
  <c r="N1936" i="1" s="1"/>
  <c r="P1936" i="1" s="1"/>
  <c r="Q1936" i="1" s="1"/>
  <c r="L1938" i="1"/>
  <c r="N1938" i="1" s="1"/>
  <c r="P1938" i="1" s="1"/>
  <c r="Q1938" i="1" s="1"/>
  <c r="L1940" i="1"/>
  <c r="N1940" i="1" s="1"/>
  <c r="P1940" i="1" s="1"/>
  <c r="Q1940" i="1" s="1"/>
  <c r="L1942" i="1"/>
  <c r="N1942" i="1" s="1"/>
  <c r="P1942" i="1" s="1"/>
  <c r="Q1942" i="1" s="1"/>
  <c r="L1944" i="1"/>
  <c r="N1944" i="1" s="1"/>
  <c r="P1944" i="1" s="1"/>
  <c r="Q1944" i="1" s="1"/>
  <c r="L1946" i="1"/>
  <c r="N1946" i="1" s="1"/>
  <c r="P1946" i="1" s="1"/>
  <c r="Q1946" i="1" s="1"/>
  <c r="L1948" i="1"/>
  <c r="N1948" i="1" s="1"/>
  <c r="P1948" i="1" s="1"/>
  <c r="Q1948" i="1" s="1"/>
  <c r="L1950" i="1"/>
  <c r="N1950" i="1" s="1"/>
  <c r="P1950" i="1" s="1"/>
  <c r="Q1950" i="1" s="1"/>
  <c r="L1952" i="1"/>
  <c r="N1952" i="1" s="1"/>
  <c r="P1952" i="1" s="1"/>
  <c r="Q1952" i="1" s="1"/>
  <c r="L1954" i="1"/>
  <c r="N1954" i="1" s="1"/>
  <c r="P1954" i="1" s="1"/>
  <c r="Q1954" i="1" s="1"/>
  <c r="L1956" i="1"/>
  <c r="N1956" i="1" s="1"/>
  <c r="P1956" i="1" s="1"/>
  <c r="Q1956" i="1" s="1"/>
  <c r="L1958" i="1"/>
  <c r="N1958" i="1" s="1"/>
  <c r="P1958" i="1" s="1"/>
  <c r="Q1958" i="1" s="1"/>
  <c r="L1960" i="1"/>
  <c r="N1960" i="1" s="1"/>
  <c r="P1960" i="1" s="1"/>
  <c r="Q1960" i="1" s="1"/>
  <c r="L1962" i="1"/>
  <c r="N1962" i="1" s="1"/>
  <c r="P1962" i="1" s="1"/>
  <c r="Q1962" i="1" s="1"/>
  <c r="L1964" i="1"/>
  <c r="N1964" i="1" s="1"/>
  <c r="P1964" i="1" s="1"/>
  <c r="Q1964" i="1" s="1"/>
  <c r="L1966" i="1"/>
  <c r="N1966" i="1" s="1"/>
  <c r="P1966" i="1" s="1"/>
  <c r="Q1966" i="1" s="1"/>
  <c r="L1968" i="1"/>
  <c r="N1968" i="1" s="1"/>
  <c r="P1968" i="1" s="1"/>
  <c r="Q1968" i="1" s="1"/>
  <c r="L1970" i="1"/>
  <c r="N1970" i="1" s="1"/>
  <c r="P1970" i="1" s="1"/>
  <c r="Q1970" i="1" s="1"/>
  <c r="L1972" i="1"/>
  <c r="N1972" i="1" s="1"/>
  <c r="P1972" i="1" s="1"/>
  <c r="Q1972" i="1" s="1"/>
  <c r="L1974" i="1"/>
  <c r="N1974" i="1" s="1"/>
  <c r="P1974" i="1" s="1"/>
  <c r="Q1974" i="1" s="1"/>
  <c r="L1976" i="1"/>
  <c r="N1976" i="1" s="1"/>
  <c r="P1976" i="1" s="1"/>
  <c r="Q1976" i="1" s="1"/>
  <c r="L1978" i="1"/>
  <c r="N1978" i="1" s="1"/>
  <c r="P1978" i="1" s="1"/>
  <c r="Q1978" i="1" s="1"/>
  <c r="L1980" i="1"/>
  <c r="N1980" i="1" s="1"/>
  <c r="P1980" i="1" s="1"/>
  <c r="Q1980" i="1" s="1"/>
  <c r="L1982" i="1"/>
  <c r="N1982" i="1" s="1"/>
  <c r="P1982" i="1" s="1"/>
  <c r="Q1982" i="1" s="1"/>
  <c r="L1984" i="1"/>
  <c r="N1984" i="1" s="1"/>
  <c r="P1984" i="1" s="1"/>
  <c r="Q1984" i="1" s="1"/>
  <c r="L1986" i="1"/>
  <c r="N1986" i="1" s="1"/>
  <c r="P1986" i="1" s="1"/>
  <c r="Q1986" i="1" s="1"/>
  <c r="L1988" i="1"/>
  <c r="N1988" i="1" s="1"/>
  <c r="P1988" i="1" s="1"/>
  <c r="Q1988" i="1" s="1"/>
  <c r="L1990" i="1"/>
  <c r="N1990" i="1" s="1"/>
  <c r="P1990" i="1" s="1"/>
  <c r="Q1990" i="1" s="1"/>
  <c r="L1992" i="1"/>
  <c r="N1992" i="1" s="1"/>
  <c r="P1992" i="1" s="1"/>
  <c r="Q1992" i="1" s="1"/>
  <c r="L1994" i="1"/>
  <c r="N1994" i="1" s="1"/>
  <c r="P1994" i="1" s="1"/>
  <c r="Q1994" i="1" s="1"/>
  <c r="L1996" i="1"/>
  <c r="N1996" i="1" s="1"/>
  <c r="P1996" i="1" s="1"/>
  <c r="Q1996" i="1" s="1"/>
  <c r="L1998" i="1"/>
  <c r="N1998" i="1" s="1"/>
  <c r="P1998" i="1" s="1"/>
  <c r="Q1998" i="1" s="1"/>
  <c r="L2000" i="1"/>
  <c r="N2000" i="1" s="1"/>
  <c r="P2000" i="1" s="1"/>
  <c r="Q2000" i="1" s="1"/>
  <c r="L2002" i="1"/>
  <c r="N2002" i="1" s="1"/>
  <c r="P2002" i="1" s="1"/>
  <c r="Q2002" i="1" s="1"/>
  <c r="L2004" i="1"/>
  <c r="N2004" i="1" s="1"/>
  <c r="P2004" i="1" s="1"/>
  <c r="Q2004" i="1" s="1"/>
  <c r="L2006" i="1"/>
  <c r="N2006" i="1" s="1"/>
  <c r="P2006" i="1" s="1"/>
  <c r="Q2006" i="1" s="1"/>
  <c r="L2008" i="1"/>
  <c r="N2008" i="1" s="1"/>
  <c r="P2008" i="1" s="1"/>
  <c r="Q2008" i="1" s="1"/>
  <c r="L2010" i="1"/>
  <c r="N2010" i="1" s="1"/>
  <c r="P2010" i="1" s="1"/>
  <c r="Q2010" i="1" s="1"/>
  <c r="L2012" i="1"/>
  <c r="N2012" i="1" s="1"/>
  <c r="P2012" i="1" s="1"/>
  <c r="Q2012" i="1" s="1"/>
  <c r="L2014" i="1"/>
  <c r="N2014" i="1" s="1"/>
  <c r="P2014" i="1" s="1"/>
  <c r="Q2014" i="1" s="1"/>
  <c r="L2016" i="1"/>
  <c r="N2016" i="1" s="1"/>
  <c r="P2016" i="1" s="1"/>
  <c r="Q2016" i="1" s="1"/>
  <c r="L2018" i="1"/>
  <c r="N2018" i="1" s="1"/>
  <c r="P2018" i="1" s="1"/>
  <c r="Q2018" i="1" s="1"/>
  <c r="L2020" i="1"/>
  <c r="N2020" i="1" s="1"/>
  <c r="P2020" i="1" s="1"/>
  <c r="Q2020" i="1" s="1"/>
  <c r="L2022" i="1"/>
  <c r="N2022" i="1" s="1"/>
  <c r="P2022" i="1" s="1"/>
  <c r="Q2022" i="1" s="1"/>
  <c r="L2024" i="1"/>
  <c r="N2024" i="1" s="1"/>
  <c r="P2024" i="1" s="1"/>
  <c r="Q2024" i="1" s="1"/>
  <c r="L2026" i="1"/>
  <c r="N2026" i="1" s="1"/>
  <c r="P2026" i="1" s="1"/>
  <c r="Q2026" i="1" s="1"/>
  <c r="L2028" i="1"/>
  <c r="N2028" i="1" s="1"/>
  <c r="P2028" i="1" s="1"/>
  <c r="Q2028" i="1" s="1"/>
  <c r="L2030" i="1"/>
  <c r="N2030" i="1" s="1"/>
  <c r="P2030" i="1" s="1"/>
  <c r="Q2030" i="1" s="1"/>
  <c r="L2032" i="1"/>
  <c r="N2032" i="1" s="1"/>
  <c r="P2032" i="1" s="1"/>
  <c r="Q2032" i="1" s="1"/>
  <c r="L2034" i="1"/>
  <c r="N2034" i="1" s="1"/>
  <c r="P2034" i="1" s="1"/>
  <c r="Q2034" i="1" s="1"/>
  <c r="L2036" i="1"/>
  <c r="N2036" i="1" s="1"/>
  <c r="P2036" i="1" s="1"/>
  <c r="Q2036" i="1" s="1"/>
  <c r="L2038" i="1"/>
  <c r="N2038" i="1" s="1"/>
  <c r="P2038" i="1" s="1"/>
  <c r="Q2038" i="1" s="1"/>
  <c r="L2040" i="1"/>
  <c r="N2040" i="1" s="1"/>
  <c r="P2040" i="1" s="1"/>
  <c r="Q2040" i="1" s="1"/>
  <c r="L2042" i="1"/>
  <c r="N2042" i="1" s="1"/>
  <c r="P2042" i="1" s="1"/>
  <c r="Q2042" i="1" s="1"/>
  <c r="L2044" i="1"/>
  <c r="N2044" i="1" s="1"/>
  <c r="P2044" i="1" s="1"/>
  <c r="Q2044" i="1" s="1"/>
  <c r="L2046" i="1"/>
  <c r="N2046" i="1" s="1"/>
  <c r="P2046" i="1" s="1"/>
  <c r="Q2046" i="1" s="1"/>
  <c r="L2048" i="1"/>
  <c r="N2048" i="1" s="1"/>
  <c r="P2048" i="1" s="1"/>
  <c r="Q2048" i="1" s="1"/>
  <c r="L2050" i="1"/>
  <c r="N2050" i="1" s="1"/>
  <c r="P2050" i="1" s="1"/>
  <c r="Q2050" i="1" s="1"/>
  <c r="L2052" i="1"/>
  <c r="N2052" i="1" s="1"/>
  <c r="P2052" i="1" s="1"/>
  <c r="Q2052" i="1" s="1"/>
  <c r="L2054" i="1"/>
  <c r="N2054" i="1" s="1"/>
  <c r="P2054" i="1" s="1"/>
  <c r="Q2054" i="1" s="1"/>
  <c r="L2056" i="1"/>
  <c r="N2056" i="1" s="1"/>
  <c r="P2056" i="1" s="1"/>
  <c r="Q2056" i="1" s="1"/>
  <c r="L2058" i="1"/>
  <c r="N2058" i="1" s="1"/>
  <c r="P2058" i="1" s="1"/>
  <c r="Q2058" i="1" s="1"/>
  <c r="L2060" i="1"/>
  <c r="N2060" i="1" s="1"/>
  <c r="P2060" i="1" s="1"/>
  <c r="Q2060" i="1" s="1"/>
  <c r="L2062" i="1"/>
  <c r="N2062" i="1" s="1"/>
  <c r="P2062" i="1" s="1"/>
  <c r="Q2062" i="1" s="1"/>
  <c r="L2064" i="1"/>
  <c r="N2064" i="1" s="1"/>
  <c r="P2064" i="1" s="1"/>
  <c r="Q2064" i="1" s="1"/>
  <c r="L2066" i="1"/>
  <c r="N2066" i="1" s="1"/>
  <c r="P2066" i="1" s="1"/>
  <c r="Q2066" i="1" s="1"/>
  <c r="L2068" i="1"/>
  <c r="N2068" i="1" s="1"/>
  <c r="P2068" i="1" s="1"/>
  <c r="Q2068" i="1" s="1"/>
  <c r="L2070" i="1"/>
  <c r="N2070" i="1" s="1"/>
  <c r="P2070" i="1" s="1"/>
  <c r="Q2070" i="1" s="1"/>
  <c r="L2072" i="1"/>
  <c r="N2072" i="1" s="1"/>
  <c r="P2072" i="1" s="1"/>
  <c r="Q2072" i="1" s="1"/>
  <c r="L2074" i="1"/>
  <c r="N2074" i="1" s="1"/>
  <c r="P2074" i="1" s="1"/>
  <c r="Q2074" i="1" s="1"/>
  <c r="L2076" i="1"/>
  <c r="N2076" i="1" s="1"/>
  <c r="P2076" i="1" s="1"/>
  <c r="Q2076" i="1" s="1"/>
  <c r="L2078" i="1"/>
  <c r="N2078" i="1" s="1"/>
  <c r="P2078" i="1" s="1"/>
  <c r="Q2078" i="1" s="1"/>
  <c r="L2080" i="1"/>
  <c r="N2080" i="1" s="1"/>
  <c r="P2080" i="1" s="1"/>
  <c r="Q2080" i="1" s="1"/>
  <c r="L2082" i="1"/>
  <c r="N2082" i="1" s="1"/>
  <c r="P2082" i="1" s="1"/>
  <c r="Q2082" i="1" s="1"/>
  <c r="L2084" i="1"/>
  <c r="N2084" i="1" s="1"/>
  <c r="P2084" i="1" s="1"/>
  <c r="Q2084" i="1" s="1"/>
  <c r="L2086" i="1"/>
  <c r="N2086" i="1" s="1"/>
  <c r="P2086" i="1" s="1"/>
  <c r="Q2086" i="1" s="1"/>
  <c r="L2088" i="1"/>
  <c r="N2088" i="1" s="1"/>
  <c r="P2088" i="1" s="1"/>
  <c r="Q2088" i="1" s="1"/>
  <c r="L2090" i="1"/>
  <c r="N2090" i="1" s="1"/>
  <c r="P2090" i="1" s="1"/>
  <c r="Q2090" i="1" s="1"/>
  <c r="L2092" i="1"/>
  <c r="N2092" i="1" s="1"/>
  <c r="P2092" i="1" s="1"/>
  <c r="Q2092" i="1" s="1"/>
  <c r="L2094" i="1"/>
  <c r="N2094" i="1" s="1"/>
  <c r="P2094" i="1" s="1"/>
  <c r="Q2094" i="1" s="1"/>
  <c r="L2096" i="1"/>
  <c r="N2096" i="1" s="1"/>
  <c r="P2096" i="1" s="1"/>
  <c r="Q2096" i="1" s="1"/>
  <c r="L2098" i="1"/>
  <c r="N2098" i="1" s="1"/>
  <c r="P2098" i="1" s="1"/>
  <c r="Q2098" i="1" s="1"/>
  <c r="L2100" i="1"/>
  <c r="N2100" i="1" s="1"/>
  <c r="P2100" i="1" s="1"/>
  <c r="Q2100" i="1" s="1"/>
  <c r="L2102" i="1"/>
  <c r="N2102" i="1" s="1"/>
  <c r="P2102" i="1" s="1"/>
  <c r="Q2102" i="1" s="1"/>
  <c r="L2104" i="1"/>
  <c r="N2104" i="1" s="1"/>
  <c r="P2104" i="1" s="1"/>
  <c r="Q2104" i="1" s="1"/>
  <c r="L2106" i="1"/>
  <c r="N2106" i="1" s="1"/>
  <c r="P2106" i="1" s="1"/>
  <c r="Q2106" i="1" s="1"/>
  <c r="L2108" i="1"/>
  <c r="N2108" i="1" s="1"/>
  <c r="P2108" i="1" s="1"/>
  <c r="Q2108" i="1" s="1"/>
  <c r="L2110" i="1"/>
  <c r="N2110" i="1" s="1"/>
  <c r="P2110" i="1" s="1"/>
  <c r="Q2110" i="1" s="1"/>
  <c r="L2112" i="1"/>
  <c r="N2112" i="1" s="1"/>
  <c r="P2112" i="1" s="1"/>
  <c r="Q2112" i="1" s="1"/>
  <c r="L2114" i="1"/>
  <c r="N2114" i="1" s="1"/>
  <c r="P2114" i="1" s="1"/>
  <c r="Q2114" i="1" s="1"/>
  <c r="L2116" i="1"/>
  <c r="N2116" i="1" s="1"/>
  <c r="P2116" i="1" s="1"/>
  <c r="Q2116" i="1" s="1"/>
  <c r="L2118" i="1"/>
  <c r="N2118" i="1" s="1"/>
  <c r="P2118" i="1" s="1"/>
  <c r="Q2118" i="1" s="1"/>
  <c r="L2120" i="1"/>
  <c r="N2120" i="1" s="1"/>
  <c r="P2120" i="1" s="1"/>
  <c r="Q2120" i="1" s="1"/>
  <c r="L2122" i="1"/>
  <c r="N2122" i="1" s="1"/>
  <c r="P2122" i="1" s="1"/>
  <c r="Q2122" i="1" s="1"/>
  <c r="L2124" i="1"/>
  <c r="N2124" i="1" s="1"/>
  <c r="P2124" i="1" s="1"/>
  <c r="Q2124" i="1" s="1"/>
  <c r="L2126" i="1"/>
  <c r="N2126" i="1" s="1"/>
  <c r="P2126" i="1" s="1"/>
  <c r="Q2126" i="1" s="1"/>
  <c r="L2128" i="1"/>
  <c r="N2128" i="1" s="1"/>
  <c r="P2128" i="1" s="1"/>
  <c r="Q2128" i="1" s="1"/>
  <c r="L2130" i="1"/>
  <c r="N2130" i="1" s="1"/>
  <c r="P2130" i="1" s="1"/>
  <c r="Q2130" i="1" s="1"/>
  <c r="L2132" i="1"/>
  <c r="N2132" i="1" s="1"/>
  <c r="P2132" i="1" s="1"/>
  <c r="Q2132" i="1" s="1"/>
  <c r="L2134" i="1"/>
  <c r="N2134" i="1" s="1"/>
  <c r="P2134" i="1" s="1"/>
  <c r="Q2134" i="1" s="1"/>
  <c r="L2136" i="1"/>
  <c r="N2136" i="1" s="1"/>
  <c r="P2136" i="1" s="1"/>
  <c r="Q2136" i="1" s="1"/>
  <c r="L2138" i="1"/>
  <c r="N2138" i="1" s="1"/>
  <c r="P2138" i="1" s="1"/>
  <c r="Q2138" i="1" s="1"/>
  <c r="L2140" i="1"/>
  <c r="N2140" i="1" s="1"/>
  <c r="P2140" i="1" s="1"/>
  <c r="Q2140" i="1" s="1"/>
  <c r="L2142" i="1"/>
  <c r="N2142" i="1" s="1"/>
  <c r="P2142" i="1" s="1"/>
  <c r="Q2142" i="1" s="1"/>
  <c r="L2144" i="1"/>
  <c r="N2144" i="1" s="1"/>
  <c r="P2144" i="1" s="1"/>
  <c r="Q2144" i="1" s="1"/>
  <c r="L2146" i="1"/>
  <c r="N2146" i="1" s="1"/>
  <c r="P2146" i="1" s="1"/>
  <c r="Q2146" i="1" s="1"/>
  <c r="L2148" i="1"/>
  <c r="N2148" i="1" s="1"/>
  <c r="P2148" i="1" s="1"/>
  <c r="Q2148" i="1" s="1"/>
  <c r="L2150" i="1"/>
  <c r="N2150" i="1" s="1"/>
  <c r="P2150" i="1" s="1"/>
  <c r="Q2150" i="1" s="1"/>
  <c r="L2152" i="1"/>
  <c r="N2152" i="1" s="1"/>
  <c r="P2152" i="1" s="1"/>
  <c r="Q2152" i="1" s="1"/>
  <c r="L2154" i="1"/>
  <c r="N2154" i="1" s="1"/>
  <c r="P2154" i="1" s="1"/>
  <c r="Q2154" i="1" s="1"/>
  <c r="L2156" i="1"/>
  <c r="N2156" i="1" s="1"/>
  <c r="P2156" i="1" s="1"/>
  <c r="Q2156" i="1" s="1"/>
  <c r="L2158" i="1"/>
  <c r="N2158" i="1" s="1"/>
  <c r="P2158" i="1" s="1"/>
  <c r="Q2158" i="1" s="1"/>
  <c r="L2160" i="1"/>
  <c r="N2160" i="1" s="1"/>
  <c r="P2160" i="1" s="1"/>
  <c r="Q2160" i="1" s="1"/>
  <c r="L2162" i="1"/>
  <c r="N2162" i="1" s="1"/>
  <c r="P2162" i="1" s="1"/>
  <c r="Q2162" i="1" s="1"/>
  <c r="L2164" i="1"/>
  <c r="N2164" i="1" s="1"/>
  <c r="P2164" i="1" s="1"/>
  <c r="Q2164" i="1" s="1"/>
  <c r="L2166" i="1"/>
  <c r="N2166" i="1" s="1"/>
  <c r="P2166" i="1" s="1"/>
  <c r="Q2166" i="1" s="1"/>
  <c r="L2168" i="1"/>
  <c r="N2168" i="1" s="1"/>
  <c r="P2168" i="1" s="1"/>
  <c r="Q2168" i="1" s="1"/>
  <c r="L2170" i="1"/>
  <c r="N2170" i="1" s="1"/>
  <c r="P2170" i="1" s="1"/>
  <c r="Q2170" i="1" s="1"/>
  <c r="L2172" i="1"/>
  <c r="N2172" i="1" s="1"/>
  <c r="P2172" i="1" s="1"/>
  <c r="Q2172" i="1" s="1"/>
  <c r="L2174" i="1"/>
  <c r="N2174" i="1" s="1"/>
  <c r="P2174" i="1" s="1"/>
  <c r="Q2174" i="1" s="1"/>
  <c r="L2176" i="1"/>
  <c r="N2176" i="1" s="1"/>
  <c r="P2176" i="1" s="1"/>
  <c r="Q2176" i="1" s="1"/>
  <c r="L2178" i="1"/>
  <c r="N2178" i="1" s="1"/>
  <c r="P2178" i="1" s="1"/>
  <c r="Q2178" i="1" s="1"/>
  <c r="L2180" i="1"/>
  <c r="N2180" i="1" s="1"/>
  <c r="P2180" i="1" s="1"/>
  <c r="Q2180" i="1" s="1"/>
  <c r="L2182" i="1"/>
  <c r="N2182" i="1" s="1"/>
  <c r="P2182" i="1" s="1"/>
  <c r="Q2182" i="1" s="1"/>
  <c r="L2184" i="1"/>
  <c r="N2184" i="1" s="1"/>
  <c r="P2184" i="1" s="1"/>
  <c r="Q2184" i="1" s="1"/>
  <c r="L2186" i="1"/>
  <c r="N2186" i="1" s="1"/>
  <c r="P2186" i="1" s="1"/>
  <c r="Q2186" i="1" s="1"/>
  <c r="L2188" i="1"/>
  <c r="N2188" i="1" s="1"/>
  <c r="P2188" i="1" s="1"/>
  <c r="Q2188" i="1" s="1"/>
  <c r="L2190" i="1"/>
  <c r="N2190" i="1" s="1"/>
  <c r="P2190" i="1" s="1"/>
  <c r="Q2190" i="1" s="1"/>
  <c r="L2192" i="1"/>
  <c r="N2192" i="1" s="1"/>
  <c r="P2192" i="1" s="1"/>
  <c r="Q2192" i="1" s="1"/>
  <c r="L2194" i="1"/>
  <c r="N2194" i="1" s="1"/>
  <c r="P2194" i="1" s="1"/>
  <c r="Q2194" i="1" s="1"/>
  <c r="L2196" i="1"/>
  <c r="N2196" i="1" s="1"/>
  <c r="P2196" i="1" s="1"/>
  <c r="Q2196" i="1" s="1"/>
  <c r="L2198" i="1"/>
  <c r="N2198" i="1" s="1"/>
  <c r="P2198" i="1" s="1"/>
  <c r="Q2198" i="1" s="1"/>
  <c r="L2200" i="1"/>
  <c r="N2200" i="1" s="1"/>
  <c r="P2200" i="1" s="1"/>
  <c r="Q2200" i="1" s="1"/>
  <c r="L2202" i="1"/>
  <c r="N2202" i="1" s="1"/>
  <c r="P2202" i="1" s="1"/>
  <c r="Q2202" i="1" s="1"/>
  <c r="L2204" i="1"/>
  <c r="N2204" i="1" s="1"/>
  <c r="P2204" i="1" s="1"/>
  <c r="Q2204" i="1" s="1"/>
  <c r="L2206" i="1"/>
  <c r="N2206" i="1" s="1"/>
  <c r="P2206" i="1" s="1"/>
  <c r="Q2206" i="1" s="1"/>
  <c r="L2208" i="1"/>
  <c r="N2208" i="1" s="1"/>
  <c r="P2208" i="1" s="1"/>
  <c r="Q2208" i="1" s="1"/>
  <c r="L2210" i="1"/>
  <c r="N2210" i="1" s="1"/>
  <c r="P2210" i="1" s="1"/>
  <c r="Q2210" i="1" s="1"/>
  <c r="L2212" i="1"/>
  <c r="N2212" i="1" s="1"/>
  <c r="P2212" i="1" s="1"/>
  <c r="Q2212" i="1" s="1"/>
  <c r="L2214" i="1"/>
  <c r="N2214" i="1" s="1"/>
  <c r="P2214" i="1" s="1"/>
  <c r="Q2214" i="1" s="1"/>
  <c r="L2216" i="1"/>
  <c r="N2216" i="1" s="1"/>
  <c r="P2216" i="1" s="1"/>
  <c r="Q2216" i="1" s="1"/>
  <c r="L2218" i="1"/>
  <c r="N2218" i="1" s="1"/>
  <c r="P2218" i="1" s="1"/>
  <c r="Q2218" i="1" s="1"/>
  <c r="L2220" i="1"/>
  <c r="N2220" i="1" s="1"/>
  <c r="P2220" i="1" s="1"/>
  <c r="Q2220" i="1" s="1"/>
  <c r="L2222" i="1"/>
  <c r="N2222" i="1" s="1"/>
  <c r="P2222" i="1" s="1"/>
  <c r="Q2222" i="1" s="1"/>
  <c r="L2224" i="1"/>
  <c r="N2224" i="1" s="1"/>
  <c r="P2224" i="1" s="1"/>
  <c r="Q2224" i="1" s="1"/>
  <c r="L2226" i="1"/>
  <c r="N2226" i="1" s="1"/>
  <c r="P2226" i="1" s="1"/>
  <c r="Q2226" i="1" s="1"/>
  <c r="L2228" i="1"/>
  <c r="N2228" i="1" s="1"/>
  <c r="P2228" i="1" s="1"/>
  <c r="Q2228" i="1" s="1"/>
  <c r="L2230" i="1"/>
  <c r="N2230" i="1" s="1"/>
  <c r="P2230" i="1" s="1"/>
  <c r="Q2230" i="1" s="1"/>
  <c r="L2232" i="1"/>
  <c r="N2232" i="1" s="1"/>
  <c r="P2232" i="1" s="1"/>
  <c r="Q2232" i="1" s="1"/>
  <c r="L2234" i="1"/>
  <c r="N2234" i="1" s="1"/>
  <c r="P2234" i="1" s="1"/>
  <c r="Q2234" i="1" s="1"/>
  <c r="L2236" i="1"/>
  <c r="N2236" i="1" s="1"/>
  <c r="P2236" i="1" s="1"/>
  <c r="Q2236" i="1" s="1"/>
  <c r="L2238" i="1"/>
  <c r="N2238" i="1" s="1"/>
  <c r="P2238" i="1" s="1"/>
  <c r="Q2238" i="1" s="1"/>
  <c r="L2240" i="1"/>
  <c r="N2240" i="1" s="1"/>
  <c r="P2240" i="1" s="1"/>
  <c r="Q2240" i="1" s="1"/>
  <c r="L2242" i="1"/>
  <c r="N2242" i="1" s="1"/>
  <c r="P2242" i="1" s="1"/>
  <c r="Q2242" i="1" s="1"/>
  <c r="L2244" i="1"/>
  <c r="N2244" i="1" s="1"/>
  <c r="P2244" i="1" s="1"/>
  <c r="Q2244" i="1" s="1"/>
  <c r="L2246" i="1"/>
  <c r="N2246" i="1" s="1"/>
  <c r="P2246" i="1" s="1"/>
  <c r="Q2246" i="1" s="1"/>
  <c r="L2248" i="1"/>
  <c r="N2248" i="1" s="1"/>
  <c r="P2248" i="1" s="1"/>
  <c r="Q2248" i="1" s="1"/>
  <c r="L2250" i="1"/>
  <c r="N2250" i="1" s="1"/>
  <c r="P2250" i="1" s="1"/>
  <c r="Q2250" i="1" s="1"/>
  <c r="L2252" i="1"/>
  <c r="N2252" i="1" s="1"/>
  <c r="P2252" i="1" s="1"/>
  <c r="Q2252" i="1" s="1"/>
  <c r="L2254" i="1"/>
  <c r="N2254" i="1" s="1"/>
  <c r="P2254" i="1" s="1"/>
  <c r="Q2254" i="1" s="1"/>
  <c r="L2256" i="1"/>
  <c r="N2256" i="1" s="1"/>
  <c r="P2256" i="1" s="1"/>
  <c r="Q2256" i="1" s="1"/>
  <c r="L2258" i="1"/>
  <c r="N2258" i="1" s="1"/>
  <c r="P2258" i="1" s="1"/>
  <c r="Q2258" i="1" s="1"/>
  <c r="L2260" i="1"/>
  <c r="N2260" i="1" s="1"/>
  <c r="P2260" i="1" s="1"/>
  <c r="Q2260" i="1" s="1"/>
  <c r="L2262" i="1"/>
  <c r="N2262" i="1" s="1"/>
  <c r="P2262" i="1" s="1"/>
  <c r="Q2262" i="1" s="1"/>
  <c r="L2264" i="1"/>
  <c r="N2264" i="1" s="1"/>
  <c r="P2264" i="1" s="1"/>
  <c r="Q2264" i="1" s="1"/>
  <c r="L2266" i="1"/>
  <c r="N2266" i="1" s="1"/>
  <c r="P2266" i="1" s="1"/>
  <c r="Q2266" i="1" s="1"/>
  <c r="L2268" i="1"/>
  <c r="N2268" i="1" s="1"/>
  <c r="P2268" i="1" s="1"/>
  <c r="Q2268" i="1" s="1"/>
  <c r="L2270" i="1"/>
  <c r="N2270" i="1" s="1"/>
  <c r="P2270" i="1" s="1"/>
  <c r="Q2270" i="1" s="1"/>
  <c r="L2272" i="1"/>
  <c r="N2272" i="1" s="1"/>
  <c r="P2272" i="1" s="1"/>
  <c r="Q2272" i="1" s="1"/>
  <c r="L2274" i="1"/>
  <c r="N2274" i="1" s="1"/>
  <c r="P2274" i="1" s="1"/>
  <c r="Q2274" i="1" s="1"/>
  <c r="L2276" i="1"/>
  <c r="N2276" i="1" s="1"/>
  <c r="P2276" i="1" s="1"/>
  <c r="Q2276" i="1" s="1"/>
  <c r="L2278" i="1"/>
  <c r="N2278" i="1" s="1"/>
  <c r="P2278" i="1" s="1"/>
  <c r="Q2278" i="1" s="1"/>
  <c r="L2280" i="1"/>
  <c r="N2280" i="1" s="1"/>
  <c r="P2280" i="1" s="1"/>
  <c r="Q2280" i="1" s="1"/>
  <c r="L2282" i="1"/>
  <c r="N2282" i="1" s="1"/>
  <c r="P2282" i="1" s="1"/>
  <c r="Q2282" i="1" s="1"/>
  <c r="L2284" i="1"/>
  <c r="N2284" i="1" s="1"/>
  <c r="P2284" i="1" s="1"/>
  <c r="Q2284" i="1" s="1"/>
  <c r="L2286" i="1"/>
  <c r="N2286" i="1" s="1"/>
  <c r="P2286" i="1" s="1"/>
  <c r="Q2286" i="1" s="1"/>
  <c r="L2288" i="1"/>
  <c r="N2288" i="1" s="1"/>
  <c r="P2288" i="1" s="1"/>
  <c r="Q2288" i="1" s="1"/>
  <c r="L2290" i="1"/>
  <c r="N2290" i="1" s="1"/>
  <c r="P2290" i="1" s="1"/>
  <c r="Q2290" i="1" s="1"/>
  <c r="L2292" i="1"/>
  <c r="N2292" i="1" s="1"/>
  <c r="P2292" i="1" s="1"/>
  <c r="Q2292" i="1" s="1"/>
  <c r="L2294" i="1"/>
  <c r="N2294" i="1" s="1"/>
  <c r="P2294" i="1" s="1"/>
  <c r="Q2294" i="1" s="1"/>
  <c r="L2296" i="1"/>
  <c r="N2296" i="1" s="1"/>
  <c r="P2296" i="1" s="1"/>
  <c r="Q2296" i="1" s="1"/>
  <c r="L2298" i="1"/>
  <c r="N2298" i="1" s="1"/>
  <c r="P2298" i="1" s="1"/>
  <c r="Q2298" i="1" s="1"/>
  <c r="L2300" i="1"/>
  <c r="N2300" i="1" s="1"/>
  <c r="P2300" i="1" s="1"/>
  <c r="Q2300" i="1" s="1"/>
  <c r="L2302" i="1"/>
  <c r="N2302" i="1" s="1"/>
  <c r="P2302" i="1" s="1"/>
  <c r="Q2302" i="1" s="1"/>
  <c r="L2304" i="1"/>
  <c r="N2304" i="1" s="1"/>
  <c r="P2304" i="1" s="1"/>
  <c r="Q2304" i="1" s="1"/>
  <c r="L2306" i="1"/>
  <c r="N2306" i="1" s="1"/>
  <c r="P2306" i="1" s="1"/>
  <c r="Q2306" i="1" s="1"/>
  <c r="L2308" i="1"/>
  <c r="N2308" i="1" s="1"/>
  <c r="P2308" i="1" s="1"/>
  <c r="Q2308" i="1" s="1"/>
  <c r="L2310" i="1"/>
  <c r="N2310" i="1" s="1"/>
  <c r="P2310" i="1" s="1"/>
  <c r="Q2310" i="1" s="1"/>
  <c r="L2312" i="1"/>
  <c r="N2312" i="1" s="1"/>
  <c r="P2312" i="1" s="1"/>
  <c r="Q2312" i="1" s="1"/>
  <c r="L2314" i="1"/>
  <c r="N2314" i="1" s="1"/>
  <c r="P2314" i="1" s="1"/>
  <c r="Q2314" i="1" s="1"/>
  <c r="L2316" i="1"/>
  <c r="N2316" i="1" s="1"/>
  <c r="P2316" i="1" s="1"/>
  <c r="Q2316" i="1" s="1"/>
  <c r="L2318" i="1"/>
  <c r="N2318" i="1" s="1"/>
  <c r="P2318" i="1" s="1"/>
  <c r="Q2318" i="1" s="1"/>
  <c r="L2320" i="1"/>
  <c r="N2320" i="1" s="1"/>
  <c r="P2320" i="1" s="1"/>
  <c r="Q2320" i="1" s="1"/>
  <c r="L2322" i="1"/>
  <c r="N2322" i="1" s="1"/>
  <c r="P2322" i="1" s="1"/>
  <c r="Q2322" i="1" s="1"/>
  <c r="L2324" i="1"/>
  <c r="N2324" i="1" s="1"/>
  <c r="P2324" i="1" s="1"/>
  <c r="Q2324" i="1" s="1"/>
  <c r="L2326" i="1"/>
  <c r="N2326" i="1" s="1"/>
  <c r="P2326" i="1" s="1"/>
  <c r="Q2326" i="1" s="1"/>
  <c r="L2328" i="1"/>
  <c r="N2328" i="1" s="1"/>
  <c r="P2328" i="1" s="1"/>
  <c r="Q2328" i="1" s="1"/>
  <c r="L2330" i="1"/>
  <c r="N2330" i="1" s="1"/>
  <c r="P2330" i="1" s="1"/>
  <c r="Q2330" i="1" s="1"/>
  <c r="L2332" i="1"/>
  <c r="N2332" i="1" s="1"/>
  <c r="P2332" i="1" s="1"/>
  <c r="Q2332" i="1" s="1"/>
  <c r="L2334" i="1"/>
  <c r="N2334" i="1" s="1"/>
  <c r="P2334" i="1" s="1"/>
  <c r="Q2334" i="1" s="1"/>
  <c r="L2336" i="1"/>
  <c r="N2336" i="1" s="1"/>
  <c r="P2336" i="1" s="1"/>
  <c r="Q2336" i="1" s="1"/>
  <c r="L2338" i="1"/>
  <c r="N2338" i="1" s="1"/>
  <c r="P2338" i="1" s="1"/>
  <c r="Q2338" i="1" s="1"/>
  <c r="L2340" i="1"/>
  <c r="N2340" i="1" s="1"/>
  <c r="P2340" i="1" s="1"/>
  <c r="Q2340" i="1" s="1"/>
  <c r="L2342" i="1"/>
  <c r="N2342" i="1" s="1"/>
  <c r="P2342" i="1" s="1"/>
  <c r="Q2342" i="1" s="1"/>
  <c r="L2344" i="1"/>
  <c r="N2344" i="1" s="1"/>
  <c r="P2344" i="1" s="1"/>
  <c r="Q2344" i="1" s="1"/>
  <c r="L2346" i="1"/>
  <c r="N2346" i="1" s="1"/>
  <c r="P2346" i="1" s="1"/>
  <c r="Q2346" i="1" s="1"/>
  <c r="L2348" i="1"/>
  <c r="N2348" i="1" s="1"/>
  <c r="P2348" i="1" s="1"/>
  <c r="Q2348" i="1" s="1"/>
  <c r="L2350" i="1"/>
  <c r="N2350" i="1" s="1"/>
  <c r="P2350" i="1" s="1"/>
  <c r="Q2350" i="1" s="1"/>
  <c r="L2352" i="1"/>
  <c r="N2352" i="1" s="1"/>
  <c r="P2352" i="1" s="1"/>
  <c r="Q2352" i="1" s="1"/>
  <c r="L2354" i="1"/>
  <c r="N2354" i="1" s="1"/>
  <c r="P2354" i="1" s="1"/>
  <c r="Q2354" i="1" s="1"/>
  <c r="L2356" i="1"/>
  <c r="N2356" i="1" s="1"/>
  <c r="P2356" i="1" s="1"/>
  <c r="Q2356" i="1" s="1"/>
  <c r="L2358" i="1"/>
  <c r="N2358" i="1" s="1"/>
  <c r="P2358" i="1" s="1"/>
  <c r="Q2358" i="1" s="1"/>
  <c r="L2360" i="1"/>
  <c r="N2360" i="1" s="1"/>
  <c r="P2360" i="1" s="1"/>
  <c r="Q2360" i="1" s="1"/>
  <c r="L2362" i="1"/>
  <c r="N2362" i="1" s="1"/>
  <c r="P2362" i="1" s="1"/>
  <c r="Q2362" i="1" s="1"/>
  <c r="L2364" i="1"/>
  <c r="N2364" i="1" s="1"/>
  <c r="P2364" i="1" s="1"/>
  <c r="Q2364" i="1" s="1"/>
  <c r="L2366" i="1"/>
  <c r="N2366" i="1" s="1"/>
  <c r="P2366" i="1" s="1"/>
  <c r="Q2366" i="1" s="1"/>
  <c r="L2368" i="1"/>
  <c r="N2368" i="1" s="1"/>
  <c r="P2368" i="1" s="1"/>
  <c r="Q2368" i="1" s="1"/>
  <c r="L2370" i="1"/>
  <c r="N2370" i="1" s="1"/>
  <c r="P2370" i="1" s="1"/>
  <c r="Q2370" i="1" s="1"/>
  <c r="L2372" i="1"/>
  <c r="N2372" i="1" s="1"/>
  <c r="P2372" i="1" s="1"/>
  <c r="Q2372" i="1" s="1"/>
  <c r="L2374" i="1"/>
  <c r="N2374" i="1" s="1"/>
  <c r="P2374" i="1" s="1"/>
  <c r="Q2374" i="1" s="1"/>
  <c r="L2376" i="1"/>
  <c r="N2376" i="1" s="1"/>
  <c r="P2376" i="1" s="1"/>
  <c r="Q2376" i="1" s="1"/>
  <c r="L2378" i="1"/>
  <c r="N2378" i="1" s="1"/>
  <c r="P2378" i="1" s="1"/>
  <c r="Q2378" i="1" s="1"/>
  <c r="L2380" i="1"/>
  <c r="N2380" i="1" s="1"/>
  <c r="P2380" i="1" s="1"/>
  <c r="Q2380" i="1" s="1"/>
  <c r="L2382" i="1"/>
  <c r="N2382" i="1" s="1"/>
  <c r="P2382" i="1" s="1"/>
  <c r="Q2382" i="1" s="1"/>
  <c r="L2384" i="1"/>
  <c r="N2384" i="1" s="1"/>
  <c r="P2384" i="1" s="1"/>
  <c r="Q2384" i="1" s="1"/>
  <c r="L2386" i="1"/>
  <c r="N2386" i="1" s="1"/>
  <c r="P2386" i="1" s="1"/>
  <c r="Q2386" i="1" s="1"/>
  <c r="L2388" i="1"/>
  <c r="N2388" i="1" s="1"/>
  <c r="P2388" i="1" s="1"/>
  <c r="Q2388" i="1" s="1"/>
  <c r="L2390" i="1"/>
  <c r="N2390" i="1" s="1"/>
  <c r="P2390" i="1" s="1"/>
  <c r="Q2390" i="1" s="1"/>
  <c r="L2392" i="1"/>
  <c r="N2392" i="1" s="1"/>
  <c r="P2392" i="1" s="1"/>
  <c r="Q2392" i="1" s="1"/>
  <c r="L2394" i="1"/>
  <c r="N2394" i="1" s="1"/>
  <c r="P2394" i="1" s="1"/>
  <c r="Q2394" i="1" s="1"/>
  <c r="L2396" i="1"/>
  <c r="N2396" i="1" s="1"/>
  <c r="P2396" i="1" s="1"/>
  <c r="Q2396" i="1" s="1"/>
  <c r="L2398" i="1"/>
  <c r="N2398" i="1" s="1"/>
  <c r="P2398" i="1" s="1"/>
  <c r="Q2398" i="1" s="1"/>
  <c r="L2400" i="1"/>
  <c r="N2400" i="1" s="1"/>
  <c r="P2400" i="1" s="1"/>
  <c r="Q2400" i="1" s="1"/>
  <c r="L2402" i="1"/>
  <c r="N2402" i="1" s="1"/>
  <c r="P2402" i="1" s="1"/>
  <c r="Q2402" i="1" s="1"/>
  <c r="L2404" i="1"/>
  <c r="N2404" i="1" s="1"/>
  <c r="P2404" i="1" s="1"/>
  <c r="Q2404" i="1" s="1"/>
  <c r="L2406" i="1"/>
  <c r="N2406" i="1" s="1"/>
  <c r="P2406" i="1" s="1"/>
  <c r="Q2406" i="1" s="1"/>
  <c r="L2408" i="1"/>
  <c r="N2408" i="1" s="1"/>
  <c r="P2408" i="1" s="1"/>
  <c r="Q2408" i="1" s="1"/>
  <c r="L2410" i="1"/>
  <c r="N2410" i="1" s="1"/>
  <c r="P2410" i="1" s="1"/>
  <c r="Q2410" i="1" s="1"/>
  <c r="L2412" i="1"/>
  <c r="N2412" i="1" s="1"/>
  <c r="P2412" i="1" s="1"/>
  <c r="Q2412" i="1" s="1"/>
  <c r="L2414" i="1"/>
  <c r="N2414" i="1" s="1"/>
  <c r="P2414" i="1" s="1"/>
  <c r="Q2414" i="1" s="1"/>
  <c r="L2416" i="1"/>
  <c r="N2416" i="1" s="1"/>
  <c r="P2416" i="1" s="1"/>
  <c r="Q2416" i="1" s="1"/>
  <c r="L2418" i="1"/>
  <c r="N2418" i="1" s="1"/>
  <c r="P2418" i="1" s="1"/>
  <c r="Q2418" i="1" s="1"/>
  <c r="L2420" i="1"/>
  <c r="N2420" i="1" s="1"/>
  <c r="P2420" i="1" s="1"/>
  <c r="Q2420" i="1" s="1"/>
  <c r="L2422" i="1"/>
  <c r="N2422" i="1" s="1"/>
  <c r="P2422" i="1" s="1"/>
  <c r="Q2422" i="1" s="1"/>
  <c r="L2424" i="1"/>
  <c r="N2424" i="1" s="1"/>
  <c r="P2424" i="1" s="1"/>
  <c r="Q2424" i="1" s="1"/>
  <c r="L2426" i="1"/>
  <c r="N2426" i="1" s="1"/>
  <c r="P2426" i="1" s="1"/>
  <c r="Q2426" i="1" s="1"/>
  <c r="L2428" i="1"/>
  <c r="N2428" i="1" s="1"/>
  <c r="P2428" i="1" s="1"/>
  <c r="Q2428" i="1" s="1"/>
  <c r="L2430" i="1"/>
  <c r="N2430" i="1" s="1"/>
  <c r="P2430" i="1" s="1"/>
  <c r="Q2430" i="1" s="1"/>
  <c r="L2432" i="1"/>
  <c r="N2432" i="1" s="1"/>
  <c r="P2432" i="1" s="1"/>
  <c r="Q2432" i="1" s="1"/>
  <c r="L2434" i="1"/>
  <c r="N2434" i="1" s="1"/>
  <c r="P2434" i="1" s="1"/>
  <c r="Q2434" i="1" s="1"/>
  <c r="L2436" i="1"/>
  <c r="N2436" i="1" s="1"/>
  <c r="P2436" i="1" s="1"/>
  <c r="Q2436" i="1" s="1"/>
  <c r="L2438" i="1"/>
  <c r="N2438" i="1" s="1"/>
  <c r="P2438" i="1" s="1"/>
  <c r="Q2438" i="1" s="1"/>
  <c r="L2440" i="1"/>
  <c r="N2440" i="1" s="1"/>
  <c r="P2440" i="1" s="1"/>
  <c r="Q2440" i="1" s="1"/>
  <c r="L2442" i="1"/>
  <c r="N2442" i="1" s="1"/>
  <c r="P2442" i="1" s="1"/>
  <c r="Q2442" i="1" s="1"/>
  <c r="L2444" i="1"/>
  <c r="N2444" i="1" s="1"/>
  <c r="P2444" i="1" s="1"/>
  <c r="Q2444" i="1" s="1"/>
  <c r="L2446" i="1"/>
  <c r="N2446" i="1" s="1"/>
  <c r="P2446" i="1" s="1"/>
  <c r="Q2446" i="1" s="1"/>
  <c r="L2448" i="1"/>
  <c r="N2448" i="1" s="1"/>
  <c r="P2448" i="1" s="1"/>
  <c r="Q2448" i="1" s="1"/>
  <c r="L2450" i="1"/>
  <c r="N2450" i="1" s="1"/>
  <c r="P2450" i="1" s="1"/>
  <c r="Q2450" i="1" s="1"/>
  <c r="L2452" i="1"/>
  <c r="N2452" i="1" s="1"/>
  <c r="P2452" i="1" s="1"/>
  <c r="Q2452" i="1" s="1"/>
  <c r="L2454" i="1"/>
  <c r="N2454" i="1" s="1"/>
  <c r="P2454" i="1" s="1"/>
  <c r="Q2454" i="1" s="1"/>
  <c r="L2456" i="1"/>
  <c r="N2456" i="1" s="1"/>
  <c r="P2456" i="1" s="1"/>
  <c r="Q2456" i="1" s="1"/>
  <c r="L2458" i="1"/>
  <c r="N2458" i="1" s="1"/>
  <c r="P2458" i="1" s="1"/>
  <c r="Q2458" i="1" s="1"/>
  <c r="L2460" i="1"/>
  <c r="N2460" i="1" s="1"/>
  <c r="P2460" i="1" s="1"/>
  <c r="Q2460" i="1" s="1"/>
  <c r="L2462" i="1"/>
  <c r="N2462" i="1" s="1"/>
  <c r="P2462" i="1" s="1"/>
  <c r="Q2462" i="1" s="1"/>
  <c r="L2464" i="1"/>
  <c r="N2464" i="1" s="1"/>
  <c r="P2464" i="1" s="1"/>
  <c r="Q2464" i="1" s="1"/>
  <c r="L2466" i="1"/>
  <c r="N2466" i="1" s="1"/>
  <c r="P2466" i="1" s="1"/>
  <c r="Q2466" i="1" s="1"/>
  <c r="L2468" i="1"/>
  <c r="N2468" i="1" s="1"/>
  <c r="P2468" i="1" s="1"/>
  <c r="Q2468" i="1" s="1"/>
  <c r="L2470" i="1"/>
  <c r="N2470" i="1" s="1"/>
  <c r="P2470" i="1" s="1"/>
  <c r="Q2470" i="1" s="1"/>
  <c r="L2472" i="1"/>
  <c r="N2472" i="1" s="1"/>
  <c r="P2472" i="1" s="1"/>
  <c r="Q2472" i="1" s="1"/>
  <c r="L2474" i="1"/>
  <c r="N2474" i="1" s="1"/>
  <c r="P2474" i="1" s="1"/>
  <c r="Q2474" i="1" s="1"/>
  <c r="L2476" i="1"/>
  <c r="N2476" i="1" s="1"/>
  <c r="P2476" i="1" s="1"/>
  <c r="Q2476" i="1" s="1"/>
  <c r="L2478" i="1"/>
  <c r="N2478" i="1" s="1"/>
  <c r="P2478" i="1" s="1"/>
  <c r="Q2478" i="1" s="1"/>
  <c r="L2480" i="1"/>
  <c r="N2480" i="1" s="1"/>
  <c r="P2480" i="1" s="1"/>
  <c r="Q2480" i="1" s="1"/>
  <c r="L2482" i="1"/>
  <c r="N2482" i="1" s="1"/>
  <c r="P2482" i="1" s="1"/>
  <c r="Q2482" i="1" s="1"/>
  <c r="L2484" i="1"/>
  <c r="N2484" i="1" s="1"/>
  <c r="P2484" i="1" s="1"/>
  <c r="Q2484" i="1" s="1"/>
  <c r="L2486" i="1"/>
  <c r="N2486" i="1" s="1"/>
  <c r="P2486" i="1" s="1"/>
  <c r="Q2486" i="1" s="1"/>
  <c r="L2488" i="1"/>
  <c r="N2488" i="1" s="1"/>
  <c r="P2488" i="1" s="1"/>
  <c r="Q2488" i="1" s="1"/>
  <c r="L2490" i="1"/>
  <c r="N2490" i="1" s="1"/>
  <c r="P2490" i="1" s="1"/>
  <c r="Q2490" i="1" s="1"/>
  <c r="L2492" i="1"/>
  <c r="N2492" i="1" s="1"/>
  <c r="P2492" i="1" s="1"/>
  <c r="Q2492" i="1" s="1"/>
  <c r="L2494" i="1"/>
  <c r="N2494" i="1" s="1"/>
  <c r="P2494" i="1" s="1"/>
  <c r="Q2494" i="1" s="1"/>
  <c r="L2496" i="1"/>
  <c r="N2496" i="1" s="1"/>
  <c r="P2496" i="1" s="1"/>
  <c r="Q2496" i="1" s="1"/>
  <c r="L2498" i="1"/>
  <c r="N2498" i="1" s="1"/>
  <c r="P2498" i="1" s="1"/>
  <c r="Q2498" i="1" s="1"/>
  <c r="L2500" i="1"/>
  <c r="N2500" i="1" s="1"/>
  <c r="P2500" i="1" s="1"/>
  <c r="Q2500" i="1" s="1"/>
  <c r="L2502" i="1"/>
  <c r="N2502" i="1" s="1"/>
  <c r="P2502" i="1" s="1"/>
  <c r="Q2502" i="1" s="1"/>
  <c r="L2504" i="1"/>
  <c r="N2504" i="1" s="1"/>
  <c r="P2504" i="1" s="1"/>
  <c r="Q2504" i="1" s="1"/>
  <c r="L2506" i="1"/>
  <c r="N2506" i="1" s="1"/>
  <c r="P2506" i="1" s="1"/>
  <c r="Q2506" i="1" s="1"/>
  <c r="L2508" i="1"/>
  <c r="N2508" i="1" s="1"/>
  <c r="P2508" i="1" s="1"/>
  <c r="Q2508" i="1" s="1"/>
  <c r="L2510" i="1"/>
  <c r="N2510" i="1" s="1"/>
  <c r="P2510" i="1" s="1"/>
  <c r="Q2510" i="1" s="1"/>
  <c r="L2512" i="1"/>
  <c r="N2512" i="1" s="1"/>
  <c r="P2512" i="1" s="1"/>
  <c r="Q2512" i="1" s="1"/>
  <c r="L2514" i="1"/>
  <c r="N2514" i="1" s="1"/>
  <c r="P2514" i="1" s="1"/>
  <c r="Q2514" i="1" s="1"/>
  <c r="L2516" i="1"/>
  <c r="N2516" i="1" s="1"/>
  <c r="P2516" i="1" s="1"/>
  <c r="Q2516" i="1" s="1"/>
  <c r="L2518" i="1"/>
  <c r="N2518" i="1" s="1"/>
  <c r="P2518" i="1" s="1"/>
  <c r="Q2518" i="1" s="1"/>
  <c r="L2520" i="1"/>
  <c r="N2520" i="1" s="1"/>
  <c r="P2520" i="1" s="1"/>
  <c r="Q2520" i="1" s="1"/>
  <c r="L2522" i="1"/>
  <c r="N2522" i="1" s="1"/>
  <c r="P2522" i="1" s="1"/>
  <c r="Q2522" i="1" s="1"/>
  <c r="L2524" i="1"/>
  <c r="N2524" i="1" s="1"/>
  <c r="P2524" i="1" s="1"/>
  <c r="Q2524" i="1" s="1"/>
  <c r="L2526" i="1"/>
  <c r="N2526" i="1" s="1"/>
  <c r="P2526" i="1" s="1"/>
  <c r="Q2526" i="1" s="1"/>
  <c r="L2528" i="1"/>
  <c r="N2528" i="1" s="1"/>
  <c r="P2528" i="1" s="1"/>
  <c r="Q2528" i="1" s="1"/>
  <c r="L2530" i="1"/>
  <c r="N2530" i="1" s="1"/>
  <c r="P2530" i="1" s="1"/>
  <c r="Q2530" i="1" s="1"/>
  <c r="L2532" i="1"/>
  <c r="N2532" i="1" s="1"/>
  <c r="P2532" i="1" s="1"/>
  <c r="Q2532" i="1" s="1"/>
  <c r="L2534" i="1"/>
  <c r="N2534" i="1" s="1"/>
  <c r="P2534" i="1" s="1"/>
  <c r="Q2534" i="1" s="1"/>
  <c r="L2536" i="1"/>
  <c r="N2536" i="1" s="1"/>
  <c r="P2536" i="1" s="1"/>
  <c r="Q2536" i="1" s="1"/>
  <c r="L2538" i="1"/>
  <c r="N2538" i="1" s="1"/>
  <c r="P2538" i="1" s="1"/>
  <c r="Q2538" i="1" s="1"/>
  <c r="L2540" i="1"/>
  <c r="N2540" i="1" s="1"/>
  <c r="P2540" i="1" s="1"/>
  <c r="Q2540" i="1" s="1"/>
  <c r="L2542" i="1"/>
  <c r="N2542" i="1" s="1"/>
  <c r="P2542" i="1" s="1"/>
  <c r="Q2542" i="1" s="1"/>
  <c r="L2544" i="1"/>
  <c r="N2544" i="1" s="1"/>
  <c r="P2544" i="1" s="1"/>
  <c r="Q2544" i="1" s="1"/>
  <c r="L2546" i="1"/>
  <c r="N2546" i="1" s="1"/>
  <c r="P2546" i="1" s="1"/>
  <c r="Q2546" i="1" s="1"/>
  <c r="L2548" i="1"/>
  <c r="N2548" i="1" s="1"/>
  <c r="P2548" i="1" s="1"/>
  <c r="Q2548" i="1" s="1"/>
  <c r="L2550" i="1"/>
  <c r="N2550" i="1" s="1"/>
  <c r="P2550" i="1" s="1"/>
  <c r="Q2550" i="1" s="1"/>
  <c r="L2552" i="1"/>
  <c r="N2552" i="1" s="1"/>
  <c r="P2552" i="1" s="1"/>
  <c r="Q2552" i="1" s="1"/>
  <c r="L2554" i="1"/>
  <c r="N2554" i="1" s="1"/>
  <c r="P2554" i="1" s="1"/>
  <c r="Q2554" i="1" s="1"/>
  <c r="L2556" i="1"/>
  <c r="N2556" i="1" s="1"/>
  <c r="P2556" i="1" s="1"/>
  <c r="Q2556" i="1" s="1"/>
  <c r="L2558" i="1"/>
  <c r="N2558" i="1" s="1"/>
  <c r="P2558" i="1" s="1"/>
  <c r="Q2558" i="1" s="1"/>
  <c r="L2560" i="1"/>
  <c r="N2560" i="1" s="1"/>
  <c r="P2560" i="1" s="1"/>
  <c r="Q2560" i="1" s="1"/>
  <c r="L2562" i="1"/>
  <c r="N2562" i="1" s="1"/>
  <c r="P2562" i="1" s="1"/>
  <c r="Q2562" i="1" s="1"/>
  <c r="L2564" i="1"/>
  <c r="N2564" i="1" s="1"/>
  <c r="P2564" i="1" s="1"/>
  <c r="Q2564" i="1" s="1"/>
  <c r="L2566" i="1"/>
  <c r="N2566" i="1" s="1"/>
  <c r="P2566" i="1" s="1"/>
  <c r="Q2566" i="1" s="1"/>
  <c r="L2568" i="1"/>
  <c r="N2568" i="1" s="1"/>
  <c r="P2568" i="1" s="1"/>
  <c r="Q2568" i="1" s="1"/>
  <c r="L2570" i="1"/>
  <c r="N2570" i="1" s="1"/>
  <c r="P2570" i="1" s="1"/>
  <c r="Q2570" i="1" s="1"/>
  <c r="L2572" i="1"/>
  <c r="N2572" i="1" s="1"/>
  <c r="P2572" i="1" s="1"/>
  <c r="Q2572" i="1" s="1"/>
  <c r="L2574" i="1"/>
  <c r="N2574" i="1" s="1"/>
  <c r="P2574" i="1" s="1"/>
  <c r="Q2574" i="1" s="1"/>
  <c r="L2576" i="1"/>
  <c r="N2576" i="1" s="1"/>
  <c r="P2576" i="1" s="1"/>
  <c r="Q2576" i="1" s="1"/>
  <c r="L2578" i="1"/>
  <c r="N2578" i="1" s="1"/>
  <c r="P2578" i="1" s="1"/>
  <c r="Q2578" i="1" s="1"/>
  <c r="L2580" i="1"/>
  <c r="N2580" i="1" s="1"/>
  <c r="P2580" i="1" s="1"/>
  <c r="Q2580" i="1" s="1"/>
  <c r="L2582" i="1"/>
  <c r="N2582" i="1" s="1"/>
  <c r="P2582" i="1" s="1"/>
  <c r="Q2582" i="1" s="1"/>
  <c r="L2584" i="1"/>
  <c r="N2584" i="1" s="1"/>
  <c r="P2584" i="1" s="1"/>
  <c r="Q2584" i="1" s="1"/>
  <c r="L2586" i="1"/>
  <c r="N2586" i="1" s="1"/>
  <c r="P2586" i="1" s="1"/>
  <c r="Q2586" i="1" s="1"/>
  <c r="L2588" i="1"/>
  <c r="N2588" i="1" s="1"/>
  <c r="P2588" i="1" s="1"/>
  <c r="Q2588" i="1" s="1"/>
  <c r="L2590" i="1"/>
  <c r="N2590" i="1" s="1"/>
  <c r="P2590" i="1" s="1"/>
  <c r="Q2590" i="1" s="1"/>
  <c r="L2592" i="1"/>
  <c r="N2592" i="1" s="1"/>
  <c r="P2592" i="1" s="1"/>
  <c r="Q2592" i="1" s="1"/>
  <c r="L2594" i="1"/>
  <c r="N2594" i="1" s="1"/>
  <c r="P2594" i="1" s="1"/>
  <c r="Q2594" i="1" s="1"/>
  <c r="L2596" i="1"/>
  <c r="N2596" i="1" s="1"/>
  <c r="P2596" i="1" s="1"/>
  <c r="Q2596" i="1" s="1"/>
  <c r="L2598" i="1"/>
  <c r="N2598" i="1" s="1"/>
  <c r="P2598" i="1" s="1"/>
  <c r="Q2598" i="1" s="1"/>
  <c r="L2600" i="1"/>
  <c r="N2600" i="1" s="1"/>
  <c r="P2600" i="1" s="1"/>
  <c r="Q2600" i="1" s="1"/>
  <c r="L2602" i="1"/>
  <c r="N2602" i="1" s="1"/>
  <c r="P2602" i="1" s="1"/>
  <c r="Q2602" i="1" s="1"/>
  <c r="L2604" i="1"/>
  <c r="N2604" i="1" s="1"/>
  <c r="P2604" i="1" s="1"/>
  <c r="Q2604" i="1" s="1"/>
  <c r="L2606" i="1"/>
  <c r="N2606" i="1" s="1"/>
  <c r="P2606" i="1" s="1"/>
  <c r="Q2606" i="1" s="1"/>
  <c r="L2608" i="1"/>
  <c r="N2608" i="1" s="1"/>
  <c r="P2608" i="1" s="1"/>
  <c r="Q2608" i="1" s="1"/>
  <c r="L2610" i="1"/>
  <c r="N2610" i="1" s="1"/>
  <c r="P2610" i="1" s="1"/>
  <c r="Q2610" i="1" s="1"/>
  <c r="L2612" i="1"/>
  <c r="N2612" i="1" s="1"/>
  <c r="P2612" i="1" s="1"/>
  <c r="Q2612" i="1" s="1"/>
  <c r="L2614" i="1"/>
  <c r="N2614" i="1" s="1"/>
  <c r="P2614" i="1" s="1"/>
  <c r="Q2614" i="1" s="1"/>
  <c r="L2616" i="1"/>
  <c r="N2616" i="1" s="1"/>
  <c r="P2616" i="1" s="1"/>
  <c r="Q2616" i="1" s="1"/>
  <c r="L2618" i="1"/>
  <c r="N2618" i="1" s="1"/>
  <c r="P2618" i="1" s="1"/>
  <c r="Q2618" i="1" s="1"/>
  <c r="L2620" i="1"/>
  <c r="N2620" i="1" s="1"/>
  <c r="P2620" i="1" s="1"/>
  <c r="Q2620" i="1" s="1"/>
  <c r="L2622" i="1"/>
  <c r="N2622" i="1" s="1"/>
  <c r="P2622" i="1" s="1"/>
  <c r="Q2622" i="1" s="1"/>
  <c r="L2624" i="1"/>
  <c r="N2624" i="1" s="1"/>
  <c r="P2624" i="1" s="1"/>
  <c r="Q2624" i="1" s="1"/>
  <c r="L2626" i="1"/>
  <c r="N2626" i="1" s="1"/>
  <c r="P2626" i="1" s="1"/>
  <c r="Q2626" i="1" s="1"/>
  <c r="L2628" i="1"/>
  <c r="N2628" i="1" s="1"/>
  <c r="P2628" i="1" s="1"/>
  <c r="Q2628" i="1" s="1"/>
  <c r="L2630" i="1"/>
  <c r="N2630" i="1" s="1"/>
  <c r="P2630" i="1" s="1"/>
  <c r="Q2630" i="1" s="1"/>
  <c r="L2632" i="1"/>
  <c r="N2632" i="1" s="1"/>
  <c r="P2632" i="1" s="1"/>
  <c r="Q2632" i="1" s="1"/>
  <c r="L2634" i="1"/>
  <c r="N2634" i="1" s="1"/>
  <c r="P2634" i="1" s="1"/>
  <c r="Q2634" i="1" s="1"/>
  <c r="L2636" i="1"/>
  <c r="N2636" i="1" s="1"/>
  <c r="P2636" i="1" s="1"/>
  <c r="Q2636" i="1" s="1"/>
  <c r="L2638" i="1"/>
  <c r="N2638" i="1" s="1"/>
  <c r="P2638" i="1" s="1"/>
  <c r="Q2638" i="1" s="1"/>
  <c r="L2640" i="1"/>
  <c r="N2640" i="1" s="1"/>
  <c r="P2640" i="1" s="1"/>
  <c r="Q2640" i="1" s="1"/>
  <c r="L2642" i="1"/>
  <c r="N2642" i="1" s="1"/>
  <c r="P2642" i="1" s="1"/>
  <c r="Q2642" i="1" s="1"/>
  <c r="L2644" i="1"/>
  <c r="N2644" i="1" s="1"/>
  <c r="P2644" i="1" s="1"/>
  <c r="Q2644" i="1" s="1"/>
  <c r="L2646" i="1"/>
  <c r="N2646" i="1" s="1"/>
  <c r="P2646" i="1" s="1"/>
  <c r="Q2646" i="1" s="1"/>
  <c r="L2648" i="1"/>
  <c r="N2648" i="1" s="1"/>
  <c r="P2648" i="1" s="1"/>
  <c r="Q2648" i="1" s="1"/>
  <c r="L2650" i="1"/>
  <c r="N2650" i="1" s="1"/>
  <c r="P2650" i="1" s="1"/>
  <c r="Q2650" i="1" s="1"/>
  <c r="L2652" i="1"/>
  <c r="N2652" i="1" s="1"/>
  <c r="P2652" i="1" s="1"/>
  <c r="Q2652" i="1" s="1"/>
  <c r="L2654" i="1"/>
  <c r="N2654" i="1" s="1"/>
  <c r="P2654" i="1" s="1"/>
  <c r="Q2654" i="1" s="1"/>
  <c r="L2656" i="1"/>
  <c r="N2656" i="1" s="1"/>
  <c r="P2656" i="1" s="1"/>
  <c r="Q2656" i="1" s="1"/>
  <c r="L2658" i="1"/>
  <c r="N2658" i="1" s="1"/>
  <c r="P2658" i="1" s="1"/>
  <c r="Q2658" i="1" s="1"/>
  <c r="L2660" i="1"/>
  <c r="N2660" i="1" s="1"/>
  <c r="P2660" i="1" s="1"/>
  <c r="Q2660" i="1" s="1"/>
  <c r="L2662" i="1"/>
  <c r="N2662" i="1" s="1"/>
  <c r="P2662" i="1" s="1"/>
  <c r="Q2662" i="1" s="1"/>
  <c r="L2664" i="1"/>
  <c r="N2664" i="1" s="1"/>
  <c r="P2664" i="1" s="1"/>
  <c r="Q2664" i="1" s="1"/>
  <c r="L2666" i="1"/>
  <c r="N2666" i="1" s="1"/>
  <c r="P2666" i="1" s="1"/>
  <c r="Q2666" i="1" s="1"/>
  <c r="L2668" i="1"/>
  <c r="N2668" i="1" s="1"/>
  <c r="P2668" i="1" s="1"/>
  <c r="Q2668" i="1" s="1"/>
  <c r="L2670" i="1"/>
  <c r="N2670" i="1" s="1"/>
  <c r="P2670" i="1" s="1"/>
  <c r="Q2670" i="1" s="1"/>
  <c r="L2672" i="1"/>
  <c r="N2672" i="1" s="1"/>
  <c r="P2672" i="1" s="1"/>
  <c r="Q2672" i="1" s="1"/>
  <c r="L2674" i="1"/>
  <c r="N2674" i="1" s="1"/>
  <c r="P2674" i="1" s="1"/>
  <c r="Q2674" i="1" s="1"/>
  <c r="L2676" i="1"/>
  <c r="N2676" i="1" s="1"/>
  <c r="P2676" i="1" s="1"/>
  <c r="Q2676" i="1" s="1"/>
  <c r="L2678" i="1"/>
  <c r="N2678" i="1" s="1"/>
  <c r="P2678" i="1" s="1"/>
  <c r="Q2678" i="1" s="1"/>
  <c r="L2680" i="1"/>
  <c r="N2680" i="1" s="1"/>
  <c r="P2680" i="1" s="1"/>
  <c r="Q2680" i="1" s="1"/>
  <c r="L2682" i="1"/>
  <c r="N2682" i="1" s="1"/>
  <c r="P2682" i="1" s="1"/>
  <c r="Q2682" i="1" s="1"/>
  <c r="L2684" i="1"/>
  <c r="N2684" i="1" s="1"/>
  <c r="P2684" i="1" s="1"/>
  <c r="Q2684" i="1" s="1"/>
  <c r="L2686" i="1"/>
  <c r="N2686" i="1" s="1"/>
  <c r="P2686" i="1" s="1"/>
  <c r="Q2686" i="1" s="1"/>
  <c r="L2688" i="1"/>
  <c r="N2688" i="1" s="1"/>
  <c r="P2688" i="1" s="1"/>
  <c r="Q2688" i="1" s="1"/>
  <c r="L2690" i="1"/>
  <c r="N2690" i="1" s="1"/>
  <c r="P2690" i="1" s="1"/>
  <c r="Q2690" i="1" s="1"/>
  <c r="L2692" i="1"/>
  <c r="N2692" i="1" s="1"/>
  <c r="P2692" i="1" s="1"/>
  <c r="Q2692" i="1" s="1"/>
  <c r="L2694" i="1"/>
  <c r="N2694" i="1" s="1"/>
  <c r="P2694" i="1" s="1"/>
  <c r="Q2694" i="1" s="1"/>
  <c r="L2696" i="1"/>
  <c r="N2696" i="1" s="1"/>
  <c r="P2696" i="1" s="1"/>
  <c r="Q2696" i="1" s="1"/>
  <c r="L2698" i="1"/>
  <c r="N2698" i="1" s="1"/>
  <c r="P2698" i="1" s="1"/>
  <c r="Q2698" i="1" s="1"/>
  <c r="L2700" i="1"/>
  <c r="N2700" i="1" s="1"/>
  <c r="P2700" i="1" s="1"/>
  <c r="Q2700" i="1" s="1"/>
  <c r="L2702" i="1"/>
  <c r="N2702" i="1" s="1"/>
  <c r="P2702" i="1" s="1"/>
  <c r="Q2702" i="1" s="1"/>
  <c r="L2704" i="1"/>
  <c r="N2704" i="1" s="1"/>
  <c r="P2704" i="1" s="1"/>
  <c r="Q2704" i="1" s="1"/>
  <c r="L2706" i="1"/>
  <c r="N2706" i="1" s="1"/>
  <c r="P2706" i="1" s="1"/>
  <c r="Q2706" i="1" s="1"/>
  <c r="L2708" i="1"/>
  <c r="N2708" i="1" s="1"/>
  <c r="P2708" i="1" s="1"/>
  <c r="Q2708" i="1" s="1"/>
  <c r="L2710" i="1"/>
  <c r="N2710" i="1" s="1"/>
  <c r="P2710" i="1" s="1"/>
  <c r="Q2710" i="1" s="1"/>
  <c r="L2712" i="1"/>
  <c r="N2712" i="1" s="1"/>
  <c r="P2712" i="1" s="1"/>
  <c r="Q2712" i="1" s="1"/>
  <c r="L2714" i="1"/>
  <c r="N2714" i="1" s="1"/>
  <c r="P2714" i="1" s="1"/>
  <c r="Q2714" i="1" s="1"/>
  <c r="L2716" i="1"/>
  <c r="N2716" i="1" s="1"/>
  <c r="P2716" i="1" s="1"/>
  <c r="Q2716" i="1" s="1"/>
  <c r="L2718" i="1"/>
  <c r="N2718" i="1" s="1"/>
  <c r="P2718" i="1" s="1"/>
  <c r="Q2718" i="1" s="1"/>
  <c r="L2720" i="1"/>
  <c r="N2720" i="1" s="1"/>
  <c r="P2720" i="1" s="1"/>
  <c r="Q2720" i="1" s="1"/>
  <c r="L2722" i="1"/>
  <c r="N2722" i="1" s="1"/>
  <c r="P2722" i="1" s="1"/>
  <c r="Q2722" i="1" s="1"/>
  <c r="L2724" i="1"/>
  <c r="N2724" i="1" s="1"/>
  <c r="P2724" i="1" s="1"/>
  <c r="Q2724" i="1" s="1"/>
  <c r="L2726" i="1"/>
  <c r="N2726" i="1" s="1"/>
  <c r="P2726" i="1" s="1"/>
  <c r="Q2726" i="1" s="1"/>
  <c r="L2728" i="1"/>
  <c r="N2728" i="1" s="1"/>
  <c r="P2728" i="1" s="1"/>
  <c r="Q2728" i="1" s="1"/>
  <c r="L2730" i="1"/>
  <c r="N2730" i="1" s="1"/>
  <c r="P2730" i="1" s="1"/>
  <c r="Q2730" i="1" s="1"/>
  <c r="L2732" i="1"/>
  <c r="N2732" i="1" s="1"/>
  <c r="P2732" i="1" s="1"/>
  <c r="Q2732" i="1" s="1"/>
  <c r="L2734" i="1"/>
  <c r="N2734" i="1" s="1"/>
  <c r="P2734" i="1" s="1"/>
  <c r="Q2734" i="1" s="1"/>
  <c r="L2736" i="1"/>
  <c r="N2736" i="1" s="1"/>
  <c r="P2736" i="1" s="1"/>
  <c r="Q2736" i="1" s="1"/>
  <c r="L2738" i="1"/>
  <c r="N2738" i="1" s="1"/>
  <c r="P2738" i="1" s="1"/>
  <c r="Q2738" i="1" s="1"/>
  <c r="L2740" i="1"/>
  <c r="N2740" i="1" s="1"/>
  <c r="P2740" i="1" s="1"/>
  <c r="Q2740" i="1" s="1"/>
  <c r="L2742" i="1"/>
  <c r="N2742" i="1" s="1"/>
  <c r="P2742" i="1" s="1"/>
  <c r="Q2742" i="1" s="1"/>
  <c r="L2744" i="1"/>
  <c r="N2744" i="1" s="1"/>
  <c r="P2744" i="1" s="1"/>
  <c r="Q2744" i="1" s="1"/>
  <c r="L2746" i="1"/>
  <c r="N2746" i="1" s="1"/>
  <c r="P2746" i="1" s="1"/>
  <c r="Q2746" i="1" s="1"/>
  <c r="L2748" i="1"/>
  <c r="N2748" i="1" s="1"/>
  <c r="P2748" i="1" s="1"/>
  <c r="Q2748" i="1" s="1"/>
  <c r="L2750" i="1"/>
  <c r="N2750" i="1" s="1"/>
  <c r="P2750" i="1" s="1"/>
  <c r="Q2750" i="1" s="1"/>
  <c r="L2752" i="1"/>
  <c r="N2752" i="1" s="1"/>
  <c r="P2752" i="1" s="1"/>
  <c r="Q2752" i="1" s="1"/>
  <c r="L2754" i="1"/>
  <c r="N2754" i="1" s="1"/>
  <c r="P2754" i="1" s="1"/>
  <c r="Q2754" i="1" s="1"/>
  <c r="L2756" i="1"/>
  <c r="N2756" i="1" s="1"/>
  <c r="P2756" i="1" s="1"/>
  <c r="Q2756" i="1" s="1"/>
  <c r="L2758" i="1"/>
  <c r="N2758" i="1" s="1"/>
  <c r="P2758" i="1" s="1"/>
  <c r="Q2758" i="1" s="1"/>
  <c r="L2760" i="1"/>
  <c r="N2760" i="1" s="1"/>
  <c r="P2760" i="1" s="1"/>
  <c r="Q2760" i="1" s="1"/>
  <c r="L2762" i="1"/>
  <c r="N2762" i="1" s="1"/>
  <c r="P2762" i="1" s="1"/>
  <c r="Q2762" i="1" s="1"/>
  <c r="L2764" i="1"/>
  <c r="N2764" i="1" s="1"/>
  <c r="P2764" i="1" s="1"/>
  <c r="Q2764" i="1" s="1"/>
  <c r="L2766" i="1"/>
  <c r="N2766" i="1" s="1"/>
  <c r="P2766" i="1" s="1"/>
  <c r="Q2766" i="1" s="1"/>
  <c r="L2768" i="1"/>
  <c r="N2768" i="1" s="1"/>
  <c r="P2768" i="1" s="1"/>
  <c r="Q2768" i="1" s="1"/>
  <c r="L2770" i="1"/>
  <c r="N2770" i="1" s="1"/>
  <c r="P2770" i="1" s="1"/>
  <c r="Q2770" i="1" s="1"/>
  <c r="L2772" i="1"/>
  <c r="N2772" i="1" s="1"/>
  <c r="P2772" i="1" s="1"/>
  <c r="Q2772" i="1" s="1"/>
  <c r="L2774" i="1"/>
  <c r="N2774" i="1" s="1"/>
  <c r="P2774" i="1" s="1"/>
  <c r="Q2774" i="1" s="1"/>
  <c r="L2776" i="1"/>
  <c r="N2776" i="1" s="1"/>
  <c r="P2776" i="1" s="1"/>
  <c r="Q2776" i="1" s="1"/>
  <c r="L2778" i="1"/>
  <c r="N2778" i="1" s="1"/>
  <c r="P2778" i="1" s="1"/>
  <c r="Q2778" i="1" s="1"/>
  <c r="L2780" i="1"/>
  <c r="N2780" i="1" s="1"/>
  <c r="P2780" i="1" s="1"/>
  <c r="Q2780" i="1" s="1"/>
  <c r="L2782" i="1"/>
  <c r="N2782" i="1" s="1"/>
  <c r="P2782" i="1" s="1"/>
  <c r="Q2782" i="1" s="1"/>
  <c r="L2784" i="1"/>
  <c r="N2784" i="1" s="1"/>
  <c r="P2784" i="1" s="1"/>
  <c r="Q2784" i="1" s="1"/>
  <c r="L2786" i="1"/>
  <c r="N2786" i="1" s="1"/>
  <c r="P2786" i="1" s="1"/>
  <c r="Q2786" i="1" s="1"/>
  <c r="L2788" i="1"/>
  <c r="N2788" i="1" s="1"/>
  <c r="P2788" i="1" s="1"/>
  <c r="Q2788" i="1" s="1"/>
  <c r="L2790" i="1"/>
  <c r="N2790" i="1" s="1"/>
  <c r="P2790" i="1" s="1"/>
  <c r="Q2790" i="1" s="1"/>
  <c r="L2792" i="1"/>
  <c r="N2792" i="1" s="1"/>
  <c r="P2792" i="1" s="1"/>
  <c r="Q2792" i="1" s="1"/>
  <c r="L2794" i="1"/>
  <c r="N2794" i="1" s="1"/>
  <c r="P2794" i="1" s="1"/>
  <c r="Q2794" i="1" s="1"/>
  <c r="L2796" i="1"/>
  <c r="N2796" i="1" s="1"/>
  <c r="P2796" i="1" s="1"/>
  <c r="Q2796" i="1" s="1"/>
  <c r="L2798" i="1"/>
  <c r="N2798" i="1" s="1"/>
  <c r="P2798" i="1" s="1"/>
  <c r="Q2798" i="1" s="1"/>
  <c r="L2800" i="1"/>
  <c r="N2800" i="1" s="1"/>
  <c r="P2800" i="1" s="1"/>
  <c r="Q2800" i="1" s="1"/>
  <c r="L2802" i="1"/>
  <c r="N2802" i="1" s="1"/>
  <c r="P2802" i="1" s="1"/>
  <c r="Q2802" i="1" s="1"/>
  <c r="L2804" i="1"/>
  <c r="N2804" i="1" s="1"/>
  <c r="P2804" i="1" s="1"/>
  <c r="Q2804" i="1" s="1"/>
  <c r="L2806" i="1"/>
  <c r="N2806" i="1" s="1"/>
  <c r="P2806" i="1" s="1"/>
  <c r="Q2806" i="1" s="1"/>
  <c r="L2808" i="1"/>
  <c r="N2808" i="1" s="1"/>
  <c r="P2808" i="1" s="1"/>
  <c r="Q2808" i="1" s="1"/>
  <c r="L2810" i="1"/>
  <c r="N2810" i="1" s="1"/>
  <c r="P2810" i="1" s="1"/>
  <c r="Q2810" i="1" s="1"/>
  <c r="L2812" i="1"/>
  <c r="N2812" i="1" s="1"/>
  <c r="P2812" i="1" s="1"/>
  <c r="Q2812" i="1" s="1"/>
  <c r="L2814" i="1"/>
  <c r="N2814" i="1" s="1"/>
  <c r="P2814" i="1" s="1"/>
  <c r="Q2814" i="1" s="1"/>
  <c r="L2816" i="1"/>
  <c r="N2816" i="1" s="1"/>
  <c r="P2816" i="1" s="1"/>
  <c r="Q2816" i="1" s="1"/>
  <c r="L2818" i="1"/>
  <c r="N2818" i="1" s="1"/>
  <c r="P2818" i="1" s="1"/>
  <c r="Q2818" i="1" s="1"/>
  <c r="L2820" i="1"/>
  <c r="N2820" i="1" s="1"/>
  <c r="P2820" i="1" s="1"/>
  <c r="Q2820" i="1" s="1"/>
  <c r="L2822" i="1"/>
  <c r="N2822" i="1" s="1"/>
  <c r="P2822" i="1" s="1"/>
  <c r="Q2822" i="1" s="1"/>
  <c r="L2824" i="1"/>
  <c r="N2824" i="1" s="1"/>
  <c r="P2824" i="1" s="1"/>
  <c r="Q2824" i="1" s="1"/>
  <c r="L2826" i="1"/>
  <c r="N2826" i="1" s="1"/>
  <c r="P2826" i="1" s="1"/>
  <c r="Q2826" i="1" s="1"/>
  <c r="L2828" i="1"/>
  <c r="N2828" i="1" s="1"/>
  <c r="P2828" i="1" s="1"/>
  <c r="Q2828" i="1" s="1"/>
  <c r="L2830" i="1"/>
  <c r="N2830" i="1" s="1"/>
  <c r="P2830" i="1" s="1"/>
  <c r="Q2830" i="1" s="1"/>
  <c r="L2832" i="1"/>
  <c r="N2832" i="1" s="1"/>
  <c r="P2832" i="1" s="1"/>
  <c r="Q2832" i="1" s="1"/>
  <c r="L2834" i="1"/>
  <c r="N2834" i="1" s="1"/>
  <c r="P2834" i="1" s="1"/>
  <c r="Q2834" i="1" s="1"/>
  <c r="L2836" i="1"/>
  <c r="N2836" i="1" s="1"/>
  <c r="P2836" i="1" s="1"/>
  <c r="Q2836" i="1" s="1"/>
  <c r="L2838" i="1"/>
  <c r="N2838" i="1" s="1"/>
  <c r="P2838" i="1" s="1"/>
  <c r="Q2838" i="1" s="1"/>
  <c r="L2840" i="1"/>
  <c r="N2840" i="1" s="1"/>
  <c r="P2840" i="1" s="1"/>
  <c r="Q2840" i="1" s="1"/>
  <c r="L2842" i="1"/>
  <c r="N2842" i="1" s="1"/>
  <c r="P2842" i="1" s="1"/>
  <c r="Q2842" i="1" s="1"/>
  <c r="L2844" i="1"/>
  <c r="N2844" i="1" s="1"/>
  <c r="P2844" i="1" s="1"/>
  <c r="Q2844" i="1" s="1"/>
  <c r="L2846" i="1"/>
  <c r="N2846" i="1" s="1"/>
  <c r="P2846" i="1" s="1"/>
  <c r="Q2846" i="1" s="1"/>
  <c r="L2848" i="1"/>
  <c r="N2848" i="1" s="1"/>
  <c r="P2848" i="1" s="1"/>
  <c r="Q2848" i="1" s="1"/>
  <c r="L2850" i="1"/>
  <c r="N2850" i="1" s="1"/>
  <c r="P2850" i="1" s="1"/>
  <c r="Q2850" i="1" s="1"/>
  <c r="L2852" i="1"/>
  <c r="N2852" i="1" s="1"/>
  <c r="P2852" i="1" s="1"/>
  <c r="Q2852" i="1" s="1"/>
  <c r="L2854" i="1"/>
  <c r="N2854" i="1" s="1"/>
  <c r="P2854" i="1" s="1"/>
  <c r="Q2854" i="1" s="1"/>
  <c r="L2856" i="1"/>
  <c r="N2856" i="1" s="1"/>
  <c r="P2856" i="1" s="1"/>
  <c r="Q2856" i="1" s="1"/>
  <c r="L2858" i="1"/>
  <c r="N2858" i="1" s="1"/>
  <c r="P2858" i="1" s="1"/>
  <c r="Q2858" i="1" s="1"/>
  <c r="L2860" i="1"/>
  <c r="N2860" i="1" s="1"/>
  <c r="P2860" i="1" s="1"/>
  <c r="Q2860" i="1" s="1"/>
  <c r="L2862" i="1"/>
  <c r="N2862" i="1" s="1"/>
  <c r="P2862" i="1" s="1"/>
  <c r="Q2862" i="1" s="1"/>
  <c r="L2864" i="1"/>
  <c r="N2864" i="1" s="1"/>
  <c r="P2864" i="1" s="1"/>
  <c r="Q2864" i="1" s="1"/>
  <c r="L2866" i="1"/>
  <c r="N2866" i="1" s="1"/>
  <c r="P2866" i="1" s="1"/>
  <c r="Q2866" i="1" s="1"/>
  <c r="L2868" i="1"/>
  <c r="N2868" i="1" s="1"/>
  <c r="P2868" i="1" s="1"/>
  <c r="Q2868" i="1" s="1"/>
  <c r="L2870" i="1"/>
  <c r="N2870" i="1" s="1"/>
  <c r="P2870" i="1" s="1"/>
  <c r="Q2870" i="1" s="1"/>
  <c r="L2872" i="1"/>
  <c r="N2872" i="1" s="1"/>
  <c r="P2872" i="1" s="1"/>
  <c r="Q2872" i="1" s="1"/>
  <c r="L2874" i="1"/>
  <c r="N2874" i="1" s="1"/>
  <c r="P2874" i="1" s="1"/>
  <c r="Q2874" i="1" s="1"/>
  <c r="L2876" i="1"/>
  <c r="N2876" i="1" s="1"/>
  <c r="P2876" i="1" s="1"/>
  <c r="Q2876" i="1" s="1"/>
  <c r="L2878" i="1"/>
  <c r="N2878" i="1" s="1"/>
  <c r="P2878" i="1" s="1"/>
  <c r="Q2878" i="1" s="1"/>
  <c r="L2880" i="1"/>
  <c r="N2880" i="1" s="1"/>
  <c r="P2880" i="1" s="1"/>
  <c r="Q2880" i="1" s="1"/>
  <c r="L2882" i="1"/>
  <c r="N2882" i="1" s="1"/>
  <c r="P2882" i="1" s="1"/>
  <c r="Q2882" i="1" s="1"/>
  <c r="L2884" i="1"/>
  <c r="N2884" i="1" s="1"/>
  <c r="P2884" i="1" s="1"/>
  <c r="Q2884" i="1" s="1"/>
  <c r="L2886" i="1"/>
  <c r="N2886" i="1" s="1"/>
  <c r="P2886" i="1" s="1"/>
  <c r="Q2886" i="1" s="1"/>
  <c r="L2888" i="1"/>
  <c r="N2888" i="1" s="1"/>
  <c r="P2888" i="1" s="1"/>
  <c r="Q2888" i="1" s="1"/>
  <c r="L2890" i="1"/>
  <c r="N2890" i="1" s="1"/>
  <c r="P2890" i="1" s="1"/>
  <c r="Q2890" i="1" s="1"/>
  <c r="L2892" i="1"/>
  <c r="N2892" i="1" s="1"/>
  <c r="P2892" i="1" s="1"/>
  <c r="Q2892" i="1" s="1"/>
  <c r="L2894" i="1"/>
  <c r="N2894" i="1" s="1"/>
  <c r="P2894" i="1" s="1"/>
  <c r="Q2894" i="1" s="1"/>
  <c r="L2896" i="1"/>
  <c r="N2896" i="1" s="1"/>
  <c r="P2896" i="1" s="1"/>
  <c r="Q2896" i="1" s="1"/>
  <c r="L2898" i="1"/>
  <c r="N2898" i="1" s="1"/>
  <c r="P2898" i="1" s="1"/>
  <c r="Q2898" i="1" s="1"/>
  <c r="L2900" i="1"/>
  <c r="N2900" i="1" s="1"/>
  <c r="P2900" i="1" s="1"/>
  <c r="Q2900" i="1" s="1"/>
  <c r="L2902" i="1"/>
  <c r="N2902" i="1" s="1"/>
  <c r="P2902" i="1" s="1"/>
  <c r="Q2902" i="1" s="1"/>
  <c r="L2904" i="1"/>
  <c r="N2904" i="1" s="1"/>
  <c r="P2904" i="1" s="1"/>
  <c r="Q2904" i="1" s="1"/>
  <c r="L2906" i="1"/>
  <c r="N2906" i="1" s="1"/>
  <c r="P2906" i="1" s="1"/>
  <c r="Q2906" i="1" s="1"/>
  <c r="L2908" i="1"/>
  <c r="N2908" i="1" s="1"/>
  <c r="P2908" i="1" s="1"/>
  <c r="Q2908" i="1" s="1"/>
  <c r="L2910" i="1"/>
  <c r="N2910" i="1" s="1"/>
  <c r="P2910" i="1" s="1"/>
  <c r="Q2910" i="1" s="1"/>
  <c r="L2912" i="1"/>
  <c r="N2912" i="1" s="1"/>
  <c r="P2912" i="1" s="1"/>
  <c r="Q2912" i="1" s="1"/>
  <c r="L2914" i="1"/>
  <c r="N2914" i="1" s="1"/>
  <c r="P2914" i="1" s="1"/>
  <c r="Q2914" i="1" s="1"/>
  <c r="L2916" i="1"/>
  <c r="N2916" i="1" s="1"/>
  <c r="P2916" i="1" s="1"/>
  <c r="Q2916" i="1" s="1"/>
  <c r="L2918" i="1"/>
  <c r="N2918" i="1" s="1"/>
  <c r="P2918" i="1" s="1"/>
  <c r="Q2918" i="1" s="1"/>
  <c r="L2920" i="1"/>
  <c r="N2920" i="1" s="1"/>
  <c r="P2920" i="1" s="1"/>
  <c r="Q2920" i="1" s="1"/>
  <c r="L2922" i="1"/>
  <c r="N2922" i="1" s="1"/>
  <c r="P2922" i="1" s="1"/>
  <c r="Q2922" i="1" s="1"/>
  <c r="L2924" i="1"/>
  <c r="N2924" i="1" s="1"/>
  <c r="P2924" i="1" s="1"/>
  <c r="Q2924" i="1" s="1"/>
  <c r="L2926" i="1"/>
  <c r="N2926" i="1" s="1"/>
  <c r="P2926" i="1" s="1"/>
  <c r="Q2926" i="1" s="1"/>
  <c r="L2928" i="1"/>
  <c r="N2928" i="1" s="1"/>
  <c r="P2928" i="1" s="1"/>
  <c r="Q2928" i="1" s="1"/>
  <c r="L2930" i="1"/>
  <c r="N2930" i="1" s="1"/>
  <c r="P2930" i="1" s="1"/>
  <c r="Q2930" i="1" s="1"/>
  <c r="L2932" i="1"/>
  <c r="N2932" i="1" s="1"/>
  <c r="P2932" i="1" s="1"/>
  <c r="Q2932" i="1" s="1"/>
  <c r="L2934" i="1"/>
  <c r="N2934" i="1" s="1"/>
  <c r="P2934" i="1" s="1"/>
  <c r="Q2934" i="1" s="1"/>
  <c r="L2936" i="1"/>
  <c r="N2936" i="1" s="1"/>
  <c r="P2936" i="1" s="1"/>
  <c r="Q2936" i="1" s="1"/>
  <c r="L2938" i="1"/>
  <c r="N2938" i="1" s="1"/>
  <c r="P2938" i="1" s="1"/>
  <c r="Q2938" i="1" s="1"/>
  <c r="L2940" i="1"/>
  <c r="N2940" i="1" s="1"/>
  <c r="P2940" i="1" s="1"/>
  <c r="Q2940" i="1" s="1"/>
  <c r="L2942" i="1"/>
  <c r="N2942" i="1" s="1"/>
  <c r="P2942" i="1" s="1"/>
  <c r="Q2942" i="1" s="1"/>
  <c r="L2944" i="1"/>
  <c r="N2944" i="1" s="1"/>
  <c r="P2944" i="1" s="1"/>
  <c r="Q2944" i="1" s="1"/>
  <c r="L2946" i="1"/>
  <c r="N2946" i="1" s="1"/>
  <c r="P2946" i="1" s="1"/>
  <c r="Q2946" i="1" s="1"/>
  <c r="L2948" i="1"/>
  <c r="N2948" i="1" s="1"/>
  <c r="P2948" i="1" s="1"/>
  <c r="Q2948" i="1" s="1"/>
  <c r="L2950" i="1"/>
  <c r="N2950" i="1" s="1"/>
  <c r="P2950" i="1" s="1"/>
  <c r="Q2950" i="1" s="1"/>
  <c r="L2952" i="1"/>
  <c r="N2952" i="1" s="1"/>
  <c r="P2952" i="1" s="1"/>
  <c r="Q2952" i="1" s="1"/>
  <c r="L2954" i="1"/>
  <c r="N2954" i="1" s="1"/>
  <c r="P2954" i="1" s="1"/>
  <c r="Q2954" i="1" s="1"/>
  <c r="L2956" i="1"/>
  <c r="N2956" i="1" s="1"/>
  <c r="P2956" i="1" s="1"/>
  <c r="Q2956" i="1" s="1"/>
  <c r="L2958" i="1"/>
  <c r="N2958" i="1" s="1"/>
  <c r="P2958" i="1" s="1"/>
  <c r="Q2958" i="1" s="1"/>
  <c r="L2960" i="1"/>
  <c r="N2960" i="1" s="1"/>
  <c r="P2960" i="1" s="1"/>
  <c r="Q2960" i="1" s="1"/>
  <c r="L2962" i="1"/>
  <c r="N2962" i="1" s="1"/>
  <c r="P2962" i="1" s="1"/>
  <c r="Q2962" i="1" s="1"/>
  <c r="L2964" i="1"/>
  <c r="N2964" i="1" s="1"/>
  <c r="P2964" i="1" s="1"/>
  <c r="Q2964" i="1" s="1"/>
  <c r="L2966" i="1"/>
  <c r="N2966" i="1" s="1"/>
  <c r="P2966" i="1" s="1"/>
  <c r="Q2966" i="1" s="1"/>
  <c r="L2968" i="1"/>
  <c r="N2968" i="1" s="1"/>
  <c r="P2968" i="1" s="1"/>
  <c r="Q2968" i="1" s="1"/>
  <c r="L2970" i="1"/>
  <c r="N2970" i="1" s="1"/>
  <c r="P2970" i="1" s="1"/>
  <c r="Q2970" i="1" s="1"/>
  <c r="L2972" i="1"/>
  <c r="N2972" i="1" s="1"/>
  <c r="P2972" i="1" s="1"/>
  <c r="Q2972" i="1" s="1"/>
  <c r="L2974" i="1"/>
  <c r="N2974" i="1" s="1"/>
  <c r="P2974" i="1" s="1"/>
  <c r="Q2974" i="1" s="1"/>
  <c r="L2976" i="1"/>
  <c r="N2976" i="1" s="1"/>
  <c r="P2976" i="1" s="1"/>
  <c r="Q2976" i="1" s="1"/>
  <c r="L2978" i="1"/>
  <c r="N2978" i="1" s="1"/>
  <c r="P2978" i="1" s="1"/>
  <c r="Q2978" i="1" s="1"/>
  <c r="L2980" i="1"/>
  <c r="N2980" i="1" s="1"/>
  <c r="P2980" i="1" s="1"/>
  <c r="Q2980" i="1" s="1"/>
  <c r="L2982" i="1"/>
  <c r="N2982" i="1" s="1"/>
  <c r="P2982" i="1" s="1"/>
  <c r="Q2982" i="1" s="1"/>
  <c r="L2984" i="1"/>
  <c r="N2984" i="1" s="1"/>
  <c r="P2984" i="1" s="1"/>
  <c r="Q2984" i="1" s="1"/>
  <c r="L2986" i="1"/>
  <c r="N2986" i="1" s="1"/>
  <c r="P2986" i="1" s="1"/>
  <c r="Q2986" i="1" s="1"/>
  <c r="L2988" i="1"/>
  <c r="N2988" i="1" s="1"/>
  <c r="P2988" i="1" s="1"/>
  <c r="Q2988" i="1" s="1"/>
  <c r="L2990" i="1"/>
  <c r="N2990" i="1" s="1"/>
  <c r="P2990" i="1" s="1"/>
  <c r="Q2990" i="1" s="1"/>
  <c r="L2992" i="1"/>
  <c r="N2992" i="1" s="1"/>
  <c r="P2992" i="1" s="1"/>
  <c r="Q2992" i="1" s="1"/>
  <c r="L2994" i="1"/>
  <c r="N2994" i="1" s="1"/>
  <c r="P2994" i="1" s="1"/>
  <c r="Q2994" i="1" s="1"/>
  <c r="L2996" i="1"/>
  <c r="N2996" i="1" s="1"/>
  <c r="P2996" i="1" s="1"/>
  <c r="Q2996" i="1" s="1"/>
  <c r="L2998" i="1"/>
  <c r="N2998" i="1" s="1"/>
  <c r="P2998" i="1" s="1"/>
  <c r="Q2998" i="1" s="1"/>
  <c r="L3000" i="1"/>
  <c r="N3000" i="1" s="1"/>
  <c r="P3000" i="1" s="1"/>
  <c r="Q3000" i="1" s="1"/>
  <c r="L3002" i="1"/>
  <c r="N3002" i="1" s="1"/>
  <c r="P3002" i="1" s="1"/>
  <c r="Q3002" i="1" s="1"/>
  <c r="L3004" i="1"/>
  <c r="N3004" i="1" s="1"/>
  <c r="P3004" i="1" s="1"/>
  <c r="Q3004" i="1" s="1"/>
  <c r="L3006" i="1"/>
  <c r="N3006" i="1" s="1"/>
  <c r="P3006" i="1" s="1"/>
  <c r="Q3006" i="1" s="1"/>
  <c r="L3008" i="1"/>
  <c r="N3008" i="1" s="1"/>
  <c r="P3008" i="1" s="1"/>
  <c r="Q3008" i="1" s="1"/>
  <c r="L3010" i="1"/>
  <c r="N3010" i="1" s="1"/>
  <c r="P3010" i="1" s="1"/>
  <c r="Q3010" i="1" s="1"/>
  <c r="L3012" i="1"/>
  <c r="N3012" i="1" s="1"/>
  <c r="P3012" i="1" s="1"/>
  <c r="Q3012" i="1" s="1"/>
  <c r="L3014" i="1"/>
  <c r="N3014" i="1" s="1"/>
  <c r="P3014" i="1" s="1"/>
  <c r="Q3014" i="1" s="1"/>
  <c r="L3016" i="1"/>
  <c r="N3016" i="1" s="1"/>
  <c r="P3016" i="1" s="1"/>
  <c r="Q3016" i="1" s="1"/>
  <c r="L3018" i="1"/>
  <c r="N3018" i="1" s="1"/>
  <c r="P3018" i="1" s="1"/>
  <c r="Q3018" i="1" s="1"/>
  <c r="L3020" i="1"/>
  <c r="N3020" i="1" s="1"/>
  <c r="P3020" i="1" s="1"/>
  <c r="Q3020" i="1" s="1"/>
  <c r="L3022" i="1"/>
  <c r="N3022" i="1" s="1"/>
  <c r="P3022" i="1" s="1"/>
  <c r="Q3022" i="1" s="1"/>
  <c r="L3024" i="1"/>
  <c r="N3024" i="1" s="1"/>
  <c r="P3024" i="1" s="1"/>
  <c r="Q3024" i="1" s="1"/>
  <c r="L3026" i="1"/>
  <c r="N3026" i="1" s="1"/>
  <c r="P3026" i="1" s="1"/>
  <c r="Q3026" i="1" s="1"/>
  <c r="L3028" i="1"/>
  <c r="N3028" i="1" s="1"/>
  <c r="P3028" i="1" s="1"/>
  <c r="Q3028" i="1" s="1"/>
  <c r="L3030" i="1"/>
  <c r="N3030" i="1" s="1"/>
  <c r="P3030" i="1" s="1"/>
  <c r="Q3030" i="1" s="1"/>
  <c r="L3032" i="1"/>
  <c r="N3032" i="1" s="1"/>
  <c r="P3032" i="1" s="1"/>
  <c r="Q3032" i="1" s="1"/>
  <c r="L3034" i="1"/>
  <c r="N3034" i="1" s="1"/>
  <c r="P3034" i="1" s="1"/>
  <c r="Q3034" i="1" s="1"/>
  <c r="L3036" i="1"/>
  <c r="N3036" i="1" s="1"/>
  <c r="P3036" i="1" s="1"/>
  <c r="Q3036" i="1" s="1"/>
  <c r="L3038" i="1"/>
  <c r="N3038" i="1" s="1"/>
  <c r="P3038" i="1" s="1"/>
  <c r="Q3038" i="1" s="1"/>
  <c r="L3040" i="1"/>
  <c r="N3040" i="1" s="1"/>
  <c r="P3040" i="1" s="1"/>
  <c r="Q3040" i="1" s="1"/>
  <c r="L3042" i="1"/>
  <c r="N3042" i="1" s="1"/>
  <c r="P3042" i="1" s="1"/>
  <c r="Q3042" i="1" s="1"/>
  <c r="L3044" i="1"/>
  <c r="N3044" i="1" s="1"/>
  <c r="P3044" i="1" s="1"/>
  <c r="Q3044" i="1" s="1"/>
  <c r="L3046" i="1"/>
  <c r="N3046" i="1" s="1"/>
  <c r="P3046" i="1" s="1"/>
  <c r="Q3046" i="1" s="1"/>
  <c r="L3048" i="1"/>
  <c r="N3048" i="1" s="1"/>
  <c r="P3048" i="1" s="1"/>
  <c r="Q3048" i="1" s="1"/>
  <c r="L3050" i="1"/>
  <c r="N3050" i="1" s="1"/>
  <c r="P3050" i="1" s="1"/>
  <c r="Q3050" i="1" s="1"/>
  <c r="L3052" i="1"/>
  <c r="N3052" i="1" s="1"/>
  <c r="P3052" i="1" s="1"/>
  <c r="Q3052" i="1" s="1"/>
  <c r="L3054" i="1"/>
  <c r="N3054" i="1" s="1"/>
  <c r="P3054" i="1" s="1"/>
  <c r="Q3054" i="1" s="1"/>
  <c r="L3056" i="1"/>
  <c r="N3056" i="1" s="1"/>
  <c r="P3056" i="1" s="1"/>
  <c r="Q3056" i="1" s="1"/>
  <c r="L3058" i="1"/>
  <c r="N3058" i="1" s="1"/>
  <c r="P3058" i="1" s="1"/>
  <c r="Q3058" i="1" s="1"/>
  <c r="L3060" i="1"/>
  <c r="N3060" i="1" s="1"/>
  <c r="P3060" i="1" s="1"/>
  <c r="Q3060" i="1" s="1"/>
  <c r="L3062" i="1"/>
  <c r="N3062" i="1" s="1"/>
  <c r="P3062" i="1" s="1"/>
  <c r="Q3062" i="1" s="1"/>
  <c r="L3064" i="1"/>
  <c r="N3064" i="1" s="1"/>
  <c r="P3064" i="1" s="1"/>
  <c r="Q3064" i="1" s="1"/>
  <c r="L3066" i="1"/>
  <c r="N3066" i="1" s="1"/>
  <c r="P3066" i="1" s="1"/>
  <c r="Q3066" i="1" s="1"/>
  <c r="L3068" i="1"/>
  <c r="N3068" i="1" s="1"/>
  <c r="P3068" i="1" s="1"/>
  <c r="Q3068" i="1" s="1"/>
  <c r="L3070" i="1"/>
  <c r="N3070" i="1" s="1"/>
  <c r="P3070" i="1" s="1"/>
  <c r="Q3070" i="1" s="1"/>
  <c r="L3072" i="1"/>
  <c r="N3072" i="1" s="1"/>
  <c r="P3072" i="1" s="1"/>
  <c r="Q3072" i="1" s="1"/>
  <c r="L3074" i="1"/>
  <c r="N3074" i="1" s="1"/>
  <c r="P3074" i="1" s="1"/>
  <c r="Q3074" i="1" s="1"/>
  <c r="L3076" i="1"/>
  <c r="N3076" i="1" s="1"/>
  <c r="P3076" i="1" s="1"/>
  <c r="Q3076" i="1" s="1"/>
  <c r="L3078" i="1"/>
  <c r="N3078" i="1" s="1"/>
  <c r="P3078" i="1" s="1"/>
  <c r="Q3078" i="1" s="1"/>
  <c r="L3080" i="1"/>
  <c r="N3080" i="1" s="1"/>
  <c r="P3080" i="1" s="1"/>
  <c r="Q3080" i="1" s="1"/>
  <c r="L3082" i="1"/>
  <c r="N3082" i="1" s="1"/>
  <c r="P3082" i="1" s="1"/>
  <c r="Q3082" i="1" s="1"/>
  <c r="L3084" i="1"/>
  <c r="N3084" i="1" s="1"/>
  <c r="P3084" i="1" s="1"/>
  <c r="Q3084" i="1" s="1"/>
  <c r="L3086" i="1"/>
  <c r="N3086" i="1" s="1"/>
  <c r="P3086" i="1" s="1"/>
  <c r="Q3086" i="1" s="1"/>
  <c r="L3088" i="1"/>
  <c r="N3088" i="1" s="1"/>
  <c r="P3088" i="1" s="1"/>
  <c r="Q3088" i="1" s="1"/>
  <c r="L3090" i="1"/>
  <c r="N3090" i="1" s="1"/>
  <c r="P3090" i="1" s="1"/>
  <c r="Q3090" i="1" s="1"/>
  <c r="L3092" i="1"/>
  <c r="N3092" i="1" s="1"/>
  <c r="P3092" i="1" s="1"/>
  <c r="Q3092" i="1" s="1"/>
  <c r="L3094" i="1"/>
  <c r="N3094" i="1" s="1"/>
  <c r="P3094" i="1" s="1"/>
  <c r="Q3094" i="1" s="1"/>
  <c r="L3096" i="1"/>
  <c r="N3096" i="1" s="1"/>
  <c r="P3096" i="1" s="1"/>
  <c r="Q3096" i="1" s="1"/>
  <c r="L3098" i="1"/>
  <c r="N3098" i="1" s="1"/>
  <c r="P3098" i="1" s="1"/>
  <c r="Q3098" i="1" s="1"/>
  <c r="L3100" i="1"/>
  <c r="N3100" i="1" s="1"/>
  <c r="P3100" i="1" s="1"/>
  <c r="Q3100" i="1" s="1"/>
  <c r="L3102" i="1"/>
  <c r="N3102" i="1" s="1"/>
  <c r="P3102" i="1" s="1"/>
  <c r="Q3102" i="1" s="1"/>
  <c r="L3104" i="1"/>
  <c r="N3104" i="1" s="1"/>
  <c r="P3104" i="1" s="1"/>
  <c r="Q3104" i="1" s="1"/>
  <c r="L3106" i="1"/>
  <c r="N3106" i="1" s="1"/>
  <c r="P3106" i="1" s="1"/>
  <c r="Q3106" i="1" s="1"/>
  <c r="L3108" i="1"/>
  <c r="N3108" i="1" s="1"/>
  <c r="P3108" i="1" s="1"/>
  <c r="Q3108" i="1" s="1"/>
  <c r="L3110" i="1"/>
  <c r="N3110" i="1" s="1"/>
  <c r="P3110" i="1" s="1"/>
  <c r="Q3110" i="1" s="1"/>
  <c r="L3112" i="1"/>
  <c r="N3112" i="1" s="1"/>
  <c r="P3112" i="1" s="1"/>
  <c r="Q3112" i="1" s="1"/>
  <c r="L3114" i="1"/>
  <c r="N3114" i="1" s="1"/>
  <c r="P3114" i="1" s="1"/>
  <c r="Q3114" i="1" s="1"/>
  <c r="L3116" i="1"/>
  <c r="N3116" i="1" s="1"/>
  <c r="P3116" i="1" s="1"/>
  <c r="Q3116" i="1" s="1"/>
  <c r="L3118" i="1"/>
  <c r="N3118" i="1" s="1"/>
  <c r="P3118" i="1" s="1"/>
  <c r="Q3118" i="1" s="1"/>
  <c r="L3120" i="1"/>
  <c r="N3120" i="1" s="1"/>
  <c r="P3120" i="1" s="1"/>
  <c r="Q3120" i="1" s="1"/>
  <c r="L3122" i="1"/>
  <c r="N3122" i="1" s="1"/>
  <c r="P3122" i="1" s="1"/>
  <c r="Q3122" i="1" s="1"/>
  <c r="L3124" i="1"/>
  <c r="N3124" i="1" s="1"/>
  <c r="P3124" i="1" s="1"/>
  <c r="Q3124" i="1" s="1"/>
  <c r="L3126" i="1"/>
  <c r="N3126" i="1" s="1"/>
  <c r="P3126" i="1" s="1"/>
  <c r="Q3126" i="1" s="1"/>
  <c r="L3128" i="1"/>
  <c r="N3128" i="1" s="1"/>
  <c r="P3128" i="1" s="1"/>
  <c r="Q3128" i="1" s="1"/>
  <c r="L3130" i="1"/>
  <c r="N3130" i="1" s="1"/>
  <c r="P3130" i="1" s="1"/>
  <c r="Q3130" i="1" s="1"/>
  <c r="L3132" i="1"/>
  <c r="N3132" i="1" s="1"/>
  <c r="P3132" i="1" s="1"/>
  <c r="Q3132" i="1" s="1"/>
  <c r="L3134" i="1"/>
  <c r="N3134" i="1" s="1"/>
  <c r="P3134" i="1" s="1"/>
  <c r="Q3134" i="1" s="1"/>
  <c r="L3136" i="1"/>
  <c r="N3136" i="1" s="1"/>
  <c r="P3136" i="1" s="1"/>
  <c r="Q3136" i="1" s="1"/>
  <c r="L3138" i="1"/>
  <c r="N3138" i="1" s="1"/>
  <c r="P3138" i="1" s="1"/>
  <c r="Q3138" i="1" s="1"/>
  <c r="L3140" i="1"/>
  <c r="N3140" i="1" s="1"/>
  <c r="P3140" i="1" s="1"/>
  <c r="Q3140" i="1" s="1"/>
  <c r="L3142" i="1"/>
  <c r="N3142" i="1" s="1"/>
  <c r="P3142" i="1" s="1"/>
  <c r="Q3142" i="1" s="1"/>
  <c r="L3144" i="1"/>
  <c r="N3144" i="1" s="1"/>
  <c r="P3144" i="1" s="1"/>
  <c r="Q3144" i="1" s="1"/>
  <c r="L3146" i="1"/>
  <c r="N3146" i="1" s="1"/>
  <c r="P3146" i="1" s="1"/>
  <c r="Q3146" i="1" s="1"/>
  <c r="L3148" i="1"/>
  <c r="N3148" i="1" s="1"/>
  <c r="P3148" i="1" s="1"/>
  <c r="Q3148" i="1" s="1"/>
  <c r="L3150" i="1"/>
  <c r="N3150" i="1" s="1"/>
  <c r="P3150" i="1" s="1"/>
  <c r="Q3150" i="1" s="1"/>
  <c r="L3152" i="1"/>
  <c r="N3152" i="1" s="1"/>
  <c r="P3152" i="1" s="1"/>
  <c r="Q3152" i="1" s="1"/>
  <c r="L3154" i="1"/>
  <c r="N3154" i="1" s="1"/>
  <c r="P3154" i="1" s="1"/>
  <c r="Q3154" i="1" s="1"/>
  <c r="L3156" i="1"/>
  <c r="N3156" i="1" s="1"/>
  <c r="P3156" i="1" s="1"/>
  <c r="Q3156" i="1" s="1"/>
  <c r="L3158" i="1"/>
  <c r="N3158" i="1" s="1"/>
  <c r="P3158" i="1" s="1"/>
  <c r="Q3158" i="1" s="1"/>
  <c r="L3160" i="1"/>
  <c r="N3160" i="1" s="1"/>
  <c r="P3160" i="1" s="1"/>
  <c r="Q3160" i="1" s="1"/>
  <c r="L3162" i="1"/>
  <c r="N3162" i="1" s="1"/>
  <c r="P3162" i="1" s="1"/>
  <c r="Q3162" i="1" s="1"/>
  <c r="L3164" i="1"/>
  <c r="N3164" i="1" s="1"/>
  <c r="P3164" i="1" s="1"/>
  <c r="Q3164" i="1" s="1"/>
  <c r="L3166" i="1"/>
  <c r="N3166" i="1" s="1"/>
  <c r="P3166" i="1" s="1"/>
  <c r="Q3166" i="1" s="1"/>
  <c r="L3168" i="1"/>
  <c r="N3168" i="1" s="1"/>
  <c r="P3168" i="1" s="1"/>
  <c r="Q3168" i="1" s="1"/>
  <c r="L3170" i="1"/>
  <c r="N3170" i="1" s="1"/>
  <c r="P3170" i="1" s="1"/>
  <c r="Q3170" i="1" s="1"/>
  <c r="L3172" i="1"/>
  <c r="N3172" i="1" s="1"/>
  <c r="P3172" i="1" s="1"/>
  <c r="Q3172" i="1" s="1"/>
  <c r="L3174" i="1"/>
  <c r="N3174" i="1" s="1"/>
  <c r="P3174" i="1" s="1"/>
  <c r="Q3174" i="1" s="1"/>
  <c r="L3176" i="1"/>
  <c r="N3176" i="1" s="1"/>
  <c r="P3176" i="1" s="1"/>
  <c r="Q3176" i="1" s="1"/>
  <c r="L3178" i="1"/>
  <c r="N3178" i="1" s="1"/>
  <c r="P3178" i="1" s="1"/>
  <c r="Q3178" i="1" s="1"/>
  <c r="L3180" i="1"/>
  <c r="N3180" i="1" s="1"/>
  <c r="P3180" i="1" s="1"/>
  <c r="Q3180" i="1" s="1"/>
  <c r="L3182" i="1"/>
  <c r="N3182" i="1" s="1"/>
  <c r="P3182" i="1" s="1"/>
  <c r="Q3182" i="1" s="1"/>
  <c r="L3184" i="1"/>
  <c r="N3184" i="1" s="1"/>
  <c r="P3184" i="1" s="1"/>
  <c r="Q3184" i="1" s="1"/>
  <c r="L3186" i="1"/>
  <c r="N3186" i="1" s="1"/>
  <c r="P3186" i="1" s="1"/>
  <c r="Q3186" i="1" s="1"/>
  <c r="L3188" i="1"/>
  <c r="N3188" i="1" s="1"/>
  <c r="P3188" i="1" s="1"/>
  <c r="Q3188" i="1" s="1"/>
  <c r="L3190" i="1"/>
  <c r="N3190" i="1" s="1"/>
  <c r="P3190" i="1" s="1"/>
  <c r="Q3190" i="1" s="1"/>
  <c r="L3192" i="1"/>
  <c r="N3192" i="1" s="1"/>
  <c r="P3192" i="1" s="1"/>
  <c r="Q3192" i="1" s="1"/>
  <c r="L3194" i="1"/>
  <c r="N3194" i="1" s="1"/>
  <c r="P3194" i="1" s="1"/>
  <c r="Q3194" i="1" s="1"/>
  <c r="L3196" i="1"/>
  <c r="N3196" i="1" s="1"/>
  <c r="P3196" i="1" s="1"/>
  <c r="Q3196" i="1" s="1"/>
  <c r="L3198" i="1"/>
  <c r="N3198" i="1" s="1"/>
  <c r="P3198" i="1" s="1"/>
  <c r="Q3198" i="1" s="1"/>
  <c r="L3200" i="1"/>
  <c r="N3200" i="1" s="1"/>
  <c r="P3200" i="1" s="1"/>
  <c r="Q3200" i="1" s="1"/>
  <c r="L3202" i="1"/>
  <c r="N3202" i="1" s="1"/>
  <c r="P3202" i="1" s="1"/>
  <c r="Q3202" i="1" s="1"/>
  <c r="L3204" i="1"/>
  <c r="N3204" i="1" s="1"/>
  <c r="P3204" i="1" s="1"/>
  <c r="Q3204" i="1" s="1"/>
  <c r="L3206" i="1"/>
  <c r="N3206" i="1" s="1"/>
  <c r="P3206" i="1" s="1"/>
  <c r="Q3206" i="1" s="1"/>
  <c r="L3208" i="1"/>
  <c r="N3208" i="1" s="1"/>
  <c r="P3208" i="1" s="1"/>
  <c r="Q3208" i="1" s="1"/>
  <c r="L3210" i="1"/>
  <c r="N3210" i="1" s="1"/>
  <c r="P3210" i="1" s="1"/>
  <c r="Q3210" i="1" s="1"/>
  <c r="L3212" i="1"/>
  <c r="N3212" i="1" s="1"/>
  <c r="P3212" i="1" s="1"/>
  <c r="Q3212" i="1" s="1"/>
  <c r="L3214" i="1"/>
  <c r="N3214" i="1" s="1"/>
  <c r="P3214" i="1" s="1"/>
  <c r="Q3214" i="1" s="1"/>
  <c r="L3216" i="1"/>
  <c r="N3216" i="1" s="1"/>
  <c r="P3216" i="1" s="1"/>
  <c r="Q3216" i="1" s="1"/>
  <c r="L3218" i="1"/>
  <c r="N3218" i="1" s="1"/>
  <c r="P3218" i="1" s="1"/>
  <c r="Q3218" i="1" s="1"/>
  <c r="L3220" i="1"/>
  <c r="N3220" i="1" s="1"/>
  <c r="P3220" i="1" s="1"/>
  <c r="Q3220" i="1" s="1"/>
  <c r="L3222" i="1"/>
  <c r="N3222" i="1" s="1"/>
  <c r="P3222" i="1" s="1"/>
  <c r="Q3222" i="1" s="1"/>
  <c r="L3224" i="1"/>
  <c r="N3224" i="1" s="1"/>
  <c r="P3224" i="1" s="1"/>
  <c r="Q3224" i="1" s="1"/>
  <c r="L3226" i="1"/>
  <c r="N3226" i="1" s="1"/>
  <c r="P3226" i="1" s="1"/>
  <c r="Q3226" i="1" s="1"/>
  <c r="L3228" i="1"/>
  <c r="N3228" i="1" s="1"/>
  <c r="P3228" i="1" s="1"/>
  <c r="Q3228" i="1" s="1"/>
  <c r="L3230" i="1"/>
  <c r="N3230" i="1" s="1"/>
  <c r="P3230" i="1" s="1"/>
  <c r="Q3230" i="1" s="1"/>
  <c r="L3232" i="1"/>
  <c r="N3232" i="1" s="1"/>
  <c r="P3232" i="1" s="1"/>
  <c r="Q3232" i="1" s="1"/>
  <c r="L3234" i="1"/>
  <c r="N3234" i="1" s="1"/>
  <c r="P3234" i="1" s="1"/>
  <c r="Q3234" i="1" s="1"/>
  <c r="L3236" i="1"/>
  <c r="N3236" i="1" s="1"/>
  <c r="P3236" i="1" s="1"/>
  <c r="Q3236" i="1" s="1"/>
  <c r="L3238" i="1"/>
  <c r="N3238" i="1" s="1"/>
  <c r="P3238" i="1" s="1"/>
  <c r="Q3238" i="1" s="1"/>
  <c r="L3240" i="1"/>
  <c r="N3240" i="1" s="1"/>
  <c r="P3240" i="1" s="1"/>
  <c r="Q3240" i="1" s="1"/>
  <c r="L3242" i="1"/>
  <c r="N3242" i="1" s="1"/>
  <c r="P3242" i="1" s="1"/>
  <c r="Q3242" i="1" s="1"/>
  <c r="L3244" i="1"/>
  <c r="N3244" i="1" s="1"/>
  <c r="P3244" i="1" s="1"/>
  <c r="Q3244" i="1" s="1"/>
  <c r="L3246" i="1"/>
  <c r="N3246" i="1" s="1"/>
  <c r="P3246" i="1" s="1"/>
  <c r="Q3246" i="1" s="1"/>
  <c r="L3248" i="1"/>
  <c r="N3248" i="1" s="1"/>
  <c r="P3248" i="1" s="1"/>
  <c r="Q3248" i="1" s="1"/>
  <c r="L3250" i="1"/>
  <c r="N3250" i="1" s="1"/>
  <c r="P3250" i="1" s="1"/>
  <c r="Q3250" i="1" s="1"/>
  <c r="L3252" i="1"/>
  <c r="N3252" i="1" s="1"/>
  <c r="P3252" i="1" s="1"/>
  <c r="Q3252" i="1" s="1"/>
  <c r="L3254" i="1"/>
  <c r="N3254" i="1" s="1"/>
  <c r="P3254" i="1" s="1"/>
  <c r="Q3254" i="1" s="1"/>
  <c r="L3256" i="1"/>
  <c r="N3256" i="1" s="1"/>
  <c r="P3256" i="1" s="1"/>
  <c r="Q3256" i="1" s="1"/>
  <c r="L3258" i="1"/>
  <c r="N3258" i="1" s="1"/>
  <c r="P3258" i="1" s="1"/>
  <c r="Q3258" i="1" s="1"/>
  <c r="L3260" i="1"/>
  <c r="N3260" i="1" s="1"/>
  <c r="P3260" i="1" s="1"/>
  <c r="Q3260" i="1" s="1"/>
  <c r="L3262" i="1"/>
  <c r="N3262" i="1" s="1"/>
  <c r="P3262" i="1" s="1"/>
  <c r="Q3262" i="1" s="1"/>
  <c r="L3264" i="1"/>
  <c r="N3264" i="1" s="1"/>
  <c r="P3264" i="1" s="1"/>
  <c r="Q3264" i="1" s="1"/>
  <c r="L3266" i="1"/>
  <c r="N3266" i="1" s="1"/>
  <c r="P3266" i="1" s="1"/>
  <c r="Q3266" i="1" s="1"/>
  <c r="L3268" i="1"/>
  <c r="N3268" i="1" s="1"/>
  <c r="P3268" i="1" s="1"/>
  <c r="Q3268" i="1" s="1"/>
  <c r="L3270" i="1"/>
  <c r="N3270" i="1" s="1"/>
  <c r="P3270" i="1" s="1"/>
  <c r="Q3270" i="1" s="1"/>
  <c r="L3272" i="1"/>
  <c r="N3272" i="1" s="1"/>
  <c r="P3272" i="1" s="1"/>
  <c r="Q3272" i="1" s="1"/>
  <c r="L3274" i="1"/>
  <c r="N3274" i="1" s="1"/>
  <c r="P3274" i="1" s="1"/>
  <c r="Q3274" i="1" s="1"/>
  <c r="L3276" i="1"/>
  <c r="N3276" i="1" s="1"/>
  <c r="P3276" i="1" s="1"/>
  <c r="Q3276" i="1" s="1"/>
  <c r="L3278" i="1"/>
  <c r="N3278" i="1" s="1"/>
  <c r="P3278" i="1" s="1"/>
  <c r="Q3278" i="1" s="1"/>
  <c r="L3280" i="1"/>
  <c r="N3280" i="1" s="1"/>
  <c r="P3280" i="1" s="1"/>
  <c r="Q3280" i="1" s="1"/>
  <c r="L3282" i="1"/>
  <c r="N3282" i="1" s="1"/>
  <c r="P3282" i="1" s="1"/>
  <c r="Q3282" i="1" s="1"/>
  <c r="L3284" i="1"/>
  <c r="N3284" i="1" s="1"/>
  <c r="P3284" i="1" s="1"/>
  <c r="Q3284" i="1" s="1"/>
  <c r="L3286" i="1"/>
  <c r="N3286" i="1" s="1"/>
  <c r="P3286" i="1" s="1"/>
  <c r="Q3286" i="1" s="1"/>
  <c r="L3288" i="1"/>
  <c r="N3288" i="1" s="1"/>
  <c r="P3288" i="1" s="1"/>
  <c r="Q3288" i="1" s="1"/>
  <c r="L3290" i="1"/>
  <c r="N3290" i="1" s="1"/>
  <c r="P3290" i="1" s="1"/>
  <c r="Q3290" i="1" s="1"/>
  <c r="L3292" i="1"/>
  <c r="N3292" i="1" s="1"/>
  <c r="P3292" i="1" s="1"/>
  <c r="Q3292" i="1" s="1"/>
  <c r="L3294" i="1"/>
  <c r="N3294" i="1" s="1"/>
  <c r="P3294" i="1" s="1"/>
  <c r="Q3294" i="1" s="1"/>
  <c r="L3296" i="1"/>
  <c r="N3296" i="1" s="1"/>
  <c r="P3296" i="1" s="1"/>
  <c r="Q3296" i="1" s="1"/>
  <c r="L3298" i="1"/>
  <c r="N3298" i="1" s="1"/>
  <c r="P3298" i="1" s="1"/>
  <c r="Q3298" i="1" s="1"/>
  <c r="L3300" i="1"/>
  <c r="N3300" i="1" s="1"/>
  <c r="P3300" i="1" s="1"/>
  <c r="Q3300" i="1" s="1"/>
  <c r="L3302" i="1"/>
  <c r="N3302" i="1" s="1"/>
  <c r="P3302" i="1" s="1"/>
  <c r="Q3302" i="1" s="1"/>
  <c r="L3304" i="1"/>
  <c r="N3304" i="1" s="1"/>
  <c r="P3304" i="1" s="1"/>
  <c r="Q3304" i="1" s="1"/>
  <c r="L3306" i="1"/>
  <c r="N3306" i="1" s="1"/>
  <c r="P3306" i="1" s="1"/>
  <c r="Q3306" i="1" s="1"/>
  <c r="L3308" i="1"/>
  <c r="N3308" i="1" s="1"/>
  <c r="P3308" i="1" s="1"/>
  <c r="Q3308" i="1" s="1"/>
  <c r="L3310" i="1"/>
  <c r="N3310" i="1" s="1"/>
  <c r="P3310" i="1" s="1"/>
  <c r="Q3310" i="1" s="1"/>
  <c r="L3312" i="1"/>
  <c r="N3312" i="1" s="1"/>
  <c r="P3312" i="1" s="1"/>
  <c r="Q3312" i="1" s="1"/>
  <c r="L3314" i="1"/>
  <c r="N3314" i="1" s="1"/>
  <c r="P3314" i="1" s="1"/>
  <c r="Q3314" i="1" s="1"/>
  <c r="L3316" i="1"/>
  <c r="N3316" i="1" s="1"/>
  <c r="P3316" i="1" s="1"/>
  <c r="Q3316" i="1" s="1"/>
  <c r="L3318" i="1"/>
  <c r="N3318" i="1" s="1"/>
  <c r="P3318" i="1" s="1"/>
  <c r="Q3318" i="1" s="1"/>
  <c r="L3320" i="1"/>
  <c r="N3320" i="1" s="1"/>
  <c r="P3320" i="1" s="1"/>
  <c r="Q3320" i="1" s="1"/>
  <c r="L3322" i="1"/>
  <c r="N3322" i="1" s="1"/>
  <c r="P3322" i="1" s="1"/>
  <c r="Q3322" i="1" s="1"/>
  <c r="L3324" i="1"/>
  <c r="N3324" i="1" s="1"/>
  <c r="P3324" i="1" s="1"/>
  <c r="Q3324" i="1" s="1"/>
  <c r="L3326" i="1"/>
  <c r="N3326" i="1" s="1"/>
  <c r="P3326" i="1" s="1"/>
  <c r="Q3326" i="1" s="1"/>
  <c r="L3328" i="1"/>
  <c r="N3328" i="1" s="1"/>
  <c r="P3328" i="1" s="1"/>
  <c r="Q3328" i="1" s="1"/>
  <c r="L3330" i="1"/>
  <c r="N3330" i="1" s="1"/>
  <c r="P3330" i="1" s="1"/>
  <c r="Q3330" i="1" s="1"/>
  <c r="L3332" i="1"/>
  <c r="N3332" i="1" s="1"/>
  <c r="P3332" i="1" s="1"/>
  <c r="Q3332" i="1" s="1"/>
  <c r="L3334" i="1"/>
  <c r="N3334" i="1" s="1"/>
  <c r="P3334" i="1" s="1"/>
  <c r="Q3334" i="1" s="1"/>
  <c r="L3336" i="1"/>
  <c r="N3336" i="1" s="1"/>
  <c r="P3336" i="1" s="1"/>
  <c r="Q3336" i="1" s="1"/>
  <c r="L3338" i="1"/>
  <c r="N3338" i="1" s="1"/>
  <c r="P3338" i="1" s="1"/>
  <c r="Q3338" i="1" s="1"/>
  <c r="L3340" i="1"/>
  <c r="N3340" i="1" s="1"/>
  <c r="P3340" i="1" s="1"/>
  <c r="Q3340" i="1" s="1"/>
  <c r="L3342" i="1"/>
  <c r="N3342" i="1" s="1"/>
  <c r="P3342" i="1" s="1"/>
  <c r="Q3342" i="1" s="1"/>
  <c r="L3344" i="1"/>
  <c r="N3344" i="1" s="1"/>
  <c r="P3344" i="1" s="1"/>
  <c r="Q3344" i="1" s="1"/>
  <c r="L3346" i="1"/>
  <c r="N3346" i="1" s="1"/>
  <c r="P3346" i="1" s="1"/>
  <c r="Q3346" i="1" s="1"/>
  <c r="L3348" i="1"/>
  <c r="N3348" i="1" s="1"/>
  <c r="P3348" i="1" s="1"/>
  <c r="Q3348" i="1" s="1"/>
  <c r="L3350" i="1"/>
  <c r="N3350" i="1" s="1"/>
  <c r="P3350" i="1" s="1"/>
  <c r="Q3350" i="1" s="1"/>
  <c r="L3352" i="1"/>
  <c r="N3352" i="1" s="1"/>
  <c r="P3352" i="1" s="1"/>
  <c r="Q3352" i="1" s="1"/>
  <c r="L3354" i="1"/>
  <c r="N3354" i="1" s="1"/>
  <c r="P3354" i="1" s="1"/>
  <c r="Q3354" i="1" s="1"/>
  <c r="L3356" i="1"/>
  <c r="N3356" i="1" s="1"/>
  <c r="P3356" i="1" s="1"/>
  <c r="Q3356" i="1" s="1"/>
  <c r="L3358" i="1"/>
  <c r="N3358" i="1" s="1"/>
  <c r="P3358" i="1" s="1"/>
  <c r="Q3358" i="1" s="1"/>
  <c r="L3360" i="1"/>
  <c r="N3360" i="1" s="1"/>
  <c r="P3360" i="1" s="1"/>
  <c r="Q3360" i="1" s="1"/>
  <c r="L3362" i="1"/>
  <c r="N3362" i="1" s="1"/>
  <c r="P3362" i="1" s="1"/>
  <c r="Q3362" i="1" s="1"/>
  <c r="L3364" i="1"/>
  <c r="N3364" i="1" s="1"/>
  <c r="P3364" i="1" s="1"/>
  <c r="Q3364" i="1" s="1"/>
  <c r="L3366" i="1"/>
  <c r="N3366" i="1" s="1"/>
  <c r="P3366" i="1" s="1"/>
  <c r="Q3366" i="1" s="1"/>
  <c r="L3368" i="1"/>
  <c r="N3368" i="1" s="1"/>
  <c r="P3368" i="1" s="1"/>
  <c r="Q3368" i="1" s="1"/>
  <c r="L3370" i="1"/>
  <c r="N3370" i="1" s="1"/>
  <c r="P3370" i="1" s="1"/>
  <c r="Q3370" i="1" s="1"/>
  <c r="L3372" i="1"/>
  <c r="N3372" i="1" s="1"/>
  <c r="P3372" i="1" s="1"/>
  <c r="Q3372" i="1" s="1"/>
  <c r="L3374" i="1"/>
  <c r="N3374" i="1" s="1"/>
  <c r="P3374" i="1" s="1"/>
  <c r="Q3374" i="1" s="1"/>
  <c r="L3376" i="1"/>
  <c r="N3376" i="1" s="1"/>
  <c r="P3376" i="1" s="1"/>
  <c r="Q3376" i="1" s="1"/>
  <c r="L3378" i="1"/>
  <c r="N3378" i="1" s="1"/>
  <c r="P3378" i="1" s="1"/>
  <c r="Q3378" i="1" s="1"/>
  <c r="L3380" i="1"/>
  <c r="N3380" i="1" s="1"/>
  <c r="P3380" i="1" s="1"/>
  <c r="Q3380" i="1" s="1"/>
  <c r="L3382" i="1"/>
  <c r="N3382" i="1" s="1"/>
  <c r="P3382" i="1" s="1"/>
  <c r="Q3382" i="1" s="1"/>
  <c r="L3384" i="1"/>
  <c r="N3384" i="1" s="1"/>
  <c r="P3384" i="1" s="1"/>
  <c r="Q3384" i="1" s="1"/>
  <c r="L3386" i="1"/>
  <c r="N3386" i="1" s="1"/>
  <c r="P3386" i="1" s="1"/>
  <c r="Q3386" i="1" s="1"/>
  <c r="L3388" i="1"/>
  <c r="N3388" i="1" s="1"/>
  <c r="P3388" i="1" s="1"/>
  <c r="Q3388" i="1" s="1"/>
  <c r="L3390" i="1"/>
  <c r="N3390" i="1" s="1"/>
  <c r="P3390" i="1" s="1"/>
  <c r="Q3390" i="1" s="1"/>
  <c r="L3392" i="1"/>
  <c r="N3392" i="1" s="1"/>
  <c r="P3392" i="1" s="1"/>
  <c r="Q3392" i="1" s="1"/>
  <c r="L3394" i="1"/>
  <c r="N3394" i="1" s="1"/>
  <c r="P3394" i="1" s="1"/>
  <c r="Q3394" i="1" s="1"/>
  <c r="L3396" i="1"/>
  <c r="N3396" i="1" s="1"/>
  <c r="P3396" i="1" s="1"/>
  <c r="Q3396" i="1" s="1"/>
  <c r="L3398" i="1"/>
  <c r="N3398" i="1" s="1"/>
  <c r="P3398" i="1" s="1"/>
  <c r="Q3398" i="1" s="1"/>
  <c r="L3400" i="1"/>
  <c r="N3400" i="1" s="1"/>
  <c r="P3400" i="1" s="1"/>
  <c r="Q3400" i="1" s="1"/>
  <c r="L3402" i="1"/>
  <c r="N3402" i="1" s="1"/>
  <c r="P3402" i="1" s="1"/>
  <c r="Q3402" i="1" s="1"/>
  <c r="L3404" i="1"/>
  <c r="N3404" i="1" s="1"/>
  <c r="P3404" i="1" s="1"/>
  <c r="Q3404" i="1" s="1"/>
  <c r="L3406" i="1"/>
  <c r="N3406" i="1" s="1"/>
  <c r="P3406" i="1" s="1"/>
  <c r="Q3406" i="1" s="1"/>
  <c r="L3408" i="1"/>
  <c r="N3408" i="1" s="1"/>
  <c r="P3408" i="1" s="1"/>
  <c r="Q3408" i="1" s="1"/>
  <c r="L3410" i="1"/>
  <c r="N3410" i="1" s="1"/>
  <c r="P3410" i="1" s="1"/>
  <c r="Q3410" i="1" s="1"/>
  <c r="L3412" i="1"/>
  <c r="N3412" i="1" s="1"/>
  <c r="P3412" i="1" s="1"/>
  <c r="Q3412" i="1" s="1"/>
  <c r="L3414" i="1"/>
  <c r="N3414" i="1" s="1"/>
  <c r="P3414" i="1" s="1"/>
  <c r="Q3414" i="1" s="1"/>
  <c r="L3416" i="1"/>
  <c r="N3416" i="1" s="1"/>
  <c r="P3416" i="1" s="1"/>
  <c r="Q3416" i="1" s="1"/>
  <c r="L3418" i="1"/>
  <c r="N3418" i="1" s="1"/>
  <c r="P3418" i="1" s="1"/>
  <c r="Q3418" i="1" s="1"/>
  <c r="L3420" i="1"/>
  <c r="N3420" i="1" s="1"/>
  <c r="P3420" i="1" s="1"/>
  <c r="Q3420" i="1" s="1"/>
  <c r="L3422" i="1"/>
  <c r="N3422" i="1" s="1"/>
  <c r="P3422" i="1" s="1"/>
  <c r="Q3422" i="1" s="1"/>
  <c r="L3424" i="1"/>
  <c r="N3424" i="1" s="1"/>
  <c r="P3424" i="1" s="1"/>
  <c r="Q3424" i="1" s="1"/>
  <c r="L3426" i="1"/>
  <c r="N3426" i="1" s="1"/>
  <c r="P3426" i="1" s="1"/>
  <c r="Q3426" i="1" s="1"/>
  <c r="L3428" i="1"/>
  <c r="N3428" i="1" s="1"/>
  <c r="P3428" i="1" s="1"/>
  <c r="Q3428" i="1" s="1"/>
  <c r="L3430" i="1"/>
  <c r="N3430" i="1" s="1"/>
  <c r="P3430" i="1" s="1"/>
  <c r="Q3430" i="1" s="1"/>
  <c r="L3432" i="1"/>
  <c r="N3432" i="1" s="1"/>
  <c r="P3432" i="1" s="1"/>
  <c r="Q3432" i="1" s="1"/>
  <c r="L3434" i="1"/>
  <c r="N3434" i="1" s="1"/>
  <c r="P3434" i="1" s="1"/>
  <c r="Q3434" i="1" s="1"/>
  <c r="L3436" i="1"/>
  <c r="N3436" i="1" s="1"/>
  <c r="P3436" i="1" s="1"/>
  <c r="Q3436" i="1" s="1"/>
  <c r="L3438" i="1"/>
  <c r="N3438" i="1" s="1"/>
  <c r="P3438" i="1" s="1"/>
  <c r="Q3438" i="1" s="1"/>
  <c r="L3440" i="1"/>
  <c r="N3440" i="1" s="1"/>
  <c r="P3440" i="1" s="1"/>
  <c r="Q3440" i="1" s="1"/>
  <c r="L3442" i="1"/>
  <c r="N3442" i="1" s="1"/>
  <c r="P3442" i="1" s="1"/>
  <c r="Q3442" i="1" s="1"/>
  <c r="L3444" i="1"/>
  <c r="N3444" i="1" s="1"/>
  <c r="P3444" i="1" s="1"/>
  <c r="Q3444" i="1" s="1"/>
  <c r="L3446" i="1"/>
  <c r="N3446" i="1" s="1"/>
  <c r="P3446" i="1" s="1"/>
  <c r="Q3446" i="1" s="1"/>
  <c r="L3448" i="1"/>
  <c r="N3448" i="1" s="1"/>
  <c r="P3448" i="1" s="1"/>
  <c r="Q3448" i="1" s="1"/>
  <c r="L3450" i="1"/>
  <c r="N3450" i="1" s="1"/>
  <c r="P3450" i="1" s="1"/>
  <c r="Q3450" i="1" s="1"/>
  <c r="L3452" i="1"/>
  <c r="N3452" i="1" s="1"/>
  <c r="P3452" i="1" s="1"/>
  <c r="Q3452" i="1" s="1"/>
  <c r="L3454" i="1"/>
  <c r="N3454" i="1" s="1"/>
  <c r="P3454" i="1" s="1"/>
  <c r="Q3454" i="1" s="1"/>
  <c r="L3456" i="1"/>
  <c r="N3456" i="1" s="1"/>
  <c r="P3456" i="1" s="1"/>
  <c r="Q3456" i="1" s="1"/>
  <c r="L3458" i="1"/>
  <c r="N3458" i="1" s="1"/>
  <c r="P3458" i="1" s="1"/>
  <c r="Q3458" i="1" s="1"/>
  <c r="L3460" i="1"/>
  <c r="N3460" i="1" s="1"/>
  <c r="P3460" i="1" s="1"/>
  <c r="Q3460" i="1" s="1"/>
  <c r="L3462" i="1"/>
  <c r="N3462" i="1" s="1"/>
  <c r="P3462" i="1" s="1"/>
  <c r="Q3462" i="1" s="1"/>
  <c r="L3464" i="1"/>
  <c r="N3464" i="1" s="1"/>
  <c r="P3464" i="1" s="1"/>
  <c r="Q3464" i="1" s="1"/>
  <c r="L3466" i="1"/>
  <c r="N3466" i="1" s="1"/>
  <c r="P3466" i="1" s="1"/>
  <c r="Q3466" i="1" s="1"/>
  <c r="L3468" i="1"/>
  <c r="N3468" i="1" s="1"/>
  <c r="P3468" i="1" s="1"/>
  <c r="Q3468" i="1" s="1"/>
  <c r="L3470" i="1"/>
  <c r="N3470" i="1" s="1"/>
  <c r="P3470" i="1" s="1"/>
  <c r="Q3470" i="1" s="1"/>
  <c r="L3472" i="1"/>
  <c r="N3472" i="1" s="1"/>
  <c r="P3472" i="1" s="1"/>
  <c r="Q3472" i="1" s="1"/>
  <c r="L3474" i="1"/>
  <c r="N3474" i="1" s="1"/>
  <c r="P3474" i="1" s="1"/>
  <c r="Q3474" i="1" s="1"/>
  <c r="L3476" i="1"/>
  <c r="N3476" i="1" s="1"/>
  <c r="P3476" i="1" s="1"/>
  <c r="Q3476" i="1" s="1"/>
  <c r="L3478" i="1"/>
  <c r="N3478" i="1" s="1"/>
  <c r="P3478" i="1" s="1"/>
  <c r="Q3478" i="1" s="1"/>
  <c r="L3480" i="1"/>
  <c r="N3480" i="1" s="1"/>
  <c r="P3480" i="1" s="1"/>
  <c r="Q3480" i="1" s="1"/>
  <c r="L3482" i="1"/>
  <c r="N3482" i="1" s="1"/>
  <c r="P3482" i="1" s="1"/>
  <c r="Q3482" i="1" s="1"/>
  <c r="L3484" i="1"/>
  <c r="N3484" i="1" s="1"/>
  <c r="P3484" i="1" s="1"/>
  <c r="Q3484" i="1" s="1"/>
  <c r="L3486" i="1"/>
  <c r="N3486" i="1" s="1"/>
  <c r="P3486" i="1" s="1"/>
  <c r="Q3486" i="1" s="1"/>
  <c r="L3488" i="1"/>
  <c r="N3488" i="1" s="1"/>
  <c r="P3488" i="1" s="1"/>
  <c r="Q3488" i="1" s="1"/>
  <c r="L3490" i="1"/>
  <c r="N3490" i="1" s="1"/>
  <c r="P3490" i="1" s="1"/>
  <c r="Q3490" i="1" s="1"/>
  <c r="L3492" i="1"/>
  <c r="N3492" i="1" s="1"/>
  <c r="P3492" i="1" s="1"/>
  <c r="Q3492" i="1" s="1"/>
  <c r="L3494" i="1"/>
  <c r="N3494" i="1" s="1"/>
  <c r="P3494" i="1" s="1"/>
  <c r="Q3494" i="1" s="1"/>
  <c r="L3496" i="1"/>
  <c r="N3496" i="1" s="1"/>
  <c r="P3496" i="1" s="1"/>
  <c r="Q3496" i="1" s="1"/>
  <c r="L3498" i="1"/>
  <c r="N3498" i="1" s="1"/>
  <c r="P3498" i="1" s="1"/>
  <c r="Q3498" i="1" s="1"/>
  <c r="L3500" i="1"/>
  <c r="N3500" i="1" s="1"/>
  <c r="P3500" i="1" s="1"/>
  <c r="Q3500" i="1" s="1"/>
  <c r="L3502" i="1"/>
  <c r="N3502" i="1" s="1"/>
  <c r="P3502" i="1" s="1"/>
  <c r="Q3502" i="1" s="1"/>
  <c r="L3504" i="1"/>
  <c r="N3504" i="1" s="1"/>
  <c r="P3504" i="1" s="1"/>
  <c r="Q3504" i="1" s="1"/>
  <c r="L3506" i="1"/>
  <c r="N3506" i="1" s="1"/>
  <c r="P3506" i="1" s="1"/>
  <c r="Q3506" i="1" s="1"/>
  <c r="L3508" i="1"/>
  <c r="N3508" i="1" s="1"/>
  <c r="P3508" i="1" s="1"/>
  <c r="Q3508" i="1" s="1"/>
  <c r="L3510" i="1"/>
  <c r="N3510" i="1" s="1"/>
  <c r="P3510" i="1" s="1"/>
  <c r="Q3510" i="1" s="1"/>
  <c r="L3512" i="1"/>
  <c r="N3512" i="1" s="1"/>
  <c r="P3512" i="1" s="1"/>
  <c r="Q3512" i="1" s="1"/>
  <c r="L3514" i="1"/>
  <c r="N3514" i="1" s="1"/>
  <c r="P3514" i="1" s="1"/>
  <c r="Q3514" i="1" s="1"/>
  <c r="L3516" i="1"/>
  <c r="N3516" i="1" s="1"/>
  <c r="P3516" i="1" s="1"/>
  <c r="Q3516" i="1" s="1"/>
  <c r="L3518" i="1"/>
  <c r="N3518" i="1" s="1"/>
  <c r="P3518" i="1" s="1"/>
  <c r="Q3518" i="1" s="1"/>
  <c r="L3520" i="1"/>
  <c r="N3520" i="1" s="1"/>
  <c r="P3520" i="1" s="1"/>
  <c r="Q3520" i="1" s="1"/>
  <c r="L3522" i="1"/>
  <c r="N3522" i="1" s="1"/>
  <c r="P3522" i="1" s="1"/>
  <c r="Q3522" i="1" s="1"/>
  <c r="L3524" i="1"/>
  <c r="N3524" i="1" s="1"/>
  <c r="P3524" i="1" s="1"/>
  <c r="Q3524" i="1" s="1"/>
  <c r="L3526" i="1"/>
  <c r="N3526" i="1" s="1"/>
  <c r="P3526" i="1" s="1"/>
  <c r="Q3526" i="1" s="1"/>
  <c r="L3528" i="1"/>
  <c r="N3528" i="1" s="1"/>
  <c r="P3528" i="1" s="1"/>
  <c r="Q3528" i="1" s="1"/>
  <c r="L3530" i="1"/>
  <c r="N3530" i="1" s="1"/>
  <c r="P3530" i="1" s="1"/>
  <c r="Q3530" i="1" s="1"/>
  <c r="L3532" i="1"/>
  <c r="N3532" i="1" s="1"/>
  <c r="P3532" i="1" s="1"/>
  <c r="Q3532" i="1" s="1"/>
  <c r="L3534" i="1"/>
  <c r="N3534" i="1" s="1"/>
  <c r="P3534" i="1" s="1"/>
  <c r="Q3534" i="1" s="1"/>
  <c r="L3536" i="1"/>
  <c r="N3536" i="1" s="1"/>
  <c r="P3536" i="1" s="1"/>
  <c r="Q3536" i="1" s="1"/>
  <c r="L3538" i="1"/>
  <c r="N3538" i="1" s="1"/>
  <c r="P3538" i="1" s="1"/>
  <c r="Q3538" i="1" s="1"/>
  <c r="L3540" i="1"/>
  <c r="N3540" i="1" s="1"/>
  <c r="P3540" i="1" s="1"/>
  <c r="Q3540" i="1" s="1"/>
  <c r="L3542" i="1"/>
  <c r="N3542" i="1" s="1"/>
  <c r="P3542" i="1" s="1"/>
  <c r="Q3542" i="1" s="1"/>
  <c r="L3544" i="1"/>
  <c r="N3544" i="1" s="1"/>
  <c r="P3544" i="1" s="1"/>
  <c r="Q3544" i="1" s="1"/>
  <c r="L3546" i="1"/>
  <c r="N3546" i="1" s="1"/>
  <c r="P3546" i="1" s="1"/>
  <c r="Q3546" i="1" s="1"/>
  <c r="L3548" i="1"/>
  <c r="N3548" i="1" s="1"/>
  <c r="P3548" i="1" s="1"/>
  <c r="Q3548" i="1" s="1"/>
  <c r="L3550" i="1"/>
  <c r="N3550" i="1" s="1"/>
  <c r="P3550" i="1" s="1"/>
  <c r="Q3550" i="1" s="1"/>
  <c r="L3552" i="1"/>
  <c r="N3552" i="1" s="1"/>
  <c r="P3552" i="1" s="1"/>
  <c r="Q3552" i="1" s="1"/>
  <c r="L3554" i="1"/>
  <c r="N3554" i="1" s="1"/>
  <c r="P3554" i="1" s="1"/>
  <c r="Q3554" i="1" s="1"/>
  <c r="L3556" i="1"/>
  <c r="N3556" i="1" s="1"/>
  <c r="P3556" i="1" s="1"/>
  <c r="Q3556" i="1" s="1"/>
  <c r="L3558" i="1"/>
  <c r="N3558" i="1" s="1"/>
  <c r="P3558" i="1" s="1"/>
  <c r="Q3558" i="1" s="1"/>
  <c r="L3560" i="1"/>
  <c r="N3560" i="1" s="1"/>
  <c r="P3560" i="1" s="1"/>
  <c r="Q3560" i="1" s="1"/>
  <c r="L3562" i="1"/>
  <c r="N3562" i="1" s="1"/>
  <c r="P3562" i="1" s="1"/>
  <c r="Q3562" i="1" s="1"/>
  <c r="L3564" i="1"/>
  <c r="N3564" i="1" s="1"/>
  <c r="P3564" i="1" s="1"/>
  <c r="Q3564" i="1" s="1"/>
  <c r="L3566" i="1"/>
  <c r="N3566" i="1" s="1"/>
  <c r="P3566" i="1" s="1"/>
  <c r="Q3566" i="1" s="1"/>
  <c r="L3568" i="1"/>
  <c r="N3568" i="1" s="1"/>
  <c r="P3568" i="1" s="1"/>
  <c r="Q3568" i="1" s="1"/>
  <c r="L3570" i="1"/>
  <c r="N3570" i="1" s="1"/>
  <c r="P3570" i="1" s="1"/>
  <c r="Q3570" i="1" s="1"/>
  <c r="L3572" i="1"/>
  <c r="N3572" i="1" s="1"/>
  <c r="P3572" i="1" s="1"/>
  <c r="Q3572" i="1" s="1"/>
  <c r="L3574" i="1"/>
  <c r="N3574" i="1" s="1"/>
  <c r="P3574" i="1" s="1"/>
  <c r="Q3574" i="1" s="1"/>
  <c r="L3576" i="1"/>
  <c r="N3576" i="1" s="1"/>
  <c r="P3576" i="1" s="1"/>
  <c r="Q3576" i="1" s="1"/>
  <c r="L3578" i="1"/>
  <c r="N3578" i="1" s="1"/>
  <c r="P3578" i="1" s="1"/>
  <c r="Q3578" i="1" s="1"/>
  <c r="L3580" i="1"/>
  <c r="N3580" i="1" s="1"/>
  <c r="P3580" i="1" s="1"/>
  <c r="Q3580" i="1" s="1"/>
  <c r="L3582" i="1"/>
  <c r="N3582" i="1" s="1"/>
  <c r="P3582" i="1" s="1"/>
  <c r="Q3582" i="1" s="1"/>
  <c r="L3584" i="1"/>
  <c r="N3584" i="1" s="1"/>
  <c r="P3584" i="1" s="1"/>
  <c r="Q3584" i="1" s="1"/>
  <c r="L3586" i="1"/>
  <c r="N3586" i="1" s="1"/>
  <c r="P3586" i="1" s="1"/>
  <c r="Q3586" i="1" s="1"/>
  <c r="L3588" i="1"/>
  <c r="N3588" i="1" s="1"/>
  <c r="P3588" i="1" s="1"/>
  <c r="Q3588" i="1" s="1"/>
  <c r="L3590" i="1"/>
  <c r="N3590" i="1" s="1"/>
  <c r="P3590" i="1" s="1"/>
  <c r="Q3590" i="1" s="1"/>
  <c r="L3592" i="1"/>
  <c r="N3592" i="1" s="1"/>
  <c r="P3592" i="1" s="1"/>
  <c r="Q3592" i="1" s="1"/>
  <c r="L3594" i="1"/>
  <c r="N3594" i="1" s="1"/>
  <c r="P3594" i="1" s="1"/>
  <c r="Q3594" i="1" s="1"/>
  <c r="L3596" i="1"/>
  <c r="N3596" i="1" s="1"/>
  <c r="P3596" i="1" s="1"/>
  <c r="Q3596" i="1" s="1"/>
  <c r="L3598" i="1"/>
  <c r="N3598" i="1" s="1"/>
  <c r="P3598" i="1" s="1"/>
  <c r="Q3598" i="1" s="1"/>
  <c r="L3600" i="1"/>
  <c r="N3600" i="1" s="1"/>
  <c r="P3600" i="1" s="1"/>
  <c r="Q3600" i="1" s="1"/>
  <c r="L3602" i="1"/>
  <c r="N3602" i="1" s="1"/>
  <c r="P3602" i="1" s="1"/>
  <c r="Q3602" i="1" s="1"/>
  <c r="L3604" i="1"/>
  <c r="N3604" i="1" s="1"/>
  <c r="P3604" i="1" s="1"/>
  <c r="Q3604" i="1" s="1"/>
  <c r="L3606" i="1"/>
  <c r="N3606" i="1" s="1"/>
  <c r="P3606" i="1" s="1"/>
  <c r="Q3606" i="1" s="1"/>
  <c r="L3608" i="1"/>
  <c r="N3608" i="1" s="1"/>
  <c r="P3608" i="1" s="1"/>
  <c r="Q3608" i="1" s="1"/>
  <c r="L3610" i="1"/>
  <c r="N3610" i="1" s="1"/>
  <c r="P3610" i="1" s="1"/>
  <c r="Q3610" i="1" s="1"/>
  <c r="L3612" i="1"/>
  <c r="N3612" i="1" s="1"/>
  <c r="P3612" i="1" s="1"/>
  <c r="Q3612" i="1" s="1"/>
  <c r="L3614" i="1"/>
  <c r="N3614" i="1" s="1"/>
  <c r="P3614" i="1" s="1"/>
  <c r="Q3614" i="1" s="1"/>
  <c r="L3616" i="1"/>
  <c r="N3616" i="1" s="1"/>
  <c r="P3616" i="1" s="1"/>
  <c r="Q3616" i="1" s="1"/>
  <c r="L3618" i="1"/>
  <c r="N3618" i="1" s="1"/>
  <c r="P3618" i="1" s="1"/>
  <c r="Q3618" i="1" s="1"/>
  <c r="L3620" i="1"/>
  <c r="N3620" i="1" s="1"/>
  <c r="P3620" i="1" s="1"/>
  <c r="Q3620" i="1" s="1"/>
  <c r="L3622" i="1"/>
  <c r="N3622" i="1" s="1"/>
  <c r="P3622" i="1" s="1"/>
  <c r="Q3622" i="1" s="1"/>
  <c r="L3624" i="1"/>
  <c r="N3624" i="1" s="1"/>
  <c r="P3624" i="1" s="1"/>
  <c r="Q3624" i="1" s="1"/>
  <c r="L3626" i="1"/>
  <c r="N3626" i="1" s="1"/>
  <c r="P3626" i="1" s="1"/>
  <c r="Q3626" i="1" s="1"/>
  <c r="L3628" i="1"/>
  <c r="N3628" i="1" s="1"/>
  <c r="P3628" i="1" s="1"/>
  <c r="Q3628" i="1" s="1"/>
  <c r="L3630" i="1"/>
  <c r="N3630" i="1" s="1"/>
  <c r="P3630" i="1" s="1"/>
  <c r="Q3630" i="1" s="1"/>
  <c r="L3632" i="1"/>
  <c r="N3632" i="1" s="1"/>
  <c r="P3632" i="1" s="1"/>
  <c r="Q3632" i="1" s="1"/>
  <c r="L3634" i="1"/>
  <c r="N3634" i="1" s="1"/>
  <c r="P3634" i="1" s="1"/>
  <c r="Q3634" i="1" s="1"/>
  <c r="L3636" i="1"/>
  <c r="N3636" i="1" s="1"/>
  <c r="P3636" i="1" s="1"/>
  <c r="Q3636" i="1" s="1"/>
  <c r="L3638" i="1"/>
  <c r="N3638" i="1" s="1"/>
  <c r="P3638" i="1" s="1"/>
  <c r="Q3638" i="1" s="1"/>
  <c r="L3640" i="1"/>
  <c r="N3640" i="1" s="1"/>
  <c r="P3640" i="1" s="1"/>
  <c r="Q3640" i="1" s="1"/>
  <c r="L3642" i="1"/>
  <c r="N3642" i="1" s="1"/>
  <c r="P3642" i="1" s="1"/>
  <c r="Q3642" i="1" s="1"/>
  <c r="L3644" i="1"/>
  <c r="N3644" i="1" s="1"/>
  <c r="P3644" i="1" s="1"/>
  <c r="Q3644" i="1" s="1"/>
  <c r="L3646" i="1"/>
  <c r="N3646" i="1" s="1"/>
  <c r="P3646" i="1" s="1"/>
  <c r="Q3646" i="1" s="1"/>
  <c r="L3648" i="1"/>
  <c r="N3648" i="1" s="1"/>
  <c r="P3648" i="1" s="1"/>
  <c r="Q3648" i="1" s="1"/>
  <c r="L3650" i="1"/>
  <c r="N3650" i="1" s="1"/>
  <c r="P3650" i="1" s="1"/>
  <c r="Q3650" i="1" s="1"/>
  <c r="L3652" i="1"/>
  <c r="N3652" i="1" s="1"/>
  <c r="P3652" i="1" s="1"/>
  <c r="Q3652" i="1" s="1"/>
  <c r="L3654" i="1"/>
  <c r="N3654" i="1" s="1"/>
  <c r="P3654" i="1" s="1"/>
  <c r="Q3654" i="1" s="1"/>
  <c r="L3656" i="1"/>
  <c r="N3656" i="1" s="1"/>
  <c r="P3656" i="1" s="1"/>
  <c r="Q3656" i="1" s="1"/>
  <c r="L3658" i="1"/>
  <c r="N3658" i="1" s="1"/>
  <c r="P3658" i="1" s="1"/>
  <c r="Q3658" i="1" s="1"/>
  <c r="L3660" i="1"/>
  <c r="N3660" i="1" s="1"/>
  <c r="P3660" i="1" s="1"/>
  <c r="Q3660" i="1" s="1"/>
  <c r="L3662" i="1"/>
  <c r="N3662" i="1" s="1"/>
  <c r="P3662" i="1" s="1"/>
  <c r="Q3662" i="1" s="1"/>
  <c r="L3664" i="1"/>
  <c r="N3664" i="1" s="1"/>
  <c r="P3664" i="1" s="1"/>
  <c r="Q3664" i="1" s="1"/>
  <c r="L3666" i="1"/>
  <c r="N3666" i="1" s="1"/>
  <c r="P3666" i="1" s="1"/>
  <c r="Q3666" i="1" s="1"/>
  <c r="L3668" i="1"/>
  <c r="N3668" i="1" s="1"/>
  <c r="P3668" i="1" s="1"/>
  <c r="Q3668" i="1" s="1"/>
  <c r="L3670" i="1"/>
  <c r="N3670" i="1" s="1"/>
  <c r="P3670" i="1" s="1"/>
  <c r="Q3670" i="1" s="1"/>
  <c r="L3672" i="1"/>
  <c r="N3672" i="1" s="1"/>
  <c r="P3672" i="1" s="1"/>
  <c r="Q3672" i="1" s="1"/>
  <c r="L3674" i="1"/>
  <c r="N3674" i="1" s="1"/>
  <c r="P3674" i="1" s="1"/>
  <c r="Q3674" i="1" s="1"/>
  <c r="L3676" i="1"/>
  <c r="N3676" i="1" s="1"/>
  <c r="P3676" i="1" s="1"/>
  <c r="Q3676" i="1" s="1"/>
  <c r="L3678" i="1"/>
  <c r="N3678" i="1" s="1"/>
  <c r="P3678" i="1" s="1"/>
  <c r="Q3678" i="1" s="1"/>
  <c r="L3680" i="1"/>
  <c r="N3680" i="1" s="1"/>
  <c r="P3680" i="1" s="1"/>
  <c r="Q3680" i="1" s="1"/>
  <c r="L3682" i="1"/>
  <c r="N3682" i="1" s="1"/>
  <c r="P3682" i="1" s="1"/>
  <c r="Q3682" i="1" s="1"/>
  <c r="L3684" i="1"/>
  <c r="N3684" i="1" s="1"/>
  <c r="P3684" i="1" s="1"/>
  <c r="Q3684" i="1" s="1"/>
  <c r="L3686" i="1"/>
  <c r="N3686" i="1" s="1"/>
  <c r="P3686" i="1" s="1"/>
  <c r="Q3686" i="1" s="1"/>
  <c r="L3688" i="1"/>
  <c r="N3688" i="1" s="1"/>
  <c r="P3688" i="1" s="1"/>
  <c r="Q3688" i="1" s="1"/>
  <c r="L3690" i="1"/>
  <c r="N3690" i="1" s="1"/>
  <c r="P3690" i="1" s="1"/>
  <c r="Q3690" i="1" s="1"/>
  <c r="L3692" i="1"/>
  <c r="N3692" i="1" s="1"/>
  <c r="P3692" i="1" s="1"/>
  <c r="Q3692" i="1" s="1"/>
  <c r="L3694" i="1"/>
  <c r="N3694" i="1" s="1"/>
  <c r="P3694" i="1" s="1"/>
  <c r="Q3694" i="1" s="1"/>
  <c r="L3696" i="1"/>
  <c r="N3696" i="1" s="1"/>
  <c r="P3696" i="1" s="1"/>
  <c r="Q3696" i="1" s="1"/>
  <c r="L3698" i="1"/>
  <c r="N3698" i="1" s="1"/>
  <c r="P3698" i="1" s="1"/>
  <c r="Q3698" i="1" s="1"/>
  <c r="L3700" i="1"/>
  <c r="N3700" i="1" s="1"/>
  <c r="P3700" i="1" s="1"/>
  <c r="Q3700" i="1" s="1"/>
  <c r="L3702" i="1"/>
  <c r="N3702" i="1" s="1"/>
  <c r="P3702" i="1" s="1"/>
  <c r="Q3702" i="1" s="1"/>
  <c r="L3704" i="1"/>
  <c r="N3704" i="1" s="1"/>
  <c r="P3704" i="1" s="1"/>
  <c r="Q3704" i="1" s="1"/>
  <c r="L3706" i="1"/>
  <c r="N3706" i="1" s="1"/>
  <c r="P3706" i="1" s="1"/>
  <c r="Q3706" i="1" s="1"/>
  <c r="L3708" i="1"/>
  <c r="N3708" i="1" s="1"/>
  <c r="P3708" i="1" s="1"/>
  <c r="Q3708" i="1" s="1"/>
  <c r="L3710" i="1"/>
  <c r="N3710" i="1" s="1"/>
  <c r="P3710" i="1" s="1"/>
  <c r="Q3710" i="1" s="1"/>
  <c r="L3712" i="1"/>
  <c r="N3712" i="1" s="1"/>
  <c r="P3712" i="1" s="1"/>
  <c r="Q3712" i="1" s="1"/>
  <c r="L3714" i="1"/>
  <c r="N3714" i="1" s="1"/>
  <c r="P3714" i="1" s="1"/>
  <c r="Q3714" i="1" s="1"/>
  <c r="L3716" i="1"/>
  <c r="N3716" i="1" s="1"/>
  <c r="P3716" i="1" s="1"/>
  <c r="Q3716" i="1" s="1"/>
  <c r="L3718" i="1"/>
  <c r="N3718" i="1" s="1"/>
  <c r="P3718" i="1" s="1"/>
  <c r="Q3718" i="1" s="1"/>
  <c r="L3720" i="1"/>
  <c r="N3720" i="1" s="1"/>
  <c r="P3720" i="1" s="1"/>
  <c r="Q3720" i="1" s="1"/>
  <c r="L3722" i="1"/>
  <c r="N3722" i="1" s="1"/>
  <c r="P3722" i="1" s="1"/>
  <c r="Q3722" i="1" s="1"/>
  <c r="L3724" i="1"/>
  <c r="N3724" i="1" s="1"/>
  <c r="P3724" i="1" s="1"/>
  <c r="Q3724" i="1" s="1"/>
  <c r="L3726" i="1"/>
  <c r="N3726" i="1" s="1"/>
  <c r="P3726" i="1" s="1"/>
  <c r="Q3726" i="1" s="1"/>
  <c r="L3728" i="1"/>
  <c r="N3728" i="1" s="1"/>
  <c r="P3728" i="1" s="1"/>
  <c r="Q3728" i="1" s="1"/>
  <c r="L3730" i="1"/>
  <c r="N3730" i="1" s="1"/>
  <c r="P3730" i="1" s="1"/>
  <c r="Q3730" i="1" s="1"/>
  <c r="L3732" i="1"/>
  <c r="N3732" i="1" s="1"/>
  <c r="P3732" i="1" s="1"/>
  <c r="Q3732" i="1" s="1"/>
  <c r="L3734" i="1"/>
  <c r="N3734" i="1" s="1"/>
  <c r="P3734" i="1" s="1"/>
  <c r="Q3734" i="1" s="1"/>
  <c r="L3736" i="1"/>
  <c r="N3736" i="1" s="1"/>
  <c r="P3736" i="1" s="1"/>
  <c r="Q3736" i="1" s="1"/>
  <c r="L3738" i="1"/>
  <c r="N3738" i="1" s="1"/>
  <c r="P3738" i="1" s="1"/>
  <c r="Q3738" i="1" s="1"/>
  <c r="L3740" i="1"/>
  <c r="N3740" i="1" s="1"/>
  <c r="P3740" i="1" s="1"/>
  <c r="Q3740" i="1" s="1"/>
  <c r="L3742" i="1"/>
  <c r="N3742" i="1" s="1"/>
  <c r="P3742" i="1" s="1"/>
  <c r="Q3742" i="1" s="1"/>
  <c r="L3744" i="1"/>
  <c r="N3744" i="1" s="1"/>
  <c r="P3744" i="1" s="1"/>
  <c r="Q3744" i="1" s="1"/>
  <c r="L3746" i="1"/>
  <c r="N3746" i="1" s="1"/>
  <c r="P3746" i="1" s="1"/>
  <c r="Q3746" i="1" s="1"/>
  <c r="L3748" i="1"/>
  <c r="N3748" i="1" s="1"/>
  <c r="P3748" i="1" s="1"/>
  <c r="Q3748" i="1" s="1"/>
  <c r="L3750" i="1"/>
  <c r="N3750" i="1" s="1"/>
  <c r="P3750" i="1" s="1"/>
  <c r="Q3750" i="1" s="1"/>
  <c r="L3752" i="1"/>
  <c r="N3752" i="1" s="1"/>
  <c r="P3752" i="1" s="1"/>
  <c r="Q3752" i="1" s="1"/>
  <c r="L3754" i="1"/>
  <c r="N3754" i="1" s="1"/>
  <c r="P3754" i="1" s="1"/>
  <c r="Q3754" i="1" s="1"/>
  <c r="L3756" i="1"/>
  <c r="N3756" i="1" s="1"/>
  <c r="P3756" i="1" s="1"/>
  <c r="Q3756" i="1" s="1"/>
  <c r="L3758" i="1"/>
  <c r="N3758" i="1" s="1"/>
  <c r="P3758" i="1" s="1"/>
  <c r="Q3758" i="1" s="1"/>
  <c r="L3760" i="1"/>
  <c r="N3760" i="1" s="1"/>
  <c r="P3760" i="1" s="1"/>
  <c r="Q3760" i="1" s="1"/>
  <c r="L3762" i="1"/>
  <c r="N3762" i="1" s="1"/>
  <c r="P3762" i="1" s="1"/>
  <c r="Q3762" i="1" s="1"/>
  <c r="L3764" i="1"/>
  <c r="N3764" i="1" s="1"/>
  <c r="P3764" i="1" s="1"/>
  <c r="Q3764" i="1" s="1"/>
  <c r="L3766" i="1"/>
  <c r="N3766" i="1" s="1"/>
  <c r="P3766" i="1" s="1"/>
  <c r="Q3766" i="1" s="1"/>
  <c r="L3768" i="1"/>
  <c r="N3768" i="1" s="1"/>
  <c r="P3768" i="1" s="1"/>
  <c r="Q3768" i="1" s="1"/>
  <c r="L3770" i="1"/>
  <c r="N3770" i="1" s="1"/>
  <c r="P3770" i="1" s="1"/>
  <c r="Q3770" i="1" s="1"/>
  <c r="L3772" i="1"/>
  <c r="N3772" i="1" s="1"/>
  <c r="P3772" i="1" s="1"/>
  <c r="Q3772" i="1" s="1"/>
  <c r="L3774" i="1"/>
  <c r="N3774" i="1" s="1"/>
  <c r="P3774" i="1" s="1"/>
  <c r="Q3774" i="1" s="1"/>
  <c r="L3776" i="1"/>
  <c r="N3776" i="1" s="1"/>
  <c r="P3776" i="1" s="1"/>
  <c r="Q3776" i="1" s="1"/>
  <c r="L3778" i="1"/>
  <c r="N3778" i="1" s="1"/>
  <c r="P3778" i="1" s="1"/>
  <c r="Q3778" i="1" s="1"/>
  <c r="L3780" i="1"/>
  <c r="N3780" i="1" s="1"/>
  <c r="P3780" i="1" s="1"/>
  <c r="Q3780" i="1" s="1"/>
  <c r="L3782" i="1"/>
  <c r="N3782" i="1" s="1"/>
  <c r="P3782" i="1" s="1"/>
  <c r="Q3782" i="1" s="1"/>
  <c r="L3784" i="1"/>
  <c r="N3784" i="1" s="1"/>
  <c r="P3784" i="1" s="1"/>
  <c r="Q3784" i="1" s="1"/>
  <c r="L3786" i="1"/>
  <c r="N3786" i="1" s="1"/>
  <c r="P3786" i="1" s="1"/>
  <c r="Q3786" i="1" s="1"/>
  <c r="L3788" i="1"/>
  <c r="N3788" i="1" s="1"/>
  <c r="P3788" i="1" s="1"/>
  <c r="Q3788" i="1" s="1"/>
  <c r="L3790" i="1"/>
  <c r="N3790" i="1" s="1"/>
  <c r="P3790" i="1" s="1"/>
  <c r="Q3790" i="1" s="1"/>
  <c r="L3792" i="1"/>
  <c r="N3792" i="1" s="1"/>
  <c r="P3792" i="1" s="1"/>
  <c r="Q3792" i="1" s="1"/>
  <c r="L3794" i="1"/>
  <c r="N3794" i="1" s="1"/>
  <c r="P3794" i="1" s="1"/>
  <c r="Q3794" i="1" s="1"/>
  <c r="L3796" i="1"/>
  <c r="N3796" i="1" s="1"/>
  <c r="P3796" i="1" s="1"/>
  <c r="Q3796" i="1" s="1"/>
  <c r="L3798" i="1"/>
  <c r="N3798" i="1" s="1"/>
  <c r="P3798" i="1" s="1"/>
  <c r="Q3798" i="1" s="1"/>
  <c r="L3800" i="1"/>
  <c r="N3800" i="1" s="1"/>
  <c r="P3800" i="1" s="1"/>
  <c r="Q3800" i="1" s="1"/>
  <c r="L3802" i="1"/>
  <c r="N3802" i="1" s="1"/>
  <c r="P3802" i="1" s="1"/>
  <c r="Q3802" i="1" s="1"/>
  <c r="L3804" i="1"/>
  <c r="N3804" i="1" s="1"/>
  <c r="P3804" i="1" s="1"/>
  <c r="Q3804" i="1" s="1"/>
  <c r="L3806" i="1"/>
  <c r="N3806" i="1" s="1"/>
  <c r="P3806" i="1" s="1"/>
  <c r="Q3806" i="1" s="1"/>
  <c r="L3808" i="1"/>
  <c r="N3808" i="1" s="1"/>
  <c r="P3808" i="1" s="1"/>
  <c r="Q3808" i="1" s="1"/>
  <c r="L3810" i="1"/>
  <c r="N3810" i="1" s="1"/>
  <c r="P3810" i="1" s="1"/>
  <c r="Q3810" i="1" s="1"/>
  <c r="L3812" i="1"/>
  <c r="N3812" i="1" s="1"/>
  <c r="P3812" i="1" s="1"/>
  <c r="Q3812" i="1" s="1"/>
  <c r="L3814" i="1"/>
  <c r="N3814" i="1" s="1"/>
  <c r="P3814" i="1" s="1"/>
  <c r="Q3814" i="1" s="1"/>
  <c r="L3816" i="1"/>
  <c r="N3816" i="1" s="1"/>
  <c r="P3816" i="1" s="1"/>
  <c r="Q3816" i="1" s="1"/>
  <c r="L3818" i="1"/>
  <c r="N3818" i="1" s="1"/>
  <c r="P3818" i="1" s="1"/>
  <c r="Q3818" i="1" s="1"/>
  <c r="L3820" i="1"/>
  <c r="N3820" i="1" s="1"/>
  <c r="P3820" i="1" s="1"/>
  <c r="Q3820" i="1" s="1"/>
  <c r="L3822" i="1"/>
  <c r="N3822" i="1" s="1"/>
  <c r="P3822" i="1" s="1"/>
  <c r="Q3822" i="1" s="1"/>
  <c r="L3824" i="1"/>
  <c r="N3824" i="1" s="1"/>
  <c r="P3824" i="1" s="1"/>
  <c r="Q3824" i="1" s="1"/>
  <c r="L3826" i="1"/>
  <c r="N3826" i="1" s="1"/>
  <c r="P3826" i="1" s="1"/>
  <c r="Q3826" i="1" s="1"/>
  <c r="L3828" i="1"/>
  <c r="N3828" i="1" s="1"/>
  <c r="P3828" i="1" s="1"/>
  <c r="Q3828" i="1" s="1"/>
  <c r="L3830" i="1"/>
  <c r="N3830" i="1" s="1"/>
  <c r="P3830" i="1" s="1"/>
  <c r="Q3830" i="1" s="1"/>
  <c r="L3832" i="1"/>
  <c r="N3832" i="1" s="1"/>
  <c r="P3832" i="1" s="1"/>
  <c r="Q3832" i="1" s="1"/>
  <c r="L3834" i="1"/>
  <c r="N3834" i="1" s="1"/>
  <c r="P3834" i="1" s="1"/>
  <c r="Q3834" i="1" s="1"/>
  <c r="L3836" i="1"/>
  <c r="N3836" i="1" s="1"/>
  <c r="P3836" i="1" s="1"/>
  <c r="Q3836" i="1" s="1"/>
  <c r="L3838" i="1"/>
  <c r="N3838" i="1" s="1"/>
  <c r="P3838" i="1" s="1"/>
  <c r="Q3838" i="1" s="1"/>
  <c r="L3840" i="1"/>
  <c r="N3840" i="1" s="1"/>
  <c r="P3840" i="1" s="1"/>
  <c r="Q3840" i="1" s="1"/>
  <c r="L3842" i="1"/>
  <c r="N3842" i="1" s="1"/>
  <c r="P3842" i="1" s="1"/>
  <c r="Q3842" i="1" s="1"/>
  <c r="L3844" i="1"/>
  <c r="N3844" i="1" s="1"/>
  <c r="P3844" i="1" s="1"/>
  <c r="Q3844" i="1" s="1"/>
  <c r="L3846" i="1"/>
  <c r="N3846" i="1" s="1"/>
  <c r="P3846" i="1" s="1"/>
  <c r="Q3846" i="1" s="1"/>
  <c r="L3848" i="1"/>
  <c r="N3848" i="1" s="1"/>
  <c r="P3848" i="1" s="1"/>
  <c r="Q3848" i="1" s="1"/>
  <c r="L3850" i="1"/>
  <c r="N3850" i="1" s="1"/>
  <c r="P3850" i="1" s="1"/>
  <c r="Q3850" i="1" s="1"/>
  <c r="L3852" i="1"/>
  <c r="N3852" i="1" s="1"/>
  <c r="P3852" i="1" s="1"/>
  <c r="Q3852" i="1" s="1"/>
  <c r="L3854" i="1"/>
  <c r="N3854" i="1" s="1"/>
  <c r="P3854" i="1" s="1"/>
  <c r="Q3854" i="1" s="1"/>
  <c r="L3856" i="1"/>
  <c r="N3856" i="1" s="1"/>
  <c r="P3856" i="1" s="1"/>
  <c r="Q3856" i="1" s="1"/>
  <c r="L3858" i="1"/>
  <c r="N3858" i="1" s="1"/>
  <c r="P3858" i="1" s="1"/>
  <c r="Q3858" i="1" s="1"/>
  <c r="L3860" i="1"/>
  <c r="N3860" i="1" s="1"/>
  <c r="P3860" i="1" s="1"/>
  <c r="Q3860" i="1" s="1"/>
  <c r="L3862" i="1"/>
  <c r="N3862" i="1" s="1"/>
  <c r="P3862" i="1" s="1"/>
  <c r="Q3862" i="1" s="1"/>
  <c r="L3864" i="1"/>
  <c r="N3864" i="1" s="1"/>
  <c r="P3864" i="1" s="1"/>
  <c r="Q3864" i="1" s="1"/>
  <c r="L3866" i="1"/>
  <c r="N3866" i="1" s="1"/>
  <c r="P3866" i="1" s="1"/>
  <c r="Q3866" i="1" s="1"/>
  <c r="L3868" i="1"/>
  <c r="N3868" i="1" s="1"/>
  <c r="P3868" i="1" s="1"/>
  <c r="Q3868" i="1" s="1"/>
  <c r="L3870" i="1"/>
  <c r="N3870" i="1" s="1"/>
  <c r="P3870" i="1" s="1"/>
  <c r="Q3870" i="1" s="1"/>
  <c r="L3872" i="1"/>
  <c r="N3872" i="1" s="1"/>
  <c r="P3872" i="1" s="1"/>
  <c r="Q3872" i="1" s="1"/>
  <c r="L3874" i="1"/>
  <c r="N3874" i="1" s="1"/>
  <c r="P3874" i="1" s="1"/>
  <c r="Q3874" i="1" s="1"/>
  <c r="L3876" i="1"/>
  <c r="N3876" i="1" s="1"/>
  <c r="P3876" i="1" s="1"/>
  <c r="Q3876" i="1" s="1"/>
  <c r="L3878" i="1"/>
  <c r="N3878" i="1" s="1"/>
  <c r="P3878" i="1" s="1"/>
  <c r="Q3878" i="1" s="1"/>
  <c r="L3880" i="1"/>
  <c r="N3880" i="1" s="1"/>
  <c r="P3880" i="1" s="1"/>
  <c r="Q3880" i="1" s="1"/>
  <c r="L3882" i="1"/>
  <c r="N3882" i="1" s="1"/>
  <c r="P3882" i="1" s="1"/>
  <c r="Q3882" i="1" s="1"/>
  <c r="L3884" i="1"/>
  <c r="N3884" i="1" s="1"/>
  <c r="P3884" i="1" s="1"/>
  <c r="Q3884" i="1" s="1"/>
  <c r="L3886" i="1"/>
  <c r="N3886" i="1" s="1"/>
  <c r="P3886" i="1" s="1"/>
  <c r="Q3886" i="1" s="1"/>
  <c r="L3888" i="1"/>
  <c r="N3888" i="1" s="1"/>
  <c r="P3888" i="1" s="1"/>
  <c r="Q3888" i="1" s="1"/>
  <c r="L3890" i="1"/>
  <c r="N3890" i="1" s="1"/>
  <c r="P3890" i="1" s="1"/>
  <c r="Q3890" i="1" s="1"/>
  <c r="L3892" i="1"/>
  <c r="N3892" i="1" s="1"/>
  <c r="P3892" i="1" s="1"/>
  <c r="Q3892" i="1" s="1"/>
  <c r="L3894" i="1"/>
  <c r="N3894" i="1" s="1"/>
  <c r="P3894" i="1" s="1"/>
  <c r="Q3894" i="1" s="1"/>
  <c r="L3896" i="1"/>
  <c r="N3896" i="1" s="1"/>
  <c r="P3896" i="1" s="1"/>
  <c r="Q3896" i="1" s="1"/>
  <c r="L3898" i="1"/>
  <c r="N3898" i="1" s="1"/>
  <c r="P3898" i="1" s="1"/>
  <c r="Q3898" i="1" s="1"/>
  <c r="L3900" i="1"/>
  <c r="N3900" i="1" s="1"/>
  <c r="P3900" i="1" s="1"/>
  <c r="Q3900" i="1" s="1"/>
  <c r="L3902" i="1"/>
  <c r="N3902" i="1" s="1"/>
  <c r="P3902" i="1" s="1"/>
  <c r="Q3902" i="1" s="1"/>
  <c r="L3904" i="1"/>
  <c r="N3904" i="1" s="1"/>
  <c r="P3904" i="1" s="1"/>
  <c r="Q3904" i="1" s="1"/>
  <c r="L3906" i="1"/>
  <c r="N3906" i="1" s="1"/>
  <c r="P3906" i="1" s="1"/>
  <c r="Q3906" i="1" s="1"/>
  <c r="L3908" i="1"/>
  <c r="N3908" i="1" s="1"/>
  <c r="P3908" i="1" s="1"/>
  <c r="Q3908" i="1" s="1"/>
  <c r="L3910" i="1"/>
  <c r="N3910" i="1" s="1"/>
  <c r="P3910" i="1" s="1"/>
  <c r="Q3910" i="1" s="1"/>
  <c r="L3912" i="1"/>
  <c r="N3912" i="1" s="1"/>
  <c r="P3912" i="1" s="1"/>
  <c r="Q3912" i="1" s="1"/>
  <c r="L3914" i="1"/>
  <c r="N3914" i="1" s="1"/>
  <c r="P3914" i="1" s="1"/>
  <c r="Q3914" i="1" s="1"/>
  <c r="L3916" i="1"/>
  <c r="N3916" i="1" s="1"/>
  <c r="P3916" i="1" s="1"/>
  <c r="Q3916" i="1" s="1"/>
  <c r="L3918" i="1"/>
  <c r="N3918" i="1" s="1"/>
  <c r="P3918" i="1" s="1"/>
  <c r="Q3918" i="1" s="1"/>
  <c r="L3920" i="1"/>
  <c r="N3920" i="1" s="1"/>
  <c r="P3920" i="1" s="1"/>
  <c r="Q3920" i="1" s="1"/>
  <c r="L3922" i="1"/>
  <c r="N3922" i="1" s="1"/>
  <c r="P3922" i="1" s="1"/>
  <c r="Q3922" i="1" s="1"/>
  <c r="L3924" i="1"/>
  <c r="N3924" i="1" s="1"/>
  <c r="P3924" i="1" s="1"/>
  <c r="Q3924" i="1" s="1"/>
  <c r="L3926" i="1"/>
  <c r="N3926" i="1" s="1"/>
  <c r="P3926" i="1" s="1"/>
  <c r="Q3926" i="1" s="1"/>
  <c r="L3928" i="1"/>
  <c r="N3928" i="1" s="1"/>
  <c r="P3928" i="1" s="1"/>
  <c r="Q3928" i="1" s="1"/>
  <c r="L3930" i="1"/>
  <c r="N3930" i="1" s="1"/>
  <c r="P3930" i="1" s="1"/>
  <c r="Q3930" i="1" s="1"/>
  <c r="L3932" i="1"/>
  <c r="N3932" i="1" s="1"/>
  <c r="P3932" i="1" s="1"/>
  <c r="Q3932" i="1" s="1"/>
  <c r="L3934" i="1"/>
  <c r="N3934" i="1" s="1"/>
  <c r="P3934" i="1" s="1"/>
  <c r="Q3934" i="1" s="1"/>
  <c r="L3936" i="1"/>
  <c r="N3936" i="1" s="1"/>
  <c r="P3936" i="1" s="1"/>
  <c r="Q3936" i="1" s="1"/>
  <c r="L3938" i="1"/>
  <c r="N3938" i="1" s="1"/>
  <c r="P3938" i="1" s="1"/>
  <c r="Q3938" i="1" s="1"/>
  <c r="L3940" i="1"/>
  <c r="N3940" i="1" s="1"/>
  <c r="P3940" i="1" s="1"/>
  <c r="Q3940" i="1" s="1"/>
  <c r="L3942" i="1"/>
  <c r="N3942" i="1" s="1"/>
  <c r="P3942" i="1" s="1"/>
  <c r="Q3942" i="1" s="1"/>
  <c r="L3944" i="1"/>
  <c r="N3944" i="1" s="1"/>
  <c r="P3944" i="1" s="1"/>
  <c r="Q3944" i="1" s="1"/>
  <c r="L3946" i="1"/>
  <c r="N3946" i="1" s="1"/>
  <c r="P3946" i="1" s="1"/>
  <c r="Q3946" i="1" s="1"/>
  <c r="L3948" i="1"/>
  <c r="N3948" i="1" s="1"/>
  <c r="P3948" i="1" s="1"/>
  <c r="Q3948" i="1" s="1"/>
  <c r="L3950" i="1"/>
  <c r="N3950" i="1" s="1"/>
  <c r="P3950" i="1" s="1"/>
  <c r="Q3950" i="1" s="1"/>
  <c r="L3952" i="1"/>
  <c r="N3952" i="1" s="1"/>
  <c r="P3952" i="1" s="1"/>
  <c r="Q3952" i="1" s="1"/>
  <c r="L3954" i="1"/>
  <c r="N3954" i="1" s="1"/>
  <c r="P3954" i="1" s="1"/>
  <c r="Q3954" i="1" s="1"/>
  <c r="L3956" i="1"/>
  <c r="N3956" i="1" s="1"/>
  <c r="P3956" i="1" s="1"/>
  <c r="Q3956" i="1" s="1"/>
  <c r="L3958" i="1"/>
  <c r="N3958" i="1" s="1"/>
  <c r="P3958" i="1" s="1"/>
  <c r="Q3958" i="1" s="1"/>
  <c r="L3960" i="1"/>
  <c r="N3960" i="1" s="1"/>
  <c r="P3960" i="1" s="1"/>
  <c r="Q3960" i="1" s="1"/>
  <c r="L3962" i="1"/>
  <c r="N3962" i="1" s="1"/>
  <c r="P3962" i="1" s="1"/>
  <c r="Q3962" i="1" s="1"/>
  <c r="L3964" i="1"/>
  <c r="N3964" i="1" s="1"/>
  <c r="P3964" i="1" s="1"/>
  <c r="Q3964" i="1" s="1"/>
  <c r="L3966" i="1"/>
  <c r="N3966" i="1" s="1"/>
  <c r="P3966" i="1" s="1"/>
  <c r="Q3966" i="1" s="1"/>
  <c r="L3968" i="1"/>
  <c r="N3968" i="1" s="1"/>
  <c r="P3968" i="1" s="1"/>
  <c r="Q3968" i="1" s="1"/>
  <c r="L3970" i="1"/>
  <c r="N3970" i="1" s="1"/>
  <c r="P3970" i="1" s="1"/>
  <c r="Q3970" i="1" s="1"/>
  <c r="L3972" i="1"/>
  <c r="N3972" i="1" s="1"/>
  <c r="P3972" i="1" s="1"/>
  <c r="Q3972" i="1" s="1"/>
  <c r="L3974" i="1"/>
  <c r="N3974" i="1" s="1"/>
  <c r="P3974" i="1" s="1"/>
  <c r="Q3974" i="1" s="1"/>
  <c r="L3976" i="1"/>
  <c r="N3976" i="1" s="1"/>
  <c r="P3976" i="1" s="1"/>
  <c r="Q3976" i="1" s="1"/>
  <c r="L3978" i="1"/>
  <c r="N3978" i="1" s="1"/>
  <c r="P3978" i="1" s="1"/>
  <c r="Q3978" i="1" s="1"/>
  <c r="L3980" i="1"/>
  <c r="N3980" i="1" s="1"/>
  <c r="P3980" i="1" s="1"/>
  <c r="Q3980" i="1" s="1"/>
  <c r="L3982" i="1"/>
  <c r="N3982" i="1" s="1"/>
  <c r="P3982" i="1" s="1"/>
  <c r="Q3982" i="1" s="1"/>
  <c r="L3984" i="1"/>
  <c r="N3984" i="1" s="1"/>
  <c r="P3984" i="1" s="1"/>
  <c r="Q3984" i="1" s="1"/>
  <c r="L3986" i="1"/>
  <c r="N3986" i="1" s="1"/>
  <c r="P3986" i="1" s="1"/>
  <c r="Q3986" i="1" s="1"/>
  <c r="L3988" i="1"/>
  <c r="N3988" i="1" s="1"/>
  <c r="P3988" i="1" s="1"/>
  <c r="Q3988" i="1" s="1"/>
  <c r="L3990" i="1"/>
  <c r="N3990" i="1" s="1"/>
  <c r="P3990" i="1" s="1"/>
  <c r="Q3990" i="1" s="1"/>
  <c r="L3992" i="1"/>
  <c r="N3992" i="1" s="1"/>
  <c r="P3992" i="1" s="1"/>
  <c r="Q3992" i="1" s="1"/>
  <c r="L3994" i="1"/>
  <c r="N3994" i="1" s="1"/>
  <c r="P3994" i="1" s="1"/>
  <c r="Q3994" i="1" s="1"/>
  <c r="L3996" i="1"/>
  <c r="N3996" i="1" s="1"/>
  <c r="P3996" i="1" s="1"/>
  <c r="Q3996" i="1" s="1"/>
  <c r="L3998" i="1"/>
  <c r="N3998" i="1" s="1"/>
  <c r="P3998" i="1" s="1"/>
  <c r="Q3998" i="1" s="1"/>
  <c r="L4000" i="1"/>
  <c r="N4000" i="1" s="1"/>
  <c r="P4000" i="1" s="1"/>
  <c r="Q4000" i="1" s="1"/>
  <c r="L4002" i="1"/>
  <c r="N4002" i="1" s="1"/>
  <c r="P4002" i="1" s="1"/>
  <c r="Q4002" i="1" s="1"/>
  <c r="L4004" i="1"/>
  <c r="N4004" i="1" s="1"/>
  <c r="P4004" i="1" s="1"/>
  <c r="Q4004" i="1" s="1"/>
  <c r="L4006" i="1"/>
  <c r="N4006" i="1" s="1"/>
  <c r="P4006" i="1" s="1"/>
  <c r="Q4006" i="1" s="1"/>
  <c r="L4008" i="1"/>
  <c r="N4008" i="1" s="1"/>
  <c r="P4008" i="1" s="1"/>
  <c r="Q4008" i="1" s="1"/>
  <c r="L4010" i="1"/>
  <c r="N4010" i="1" s="1"/>
  <c r="P4010" i="1" s="1"/>
  <c r="Q4010" i="1" s="1"/>
  <c r="L4012" i="1"/>
  <c r="N4012" i="1" s="1"/>
  <c r="P4012" i="1" s="1"/>
  <c r="Q4012" i="1" s="1"/>
  <c r="L4014" i="1"/>
  <c r="N4014" i="1" s="1"/>
  <c r="P4014" i="1" s="1"/>
  <c r="Q4014" i="1" s="1"/>
  <c r="L4016" i="1"/>
  <c r="N4016" i="1" s="1"/>
  <c r="P4016" i="1" s="1"/>
  <c r="Q4016" i="1" s="1"/>
  <c r="L4018" i="1"/>
  <c r="N4018" i="1" s="1"/>
  <c r="P4018" i="1" s="1"/>
  <c r="Q4018" i="1" s="1"/>
  <c r="L4020" i="1"/>
  <c r="N4020" i="1" s="1"/>
  <c r="P4020" i="1" s="1"/>
  <c r="Q4020" i="1" s="1"/>
  <c r="L4022" i="1"/>
  <c r="N4022" i="1" s="1"/>
  <c r="P4022" i="1" s="1"/>
  <c r="Q4022" i="1" s="1"/>
  <c r="L4024" i="1"/>
  <c r="N4024" i="1" s="1"/>
  <c r="P4024" i="1" s="1"/>
  <c r="Q4024" i="1" s="1"/>
  <c r="L4026" i="1"/>
  <c r="N4026" i="1" s="1"/>
  <c r="P4026" i="1" s="1"/>
  <c r="Q4026" i="1" s="1"/>
  <c r="L4028" i="1"/>
  <c r="N4028" i="1" s="1"/>
  <c r="P4028" i="1" s="1"/>
  <c r="Q4028" i="1" s="1"/>
  <c r="L4030" i="1"/>
  <c r="N4030" i="1" s="1"/>
  <c r="P4030" i="1" s="1"/>
  <c r="Q4030" i="1" s="1"/>
  <c r="L4032" i="1"/>
  <c r="N4032" i="1" s="1"/>
  <c r="P4032" i="1" s="1"/>
  <c r="Q4032" i="1" s="1"/>
  <c r="L4034" i="1"/>
  <c r="N4034" i="1" s="1"/>
  <c r="P4034" i="1" s="1"/>
  <c r="Q4034" i="1" s="1"/>
  <c r="L4036" i="1"/>
  <c r="N4036" i="1" s="1"/>
  <c r="P4036" i="1" s="1"/>
  <c r="Q4036" i="1" s="1"/>
  <c r="L4038" i="1"/>
  <c r="N4038" i="1" s="1"/>
  <c r="P4038" i="1" s="1"/>
  <c r="Q4038" i="1" s="1"/>
  <c r="L4040" i="1"/>
  <c r="N4040" i="1" s="1"/>
  <c r="P4040" i="1" s="1"/>
  <c r="Q4040" i="1" s="1"/>
  <c r="L4042" i="1"/>
  <c r="N4042" i="1" s="1"/>
  <c r="P4042" i="1" s="1"/>
  <c r="Q4042" i="1" s="1"/>
  <c r="L4044" i="1"/>
  <c r="N4044" i="1" s="1"/>
  <c r="P4044" i="1" s="1"/>
  <c r="Q4044" i="1" s="1"/>
  <c r="L4046" i="1"/>
  <c r="N4046" i="1" s="1"/>
  <c r="P4046" i="1" s="1"/>
  <c r="Q4046" i="1" s="1"/>
  <c r="L4048" i="1"/>
  <c r="N4048" i="1" s="1"/>
  <c r="P4048" i="1" s="1"/>
  <c r="Q4048" i="1" s="1"/>
  <c r="L4050" i="1"/>
  <c r="N4050" i="1" s="1"/>
  <c r="P4050" i="1" s="1"/>
  <c r="Q4050" i="1" s="1"/>
  <c r="L4052" i="1"/>
  <c r="N4052" i="1" s="1"/>
  <c r="P4052" i="1" s="1"/>
  <c r="Q4052" i="1" s="1"/>
  <c r="L4054" i="1"/>
  <c r="N4054" i="1" s="1"/>
  <c r="P4054" i="1" s="1"/>
  <c r="Q4054" i="1" s="1"/>
  <c r="L4056" i="1"/>
  <c r="N4056" i="1" s="1"/>
  <c r="P4056" i="1" s="1"/>
  <c r="Q4056" i="1" s="1"/>
  <c r="L4058" i="1"/>
  <c r="N4058" i="1" s="1"/>
  <c r="P4058" i="1" s="1"/>
  <c r="Q4058" i="1" s="1"/>
  <c r="L4060" i="1"/>
  <c r="N4060" i="1" s="1"/>
  <c r="P4060" i="1" s="1"/>
  <c r="Q4060" i="1" s="1"/>
  <c r="L4062" i="1"/>
  <c r="N4062" i="1" s="1"/>
  <c r="P4062" i="1" s="1"/>
  <c r="Q4062" i="1" s="1"/>
  <c r="L4064" i="1"/>
  <c r="N4064" i="1" s="1"/>
  <c r="P4064" i="1" s="1"/>
  <c r="Q4064" i="1" s="1"/>
  <c r="L4066" i="1"/>
  <c r="N4066" i="1" s="1"/>
  <c r="P4066" i="1" s="1"/>
  <c r="Q4066" i="1" s="1"/>
  <c r="L4068" i="1"/>
  <c r="N4068" i="1" s="1"/>
  <c r="P4068" i="1" s="1"/>
  <c r="Q4068" i="1" s="1"/>
  <c r="L4070" i="1"/>
  <c r="N4070" i="1" s="1"/>
  <c r="P4070" i="1" s="1"/>
  <c r="Q4070" i="1" s="1"/>
  <c r="L4072" i="1"/>
  <c r="N4072" i="1" s="1"/>
  <c r="P4072" i="1" s="1"/>
  <c r="Q4072" i="1" s="1"/>
  <c r="L4074" i="1"/>
  <c r="N4074" i="1" s="1"/>
  <c r="P4074" i="1" s="1"/>
  <c r="Q4074" i="1" s="1"/>
  <c r="L4076" i="1"/>
  <c r="N4076" i="1" s="1"/>
  <c r="P4076" i="1" s="1"/>
  <c r="Q4076" i="1" s="1"/>
  <c r="L4078" i="1"/>
  <c r="N4078" i="1" s="1"/>
  <c r="P4078" i="1" s="1"/>
  <c r="Q4078" i="1" s="1"/>
  <c r="L4080" i="1"/>
  <c r="N4080" i="1" s="1"/>
  <c r="P4080" i="1" s="1"/>
  <c r="Q4080" i="1" s="1"/>
  <c r="L4082" i="1"/>
  <c r="N4082" i="1" s="1"/>
  <c r="P4082" i="1" s="1"/>
  <c r="Q4082" i="1" s="1"/>
  <c r="L4084" i="1"/>
  <c r="N4084" i="1" s="1"/>
  <c r="P4084" i="1" s="1"/>
  <c r="Q4084" i="1" s="1"/>
  <c r="L4086" i="1"/>
  <c r="N4086" i="1" s="1"/>
  <c r="P4086" i="1" s="1"/>
  <c r="Q4086" i="1" s="1"/>
  <c r="L4088" i="1"/>
  <c r="N4088" i="1" s="1"/>
  <c r="P4088" i="1" s="1"/>
  <c r="Q4088" i="1" s="1"/>
  <c r="L4090" i="1"/>
  <c r="N4090" i="1" s="1"/>
  <c r="P4090" i="1" s="1"/>
  <c r="Q4090" i="1" s="1"/>
  <c r="L4092" i="1"/>
  <c r="N4092" i="1" s="1"/>
  <c r="P4092" i="1" s="1"/>
  <c r="Q4092" i="1" s="1"/>
  <c r="L4094" i="1"/>
  <c r="N4094" i="1" s="1"/>
  <c r="P4094" i="1" s="1"/>
  <c r="Q4094" i="1" s="1"/>
  <c r="L4096" i="1"/>
  <c r="N4096" i="1" s="1"/>
  <c r="P4096" i="1" s="1"/>
  <c r="Q4096" i="1" s="1"/>
  <c r="L4098" i="1"/>
  <c r="N4098" i="1" s="1"/>
  <c r="P4098" i="1" s="1"/>
  <c r="Q4098" i="1" s="1"/>
  <c r="L4100" i="1"/>
  <c r="N4100" i="1" s="1"/>
  <c r="P4100" i="1" s="1"/>
  <c r="Q4100" i="1" s="1"/>
  <c r="L4102" i="1"/>
  <c r="N4102" i="1" s="1"/>
  <c r="P4102" i="1" s="1"/>
  <c r="Q4102" i="1" s="1"/>
  <c r="L4104" i="1"/>
  <c r="N4104" i="1" s="1"/>
  <c r="P4104" i="1" s="1"/>
  <c r="Q4104" i="1" s="1"/>
  <c r="L4106" i="1"/>
  <c r="N4106" i="1" s="1"/>
  <c r="P4106" i="1" s="1"/>
  <c r="Q4106" i="1" s="1"/>
  <c r="L4108" i="1"/>
  <c r="N4108" i="1" s="1"/>
  <c r="P4108" i="1" s="1"/>
  <c r="Q4108" i="1" s="1"/>
  <c r="L4110" i="1"/>
  <c r="N4110" i="1" s="1"/>
  <c r="P4110" i="1" s="1"/>
  <c r="Q4110" i="1" s="1"/>
  <c r="L4112" i="1"/>
  <c r="N4112" i="1" s="1"/>
  <c r="P4112" i="1" s="1"/>
  <c r="Q4112" i="1" s="1"/>
  <c r="L4114" i="1"/>
  <c r="N4114" i="1" s="1"/>
  <c r="P4114" i="1" s="1"/>
  <c r="Q4114" i="1" s="1"/>
  <c r="L4116" i="1"/>
  <c r="N4116" i="1" s="1"/>
  <c r="P4116" i="1" s="1"/>
  <c r="Q4116" i="1" s="1"/>
  <c r="L4118" i="1"/>
  <c r="N4118" i="1" s="1"/>
  <c r="P4118" i="1" s="1"/>
  <c r="Q4118" i="1" s="1"/>
  <c r="L4120" i="1"/>
  <c r="N4120" i="1" s="1"/>
  <c r="P4120" i="1" s="1"/>
  <c r="Q4120" i="1" s="1"/>
  <c r="L4122" i="1"/>
  <c r="N4122" i="1" s="1"/>
  <c r="P4122" i="1" s="1"/>
  <c r="Q4122" i="1" s="1"/>
  <c r="L4124" i="1"/>
  <c r="N4124" i="1" s="1"/>
  <c r="P4124" i="1" s="1"/>
  <c r="Q4124" i="1" s="1"/>
  <c r="L4126" i="1"/>
  <c r="N4126" i="1" s="1"/>
  <c r="P4126" i="1" s="1"/>
  <c r="Q4126" i="1" s="1"/>
  <c r="L4128" i="1"/>
  <c r="N4128" i="1" s="1"/>
  <c r="P4128" i="1" s="1"/>
  <c r="Q4128" i="1" s="1"/>
  <c r="L4130" i="1"/>
  <c r="N4130" i="1" s="1"/>
  <c r="P4130" i="1" s="1"/>
  <c r="Q4130" i="1" s="1"/>
  <c r="L4132" i="1"/>
  <c r="N4132" i="1" s="1"/>
  <c r="P4132" i="1" s="1"/>
  <c r="Q4132" i="1" s="1"/>
  <c r="L4134" i="1"/>
  <c r="N4134" i="1" s="1"/>
  <c r="P4134" i="1" s="1"/>
  <c r="Q4134" i="1" s="1"/>
  <c r="L4136" i="1"/>
  <c r="N4136" i="1" s="1"/>
  <c r="P4136" i="1" s="1"/>
  <c r="Q4136" i="1" s="1"/>
  <c r="L4138" i="1"/>
  <c r="N4138" i="1" s="1"/>
  <c r="P4138" i="1" s="1"/>
  <c r="Q4138" i="1" s="1"/>
  <c r="L4140" i="1"/>
  <c r="N4140" i="1" s="1"/>
  <c r="P4140" i="1" s="1"/>
  <c r="Q4140" i="1" s="1"/>
  <c r="L4142" i="1"/>
  <c r="N4142" i="1" s="1"/>
  <c r="P4142" i="1" s="1"/>
  <c r="Q4142" i="1" s="1"/>
  <c r="L4144" i="1"/>
  <c r="N4144" i="1" s="1"/>
  <c r="P4144" i="1" s="1"/>
  <c r="Q4144" i="1" s="1"/>
  <c r="L4146" i="1"/>
  <c r="N4146" i="1" s="1"/>
  <c r="P4146" i="1" s="1"/>
  <c r="Q4146" i="1" s="1"/>
  <c r="L4148" i="1"/>
  <c r="N4148" i="1" s="1"/>
  <c r="P4148" i="1" s="1"/>
  <c r="Q4148" i="1" s="1"/>
  <c r="L4150" i="1"/>
  <c r="N4150" i="1" s="1"/>
  <c r="P4150" i="1" s="1"/>
  <c r="Q4150" i="1" s="1"/>
  <c r="L4152" i="1"/>
  <c r="N4152" i="1" s="1"/>
  <c r="P4152" i="1" s="1"/>
  <c r="Q4152" i="1" s="1"/>
  <c r="L4154" i="1"/>
  <c r="N4154" i="1" s="1"/>
  <c r="P4154" i="1" s="1"/>
  <c r="Q4154" i="1" s="1"/>
  <c r="L4156" i="1"/>
  <c r="N4156" i="1" s="1"/>
  <c r="P4156" i="1" s="1"/>
  <c r="Q4156" i="1" s="1"/>
  <c r="L4158" i="1"/>
  <c r="N4158" i="1" s="1"/>
  <c r="P4158" i="1" s="1"/>
  <c r="Q4158" i="1" s="1"/>
  <c r="L4160" i="1"/>
  <c r="N4160" i="1" s="1"/>
  <c r="P4160" i="1" s="1"/>
  <c r="Q4160" i="1" s="1"/>
  <c r="L4162" i="1"/>
  <c r="N4162" i="1" s="1"/>
  <c r="P4162" i="1" s="1"/>
  <c r="Q4162" i="1" s="1"/>
  <c r="L4164" i="1"/>
  <c r="N4164" i="1" s="1"/>
  <c r="P4164" i="1" s="1"/>
  <c r="Q4164" i="1" s="1"/>
  <c r="L4166" i="1"/>
  <c r="N4166" i="1" s="1"/>
  <c r="P4166" i="1" s="1"/>
  <c r="Q4166" i="1" s="1"/>
  <c r="L4168" i="1"/>
  <c r="N4168" i="1" s="1"/>
  <c r="P4168" i="1" s="1"/>
  <c r="Q4168" i="1" s="1"/>
  <c r="L4170" i="1"/>
  <c r="N4170" i="1" s="1"/>
  <c r="P4170" i="1" s="1"/>
  <c r="Q4170" i="1" s="1"/>
  <c r="L4172" i="1"/>
  <c r="N4172" i="1" s="1"/>
  <c r="P4172" i="1" s="1"/>
  <c r="Q4172" i="1" s="1"/>
  <c r="L4174" i="1"/>
  <c r="N4174" i="1" s="1"/>
  <c r="P4174" i="1" s="1"/>
  <c r="Q4174" i="1" s="1"/>
  <c r="L4176" i="1"/>
  <c r="N4176" i="1" s="1"/>
  <c r="P4176" i="1" s="1"/>
  <c r="Q4176" i="1" s="1"/>
  <c r="L4178" i="1"/>
  <c r="N4178" i="1" s="1"/>
  <c r="P4178" i="1" s="1"/>
  <c r="Q4178" i="1" s="1"/>
  <c r="L4180" i="1"/>
  <c r="N4180" i="1" s="1"/>
  <c r="P4180" i="1" s="1"/>
  <c r="Q4180" i="1" s="1"/>
  <c r="L4182" i="1"/>
  <c r="N4182" i="1" s="1"/>
  <c r="P4182" i="1" s="1"/>
  <c r="Q4182" i="1" s="1"/>
  <c r="L4184" i="1"/>
  <c r="N4184" i="1" s="1"/>
  <c r="P4184" i="1" s="1"/>
  <c r="Q4184" i="1" s="1"/>
  <c r="L4186" i="1"/>
  <c r="N4186" i="1" s="1"/>
  <c r="P4186" i="1" s="1"/>
  <c r="Q4186" i="1" s="1"/>
  <c r="L4188" i="1"/>
  <c r="N4188" i="1" s="1"/>
  <c r="P4188" i="1" s="1"/>
  <c r="Q4188" i="1" s="1"/>
  <c r="L4190" i="1"/>
  <c r="N4190" i="1" s="1"/>
  <c r="P4190" i="1" s="1"/>
  <c r="Q4190" i="1" s="1"/>
  <c r="L4192" i="1"/>
  <c r="N4192" i="1" s="1"/>
  <c r="P4192" i="1" s="1"/>
  <c r="Q4192" i="1" s="1"/>
  <c r="L4194" i="1"/>
  <c r="N4194" i="1" s="1"/>
  <c r="P4194" i="1" s="1"/>
  <c r="Q4194" i="1" s="1"/>
  <c r="L4196" i="1"/>
  <c r="N4196" i="1" s="1"/>
  <c r="P4196" i="1" s="1"/>
  <c r="Q4196" i="1" s="1"/>
  <c r="L4198" i="1"/>
  <c r="N4198" i="1" s="1"/>
  <c r="P4198" i="1" s="1"/>
  <c r="Q4198" i="1" s="1"/>
  <c r="L4200" i="1"/>
  <c r="N4200" i="1" s="1"/>
  <c r="P4200" i="1" s="1"/>
  <c r="Q4200" i="1" s="1"/>
  <c r="L4202" i="1"/>
  <c r="N4202" i="1" s="1"/>
  <c r="P4202" i="1" s="1"/>
  <c r="Q4202" i="1" s="1"/>
  <c r="L4204" i="1"/>
  <c r="N4204" i="1" s="1"/>
  <c r="P4204" i="1" s="1"/>
  <c r="Q4204" i="1" s="1"/>
  <c r="L4206" i="1"/>
  <c r="N4206" i="1" s="1"/>
  <c r="P4206" i="1" s="1"/>
  <c r="Q4206" i="1" s="1"/>
  <c r="L4208" i="1"/>
  <c r="N4208" i="1" s="1"/>
  <c r="P4208" i="1" s="1"/>
  <c r="Q4208" i="1" s="1"/>
  <c r="L4210" i="1"/>
  <c r="N4210" i="1" s="1"/>
  <c r="P4210" i="1" s="1"/>
  <c r="Q4210" i="1" s="1"/>
  <c r="L4212" i="1"/>
  <c r="N4212" i="1" s="1"/>
  <c r="P4212" i="1" s="1"/>
  <c r="Q4212" i="1" s="1"/>
  <c r="L4214" i="1"/>
  <c r="N4214" i="1" s="1"/>
  <c r="P4214" i="1" s="1"/>
  <c r="Q4214" i="1" s="1"/>
  <c r="L4216" i="1"/>
  <c r="N4216" i="1" s="1"/>
  <c r="P4216" i="1" s="1"/>
  <c r="Q4216" i="1" s="1"/>
  <c r="L4218" i="1"/>
  <c r="N4218" i="1" s="1"/>
  <c r="P4218" i="1" s="1"/>
  <c r="Q4218" i="1" s="1"/>
  <c r="L4220" i="1"/>
  <c r="N4220" i="1" s="1"/>
  <c r="P4220" i="1" s="1"/>
  <c r="Q4220" i="1" s="1"/>
  <c r="L4222" i="1"/>
  <c r="N4222" i="1" s="1"/>
  <c r="P4222" i="1" s="1"/>
  <c r="Q4222" i="1" s="1"/>
  <c r="L4224" i="1"/>
  <c r="N4224" i="1" s="1"/>
  <c r="P4224" i="1" s="1"/>
  <c r="Q4224" i="1" s="1"/>
  <c r="L4226" i="1"/>
  <c r="N4226" i="1" s="1"/>
  <c r="P4226" i="1" s="1"/>
  <c r="Q4226" i="1" s="1"/>
  <c r="L4228" i="1"/>
  <c r="N4228" i="1" s="1"/>
  <c r="P4228" i="1" s="1"/>
  <c r="Q4228" i="1" s="1"/>
  <c r="L4230" i="1"/>
  <c r="N4230" i="1" s="1"/>
  <c r="P4230" i="1" s="1"/>
  <c r="Q4230" i="1" s="1"/>
  <c r="L4232" i="1"/>
  <c r="N4232" i="1" s="1"/>
  <c r="P4232" i="1" s="1"/>
  <c r="Q4232" i="1" s="1"/>
  <c r="L4234" i="1"/>
  <c r="N4234" i="1" s="1"/>
  <c r="P4234" i="1" s="1"/>
  <c r="Q4234" i="1" s="1"/>
  <c r="L4236" i="1"/>
  <c r="N4236" i="1" s="1"/>
  <c r="P4236" i="1" s="1"/>
  <c r="Q4236" i="1" s="1"/>
  <c r="L4238" i="1"/>
  <c r="N4238" i="1" s="1"/>
  <c r="P4238" i="1" s="1"/>
  <c r="Q4238" i="1" s="1"/>
  <c r="L4240" i="1"/>
  <c r="N4240" i="1" s="1"/>
  <c r="P4240" i="1" s="1"/>
  <c r="Q4240" i="1" s="1"/>
  <c r="L4242" i="1"/>
  <c r="N4242" i="1" s="1"/>
  <c r="P4242" i="1" s="1"/>
  <c r="Q4242" i="1" s="1"/>
  <c r="L4244" i="1"/>
  <c r="N4244" i="1" s="1"/>
  <c r="P4244" i="1" s="1"/>
  <c r="Q4244" i="1" s="1"/>
  <c r="L4246" i="1"/>
  <c r="N4246" i="1" s="1"/>
  <c r="P4246" i="1" s="1"/>
  <c r="Q4246" i="1" s="1"/>
  <c r="L4248" i="1"/>
  <c r="N4248" i="1" s="1"/>
  <c r="P4248" i="1" s="1"/>
  <c r="Q4248" i="1" s="1"/>
  <c r="L4250" i="1"/>
  <c r="N4250" i="1" s="1"/>
  <c r="P4250" i="1" s="1"/>
  <c r="Q4250" i="1" s="1"/>
  <c r="L4252" i="1"/>
  <c r="N4252" i="1" s="1"/>
  <c r="P4252" i="1" s="1"/>
  <c r="Q4252" i="1" s="1"/>
  <c r="L4254" i="1"/>
  <c r="N4254" i="1" s="1"/>
  <c r="P4254" i="1" s="1"/>
  <c r="Q4254" i="1" s="1"/>
  <c r="L4256" i="1"/>
  <c r="N4256" i="1" s="1"/>
  <c r="P4256" i="1" s="1"/>
  <c r="Q4256" i="1" s="1"/>
  <c r="L4258" i="1"/>
  <c r="N4258" i="1" s="1"/>
  <c r="P4258" i="1" s="1"/>
  <c r="Q4258" i="1" s="1"/>
  <c r="L4260" i="1"/>
  <c r="N4260" i="1" s="1"/>
  <c r="P4260" i="1" s="1"/>
  <c r="Q4260" i="1" s="1"/>
  <c r="L4262" i="1"/>
  <c r="N4262" i="1" s="1"/>
  <c r="P4262" i="1" s="1"/>
  <c r="Q4262" i="1" s="1"/>
  <c r="L4264" i="1"/>
  <c r="N4264" i="1" s="1"/>
  <c r="P4264" i="1" s="1"/>
  <c r="Q4264" i="1" s="1"/>
  <c r="L4266" i="1"/>
  <c r="N4266" i="1" s="1"/>
  <c r="P4266" i="1" s="1"/>
  <c r="Q4266" i="1" s="1"/>
  <c r="L4268" i="1"/>
  <c r="N4268" i="1" s="1"/>
  <c r="P4268" i="1" s="1"/>
  <c r="Q4268" i="1" s="1"/>
  <c r="L4270" i="1"/>
  <c r="N4270" i="1" s="1"/>
  <c r="P4270" i="1" s="1"/>
  <c r="Q4270" i="1" s="1"/>
  <c r="L4272" i="1"/>
  <c r="N4272" i="1" s="1"/>
  <c r="P4272" i="1" s="1"/>
  <c r="Q4272" i="1" s="1"/>
  <c r="L4274" i="1"/>
  <c r="N4274" i="1" s="1"/>
  <c r="P4274" i="1" s="1"/>
  <c r="Q4274" i="1" s="1"/>
  <c r="L4276" i="1"/>
  <c r="N4276" i="1" s="1"/>
  <c r="P4276" i="1" s="1"/>
  <c r="Q4276" i="1" s="1"/>
  <c r="L4278" i="1"/>
  <c r="N4278" i="1" s="1"/>
  <c r="P4278" i="1" s="1"/>
  <c r="Q4278" i="1" s="1"/>
  <c r="L4280" i="1"/>
  <c r="N4280" i="1" s="1"/>
  <c r="P4280" i="1" s="1"/>
  <c r="Q4280" i="1" s="1"/>
  <c r="L4282" i="1"/>
  <c r="N4282" i="1" s="1"/>
  <c r="P4282" i="1" s="1"/>
  <c r="Q4282" i="1" s="1"/>
  <c r="L4284" i="1"/>
  <c r="N4284" i="1" s="1"/>
  <c r="P4284" i="1" s="1"/>
  <c r="Q4284" i="1" s="1"/>
  <c r="L4286" i="1"/>
  <c r="N4286" i="1" s="1"/>
  <c r="P4286" i="1" s="1"/>
  <c r="Q4286" i="1" s="1"/>
  <c r="L4288" i="1"/>
  <c r="N4288" i="1" s="1"/>
  <c r="P4288" i="1" s="1"/>
  <c r="Q4288" i="1" s="1"/>
  <c r="L4290" i="1"/>
  <c r="N4290" i="1" s="1"/>
  <c r="P4290" i="1" s="1"/>
  <c r="Q4290" i="1" s="1"/>
  <c r="L4292" i="1"/>
  <c r="N4292" i="1" s="1"/>
  <c r="P4292" i="1" s="1"/>
  <c r="Q4292" i="1" s="1"/>
  <c r="L4294" i="1"/>
  <c r="N4294" i="1" s="1"/>
  <c r="P4294" i="1" s="1"/>
  <c r="Q4294" i="1" s="1"/>
  <c r="L4296" i="1"/>
  <c r="N4296" i="1" s="1"/>
  <c r="P4296" i="1" s="1"/>
  <c r="Q4296" i="1" s="1"/>
  <c r="L4298" i="1"/>
  <c r="N4298" i="1" s="1"/>
  <c r="P4298" i="1" s="1"/>
  <c r="Q4298" i="1" s="1"/>
  <c r="L4300" i="1"/>
  <c r="N4300" i="1" s="1"/>
  <c r="P4300" i="1" s="1"/>
  <c r="Q4300" i="1" s="1"/>
  <c r="L4302" i="1"/>
  <c r="N4302" i="1" s="1"/>
  <c r="P4302" i="1" s="1"/>
  <c r="Q4302" i="1" s="1"/>
  <c r="L4304" i="1"/>
  <c r="N4304" i="1" s="1"/>
  <c r="P4304" i="1" s="1"/>
  <c r="Q4304" i="1" s="1"/>
  <c r="L4306" i="1"/>
  <c r="N4306" i="1" s="1"/>
  <c r="P4306" i="1" s="1"/>
  <c r="Q4306" i="1" s="1"/>
  <c r="L4308" i="1"/>
  <c r="N4308" i="1" s="1"/>
  <c r="P4308" i="1" s="1"/>
  <c r="Q4308" i="1" s="1"/>
  <c r="L4310" i="1"/>
  <c r="N4310" i="1" s="1"/>
  <c r="P4310" i="1" s="1"/>
  <c r="Q4310" i="1" s="1"/>
  <c r="L4312" i="1"/>
  <c r="N4312" i="1" s="1"/>
  <c r="P4312" i="1" s="1"/>
  <c r="Q4312" i="1" s="1"/>
  <c r="L4314" i="1"/>
  <c r="N4314" i="1" s="1"/>
  <c r="P4314" i="1" s="1"/>
  <c r="Q4314" i="1" s="1"/>
  <c r="L4316" i="1"/>
  <c r="N4316" i="1" s="1"/>
  <c r="P4316" i="1" s="1"/>
  <c r="Q4316" i="1" s="1"/>
  <c r="L4318" i="1"/>
  <c r="N4318" i="1" s="1"/>
  <c r="P4318" i="1" s="1"/>
  <c r="Q4318" i="1" s="1"/>
  <c r="L4320" i="1"/>
  <c r="N4320" i="1" s="1"/>
  <c r="P4320" i="1" s="1"/>
  <c r="Q4320" i="1" s="1"/>
  <c r="L4322" i="1"/>
  <c r="N4322" i="1" s="1"/>
  <c r="P4322" i="1" s="1"/>
  <c r="Q4322" i="1" s="1"/>
  <c r="L4324" i="1"/>
  <c r="N4324" i="1" s="1"/>
  <c r="P4324" i="1" s="1"/>
  <c r="Q4324" i="1" s="1"/>
  <c r="L4326" i="1"/>
  <c r="N4326" i="1" s="1"/>
  <c r="P4326" i="1" s="1"/>
  <c r="Q4326" i="1" s="1"/>
  <c r="L4328" i="1"/>
  <c r="N4328" i="1" s="1"/>
  <c r="P4328" i="1" s="1"/>
  <c r="Q4328" i="1" s="1"/>
  <c r="L4330" i="1"/>
  <c r="N4330" i="1" s="1"/>
  <c r="P4330" i="1" s="1"/>
  <c r="Q4330" i="1" s="1"/>
  <c r="L4332" i="1"/>
  <c r="N4332" i="1" s="1"/>
  <c r="P4332" i="1" s="1"/>
  <c r="Q4332" i="1" s="1"/>
  <c r="L4334" i="1"/>
  <c r="N4334" i="1" s="1"/>
  <c r="P4334" i="1" s="1"/>
  <c r="Q4334" i="1" s="1"/>
  <c r="L4336" i="1"/>
  <c r="N4336" i="1" s="1"/>
  <c r="P4336" i="1" s="1"/>
  <c r="Q4336" i="1" s="1"/>
  <c r="L4338" i="1"/>
  <c r="N4338" i="1" s="1"/>
  <c r="P4338" i="1" s="1"/>
  <c r="Q4338" i="1" s="1"/>
  <c r="L4340" i="1"/>
  <c r="N4340" i="1" s="1"/>
  <c r="P4340" i="1" s="1"/>
  <c r="Q4340" i="1" s="1"/>
  <c r="L4342" i="1"/>
  <c r="N4342" i="1" s="1"/>
  <c r="P4342" i="1" s="1"/>
  <c r="Q4342" i="1" s="1"/>
  <c r="L4344" i="1"/>
  <c r="N4344" i="1" s="1"/>
  <c r="P4344" i="1" s="1"/>
  <c r="Q4344" i="1" s="1"/>
  <c r="L4346" i="1"/>
  <c r="N4346" i="1" s="1"/>
  <c r="P4346" i="1" s="1"/>
  <c r="Q4346" i="1" s="1"/>
  <c r="L4348" i="1"/>
  <c r="N4348" i="1" s="1"/>
  <c r="P4348" i="1" s="1"/>
  <c r="Q4348" i="1" s="1"/>
  <c r="L4350" i="1"/>
  <c r="N4350" i="1" s="1"/>
  <c r="P4350" i="1" s="1"/>
  <c r="Q4350" i="1" s="1"/>
  <c r="L4352" i="1"/>
  <c r="N4352" i="1" s="1"/>
  <c r="P4352" i="1" s="1"/>
  <c r="Q4352" i="1" s="1"/>
  <c r="L4354" i="1"/>
  <c r="N4354" i="1" s="1"/>
  <c r="P4354" i="1" s="1"/>
  <c r="Q4354" i="1" s="1"/>
  <c r="L4356" i="1"/>
  <c r="N4356" i="1" s="1"/>
  <c r="P4356" i="1" s="1"/>
  <c r="Q4356" i="1" s="1"/>
  <c r="L4358" i="1"/>
  <c r="N4358" i="1" s="1"/>
  <c r="P4358" i="1" s="1"/>
  <c r="Q4358" i="1" s="1"/>
  <c r="L4360" i="1"/>
  <c r="N4360" i="1" s="1"/>
  <c r="P4360" i="1" s="1"/>
  <c r="Q4360" i="1" s="1"/>
  <c r="L4362" i="1"/>
  <c r="N4362" i="1" s="1"/>
  <c r="P4362" i="1" s="1"/>
  <c r="Q4362" i="1" s="1"/>
  <c r="L4364" i="1"/>
  <c r="N4364" i="1" s="1"/>
  <c r="P4364" i="1" s="1"/>
  <c r="Q4364" i="1" s="1"/>
  <c r="L4366" i="1"/>
  <c r="N4366" i="1" s="1"/>
  <c r="P4366" i="1" s="1"/>
  <c r="Q4366" i="1" s="1"/>
  <c r="L4368" i="1"/>
  <c r="N4368" i="1" s="1"/>
  <c r="P4368" i="1" s="1"/>
  <c r="Q4368" i="1" s="1"/>
  <c r="L4370" i="1"/>
  <c r="N4370" i="1" s="1"/>
  <c r="P4370" i="1" s="1"/>
  <c r="Q4370" i="1" s="1"/>
  <c r="L4372" i="1"/>
  <c r="N4372" i="1" s="1"/>
  <c r="P4372" i="1" s="1"/>
  <c r="Q4372" i="1" s="1"/>
  <c r="L4374" i="1"/>
  <c r="N4374" i="1" s="1"/>
  <c r="P4374" i="1" s="1"/>
  <c r="Q4374" i="1" s="1"/>
  <c r="L4376" i="1"/>
  <c r="N4376" i="1" s="1"/>
  <c r="P4376" i="1" s="1"/>
  <c r="Q4376" i="1" s="1"/>
  <c r="L4378" i="1"/>
  <c r="N4378" i="1" s="1"/>
  <c r="P4378" i="1" s="1"/>
  <c r="Q4378" i="1" s="1"/>
  <c r="L4380" i="1"/>
  <c r="N4380" i="1" s="1"/>
  <c r="P4380" i="1" s="1"/>
  <c r="Q4380" i="1" s="1"/>
  <c r="L4382" i="1"/>
  <c r="N4382" i="1" s="1"/>
  <c r="P4382" i="1" s="1"/>
  <c r="Q4382" i="1" s="1"/>
  <c r="L4384" i="1"/>
  <c r="N4384" i="1" s="1"/>
  <c r="P4384" i="1" s="1"/>
  <c r="Q4384" i="1" s="1"/>
  <c r="L4386" i="1"/>
  <c r="N4386" i="1" s="1"/>
  <c r="P4386" i="1" s="1"/>
  <c r="Q4386" i="1" s="1"/>
  <c r="L4388" i="1"/>
  <c r="N4388" i="1" s="1"/>
  <c r="P4388" i="1" s="1"/>
  <c r="Q4388" i="1" s="1"/>
  <c r="L4390" i="1"/>
  <c r="N4390" i="1" s="1"/>
  <c r="P4390" i="1" s="1"/>
  <c r="Q4390" i="1" s="1"/>
  <c r="L4392" i="1"/>
  <c r="N4392" i="1" s="1"/>
  <c r="P4392" i="1" s="1"/>
  <c r="Q4392" i="1" s="1"/>
  <c r="L4394" i="1"/>
  <c r="N4394" i="1" s="1"/>
  <c r="P4394" i="1" s="1"/>
  <c r="Q4394" i="1" s="1"/>
  <c r="L4396" i="1"/>
  <c r="N4396" i="1" s="1"/>
  <c r="P4396" i="1" s="1"/>
  <c r="Q4396" i="1" s="1"/>
  <c r="L4398" i="1"/>
  <c r="N4398" i="1" s="1"/>
  <c r="P4398" i="1" s="1"/>
  <c r="Q4398" i="1" s="1"/>
  <c r="L4400" i="1"/>
  <c r="N4400" i="1" s="1"/>
  <c r="P4400" i="1" s="1"/>
  <c r="Q4400" i="1" s="1"/>
  <c r="L4402" i="1"/>
  <c r="N4402" i="1" s="1"/>
  <c r="P4402" i="1" s="1"/>
  <c r="Q4402" i="1" s="1"/>
  <c r="L4404" i="1"/>
  <c r="N4404" i="1" s="1"/>
  <c r="P4404" i="1" s="1"/>
  <c r="Q4404" i="1" s="1"/>
  <c r="L4406" i="1"/>
  <c r="N4406" i="1" s="1"/>
  <c r="P4406" i="1" s="1"/>
  <c r="Q4406" i="1" s="1"/>
  <c r="L4408" i="1"/>
  <c r="N4408" i="1" s="1"/>
  <c r="P4408" i="1" s="1"/>
  <c r="Q4408" i="1" s="1"/>
  <c r="L4410" i="1"/>
  <c r="N4410" i="1" s="1"/>
  <c r="P4410" i="1" s="1"/>
  <c r="Q4410" i="1" s="1"/>
  <c r="L4412" i="1"/>
  <c r="N4412" i="1" s="1"/>
  <c r="P4412" i="1" s="1"/>
  <c r="Q4412" i="1" s="1"/>
  <c r="L4414" i="1"/>
  <c r="N4414" i="1" s="1"/>
  <c r="P4414" i="1" s="1"/>
  <c r="Q4414" i="1" s="1"/>
  <c r="L4416" i="1"/>
  <c r="N4416" i="1" s="1"/>
  <c r="P4416" i="1" s="1"/>
  <c r="Q4416" i="1" s="1"/>
  <c r="L4418" i="1"/>
  <c r="N4418" i="1" s="1"/>
  <c r="P4418" i="1" s="1"/>
  <c r="Q4418" i="1" s="1"/>
  <c r="L4420" i="1"/>
  <c r="N4420" i="1" s="1"/>
  <c r="P4420" i="1" s="1"/>
  <c r="Q4420" i="1" s="1"/>
  <c r="L4422" i="1"/>
  <c r="N4422" i="1" s="1"/>
  <c r="P4422" i="1" s="1"/>
  <c r="Q4422" i="1" s="1"/>
  <c r="L4424" i="1"/>
  <c r="N4424" i="1" s="1"/>
  <c r="P4424" i="1" s="1"/>
  <c r="Q4424" i="1" s="1"/>
  <c r="L4426" i="1"/>
  <c r="N4426" i="1" s="1"/>
  <c r="P4426" i="1" s="1"/>
  <c r="Q4426" i="1" s="1"/>
  <c r="L4428" i="1"/>
  <c r="N4428" i="1" s="1"/>
  <c r="P4428" i="1" s="1"/>
  <c r="Q4428" i="1" s="1"/>
  <c r="L4430" i="1"/>
  <c r="N4430" i="1" s="1"/>
  <c r="P4430" i="1" s="1"/>
  <c r="Q4430" i="1" s="1"/>
  <c r="L4432" i="1"/>
  <c r="N4432" i="1" s="1"/>
  <c r="P4432" i="1" s="1"/>
  <c r="Q4432" i="1" s="1"/>
  <c r="L4434" i="1"/>
  <c r="N4434" i="1" s="1"/>
  <c r="P4434" i="1" s="1"/>
  <c r="Q4434" i="1" s="1"/>
  <c r="L4436" i="1"/>
  <c r="N4436" i="1" s="1"/>
  <c r="P4436" i="1" s="1"/>
  <c r="Q4436" i="1" s="1"/>
  <c r="L4438" i="1"/>
  <c r="N4438" i="1" s="1"/>
  <c r="P4438" i="1" s="1"/>
  <c r="Q4438" i="1" s="1"/>
  <c r="L4440" i="1"/>
  <c r="N4440" i="1" s="1"/>
  <c r="P4440" i="1" s="1"/>
  <c r="Q4440" i="1" s="1"/>
  <c r="L4442" i="1"/>
  <c r="N4442" i="1" s="1"/>
  <c r="P4442" i="1" s="1"/>
  <c r="Q4442" i="1" s="1"/>
  <c r="L4444" i="1"/>
  <c r="N4444" i="1" s="1"/>
  <c r="P4444" i="1" s="1"/>
  <c r="Q4444" i="1" s="1"/>
  <c r="L4446" i="1"/>
  <c r="N4446" i="1" s="1"/>
  <c r="P4446" i="1" s="1"/>
  <c r="Q4446" i="1" s="1"/>
  <c r="L4448" i="1"/>
  <c r="N4448" i="1" s="1"/>
  <c r="P4448" i="1" s="1"/>
  <c r="Q4448" i="1" s="1"/>
  <c r="L4450" i="1"/>
  <c r="N4450" i="1" s="1"/>
  <c r="P4450" i="1" s="1"/>
  <c r="Q4450" i="1" s="1"/>
  <c r="L4452" i="1"/>
  <c r="N4452" i="1" s="1"/>
  <c r="P4452" i="1" s="1"/>
  <c r="Q4452" i="1" s="1"/>
  <c r="L4454" i="1"/>
  <c r="N4454" i="1" s="1"/>
  <c r="P4454" i="1" s="1"/>
  <c r="Q4454" i="1" s="1"/>
  <c r="L4456" i="1"/>
  <c r="N4456" i="1" s="1"/>
  <c r="P4456" i="1" s="1"/>
  <c r="Q4456" i="1" s="1"/>
  <c r="L4458" i="1"/>
  <c r="N4458" i="1" s="1"/>
  <c r="P4458" i="1" s="1"/>
  <c r="Q4458" i="1" s="1"/>
  <c r="L4460" i="1"/>
  <c r="N4460" i="1" s="1"/>
  <c r="P4460" i="1" s="1"/>
  <c r="Q4460" i="1" s="1"/>
  <c r="L4462" i="1"/>
  <c r="N4462" i="1" s="1"/>
  <c r="P4462" i="1" s="1"/>
  <c r="Q4462" i="1" s="1"/>
  <c r="L4464" i="1"/>
  <c r="N4464" i="1" s="1"/>
  <c r="P4464" i="1" s="1"/>
  <c r="Q4464" i="1" s="1"/>
  <c r="L4466" i="1"/>
  <c r="N4466" i="1" s="1"/>
  <c r="P4466" i="1" s="1"/>
  <c r="Q4466" i="1" s="1"/>
  <c r="L4468" i="1"/>
  <c r="N4468" i="1" s="1"/>
  <c r="P4468" i="1" s="1"/>
  <c r="Q4468" i="1" s="1"/>
  <c r="L4470" i="1"/>
  <c r="N4470" i="1" s="1"/>
  <c r="P4470" i="1" s="1"/>
  <c r="Q4470" i="1" s="1"/>
  <c r="L4472" i="1"/>
  <c r="N4472" i="1" s="1"/>
  <c r="P4472" i="1" s="1"/>
  <c r="Q4472" i="1" s="1"/>
  <c r="L4474" i="1"/>
  <c r="N4474" i="1" s="1"/>
  <c r="P4474" i="1" s="1"/>
  <c r="Q4474" i="1" s="1"/>
  <c r="L4476" i="1"/>
  <c r="N4476" i="1" s="1"/>
  <c r="P4476" i="1" s="1"/>
  <c r="Q4476" i="1" s="1"/>
  <c r="L4478" i="1"/>
  <c r="N4478" i="1" s="1"/>
  <c r="P4478" i="1" s="1"/>
  <c r="Q4478" i="1" s="1"/>
  <c r="L4480" i="1"/>
  <c r="N4480" i="1" s="1"/>
  <c r="P4480" i="1" s="1"/>
  <c r="Q4480" i="1" s="1"/>
  <c r="L4482" i="1"/>
  <c r="N4482" i="1" s="1"/>
  <c r="P4482" i="1" s="1"/>
  <c r="Q4482" i="1" s="1"/>
  <c r="L4484" i="1"/>
  <c r="N4484" i="1" s="1"/>
  <c r="P4484" i="1" s="1"/>
  <c r="Q4484" i="1" s="1"/>
  <c r="L4486" i="1"/>
  <c r="N4486" i="1" s="1"/>
  <c r="P4486" i="1" s="1"/>
  <c r="Q4486" i="1" s="1"/>
  <c r="L4488" i="1"/>
  <c r="N4488" i="1" s="1"/>
  <c r="P4488" i="1" s="1"/>
  <c r="Q4488" i="1" s="1"/>
  <c r="L4490" i="1"/>
  <c r="N4490" i="1" s="1"/>
  <c r="P4490" i="1" s="1"/>
  <c r="Q4490" i="1" s="1"/>
  <c r="L4492" i="1"/>
  <c r="N4492" i="1" s="1"/>
  <c r="P4492" i="1" s="1"/>
  <c r="Q4492" i="1" s="1"/>
  <c r="L4494" i="1"/>
  <c r="N4494" i="1" s="1"/>
  <c r="P4494" i="1" s="1"/>
  <c r="Q4494" i="1" s="1"/>
  <c r="L4496" i="1"/>
  <c r="N4496" i="1" s="1"/>
  <c r="P4496" i="1" s="1"/>
  <c r="Q4496" i="1" s="1"/>
  <c r="L4498" i="1"/>
  <c r="N4498" i="1" s="1"/>
  <c r="P4498" i="1" s="1"/>
  <c r="Q4498" i="1" s="1"/>
  <c r="L4500" i="1"/>
  <c r="N4500" i="1" s="1"/>
  <c r="P4500" i="1" s="1"/>
  <c r="Q4500" i="1" s="1"/>
  <c r="L4502" i="1"/>
  <c r="N4502" i="1" s="1"/>
  <c r="P4502" i="1" s="1"/>
  <c r="Q4502" i="1" s="1"/>
  <c r="L4504" i="1"/>
  <c r="N4504" i="1" s="1"/>
  <c r="P4504" i="1" s="1"/>
  <c r="Q4504" i="1" s="1"/>
  <c r="L4506" i="1"/>
  <c r="N4506" i="1" s="1"/>
  <c r="P4506" i="1" s="1"/>
  <c r="Q4506" i="1" s="1"/>
  <c r="L4508" i="1"/>
  <c r="N4508" i="1" s="1"/>
  <c r="P4508" i="1" s="1"/>
  <c r="Q4508" i="1" s="1"/>
  <c r="L4510" i="1"/>
  <c r="N4510" i="1" s="1"/>
  <c r="P4510" i="1" s="1"/>
  <c r="Q4510" i="1" s="1"/>
  <c r="L4512" i="1"/>
  <c r="N4512" i="1" s="1"/>
  <c r="P4512" i="1" s="1"/>
  <c r="Q4512" i="1" s="1"/>
  <c r="L4514" i="1"/>
  <c r="N4514" i="1" s="1"/>
  <c r="P4514" i="1" s="1"/>
  <c r="Q4514" i="1" s="1"/>
  <c r="L4516" i="1"/>
  <c r="N4516" i="1" s="1"/>
  <c r="P4516" i="1" s="1"/>
  <c r="Q4516" i="1" s="1"/>
  <c r="L4518" i="1"/>
  <c r="N4518" i="1" s="1"/>
  <c r="P4518" i="1" s="1"/>
  <c r="Q4518" i="1" s="1"/>
  <c r="L4520" i="1"/>
  <c r="N4520" i="1" s="1"/>
  <c r="P4520" i="1" s="1"/>
  <c r="Q4520" i="1" s="1"/>
  <c r="L4522" i="1"/>
  <c r="N4522" i="1" s="1"/>
  <c r="P4522" i="1" s="1"/>
  <c r="Q4522" i="1" s="1"/>
  <c r="L4524" i="1"/>
  <c r="N4524" i="1" s="1"/>
  <c r="P4524" i="1" s="1"/>
  <c r="Q4524" i="1" s="1"/>
  <c r="L4526" i="1"/>
  <c r="N4526" i="1" s="1"/>
  <c r="P4526" i="1" s="1"/>
  <c r="Q4526" i="1" s="1"/>
  <c r="L4528" i="1"/>
  <c r="N4528" i="1" s="1"/>
  <c r="P4528" i="1" s="1"/>
  <c r="Q4528" i="1" s="1"/>
  <c r="L4530" i="1"/>
  <c r="N4530" i="1" s="1"/>
  <c r="P4530" i="1" s="1"/>
  <c r="Q4530" i="1" s="1"/>
  <c r="L4532" i="1"/>
  <c r="N4532" i="1" s="1"/>
  <c r="P4532" i="1" s="1"/>
  <c r="Q4532" i="1" s="1"/>
  <c r="L4534" i="1"/>
  <c r="N4534" i="1" s="1"/>
  <c r="P4534" i="1" s="1"/>
  <c r="Q4534" i="1" s="1"/>
  <c r="L4536" i="1"/>
  <c r="N4536" i="1" s="1"/>
  <c r="P4536" i="1" s="1"/>
  <c r="Q4536" i="1" s="1"/>
  <c r="L4538" i="1"/>
  <c r="N4538" i="1" s="1"/>
  <c r="P4538" i="1" s="1"/>
  <c r="Q4538" i="1" s="1"/>
  <c r="L4540" i="1"/>
  <c r="N4540" i="1" s="1"/>
  <c r="P4540" i="1" s="1"/>
  <c r="Q4540" i="1" s="1"/>
  <c r="L4542" i="1"/>
  <c r="N4542" i="1" s="1"/>
  <c r="P4542" i="1" s="1"/>
  <c r="Q4542" i="1" s="1"/>
  <c r="L4544" i="1"/>
  <c r="N4544" i="1" s="1"/>
  <c r="P4544" i="1" s="1"/>
  <c r="Q4544" i="1" s="1"/>
  <c r="L4546" i="1"/>
  <c r="N4546" i="1" s="1"/>
  <c r="P4546" i="1" s="1"/>
  <c r="Q4546" i="1" s="1"/>
  <c r="L4548" i="1"/>
  <c r="N4548" i="1" s="1"/>
  <c r="P4548" i="1" s="1"/>
  <c r="Q4548" i="1" s="1"/>
  <c r="L4550" i="1"/>
  <c r="N4550" i="1" s="1"/>
  <c r="P4550" i="1" s="1"/>
  <c r="Q4550" i="1" s="1"/>
  <c r="L4552" i="1"/>
  <c r="N4552" i="1" s="1"/>
  <c r="P4552" i="1" s="1"/>
  <c r="Q4552" i="1" s="1"/>
  <c r="L4554" i="1"/>
  <c r="N4554" i="1" s="1"/>
  <c r="P4554" i="1" s="1"/>
  <c r="Q4554" i="1" s="1"/>
  <c r="L4556" i="1"/>
  <c r="N4556" i="1" s="1"/>
  <c r="P4556" i="1" s="1"/>
  <c r="Q4556" i="1" s="1"/>
  <c r="L4558" i="1"/>
  <c r="N4558" i="1" s="1"/>
  <c r="P4558" i="1" s="1"/>
  <c r="Q4558" i="1" s="1"/>
  <c r="L4560" i="1"/>
  <c r="N4560" i="1" s="1"/>
  <c r="P4560" i="1" s="1"/>
  <c r="Q4560" i="1" s="1"/>
  <c r="L4562" i="1"/>
  <c r="N4562" i="1" s="1"/>
  <c r="P4562" i="1" s="1"/>
  <c r="Q4562" i="1" s="1"/>
  <c r="L4564" i="1"/>
  <c r="N4564" i="1" s="1"/>
  <c r="P4564" i="1" s="1"/>
  <c r="Q4564" i="1" s="1"/>
  <c r="L4566" i="1"/>
  <c r="N4566" i="1" s="1"/>
  <c r="P4566" i="1" s="1"/>
  <c r="Q4566" i="1" s="1"/>
  <c r="L4568" i="1"/>
  <c r="N4568" i="1" s="1"/>
  <c r="P4568" i="1" s="1"/>
  <c r="Q4568" i="1" s="1"/>
  <c r="L4570" i="1"/>
  <c r="N4570" i="1" s="1"/>
  <c r="P4570" i="1" s="1"/>
  <c r="Q4570" i="1" s="1"/>
  <c r="L4572" i="1"/>
  <c r="N4572" i="1" s="1"/>
  <c r="P4572" i="1" s="1"/>
  <c r="Q4572" i="1" s="1"/>
  <c r="L4574" i="1"/>
  <c r="N4574" i="1" s="1"/>
  <c r="P4574" i="1" s="1"/>
  <c r="Q4574" i="1" s="1"/>
  <c r="L4576" i="1"/>
  <c r="N4576" i="1" s="1"/>
  <c r="P4576" i="1" s="1"/>
  <c r="Q4576" i="1" s="1"/>
  <c r="L4578" i="1"/>
  <c r="N4578" i="1" s="1"/>
  <c r="P4578" i="1" s="1"/>
  <c r="Q4578" i="1" s="1"/>
  <c r="L4580" i="1"/>
  <c r="N4580" i="1" s="1"/>
  <c r="P4580" i="1" s="1"/>
  <c r="Q4580" i="1" s="1"/>
  <c r="L4582" i="1"/>
  <c r="N4582" i="1" s="1"/>
  <c r="P4582" i="1" s="1"/>
  <c r="Q4582" i="1" s="1"/>
  <c r="L4584" i="1"/>
  <c r="N4584" i="1" s="1"/>
  <c r="P4584" i="1" s="1"/>
  <c r="Q4584" i="1" s="1"/>
  <c r="L4586" i="1"/>
  <c r="N4586" i="1" s="1"/>
  <c r="P4586" i="1" s="1"/>
  <c r="Q4586" i="1" s="1"/>
  <c r="L4588" i="1"/>
  <c r="N4588" i="1" s="1"/>
  <c r="P4588" i="1" s="1"/>
  <c r="Q4588" i="1" s="1"/>
  <c r="L4590" i="1"/>
  <c r="N4590" i="1" s="1"/>
  <c r="P4590" i="1" s="1"/>
  <c r="Q4590" i="1" s="1"/>
  <c r="L4592" i="1"/>
  <c r="N4592" i="1" s="1"/>
  <c r="P4592" i="1" s="1"/>
  <c r="Q4592" i="1" s="1"/>
  <c r="L4594" i="1"/>
  <c r="N4594" i="1" s="1"/>
  <c r="P4594" i="1" s="1"/>
  <c r="Q4594" i="1" s="1"/>
  <c r="L4596" i="1"/>
  <c r="N4596" i="1" s="1"/>
  <c r="P4596" i="1" s="1"/>
  <c r="Q4596" i="1" s="1"/>
  <c r="L4598" i="1"/>
  <c r="N4598" i="1" s="1"/>
  <c r="P4598" i="1" s="1"/>
  <c r="Q4598" i="1" s="1"/>
  <c r="L4600" i="1"/>
  <c r="N4600" i="1" s="1"/>
  <c r="P4600" i="1" s="1"/>
  <c r="Q4600" i="1" s="1"/>
  <c r="L4602" i="1"/>
  <c r="N4602" i="1" s="1"/>
  <c r="P4602" i="1" s="1"/>
  <c r="Q4602" i="1" s="1"/>
  <c r="L4604" i="1"/>
  <c r="N4604" i="1" s="1"/>
  <c r="P4604" i="1" s="1"/>
  <c r="Q4604" i="1" s="1"/>
  <c r="L4606" i="1"/>
  <c r="N4606" i="1" s="1"/>
  <c r="P4606" i="1" s="1"/>
  <c r="Q4606" i="1" s="1"/>
  <c r="L4608" i="1"/>
  <c r="N4608" i="1" s="1"/>
  <c r="P4608" i="1" s="1"/>
  <c r="Q4608" i="1" s="1"/>
  <c r="L4610" i="1"/>
  <c r="N4610" i="1" s="1"/>
  <c r="P4610" i="1" s="1"/>
  <c r="Q4610" i="1" s="1"/>
  <c r="L4612" i="1"/>
  <c r="N4612" i="1" s="1"/>
  <c r="P4612" i="1" s="1"/>
  <c r="Q4612" i="1" s="1"/>
  <c r="L4614" i="1"/>
  <c r="N4614" i="1" s="1"/>
  <c r="P4614" i="1" s="1"/>
  <c r="Q4614" i="1" s="1"/>
  <c r="L4616" i="1"/>
  <c r="N4616" i="1" s="1"/>
  <c r="P4616" i="1" s="1"/>
  <c r="Q4616" i="1" s="1"/>
  <c r="L4618" i="1"/>
  <c r="N4618" i="1" s="1"/>
  <c r="P4618" i="1" s="1"/>
  <c r="Q4618" i="1" s="1"/>
  <c r="L4620" i="1"/>
  <c r="N4620" i="1" s="1"/>
  <c r="P4620" i="1" s="1"/>
  <c r="Q4620" i="1" s="1"/>
  <c r="L4622" i="1"/>
  <c r="N4622" i="1" s="1"/>
  <c r="P4622" i="1" s="1"/>
  <c r="Q4622" i="1" s="1"/>
  <c r="L4624" i="1"/>
  <c r="N4624" i="1" s="1"/>
  <c r="P4624" i="1" s="1"/>
  <c r="Q4624" i="1" s="1"/>
  <c r="L4626" i="1"/>
  <c r="N4626" i="1" s="1"/>
  <c r="P4626" i="1" s="1"/>
  <c r="Q4626" i="1" s="1"/>
  <c r="L4628" i="1"/>
  <c r="N4628" i="1" s="1"/>
  <c r="P4628" i="1" s="1"/>
  <c r="Q4628" i="1" s="1"/>
  <c r="L4630" i="1"/>
  <c r="N4630" i="1" s="1"/>
  <c r="P4630" i="1" s="1"/>
  <c r="Q4630" i="1" s="1"/>
  <c r="L4632" i="1"/>
  <c r="N4632" i="1" s="1"/>
  <c r="P4632" i="1" s="1"/>
  <c r="Q4632" i="1" s="1"/>
  <c r="L4634" i="1"/>
  <c r="N4634" i="1" s="1"/>
  <c r="P4634" i="1" s="1"/>
  <c r="Q4634" i="1" s="1"/>
  <c r="L4636" i="1"/>
  <c r="N4636" i="1" s="1"/>
  <c r="P4636" i="1" s="1"/>
  <c r="Q4636" i="1" s="1"/>
  <c r="L4638" i="1"/>
  <c r="N4638" i="1" s="1"/>
  <c r="P4638" i="1" s="1"/>
  <c r="Q4638" i="1" s="1"/>
  <c r="L4640" i="1"/>
  <c r="N4640" i="1" s="1"/>
  <c r="P4640" i="1" s="1"/>
  <c r="Q4640" i="1" s="1"/>
  <c r="L4642" i="1"/>
  <c r="N4642" i="1" s="1"/>
  <c r="P4642" i="1" s="1"/>
  <c r="Q4642" i="1" s="1"/>
  <c r="L4644" i="1"/>
  <c r="N4644" i="1" s="1"/>
  <c r="P4644" i="1" s="1"/>
  <c r="Q4644" i="1" s="1"/>
  <c r="L4646" i="1"/>
  <c r="N4646" i="1" s="1"/>
  <c r="P4646" i="1" s="1"/>
  <c r="Q4646" i="1" s="1"/>
  <c r="L4648" i="1"/>
  <c r="N4648" i="1" s="1"/>
  <c r="P4648" i="1" s="1"/>
  <c r="Q4648" i="1" s="1"/>
  <c r="L4650" i="1"/>
  <c r="N4650" i="1" s="1"/>
  <c r="P4650" i="1" s="1"/>
  <c r="Q4650" i="1" s="1"/>
  <c r="L4652" i="1"/>
  <c r="N4652" i="1" s="1"/>
  <c r="P4652" i="1" s="1"/>
  <c r="Q4652" i="1" s="1"/>
  <c r="L4654" i="1"/>
  <c r="N4654" i="1" s="1"/>
  <c r="P4654" i="1" s="1"/>
  <c r="Q4654" i="1" s="1"/>
  <c r="L4656" i="1"/>
  <c r="N4656" i="1" s="1"/>
  <c r="P4656" i="1" s="1"/>
  <c r="Q4656" i="1" s="1"/>
  <c r="L4658" i="1"/>
  <c r="N4658" i="1" s="1"/>
  <c r="P4658" i="1" s="1"/>
  <c r="Q4658" i="1" s="1"/>
  <c r="L4660" i="1"/>
  <c r="N4660" i="1" s="1"/>
  <c r="P4660" i="1" s="1"/>
  <c r="Q4660" i="1" s="1"/>
  <c r="L4662" i="1"/>
  <c r="N4662" i="1" s="1"/>
  <c r="P4662" i="1" s="1"/>
  <c r="Q4662" i="1" s="1"/>
  <c r="L4664" i="1"/>
  <c r="N4664" i="1" s="1"/>
  <c r="P4664" i="1" s="1"/>
  <c r="Q4664" i="1" s="1"/>
  <c r="L4666" i="1"/>
  <c r="N4666" i="1" s="1"/>
  <c r="P4666" i="1" s="1"/>
  <c r="Q4666" i="1" s="1"/>
  <c r="L4668" i="1"/>
  <c r="N4668" i="1" s="1"/>
  <c r="P4668" i="1" s="1"/>
  <c r="Q4668" i="1" s="1"/>
  <c r="L4670" i="1"/>
  <c r="N4670" i="1" s="1"/>
  <c r="P4670" i="1" s="1"/>
  <c r="Q4670" i="1" s="1"/>
  <c r="L4672" i="1"/>
  <c r="N4672" i="1" s="1"/>
  <c r="P4672" i="1" s="1"/>
  <c r="Q4672" i="1" s="1"/>
  <c r="L4674" i="1"/>
  <c r="N4674" i="1" s="1"/>
  <c r="P4674" i="1" s="1"/>
  <c r="Q4674" i="1" s="1"/>
  <c r="L4676" i="1"/>
  <c r="N4676" i="1" s="1"/>
  <c r="P4676" i="1" s="1"/>
  <c r="Q4676" i="1" s="1"/>
  <c r="L4678" i="1"/>
  <c r="N4678" i="1" s="1"/>
  <c r="P4678" i="1" s="1"/>
  <c r="Q4678" i="1" s="1"/>
  <c r="L4680" i="1"/>
  <c r="N4680" i="1" s="1"/>
  <c r="P4680" i="1" s="1"/>
  <c r="Q4680" i="1" s="1"/>
  <c r="L4682" i="1"/>
  <c r="N4682" i="1" s="1"/>
  <c r="P4682" i="1" s="1"/>
  <c r="Q4682" i="1" s="1"/>
  <c r="L4684" i="1"/>
  <c r="N4684" i="1" s="1"/>
  <c r="P4684" i="1" s="1"/>
  <c r="Q4684" i="1" s="1"/>
  <c r="L4686" i="1"/>
  <c r="N4686" i="1" s="1"/>
  <c r="P4686" i="1" s="1"/>
  <c r="Q4686" i="1" s="1"/>
  <c r="L4688" i="1"/>
  <c r="N4688" i="1" s="1"/>
  <c r="P4688" i="1" s="1"/>
  <c r="Q4688" i="1" s="1"/>
  <c r="L4690" i="1"/>
  <c r="N4690" i="1" s="1"/>
  <c r="P4690" i="1" s="1"/>
  <c r="Q4690" i="1" s="1"/>
  <c r="L4692" i="1"/>
  <c r="N4692" i="1" s="1"/>
  <c r="P4692" i="1" s="1"/>
  <c r="Q4692" i="1" s="1"/>
  <c r="L4694" i="1"/>
  <c r="N4694" i="1" s="1"/>
  <c r="P4694" i="1" s="1"/>
  <c r="Q4694" i="1" s="1"/>
  <c r="L4696" i="1"/>
  <c r="N4696" i="1" s="1"/>
  <c r="P4696" i="1" s="1"/>
  <c r="Q4696" i="1" s="1"/>
  <c r="L4698" i="1"/>
  <c r="N4698" i="1" s="1"/>
  <c r="P4698" i="1" s="1"/>
  <c r="Q4698" i="1" s="1"/>
  <c r="L4700" i="1"/>
  <c r="N4700" i="1" s="1"/>
  <c r="P4700" i="1" s="1"/>
  <c r="Q4700" i="1" s="1"/>
  <c r="L4702" i="1"/>
  <c r="N4702" i="1" s="1"/>
  <c r="P4702" i="1" s="1"/>
  <c r="Q4702" i="1" s="1"/>
  <c r="L4704" i="1"/>
  <c r="N4704" i="1" s="1"/>
  <c r="P4704" i="1" s="1"/>
  <c r="Q4704" i="1" s="1"/>
  <c r="L4706" i="1"/>
  <c r="N4706" i="1" s="1"/>
  <c r="P4706" i="1" s="1"/>
  <c r="Q4706" i="1" s="1"/>
  <c r="L4708" i="1"/>
  <c r="N4708" i="1" s="1"/>
  <c r="P4708" i="1" s="1"/>
  <c r="Q4708" i="1" s="1"/>
  <c r="L4710" i="1"/>
  <c r="N4710" i="1" s="1"/>
  <c r="P4710" i="1" s="1"/>
  <c r="Q4710" i="1" s="1"/>
  <c r="L4712" i="1"/>
  <c r="N4712" i="1" s="1"/>
  <c r="P4712" i="1" s="1"/>
  <c r="Q4712" i="1" s="1"/>
  <c r="L4714" i="1"/>
  <c r="N4714" i="1" s="1"/>
  <c r="P4714" i="1" s="1"/>
  <c r="Q4714" i="1" s="1"/>
  <c r="L4716" i="1"/>
  <c r="N4716" i="1" s="1"/>
  <c r="P4716" i="1" s="1"/>
  <c r="Q4716" i="1" s="1"/>
  <c r="L4718" i="1"/>
  <c r="N4718" i="1" s="1"/>
  <c r="P4718" i="1" s="1"/>
  <c r="Q4718" i="1" s="1"/>
  <c r="L4720" i="1"/>
  <c r="N4720" i="1" s="1"/>
  <c r="P4720" i="1" s="1"/>
  <c r="Q4720" i="1" s="1"/>
  <c r="L4722" i="1"/>
  <c r="N4722" i="1" s="1"/>
  <c r="P4722" i="1" s="1"/>
  <c r="Q4722" i="1" s="1"/>
  <c r="L4724" i="1"/>
  <c r="N4724" i="1" s="1"/>
  <c r="P4724" i="1" s="1"/>
  <c r="Q4724" i="1" s="1"/>
  <c r="L4726" i="1"/>
  <c r="N4726" i="1" s="1"/>
  <c r="P4726" i="1" s="1"/>
  <c r="Q4726" i="1" s="1"/>
  <c r="L4728" i="1"/>
  <c r="N4728" i="1" s="1"/>
  <c r="P4728" i="1" s="1"/>
  <c r="Q4728" i="1" s="1"/>
  <c r="L4730" i="1"/>
  <c r="N4730" i="1" s="1"/>
  <c r="P4730" i="1" s="1"/>
  <c r="Q4730" i="1" s="1"/>
  <c r="L4732" i="1"/>
  <c r="N4732" i="1" s="1"/>
  <c r="P4732" i="1" s="1"/>
  <c r="Q4732" i="1" s="1"/>
  <c r="L4734" i="1"/>
  <c r="N4734" i="1" s="1"/>
  <c r="P4734" i="1" s="1"/>
  <c r="Q4734" i="1" s="1"/>
  <c r="L4736" i="1"/>
  <c r="N4736" i="1" s="1"/>
  <c r="P4736" i="1" s="1"/>
  <c r="Q4736" i="1" s="1"/>
  <c r="L4738" i="1"/>
  <c r="N4738" i="1" s="1"/>
  <c r="P4738" i="1" s="1"/>
  <c r="Q4738" i="1" s="1"/>
  <c r="L4740" i="1"/>
  <c r="N4740" i="1" s="1"/>
  <c r="P4740" i="1" s="1"/>
  <c r="Q4740" i="1" s="1"/>
  <c r="L4742" i="1"/>
  <c r="N4742" i="1" s="1"/>
  <c r="P4742" i="1" s="1"/>
  <c r="Q4742" i="1" s="1"/>
  <c r="L4744" i="1"/>
  <c r="N4744" i="1" s="1"/>
  <c r="P4744" i="1" s="1"/>
  <c r="Q4744" i="1" s="1"/>
  <c r="L4746" i="1"/>
  <c r="N4746" i="1" s="1"/>
  <c r="P4746" i="1" s="1"/>
  <c r="Q4746" i="1" s="1"/>
  <c r="L4748" i="1"/>
  <c r="N4748" i="1" s="1"/>
  <c r="P4748" i="1" s="1"/>
  <c r="Q4748" i="1" s="1"/>
  <c r="L4750" i="1"/>
  <c r="N4750" i="1" s="1"/>
  <c r="P4750" i="1" s="1"/>
  <c r="Q4750" i="1" s="1"/>
  <c r="L4752" i="1"/>
  <c r="N4752" i="1" s="1"/>
  <c r="P4752" i="1" s="1"/>
  <c r="Q4752" i="1" s="1"/>
  <c r="L4754" i="1"/>
  <c r="N4754" i="1" s="1"/>
  <c r="P4754" i="1" s="1"/>
  <c r="Q4754" i="1" s="1"/>
  <c r="L4756" i="1"/>
  <c r="N4756" i="1" s="1"/>
  <c r="P4756" i="1" s="1"/>
  <c r="Q4756" i="1" s="1"/>
  <c r="L4758" i="1"/>
  <c r="N4758" i="1" s="1"/>
  <c r="P4758" i="1" s="1"/>
  <c r="Q4758" i="1" s="1"/>
  <c r="L4760" i="1"/>
  <c r="N4760" i="1" s="1"/>
  <c r="P4760" i="1" s="1"/>
  <c r="Q4760" i="1" s="1"/>
  <c r="L4762" i="1"/>
  <c r="N4762" i="1" s="1"/>
  <c r="P4762" i="1" s="1"/>
  <c r="Q4762" i="1" s="1"/>
  <c r="L4764" i="1"/>
  <c r="N4764" i="1" s="1"/>
  <c r="P4764" i="1" s="1"/>
  <c r="Q4764" i="1" s="1"/>
  <c r="L4766" i="1"/>
  <c r="N4766" i="1" s="1"/>
  <c r="P4766" i="1" s="1"/>
  <c r="Q4766" i="1" s="1"/>
  <c r="L4768" i="1"/>
  <c r="N4768" i="1" s="1"/>
  <c r="P4768" i="1" s="1"/>
  <c r="Q4768" i="1" s="1"/>
  <c r="L4770" i="1"/>
  <c r="N4770" i="1" s="1"/>
  <c r="P4770" i="1" s="1"/>
  <c r="Q4770" i="1" s="1"/>
  <c r="L4772" i="1"/>
  <c r="N4772" i="1" s="1"/>
  <c r="P4772" i="1" s="1"/>
  <c r="Q4772" i="1" s="1"/>
  <c r="L4774" i="1"/>
  <c r="N4774" i="1" s="1"/>
  <c r="P4774" i="1" s="1"/>
  <c r="Q4774" i="1" s="1"/>
  <c r="L4776" i="1"/>
  <c r="N4776" i="1" s="1"/>
  <c r="P4776" i="1" s="1"/>
  <c r="Q4776" i="1" s="1"/>
  <c r="L4778" i="1"/>
  <c r="N4778" i="1" s="1"/>
  <c r="P4778" i="1" s="1"/>
  <c r="Q4778" i="1" s="1"/>
  <c r="L4780" i="1"/>
  <c r="N4780" i="1" s="1"/>
  <c r="P4780" i="1" s="1"/>
  <c r="Q4780" i="1" s="1"/>
  <c r="L4782" i="1"/>
  <c r="N4782" i="1" s="1"/>
  <c r="P4782" i="1" s="1"/>
  <c r="Q4782" i="1" s="1"/>
  <c r="L4784" i="1"/>
  <c r="N4784" i="1" s="1"/>
  <c r="P4784" i="1" s="1"/>
  <c r="Q4784" i="1" s="1"/>
  <c r="L4786" i="1"/>
  <c r="N4786" i="1" s="1"/>
  <c r="P4786" i="1" s="1"/>
  <c r="Q4786" i="1" s="1"/>
  <c r="L4788" i="1"/>
  <c r="N4788" i="1" s="1"/>
  <c r="P4788" i="1" s="1"/>
  <c r="Q4788" i="1" s="1"/>
  <c r="L4790" i="1"/>
  <c r="N4790" i="1" s="1"/>
  <c r="P4790" i="1" s="1"/>
  <c r="Q4790" i="1" s="1"/>
  <c r="L4792" i="1"/>
  <c r="N4792" i="1" s="1"/>
  <c r="P4792" i="1" s="1"/>
  <c r="Q4792" i="1" s="1"/>
  <c r="L4794" i="1"/>
  <c r="N4794" i="1" s="1"/>
  <c r="P4794" i="1" s="1"/>
  <c r="Q4794" i="1" s="1"/>
  <c r="L4796" i="1"/>
  <c r="N4796" i="1" s="1"/>
  <c r="P4796" i="1" s="1"/>
  <c r="Q4796" i="1" s="1"/>
  <c r="L4798" i="1"/>
  <c r="N4798" i="1" s="1"/>
  <c r="P4798" i="1" s="1"/>
  <c r="Q4798" i="1" s="1"/>
  <c r="L4800" i="1"/>
  <c r="N4800" i="1" s="1"/>
  <c r="P4800" i="1" s="1"/>
  <c r="Q4800" i="1" s="1"/>
  <c r="L4802" i="1"/>
  <c r="N4802" i="1" s="1"/>
  <c r="P4802" i="1" s="1"/>
  <c r="Q4802" i="1" s="1"/>
  <c r="L4804" i="1"/>
  <c r="N4804" i="1" s="1"/>
  <c r="P4804" i="1" s="1"/>
  <c r="Q4804" i="1" s="1"/>
  <c r="L4806" i="1"/>
  <c r="N4806" i="1" s="1"/>
  <c r="P4806" i="1" s="1"/>
  <c r="Q4806" i="1" s="1"/>
  <c r="L4808" i="1"/>
  <c r="N4808" i="1" s="1"/>
  <c r="P4808" i="1" s="1"/>
  <c r="Q4808" i="1" s="1"/>
  <c r="L4810" i="1"/>
  <c r="N4810" i="1" s="1"/>
  <c r="P4810" i="1" s="1"/>
  <c r="Q4810" i="1" s="1"/>
  <c r="L4812" i="1"/>
  <c r="N4812" i="1" s="1"/>
  <c r="P4812" i="1" s="1"/>
  <c r="Q4812" i="1" s="1"/>
  <c r="L4814" i="1"/>
  <c r="N4814" i="1" s="1"/>
  <c r="P4814" i="1" s="1"/>
  <c r="Q4814" i="1" s="1"/>
  <c r="L4816" i="1"/>
  <c r="N4816" i="1" s="1"/>
  <c r="P4816" i="1" s="1"/>
  <c r="Q4816" i="1" s="1"/>
  <c r="L4818" i="1"/>
  <c r="N4818" i="1" s="1"/>
  <c r="P4818" i="1" s="1"/>
  <c r="Q4818" i="1" s="1"/>
  <c r="L4820" i="1"/>
  <c r="N4820" i="1" s="1"/>
  <c r="P4820" i="1" s="1"/>
  <c r="Q4820" i="1" s="1"/>
  <c r="L4822" i="1"/>
  <c r="N4822" i="1" s="1"/>
  <c r="P4822" i="1" s="1"/>
  <c r="Q4822" i="1" s="1"/>
  <c r="L4824" i="1"/>
  <c r="N4824" i="1" s="1"/>
  <c r="P4824" i="1" s="1"/>
  <c r="Q4824" i="1" s="1"/>
  <c r="L4826" i="1"/>
  <c r="N4826" i="1" s="1"/>
  <c r="P4826" i="1" s="1"/>
  <c r="Q4826" i="1" s="1"/>
  <c r="L4828" i="1"/>
  <c r="N4828" i="1" s="1"/>
  <c r="P4828" i="1" s="1"/>
  <c r="Q4828" i="1" s="1"/>
  <c r="L4830" i="1"/>
  <c r="N4830" i="1" s="1"/>
  <c r="P4830" i="1" s="1"/>
  <c r="Q4830" i="1" s="1"/>
  <c r="L4832" i="1"/>
  <c r="N4832" i="1" s="1"/>
  <c r="P4832" i="1" s="1"/>
  <c r="Q4832" i="1" s="1"/>
  <c r="L4834" i="1"/>
  <c r="N4834" i="1" s="1"/>
  <c r="P4834" i="1" s="1"/>
  <c r="Q4834" i="1" s="1"/>
  <c r="L4836" i="1"/>
  <c r="N4836" i="1" s="1"/>
  <c r="P4836" i="1" s="1"/>
  <c r="Q4836" i="1" s="1"/>
  <c r="L4838" i="1"/>
  <c r="N4838" i="1" s="1"/>
  <c r="P4838" i="1" s="1"/>
  <c r="Q4838" i="1" s="1"/>
  <c r="L4840" i="1"/>
  <c r="N4840" i="1" s="1"/>
  <c r="P4840" i="1" s="1"/>
  <c r="Q4840" i="1" s="1"/>
  <c r="L4842" i="1"/>
  <c r="N4842" i="1" s="1"/>
  <c r="P4842" i="1" s="1"/>
  <c r="Q4842" i="1" s="1"/>
  <c r="L1387" i="1"/>
  <c r="N1387" i="1" s="1"/>
  <c r="P1387" i="1" s="1"/>
  <c r="Q1387" i="1" s="1"/>
  <c r="L1388" i="1"/>
  <c r="N1388" i="1" s="1"/>
  <c r="P1388" i="1" s="1"/>
  <c r="Q1388" i="1" s="1"/>
  <c r="L1265" i="1"/>
  <c r="N1265" i="1" s="1"/>
  <c r="P1265" i="1" s="1"/>
  <c r="Q1265" i="1" s="1"/>
  <c r="L1269" i="1"/>
  <c r="N1269" i="1" s="1"/>
  <c r="P1269" i="1" s="1"/>
  <c r="Q1269" i="1" s="1"/>
  <c r="L1273" i="1"/>
  <c r="N1273" i="1" s="1"/>
  <c r="P1273" i="1" s="1"/>
  <c r="Q1273" i="1" s="1"/>
  <c r="L1277" i="1"/>
  <c r="N1277" i="1" s="1"/>
  <c r="P1277" i="1" s="1"/>
  <c r="Q1277" i="1" s="1"/>
  <c r="L1281" i="1"/>
  <c r="N1281" i="1" s="1"/>
  <c r="P1281" i="1" s="1"/>
  <c r="Q1281" i="1" s="1"/>
  <c r="L1285" i="1"/>
  <c r="N1285" i="1" s="1"/>
  <c r="P1285" i="1" s="1"/>
  <c r="Q1285" i="1" s="1"/>
  <c r="L1289" i="1"/>
  <c r="N1289" i="1" s="1"/>
  <c r="P1289" i="1" s="1"/>
  <c r="Q1289" i="1" s="1"/>
  <c r="L1293" i="1"/>
  <c r="N1293" i="1" s="1"/>
  <c r="P1293" i="1" s="1"/>
  <c r="Q1293" i="1" s="1"/>
  <c r="L1297" i="1"/>
  <c r="N1297" i="1" s="1"/>
  <c r="P1297" i="1" s="1"/>
  <c r="Q1297" i="1" s="1"/>
  <c r="L1301" i="1"/>
  <c r="N1301" i="1" s="1"/>
  <c r="P1301" i="1" s="1"/>
  <c r="Q1301" i="1" s="1"/>
  <c r="L1305" i="1"/>
  <c r="N1305" i="1" s="1"/>
  <c r="P1305" i="1" s="1"/>
  <c r="Q1305" i="1" s="1"/>
  <c r="L1309" i="1"/>
  <c r="N1309" i="1" s="1"/>
  <c r="P1309" i="1" s="1"/>
  <c r="Q1309" i="1" s="1"/>
  <c r="L1313" i="1"/>
  <c r="N1313" i="1" s="1"/>
  <c r="P1313" i="1" s="1"/>
  <c r="Q1313" i="1" s="1"/>
  <c r="L1317" i="1"/>
  <c r="N1317" i="1" s="1"/>
  <c r="P1317" i="1" s="1"/>
  <c r="Q1317" i="1" s="1"/>
  <c r="L1321" i="1"/>
  <c r="N1321" i="1" s="1"/>
  <c r="P1321" i="1" s="1"/>
  <c r="Q1321" i="1" s="1"/>
  <c r="L1325" i="1"/>
  <c r="N1325" i="1" s="1"/>
  <c r="P1325" i="1" s="1"/>
  <c r="Q1325" i="1" s="1"/>
  <c r="L1329" i="1"/>
  <c r="N1329" i="1" s="1"/>
  <c r="P1329" i="1" s="1"/>
  <c r="Q1329" i="1" s="1"/>
  <c r="L1333" i="1"/>
  <c r="N1333" i="1" s="1"/>
  <c r="P1333" i="1" s="1"/>
  <c r="Q1333" i="1" s="1"/>
  <c r="L1337" i="1"/>
  <c r="N1337" i="1" s="1"/>
  <c r="P1337" i="1" s="1"/>
  <c r="Q1337" i="1" s="1"/>
  <c r="L1341" i="1"/>
  <c r="N1341" i="1" s="1"/>
  <c r="P1341" i="1" s="1"/>
  <c r="Q1341" i="1" s="1"/>
  <c r="L1345" i="1"/>
  <c r="N1345" i="1" s="1"/>
  <c r="P1345" i="1" s="1"/>
  <c r="Q1345" i="1" s="1"/>
  <c r="L1349" i="1"/>
  <c r="N1349" i="1" s="1"/>
  <c r="P1349" i="1" s="1"/>
  <c r="Q1349" i="1" s="1"/>
  <c r="L1353" i="1"/>
  <c r="N1353" i="1" s="1"/>
  <c r="P1353" i="1" s="1"/>
  <c r="Q1353" i="1" s="1"/>
  <c r="L1357" i="1"/>
  <c r="N1357" i="1" s="1"/>
  <c r="P1357" i="1" s="1"/>
  <c r="Q1357" i="1" s="1"/>
  <c r="L1361" i="1"/>
  <c r="N1361" i="1" s="1"/>
  <c r="P1361" i="1" s="1"/>
  <c r="Q1361" i="1" s="1"/>
  <c r="L1365" i="1"/>
  <c r="N1365" i="1" s="1"/>
  <c r="P1365" i="1" s="1"/>
  <c r="Q1365" i="1" s="1"/>
  <c r="L1369" i="1"/>
  <c r="N1369" i="1" s="1"/>
  <c r="P1369" i="1" s="1"/>
  <c r="Q1369" i="1" s="1"/>
  <c r="L1373" i="1"/>
  <c r="N1373" i="1" s="1"/>
  <c r="P1373" i="1" s="1"/>
  <c r="Q1373" i="1" s="1"/>
  <c r="L1377" i="1"/>
  <c r="N1377" i="1" s="1"/>
  <c r="P1377" i="1" s="1"/>
  <c r="Q1377" i="1" s="1"/>
  <c r="L1381" i="1"/>
  <c r="N1381" i="1" s="1"/>
  <c r="P1381" i="1" s="1"/>
  <c r="Q1381" i="1" s="1"/>
  <c r="L1385" i="1"/>
  <c r="N1385" i="1" s="1"/>
  <c r="P1385" i="1" s="1"/>
  <c r="Q1385" i="1" s="1"/>
  <c r="L1389" i="1"/>
  <c r="N1389" i="1" s="1"/>
  <c r="P1389" i="1" s="1"/>
  <c r="Q1389" i="1" s="1"/>
  <c r="L1391" i="1"/>
  <c r="N1391" i="1" s="1"/>
  <c r="P1391" i="1" s="1"/>
  <c r="Q1391" i="1" s="1"/>
  <c r="L1393" i="1"/>
  <c r="N1393" i="1" s="1"/>
  <c r="P1393" i="1" s="1"/>
  <c r="Q1393" i="1" s="1"/>
  <c r="L1395" i="1"/>
  <c r="N1395" i="1" s="1"/>
  <c r="P1395" i="1" s="1"/>
  <c r="Q1395" i="1" s="1"/>
  <c r="L1397" i="1"/>
  <c r="N1397" i="1" s="1"/>
  <c r="P1397" i="1" s="1"/>
  <c r="Q1397" i="1" s="1"/>
  <c r="L1399" i="1"/>
  <c r="N1399" i="1" s="1"/>
  <c r="P1399" i="1" s="1"/>
  <c r="Q1399" i="1" s="1"/>
  <c r="L1401" i="1"/>
  <c r="N1401" i="1" s="1"/>
  <c r="P1401" i="1" s="1"/>
  <c r="Q1401" i="1" s="1"/>
  <c r="L1403" i="1"/>
  <c r="N1403" i="1" s="1"/>
  <c r="P1403" i="1" s="1"/>
  <c r="Q1403" i="1" s="1"/>
  <c r="L1405" i="1"/>
  <c r="N1405" i="1" s="1"/>
  <c r="P1405" i="1" s="1"/>
  <c r="Q1405" i="1" s="1"/>
  <c r="L1407" i="1"/>
  <c r="N1407" i="1" s="1"/>
  <c r="P1407" i="1" s="1"/>
  <c r="Q1407" i="1" s="1"/>
  <c r="L1409" i="1"/>
  <c r="N1409" i="1" s="1"/>
  <c r="P1409" i="1" s="1"/>
  <c r="Q1409" i="1" s="1"/>
  <c r="L1411" i="1"/>
  <c r="N1411" i="1" s="1"/>
  <c r="P1411" i="1" s="1"/>
  <c r="Q1411" i="1" s="1"/>
  <c r="L1413" i="1"/>
  <c r="N1413" i="1" s="1"/>
  <c r="P1413" i="1" s="1"/>
  <c r="Q1413" i="1" s="1"/>
  <c r="L1415" i="1"/>
  <c r="N1415" i="1" s="1"/>
  <c r="P1415" i="1" s="1"/>
  <c r="Q1415" i="1" s="1"/>
  <c r="L1417" i="1"/>
  <c r="N1417" i="1" s="1"/>
  <c r="P1417" i="1" s="1"/>
  <c r="Q1417" i="1" s="1"/>
  <c r="L1419" i="1"/>
  <c r="N1419" i="1" s="1"/>
  <c r="P1419" i="1" s="1"/>
  <c r="Q1419" i="1" s="1"/>
  <c r="L1421" i="1"/>
  <c r="N1421" i="1" s="1"/>
  <c r="P1421" i="1" s="1"/>
  <c r="Q1421" i="1" s="1"/>
  <c r="L1423" i="1"/>
  <c r="N1423" i="1" s="1"/>
  <c r="P1423" i="1" s="1"/>
  <c r="Q1423" i="1" s="1"/>
  <c r="L1425" i="1"/>
  <c r="N1425" i="1" s="1"/>
  <c r="P1425" i="1" s="1"/>
  <c r="Q1425" i="1" s="1"/>
  <c r="L1427" i="1"/>
  <c r="N1427" i="1" s="1"/>
  <c r="P1427" i="1" s="1"/>
  <c r="Q1427" i="1" s="1"/>
  <c r="L1429" i="1"/>
  <c r="N1429" i="1" s="1"/>
  <c r="P1429" i="1" s="1"/>
  <c r="Q1429" i="1" s="1"/>
  <c r="L1431" i="1"/>
  <c r="N1431" i="1" s="1"/>
  <c r="P1431" i="1" s="1"/>
  <c r="Q1431" i="1" s="1"/>
  <c r="L1433" i="1"/>
  <c r="N1433" i="1" s="1"/>
  <c r="P1433" i="1" s="1"/>
  <c r="Q1433" i="1" s="1"/>
  <c r="L1435" i="1"/>
  <c r="N1435" i="1" s="1"/>
  <c r="P1435" i="1" s="1"/>
  <c r="Q1435" i="1" s="1"/>
  <c r="L1437" i="1"/>
  <c r="N1437" i="1" s="1"/>
  <c r="P1437" i="1" s="1"/>
  <c r="Q1437" i="1" s="1"/>
  <c r="L1439" i="1"/>
  <c r="N1439" i="1" s="1"/>
  <c r="P1439" i="1" s="1"/>
  <c r="Q1439" i="1" s="1"/>
  <c r="L1441" i="1"/>
  <c r="N1441" i="1" s="1"/>
  <c r="P1441" i="1" s="1"/>
  <c r="Q1441" i="1" s="1"/>
  <c r="L1443" i="1"/>
  <c r="N1443" i="1" s="1"/>
  <c r="P1443" i="1" s="1"/>
  <c r="Q1443" i="1" s="1"/>
  <c r="L1445" i="1"/>
  <c r="N1445" i="1" s="1"/>
  <c r="P1445" i="1" s="1"/>
  <c r="Q1445" i="1" s="1"/>
  <c r="L1447" i="1"/>
  <c r="N1447" i="1" s="1"/>
  <c r="P1447" i="1" s="1"/>
  <c r="Q1447" i="1" s="1"/>
  <c r="L1449" i="1"/>
  <c r="N1449" i="1" s="1"/>
  <c r="P1449" i="1" s="1"/>
  <c r="Q1449" i="1" s="1"/>
  <c r="L1451" i="1"/>
  <c r="N1451" i="1" s="1"/>
  <c r="P1451" i="1" s="1"/>
  <c r="Q1451" i="1" s="1"/>
  <c r="L1453" i="1"/>
  <c r="N1453" i="1" s="1"/>
  <c r="P1453" i="1" s="1"/>
  <c r="Q1453" i="1" s="1"/>
  <c r="L1455" i="1"/>
  <c r="N1455" i="1" s="1"/>
  <c r="P1455" i="1" s="1"/>
  <c r="Q1455" i="1" s="1"/>
  <c r="L1457" i="1"/>
  <c r="N1457" i="1" s="1"/>
  <c r="P1457" i="1" s="1"/>
  <c r="Q1457" i="1" s="1"/>
  <c r="L1459" i="1"/>
  <c r="N1459" i="1" s="1"/>
  <c r="P1459" i="1" s="1"/>
  <c r="Q1459" i="1" s="1"/>
  <c r="L1461" i="1"/>
  <c r="N1461" i="1" s="1"/>
  <c r="P1461" i="1" s="1"/>
  <c r="Q1461" i="1" s="1"/>
  <c r="L1463" i="1"/>
  <c r="N1463" i="1" s="1"/>
  <c r="P1463" i="1" s="1"/>
  <c r="Q1463" i="1" s="1"/>
  <c r="L1465" i="1"/>
  <c r="N1465" i="1" s="1"/>
  <c r="P1465" i="1" s="1"/>
  <c r="Q1465" i="1" s="1"/>
  <c r="L1467" i="1"/>
  <c r="N1467" i="1" s="1"/>
  <c r="P1467" i="1" s="1"/>
  <c r="Q1467" i="1" s="1"/>
  <c r="L1469" i="1"/>
  <c r="N1469" i="1" s="1"/>
  <c r="P1469" i="1" s="1"/>
  <c r="Q1469" i="1" s="1"/>
  <c r="L1471" i="1"/>
  <c r="N1471" i="1" s="1"/>
  <c r="P1471" i="1" s="1"/>
  <c r="Q1471" i="1" s="1"/>
  <c r="L1473" i="1"/>
  <c r="N1473" i="1" s="1"/>
  <c r="P1473" i="1" s="1"/>
  <c r="Q1473" i="1" s="1"/>
  <c r="L1475" i="1"/>
  <c r="N1475" i="1" s="1"/>
  <c r="P1475" i="1" s="1"/>
  <c r="Q1475" i="1" s="1"/>
  <c r="L1477" i="1"/>
  <c r="N1477" i="1" s="1"/>
  <c r="P1477" i="1" s="1"/>
  <c r="Q1477" i="1" s="1"/>
  <c r="L1479" i="1"/>
  <c r="N1479" i="1" s="1"/>
  <c r="P1479" i="1" s="1"/>
  <c r="Q1479" i="1" s="1"/>
  <c r="L1481" i="1"/>
  <c r="N1481" i="1" s="1"/>
  <c r="P1481" i="1" s="1"/>
  <c r="Q1481" i="1" s="1"/>
  <c r="L1483" i="1"/>
  <c r="N1483" i="1" s="1"/>
  <c r="P1483" i="1" s="1"/>
  <c r="Q1483" i="1" s="1"/>
  <c r="L1485" i="1"/>
  <c r="N1485" i="1" s="1"/>
  <c r="P1485" i="1" s="1"/>
  <c r="Q1485" i="1" s="1"/>
  <c r="L1487" i="1"/>
  <c r="N1487" i="1" s="1"/>
  <c r="P1487" i="1" s="1"/>
  <c r="Q1487" i="1" s="1"/>
  <c r="L1489" i="1"/>
  <c r="N1489" i="1" s="1"/>
  <c r="P1489" i="1" s="1"/>
  <c r="Q1489" i="1" s="1"/>
  <c r="L1491" i="1"/>
  <c r="N1491" i="1" s="1"/>
  <c r="P1491" i="1" s="1"/>
  <c r="Q1491" i="1" s="1"/>
  <c r="L1493" i="1"/>
  <c r="N1493" i="1" s="1"/>
  <c r="P1493" i="1" s="1"/>
  <c r="Q1493" i="1" s="1"/>
  <c r="L1495" i="1"/>
  <c r="N1495" i="1" s="1"/>
  <c r="P1495" i="1" s="1"/>
  <c r="Q1495" i="1" s="1"/>
  <c r="L1497" i="1"/>
  <c r="N1497" i="1" s="1"/>
  <c r="P1497" i="1" s="1"/>
  <c r="Q1497" i="1" s="1"/>
  <c r="L1499" i="1"/>
  <c r="N1499" i="1" s="1"/>
  <c r="P1499" i="1" s="1"/>
  <c r="Q1499" i="1" s="1"/>
  <c r="L1501" i="1"/>
  <c r="N1501" i="1" s="1"/>
  <c r="P1501" i="1" s="1"/>
  <c r="Q1501" i="1" s="1"/>
  <c r="L1503" i="1"/>
  <c r="N1503" i="1" s="1"/>
  <c r="P1503" i="1" s="1"/>
  <c r="Q1503" i="1" s="1"/>
  <c r="L1505" i="1"/>
  <c r="N1505" i="1" s="1"/>
  <c r="P1505" i="1" s="1"/>
  <c r="Q1505" i="1" s="1"/>
  <c r="L1507" i="1"/>
  <c r="N1507" i="1" s="1"/>
  <c r="P1507" i="1" s="1"/>
  <c r="Q1507" i="1" s="1"/>
  <c r="L1509" i="1"/>
  <c r="N1509" i="1" s="1"/>
  <c r="P1509" i="1" s="1"/>
  <c r="Q1509" i="1" s="1"/>
  <c r="L1511" i="1"/>
  <c r="N1511" i="1" s="1"/>
  <c r="P1511" i="1" s="1"/>
  <c r="Q1511" i="1" s="1"/>
  <c r="L1513" i="1"/>
  <c r="N1513" i="1" s="1"/>
  <c r="P1513" i="1" s="1"/>
  <c r="Q1513" i="1" s="1"/>
  <c r="L1515" i="1"/>
  <c r="N1515" i="1" s="1"/>
  <c r="P1515" i="1" s="1"/>
  <c r="Q1515" i="1" s="1"/>
  <c r="L1517" i="1"/>
  <c r="N1517" i="1" s="1"/>
  <c r="P1517" i="1" s="1"/>
  <c r="Q1517" i="1" s="1"/>
  <c r="L1519" i="1"/>
  <c r="N1519" i="1" s="1"/>
  <c r="P1519" i="1" s="1"/>
  <c r="Q1519" i="1" s="1"/>
  <c r="L1521" i="1"/>
  <c r="N1521" i="1" s="1"/>
  <c r="P1521" i="1" s="1"/>
  <c r="Q1521" i="1" s="1"/>
  <c r="L1523" i="1"/>
  <c r="N1523" i="1" s="1"/>
  <c r="P1523" i="1" s="1"/>
  <c r="Q1523" i="1" s="1"/>
  <c r="L1525" i="1"/>
  <c r="N1525" i="1" s="1"/>
  <c r="P1525" i="1" s="1"/>
  <c r="Q1525" i="1" s="1"/>
  <c r="L1527" i="1"/>
  <c r="N1527" i="1" s="1"/>
  <c r="P1527" i="1" s="1"/>
  <c r="Q1527" i="1" s="1"/>
  <c r="L1529" i="1"/>
  <c r="N1529" i="1" s="1"/>
  <c r="P1529" i="1" s="1"/>
  <c r="Q1529" i="1" s="1"/>
  <c r="L1531" i="1"/>
  <c r="N1531" i="1" s="1"/>
  <c r="P1531" i="1" s="1"/>
  <c r="Q1531" i="1" s="1"/>
  <c r="L1533" i="1"/>
  <c r="N1533" i="1" s="1"/>
  <c r="P1533" i="1" s="1"/>
  <c r="Q1533" i="1" s="1"/>
  <c r="L1535" i="1"/>
  <c r="N1535" i="1" s="1"/>
  <c r="P1535" i="1" s="1"/>
  <c r="Q1535" i="1" s="1"/>
  <c r="L1537" i="1"/>
  <c r="N1537" i="1" s="1"/>
  <c r="P1537" i="1" s="1"/>
  <c r="Q1537" i="1" s="1"/>
  <c r="L1539" i="1"/>
  <c r="N1539" i="1" s="1"/>
  <c r="P1539" i="1" s="1"/>
  <c r="Q1539" i="1" s="1"/>
  <c r="L1541" i="1"/>
  <c r="N1541" i="1" s="1"/>
  <c r="P1541" i="1" s="1"/>
  <c r="Q1541" i="1" s="1"/>
  <c r="L1543" i="1"/>
  <c r="N1543" i="1" s="1"/>
  <c r="P1543" i="1" s="1"/>
  <c r="Q1543" i="1" s="1"/>
  <c r="L1545" i="1"/>
  <c r="N1545" i="1" s="1"/>
  <c r="P1545" i="1" s="1"/>
  <c r="Q1545" i="1" s="1"/>
  <c r="L1547" i="1"/>
  <c r="N1547" i="1" s="1"/>
  <c r="P1547" i="1" s="1"/>
  <c r="Q1547" i="1" s="1"/>
  <c r="L1549" i="1"/>
  <c r="N1549" i="1" s="1"/>
  <c r="P1549" i="1" s="1"/>
  <c r="Q1549" i="1" s="1"/>
  <c r="L1551" i="1"/>
  <c r="N1551" i="1" s="1"/>
  <c r="P1551" i="1" s="1"/>
  <c r="Q1551" i="1" s="1"/>
  <c r="L1553" i="1"/>
  <c r="N1553" i="1" s="1"/>
  <c r="P1553" i="1" s="1"/>
  <c r="Q1553" i="1" s="1"/>
  <c r="L1555" i="1"/>
  <c r="N1555" i="1" s="1"/>
  <c r="P1555" i="1" s="1"/>
  <c r="Q1555" i="1" s="1"/>
  <c r="L1557" i="1"/>
  <c r="N1557" i="1" s="1"/>
  <c r="P1557" i="1" s="1"/>
  <c r="Q1557" i="1" s="1"/>
  <c r="L1559" i="1"/>
  <c r="N1559" i="1" s="1"/>
  <c r="P1559" i="1" s="1"/>
  <c r="Q1559" i="1" s="1"/>
  <c r="L1561" i="1"/>
  <c r="N1561" i="1" s="1"/>
  <c r="P1561" i="1" s="1"/>
  <c r="Q1561" i="1" s="1"/>
  <c r="L1563" i="1"/>
  <c r="N1563" i="1" s="1"/>
  <c r="P1563" i="1" s="1"/>
  <c r="Q1563" i="1" s="1"/>
  <c r="L1565" i="1"/>
  <c r="N1565" i="1" s="1"/>
  <c r="P1565" i="1" s="1"/>
  <c r="Q1565" i="1" s="1"/>
  <c r="L1567" i="1"/>
  <c r="N1567" i="1" s="1"/>
  <c r="P1567" i="1" s="1"/>
  <c r="Q1567" i="1" s="1"/>
  <c r="L1569" i="1"/>
  <c r="N1569" i="1" s="1"/>
  <c r="P1569" i="1" s="1"/>
  <c r="Q1569" i="1" s="1"/>
  <c r="L1571" i="1"/>
  <c r="N1571" i="1" s="1"/>
  <c r="P1571" i="1" s="1"/>
  <c r="Q1571" i="1" s="1"/>
  <c r="L1573" i="1"/>
  <c r="N1573" i="1" s="1"/>
  <c r="P1573" i="1" s="1"/>
  <c r="Q1573" i="1" s="1"/>
  <c r="L1575" i="1"/>
  <c r="N1575" i="1" s="1"/>
  <c r="P1575" i="1" s="1"/>
  <c r="Q1575" i="1" s="1"/>
  <c r="L1577" i="1"/>
  <c r="N1577" i="1" s="1"/>
  <c r="P1577" i="1" s="1"/>
  <c r="Q1577" i="1" s="1"/>
  <c r="L1579" i="1"/>
  <c r="N1579" i="1" s="1"/>
  <c r="P1579" i="1" s="1"/>
  <c r="Q1579" i="1" s="1"/>
  <c r="L1581" i="1"/>
  <c r="N1581" i="1" s="1"/>
  <c r="P1581" i="1" s="1"/>
  <c r="Q1581" i="1" s="1"/>
  <c r="L1583" i="1"/>
  <c r="N1583" i="1" s="1"/>
  <c r="P1583" i="1" s="1"/>
  <c r="Q1583" i="1" s="1"/>
  <c r="L1585" i="1"/>
  <c r="N1585" i="1" s="1"/>
  <c r="P1585" i="1" s="1"/>
  <c r="Q1585" i="1" s="1"/>
  <c r="L1587" i="1"/>
  <c r="N1587" i="1" s="1"/>
  <c r="P1587" i="1" s="1"/>
  <c r="Q1587" i="1" s="1"/>
  <c r="L1589" i="1"/>
  <c r="N1589" i="1" s="1"/>
  <c r="P1589" i="1" s="1"/>
  <c r="Q1589" i="1" s="1"/>
  <c r="L1591" i="1"/>
  <c r="N1591" i="1" s="1"/>
  <c r="P1591" i="1" s="1"/>
  <c r="Q1591" i="1" s="1"/>
  <c r="L1593" i="1"/>
  <c r="N1593" i="1" s="1"/>
  <c r="P1593" i="1" s="1"/>
  <c r="Q1593" i="1" s="1"/>
  <c r="L1595" i="1"/>
  <c r="N1595" i="1" s="1"/>
  <c r="P1595" i="1" s="1"/>
  <c r="Q1595" i="1" s="1"/>
  <c r="L1597" i="1"/>
  <c r="N1597" i="1" s="1"/>
  <c r="P1597" i="1" s="1"/>
  <c r="Q1597" i="1" s="1"/>
  <c r="L1599" i="1"/>
  <c r="N1599" i="1" s="1"/>
  <c r="P1599" i="1" s="1"/>
  <c r="Q1599" i="1" s="1"/>
  <c r="L1601" i="1"/>
  <c r="N1601" i="1" s="1"/>
  <c r="P1601" i="1" s="1"/>
  <c r="Q1601" i="1" s="1"/>
  <c r="L1603" i="1"/>
  <c r="N1603" i="1" s="1"/>
  <c r="P1603" i="1" s="1"/>
  <c r="Q1603" i="1" s="1"/>
  <c r="L1605" i="1"/>
  <c r="N1605" i="1" s="1"/>
  <c r="P1605" i="1" s="1"/>
  <c r="Q1605" i="1" s="1"/>
  <c r="L1607" i="1"/>
  <c r="N1607" i="1" s="1"/>
  <c r="P1607" i="1" s="1"/>
  <c r="Q1607" i="1" s="1"/>
  <c r="L1609" i="1"/>
  <c r="N1609" i="1" s="1"/>
  <c r="P1609" i="1" s="1"/>
  <c r="Q1609" i="1" s="1"/>
  <c r="L1611" i="1"/>
  <c r="N1611" i="1" s="1"/>
  <c r="P1611" i="1" s="1"/>
  <c r="Q1611" i="1" s="1"/>
  <c r="L1613" i="1"/>
  <c r="N1613" i="1" s="1"/>
  <c r="P1613" i="1" s="1"/>
  <c r="Q1613" i="1" s="1"/>
  <c r="L1615" i="1"/>
  <c r="N1615" i="1" s="1"/>
  <c r="P1615" i="1" s="1"/>
  <c r="Q1615" i="1" s="1"/>
  <c r="L1617" i="1"/>
  <c r="N1617" i="1" s="1"/>
  <c r="P1617" i="1" s="1"/>
  <c r="Q1617" i="1" s="1"/>
  <c r="L1619" i="1"/>
  <c r="N1619" i="1" s="1"/>
  <c r="P1619" i="1" s="1"/>
  <c r="Q1619" i="1" s="1"/>
  <c r="L1621" i="1"/>
  <c r="N1621" i="1" s="1"/>
  <c r="P1621" i="1" s="1"/>
  <c r="Q1621" i="1" s="1"/>
  <c r="L1623" i="1"/>
  <c r="N1623" i="1" s="1"/>
  <c r="P1623" i="1" s="1"/>
  <c r="Q1623" i="1" s="1"/>
  <c r="L1625" i="1"/>
  <c r="N1625" i="1" s="1"/>
  <c r="P1625" i="1" s="1"/>
  <c r="Q1625" i="1" s="1"/>
  <c r="L1627" i="1"/>
  <c r="N1627" i="1" s="1"/>
  <c r="P1627" i="1" s="1"/>
  <c r="Q1627" i="1" s="1"/>
  <c r="L1629" i="1"/>
  <c r="N1629" i="1" s="1"/>
  <c r="P1629" i="1" s="1"/>
  <c r="Q1629" i="1" s="1"/>
  <c r="L1631" i="1"/>
  <c r="N1631" i="1" s="1"/>
  <c r="P1631" i="1" s="1"/>
  <c r="Q1631" i="1" s="1"/>
  <c r="L1633" i="1"/>
  <c r="N1633" i="1" s="1"/>
  <c r="P1633" i="1" s="1"/>
  <c r="Q1633" i="1" s="1"/>
  <c r="L1635" i="1"/>
  <c r="N1635" i="1" s="1"/>
  <c r="P1635" i="1" s="1"/>
  <c r="Q1635" i="1" s="1"/>
  <c r="L1637" i="1"/>
  <c r="N1637" i="1" s="1"/>
  <c r="P1637" i="1" s="1"/>
  <c r="Q1637" i="1" s="1"/>
  <c r="L1639" i="1"/>
  <c r="N1639" i="1" s="1"/>
  <c r="P1639" i="1" s="1"/>
  <c r="Q1639" i="1" s="1"/>
  <c r="L1641" i="1"/>
  <c r="N1641" i="1" s="1"/>
  <c r="P1641" i="1" s="1"/>
  <c r="Q1641" i="1" s="1"/>
  <c r="L1643" i="1"/>
  <c r="N1643" i="1" s="1"/>
  <c r="P1643" i="1" s="1"/>
  <c r="Q1643" i="1" s="1"/>
  <c r="L1645" i="1"/>
  <c r="N1645" i="1" s="1"/>
  <c r="P1645" i="1" s="1"/>
  <c r="Q1645" i="1" s="1"/>
  <c r="L1647" i="1"/>
  <c r="N1647" i="1" s="1"/>
  <c r="P1647" i="1" s="1"/>
  <c r="Q1647" i="1" s="1"/>
  <c r="L1649" i="1"/>
  <c r="N1649" i="1" s="1"/>
  <c r="P1649" i="1" s="1"/>
  <c r="Q1649" i="1" s="1"/>
  <c r="L1651" i="1"/>
  <c r="N1651" i="1" s="1"/>
  <c r="P1651" i="1" s="1"/>
  <c r="Q1651" i="1" s="1"/>
  <c r="L1653" i="1"/>
  <c r="N1653" i="1" s="1"/>
  <c r="P1653" i="1" s="1"/>
  <c r="Q1653" i="1" s="1"/>
  <c r="L1655" i="1"/>
  <c r="N1655" i="1" s="1"/>
  <c r="P1655" i="1" s="1"/>
  <c r="Q1655" i="1" s="1"/>
  <c r="L1657" i="1"/>
  <c r="N1657" i="1" s="1"/>
  <c r="P1657" i="1" s="1"/>
  <c r="Q1657" i="1" s="1"/>
  <c r="L1659" i="1"/>
  <c r="N1659" i="1" s="1"/>
  <c r="P1659" i="1" s="1"/>
  <c r="Q1659" i="1" s="1"/>
  <c r="L1661" i="1"/>
  <c r="N1661" i="1" s="1"/>
  <c r="P1661" i="1" s="1"/>
  <c r="Q1661" i="1" s="1"/>
  <c r="L1663" i="1"/>
  <c r="N1663" i="1" s="1"/>
  <c r="P1663" i="1" s="1"/>
  <c r="Q1663" i="1" s="1"/>
  <c r="L1665" i="1"/>
  <c r="N1665" i="1" s="1"/>
  <c r="P1665" i="1" s="1"/>
  <c r="Q1665" i="1" s="1"/>
  <c r="L1667" i="1"/>
  <c r="N1667" i="1" s="1"/>
  <c r="P1667" i="1" s="1"/>
  <c r="Q1667" i="1" s="1"/>
  <c r="L1669" i="1"/>
  <c r="N1669" i="1" s="1"/>
  <c r="P1669" i="1" s="1"/>
  <c r="Q1669" i="1" s="1"/>
  <c r="L1671" i="1"/>
  <c r="N1671" i="1" s="1"/>
  <c r="P1671" i="1" s="1"/>
  <c r="Q1671" i="1" s="1"/>
  <c r="L1673" i="1"/>
  <c r="N1673" i="1" s="1"/>
  <c r="P1673" i="1" s="1"/>
  <c r="Q1673" i="1" s="1"/>
  <c r="L1675" i="1"/>
  <c r="N1675" i="1" s="1"/>
  <c r="P1675" i="1" s="1"/>
  <c r="Q1675" i="1" s="1"/>
  <c r="L1677" i="1"/>
  <c r="N1677" i="1" s="1"/>
  <c r="P1677" i="1" s="1"/>
  <c r="Q1677" i="1" s="1"/>
  <c r="L1679" i="1"/>
  <c r="N1679" i="1" s="1"/>
  <c r="P1679" i="1" s="1"/>
  <c r="Q1679" i="1" s="1"/>
  <c r="L1681" i="1"/>
  <c r="N1681" i="1" s="1"/>
  <c r="P1681" i="1" s="1"/>
  <c r="Q1681" i="1" s="1"/>
  <c r="L1683" i="1"/>
  <c r="N1683" i="1" s="1"/>
  <c r="P1683" i="1" s="1"/>
  <c r="Q1683" i="1" s="1"/>
  <c r="L1685" i="1"/>
  <c r="N1685" i="1" s="1"/>
  <c r="P1685" i="1" s="1"/>
  <c r="Q1685" i="1" s="1"/>
  <c r="L1687" i="1"/>
  <c r="N1687" i="1" s="1"/>
  <c r="P1687" i="1" s="1"/>
  <c r="Q1687" i="1" s="1"/>
  <c r="L1689" i="1"/>
  <c r="N1689" i="1" s="1"/>
  <c r="P1689" i="1" s="1"/>
  <c r="Q1689" i="1" s="1"/>
  <c r="L1691" i="1"/>
  <c r="N1691" i="1" s="1"/>
  <c r="P1691" i="1" s="1"/>
  <c r="Q1691" i="1" s="1"/>
  <c r="L1693" i="1"/>
  <c r="N1693" i="1" s="1"/>
  <c r="P1693" i="1" s="1"/>
  <c r="Q1693" i="1" s="1"/>
  <c r="L1695" i="1"/>
  <c r="N1695" i="1" s="1"/>
  <c r="P1695" i="1" s="1"/>
  <c r="Q1695" i="1" s="1"/>
  <c r="L1697" i="1"/>
  <c r="N1697" i="1" s="1"/>
  <c r="P1697" i="1" s="1"/>
  <c r="Q1697" i="1" s="1"/>
  <c r="L1699" i="1"/>
  <c r="N1699" i="1" s="1"/>
  <c r="P1699" i="1" s="1"/>
  <c r="Q1699" i="1" s="1"/>
  <c r="L1701" i="1"/>
  <c r="N1701" i="1" s="1"/>
  <c r="P1701" i="1" s="1"/>
  <c r="Q1701" i="1" s="1"/>
  <c r="L1703" i="1"/>
  <c r="N1703" i="1" s="1"/>
  <c r="P1703" i="1" s="1"/>
  <c r="Q1703" i="1" s="1"/>
  <c r="L1705" i="1"/>
  <c r="N1705" i="1" s="1"/>
  <c r="P1705" i="1" s="1"/>
  <c r="Q1705" i="1" s="1"/>
  <c r="L1707" i="1"/>
  <c r="N1707" i="1" s="1"/>
  <c r="P1707" i="1" s="1"/>
  <c r="Q1707" i="1" s="1"/>
  <c r="L1709" i="1"/>
  <c r="N1709" i="1" s="1"/>
  <c r="P1709" i="1" s="1"/>
  <c r="Q1709" i="1" s="1"/>
  <c r="L1711" i="1"/>
  <c r="N1711" i="1" s="1"/>
  <c r="P1711" i="1" s="1"/>
  <c r="Q1711" i="1" s="1"/>
  <c r="L1713" i="1"/>
  <c r="N1713" i="1" s="1"/>
  <c r="P1713" i="1" s="1"/>
  <c r="Q1713" i="1" s="1"/>
  <c r="L1715" i="1"/>
  <c r="N1715" i="1" s="1"/>
  <c r="P1715" i="1" s="1"/>
  <c r="Q1715" i="1" s="1"/>
  <c r="L1717" i="1"/>
  <c r="N1717" i="1" s="1"/>
  <c r="P1717" i="1" s="1"/>
  <c r="Q1717" i="1" s="1"/>
  <c r="L1719" i="1"/>
  <c r="N1719" i="1" s="1"/>
  <c r="P1719" i="1" s="1"/>
  <c r="Q1719" i="1" s="1"/>
  <c r="L1721" i="1"/>
  <c r="N1721" i="1" s="1"/>
  <c r="P1721" i="1" s="1"/>
  <c r="Q1721" i="1" s="1"/>
  <c r="L1723" i="1"/>
  <c r="N1723" i="1" s="1"/>
  <c r="P1723" i="1" s="1"/>
  <c r="Q1723" i="1" s="1"/>
  <c r="L1725" i="1"/>
  <c r="N1725" i="1" s="1"/>
  <c r="P1725" i="1" s="1"/>
  <c r="Q1725" i="1" s="1"/>
  <c r="L1727" i="1"/>
  <c r="N1727" i="1" s="1"/>
  <c r="P1727" i="1" s="1"/>
  <c r="Q1727" i="1" s="1"/>
  <c r="L1729" i="1"/>
  <c r="N1729" i="1" s="1"/>
  <c r="P1729" i="1" s="1"/>
  <c r="Q1729" i="1" s="1"/>
  <c r="L1731" i="1"/>
  <c r="N1731" i="1" s="1"/>
  <c r="P1731" i="1" s="1"/>
  <c r="Q1731" i="1" s="1"/>
  <c r="L1733" i="1"/>
  <c r="N1733" i="1" s="1"/>
  <c r="P1733" i="1" s="1"/>
  <c r="Q1733" i="1" s="1"/>
  <c r="L1735" i="1"/>
  <c r="N1735" i="1" s="1"/>
  <c r="P1735" i="1" s="1"/>
  <c r="Q1735" i="1" s="1"/>
  <c r="L1737" i="1"/>
  <c r="N1737" i="1" s="1"/>
  <c r="P1737" i="1" s="1"/>
  <c r="Q1737" i="1" s="1"/>
  <c r="L1739" i="1"/>
  <c r="N1739" i="1" s="1"/>
  <c r="P1739" i="1" s="1"/>
  <c r="Q1739" i="1" s="1"/>
  <c r="L1741" i="1"/>
  <c r="N1741" i="1" s="1"/>
  <c r="P1741" i="1" s="1"/>
  <c r="Q1741" i="1" s="1"/>
  <c r="L1743" i="1"/>
  <c r="N1743" i="1" s="1"/>
  <c r="P1743" i="1" s="1"/>
  <c r="Q1743" i="1" s="1"/>
  <c r="L1745" i="1"/>
  <c r="N1745" i="1" s="1"/>
  <c r="P1745" i="1" s="1"/>
  <c r="Q1745" i="1" s="1"/>
  <c r="L1747" i="1"/>
  <c r="N1747" i="1" s="1"/>
  <c r="P1747" i="1" s="1"/>
  <c r="Q1747" i="1" s="1"/>
  <c r="L1749" i="1"/>
  <c r="N1749" i="1" s="1"/>
  <c r="P1749" i="1" s="1"/>
  <c r="Q1749" i="1" s="1"/>
  <c r="L1751" i="1"/>
  <c r="N1751" i="1" s="1"/>
  <c r="P1751" i="1" s="1"/>
  <c r="Q1751" i="1" s="1"/>
  <c r="L1753" i="1"/>
  <c r="N1753" i="1" s="1"/>
  <c r="P1753" i="1" s="1"/>
  <c r="Q1753" i="1" s="1"/>
  <c r="L1755" i="1"/>
  <c r="N1755" i="1" s="1"/>
  <c r="P1755" i="1" s="1"/>
  <c r="Q1755" i="1" s="1"/>
  <c r="L1757" i="1"/>
  <c r="N1757" i="1" s="1"/>
  <c r="P1757" i="1" s="1"/>
  <c r="Q1757" i="1" s="1"/>
  <c r="L1759" i="1"/>
  <c r="N1759" i="1" s="1"/>
  <c r="P1759" i="1" s="1"/>
  <c r="Q1759" i="1" s="1"/>
  <c r="L1761" i="1"/>
  <c r="N1761" i="1" s="1"/>
  <c r="P1761" i="1" s="1"/>
  <c r="Q1761" i="1" s="1"/>
  <c r="L1763" i="1"/>
  <c r="N1763" i="1" s="1"/>
  <c r="P1763" i="1" s="1"/>
  <c r="Q1763" i="1" s="1"/>
  <c r="L1765" i="1"/>
  <c r="N1765" i="1" s="1"/>
  <c r="P1765" i="1" s="1"/>
  <c r="Q1765" i="1" s="1"/>
  <c r="L1767" i="1"/>
  <c r="N1767" i="1" s="1"/>
  <c r="P1767" i="1" s="1"/>
  <c r="Q1767" i="1" s="1"/>
  <c r="L1769" i="1"/>
  <c r="N1769" i="1" s="1"/>
  <c r="P1769" i="1" s="1"/>
  <c r="Q1769" i="1" s="1"/>
  <c r="L1771" i="1"/>
  <c r="N1771" i="1" s="1"/>
  <c r="P1771" i="1" s="1"/>
  <c r="Q1771" i="1" s="1"/>
  <c r="L1773" i="1"/>
  <c r="N1773" i="1" s="1"/>
  <c r="P1773" i="1" s="1"/>
  <c r="Q1773" i="1" s="1"/>
  <c r="L1775" i="1"/>
  <c r="N1775" i="1" s="1"/>
  <c r="P1775" i="1" s="1"/>
  <c r="Q1775" i="1" s="1"/>
  <c r="L1777" i="1"/>
  <c r="N1777" i="1" s="1"/>
  <c r="P1777" i="1" s="1"/>
  <c r="Q1777" i="1" s="1"/>
  <c r="L1779" i="1"/>
  <c r="N1779" i="1" s="1"/>
  <c r="P1779" i="1" s="1"/>
  <c r="Q1779" i="1" s="1"/>
  <c r="L1781" i="1"/>
  <c r="N1781" i="1" s="1"/>
  <c r="P1781" i="1" s="1"/>
  <c r="Q1781" i="1" s="1"/>
  <c r="L1783" i="1"/>
  <c r="N1783" i="1" s="1"/>
  <c r="P1783" i="1" s="1"/>
  <c r="Q1783" i="1" s="1"/>
  <c r="L1785" i="1"/>
  <c r="N1785" i="1" s="1"/>
  <c r="P1785" i="1" s="1"/>
  <c r="Q1785" i="1" s="1"/>
  <c r="L1787" i="1"/>
  <c r="N1787" i="1" s="1"/>
  <c r="P1787" i="1" s="1"/>
  <c r="Q1787" i="1" s="1"/>
  <c r="L1789" i="1"/>
  <c r="N1789" i="1" s="1"/>
  <c r="P1789" i="1" s="1"/>
  <c r="Q1789" i="1" s="1"/>
  <c r="L1791" i="1"/>
  <c r="N1791" i="1" s="1"/>
  <c r="P1791" i="1" s="1"/>
  <c r="Q1791" i="1" s="1"/>
  <c r="L1793" i="1"/>
  <c r="N1793" i="1" s="1"/>
  <c r="P1793" i="1" s="1"/>
  <c r="Q1793" i="1" s="1"/>
  <c r="L1795" i="1"/>
  <c r="N1795" i="1" s="1"/>
  <c r="P1795" i="1" s="1"/>
  <c r="Q1795" i="1" s="1"/>
  <c r="L1797" i="1"/>
  <c r="N1797" i="1" s="1"/>
  <c r="P1797" i="1" s="1"/>
  <c r="Q1797" i="1" s="1"/>
  <c r="L1799" i="1"/>
  <c r="N1799" i="1" s="1"/>
  <c r="P1799" i="1" s="1"/>
  <c r="Q1799" i="1" s="1"/>
  <c r="L1801" i="1"/>
  <c r="N1801" i="1" s="1"/>
  <c r="P1801" i="1" s="1"/>
  <c r="Q1801" i="1" s="1"/>
  <c r="L1803" i="1"/>
  <c r="N1803" i="1" s="1"/>
  <c r="P1803" i="1" s="1"/>
  <c r="Q1803" i="1" s="1"/>
  <c r="L1805" i="1"/>
  <c r="N1805" i="1" s="1"/>
  <c r="P1805" i="1" s="1"/>
  <c r="Q1805" i="1" s="1"/>
  <c r="L1807" i="1"/>
  <c r="N1807" i="1" s="1"/>
  <c r="P1807" i="1" s="1"/>
  <c r="Q1807" i="1" s="1"/>
  <c r="L1809" i="1"/>
  <c r="N1809" i="1" s="1"/>
  <c r="P1809" i="1" s="1"/>
  <c r="Q1809" i="1" s="1"/>
  <c r="L1811" i="1"/>
  <c r="N1811" i="1" s="1"/>
  <c r="P1811" i="1" s="1"/>
  <c r="Q1811" i="1" s="1"/>
  <c r="L1813" i="1"/>
  <c r="N1813" i="1" s="1"/>
  <c r="P1813" i="1" s="1"/>
  <c r="Q1813" i="1" s="1"/>
  <c r="L1815" i="1"/>
  <c r="N1815" i="1" s="1"/>
  <c r="P1815" i="1" s="1"/>
  <c r="Q1815" i="1" s="1"/>
  <c r="L1817" i="1"/>
  <c r="N1817" i="1" s="1"/>
  <c r="P1817" i="1" s="1"/>
  <c r="Q1817" i="1" s="1"/>
  <c r="L1819" i="1"/>
  <c r="N1819" i="1" s="1"/>
  <c r="P1819" i="1" s="1"/>
  <c r="Q1819" i="1" s="1"/>
  <c r="L1821" i="1"/>
  <c r="N1821" i="1" s="1"/>
  <c r="P1821" i="1" s="1"/>
  <c r="Q1821" i="1" s="1"/>
  <c r="L1823" i="1"/>
  <c r="N1823" i="1" s="1"/>
  <c r="P1823" i="1" s="1"/>
  <c r="Q1823" i="1" s="1"/>
  <c r="L1825" i="1"/>
  <c r="N1825" i="1" s="1"/>
  <c r="P1825" i="1" s="1"/>
  <c r="Q1825" i="1" s="1"/>
  <c r="L1827" i="1"/>
  <c r="N1827" i="1" s="1"/>
  <c r="P1827" i="1" s="1"/>
  <c r="Q1827" i="1" s="1"/>
  <c r="L1829" i="1"/>
  <c r="N1829" i="1" s="1"/>
  <c r="P1829" i="1" s="1"/>
  <c r="Q1829" i="1" s="1"/>
  <c r="L1831" i="1"/>
  <c r="N1831" i="1" s="1"/>
  <c r="P1831" i="1" s="1"/>
  <c r="Q1831" i="1" s="1"/>
  <c r="L1833" i="1"/>
  <c r="N1833" i="1" s="1"/>
  <c r="P1833" i="1" s="1"/>
  <c r="Q1833" i="1" s="1"/>
  <c r="L1835" i="1"/>
  <c r="N1835" i="1" s="1"/>
  <c r="P1835" i="1" s="1"/>
  <c r="Q1835" i="1" s="1"/>
  <c r="L1837" i="1"/>
  <c r="N1837" i="1" s="1"/>
  <c r="P1837" i="1" s="1"/>
  <c r="Q1837" i="1" s="1"/>
  <c r="L1839" i="1"/>
  <c r="N1839" i="1" s="1"/>
  <c r="P1839" i="1" s="1"/>
  <c r="Q1839" i="1" s="1"/>
  <c r="L1841" i="1"/>
  <c r="N1841" i="1" s="1"/>
  <c r="P1841" i="1" s="1"/>
  <c r="Q1841" i="1" s="1"/>
  <c r="L1843" i="1"/>
  <c r="N1843" i="1" s="1"/>
  <c r="P1843" i="1" s="1"/>
  <c r="Q1843" i="1" s="1"/>
  <c r="L1845" i="1"/>
  <c r="N1845" i="1" s="1"/>
  <c r="P1845" i="1" s="1"/>
  <c r="Q1845" i="1" s="1"/>
  <c r="L1847" i="1"/>
  <c r="N1847" i="1" s="1"/>
  <c r="P1847" i="1" s="1"/>
  <c r="Q1847" i="1" s="1"/>
  <c r="L1849" i="1"/>
  <c r="N1849" i="1" s="1"/>
  <c r="P1849" i="1" s="1"/>
  <c r="Q1849" i="1" s="1"/>
  <c r="L1851" i="1"/>
  <c r="N1851" i="1" s="1"/>
  <c r="P1851" i="1" s="1"/>
  <c r="Q1851" i="1" s="1"/>
  <c r="L1853" i="1"/>
  <c r="N1853" i="1" s="1"/>
  <c r="P1853" i="1" s="1"/>
  <c r="Q1853" i="1" s="1"/>
  <c r="L1855" i="1"/>
  <c r="N1855" i="1" s="1"/>
  <c r="P1855" i="1" s="1"/>
  <c r="Q1855" i="1" s="1"/>
  <c r="L1857" i="1"/>
  <c r="N1857" i="1" s="1"/>
  <c r="P1857" i="1" s="1"/>
  <c r="Q1857" i="1" s="1"/>
  <c r="L1859" i="1"/>
  <c r="N1859" i="1" s="1"/>
  <c r="P1859" i="1" s="1"/>
  <c r="Q1859" i="1" s="1"/>
  <c r="L1861" i="1"/>
  <c r="N1861" i="1" s="1"/>
  <c r="P1861" i="1" s="1"/>
  <c r="Q1861" i="1" s="1"/>
  <c r="L1863" i="1"/>
  <c r="N1863" i="1" s="1"/>
  <c r="P1863" i="1" s="1"/>
  <c r="Q1863" i="1" s="1"/>
  <c r="L1865" i="1"/>
  <c r="N1865" i="1" s="1"/>
  <c r="P1865" i="1" s="1"/>
  <c r="Q1865" i="1" s="1"/>
  <c r="L1867" i="1"/>
  <c r="N1867" i="1" s="1"/>
  <c r="P1867" i="1" s="1"/>
  <c r="Q1867" i="1" s="1"/>
  <c r="L1869" i="1"/>
  <c r="N1869" i="1" s="1"/>
  <c r="P1869" i="1" s="1"/>
  <c r="Q1869" i="1" s="1"/>
  <c r="L1871" i="1"/>
  <c r="N1871" i="1" s="1"/>
  <c r="P1871" i="1" s="1"/>
  <c r="Q1871" i="1" s="1"/>
  <c r="L1873" i="1"/>
  <c r="N1873" i="1" s="1"/>
  <c r="P1873" i="1" s="1"/>
  <c r="Q1873" i="1" s="1"/>
  <c r="L1875" i="1"/>
  <c r="N1875" i="1" s="1"/>
  <c r="P1875" i="1" s="1"/>
  <c r="Q1875" i="1" s="1"/>
  <c r="L1877" i="1"/>
  <c r="N1877" i="1" s="1"/>
  <c r="P1877" i="1" s="1"/>
  <c r="Q1877" i="1" s="1"/>
  <c r="L1879" i="1"/>
  <c r="N1879" i="1" s="1"/>
  <c r="P1879" i="1" s="1"/>
  <c r="Q1879" i="1" s="1"/>
  <c r="L1881" i="1"/>
  <c r="N1881" i="1" s="1"/>
  <c r="P1881" i="1" s="1"/>
  <c r="Q1881" i="1" s="1"/>
  <c r="L1883" i="1"/>
  <c r="N1883" i="1" s="1"/>
  <c r="P1883" i="1" s="1"/>
  <c r="Q1883" i="1" s="1"/>
  <c r="L1885" i="1"/>
  <c r="N1885" i="1" s="1"/>
  <c r="P1885" i="1" s="1"/>
  <c r="Q1885" i="1" s="1"/>
  <c r="L1887" i="1"/>
  <c r="N1887" i="1" s="1"/>
  <c r="P1887" i="1" s="1"/>
  <c r="Q1887" i="1" s="1"/>
  <c r="L1889" i="1"/>
  <c r="N1889" i="1" s="1"/>
  <c r="P1889" i="1" s="1"/>
  <c r="Q1889" i="1" s="1"/>
  <c r="L1891" i="1"/>
  <c r="N1891" i="1" s="1"/>
  <c r="P1891" i="1" s="1"/>
  <c r="Q1891" i="1" s="1"/>
  <c r="L1893" i="1"/>
  <c r="N1893" i="1" s="1"/>
  <c r="P1893" i="1" s="1"/>
  <c r="Q1893" i="1" s="1"/>
  <c r="L1895" i="1"/>
  <c r="N1895" i="1" s="1"/>
  <c r="P1895" i="1" s="1"/>
  <c r="Q1895" i="1" s="1"/>
  <c r="L1897" i="1"/>
  <c r="N1897" i="1" s="1"/>
  <c r="P1897" i="1" s="1"/>
  <c r="Q1897" i="1" s="1"/>
  <c r="L1899" i="1"/>
  <c r="N1899" i="1" s="1"/>
  <c r="P1899" i="1" s="1"/>
  <c r="Q1899" i="1" s="1"/>
  <c r="L1901" i="1"/>
  <c r="N1901" i="1" s="1"/>
  <c r="P1901" i="1" s="1"/>
  <c r="Q1901" i="1" s="1"/>
  <c r="L1903" i="1"/>
  <c r="N1903" i="1" s="1"/>
  <c r="P1903" i="1" s="1"/>
  <c r="Q1903" i="1" s="1"/>
  <c r="L1905" i="1"/>
  <c r="N1905" i="1" s="1"/>
  <c r="P1905" i="1" s="1"/>
  <c r="Q1905" i="1" s="1"/>
  <c r="L1907" i="1"/>
  <c r="N1907" i="1" s="1"/>
  <c r="P1907" i="1" s="1"/>
  <c r="Q1907" i="1" s="1"/>
  <c r="L1909" i="1"/>
  <c r="N1909" i="1" s="1"/>
  <c r="P1909" i="1" s="1"/>
  <c r="Q1909" i="1" s="1"/>
  <c r="L1911" i="1"/>
  <c r="N1911" i="1" s="1"/>
  <c r="P1911" i="1" s="1"/>
  <c r="Q1911" i="1" s="1"/>
  <c r="L1913" i="1"/>
  <c r="N1913" i="1" s="1"/>
  <c r="P1913" i="1" s="1"/>
  <c r="Q1913" i="1" s="1"/>
  <c r="L1915" i="1"/>
  <c r="N1915" i="1" s="1"/>
  <c r="P1915" i="1" s="1"/>
  <c r="Q1915" i="1" s="1"/>
  <c r="L1917" i="1"/>
  <c r="N1917" i="1" s="1"/>
  <c r="P1917" i="1" s="1"/>
  <c r="Q1917" i="1" s="1"/>
  <c r="L1919" i="1"/>
  <c r="N1919" i="1" s="1"/>
  <c r="P1919" i="1" s="1"/>
  <c r="Q1919" i="1" s="1"/>
  <c r="L1921" i="1"/>
  <c r="N1921" i="1" s="1"/>
  <c r="P1921" i="1" s="1"/>
  <c r="Q1921" i="1" s="1"/>
  <c r="L1923" i="1"/>
  <c r="N1923" i="1" s="1"/>
  <c r="P1923" i="1" s="1"/>
  <c r="Q1923" i="1" s="1"/>
  <c r="L1925" i="1"/>
  <c r="N1925" i="1" s="1"/>
  <c r="P1925" i="1" s="1"/>
  <c r="Q1925" i="1" s="1"/>
  <c r="L1927" i="1"/>
  <c r="N1927" i="1" s="1"/>
  <c r="P1927" i="1" s="1"/>
  <c r="Q1927" i="1" s="1"/>
  <c r="L1929" i="1"/>
  <c r="N1929" i="1" s="1"/>
  <c r="P1929" i="1" s="1"/>
  <c r="Q1929" i="1" s="1"/>
  <c r="L1931" i="1"/>
  <c r="N1931" i="1" s="1"/>
  <c r="P1931" i="1" s="1"/>
  <c r="Q1931" i="1" s="1"/>
  <c r="L1933" i="1"/>
  <c r="N1933" i="1" s="1"/>
  <c r="P1933" i="1" s="1"/>
  <c r="Q1933" i="1" s="1"/>
  <c r="L1935" i="1"/>
  <c r="N1935" i="1" s="1"/>
  <c r="P1935" i="1" s="1"/>
  <c r="Q1935" i="1" s="1"/>
  <c r="L1937" i="1"/>
  <c r="N1937" i="1" s="1"/>
  <c r="P1937" i="1" s="1"/>
  <c r="Q1937" i="1" s="1"/>
  <c r="L1939" i="1"/>
  <c r="N1939" i="1" s="1"/>
  <c r="P1939" i="1" s="1"/>
  <c r="Q1939" i="1" s="1"/>
  <c r="L1941" i="1"/>
  <c r="N1941" i="1" s="1"/>
  <c r="P1941" i="1" s="1"/>
  <c r="Q1941" i="1" s="1"/>
  <c r="L1943" i="1"/>
  <c r="N1943" i="1" s="1"/>
  <c r="P1943" i="1" s="1"/>
  <c r="Q1943" i="1" s="1"/>
  <c r="L1945" i="1"/>
  <c r="N1945" i="1" s="1"/>
  <c r="P1945" i="1" s="1"/>
  <c r="Q1945" i="1" s="1"/>
  <c r="L1947" i="1"/>
  <c r="N1947" i="1" s="1"/>
  <c r="P1947" i="1" s="1"/>
  <c r="Q1947" i="1" s="1"/>
  <c r="L1949" i="1"/>
  <c r="N1949" i="1" s="1"/>
  <c r="P1949" i="1" s="1"/>
  <c r="Q1949" i="1" s="1"/>
  <c r="L1951" i="1"/>
  <c r="N1951" i="1" s="1"/>
  <c r="P1951" i="1" s="1"/>
  <c r="Q1951" i="1" s="1"/>
  <c r="L1953" i="1"/>
  <c r="N1953" i="1" s="1"/>
  <c r="P1953" i="1" s="1"/>
  <c r="Q1953" i="1" s="1"/>
  <c r="L1955" i="1"/>
  <c r="N1955" i="1" s="1"/>
  <c r="P1955" i="1" s="1"/>
  <c r="Q1955" i="1" s="1"/>
  <c r="L1957" i="1"/>
  <c r="N1957" i="1" s="1"/>
  <c r="P1957" i="1" s="1"/>
  <c r="Q1957" i="1" s="1"/>
  <c r="L1959" i="1"/>
  <c r="N1959" i="1" s="1"/>
  <c r="P1959" i="1" s="1"/>
  <c r="Q1959" i="1" s="1"/>
  <c r="L1961" i="1"/>
  <c r="N1961" i="1" s="1"/>
  <c r="P1961" i="1" s="1"/>
  <c r="Q1961" i="1" s="1"/>
  <c r="L1963" i="1"/>
  <c r="N1963" i="1" s="1"/>
  <c r="P1963" i="1" s="1"/>
  <c r="Q1963" i="1" s="1"/>
  <c r="L1965" i="1"/>
  <c r="N1965" i="1" s="1"/>
  <c r="P1965" i="1" s="1"/>
  <c r="Q1965" i="1" s="1"/>
  <c r="L1967" i="1"/>
  <c r="N1967" i="1" s="1"/>
  <c r="P1967" i="1" s="1"/>
  <c r="Q1967" i="1" s="1"/>
  <c r="L1969" i="1"/>
  <c r="N1969" i="1" s="1"/>
  <c r="P1969" i="1" s="1"/>
  <c r="Q1969" i="1" s="1"/>
  <c r="L1971" i="1"/>
  <c r="N1971" i="1" s="1"/>
  <c r="P1971" i="1" s="1"/>
  <c r="Q1971" i="1" s="1"/>
  <c r="L1973" i="1"/>
  <c r="N1973" i="1" s="1"/>
  <c r="P1973" i="1" s="1"/>
  <c r="Q1973" i="1" s="1"/>
  <c r="L1975" i="1"/>
  <c r="N1975" i="1" s="1"/>
  <c r="P1975" i="1" s="1"/>
  <c r="Q1975" i="1" s="1"/>
  <c r="L1977" i="1"/>
  <c r="N1977" i="1" s="1"/>
  <c r="P1977" i="1" s="1"/>
  <c r="Q1977" i="1" s="1"/>
  <c r="L1979" i="1"/>
  <c r="N1979" i="1" s="1"/>
  <c r="P1979" i="1" s="1"/>
  <c r="Q1979" i="1" s="1"/>
  <c r="L1981" i="1"/>
  <c r="N1981" i="1" s="1"/>
  <c r="P1981" i="1" s="1"/>
  <c r="Q1981" i="1" s="1"/>
  <c r="L1983" i="1"/>
  <c r="N1983" i="1" s="1"/>
  <c r="P1983" i="1" s="1"/>
  <c r="Q1983" i="1" s="1"/>
  <c r="L1985" i="1"/>
  <c r="N1985" i="1" s="1"/>
  <c r="P1985" i="1" s="1"/>
  <c r="Q1985" i="1" s="1"/>
  <c r="L1987" i="1"/>
  <c r="N1987" i="1" s="1"/>
  <c r="P1987" i="1" s="1"/>
  <c r="Q1987" i="1" s="1"/>
  <c r="L1989" i="1"/>
  <c r="N1989" i="1" s="1"/>
  <c r="P1989" i="1" s="1"/>
  <c r="Q1989" i="1" s="1"/>
  <c r="L1991" i="1"/>
  <c r="N1991" i="1" s="1"/>
  <c r="P1991" i="1" s="1"/>
  <c r="Q1991" i="1" s="1"/>
  <c r="L1993" i="1"/>
  <c r="N1993" i="1" s="1"/>
  <c r="P1993" i="1" s="1"/>
  <c r="Q1993" i="1" s="1"/>
  <c r="L1995" i="1"/>
  <c r="N1995" i="1" s="1"/>
  <c r="P1995" i="1" s="1"/>
  <c r="Q1995" i="1" s="1"/>
  <c r="L1997" i="1"/>
  <c r="N1997" i="1" s="1"/>
  <c r="P1997" i="1" s="1"/>
  <c r="Q1997" i="1" s="1"/>
  <c r="L1999" i="1"/>
  <c r="N1999" i="1" s="1"/>
  <c r="P1999" i="1" s="1"/>
  <c r="Q1999" i="1" s="1"/>
  <c r="L2001" i="1"/>
  <c r="N2001" i="1" s="1"/>
  <c r="P2001" i="1" s="1"/>
  <c r="Q2001" i="1" s="1"/>
  <c r="L2003" i="1"/>
  <c r="N2003" i="1" s="1"/>
  <c r="P2003" i="1" s="1"/>
  <c r="Q2003" i="1" s="1"/>
  <c r="L2005" i="1"/>
  <c r="N2005" i="1" s="1"/>
  <c r="P2005" i="1" s="1"/>
  <c r="Q2005" i="1" s="1"/>
  <c r="L2007" i="1"/>
  <c r="N2007" i="1" s="1"/>
  <c r="P2007" i="1" s="1"/>
  <c r="Q2007" i="1" s="1"/>
  <c r="L2009" i="1"/>
  <c r="N2009" i="1" s="1"/>
  <c r="P2009" i="1" s="1"/>
  <c r="Q2009" i="1" s="1"/>
  <c r="L2011" i="1"/>
  <c r="N2011" i="1" s="1"/>
  <c r="P2011" i="1" s="1"/>
  <c r="Q2011" i="1" s="1"/>
  <c r="L2013" i="1"/>
  <c r="N2013" i="1" s="1"/>
  <c r="P2013" i="1" s="1"/>
  <c r="Q2013" i="1" s="1"/>
  <c r="L2015" i="1"/>
  <c r="N2015" i="1" s="1"/>
  <c r="P2015" i="1" s="1"/>
  <c r="Q2015" i="1" s="1"/>
  <c r="L2017" i="1"/>
  <c r="N2017" i="1" s="1"/>
  <c r="P2017" i="1" s="1"/>
  <c r="Q2017" i="1" s="1"/>
  <c r="L2019" i="1"/>
  <c r="N2019" i="1" s="1"/>
  <c r="P2019" i="1" s="1"/>
  <c r="Q2019" i="1" s="1"/>
  <c r="L2021" i="1"/>
  <c r="N2021" i="1" s="1"/>
  <c r="P2021" i="1" s="1"/>
  <c r="Q2021" i="1" s="1"/>
  <c r="L2023" i="1"/>
  <c r="N2023" i="1" s="1"/>
  <c r="P2023" i="1" s="1"/>
  <c r="Q2023" i="1" s="1"/>
  <c r="L2025" i="1"/>
  <c r="N2025" i="1" s="1"/>
  <c r="P2025" i="1" s="1"/>
  <c r="Q2025" i="1" s="1"/>
  <c r="L2027" i="1"/>
  <c r="N2027" i="1" s="1"/>
  <c r="P2027" i="1" s="1"/>
  <c r="Q2027" i="1" s="1"/>
  <c r="L2029" i="1"/>
  <c r="N2029" i="1" s="1"/>
  <c r="P2029" i="1" s="1"/>
  <c r="Q2029" i="1" s="1"/>
  <c r="L2031" i="1"/>
  <c r="N2031" i="1" s="1"/>
  <c r="P2031" i="1" s="1"/>
  <c r="Q2031" i="1" s="1"/>
  <c r="L2033" i="1"/>
  <c r="N2033" i="1" s="1"/>
  <c r="P2033" i="1" s="1"/>
  <c r="Q2033" i="1" s="1"/>
  <c r="L2035" i="1"/>
  <c r="N2035" i="1" s="1"/>
  <c r="P2035" i="1" s="1"/>
  <c r="Q2035" i="1" s="1"/>
  <c r="L2037" i="1"/>
  <c r="N2037" i="1" s="1"/>
  <c r="P2037" i="1" s="1"/>
  <c r="Q2037" i="1" s="1"/>
  <c r="L2039" i="1"/>
  <c r="N2039" i="1" s="1"/>
  <c r="P2039" i="1" s="1"/>
  <c r="Q2039" i="1" s="1"/>
  <c r="L2041" i="1"/>
  <c r="N2041" i="1" s="1"/>
  <c r="P2041" i="1" s="1"/>
  <c r="Q2041" i="1" s="1"/>
  <c r="L2043" i="1"/>
  <c r="N2043" i="1" s="1"/>
  <c r="P2043" i="1" s="1"/>
  <c r="Q2043" i="1" s="1"/>
  <c r="L2045" i="1"/>
  <c r="N2045" i="1" s="1"/>
  <c r="P2045" i="1" s="1"/>
  <c r="Q2045" i="1" s="1"/>
  <c r="L2047" i="1"/>
  <c r="N2047" i="1" s="1"/>
  <c r="P2047" i="1" s="1"/>
  <c r="Q2047" i="1" s="1"/>
  <c r="L2049" i="1"/>
  <c r="N2049" i="1" s="1"/>
  <c r="P2049" i="1" s="1"/>
  <c r="Q2049" i="1" s="1"/>
  <c r="L2051" i="1"/>
  <c r="N2051" i="1" s="1"/>
  <c r="P2051" i="1" s="1"/>
  <c r="Q2051" i="1" s="1"/>
  <c r="L2053" i="1"/>
  <c r="N2053" i="1" s="1"/>
  <c r="P2053" i="1" s="1"/>
  <c r="Q2053" i="1" s="1"/>
  <c r="L2055" i="1"/>
  <c r="N2055" i="1" s="1"/>
  <c r="P2055" i="1" s="1"/>
  <c r="Q2055" i="1" s="1"/>
  <c r="L2057" i="1"/>
  <c r="N2057" i="1" s="1"/>
  <c r="P2057" i="1" s="1"/>
  <c r="Q2057" i="1" s="1"/>
  <c r="L2059" i="1"/>
  <c r="N2059" i="1" s="1"/>
  <c r="P2059" i="1" s="1"/>
  <c r="Q2059" i="1" s="1"/>
  <c r="L2061" i="1"/>
  <c r="N2061" i="1" s="1"/>
  <c r="P2061" i="1" s="1"/>
  <c r="Q2061" i="1" s="1"/>
  <c r="L2063" i="1"/>
  <c r="N2063" i="1" s="1"/>
  <c r="P2063" i="1" s="1"/>
  <c r="Q2063" i="1" s="1"/>
  <c r="L2065" i="1"/>
  <c r="N2065" i="1" s="1"/>
  <c r="P2065" i="1" s="1"/>
  <c r="Q2065" i="1" s="1"/>
  <c r="L2067" i="1"/>
  <c r="N2067" i="1" s="1"/>
  <c r="P2067" i="1" s="1"/>
  <c r="Q2067" i="1" s="1"/>
  <c r="L2069" i="1"/>
  <c r="N2069" i="1" s="1"/>
  <c r="P2069" i="1" s="1"/>
  <c r="Q2069" i="1" s="1"/>
  <c r="L2071" i="1"/>
  <c r="N2071" i="1" s="1"/>
  <c r="P2071" i="1" s="1"/>
  <c r="Q2071" i="1" s="1"/>
  <c r="L2073" i="1"/>
  <c r="N2073" i="1" s="1"/>
  <c r="P2073" i="1" s="1"/>
  <c r="Q2073" i="1" s="1"/>
  <c r="L2075" i="1"/>
  <c r="N2075" i="1" s="1"/>
  <c r="P2075" i="1" s="1"/>
  <c r="Q2075" i="1" s="1"/>
  <c r="L2077" i="1"/>
  <c r="N2077" i="1" s="1"/>
  <c r="P2077" i="1" s="1"/>
  <c r="Q2077" i="1" s="1"/>
  <c r="L2079" i="1"/>
  <c r="N2079" i="1" s="1"/>
  <c r="P2079" i="1" s="1"/>
  <c r="Q2079" i="1" s="1"/>
  <c r="L2081" i="1"/>
  <c r="N2081" i="1" s="1"/>
  <c r="P2081" i="1" s="1"/>
  <c r="Q2081" i="1" s="1"/>
  <c r="L2083" i="1"/>
  <c r="N2083" i="1" s="1"/>
  <c r="P2083" i="1" s="1"/>
  <c r="Q2083" i="1" s="1"/>
  <c r="L2085" i="1"/>
  <c r="N2085" i="1" s="1"/>
  <c r="P2085" i="1" s="1"/>
  <c r="Q2085" i="1" s="1"/>
  <c r="L2087" i="1"/>
  <c r="N2087" i="1" s="1"/>
  <c r="P2087" i="1" s="1"/>
  <c r="Q2087" i="1" s="1"/>
  <c r="L2089" i="1"/>
  <c r="N2089" i="1" s="1"/>
  <c r="P2089" i="1" s="1"/>
  <c r="Q2089" i="1" s="1"/>
  <c r="L2091" i="1"/>
  <c r="N2091" i="1" s="1"/>
  <c r="P2091" i="1" s="1"/>
  <c r="Q2091" i="1" s="1"/>
  <c r="L2093" i="1"/>
  <c r="N2093" i="1" s="1"/>
  <c r="P2093" i="1" s="1"/>
  <c r="Q2093" i="1" s="1"/>
  <c r="L2095" i="1"/>
  <c r="N2095" i="1" s="1"/>
  <c r="P2095" i="1" s="1"/>
  <c r="Q2095" i="1" s="1"/>
  <c r="L2097" i="1"/>
  <c r="N2097" i="1" s="1"/>
  <c r="P2097" i="1" s="1"/>
  <c r="Q2097" i="1" s="1"/>
  <c r="L2099" i="1"/>
  <c r="N2099" i="1" s="1"/>
  <c r="P2099" i="1" s="1"/>
  <c r="Q2099" i="1" s="1"/>
  <c r="L2101" i="1"/>
  <c r="N2101" i="1" s="1"/>
  <c r="P2101" i="1" s="1"/>
  <c r="Q2101" i="1" s="1"/>
  <c r="L2103" i="1"/>
  <c r="N2103" i="1" s="1"/>
  <c r="P2103" i="1" s="1"/>
  <c r="Q2103" i="1" s="1"/>
  <c r="L2105" i="1"/>
  <c r="N2105" i="1" s="1"/>
  <c r="P2105" i="1" s="1"/>
  <c r="Q2105" i="1" s="1"/>
  <c r="L2107" i="1"/>
  <c r="N2107" i="1" s="1"/>
  <c r="P2107" i="1" s="1"/>
  <c r="Q2107" i="1" s="1"/>
  <c r="L2109" i="1"/>
  <c r="N2109" i="1" s="1"/>
  <c r="P2109" i="1" s="1"/>
  <c r="Q2109" i="1" s="1"/>
  <c r="L2111" i="1"/>
  <c r="N2111" i="1" s="1"/>
  <c r="P2111" i="1" s="1"/>
  <c r="Q2111" i="1" s="1"/>
  <c r="L2113" i="1"/>
  <c r="N2113" i="1" s="1"/>
  <c r="P2113" i="1" s="1"/>
  <c r="Q2113" i="1" s="1"/>
  <c r="L2115" i="1"/>
  <c r="N2115" i="1" s="1"/>
  <c r="P2115" i="1" s="1"/>
  <c r="Q2115" i="1" s="1"/>
  <c r="L2117" i="1"/>
  <c r="N2117" i="1" s="1"/>
  <c r="P2117" i="1" s="1"/>
  <c r="Q2117" i="1" s="1"/>
  <c r="L2119" i="1"/>
  <c r="N2119" i="1" s="1"/>
  <c r="P2119" i="1" s="1"/>
  <c r="Q2119" i="1" s="1"/>
  <c r="L2121" i="1"/>
  <c r="N2121" i="1" s="1"/>
  <c r="P2121" i="1" s="1"/>
  <c r="Q2121" i="1" s="1"/>
  <c r="L2123" i="1"/>
  <c r="N2123" i="1" s="1"/>
  <c r="P2123" i="1" s="1"/>
  <c r="Q2123" i="1" s="1"/>
  <c r="L2125" i="1"/>
  <c r="N2125" i="1" s="1"/>
  <c r="P2125" i="1" s="1"/>
  <c r="Q2125" i="1" s="1"/>
  <c r="L2127" i="1"/>
  <c r="N2127" i="1" s="1"/>
  <c r="P2127" i="1" s="1"/>
  <c r="Q2127" i="1" s="1"/>
  <c r="L2129" i="1"/>
  <c r="N2129" i="1" s="1"/>
  <c r="P2129" i="1" s="1"/>
  <c r="Q2129" i="1" s="1"/>
  <c r="L2131" i="1"/>
  <c r="N2131" i="1" s="1"/>
  <c r="P2131" i="1" s="1"/>
  <c r="Q2131" i="1" s="1"/>
  <c r="L2133" i="1"/>
  <c r="N2133" i="1" s="1"/>
  <c r="P2133" i="1" s="1"/>
  <c r="Q2133" i="1" s="1"/>
  <c r="L2135" i="1"/>
  <c r="N2135" i="1" s="1"/>
  <c r="P2135" i="1" s="1"/>
  <c r="Q2135" i="1" s="1"/>
  <c r="L2137" i="1"/>
  <c r="N2137" i="1" s="1"/>
  <c r="P2137" i="1" s="1"/>
  <c r="Q2137" i="1" s="1"/>
  <c r="L2139" i="1"/>
  <c r="N2139" i="1" s="1"/>
  <c r="P2139" i="1" s="1"/>
  <c r="Q2139" i="1" s="1"/>
  <c r="L2141" i="1"/>
  <c r="N2141" i="1" s="1"/>
  <c r="P2141" i="1" s="1"/>
  <c r="Q2141" i="1" s="1"/>
  <c r="L2143" i="1"/>
  <c r="N2143" i="1" s="1"/>
  <c r="P2143" i="1" s="1"/>
  <c r="Q2143" i="1" s="1"/>
  <c r="L2145" i="1"/>
  <c r="N2145" i="1" s="1"/>
  <c r="P2145" i="1" s="1"/>
  <c r="Q2145" i="1" s="1"/>
  <c r="L2147" i="1"/>
  <c r="N2147" i="1" s="1"/>
  <c r="P2147" i="1" s="1"/>
  <c r="Q2147" i="1" s="1"/>
  <c r="L2149" i="1"/>
  <c r="N2149" i="1" s="1"/>
  <c r="P2149" i="1" s="1"/>
  <c r="Q2149" i="1" s="1"/>
  <c r="L2151" i="1"/>
  <c r="N2151" i="1" s="1"/>
  <c r="P2151" i="1" s="1"/>
  <c r="Q2151" i="1" s="1"/>
  <c r="L2153" i="1"/>
  <c r="N2153" i="1" s="1"/>
  <c r="P2153" i="1" s="1"/>
  <c r="Q2153" i="1" s="1"/>
  <c r="L2155" i="1"/>
  <c r="N2155" i="1" s="1"/>
  <c r="P2155" i="1" s="1"/>
  <c r="Q2155" i="1" s="1"/>
  <c r="L2157" i="1"/>
  <c r="N2157" i="1" s="1"/>
  <c r="P2157" i="1" s="1"/>
  <c r="Q2157" i="1" s="1"/>
  <c r="L2159" i="1"/>
  <c r="N2159" i="1" s="1"/>
  <c r="P2159" i="1" s="1"/>
  <c r="Q2159" i="1" s="1"/>
  <c r="L2161" i="1"/>
  <c r="N2161" i="1" s="1"/>
  <c r="P2161" i="1" s="1"/>
  <c r="Q2161" i="1" s="1"/>
  <c r="L2163" i="1"/>
  <c r="N2163" i="1" s="1"/>
  <c r="P2163" i="1" s="1"/>
  <c r="Q2163" i="1" s="1"/>
  <c r="L2165" i="1"/>
  <c r="N2165" i="1" s="1"/>
  <c r="P2165" i="1" s="1"/>
  <c r="Q2165" i="1" s="1"/>
  <c r="L2167" i="1"/>
  <c r="N2167" i="1" s="1"/>
  <c r="P2167" i="1" s="1"/>
  <c r="Q2167" i="1" s="1"/>
  <c r="L2169" i="1"/>
  <c r="N2169" i="1" s="1"/>
  <c r="P2169" i="1" s="1"/>
  <c r="Q2169" i="1" s="1"/>
  <c r="L2171" i="1"/>
  <c r="N2171" i="1" s="1"/>
  <c r="P2171" i="1" s="1"/>
  <c r="Q2171" i="1" s="1"/>
  <c r="L2173" i="1"/>
  <c r="N2173" i="1" s="1"/>
  <c r="P2173" i="1" s="1"/>
  <c r="Q2173" i="1" s="1"/>
  <c r="L2175" i="1"/>
  <c r="N2175" i="1" s="1"/>
  <c r="P2175" i="1" s="1"/>
  <c r="Q2175" i="1" s="1"/>
  <c r="L2177" i="1"/>
  <c r="N2177" i="1" s="1"/>
  <c r="P2177" i="1" s="1"/>
  <c r="Q2177" i="1" s="1"/>
  <c r="L2179" i="1"/>
  <c r="N2179" i="1" s="1"/>
  <c r="P2179" i="1" s="1"/>
  <c r="Q2179" i="1" s="1"/>
  <c r="L2181" i="1"/>
  <c r="N2181" i="1" s="1"/>
  <c r="P2181" i="1" s="1"/>
  <c r="Q2181" i="1" s="1"/>
  <c r="L2183" i="1"/>
  <c r="N2183" i="1" s="1"/>
  <c r="P2183" i="1" s="1"/>
  <c r="Q2183" i="1" s="1"/>
  <c r="L2185" i="1"/>
  <c r="N2185" i="1" s="1"/>
  <c r="P2185" i="1" s="1"/>
  <c r="Q2185" i="1" s="1"/>
  <c r="L2187" i="1"/>
  <c r="N2187" i="1" s="1"/>
  <c r="P2187" i="1" s="1"/>
  <c r="Q2187" i="1" s="1"/>
  <c r="L2189" i="1"/>
  <c r="N2189" i="1" s="1"/>
  <c r="P2189" i="1" s="1"/>
  <c r="Q2189" i="1" s="1"/>
  <c r="L2191" i="1"/>
  <c r="N2191" i="1" s="1"/>
  <c r="P2191" i="1" s="1"/>
  <c r="Q2191" i="1" s="1"/>
  <c r="L2193" i="1"/>
  <c r="N2193" i="1" s="1"/>
  <c r="P2193" i="1" s="1"/>
  <c r="Q2193" i="1" s="1"/>
  <c r="L2195" i="1"/>
  <c r="N2195" i="1" s="1"/>
  <c r="P2195" i="1" s="1"/>
  <c r="Q2195" i="1" s="1"/>
  <c r="L2197" i="1"/>
  <c r="N2197" i="1" s="1"/>
  <c r="P2197" i="1" s="1"/>
  <c r="Q2197" i="1" s="1"/>
  <c r="L2199" i="1"/>
  <c r="N2199" i="1" s="1"/>
  <c r="P2199" i="1" s="1"/>
  <c r="Q2199" i="1" s="1"/>
  <c r="L2201" i="1"/>
  <c r="N2201" i="1" s="1"/>
  <c r="P2201" i="1" s="1"/>
  <c r="Q2201" i="1" s="1"/>
  <c r="L2203" i="1"/>
  <c r="N2203" i="1" s="1"/>
  <c r="P2203" i="1" s="1"/>
  <c r="Q2203" i="1" s="1"/>
  <c r="L2205" i="1"/>
  <c r="N2205" i="1" s="1"/>
  <c r="P2205" i="1" s="1"/>
  <c r="Q2205" i="1" s="1"/>
  <c r="L2207" i="1"/>
  <c r="N2207" i="1" s="1"/>
  <c r="P2207" i="1" s="1"/>
  <c r="Q2207" i="1" s="1"/>
  <c r="L2209" i="1"/>
  <c r="N2209" i="1" s="1"/>
  <c r="P2209" i="1" s="1"/>
  <c r="Q2209" i="1" s="1"/>
  <c r="L2211" i="1"/>
  <c r="N2211" i="1" s="1"/>
  <c r="P2211" i="1" s="1"/>
  <c r="Q2211" i="1" s="1"/>
  <c r="L2213" i="1"/>
  <c r="N2213" i="1" s="1"/>
  <c r="P2213" i="1" s="1"/>
  <c r="Q2213" i="1" s="1"/>
  <c r="L2215" i="1"/>
  <c r="N2215" i="1" s="1"/>
  <c r="P2215" i="1" s="1"/>
  <c r="Q2215" i="1" s="1"/>
  <c r="L2217" i="1"/>
  <c r="N2217" i="1" s="1"/>
  <c r="P2217" i="1" s="1"/>
  <c r="Q2217" i="1" s="1"/>
  <c r="L2219" i="1"/>
  <c r="N2219" i="1" s="1"/>
  <c r="P2219" i="1" s="1"/>
  <c r="Q2219" i="1" s="1"/>
  <c r="L2221" i="1"/>
  <c r="N2221" i="1" s="1"/>
  <c r="P2221" i="1" s="1"/>
  <c r="Q2221" i="1" s="1"/>
  <c r="L2223" i="1"/>
  <c r="N2223" i="1" s="1"/>
  <c r="P2223" i="1" s="1"/>
  <c r="Q2223" i="1" s="1"/>
  <c r="L2225" i="1"/>
  <c r="N2225" i="1" s="1"/>
  <c r="P2225" i="1" s="1"/>
  <c r="Q2225" i="1" s="1"/>
  <c r="L2227" i="1"/>
  <c r="N2227" i="1" s="1"/>
  <c r="P2227" i="1" s="1"/>
  <c r="Q2227" i="1" s="1"/>
  <c r="L2229" i="1"/>
  <c r="N2229" i="1" s="1"/>
  <c r="P2229" i="1" s="1"/>
  <c r="Q2229" i="1" s="1"/>
  <c r="L2231" i="1"/>
  <c r="N2231" i="1" s="1"/>
  <c r="P2231" i="1" s="1"/>
  <c r="Q2231" i="1" s="1"/>
  <c r="L2233" i="1"/>
  <c r="N2233" i="1" s="1"/>
  <c r="P2233" i="1" s="1"/>
  <c r="Q2233" i="1" s="1"/>
  <c r="L2235" i="1"/>
  <c r="N2235" i="1" s="1"/>
  <c r="P2235" i="1" s="1"/>
  <c r="Q2235" i="1" s="1"/>
  <c r="L2237" i="1"/>
  <c r="N2237" i="1" s="1"/>
  <c r="P2237" i="1" s="1"/>
  <c r="Q2237" i="1" s="1"/>
  <c r="L2239" i="1"/>
  <c r="N2239" i="1" s="1"/>
  <c r="P2239" i="1" s="1"/>
  <c r="Q2239" i="1" s="1"/>
  <c r="L2241" i="1"/>
  <c r="N2241" i="1" s="1"/>
  <c r="P2241" i="1" s="1"/>
  <c r="Q2241" i="1" s="1"/>
  <c r="L2243" i="1"/>
  <c r="N2243" i="1" s="1"/>
  <c r="P2243" i="1" s="1"/>
  <c r="Q2243" i="1" s="1"/>
  <c r="L2245" i="1"/>
  <c r="N2245" i="1" s="1"/>
  <c r="P2245" i="1" s="1"/>
  <c r="Q2245" i="1" s="1"/>
  <c r="L2247" i="1"/>
  <c r="N2247" i="1" s="1"/>
  <c r="P2247" i="1" s="1"/>
  <c r="Q2247" i="1" s="1"/>
  <c r="L2249" i="1"/>
  <c r="N2249" i="1" s="1"/>
  <c r="P2249" i="1" s="1"/>
  <c r="Q2249" i="1" s="1"/>
  <c r="L2251" i="1"/>
  <c r="N2251" i="1" s="1"/>
  <c r="P2251" i="1" s="1"/>
  <c r="Q2251" i="1" s="1"/>
  <c r="L2253" i="1"/>
  <c r="N2253" i="1" s="1"/>
  <c r="P2253" i="1" s="1"/>
  <c r="Q2253" i="1" s="1"/>
  <c r="L2255" i="1"/>
  <c r="N2255" i="1" s="1"/>
  <c r="P2255" i="1" s="1"/>
  <c r="Q2255" i="1" s="1"/>
  <c r="L2257" i="1"/>
  <c r="N2257" i="1" s="1"/>
  <c r="P2257" i="1" s="1"/>
  <c r="Q2257" i="1" s="1"/>
  <c r="L2259" i="1"/>
  <c r="N2259" i="1" s="1"/>
  <c r="P2259" i="1" s="1"/>
  <c r="Q2259" i="1" s="1"/>
  <c r="L2261" i="1"/>
  <c r="N2261" i="1" s="1"/>
  <c r="P2261" i="1" s="1"/>
  <c r="Q2261" i="1" s="1"/>
  <c r="L2263" i="1"/>
  <c r="N2263" i="1" s="1"/>
  <c r="P2263" i="1" s="1"/>
  <c r="Q2263" i="1" s="1"/>
  <c r="L2265" i="1"/>
  <c r="N2265" i="1" s="1"/>
  <c r="P2265" i="1" s="1"/>
  <c r="Q2265" i="1" s="1"/>
  <c r="L2267" i="1"/>
  <c r="N2267" i="1" s="1"/>
  <c r="P2267" i="1" s="1"/>
  <c r="Q2267" i="1" s="1"/>
  <c r="L2269" i="1"/>
  <c r="N2269" i="1" s="1"/>
  <c r="P2269" i="1" s="1"/>
  <c r="Q2269" i="1" s="1"/>
  <c r="L2271" i="1"/>
  <c r="N2271" i="1" s="1"/>
  <c r="P2271" i="1" s="1"/>
  <c r="Q2271" i="1" s="1"/>
  <c r="L2273" i="1"/>
  <c r="N2273" i="1" s="1"/>
  <c r="P2273" i="1" s="1"/>
  <c r="Q2273" i="1" s="1"/>
  <c r="L2275" i="1"/>
  <c r="N2275" i="1" s="1"/>
  <c r="P2275" i="1" s="1"/>
  <c r="Q2275" i="1" s="1"/>
  <c r="L2277" i="1"/>
  <c r="N2277" i="1" s="1"/>
  <c r="P2277" i="1" s="1"/>
  <c r="Q2277" i="1" s="1"/>
  <c r="L2279" i="1"/>
  <c r="N2279" i="1" s="1"/>
  <c r="P2279" i="1" s="1"/>
  <c r="Q2279" i="1" s="1"/>
  <c r="L2281" i="1"/>
  <c r="N2281" i="1" s="1"/>
  <c r="P2281" i="1" s="1"/>
  <c r="Q2281" i="1" s="1"/>
  <c r="L2283" i="1"/>
  <c r="N2283" i="1" s="1"/>
  <c r="P2283" i="1" s="1"/>
  <c r="Q2283" i="1" s="1"/>
  <c r="L2285" i="1"/>
  <c r="N2285" i="1" s="1"/>
  <c r="P2285" i="1" s="1"/>
  <c r="Q2285" i="1" s="1"/>
  <c r="L2287" i="1"/>
  <c r="N2287" i="1" s="1"/>
  <c r="P2287" i="1" s="1"/>
  <c r="Q2287" i="1" s="1"/>
  <c r="L2289" i="1"/>
  <c r="N2289" i="1" s="1"/>
  <c r="P2289" i="1" s="1"/>
  <c r="Q2289" i="1" s="1"/>
  <c r="L2291" i="1"/>
  <c r="N2291" i="1" s="1"/>
  <c r="P2291" i="1" s="1"/>
  <c r="Q2291" i="1" s="1"/>
  <c r="L2293" i="1"/>
  <c r="N2293" i="1" s="1"/>
  <c r="P2293" i="1" s="1"/>
  <c r="Q2293" i="1" s="1"/>
  <c r="L2295" i="1"/>
  <c r="N2295" i="1" s="1"/>
  <c r="P2295" i="1" s="1"/>
  <c r="Q2295" i="1" s="1"/>
  <c r="L2297" i="1"/>
  <c r="N2297" i="1" s="1"/>
  <c r="P2297" i="1" s="1"/>
  <c r="Q2297" i="1" s="1"/>
  <c r="L2299" i="1"/>
  <c r="N2299" i="1" s="1"/>
  <c r="P2299" i="1" s="1"/>
  <c r="Q2299" i="1" s="1"/>
  <c r="L2301" i="1"/>
  <c r="N2301" i="1" s="1"/>
  <c r="P2301" i="1" s="1"/>
  <c r="Q2301" i="1" s="1"/>
  <c r="L2303" i="1"/>
  <c r="N2303" i="1" s="1"/>
  <c r="P2303" i="1" s="1"/>
  <c r="Q2303" i="1" s="1"/>
  <c r="L2305" i="1"/>
  <c r="N2305" i="1" s="1"/>
  <c r="P2305" i="1" s="1"/>
  <c r="Q2305" i="1" s="1"/>
  <c r="L2307" i="1"/>
  <c r="N2307" i="1" s="1"/>
  <c r="P2307" i="1" s="1"/>
  <c r="Q2307" i="1" s="1"/>
  <c r="L2309" i="1"/>
  <c r="N2309" i="1" s="1"/>
  <c r="P2309" i="1" s="1"/>
  <c r="Q2309" i="1" s="1"/>
  <c r="L2311" i="1"/>
  <c r="N2311" i="1" s="1"/>
  <c r="P2311" i="1" s="1"/>
  <c r="Q2311" i="1" s="1"/>
  <c r="L2313" i="1"/>
  <c r="N2313" i="1" s="1"/>
  <c r="P2313" i="1" s="1"/>
  <c r="Q2313" i="1" s="1"/>
  <c r="L2315" i="1"/>
  <c r="N2315" i="1" s="1"/>
  <c r="P2315" i="1" s="1"/>
  <c r="Q2315" i="1" s="1"/>
  <c r="L2317" i="1"/>
  <c r="N2317" i="1" s="1"/>
  <c r="P2317" i="1" s="1"/>
  <c r="Q2317" i="1" s="1"/>
  <c r="L2319" i="1"/>
  <c r="N2319" i="1" s="1"/>
  <c r="P2319" i="1" s="1"/>
  <c r="Q2319" i="1" s="1"/>
  <c r="L2321" i="1"/>
  <c r="N2321" i="1" s="1"/>
  <c r="P2321" i="1" s="1"/>
  <c r="Q2321" i="1" s="1"/>
  <c r="L2323" i="1"/>
  <c r="N2323" i="1" s="1"/>
  <c r="P2323" i="1" s="1"/>
  <c r="Q2323" i="1" s="1"/>
  <c r="L2325" i="1"/>
  <c r="N2325" i="1" s="1"/>
  <c r="P2325" i="1" s="1"/>
  <c r="Q2325" i="1" s="1"/>
  <c r="L2327" i="1"/>
  <c r="N2327" i="1" s="1"/>
  <c r="P2327" i="1" s="1"/>
  <c r="Q2327" i="1" s="1"/>
  <c r="L2329" i="1"/>
  <c r="N2329" i="1" s="1"/>
  <c r="P2329" i="1" s="1"/>
  <c r="Q2329" i="1" s="1"/>
  <c r="L2331" i="1"/>
  <c r="N2331" i="1" s="1"/>
  <c r="P2331" i="1" s="1"/>
  <c r="Q2331" i="1" s="1"/>
  <c r="L2333" i="1"/>
  <c r="N2333" i="1" s="1"/>
  <c r="P2333" i="1" s="1"/>
  <c r="Q2333" i="1" s="1"/>
  <c r="L2335" i="1"/>
  <c r="N2335" i="1" s="1"/>
  <c r="P2335" i="1" s="1"/>
  <c r="Q2335" i="1" s="1"/>
  <c r="L2337" i="1"/>
  <c r="N2337" i="1" s="1"/>
  <c r="P2337" i="1" s="1"/>
  <c r="Q2337" i="1" s="1"/>
  <c r="L2339" i="1"/>
  <c r="N2339" i="1" s="1"/>
  <c r="P2339" i="1" s="1"/>
  <c r="Q2339" i="1" s="1"/>
  <c r="L2341" i="1"/>
  <c r="N2341" i="1" s="1"/>
  <c r="P2341" i="1" s="1"/>
  <c r="Q2341" i="1" s="1"/>
  <c r="L2343" i="1"/>
  <c r="N2343" i="1" s="1"/>
  <c r="P2343" i="1" s="1"/>
  <c r="Q2343" i="1" s="1"/>
  <c r="L2345" i="1"/>
  <c r="N2345" i="1" s="1"/>
  <c r="P2345" i="1" s="1"/>
  <c r="Q2345" i="1" s="1"/>
  <c r="L2347" i="1"/>
  <c r="N2347" i="1" s="1"/>
  <c r="P2347" i="1" s="1"/>
  <c r="Q2347" i="1" s="1"/>
  <c r="L2349" i="1"/>
  <c r="N2349" i="1" s="1"/>
  <c r="P2349" i="1" s="1"/>
  <c r="Q2349" i="1" s="1"/>
  <c r="L2351" i="1"/>
  <c r="N2351" i="1" s="1"/>
  <c r="P2351" i="1" s="1"/>
  <c r="Q2351" i="1" s="1"/>
  <c r="L2353" i="1"/>
  <c r="N2353" i="1" s="1"/>
  <c r="P2353" i="1" s="1"/>
  <c r="Q2353" i="1" s="1"/>
  <c r="L2355" i="1"/>
  <c r="N2355" i="1" s="1"/>
  <c r="P2355" i="1" s="1"/>
  <c r="Q2355" i="1" s="1"/>
  <c r="L2357" i="1"/>
  <c r="N2357" i="1" s="1"/>
  <c r="P2357" i="1" s="1"/>
  <c r="Q2357" i="1" s="1"/>
  <c r="L2359" i="1"/>
  <c r="N2359" i="1" s="1"/>
  <c r="P2359" i="1" s="1"/>
  <c r="Q2359" i="1" s="1"/>
  <c r="L2361" i="1"/>
  <c r="N2361" i="1" s="1"/>
  <c r="P2361" i="1" s="1"/>
  <c r="Q2361" i="1" s="1"/>
  <c r="L2363" i="1"/>
  <c r="N2363" i="1" s="1"/>
  <c r="P2363" i="1" s="1"/>
  <c r="Q2363" i="1" s="1"/>
  <c r="L2365" i="1"/>
  <c r="N2365" i="1" s="1"/>
  <c r="P2365" i="1" s="1"/>
  <c r="Q2365" i="1" s="1"/>
  <c r="L2367" i="1"/>
  <c r="N2367" i="1" s="1"/>
  <c r="P2367" i="1" s="1"/>
  <c r="Q2367" i="1" s="1"/>
  <c r="L2369" i="1"/>
  <c r="N2369" i="1" s="1"/>
  <c r="P2369" i="1" s="1"/>
  <c r="Q2369" i="1" s="1"/>
  <c r="L2371" i="1"/>
  <c r="N2371" i="1" s="1"/>
  <c r="P2371" i="1" s="1"/>
  <c r="Q2371" i="1" s="1"/>
  <c r="L2373" i="1"/>
  <c r="N2373" i="1" s="1"/>
  <c r="P2373" i="1" s="1"/>
  <c r="Q2373" i="1" s="1"/>
  <c r="L2375" i="1"/>
  <c r="N2375" i="1" s="1"/>
  <c r="P2375" i="1" s="1"/>
  <c r="Q2375" i="1" s="1"/>
  <c r="L2377" i="1"/>
  <c r="N2377" i="1" s="1"/>
  <c r="P2377" i="1" s="1"/>
  <c r="Q2377" i="1" s="1"/>
  <c r="L2379" i="1"/>
  <c r="N2379" i="1" s="1"/>
  <c r="P2379" i="1" s="1"/>
  <c r="Q2379" i="1" s="1"/>
  <c r="L2381" i="1"/>
  <c r="N2381" i="1" s="1"/>
  <c r="P2381" i="1" s="1"/>
  <c r="Q2381" i="1" s="1"/>
  <c r="L2383" i="1"/>
  <c r="N2383" i="1" s="1"/>
  <c r="P2383" i="1" s="1"/>
  <c r="Q2383" i="1" s="1"/>
  <c r="L2385" i="1"/>
  <c r="N2385" i="1" s="1"/>
  <c r="P2385" i="1" s="1"/>
  <c r="Q2385" i="1" s="1"/>
  <c r="L2387" i="1"/>
  <c r="N2387" i="1" s="1"/>
  <c r="P2387" i="1" s="1"/>
  <c r="Q2387" i="1" s="1"/>
  <c r="L2389" i="1"/>
  <c r="N2389" i="1" s="1"/>
  <c r="P2389" i="1" s="1"/>
  <c r="Q2389" i="1" s="1"/>
  <c r="L2391" i="1"/>
  <c r="N2391" i="1" s="1"/>
  <c r="P2391" i="1" s="1"/>
  <c r="Q2391" i="1" s="1"/>
  <c r="L2393" i="1"/>
  <c r="N2393" i="1" s="1"/>
  <c r="P2393" i="1" s="1"/>
  <c r="Q2393" i="1" s="1"/>
  <c r="L2395" i="1"/>
  <c r="N2395" i="1" s="1"/>
  <c r="P2395" i="1" s="1"/>
  <c r="Q2395" i="1" s="1"/>
  <c r="L2397" i="1"/>
  <c r="N2397" i="1" s="1"/>
  <c r="P2397" i="1" s="1"/>
  <c r="Q2397" i="1" s="1"/>
  <c r="L2399" i="1"/>
  <c r="N2399" i="1" s="1"/>
  <c r="P2399" i="1" s="1"/>
  <c r="Q2399" i="1" s="1"/>
  <c r="L2401" i="1"/>
  <c r="N2401" i="1" s="1"/>
  <c r="P2401" i="1" s="1"/>
  <c r="Q2401" i="1" s="1"/>
  <c r="L2403" i="1"/>
  <c r="N2403" i="1" s="1"/>
  <c r="P2403" i="1" s="1"/>
  <c r="Q2403" i="1" s="1"/>
  <c r="L2405" i="1"/>
  <c r="N2405" i="1" s="1"/>
  <c r="P2405" i="1" s="1"/>
  <c r="Q2405" i="1" s="1"/>
  <c r="L2407" i="1"/>
  <c r="N2407" i="1" s="1"/>
  <c r="P2407" i="1" s="1"/>
  <c r="Q2407" i="1" s="1"/>
  <c r="L2409" i="1"/>
  <c r="N2409" i="1" s="1"/>
  <c r="P2409" i="1" s="1"/>
  <c r="Q2409" i="1" s="1"/>
  <c r="L2411" i="1"/>
  <c r="N2411" i="1" s="1"/>
  <c r="P2411" i="1" s="1"/>
  <c r="Q2411" i="1" s="1"/>
  <c r="L2413" i="1"/>
  <c r="N2413" i="1" s="1"/>
  <c r="P2413" i="1" s="1"/>
  <c r="Q2413" i="1" s="1"/>
  <c r="L2415" i="1"/>
  <c r="N2415" i="1" s="1"/>
  <c r="P2415" i="1" s="1"/>
  <c r="Q2415" i="1" s="1"/>
  <c r="L2417" i="1"/>
  <c r="N2417" i="1" s="1"/>
  <c r="P2417" i="1" s="1"/>
  <c r="Q2417" i="1" s="1"/>
  <c r="L2419" i="1"/>
  <c r="N2419" i="1" s="1"/>
  <c r="P2419" i="1" s="1"/>
  <c r="Q2419" i="1" s="1"/>
  <c r="L2421" i="1"/>
  <c r="N2421" i="1" s="1"/>
  <c r="P2421" i="1" s="1"/>
  <c r="Q2421" i="1" s="1"/>
  <c r="L2423" i="1"/>
  <c r="N2423" i="1" s="1"/>
  <c r="P2423" i="1" s="1"/>
  <c r="Q2423" i="1" s="1"/>
  <c r="L2425" i="1"/>
  <c r="N2425" i="1" s="1"/>
  <c r="P2425" i="1" s="1"/>
  <c r="Q2425" i="1" s="1"/>
  <c r="L2427" i="1"/>
  <c r="N2427" i="1" s="1"/>
  <c r="P2427" i="1" s="1"/>
  <c r="Q2427" i="1" s="1"/>
  <c r="L2429" i="1"/>
  <c r="N2429" i="1" s="1"/>
  <c r="P2429" i="1" s="1"/>
  <c r="Q2429" i="1" s="1"/>
  <c r="L2431" i="1"/>
  <c r="N2431" i="1" s="1"/>
  <c r="P2431" i="1" s="1"/>
  <c r="Q2431" i="1" s="1"/>
  <c r="L2433" i="1"/>
  <c r="N2433" i="1" s="1"/>
  <c r="P2433" i="1" s="1"/>
  <c r="Q2433" i="1" s="1"/>
  <c r="L2435" i="1"/>
  <c r="N2435" i="1" s="1"/>
  <c r="P2435" i="1" s="1"/>
  <c r="Q2435" i="1" s="1"/>
  <c r="L2437" i="1"/>
  <c r="N2437" i="1" s="1"/>
  <c r="P2437" i="1" s="1"/>
  <c r="Q2437" i="1" s="1"/>
  <c r="L2439" i="1"/>
  <c r="N2439" i="1" s="1"/>
  <c r="P2439" i="1" s="1"/>
  <c r="Q2439" i="1" s="1"/>
  <c r="L2441" i="1"/>
  <c r="N2441" i="1" s="1"/>
  <c r="P2441" i="1" s="1"/>
  <c r="Q2441" i="1" s="1"/>
  <c r="L2443" i="1"/>
  <c r="N2443" i="1" s="1"/>
  <c r="P2443" i="1" s="1"/>
  <c r="Q2443" i="1" s="1"/>
  <c r="L2445" i="1"/>
  <c r="N2445" i="1" s="1"/>
  <c r="P2445" i="1" s="1"/>
  <c r="Q2445" i="1" s="1"/>
  <c r="L2447" i="1"/>
  <c r="N2447" i="1" s="1"/>
  <c r="P2447" i="1" s="1"/>
  <c r="Q2447" i="1" s="1"/>
  <c r="L2449" i="1"/>
  <c r="N2449" i="1" s="1"/>
  <c r="P2449" i="1" s="1"/>
  <c r="Q2449" i="1" s="1"/>
  <c r="L2451" i="1"/>
  <c r="N2451" i="1" s="1"/>
  <c r="P2451" i="1" s="1"/>
  <c r="Q2451" i="1" s="1"/>
  <c r="L2453" i="1"/>
  <c r="N2453" i="1" s="1"/>
  <c r="P2453" i="1" s="1"/>
  <c r="Q2453" i="1" s="1"/>
  <c r="L2455" i="1"/>
  <c r="N2455" i="1" s="1"/>
  <c r="P2455" i="1" s="1"/>
  <c r="Q2455" i="1" s="1"/>
  <c r="L2457" i="1"/>
  <c r="N2457" i="1" s="1"/>
  <c r="P2457" i="1" s="1"/>
  <c r="Q2457" i="1" s="1"/>
  <c r="L2459" i="1"/>
  <c r="N2459" i="1" s="1"/>
  <c r="P2459" i="1" s="1"/>
  <c r="Q2459" i="1" s="1"/>
  <c r="L2461" i="1"/>
  <c r="N2461" i="1" s="1"/>
  <c r="P2461" i="1" s="1"/>
  <c r="Q2461" i="1" s="1"/>
  <c r="L2463" i="1"/>
  <c r="N2463" i="1" s="1"/>
  <c r="P2463" i="1" s="1"/>
  <c r="Q2463" i="1" s="1"/>
  <c r="L2465" i="1"/>
  <c r="N2465" i="1" s="1"/>
  <c r="P2465" i="1" s="1"/>
  <c r="Q2465" i="1" s="1"/>
  <c r="L2467" i="1"/>
  <c r="N2467" i="1" s="1"/>
  <c r="P2467" i="1" s="1"/>
  <c r="Q2467" i="1" s="1"/>
  <c r="L2469" i="1"/>
  <c r="N2469" i="1" s="1"/>
  <c r="P2469" i="1" s="1"/>
  <c r="Q2469" i="1" s="1"/>
  <c r="L2471" i="1"/>
  <c r="N2471" i="1" s="1"/>
  <c r="P2471" i="1" s="1"/>
  <c r="Q2471" i="1" s="1"/>
  <c r="L2473" i="1"/>
  <c r="N2473" i="1" s="1"/>
  <c r="P2473" i="1" s="1"/>
  <c r="Q2473" i="1" s="1"/>
  <c r="L2475" i="1"/>
  <c r="N2475" i="1" s="1"/>
  <c r="P2475" i="1" s="1"/>
  <c r="Q2475" i="1" s="1"/>
  <c r="L2477" i="1"/>
  <c r="N2477" i="1" s="1"/>
  <c r="P2477" i="1" s="1"/>
  <c r="Q2477" i="1" s="1"/>
  <c r="L2479" i="1"/>
  <c r="N2479" i="1" s="1"/>
  <c r="P2479" i="1" s="1"/>
  <c r="Q2479" i="1" s="1"/>
  <c r="L2481" i="1"/>
  <c r="N2481" i="1" s="1"/>
  <c r="P2481" i="1" s="1"/>
  <c r="Q2481" i="1" s="1"/>
  <c r="L2483" i="1"/>
  <c r="N2483" i="1" s="1"/>
  <c r="P2483" i="1" s="1"/>
  <c r="Q2483" i="1" s="1"/>
  <c r="L2485" i="1"/>
  <c r="N2485" i="1" s="1"/>
  <c r="P2485" i="1" s="1"/>
  <c r="Q2485" i="1" s="1"/>
  <c r="L2487" i="1"/>
  <c r="N2487" i="1" s="1"/>
  <c r="P2487" i="1" s="1"/>
  <c r="Q2487" i="1" s="1"/>
  <c r="L2489" i="1"/>
  <c r="N2489" i="1" s="1"/>
  <c r="P2489" i="1" s="1"/>
  <c r="Q2489" i="1" s="1"/>
  <c r="L2491" i="1"/>
  <c r="N2491" i="1" s="1"/>
  <c r="P2491" i="1" s="1"/>
  <c r="Q2491" i="1" s="1"/>
  <c r="L2493" i="1"/>
  <c r="N2493" i="1" s="1"/>
  <c r="P2493" i="1" s="1"/>
  <c r="Q2493" i="1" s="1"/>
  <c r="L2495" i="1"/>
  <c r="N2495" i="1" s="1"/>
  <c r="P2495" i="1" s="1"/>
  <c r="Q2495" i="1" s="1"/>
  <c r="L2497" i="1"/>
  <c r="N2497" i="1" s="1"/>
  <c r="P2497" i="1" s="1"/>
  <c r="Q2497" i="1" s="1"/>
  <c r="L2499" i="1"/>
  <c r="N2499" i="1" s="1"/>
  <c r="P2499" i="1" s="1"/>
  <c r="Q2499" i="1" s="1"/>
  <c r="L2501" i="1"/>
  <c r="N2501" i="1" s="1"/>
  <c r="P2501" i="1" s="1"/>
  <c r="Q2501" i="1" s="1"/>
  <c r="L2503" i="1"/>
  <c r="N2503" i="1" s="1"/>
  <c r="P2503" i="1" s="1"/>
  <c r="Q2503" i="1" s="1"/>
  <c r="L2505" i="1"/>
  <c r="N2505" i="1" s="1"/>
  <c r="P2505" i="1" s="1"/>
  <c r="Q2505" i="1" s="1"/>
  <c r="L2507" i="1"/>
  <c r="N2507" i="1" s="1"/>
  <c r="P2507" i="1" s="1"/>
  <c r="Q2507" i="1" s="1"/>
  <c r="L2509" i="1"/>
  <c r="N2509" i="1" s="1"/>
  <c r="P2509" i="1" s="1"/>
  <c r="Q2509" i="1" s="1"/>
  <c r="L2511" i="1"/>
  <c r="N2511" i="1" s="1"/>
  <c r="P2511" i="1" s="1"/>
  <c r="Q2511" i="1" s="1"/>
  <c r="L2513" i="1"/>
  <c r="N2513" i="1" s="1"/>
  <c r="P2513" i="1" s="1"/>
  <c r="Q2513" i="1" s="1"/>
  <c r="L2515" i="1"/>
  <c r="N2515" i="1" s="1"/>
  <c r="P2515" i="1" s="1"/>
  <c r="Q2515" i="1" s="1"/>
  <c r="L2517" i="1"/>
  <c r="N2517" i="1" s="1"/>
  <c r="P2517" i="1" s="1"/>
  <c r="Q2517" i="1" s="1"/>
  <c r="L2519" i="1"/>
  <c r="N2519" i="1" s="1"/>
  <c r="P2519" i="1" s="1"/>
  <c r="Q2519" i="1" s="1"/>
  <c r="L2521" i="1"/>
  <c r="N2521" i="1" s="1"/>
  <c r="P2521" i="1" s="1"/>
  <c r="Q2521" i="1" s="1"/>
  <c r="L2523" i="1"/>
  <c r="N2523" i="1" s="1"/>
  <c r="P2523" i="1" s="1"/>
  <c r="Q2523" i="1" s="1"/>
  <c r="L2525" i="1"/>
  <c r="N2525" i="1" s="1"/>
  <c r="P2525" i="1" s="1"/>
  <c r="Q2525" i="1" s="1"/>
  <c r="L2527" i="1"/>
  <c r="N2527" i="1" s="1"/>
  <c r="P2527" i="1" s="1"/>
  <c r="Q2527" i="1" s="1"/>
  <c r="L2529" i="1"/>
  <c r="N2529" i="1" s="1"/>
  <c r="P2529" i="1" s="1"/>
  <c r="Q2529" i="1" s="1"/>
  <c r="L2531" i="1"/>
  <c r="N2531" i="1" s="1"/>
  <c r="P2531" i="1" s="1"/>
  <c r="Q2531" i="1" s="1"/>
  <c r="L2533" i="1"/>
  <c r="N2533" i="1" s="1"/>
  <c r="P2533" i="1" s="1"/>
  <c r="Q2533" i="1" s="1"/>
  <c r="L2535" i="1"/>
  <c r="N2535" i="1" s="1"/>
  <c r="P2535" i="1" s="1"/>
  <c r="Q2535" i="1" s="1"/>
  <c r="L2537" i="1"/>
  <c r="N2537" i="1" s="1"/>
  <c r="P2537" i="1" s="1"/>
  <c r="Q2537" i="1" s="1"/>
  <c r="L2539" i="1"/>
  <c r="N2539" i="1" s="1"/>
  <c r="P2539" i="1" s="1"/>
  <c r="Q2539" i="1" s="1"/>
  <c r="L2541" i="1"/>
  <c r="N2541" i="1" s="1"/>
  <c r="P2541" i="1" s="1"/>
  <c r="Q2541" i="1" s="1"/>
  <c r="L2543" i="1"/>
  <c r="N2543" i="1" s="1"/>
  <c r="P2543" i="1" s="1"/>
  <c r="Q2543" i="1" s="1"/>
  <c r="L2545" i="1"/>
  <c r="N2545" i="1" s="1"/>
  <c r="P2545" i="1" s="1"/>
  <c r="Q2545" i="1" s="1"/>
  <c r="L2547" i="1"/>
  <c r="N2547" i="1" s="1"/>
  <c r="P2547" i="1" s="1"/>
  <c r="Q2547" i="1" s="1"/>
  <c r="L2549" i="1"/>
  <c r="N2549" i="1" s="1"/>
  <c r="P2549" i="1" s="1"/>
  <c r="Q2549" i="1" s="1"/>
  <c r="L2551" i="1"/>
  <c r="N2551" i="1" s="1"/>
  <c r="P2551" i="1" s="1"/>
  <c r="Q2551" i="1" s="1"/>
  <c r="L2553" i="1"/>
  <c r="N2553" i="1" s="1"/>
  <c r="P2553" i="1" s="1"/>
  <c r="Q2553" i="1" s="1"/>
  <c r="L2555" i="1"/>
  <c r="N2555" i="1" s="1"/>
  <c r="P2555" i="1" s="1"/>
  <c r="Q2555" i="1" s="1"/>
  <c r="L2557" i="1"/>
  <c r="N2557" i="1" s="1"/>
  <c r="P2557" i="1" s="1"/>
  <c r="Q2557" i="1" s="1"/>
  <c r="L2559" i="1"/>
  <c r="N2559" i="1" s="1"/>
  <c r="P2559" i="1" s="1"/>
  <c r="Q2559" i="1" s="1"/>
  <c r="L2561" i="1"/>
  <c r="N2561" i="1" s="1"/>
  <c r="P2561" i="1" s="1"/>
  <c r="Q2561" i="1" s="1"/>
  <c r="L2563" i="1"/>
  <c r="N2563" i="1" s="1"/>
  <c r="P2563" i="1" s="1"/>
  <c r="Q2563" i="1" s="1"/>
  <c r="L2565" i="1"/>
  <c r="N2565" i="1" s="1"/>
  <c r="P2565" i="1" s="1"/>
  <c r="Q2565" i="1" s="1"/>
  <c r="L2567" i="1"/>
  <c r="N2567" i="1" s="1"/>
  <c r="P2567" i="1" s="1"/>
  <c r="Q2567" i="1" s="1"/>
  <c r="L2569" i="1"/>
  <c r="N2569" i="1" s="1"/>
  <c r="P2569" i="1" s="1"/>
  <c r="Q2569" i="1" s="1"/>
  <c r="L2571" i="1"/>
  <c r="N2571" i="1" s="1"/>
  <c r="P2571" i="1" s="1"/>
  <c r="Q2571" i="1" s="1"/>
  <c r="L2573" i="1"/>
  <c r="N2573" i="1" s="1"/>
  <c r="P2573" i="1" s="1"/>
  <c r="Q2573" i="1" s="1"/>
  <c r="L2575" i="1"/>
  <c r="N2575" i="1" s="1"/>
  <c r="P2575" i="1" s="1"/>
  <c r="Q2575" i="1" s="1"/>
  <c r="L2577" i="1"/>
  <c r="N2577" i="1" s="1"/>
  <c r="P2577" i="1" s="1"/>
  <c r="Q2577" i="1" s="1"/>
  <c r="L2579" i="1"/>
  <c r="N2579" i="1" s="1"/>
  <c r="P2579" i="1" s="1"/>
  <c r="Q2579" i="1" s="1"/>
  <c r="L2581" i="1"/>
  <c r="N2581" i="1" s="1"/>
  <c r="P2581" i="1" s="1"/>
  <c r="Q2581" i="1" s="1"/>
  <c r="L2583" i="1"/>
  <c r="N2583" i="1" s="1"/>
  <c r="P2583" i="1" s="1"/>
  <c r="Q2583" i="1" s="1"/>
  <c r="L2585" i="1"/>
  <c r="N2585" i="1" s="1"/>
  <c r="P2585" i="1" s="1"/>
  <c r="Q2585" i="1" s="1"/>
  <c r="L2587" i="1"/>
  <c r="N2587" i="1" s="1"/>
  <c r="P2587" i="1" s="1"/>
  <c r="Q2587" i="1" s="1"/>
  <c r="L2589" i="1"/>
  <c r="N2589" i="1" s="1"/>
  <c r="P2589" i="1" s="1"/>
  <c r="Q2589" i="1" s="1"/>
  <c r="L2591" i="1"/>
  <c r="N2591" i="1" s="1"/>
  <c r="P2591" i="1" s="1"/>
  <c r="Q2591" i="1" s="1"/>
  <c r="L2593" i="1"/>
  <c r="N2593" i="1" s="1"/>
  <c r="P2593" i="1" s="1"/>
  <c r="Q2593" i="1" s="1"/>
  <c r="L2595" i="1"/>
  <c r="N2595" i="1" s="1"/>
  <c r="P2595" i="1" s="1"/>
  <c r="Q2595" i="1" s="1"/>
  <c r="L2597" i="1"/>
  <c r="N2597" i="1" s="1"/>
  <c r="P2597" i="1" s="1"/>
  <c r="Q2597" i="1" s="1"/>
  <c r="L2599" i="1"/>
  <c r="N2599" i="1" s="1"/>
  <c r="P2599" i="1" s="1"/>
  <c r="Q2599" i="1" s="1"/>
  <c r="L2601" i="1"/>
  <c r="N2601" i="1" s="1"/>
  <c r="P2601" i="1" s="1"/>
  <c r="Q2601" i="1" s="1"/>
  <c r="L2603" i="1"/>
  <c r="N2603" i="1" s="1"/>
  <c r="P2603" i="1" s="1"/>
  <c r="Q2603" i="1" s="1"/>
  <c r="L2605" i="1"/>
  <c r="N2605" i="1" s="1"/>
  <c r="P2605" i="1" s="1"/>
  <c r="Q2605" i="1" s="1"/>
  <c r="L2607" i="1"/>
  <c r="N2607" i="1" s="1"/>
  <c r="P2607" i="1" s="1"/>
  <c r="Q2607" i="1" s="1"/>
  <c r="L2609" i="1"/>
  <c r="N2609" i="1" s="1"/>
  <c r="P2609" i="1" s="1"/>
  <c r="Q2609" i="1" s="1"/>
  <c r="L2611" i="1"/>
  <c r="N2611" i="1" s="1"/>
  <c r="P2611" i="1" s="1"/>
  <c r="Q2611" i="1" s="1"/>
  <c r="L2613" i="1"/>
  <c r="N2613" i="1" s="1"/>
  <c r="P2613" i="1" s="1"/>
  <c r="Q2613" i="1" s="1"/>
  <c r="L2615" i="1"/>
  <c r="N2615" i="1" s="1"/>
  <c r="P2615" i="1" s="1"/>
  <c r="Q2615" i="1" s="1"/>
  <c r="L2617" i="1"/>
  <c r="N2617" i="1" s="1"/>
  <c r="P2617" i="1" s="1"/>
  <c r="Q2617" i="1" s="1"/>
  <c r="L2619" i="1"/>
  <c r="N2619" i="1" s="1"/>
  <c r="P2619" i="1" s="1"/>
  <c r="Q2619" i="1" s="1"/>
  <c r="L2621" i="1"/>
  <c r="N2621" i="1" s="1"/>
  <c r="P2621" i="1" s="1"/>
  <c r="Q2621" i="1" s="1"/>
  <c r="L2623" i="1"/>
  <c r="N2623" i="1" s="1"/>
  <c r="P2623" i="1" s="1"/>
  <c r="Q2623" i="1" s="1"/>
  <c r="L2625" i="1"/>
  <c r="N2625" i="1" s="1"/>
  <c r="P2625" i="1" s="1"/>
  <c r="Q2625" i="1" s="1"/>
  <c r="L2627" i="1"/>
  <c r="N2627" i="1" s="1"/>
  <c r="P2627" i="1" s="1"/>
  <c r="Q2627" i="1" s="1"/>
  <c r="L2629" i="1"/>
  <c r="N2629" i="1" s="1"/>
  <c r="P2629" i="1" s="1"/>
  <c r="Q2629" i="1" s="1"/>
  <c r="L2631" i="1"/>
  <c r="N2631" i="1" s="1"/>
  <c r="P2631" i="1" s="1"/>
  <c r="Q2631" i="1" s="1"/>
  <c r="L2633" i="1"/>
  <c r="N2633" i="1" s="1"/>
  <c r="P2633" i="1" s="1"/>
  <c r="Q2633" i="1" s="1"/>
  <c r="L2635" i="1"/>
  <c r="N2635" i="1" s="1"/>
  <c r="P2635" i="1" s="1"/>
  <c r="Q2635" i="1" s="1"/>
  <c r="L2637" i="1"/>
  <c r="N2637" i="1" s="1"/>
  <c r="P2637" i="1" s="1"/>
  <c r="Q2637" i="1" s="1"/>
  <c r="L2639" i="1"/>
  <c r="N2639" i="1" s="1"/>
  <c r="P2639" i="1" s="1"/>
  <c r="Q2639" i="1" s="1"/>
  <c r="L2641" i="1"/>
  <c r="N2641" i="1" s="1"/>
  <c r="P2641" i="1" s="1"/>
  <c r="Q2641" i="1" s="1"/>
  <c r="L2643" i="1"/>
  <c r="N2643" i="1" s="1"/>
  <c r="P2643" i="1" s="1"/>
  <c r="Q2643" i="1" s="1"/>
  <c r="L2645" i="1"/>
  <c r="N2645" i="1" s="1"/>
  <c r="P2645" i="1" s="1"/>
  <c r="Q2645" i="1" s="1"/>
  <c r="L2647" i="1"/>
  <c r="N2647" i="1" s="1"/>
  <c r="P2647" i="1" s="1"/>
  <c r="Q2647" i="1" s="1"/>
  <c r="L2649" i="1"/>
  <c r="N2649" i="1" s="1"/>
  <c r="P2649" i="1" s="1"/>
  <c r="Q2649" i="1" s="1"/>
  <c r="L2651" i="1"/>
  <c r="N2651" i="1" s="1"/>
  <c r="P2651" i="1" s="1"/>
  <c r="Q2651" i="1" s="1"/>
  <c r="L2653" i="1"/>
  <c r="N2653" i="1" s="1"/>
  <c r="P2653" i="1" s="1"/>
  <c r="Q2653" i="1" s="1"/>
  <c r="L2655" i="1"/>
  <c r="N2655" i="1" s="1"/>
  <c r="P2655" i="1" s="1"/>
  <c r="Q2655" i="1" s="1"/>
  <c r="L2657" i="1"/>
  <c r="N2657" i="1" s="1"/>
  <c r="P2657" i="1" s="1"/>
  <c r="Q2657" i="1" s="1"/>
  <c r="L2659" i="1"/>
  <c r="N2659" i="1" s="1"/>
  <c r="P2659" i="1" s="1"/>
  <c r="Q2659" i="1" s="1"/>
  <c r="L2661" i="1"/>
  <c r="N2661" i="1" s="1"/>
  <c r="P2661" i="1" s="1"/>
  <c r="Q2661" i="1" s="1"/>
  <c r="L2663" i="1"/>
  <c r="N2663" i="1" s="1"/>
  <c r="P2663" i="1" s="1"/>
  <c r="Q2663" i="1" s="1"/>
  <c r="L2665" i="1"/>
  <c r="N2665" i="1" s="1"/>
  <c r="P2665" i="1" s="1"/>
  <c r="Q2665" i="1" s="1"/>
  <c r="L2667" i="1"/>
  <c r="N2667" i="1" s="1"/>
  <c r="P2667" i="1" s="1"/>
  <c r="Q2667" i="1" s="1"/>
  <c r="L2669" i="1"/>
  <c r="N2669" i="1" s="1"/>
  <c r="P2669" i="1" s="1"/>
  <c r="Q2669" i="1" s="1"/>
  <c r="L2671" i="1"/>
  <c r="N2671" i="1" s="1"/>
  <c r="P2671" i="1" s="1"/>
  <c r="Q2671" i="1" s="1"/>
  <c r="L2673" i="1"/>
  <c r="N2673" i="1" s="1"/>
  <c r="P2673" i="1" s="1"/>
  <c r="Q2673" i="1" s="1"/>
  <c r="L2675" i="1"/>
  <c r="N2675" i="1" s="1"/>
  <c r="P2675" i="1" s="1"/>
  <c r="Q2675" i="1" s="1"/>
  <c r="L2677" i="1"/>
  <c r="N2677" i="1" s="1"/>
  <c r="P2677" i="1" s="1"/>
  <c r="Q2677" i="1" s="1"/>
  <c r="L2679" i="1"/>
  <c r="N2679" i="1" s="1"/>
  <c r="P2679" i="1" s="1"/>
  <c r="Q2679" i="1" s="1"/>
  <c r="L2681" i="1"/>
  <c r="N2681" i="1" s="1"/>
  <c r="P2681" i="1" s="1"/>
  <c r="Q2681" i="1" s="1"/>
  <c r="L2683" i="1"/>
  <c r="N2683" i="1" s="1"/>
  <c r="P2683" i="1" s="1"/>
  <c r="Q2683" i="1" s="1"/>
  <c r="L2685" i="1"/>
  <c r="N2685" i="1" s="1"/>
  <c r="P2685" i="1" s="1"/>
  <c r="Q2685" i="1" s="1"/>
  <c r="L2687" i="1"/>
  <c r="N2687" i="1" s="1"/>
  <c r="P2687" i="1" s="1"/>
  <c r="Q2687" i="1" s="1"/>
  <c r="L2689" i="1"/>
  <c r="N2689" i="1" s="1"/>
  <c r="P2689" i="1" s="1"/>
  <c r="Q2689" i="1" s="1"/>
  <c r="L2691" i="1"/>
  <c r="N2691" i="1" s="1"/>
  <c r="P2691" i="1" s="1"/>
  <c r="Q2691" i="1" s="1"/>
  <c r="L2693" i="1"/>
  <c r="N2693" i="1" s="1"/>
  <c r="P2693" i="1" s="1"/>
  <c r="Q2693" i="1" s="1"/>
  <c r="L2695" i="1"/>
  <c r="N2695" i="1" s="1"/>
  <c r="P2695" i="1" s="1"/>
  <c r="Q2695" i="1" s="1"/>
  <c r="L2697" i="1"/>
  <c r="N2697" i="1" s="1"/>
  <c r="P2697" i="1" s="1"/>
  <c r="Q2697" i="1" s="1"/>
  <c r="L2699" i="1"/>
  <c r="N2699" i="1" s="1"/>
  <c r="P2699" i="1" s="1"/>
  <c r="Q2699" i="1" s="1"/>
  <c r="L2701" i="1"/>
  <c r="N2701" i="1" s="1"/>
  <c r="P2701" i="1" s="1"/>
  <c r="Q2701" i="1" s="1"/>
  <c r="L2703" i="1"/>
  <c r="N2703" i="1" s="1"/>
  <c r="P2703" i="1" s="1"/>
  <c r="Q2703" i="1" s="1"/>
  <c r="L2705" i="1"/>
  <c r="N2705" i="1" s="1"/>
  <c r="P2705" i="1" s="1"/>
  <c r="Q2705" i="1" s="1"/>
  <c r="L2707" i="1"/>
  <c r="N2707" i="1" s="1"/>
  <c r="P2707" i="1" s="1"/>
  <c r="Q2707" i="1" s="1"/>
  <c r="L2709" i="1"/>
  <c r="N2709" i="1" s="1"/>
  <c r="P2709" i="1" s="1"/>
  <c r="Q2709" i="1" s="1"/>
  <c r="L2711" i="1"/>
  <c r="N2711" i="1" s="1"/>
  <c r="P2711" i="1" s="1"/>
  <c r="Q2711" i="1" s="1"/>
  <c r="L2713" i="1"/>
  <c r="N2713" i="1" s="1"/>
  <c r="P2713" i="1" s="1"/>
  <c r="Q2713" i="1" s="1"/>
  <c r="L2715" i="1"/>
  <c r="N2715" i="1" s="1"/>
  <c r="P2715" i="1" s="1"/>
  <c r="Q2715" i="1" s="1"/>
  <c r="L2717" i="1"/>
  <c r="N2717" i="1" s="1"/>
  <c r="P2717" i="1" s="1"/>
  <c r="Q2717" i="1" s="1"/>
  <c r="L2719" i="1"/>
  <c r="N2719" i="1" s="1"/>
  <c r="P2719" i="1" s="1"/>
  <c r="Q2719" i="1" s="1"/>
  <c r="L2721" i="1"/>
  <c r="N2721" i="1" s="1"/>
  <c r="P2721" i="1" s="1"/>
  <c r="Q2721" i="1" s="1"/>
  <c r="L2723" i="1"/>
  <c r="N2723" i="1" s="1"/>
  <c r="P2723" i="1" s="1"/>
  <c r="Q2723" i="1" s="1"/>
  <c r="L2725" i="1"/>
  <c r="N2725" i="1" s="1"/>
  <c r="P2725" i="1" s="1"/>
  <c r="Q2725" i="1" s="1"/>
  <c r="L2727" i="1"/>
  <c r="N2727" i="1" s="1"/>
  <c r="P2727" i="1" s="1"/>
  <c r="Q2727" i="1" s="1"/>
  <c r="L2729" i="1"/>
  <c r="N2729" i="1" s="1"/>
  <c r="P2729" i="1" s="1"/>
  <c r="Q2729" i="1" s="1"/>
  <c r="L2731" i="1"/>
  <c r="N2731" i="1" s="1"/>
  <c r="P2731" i="1" s="1"/>
  <c r="Q2731" i="1" s="1"/>
  <c r="L2733" i="1"/>
  <c r="N2733" i="1" s="1"/>
  <c r="P2733" i="1" s="1"/>
  <c r="Q2733" i="1" s="1"/>
  <c r="L2735" i="1"/>
  <c r="N2735" i="1" s="1"/>
  <c r="P2735" i="1" s="1"/>
  <c r="Q2735" i="1" s="1"/>
  <c r="L2737" i="1"/>
  <c r="N2737" i="1" s="1"/>
  <c r="P2737" i="1" s="1"/>
  <c r="Q2737" i="1" s="1"/>
  <c r="L2739" i="1"/>
  <c r="N2739" i="1" s="1"/>
  <c r="P2739" i="1" s="1"/>
  <c r="Q2739" i="1" s="1"/>
  <c r="L2741" i="1"/>
  <c r="N2741" i="1" s="1"/>
  <c r="P2741" i="1" s="1"/>
  <c r="Q2741" i="1" s="1"/>
  <c r="L2743" i="1"/>
  <c r="N2743" i="1" s="1"/>
  <c r="P2743" i="1" s="1"/>
  <c r="Q2743" i="1" s="1"/>
  <c r="L2745" i="1"/>
  <c r="N2745" i="1" s="1"/>
  <c r="P2745" i="1" s="1"/>
  <c r="Q2745" i="1" s="1"/>
  <c r="L2747" i="1"/>
  <c r="N2747" i="1" s="1"/>
  <c r="P2747" i="1" s="1"/>
  <c r="Q2747" i="1" s="1"/>
  <c r="L2749" i="1"/>
  <c r="N2749" i="1" s="1"/>
  <c r="P2749" i="1" s="1"/>
  <c r="Q2749" i="1" s="1"/>
  <c r="L2751" i="1"/>
  <c r="N2751" i="1" s="1"/>
  <c r="P2751" i="1" s="1"/>
  <c r="Q2751" i="1" s="1"/>
  <c r="L2753" i="1"/>
  <c r="N2753" i="1" s="1"/>
  <c r="P2753" i="1" s="1"/>
  <c r="Q2753" i="1" s="1"/>
  <c r="L2755" i="1"/>
  <c r="N2755" i="1" s="1"/>
  <c r="P2755" i="1" s="1"/>
  <c r="Q2755" i="1" s="1"/>
  <c r="L2757" i="1"/>
  <c r="N2757" i="1" s="1"/>
  <c r="P2757" i="1" s="1"/>
  <c r="Q2757" i="1" s="1"/>
  <c r="L2759" i="1"/>
  <c r="N2759" i="1" s="1"/>
  <c r="P2759" i="1" s="1"/>
  <c r="Q2759" i="1" s="1"/>
  <c r="L2761" i="1"/>
  <c r="N2761" i="1" s="1"/>
  <c r="P2761" i="1" s="1"/>
  <c r="Q2761" i="1" s="1"/>
  <c r="L2763" i="1"/>
  <c r="N2763" i="1" s="1"/>
  <c r="P2763" i="1" s="1"/>
  <c r="Q2763" i="1" s="1"/>
  <c r="L2765" i="1"/>
  <c r="N2765" i="1" s="1"/>
  <c r="P2765" i="1" s="1"/>
  <c r="Q2765" i="1" s="1"/>
  <c r="L2767" i="1"/>
  <c r="N2767" i="1" s="1"/>
  <c r="P2767" i="1" s="1"/>
  <c r="Q2767" i="1" s="1"/>
  <c r="L2769" i="1"/>
  <c r="N2769" i="1" s="1"/>
  <c r="P2769" i="1" s="1"/>
  <c r="Q2769" i="1" s="1"/>
  <c r="L2771" i="1"/>
  <c r="N2771" i="1" s="1"/>
  <c r="P2771" i="1" s="1"/>
  <c r="Q2771" i="1" s="1"/>
  <c r="L2773" i="1"/>
  <c r="N2773" i="1" s="1"/>
  <c r="P2773" i="1" s="1"/>
  <c r="Q2773" i="1" s="1"/>
  <c r="L2775" i="1"/>
  <c r="N2775" i="1" s="1"/>
  <c r="P2775" i="1" s="1"/>
  <c r="Q2775" i="1" s="1"/>
  <c r="L2777" i="1"/>
  <c r="N2777" i="1" s="1"/>
  <c r="P2777" i="1" s="1"/>
  <c r="Q2777" i="1" s="1"/>
  <c r="L2779" i="1"/>
  <c r="N2779" i="1" s="1"/>
  <c r="P2779" i="1" s="1"/>
  <c r="Q2779" i="1" s="1"/>
  <c r="L2781" i="1"/>
  <c r="N2781" i="1" s="1"/>
  <c r="P2781" i="1" s="1"/>
  <c r="Q2781" i="1" s="1"/>
  <c r="L2783" i="1"/>
  <c r="N2783" i="1" s="1"/>
  <c r="P2783" i="1" s="1"/>
  <c r="Q2783" i="1" s="1"/>
  <c r="L2785" i="1"/>
  <c r="N2785" i="1" s="1"/>
  <c r="P2785" i="1" s="1"/>
  <c r="Q2785" i="1" s="1"/>
  <c r="L2787" i="1"/>
  <c r="N2787" i="1" s="1"/>
  <c r="P2787" i="1" s="1"/>
  <c r="Q2787" i="1" s="1"/>
  <c r="L2789" i="1"/>
  <c r="N2789" i="1" s="1"/>
  <c r="P2789" i="1" s="1"/>
  <c r="Q2789" i="1" s="1"/>
  <c r="L2791" i="1"/>
  <c r="N2791" i="1" s="1"/>
  <c r="P2791" i="1" s="1"/>
  <c r="Q2791" i="1" s="1"/>
  <c r="L2793" i="1"/>
  <c r="N2793" i="1" s="1"/>
  <c r="P2793" i="1" s="1"/>
  <c r="Q2793" i="1" s="1"/>
  <c r="L2795" i="1"/>
  <c r="N2795" i="1" s="1"/>
  <c r="P2795" i="1" s="1"/>
  <c r="Q2795" i="1" s="1"/>
  <c r="L2797" i="1"/>
  <c r="N2797" i="1" s="1"/>
  <c r="P2797" i="1" s="1"/>
  <c r="Q2797" i="1" s="1"/>
  <c r="L2799" i="1"/>
  <c r="N2799" i="1" s="1"/>
  <c r="P2799" i="1" s="1"/>
  <c r="Q2799" i="1" s="1"/>
  <c r="L2801" i="1"/>
  <c r="N2801" i="1" s="1"/>
  <c r="P2801" i="1" s="1"/>
  <c r="Q2801" i="1" s="1"/>
  <c r="L2803" i="1"/>
  <c r="N2803" i="1" s="1"/>
  <c r="P2803" i="1" s="1"/>
  <c r="Q2803" i="1" s="1"/>
  <c r="L2805" i="1"/>
  <c r="N2805" i="1" s="1"/>
  <c r="P2805" i="1" s="1"/>
  <c r="Q2805" i="1" s="1"/>
  <c r="L2807" i="1"/>
  <c r="N2807" i="1" s="1"/>
  <c r="P2807" i="1" s="1"/>
  <c r="Q2807" i="1" s="1"/>
  <c r="L2809" i="1"/>
  <c r="N2809" i="1" s="1"/>
  <c r="P2809" i="1" s="1"/>
  <c r="Q2809" i="1" s="1"/>
  <c r="L2811" i="1"/>
  <c r="N2811" i="1" s="1"/>
  <c r="P2811" i="1" s="1"/>
  <c r="Q2811" i="1" s="1"/>
  <c r="L2813" i="1"/>
  <c r="N2813" i="1" s="1"/>
  <c r="P2813" i="1" s="1"/>
  <c r="Q2813" i="1" s="1"/>
  <c r="L2815" i="1"/>
  <c r="N2815" i="1" s="1"/>
  <c r="P2815" i="1" s="1"/>
  <c r="Q2815" i="1" s="1"/>
  <c r="L2817" i="1"/>
  <c r="N2817" i="1" s="1"/>
  <c r="P2817" i="1" s="1"/>
  <c r="Q2817" i="1" s="1"/>
  <c r="L2819" i="1"/>
  <c r="N2819" i="1" s="1"/>
  <c r="P2819" i="1" s="1"/>
  <c r="Q2819" i="1" s="1"/>
  <c r="L2821" i="1"/>
  <c r="N2821" i="1" s="1"/>
  <c r="P2821" i="1" s="1"/>
  <c r="Q2821" i="1" s="1"/>
  <c r="L2823" i="1"/>
  <c r="N2823" i="1" s="1"/>
  <c r="P2823" i="1" s="1"/>
  <c r="Q2823" i="1" s="1"/>
  <c r="L2825" i="1"/>
  <c r="N2825" i="1" s="1"/>
  <c r="P2825" i="1" s="1"/>
  <c r="Q2825" i="1" s="1"/>
  <c r="L2827" i="1"/>
  <c r="N2827" i="1" s="1"/>
  <c r="P2827" i="1" s="1"/>
  <c r="Q2827" i="1" s="1"/>
  <c r="L2829" i="1"/>
  <c r="N2829" i="1" s="1"/>
  <c r="P2829" i="1" s="1"/>
  <c r="Q2829" i="1" s="1"/>
  <c r="L2831" i="1"/>
  <c r="N2831" i="1" s="1"/>
  <c r="P2831" i="1" s="1"/>
  <c r="Q2831" i="1" s="1"/>
  <c r="L2833" i="1"/>
  <c r="N2833" i="1" s="1"/>
  <c r="P2833" i="1" s="1"/>
  <c r="Q2833" i="1" s="1"/>
  <c r="L2835" i="1"/>
  <c r="N2835" i="1" s="1"/>
  <c r="P2835" i="1" s="1"/>
  <c r="Q2835" i="1" s="1"/>
  <c r="L2837" i="1"/>
  <c r="N2837" i="1" s="1"/>
  <c r="P2837" i="1" s="1"/>
  <c r="Q2837" i="1" s="1"/>
  <c r="L2839" i="1"/>
  <c r="N2839" i="1" s="1"/>
  <c r="P2839" i="1" s="1"/>
  <c r="Q2839" i="1" s="1"/>
  <c r="L2841" i="1"/>
  <c r="N2841" i="1" s="1"/>
  <c r="P2841" i="1" s="1"/>
  <c r="Q2841" i="1" s="1"/>
  <c r="L2843" i="1"/>
  <c r="N2843" i="1" s="1"/>
  <c r="P2843" i="1" s="1"/>
  <c r="Q2843" i="1" s="1"/>
  <c r="L2845" i="1"/>
  <c r="N2845" i="1" s="1"/>
  <c r="P2845" i="1" s="1"/>
  <c r="Q2845" i="1" s="1"/>
  <c r="L2847" i="1"/>
  <c r="N2847" i="1" s="1"/>
  <c r="P2847" i="1" s="1"/>
  <c r="Q2847" i="1" s="1"/>
  <c r="L2849" i="1"/>
  <c r="N2849" i="1" s="1"/>
  <c r="P2849" i="1" s="1"/>
  <c r="Q2849" i="1" s="1"/>
  <c r="L2851" i="1"/>
  <c r="N2851" i="1" s="1"/>
  <c r="P2851" i="1" s="1"/>
  <c r="Q2851" i="1" s="1"/>
  <c r="L2853" i="1"/>
  <c r="N2853" i="1" s="1"/>
  <c r="P2853" i="1" s="1"/>
  <c r="Q2853" i="1" s="1"/>
  <c r="L2855" i="1"/>
  <c r="N2855" i="1" s="1"/>
  <c r="P2855" i="1" s="1"/>
  <c r="Q2855" i="1" s="1"/>
  <c r="L2857" i="1"/>
  <c r="N2857" i="1" s="1"/>
  <c r="P2857" i="1" s="1"/>
  <c r="Q2857" i="1" s="1"/>
  <c r="L2859" i="1"/>
  <c r="N2859" i="1" s="1"/>
  <c r="P2859" i="1" s="1"/>
  <c r="Q2859" i="1" s="1"/>
  <c r="L2861" i="1"/>
  <c r="N2861" i="1" s="1"/>
  <c r="P2861" i="1" s="1"/>
  <c r="Q2861" i="1" s="1"/>
  <c r="L2863" i="1"/>
  <c r="N2863" i="1" s="1"/>
  <c r="P2863" i="1" s="1"/>
  <c r="Q2863" i="1" s="1"/>
  <c r="L2865" i="1"/>
  <c r="N2865" i="1" s="1"/>
  <c r="P2865" i="1" s="1"/>
  <c r="Q2865" i="1" s="1"/>
  <c r="L2867" i="1"/>
  <c r="N2867" i="1" s="1"/>
  <c r="P2867" i="1" s="1"/>
  <c r="Q2867" i="1" s="1"/>
  <c r="L2869" i="1"/>
  <c r="N2869" i="1" s="1"/>
  <c r="P2869" i="1" s="1"/>
  <c r="Q2869" i="1" s="1"/>
  <c r="L2871" i="1"/>
  <c r="N2871" i="1" s="1"/>
  <c r="P2871" i="1" s="1"/>
  <c r="Q2871" i="1" s="1"/>
  <c r="L2873" i="1"/>
  <c r="N2873" i="1" s="1"/>
  <c r="P2873" i="1" s="1"/>
  <c r="Q2873" i="1" s="1"/>
  <c r="L2875" i="1"/>
  <c r="N2875" i="1" s="1"/>
  <c r="P2875" i="1" s="1"/>
  <c r="Q2875" i="1" s="1"/>
  <c r="L2877" i="1"/>
  <c r="N2877" i="1" s="1"/>
  <c r="P2877" i="1" s="1"/>
  <c r="Q2877" i="1" s="1"/>
  <c r="L2879" i="1"/>
  <c r="N2879" i="1" s="1"/>
  <c r="P2879" i="1" s="1"/>
  <c r="Q2879" i="1" s="1"/>
  <c r="L2881" i="1"/>
  <c r="N2881" i="1" s="1"/>
  <c r="P2881" i="1" s="1"/>
  <c r="Q2881" i="1" s="1"/>
  <c r="L2883" i="1"/>
  <c r="N2883" i="1" s="1"/>
  <c r="P2883" i="1" s="1"/>
  <c r="Q2883" i="1" s="1"/>
  <c r="L2885" i="1"/>
  <c r="N2885" i="1" s="1"/>
  <c r="P2885" i="1" s="1"/>
  <c r="Q2885" i="1" s="1"/>
  <c r="L2887" i="1"/>
  <c r="N2887" i="1" s="1"/>
  <c r="P2887" i="1" s="1"/>
  <c r="Q2887" i="1" s="1"/>
  <c r="L2889" i="1"/>
  <c r="N2889" i="1" s="1"/>
  <c r="P2889" i="1" s="1"/>
  <c r="Q2889" i="1" s="1"/>
  <c r="L2891" i="1"/>
  <c r="N2891" i="1" s="1"/>
  <c r="P2891" i="1" s="1"/>
  <c r="Q2891" i="1" s="1"/>
  <c r="L2893" i="1"/>
  <c r="N2893" i="1" s="1"/>
  <c r="P2893" i="1" s="1"/>
  <c r="Q2893" i="1" s="1"/>
  <c r="L2895" i="1"/>
  <c r="N2895" i="1" s="1"/>
  <c r="P2895" i="1" s="1"/>
  <c r="Q2895" i="1" s="1"/>
  <c r="L2897" i="1"/>
  <c r="N2897" i="1" s="1"/>
  <c r="P2897" i="1" s="1"/>
  <c r="Q2897" i="1" s="1"/>
  <c r="L2899" i="1"/>
  <c r="N2899" i="1" s="1"/>
  <c r="P2899" i="1" s="1"/>
  <c r="Q2899" i="1" s="1"/>
  <c r="L2901" i="1"/>
  <c r="N2901" i="1" s="1"/>
  <c r="P2901" i="1" s="1"/>
  <c r="Q2901" i="1" s="1"/>
  <c r="L2903" i="1"/>
  <c r="N2903" i="1" s="1"/>
  <c r="P2903" i="1" s="1"/>
  <c r="Q2903" i="1" s="1"/>
  <c r="L2905" i="1"/>
  <c r="N2905" i="1" s="1"/>
  <c r="P2905" i="1" s="1"/>
  <c r="Q2905" i="1" s="1"/>
  <c r="L2907" i="1"/>
  <c r="N2907" i="1" s="1"/>
  <c r="P2907" i="1" s="1"/>
  <c r="Q2907" i="1" s="1"/>
  <c r="L2909" i="1"/>
  <c r="N2909" i="1" s="1"/>
  <c r="P2909" i="1" s="1"/>
  <c r="Q2909" i="1" s="1"/>
  <c r="L2911" i="1"/>
  <c r="N2911" i="1" s="1"/>
  <c r="P2911" i="1" s="1"/>
  <c r="Q2911" i="1" s="1"/>
  <c r="L2913" i="1"/>
  <c r="N2913" i="1" s="1"/>
  <c r="P2913" i="1" s="1"/>
  <c r="Q2913" i="1" s="1"/>
  <c r="L2915" i="1"/>
  <c r="N2915" i="1" s="1"/>
  <c r="P2915" i="1" s="1"/>
  <c r="Q2915" i="1" s="1"/>
  <c r="L2917" i="1"/>
  <c r="N2917" i="1" s="1"/>
  <c r="P2917" i="1" s="1"/>
  <c r="Q2917" i="1" s="1"/>
  <c r="L2919" i="1"/>
  <c r="N2919" i="1" s="1"/>
  <c r="P2919" i="1" s="1"/>
  <c r="Q2919" i="1" s="1"/>
  <c r="L2921" i="1"/>
  <c r="N2921" i="1" s="1"/>
  <c r="P2921" i="1" s="1"/>
  <c r="Q2921" i="1" s="1"/>
  <c r="L2923" i="1"/>
  <c r="N2923" i="1" s="1"/>
  <c r="P2923" i="1" s="1"/>
  <c r="Q2923" i="1" s="1"/>
  <c r="L2925" i="1"/>
  <c r="N2925" i="1" s="1"/>
  <c r="P2925" i="1" s="1"/>
  <c r="Q2925" i="1" s="1"/>
  <c r="L2927" i="1"/>
  <c r="N2927" i="1" s="1"/>
  <c r="P2927" i="1" s="1"/>
  <c r="Q2927" i="1" s="1"/>
  <c r="L2929" i="1"/>
  <c r="N2929" i="1" s="1"/>
  <c r="P2929" i="1" s="1"/>
  <c r="Q2929" i="1" s="1"/>
  <c r="L2931" i="1"/>
  <c r="N2931" i="1" s="1"/>
  <c r="P2931" i="1" s="1"/>
  <c r="Q2931" i="1" s="1"/>
  <c r="L2933" i="1"/>
  <c r="N2933" i="1" s="1"/>
  <c r="P2933" i="1" s="1"/>
  <c r="Q2933" i="1" s="1"/>
  <c r="L2935" i="1"/>
  <c r="N2935" i="1" s="1"/>
  <c r="P2935" i="1" s="1"/>
  <c r="Q2935" i="1" s="1"/>
  <c r="L2937" i="1"/>
  <c r="N2937" i="1" s="1"/>
  <c r="P2937" i="1" s="1"/>
  <c r="Q2937" i="1" s="1"/>
  <c r="L2939" i="1"/>
  <c r="N2939" i="1" s="1"/>
  <c r="P2939" i="1" s="1"/>
  <c r="Q2939" i="1" s="1"/>
  <c r="L2941" i="1"/>
  <c r="N2941" i="1" s="1"/>
  <c r="P2941" i="1" s="1"/>
  <c r="Q2941" i="1" s="1"/>
  <c r="L2943" i="1"/>
  <c r="N2943" i="1" s="1"/>
  <c r="P2943" i="1" s="1"/>
  <c r="Q2943" i="1" s="1"/>
  <c r="L2945" i="1"/>
  <c r="N2945" i="1" s="1"/>
  <c r="P2945" i="1" s="1"/>
  <c r="Q2945" i="1" s="1"/>
  <c r="L2947" i="1"/>
  <c r="N2947" i="1" s="1"/>
  <c r="P2947" i="1" s="1"/>
  <c r="Q2947" i="1" s="1"/>
  <c r="L2949" i="1"/>
  <c r="N2949" i="1" s="1"/>
  <c r="P2949" i="1" s="1"/>
  <c r="Q2949" i="1" s="1"/>
  <c r="L2951" i="1"/>
  <c r="N2951" i="1" s="1"/>
  <c r="P2951" i="1" s="1"/>
  <c r="Q2951" i="1" s="1"/>
  <c r="L2953" i="1"/>
  <c r="N2953" i="1" s="1"/>
  <c r="P2953" i="1" s="1"/>
  <c r="Q2953" i="1" s="1"/>
  <c r="L2955" i="1"/>
  <c r="N2955" i="1" s="1"/>
  <c r="P2955" i="1" s="1"/>
  <c r="Q2955" i="1" s="1"/>
  <c r="L2957" i="1"/>
  <c r="N2957" i="1" s="1"/>
  <c r="P2957" i="1" s="1"/>
  <c r="Q2957" i="1" s="1"/>
  <c r="L2959" i="1"/>
  <c r="N2959" i="1" s="1"/>
  <c r="P2959" i="1" s="1"/>
  <c r="Q2959" i="1" s="1"/>
  <c r="L2961" i="1"/>
  <c r="N2961" i="1" s="1"/>
  <c r="P2961" i="1" s="1"/>
  <c r="Q2961" i="1" s="1"/>
  <c r="L2963" i="1"/>
  <c r="N2963" i="1" s="1"/>
  <c r="P2963" i="1" s="1"/>
  <c r="Q2963" i="1" s="1"/>
  <c r="L2965" i="1"/>
  <c r="N2965" i="1" s="1"/>
  <c r="P2965" i="1" s="1"/>
  <c r="Q2965" i="1" s="1"/>
  <c r="L2967" i="1"/>
  <c r="N2967" i="1" s="1"/>
  <c r="P2967" i="1" s="1"/>
  <c r="Q2967" i="1" s="1"/>
  <c r="L2969" i="1"/>
  <c r="N2969" i="1" s="1"/>
  <c r="P2969" i="1" s="1"/>
  <c r="Q2969" i="1" s="1"/>
  <c r="L2971" i="1"/>
  <c r="N2971" i="1" s="1"/>
  <c r="P2971" i="1" s="1"/>
  <c r="Q2971" i="1" s="1"/>
  <c r="L2973" i="1"/>
  <c r="N2973" i="1" s="1"/>
  <c r="P2973" i="1" s="1"/>
  <c r="Q2973" i="1" s="1"/>
  <c r="L2975" i="1"/>
  <c r="N2975" i="1" s="1"/>
  <c r="P2975" i="1" s="1"/>
  <c r="Q2975" i="1" s="1"/>
  <c r="L2977" i="1"/>
  <c r="N2977" i="1" s="1"/>
  <c r="P2977" i="1" s="1"/>
  <c r="Q2977" i="1" s="1"/>
  <c r="L2979" i="1"/>
  <c r="N2979" i="1" s="1"/>
  <c r="P2979" i="1" s="1"/>
  <c r="Q2979" i="1" s="1"/>
  <c r="L2981" i="1"/>
  <c r="N2981" i="1" s="1"/>
  <c r="P2981" i="1" s="1"/>
  <c r="Q2981" i="1" s="1"/>
  <c r="L2983" i="1"/>
  <c r="N2983" i="1" s="1"/>
  <c r="P2983" i="1" s="1"/>
  <c r="Q2983" i="1" s="1"/>
  <c r="L2985" i="1"/>
  <c r="N2985" i="1" s="1"/>
  <c r="P2985" i="1" s="1"/>
  <c r="Q2985" i="1" s="1"/>
  <c r="L2987" i="1"/>
  <c r="N2987" i="1" s="1"/>
  <c r="P2987" i="1" s="1"/>
  <c r="Q2987" i="1" s="1"/>
  <c r="L2989" i="1"/>
  <c r="N2989" i="1" s="1"/>
  <c r="P2989" i="1" s="1"/>
  <c r="Q2989" i="1" s="1"/>
  <c r="L2991" i="1"/>
  <c r="N2991" i="1" s="1"/>
  <c r="P2991" i="1" s="1"/>
  <c r="Q2991" i="1" s="1"/>
  <c r="L2993" i="1"/>
  <c r="N2993" i="1" s="1"/>
  <c r="P2993" i="1" s="1"/>
  <c r="Q2993" i="1" s="1"/>
  <c r="L2995" i="1"/>
  <c r="N2995" i="1" s="1"/>
  <c r="P2995" i="1" s="1"/>
  <c r="Q2995" i="1" s="1"/>
  <c r="L2997" i="1"/>
  <c r="N2997" i="1" s="1"/>
  <c r="P2997" i="1" s="1"/>
  <c r="Q2997" i="1" s="1"/>
  <c r="L2999" i="1"/>
  <c r="N2999" i="1" s="1"/>
  <c r="P2999" i="1" s="1"/>
  <c r="Q2999" i="1" s="1"/>
  <c r="L3001" i="1"/>
  <c r="N3001" i="1" s="1"/>
  <c r="P3001" i="1" s="1"/>
  <c r="Q3001" i="1" s="1"/>
  <c r="L3003" i="1"/>
  <c r="N3003" i="1" s="1"/>
  <c r="P3003" i="1" s="1"/>
  <c r="Q3003" i="1" s="1"/>
  <c r="L3005" i="1"/>
  <c r="N3005" i="1" s="1"/>
  <c r="P3005" i="1" s="1"/>
  <c r="Q3005" i="1" s="1"/>
  <c r="L3007" i="1"/>
  <c r="N3007" i="1" s="1"/>
  <c r="P3007" i="1" s="1"/>
  <c r="Q3007" i="1" s="1"/>
  <c r="L3009" i="1"/>
  <c r="N3009" i="1" s="1"/>
  <c r="P3009" i="1" s="1"/>
  <c r="Q3009" i="1" s="1"/>
  <c r="L3011" i="1"/>
  <c r="N3011" i="1" s="1"/>
  <c r="P3011" i="1" s="1"/>
  <c r="Q3011" i="1" s="1"/>
  <c r="L3013" i="1"/>
  <c r="N3013" i="1" s="1"/>
  <c r="P3013" i="1" s="1"/>
  <c r="Q3013" i="1" s="1"/>
  <c r="L3015" i="1"/>
  <c r="N3015" i="1" s="1"/>
  <c r="P3015" i="1" s="1"/>
  <c r="Q3015" i="1" s="1"/>
  <c r="L3017" i="1"/>
  <c r="N3017" i="1" s="1"/>
  <c r="P3017" i="1" s="1"/>
  <c r="Q3017" i="1" s="1"/>
  <c r="L3019" i="1"/>
  <c r="N3019" i="1" s="1"/>
  <c r="P3019" i="1" s="1"/>
  <c r="Q3019" i="1" s="1"/>
  <c r="L3021" i="1"/>
  <c r="N3021" i="1" s="1"/>
  <c r="P3021" i="1" s="1"/>
  <c r="Q3021" i="1" s="1"/>
  <c r="L3023" i="1"/>
  <c r="N3023" i="1" s="1"/>
  <c r="P3023" i="1" s="1"/>
  <c r="Q3023" i="1" s="1"/>
  <c r="L3025" i="1"/>
  <c r="N3025" i="1" s="1"/>
  <c r="P3025" i="1" s="1"/>
  <c r="Q3025" i="1" s="1"/>
  <c r="L3027" i="1"/>
  <c r="N3027" i="1" s="1"/>
  <c r="P3027" i="1" s="1"/>
  <c r="Q3027" i="1" s="1"/>
  <c r="L3029" i="1"/>
  <c r="N3029" i="1" s="1"/>
  <c r="P3029" i="1" s="1"/>
  <c r="Q3029" i="1" s="1"/>
  <c r="L3031" i="1"/>
  <c r="N3031" i="1" s="1"/>
  <c r="P3031" i="1" s="1"/>
  <c r="Q3031" i="1" s="1"/>
  <c r="L3033" i="1"/>
  <c r="N3033" i="1" s="1"/>
  <c r="P3033" i="1" s="1"/>
  <c r="Q3033" i="1" s="1"/>
  <c r="L3035" i="1"/>
  <c r="N3035" i="1" s="1"/>
  <c r="P3035" i="1" s="1"/>
  <c r="Q3035" i="1" s="1"/>
  <c r="L3037" i="1"/>
  <c r="N3037" i="1" s="1"/>
  <c r="P3037" i="1" s="1"/>
  <c r="Q3037" i="1" s="1"/>
  <c r="L3039" i="1"/>
  <c r="N3039" i="1" s="1"/>
  <c r="P3039" i="1" s="1"/>
  <c r="Q3039" i="1" s="1"/>
  <c r="L3041" i="1"/>
  <c r="N3041" i="1" s="1"/>
  <c r="P3041" i="1" s="1"/>
  <c r="Q3041" i="1" s="1"/>
  <c r="L3043" i="1"/>
  <c r="N3043" i="1" s="1"/>
  <c r="P3043" i="1" s="1"/>
  <c r="Q3043" i="1" s="1"/>
  <c r="L3045" i="1"/>
  <c r="N3045" i="1" s="1"/>
  <c r="P3045" i="1" s="1"/>
  <c r="Q3045" i="1" s="1"/>
  <c r="L3047" i="1"/>
  <c r="N3047" i="1" s="1"/>
  <c r="P3047" i="1" s="1"/>
  <c r="Q3047" i="1" s="1"/>
  <c r="L3049" i="1"/>
  <c r="N3049" i="1" s="1"/>
  <c r="P3049" i="1" s="1"/>
  <c r="Q3049" i="1" s="1"/>
  <c r="L3051" i="1"/>
  <c r="N3051" i="1" s="1"/>
  <c r="P3051" i="1" s="1"/>
  <c r="Q3051" i="1" s="1"/>
  <c r="L3053" i="1"/>
  <c r="N3053" i="1" s="1"/>
  <c r="P3053" i="1" s="1"/>
  <c r="Q3053" i="1" s="1"/>
  <c r="L3055" i="1"/>
  <c r="N3055" i="1" s="1"/>
  <c r="P3055" i="1" s="1"/>
  <c r="Q3055" i="1" s="1"/>
  <c r="L3057" i="1"/>
  <c r="N3057" i="1" s="1"/>
  <c r="P3057" i="1" s="1"/>
  <c r="Q3057" i="1" s="1"/>
  <c r="L3059" i="1"/>
  <c r="N3059" i="1" s="1"/>
  <c r="P3059" i="1" s="1"/>
  <c r="Q3059" i="1" s="1"/>
  <c r="L3061" i="1"/>
  <c r="N3061" i="1" s="1"/>
  <c r="P3061" i="1" s="1"/>
  <c r="Q3061" i="1" s="1"/>
  <c r="L3063" i="1"/>
  <c r="N3063" i="1" s="1"/>
  <c r="P3063" i="1" s="1"/>
  <c r="Q3063" i="1" s="1"/>
  <c r="L3065" i="1"/>
  <c r="N3065" i="1" s="1"/>
  <c r="P3065" i="1" s="1"/>
  <c r="Q3065" i="1" s="1"/>
  <c r="L3067" i="1"/>
  <c r="N3067" i="1" s="1"/>
  <c r="P3067" i="1" s="1"/>
  <c r="Q3067" i="1" s="1"/>
  <c r="L3069" i="1"/>
  <c r="N3069" i="1" s="1"/>
  <c r="P3069" i="1" s="1"/>
  <c r="Q3069" i="1" s="1"/>
  <c r="L3071" i="1"/>
  <c r="N3071" i="1" s="1"/>
  <c r="P3071" i="1" s="1"/>
  <c r="Q3071" i="1" s="1"/>
  <c r="L3073" i="1"/>
  <c r="N3073" i="1" s="1"/>
  <c r="P3073" i="1" s="1"/>
  <c r="Q3073" i="1" s="1"/>
  <c r="L3075" i="1"/>
  <c r="N3075" i="1" s="1"/>
  <c r="P3075" i="1" s="1"/>
  <c r="Q3075" i="1" s="1"/>
  <c r="L3077" i="1"/>
  <c r="N3077" i="1" s="1"/>
  <c r="P3077" i="1" s="1"/>
  <c r="Q3077" i="1" s="1"/>
  <c r="L3079" i="1"/>
  <c r="N3079" i="1" s="1"/>
  <c r="P3079" i="1" s="1"/>
  <c r="Q3079" i="1" s="1"/>
  <c r="L3081" i="1"/>
  <c r="N3081" i="1" s="1"/>
  <c r="P3081" i="1" s="1"/>
  <c r="Q3081" i="1" s="1"/>
  <c r="L3083" i="1"/>
  <c r="N3083" i="1" s="1"/>
  <c r="P3083" i="1" s="1"/>
  <c r="Q3083" i="1" s="1"/>
  <c r="L3085" i="1"/>
  <c r="N3085" i="1" s="1"/>
  <c r="P3085" i="1" s="1"/>
  <c r="Q3085" i="1" s="1"/>
  <c r="L3087" i="1"/>
  <c r="N3087" i="1" s="1"/>
  <c r="P3087" i="1" s="1"/>
  <c r="Q3087" i="1" s="1"/>
  <c r="L3089" i="1"/>
  <c r="N3089" i="1" s="1"/>
  <c r="P3089" i="1" s="1"/>
  <c r="Q3089" i="1" s="1"/>
  <c r="L3091" i="1"/>
  <c r="N3091" i="1" s="1"/>
  <c r="P3091" i="1" s="1"/>
  <c r="Q3091" i="1" s="1"/>
  <c r="L3093" i="1"/>
  <c r="N3093" i="1" s="1"/>
  <c r="P3093" i="1" s="1"/>
  <c r="Q3093" i="1" s="1"/>
  <c r="L3095" i="1"/>
  <c r="N3095" i="1" s="1"/>
  <c r="P3095" i="1" s="1"/>
  <c r="Q3095" i="1" s="1"/>
  <c r="L3097" i="1"/>
  <c r="N3097" i="1" s="1"/>
  <c r="P3097" i="1" s="1"/>
  <c r="Q3097" i="1" s="1"/>
  <c r="L3099" i="1"/>
  <c r="N3099" i="1" s="1"/>
  <c r="P3099" i="1" s="1"/>
  <c r="Q3099" i="1" s="1"/>
  <c r="L3101" i="1"/>
  <c r="N3101" i="1" s="1"/>
  <c r="P3101" i="1" s="1"/>
  <c r="Q3101" i="1" s="1"/>
  <c r="L3103" i="1"/>
  <c r="N3103" i="1" s="1"/>
  <c r="P3103" i="1" s="1"/>
  <c r="Q3103" i="1" s="1"/>
  <c r="L3105" i="1"/>
  <c r="N3105" i="1" s="1"/>
  <c r="P3105" i="1" s="1"/>
  <c r="Q3105" i="1" s="1"/>
  <c r="L3107" i="1"/>
  <c r="N3107" i="1" s="1"/>
  <c r="P3107" i="1" s="1"/>
  <c r="Q3107" i="1" s="1"/>
  <c r="L3109" i="1"/>
  <c r="N3109" i="1" s="1"/>
  <c r="P3109" i="1" s="1"/>
  <c r="Q3109" i="1" s="1"/>
  <c r="L3111" i="1"/>
  <c r="N3111" i="1" s="1"/>
  <c r="P3111" i="1" s="1"/>
  <c r="Q3111" i="1" s="1"/>
  <c r="L3113" i="1"/>
  <c r="N3113" i="1" s="1"/>
  <c r="P3113" i="1" s="1"/>
  <c r="Q3113" i="1" s="1"/>
  <c r="L3115" i="1"/>
  <c r="N3115" i="1" s="1"/>
  <c r="P3115" i="1" s="1"/>
  <c r="Q3115" i="1" s="1"/>
  <c r="L3117" i="1"/>
  <c r="N3117" i="1" s="1"/>
  <c r="P3117" i="1" s="1"/>
  <c r="Q3117" i="1" s="1"/>
  <c r="L3119" i="1"/>
  <c r="N3119" i="1" s="1"/>
  <c r="P3119" i="1" s="1"/>
  <c r="Q3119" i="1" s="1"/>
  <c r="L3121" i="1"/>
  <c r="N3121" i="1" s="1"/>
  <c r="P3121" i="1" s="1"/>
  <c r="Q3121" i="1" s="1"/>
  <c r="L3123" i="1"/>
  <c r="N3123" i="1" s="1"/>
  <c r="P3123" i="1" s="1"/>
  <c r="Q3123" i="1" s="1"/>
  <c r="L3125" i="1"/>
  <c r="N3125" i="1" s="1"/>
  <c r="P3125" i="1" s="1"/>
  <c r="Q3125" i="1" s="1"/>
  <c r="L3127" i="1"/>
  <c r="N3127" i="1" s="1"/>
  <c r="P3127" i="1" s="1"/>
  <c r="Q3127" i="1" s="1"/>
  <c r="L3129" i="1"/>
  <c r="N3129" i="1" s="1"/>
  <c r="P3129" i="1" s="1"/>
  <c r="Q3129" i="1" s="1"/>
  <c r="L3131" i="1"/>
  <c r="N3131" i="1" s="1"/>
  <c r="P3131" i="1" s="1"/>
  <c r="Q3131" i="1" s="1"/>
  <c r="L3133" i="1"/>
  <c r="N3133" i="1" s="1"/>
  <c r="P3133" i="1" s="1"/>
  <c r="Q3133" i="1" s="1"/>
  <c r="L3135" i="1"/>
  <c r="N3135" i="1" s="1"/>
  <c r="P3135" i="1" s="1"/>
  <c r="Q3135" i="1" s="1"/>
  <c r="L3137" i="1"/>
  <c r="N3137" i="1" s="1"/>
  <c r="P3137" i="1" s="1"/>
  <c r="Q3137" i="1" s="1"/>
  <c r="L3139" i="1"/>
  <c r="N3139" i="1" s="1"/>
  <c r="P3139" i="1" s="1"/>
  <c r="Q3139" i="1" s="1"/>
  <c r="L3141" i="1"/>
  <c r="N3141" i="1" s="1"/>
  <c r="P3141" i="1" s="1"/>
  <c r="Q3141" i="1" s="1"/>
  <c r="L3143" i="1"/>
  <c r="N3143" i="1" s="1"/>
  <c r="P3143" i="1" s="1"/>
  <c r="Q3143" i="1" s="1"/>
  <c r="L3145" i="1"/>
  <c r="N3145" i="1" s="1"/>
  <c r="P3145" i="1" s="1"/>
  <c r="Q3145" i="1" s="1"/>
  <c r="L3147" i="1"/>
  <c r="N3147" i="1" s="1"/>
  <c r="P3147" i="1" s="1"/>
  <c r="Q3147" i="1" s="1"/>
  <c r="L3149" i="1"/>
  <c r="N3149" i="1" s="1"/>
  <c r="P3149" i="1" s="1"/>
  <c r="Q3149" i="1" s="1"/>
  <c r="L3151" i="1"/>
  <c r="N3151" i="1" s="1"/>
  <c r="P3151" i="1" s="1"/>
  <c r="Q3151" i="1" s="1"/>
  <c r="L3153" i="1"/>
  <c r="N3153" i="1" s="1"/>
  <c r="P3153" i="1" s="1"/>
  <c r="Q3153" i="1" s="1"/>
  <c r="L3155" i="1"/>
  <c r="N3155" i="1" s="1"/>
  <c r="P3155" i="1" s="1"/>
  <c r="Q3155" i="1" s="1"/>
  <c r="L3157" i="1"/>
  <c r="N3157" i="1" s="1"/>
  <c r="P3157" i="1" s="1"/>
  <c r="Q3157" i="1" s="1"/>
  <c r="L3159" i="1"/>
  <c r="N3159" i="1" s="1"/>
  <c r="P3159" i="1" s="1"/>
  <c r="Q3159" i="1" s="1"/>
  <c r="L3161" i="1"/>
  <c r="N3161" i="1" s="1"/>
  <c r="P3161" i="1" s="1"/>
  <c r="Q3161" i="1" s="1"/>
  <c r="L3163" i="1"/>
  <c r="N3163" i="1" s="1"/>
  <c r="P3163" i="1" s="1"/>
  <c r="Q3163" i="1" s="1"/>
  <c r="L3165" i="1"/>
  <c r="N3165" i="1" s="1"/>
  <c r="P3165" i="1" s="1"/>
  <c r="Q3165" i="1" s="1"/>
  <c r="L3167" i="1"/>
  <c r="N3167" i="1" s="1"/>
  <c r="P3167" i="1" s="1"/>
  <c r="Q3167" i="1" s="1"/>
  <c r="L3169" i="1"/>
  <c r="N3169" i="1" s="1"/>
  <c r="P3169" i="1" s="1"/>
  <c r="Q3169" i="1" s="1"/>
  <c r="L3171" i="1"/>
  <c r="N3171" i="1" s="1"/>
  <c r="P3171" i="1" s="1"/>
  <c r="Q3171" i="1" s="1"/>
  <c r="L3173" i="1"/>
  <c r="N3173" i="1" s="1"/>
  <c r="P3173" i="1" s="1"/>
  <c r="Q3173" i="1" s="1"/>
  <c r="L3175" i="1"/>
  <c r="N3175" i="1" s="1"/>
  <c r="P3175" i="1" s="1"/>
  <c r="Q3175" i="1" s="1"/>
  <c r="L3177" i="1"/>
  <c r="N3177" i="1" s="1"/>
  <c r="P3177" i="1" s="1"/>
  <c r="Q3177" i="1" s="1"/>
  <c r="L3179" i="1"/>
  <c r="N3179" i="1" s="1"/>
  <c r="P3179" i="1" s="1"/>
  <c r="Q3179" i="1" s="1"/>
  <c r="L3181" i="1"/>
  <c r="N3181" i="1" s="1"/>
  <c r="P3181" i="1" s="1"/>
  <c r="Q3181" i="1" s="1"/>
  <c r="L3183" i="1"/>
  <c r="N3183" i="1" s="1"/>
  <c r="P3183" i="1" s="1"/>
  <c r="Q3183" i="1" s="1"/>
  <c r="L3185" i="1"/>
  <c r="N3185" i="1" s="1"/>
  <c r="P3185" i="1" s="1"/>
  <c r="Q3185" i="1" s="1"/>
  <c r="L3187" i="1"/>
  <c r="N3187" i="1" s="1"/>
  <c r="P3187" i="1" s="1"/>
  <c r="Q3187" i="1" s="1"/>
  <c r="L3189" i="1"/>
  <c r="N3189" i="1" s="1"/>
  <c r="P3189" i="1" s="1"/>
  <c r="Q3189" i="1" s="1"/>
  <c r="L3191" i="1"/>
  <c r="N3191" i="1" s="1"/>
  <c r="P3191" i="1" s="1"/>
  <c r="Q3191" i="1" s="1"/>
  <c r="L3193" i="1"/>
  <c r="N3193" i="1" s="1"/>
  <c r="P3193" i="1" s="1"/>
  <c r="Q3193" i="1" s="1"/>
  <c r="L3195" i="1"/>
  <c r="N3195" i="1" s="1"/>
  <c r="P3195" i="1" s="1"/>
  <c r="Q3195" i="1" s="1"/>
  <c r="L3197" i="1"/>
  <c r="N3197" i="1" s="1"/>
  <c r="P3197" i="1" s="1"/>
  <c r="Q3197" i="1" s="1"/>
  <c r="L3199" i="1"/>
  <c r="N3199" i="1" s="1"/>
  <c r="P3199" i="1" s="1"/>
  <c r="Q3199" i="1" s="1"/>
  <c r="L3201" i="1"/>
  <c r="N3201" i="1" s="1"/>
  <c r="P3201" i="1" s="1"/>
  <c r="Q3201" i="1" s="1"/>
  <c r="L3203" i="1"/>
  <c r="N3203" i="1" s="1"/>
  <c r="P3203" i="1" s="1"/>
  <c r="Q3203" i="1" s="1"/>
  <c r="L3205" i="1"/>
  <c r="N3205" i="1" s="1"/>
  <c r="P3205" i="1" s="1"/>
  <c r="Q3205" i="1" s="1"/>
  <c r="L3207" i="1"/>
  <c r="N3207" i="1" s="1"/>
  <c r="P3207" i="1" s="1"/>
  <c r="Q3207" i="1" s="1"/>
  <c r="L3209" i="1"/>
  <c r="N3209" i="1" s="1"/>
  <c r="P3209" i="1" s="1"/>
  <c r="Q3209" i="1" s="1"/>
  <c r="L3211" i="1"/>
  <c r="N3211" i="1" s="1"/>
  <c r="P3211" i="1" s="1"/>
  <c r="Q3211" i="1" s="1"/>
  <c r="L3213" i="1"/>
  <c r="N3213" i="1" s="1"/>
  <c r="P3213" i="1" s="1"/>
  <c r="Q3213" i="1" s="1"/>
  <c r="L3215" i="1"/>
  <c r="N3215" i="1" s="1"/>
  <c r="P3215" i="1" s="1"/>
  <c r="Q3215" i="1" s="1"/>
  <c r="L3217" i="1"/>
  <c r="N3217" i="1" s="1"/>
  <c r="P3217" i="1" s="1"/>
  <c r="Q3217" i="1" s="1"/>
  <c r="L3219" i="1"/>
  <c r="N3219" i="1" s="1"/>
  <c r="P3219" i="1" s="1"/>
  <c r="Q3219" i="1" s="1"/>
  <c r="L3221" i="1"/>
  <c r="N3221" i="1" s="1"/>
  <c r="P3221" i="1" s="1"/>
  <c r="Q3221" i="1" s="1"/>
  <c r="L3223" i="1"/>
  <c r="N3223" i="1" s="1"/>
  <c r="P3223" i="1" s="1"/>
  <c r="Q3223" i="1" s="1"/>
  <c r="L3225" i="1"/>
  <c r="N3225" i="1" s="1"/>
  <c r="P3225" i="1" s="1"/>
  <c r="Q3225" i="1" s="1"/>
  <c r="L3227" i="1"/>
  <c r="N3227" i="1" s="1"/>
  <c r="P3227" i="1" s="1"/>
  <c r="Q3227" i="1" s="1"/>
  <c r="L3229" i="1"/>
  <c r="N3229" i="1" s="1"/>
  <c r="P3229" i="1" s="1"/>
  <c r="Q3229" i="1" s="1"/>
  <c r="L3231" i="1"/>
  <c r="N3231" i="1" s="1"/>
  <c r="P3231" i="1" s="1"/>
  <c r="Q3231" i="1" s="1"/>
  <c r="L3233" i="1"/>
  <c r="N3233" i="1" s="1"/>
  <c r="P3233" i="1" s="1"/>
  <c r="Q3233" i="1" s="1"/>
  <c r="L3235" i="1"/>
  <c r="N3235" i="1" s="1"/>
  <c r="P3235" i="1" s="1"/>
  <c r="Q3235" i="1" s="1"/>
  <c r="L3237" i="1"/>
  <c r="N3237" i="1" s="1"/>
  <c r="P3237" i="1" s="1"/>
  <c r="Q3237" i="1" s="1"/>
  <c r="L3239" i="1"/>
  <c r="N3239" i="1" s="1"/>
  <c r="P3239" i="1" s="1"/>
  <c r="Q3239" i="1" s="1"/>
  <c r="L3241" i="1"/>
  <c r="N3241" i="1" s="1"/>
  <c r="P3241" i="1" s="1"/>
  <c r="Q3241" i="1" s="1"/>
  <c r="L3243" i="1"/>
  <c r="N3243" i="1" s="1"/>
  <c r="P3243" i="1" s="1"/>
  <c r="Q3243" i="1" s="1"/>
  <c r="L3245" i="1"/>
  <c r="N3245" i="1" s="1"/>
  <c r="P3245" i="1" s="1"/>
  <c r="Q3245" i="1" s="1"/>
  <c r="L3247" i="1"/>
  <c r="N3247" i="1" s="1"/>
  <c r="P3247" i="1" s="1"/>
  <c r="Q3247" i="1" s="1"/>
  <c r="L3249" i="1"/>
  <c r="N3249" i="1" s="1"/>
  <c r="P3249" i="1" s="1"/>
  <c r="Q3249" i="1" s="1"/>
  <c r="L3251" i="1"/>
  <c r="N3251" i="1" s="1"/>
  <c r="P3251" i="1" s="1"/>
  <c r="Q3251" i="1" s="1"/>
  <c r="L3253" i="1"/>
  <c r="N3253" i="1" s="1"/>
  <c r="P3253" i="1" s="1"/>
  <c r="Q3253" i="1" s="1"/>
  <c r="L3255" i="1"/>
  <c r="N3255" i="1" s="1"/>
  <c r="P3255" i="1" s="1"/>
  <c r="Q3255" i="1" s="1"/>
  <c r="L3257" i="1"/>
  <c r="N3257" i="1" s="1"/>
  <c r="P3257" i="1" s="1"/>
  <c r="Q3257" i="1" s="1"/>
  <c r="L3259" i="1"/>
  <c r="N3259" i="1" s="1"/>
  <c r="P3259" i="1" s="1"/>
  <c r="Q3259" i="1" s="1"/>
  <c r="L3261" i="1"/>
  <c r="N3261" i="1" s="1"/>
  <c r="P3261" i="1" s="1"/>
  <c r="Q3261" i="1" s="1"/>
  <c r="L3263" i="1"/>
  <c r="N3263" i="1" s="1"/>
  <c r="P3263" i="1" s="1"/>
  <c r="Q3263" i="1" s="1"/>
  <c r="L3265" i="1"/>
  <c r="N3265" i="1" s="1"/>
  <c r="P3265" i="1" s="1"/>
  <c r="Q3265" i="1" s="1"/>
  <c r="L3267" i="1"/>
  <c r="N3267" i="1" s="1"/>
  <c r="P3267" i="1" s="1"/>
  <c r="Q3267" i="1" s="1"/>
  <c r="L3269" i="1"/>
  <c r="N3269" i="1" s="1"/>
  <c r="P3269" i="1" s="1"/>
  <c r="Q3269" i="1" s="1"/>
  <c r="L3271" i="1"/>
  <c r="N3271" i="1" s="1"/>
  <c r="P3271" i="1" s="1"/>
  <c r="Q3271" i="1" s="1"/>
  <c r="L3273" i="1"/>
  <c r="N3273" i="1" s="1"/>
  <c r="P3273" i="1" s="1"/>
  <c r="Q3273" i="1" s="1"/>
  <c r="L3275" i="1"/>
  <c r="N3275" i="1" s="1"/>
  <c r="P3275" i="1" s="1"/>
  <c r="Q3275" i="1" s="1"/>
  <c r="L3277" i="1"/>
  <c r="N3277" i="1" s="1"/>
  <c r="P3277" i="1" s="1"/>
  <c r="Q3277" i="1" s="1"/>
  <c r="L3279" i="1"/>
  <c r="N3279" i="1" s="1"/>
  <c r="P3279" i="1" s="1"/>
  <c r="Q3279" i="1" s="1"/>
  <c r="L3281" i="1"/>
  <c r="N3281" i="1" s="1"/>
  <c r="P3281" i="1" s="1"/>
  <c r="Q3281" i="1" s="1"/>
  <c r="L3283" i="1"/>
  <c r="N3283" i="1" s="1"/>
  <c r="P3283" i="1" s="1"/>
  <c r="Q3283" i="1" s="1"/>
  <c r="L3285" i="1"/>
  <c r="N3285" i="1" s="1"/>
  <c r="P3285" i="1" s="1"/>
  <c r="Q3285" i="1" s="1"/>
  <c r="L3287" i="1"/>
  <c r="N3287" i="1" s="1"/>
  <c r="P3287" i="1" s="1"/>
  <c r="Q3287" i="1" s="1"/>
  <c r="L3289" i="1"/>
  <c r="N3289" i="1" s="1"/>
  <c r="P3289" i="1" s="1"/>
  <c r="Q3289" i="1" s="1"/>
  <c r="L3291" i="1"/>
  <c r="N3291" i="1" s="1"/>
  <c r="P3291" i="1" s="1"/>
  <c r="Q3291" i="1" s="1"/>
  <c r="L3293" i="1"/>
  <c r="N3293" i="1" s="1"/>
  <c r="P3293" i="1" s="1"/>
  <c r="Q3293" i="1" s="1"/>
  <c r="L3295" i="1"/>
  <c r="N3295" i="1" s="1"/>
  <c r="P3295" i="1" s="1"/>
  <c r="Q3295" i="1" s="1"/>
  <c r="L3297" i="1"/>
  <c r="N3297" i="1" s="1"/>
  <c r="P3297" i="1" s="1"/>
  <c r="Q3297" i="1" s="1"/>
  <c r="L3299" i="1"/>
  <c r="N3299" i="1" s="1"/>
  <c r="P3299" i="1" s="1"/>
  <c r="Q3299" i="1" s="1"/>
  <c r="L3301" i="1"/>
  <c r="N3301" i="1" s="1"/>
  <c r="P3301" i="1" s="1"/>
  <c r="Q3301" i="1" s="1"/>
  <c r="L3303" i="1"/>
  <c r="N3303" i="1" s="1"/>
  <c r="P3303" i="1" s="1"/>
  <c r="Q3303" i="1" s="1"/>
  <c r="L3305" i="1"/>
  <c r="N3305" i="1" s="1"/>
  <c r="P3305" i="1" s="1"/>
  <c r="Q3305" i="1" s="1"/>
  <c r="L3307" i="1"/>
  <c r="N3307" i="1" s="1"/>
  <c r="P3307" i="1" s="1"/>
  <c r="Q3307" i="1" s="1"/>
  <c r="L3309" i="1"/>
  <c r="N3309" i="1" s="1"/>
  <c r="P3309" i="1" s="1"/>
  <c r="Q3309" i="1" s="1"/>
  <c r="L3311" i="1"/>
  <c r="N3311" i="1" s="1"/>
  <c r="P3311" i="1" s="1"/>
  <c r="Q3311" i="1" s="1"/>
  <c r="L3313" i="1"/>
  <c r="N3313" i="1" s="1"/>
  <c r="P3313" i="1" s="1"/>
  <c r="Q3313" i="1" s="1"/>
  <c r="L3315" i="1"/>
  <c r="N3315" i="1" s="1"/>
  <c r="P3315" i="1" s="1"/>
  <c r="Q3315" i="1" s="1"/>
  <c r="L3317" i="1"/>
  <c r="N3317" i="1" s="1"/>
  <c r="P3317" i="1" s="1"/>
  <c r="Q3317" i="1" s="1"/>
  <c r="L3319" i="1"/>
  <c r="N3319" i="1" s="1"/>
  <c r="P3319" i="1" s="1"/>
  <c r="Q3319" i="1" s="1"/>
  <c r="L3321" i="1"/>
  <c r="N3321" i="1" s="1"/>
  <c r="P3321" i="1" s="1"/>
  <c r="Q3321" i="1" s="1"/>
  <c r="L3323" i="1"/>
  <c r="N3323" i="1" s="1"/>
  <c r="P3323" i="1" s="1"/>
  <c r="Q3323" i="1" s="1"/>
  <c r="L3325" i="1"/>
  <c r="N3325" i="1" s="1"/>
  <c r="P3325" i="1" s="1"/>
  <c r="Q3325" i="1" s="1"/>
  <c r="L3327" i="1"/>
  <c r="N3327" i="1" s="1"/>
  <c r="P3327" i="1" s="1"/>
  <c r="Q3327" i="1" s="1"/>
  <c r="L3329" i="1"/>
  <c r="N3329" i="1" s="1"/>
  <c r="P3329" i="1" s="1"/>
  <c r="Q3329" i="1" s="1"/>
  <c r="L3331" i="1"/>
  <c r="N3331" i="1" s="1"/>
  <c r="P3331" i="1" s="1"/>
  <c r="Q3331" i="1" s="1"/>
  <c r="L3333" i="1"/>
  <c r="N3333" i="1" s="1"/>
  <c r="P3333" i="1" s="1"/>
  <c r="Q3333" i="1" s="1"/>
  <c r="L3335" i="1"/>
  <c r="N3335" i="1" s="1"/>
  <c r="P3335" i="1" s="1"/>
  <c r="Q3335" i="1" s="1"/>
  <c r="L3337" i="1"/>
  <c r="N3337" i="1" s="1"/>
  <c r="P3337" i="1" s="1"/>
  <c r="Q3337" i="1" s="1"/>
  <c r="L3339" i="1"/>
  <c r="N3339" i="1" s="1"/>
  <c r="P3339" i="1" s="1"/>
  <c r="Q3339" i="1" s="1"/>
  <c r="L3341" i="1"/>
  <c r="N3341" i="1" s="1"/>
  <c r="P3341" i="1" s="1"/>
  <c r="Q3341" i="1" s="1"/>
  <c r="L3343" i="1"/>
  <c r="N3343" i="1" s="1"/>
  <c r="P3343" i="1" s="1"/>
  <c r="Q3343" i="1" s="1"/>
  <c r="L3345" i="1"/>
  <c r="N3345" i="1" s="1"/>
  <c r="P3345" i="1" s="1"/>
  <c r="Q3345" i="1" s="1"/>
  <c r="L3347" i="1"/>
  <c r="N3347" i="1" s="1"/>
  <c r="P3347" i="1" s="1"/>
  <c r="Q3347" i="1" s="1"/>
  <c r="L3349" i="1"/>
  <c r="N3349" i="1" s="1"/>
  <c r="P3349" i="1" s="1"/>
  <c r="Q3349" i="1" s="1"/>
  <c r="L3351" i="1"/>
  <c r="N3351" i="1" s="1"/>
  <c r="P3351" i="1" s="1"/>
  <c r="Q3351" i="1" s="1"/>
  <c r="L3353" i="1"/>
  <c r="N3353" i="1" s="1"/>
  <c r="P3353" i="1" s="1"/>
  <c r="Q3353" i="1" s="1"/>
  <c r="L3355" i="1"/>
  <c r="N3355" i="1" s="1"/>
  <c r="P3355" i="1" s="1"/>
  <c r="Q3355" i="1" s="1"/>
  <c r="L3357" i="1"/>
  <c r="N3357" i="1" s="1"/>
  <c r="P3357" i="1" s="1"/>
  <c r="Q3357" i="1" s="1"/>
  <c r="L3359" i="1"/>
  <c r="N3359" i="1" s="1"/>
  <c r="P3359" i="1" s="1"/>
  <c r="Q3359" i="1" s="1"/>
  <c r="L3361" i="1"/>
  <c r="N3361" i="1" s="1"/>
  <c r="P3361" i="1" s="1"/>
  <c r="Q3361" i="1" s="1"/>
  <c r="L3363" i="1"/>
  <c r="N3363" i="1" s="1"/>
  <c r="P3363" i="1" s="1"/>
  <c r="Q3363" i="1" s="1"/>
  <c r="L3365" i="1"/>
  <c r="N3365" i="1" s="1"/>
  <c r="P3365" i="1" s="1"/>
  <c r="Q3365" i="1" s="1"/>
  <c r="L3367" i="1"/>
  <c r="N3367" i="1" s="1"/>
  <c r="P3367" i="1" s="1"/>
  <c r="Q3367" i="1" s="1"/>
  <c r="L3369" i="1"/>
  <c r="N3369" i="1" s="1"/>
  <c r="P3369" i="1" s="1"/>
  <c r="Q3369" i="1" s="1"/>
  <c r="L3371" i="1"/>
  <c r="N3371" i="1" s="1"/>
  <c r="P3371" i="1" s="1"/>
  <c r="Q3371" i="1" s="1"/>
  <c r="L3373" i="1"/>
  <c r="N3373" i="1" s="1"/>
  <c r="P3373" i="1" s="1"/>
  <c r="Q3373" i="1" s="1"/>
  <c r="L3375" i="1"/>
  <c r="N3375" i="1" s="1"/>
  <c r="P3375" i="1" s="1"/>
  <c r="Q3375" i="1" s="1"/>
  <c r="L3377" i="1"/>
  <c r="N3377" i="1" s="1"/>
  <c r="P3377" i="1" s="1"/>
  <c r="Q3377" i="1" s="1"/>
  <c r="L3379" i="1"/>
  <c r="N3379" i="1" s="1"/>
  <c r="P3379" i="1" s="1"/>
  <c r="Q3379" i="1" s="1"/>
  <c r="L3381" i="1"/>
  <c r="N3381" i="1" s="1"/>
  <c r="P3381" i="1" s="1"/>
  <c r="Q3381" i="1" s="1"/>
  <c r="L3383" i="1"/>
  <c r="N3383" i="1" s="1"/>
  <c r="P3383" i="1" s="1"/>
  <c r="Q3383" i="1" s="1"/>
  <c r="L3385" i="1"/>
  <c r="N3385" i="1" s="1"/>
  <c r="P3385" i="1" s="1"/>
  <c r="Q3385" i="1" s="1"/>
  <c r="L3387" i="1"/>
  <c r="N3387" i="1" s="1"/>
  <c r="P3387" i="1" s="1"/>
  <c r="Q3387" i="1" s="1"/>
  <c r="L3389" i="1"/>
  <c r="N3389" i="1" s="1"/>
  <c r="P3389" i="1" s="1"/>
  <c r="Q3389" i="1" s="1"/>
  <c r="L3391" i="1"/>
  <c r="N3391" i="1" s="1"/>
  <c r="P3391" i="1" s="1"/>
  <c r="Q3391" i="1" s="1"/>
  <c r="L3393" i="1"/>
  <c r="N3393" i="1" s="1"/>
  <c r="P3393" i="1" s="1"/>
  <c r="Q3393" i="1" s="1"/>
  <c r="L3395" i="1"/>
  <c r="N3395" i="1" s="1"/>
  <c r="P3395" i="1" s="1"/>
  <c r="Q3395" i="1" s="1"/>
  <c r="L3397" i="1"/>
  <c r="N3397" i="1" s="1"/>
  <c r="P3397" i="1" s="1"/>
  <c r="Q3397" i="1" s="1"/>
  <c r="L3399" i="1"/>
  <c r="N3399" i="1" s="1"/>
  <c r="P3399" i="1" s="1"/>
  <c r="Q3399" i="1" s="1"/>
  <c r="L3401" i="1"/>
  <c r="N3401" i="1" s="1"/>
  <c r="P3401" i="1" s="1"/>
  <c r="Q3401" i="1" s="1"/>
  <c r="L3403" i="1"/>
  <c r="N3403" i="1" s="1"/>
  <c r="P3403" i="1" s="1"/>
  <c r="Q3403" i="1" s="1"/>
  <c r="L3405" i="1"/>
  <c r="N3405" i="1" s="1"/>
  <c r="P3405" i="1" s="1"/>
  <c r="Q3405" i="1" s="1"/>
  <c r="L3407" i="1"/>
  <c r="N3407" i="1" s="1"/>
  <c r="P3407" i="1" s="1"/>
  <c r="Q3407" i="1" s="1"/>
  <c r="L3409" i="1"/>
  <c r="N3409" i="1" s="1"/>
  <c r="P3409" i="1" s="1"/>
  <c r="Q3409" i="1" s="1"/>
  <c r="L3411" i="1"/>
  <c r="N3411" i="1" s="1"/>
  <c r="P3411" i="1" s="1"/>
  <c r="Q3411" i="1" s="1"/>
  <c r="L3413" i="1"/>
  <c r="N3413" i="1" s="1"/>
  <c r="P3413" i="1" s="1"/>
  <c r="Q3413" i="1" s="1"/>
  <c r="L3415" i="1"/>
  <c r="N3415" i="1" s="1"/>
  <c r="P3415" i="1" s="1"/>
  <c r="Q3415" i="1" s="1"/>
  <c r="L3417" i="1"/>
  <c r="N3417" i="1" s="1"/>
  <c r="P3417" i="1" s="1"/>
  <c r="Q3417" i="1" s="1"/>
  <c r="L3419" i="1"/>
  <c r="N3419" i="1" s="1"/>
  <c r="P3419" i="1" s="1"/>
  <c r="Q3419" i="1" s="1"/>
  <c r="L3421" i="1"/>
  <c r="N3421" i="1" s="1"/>
  <c r="P3421" i="1" s="1"/>
  <c r="Q3421" i="1" s="1"/>
  <c r="L3423" i="1"/>
  <c r="N3423" i="1" s="1"/>
  <c r="P3423" i="1" s="1"/>
  <c r="Q3423" i="1" s="1"/>
  <c r="L3425" i="1"/>
  <c r="N3425" i="1" s="1"/>
  <c r="P3425" i="1" s="1"/>
  <c r="Q3425" i="1" s="1"/>
  <c r="L3427" i="1"/>
  <c r="N3427" i="1" s="1"/>
  <c r="P3427" i="1" s="1"/>
  <c r="Q3427" i="1" s="1"/>
  <c r="L3429" i="1"/>
  <c r="N3429" i="1" s="1"/>
  <c r="P3429" i="1" s="1"/>
  <c r="Q3429" i="1" s="1"/>
  <c r="L3431" i="1"/>
  <c r="N3431" i="1" s="1"/>
  <c r="P3431" i="1" s="1"/>
  <c r="Q3431" i="1" s="1"/>
  <c r="L3433" i="1"/>
  <c r="N3433" i="1" s="1"/>
  <c r="P3433" i="1" s="1"/>
  <c r="Q3433" i="1" s="1"/>
  <c r="L3435" i="1"/>
  <c r="N3435" i="1" s="1"/>
  <c r="P3435" i="1" s="1"/>
  <c r="Q3435" i="1" s="1"/>
  <c r="L3437" i="1"/>
  <c r="N3437" i="1" s="1"/>
  <c r="P3437" i="1" s="1"/>
  <c r="Q3437" i="1" s="1"/>
  <c r="L3439" i="1"/>
  <c r="N3439" i="1" s="1"/>
  <c r="P3439" i="1" s="1"/>
  <c r="Q3439" i="1" s="1"/>
  <c r="L3441" i="1"/>
  <c r="N3441" i="1" s="1"/>
  <c r="P3441" i="1" s="1"/>
  <c r="Q3441" i="1" s="1"/>
  <c r="L3443" i="1"/>
  <c r="N3443" i="1" s="1"/>
  <c r="P3443" i="1" s="1"/>
  <c r="Q3443" i="1" s="1"/>
  <c r="L3445" i="1"/>
  <c r="N3445" i="1" s="1"/>
  <c r="P3445" i="1" s="1"/>
  <c r="Q3445" i="1" s="1"/>
  <c r="L3447" i="1"/>
  <c r="N3447" i="1" s="1"/>
  <c r="P3447" i="1" s="1"/>
  <c r="Q3447" i="1" s="1"/>
  <c r="L3449" i="1"/>
  <c r="N3449" i="1" s="1"/>
  <c r="P3449" i="1" s="1"/>
  <c r="Q3449" i="1" s="1"/>
  <c r="L3451" i="1"/>
  <c r="N3451" i="1" s="1"/>
  <c r="P3451" i="1" s="1"/>
  <c r="Q3451" i="1" s="1"/>
  <c r="L3453" i="1"/>
  <c r="N3453" i="1" s="1"/>
  <c r="P3453" i="1" s="1"/>
  <c r="Q3453" i="1" s="1"/>
  <c r="L3455" i="1"/>
  <c r="N3455" i="1" s="1"/>
  <c r="P3455" i="1" s="1"/>
  <c r="Q3455" i="1" s="1"/>
  <c r="L3457" i="1"/>
  <c r="N3457" i="1" s="1"/>
  <c r="P3457" i="1" s="1"/>
  <c r="Q3457" i="1" s="1"/>
  <c r="L3459" i="1"/>
  <c r="N3459" i="1" s="1"/>
  <c r="P3459" i="1" s="1"/>
  <c r="Q3459" i="1" s="1"/>
  <c r="L3461" i="1"/>
  <c r="N3461" i="1" s="1"/>
  <c r="P3461" i="1" s="1"/>
  <c r="Q3461" i="1" s="1"/>
  <c r="L3463" i="1"/>
  <c r="N3463" i="1" s="1"/>
  <c r="P3463" i="1" s="1"/>
  <c r="Q3463" i="1" s="1"/>
  <c r="L3465" i="1"/>
  <c r="N3465" i="1" s="1"/>
  <c r="P3465" i="1" s="1"/>
  <c r="Q3465" i="1" s="1"/>
  <c r="L3467" i="1"/>
  <c r="N3467" i="1" s="1"/>
  <c r="P3467" i="1" s="1"/>
  <c r="Q3467" i="1" s="1"/>
  <c r="L3469" i="1"/>
  <c r="N3469" i="1" s="1"/>
  <c r="P3469" i="1" s="1"/>
  <c r="Q3469" i="1" s="1"/>
  <c r="L3471" i="1"/>
  <c r="N3471" i="1" s="1"/>
  <c r="P3471" i="1" s="1"/>
  <c r="Q3471" i="1" s="1"/>
  <c r="L3473" i="1"/>
  <c r="N3473" i="1" s="1"/>
  <c r="P3473" i="1" s="1"/>
  <c r="Q3473" i="1" s="1"/>
  <c r="L3475" i="1"/>
  <c r="N3475" i="1" s="1"/>
  <c r="P3475" i="1" s="1"/>
  <c r="Q3475" i="1" s="1"/>
  <c r="L3477" i="1"/>
  <c r="N3477" i="1" s="1"/>
  <c r="P3477" i="1" s="1"/>
  <c r="Q3477" i="1" s="1"/>
  <c r="L3479" i="1"/>
  <c r="N3479" i="1" s="1"/>
  <c r="P3479" i="1" s="1"/>
  <c r="Q3479" i="1" s="1"/>
  <c r="L3481" i="1"/>
  <c r="N3481" i="1" s="1"/>
  <c r="P3481" i="1" s="1"/>
  <c r="Q3481" i="1" s="1"/>
  <c r="L3483" i="1"/>
  <c r="N3483" i="1" s="1"/>
  <c r="P3483" i="1" s="1"/>
  <c r="Q3483" i="1" s="1"/>
  <c r="L3485" i="1"/>
  <c r="N3485" i="1" s="1"/>
  <c r="P3485" i="1" s="1"/>
  <c r="Q3485" i="1" s="1"/>
  <c r="L3487" i="1"/>
  <c r="N3487" i="1" s="1"/>
  <c r="P3487" i="1" s="1"/>
  <c r="Q3487" i="1" s="1"/>
  <c r="L3489" i="1"/>
  <c r="N3489" i="1" s="1"/>
  <c r="P3489" i="1" s="1"/>
  <c r="Q3489" i="1" s="1"/>
  <c r="L3491" i="1"/>
  <c r="N3491" i="1" s="1"/>
  <c r="P3491" i="1" s="1"/>
  <c r="Q3491" i="1" s="1"/>
  <c r="L3493" i="1"/>
  <c r="N3493" i="1" s="1"/>
  <c r="P3493" i="1" s="1"/>
  <c r="Q3493" i="1" s="1"/>
  <c r="L3495" i="1"/>
  <c r="N3495" i="1" s="1"/>
  <c r="P3495" i="1" s="1"/>
  <c r="Q3495" i="1" s="1"/>
  <c r="L3497" i="1"/>
  <c r="N3497" i="1" s="1"/>
  <c r="P3497" i="1" s="1"/>
  <c r="Q3497" i="1" s="1"/>
  <c r="L3499" i="1"/>
  <c r="N3499" i="1" s="1"/>
  <c r="P3499" i="1" s="1"/>
  <c r="Q3499" i="1" s="1"/>
  <c r="L3501" i="1"/>
  <c r="N3501" i="1" s="1"/>
  <c r="P3501" i="1" s="1"/>
  <c r="Q3501" i="1" s="1"/>
  <c r="L3503" i="1"/>
  <c r="N3503" i="1" s="1"/>
  <c r="P3503" i="1" s="1"/>
  <c r="Q3503" i="1" s="1"/>
  <c r="L3505" i="1"/>
  <c r="N3505" i="1" s="1"/>
  <c r="P3505" i="1" s="1"/>
  <c r="Q3505" i="1" s="1"/>
  <c r="L3507" i="1"/>
  <c r="N3507" i="1" s="1"/>
  <c r="P3507" i="1" s="1"/>
  <c r="Q3507" i="1" s="1"/>
  <c r="L3509" i="1"/>
  <c r="N3509" i="1" s="1"/>
  <c r="P3509" i="1" s="1"/>
  <c r="Q3509" i="1" s="1"/>
  <c r="L3511" i="1"/>
  <c r="N3511" i="1" s="1"/>
  <c r="P3511" i="1" s="1"/>
  <c r="Q3511" i="1" s="1"/>
  <c r="L3513" i="1"/>
  <c r="N3513" i="1" s="1"/>
  <c r="P3513" i="1" s="1"/>
  <c r="Q3513" i="1" s="1"/>
  <c r="L3515" i="1"/>
  <c r="N3515" i="1" s="1"/>
  <c r="P3515" i="1" s="1"/>
  <c r="Q3515" i="1" s="1"/>
  <c r="L3517" i="1"/>
  <c r="N3517" i="1" s="1"/>
  <c r="P3517" i="1" s="1"/>
  <c r="Q3517" i="1" s="1"/>
  <c r="L3519" i="1"/>
  <c r="N3519" i="1" s="1"/>
  <c r="P3519" i="1" s="1"/>
  <c r="Q3519" i="1" s="1"/>
  <c r="L3521" i="1"/>
  <c r="N3521" i="1" s="1"/>
  <c r="P3521" i="1" s="1"/>
  <c r="Q3521" i="1" s="1"/>
  <c r="L3523" i="1"/>
  <c r="N3523" i="1" s="1"/>
  <c r="P3523" i="1" s="1"/>
  <c r="Q3523" i="1" s="1"/>
  <c r="L3525" i="1"/>
  <c r="N3525" i="1" s="1"/>
  <c r="P3525" i="1" s="1"/>
  <c r="Q3525" i="1" s="1"/>
  <c r="L3527" i="1"/>
  <c r="N3527" i="1" s="1"/>
  <c r="P3527" i="1" s="1"/>
  <c r="Q3527" i="1" s="1"/>
  <c r="L3529" i="1"/>
  <c r="N3529" i="1" s="1"/>
  <c r="P3529" i="1" s="1"/>
  <c r="Q3529" i="1" s="1"/>
  <c r="L3531" i="1"/>
  <c r="N3531" i="1" s="1"/>
  <c r="P3531" i="1" s="1"/>
  <c r="Q3531" i="1" s="1"/>
  <c r="L3533" i="1"/>
  <c r="N3533" i="1" s="1"/>
  <c r="P3533" i="1" s="1"/>
  <c r="Q3533" i="1" s="1"/>
  <c r="L3535" i="1"/>
  <c r="N3535" i="1" s="1"/>
  <c r="P3535" i="1" s="1"/>
  <c r="Q3535" i="1" s="1"/>
  <c r="L3537" i="1"/>
  <c r="N3537" i="1" s="1"/>
  <c r="P3537" i="1" s="1"/>
  <c r="Q3537" i="1" s="1"/>
  <c r="L3539" i="1"/>
  <c r="N3539" i="1" s="1"/>
  <c r="P3539" i="1" s="1"/>
  <c r="Q3539" i="1" s="1"/>
  <c r="L3541" i="1"/>
  <c r="N3541" i="1" s="1"/>
  <c r="P3541" i="1" s="1"/>
  <c r="Q3541" i="1" s="1"/>
  <c r="L3543" i="1"/>
  <c r="N3543" i="1" s="1"/>
  <c r="P3543" i="1" s="1"/>
  <c r="Q3543" i="1" s="1"/>
  <c r="L3545" i="1"/>
  <c r="N3545" i="1" s="1"/>
  <c r="P3545" i="1" s="1"/>
  <c r="Q3545" i="1" s="1"/>
  <c r="L3547" i="1"/>
  <c r="N3547" i="1" s="1"/>
  <c r="P3547" i="1" s="1"/>
  <c r="Q3547" i="1" s="1"/>
  <c r="L3549" i="1"/>
  <c r="N3549" i="1" s="1"/>
  <c r="P3549" i="1" s="1"/>
  <c r="Q3549" i="1" s="1"/>
  <c r="L3551" i="1"/>
  <c r="N3551" i="1" s="1"/>
  <c r="P3551" i="1" s="1"/>
  <c r="Q3551" i="1" s="1"/>
  <c r="L3553" i="1"/>
  <c r="N3553" i="1" s="1"/>
  <c r="P3553" i="1" s="1"/>
  <c r="Q3553" i="1" s="1"/>
  <c r="L3555" i="1"/>
  <c r="N3555" i="1" s="1"/>
  <c r="P3555" i="1" s="1"/>
  <c r="Q3555" i="1" s="1"/>
  <c r="L3557" i="1"/>
  <c r="N3557" i="1" s="1"/>
  <c r="P3557" i="1" s="1"/>
  <c r="Q3557" i="1" s="1"/>
  <c r="L3559" i="1"/>
  <c r="N3559" i="1" s="1"/>
  <c r="P3559" i="1" s="1"/>
  <c r="Q3559" i="1" s="1"/>
  <c r="L3561" i="1"/>
  <c r="N3561" i="1" s="1"/>
  <c r="P3561" i="1" s="1"/>
  <c r="Q3561" i="1" s="1"/>
  <c r="L3563" i="1"/>
  <c r="N3563" i="1" s="1"/>
  <c r="P3563" i="1" s="1"/>
  <c r="Q3563" i="1" s="1"/>
  <c r="L3565" i="1"/>
  <c r="N3565" i="1" s="1"/>
  <c r="P3565" i="1" s="1"/>
  <c r="Q3565" i="1" s="1"/>
  <c r="L3567" i="1"/>
  <c r="N3567" i="1" s="1"/>
  <c r="P3567" i="1" s="1"/>
  <c r="Q3567" i="1" s="1"/>
  <c r="L3569" i="1"/>
  <c r="N3569" i="1" s="1"/>
  <c r="P3569" i="1" s="1"/>
  <c r="Q3569" i="1" s="1"/>
  <c r="L3571" i="1"/>
  <c r="N3571" i="1" s="1"/>
  <c r="P3571" i="1" s="1"/>
  <c r="Q3571" i="1" s="1"/>
  <c r="L3573" i="1"/>
  <c r="N3573" i="1" s="1"/>
  <c r="P3573" i="1" s="1"/>
  <c r="Q3573" i="1" s="1"/>
  <c r="L3575" i="1"/>
  <c r="N3575" i="1" s="1"/>
  <c r="P3575" i="1" s="1"/>
  <c r="Q3575" i="1" s="1"/>
  <c r="L3577" i="1"/>
  <c r="N3577" i="1" s="1"/>
  <c r="P3577" i="1" s="1"/>
  <c r="Q3577" i="1" s="1"/>
  <c r="L3579" i="1"/>
  <c r="N3579" i="1" s="1"/>
  <c r="P3579" i="1" s="1"/>
  <c r="Q3579" i="1" s="1"/>
  <c r="L3581" i="1"/>
  <c r="N3581" i="1" s="1"/>
  <c r="P3581" i="1" s="1"/>
  <c r="Q3581" i="1" s="1"/>
  <c r="L3583" i="1"/>
  <c r="N3583" i="1" s="1"/>
  <c r="P3583" i="1" s="1"/>
  <c r="Q3583" i="1" s="1"/>
  <c r="L3585" i="1"/>
  <c r="N3585" i="1" s="1"/>
  <c r="P3585" i="1" s="1"/>
  <c r="Q3585" i="1" s="1"/>
  <c r="L3587" i="1"/>
  <c r="N3587" i="1" s="1"/>
  <c r="P3587" i="1" s="1"/>
  <c r="Q3587" i="1" s="1"/>
  <c r="L3589" i="1"/>
  <c r="N3589" i="1" s="1"/>
  <c r="P3589" i="1" s="1"/>
  <c r="Q3589" i="1" s="1"/>
  <c r="L3591" i="1"/>
  <c r="N3591" i="1" s="1"/>
  <c r="P3591" i="1" s="1"/>
  <c r="Q3591" i="1" s="1"/>
  <c r="L3593" i="1"/>
  <c r="N3593" i="1" s="1"/>
  <c r="P3593" i="1" s="1"/>
  <c r="Q3593" i="1" s="1"/>
  <c r="L3595" i="1"/>
  <c r="N3595" i="1" s="1"/>
  <c r="P3595" i="1" s="1"/>
  <c r="Q3595" i="1" s="1"/>
  <c r="L3597" i="1"/>
  <c r="N3597" i="1" s="1"/>
  <c r="P3597" i="1" s="1"/>
  <c r="Q3597" i="1" s="1"/>
  <c r="L3599" i="1"/>
  <c r="N3599" i="1" s="1"/>
  <c r="P3599" i="1" s="1"/>
  <c r="Q3599" i="1" s="1"/>
  <c r="L3601" i="1"/>
  <c r="N3601" i="1" s="1"/>
  <c r="P3601" i="1" s="1"/>
  <c r="Q3601" i="1" s="1"/>
  <c r="L3603" i="1"/>
  <c r="N3603" i="1" s="1"/>
  <c r="P3603" i="1" s="1"/>
  <c r="Q3603" i="1" s="1"/>
  <c r="L3605" i="1"/>
  <c r="N3605" i="1" s="1"/>
  <c r="P3605" i="1" s="1"/>
  <c r="Q3605" i="1" s="1"/>
  <c r="L3607" i="1"/>
  <c r="N3607" i="1" s="1"/>
  <c r="P3607" i="1" s="1"/>
  <c r="Q3607" i="1" s="1"/>
  <c r="L3609" i="1"/>
  <c r="N3609" i="1" s="1"/>
  <c r="P3609" i="1" s="1"/>
  <c r="Q3609" i="1" s="1"/>
  <c r="L3611" i="1"/>
  <c r="N3611" i="1" s="1"/>
  <c r="P3611" i="1" s="1"/>
  <c r="Q3611" i="1" s="1"/>
  <c r="L3613" i="1"/>
  <c r="N3613" i="1" s="1"/>
  <c r="P3613" i="1" s="1"/>
  <c r="Q3613" i="1" s="1"/>
  <c r="L3615" i="1"/>
  <c r="N3615" i="1" s="1"/>
  <c r="P3615" i="1" s="1"/>
  <c r="Q3615" i="1" s="1"/>
  <c r="L3617" i="1"/>
  <c r="N3617" i="1" s="1"/>
  <c r="P3617" i="1" s="1"/>
  <c r="Q3617" i="1" s="1"/>
  <c r="L3619" i="1"/>
  <c r="N3619" i="1" s="1"/>
  <c r="P3619" i="1" s="1"/>
  <c r="Q3619" i="1" s="1"/>
  <c r="L3621" i="1"/>
  <c r="N3621" i="1" s="1"/>
  <c r="P3621" i="1" s="1"/>
  <c r="Q3621" i="1" s="1"/>
  <c r="L3623" i="1"/>
  <c r="N3623" i="1" s="1"/>
  <c r="P3623" i="1" s="1"/>
  <c r="Q3623" i="1" s="1"/>
  <c r="L3625" i="1"/>
  <c r="N3625" i="1" s="1"/>
  <c r="P3625" i="1" s="1"/>
  <c r="Q3625" i="1" s="1"/>
  <c r="L3627" i="1"/>
  <c r="N3627" i="1" s="1"/>
  <c r="P3627" i="1" s="1"/>
  <c r="Q3627" i="1" s="1"/>
  <c r="L3629" i="1"/>
  <c r="N3629" i="1" s="1"/>
  <c r="P3629" i="1" s="1"/>
  <c r="Q3629" i="1" s="1"/>
  <c r="L3631" i="1"/>
  <c r="N3631" i="1" s="1"/>
  <c r="P3631" i="1" s="1"/>
  <c r="Q3631" i="1" s="1"/>
  <c r="L3633" i="1"/>
  <c r="N3633" i="1" s="1"/>
  <c r="P3633" i="1" s="1"/>
  <c r="Q3633" i="1" s="1"/>
  <c r="L3635" i="1"/>
  <c r="N3635" i="1" s="1"/>
  <c r="P3635" i="1" s="1"/>
  <c r="Q3635" i="1" s="1"/>
  <c r="L3637" i="1"/>
  <c r="N3637" i="1" s="1"/>
  <c r="P3637" i="1" s="1"/>
  <c r="Q3637" i="1" s="1"/>
  <c r="L3639" i="1"/>
  <c r="N3639" i="1" s="1"/>
  <c r="P3639" i="1" s="1"/>
  <c r="Q3639" i="1" s="1"/>
  <c r="L3641" i="1"/>
  <c r="N3641" i="1" s="1"/>
  <c r="P3641" i="1" s="1"/>
  <c r="Q3641" i="1" s="1"/>
  <c r="L3643" i="1"/>
  <c r="N3643" i="1" s="1"/>
  <c r="P3643" i="1" s="1"/>
  <c r="Q3643" i="1" s="1"/>
  <c r="L3645" i="1"/>
  <c r="N3645" i="1" s="1"/>
  <c r="P3645" i="1" s="1"/>
  <c r="Q3645" i="1" s="1"/>
  <c r="L3647" i="1"/>
  <c r="N3647" i="1" s="1"/>
  <c r="P3647" i="1" s="1"/>
  <c r="Q3647" i="1" s="1"/>
  <c r="L3649" i="1"/>
  <c r="N3649" i="1" s="1"/>
  <c r="P3649" i="1" s="1"/>
  <c r="Q3649" i="1" s="1"/>
  <c r="L3651" i="1"/>
  <c r="N3651" i="1" s="1"/>
  <c r="P3651" i="1" s="1"/>
  <c r="Q3651" i="1" s="1"/>
  <c r="L3653" i="1"/>
  <c r="N3653" i="1" s="1"/>
  <c r="P3653" i="1" s="1"/>
  <c r="Q3653" i="1" s="1"/>
  <c r="L3655" i="1"/>
  <c r="N3655" i="1" s="1"/>
  <c r="P3655" i="1" s="1"/>
  <c r="Q3655" i="1" s="1"/>
  <c r="L3657" i="1"/>
  <c r="N3657" i="1" s="1"/>
  <c r="P3657" i="1" s="1"/>
  <c r="Q3657" i="1" s="1"/>
  <c r="L3659" i="1"/>
  <c r="N3659" i="1" s="1"/>
  <c r="P3659" i="1" s="1"/>
  <c r="Q3659" i="1" s="1"/>
  <c r="L3661" i="1"/>
  <c r="N3661" i="1" s="1"/>
  <c r="P3661" i="1" s="1"/>
  <c r="Q3661" i="1" s="1"/>
  <c r="L3663" i="1"/>
  <c r="N3663" i="1" s="1"/>
  <c r="P3663" i="1" s="1"/>
  <c r="Q3663" i="1" s="1"/>
  <c r="L3665" i="1"/>
  <c r="N3665" i="1" s="1"/>
  <c r="P3665" i="1" s="1"/>
  <c r="Q3665" i="1" s="1"/>
  <c r="L3667" i="1"/>
  <c r="N3667" i="1" s="1"/>
  <c r="P3667" i="1" s="1"/>
  <c r="Q3667" i="1" s="1"/>
  <c r="L3669" i="1"/>
  <c r="N3669" i="1" s="1"/>
  <c r="P3669" i="1" s="1"/>
  <c r="Q3669" i="1" s="1"/>
  <c r="L3671" i="1"/>
  <c r="N3671" i="1" s="1"/>
  <c r="P3671" i="1" s="1"/>
  <c r="Q3671" i="1" s="1"/>
  <c r="L3673" i="1"/>
  <c r="N3673" i="1" s="1"/>
  <c r="P3673" i="1" s="1"/>
  <c r="Q3673" i="1" s="1"/>
  <c r="L3675" i="1"/>
  <c r="N3675" i="1" s="1"/>
  <c r="P3675" i="1" s="1"/>
  <c r="Q3675" i="1" s="1"/>
  <c r="L3677" i="1"/>
  <c r="N3677" i="1" s="1"/>
  <c r="P3677" i="1" s="1"/>
  <c r="Q3677" i="1" s="1"/>
  <c r="L3679" i="1"/>
  <c r="N3679" i="1" s="1"/>
  <c r="P3679" i="1" s="1"/>
  <c r="Q3679" i="1" s="1"/>
  <c r="L3681" i="1"/>
  <c r="N3681" i="1" s="1"/>
  <c r="P3681" i="1" s="1"/>
  <c r="Q3681" i="1" s="1"/>
  <c r="L3683" i="1"/>
  <c r="N3683" i="1" s="1"/>
  <c r="P3683" i="1" s="1"/>
  <c r="Q3683" i="1" s="1"/>
  <c r="L3685" i="1"/>
  <c r="N3685" i="1" s="1"/>
  <c r="P3685" i="1" s="1"/>
  <c r="Q3685" i="1" s="1"/>
  <c r="L3687" i="1"/>
  <c r="N3687" i="1" s="1"/>
  <c r="P3687" i="1" s="1"/>
  <c r="Q3687" i="1" s="1"/>
  <c r="L3689" i="1"/>
  <c r="N3689" i="1" s="1"/>
  <c r="P3689" i="1" s="1"/>
  <c r="Q3689" i="1" s="1"/>
  <c r="L3691" i="1"/>
  <c r="N3691" i="1" s="1"/>
  <c r="P3691" i="1" s="1"/>
  <c r="Q3691" i="1" s="1"/>
  <c r="L3693" i="1"/>
  <c r="N3693" i="1" s="1"/>
  <c r="P3693" i="1" s="1"/>
  <c r="Q3693" i="1" s="1"/>
  <c r="L3695" i="1"/>
  <c r="N3695" i="1" s="1"/>
  <c r="P3695" i="1" s="1"/>
  <c r="Q3695" i="1" s="1"/>
  <c r="L3697" i="1"/>
  <c r="N3697" i="1" s="1"/>
  <c r="P3697" i="1" s="1"/>
  <c r="Q3697" i="1" s="1"/>
  <c r="L3699" i="1"/>
  <c r="N3699" i="1" s="1"/>
  <c r="P3699" i="1" s="1"/>
  <c r="Q3699" i="1" s="1"/>
  <c r="L3701" i="1"/>
  <c r="N3701" i="1" s="1"/>
  <c r="P3701" i="1" s="1"/>
  <c r="Q3701" i="1" s="1"/>
  <c r="L3703" i="1"/>
  <c r="N3703" i="1" s="1"/>
  <c r="P3703" i="1" s="1"/>
  <c r="Q3703" i="1" s="1"/>
  <c r="L3705" i="1"/>
  <c r="N3705" i="1" s="1"/>
  <c r="P3705" i="1" s="1"/>
  <c r="Q3705" i="1" s="1"/>
  <c r="L3707" i="1"/>
  <c r="N3707" i="1" s="1"/>
  <c r="P3707" i="1" s="1"/>
  <c r="Q3707" i="1" s="1"/>
  <c r="L3709" i="1"/>
  <c r="N3709" i="1" s="1"/>
  <c r="P3709" i="1" s="1"/>
  <c r="Q3709" i="1" s="1"/>
  <c r="L3711" i="1"/>
  <c r="N3711" i="1" s="1"/>
  <c r="P3711" i="1" s="1"/>
  <c r="Q3711" i="1" s="1"/>
  <c r="L3713" i="1"/>
  <c r="N3713" i="1" s="1"/>
  <c r="P3713" i="1" s="1"/>
  <c r="Q3713" i="1" s="1"/>
  <c r="L3715" i="1"/>
  <c r="N3715" i="1" s="1"/>
  <c r="P3715" i="1" s="1"/>
  <c r="Q3715" i="1" s="1"/>
  <c r="L3717" i="1"/>
  <c r="N3717" i="1" s="1"/>
  <c r="P3717" i="1" s="1"/>
  <c r="Q3717" i="1" s="1"/>
  <c r="L3719" i="1"/>
  <c r="N3719" i="1" s="1"/>
  <c r="P3719" i="1" s="1"/>
  <c r="Q3719" i="1" s="1"/>
  <c r="L3721" i="1"/>
  <c r="N3721" i="1" s="1"/>
  <c r="P3721" i="1" s="1"/>
  <c r="Q3721" i="1" s="1"/>
  <c r="L3723" i="1"/>
  <c r="N3723" i="1" s="1"/>
  <c r="P3723" i="1" s="1"/>
  <c r="Q3723" i="1" s="1"/>
  <c r="L3725" i="1"/>
  <c r="N3725" i="1" s="1"/>
  <c r="P3725" i="1" s="1"/>
  <c r="Q3725" i="1" s="1"/>
  <c r="L3727" i="1"/>
  <c r="N3727" i="1" s="1"/>
  <c r="P3727" i="1" s="1"/>
  <c r="Q3727" i="1" s="1"/>
  <c r="L3729" i="1"/>
  <c r="N3729" i="1" s="1"/>
  <c r="P3729" i="1" s="1"/>
  <c r="Q3729" i="1" s="1"/>
  <c r="L3731" i="1"/>
  <c r="N3731" i="1" s="1"/>
  <c r="P3731" i="1" s="1"/>
  <c r="Q3731" i="1" s="1"/>
  <c r="L3733" i="1"/>
  <c r="N3733" i="1" s="1"/>
  <c r="P3733" i="1" s="1"/>
  <c r="Q3733" i="1" s="1"/>
  <c r="L3735" i="1"/>
  <c r="N3735" i="1" s="1"/>
  <c r="P3735" i="1" s="1"/>
  <c r="Q3735" i="1" s="1"/>
  <c r="L3737" i="1"/>
  <c r="N3737" i="1" s="1"/>
  <c r="P3737" i="1" s="1"/>
  <c r="Q3737" i="1" s="1"/>
  <c r="L3739" i="1"/>
  <c r="N3739" i="1" s="1"/>
  <c r="P3739" i="1" s="1"/>
  <c r="Q3739" i="1" s="1"/>
  <c r="L3741" i="1"/>
  <c r="N3741" i="1" s="1"/>
  <c r="P3741" i="1" s="1"/>
  <c r="Q3741" i="1" s="1"/>
  <c r="L3743" i="1"/>
  <c r="N3743" i="1" s="1"/>
  <c r="P3743" i="1" s="1"/>
  <c r="Q3743" i="1" s="1"/>
  <c r="L3745" i="1"/>
  <c r="N3745" i="1" s="1"/>
  <c r="P3745" i="1" s="1"/>
  <c r="Q3745" i="1" s="1"/>
  <c r="L3747" i="1"/>
  <c r="N3747" i="1" s="1"/>
  <c r="P3747" i="1" s="1"/>
  <c r="Q3747" i="1" s="1"/>
  <c r="L3749" i="1"/>
  <c r="N3749" i="1" s="1"/>
  <c r="P3749" i="1" s="1"/>
  <c r="Q3749" i="1" s="1"/>
  <c r="L3751" i="1"/>
  <c r="N3751" i="1" s="1"/>
  <c r="P3751" i="1" s="1"/>
  <c r="Q3751" i="1" s="1"/>
  <c r="L3753" i="1"/>
  <c r="N3753" i="1" s="1"/>
  <c r="P3753" i="1" s="1"/>
  <c r="Q3753" i="1" s="1"/>
  <c r="L3755" i="1"/>
  <c r="N3755" i="1" s="1"/>
  <c r="P3755" i="1" s="1"/>
  <c r="Q3755" i="1" s="1"/>
  <c r="L3757" i="1"/>
  <c r="N3757" i="1" s="1"/>
  <c r="P3757" i="1" s="1"/>
  <c r="Q3757" i="1" s="1"/>
  <c r="L3759" i="1"/>
  <c r="N3759" i="1" s="1"/>
  <c r="P3759" i="1" s="1"/>
  <c r="Q3759" i="1" s="1"/>
  <c r="L3761" i="1"/>
  <c r="N3761" i="1" s="1"/>
  <c r="P3761" i="1" s="1"/>
  <c r="Q3761" i="1" s="1"/>
  <c r="L3763" i="1"/>
  <c r="N3763" i="1" s="1"/>
  <c r="P3763" i="1" s="1"/>
  <c r="Q3763" i="1" s="1"/>
  <c r="L3765" i="1"/>
  <c r="N3765" i="1" s="1"/>
  <c r="P3765" i="1" s="1"/>
  <c r="Q3765" i="1" s="1"/>
  <c r="L3767" i="1"/>
  <c r="N3767" i="1" s="1"/>
  <c r="P3767" i="1" s="1"/>
  <c r="Q3767" i="1" s="1"/>
  <c r="L3769" i="1"/>
  <c r="N3769" i="1" s="1"/>
  <c r="P3769" i="1" s="1"/>
  <c r="Q3769" i="1" s="1"/>
  <c r="L3771" i="1"/>
  <c r="N3771" i="1" s="1"/>
  <c r="P3771" i="1" s="1"/>
  <c r="Q3771" i="1" s="1"/>
  <c r="L3773" i="1"/>
  <c r="N3773" i="1" s="1"/>
  <c r="P3773" i="1" s="1"/>
  <c r="Q3773" i="1" s="1"/>
  <c r="L3775" i="1"/>
  <c r="N3775" i="1" s="1"/>
  <c r="P3775" i="1" s="1"/>
  <c r="Q3775" i="1" s="1"/>
  <c r="L3777" i="1"/>
  <c r="N3777" i="1" s="1"/>
  <c r="P3777" i="1" s="1"/>
  <c r="Q3777" i="1" s="1"/>
  <c r="L3779" i="1"/>
  <c r="N3779" i="1" s="1"/>
  <c r="P3779" i="1" s="1"/>
  <c r="Q3779" i="1" s="1"/>
  <c r="L3781" i="1"/>
  <c r="N3781" i="1" s="1"/>
  <c r="P3781" i="1" s="1"/>
  <c r="Q3781" i="1" s="1"/>
  <c r="L3783" i="1"/>
  <c r="N3783" i="1" s="1"/>
  <c r="P3783" i="1" s="1"/>
  <c r="Q3783" i="1" s="1"/>
  <c r="L3785" i="1"/>
  <c r="N3785" i="1" s="1"/>
  <c r="P3785" i="1" s="1"/>
  <c r="Q3785" i="1" s="1"/>
  <c r="L3787" i="1"/>
  <c r="N3787" i="1" s="1"/>
  <c r="P3787" i="1" s="1"/>
  <c r="Q3787" i="1" s="1"/>
  <c r="L3789" i="1"/>
  <c r="N3789" i="1" s="1"/>
  <c r="P3789" i="1" s="1"/>
  <c r="Q3789" i="1" s="1"/>
  <c r="L3791" i="1"/>
  <c r="N3791" i="1" s="1"/>
  <c r="P3791" i="1" s="1"/>
  <c r="Q3791" i="1" s="1"/>
  <c r="L3793" i="1"/>
  <c r="N3793" i="1" s="1"/>
  <c r="P3793" i="1" s="1"/>
  <c r="Q3793" i="1" s="1"/>
  <c r="L3795" i="1"/>
  <c r="N3795" i="1" s="1"/>
  <c r="P3795" i="1" s="1"/>
  <c r="Q3795" i="1" s="1"/>
  <c r="L3797" i="1"/>
  <c r="N3797" i="1" s="1"/>
  <c r="P3797" i="1" s="1"/>
  <c r="Q3797" i="1" s="1"/>
  <c r="L3799" i="1"/>
  <c r="N3799" i="1" s="1"/>
  <c r="P3799" i="1" s="1"/>
  <c r="Q3799" i="1" s="1"/>
  <c r="L3801" i="1"/>
  <c r="N3801" i="1" s="1"/>
  <c r="P3801" i="1" s="1"/>
  <c r="Q3801" i="1" s="1"/>
  <c r="L3803" i="1"/>
  <c r="N3803" i="1" s="1"/>
  <c r="P3803" i="1" s="1"/>
  <c r="Q3803" i="1" s="1"/>
  <c r="L3805" i="1"/>
  <c r="N3805" i="1" s="1"/>
  <c r="P3805" i="1" s="1"/>
  <c r="Q3805" i="1" s="1"/>
  <c r="L3807" i="1"/>
  <c r="N3807" i="1" s="1"/>
  <c r="P3807" i="1" s="1"/>
  <c r="Q3807" i="1" s="1"/>
  <c r="L3809" i="1"/>
  <c r="N3809" i="1" s="1"/>
  <c r="P3809" i="1" s="1"/>
  <c r="Q3809" i="1" s="1"/>
  <c r="L3811" i="1"/>
  <c r="N3811" i="1" s="1"/>
  <c r="P3811" i="1" s="1"/>
  <c r="Q3811" i="1" s="1"/>
  <c r="L3813" i="1"/>
  <c r="N3813" i="1" s="1"/>
  <c r="P3813" i="1" s="1"/>
  <c r="Q3813" i="1" s="1"/>
  <c r="L3815" i="1"/>
  <c r="N3815" i="1" s="1"/>
  <c r="P3815" i="1" s="1"/>
  <c r="Q3815" i="1" s="1"/>
  <c r="L3817" i="1"/>
  <c r="N3817" i="1" s="1"/>
  <c r="P3817" i="1" s="1"/>
  <c r="Q3817" i="1" s="1"/>
  <c r="L3819" i="1"/>
  <c r="N3819" i="1" s="1"/>
  <c r="P3819" i="1" s="1"/>
  <c r="Q3819" i="1" s="1"/>
  <c r="L3821" i="1"/>
  <c r="N3821" i="1" s="1"/>
  <c r="P3821" i="1" s="1"/>
  <c r="Q3821" i="1" s="1"/>
  <c r="L3823" i="1"/>
  <c r="N3823" i="1" s="1"/>
  <c r="P3823" i="1" s="1"/>
  <c r="Q3823" i="1" s="1"/>
  <c r="L3825" i="1"/>
  <c r="N3825" i="1" s="1"/>
  <c r="P3825" i="1" s="1"/>
  <c r="Q3825" i="1" s="1"/>
  <c r="L3827" i="1"/>
  <c r="N3827" i="1" s="1"/>
  <c r="P3827" i="1" s="1"/>
  <c r="Q3827" i="1" s="1"/>
  <c r="L3829" i="1"/>
  <c r="N3829" i="1" s="1"/>
  <c r="P3829" i="1" s="1"/>
  <c r="Q3829" i="1" s="1"/>
  <c r="L3831" i="1"/>
  <c r="N3831" i="1" s="1"/>
  <c r="P3831" i="1" s="1"/>
  <c r="Q3831" i="1" s="1"/>
  <c r="L3833" i="1"/>
  <c r="N3833" i="1" s="1"/>
  <c r="P3833" i="1" s="1"/>
  <c r="Q3833" i="1" s="1"/>
  <c r="L3835" i="1"/>
  <c r="N3835" i="1" s="1"/>
  <c r="P3835" i="1" s="1"/>
  <c r="Q3835" i="1" s="1"/>
  <c r="L3837" i="1"/>
  <c r="N3837" i="1" s="1"/>
  <c r="P3837" i="1" s="1"/>
  <c r="Q3837" i="1" s="1"/>
  <c r="L3839" i="1"/>
  <c r="N3839" i="1" s="1"/>
  <c r="P3839" i="1" s="1"/>
  <c r="Q3839" i="1" s="1"/>
  <c r="L3841" i="1"/>
  <c r="N3841" i="1" s="1"/>
  <c r="P3841" i="1" s="1"/>
  <c r="Q3841" i="1" s="1"/>
  <c r="L3843" i="1"/>
  <c r="N3843" i="1" s="1"/>
  <c r="P3843" i="1" s="1"/>
  <c r="Q3843" i="1" s="1"/>
  <c r="L3845" i="1"/>
  <c r="N3845" i="1" s="1"/>
  <c r="P3845" i="1" s="1"/>
  <c r="Q3845" i="1" s="1"/>
  <c r="L3847" i="1"/>
  <c r="N3847" i="1" s="1"/>
  <c r="P3847" i="1" s="1"/>
  <c r="Q3847" i="1" s="1"/>
  <c r="L3849" i="1"/>
  <c r="N3849" i="1" s="1"/>
  <c r="P3849" i="1" s="1"/>
  <c r="Q3849" i="1" s="1"/>
  <c r="L3851" i="1"/>
  <c r="N3851" i="1" s="1"/>
  <c r="P3851" i="1" s="1"/>
  <c r="Q3851" i="1" s="1"/>
  <c r="L3853" i="1"/>
  <c r="N3853" i="1" s="1"/>
  <c r="P3853" i="1" s="1"/>
  <c r="Q3853" i="1" s="1"/>
  <c r="L3855" i="1"/>
  <c r="N3855" i="1" s="1"/>
  <c r="P3855" i="1" s="1"/>
  <c r="Q3855" i="1" s="1"/>
  <c r="L3857" i="1"/>
  <c r="N3857" i="1" s="1"/>
  <c r="P3857" i="1" s="1"/>
  <c r="Q3857" i="1" s="1"/>
  <c r="L3859" i="1"/>
  <c r="N3859" i="1" s="1"/>
  <c r="P3859" i="1" s="1"/>
  <c r="Q3859" i="1" s="1"/>
  <c r="L3861" i="1"/>
  <c r="N3861" i="1" s="1"/>
  <c r="P3861" i="1" s="1"/>
  <c r="Q3861" i="1" s="1"/>
  <c r="L3863" i="1"/>
  <c r="N3863" i="1" s="1"/>
  <c r="P3863" i="1" s="1"/>
  <c r="Q3863" i="1" s="1"/>
  <c r="L3865" i="1"/>
  <c r="N3865" i="1" s="1"/>
  <c r="P3865" i="1" s="1"/>
  <c r="Q3865" i="1" s="1"/>
  <c r="L3867" i="1"/>
  <c r="N3867" i="1" s="1"/>
  <c r="P3867" i="1" s="1"/>
  <c r="Q3867" i="1" s="1"/>
  <c r="L3869" i="1"/>
  <c r="N3869" i="1" s="1"/>
  <c r="P3869" i="1" s="1"/>
  <c r="Q3869" i="1" s="1"/>
  <c r="L3871" i="1"/>
  <c r="N3871" i="1" s="1"/>
  <c r="P3871" i="1" s="1"/>
  <c r="Q3871" i="1" s="1"/>
  <c r="L3873" i="1"/>
  <c r="N3873" i="1" s="1"/>
  <c r="P3873" i="1" s="1"/>
  <c r="Q3873" i="1" s="1"/>
  <c r="L3875" i="1"/>
  <c r="N3875" i="1" s="1"/>
  <c r="P3875" i="1" s="1"/>
  <c r="Q3875" i="1" s="1"/>
  <c r="L3877" i="1"/>
  <c r="N3877" i="1" s="1"/>
  <c r="P3877" i="1" s="1"/>
  <c r="Q3877" i="1" s="1"/>
  <c r="L3879" i="1"/>
  <c r="N3879" i="1" s="1"/>
  <c r="P3879" i="1" s="1"/>
  <c r="Q3879" i="1" s="1"/>
  <c r="L3881" i="1"/>
  <c r="N3881" i="1" s="1"/>
  <c r="P3881" i="1" s="1"/>
  <c r="Q3881" i="1" s="1"/>
  <c r="L3883" i="1"/>
  <c r="N3883" i="1" s="1"/>
  <c r="P3883" i="1" s="1"/>
  <c r="Q3883" i="1" s="1"/>
  <c r="L3885" i="1"/>
  <c r="N3885" i="1" s="1"/>
  <c r="P3885" i="1" s="1"/>
  <c r="Q3885" i="1" s="1"/>
  <c r="L3887" i="1"/>
  <c r="N3887" i="1" s="1"/>
  <c r="P3887" i="1" s="1"/>
  <c r="Q3887" i="1" s="1"/>
  <c r="L3889" i="1"/>
  <c r="N3889" i="1" s="1"/>
  <c r="P3889" i="1" s="1"/>
  <c r="Q3889" i="1" s="1"/>
  <c r="L3891" i="1"/>
  <c r="N3891" i="1" s="1"/>
  <c r="P3891" i="1" s="1"/>
  <c r="Q3891" i="1" s="1"/>
  <c r="L3893" i="1"/>
  <c r="N3893" i="1" s="1"/>
  <c r="P3893" i="1" s="1"/>
  <c r="Q3893" i="1" s="1"/>
  <c r="L3895" i="1"/>
  <c r="N3895" i="1" s="1"/>
  <c r="P3895" i="1" s="1"/>
  <c r="Q3895" i="1" s="1"/>
  <c r="L3897" i="1"/>
  <c r="N3897" i="1" s="1"/>
  <c r="P3897" i="1" s="1"/>
  <c r="Q3897" i="1" s="1"/>
  <c r="L3899" i="1"/>
  <c r="N3899" i="1" s="1"/>
  <c r="P3899" i="1" s="1"/>
  <c r="Q3899" i="1" s="1"/>
  <c r="L3901" i="1"/>
  <c r="N3901" i="1" s="1"/>
  <c r="P3901" i="1" s="1"/>
  <c r="Q3901" i="1" s="1"/>
  <c r="L3903" i="1"/>
  <c r="N3903" i="1" s="1"/>
  <c r="P3903" i="1" s="1"/>
  <c r="Q3903" i="1" s="1"/>
  <c r="L3905" i="1"/>
  <c r="N3905" i="1" s="1"/>
  <c r="P3905" i="1" s="1"/>
  <c r="Q3905" i="1" s="1"/>
  <c r="L3907" i="1"/>
  <c r="N3907" i="1" s="1"/>
  <c r="P3907" i="1" s="1"/>
  <c r="Q3907" i="1" s="1"/>
  <c r="L3909" i="1"/>
  <c r="N3909" i="1" s="1"/>
  <c r="P3909" i="1" s="1"/>
  <c r="Q3909" i="1" s="1"/>
  <c r="L3911" i="1"/>
  <c r="N3911" i="1" s="1"/>
  <c r="P3911" i="1" s="1"/>
  <c r="Q3911" i="1" s="1"/>
  <c r="L3913" i="1"/>
  <c r="N3913" i="1" s="1"/>
  <c r="P3913" i="1" s="1"/>
  <c r="Q3913" i="1" s="1"/>
  <c r="L3915" i="1"/>
  <c r="N3915" i="1" s="1"/>
  <c r="P3915" i="1" s="1"/>
  <c r="Q3915" i="1" s="1"/>
  <c r="L3917" i="1"/>
  <c r="N3917" i="1" s="1"/>
  <c r="P3917" i="1" s="1"/>
  <c r="Q3917" i="1" s="1"/>
  <c r="L3919" i="1"/>
  <c r="N3919" i="1" s="1"/>
  <c r="P3919" i="1" s="1"/>
  <c r="Q3919" i="1" s="1"/>
  <c r="L3921" i="1"/>
  <c r="N3921" i="1" s="1"/>
  <c r="P3921" i="1" s="1"/>
  <c r="Q3921" i="1" s="1"/>
  <c r="L3923" i="1"/>
  <c r="N3923" i="1" s="1"/>
  <c r="P3923" i="1" s="1"/>
  <c r="Q3923" i="1" s="1"/>
  <c r="L3925" i="1"/>
  <c r="N3925" i="1" s="1"/>
  <c r="P3925" i="1" s="1"/>
  <c r="Q3925" i="1" s="1"/>
  <c r="L3927" i="1"/>
  <c r="N3927" i="1" s="1"/>
  <c r="P3927" i="1" s="1"/>
  <c r="Q3927" i="1" s="1"/>
  <c r="L3929" i="1"/>
  <c r="N3929" i="1" s="1"/>
  <c r="P3929" i="1" s="1"/>
  <c r="Q3929" i="1" s="1"/>
  <c r="L3931" i="1"/>
  <c r="N3931" i="1" s="1"/>
  <c r="P3931" i="1" s="1"/>
  <c r="Q3931" i="1" s="1"/>
  <c r="L3933" i="1"/>
  <c r="N3933" i="1" s="1"/>
  <c r="P3933" i="1" s="1"/>
  <c r="Q3933" i="1" s="1"/>
  <c r="L3935" i="1"/>
  <c r="N3935" i="1" s="1"/>
  <c r="P3935" i="1" s="1"/>
  <c r="Q3935" i="1" s="1"/>
  <c r="L3937" i="1"/>
  <c r="N3937" i="1" s="1"/>
  <c r="P3937" i="1" s="1"/>
  <c r="Q3937" i="1" s="1"/>
  <c r="L3939" i="1"/>
  <c r="N3939" i="1" s="1"/>
  <c r="P3939" i="1" s="1"/>
  <c r="Q3939" i="1" s="1"/>
  <c r="L3941" i="1"/>
  <c r="N3941" i="1" s="1"/>
  <c r="P3941" i="1" s="1"/>
  <c r="Q3941" i="1" s="1"/>
  <c r="L3943" i="1"/>
  <c r="N3943" i="1" s="1"/>
  <c r="P3943" i="1" s="1"/>
  <c r="Q3943" i="1" s="1"/>
  <c r="L3945" i="1"/>
  <c r="N3945" i="1" s="1"/>
  <c r="P3945" i="1" s="1"/>
  <c r="Q3945" i="1" s="1"/>
  <c r="L3947" i="1"/>
  <c r="N3947" i="1" s="1"/>
  <c r="P3947" i="1" s="1"/>
  <c r="Q3947" i="1" s="1"/>
  <c r="L3949" i="1"/>
  <c r="N3949" i="1" s="1"/>
  <c r="P3949" i="1" s="1"/>
  <c r="Q3949" i="1" s="1"/>
  <c r="L3951" i="1"/>
  <c r="N3951" i="1" s="1"/>
  <c r="P3951" i="1" s="1"/>
  <c r="Q3951" i="1" s="1"/>
  <c r="L3953" i="1"/>
  <c r="N3953" i="1" s="1"/>
  <c r="P3953" i="1" s="1"/>
  <c r="Q3953" i="1" s="1"/>
  <c r="L3955" i="1"/>
  <c r="N3955" i="1" s="1"/>
  <c r="P3955" i="1" s="1"/>
  <c r="Q3955" i="1" s="1"/>
  <c r="L3957" i="1"/>
  <c r="N3957" i="1" s="1"/>
  <c r="P3957" i="1" s="1"/>
  <c r="Q3957" i="1" s="1"/>
  <c r="L3959" i="1"/>
  <c r="N3959" i="1" s="1"/>
  <c r="P3959" i="1" s="1"/>
  <c r="Q3959" i="1" s="1"/>
  <c r="L3961" i="1"/>
  <c r="N3961" i="1" s="1"/>
  <c r="P3961" i="1" s="1"/>
  <c r="Q3961" i="1" s="1"/>
  <c r="L3963" i="1"/>
  <c r="N3963" i="1" s="1"/>
  <c r="P3963" i="1" s="1"/>
  <c r="Q3963" i="1" s="1"/>
  <c r="L3965" i="1"/>
  <c r="N3965" i="1" s="1"/>
  <c r="P3965" i="1" s="1"/>
  <c r="Q3965" i="1" s="1"/>
  <c r="L3967" i="1"/>
  <c r="N3967" i="1" s="1"/>
  <c r="P3967" i="1" s="1"/>
  <c r="Q3967" i="1" s="1"/>
  <c r="L3969" i="1"/>
  <c r="N3969" i="1" s="1"/>
  <c r="P3969" i="1" s="1"/>
  <c r="Q3969" i="1" s="1"/>
  <c r="L3971" i="1"/>
  <c r="N3971" i="1" s="1"/>
  <c r="P3971" i="1" s="1"/>
  <c r="Q3971" i="1" s="1"/>
  <c r="L3973" i="1"/>
  <c r="N3973" i="1" s="1"/>
  <c r="P3973" i="1" s="1"/>
  <c r="Q3973" i="1" s="1"/>
  <c r="L3975" i="1"/>
  <c r="N3975" i="1" s="1"/>
  <c r="P3975" i="1" s="1"/>
  <c r="Q3975" i="1" s="1"/>
  <c r="L3977" i="1"/>
  <c r="N3977" i="1" s="1"/>
  <c r="P3977" i="1" s="1"/>
  <c r="Q3977" i="1" s="1"/>
  <c r="L3979" i="1"/>
  <c r="N3979" i="1" s="1"/>
  <c r="P3979" i="1" s="1"/>
  <c r="Q3979" i="1" s="1"/>
  <c r="L3981" i="1"/>
  <c r="N3981" i="1" s="1"/>
  <c r="P3981" i="1" s="1"/>
  <c r="Q3981" i="1" s="1"/>
  <c r="L3983" i="1"/>
  <c r="N3983" i="1" s="1"/>
  <c r="P3983" i="1" s="1"/>
  <c r="Q3983" i="1" s="1"/>
  <c r="L3985" i="1"/>
  <c r="N3985" i="1" s="1"/>
  <c r="P3985" i="1" s="1"/>
  <c r="Q3985" i="1" s="1"/>
  <c r="L3987" i="1"/>
  <c r="N3987" i="1" s="1"/>
  <c r="P3987" i="1" s="1"/>
  <c r="Q3987" i="1" s="1"/>
  <c r="L3989" i="1"/>
  <c r="N3989" i="1" s="1"/>
  <c r="P3989" i="1" s="1"/>
  <c r="Q3989" i="1" s="1"/>
  <c r="L3991" i="1"/>
  <c r="N3991" i="1" s="1"/>
  <c r="P3991" i="1" s="1"/>
  <c r="Q3991" i="1" s="1"/>
  <c r="L3993" i="1"/>
  <c r="N3993" i="1" s="1"/>
  <c r="P3993" i="1" s="1"/>
  <c r="Q3993" i="1" s="1"/>
  <c r="L3995" i="1"/>
  <c r="N3995" i="1" s="1"/>
  <c r="P3995" i="1" s="1"/>
  <c r="Q3995" i="1" s="1"/>
  <c r="L3997" i="1"/>
  <c r="N3997" i="1" s="1"/>
  <c r="P3997" i="1" s="1"/>
  <c r="Q3997" i="1" s="1"/>
  <c r="L3999" i="1"/>
  <c r="N3999" i="1" s="1"/>
  <c r="P3999" i="1" s="1"/>
  <c r="Q3999" i="1" s="1"/>
  <c r="L4001" i="1"/>
  <c r="N4001" i="1" s="1"/>
  <c r="P4001" i="1" s="1"/>
  <c r="Q4001" i="1" s="1"/>
  <c r="L4003" i="1"/>
  <c r="N4003" i="1" s="1"/>
  <c r="P4003" i="1" s="1"/>
  <c r="Q4003" i="1" s="1"/>
  <c r="L4005" i="1"/>
  <c r="N4005" i="1" s="1"/>
  <c r="P4005" i="1" s="1"/>
  <c r="Q4005" i="1" s="1"/>
  <c r="L4007" i="1"/>
  <c r="N4007" i="1" s="1"/>
  <c r="P4007" i="1" s="1"/>
  <c r="Q4007" i="1" s="1"/>
  <c r="L4009" i="1"/>
  <c r="N4009" i="1" s="1"/>
  <c r="P4009" i="1" s="1"/>
  <c r="Q4009" i="1" s="1"/>
  <c r="L4011" i="1"/>
  <c r="N4011" i="1" s="1"/>
  <c r="P4011" i="1" s="1"/>
  <c r="Q4011" i="1" s="1"/>
  <c r="L4013" i="1"/>
  <c r="N4013" i="1" s="1"/>
  <c r="P4013" i="1" s="1"/>
  <c r="Q4013" i="1" s="1"/>
  <c r="L4015" i="1"/>
  <c r="N4015" i="1" s="1"/>
  <c r="P4015" i="1" s="1"/>
  <c r="Q4015" i="1" s="1"/>
  <c r="L4017" i="1"/>
  <c r="N4017" i="1" s="1"/>
  <c r="P4017" i="1" s="1"/>
  <c r="Q4017" i="1" s="1"/>
  <c r="L4019" i="1"/>
  <c r="N4019" i="1" s="1"/>
  <c r="P4019" i="1" s="1"/>
  <c r="Q4019" i="1" s="1"/>
  <c r="L4021" i="1"/>
  <c r="N4021" i="1" s="1"/>
  <c r="P4021" i="1" s="1"/>
  <c r="Q4021" i="1" s="1"/>
  <c r="L4023" i="1"/>
  <c r="N4023" i="1" s="1"/>
  <c r="P4023" i="1" s="1"/>
  <c r="Q4023" i="1" s="1"/>
  <c r="L4025" i="1"/>
  <c r="N4025" i="1" s="1"/>
  <c r="P4025" i="1" s="1"/>
  <c r="Q4025" i="1" s="1"/>
  <c r="L4027" i="1"/>
  <c r="N4027" i="1" s="1"/>
  <c r="P4027" i="1" s="1"/>
  <c r="Q4027" i="1" s="1"/>
  <c r="L4029" i="1"/>
  <c r="N4029" i="1" s="1"/>
  <c r="P4029" i="1" s="1"/>
  <c r="Q4029" i="1" s="1"/>
  <c r="L4031" i="1"/>
  <c r="N4031" i="1" s="1"/>
  <c r="P4031" i="1" s="1"/>
  <c r="Q4031" i="1" s="1"/>
  <c r="L4033" i="1"/>
  <c r="N4033" i="1" s="1"/>
  <c r="P4033" i="1" s="1"/>
  <c r="Q4033" i="1" s="1"/>
  <c r="L4035" i="1"/>
  <c r="N4035" i="1" s="1"/>
  <c r="P4035" i="1" s="1"/>
  <c r="Q4035" i="1" s="1"/>
  <c r="L4037" i="1"/>
  <c r="N4037" i="1" s="1"/>
  <c r="P4037" i="1" s="1"/>
  <c r="Q4037" i="1" s="1"/>
  <c r="L4039" i="1"/>
  <c r="N4039" i="1" s="1"/>
  <c r="P4039" i="1" s="1"/>
  <c r="Q4039" i="1" s="1"/>
  <c r="L4041" i="1"/>
  <c r="N4041" i="1" s="1"/>
  <c r="P4041" i="1" s="1"/>
  <c r="Q4041" i="1" s="1"/>
  <c r="L4043" i="1"/>
  <c r="N4043" i="1" s="1"/>
  <c r="P4043" i="1" s="1"/>
  <c r="Q4043" i="1" s="1"/>
  <c r="L4045" i="1"/>
  <c r="N4045" i="1" s="1"/>
  <c r="P4045" i="1" s="1"/>
  <c r="Q4045" i="1" s="1"/>
  <c r="L4047" i="1"/>
  <c r="N4047" i="1" s="1"/>
  <c r="P4047" i="1" s="1"/>
  <c r="Q4047" i="1" s="1"/>
  <c r="L4049" i="1"/>
  <c r="N4049" i="1" s="1"/>
  <c r="P4049" i="1" s="1"/>
  <c r="Q4049" i="1" s="1"/>
  <c r="L4051" i="1"/>
  <c r="N4051" i="1" s="1"/>
  <c r="P4051" i="1" s="1"/>
  <c r="Q4051" i="1" s="1"/>
  <c r="L4053" i="1"/>
  <c r="N4053" i="1" s="1"/>
  <c r="P4053" i="1" s="1"/>
  <c r="Q4053" i="1" s="1"/>
  <c r="L4055" i="1"/>
  <c r="N4055" i="1" s="1"/>
  <c r="P4055" i="1" s="1"/>
  <c r="Q4055" i="1" s="1"/>
  <c r="L4057" i="1"/>
  <c r="N4057" i="1" s="1"/>
  <c r="P4057" i="1" s="1"/>
  <c r="Q4057" i="1" s="1"/>
  <c r="L4059" i="1"/>
  <c r="N4059" i="1" s="1"/>
  <c r="P4059" i="1" s="1"/>
  <c r="Q4059" i="1" s="1"/>
  <c r="L4061" i="1"/>
  <c r="N4061" i="1" s="1"/>
  <c r="P4061" i="1" s="1"/>
  <c r="Q4061" i="1" s="1"/>
  <c r="L4063" i="1"/>
  <c r="N4063" i="1" s="1"/>
  <c r="P4063" i="1" s="1"/>
  <c r="Q4063" i="1" s="1"/>
  <c r="L4065" i="1"/>
  <c r="N4065" i="1" s="1"/>
  <c r="P4065" i="1" s="1"/>
  <c r="Q4065" i="1" s="1"/>
  <c r="L4067" i="1"/>
  <c r="N4067" i="1" s="1"/>
  <c r="P4067" i="1" s="1"/>
  <c r="Q4067" i="1" s="1"/>
  <c r="L4069" i="1"/>
  <c r="N4069" i="1" s="1"/>
  <c r="P4069" i="1" s="1"/>
  <c r="Q4069" i="1" s="1"/>
  <c r="L4071" i="1"/>
  <c r="N4071" i="1" s="1"/>
  <c r="P4071" i="1" s="1"/>
  <c r="Q4071" i="1" s="1"/>
  <c r="L4073" i="1"/>
  <c r="N4073" i="1" s="1"/>
  <c r="P4073" i="1" s="1"/>
  <c r="Q4073" i="1" s="1"/>
  <c r="L4075" i="1"/>
  <c r="N4075" i="1" s="1"/>
  <c r="P4075" i="1" s="1"/>
  <c r="Q4075" i="1" s="1"/>
  <c r="L4077" i="1"/>
  <c r="N4077" i="1" s="1"/>
  <c r="P4077" i="1" s="1"/>
  <c r="Q4077" i="1" s="1"/>
  <c r="L4079" i="1"/>
  <c r="N4079" i="1" s="1"/>
  <c r="P4079" i="1" s="1"/>
  <c r="Q4079" i="1" s="1"/>
  <c r="L4081" i="1"/>
  <c r="N4081" i="1" s="1"/>
  <c r="P4081" i="1" s="1"/>
  <c r="Q4081" i="1" s="1"/>
  <c r="L4083" i="1"/>
  <c r="N4083" i="1" s="1"/>
  <c r="P4083" i="1" s="1"/>
  <c r="Q4083" i="1" s="1"/>
  <c r="L4085" i="1"/>
  <c r="N4085" i="1" s="1"/>
  <c r="P4085" i="1" s="1"/>
  <c r="Q4085" i="1" s="1"/>
  <c r="L4087" i="1"/>
  <c r="N4087" i="1" s="1"/>
  <c r="P4087" i="1" s="1"/>
  <c r="Q4087" i="1" s="1"/>
  <c r="L4089" i="1"/>
  <c r="N4089" i="1" s="1"/>
  <c r="P4089" i="1" s="1"/>
  <c r="Q4089" i="1" s="1"/>
  <c r="L4091" i="1"/>
  <c r="N4091" i="1" s="1"/>
  <c r="P4091" i="1" s="1"/>
  <c r="Q4091" i="1" s="1"/>
  <c r="L4093" i="1"/>
  <c r="N4093" i="1" s="1"/>
  <c r="P4093" i="1" s="1"/>
  <c r="Q4093" i="1" s="1"/>
  <c r="L4095" i="1"/>
  <c r="N4095" i="1" s="1"/>
  <c r="P4095" i="1" s="1"/>
  <c r="Q4095" i="1" s="1"/>
  <c r="L4097" i="1"/>
  <c r="N4097" i="1" s="1"/>
  <c r="P4097" i="1" s="1"/>
  <c r="Q4097" i="1" s="1"/>
  <c r="L4099" i="1"/>
  <c r="N4099" i="1" s="1"/>
  <c r="P4099" i="1" s="1"/>
  <c r="Q4099" i="1" s="1"/>
  <c r="L4101" i="1"/>
  <c r="N4101" i="1" s="1"/>
  <c r="P4101" i="1" s="1"/>
  <c r="Q4101" i="1" s="1"/>
  <c r="L4103" i="1"/>
  <c r="N4103" i="1" s="1"/>
  <c r="P4103" i="1" s="1"/>
  <c r="Q4103" i="1" s="1"/>
  <c r="L4105" i="1"/>
  <c r="N4105" i="1" s="1"/>
  <c r="P4105" i="1" s="1"/>
  <c r="Q4105" i="1" s="1"/>
  <c r="L4107" i="1"/>
  <c r="N4107" i="1" s="1"/>
  <c r="P4107" i="1" s="1"/>
  <c r="Q4107" i="1" s="1"/>
  <c r="L4109" i="1"/>
  <c r="N4109" i="1" s="1"/>
  <c r="P4109" i="1" s="1"/>
  <c r="Q4109" i="1" s="1"/>
  <c r="L4111" i="1"/>
  <c r="N4111" i="1" s="1"/>
  <c r="P4111" i="1" s="1"/>
  <c r="Q4111" i="1" s="1"/>
  <c r="L4113" i="1"/>
  <c r="N4113" i="1" s="1"/>
  <c r="P4113" i="1" s="1"/>
  <c r="Q4113" i="1" s="1"/>
  <c r="L4115" i="1"/>
  <c r="N4115" i="1" s="1"/>
  <c r="P4115" i="1" s="1"/>
  <c r="Q4115" i="1" s="1"/>
  <c r="L4117" i="1"/>
  <c r="N4117" i="1" s="1"/>
  <c r="P4117" i="1" s="1"/>
  <c r="Q4117" i="1" s="1"/>
  <c r="L4119" i="1"/>
  <c r="N4119" i="1" s="1"/>
  <c r="P4119" i="1" s="1"/>
  <c r="Q4119" i="1" s="1"/>
  <c r="L4121" i="1"/>
  <c r="N4121" i="1" s="1"/>
  <c r="P4121" i="1" s="1"/>
  <c r="Q4121" i="1" s="1"/>
  <c r="L4123" i="1"/>
  <c r="N4123" i="1" s="1"/>
  <c r="P4123" i="1" s="1"/>
  <c r="Q4123" i="1" s="1"/>
  <c r="L4125" i="1"/>
  <c r="N4125" i="1" s="1"/>
  <c r="P4125" i="1" s="1"/>
  <c r="Q4125" i="1" s="1"/>
  <c r="L4127" i="1"/>
  <c r="N4127" i="1" s="1"/>
  <c r="P4127" i="1" s="1"/>
  <c r="Q4127" i="1" s="1"/>
  <c r="L4129" i="1"/>
  <c r="N4129" i="1" s="1"/>
  <c r="P4129" i="1" s="1"/>
  <c r="Q4129" i="1" s="1"/>
  <c r="L4131" i="1"/>
  <c r="N4131" i="1" s="1"/>
  <c r="P4131" i="1" s="1"/>
  <c r="Q4131" i="1" s="1"/>
  <c r="L4133" i="1"/>
  <c r="N4133" i="1" s="1"/>
  <c r="P4133" i="1" s="1"/>
  <c r="Q4133" i="1" s="1"/>
  <c r="L4135" i="1"/>
  <c r="N4135" i="1" s="1"/>
  <c r="P4135" i="1" s="1"/>
  <c r="Q4135" i="1" s="1"/>
  <c r="L4137" i="1"/>
  <c r="N4137" i="1" s="1"/>
  <c r="P4137" i="1" s="1"/>
  <c r="Q4137" i="1" s="1"/>
  <c r="L4139" i="1"/>
  <c r="N4139" i="1" s="1"/>
  <c r="P4139" i="1" s="1"/>
  <c r="Q4139" i="1" s="1"/>
  <c r="L4141" i="1"/>
  <c r="N4141" i="1" s="1"/>
  <c r="P4141" i="1" s="1"/>
  <c r="Q4141" i="1" s="1"/>
  <c r="L4143" i="1"/>
  <c r="N4143" i="1" s="1"/>
  <c r="P4143" i="1" s="1"/>
  <c r="Q4143" i="1" s="1"/>
  <c r="L4145" i="1"/>
  <c r="N4145" i="1" s="1"/>
  <c r="P4145" i="1" s="1"/>
  <c r="Q4145" i="1" s="1"/>
  <c r="L4147" i="1"/>
  <c r="N4147" i="1" s="1"/>
  <c r="P4147" i="1" s="1"/>
  <c r="Q4147" i="1" s="1"/>
  <c r="L4149" i="1"/>
  <c r="N4149" i="1" s="1"/>
  <c r="P4149" i="1" s="1"/>
  <c r="Q4149" i="1" s="1"/>
  <c r="L4151" i="1"/>
  <c r="N4151" i="1" s="1"/>
  <c r="P4151" i="1" s="1"/>
  <c r="Q4151" i="1" s="1"/>
  <c r="L4153" i="1"/>
  <c r="N4153" i="1" s="1"/>
  <c r="P4153" i="1" s="1"/>
  <c r="Q4153" i="1" s="1"/>
  <c r="L4155" i="1"/>
  <c r="N4155" i="1" s="1"/>
  <c r="P4155" i="1" s="1"/>
  <c r="Q4155" i="1" s="1"/>
  <c r="L4157" i="1"/>
  <c r="N4157" i="1" s="1"/>
  <c r="P4157" i="1" s="1"/>
  <c r="Q4157" i="1" s="1"/>
  <c r="L4159" i="1"/>
  <c r="N4159" i="1" s="1"/>
  <c r="P4159" i="1" s="1"/>
  <c r="Q4159" i="1" s="1"/>
  <c r="L4161" i="1"/>
  <c r="N4161" i="1" s="1"/>
  <c r="P4161" i="1" s="1"/>
  <c r="Q4161" i="1" s="1"/>
  <c r="L4163" i="1"/>
  <c r="N4163" i="1" s="1"/>
  <c r="P4163" i="1" s="1"/>
  <c r="Q4163" i="1" s="1"/>
  <c r="L4165" i="1"/>
  <c r="N4165" i="1" s="1"/>
  <c r="P4165" i="1" s="1"/>
  <c r="Q4165" i="1" s="1"/>
  <c r="L4167" i="1"/>
  <c r="N4167" i="1" s="1"/>
  <c r="P4167" i="1" s="1"/>
  <c r="Q4167" i="1" s="1"/>
  <c r="L4169" i="1"/>
  <c r="N4169" i="1" s="1"/>
  <c r="P4169" i="1" s="1"/>
  <c r="Q4169" i="1" s="1"/>
  <c r="L4171" i="1"/>
  <c r="N4171" i="1" s="1"/>
  <c r="P4171" i="1" s="1"/>
  <c r="Q4171" i="1" s="1"/>
  <c r="L4173" i="1"/>
  <c r="N4173" i="1" s="1"/>
  <c r="P4173" i="1" s="1"/>
  <c r="Q4173" i="1" s="1"/>
  <c r="L4175" i="1"/>
  <c r="N4175" i="1" s="1"/>
  <c r="P4175" i="1" s="1"/>
  <c r="Q4175" i="1" s="1"/>
  <c r="L4177" i="1"/>
  <c r="N4177" i="1" s="1"/>
  <c r="P4177" i="1" s="1"/>
  <c r="Q4177" i="1" s="1"/>
  <c r="L4179" i="1"/>
  <c r="N4179" i="1" s="1"/>
  <c r="P4179" i="1" s="1"/>
  <c r="Q4179" i="1" s="1"/>
  <c r="L4181" i="1"/>
  <c r="N4181" i="1" s="1"/>
  <c r="P4181" i="1" s="1"/>
  <c r="Q4181" i="1" s="1"/>
  <c r="L4183" i="1"/>
  <c r="N4183" i="1" s="1"/>
  <c r="P4183" i="1" s="1"/>
  <c r="Q4183" i="1" s="1"/>
  <c r="L4185" i="1"/>
  <c r="N4185" i="1" s="1"/>
  <c r="P4185" i="1" s="1"/>
  <c r="Q4185" i="1" s="1"/>
  <c r="L4187" i="1"/>
  <c r="N4187" i="1" s="1"/>
  <c r="P4187" i="1" s="1"/>
  <c r="Q4187" i="1" s="1"/>
  <c r="L4189" i="1"/>
  <c r="N4189" i="1" s="1"/>
  <c r="P4189" i="1" s="1"/>
  <c r="Q4189" i="1" s="1"/>
  <c r="L4191" i="1"/>
  <c r="N4191" i="1" s="1"/>
  <c r="P4191" i="1" s="1"/>
  <c r="Q4191" i="1" s="1"/>
  <c r="L4193" i="1"/>
  <c r="N4193" i="1" s="1"/>
  <c r="P4193" i="1" s="1"/>
  <c r="Q4193" i="1" s="1"/>
  <c r="L4195" i="1"/>
  <c r="N4195" i="1" s="1"/>
  <c r="P4195" i="1" s="1"/>
  <c r="Q4195" i="1" s="1"/>
  <c r="L4197" i="1"/>
  <c r="N4197" i="1" s="1"/>
  <c r="P4197" i="1" s="1"/>
  <c r="Q4197" i="1" s="1"/>
  <c r="L4199" i="1"/>
  <c r="N4199" i="1" s="1"/>
  <c r="P4199" i="1" s="1"/>
  <c r="Q4199" i="1" s="1"/>
  <c r="L4201" i="1"/>
  <c r="N4201" i="1" s="1"/>
  <c r="P4201" i="1" s="1"/>
  <c r="Q4201" i="1" s="1"/>
  <c r="L4203" i="1"/>
  <c r="N4203" i="1" s="1"/>
  <c r="P4203" i="1" s="1"/>
  <c r="Q4203" i="1" s="1"/>
  <c r="L4205" i="1"/>
  <c r="N4205" i="1" s="1"/>
  <c r="P4205" i="1" s="1"/>
  <c r="Q4205" i="1" s="1"/>
  <c r="L4207" i="1"/>
  <c r="N4207" i="1" s="1"/>
  <c r="P4207" i="1" s="1"/>
  <c r="Q4207" i="1" s="1"/>
  <c r="L4209" i="1"/>
  <c r="N4209" i="1" s="1"/>
  <c r="P4209" i="1" s="1"/>
  <c r="Q4209" i="1" s="1"/>
  <c r="L4211" i="1"/>
  <c r="N4211" i="1" s="1"/>
  <c r="P4211" i="1" s="1"/>
  <c r="Q4211" i="1" s="1"/>
  <c r="L4213" i="1"/>
  <c r="N4213" i="1" s="1"/>
  <c r="P4213" i="1" s="1"/>
  <c r="Q4213" i="1" s="1"/>
  <c r="L4215" i="1"/>
  <c r="N4215" i="1" s="1"/>
  <c r="P4215" i="1" s="1"/>
  <c r="Q4215" i="1" s="1"/>
  <c r="L4217" i="1"/>
  <c r="N4217" i="1" s="1"/>
  <c r="P4217" i="1" s="1"/>
  <c r="Q4217" i="1" s="1"/>
  <c r="L4219" i="1"/>
  <c r="N4219" i="1" s="1"/>
  <c r="P4219" i="1" s="1"/>
  <c r="Q4219" i="1" s="1"/>
  <c r="L4221" i="1"/>
  <c r="N4221" i="1" s="1"/>
  <c r="P4221" i="1" s="1"/>
  <c r="Q4221" i="1" s="1"/>
  <c r="L4223" i="1"/>
  <c r="N4223" i="1" s="1"/>
  <c r="P4223" i="1" s="1"/>
  <c r="Q4223" i="1" s="1"/>
  <c r="L4225" i="1"/>
  <c r="N4225" i="1" s="1"/>
  <c r="P4225" i="1" s="1"/>
  <c r="Q4225" i="1" s="1"/>
  <c r="L4227" i="1"/>
  <c r="N4227" i="1" s="1"/>
  <c r="P4227" i="1" s="1"/>
  <c r="Q4227" i="1" s="1"/>
  <c r="L4229" i="1"/>
  <c r="N4229" i="1" s="1"/>
  <c r="P4229" i="1" s="1"/>
  <c r="Q4229" i="1" s="1"/>
  <c r="L4231" i="1"/>
  <c r="N4231" i="1" s="1"/>
  <c r="P4231" i="1" s="1"/>
  <c r="Q4231" i="1" s="1"/>
  <c r="L4233" i="1"/>
  <c r="N4233" i="1" s="1"/>
  <c r="P4233" i="1" s="1"/>
  <c r="Q4233" i="1" s="1"/>
  <c r="L4235" i="1"/>
  <c r="N4235" i="1" s="1"/>
  <c r="P4235" i="1" s="1"/>
  <c r="Q4235" i="1" s="1"/>
  <c r="L4237" i="1"/>
  <c r="N4237" i="1" s="1"/>
  <c r="P4237" i="1" s="1"/>
  <c r="Q4237" i="1" s="1"/>
  <c r="L4239" i="1"/>
  <c r="N4239" i="1" s="1"/>
  <c r="P4239" i="1" s="1"/>
  <c r="Q4239" i="1" s="1"/>
  <c r="L4241" i="1"/>
  <c r="N4241" i="1" s="1"/>
  <c r="P4241" i="1" s="1"/>
  <c r="Q4241" i="1" s="1"/>
  <c r="L4243" i="1"/>
  <c r="N4243" i="1" s="1"/>
  <c r="P4243" i="1" s="1"/>
  <c r="Q4243" i="1" s="1"/>
  <c r="L4245" i="1"/>
  <c r="N4245" i="1" s="1"/>
  <c r="P4245" i="1" s="1"/>
  <c r="Q4245" i="1" s="1"/>
  <c r="L4247" i="1"/>
  <c r="N4247" i="1" s="1"/>
  <c r="P4247" i="1" s="1"/>
  <c r="Q4247" i="1" s="1"/>
  <c r="L4249" i="1"/>
  <c r="N4249" i="1" s="1"/>
  <c r="P4249" i="1" s="1"/>
  <c r="Q4249" i="1" s="1"/>
  <c r="L4251" i="1"/>
  <c r="N4251" i="1" s="1"/>
  <c r="P4251" i="1" s="1"/>
  <c r="Q4251" i="1" s="1"/>
  <c r="L4253" i="1"/>
  <c r="N4253" i="1" s="1"/>
  <c r="P4253" i="1" s="1"/>
  <c r="Q4253" i="1" s="1"/>
  <c r="L4255" i="1"/>
  <c r="N4255" i="1" s="1"/>
  <c r="P4255" i="1" s="1"/>
  <c r="Q4255" i="1" s="1"/>
  <c r="L4257" i="1"/>
  <c r="N4257" i="1" s="1"/>
  <c r="P4257" i="1" s="1"/>
  <c r="Q4257" i="1" s="1"/>
  <c r="L4259" i="1"/>
  <c r="N4259" i="1" s="1"/>
  <c r="P4259" i="1" s="1"/>
  <c r="Q4259" i="1" s="1"/>
  <c r="L4261" i="1"/>
  <c r="N4261" i="1" s="1"/>
  <c r="P4261" i="1" s="1"/>
  <c r="Q4261" i="1" s="1"/>
  <c r="L4263" i="1"/>
  <c r="N4263" i="1" s="1"/>
  <c r="P4263" i="1" s="1"/>
  <c r="Q4263" i="1" s="1"/>
  <c r="L4265" i="1"/>
  <c r="N4265" i="1" s="1"/>
  <c r="P4265" i="1" s="1"/>
  <c r="Q4265" i="1" s="1"/>
  <c r="L4267" i="1"/>
  <c r="N4267" i="1" s="1"/>
  <c r="P4267" i="1" s="1"/>
  <c r="Q4267" i="1" s="1"/>
  <c r="L4269" i="1"/>
  <c r="N4269" i="1" s="1"/>
  <c r="P4269" i="1" s="1"/>
  <c r="Q4269" i="1" s="1"/>
  <c r="L4271" i="1"/>
  <c r="N4271" i="1" s="1"/>
  <c r="P4271" i="1" s="1"/>
  <c r="Q4271" i="1" s="1"/>
  <c r="L4273" i="1"/>
  <c r="N4273" i="1" s="1"/>
  <c r="P4273" i="1" s="1"/>
  <c r="Q4273" i="1" s="1"/>
  <c r="L4275" i="1"/>
  <c r="N4275" i="1" s="1"/>
  <c r="P4275" i="1" s="1"/>
  <c r="Q4275" i="1" s="1"/>
  <c r="L4277" i="1"/>
  <c r="N4277" i="1" s="1"/>
  <c r="P4277" i="1" s="1"/>
  <c r="Q4277" i="1" s="1"/>
  <c r="L4279" i="1"/>
  <c r="N4279" i="1" s="1"/>
  <c r="P4279" i="1" s="1"/>
  <c r="Q4279" i="1" s="1"/>
  <c r="L4281" i="1"/>
  <c r="N4281" i="1" s="1"/>
  <c r="P4281" i="1" s="1"/>
  <c r="Q4281" i="1" s="1"/>
  <c r="L4283" i="1"/>
  <c r="N4283" i="1" s="1"/>
  <c r="P4283" i="1" s="1"/>
  <c r="Q4283" i="1" s="1"/>
  <c r="L4285" i="1"/>
  <c r="N4285" i="1" s="1"/>
  <c r="P4285" i="1" s="1"/>
  <c r="Q4285" i="1" s="1"/>
  <c r="L4287" i="1"/>
  <c r="N4287" i="1" s="1"/>
  <c r="P4287" i="1" s="1"/>
  <c r="Q4287" i="1" s="1"/>
  <c r="L4289" i="1"/>
  <c r="N4289" i="1" s="1"/>
  <c r="P4289" i="1" s="1"/>
  <c r="Q4289" i="1" s="1"/>
  <c r="L4291" i="1"/>
  <c r="N4291" i="1" s="1"/>
  <c r="P4291" i="1" s="1"/>
  <c r="Q4291" i="1" s="1"/>
  <c r="L4293" i="1"/>
  <c r="N4293" i="1" s="1"/>
  <c r="P4293" i="1" s="1"/>
  <c r="Q4293" i="1" s="1"/>
  <c r="L4295" i="1"/>
  <c r="N4295" i="1" s="1"/>
  <c r="P4295" i="1" s="1"/>
  <c r="Q4295" i="1" s="1"/>
  <c r="L4297" i="1"/>
  <c r="N4297" i="1" s="1"/>
  <c r="P4297" i="1" s="1"/>
  <c r="Q4297" i="1" s="1"/>
  <c r="L4299" i="1"/>
  <c r="N4299" i="1" s="1"/>
  <c r="P4299" i="1" s="1"/>
  <c r="Q4299" i="1" s="1"/>
  <c r="L4301" i="1"/>
  <c r="N4301" i="1" s="1"/>
  <c r="P4301" i="1" s="1"/>
  <c r="Q4301" i="1" s="1"/>
  <c r="L4303" i="1"/>
  <c r="N4303" i="1" s="1"/>
  <c r="P4303" i="1" s="1"/>
  <c r="Q4303" i="1" s="1"/>
  <c r="L4305" i="1"/>
  <c r="N4305" i="1" s="1"/>
  <c r="P4305" i="1" s="1"/>
  <c r="Q4305" i="1" s="1"/>
  <c r="L4307" i="1"/>
  <c r="N4307" i="1" s="1"/>
  <c r="P4307" i="1" s="1"/>
  <c r="Q4307" i="1" s="1"/>
  <c r="L4309" i="1"/>
  <c r="N4309" i="1" s="1"/>
  <c r="P4309" i="1" s="1"/>
  <c r="Q4309" i="1" s="1"/>
  <c r="L4311" i="1"/>
  <c r="N4311" i="1" s="1"/>
  <c r="P4311" i="1" s="1"/>
  <c r="Q4311" i="1" s="1"/>
  <c r="L4313" i="1"/>
  <c r="N4313" i="1" s="1"/>
  <c r="P4313" i="1" s="1"/>
  <c r="Q4313" i="1" s="1"/>
  <c r="L4315" i="1"/>
  <c r="N4315" i="1" s="1"/>
  <c r="P4315" i="1" s="1"/>
  <c r="Q4315" i="1" s="1"/>
  <c r="L4317" i="1"/>
  <c r="N4317" i="1" s="1"/>
  <c r="P4317" i="1" s="1"/>
  <c r="Q4317" i="1" s="1"/>
  <c r="L4319" i="1"/>
  <c r="N4319" i="1" s="1"/>
  <c r="P4319" i="1" s="1"/>
  <c r="Q4319" i="1" s="1"/>
  <c r="L4321" i="1"/>
  <c r="N4321" i="1" s="1"/>
  <c r="P4321" i="1" s="1"/>
  <c r="Q4321" i="1" s="1"/>
  <c r="L4323" i="1"/>
  <c r="N4323" i="1" s="1"/>
  <c r="P4323" i="1" s="1"/>
  <c r="Q4323" i="1" s="1"/>
  <c r="L4325" i="1"/>
  <c r="N4325" i="1" s="1"/>
  <c r="P4325" i="1" s="1"/>
  <c r="Q4325" i="1" s="1"/>
  <c r="L4327" i="1"/>
  <c r="N4327" i="1" s="1"/>
  <c r="P4327" i="1" s="1"/>
  <c r="Q4327" i="1" s="1"/>
  <c r="L4329" i="1"/>
  <c r="N4329" i="1" s="1"/>
  <c r="P4329" i="1" s="1"/>
  <c r="Q4329" i="1" s="1"/>
  <c r="L4331" i="1"/>
  <c r="N4331" i="1" s="1"/>
  <c r="P4331" i="1" s="1"/>
  <c r="Q4331" i="1" s="1"/>
  <c r="L4333" i="1"/>
  <c r="N4333" i="1" s="1"/>
  <c r="P4333" i="1" s="1"/>
  <c r="Q4333" i="1" s="1"/>
  <c r="L4335" i="1"/>
  <c r="N4335" i="1" s="1"/>
  <c r="P4335" i="1" s="1"/>
  <c r="Q4335" i="1" s="1"/>
  <c r="L4337" i="1"/>
  <c r="N4337" i="1" s="1"/>
  <c r="P4337" i="1" s="1"/>
  <c r="Q4337" i="1" s="1"/>
  <c r="L4339" i="1"/>
  <c r="N4339" i="1" s="1"/>
  <c r="P4339" i="1" s="1"/>
  <c r="Q4339" i="1" s="1"/>
  <c r="L4341" i="1"/>
  <c r="N4341" i="1" s="1"/>
  <c r="P4341" i="1" s="1"/>
  <c r="Q4341" i="1" s="1"/>
  <c r="L4343" i="1"/>
  <c r="N4343" i="1" s="1"/>
  <c r="P4343" i="1" s="1"/>
  <c r="Q4343" i="1" s="1"/>
  <c r="L4345" i="1"/>
  <c r="N4345" i="1" s="1"/>
  <c r="P4345" i="1" s="1"/>
  <c r="Q4345" i="1" s="1"/>
  <c r="L4347" i="1"/>
  <c r="N4347" i="1" s="1"/>
  <c r="P4347" i="1" s="1"/>
  <c r="Q4347" i="1" s="1"/>
  <c r="L4349" i="1"/>
  <c r="N4349" i="1" s="1"/>
  <c r="P4349" i="1" s="1"/>
  <c r="Q4349" i="1" s="1"/>
  <c r="L4351" i="1"/>
  <c r="N4351" i="1" s="1"/>
  <c r="P4351" i="1" s="1"/>
  <c r="Q4351" i="1" s="1"/>
  <c r="L4353" i="1"/>
  <c r="N4353" i="1" s="1"/>
  <c r="P4353" i="1" s="1"/>
  <c r="Q4353" i="1" s="1"/>
  <c r="L4355" i="1"/>
  <c r="N4355" i="1" s="1"/>
  <c r="P4355" i="1" s="1"/>
  <c r="Q4355" i="1" s="1"/>
  <c r="L4357" i="1"/>
  <c r="N4357" i="1" s="1"/>
  <c r="P4357" i="1" s="1"/>
  <c r="Q4357" i="1" s="1"/>
  <c r="L4359" i="1"/>
  <c r="N4359" i="1" s="1"/>
  <c r="P4359" i="1" s="1"/>
  <c r="Q4359" i="1" s="1"/>
  <c r="L4361" i="1"/>
  <c r="N4361" i="1" s="1"/>
  <c r="P4361" i="1" s="1"/>
  <c r="Q4361" i="1" s="1"/>
  <c r="L4363" i="1"/>
  <c r="N4363" i="1" s="1"/>
  <c r="P4363" i="1" s="1"/>
  <c r="Q4363" i="1" s="1"/>
  <c r="L4365" i="1"/>
  <c r="N4365" i="1" s="1"/>
  <c r="P4365" i="1" s="1"/>
  <c r="Q4365" i="1" s="1"/>
  <c r="L4367" i="1"/>
  <c r="N4367" i="1" s="1"/>
  <c r="P4367" i="1" s="1"/>
  <c r="Q4367" i="1" s="1"/>
  <c r="L4369" i="1"/>
  <c r="N4369" i="1" s="1"/>
  <c r="P4369" i="1" s="1"/>
  <c r="Q4369" i="1" s="1"/>
  <c r="L4371" i="1"/>
  <c r="N4371" i="1" s="1"/>
  <c r="P4371" i="1" s="1"/>
  <c r="Q4371" i="1" s="1"/>
  <c r="L4373" i="1"/>
  <c r="N4373" i="1" s="1"/>
  <c r="P4373" i="1" s="1"/>
  <c r="Q4373" i="1" s="1"/>
  <c r="L4375" i="1"/>
  <c r="N4375" i="1" s="1"/>
  <c r="P4375" i="1" s="1"/>
  <c r="Q4375" i="1" s="1"/>
  <c r="L4377" i="1"/>
  <c r="N4377" i="1" s="1"/>
  <c r="P4377" i="1" s="1"/>
  <c r="Q4377" i="1" s="1"/>
  <c r="L4379" i="1"/>
  <c r="N4379" i="1" s="1"/>
  <c r="P4379" i="1" s="1"/>
  <c r="Q4379" i="1" s="1"/>
  <c r="L4381" i="1"/>
  <c r="N4381" i="1" s="1"/>
  <c r="P4381" i="1" s="1"/>
  <c r="Q4381" i="1" s="1"/>
  <c r="L4383" i="1"/>
  <c r="N4383" i="1" s="1"/>
  <c r="P4383" i="1" s="1"/>
  <c r="Q4383" i="1" s="1"/>
  <c r="L4385" i="1"/>
  <c r="N4385" i="1" s="1"/>
  <c r="P4385" i="1" s="1"/>
  <c r="Q4385" i="1" s="1"/>
  <c r="L4387" i="1"/>
  <c r="N4387" i="1" s="1"/>
  <c r="P4387" i="1" s="1"/>
  <c r="Q4387" i="1" s="1"/>
  <c r="L4389" i="1"/>
  <c r="N4389" i="1" s="1"/>
  <c r="P4389" i="1" s="1"/>
  <c r="Q4389" i="1" s="1"/>
  <c r="L4391" i="1"/>
  <c r="N4391" i="1" s="1"/>
  <c r="P4391" i="1" s="1"/>
  <c r="Q4391" i="1" s="1"/>
  <c r="L4393" i="1"/>
  <c r="N4393" i="1" s="1"/>
  <c r="P4393" i="1" s="1"/>
  <c r="Q4393" i="1" s="1"/>
  <c r="L4395" i="1"/>
  <c r="N4395" i="1" s="1"/>
  <c r="P4395" i="1" s="1"/>
  <c r="Q4395" i="1" s="1"/>
  <c r="L4397" i="1"/>
  <c r="N4397" i="1" s="1"/>
  <c r="P4397" i="1" s="1"/>
  <c r="Q4397" i="1" s="1"/>
  <c r="L4399" i="1"/>
  <c r="N4399" i="1" s="1"/>
  <c r="P4399" i="1" s="1"/>
  <c r="Q4399" i="1" s="1"/>
  <c r="L4401" i="1"/>
  <c r="N4401" i="1" s="1"/>
  <c r="P4401" i="1" s="1"/>
  <c r="Q4401" i="1" s="1"/>
  <c r="L4403" i="1"/>
  <c r="N4403" i="1" s="1"/>
  <c r="P4403" i="1" s="1"/>
  <c r="Q4403" i="1" s="1"/>
  <c r="L4405" i="1"/>
  <c r="N4405" i="1" s="1"/>
  <c r="P4405" i="1" s="1"/>
  <c r="Q4405" i="1" s="1"/>
  <c r="L4407" i="1"/>
  <c r="N4407" i="1" s="1"/>
  <c r="P4407" i="1" s="1"/>
  <c r="Q4407" i="1" s="1"/>
  <c r="L4409" i="1"/>
  <c r="N4409" i="1" s="1"/>
  <c r="P4409" i="1" s="1"/>
  <c r="Q4409" i="1" s="1"/>
  <c r="L4411" i="1"/>
  <c r="N4411" i="1" s="1"/>
  <c r="P4411" i="1" s="1"/>
  <c r="Q4411" i="1" s="1"/>
  <c r="L4413" i="1"/>
  <c r="N4413" i="1" s="1"/>
  <c r="P4413" i="1" s="1"/>
  <c r="Q4413" i="1" s="1"/>
  <c r="L4415" i="1"/>
  <c r="N4415" i="1" s="1"/>
  <c r="P4415" i="1" s="1"/>
  <c r="Q4415" i="1" s="1"/>
  <c r="L4417" i="1"/>
  <c r="N4417" i="1" s="1"/>
  <c r="P4417" i="1" s="1"/>
  <c r="Q4417" i="1" s="1"/>
  <c r="L4419" i="1"/>
  <c r="N4419" i="1" s="1"/>
  <c r="P4419" i="1" s="1"/>
  <c r="Q4419" i="1" s="1"/>
  <c r="L4421" i="1"/>
  <c r="N4421" i="1" s="1"/>
  <c r="P4421" i="1" s="1"/>
  <c r="Q4421" i="1" s="1"/>
  <c r="L4423" i="1"/>
  <c r="N4423" i="1" s="1"/>
  <c r="P4423" i="1" s="1"/>
  <c r="Q4423" i="1" s="1"/>
  <c r="L4425" i="1"/>
  <c r="N4425" i="1" s="1"/>
  <c r="P4425" i="1" s="1"/>
  <c r="Q4425" i="1" s="1"/>
  <c r="L4427" i="1"/>
  <c r="N4427" i="1" s="1"/>
  <c r="P4427" i="1" s="1"/>
  <c r="Q4427" i="1" s="1"/>
  <c r="L4429" i="1"/>
  <c r="N4429" i="1" s="1"/>
  <c r="P4429" i="1" s="1"/>
  <c r="Q4429" i="1" s="1"/>
  <c r="L4431" i="1"/>
  <c r="N4431" i="1" s="1"/>
  <c r="P4431" i="1" s="1"/>
  <c r="Q4431" i="1" s="1"/>
  <c r="L4433" i="1"/>
  <c r="N4433" i="1" s="1"/>
  <c r="P4433" i="1" s="1"/>
  <c r="Q4433" i="1" s="1"/>
  <c r="L4435" i="1"/>
  <c r="N4435" i="1" s="1"/>
  <c r="P4435" i="1" s="1"/>
  <c r="Q4435" i="1" s="1"/>
  <c r="L4437" i="1"/>
  <c r="N4437" i="1" s="1"/>
  <c r="P4437" i="1" s="1"/>
  <c r="Q4437" i="1" s="1"/>
  <c r="L4439" i="1"/>
  <c r="N4439" i="1" s="1"/>
  <c r="P4439" i="1" s="1"/>
  <c r="Q4439" i="1" s="1"/>
  <c r="L4441" i="1"/>
  <c r="N4441" i="1" s="1"/>
  <c r="P4441" i="1" s="1"/>
  <c r="Q4441" i="1" s="1"/>
  <c r="L4443" i="1"/>
  <c r="N4443" i="1" s="1"/>
  <c r="P4443" i="1" s="1"/>
  <c r="Q4443" i="1" s="1"/>
  <c r="L4445" i="1"/>
  <c r="N4445" i="1" s="1"/>
  <c r="P4445" i="1" s="1"/>
  <c r="Q4445" i="1" s="1"/>
  <c r="L4447" i="1"/>
  <c r="N4447" i="1" s="1"/>
  <c r="P4447" i="1" s="1"/>
  <c r="Q4447" i="1" s="1"/>
  <c r="L4449" i="1"/>
  <c r="N4449" i="1" s="1"/>
  <c r="P4449" i="1" s="1"/>
  <c r="Q4449" i="1" s="1"/>
  <c r="L4451" i="1"/>
  <c r="N4451" i="1" s="1"/>
  <c r="P4451" i="1" s="1"/>
  <c r="Q4451" i="1" s="1"/>
  <c r="L4453" i="1"/>
  <c r="N4453" i="1" s="1"/>
  <c r="P4453" i="1" s="1"/>
  <c r="Q4453" i="1" s="1"/>
  <c r="L4455" i="1"/>
  <c r="N4455" i="1" s="1"/>
  <c r="P4455" i="1" s="1"/>
  <c r="Q4455" i="1" s="1"/>
  <c r="L4457" i="1"/>
  <c r="N4457" i="1" s="1"/>
  <c r="P4457" i="1" s="1"/>
  <c r="Q4457" i="1" s="1"/>
  <c r="L4459" i="1"/>
  <c r="N4459" i="1" s="1"/>
  <c r="P4459" i="1" s="1"/>
  <c r="Q4459" i="1" s="1"/>
  <c r="L4461" i="1"/>
  <c r="N4461" i="1" s="1"/>
  <c r="P4461" i="1" s="1"/>
  <c r="Q4461" i="1" s="1"/>
  <c r="L4463" i="1"/>
  <c r="N4463" i="1" s="1"/>
  <c r="P4463" i="1" s="1"/>
  <c r="Q4463" i="1" s="1"/>
  <c r="L4465" i="1"/>
  <c r="N4465" i="1" s="1"/>
  <c r="P4465" i="1" s="1"/>
  <c r="Q4465" i="1" s="1"/>
  <c r="L4467" i="1"/>
  <c r="N4467" i="1" s="1"/>
  <c r="P4467" i="1" s="1"/>
  <c r="Q4467" i="1" s="1"/>
  <c r="L4469" i="1"/>
  <c r="N4469" i="1" s="1"/>
  <c r="P4469" i="1" s="1"/>
  <c r="Q4469" i="1" s="1"/>
  <c r="L4471" i="1"/>
  <c r="N4471" i="1" s="1"/>
  <c r="P4471" i="1" s="1"/>
  <c r="Q4471" i="1" s="1"/>
  <c r="L4473" i="1"/>
  <c r="N4473" i="1" s="1"/>
  <c r="P4473" i="1" s="1"/>
  <c r="Q4473" i="1" s="1"/>
  <c r="L4475" i="1"/>
  <c r="N4475" i="1" s="1"/>
  <c r="P4475" i="1" s="1"/>
  <c r="Q4475" i="1" s="1"/>
  <c r="L4477" i="1"/>
  <c r="N4477" i="1" s="1"/>
  <c r="P4477" i="1" s="1"/>
  <c r="Q4477" i="1" s="1"/>
  <c r="L4479" i="1"/>
  <c r="N4479" i="1" s="1"/>
  <c r="P4479" i="1" s="1"/>
  <c r="Q4479" i="1" s="1"/>
  <c r="L4481" i="1"/>
  <c r="N4481" i="1" s="1"/>
  <c r="P4481" i="1" s="1"/>
  <c r="Q4481" i="1" s="1"/>
  <c r="L4483" i="1"/>
  <c r="N4483" i="1" s="1"/>
  <c r="P4483" i="1" s="1"/>
  <c r="Q4483" i="1" s="1"/>
  <c r="L4485" i="1"/>
  <c r="N4485" i="1" s="1"/>
  <c r="P4485" i="1" s="1"/>
  <c r="Q4485" i="1" s="1"/>
  <c r="L4487" i="1"/>
  <c r="N4487" i="1" s="1"/>
  <c r="P4487" i="1" s="1"/>
  <c r="Q4487" i="1" s="1"/>
  <c r="L4489" i="1"/>
  <c r="N4489" i="1" s="1"/>
  <c r="P4489" i="1" s="1"/>
  <c r="Q4489" i="1" s="1"/>
  <c r="L4491" i="1"/>
  <c r="N4491" i="1" s="1"/>
  <c r="P4491" i="1" s="1"/>
  <c r="Q4491" i="1" s="1"/>
  <c r="L4493" i="1"/>
  <c r="N4493" i="1" s="1"/>
  <c r="P4493" i="1" s="1"/>
  <c r="Q4493" i="1" s="1"/>
  <c r="L4495" i="1"/>
  <c r="N4495" i="1" s="1"/>
  <c r="P4495" i="1" s="1"/>
  <c r="Q4495" i="1" s="1"/>
  <c r="L4497" i="1"/>
  <c r="N4497" i="1" s="1"/>
  <c r="P4497" i="1" s="1"/>
  <c r="Q4497" i="1" s="1"/>
  <c r="L4499" i="1"/>
  <c r="N4499" i="1" s="1"/>
  <c r="P4499" i="1" s="1"/>
  <c r="Q4499" i="1" s="1"/>
  <c r="L4501" i="1"/>
  <c r="N4501" i="1" s="1"/>
  <c r="P4501" i="1" s="1"/>
  <c r="Q4501" i="1" s="1"/>
  <c r="L4503" i="1"/>
  <c r="N4503" i="1" s="1"/>
  <c r="P4503" i="1" s="1"/>
  <c r="Q4503" i="1" s="1"/>
  <c r="L4505" i="1"/>
  <c r="N4505" i="1" s="1"/>
  <c r="P4505" i="1" s="1"/>
  <c r="Q4505" i="1" s="1"/>
  <c r="L4507" i="1"/>
  <c r="N4507" i="1" s="1"/>
  <c r="P4507" i="1" s="1"/>
  <c r="Q4507" i="1" s="1"/>
  <c r="L4509" i="1"/>
  <c r="N4509" i="1" s="1"/>
  <c r="P4509" i="1" s="1"/>
  <c r="Q4509" i="1" s="1"/>
  <c r="L4511" i="1"/>
  <c r="N4511" i="1" s="1"/>
  <c r="P4511" i="1" s="1"/>
  <c r="Q4511" i="1" s="1"/>
  <c r="L4513" i="1"/>
  <c r="N4513" i="1" s="1"/>
  <c r="P4513" i="1" s="1"/>
  <c r="Q4513" i="1" s="1"/>
  <c r="L4515" i="1"/>
  <c r="N4515" i="1" s="1"/>
  <c r="P4515" i="1" s="1"/>
  <c r="Q4515" i="1" s="1"/>
  <c r="L4517" i="1"/>
  <c r="N4517" i="1" s="1"/>
  <c r="P4517" i="1" s="1"/>
  <c r="Q4517" i="1" s="1"/>
  <c r="L4519" i="1"/>
  <c r="N4519" i="1" s="1"/>
  <c r="P4519" i="1" s="1"/>
  <c r="Q4519" i="1" s="1"/>
  <c r="L4521" i="1"/>
  <c r="N4521" i="1" s="1"/>
  <c r="P4521" i="1" s="1"/>
  <c r="Q4521" i="1" s="1"/>
  <c r="L4523" i="1"/>
  <c r="N4523" i="1" s="1"/>
  <c r="P4523" i="1" s="1"/>
  <c r="Q4523" i="1" s="1"/>
  <c r="L4525" i="1"/>
  <c r="N4525" i="1" s="1"/>
  <c r="P4525" i="1" s="1"/>
  <c r="Q4525" i="1" s="1"/>
  <c r="L4527" i="1"/>
  <c r="N4527" i="1" s="1"/>
  <c r="P4527" i="1" s="1"/>
  <c r="Q4527" i="1" s="1"/>
  <c r="L4529" i="1"/>
  <c r="N4529" i="1" s="1"/>
  <c r="P4529" i="1" s="1"/>
  <c r="Q4529" i="1" s="1"/>
  <c r="L4531" i="1"/>
  <c r="N4531" i="1" s="1"/>
  <c r="P4531" i="1" s="1"/>
  <c r="Q4531" i="1" s="1"/>
  <c r="L4533" i="1"/>
  <c r="N4533" i="1" s="1"/>
  <c r="P4533" i="1" s="1"/>
  <c r="Q4533" i="1" s="1"/>
  <c r="L4535" i="1"/>
  <c r="N4535" i="1" s="1"/>
  <c r="P4535" i="1" s="1"/>
  <c r="Q4535" i="1" s="1"/>
  <c r="L4537" i="1"/>
  <c r="N4537" i="1" s="1"/>
  <c r="P4537" i="1" s="1"/>
  <c r="Q4537" i="1" s="1"/>
  <c r="L4539" i="1"/>
  <c r="N4539" i="1" s="1"/>
  <c r="P4539" i="1" s="1"/>
  <c r="Q4539" i="1" s="1"/>
  <c r="L4541" i="1"/>
  <c r="N4541" i="1" s="1"/>
  <c r="P4541" i="1" s="1"/>
  <c r="Q4541" i="1" s="1"/>
  <c r="L4543" i="1"/>
  <c r="N4543" i="1" s="1"/>
  <c r="P4543" i="1" s="1"/>
  <c r="Q4543" i="1" s="1"/>
  <c r="L4545" i="1"/>
  <c r="N4545" i="1" s="1"/>
  <c r="P4545" i="1" s="1"/>
  <c r="Q4545" i="1" s="1"/>
  <c r="L4547" i="1"/>
  <c r="N4547" i="1" s="1"/>
  <c r="P4547" i="1" s="1"/>
  <c r="Q4547" i="1" s="1"/>
  <c r="L4549" i="1"/>
  <c r="N4549" i="1" s="1"/>
  <c r="P4549" i="1" s="1"/>
  <c r="Q4549" i="1" s="1"/>
  <c r="L4551" i="1"/>
  <c r="N4551" i="1" s="1"/>
  <c r="P4551" i="1" s="1"/>
  <c r="Q4551" i="1" s="1"/>
  <c r="L4553" i="1"/>
  <c r="N4553" i="1" s="1"/>
  <c r="P4553" i="1" s="1"/>
  <c r="Q4553" i="1" s="1"/>
  <c r="L4555" i="1"/>
  <c r="N4555" i="1" s="1"/>
  <c r="P4555" i="1" s="1"/>
  <c r="Q4555" i="1" s="1"/>
  <c r="L4557" i="1"/>
  <c r="N4557" i="1" s="1"/>
  <c r="P4557" i="1" s="1"/>
  <c r="Q4557" i="1" s="1"/>
  <c r="L4559" i="1"/>
  <c r="N4559" i="1" s="1"/>
  <c r="P4559" i="1" s="1"/>
  <c r="Q4559" i="1" s="1"/>
  <c r="L4561" i="1"/>
  <c r="N4561" i="1" s="1"/>
  <c r="P4561" i="1" s="1"/>
  <c r="Q4561" i="1" s="1"/>
  <c r="L4563" i="1"/>
  <c r="N4563" i="1" s="1"/>
  <c r="P4563" i="1" s="1"/>
  <c r="Q4563" i="1" s="1"/>
  <c r="L4565" i="1"/>
  <c r="N4565" i="1" s="1"/>
  <c r="P4565" i="1" s="1"/>
  <c r="Q4565" i="1" s="1"/>
  <c r="L4567" i="1"/>
  <c r="N4567" i="1" s="1"/>
  <c r="P4567" i="1" s="1"/>
  <c r="Q4567" i="1" s="1"/>
  <c r="L4569" i="1"/>
  <c r="N4569" i="1" s="1"/>
  <c r="P4569" i="1" s="1"/>
  <c r="Q4569" i="1" s="1"/>
  <c r="L4571" i="1"/>
  <c r="N4571" i="1" s="1"/>
  <c r="P4571" i="1" s="1"/>
  <c r="Q4571" i="1" s="1"/>
  <c r="L4573" i="1"/>
  <c r="N4573" i="1" s="1"/>
  <c r="P4573" i="1" s="1"/>
  <c r="Q4573" i="1" s="1"/>
  <c r="L4575" i="1"/>
  <c r="N4575" i="1" s="1"/>
  <c r="P4575" i="1" s="1"/>
  <c r="Q4575" i="1" s="1"/>
  <c r="L4577" i="1"/>
  <c r="N4577" i="1" s="1"/>
  <c r="P4577" i="1" s="1"/>
  <c r="Q4577" i="1" s="1"/>
  <c r="L4579" i="1"/>
  <c r="N4579" i="1" s="1"/>
  <c r="P4579" i="1" s="1"/>
  <c r="Q4579" i="1" s="1"/>
  <c r="L4581" i="1"/>
  <c r="N4581" i="1" s="1"/>
  <c r="P4581" i="1" s="1"/>
  <c r="Q4581" i="1" s="1"/>
  <c r="L4583" i="1"/>
  <c r="N4583" i="1" s="1"/>
  <c r="P4583" i="1" s="1"/>
  <c r="Q4583" i="1" s="1"/>
  <c r="L4585" i="1"/>
  <c r="N4585" i="1" s="1"/>
  <c r="P4585" i="1" s="1"/>
  <c r="Q4585" i="1" s="1"/>
  <c r="L4587" i="1"/>
  <c r="N4587" i="1" s="1"/>
  <c r="P4587" i="1" s="1"/>
  <c r="Q4587" i="1" s="1"/>
  <c r="L4589" i="1"/>
  <c r="N4589" i="1" s="1"/>
  <c r="P4589" i="1" s="1"/>
  <c r="Q4589" i="1" s="1"/>
  <c r="L4591" i="1"/>
  <c r="N4591" i="1" s="1"/>
  <c r="P4591" i="1" s="1"/>
  <c r="Q4591" i="1" s="1"/>
  <c r="L4593" i="1"/>
  <c r="N4593" i="1" s="1"/>
  <c r="P4593" i="1" s="1"/>
  <c r="Q4593" i="1" s="1"/>
  <c r="L4595" i="1"/>
  <c r="N4595" i="1" s="1"/>
  <c r="P4595" i="1" s="1"/>
  <c r="Q4595" i="1" s="1"/>
  <c r="L4597" i="1"/>
  <c r="N4597" i="1" s="1"/>
  <c r="P4597" i="1" s="1"/>
  <c r="Q4597" i="1" s="1"/>
  <c r="L4599" i="1"/>
  <c r="N4599" i="1" s="1"/>
  <c r="P4599" i="1" s="1"/>
  <c r="Q4599" i="1" s="1"/>
  <c r="L4601" i="1"/>
  <c r="N4601" i="1" s="1"/>
  <c r="P4601" i="1" s="1"/>
  <c r="Q4601" i="1" s="1"/>
  <c r="L4603" i="1"/>
  <c r="N4603" i="1" s="1"/>
  <c r="P4603" i="1" s="1"/>
  <c r="Q4603" i="1" s="1"/>
  <c r="L4605" i="1"/>
  <c r="N4605" i="1" s="1"/>
  <c r="P4605" i="1" s="1"/>
  <c r="Q4605" i="1" s="1"/>
  <c r="L4607" i="1"/>
  <c r="N4607" i="1" s="1"/>
  <c r="P4607" i="1" s="1"/>
  <c r="Q4607" i="1" s="1"/>
  <c r="L4609" i="1"/>
  <c r="N4609" i="1" s="1"/>
  <c r="P4609" i="1" s="1"/>
  <c r="Q4609" i="1" s="1"/>
  <c r="L4611" i="1"/>
  <c r="N4611" i="1" s="1"/>
  <c r="P4611" i="1" s="1"/>
  <c r="Q4611" i="1" s="1"/>
  <c r="L4613" i="1"/>
  <c r="N4613" i="1" s="1"/>
  <c r="P4613" i="1" s="1"/>
  <c r="Q4613" i="1" s="1"/>
  <c r="L4615" i="1"/>
  <c r="N4615" i="1" s="1"/>
  <c r="P4615" i="1" s="1"/>
  <c r="Q4615" i="1" s="1"/>
  <c r="L4617" i="1"/>
  <c r="N4617" i="1" s="1"/>
  <c r="P4617" i="1" s="1"/>
  <c r="Q4617" i="1" s="1"/>
  <c r="L4619" i="1"/>
  <c r="N4619" i="1" s="1"/>
  <c r="P4619" i="1" s="1"/>
  <c r="Q4619" i="1" s="1"/>
  <c r="L4621" i="1"/>
  <c r="N4621" i="1" s="1"/>
  <c r="P4621" i="1" s="1"/>
  <c r="Q4621" i="1" s="1"/>
  <c r="L4623" i="1"/>
  <c r="N4623" i="1" s="1"/>
  <c r="P4623" i="1" s="1"/>
  <c r="Q4623" i="1" s="1"/>
  <c r="L4625" i="1"/>
  <c r="N4625" i="1" s="1"/>
  <c r="P4625" i="1" s="1"/>
  <c r="Q4625" i="1" s="1"/>
  <c r="L4627" i="1"/>
  <c r="N4627" i="1" s="1"/>
  <c r="P4627" i="1" s="1"/>
  <c r="Q4627" i="1" s="1"/>
  <c r="L4629" i="1"/>
  <c r="N4629" i="1" s="1"/>
  <c r="P4629" i="1" s="1"/>
  <c r="Q4629" i="1" s="1"/>
  <c r="L4631" i="1"/>
  <c r="N4631" i="1" s="1"/>
  <c r="P4631" i="1" s="1"/>
  <c r="Q4631" i="1" s="1"/>
  <c r="L4633" i="1"/>
  <c r="N4633" i="1" s="1"/>
  <c r="P4633" i="1" s="1"/>
  <c r="Q4633" i="1" s="1"/>
  <c r="L4635" i="1"/>
  <c r="N4635" i="1" s="1"/>
  <c r="P4635" i="1" s="1"/>
  <c r="Q4635" i="1" s="1"/>
  <c r="L4637" i="1"/>
  <c r="N4637" i="1" s="1"/>
  <c r="P4637" i="1" s="1"/>
  <c r="Q4637" i="1" s="1"/>
  <c r="L4639" i="1"/>
  <c r="N4639" i="1" s="1"/>
  <c r="P4639" i="1" s="1"/>
  <c r="Q4639" i="1" s="1"/>
  <c r="L4641" i="1"/>
  <c r="N4641" i="1" s="1"/>
  <c r="P4641" i="1" s="1"/>
  <c r="Q4641" i="1" s="1"/>
  <c r="L4643" i="1"/>
  <c r="N4643" i="1" s="1"/>
  <c r="P4643" i="1" s="1"/>
  <c r="Q4643" i="1" s="1"/>
  <c r="L4645" i="1"/>
  <c r="N4645" i="1" s="1"/>
  <c r="P4645" i="1" s="1"/>
  <c r="Q4645" i="1" s="1"/>
  <c r="L4647" i="1"/>
  <c r="N4647" i="1" s="1"/>
  <c r="P4647" i="1" s="1"/>
  <c r="Q4647" i="1" s="1"/>
  <c r="L4649" i="1"/>
  <c r="N4649" i="1" s="1"/>
  <c r="P4649" i="1" s="1"/>
  <c r="Q4649" i="1" s="1"/>
  <c r="L4651" i="1"/>
  <c r="N4651" i="1" s="1"/>
  <c r="P4651" i="1" s="1"/>
  <c r="Q4651" i="1" s="1"/>
  <c r="L4653" i="1"/>
  <c r="N4653" i="1" s="1"/>
  <c r="P4653" i="1" s="1"/>
  <c r="Q4653" i="1" s="1"/>
  <c r="L4655" i="1"/>
  <c r="N4655" i="1" s="1"/>
  <c r="P4655" i="1" s="1"/>
  <c r="Q4655" i="1" s="1"/>
  <c r="L4657" i="1"/>
  <c r="N4657" i="1" s="1"/>
  <c r="P4657" i="1" s="1"/>
  <c r="Q4657" i="1" s="1"/>
  <c r="L4659" i="1"/>
  <c r="N4659" i="1" s="1"/>
  <c r="P4659" i="1" s="1"/>
  <c r="Q4659" i="1" s="1"/>
  <c r="L4661" i="1"/>
  <c r="N4661" i="1" s="1"/>
  <c r="P4661" i="1" s="1"/>
  <c r="Q4661" i="1" s="1"/>
  <c r="L4663" i="1"/>
  <c r="N4663" i="1" s="1"/>
  <c r="P4663" i="1" s="1"/>
  <c r="Q4663" i="1" s="1"/>
  <c r="L4665" i="1"/>
  <c r="N4665" i="1" s="1"/>
  <c r="P4665" i="1" s="1"/>
  <c r="Q4665" i="1" s="1"/>
  <c r="L4667" i="1"/>
  <c r="N4667" i="1" s="1"/>
  <c r="P4667" i="1" s="1"/>
  <c r="Q4667" i="1" s="1"/>
  <c r="L4669" i="1"/>
  <c r="N4669" i="1" s="1"/>
  <c r="P4669" i="1" s="1"/>
  <c r="Q4669" i="1" s="1"/>
  <c r="L4671" i="1"/>
  <c r="N4671" i="1" s="1"/>
  <c r="P4671" i="1" s="1"/>
  <c r="Q4671" i="1" s="1"/>
  <c r="L4673" i="1"/>
  <c r="N4673" i="1" s="1"/>
  <c r="P4673" i="1" s="1"/>
  <c r="Q4673" i="1" s="1"/>
  <c r="L4675" i="1"/>
  <c r="N4675" i="1" s="1"/>
  <c r="P4675" i="1" s="1"/>
  <c r="Q4675" i="1" s="1"/>
  <c r="L4677" i="1"/>
  <c r="N4677" i="1" s="1"/>
  <c r="P4677" i="1" s="1"/>
  <c r="Q4677" i="1" s="1"/>
  <c r="L4679" i="1"/>
  <c r="N4679" i="1" s="1"/>
  <c r="P4679" i="1" s="1"/>
  <c r="Q4679" i="1" s="1"/>
  <c r="L4681" i="1"/>
  <c r="N4681" i="1" s="1"/>
  <c r="P4681" i="1" s="1"/>
  <c r="Q4681" i="1" s="1"/>
  <c r="L4683" i="1"/>
  <c r="N4683" i="1" s="1"/>
  <c r="P4683" i="1" s="1"/>
  <c r="Q4683" i="1" s="1"/>
  <c r="L4685" i="1"/>
  <c r="N4685" i="1" s="1"/>
  <c r="P4685" i="1" s="1"/>
  <c r="Q4685" i="1" s="1"/>
  <c r="L4687" i="1"/>
  <c r="N4687" i="1" s="1"/>
  <c r="P4687" i="1" s="1"/>
  <c r="Q4687" i="1" s="1"/>
  <c r="L4689" i="1"/>
  <c r="N4689" i="1" s="1"/>
  <c r="P4689" i="1" s="1"/>
  <c r="Q4689" i="1" s="1"/>
  <c r="L4691" i="1"/>
  <c r="N4691" i="1" s="1"/>
  <c r="P4691" i="1" s="1"/>
  <c r="Q4691" i="1" s="1"/>
  <c r="L4693" i="1"/>
  <c r="N4693" i="1" s="1"/>
  <c r="P4693" i="1" s="1"/>
  <c r="Q4693" i="1" s="1"/>
  <c r="L4695" i="1"/>
  <c r="N4695" i="1" s="1"/>
  <c r="P4695" i="1" s="1"/>
  <c r="Q4695" i="1" s="1"/>
  <c r="L4697" i="1"/>
  <c r="N4697" i="1" s="1"/>
  <c r="P4697" i="1" s="1"/>
  <c r="Q4697" i="1" s="1"/>
  <c r="L4699" i="1"/>
  <c r="N4699" i="1" s="1"/>
  <c r="P4699" i="1" s="1"/>
  <c r="Q4699" i="1" s="1"/>
  <c r="L4701" i="1"/>
  <c r="N4701" i="1" s="1"/>
  <c r="P4701" i="1" s="1"/>
  <c r="Q4701" i="1" s="1"/>
  <c r="L4703" i="1"/>
  <c r="N4703" i="1" s="1"/>
  <c r="P4703" i="1" s="1"/>
  <c r="Q4703" i="1" s="1"/>
  <c r="L4705" i="1"/>
  <c r="N4705" i="1" s="1"/>
  <c r="P4705" i="1" s="1"/>
  <c r="Q4705" i="1" s="1"/>
  <c r="L4707" i="1"/>
  <c r="N4707" i="1" s="1"/>
  <c r="P4707" i="1" s="1"/>
  <c r="Q4707" i="1" s="1"/>
  <c r="L4709" i="1"/>
  <c r="N4709" i="1" s="1"/>
  <c r="P4709" i="1" s="1"/>
  <c r="Q4709" i="1" s="1"/>
  <c r="L4711" i="1"/>
  <c r="N4711" i="1" s="1"/>
  <c r="P4711" i="1" s="1"/>
  <c r="Q4711" i="1" s="1"/>
  <c r="L4713" i="1"/>
  <c r="N4713" i="1" s="1"/>
  <c r="P4713" i="1" s="1"/>
  <c r="Q4713" i="1" s="1"/>
  <c r="L4715" i="1"/>
  <c r="N4715" i="1" s="1"/>
  <c r="P4715" i="1" s="1"/>
  <c r="Q4715" i="1" s="1"/>
  <c r="L4717" i="1"/>
  <c r="N4717" i="1" s="1"/>
  <c r="P4717" i="1" s="1"/>
  <c r="Q4717" i="1" s="1"/>
  <c r="L4719" i="1"/>
  <c r="N4719" i="1" s="1"/>
  <c r="P4719" i="1" s="1"/>
  <c r="Q4719" i="1" s="1"/>
  <c r="L4721" i="1"/>
  <c r="N4721" i="1" s="1"/>
  <c r="P4721" i="1" s="1"/>
  <c r="Q4721" i="1" s="1"/>
  <c r="L4723" i="1"/>
  <c r="N4723" i="1" s="1"/>
  <c r="P4723" i="1" s="1"/>
  <c r="Q4723" i="1" s="1"/>
  <c r="L4725" i="1"/>
  <c r="N4725" i="1" s="1"/>
  <c r="P4725" i="1" s="1"/>
  <c r="Q4725" i="1" s="1"/>
  <c r="L4727" i="1"/>
  <c r="N4727" i="1" s="1"/>
  <c r="P4727" i="1" s="1"/>
  <c r="Q4727" i="1" s="1"/>
  <c r="L4729" i="1"/>
  <c r="N4729" i="1" s="1"/>
  <c r="P4729" i="1" s="1"/>
  <c r="Q4729" i="1" s="1"/>
  <c r="L4731" i="1"/>
  <c r="N4731" i="1" s="1"/>
  <c r="P4731" i="1" s="1"/>
  <c r="Q4731" i="1" s="1"/>
  <c r="L4733" i="1"/>
  <c r="N4733" i="1" s="1"/>
  <c r="P4733" i="1" s="1"/>
  <c r="Q4733" i="1" s="1"/>
  <c r="L4735" i="1"/>
  <c r="N4735" i="1" s="1"/>
  <c r="P4735" i="1" s="1"/>
  <c r="Q4735" i="1" s="1"/>
  <c r="L4737" i="1"/>
  <c r="N4737" i="1" s="1"/>
  <c r="P4737" i="1" s="1"/>
  <c r="Q4737" i="1" s="1"/>
  <c r="L4739" i="1"/>
  <c r="N4739" i="1" s="1"/>
  <c r="P4739" i="1" s="1"/>
  <c r="Q4739" i="1" s="1"/>
  <c r="L4741" i="1"/>
  <c r="N4741" i="1" s="1"/>
  <c r="P4741" i="1" s="1"/>
  <c r="Q4741" i="1" s="1"/>
  <c r="L4743" i="1"/>
  <c r="N4743" i="1" s="1"/>
  <c r="P4743" i="1" s="1"/>
  <c r="Q4743" i="1" s="1"/>
  <c r="L4745" i="1"/>
  <c r="N4745" i="1" s="1"/>
  <c r="P4745" i="1" s="1"/>
  <c r="Q4745" i="1" s="1"/>
  <c r="L4747" i="1"/>
  <c r="N4747" i="1" s="1"/>
  <c r="P4747" i="1" s="1"/>
  <c r="Q4747" i="1" s="1"/>
  <c r="L4749" i="1"/>
  <c r="N4749" i="1" s="1"/>
  <c r="P4749" i="1" s="1"/>
  <c r="Q4749" i="1" s="1"/>
  <c r="L4751" i="1"/>
  <c r="N4751" i="1" s="1"/>
  <c r="P4751" i="1" s="1"/>
  <c r="Q4751" i="1" s="1"/>
  <c r="L4753" i="1"/>
  <c r="N4753" i="1" s="1"/>
  <c r="P4753" i="1" s="1"/>
  <c r="Q4753" i="1" s="1"/>
  <c r="L4755" i="1"/>
  <c r="N4755" i="1" s="1"/>
  <c r="P4755" i="1" s="1"/>
  <c r="Q4755" i="1" s="1"/>
  <c r="L4757" i="1"/>
  <c r="N4757" i="1" s="1"/>
  <c r="P4757" i="1" s="1"/>
  <c r="Q4757" i="1" s="1"/>
  <c r="L4759" i="1"/>
  <c r="N4759" i="1" s="1"/>
  <c r="P4759" i="1" s="1"/>
  <c r="Q4759" i="1" s="1"/>
  <c r="L4761" i="1"/>
  <c r="N4761" i="1" s="1"/>
  <c r="P4761" i="1" s="1"/>
  <c r="Q4761" i="1" s="1"/>
  <c r="L4763" i="1"/>
  <c r="N4763" i="1" s="1"/>
  <c r="P4763" i="1" s="1"/>
  <c r="Q4763" i="1" s="1"/>
  <c r="L4765" i="1"/>
  <c r="N4765" i="1" s="1"/>
  <c r="P4765" i="1" s="1"/>
  <c r="Q4765" i="1" s="1"/>
  <c r="L4767" i="1"/>
  <c r="N4767" i="1" s="1"/>
  <c r="P4767" i="1" s="1"/>
  <c r="Q4767" i="1" s="1"/>
  <c r="L4769" i="1"/>
  <c r="N4769" i="1" s="1"/>
  <c r="P4769" i="1" s="1"/>
  <c r="Q4769" i="1" s="1"/>
  <c r="L4771" i="1"/>
  <c r="N4771" i="1" s="1"/>
  <c r="P4771" i="1" s="1"/>
  <c r="Q4771" i="1" s="1"/>
  <c r="L4773" i="1"/>
  <c r="N4773" i="1" s="1"/>
  <c r="P4773" i="1" s="1"/>
  <c r="Q4773" i="1" s="1"/>
  <c r="L4775" i="1"/>
  <c r="N4775" i="1" s="1"/>
  <c r="P4775" i="1" s="1"/>
  <c r="Q4775" i="1" s="1"/>
  <c r="L4777" i="1"/>
  <c r="N4777" i="1" s="1"/>
  <c r="P4777" i="1" s="1"/>
  <c r="Q4777" i="1" s="1"/>
  <c r="L4779" i="1"/>
  <c r="N4779" i="1" s="1"/>
  <c r="P4779" i="1" s="1"/>
  <c r="Q4779" i="1" s="1"/>
  <c r="L4781" i="1"/>
  <c r="N4781" i="1" s="1"/>
  <c r="P4781" i="1" s="1"/>
  <c r="Q4781" i="1" s="1"/>
  <c r="L4783" i="1"/>
  <c r="N4783" i="1" s="1"/>
  <c r="P4783" i="1" s="1"/>
  <c r="Q4783" i="1" s="1"/>
  <c r="L4785" i="1"/>
  <c r="N4785" i="1" s="1"/>
  <c r="P4785" i="1" s="1"/>
  <c r="Q4785" i="1" s="1"/>
  <c r="L4787" i="1"/>
  <c r="N4787" i="1" s="1"/>
  <c r="P4787" i="1" s="1"/>
  <c r="Q4787" i="1" s="1"/>
  <c r="L4789" i="1"/>
  <c r="N4789" i="1" s="1"/>
  <c r="P4789" i="1" s="1"/>
  <c r="Q4789" i="1" s="1"/>
  <c r="L4791" i="1"/>
  <c r="N4791" i="1" s="1"/>
  <c r="P4791" i="1" s="1"/>
  <c r="Q4791" i="1" s="1"/>
  <c r="L4793" i="1"/>
  <c r="N4793" i="1" s="1"/>
  <c r="P4793" i="1" s="1"/>
  <c r="Q4793" i="1" s="1"/>
  <c r="L4795" i="1"/>
  <c r="N4795" i="1" s="1"/>
  <c r="P4795" i="1" s="1"/>
  <c r="Q4795" i="1" s="1"/>
  <c r="L4797" i="1"/>
  <c r="N4797" i="1" s="1"/>
  <c r="P4797" i="1" s="1"/>
  <c r="Q4797" i="1" s="1"/>
  <c r="L4799" i="1"/>
  <c r="N4799" i="1" s="1"/>
  <c r="P4799" i="1" s="1"/>
  <c r="Q4799" i="1" s="1"/>
  <c r="L4801" i="1"/>
  <c r="N4801" i="1" s="1"/>
  <c r="P4801" i="1" s="1"/>
  <c r="Q4801" i="1" s="1"/>
  <c r="L4803" i="1"/>
  <c r="N4803" i="1" s="1"/>
  <c r="P4803" i="1" s="1"/>
  <c r="Q4803" i="1" s="1"/>
  <c r="L4805" i="1"/>
  <c r="N4805" i="1" s="1"/>
  <c r="P4805" i="1" s="1"/>
  <c r="Q4805" i="1" s="1"/>
  <c r="L4807" i="1"/>
  <c r="N4807" i="1" s="1"/>
  <c r="P4807" i="1" s="1"/>
  <c r="Q4807" i="1" s="1"/>
  <c r="L4809" i="1"/>
  <c r="N4809" i="1" s="1"/>
  <c r="P4809" i="1" s="1"/>
  <c r="Q4809" i="1" s="1"/>
  <c r="L4811" i="1"/>
  <c r="N4811" i="1" s="1"/>
  <c r="P4811" i="1" s="1"/>
  <c r="Q4811" i="1" s="1"/>
  <c r="L4813" i="1"/>
  <c r="N4813" i="1" s="1"/>
  <c r="P4813" i="1" s="1"/>
  <c r="Q4813" i="1" s="1"/>
  <c r="L4815" i="1"/>
  <c r="N4815" i="1" s="1"/>
  <c r="P4815" i="1" s="1"/>
  <c r="Q4815" i="1" s="1"/>
  <c r="L4817" i="1"/>
  <c r="N4817" i="1" s="1"/>
  <c r="P4817" i="1" s="1"/>
  <c r="Q4817" i="1" s="1"/>
  <c r="L4819" i="1"/>
  <c r="N4819" i="1" s="1"/>
  <c r="P4819" i="1" s="1"/>
  <c r="Q4819" i="1" s="1"/>
  <c r="L4821" i="1"/>
  <c r="N4821" i="1" s="1"/>
  <c r="P4821" i="1" s="1"/>
  <c r="Q4821" i="1" s="1"/>
  <c r="L4823" i="1"/>
  <c r="N4823" i="1" s="1"/>
  <c r="P4823" i="1" s="1"/>
  <c r="Q4823" i="1" s="1"/>
  <c r="L4825" i="1"/>
  <c r="N4825" i="1" s="1"/>
  <c r="P4825" i="1" s="1"/>
  <c r="Q4825" i="1" s="1"/>
  <c r="L4827" i="1"/>
  <c r="N4827" i="1" s="1"/>
  <c r="P4827" i="1" s="1"/>
  <c r="Q4827" i="1" s="1"/>
  <c r="L4829" i="1"/>
  <c r="N4829" i="1" s="1"/>
  <c r="P4829" i="1" s="1"/>
  <c r="Q4829" i="1" s="1"/>
  <c r="L4831" i="1"/>
  <c r="N4831" i="1" s="1"/>
  <c r="P4831" i="1" s="1"/>
  <c r="Q4831" i="1" s="1"/>
  <c r="L4833" i="1"/>
  <c r="N4833" i="1" s="1"/>
  <c r="P4833" i="1" s="1"/>
  <c r="Q4833" i="1" s="1"/>
  <c r="L4835" i="1"/>
  <c r="N4835" i="1" s="1"/>
  <c r="P4835" i="1" s="1"/>
  <c r="Q4835" i="1" s="1"/>
  <c r="L4837" i="1"/>
  <c r="N4837" i="1" s="1"/>
  <c r="P4837" i="1" s="1"/>
  <c r="Q4837" i="1" s="1"/>
  <c r="L4839" i="1"/>
  <c r="N4839" i="1" s="1"/>
  <c r="P4839" i="1" s="1"/>
  <c r="Q4839" i="1" s="1"/>
  <c r="L4841" i="1"/>
  <c r="N4841" i="1" s="1"/>
  <c r="P4841" i="1" s="1"/>
  <c r="Q4841" i="1" s="1"/>
  <c r="L4843" i="1"/>
  <c r="N4843" i="1" s="1"/>
  <c r="P4843" i="1" s="1"/>
  <c r="Q4843" i="1" s="1"/>
  <c r="L4845" i="1"/>
  <c r="N4845" i="1" s="1"/>
  <c r="P4845" i="1" s="1"/>
  <c r="Q4845" i="1" s="1"/>
  <c r="L4847" i="1"/>
  <c r="N4847" i="1" s="1"/>
  <c r="P4847" i="1" s="1"/>
  <c r="Q4847" i="1" s="1"/>
  <c r="L4849" i="1"/>
  <c r="N4849" i="1" s="1"/>
  <c r="P4849" i="1" s="1"/>
  <c r="Q4849" i="1" s="1"/>
  <c r="L4851" i="1"/>
  <c r="N4851" i="1" s="1"/>
  <c r="P4851" i="1" s="1"/>
  <c r="Q4851" i="1" s="1"/>
  <c r="L4853" i="1"/>
  <c r="N4853" i="1" s="1"/>
  <c r="P4853" i="1" s="1"/>
  <c r="Q4853" i="1" s="1"/>
  <c r="L4855" i="1"/>
  <c r="N4855" i="1" s="1"/>
  <c r="P4855" i="1" s="1"/>
  <c r="Q4855" i="1" s="1"/>
  <c r="L4857" i="1"/>
  <c r="N4857" i="1" s="1"/>
  <c r="P4857" i="1" s="1"/>
  <c r="Q4857" i="1" s="1"/>
  <c r="L4859" i="1"/>
  <c r="N4859" i="1" s="1"/>
  <c r="P4859" i="1" s="1"/>
  <c r="Q4859" i="1" s="1"/>
  <c r="L4861" i="1"/>
  <c r="N4861" i="1" s="1"/>
  <c r="P4861" i="1" s="1"/>
  <c r="Q4861" i="1" s="1"/>
  <c r="L4863" i="1"/>
  <c r="N4863" i="1" s="1"/>
  <c r="P4863" i="1" s="1"/>
  <c r="Q4863" i="1" s="1"/>
  <c r="L4865" i="1"/>
  <c r="N4865" i="1" s="1"/>
  <c r="P4865" i="1" s="1"/>
  <c r="Q4865" i="1" s="1"/>
  <c r="L4867" i="1"/>
  <c r="N4867" i="1" s="1"/>
  <c r="P4867" i="1" s="1"/>
  <c r="Q4867" i="1" s="1"/>
  <c r="L4869" i="1"/>
  <c r="N4869" i="1" s="1"/>
  <c r="P4869" i="1" s="1"/>
  <c r="Q4869" i="1" s="1"/>
  <c r="L4871" i="1"/>
  <c r="N4871" i="1" s="1"/>
  <c r="P4871" i="1" s="1"/>
  <c r="Q4871" i="1" s="1"/>
  <c r="L4873" i="1"/>
  <c r="N4873" i="1" s="1"/>
  <c r="P4873" i="1" s="1"/>
  <c r="Q4873" i="1" s="1"/>
  <c r="L4875" i="1"/>
  <c r="N4875" i="1" s="1"/>
  <c r="P4875" i="1" s="1"/>
  <c r="Q4875" i="1" s="1"/>
  <c r="L4877" i="1"/>
  <c r="N4877" i="1" s="1"/>
  <c r="P4877" i="1" s="1"/>
  <c r="Q4877" i="1" s="1"/>
  <c r="L4879" i="1"/>
  <c r="N4879" i="1" s="1"/>
  <c r="P4879" i="1" s="1"/>
  <c r="Q4879" i="1" s="1"/>
  <c r="L4848" i="1"/>
  <c r="N4848" i="1" s="1"/>
  <c r="P4848" i="1" s="1"/>
  <c r="Q4848" i="1" s="1"/>
  <c r="L4856" i="1"/>
  <c r="N4856" i="1" s="1"/>
  <c r="P4856" i="1" s="1"/>
  <c r="Q4856" i="1" s="1"/>
  <c r="L4864" i="1"/>
  <c r="N4864" i="1" s="1"/>
  <c r="P4864" i="1" s="1"/>
  <c r="Q4864" i="1" s="1"/>
  <c r="L4872" i="1"/>
  <c r="N4872" i="1" s="1"/>
  <c r="P4872" i="1" s="1"/>
  <c r="Q4872" i="1" s="1"/>
  <c r="L4850" i="1"/>
  <c r="N4850" i="1" s="1"/>
  <c r="P4850" i="1" s="1"/>
  <c r="Q4850" i="1" s="1"/>
  <c r="L4858" i="1"/>
  <c r="N4858" i="1" s="1"/>
  <c r="P4858" i="1" s="1"/>
  <c r="Q4858" i="1" s="1"/>
  <c r="L4866" i="1"/>
  <c r="N4866" i="1" s="1"/>
  <c r="P4866" i="1" s="1"/>
  <c r="Q4866" i="1" s="1"/>
  <c r="L4874" i="1"/>
  <c r="N4874" i="1" s="1"/>
  <c r="P4874" i="1" s="1"/>
  <c r="Q4874" i="1" s="1"/>
  <c r="L4880" i="1"/>
  <c r="N4880" i="1" s="1"/>
  <c r="P4880" i="1" s="1"/>
  <c r="Q4880" i="1" s="1"/>
  <c r="L4882" i="1"/>
  <c r="N4882" i="1" s="1"/>
  <c r="P4882" i="1" s="1"/>
  <c r="Q4882" i="1" s="1"/>
  <c r="L4884" i="1"/>
  <c r="N4884" i="1" s="1"/>
  <c r="P4884" i="1" s="1"/>
  <c r="Q4884" i="1" s="1"/>
  <c r="L4886" i="1"/>
  <c r="N4886" i="1" s="1"/>
  <c r="P4886" i="1" s="1"/>
  <c r="Q4886" i="1" s="1"/>
  <c r="L4888" i="1"/>
  <c r="N4888" i="1" s="1"/>
  <c r="P4888" i="1" s="1"/>
  <c r="Q4888" i="1" s="1"/>
  <c r="L4890" i="1"/>
  <c r="N4890" i="1" s="1"/>
  <c r="P4890" i="1" s="1"/>
  <c r="Q4890" i="1" s="1"/>
  <c r="L4892" i="1"/>
  <c r="N4892" i="1" s="1"/>
  <c r="P4892" i="1" s="1"/>
  <c r="Q4892" i="1" s="1"/>
  <c r="L4894" i="1"/>
  <c r="N4894" i="1" s="1"/>
  <c r="P4894" i="1" s="1"/>
  <c r="Q4894" i="1" s="1"/>
  <c r="L4896" i="1"/>
  <c r="N4896" i="1" s="1"/>
  <c r="P4896" i="1" s="1"/>
  <c r="Q4896" i="1" s="1"/>
  <c r="L4898" i="1"/>
  <c r="N4898" i="1" s="1"/>
  <c r="P4898" i="1" s="1"/>
  <c r="Q4898" i="1" s="1"/>
  <c r="L4900" i="1"/>
  <c r="N4900" i="1" s="1"/>
  <c r="P4900" i="1" s="1"/>
  <c r="Q4900" i="1" s="1"/>
  <c r="L4902" i="1"/>
  <c r="N4902" i="1" s="1"/>
  <c r="P4902" i="1" s="1"/>
  <c r="Q4902" i="1" s="1"/>
  <c r="L4904" i="1"/>
  <c r="N4904" i="1" s="1"/>
  <c r="P4904" i="1" s="1"/>
  <c r="Q4904" i="1" s="1"/>
  <c r="L4906" i="1"/>
  <c r="N4906" i="1" s="1"/>
  <c r="P4906" i="1" s="1"/>
  <c r="Q4906" i="1" s="1"/>
  <c r="L4908" i="1"/>
  <c r="N4908" i="1" s="1"/>
  <c r="P4908" i="1" s="1"/>
  <c r="Q4908" i="1" s="1"/>
  <c r="L4910" i="1"/>
  <c r="N4910" i="1" s="1"/>
  <c r="P4910" i="1" s="1"/>
  <c r="Q4910" i="1" s="1"/>
  <c r="L4912" i="1"/>
  <c r="N4912" i="1" s="1"/>
  <c r="P4912" i="1" s="1"/>
  <c r="Q4912" i="1" s="1"/>
  <c r="L4914" i="1"/>
  <c r="N4914" i="1" s="1"/>
  <c r="P4914" i="1" s="1"/>
  <c r="Q4914" i="1" s="1"/>
  <c r="L4916" i="1"/>
  <c r="N4916" i="1" s="1"/>
  <c r="P4916" i="1" s="1"/>
  <c r="Q4916" i="1" s="1"/>
  <c r="L4918" i="1"/>
  <c r="N4918" i="1" s="1"/>
  <c r="P4918" i="1" s="1"/>
  <c r="Q4918" i="1" s="1"/>
  <c r="L4920" i="1"/>
  <c r="N4920" i="1" s="1"/>
  <c r="P4920" i="1" s="1"/>
  <c r="Q4920" i="1" s="1"/>
  <c r="L4922" i="1"/>
  <c r="N4922" i="1" s="1"/>
  <c r="P4922" i="1" s="1"/>
  <c r="Q4922" i="1" s="1"/>
  <c r="L4924" i="1"/>
  <c r="N4924" i="1" s="1"/>
  <c r="P4924" i="1" s="1"/>
  <c r="Q4924" i="1" s="1"/>
  <c r="L4926" i="1"/>
  <c r="N4926" i="1" s="1"/>
  <c r="P4926" i="1" s="1"/>
  <c r="Q4926" i="1" s="1"/>
  <c r="L4928" i="1"/>
  <c r="N4928" i="1" s="1"/>
  <c r="P4928" i="1" s="1"/>
  <c r="Q4928" i="1" s="1"/>
  <c r="L4930" i="1"/>
  <c r="N4930" i="1" s="1"/>
  <c r="P4930" i="1" s="1"/>
  <c r="Q4930" i="1" s="1"/>
  <c r="L4932" i="1"/>
  <c r="N4932" i="1" s="1"/>
  <c r="P4932" i="1" s="1"/>
  <c r="Q4932" i="1" s="1"/>
  <c r="L4934" i="1"/>
  <c r="N4934" i="1" s="1"/>
  <c r="P4934" i="1" s="1"/>
  <c r="Q4934" i="1" s="1"/>
  <c r="L4936" i="1"/>
  <c r="N4936" i="1" s="1"/>
  <c r="P4936" i="1" s="1"/>
  <c r="Q4936" i="1" s="1"/>
  <c r="L4938" i="1"/>
  <c r="N4938" i="1" s="1"/>
  <c r="P4938" i="1" s="1"/>
  <c r="Q4938" i="1" s="1"/>
  <c r="L4940" i="1"/>
  <c r="N4940" i="1" s="1"/>
  <c r="P4940" i="1" s="1"/>
  <c r="Q4940" i="1" s="1"/>
  <c r="L4942" i="1"/>
  <c r="N4942" i="1" s="1"/>
  <c r="P4942" i="1" s="1"/>
  <c r="Q4942" i="1" s="1"/>
  <c r="L4944" i="1"/>
  <c r="N4944" i="1" s="1"/>
  <c r="P4944" i="1" s="1"/>
  <c r="Q4944" i="1" s="1"/>
  <c r="L4946" i="1"/>
  <c r="N4946" i="1" s="1"/>
  <c r="P4946" i="1" s="1"/>
  <c r="Q4946" i="1" s="1"/>
  <c r="L4948" i="1"/>
  <c r="N4948" i="1" s="1"/>
  <c r="P4948" i="1" s="1"/>
  <c r="Q4948" i="1" s="1"/>
  <c r="L4950" i="1"/>
  <c r="N4950" i="1" s="1"/>
  <c r="P4950" i="1" s="1"/>
  <c r="Q4950" i="1" s="1"/>
  <c r="L4952" i="1"/>
  <c r="N4952" i="1" s="1"/>
  <c r="P4952" i="1" s="1"/>
  <c r="Q4952" i="1" s="1"/>
  <c r="L4954" i="1"/>
  <c r="N4954" i="1" s="1"/>
  <c r="P4954" i="1" s="1"/>
  <c r="Q4954" i="1" s="1"/>
  <c r="L4956" i="1"/>
  <c r="N4956" i="1" s="1"/>
  <c r="P4956" i="1" s="1"/>
  <c r="Q4956" i="1" s="1"/>
  <c r="L4958" i="1"/>
  <c r="N4958" i="1" s="1"/>
  <c r="P4958" i="1" s="1"/>
  <c r="Q4958" i="1" s="1"/>
  <c r="L4960" i="1"/>
  <c r="N4960" i="1" s="1"/>
  <c r="P4960" i="1" s="1"/>
  <c r="Q4960" i="1" s="1"/>
  <c r="L4962" i="1"/>
  <c r="N4962" i="1" s="1"/>
  <c r="P4962" i="1" s="1"/>
  <c r="Q4962" i="1" s="1"/>
  <c r="L4964" i="1"/>
  <c r="N4964" i="1" s="1"/>
  <c r="P4964" i="1" s="1"/>
  <c r="Q4964" i="1" s="1"/>
  <c r="L4966" i="1"/>
  <c r="N4966" i="1" s="1"/>
  <c r="P4966" i="1" s="1"/>
  <c r="Q4966" i="1" s="1"/>
  <c r="L4968" i="1"/>
  <c r="N4968" i="1" s="1"/>
  <c r="P4968" i="1" s="1"/>
  <c r="Q4968" i="1" s="1"/>
  <c r="L4970" i="1"/>
  <c r="N4970" i="1" s="1"/>
  <c r="P4970" i="1" s="1"/>
  <c r="Q4970" i="1" s="1"/>
  <c r="L4972" i="1"/>
  <c r="N4972" i="1" s="1"/>
  <c r="P4972" i="1" s="1"/>
  <c r="Q4972" i="1" s="1"/>
  <c r="L4974" i="1"/>
  <c r="N4974" i="1" s="1"/>
  <c r="P4974" i="1" s="1"/>
  <c r="Q4974" i="1" s="1"/>
  <c r="L4976" i="1"/>
  <c r="N4976" i="1" s="1"/>
  <c r="P4976" i="1" s="1"/>
  <c r="Q4976" i="1" s="1"/>
  <c r="L4978" i="1"/>
  <c r="N4978" i="1" s="1"/>
  <c r="P4978" i="1" s="1"/>
  <c r="Q4978" i="1" s="1"/>
  <c r="L4980" i="1"/>
  <c r="N4980" i="1" s="1"/>
  <c r="P4980" i="1" s="1"/>
  <c r="Q4980" i="1" s="1"/>
  <c r="L4982" i="1"/>
  <c r="N4982" i="1" s="1"/>
  <c r="P4982" i="1" s="1"/>
  <c r="Q4982" i="1" s="1"/>
  <c r="L4984" i="1"/>
  <c r="N4984" i="1" s="1"/>
  <c r="P4984" i="1" s="1"/>
  <c r="Q4984" i="1" s="1"/>
  <c r="L4986" i="1"/>
  <c r="N4986" i="1" s="1"/>
  <c r="P4986" i="1" s="1"/>
  <c r="Q4986" i="1" s="1"/>
  <c r="L4988" i="1"/>
  <c r="N4988" i="1" s="1"/>
  <c r="P4988" i="1" s="1"/>
  <c r="Q4988" i="1" s="1"/>
  <c r="L4990" i="1"/>
  <c r="N4990" i="1" s="1"/>
  <c r="P4990" i="1" s="1"/>
  <c r="Q4990" i="1" s="1"/>
  <c r="L4992" i="1"/>
  <c r="N4992" i="1" s="1"/>
  <c r="P4992" i="1" s="1"/>
  <c r="Q4992" i="1" s="1"/>
  <c r="L4994" i="1"/>
  <c r="N4994" i="1" s="1"/>
  <c r="P4994" i="1" s="1"/>
  <c r="Q4994" i="1" s="1"/>
  <c r="L4996" i="1"/>
  <c r="N4996" i="1" s="1"/>
  <c r="P4996" i="1" s="1"/>
  <c r="Q4996" i="1" s="1"/>
  <c r="L4998" i="1"/>
  <c r="N4998" i="1" s="1"/>
  <c r="P4998" i="1" s="1"/>
  <c r="Q4998" i="1" s="1"/>
  <c r="L5000" i="1"/>
  <c r="N5000" i="1" s="1"/>
  <c r="P5000" i="1" s="1"/>
  <c r="Q5000" i="1" s="1"/>
  <c r="L5002" i="1"/>
  <c r="N5002" i="1" s="1"/>
  <c r="P5002" i="1" s="1"/>
  <c r="Q5002" i="1" s="1"/>
  <c r="L5004" i="1"/>
  <c r="N5004" i="1" s="1"/>
  <c r="P5004" i="1" s="1"/>
  <c r="Q5004" i="1" s="1"/>
  <c r="L5006" i="1"/>
  <c r="N5006" i="1" s="1"/>
  <c r="P5006" i="1" s="1"/>
  <c r="Q5006" i="1" s="1"/>
  <c r="L5008" i="1"/>
  <c r="N5008" i="1" s="1"/>
  <c r="P5008" i="1" s="1"/>
  <c r="Q5008" i="1" s="1"/>
  <c r="L5010" i="1"/>
  <c r="N5010" i="1" s="1"/>
  <c r="P5010" i="1" s="1"/>
  <c r="Q5010" i="1" s="1"/>
  <c r="L5012" i="1"/>
  <c r="N5012" i="1" s="1"/>
  <c r="P5012" i="1" s="1"/>
  <c r="Q5012" i="1" s="1"/>
  <c r="L5014" i="1"/>
  <c r="N5014" i="1" s="1"/>
  <c r="P5014" i="1" s="1"/>
  <c r="Q5014" i="1" s="1"/>
  <c r="L5016" i="1"/>
  <c r="N5016" i="1" s="1"/>
  <c r="P5016" i="1" s="1"/>
  <c r="Q5016" i="1" s="1"/>
  <c r="L5018" i="1"/>
  <c r="N5018" i="1" s="1"/>
  <c r="P5018" i="1" s="1"/>
  <c r="Q5018" i="1" s="1"/>
  <c r="L5020" i="1"/>
  <c r="N5020" i="1" s="1"/>
  <c r="P5020" i="1" s="1"/>
  <c r="Q5020" i="1" s="1"/>
  <c r="L5022" i="1"/>
  <c r="N5022" i="1" s="1"/>
  <c r="P5022" i="1" s="1"/>
  <c r="Q5022" i="1" s="1"/>
  <c r="L5024" i="1"/>
  <c r="N5024" i="1" s="1"/>
  <c r="P5024" i="1" s="1"/>
  <c r="Q5024" i="1" s="1"/>
  <c r="L5026" i="1"/>
  <c r="N5026" i="1" s="1"/>
  <c r="P5026" i="1" s="1"/>
  <c r="Q5026" i="1" s="1"/>
  <c r="L4844" i="1"/>
  <c r="N4844" i="1" s="1"/>
  <c r="P4844" i="1" s="1"/>
  <c r="Q4844" i="1" s="1"/>
  <c r="L4852" i="1"/>
  <c r="N4852" i="1" s="1"/>
  <c r="P4852" i="1" s="1"/>
  <c r="Q4852" i="1" s="1"/>
  <c r="L4860" i="1"/>
  <c r="N4860" i="1" s="1"/>
  <c r="P4860" i="1" s="1"/>
  <c r="Q4860" i="1" s="1"/>
  <c r="L4868" i="1"/>
  <c r="N4868" i="1" s="1"/>
  <c r="P4868" i="1" s="1"/>
  <c r="Q4868" i="1" s="1"/>
  <c r="L4876" i="1"/>
  <c r="N4876" i="1" s="1"/>
  <c r="P4876" i="1" s="1"/>
  <c r="Q4876" i="1" s="1"/>
  <c r="L4846" i="1"/>
  <c r="N4846" i="1" s="1"/>
  <c r="P4846" i="1" s="1"/>
  <c r="Q4846" i="1" s="1"/>
  <c r="L4854" i="1"/>
  <c r="N4854" i="1" s="1"/>
  <c r="P4854" i="1" s="1"/>
  <c r="Q4854" i="1" s="1"/>
  <c r="L4862" i="1"/>
  <c r="N4862" i="1" s="1"/>
  <c r="P4862" i="1" s="1"/>
  <c r="Q4862" i="1" s="1"/>
  <c r="L4870" i="1"/>
  <c r="N4870" i="1" s="1"/>
  <c r="P4870" i="1" s="1"/>
  <c r="Q4870" i="1" s="1"/>
  <c r="L4878" i="1"/>
  <c r="N4878" i="1" s="1"/>
  <c r="P4878" i="1" s="1"/>
  <c r="Q4878" i="1" s="1"/>
  <c r="L4881" i="1"/>
  <c r="N4881" i="1" s="1"/>
  <c r="P4881" i="1" s="1"/>
  <c r="Q4881" i="1" s="1"/>
  <c r="L4883" i="1"/>
  <c r="N4883" i="1" s="1"/>
  <c r="P4883" i="1" s="1"/>
  <c r="Q4883" i="1" s="1"/>
  <c r="L4885" i="1"/>
  <c r="N4885" i="1" s="1"/>
  <c r="P4885" i="1" s="1"/>
  <c r="Q4885" i="1" s="1"/>
  <c r="L4887" i="1"/>
  <c r="N4887" i="1" s="1"/>
  <c r="P4887" i="1" s="1"/>
  <c r="Q4887" i="1" s="1"/>
  <c r="L4889" i="1"/>
  <c r="N4889" i="1" s="1"/>
  <c r="P4889" i="1" s="1"/>
  <c r="Q4889" i="1" s="1"/>
  <c r="L4891" i="1"/>
  <c r="N4891" i="1" s="1"/>
  <c r="P4891" i="1" s="1"/>
  <c r="Q4891" i="1" s="1"/>
  <c r="L4893" i="1"/>
  <c r="N4893" i="1" s="1"/>
  <c r="P4893" i="1" s="1"/>
  <c r="Q4893" i="1" s="1"/>
  <c r="L4895" i="1"/>
  <c r="N4895" i="1" s="1"/>
  <c r="P4895" i="1" s="1"/>
  <c r="Q4895" i="1" s="1"/>
  <c r="L4897" i="1"/>
  <c r="N4897" i="1" s="1"/>
  <c r="P4897" i="1" s="1"/>
  <c r="Q4897" i="1" s="1"/>
  <c r="L4899" i="1"/>
  <c r="N4899" i="1" s="1"/>
  <c r="P4899" i="1" s="1"/>
  <c r="Q4899" i="1" s="1"/>
  <c r="L4901" i="1"/>
  <c r="N4901" i="1" s="1"/>
  <c r="P4901" i="1" s="1"/>
  <c r="Q4901" i="1" s="1"/>
  <c r="L4903" i="1"/>
  <c r="N4903" i="1" s="1"/>
  <c r="P4903" i="1" s="1"/>
  <c r="Q4903" i="1" s="1"/>
  <c r="L4905" i="1"/>
  <c r="N4905" i="1" s="1"/>
  <c r="P4905" i="1" s="1"/>
  <c r="Q4905" i="1" s="1"/>
  <c r="L4907" i="1"/>
  <c r="N4907" i="1" s="1"/>
  <c r="P4907" i="1" s="1"/>
  <c r="Q4907" i="1" s="1"/>
  <c r="L4909" i="1"/>
  <c r="N4909" i="1" s="1"/>
  <c r="P4909" i="1" s="1"/>
  <c r="Q4909" i="1" s="1"/>
  <c r="L4911" i="1"/>
  <c r="N4911" i="1" s="1"/>
  <c r="P4911" i="1" s="1"/>
  <c r="Q4911" i="1" s="1"/>
  <c r="L4913" i="1"/>
  <c r="N4913" i="1" s="1"/>
  <c r="P4913" i="1" s="1"/>
  <c r="Q4913" i="1" s="1"/>
  <c r="L4915" i="1"/>
  <c r="N4915" i="1" s="1"/>
  <c r="P4915" i="1" s="1"/>
  <c r="Q4915" i="1" s="1"/>
  <c r="L4917" i="1"/>
  <c r="N4917" i="1" s="1"/>
  <c r="P4917" i="1" s="1"/>
  <c r="Q4917" i="1" s="1"/>
  <c r="L4919" i="1"/>
  <c r="N4919" i="1" s="1"/>
  <c r="P4919" i="1" s="1"/>
  <c r="Q4919" i="1" s="1"/>
  <c r="L4921" i="1"/>
  <c r="N4921" i="1" s="1"/>
  <c r="P4921" i="1" s="1"/>
  <c r="Q4921" i="1" s="1"/>
  <c r="L4923" i="1"/>
  <c r="N4923" i="1" s="1"/>
  <c r="P4923" i="1" s="1"/>
  <c r="Q4923" i="1" s="1"/>
  <c r="L4925" i="1"/>
  <c r="N4925" i="1" s="1"/>
  <c r="P4925" i="1" s="1"/>
  <c r="Q4925" i="1" s="1"/>
  <c r="L4927" i="1"/>
  <c r="N4927" i="1" s="1"/>
  <c r="P4927" i="1" s="1"/>
  <c r="Q4927" i="1" s="1"/>
  <c r="L4929" i="1"/>
  <c r="N4929" i="1" s="1"/>
  <c r="P4929" i="1" s="1"/>
  <c r="Q4929" i="1" s="1"/>
  <c r="L4931" i="1"/>
  <c r="N4931" i="1" s="1"/>
  <c r="P4931" i="1" s="1"/>
  <c r="Q4931" i="1" s="1"/>
  <c r="L4933" i="1"/>
  <c r="N4933" i="1" s="1"/>
  <c r="P4933" i="1" s="1"/>
  <c r="Q4933" i="1" s="1"/>
  <c r="L4935" i="1"/>
  <c r="N4935" i="1" s="1"/>
  <c r="P4935" i="1" s="1"/>
  <c r="Q4935" i="1" s="1"/>
  <c r="L4937" i="1"/>
  <c r="N4937" i="1" s="1"/>
  <c r="P4937" i="1" s="1"/>
  <c r="Q4937" i="1" s="1"/>
  <c r="L4939" i="1"/>
  <c r="N4939" i="1" s="1"/>
  <c r="P4939" i="1" s="1"/>
  <c r="Q4939" i="1" s="1"/>
  <c r="L4941" i="1"/>
  <c r="N4941" i="1" s="1"/>
  <c r="P4941" i="1" s="1"/>
  <c r="Q4941" i="1" s="1"/>
  <c r="L4943" i="1"/>
  <c r="N4943" i="1" s="1"/>
  <c r="P4943" i="1" s="1"/>
  <c r="Q4943" i="1" s="1"/>
  <c r="L4945" i="1"/>
  <c r="N4945" i="1" s="1"/>
  <c r="P4945" i="1" s="1"/>
  <c r="Q4945" i="1" s="1"/>
  <c r="L4947" i="1"/>
  <c r="N4947" i="1" s="1"/>
  <c r="P4947" i="1" s="1"/>
  <c r="Q4947" i="1" s="1"/>
  <c r="L4949" i="1"/>
  <c r="N4949" i="1" s="1"/>
  <c r="P4949" i="1" s="1"/>
  <c r="Q4949" i="1" s="1"/>
  <c r="L4951" i="1"/>
  <c r="N4951" i="1" s="1"/>
  <c r="P4951" i="1" s="1"/>
  <c r="Q4951" i="1" s="1"/>
  <c r="L4953" i="1"/>
  <c r="N4953" i="1" s="1"/>
  <c r="P4953" i="1" s="1"/>
  <c r="Q4953" i="1" s="1"/>
  <c r="L4955" i="1"/>
  <c r="N4955" i="1" s="1"/>
  <c r="P4955" i="1" s="1"/>
  <c r="Q4955" i="1" s="1"/>
  <c r="L4957" i="1"/>
  <c r="N4957" i="1" s="1"/>
  <c r="P4957" i="1" s="1"/>
  <c r="Q4957" i="1" s="1"/>
  <c r="L4959" i="1"/>
  <c r="N4959" i="1" s="1"/>
  <c r="P4959" i="1" s="1"/>
  <c r="Q4959" i="1" s="1"/>
  <c r="L4961" i="1"/>
  <c r="N4961" i="1" s="1"/>
  <c r="P4961" i="1" s="1"/>
  <c r="Q4961" i="1" s="1"/>
  <c r="L4963" i="1"/>
  <c r="N4963" i="1" s="1"/>
  <c r="P4963" i="1" s="1"/>
  <c r="Q4963" i="1" s="1"/>
  <c r="L4965" i="1"/>
  <c r="N4965" i="1" s="1"/>
  <c r="P4965" i="1" s="1"/>
  <c r="Q4965" i="1" s="1"/>
  <c r="L4967" i="1"/>
  <c r="N4967" i="1" s="1"/>
  <c r="P4967" i="1" s="1"/>
  <c r="Q4967" i="1" s="1"/>
  <c r="L4969" i="1"/>
  <c r="N4969" i="1" s="1"/>
  <c r="P4969" i="1" s="1"/>
  <c r="Q4969" i="1" s="1"/>
  <c r="L4971" i="1"/>
  <c r="N4971" i="1" s="1"/>
  <c r="P4971" i="1" s="1"/>
  <c r="Q4971" i="1" s="1"/>
  <c r="L4973" i="1"/>
  <c r="N4973" i="1" s="1"/>
  <c r="P4973" i="1" s="1"/>
  <c r="Q4973" i="1" s="1"/>
  <c r="L4975" i="1"/>
  <c r="N4975" i="1" s="1"/>
  <c r="P4975" i="1" s="1"/>
  <c r="Q4975" i="1" s="1"/>
  <c r="L4977" i="1"/>
  <c r="N4977" i="1" s="1"/>
  <c r="P4977" i="1" s="1"/>
  <c r="Q4977" i="1" s="1"/>
  <c r="L4979" i="1"/>
  <c r="N4979" i="1" s="1"/>
  <c r="P4979" i="1" s="1"/>
  <c r="Q4979" i="1" s="1"/>
  <c r="L4981" i="1"/>
  <c r="N4981" i="1" s="1"/>
  <c r="P4981" i="1" s="1"/>
  <c r="Q4981" i="1" s="1"/>
  <c r="L4983" i="1"/>
  <c r="N4983" i="1" s="1"/>
  <c r="P4983" i="1" s="1"/>
  <c r="Q4983" i="1" s="1"/>
  <c r="L4985" i="1"/>
  <c r="N4985" i="1" s="1"/>
  <c r="P4985" i="1" s="1"/>
  <c r="Q4985" i="1" s="1"/>
  <c r="L4987" i="1"/>
  <c r="N4987" i="1" s="1"/>
  <c r="P4987" i="1" s="1"/>
  <c r="Q4987" i="1" s="1"/>
  <c r="L4989" i="1"/>
  <c r="N4989" i="1" s="1"/>
  <c r="P4989" i="1" s="1"/>
  <c r="Q4989" i="1" s="1"/>
  <c r="L4991" i="1"/>
  <c r="N4991" i="1" s="1"/>
  <c r="P4991" i="1" s="1"/>
  <c r="Q4991" i="1" s="1"/>
  <c r="L4993" i="1"/>
  <c r="N4993" i="1" s="1"/>
  <c r="P4993" i="1" s="1"/>
  <c r="Q4993" i="1" s="1"/>
  <c r="L4995" i="1"/>
  <c r="N4995" i="1" s="1"/>
  <c r="P4995" i="1" s="1"/>
  <c r="Q4995" i="1" s="1"/>
  <c r="L4997" i="1"/>
  <c r="N4997" i="1" s="1"/>
  <c r="P4997" i="1" s="1"/>
  <c r="Q4997" i="1" s="1"/>
  <c r="L4999" i="1"/>
  <c r="N4999" i="1" s="1"/>
  <c r="P4999" i="1" s="1"/>
  <c r="Q4999" i="1" s="1"/>
  <c r="L5001" i="1"/>
  <c r="N5001" i="1" s="1"/>
  <c r="P5001" i="1" s="1"/>
  <c r="Q5001" i="1" s="1"/>
  <c r="L5003" i="1"/>
  <c r="N5003" i="1" s="1"/>
  <c r="P5003" i="1" s="1"/>
  <c r="Q5003" i="1" s="1"/>
  <c r="L5005" i="1"/>
  <c r="N5005" i="1" s="1"/>
  <c r="P5005" i="1" s="1"/>
  <c r="Q5005" i="1" s="1"/>
  <c r="L5007" i="1"/>
  <c r="N5007" i="1" s="1"/>
  <c r="P5007" i="1" s="1"/>
  <c r="Q5007" i="1" s="1"/>
  <c r="L5009" i="1"/>
  <c r="N5009" i="1" s="1"/>
  <c r="P5009" i="1" s="1"/>
  <c r="Q5009" i="1" s="1"/>
  <c r="L5011" i="1"/>
  <c r="N5011" i="1" s="1"/>
  <c r="P5011" i="1" s="1"/>
  <c r="Q5011" i="1" s="1"/>
  <c r="L5013" i="1"/>
  <c r="N5013" i="1" s="1"/>
  <c r="P5013" i="1" s="1"/>
  <c r="Q5013" i="1" s="1"/>
  <c r="L5015" i="1"/>
  <c r="N5015" i="1" s="1"/>
  <c r="P5015" i="1" s="1"/>
  <c r="Q5015" i="1" s="1"/>
  <c r="L5017" i="1"/>
  <c r="N5017" i="1" s="1"/>
  <c r="P5017" i="1" s="1"/>
  <c r="Q5017" i="1" s="1"/>
  <c r="L5019" i="1"/>
  <c r="N5019" i="1" s="1"/>
  <c r="P5019" i="1" s="1"/>
  <c r="Q5019" i="1" s="1"/>
  <c r="L5021" i="1"/>
  <c r="N5021" i="1" s="1"/>
  <c r="P5021" i="1" s="1"/>
  <c r="Q5021" i="1" s="1"/>
  <c r="L5023" i="1"/>
  <c r="N5023" i="1" s="1"/>
  <c r="P5023" i="1" s="1"/>
  <c r="Q5023" i="1" s="1"/>
  <c r="L5025" i="1"/>
  <c r="N5025" i="1" s="1"/>
  <c r="P5025" i="1" s="1"/>
  <c r="Q5025" i="1" s="1"/>
  <c r="L5027" i="1"/>
  <c r="N5027" i="1" s="1"/>
  <c r="P5027" i="1" s="1"/>
  <c r="Q5027" i="1" s="1"/>
  <c r="C34" i="2" l="1"/>
  <c r="C33" i="2"/>
  <c r="D34" i="1"/>
  <c r="D35" i="1"/>
  <c r="Z8" i="1"/>
  <c r="G31" i="1"/>
  <c r="L29" i="2"/>
  <c r="N29" i="2" s="1"/>
  <c r="P29" i="2" s="1"/>
  <c r="L33" i="2"/>
  <c r="N33" i="2" s="1"/>
  <c r="P33" i="2" s="1"/>
  <c r="L37" i="2"/>
  <c r="N37" i="2" s="1"/>
  <c r="P37" i="2" s="1"/>
  <c r="L41" i="2"/>
  <c r="N41" i="2" s="1"/>
  <c r="P41" i="2" s="1"/>
  <c r="L45" i="2"/>
  <c r="N45" i="2" s="1"/>
  <c r="P45" i="2" s="1"/>
  <c r="L49" i="2"/>
  <c r="N49" i="2" s="1"/>
  <c r="P49" i="2" s="1"/>
  <c r="L53" i="2"/>
  <c r="N53" i="2" s="1"/>
  <c r="P53" i="2" s="1"/>
  <c r="L57" i="2"/>
  <c r="N57" i="2" s="1"/>
  <c r="P57" i="2" s="1"/>
  <c r="L61" i="2"/>
  <c r="N61" i="2" s="1"/>
  <c r="P61" i="2" s="1"/>
  <c r="L65" i="2"/>
  <c r="N65" i="2" s="1"/>
  <c r="P65" i="2" s="1"/>
  <c r="L69" i="2"/>
  <c r="N69" i="2" s="1"/>
  <c r="P69" i="2" s="1"/>
  <c r="L73" i="2"/>
  <c r="N73" i="2" s="1"/>
  <c r="P73" i="2" s="1"/>
  <c r="L77" i="2"/>
  <c r="N77" i="2" s="1"/>
  <c r="P77" i="2" s="1"/>
  <c r="L81" i="2"/>
  <c r="N81" i="2" s="1"/>
  <c r="P81" i="2" s="1"/>
  <c r="L85" i="2"/>
  <c r="N85" i="2" s="1"/>
  <c r="P85" i="2" s="1"/>
  <c r="L89" i="2"/>
  <c r="N89" i="2" s="1"/>
  <c r="P89" i="2" s="1"/>
  <c r="L93" i="2"/>
  <c r="N93" i="2" s="1"/>
  <c r="P93" i="2" s="1"/>
  <c r="L97" i="2"/>
  <c r="N97" i="2" s="1"/>
  <c r="P97" i="2" s="1"/>
  <c r="L101" i="2"/>
  <c r="N101" i="2" s="1"/>
  <c r="P101" i="2" s="1"/>
  <c r="L105" i="2"/>
  <c r="N105" i="2" s="1"/>
  <c r="P105" i="2" s="1"/>
  <c r="L109" i="2"/>
  <c r="N109" i="2" s="1"/>
  <c r="P109" i="2" s="1"/>
  <c r="L113" i="2"/>
  <c r="N113" i="2" s="1"/>
  <c r="P113" i="2" s="1"/>
  <c r="L117" i="2"/>
  <c r="N117" i="2" s="1"/>
  <c r="P117" i="2" s="1"/>
  <c r="L121" i="2"/>
  <c r="N121" i="2" s="1"/>
  <c r="P121" i="2" s="1"/>
  <c r="L125" i="2"/>
  <c r="N125" i="2" s="1"/>
  <c r="P125" i="2" s="1"/>
  <c r="L129" i="2"/>
  <c r="N129" i="2" s="1"/>
  <c r="P129" i="2" s="1"/>
  <c r="L133" i="2"/>
  <c r="N133" i="2" s="1"/>
  <c r="P133" i="2" s="1"/>
  <c r="L137" i="2"/>
  <c r="N137" i="2" s="1"/>
  <c r="P137" i="2" s="1"/>
  <c r="L141" i="2"/>
  <c r="N141" i="2" s="1"/>
  <c r="P141" i="2" s="1"/>
  <c r="L145" i="2"/>
  <c r="N145" i="2" s="1"/>
  <c r="P145" i="2" s="1"/>
  <c r="L149" i="2"/>
  <c r="N149" i="2" s="1"/>
  <c r="P149" i="2" s="1"/>
  <c r="L153" i="2"/>
  <c r="N153" i="2" s="1"/>
  <c r="P153" i="2" s="1"/>
  <c r="L157" i="2"/>
  <c r="N157" i="2" s="1"/>
  <c r="P157" i="2" s="1"/>
  <c r="L161" i="2"/>
  <c r="N161" i="2" s="1"/>
  <c r="P161" i="2" s="1"/>
  <c r="L165" i="2"/>
  <c r="N165" i="2" s="1"/>
  <c r="P165" i="2" s="1"/>
  <c r="L169" i="2"/>
  <c r="N169" i="2" s="1"/>
  <c r="P169" i="2" s="1"/>
  <c r="L173" i="2"/>
  <c r="N173" i="2" s="1"/>
  <c r="P173" i="2" s="1"/>
  <c r="L177" i="2"/>
  <c r="N177" i="2" s="1"/>
  <c r="P177" i="2" s="1"/>
  <c r="L181" i="2"/>
  <c r="N181" i="2" s="1"/>
  <c r="P181" i="2" s="1"/>
  <c r="L185" i="2"/>
  <c r="N185" i="2" s="1"/>
  <c r="P185" i="2" s="1"/>
  <c r="L189" i="2"/>
  <c r="N189" i="2" s="1"/>
  <c r="P189" i="2" s="1"/>
  <c r="L193" i="2"/>
  <c r="N193" i="2" s="1"/>
  <c r="P193" i="2" s="1"/>
  <c r="L197" i="2"/>
  <c r="N197" i="2" s="1"/>
  <c r="P197" i="2" s="1"/>
  <c r="L201" i="2"/>
  <c r="N201" i="2" s="1"/>
  <c r="P201" i="2" s="1"/>
  <c r="L205" i="2"/>
  <c r="N205" i="2" s="1"/>
  <c r="P205" i="2" s="1"/>
  <c r="L209" i="2"/>
  <c r="N209" i="2" s="1"/>
  <c r="P209" i="2" s="1"/>
  <c r="L213" i="2"/>
  <c r="N213" i="2" s="1"/>
  <c r="P213" i="2" s="1"/>
  <c r="L217" i="2"/>
  <c r="N217" i="2" s="1"/>
  <c r="P217" i="2" s="1"/>
  <c r="L27" i="2"/>
  <c r="N27" i="2" s="1"/>
  <c r="P27" i="2" s="1"/>
  <c r="L31" i="2"/>
  <c r="N31" i="2" s="1"/>
  <c r="P31" i="2" s="1"/>
  <c r="L35" i="2"/>
  <c r="N35" i="2" s="1"/>
  <c r="P35" i="2" s="1"/>
  <c r="L39" i="2"/>
  <c r="N39" i="2" s="1"/>
  <c r="P39" i="2" s="1"/>
  <c r="L43" i="2"/>
  <c r="N43" i="2" s="1"/>
  <c r="P43" i="2" s="1"/>
  <c r="L47" i="2"/>
  <c r="N47" i="2" s="1"/>
  <c r="P47" i="2" s="1"/>
  <c r="L51" i="2"/>
  <c r="N51" i="2" s="1"/>
  <c r="P51" i="2" s="1"/>
  <c r="L55" i="2"/>
  <c r="N55" i="2" s="1"/>
  <c r="P55" i="2" s="1"/>
  <c r="L59" i="2"/>
  <c r="N59" i="2" s="1"/>
  <c r="P59" i="2" s="1"/>
  <c r="L63" i="2"/>
  <c r="N63" i="2" s="1"/>
  <c r="P63" i="2" s="1"/>
  <c r="L67" i="2"/>
  <c r="N67" i="2" s="1"/>
  <c r="P67" i="2" s="1"/>
  <c r="L71" i="2"/>
  <c r="N71" i="2" s="1"/>
  <c r="P71" i="2" s="1"/>
  <c r="L75" i="2"/>
  <c r="N75" i="2" s="1"/>
  <c r="P75" i="2" s="1"/>
  <c r="L79" i="2"/>
  <c r="N79" i="2" s="1"/>
  <c r="P79" i="2" s="1"/>
  <c r="L83" i="2"/>
  <c r="N83" i="2" s="1"/>
  <c r="P83" i="2" s="1"/>
  <c r="L87" i="2"/>
  <c r="N87" i="2" s="1"/>
  <c r="P87" i="2" s="1"/>
  <c r="L91" i="2"/>
  <c r="N91" i="2" s="1"/>
  <c r="P91" i="2" s="1"/>
  <c r="L95" i="2"/>
  <c r="N95" i="2" s="1"/>
  <c r="P95" i="2" s="1"/>
  <c r="L99" i="2"/>
  <c r="N99" i="2" s="1"/>
  <c r="P99" i="2" s="1"/>
  <c r="L103" i="2"/>
  <c r="N103" i="2" s="1"/>
  <c r="P103" i="2" s="1"/>
  <c r="L107" i="2"/>
  <c r="N107" i="2" s="1"/>
  <c r="P107" i="2" s="1"/>
  <c r="L111" i="2"/>
  <c r="N111" i="2" s="1"/>
  <c r="P111" i="2" s="1"/>
  <c r="L115" i="2"/>
  <c r="N115" i="2" s="1"/>
  <c r="P115" i="2" s="1"/>
  <c r="L119" i="2"/>
  <c r="N119" i="2" s="1"/>
  <c r="P119" i="2" s="1"/>
  <c r="L123" i="2"/>
  <c r="N123" i="2" s="1"/>
  <c r="P123" i="2" s="1"/>
  <c r="L127" i="2"/>
  <c r="N127" i="2" s="1"/>
  <c r="P127" i="2" s="1"/>
  <c r="L131" i="2"/>
  <c r="N131" i="2" s="1"/>
  <c r="P131" i="2" s="1"/>
  <c r="L135" i="2"/>
  <c r="N135" i="2" s="1"/>
  <c r="P135" i="2" s="1"/>
  <c r="L139" i="2"/>
  <c r="N139" i="2" s="1"/>
  <c r="P139" i="2" s="1"/>
  <c r="L143" i="2"/>
  <c r="N143" i="2" s="1"/>
  <c r="P143" i="2" s="1"/>
  <c r="L147" i="2"/>
  <c r="N147" i="2" s="1"/>
  <c r="P147" i="2" s="1"/>
  <c r="L151" i="2"/>
  <c r="N151" i="2" s="1"/>
  <c r="P151" i="2" s="1"/>
  <c r="L155" i="2"/>
  <c r="N155" i="2" s="1"/>
  <c r="P155" i="2" s="1"/>
  <c r="L159" i="2"/>
  <c r="N159" i="2" s="1"/>
  <c r="P159" i="2" s="1"/>
  <c r="L163" i="2"/>
  <c r="N163" i="2" s="1"/>
  <c r="P163" i="2" s="1"/>
  <c r="L167" i="2"/>
  <c r="N167" i="2" s="1"/>
  <c r="P167" i="2" s="1"/>
  <c r="L171" i="2"/>
  <c r="N171" i="2" s="1"/>
  <c r="P171" i="2" s="1"/>
  <c r="L175" i="2"/>
  <c r="N175" i="2" s="1"/>
  <c r="P175" i="2" s="1"/>
  <c r="L179" i="2"/>
  <c r="N179" i="2" s="1"/>
  <c r="P179" i="2" s="1"/>
  <c r="L183" i="2"/>
  <c r="N183" i="2" s="1"/>
  <c r="P183" i="2" s="1"/>
  <c r="L187" i="2"/>
  <c r="N187" i="2" s="1"/>
  <c r="P187" i="2" s="1"/>
  <c r="L191" i="2"/>
  <c r="N191" i="2" s="1"/>
  <c r="P191" i="2" s="1"/>
  <c r="L195" i="2"/>
  <c r="N195" i="2" s="1"/>
  <c r="P195" i="2" s="1"/>
  <c r="L199" i="2"/>
  <c r="N199" i="2" s="1"/>
  <c r="P199" i="2" s="1"/>
  <c r="L203" i="2"/>
  <c r="N203" i="2" s="1"/>
  <c r="P203" i="2" s="1"/>
  <c r="L207" i="2"/>
  <c r="N207" i="2" s="1"/>
  <c r="P207" i="2" s="1"/>
  <c r="L211" i="2"/>
  <c r="N211" i="2" s="1"/>
  <c r="P211" i="2" s="1"/>
  <c r="L215" i="2"/>
  <c r="N215" i="2" s="1"/>
  <c r="P215" i="2" s="1"/>
  <c r="L30" i="2"/>
  <c r="N30" i="2" s="1"/>
  <c r="P30" i="2" s="1"/>
  <c r="L34" i="2"/>
  <c r="N34" i="2" s="1"/>
  <c r="P34" i="2" s="1"/>
  <c r="L38" i="2"/>
  <c r="N38" i="2" s="1"/>
  <c r="P38" i="2" s="1"/>
  <c r="L42" i="2"/>
  <c r="N42" i="2" s="1"/>
  <c r="P42" i="2" s="1"/>
  <c r="L46" i="2"/>
  <c r="N46" i="2" s="1"/>
  <c r="P46" i="2" s="1"/>
  <c r="L50" i="2"/>
  <c r="N50" i="2" s="1"/>
  <c r="P50" i="2" s="1"/>
  <c r="L54" i="2"/>
  <c r="N54" i="2" s="1"/>
  <c r="P54" i="2" s="1"/>
  <c r="L58" i="2"/>
  <c r="N58" i="2" s="1"/>
  <c r="P58" i="2" s="1"/>
  <c r="L62" i="2"/>
  <c r="N62" i="2" s="1"/>
  <c r="P62" i="2" s="1"/>
  <c r="L66" i="2"/>
  <c r="N66" i="2" s="1"/>
  <c r="P66" i="2" s="1"/>
  <c r="L70" i="2"/>
  <c r="N70" i="2" s="1"/>
  <c r="P70" i="2" s="1"/>
  <c r="L74" i="2"/>
  <c r="N74" i="2" s="1"/>
  <c r="P74" i="2" s="1"/>
  <c r="L78" i="2"/>
  <c r="N78" i="2" s="1"/>
  <c r="P78" i="2" s="1"/>
  <c r="L82" i="2"/>
  <c r="N82" i="2" s="1"/>
  <c r="P82" i="2" s="1"/>
  <c r="L86" i="2"/>
  <c r="N86" i="2" s="1"/>
  <c r="P86" i="2" s="1"/>
  <c r="L90" i="2"/>
  <c r="N90" i="2" s="1"/>
  <c r="P90" i="2" s="1"/>
  <c r="L94" i="2"/>
  <c r="N94" i="2" s="1"/>
  <c r="P94" i="2" s="1"/>
  <c r="L98" i="2"/>
  <c r="N98" i="2" s="1"/>
  <c r="P98" i="2" s="1"/>
  <c r="L102" i="2"/>
  <c r="N102" i="2" s="1"/>
  <c r="P102" i="2" s="1"/>
  <c r="L106" i="2"/>
  <c r="N106" i="2" s="1"/>
  <c r="P106" i="2" s="1"/>
  <c r="L110" i="2"/>
  <c r="N110" i="2" s="1"/>
  <c r="P110" i="2" s="1"/>
  <c r="L114" i="2"/>
  <c r="N114" i="2" s="1"/>
  <c r="P114" i="2" s="1"/>
  <c r="L118" i="2"/>
  <c r="N118" i="2" s="1"/>
  <c r="P118" i="2" s="1"/>
  <c r="L122" i="2"/>
  <c r="N122" i="2" s="1"/>
  <c r="P122" i="2" s="1"/>
  <c r="L126" i="2"/>
  <c r="N126" i="2" s="1"/>
  <c r="P126" i="2" s="1"/>
  <c r="L130" i="2"/>
  <c r="N130" i="2" s="1"/>
  <c r="P130" i="2" s="1"/>
  <c r="L134" i="2"/>
  <c r="N134" i="2" s="1"/>
  <c r="P134" i="2" s="1"/>
  <c r="L138" i="2"/>
  <c r="N138" i="2" s="1"/>
  <c r="P138" i="2" s="1"/>
  <c r="L142" i="2"/>
  <c r="N142" i="2" s="1"/>
  <c r="P142" i="2" s="1"/>
  <c r="L146" i="2"/>
  <c r="N146" i="2" s="1"/>
  <c r="P146" i="2" s="1"/>
  <c r="L150" i="2"/>
  <c r="N150" i="2" s="1"/>
  <c r="P150" i="2" s="1"/>
  <c r="L154" i="2"/>
  <c r="N154" i="2" s="1"/>
  <c r="P154" i="2" s="1"/>
  <c r="L158" i="2"/>
  <c r="N158" i="2" s="1"/>
  <c r="P158" i="2" s="1"/>
  <c r="L162" i="2"/>
  <c r="N162" i="2" s="1"/>
  <c r="P162" i="2" s="1"/>
  <c r="L166" i="2"/>
  <c r="N166" i="2" s="1"/>
  <c r="P166" i="2" s="1"/>
  <c r="L170" i="2"/>
  <c r="N170" i="2" s="1"/>
  <c r="P170" i="2" s="1"/>
  <c r="L174" i="2"/>
  <c r="N174" i="2" s="1"/>
  <c r="P174" i="2" s="1"/>
  <c r="L178" i="2"/>
  <c r="N178" i="2" s="1"/>
  <c r="P178" i="2" s="1"/>
  <c r="L182" i="2"/>
  <c r="N182" i="2" s="1"/>
  <c r="P182" i="2" s="1"/>
  <c r="L186" i="2"/>
  <c r="N186" i="2" s="1"/>
  <c r="P186" i="2" s="1"/>
  <c r="L190" i="2"/>
  <c r="N190" i="2" s="1"/>
  <c r="P190" i="2" s="1"/>
  <c r="L194" i="2"/>
  <c r="N194" i="2" s="1"/>
  <c r="P194" i="2" s="1"/>
  <c r="L198" i="2"/>
  <c r="N198" i="2" s="1"/>
  <c r="P198" i="2" s="1"/>
  <c r="L202" i="2"/>
  <c r="N202" i="2" s="1"/>
  <c r="P202" i="2" s="1"/>
  <c r="L206" i="2"/>
  <c r="N206" i="2" s="1"/>
  <c r="P206" i="2" s="1"/>
  <c r="L210" i="2"/>
  <c r="N210" i="2" s="1"/>
  <c r="P210" i="2" s="1"/>
  <c r="L214" i="2"/>
  <c r="N214" i="2" s="1"/>
  <c r="P214" i="2" s="1"/>
  <c r="L218" i="2"/>
  <c r="N218" i="2" s="1"/>
  <c r="P218" i="2" s="1"/>
  <c r="L219" i="2"/>
  <c r="N219" i="2" s="1"/>
  <c r="P219" i="2" s="1"/>
  <c r="L220" i="2"/>
  <c r="N220" i="2" s="1"/>
  <c r="P220" i="2" s="1"/>
  <c r="L221" i="2"/>
  <c r="N221" i="2" s="1"/>
  <c r="P221" i="2" s="1"/>
  <c r="L222" i="2"/>
  <c r="N222" i="2" s="1"/>
  <c r="P222" i="2" s="1"/>
  <c r="L223" i="2"/>
  <c r="N223" i="2" s="1"/>
  <c r="P223" i="2" s="1"/>
  <c r="L224" i="2"/>
  <c r="N224" i="2" s="1"/>
  <c r="P224" i="2" s="1"/>
  <c r="L225" i="2"/>
  <c r="N225" i="2" s="1"/>
  <c r="P225" i="2" s="1"/>
  <c r="L226" i="2"/>
  <c r="N226" i="2" s="1"/>
  <c r="P226" i="2" s="1"/>
  <c r="L227" i="2"/>
  <c r="N227" i="2" s="1"/>
  <c r="P227" i="2" s="1"/>
  <c r="L228" i="2"/>
  <c r="N228" i="2" s="1"/>
  <c r="P228" i="2" s="1"/>
  <c r="L229" i="2"/>
  <c r="N229" i="2" s="1"/>
  <c r="P229" i="2" s="1"/>
  <c r="L230" i="2"/>
  <c r="N230" i="2" s="1"/>
  <c r="P230" i="2" s="1"/>
  <c r="L231" i="2"/>
  <c r="N231" i="2" s="1"/>
  <c r="P231" i="2" s="1"/>
  <c r="L232" i="2"/>
  <c r="N232" i="2" s="1"/>
  <c r="P232" i="2" s="1"/>
  <c r="L233" i="2"/>
  <c r="N233" i="2" s="1"/>
  <c r="P233" i="2" s="1"/>
  <c r="L234" i="2"/>
  <c r="N234" i="2" s="1"/>
  <c r="P234" i="2" s="1"/>
  <c r="L235" i="2"/>
  <c r="N235" i="2" s="1"/>
  <c r="P235" i="2" s="1"/>
  <c r="L236" i="2"/>
  <c r="N236" i="2" s="1"/>
  <c r="P236" i="2" s="1"/>
  <c r="L237" i="2"/>
  <c r="N237" i="2" s="1"/>
  <c r="P237" i="2" s="1"/>
  <c r="L238" i="2"/>
  <c r="N238" i="2" s="1"/>
  <c r="P238" i="2" s="1"/>
  <c r="L239" i="2"/>
  <c r="N239" i="2" s="1"/>
  <c r="P239" i="2" s="1"/>
  <c r="L240" i="2"/>
  <c r="N240" i="2" s="1"/>
  <c r="P240" i="2" s="1"/>
  <c r="L241" i="2"/>
  <c r="N241" i="2" s="1"/>
  <c r="P241" i="2" s="1"/>
  <c r="L242" i="2"/>
  <c r="N242" i="2" s="1"/>
  <c r="P242" i="2" s="1"/>
  <c r="L243" i="2"/>
  <c r="N243" i="2" s="1"/>
  <c r="P243" i="2" s="1"/>
  <c r="L244" i="2"/>
  <c r="N244" i="2" s="1"/>
  <c r="P244" i="2" s="1"/>
  <c r="L245" i="2"/>
  <c r="N245" i="2" s="1"/>
  <c r="P245" i="2" s="1"/>
  <c r="L246" i="2"/>
  <c r="N246" i="2" s="1"/>
  <c r="P246" i="2" s="1"/>
  <c r="L247" i="2"/>
  <c r="N247" i="2" s="1"/>
  <c r="P247" i="2" s="1"/>
  <c r="L248" i="2"/>
  <c r="N248" i="2" s="1"/>
  <c r="P248" i="2" s="1"/>
  <c r="L249" i="2"/>
  <c r="N249" i="2" s="1"/>
  <c r="P249" i="2" s="1"/>
  <c r="L250" i="2"/>
  <c r="N250" i="2" s="1"/>
  <c r="P250" i="2" s="1"/>
  <c r="L251" i="2"/>
  <c r="N251" i="2" s="1"/>
  <c r="P251" i="2" s="1"/>
  <c r="L252" i="2"/>
  <c r="N252" i="2" s="1"/>
  <c r="P252" i="2" s="1"/>
  <c r="L253" i="2"/>
  <c r="N253" i="2" s="1"/>
  <c r="P253" i="2" s="1"/>
  <c r="L254" i="2"/>
  <c r="N254" i="2" s="1"/>
  <c r="P254" i="2" s="1"/>
  <c r="L255" i="2"/>
  <c r="N255" i="2" s="1"/>
  <c r="P255" i="2" s="1"/>
  <c r="L256" i="2"/>
  <c r="N256" i="2" s="1"/>
  <c r="P256" i="2" s="1"/>
  <c r="L257" i="2"/>
  <c r="N257" i="2" s="1"/>
  <c r="P257" i="2" s="1"/>
  <c r="L258" i="2"/>
  <c r="N258" i="2" s="1"/>
  <c r="P258" i="2" s="1"/>
  <c r="L259" i="2"/>
  <c r="N259" i="2" s="1"/>
  <c r="P259" i="2" s="1"/>
  <c r="L260" i="2"/>
  <c r="N260" i="2" s="1"/>
  <c r="P260" i="2" s="1"/>
  <c r="L261" i="2"/>
  <c r="N261" i="2" s="1"/>
  <c r="P261" i="2" s="1"/>
  <c r="L262" i="2"/>
  <c r="N262" i="2" s="1"/>
  <c r="P262" i="2" s="1"/>
  <c r="L263" i="2"/>
  <c r="N263" i="2" s="1"/>
  <c r="P263" i="2" s="1"/>
  <c r="L264" i="2"/>
  <c r="N264" i="2" s="1"/>
  <c r="P264" i="2" s="1"/>
  <c r="L265" i="2"/>
  <c r="N265" i="2" s="1"/>
  <c r="P265" i="2" s="1"/>
  <c r="L266" i="2"/>
  <c r="N266" i="2" s="1"/>
  <c r="P266" i="2" s="1"/>
  <c r="L267" i="2"/>
  <c r="N267" i="2" s="1"/>
  <c r="P267" i="2" s="1"/>
  <c r="L268" i="2"/>
  <c r="N268" i="2" s="1"/>
  <c r="P268" i="2" s="1"/>
  <c r="L269" i="2"/>
  <c r="N269" i="2" s="1"/>
  <c r="P269" i="2" s="1"/>
  <c r="L270" i="2"/>
  <c r="N270" i="2" s="1"/>
  <c r="P270" i="2" s="1"/>
  <c r="L271" i="2"/>
  <c r="N271" i="2" s="1"/>
  <c r="P271" i="2" s="1"/>
  <c r="L272" i="2"/>
  <c r="N272" i="2" s="1"/>
  <c r="P272" i="2" s="1"/>
  <c r="L273" i="2"/>
  <c r="N273" i="2" s="1"/>
  <c r="P273" i="2" s="1"/>
  <c r="L274" i="2"/>
  <c r="N274" i="2" s="1"/>
  <c r="P274" i="2" s="1"/>
  <c r="L275" i="2"/>
  <c r="N275" i="2" s="1"/>
  <c r="P275" i="2" s="1"/>
  <c r="L276" i="2"/>
  <c r="N276" i="2" s="1"/>
  <c r="P276" i="2" s="1"/>
  <c r="L277" i="2"/>
  <c r="N277" i="2" s="1"/>
  <c r="P277" i="2" s="1"/>
  <c r="L278" i="2"/>
  <c r="N278" i="2" s="1"/>
  <c r="P278" i="2" s="1"/>
  <c r="L279" i="2"/>
  <c r="N279" i="2" s="1"/>
  <c r="P279" i="2" s="1"/>
  <c r="L280" i="2"/>
  <c r="N280" i="2" s="1"/>
  <c r="P280" i="2" s="1"/>
  <c r="L281" i="2"/>
  <c r="N281" i="2" s="1"/>
  <c r="P281" i="2" s="1"/>
  <c r="L282" i="2"/>
  <c r="N282" i="2" s="1"/>
  <c r="P282" i="2" s="1"/>
  <c r="L283" i="2"/>
  <c r="N283" i="2" s="1"/>
  <c r="P283" i="2" s="1"/>
  <c r="L284" i="2"/>
  <c r="N284" i="2" s="1"/>
  <c r="P284" i="2" s="1"/>
  <c r="L285" i="2"/>
  <c r="N285" i="2" s="1"/>
  <c r="P285" i="2" s="1"/>
  <c r="L286" i="2"/>
  <c r="N286" i="2" s="1"/>
  <c r="P286" i="2" s="1"/>
  <c r="L287" i="2"/>
  <c r="N287" i="2" s="1"/>
  <c r="P287" i="2" s="1"/>
  <c r="L288" i="2"/>
  <c r="N288" i="2" s="1"/>
  <c r="P288" i="2" s="1"/>
  <c r="L289" i="2"/>
  <c r="N289" i="2" s="1"/>
  <c r="P289" i="2" s="1"/>
  <c r="L290" i="2"/>
  <c r="N290" i="2" s="1"/>
  <c r="P290" i="2" s="1"/>
  <c r="L291" i="2"/>
  <c r="N291" i="2" s="1"/>
  <c r="P291" i="2" s="1"/>
  <c r="L292" i="2"/>
  <c r="N292" i="2" s="1"/>
  <c r="P292" i="2" s="1"/>
  <c r="L293" i="2"/>
  <c r="N293" i="2" s="1"/>
  <c r="P293" i="2" s="1"/>
  <c r="L294" i="2"/>
  <c r="N294" i="2" s="1"/>
  <c r="P294" i="2" s="1"/>
  <c r="L295" i="2"/>
  <c r="N295" i="2" s="1"/>
  <c r="P295" i="2" s="1"/>
  <c r="L296" i="2"/>
  <c r="N296" i="2" s="1"/>
  <c r="P296" i="2" s="1"/>
  <c r="L297" i="2"/>
  <c r="N297" i="2" s="1"/>
  <c r="P297" i="2" s="1"/>
  <c r="L298" i="2"/>
  <c r="N298" i="2" s="1"/>
  <c r="P298" i="2" s="1"/>
  <c r="L299" i="2"/>
  <c r="N299" i="2" s="1"/>
  <c r="P299" i="2" s="1"/>
  <c r="L300" i="2"/>
  <c r="N300" i="2" s="1"/>
  <c r="P300" i="2" s="1"/>
  <c r="L301" i="2"/>
  <c r="N301" i="2" s="1"/>
  <c r="P301" i="2" s="1"/>
  <c r="L302" i="2"/>
  <c r="N302" i="2" s="1"/>
  <c r="P302" i="2" s="1"/>
  <c r="L303" i="2"/>
  <c r="N303" i="2" s="1"/>
  <c r="P303" i="2" s="1"/>
  <c r="L304" i="2"/>
  <c r="N304" i="2" s="1"/>
  <c r="P304" i="2" s="1"/>
  <c r="L305" i="2"/>
  <c r="N305" i="2" s="1"/>
  <c r="P305" i="2" s="1"/>
  <c r="L306" i="2"/>
  <c r="N306" i="2" s="1"/>
  <c r="P306" i="2" s="1"/>
  <c r="L307" i="2"/>
  <c r="N307" i="2" s="1"/>
  <c r="P307" i="2" s="1"/>
  <c r="L308" i="2"/>
  <c r="N308" i="2" s="1"/>
  <c r="P308" i="2" s="1"/>
  <c r="L309" i="2"/>
  <c r="N309" i="2" s="1"/>
  <c r="P309" i="2" s="1"/>
  <c r="L310" i="2"/>
  <c r="N310" i="2" s="1"/>
  <c r="P310" i="2" s="1"/>
  <c r="L311" i="2"/>
  <c r="N311" i="2" s="1"/>
  <c r="P311" i="2" s="1"/>
  <c r="L312" i="2"/>
  <c r="N312" i="2" s="1"/>
  <c r="P312" i="2" s="1"/>
  <c r="L313" i="2"/>
  <c r="N313" i="2" s="1"/>
  <c r="P313" i="2" s="1"/>
  <c r="L314" i="2"/>
  <c r="N314" i="2" s="1"/>
  <c r="P314" i="2" s="1"/>
  <c r="L315" i="2"/>
  <c r="N315" i="2" s="1"/>
  <c r="P315" i="2" s="1"/>
  <c r="L316" i="2"/>
  <c r="N316" i="2" s="1"/>
  <c r="P316" i="2" s="1"/>
  <c r="L317" i="2"/>
  <c r="N317" i="2" s="1"/>
  <c r="P317" i="2" s="1"/>
  <c r="L318" i="2"/>
  <c r="N318" i="2" s="1"/>
  <c r="P318" i="2" s="1"/>
  <c r="L319" i="2"/>
  <c r="N319" i="2" s="1"/>
  <c r="P319" i="2" s="1"/>
  <c r="L320" i="2"/>
  <c r="N320" i="2" s="1"/>
  <c r="P320" i="2" s="1"/>
  <c r="L321" i="2"/>
  <c r="N321" i="2" s="1"/>
  <c r="P321" i="2" s="1"/>
  <c r="L322" i="2"/>
  <c r="N322" i="2" s="1"/>
  <c r="P322" i="2" s="1"/>
  <c r="L323" i="2"/>
  <c r="N323" i="2" s="1"/>
  <c r="P323" i="2" s="1"/>
  <c r="L324" i="2"/>
  <c r="N324" i="2" s="1"/>
  <c r="P324" i="2" s="1"/>
  <c r="L325" i="2"/>
  <c r="N325" i="2" s="1"/>
  <c r="P325" i="2" s="1"/>
  <c r="L326" i="2"/>
  <c r="N326" i="2" s="1"/>
  <c r="P326" i="2" s="1"/>
  <c r="L327" i="2"/>
  <c r="N327" i="2" s="1"/>
  <c r="P327" i="2" s="1"/>
  <c r="L328" i="2"/>
  <c r="N328" i="2" s="1"/>
  <c r="P328" i="2" s="1"/>
  <c r="L329" i="2"/>
  <c r="N329" i="2" s="1"/>
  <c r="P329" i="2" s="1"/>
  <c r="L330" i="2"/>
  <c r="N330" i="2" s="1"/>
  <c r="P330" i="2" s="1"/>
  <c r="L331" i="2"/>
  <c r="N331" i="2" s="1"/>
  <c r="P331" i="2" s="1"/>
  <c r="L332" i="2"/>
  <c r="N332" i="2" s="1"/>
  <c r="P332" i="2" s="1"/>
  <c r="L333" i="2"/>
  <c r="N333" i="2" s="1"/>
  <c r="P333" i="2" s="1"/>
  <c r="L334" i="2"/>
  <c r="N334" i="2" s="1"/>
  <c r="P334" i="2" s="1"/>
  <c r="L335" i="2"/>
  <c r="N335" i="2" s="1"/>
  <c r="P335" i="2" s="1"/>
  <c r="L336" i="2"/>
  <c r="N336" i="2" s="1"/>
  <c r="P336" i="2" s="1"/>
  <c r="L337" i="2"/>
  <c r="N337" i="2" s="1"/>
  <c r="P337" i="2" s="1"/>
  <c r="L338" i="2"/>
  <c r="N338" i="2" s="1"/>
  <c r="P338" i="2" s="1"/>
  <c r="L339" i="2"/>
  <c r="N339" i="2" s="1"/>
  <c r="P339" i="2" s="1"/>
  <c r="L340" i="2"/>
  <c r="N340" i="2" s="1"/>
  <c r="P340" i="2" s="1"/>
  <c r="L341" i="2"/>
  <c r="N341" i="2" s="1"/>
  <c r="P341" i="2" s="1"/>
  <c r="L342" i="2"/>
  <c r="N342" i="2" s="1"/>
  <c r="P342" i="2" s="1"/>
  <c r="L343" i="2"/>
  <c r="N343" i="2" s="1"/>
  <c r="P343" i="2" s="1"/>
  <c r="L344" i="2"/>
  <c r="N344" i="2" s="1"/>
  <c r="P344" i="2" s="1"/>
  <c r="L345" i="2"/>
  <c r="N345" i="2" s="1"/>
  <c r="P345" i="2" s="1"/>
  <c r="L346" i="2"/>
  <c r="N346" i="2" s="1"/>
  <c r="P346" i="2" s="1"/>
  <c r="L347" i="2"/>
  <c r="N347" i="2" s="1"/>
  <c r="P347" i="2" s="1"/>
  <c r="L348" i="2"/>
  <c r="N348" i="2" s="1"/>
  <c r="P348" i="2" s="1"/>
  <c r="L349" i="2"/>
  <c r="N349" i="2" s="1"/>
  <c r="P349" i="2" s="1"/>
  <c r="L350" i="2"/>
  <c r="N350" i="2" s="1"/>
  <c r="P350" i="2" s="1"/>
  <c r="L351" i="2"/>
  <c r="N351" i="2" s="1"/>
  <c r="P351" i="2" s="1"/>
  <c r="L352" i="2"/>
  <c r="N352" i="2" s="1"/>
  <c r="P352" i="2" s="1"/>
  <c r="L353" i="2"/>
  <c r="N353" i="2" s="1"/>
  <c r="P353" i="2" s="1"/>
  <c r="L354" i="2"/>
  <c r="N354" i="2" s="1"/>
  <c r="P354" i="2" s="1"/>
  <c r="L355" i="2"/>
  <c r="N355" i="2" s="1"/>
  <c r="P355" i="2" s="1"/>
  <c r="L356" i="2"/>
  <c r="N356" i="2" s="1"/>
  <c r="P356" i="2" s="1"/>
  <c r="L357" i="2"/>
  <c r="N357" i="2" s="1"/>
  <c r="P357" i="2" s="1"/>
  <c r="L358" i="2"/>
  <c r="N358" i="2" s="1"/>
  <c r="P358" i="2" s="1"/>
  <c r="L359" i="2"/>
  <c r="N359" i="2" s="1"/>
  <c r="P359" i="2" s="1"/>
  <c r="L360" i="2"/>
  <c r="N360" i="2" s="1"/>
  <c r="P360" i="2" s="1"/>
  <c r="L361" i="2"/>
  <c r="N361" i="2" s="1"/>
  <c r="P361" i="2" s="1"/>
  <c r="L362" i="2"/>
  <c r="N362" i="2" s="1"/>
  <c r="P362" i="2" s="1"/>
  <c r="L363" i="2"/>
  <c r="N363" i="2" s="1"/>
  <c r="P363" i="2" s="1"/>
  <c r="L364" i="2"/>
  <c r="N364" i="2" s="1"/>
  <c r="P364" i="2" s="1"/>
  <c r="L365" i="2"/>
  <c r="N365" i="2" s="1"/>
  <c r="P365" i="2" s="1"/>
  <c r="L366" i="2"/>
  <c r="N366" i="2" s="1"/>
  <c r="P366" i="2" s="1"/>
  <c r="L367" i="2"/>
  <c r="N367" i="2" s="1"/>
  <c r="P367" i="2" s="1"/>
  <c r="L368" i="2"/>
  <c r="N368" i="2" s="1"/>
  <c r="P368" i="2" s="1"/>
  <c r="L369" i="2"/>
  <c r="N369" i="2" s="1"/>
  <c r="P369" i="2" s="1"/>
  <c r="L370" i="2"/>
  <c r="N370" i="2" s="1"/>
  <c r="P370" i="2" s="1"/>
  <c r="L371" i="2"/>
  <c r="N371" i="2" s="1"/>
  <c r="P371" i="2" s="1"/>
  <c r="L372" i="2"/>
  <c r="N372" i="2" s="1"/>
  <c r="P372" i="2" s="1"/>
  <c r="L373" i="2"/>
  <c r="N373" i="2" s="1"/>
  <c r="P373" i="2" s="1"/>
  <c r="L374" i="2"/>
  <c r="N374" i="2" s="1"/>
  <c r="P374" i="2" s="1"/>
  <c r="L375" i="2"/>
  <c r="N375" i="2" s="1"/>
  <c r="P375" i="2" s="1"/>
  <c r="L376" i="2"/>
  <c r="N376" i="2" s="1"/>
  <c r="P376" i="2" s="1"/>
  <c r="L377" i="2"/>
  <c r="N377" i="2" s="1"/>
  <c r="P377" i="2" s="1"/>
  <c r="L378" i="2"/>
  <c r="N378" i="2" s="1"/>
  <c r="P378" i="2" s="1"/>
  <c r="L379" i="2"/>
  <c r="N379" i="2" s="1"/>
  <c r="P379" i="2" s="1"/>
  <c r="L380" i="2"/>
  <c r="N380" i="2" s="1"/>
  <c r="P380" i="2" s="1"/>
  <c r="L381" i="2"/>
  <c r="N381" i="2" s="1"/>
  <c r="P381" i="2" s="1"/>
  <c r="L382" i="2"/>
  <c r="N382" i="2" s="1"/>
  <c r="P382" i="2" s="1"/>
  <c r="L383" i="2"/>
  <c r="N383" i="2" s="1"/>
  <c r="P383" i="2" s="1"/>
  <c r="L384" i="2"/>
  <c r="N384" i="2" s="1"/>
  <c r="P384" i="2" s="1"/>
  <c r="L385" i="2"/>
  <c r="N385" i="2" s="1"/>
  <c r="P385" i="2" s="1"/>
  <c r="L386" i="2"/>
  <c r="N386" i="2" s="1"/>
  <c r="P386" i="2" s="1"/>
  <c r="L387" i="2"/>
  <c r="N387" i="2" s="1"/>
  <c r="P387" i="2" s="1"/>
  <c r="L388" i="2"/>
  <c r="N388" i="2" s="1"/>
  <c r="P388" i="2" s="1"/>
  <c r="L389" i="2"/>
  <c r="N389" i="2" s="1"/>
  <c r="P389" i="2" s="1"/>
  <c r="L390" i="2"/>
  <c r="N390" i="2" s="1"/>
  <c r="P390" i="2" s="1"/>
  <c r="L391" i="2"/>
  <c r="N391" i="2" s="1"/>
  <c r="P391" i="2" s="1"/>
  <c r="L392" i="2"/>
  <c r="N392" i="2" s="1"/>
  <c r="P392" i="2" s="1"/>
  <c r="L393" i="2"/>
  <c r="N393" i="2" s="1"/>
  <c r="P393" i="2" s="1"/>
  <c r="L394" i="2"/>
  <c r="N394" i="2" s="1"/>
  <c r="P394" i="2" s="1"/>
  <c r="L395" i="2"/>
  <c r="N395" i="2" s="1"/>
  <c r="P395" i="2" s="1"/>
  <c r="L396" i="2"/>
  <c r="N396" i="2" s="1"/>
  <c r="P396" i="2" s="1"/>
  <c r="L397" i="2"/>
  <c r="N397" i="2" s="1"/>
  <c r="P397" i="2" s="1"/>
  <c r="L398" i="2"/>
  <c r="N398" i="2" s="1"/>
  <c r="P398" i="2" s="1"/>
  <c r="L399" i="2"/>
  <c r="N399" i="2" s="1"/>
  <c r="P399" i="2" s="1"/>
  <c r="L400" i="2"/>
  <c r="N400" i="2" s="1"/>
  <c r="P400" i="2" s="1"/>
  <c r="L401" i="2"/>
  <c r="N401" i="2" s="1"/>
  <c r="P401" i="2" s="1"/>
  <c r="L402" i="2"/>
  <c r="N402" i="2" s="1"/>
  <c r="P402" i="2" s="1"/>
  <c r="L403" i="2"/>
  <c r="N403" i="2" s="1"/>
  <c r="P403" i="2" s="1"/>
  <c r="L404" i="2"/>
  <c r="N404" i="2" s="1"/>
  <c r="P404" i="2" s="1"/>
  <c r="L405" i="2"/>
  <c r="N405" i="2" s="1"/>
  <c r="P405" i="2" s="1"/>
  <c r="L406" i="2"/>
  <c r="N406" i="2" s="1"/>
  <c r="P406" i="2" s="1"/>
  <c r="L407" i="2"/>
  <c r="N407" i="2" s="1"/>
  <c r="P407" i="2" s="1"/>
  <c r="L408" i="2"/>
  <c r="N408" i="2" s="1"/>
  <c r="P408" i="2" s="1"/>
  <c r="L409" i="2"/>
  <c r="N409" i="2" s="1"/>
  <c r="P409" i="2" s="1"/>
  <c r="L410" i="2"/>
  <c r="N410" i="2" s="1"/>
  <c r="P410" i="2" s="1"/>
  <c r="L411" i="2"/>
  <c r="N411" i="2" s="1"/>
  <c r="P411" i="2" s="1"/>
  <c r="L412" i="2"/>
  <c r="N412" i="2" s="1"/>
  <c r="P412" i="2" s="1"/>
  <c r="L413" i="2"/>
  <c r="N413" i="2" s="1"/>
  <c r="P413" i="2" s="1"/>
  <c r="L414" i="2"/>
  <c r="N414" i="2" s="1"/>
  <c r="P414" i="2" s="1"/>
  <c r="L415" i="2"/>
  <c r="N415" i="2" s="1"/>
  <c r="P415" i="2" s="1"/>
  <c r="L416" i="2"/>
  <c r="N416" i="2" s="1"/>
  <c r="P416" i="2" s="1"/>
  <c r="L417" i="2"/>
  <c r="N417" i="2" s="1"/>
  <c r="P417" i="2" s="1"/>
  <c r="L418" i="2"/>
  <c r="N418" i="2" s="1"/>
  <c r="P418" i="2" s="1"/>
  <c r="L419" i="2"/>
  <c r="N419" i="2" s="1"/>
  <c r="P419" i="2" s="1"/>
  <c r="L420" i="2"/>
  <c r="N420" i="2" s="1"/>
  <c r="P420" i="2" s="1"/>
  <c r="L421" i="2"/>
  <c r="N421" i="2" s="1"/>
  <c r="P421" i="2" s="1"/>
  <c r="L422" i="2"/>
  <c r="N422" i="2" s="1"/>
  <c r="P422" i="2" s="1"/>
  <c r="L423" i="2"/>
  <c r="N423" i="2" s="1"/>
  <c r="P423" i="2" s="1"/>
  <c r="L424" i="2"/>
  <c r="N424" i="2" s="1"/>
  <c r="P424" i="2" s="1"/>
  <c r="L425" i="2"/>
  <c r="N425" i="2" s="1"/>
  <c r="P425" i="2" s="1"/>
  <c r="L426" i="2"/>
  <c r="N426" i="2" s="1"/>
  <c r="P426" i="2" s="1"/>
  <c r="L427" i="2"/>
  <c r="N427" i="2" s="1"/>
  <c r="P427" i="2" s="1"/>
  <c r="L428" i="2"/>
  <c r="N428" i="2" s="1"/>
  <c r="P428" i="2" s="1"/>
  <c r="L429" i="2"/>
  <c r="N429" i="2" s="1"/>
  <c r="P429" i="2" s="1"/>
  <c r="L430" i="2"/>
  <c r="N430" i="2" s="1"/>
  <c r="P430" i="2" s="1"/>
  <c r="L431" i="2"/>
  <c r="N431" i="2" s="1"/>
  <c r="P431" i="2" s="1"/>
  <c r="L432" i="2"/>
  <c r="N432" i="2" s="1"/>
  <c r="P432" i="2" s="1"/>
  <c r="L433" i="2"/>
  <c r="N433" i="2" s="1"/>
  <c r="P433" i="2" s="1"/>
  <c r="L434" i="2"/>
  <c r="N434" i="2" s="1"/>
  <c r="P434" i="2" s="1"/>
  <c r="L435" i="2"/>
  <c r="N435" i="2" s="1"/>
  <c r="P435" i="2" s="1"/>
  <c r="L436" i="2"/>
  <c r="N436" i="2" s="1"/>
  <c r="P436" i="2" s="1"/>
  <c r="L437" i="2"/>
  <c r="N437" i="2" s="1"/>
  <c r="P437" i="2" s="1"/>
  <c r="L438" i="2"/>
  <c r="N438" i="2" s="1"/>
  <c r="P438" i="2" s="1"/>
  <c r="L439" i="2"/>
  <c r="N439" i="2" s="1"/>
  <c r="P439" i="2" s="1"/>
  <c r="L440" i="2"/>
  <c r="N440" i="2" s="1"/>
  <c r="P440" i="2" s="1"/>
  <c r="L441" i="2"/>
  <c r="N441" i="2" s="1"/>
  <c r="P441" i="2" s="1"/>
  <c r="L442" i="2"/>
  <c r="N442" i="2" s="1"/>
  <c r="P442" i="2" s="1"/>
  <c r="L443" i="2"/>
  <c r="N443" i="2" s="1"/>
  <c r="P443" i="2" s="1"/>
  <c r="L444" i="2"/>
  <c r="N444" i="2" s="1"/>
  <c r="P444" i="2" s="1"/>
  <c r="L445" i="2"/>
  <c r="N445" i="2" s="1"/>
  <c r="P445" i="2" s="1"/>
  <c r="L446" i="2"/>
  <c r="N446" i="2" s="1"/>
  <c r="P446" i="2" s="1"/>
  <c r="L447" i="2"/>
  <c r="N447" i="2" s="1"/>
  <c r="P447" i="2" s="1"/>
  <c r="L448" i="2"/>
  <c r="N448" i="2" s="1"/>
  <c r="P448" i="2" s="1"/>
  <c r="L449" i="2"/>
  <c r="N449" i="2" s="1"/>
  <c r="P449" i="2" s="1"/>
  <c r="L450" i="2"/>
  <c r="N450" i="2" s="1"/>
  <c r="P450" i="2" s="1"/>
  <c r="L451" i="2"/>
  <c r="N451" i="2" s="1"/>
  <c r="P451" i="2" s="1"/>
  <c r="L36" i="2"/>
  <c r="N36" i="2" s="1"/>
  <c r="P36" i="2" s="1"/>
  <c r="L52" i="2"/>
  <c r="N52" i="2" s="1"/>
  <c r="P52" i="2" s="1"/>
  <c r="L68" i="2"/>
  <c r="N68" i="2" s="1"/>
  <c r="P68" i="2" s="1"/>
  <c r="L84" i="2"/>
  <c r="N84" i="2" s="1"/>
  <c r="P84" i="2" s="1"/>
  <c r="L100" i="2"/>
  <c r="N100" i="2" s="1"/>
  <c r="P100" i="2" s="1"/>
  <c r="L116" i="2"/>
  <c r="N116" i="2" s="1"/>
  <c r="P116" i="2" s="1"/>
  <c r="L132" i="2"/>
  <c r="N132" i="2" s="1"/>
  <c r="P132" i="2" s="1"/>
  <c r="L148" i="2"/>
  <c r="N148" i="2" s="1"/>
  <c r="P148" i="2" s="1"/>
  <c r="L164" i="2"/>
  <c r="N164" i="2" s="1"/>
  <c r="P164" i="2" s="1"/>
  <c r="L180" i="2"/>
  <c r="N180" i="2" s="1"/>
  <c r="P180" i="2" s="1"/>
  <c r="L196" i="2"/>
  <c r="N196" i="2" s="1"/>
  <c r="P196" i="2" s="1"/>
  <c r="L212" i="2"/>
  <c r="N212" i="2" s="1"/>
  <c r="P212" i="2" s="1"/>
  <c r="L536" i="2"/>
  <c r="N536" i="2" s="1"/>
  <c r="P536" i="2" s="1"/>
  <c r="L540" i="2"/>
  <c r="N540" i="2" s="1"/>
  <c r="P540" i="2" s="1"/>
  <c r="L544" i="2"/>
  <c r="N544" i="2" s="1"/>
  <c r="P544" i="2" s="1"/>
  <c r="L548" i="2"/>
  <c r="N548" i="2" s="1"/>
  <c r="P548" i="2" s="1"/>
  <c r="L552" i="2"/>
  <c r="N552" i="2" s="1"/>
  <c r="P552" i="2" s="1"/>
  <c r="L556" i="2"/>
  <c r="N556" i="2" s="1"/>
  <c r="P556" i="2" s="1"/>
  <c r="L560" i="2"/>
  <c r="N560" i="2" s="1"/>
  <c r="P560" i="2" s="1"/>
  <c r="L564" i="2"/>
  <c r="N564" i="2" s="1"/>
  <c r="P564" i="2" s="1"/>
  <c r="L568" i="2"/>
  <c r="N568" i="2" s="1"/>
  <c r="P568" i="2" s="1"/>
  <c r="L572" i="2"/>
  <c r="N572" i="2" s="1"/>
  <c r="P572" i="2" s="1"/>
  <c r="L576" i="2"/>
  <c r="N576" i="2" s="1"/>
  <c r="P576" i="2" s="1"/>
  <c r="L580" i="2"/>
  <c r="N580" i="2" s="1"/>
  <c r="P580" i="2" s="1"/>
  <c r="L584" i="2"/>
  <c r="N584" i="2" s="1"/>
  <c r="P584" i="2" s="1"/>
  <c r="L588" i="2"/>
  <c r="N588" i="2" s="1"/>
  <c r="P588" i="2" s="1"/>
  <c r="L592" i="2"/>
  <c r="N592" i="2" s="1"/>
  <c r="P592" i="2" s="1"/>
  <c r="L596" i="2"/>
  <c r="N596" i="2" s="1"/>
  <c r="P596" i="2" s="1"/>
  <c r="L600" i="2"/>
  <c r="N600" i="2" s="1"/>
  <c r="P600" i="2" s="1"/>
  <c r="L604" i="2"/>
  <c r="N604" i="2" s="1"/>
  <c r="P604" i="2" s="1"/>
  <c r="L608" i="2"/>
  <c r="N608" i="2" s="1"/>
  <c r="P608" i="2" s="1"/>
  <c r="L612" i="2"/>
  <c r="N612" i="2" s="1"/>
  <c r="P612" i="2" s="1"/>
  <c r="L616" i="2"/>
  <c r="N616" i="2" s="1"/>
  <c r="P616" i="2" s="1"/>
  <c r="L620" i="2"/>
  <c r="N620" i="2" s="1"/>
  <c r="P620" i="2" s="1"/>
  <c r="L624" i="2"/>
  <c r="N624" i="2" s="1"/>
  <c r="P624" i="2" s="1"/>
  <c r="L628" i="2"/>
  <c r="N628" i="2" s="1"/>
  <c r="P628" i="2" s="1"/>
  <c r="L632" i="2"/>
  <c r="N632" i="2" s="1"/>
  <c r="P632" i="2" s="1"/>
  <c r="L636" i="2"/>
  <c r="N636" i="2" s="1"/>
  <c r="P636" i="2" s="1"/>
  <c r="L640" i="2"/>
  <c r="N640" i="2" s="1"/>
  <c r="P640" i="2" s="1"/>
  <c r="L644" i="2"/>
  <c r="N644" i="2" s="1"/>
  <c r="P644" i="2" s="1"/>
  <c r="L648" i="2"/>
  <c r="N648" i="2" s="1"/>
  <c r="P648" i="2" s="1"/>
  <c r="L652" i="2"/>
  <c r="N652" i="2" s="1"/>
  <c r="P652" i="2" s="1"/>
  <c r="L656" i="2"/>
  <c r="N656" i="2" s="1"/>
  <c r="P656" i="2" s="1"/>
  <c r="L660" i="2"/>
  <c r="N660" i="2" s="1"/>
  <c r="P660" i="2" s="1"/>
  <c r="L664" i="2"/>
  <c r="N664" i="2" s="1"/>
  <c r="P664" i="2" s="1"/>
  <c r="L668" i="2"/>
  <c r="N668" i="2" s="1"/>
  <c r="P668" i="2" s="1"/>
  <c r="L672" i="2"/>
  <c r="N672" i="2" s="1"/>
  <c r="P672" i="2" s="1"/>
  <c r="L676" i="2"/>
  <c r="N676" i="2" s="1"/>
  <c r="P676" i="2" s="1"/>
  <c r="L680" i="2"/>
  <c r="N680" i="2" s="1"/>
  <c r="P680" i="2" s="1"/>
  <c r="L684" i="2"/>
  <c r="N684" i="2" s="1"/>
  <c r="P684" i="2" s="1"/>
  <c r="L688" i="2"/>
  <c r="N688" i="2" s="1"/>
  <c r="P688" i="2" s="1"/>
  <c r="L692" i="2"/>
  <c r="N692" i="2" s="1"/>
  <c r="P692" i="2" s="1"/>
  <c r="L696" i="2"/>
  <c r="N696" i="2" s="1"/>
  <c r="P696" i="2" s="1"/>
  <c r="L700" i="2"/>
  <c r="N700" i="2" s="1"/>
  <c r="P700" i="2" s="1"/>
  <c r="L704" i="2"/>
  <c r="N704" i="2" s="1"/>
  <c r="P704" i="2" s="1"/>
  <c r="L708" i="2"/>
  <c r="N708" i="2" s="1"/>
  <c r="P708" i="2" s="1"/>
  <c r="L712" i="2"/>
  <c r="N712" i="2" s="1"/>
  <c r="P712" i="2" s="1"/>
  <c r="L32" i="2"/>
  <c r="N32" i="2" s="1"/>
  <c r="P32" i="2" s="1"/>
  <c r="L48" i="2"/>
  <c r="N48" i="2" s="1"/>
  <c r="P48" i="2" s="1"/>
  <c r="L64" i="2"/>
  <c r="N64" i="2" s="1"/>
  <c r="P64" i="2" s="1"/>
  <c r="L80" i="2"/>
  <c r="N80" i="2" s="1"/>
  <c r="P80" i="2" s="1"/>
  <c r="L96" i="2"/>
  <c r="N96" i="2" s="1"/>
  <c r="P96" i="2" s="1"/>
  <c r="L112" i="2"/>
  <c r="N112" i="2" s="1"/>
  <c r="P112" i="2" s="1"/>
  <c r="L128" i="2"/>
  <c r="N128" i="2" s="1"/>
  <c r="P128" i="2" s="1"/>
  <c r="L144" i="2"/>
  <c r="N144" i="2" s="1"/>
  <c r="P144" i="2" s="1"/>
  <c r="L160" i="2"/>
  <c r="N160" i="2" s="1"/>
  <c r="P160" i="2" s="1"/>
  <c r="L176" i="2"/>
  <c r="N176" i="2" s="1"/>
  <c r="P176" i="2" s="1"/>
  <c r="L192" i="2"/>
  <c r="N192" i="2" s="1"/>
  <c r="P192" i="2" s="1"/>
  <c r="L208" i="2"/>
  <c r="N208" i="2" s="1"/>
  <c r="P208" i="2" s="1"/>
  <c r="L453" i="2"/>
  <c r="N453" i="2" s="1"/>
  <c r="P453" i="2" s="1"/>
  <c r="L455" i="2"/>
  <c r="N455" i="2" s="1"/>
  <c r="P455" i="2" s="1"/>
  <c r="L457" i="2"/>
  <c r="N457" i="2" s="1"/>
  <c r="P457" i="2" s="1"/>
  <c r="L459" i="2"/>
  <c r="N459" i="2" s="1"/>
  <c r="P459" i="2" s="1"/>
  <c r="L461" i="2"/>
  <c r="N461" i="2" s="1"/>
  <c r="P461" i="2" s="1"/>
  <c r="L463" i="2"/>
  <c r="N463" i="2" s="1"/>
  <c r="P463" i="2" s="1"/>
  <c r="L465" i="2"/>
  <c r="N465" i="2" s="1"/>
  <c r="P465" i="2" s="1"/>
  <c r="L467" i="2"/>
  <c r="N467" i="2" s="1"/>
  <c r="P467" i="2" s="1"/>
  <c r="L469" i="2"/>
  <c r="N469" i="2" s="1"/>
  <c r="P469" i="2" s="1"/>
  <c r="L471" i="2"/>
  <c r="N471" i="2" s="1"/>
  <c r="P471" i="2" s="1"/>
  <c r="L473" i="2"/>
  <c r="N473" i="2" s="1"/>
  <c r="P473" i="2" s="1"/>
  <c r="L475" i="2"/>
  <c r="N475" i="2" s="1"/>
  <c r="P475" i="2" s="1"/>
  <c r="L477" i="2"/>
  <c r="N477" i="2" s="1"/>
  <c r="P477" i="2" s="1"/>
  <c r="L479" i="2"/>
  <c r="N479" i="2" s="1"/>
  <c r="P479" i="2" s="1"/>
  <c r="L481" i="2"/>
  <c r="N481" i="2" s="1"/>
  <c r="P481" i="2" s="1"/>
  <c r="L483" i="2"/>
  <c r="N483" i="2" s="1"/>
  <c r="P483" i="2" s="1"/>
  <c r="L485" i="2"/>
  <c r="N485" i="2" s="1"/>
  <c r="P485" i="2" s="1"/>
  <c r="L487" i="2"/>
  <c r="N487" i="2" s="1"/>
  <c r="P487" i="2" s="1"/>
  <c r="L489" i="2"/>
  <c r="N489" i="2" s="1"/>
  <c r="P489" i="2" s="1"/>
  <c r="L491" i="2"/>
  <c r="N491" i="2" s="1"/>
  <c r="P491" i="2" s="1"/>
  <c r="L493" i="2"/>
  <c r="N493" i="2" s="1"/>
  <c r="P493" i="2" s="1"/>
  <c r="L495" i="2"/>
  <c r="N495" i="2" s="1"/>
  <c r="P495" i="2" s="1"/>
  <c r="L497" i="2"/>
  <c r="N497" i="2" s="1"/>
  <c r="P497" i="2" s="1"/>
  <c r="L499" i="2"/>
  <c r="N499" i="2" s="1"/>
  <c r="P499" i="2" s="1"/>
  <c r="L501" i="2"/>
  <c r="N501" i="2" s="1"/>
  <c r="P501" i="2" s="1"/>
  <c r="L503" i="2"/>
  <c r="N503" i="2" s="1"/>
  <c r="P503" i="2" s="1"/>
  <c r="L505" i="2"/>
  <c r="N505" i="2" s="1"/>
  <c r="P505" i="2" s="1"/>
  <c r="L507" i="2"/>
  <c r="N507" i="2" s="1"/>
  <c r="P507" i="2" s="1"/>
  <c r="L509" i="2"/>
  <c r="N509" i="2" s="1"/>
  <c r="P509" i="2" s="1"/>
  <c r="L511" i="2"/>
  <c r="N511" i="2" s="1"/>
  <c r="P511" i="2" s="1"/>
  <c r="L513" i="2"/>
  <c r="N513" i="2" s="1"/>
  <c r="P513" i="2" s="1"/>
  <c r="L515" i="2"/>
  <c r="N515" i="2" s="1"/>
  <c r="P515" i="2" s="1"/>
  <c r="L517" i="2"/>
  <c r="N517" i="2" s="1"/>
  <c r="P517" i="2" s="1"/>
  <c r="L519" i="2"/>
  <c r="N519" i="2" s="1"/>
  <c r="P519" i="2" s="1"/>
  <c r="L521" i="2"/>
  <c r="N521" i="2" s="1"/>
  <c r="P521" i="2" s="1"/>
  <c r="L523" i="2"/>
  <c r="N523" i="2" s="1"/>
  <c r="P523" i="2" s="1"/>
  <c r="L525" i="2"/>
  <c r="N525" i="2" s="1"/>
  <c r="P525" i="2" s="1"/>
  <c r="L527" i="2"/>
  <c r="N527" i="2" s="1"/>
  <c r="P527" i="2" s="1"/>
  <c r="L529" i="2"/>
  <c r="N529" i="2" s="1"/>
  <c r="P529" i="2" s="1"/>
  <c r="L531" i="2"/>
  <c r="N531" i="2" s="1"/>
  <c r="P531" i="2" s="1"/>
  <c r="L533" i="2"/>
  <c r="N533" i="2" s="1"/>
  <c r="P533" i="2" s="1"/>
  <c r="L535" i="2"/>
  <c r="N535" i="2" s="1"/>
  <c r="P535" i="2" s="1"/>
  <c r="L539" i="2"/>
  <c r="N539" i="2" s="1"/>
  <c r="P539" i="2" s="1"/>
  <c r="L543" i="2"/>
  <c r="N543" i="2" s="1"/>
  <c r="P543" i="2" s="1"/>
  <c r="L547" i="2"/>
  <c r="N547" i="2" s="1"/>
  <c r="P547" i="2" s="1"/>
  <c r="L551" i="2"/>
  <c r="N551" i="2" s="1"/>
  <c r="P551" i="2" s="1"/>
  <c r="L555" i="2"/>
  <c r="N555" i="2" s="1"/>
  <c r="P555" i="2" s="1"/>
  <c r="L559" i="2"/>
  <c r="N559" i="2" s="1"/>
  <c r="P559" i="2" s="1"/>
  <c r="L563" i="2"/>
  <c r="N563" i="2" s="1"/>
  <c r="P563" i="2" s="1"/>
  <c r="L567" i="2"/>
  <c r="N567" i="2" s="1"/>
  <c r="P567" i="2" s="1"/>
  <c r="L571" i="2"/>
  <c r="N571" i="2" s="1"/>
  <c r="P571" i="2" s="1"/>
  <c r="L575" i="2"/>
  <c r="N575" i="2" s="1"/>
  <c r="P575" i="2" s="1"/>
  <c r="L579" i="2"/>
  <c r="N579" i="2" s="1"/>
  <c r="P579" i="2" s="1"/>
  <c r="L583" i="2"/>
  <c r="N583" i="2" s="1"/>
  <c r="P583" i="2" s="1"/>
  <c r="L587" i="2"/>
  <c r="N587" i="2" s="1"/>
  <c r="P587" i="2" s="1"/>
  <c r="L591" i="2"/>
  <c r="N591" i="2" s="1"/>
  <c r="P591" i="2" s="1"/>
  <c r="L595" i="2"/>
  <c r="N595" i="2" s="1"/>
  <c r="P595" i="2" s="1"/>
  <c r="L599" i="2"/>
  <c r="N599" i="2" s="1"/>
  <c r="P599" i="2" s="1"/>
  <c r="L603" i="2"/>
  <c r="N603" i="2" s="1"/>
  <c r="P603" i="2" s="1"/>
  <c r="L607" i="2"/>
  <c r="N607" i="2" s="1"/>
  <c r="P607" i="2" s="1"/>
  <c r="L611" i="2"/>
  <c r="N611" i="2" s="1"/>
  <c r="P611" i="2" s="1"/>
  <c r="L615" i="2"/>
  <c r="N615" i="2" s="1"/>
  <c r="P615" i="2" s="1"/>
  <c r="L619" i="2"/>
  <c r="N619" i="2" s="1"/>
  <c r="P619" i="2" s="1"/>
  <c r="L623" i="2"/>
  <c r="N623" i="2" s="1"/>
  <c r="P623" i="2" s="1"/>
  <c r="L627" i="2"/>
  <c r="N627" i="2" s="1"/>
  <c r="P627" i="2" s="1"/>
  <c r="L631" i="2"/>
  <c r="N631" i="2" s="1"/>
  <c r="P631" i="2" s="1"/>
  <c r="L635" i="2"/>
  <c r="N635" i="2" s="1"/>
  <c r="P635" i="2" s="1"/>
  <c r="L639" i="2"/>
  <c r="N639" i="2" s="1"/>
  <c r="P639" i="2" s="1"/>
  <c r="L643" i="2"/>
  <c r="N643" i="2" s="1"/>
  <c r="P643" i="2" s="1"/>
  <c r="L647" i="2"/>
  <c r="N647" i="2" s="1"/>
  <c r="P647" i="2" s="1"/>
  <c r="L651" i="2"/>
  <c r="N651" i="2" s="1"/>
  <c r="P651" i="2" s="1"/>
  <c r="L655" i="2"/>
  <c r="N655" i="2" s="1"/>
  <c r="P655" i="2" s="1"/>
  <c r="L659" i="2"/>
  <c r="N659" i="2" s="1"/>
  <c r="P659" i="2" s="1"/>
  <c r="L663" i="2"/>
  <c r="N663" i="2" s="1"/>
  <c r="P663" i="2" s="1"/>
  <c r="L667" i="2"/>
  <c r="N667" i="2" s="1"/>
  <c r="P667" i="2" s="1"/>
  <c r="L671" i="2"/>
  <c r="N671" i="2" s="1"/>
  <c r="P671" i="2" s="1"/>
  <c r="L675" i="2"/>
  <c r="N675" i="2" s="1"/>
  <c r="P675" i="2" s="1"/>
  <c r="L679" i="2"/>
  <c r="N679" i="2" s="1"/>
  <c r="P679" i="2" s="1"/>
  <c r="L683" i="2"/>
  <c r="N683" i="2" s="1"/>
  <c r="P683" i="2" s="1"/>
  <c r="L687" i="2"/>
  <c r="N687" i="2" s="1"/>
  <c r="P687" i="2" s="1"/>
  <c r="L691" i="2"/>
  <c r="N691" i="2" s="1"/>
  <c r="P691" i="2" s="1"/>
  <c r="L695" i="2"/>
  <c r="N695" i="2" s="1"/>
  <c r="P695" i="2" s="1"/>
  <c r="L699" i="2"/>
  <c r="N699" i="2" s="1"/>
  <c r="P699" i="2" s="1"/>
  <c r="L703" i="2"/>
  <c r="N703" i="2" s="1"/>
  <c r="P703" i="2" s="1"/>
  <c r="L707" i="2"/>
  <c r="N707" i="2" s="1"/>
  <c r="P707" i="2" s="1"/>
  <c r="L711" i="2"/>
  <c r="N711" i="2" s="1"/>
  <c r="P711" i="2" s="1"/>
  <c r="L715" i="2"/>
  <c r="N715" i="2" s="1"/>
  <c r="P715" i="2" s="1"/>
  <c r="L716" i="2"/>
  <c r="N716" i="2" s="1"/>
  <c r="P716" i="2" s="1"/>
  <c r="L717" i="2"/>
  <c r="N717" i="2" s="1"/>
  <c r="P717" i="2" s="1"/>
  <c r="L718" i="2"/>
  <c r="N718" i="2" s="1"/>
  <c r="P718" i="2" s="1"/>
  <c r="L719" i="2"/>
  <c r="N719" i="2" s="1"/>
  <c r="P719" i="2" s="1"/>
  <c r="L720" i="2"/>
  <c r="N720" i="2" s="1"/>
  <c r="P720" i="2" s="1"/>
  <c r="L721" i="2"/>
  <c r="N721" i="2" s="1"/>
  <c r="P721" i="2" s="1"/>
  <c r="L722" i="2"/>
  <c r="N722" i="2" s="1"/>
  <c r="P722" i="2" s="1"/>
  <c r="L723" i="2"/>
  <c r="N723" i="2" s="1"/>
  <c r="P723" i="2" s="1"/>
  <c r="L724" i="2"/>
  <c r="N724" i="2" s="1"/>
  <c r="P724" i="2" s="1"/>
  <c r="L725" i="2"/>
  <c r="N725" i="2" s="1"/>
  <c r="P725" i="2" s="1"/>
  <c r="L726" i="2"/>
  <c r="N726" i="2" s="1"/>
  <c r="P726" i="2" s="1"/>
  <c r="L727" i="2"/>
  <c r="N727" i="2" s="1"/>
  <c r="P727" i="2" s="1"/>
  <c r="L728" i="2"/>
  <c r="N728" i="2" s="1"/>
  <c r="P728" i="2" s="1"/>
  <c r="L729" i="2"/>
  <c r="N729" i="2" s="1"/>
  <c r="P729" i="2" s="1"/>
  <c r="L730" i="2"/>
  <c r="N730" i="2" s="1"/>
  <c r="P730" i="2" s="1"/>
  <c r="L731" i="2"/>
  <c r="N731" i="2" s="1"/>
  <c r="P731" i="2" s="1"/>
  <c r="L732" i="2"/>
  <c r="N732" i="2" s="1"/>
  <c r="P732" i="2" s="1"/>
  <c r="L733" i="2"/>
  <c r="N733" i="2" s="1"/>
  <c r="P733" i="2" s="1"/>
  <c r="L734" i="2"/>
  <c r="N734" i="2" s="1"/>
  <c r="P734" i="2" s="1"/>
  <c r="L735" i="2"/>
  <c r="N735" i="2" s="1"/>
  <c r="P735" i="2" s="1"/>
  <c r="L736" i="2"/>
  <c r="N736" i="2" s="1"/>
  <c r="P736" i="2" s="1"/>
  <c r="L737" i="2"/>
  <c r="N737" i="2" s="1"/>
  <c r="P737" i="2" s="1"/>
  <c r="L738" i="2"/>
  <c r="N738" i="2" s="1"/>
  <c r="P738" i="2" s="1"/>
  <c r="L739" i="2"/>
  <c r="N739" i="2" s="1"/>
  <c r="P739" i="2" s="1"/>
  <c r="L740" i="2"/>
  <c r="N740" i="2" s="1"/>
  <c r="P740" i="2" s="1"/>
  <c r="L741" i="2"/>
  <c r="N741" i="2" s="1"/>
  <c r="P741" i="2" s="1"/>
  <c r="L742" i="2"/>
  <c r="N742" i="2" s="1"/>
  <c r="P742" i="2" s="1"/>
  <c r="L743" i="2"/>
  <c r="N743" i="2" s="1"/>
  <c r="P743" i="2" s="1"/>
  <c r="L744" i="2"/>
  <c r="N744" i="2" s="1"/>
  <c r="P744" i="2" s="1"/>
  <c r="L745" i="2"/>
  <c r="N745" i="2" s="1"/>
  <c r="P745" i="2" s="1"/>
  <c r="L746" i="2"/>
  <c r="N746" i="2" s="1"/>
  <c r="P746" i="2" s="1"/>
  <c r="L747" i="2"/>
  <c r="N747" i="2" s="1"/>
  <c r="P747" i="2" s="1"/>
  <c r="L748" i="2"/>
  <c r="N748" i="2" s="1"/>
  <c r="P748" i="2" s="1"/>
  <c r="L749" i="2"/>
  <c r="N749" i="2" s="1"/>
  <c r="P749" i="2" s="1"/>
  <c r="L750" i="2"/>
  <c r="N750" i="2" s="1"/>
  <c r="P750" i="2" s="1"/>
  <c r="L751" i="2"/>
  <c r="N751" i="2" s="1"/>
  <c r="P751" i="2" s="1"/>
  <c r="L752" i="2"/>
  <c r="N752" i="2" s="1"/>
  <c r="P752" i="2" s="1"/>
  <c r="L753" i="2"/>
  <c r="N753" i="2" s="1"/>
  <c r="P753" i="2" s="1"/>
  <c r="L754" i="2"/>
  <c r="N754" i="2" s="1"/>
  <c r="P754" i="2" s="1"/>
  <c r="L755" i="2"/>
  <c r="N755" i="2" s="1"/>
  <c r="P755" i="2" s="1"/>
  <c r="L756" i="2"/>
  <c r="N756" i="2" s="1"/>
  <c r="P756" i="2" s="1"/>
  <c r="L757" i="2"/>
  <c r="N757" i="2" s="1"/>
  <c r="P757" i="2" s="1"/>
  <c r="L758" i="2"/>
  <c r="N758" i="2" s="1"/>
  <c r="P758" i="2" s="1"/>
  <c r="L759" i="2"/>
  <c r="N759" i="2" s="1"/>
  <c r="P759" i="2" s="1"/>
  <c r="L760" i="2"/>
  <c r="N760" i="2" s="1"/>
  <c r="P760" i="2" s="1"/>
  <c r="L761" i="2"/>
  <c r="N761" i="2" s="1"/>
  <c r="P761" i="2" s="1"/>
  <c r="L762" i="2"/>
  <c r="N762" i="2" s="1"/>
  <c r="P762" i="2" s="1"/>
  <c r="L763" i="2"/>
  <c r="N763" i="2" s="1"/>
  <c r="P763" i="2" s="1"/>
  <c r="L764" i="2"/>
  <c r="N764" i="2" s="1"/>
  <c r="P764" i="2" s="1"/>
  <c r="L765" i="2"/>
  <c r="N765" i="2" s="1"/>
  <c r="P765" i="2" s="1"/>
  <c r="L766" i="2"/>
  <c r="N766" i="2" s="1"/>
  <c r="P766" i="2" s="1"/>
  <c r="L767" i="2"/>
  <c r="N767" i="2" s="1"/>
  <c r="P767" i="2" s="1"/>
  <c r="L768" i="2"/>
  <c r="N768" i="2" s="1"/>
  <c r="P768" i="2" s="1"/>
  <c r="L769" i="2"/>
  <c r="N769" i="2" s="1"/>
  <c r="P769" i="2" s="1"/>
  <c r="L770" i="2"/>
  <c r="N770" i="2" s="1"/>
  <c r="P770" i="2" s="1"/>
  <c r="L771" i="2"/>
  <c r="N771" i="2" s="1"/>
  <c r="P771" i="2" s="1"/>
  <c r="L772" i="2"/>
  <c r="N772" i="2" s="1"/>
  <c r="P772" i="2" s="1"/>
  <c r="L773" i="2"/>
  <c r="N773" i="2" s="1"/>
  <c r="P773" i="2" s="1"/>
  <c r="L774" i="2"/>
  <c r="N774" i="2" s="1"/>
  <c r="P774" i="2" s="1"/>
  <c r="L775" i="2"/>
  <c r="N775" i="2" s="1"/>
  <c r="P775" i="2" s="1"/>
  <c r="L776" i="2"/>
  <c r="N776" i="2" s="1"/>
  <c r="P776" i="2" s="1"/>
  <c r="L777" i="2"/>
  <c r="N777" i="2" s="1"/>
  <c r="P777" i="2" s="1"/>
  <c r="L778" i="2"/>
  <c r="N778" i="2" s="1"/>
  <c r="P778" i="2" s="1"/>
  <c r="L779" i="2"/>
  <c r="N779" i="2" s="1"/>
  <c r="P779" i="2" s="1"/>
  <c r="L780" i="2"/>
  <c r="N780" i="2" s="1"/>
  <c r="P780" i="2" s="1"/>
  <c r="L781" i="2"/>
  <c r="N781" i="2" s="1"/>
  <c r="P781" i="2" s="1"/>
  <c r="L782" i="2"/>
  <c r="N782" i="2" s="1"/>
  <c r="P782" i="2" s="1"/>
  <c r="L783" i="2"/>
  <c r="N783" i="2" s="1"/>
  <c r="P783" i="2" s="1"/>
  <c r="L784" i="2"/>
  <c r="N784" i="2" s="1"/>
  <c r="P784" i="2" s="1"/>
  <c r="L785" i="2"/>
  <c r="N785" i="2" s="1"/>
  <c r="P785" i="2" s="1"/>
  <c r="L786" i="2"/>
  <c r="N786" i="2" s="1"/>
  <c r="P786" i="2" s="1"/>
  <c r="L787" i="2"/>
  <c r="N787" i="2" s="1"/>
  <c r="P787" i="2" s="1"/>
  <c r="L788" i="2"/>
  <c r="N788" i="2" s="1"/>
  <c r="P788" i="2" s="1"/>
  <c r="L789" i="2"/>
  <c r="N789" i="2" s="1"/>
  <c r="P789" i="2" s="1"/>
  <c r="L790" i="2"/>
  <c r="N790" i="2" s="1"/>
  <c r="P790" i="2" s="1"/>
  <c r="L791" i="2"/>
  <c r="N791" i="2" s="1"/>
  <c r="P791" i="2" s="1"/>
  <c r="L792" i="2"/>
  <c r="N792" i="2" s="1"/>
  <c r="P792" i="2" s="1"/>
  <c r="L793" i="2"/>
  <c r="N793" i="2" s="1"/>
  <c r="P793" i="2" s="1"/>
  <c r="L794" i="2"/>
  <c r="N794" i="2" s="1"/>
  <c r="P794" i="2" s="1"/>
  <c r="L795" i="2"/>
  <c r="N795" i="2" s="1"/>
  <c r="P795" i="2" s="1"/>
  <c r="L796" i="2"/>
  <c r="N796" i="2" s="1"/>
  <c r="P796" i="2" s="1"/>
  <c r="L797" i="2"/>
  <c r="N797" i="2" s="1"/>
  <c r="P797" i="2" s="1"/>
  <c r="L798" i="2"/>
  <c r="N798" i="2" s="1"/>
  <c r="P798" i="2" s="1"/>
  <c r="L799" i="2"/>
  <c r="N799" i="2" s="1"/>
  <c r="P799" i="2" s="1"/>
  <c r="L800" i="2"/>
  <c r="N800" i="2" s="1"/>
  <c r="P800" i="2" s="1"/>
  <c r="L801" i="2"/>
  <c r="N801" i="2" s="1"/>
  <c r="P801" i="2" s="1"/>
  <c r="L802" i="2"/>
  <c r="N802" i="2" s="1"/>
  <c r="P802" i="2" s="1"/>
  <c r="L803" i="2"/>
  <c r="N803" i="2" s="1"/>
  <c r="P803" i="2" s="1"/>
  <c r="L804" i="2"/>
  <c r="N804" i="2" s="1"/>
  <c r="P804" i="2" s="1"/>
  <c r="L805" i="2"/>
  <c r="N805" i="2" s="1"/>
  <c r="P805" i="2" s="1"/>
  <c r="L806" i="2"/>
  <c r="N806" i="2" s="1"/>
  <c r="P806" i="2" s="1"/>
  <c r="L807" i="2"/>
  <c r="N807" i="2" s="1"/>
  <c r="P807" i="2" s="1"/>
  <c r="L808" i="2"/>
  <c r="N808" i="2" s="1"/>
  <c r="P808" i="2" s="1"/>
  <c r="L809" i="2"/>
  <c r="N809" i="2" s="1"/>
  <c r="P809" i="2" s="1"/>
  <c r="L810" i="2"/>
  <c r="N810" i="2" s="1"/>
  <c r="P810" i="2" s="1"/>
  <c r="L811" i="2"/>
  <c r="N811" i="2" s="1"/>
  <c r="P811" i="2" s="1"/>
  <c r="L812" i="2"/>
  <c r="N812" i="2" s="1"/>
  <c r="P812" i="2" s="1"/>
  <c r="L813" i="2"/>
  <c r="N813" i="2" s="1"/>
  <c r="P813" i="2" s="1"/>
  <c r="L814" i="2"/>
  <c r="N814" i="2" s="1"/>
  <c r="P814" i="2" s="1"/>
  <c r="L815" i="2"/>
  <c r="N815" i="2" s="1"/>
  <c r="P815" i="2" s="1"/>
  <c r="L816" i="2"/>
  <c r="N816" i="2" s="1"/>
  <c r="P816" i="2" s="1"/>
  <c r="L817" i="2"/>
  <c r="N817" i="2" s="1"/>
  <c r="P817" i="2" s="1"/>
  <c r="L818" i="2"/>
  <c r="N818" i="2" s="1"/>
  <c r="P818" i="2" s="1"/>
  <c r="L819" i="2"/>
  <c r="N819" i="2" s="1"/>
  <c r="P819" i="2" s="1"/>
  <c r="L820" i="2"/>
  <c r="N820" i="2" s="1"/>
  <c r="P820" i="2" s="1"/>
  <c r="L821" i="2"/>
  <c r="N821" i="2" s="1"/>
  <c r="P821" i="2" s="1"/>
  <c r="L822" i="2"/>
  <c r="N822" i="2" s="1"/>
  <c r="P822" i="2" s="1"/>
  <c r="L823" i="2"/>
  <c r="N823" i="2" s="1"/>
  <c r="P823" i="2" s="1"/>
  <c r="L824" i="2"/>
  <c r="N824" i="2" s="1"/>
  <c r="P824" i="2" s="1"/>
  <c r="L825" i="2"/>
  <c r="N825" i="2" s="1"/>
  <c r="P825" i="2" s="1"/>
  <c r="L826" i="2"/>
  <c r="N826" i="2" s="1"/>
  <c r="P826" i="2" s="1"/>
  <c r="L827" i="2"/>
  <c r="N827" i="2" s="1"/>
  <c r="P827" i="2" s="1"/>
  <c r="L828" i="2"/>
  <c r="N828" i="2" s="1"/>
  <c r="P828" i="2" s="1"/>
  <c r="L829" i="2"/>
  <c r="N829" i="2" s="1"/>
  <c r="P829" i="2" s="1"/>
  <c r="L830" i="2"/>
  <c r="N830" i="2" s="1"/>
  <c r="P830" i="2" s="1"/>
  <c r="L831" i="2"/>
  <c r="N831" i="2" s="1"/>
  <c r="P831" i="2" s="1"/>
  <c r="L832" i="2"/>
  <c r="N832" i="2" s="1"/>
  <c r="P832" i="2" s="1"/>
  <c r="L833" i="2"/>
  <c r="N833" i="2" s="1"/>
  <c r="P833" i="2" s="1"/>
  <c r="L834" i="2"/>
  <c r="N834" i="2" s="1"/>
  <c r="P834" i="2" s="1"/>
  <c r="L835" i="2"/>
  <c r="N835" i="2" s="1"/>
  <c r="P835" i="2" s="1"/>
  <c r="L836" i="2"/>
  <c r="N836" i="2" s="1"/>
  <c r="P836" i="2" s="1"/>
  <c r="L837" i="2"/>
  <c r="N837" i="2" s="1"/>
  <c r="P837" i="2" s="1"/>
  <c r="L838" i="2"/>
  <c r="N838" i="2" s="1"/>
  <c r="P838" i="2" s="1"/>
  <c r="L839" i="2"/>
  <c r="N839" i="2" s="1"/>
  <c r="P839" i="2" s="1"/>
  <c r="L840" i="2"/>
  <c r="N840" i="2" s="1"/>
  <c r="P840" i="2" s="1"/>
  <c r="L841" i="2"/>
  <c r="N841" i="2" s="1"/>
  <c r="P841" i="2" s="1"/>
  <c r="L842" i="2"/>
  <c r="N842" i="2" s="1"/>
  <c r="P842" i="2" s="1"/>
  <c r="L843" i="2"/>
  <c r="N843" i="2" s="1"/>
  <c r="P843" i="2" s="1"/>
  <c r="L844" i="2"/>
  <c r="N844" i="2" s="1"/>
  <c r="P844" i="2" s="1"/>
  <c r="L845" i="2"/>
  <c r="N845" i="2" s="1"/>
  <c r="P845" i="2" s="1"/>
  <c r="L846" i="2"/>
  <c r="N846" i="2" s="1"/>
  <c r="P846" i="2" s="1"/>
  <c r="L847" i="2"/>
  <c r="N847" i="2" s="1"/>
  <c r="P847" i="2" s="1"/>
  <c r="L848" i="2"/>
  <c r="N848" i="2" s="1"/>
  <c r="P848" i="2" s="1"/>
  <c r="L849" i="2"/>
  <c r="N849" i="2" s="1"/>
  <c r="P849" i="2" s="1"/>
  <c r="L850" i="2"/>
  <c r="N850" i="2" s="1"/>
  <c r="P850" i="2" s="1"/>
  <c r="L851" i="2"/>
  <c r="N851" i="2" s="1"/>
  <c r="P851" i="2" s="1"/>
  <c r="L852" i="2"/>
  <c r="N852" i="2" s="1"/>
  <c r="P852" i="2" s="1"/>
  <c r="L853" i="2"/>
  <c r="N853" i="2" s="1"/>
  <c r="P853" i="2" s="1"/>
  <c r="L854" i="2"/>
  <c r="N854" i="2" s="1"/>
  <c r="P854" i="2" s="1"/>
  <c r="L855" i="2"/>
  <c r="N855" i="2" s="1"/>
  <c r="P855" i="2" s="1"/>
  <c r="L856" i="2"/>
  <c r="N856" i="2" s="1"/>
  <c r="P856" i="2" s="1"/>
  <c r="L857" i="2"/>
  <c r="N857" i="2" s="1"/>
  <c r="P857" i="2" s="1"/>
  <c r="L858" i="2"/>
  <c r="N858" i="2" s="1"/>
  <c r="P858" i="2" s="1"/>
  <c r="L859" i="2"/>
  <c r="N859" i="2" s="1"/>
  <c r="P859" i="2" s="1"/>
  <c r="L860" i="2"/>
  <c r="N860" i="2" s="1"/>
  <c r="P860" i="2" s="1"/>
  <c r="L861" i="2"/>
  <c r="N861" i="2" s="1"/>
  <c r="P861" i="2" s="1"/>
  <c r="L862" i="2"/>
  <c r="N862" i="2" s="1"/>
  <c r="P862" i="2" s="1"/>
  <c r="L863" i="2"/>
  <c r="N863" i="2" s="1"/>
  <c r="P863" i="2" s="1"/>
  <c r="L864" i="2"/>
  <c r="N864" i="2" s="1"/>
  <c r="P864" i="2" s="1"/>
  <c r="L865" i="2"/>
  <c r="N865" i="2" s="1"/>
  <c r="P865" i="2" s="1"/>
  <c r="L866" i="2"/>
  <c r="N866" i="2" s="1"/>
  <c r="P866" i="2" s="1"/>
  <c r="L867" i="2"/>
  <c r="N867" i="2" s="1"/>
  <c r="P867" i="2" s="1"/>
  <c r="L868" i="2"/>
  <c r="N868" i="2" s="1"/>
  <c r="P868" i="2" s="1"/>
  <c r="L869" i="2"/>
  <c r="N869" i="2" s="1"/>
  <c r="P869" i="2" s="1"/>
  <c r="L870" i="2"/>
  <c r="N870" i="2" s="1"/>
  <c r="P870" i="2" s="1"/>
  <c r="L871" i="2"/>
  <c r="N871" i="2" s="1"/>
  <c r="P871" i="2" s="1"/>
  <c r="L872" i="2"/>
  <c r="N872" i="2" s="1"/>
  <c r="P872" i="2" s="1"/>
  <c r="L873" i="2"/>
  <c r="N873" i="2" s="1"/>
  <c r="P873" i="2" s="1"/>
  <c r="L874" i="2"/>
  <c r="N874" i="2" s="1"/>
  <c r="P874" i="2" s="1"/>
  <c r="L875" i="2"/>
  <c r="N875" i="2" s="1"/>
  <c r="P875" i="2" s="1"/>
  <c r="L876" i="2"/>
  <c r="N876" i="2" s="1"/>
  <c r="P876" i="2" s="1"/>
  <c r="L877" i="2"/>
  <c r="N877" i="2" s="1"/>
  <c r="P877" i="2" s="1"/>
  <c r="L878" i="2"/>
  <c r="N878" i="2" s="1"/>
  <c r="P878" i="2" s="1"/>
  <c r="L879" i="2"/>
  <c r="N879" i="2" s="1"/>
  <c r="P879" i="2" s="1"/>
  <c r="L880" i="2"/>
  <c r="N880" i="2" s="1"/>
  <c r="P880" i="2" s="1"/>
  <c r="L881" i="2"/>
  <c r="N881" i="2" s="1"/>
  <c r="P881" i="2" s="1"/>
  <c r="L882" i="2"/>
  <c r="N882" i="2" s="1"/>
  <c r="P882" i="2" s="1"/>
  <c r="L883" i="2"/>
  <c r="N883" i="2" s="1"/>
  <c r="P883" i="2" s="1"/>
  <c r="L884" i="2"/>
  <c r="N884" i="2" s="1"/>
  <c r="P884" i="2" s="1"/>
  <c r="L885" i="2"/>
  <c r="N885" i="2" s="1"/>
  <c r="P885" i="2" s="1"/>
  <c r="L886" i="2"/>
  <c r="N886" i="2" s="1"/>
  <c r="P886" i="2" s="1"/>
  <c r="L887" i="2"/>
  <c r="N887" i="2" s="1"/>
  <c r="P887" i="2" s="1"/>
  <c r="L888" i="2"/>
  <c r="N888" i="2" s="1"/>
  <c r="P888" i="2" s="1"/>
  <c r="L889" i="2"/>
  <c r="N889" i="2" s="1"/>
  <c r="P889" i="2" s="1"/>
  <c r="L890" i="2"/>
  <c r="N890" i="2" s="1"/>
  <c r="P890" i="2" s="1"/>
  <c r="L891" i="2"/>
  <c r="N891" i="2" s="1"/>
  <c r="P891" i="2" s="1"/>
  <c r="L892" i="2"/>
  <c r="N892" i="2" s="1"/>
  <c r="P892" i="2" s="1"/>
  <c r="L893" i="2"/>
  <c r="N893" i="2" s="1"/>
  <c r="P893" i="2" s="1"/>
  <c r="L894" i="2"/>
  <c r="N894" i="2" s="1"/>
  <c r="P894" i="2" s="1"/>
  <c r="L895" i="2"/>
  <c r="N895" i="2" s="1"/>
  <c r="P895" i="2" s="1"/>
  <c r="L896" i="2"/>
  <c r="N896" i="2" s="1"/>
  <c r="P896" i="2" s="1"/>
  <c r="L897" i="2"/>
  <c r="N897" i="2" s="1"/>
  <c r="P897" i="2" s="1"/>
  <c r="L898" i="2"/>
  <c r="N898" i="2" s="1"/>
  <c r="P898" i="2" s="1"/>
  <c r="L899" i="2"/>
  <c r="N899" i="2" s="1"/>
  <c r="P899" i="2" s="1"/>
  <c r="L900" i="2"/>
  <c r="N900" i="2" s="1"/>
  <c r="P900" i="2" s="1"/>
  <c r="L901" i="2"/>
  <c r="N901" i="2" s="1"/>
  <c r="P901" i="2" s="1"/>
  <c r="L902" i="2"/>
  <c r="N902" i="2" s="1"/>
  <c r="P902" i="2" s="1"/>
  <c r="L903" i="2"/>
  <c r="N903" i="2" s="1"/>
  <c r="P903" i="2" s="1"/>
  <c r="L904" i="2"/>
  <c r="N904" i="2" s="1"/>
  <c r="P904" i="2" s="1"/>
  <c r="L905" i="2"/>
  <c r="N905" i="2" s="1"/>
  <c r="P905" i="2" s="1"/>
  <c r="L906" i="2"/>
  <c r="N906" i="2" s="1"/>
  <c r="P906" i="2" s="1"/>
  <c r="L907" i="2"/>
  <c r="N907" i="2" s="1"/>
  <c r="P907" i="2" s="1"/>
  <c r="L908" i="2"/>
  <c r="N908" i="2" s="1"/>
  <c r="P908" i="2" s="1"/>
  <c r="L909" i="2"/>
  <c r="N909" i="2" s="1"/>
  <c r="P909" i="2" s="1"/>
  <c r="L910" i="2"/>
  <c r="N910" i="2" s="1"/>
  <c r="P910" i="2" s="1"/>
  <c r="L911" i="2"/>
  <c r="N911" i="2" s="1"/>
  <c r="P911" i="2" s="1"/>
  <c r="L912" i="2"/>
  <c r="N912" i="2" s="1"/>
  <c r="P912" i="2" s="1"/>
  <c r="L913" i="2"/>
  <c r="N913" i="2" s="1"/>
  <c r="P913" i="2" s="1"/>
  <c r="L914" i="2"/>
  <c r="N914" i="2" s="1"/>
  <c r="P914" i="2" s="1"/>
  <c r="L915" i="2"/>
  <c r="N915" i="2" s="1"/>
  <c r="P915" i="2" s="1"/>
  <c r="L916" i="2"/>
  <c r="N916" i="2" s="1"/>
  <c r="P916" i="2" s="1"/>
  <c r="L917" i="2"/>
  <c r="N917" i="2" s="1"/>
  <c r="P917" i="2" s="1"/>
  <c r="L918" i="2"/>
  <c r="N918" i="2" s="1"/>
  <c r="P918" i="2" s="1"/>
  <c r="L919" i="2"/>
  <c r="N919" i="2" s="1"/>
  <c r="P919" i="2" s="1"/>
  <c r="L920" i="2"/>
  <c r="N920" i="2" s="1"/>
  <c r="P920" i="2" s="1"/>
  <c r="L921" i="2"/>
  <c r="N921" i="2" s="1"/>
  <c r="P921" i="2" s="1"/>
  <c r="L922" i="2"/>
  <c r="N922" i="2" s="1"/>
  <c r="P922" i="2" s="1"/>
  <c r="L923" i="2"/>
  <c r="N923" i="2" s="1"/>
  <c r="P923" i="2" s="1"/>
  <c r="L924" i="2"/>
  <c r="N924" i="2" s="1"/>
  <c r="P924" i="2" s="1"/>
  <c r="L925" i="2"/>
  <c r="N925" i="2" s="1"/>
  <c r="P925" i="2" s="1"/>
  <c r="L926" i="2"/>
  <c r="N926" i="2" s="1"/>
  <c r="P926" i="2" s="1"/>
  <c r="L927" i="2"/>
  <c r="N927" i="2" s="1"/>
  <c r="P927" i="2" s="1"/>
  <c r="L928" i="2"/>
  <c r="N928" i="2" s="1"/>
  <c r="P928" i="2" s="1"/>
  <c r="L929" i="2"/>
  <c r="N929" i="2" s="1"/>
  <c r="P929" i="2" s="1"/>
  <c r="L930" i="2"/>
  <c r="N930" i="2" s="1"/>
  <c r="P930" i="2" s="1"/>
  <c r="L931" i="2"/>
  <c r="N931" i="2" s="1"/>
  <c r="P931" i="2" s="1"/>
  <c r="L932" i="2"/>
  <c r="N932" i="2" s="1"/>
  <c r="P932" i="2" s="1"/>
  <c r="L933" i="2"/>
  <c r="N933" i="2" s="1"/>
  <c r="P933" i="2" s="1"/>
  <c r="L934" i="2"/>
  <c r="N934" i="2" s="1"/>
  <c r="P934" i="2" s="1"/>
  <c r="L935" i="2"/>
  <c r="N935" i="2" s="1"/>
  <c r="P935" i="2" s="1"/>
  <c r="L936" i="2"/>
  <c r="N936" i="2" s="1"/>
  <c r="P936" i="2" s="1"/>
  <c r="L937" i="2"/>
  <c r="N937" i="2" s="1"/>
  <c r="P937" i="2" s="1"/>
  <c r="L938" i="2"/>
  <c r="N938" i="2" s="1"/>
  <c r="P938" i="2" s="1"/>
  <c r="L939" i="2"/>
  <c r="N939" i="2" s="1"/>
  <c r="P939" i="2" s="1"/>
  <c r="L940" i="2"/>
  <c r="N940" i="2" s="1"/>
  <c r="P940" i="2" s="1"/>
  <c r="L941" i="2"/>
  <c r="N941" i="2" s="1"/>
  <c r="P941" i="2" s="1"/>
  <c r="L942" i="2"/>
  <c r="N942" i="2" s="1"/>
  <c r="P942" i="2" s="1"/>
  <c r="L943" i="2"/>
  <c r="N943" i="2" s="1"/>
  <c r="P943" i="2" s="1"/>
  <c r="L944" i="2"/>
  <c r="N944" i="2" s="1"/>
  <c r="P944" i="2" s="1"/>
  <c r="L945" i="2"/>
  <c r="N945" i="2" s="1"/>
  <c r="P945" i="2" s="1"/>
  <c r="L946" i="2"/>
  <c r="N946" i="2" s="1"/>
  <c r="P946" i="2" s="1"/>
  <c r="L947" i="2"/>
  <c r="N947" i="2" s="1"/>
  <c r="P947" i="2" s="1"/>
  <c r="L948" i="2"/>
  <c r="N948" i="2" s="1"/>
  <c r="P948" i="2" s="1"/>
  <c r="L949" i="2"/>
  <c r="N949" i="2" s="1"/>
  <c r="P949" i="2" s="1"/>
  <c r="L950" i="2"/>
  <c r="N950" i="2" s="1"/>
  <c r="P950" i="2" s="1"/>
  <c r="L951" i="2"/>
  <c r="N951" i="2" s="1"/>
  <c r="P951" i="2" s="1"/>
  <c r="L952" i="2"/>
  <c r="N952" i="2" s="1"/>
  <c r="P952" i="2" s="1"/>
  <c r="L953" i="2"/>
  <c r="N953" i="2" s="1"/>
  <c r="P953" i="2" s="1"/>
  <c r="L954" i="2"/>
  <c r="N954" i="2" s="1"/>
  <c r="P954" i="2" s="1"/>
  <c r="L955" i="2"/>
  <c r="N955" i="2" s="1"/>
  <c r="P955" i="2" s="1"/>
  <c r="L956" i="2"/>
  <c r="N956" i="2" s="1"/>
  <c r="P956" i="2" s="1"/>
  <c r="L957" i="2"/>
  <c r="N957" i="2" s="1"/>
  <c r="P957" i="2" s="1"/>
  <c r="L958" i="2"/>
  <c r="N958" i="2" s="1"/>
  <c r="P958" i="2" s="1"/>
  <c r="L959" i="2"/>
  <c r="N959" i="2" s="1"/>
  <c r="P959" i="2" s="1"/>
  <c r="L960" i="2"/>
  <c r="N960" i="2" s="1"/>
  <c r="P960" i="2" s="1"/>
  <c r="L961" i="2"/>
  <c r="N961" i="2" s="1"/>
  <c r="P961" i="2" s="1"/>
  <c r="L962" i="2"/>
  <c r="N962" i="2" s="1"/>
  <c r="P962" i="2" s="1"/>
  <c r="L963" i="2"/>
  <c r="N963" i="2" s="1"/>
  <c r="P963" i="2" s="1"/>
  <c r="L964" i="2"/>
  <c r="N964" i="2" s="1"/>
  <c r="P964" i="2" s="1"/>
  <c r="L965" i="2"/>
  <c r="N965" i="2" s="1"/>
  <c r="P965" i="2" s="1"/>
  <c r="L966" i="2"/>
  <c r="N966" i="2" s="1"/>
  <c r="P966" i="2" s="1"/>
  <c r="L967" i="2"/>
  <c r="N967" i="2" s="1"/>
  <c r="P967" i="2" s="1"/>
  <c r="L968" i="2"/>
  <c r="N968" i="2" s="1"/>
  <c r="P968" i="2" s="1"/>
  <c r="L969" i="2"/>
  <c r="N969" i="2" s="1"/>
  <c r="P969" i="2" s="1"/>
  <c r="L970" i="2"/>
  <c r="N970" i="2" s="1"/>
  <c r="P970" i="2" s="1"/>
  <c r="L971" i="2"/>
  <c r="N971" i="2" s="1"/>
  <c r="P971" i="2" s="1"/>
  <c r="L972" i="2"/>
  <c r="N972" i="2" s="1"/>
  <c r="P972" i="2" s="1"/>
  <c r="L973" i="2"/>
  <c r="N973" i="2" s="1"/>
  <c r="P973" i="2" s="1"/>
  <c r="L974" i="2"/>
  <c r="N974" i="2" s="1"/>
  <c r="P974" i="2" s="1"/>
  <c r="L975" i="2"/>
  <c r="N975" i="2" s="1"/>
  <c r="P975" i="2" s="1"/>
  <c r="L976" i="2"/>
  <c r="N976" i="2" s="1"/>
  <c r="P976" i="2" s="1"/>
  <c r="L977" i="2"/>
  <c r="N977" i="2" s="1"/>
  <c r="P977" i="2" s="1"/>
  <c r="L978" i="2"/>
  <c r="N978" i="2" s="1"/>
  <c r="P978" i="2" s="1"/>
  <c r="L979" i="2"/>
  <c r="N979" i="2" s="1"/>
  <c r="P979" i="2" s="1"/>
  <c r="L980" i="2"/>
  <c r="N980" i="2" s="1"/>
  <c r="P980" i="2" s="1"/>
  <c r="L981" i="2"/>
  <c r="N981" i="2" s="1"/>
  <c r="P981" i="2" s="1"/>
  <c r="L982" i="2"/>
  <c r="N982" i="2" s="1"/>
  <c r="P982" i="2" s="1"/>
  <c r="L983" i="2"/>
  <c r="N983" i="2" s="1"/>
  <c r="P983" i="2" s="1"/>
  <c r="L984" i="2"/>
  <c r="N984" i="2" s="1"/>
  <c r="P984" i="2" s="1"/>
  <c r="L985" i="2"/>
  <c r="N985" i="2" s="1"/>
  <c r="P985" i="2" s="1"/>
  <c r="L986" i="2"/>
  <c r="N986" i="2" s="1"/>
  <c r="P986" i="2" s="1"/>
  <c r="L987" i="2"/>
  <c r="N987" i="2" s="1"/>
  <c r="P987" i="2" s="1"/>
  <c r="L988" i="2"/>
  <c r="N988" i="2" s="1"/>
  <c r="P988" i="2" s="1"/>
  <c r="L989" i="2"/>
  <c r="N989" i="2" s="1"/>
  <c r="P989" i="2" s="1"/>
  <c r="L990" i="2"/>
  <c r="N990" i="2" s="1"/>
  <c r="P990" i="2" s="1"/>
  <c r="L991" i="2"/>
  <c r="N991" i="2" s="1"/>
  <c r="P991" i="2" s="1"/>
  <c r="L992" i="2"/>
  <c r="N992" i="2" s="1"/>
  <c r="P992" i="2" s="1"/>
  <c r="L993" i="2"/>
  <c r="N993" i="2" s="1"/>
  <c r="P993" i="2" s="1"/>
  <c r="L994" i="2"/>
  <c r="N994" i="2" s="1"/>
  <c r="P994" i="2" s="1"/>
  <c r="L995" i="2"/>
  <c r="N995" i="2" s="1"/>
  <c r="P995" i="2" s="1"/>
  <c r="L996" i="2"/>
  <c r="N996" i="2" s="1"/>
  <c r="P996" i="2" s="1"/>
  <c r="L997" i="2"/>
  <c r="N997" i="2" s="1"/>
  <c r="P997" i="2" s="1"/>
  <c r="L998" i="2"/>
  <c r="N998" i="2" s="1"/>
  <c r="P998" i="2" s="1"/>
  <c r="L999" i="2"/>
  <c r="N999" i="2" s="1"/>
  <c r="P999" i="2" s="1"/>
  <c r="L1000" i="2"/>
  <c r="N1000" i="2" s="1"/>
  <c r="P1000" i="2" s="1"/>
  <c r="L1001" i="2"/>
  <c r="N1001" i="2" s="1"/>
  <c r="P1001" i="2" s="1"/>
  <c r="L1002" i="2"/>
  <c r="N1002" i="2" s="1"/>
  <c r="P1002" i="2" s="1"/>
  <c r="L1003" i="2"/>
  <c r="N1003" i="2" s="1"/>
  <c r="P1003" i="2" s="1"/>
  <c r="L1004" i="2"/>
  <c r="N1004" i="2" s="1"/>
  <c r="P1004" i="2" s="1"/>
  <c r="L1005" i="2"/>
  <c r="N1005" i="2" s="1"/>
  <c r="P1005" i="2" s="1"/>
  <c r="L1006" i="2"/>
  <c r="N1006" i="2" s="1"/>
  <c r="P1006" i="2" s="1"/>
  <c r="L1007" i="2"/>
  <c r="N1007" i="2" s="1"/>
  <c r="P1007" i="2" s="1"/>
  <c r="L1008" i="2"/>
  <c r="N1008" i="2" s="1"/>
  <c r="P1008" i="2" s="1"/>
  <c r="L1009" i="2"/>
  <c r="N1009" i="2" s="1"/>
  <c r="P1009" i="2" s="1"/>
  <c r="L1010" i="2"/>
  <c r="N1010" i="2" s="1"/>
  <c r="P1010" i="2" s="1"/>
  <c r="L1011" i="2"/>
  <c r="N1011" i="2" s="1"/>
  <c r="P1011" i="2" s="1"/>
  <c r="L1012" i="2"/>
  <c r="N1012" i="2" s="1"/>
  <c r="P1012" i="2" s="1"/>
  <c r="L1013" i="2"/>
  <c r="N1013" i="2" s="1"/>
  <c r="P1013" i="2" s="1"/>
  <c r="L1014" i="2"/>
  <c r="N1014" i="2" s="1"/>
  <c r="P1014" i="2" s="1"/>
  <c r="L1015" i="2"/>
  <c r="N1015" i="2" s="1"/>
  <c r="P1015" i="2" s="1"/>
  <c r="L1016" i="2"/>
  <c r="N1016" i="2" s="1"/>
  <c r="P1016" i="2" s="1"/>
  <c r="L1017" i="2"/>
  <c r="N1017" i="2" s="1"/>
  <c r="P1017" i="2" s="1"/>
  <c r="L1018" i="2"/>
  <c r="N1018" i="2" s="1"/>
  <c r="P1018" i="2" s="1"/>
  <c r="L1019" i="2"/>
  <c r="N1019" i="2" s="1"/>
  <c r="P1019" i="2" s="1"/>
  <c r="L1020" i="2"/>
  <c r="N1020" i="2" s="1"/>
  <c r="P1020" i="2" s="1"/>
  <c r="L1021" i="2"/>
  <c r="N1021" i="2" s="1"/>
  <c r="P1021" i="2" s="1"/>
  <c r="L1022" i="2"/>
  <c r="N1022" i="2" s="1"/>
  <c r="P1022" i="2" s="1"/>
  <c r="L1023" i="2"/>
  <c r="N1023" i="2" s="1"/>
  <c r="P1023" i="2" s="1"/>
  <c r="L1024" i="2"/>
  <c r="N1024" i="2" s="1"/>
  <c r="P1024" i="2" s="1"/>
  <c r="L1025" i="2"/>
  <c r="N1025" i="2" s="1"/>
  <c r="P1025" i="2" s="1"/>
  <c r="L1026" i="2"/>
  <c r="N1026" i="2" s="1"/>
  <c r="P1026" i="2" s="1"/>
  <c r="L1027" i="2"/>
  <c r="N1027" i="2" s="1"/>
  <c r="P1027" i="2" s="1"/>
  <c r="L1028" i="2"/>
  <c r="N1028" i="2" s="1"/>
  <c r="P1028" i="2" s="1"/>
  <c r="L1029" i="2"/>
  <c r="N1029" i="2" s="1"/>
  <c r="P1029" i="2" s="1"/>
  <c r="L1030" i="2"/>
  <c r="N1030" i="2" s="1"/>
  <c r="P1030" i="2" s="1"/>
  <c r="L1031" i="2"/>
  <c r="N1031" i="2" s="1"/>
  <c r="P1031" i="2" s="1"/>
  <c r="L1032" i="2"/>
  <c r="N1032" i="2" s="1"/>
  <c r="P1032" i="2" s="1"/>
  <c r="L1033" i="2"/>
  <c r="N1033" i="2" s="1"/>
  <c r="P1033" i="2" s="1"/>
  <c r="L1034" i="2"/>
  <c r="N1034" i="2" s="1"/>
  <c r="P1034" i="2" s="1"/>
  <c r="L1035" i="2"/>
  <c r="N1035" i="2" s="1"/>
  <c r="P1035" i="2" s="1"/>
  <c r="L1036" i="2"/>
  <c r="N1036" i="2" s="1"/>
  <c r="P1036" i="2" s="1"/>
  <c r="L1037" i="2"/>
  <c r="N1037" i="2" s="1"/>
  <c r="P1037" i="2" s="1"/>
  <c r="L1038" i="2"/>
  <c r="N1038" i="2" s="1"/>
  <c r="P1038" i="2" s="1"/>
  <c r="L1039" i="2"/>
  <c r="N1039" i="2" s="1"/>
  <c r="P1039" i="2" s="1"/>
  <c r="L1040" i="2"/>
  <c r="N1040" i="2" s="1"/>
  <c r="P1040" i="2" s="1"/>
  <c r="L1041" i="2"/>
  <c r="N1041" i="2" s="1"/>
  <c r="P1041" i="2" s="1"/>
  <c r="L1042" i="2"/>
  <c r="N1042" i="2" s="1"/>
  <c r="P1042" i="2" s="1"/>
  <c r="L1043" i="2"/>
  <c r="N1043" i="2" s="1"/>
  <c r="P1043" i="2" s="1"/>
  <c r="L1044" i="2"/>
  <c r="N1044" i="2" s="1"/>
  <c r="P1044" i="2" s="1"/>
  <c r="L1045" i="2"/>
  <c r="N1045" i="2" s="1"/>
  <c r="P1045" i="2" s="1"/>
  <c r="L1046" i="2"/>
  <c r="N1046" i="2" s="1"/>
  <c r="P1046" i="2" s="1"/>
  <c r="L1047" i="2"/>
  <c r="N1047" i="2" s="1"/>
  <c r="P1047" i="2" s="1"/>
  <c r="L1048" i="2"/>
  <c r="N1048" i="2" s="1"/>
  <c r="P1048" i="2" s="1"/>
  <c r="L1049" i="2"/>
  <c r="N1049" i="2" s="1"/>
  <c r="P1049" i="2" s="1"/>
  <c r="L1050" i="2"/>
  <c r="N1050" i="2" s="1"/>
  <c r="P1050" i="2" s="1"/>
  <c r="L1051" i="2"/>
  <c r="N1051" i="2" s="1"/>
  <c r="P1051" i="2" s="1"/>
  <c r="L1052" i="2"/>
  <c r="N1052" i="2" s="1"/>
  <c r="P1052" i="2" s="1"/>
  <c r="L1053" i="2"/>
  <c r="N1053" i="2" s="1"/>
  <c r="P1053" i="2" s="1"/>
  <c r="L1054" i="2"/>
  <c r="N1054" i="2" s="1"/>
  <c r="P1054" i="2" s="1"/>
  <c r="L1055" i="2"/>
  <c r="N1055" i="2" s="1"/>
  <c r="P1055" i="2" s="1"/>
  <c r="L1056" i="2"/>
  <c r="N1056" i="2" s="1"/>
  <c r="P1056" i="2" s="1"/>
  <c r="L1057" i="2"/>
  <c r="N1057" i="2" s="1"/>
  <c r="P1057" i="2" s="1"/>
  <c r="L1058" i="2"/>
  <c r="N1058" i="2" s="1"/>
  <c r="P1058" i="2" s="1"/>
  <c r="L1059" i="2"/>
  <c r="N1059" i="2" s="1"/>
  <c r="P1059" i="2" s="1"/>
  <c r="L1060" i="2"/>
  <c r="N1060" i="2" s="1"/>
  <c r="P1060" i="2" s="1"/>
  <c r="L1061" i="2"/>
  <c r="N1061" i="2" s="1"/>
  <c r="P1061" i="2" s="1"/>
  <c r="L1062" i="2"/>
  <c r="N1062" i="2" s="1"/>
  <c r="P1062" i="2" s="1"/>
  <c r="L1063" i="2"/>
  <c r="N1063" i="2" s="1"/>
  <c r="P1063" i="2" s="1"/>
  <c r="L1064" i="2"/>
  <c r="N1064" i="2" s="1"/>
  <c r="P1064" i="2" s="1"/>
  <c r="L1065" i="2"/>
  <c r="N1065" i="2" s="1"/>
  <c r="P1065" i="2" s="1"/>
  <c r="L1066" i="2"/>
  <c r="N1066" i="2" s="1"/>
  <c r="P1066" i="2" s="1"/>
  <c r="L1067" i="2"/>
  <c r="N1067" i="2" s="1"/>
  <c r="P1067" i="2" s="1"/>
  <c r="L1068" i="2"/>
  <c r="N1068" i="2" s="1"/>
  <c r="P1068" i="2" s="1"/>
  <c r="L1069" i="2"/>
  <c r="N1069" i="2" s="1"/>
  <c r="P1069" i="2" s="1"/>
  <c r="L1070" i="2"/>
  <c r="N1070" i="2" s="1"/>
  <c r="P1070" i="2" s="1"/>
  <c r="L1071" i="2"/>
  <c r="N1071" i="2" s="1"/>
  <c r="P1071" i="2" s="1"/>
  <c r="L1072" i="2"/>
  <c r="N1072" i="2" s="1"/>
  <c r="P1072" i="2" s="1"/>
  <c r="L1073" i="2"/>
  <c r="N1073" i="2" s="1"/>
  <c r="P1073" i="2" s="1"/>
  <c r="L1074" i="2"/>
  <c r="N1074" i="2" s="1"/>
  <c r="P1074" i="2" s="1"/>
  <c r="L1075" i="2"/>
  <c r="N1075" i="2" s="1"/>
  <c r="P1075" i="2" s="1"/>
  <c r="L1076" i="2"/>
  <c r="N1076" i="2" s="1"/>
  <c r="P1076" i="2" s="1"/>
  <c r="L1077" i="2"/>
  <c r="N1077" i="2" s="1"/>
  <c r="P1077" i="2" s="1"/>
  <c r="L1078" i="2"/>
  <c r="N1078" i="2" s="1"/>
  <c r="P1078" i="2" s="1"/>
  <c r="L1079" i="2"/>
  <c r="N1079" i="2" s="1"/>
  <c r="P1079" i="2" s="1"/>
  <c r="L1080" i="2"/>
  <c r="N1080" i="2" s="1"/>
  <c r="P1080" i="2" s="1"/>
  <c r="L1081" i="2"/>
  <c r="N1081" i="2" s="1"/>
  <c r="P1081" i="2" s="1"/>
  <c r="L1082" i="2"/>
  <c r="N1082" i="2" s="1"/>
  <c r="P1082" i="2" s="1"/>
  <c r="L1083" i="2"/>
  <c r="N1083" i="2" s="1"/>
  <c r="P1083" i="2" s="1"/>
  <c r="L1084" i="2"/>
  <c r="N1084" i="2" s="1"/>
  <c r="P1084" i="2" s="1"/>
  <c r="L1085" i="2"/>
  <c r="N1085" i="2" s="1"/>
  <c r="P1085" i="2" s="1"/>
  <c r="L1086" i="2"/>
  <c r="N1086" i="2" s="1"/>
  <c r="P1086" i="2" s="1"/>
  <c r="L1087" i="2"/>
  <c r="N1087" i="2" s="1"/>
  <c r="P1087" i="2" s="1"/>
  <c r="L1088" i="2"/>
  <c r="N1088" i="2" s="1"/>
  <c r="P1088" i="2" s="1"/>
  <c r="L1089" i="2"/>
  <c r="N1089" i="2" s="1"/>
  <c r="P1089" i="2" s="1"/>
  <c r="L1090" i="2"/>
  <c r="N1090" i="2" s="1"/>
  <c r="P1090" i="2" s="1"/>
  <c r="L1091" i="2"/>
  <c r="N1091" i="2" s="1"/>
  <c r="P1091" i="2" s="1"/>
  <c r="L1092" i="2"/>
  <c r="N1092" i="2" s="1"/>
  <c r="P1092" i="2" s="1"/>
  <c r="L1093" i="2"/>
  <c r="N1093" i="2" s="1"/>
  <c r="P1093" i="2" s="1"/>
  <c r="L1094" i="2"/>
  <c r="N1094" i="2" s="1"/>
  <c r="P1094" i="2" s="1"/>
  <c r="L1095" i="2"/>
  <c r="N1095" i="2" s="1"/>
  <c r="P1095" i="2" s="1"/>
  <c r="L1096" i="2"/>
  <c r="N1096" i="2" s="1"/>
  <c r="P1096" i="2" s="1"/>
  <c r="L1097" i="2"/>
  <c r="N1097" i="2" s="1"/>
  <c r="P1097" i="2" s="1"/>
  <c r="L1098" i="2"/>
  <c r="N1098" i="2" s="1"/>
  <c r="P1098" i="2" s="1"/>
  <c r="L1099" i="2"/>
  <c r="N1099" i="2" s="1"/>
  <c r="P1099" i="2" s="1"/>
  <c r="L1100" i="2"/>
  <c r="N1100" i="2" s="1"/>
  <c r="P1100" i="2" s="1"/>
  <c r="L1101" i="2"/>
  <c r="N1101" i="2" s="1"/>
  <c r="P1101" i="2" s="1"/>
  <c r="L1102" i="2"/>
  <c r="N1102" i="2" s="1"/>
  <c r="P1102" i="2" s="1"/>
  <c r="L1103" i="2"/>
  <c r="N1103" i="2" s="1"/>
  <c r="P1103" i="2" s="1"/>
  <c r="L1104" i="2"/>
  <c r="N1104" i="2" s="1"/>
  <c r="P1104" i="2" s="1"/>
  <c r="L1105" i="2"/>
  <c r="N1105" i="2" s="1"/>
  <c r="P1105" i="2" s="1"/>
  <c r="L1106" i="2"/>
  <c r="N1106" i="2" s="1"/>
  <c r="P1106" i="2" s="1"/>
  <c r="L1107" i="2"/>
  <c r="N1107" i="2" s="1"/>
  <c r="P1107" i="2" s="1"/>
  <c r="L1108" i="2"/>
  <c r="N1108" i="2" s="1"/>
  <c r="P1108" i="2" s="1"/>
  <c r="L1109" i="2"/>
  <c r="N1109" i="2" s="1"/>
  <c r="P1109" i="2" s="1"/>
  <c r="L1110" i="2"/>
  <c r="N1110" i="2" s="1"/>
  <c r="P1110" i="2" s="1"/>
  <c r="L1111" i="2"/>
  <c r="N1111" i="2" s="1"/>
  <c r="P1111" i="2" s="1"/>
  <c r="L1112" i="2"/>
  <c r="N1112" i="2" s="1"/>
  <c r="P1112" i="2" s="1"/>
  <c r="L1113" i="2"/>
  <c r="N1113" i="2" s="1"/>
  <c r="P1113" i="2" s="1"/>
  <c r="L1114" i="2"/>
  <c r="N1114" i="2" s="1"/>
  <c r="P1114" i="2" s="1"/>
  <c r="L1115" i="2"/>
  <c r="N1115" i="2" s="1"/>
  <c r="P1115" i="2" s="1"/>
  <c r="L1116" i="2"/>
  <c r="N1116" i="2" s="1"/>
  <c r="P1116" i="2" s="1"/>
  <c r="L1117" i="2"/>
  <c r="N1117" i="2" s="1"/>
  <c r="P1117" i="2" s="1"/>
  <c r="L1118" i="2"/>
  <c r="N1118" i="2" s="1"/>
  <c r="P1118" i="2" s="1"/>
  <c r="L1119" i="2"/>
  <c r="N1119" i="2" s="1"/>
  <c r="P1119" i="2" s="1"/>
  <c r="L1120" i="2"/>
  <c r="N1120" i="2" s="1"/>
  <c r="P1120" i="2" s="1"/>
  <c r="L1121" i="2"/>
  <c r="N1121" i="2" s="1"/>
  <c r="P1121" i="2" s="1"/>
  <c r="L1122" i="2"/>
  <c r="N1122" i="2" s="1"/>
  <c r="P1122" i="2" s="1"/>
  <c r="L1123" i="2"/>
  <c r="N1123" i="2" s="1"/>
  <c r="P1123" i="2" s="1"/>
  <c r="L1124" i="2"/>
  <c r="N1124" i="2" s="1"/>
  <c r="P1124" i="2" s="1"/>
  <c r="L1125" i="2"/>
  <c r="N1125" i="2" s="1"/>
  <c r="P1125" i="2" s="1"/>
  <c r="L1126" i="2"/>
  <c r="N1126" i="2" s="1"/>
  <c r="P1126" i="2" s="1"/>
  <c r="L1127" i="2"/>
  <c r="N1127" i="2" s="1"/>
  <c r="P1127" i="2" s="1"/>
  <c r="L1128" i="2"/>
  <c r="N1128" i="2" s="1"/>
  <c r="P1128" i="2" s="1"/>
  <c r="L1129" i="2"/>
  <c r="N1129" i="2" s="1"/>
  <c r="P1129" i="2" s="1"/>
  <c r="L1130" i="2"/>
  <c r="N1130" i="2" s="1"/>
  <c r="P1130" i="2" s="1"/>
  <c r="L1131" i="2"/>
  <c r="N1131" i="2" s="1"/>
  <c r="P1131" i="2" s="1"/>
  <c r="L1132" i="2"/>
  <c r="N1132" i="2" s="1"/>
  <c r="P1132" i="2" s="1"/>
  <c r="L1133" i="2"/>
  <c r="N1133" i="2" s="1"/>
  <c r="P1133" i="2" s="1"/>
  <c r="L1134" i="2"/>
  <c r="N1134" i="2" s="1"/>
  <c r="P1134" i="2" s="1"/>
  <c r="L1135" i="2"/>
  <c r="N1135" i="2" s="1"/>
  <c r="P1135" i="2" s="1"/>
  <c r="L1136" i="2"/>
  <c r="N1136" i="2" s="1"/>
  <c r="P1136" i="2" s="1"/>
  <c r="L1137" i="2"/>
  <c r="N1137" i="2" s="1"/>
  <c r="P1137" i="2" s="1"/>
  <c r="L1138" i="2"/>
  <c r="N1138" i="2" s="1"/>
  <c r="P1138" i="2" s="1"/>
  <c r="L1139" i="2"/>
  <c r="N1139" i="2" s="1"/>
  <c r="P1139" i="2" s="1"/>
  <c r="L1140" i="2"/>
  <c r="N1140" i="2" s="1"/>
  <c r="P1140" i="2" s="1"/>
  <c r="L1141" i="2"/>
  <c r="N1141" i="2" s="1"/>
  <c r="P1141" i="2" s="1"/>
  <c r="L1142" i="2"/>
  <c r="N1142" i="2" s="1"/>
  <c r="P1142" i="2" s="1"/>
  <c r="L1143" i="2"/>
  <c r="N1143" i="2" s="1"/>
  <c r="P1143" i="2" s="1"/>
  <c r="L1144" i="2"/>
  <c r="N1144" i="2" s="1"/>
  <c r="P1144" i="2" s="1"/>
  <c r="L1145" i="2"/>
  <c r="N1145" i="2" s="1"/>
  <c r="P1145" i="2" s="1"/>
  <c r="L1146" i="2"/>
  <c r="N1146" i="2" s="1"/>
  <c r="P1146" i="2" s="1"/>
  <c r="L1147" i="2"/>
  <c r="N1147" i="2" s="1"/>
  <c r="P1147" i="2" s="1"/>
  <c r="L1148" i="2"/>
  <c r="N1148" i="2" s="1"/>
  <c r="P1148" i="2" s="1"/>
  <c r="L1149" i="2"/>
  <c r="N1149" i="2" s="1"/>
  <c r="P1149" i="2" s="1"/>
  <c r="L1150" i="2"/>
  <c r="N1150" i="2" s="1"/>
  <c r="P1150" i="2" s="1"/>
  <c r="L1151" i="2"/>
  <c r="N1151" i="2" s="1"/>
  <c r="P1151" i="2" s="1"/>
  <c r="L1152" i="2"/>
  <c r="N1152" i="2" s="1"/>
  <c r="P1152" i="2" s="1"/>
  <c r="L1153" i="2"/>
  <c r="N1153" i="2" s="1"/>
  <c r="P1153" i="2" s="1"/>
  <c r="L1154" i="2"/>
  <c r="N1154" i="2" s="1"/>
  <c r="P1154" i="2" s="1"/>
  <c r="L1155" i="2"/>
  <c r="N1155" i="2" s="1"/>
  <c r="P1155" i="2" s="1"/>
  <c r="L1156" i="2"/>
  <c r="N1156" i="2" s="1"/>
  <c r="P1156" i="2" s="1"/>
  <c r="L1157" i="2"/>
  <c r="N1157" i="2" s="1"/>
  <c r="P1157" i="2" s="1"/>
  <c r="L1158" i="2"/>
  <c r="N1158" i="2" s="1"/>
  <c r="P1158" i="2" s="1"/>
  <c r="L1159" i="2"/>
  <c r="N1159" i="2" s="1"/>
  <c r="P1159" i="2" s="1"/>
  <c r="L1160" i="2"/>
  <c r="N1160" i="2" s="1"/>
  <c r="P1160" i="2" s="1"/>
  <c r="L1161" i="2"/>
  <c r="N1161" i="2" s="1"/>
  <c r="P1161" i="2" s="1"/>
  <c r="L1162" i="2"/>
  <c r="N1162" i="2" s="1"/>
  <c r="P1162" i="2" s="1"/>
  <c r="L1163" i="2"/>
  <c r="N1163" i="2" s="1"/>
  <c r="P1163" i="2" s="1"/>
  <c r="L1164" i="2"/>
  <c r="N1164" i="2" s="1"/>
  <c r="P1164" i="2" s="1"/>
  <c r="L1165" i="2"/>
  <c r="N1165" i="2" s="1"/>
  <c r="P1165" i="2" s="1"/>
  <c r="L1166" i="2"/>
  <c r="N1166" i="2" s="1"/>
  <c r="P1166" i="2" s="1"/>
  <c r="L1167" i="2"/>
  <c r="N1167" i="2" s="1"/>
  <c r="P1167" i="2" s="1"/>
  <c r="L1168" i="2"/>
  <c r="N1168" i="2" s="1"/>
  <c r="P1168" i="2" s="1"/>
  <c r="L1169" i="2"/>
  <c r="N1169" i="2" s="1"/>
  <c r="P1169" i="2" s="1"/>
  <c r="L1170" i="2"/>
  <c r="N1170" i="2" s="1"/>
  <c r="P1170" i="2" s="1"/>
  <c r="L1171" i="2"/>
  <c r="N1171" i="2" s="1"/>
  <c r="P1171" i="2" s="1"/>
  <c r="L1172" i="2"/>
  <c r="N1172" i="2" s="1"/>
  <c r="P1172" i="2" s="1"/>
  <c r="L1173" i="2"/>
  <c r="N1173" i="2" s="1"/>
  <c r="P1173" i="2" s="1"/>
  <c r="L1174" i="2"/>
  <c r="N1174" i="2" s="1"/>
  <c r="P1174" i="2" s="1"/>
  <c r="L1175" i="2"/>
  <c r="N1175" i="2" s="1"/>
  <c r="P1175" i="2" s="1"/>
  <c r="L1176" i="2"/>
  <c r="N1176" i="2" s="1"/>
  <c r="P1176" i="2" s="1"/>
  <c r="L1177" i="2"/>
  <c r="N1177" i="2" s="1"/>
  <c r="P1177" i="2" s="1"/>
  <c r="L1178" i="2"/>
  <c r="N1178" i="2" s="1"/>
  <c r="P1178" i="2" s="1"/>
  <c r="L1179" i="2"/>
  <c r="N1179" i="2" s="1"/>
  <c r="P1179" i="2" s="1"/>
  <c r="L1180" i="2"/>
  <c r="N1180" i="2" s="1"/>
  <c r="P1180" i="2" s="1"/>
  <c r="L1181" i="2"/>
  <c r="N1181" i="2" s="1"/>
  <c r="P1181" i="2" s="1"/>
  <c r="L1182" i="2"/>
  <c r="N1182" i="2" s="1"/>
  <c r="P1182" i="2" s="1"/>
  <c r="L1183" i="2"/>
  <c r="N1183" i="2" s="1"/>
  <c r="P1183" i="2" s="1"/>
  <c r="L1184" i="2"/>
  <c r="N1184" i="2" s="1"/>
  <c r="P1184" i="2" s="1"/>
  <c r="L1185" i="2"/>
  <c r="N1185" i="2" s="1"/>
  <c r="P1185" i="2" s="1"/>
  <c r="L1186" i="2"/>
  <c r="N1186" i="2" s="1"/>
  <c r="P1186" i="2" s="1"/>
  <c r="L1187" i="2"/>
  <c r="N1187" i="2" s="1"/>
  <c r="P1187" i="2" s="1"/>
  <c r="L1188" i="2"/>
  <c r="N1188" i="2" s="1"/>
  <c r="P1188" i="2" s="1"/>
  <c r="L1189" i="2"/>
  <c r="N1189" i="2" s="1"/>
  <c r="P1189" i="2" s="1"/>
  <c r="L1190" i="2"/>
  <c r="N1190" i="2" s="1"/>
  <c r="P1190" i="2" s="1"/>
  <c r="L1191" i="2"/>
  <c r="N1191" i="2" s="1"/>
  <c r="P1191" i="2" s="1"/>
  <c r="L1192" i="2"/>
  <c r="N1192" i="2" s="1"/>
  <c r="P1192" i="2" s="1"/>
  <c r="L1193" i="2"/>
  <c r="N1193" i="2" s="1"/>
  <c r="P1193" i="2" s="1"/>
  <c r="L1194" i="2"/>
  <c r="N1194" i="2" s="1"/>
  <c r="P1194" i="2" s="1"/>
  <c r="L1195" i="2"/>
  <c r="N1195" i="2" s="1"/>
  <c r="P1195" i="2" s="1"/>
  <c r="L1196" i="2"/>
  <c r="N1196" i="2" s="1"/>
  <c r="P1196" i="2" s="1"/>
  <c r="L1197" i="2"/>
  <c r="N1197" i="2" s="1"/>
  <c r="P1197" i="2" s="1"/>
  <c r="L1198" i="2"/>
  <c r="N1198" i="2" s="1"/>
  <c r="P1198" i="2" s="1"/>
  <c r="L1199" i="2"/>
  <c r="N1199" i="2" s="1"/>
  <c r="P1199" i="2" s="1"/>
  <c r="L1200" i="2"/>
  <c r="N1200" i="2" s="1"/>
  <c r="P1200" i="2" s="1"/>
  <c r="L1201" i="2"/>
  <c r="N1201" i="2" s="1"/>
  <c r="P1201" i="2" s="1"/>
  <c r="L1202" i="2"/>
  <c r="N1202" i="2" s="1"/>
  <c r="P1202" i="2" s="1"/>
  <c r="L1203" i="2"/>
  <c r="N1203" i="2" s="1"/>
  <c r="P1203" i="2" s="1"/>
  <c r="L1204" i="2"/>
  <c r="N1204" i="2" s="1"/>
  <c r="P1204" i="2" s="1"/>
  <c r="L1205" i="2"/>
  <c r="N1205" i="2" s="1"/>
  <c r="P1205" i="2" s="1"/>
  <c r="L1206" i="2"/>
  <c r="N1206" i="2" s="1"/>
  <c r="P1206" i="2" s="1"/>
  <c r="L1207" i="2"/>
  <c r="N1207" i="2" s="1"/>
  <c r="P1207" i="2" s="1"/>
  <c r="L1208" i="2"/>
  <c r="N1208" i="2" s="1"/>
  <c r="P1208" i="2" s="1"/>
  <c r="L1209" i="2"/>
  <c r="N1209" i="2" s="1"/>
  <c r="P1209" i="2" s="1"/>
  <c r="L1210" i="2"/>
  <c r="N1210" i="2" s="1"/>
  <c r="P1210" i="2" s="1"/>
  <c r="L1211" i="2"/>
  <c r="N1211" i="2" s="1"/>
  <c r="P1211" i="2" s="1"/>
  <c r="L1212" i="2"/>
  <c r="N1212" i="2" s="1"/>
  <c r="P1212" i="2" s="1"/>
  <c r="L1213" i="2"/>
  <c r="N1213" i="2" s="1"/>
  <c r="P1213" i="2" s="1"/>
  <c r="L1214" i="2"/>
  <c r="N1214" i="2" s="1"/>
  <c r="P1214" i="2" s="1"/>
  <c r="L1215" i="2"/>
  <c r="N1215" i="2" s="1"/>
  <c r="P1215" i="2" s="1"/>
  <c r="L1216" i="2"/>
  <c r="N1216" i="2" s="1"/>
  <c r="P1216" i="2" s="1"/>
  <c r="L1217" i="2"/>
  <c r="N1217" i="2" s="1"/>
  <c r="P1217" i="2" s="1"/>
  <c r="L1218" i="2"/>
  <c r="N1218" i="2" s="1"/>
  <c r="P1218" i="2" s="1"/>
  <c r="L1219" i="2"/>
  <c r="N1219" i="2" s="1"/>
  <c r="P1219" i="2" s="1"/>
  <c r="L1220" i="2"/>
  <c r="N1220" i="2" s="1"/>
  <c r="P1220" i="2" s="1"/>
  <c r="L1221" i="2"/>
  <c r="N1221" i="2" s="1"/>
  <c r="P1221" i="2" s="1"/>
  <c r="L1222" i="2"/>
  <c r="N1222" i="2" s="1"/>
  <c r="P1222" i="2" s="1"/>
  <c r="L1223" i="2"/>
  <c r="N1223" i="2" s="1"/>
  <c r="P1223" i="2" s="1"/>
  <c r="L1224" i="2"/>
  <c r="N1224" i="2" s="1"/>
  <c r="P1224" i="2" s="1"/>
  <c r="L1225" i="2"/>
  <c r="N1225" i="2" s="1"/>
  <c r="P1225" i="2" s="1"/>
  <c r="L1226" i="2"/>
  <c r="N1226" i="2" s="1"/>
  <c r="P1226" i="2" s="1"/>
  <c r="L1227" i="2"/>
  <c r="N1227" i="2" s="1"/>
  <c r="P1227" i="2" s="1"/>
  <c r="L1228" i="2"/>
  <c r="N1228" i="2" s="1"/>
  <c r="P1228" i="2" s="1"/>
  <c r="L1229" i="2"/>
  <c r="N1229" i="2" s="1"/>
  <c r="P1229" i="2" s="1"/>
  <c r="L1230" i="2"/>
  <c r="N1230" i="2" s="1"/>
  <c r="P1230" i="2" s="1"/>
  <c r="L1231" i="2"/>
  <c r="N1231" i="2" s="1"/>
  <c r="P1231" i="2" s="1"/>
  <c r="L1232" i="2"/>
  <c r="N1232" i="2" s="1"/>
  <c r="P1232" i="2" s="1"/>
  <c r="L1233" i="2"/>
  <c r="N1233" i="2" s="1"/>
  <c r="P1233" i="2" s="1"/>
  <c r="L1234" i="2"/>
  <c r="N1234" i="2" s="1"/>
  <c r="P1234" i="2" s="1"/>
  <c r="L1235" i="2"/>
  <c r="N1235" i="2" s="1"/>
  <c r="P1235" i="2" s="1"/>
  <c r="L1236" i="2"/>
  <c r="N1236" i="2" s="1"/>
  <c r="P1236" i="2" s="1"/>
  <c r="L1237" i="2"/>
  <c r="N1237" i="2" s="1"/>
  <c r="P1237" i="2" s="1"/>
  <c r="L1238" i="2"/>
  <c r="N1238" i="2" s="1"/>
  <c r="P1238" i="2" s="1"/>
  <c r="L1239" i="2"/>
  <c r="N1239" i="2" s="1"/>
  <c r="P1239" i="2" s="1"/>
  <c r="L1240" i="2"/>
  <c r="N1240" i="2" s="1"/>
  <c r="P1240" i="2" s="1"/>
  <c r="L1241" i="2"/>
  <c r="N1241" i="2" s="1"/>
  <c r="P1241" i="2" s="1"/>
  <c r="L1242" i="2"/>
  <c r="N1242" i="2" s="1"/>
  <c r="P1242" i="2" s="1"/>
  <c r="L1243" i="2"/>
  <c r="N1243" i="2" s="1"/>
  <c r="P1243" i="2" s="1"/>
  <c r="L1244" i="2"/>
  <c r="N1244" i="2" s="1"/>
  <c r="P1244" i="2" s="1"/>
  <c r="L1245" i="2"/>
  <c r="N1245" i="2" s="1"/>
  <c r="P1245" i="2" s="1"/>
  <c r="L1246" i="2"/>
  <c r="N1246" i="2" s="1"/>
  <c r="P1246" i="2" s="1"/>
  <c r="L1247" i="2"/>
  <c r="N1247" i="2" s="1"/>
  <c r="P1247" i="2" s="1"/>
  <c r="L1248" i="2"/>
  <c r="N1248" i="2" s="1"/>
  <c r="P1248" i="2" s="1"/>
  <c r="L1249" i="2"/>
  <c r="N1249" i="2" s="1"/>
  <c r="P1249" i="2" s="1"/>
  <c r="L1250" i="2"/>
  <c r="N1250" i="2" s="1"/>
  <c r="P1250" i="2" s="1"/>
  <c r="L1251" i="2"/>
  <c r="N1251" i="2" s="1"/>
  <c r="P1251" i="2" s="1"/>
  <c r="L1252" i="2"/>
  <c r="N1252" i="2" s="1"/>
  <c r="P1252" i="2" s="1"/>
  <c r="L1253" i="2"/>
  <c r="N1253" i="2" s="1"/>
  <c r="P1253" i="2" s="1"/>
  <c r="L1254" i="2"/>
  <c r="N1254" i="2" s="1"/>
  <c r="P1254" i="2" s="1"/>
  <c r="L1255" i="2"/>
  <c r="N1255" i="2" s="1"/>
  <c r="P1255" i="2" s="1"/>
  <c r="L1256" i="2"/>
  <c r="N1256" i="2" s="1"/>
  <c r="P1256" i="2" s="1"/>
  <c r="L1257" i="2"/>
  <c r="N1257" i="2" s="1"/>
  <c r="P1257" i="2" s="1"/>
  <c r="L1258" i="2"/>
  <c r="N1258" i="2" s="1"/>
  <c r="P1258" i="2" s="1"/>
  <c r="L1259" i="2"/>
  <c r="N1259" i="2" s="1"/>
  <c r="P1259" i="2" s="1"/>
  <c r="L1260" i="2"/>
  <c r="N1260" i="2" s="1"/>
  <c r="P1260" i="2" s="1"/>
  <c r="L1261" i="2"/>
  <c r="N1261" i="2" s="1"/>
  <c r="P1261" i="2" s="1"/>
  <c r="L1262" i="2"/>
  <c r="N1262" i="2" s="1"/>
  <c r="P1262" i="2" s="1"/>
  <c r="L1263" i="2"/>
  <c r="N1263" i="2" s="1"/>
  <c r="P1263" i="2" s="1"/>
  <c r="L1264" i="2"/>
  <c r="N1264" i="2" s="1"/>
  <c r="P1264" i="2" s="1"/>
  <c r="L1265" i="2"/>
  <c r="N1265" i="2" s="1"/>
  <c r="P1265" i="2" s="1"/>
  <c r="L1266" i="2"/>
  <c r="N1266" i="2" s="1"/>
  <c r="P1266" i="2" s="1"/>
  <c r="L1267" i="2"/>
  <c r="N1267" i="2" s="1"/>
  <c r="P1267" i="2" s="1"/>
  <c r="L1268" i="2"/>
  <c r="N1268" i="2" s="1"/>
  <c r="P1268" i="2" s="1"/>
  <c r="L1269" i="2"/>
  <c r="N1269" i="2" s="1"/>
  <c r="P1269" i="2" s="1"/>
  <c r="L1270" i="2"/>
  <c r="N1270" i="2" s="1"/>
  <c r="P1270" i="2" s="1"/>
  <c r="L1271" i="2"/>
  <c r="N1271" i="2" s="1"/>
  <c r="P1271" i="2" s="1"/>
  <c r="L1272" i="2"/>
  <c r="N1272" i="2" s="1"/>
  <c r="P1272" i="2" s="1"/>
  <c r="L1273" i="2"/>
  <c r="N1273" i="2" s="1"/>
  <c r="P1273" i="2" s="1"/>
  <c r="L1274" i="2"/>
  <c r="N1274" i="2" s="1"/>
  <c r="P1274" i="2" s="1"/>
  <c r="L1275" i="2"/>
  <c r="N1275" i="2" s="1"/>
  <c r="P1275" i="2" s="1"/>
  <c r="L1276" i="2"/>
  <c r="N1276" i="2" s="1"/>
  <c r="P1276" i="2" s="1"/>
  <c r="L1277" i="2"/>
  <c r="N1277" i="2" s="1"/>
  <c r="P1277" i="2" s="1"/>
  <c r="L1278" i="2"/>
  <c r="N1278" i="2" s="1"/>
  <c r="P1278" i="2" s="1"/>
  <c r="L1279" i="2"/>
  <c r="N1279" i="2" s="1"/>
  <c r="P1279" i="2" s="1"/>
  <c r="L1280" i="2"/>
  <c r="N1280" i="2" s="1"/>
  <c r="P1280" i="2" s="1"/>
  <c r="L1281" i="2"/>
  <c r="N1281" i="2" s="1"/>
  <c r="P1281" i="2" s="1"/>
  <c r="L1282" i="2"/>
  <c r="N1282" i="2" s="1"/>
  <c r="P1282" i="2" s="1"/>
  <c r="L1283" i="2"/>
  <c r="N1283" i="2" s="1"/>
  <c r="P1283" i="2" s="1"/>
  <c r="L1284" i="2"/>
  <c r="N1284" i="2" s="1"/>
  <c r="P1284" i="2" s="1"/>
  <c r="L1285" i="2"/>
  <c r="N1285" i="2" s="1"/>
  <c r="P1285" i="2" s="1"/>
  <c r="L1286" i="2"/>
  <c r="N1286" i="2" s="1"/>
  <c r="P1286" i="2" s="1"/>
  <c r="L1287" i="2"/>
  <c r="N1287" i="2" s="1"/>
  <c r="P1287" i="2" s="1"/>
  <c r="L1288" i="2"/>
  <c r="N1288" i="2" s="1"/>
  <c r="P1288" i="2" s="1"/>
  <c r="L1289" i="2"/>
  <c r="N1289" i="2" s="1"/>
  <c r="P1289" i="2" s="1"/>
  <c r="L1290" i="2"/>
  <c r="N1290" i="2" s="1"/>
  <c r="P1290" i="2" s="1"/>
  <c r="L1291" i="2"/>
  <c r="N1291" i="2" s="1"/>
  <c r="P1291" i="2" s="1"/>
  <c r="L1292" i="2"/>
  <c r="N1292" i="2" s="1"/>
  <c r="P1292" i="2" s="1"/>
  <c r="L1293" i="2"/>
  <c r="N1293" i="2" s="1"/>
  <c r="P1293" i="2" s="1"/>
  <c r="L1294" i="2"/>
  <c r="N1294" i="2" s="1"/>
  <c r="P1294" i="2" s="1"/>
  <c r="L1295" i="2"/>
  <c r="N1295" i="2" s="1"/>
  <c r="P1295" i="2" s="1"/>
  <c r="L1296" i="2"/>
  <c r="N1296" i="2" s="1"/>
  <c r="P1296" i="2" s="1"/>
  <c r="L1297" i="2"/>
  <c r="N1297" i="2" s="1"/>
  <c r="P1297" i="2" s="1"/>
  <c r="L1298" i="2"/>
  <c r="N1298" i="2" s="1"/>
  <c r="P1298" i="2" s="1"/>
  <c r="L1299" i="2"/>
  <c r="N1299" i="2" s="1"/>
  <c r="P1299" i="2" s="1"/>
  <c r="L1300" i="2"/>
  <c r="N1300" i="2" s="1"/>
  <c r="P1300" i="2" s="1"/>
  <c r="L1301" i="2"/>
  <c r="N1301" i="2" s="1"/>
  <c r="P1301" i="2" s="1"/>
  <c r="L1302" i="2"/>
  <c r="N1302" i="2" s="1"/>
  <c r="P1302" i="2" s="1"/>
  <c r="L1303" i="2"/>
  <c r="N1303" i="2" s="1"/>
  <c r="P1303" i="2" s="1"/>
  <c r="L1304" i="2"/>
  <c r="N1304" i="2" s="1"/>
  <c r="P1304" i="2" s="1"/>
  <c r="L1305" i="2"/>
  <c r="N1305" i="2" s="1"/>
  <c r="P1305" i="2" s="1"/>
  <c r="L1306" i="2"/>
  <c r="N1306" i="2" s="1"/>
  <c r="P1306" i="2" s="1"/>
  <c r="L1307" i="2"/>
  <c r="N1307" i="2" s="1"/>
  <c r="P1307" i="2" s="1"/>
  <c r="L1308" i="2"/>
  <c r="N1308" i="2" s="1"/>
  <c r="P1308" i="2" s="1"/>
  <c r="L1309" i="2"/>
  <c r="N1309" i="2" s="1"/>
  <c r="P1309" i="2" s="1"/>
  <c r="L1310" i="2"/>
  <c r="N1310" i="2" s="1"/>
  <c r="P1310" i="2" s="1"/>
  <c r="L1311" i="2"/>
  <c r="N1311" i="2" s="1"/>
  <c r="P1311" i="2" s="1"/>
  <c r="L1312" i="2"/>
  <c r="N1312" i="2" s="1"/>
  <c r="P1312" i="2" s="1"/>
  <c r="L1313" i="2"/>
  <c r="N1313" i="2" s="1"/>
  <c r="P1313" i="2" s="1"/>
  <c r="L1314" i="2"/>
  <c r="N1314" i="2" s="1"/>
  <c r="P1314" i="2" s="1"/>
  <c r="L1315" i="2"/>
  <c r="N1315" i="2" s="1"/>
  <c r="P1315" i="2" s="1"/>
  <c r="L1316" i="2"/>
  <c r="N1316" i="2" s="1"/>
  <c r="P1316" i="2" s="1"/>
  <c r="L1317" i="2"/>
  <c r="N1317" i="2" s="1"/>
  <c r="P1317" i="2" s="1"/>
  <c r="L1318" i="2"/>
  <c r="N1318" i="2" s="1"/>
  <c r="P1318" i="2" s="1"/>
  <c r="L1319" i="2"/>
  <c r="N1319" i="2" s="1"/>
  <c r="P1319" i="2" s="1"/>
  <c r="L1320" i="2"/>
  <c r="N1320" i="2" s="1"/>
  <c r="P1320" i="2" s="1"/>
  <c r="L1321" i="2"/>
  <c r="N1321" i="2" s="1"/>
  <c r="P1321" i="2" s="1"/>
  <c r="L1322" i="2"/>
  <c r="N1322" i="2" s="1"/>
  <c r="P1322" i="2" s="1"/>
  <c r="L1323" i="2"/>
  <c r="N1323" i="2" s="1"/>
  <c r="P1323" i="2" s="1"/>
  <c r="L1324" i="2"/>
  <c r="N1324" i="2" s="1"/>
  <c r="P1324" i="2" s="1"/>
  <c r="L1325" i="2"/>
  <c r="N1325" i="2" s="1"/>
  <c r="P1325" i="2" s="1"/>
  <c r="L1326" i="2"/>
  <c r="N1326" i="2" s="1"/>
  <c r="P1326" i="2" s="1"/>
  <c r="L1327" i="2"/>
  <c r="N1327" i="2" s="1"/>
  <c r="P1327" i="2" s="1"/>
  <c r="L1328" i="2"/>
  <c r="N1328" i="2" s="1"/>
  <c r="P1328" i="2" s="1"/>
  <c r="L1329" i="2"/>
  <c r="N1329" i="2" s="1"/>
  <c r="P1329" i="2" s="1"/>
  <c r="L1330" i="2"/>
  <c r="N1330" i="2" s="1"/>
  <c r="P1330" i="2" s="1"/>
  <c r="L1331" i="2"/>
  <c r="N1331" i="2" s="1"/>
  <c r="P1331" i="2" s="1"/>
  <c r="L1332" i="2"/>
  <c r="N1332" i="2" s="1"/>
  <c r="P1332" i="2" s="1"/>
  <c r="L1333" i="2"/>
  <c r="N1333" i="2" s="1"/>
  <c r="P1333" i="2" s="1"/>
  <c r="L1334" i="2"/>
  <c r="N1334" i="2" s="1"/>
  <c r="P1334" i="2" s="1"/>
  <c r="L1335" i="2"/>
  <c r="N1335" i="2" s="1"/>
  <c r="P1335" i="2" s="1"/>
  <c r="L1336" i="2"/>
  <c r="N1336" i="2" s="1"/>
  <c r="P1336" i="2" s="1"/>
  <c r="L1337" i="2"/>
  <c r="N1337" i="2" s="1"/>
  <c r="P1337" i="2" s="1"/>
  <c r="L1338" i="2"/>
  <c r="N1338" i="2" s="1"/>
  <c r="P1338" i="2" s="1"/>
  <c r="L1339" i="2"/>
  <c r="N1339" i="2" s="1"/>
  <c r="P1339" i="2" s="1"/>
  <c r="L1340" i="2"/>
  <c r="N1340" i="2" s="1"/>
  <c r="P1340" i="2" s="1"/>
  <c r="L1341" i="2"/>
  <c r="N1341" i="2" s="1"/>
  <c r="P1341" i="2" s="1"/>
  <c r="L1342" i="2"/>
  <c r="N1342" i="2" s="1"/>
  <c r="P1342" i="2" s="1"/>
  <c r="L1343" i="2"/>
  <c r="N1343" i="2" s="1"/>
  <c r="P1343" i="2" s="1"/>
  <c r="L1344" i="2"/>
  <c r="N1344" i="2" s="1"/>
  <c r="P1344" i="2" s="1"/>
  <c r="L1345" i="2"/>
  <c r="N1345" i="2" s="1"/>
  <c r="P1345" i="2" s="1"/>
  <c r="L1346" i="2"/>
  <c r="N1346" i="2" s="1"/>
  <c r="P1346" i="2" s="1"/>
  <c r="L1347" i="2"/>
  <c r="N1347" i="2" s="1"/>
  <c r="P1347" i="2" s="1"/>
  <c r="L1348" i="2"/>
  <c r="N1348" i="2" s="1"/>
  <c r="P1348" i="2" s="1"/>
  <c r="L1349" i="2"/>
  <c r="N1349" i="2" s="1"/>
  <c r="P1349" i="2" s="1"/>
  <c r="L1350" i="2"/>
  <c r="N1350" i="2" s="1"/>
  <c r="P1350" i="2" s="1"/>
  <c r="L1351" i="2"/>
  <c r="N1351" i="2" s="1"/>
  <c r="P1351" i="2" s="1"/>
  <c r="L1352" i="2"/>
  <c r="N1352" i="2" s="1"/>
  <c r="P1352" i="2" s="1"/>
  <c r="L1353" i="2"/>
  <c r="N1353" i="2" s="1"/>
  <c r="P1353" i="2" s="1"/>
  <c r="L1354" i="2"/>
  <c r="N1354" i="2" s="1"/>
  <c r="P1354" i="2" s="1"/>
  <c r="L1355" i="2"/>
  <c r="N1355" i="2" s="1"/>
  <c r="P1355" i="2" s="1"/>
  <c r="L1356" i="2"/>
  <c r="N1356" i="2" s="1"/>
  <c r="P1356" i="2" s="1"/>
  <c r="L1357" i="2"/>
  <c r="N1357" i="2" s="1"/>
  <c r="P1357" i="2" s="1"/>
  <c r="L1358" i="2"/>
  <c r="N1358" i="2" s="1"/>
  <c r="P1358" i="2" s="1"/>
  <c r="L1359" i="2"/>
  <c r="N1359" i="2" s="1"/>
  <c r="P1359" i="2" s="1"/>
  <c r="L1360" i="2"/>
  <c r="N1360" i="2" s="1"/>
  <c r="P1360" i="2" s="1"/>
  <c r="L1361" i="2"/>
  <c r="N1361" i="2" s="1"/>
  <c r="P1361" i="2" s="1"/>
  <c r="L1362" i="2"/>
  <c r="N1362" i="2" s="1"/>
  <c r="P1362" i="2" s="1"/>
  <c r="L1363" i="2"/>
  <c r="N1363" i="2" s="1"/>
  <c r="P1363" i="2" s="1"/>
  <c r="L1364" i="2"/>
  <c r="N1364" i="2" s="1"/>
  <c r="P1364" i="2" s="1"/>
  <c r="L1365" i="2"/>
  <c r="N1365" i="2" s="1"/>
  <c r="P1365" i="2" s="1"/>
  <c r="L1366" i="2"/>
  <c r="N1366" i="2" s="1"/>
  <c r="P1366" i="2" s="1"/>
  <c r="L1367" i="2"/>
  <c r="N1367" i="2" s="1"/>
  <c r="P1367" i="2" s="1"/>
  <c r="L1368" i="2"/>
  <c r="N1368" i="2" s="1"/>
  <c r="P1368" i="2" s="1"/>
  <c r="L1369" i="2"/>
  <c r="N1369" i="2" s="1"/>
  <c r="P1369" i="2" s="1"/>
  <c r="L1370" i="2"/>
  <c r="N1370" i="2" s="1"/>
  <c r="P1370" i="2" s="1"/>
  <c r="L1371" i="2"/>
  <c r="N1371" i="2" s="1"/>
  <c r="P1371" i="2" s="1"/>
  <c r="L1372" i="2"/>
  <c r="N1372" i="2" s="1"/>
  <c r="P1372" i="2" s="1"/>
  <c r="L1373" i="2"/>
  <c r="N1373" i="2" s="1"/>
  <c r="P1373" i="2" s="1"/>
  <c r="L1374" i="2"/>
  <c r="N1374" i="2" s="1"/>
  <c r="P1374" i="2" s="1"/>
  <c r="L1375" i="2"/>
  <c r="N1375" i="2" s="1"/>
  <c r="P1375" i="2" s="1"/>
  <c r="L1376" i="2"/>
  <c r="N1376" i="2" s="1"/>
  <c r="P1376" i="2" s="1"/>
  <c r="L1377" i="2"/>
  <c r="N1377" i="2" s="1"/>
  <c r="P1377" i="2" s="1"/>
  <c r="L1378" i="2"/>
  <c r="N1378" i="2" s="1"/>
  <c r="P1378" i="2" s="1"/>
  <c r="L1379" i="2"/>
  <c r="N1379" i="2" s="1"/>
  <c r="P1379" i="2" s="1"/>
  <c r="L1380" i="2"/>
  <c r="N1380" i="2" s="1"/>
  <c r="P1380" i="2" s="1"/>
  <c r="L1381" i="2"/>
  <c r="N1381" i="2" s="1"/>
  <c r="P1381" i="2" s="1"/>
  <c r="L1382" i="2"/>
  <c r="N1382" i="2" s="1"/>
  <c r="P1382" i="2" s="1"/>
  <c r="L1383" i="2"/>
  <c r="N1383" i="2" s="1"/>
  <c r="P1383" i="2" s="1"/>
  <c r="L1384" i="2"/>
  <c r="N1384" i="2" s="1"/>
  <c r="P1384" i="2" s="1"/>
  <c r="L1385" i="2"/>
  <c r="N1385" i="2" s="1"/>
  <c r="P1385" i="2" s="1"/>
  <c r="L1386" i="2"/>
  <c r="N1386" i="2" s="1"/>
  <c r="P1386" i="2" s="1"/>
  <c r="L1387" i="2"/>
  <c r="N1387" i="2" s="1"/>
  <c r="P1387" i="2" s="1"/>
  <c r="L1388" i="2"/>
  <c r="N1388" i="2" s="1"/>
  <c r="P1388" i="2" s="1"/>
  <c r="L1389" i="2"/>
  <c r="N1389" i="2" s="1"/>
  <c r="P1389" i="2" s="1"/>
  <c r="L1390" i="2"/>
  <c r="N1390" i="2" s="1"/>
  <c r="P1390" i="2" s="1"/>
  <c r="L1391" i="2"/>
  <c r="N1391" i="2" s="1"/>
  <c r="P1391" i="2" s="1"/>
  <c r="L1392" i="2"/>
  <c r="N1392" i="2" s="1"/>
  <c r="P1392" i="2" s="1"/>
  <c r="L1393" i="2"/>
  <c r="N1393" i="2" s="1"/>
  <c r="P1393" i="2" s="1"/>
  <c r="L1394" i="2"/>
  <c r="N1394" i="2" s="1"/>
  <c r="P1394" i="2" s="1"/>
  <c r="L1395" i="2"/>
  <c r="N1395" i="2" s="1"/>
  <c r="P1395" i="2" s="1"/>
  <c r="L1396" i="2"/>
  <c r="N1396" i="2" s="1"/>
  <c r="P1396" i="2" s="1"/>
  <c r="L1397" i="2"/>
  <c r="N1397" i="2" s="1"/>
  <c r="P1397" i="2" s="1"/>
  <c r="L1398" i="2"/>
  <c r="N1398" i="2" s="1"/>
  <c r="P1398" i="2" s="1"/>
  <c r="L1399" i="2"/>
  <c r="N1399" i="2" s="1"/>
  <c r="P1399" i="2" s="1"/>
  <c r="L1400" i="2"/>
  <c r="N1400" i="2" s="1"/>
  <c r="P1400" i="2" s="1"/>
  <c r="L1401" i="2"/>
  <c r="N1401" i="2" s="1"/>
  <c r="P1401" i="2" s="1"/>
  <c r="L1402" i="2"/>
  <c r="N1402" i="2" s="1"/>
  <c r="P1402" i="2" s="1"/>
  <c r="L1403" i="2"/>
  <c r="N1403" i="2" s="1"/>
  <c r="P1403" i="2" s="1"/>
  <c r="L1404" i="2"/>
  <c r="N1404" i="2" s="1"/>
  <c r="P1404" i="2" s="1"/>
  <c r="L1405" i="2"/>
  <c r="N1405" i="2" s="1"/>
  <c r="P1405" i="2" s="1"/>
  <c r="L1406" i="2"/>
  <c r="N1406" i="2" s="1"/>
  <c r="P1406" i="2" s="1"/>
  <c r="L1407" i="2"/>
  <c r="N1407" i="2" s="1"/>
  <c r="P1407" i="2" s="1"/>
  <c r="L1408" i="2"/>
  <c r="N1408" i="2" s="1"/>
  <c r="P1408" i="2" s="1"/>
  <c r="L1409" i="2"/>
  <c r="N1409" i="2" s="1"/>
  <c r="P1409" i="2" s="1"/>
  <c r="L1410" i="2"/>
  <c r="N1410" i="2" s="1"/>
  <c r="P1410" i="2" s="1"/>
  <c r="L1411" i="2"/>
  <c r="N1411" i="2" s="1"/>
  <c r="P1411" i="2" s="1"/>
  <c r="L1412" i="2"/>
  <c r="N1412" i="2" s="1"/>
  <c r="P1412" i="2" s="1"/>
  <c r="L1413" i="2"/>
  <c r="N1413" i="2" s="1"/>
  <c r="P1413" i="2" s="1"/>
  <c r="L1414" i="2"/>
  <c r="N1414" i="2" s="1"/>
  <c r="P1414" i="2" s="1"/>
  <c r="L1415" i="2"/>
  <c r="N1415" i="2" s="1"/>
  <c r="P1415" i="2" s="1"/>
  <c r="L1416" i="2"/>
  <c r="N1416" i="2" s="1"/>
  <c r="P1416" i="2" s="1"/>
  <c r="L1417" i="2"/>
  <c r="N1417" i="2" s="1"/>
  <c r="P1417" i="2" s="1"/>
  <c r="L1418" i="2"/>
  <c r="N1418" i="2" s="1"/>
  <c r="P1418" i="2" s="1"/>
  <c r="L1419" i="2"/>
  <c r="N1419" i="2" s="1"/>
  <c r="P1419" i="2" s="1"/>
  <c r="L1420" i="2"/>
  <c r="N1420" i="2" s="1"/>
  <c r="P1420" i="2" s="1"/>
  <c r="L1421" i="2"/>
  <c r="N1421" i="2" s="1"/>
  <c r="P1421" i="2" s="1"/>
  <c r="L1422" i="2"/>
  <c r="N1422" i="2" s="1"/>
  <c r="P1422" i="2" s="1"/>
  <c r="L1423" i="2"/>
  <c r="N1423" i="2" s="1"/>
  <c r="P1423" i="2" s="1"/>
  <c r="L1424" i="2"/>
  <c r="N1424" i="2" s="1"/>
  <c r="P1424" i="2" s="1"/>
  <c r="L1425" i="2"/>
  <c r="N1425" i="2" s="1"/>
  <c r="P1425" i="2" s="1"/>
  <c r="L1426" i="2"/>
  <c r="N1426" i="2" s="1"/>
  <c r="P1426" i="2" s="1"/>
  <c r="L1427" i="2"/>
  <c r="N1427" i="2" s="1"/>
  <c r="P1427" i="2" s="1"/>
  <c r="L1428" i="2"/>
  <c r="N1428" i="2" s="1"/>
  <c r="P1428" i="2" s="1"/>
  <c r="L1429" i="2"/>
  <c r="N1429" i="2" s="1"/>
  <c r="P1429" i="2" s="1"/>
  <c r="L1430" i="2"/>
  <c r="N1430" i="2" s="1"/>
  <c r="P1430" i="2" s="1"/>
  <c r="L1431" i="2"/>
  <c r="N1431" i="2" s="1"/>
  <c r="P1431" i="2" s="1"/>
  <c r="L1432" i="2"/>
  <c r="N1432" i="2" s="1"/>
  <c r="P1432" i="2" s="1"/>
  <c r="L1433" i="2"/>
  <c r="N1433" i="2" s="1"/>
  <c r="P1433" i="2" s="1"/>
  <c r="L1434" i="2"/>
  <c r="N1434" i="2" s="1"/>
  <c r="P1434" i="2" s="1"/>
  <c r="L1435" i="2"/>
  <c r="N1435" i="2" s="1"/>
  <c r="P1435" i="2" s="1"/>
  <c r="L1436" i="2"/>
  <c r="N1436" i="2" s="1"/>
  <c r="P1436" i="2" s="1"/>
  <c r="L1437" i="2"/>
  <c r="N1437" i="2" s="1"/>
  <c r="P1437" i="2" s="1"/>
  <c r="L1438" i="2"/>
  <c r="N1438" i="2" s="1"/>
  <c r="P1438" i="2" s="1"/>
  <c r="L1439" i="2"/>
  <c r="N1439" i="2" s="1"/>
  <c r="P1439" i="2" s="1"/>
  <c r="L1440" i="2"/>
  <c r="N1440" i="2" s="1"/>
  <c r="P1440" i="2" s="1"/>
  <c r="L1441" i="2"/>
  <c r="N1441" i="2" s="1"/>
  <c r="P1441" i="2" s="1"/>
  <c r="L1442" i="2"/>
  <c r="N1442" i="2" s="1"/>
  <c r="P1442" i="2" s="1"/>
  <c r="L1443" i="2"/>
  <c r="N1443" i="2" s="1"/>
  <c r="P1443" i="2" s="1"/>
  <c r="L1444" i="2"/>
  <c r="N1444" i="2" s="1"/>
  <c r="P1444" i="2" s="1"/>
  <c r="L1445" i="2"/>
  <c r="N1445" i="2" s="1"/>
  <c r="P1445" i="2" s="1"/>
  <c r="L1446" i="2"/>
  <c r="N1446" i="2" s="1"/>
  <c r="P1446" i="2" s="1"/>
  <c r="L1447" i="2"/>
  <c r="N1447" i="2" s="1"/>
  <c r="P1447" i="2" s="1"/>
  <c r="L1448" i="2"/>
  <c r="N1448" i="2" s="1"/>
  <c r="P1448" i="2" s="1"/>
  <c r="L1449" i="2"/>
  <c r="N1449" i="2" s="1"/>
  <c r="P1449" i="2" s="1"/>
  <c r="L1450" i="2"/>
  <c r="N1450" i="2" s="1"/>
  <c r="P1450" i="2" s="1"/>
  <c r="L1451" i="2"/>
  <c r="N1451" i="2" s="1"/>
  <c r="P1451" i="2" s="1"/>
  <c r="L1452" i="2"/>
  <c r="N1452" i="2" s="1"/>
  <c r="P1452" i="2" s="1"/>
  <c r="L1453" i="2"/>
  <c r="N1453" i="2" s="1"/>
  <c r="P1453" i="2" s="1"/>
  <c r="L1454" i="2"/>
  <c r="N1454" i="2" s="1"/>
  <c r="P1454" i="2" s="1"/>
  <c r="L1455" i="2"/>
  <c r="N1455" i="2" s="1"/>
  <c r="P1455" i="2" s="1"/>
  <c r="L1456" i="2"/>
  <c r="N1456" i="2" s="1"/>
  <c r="P1456" i="2" s="1"/>
  <c r="L1457" i="2"/>
  <c r="N1457" i="2" s="1"/>
  <c r="P1457" i="2" s="1"/>
  <c r="L1458" i="2"/>
  <c r="N1458" i="2" s="1"/>
  <c r="P1458" i="2" s="1"/>
  <c r="L1459" i="2"/>
  <c r="N1459" i="2" s="1"/>
  <c r="P1459" i="2" s="1"/>
  <c r="L1460" i="2"/>
  <c r="N1460" i="2" s="1"/>
  <c r="P1460" i="2" s="1"/>
  <c r="L1461" i="2"/>
  <c r="N1461" i="2" s="1"/>
  <c r="P1461" i="2" s="1"/>
  <c r="L1462" i="2"/>
  <c r="N1462" i="2" s="1"/>
  <c r="P1462" i="2" s="1"/>
  <c r="L1463" i="2"/>
  <c r="N1463" i="2" s="1"/>
  <c r="P1463" i="2" s="1"/>
  <c r="L1464" i="2"/>
  <c r="N1464" i="2" s="1"/>
  <c r="P1464" i="2" s="1"/>
  <c r="L1465" i="2"/>
  <c r="N1465" i="2" s="1"/>
  <c r="P1465" i="2" s="1"/>
  <c r="L1466" i="2"/>
  <c r="N1466" i="2" s="1"/>
  <c r="P1466" i="2" s="1"/>
  <c r="L1467" i="2"/>
  <c r="N1467" i="2" s="1"/>
  <c r="P1467" i="2" s="1"/>
  <c r="L1468" i="2"/>
  <c r="N1468" i="2" s="1"/>
  <c r="P1468" i="2" s="1"/>
  <c r="L1469" i="2"/>
  <c r="N1469" i="2" s="1"/>
  <c r="P1469" i="2" s="1"/>
  <c r="L1470" i="2"/>
  <c r="N1470" i="2" s="1"/>
  <c r="P1470" i="2" s="1"/>
  <c r="L1471" i="2"/>
  <c r="N1471" i="2" s="1"/>
  <c r="P1471" i="2" s="1"/>
  <c r="L1472" i="2"/>
  <c r="N1472" i="2" s="1"/>
  <c r="P1472" i="2" s="1"/>
  <c r="L1473" i="2"/>
  <c r="N1473" i="2" s="1"/>
  <c r="P1473" i="2" s="1"/>
  <c r="L1474" i="2"/>
  <c r="N1474" i="2" s="1"/>
  <c r="P1474" i="2" s="1"/>
  <c r="L1475" i="2"/>
  <c r="N1475" i="2" s="1"/>
  <c r="P1475" i="2" s="1"/>
  <c r="L1476" i="2"/>
  <c r="N1476" i="2" s="1"/>
  <c r="P1476" i="2" s="1"/>
  <c r="L1477" i="2"/>
  <c r="N1477" i="2" s="1"/>
  <c r="P1477" i="2" s="1"/>
  <c r="L1478" i="2"/>
  <c r="N1478" i="2" s="1"/>
  <c r="P1478" i="2" s="1"/>
  <c r="L1479" i="2"/>
  <c r="N1479" i="2" s="1"/>
  <c r="P1479" i="2" s="1"/>
  <c r="L1480" i="2"/>
  <c r="N1480" i="2" s="1"/>
  <c r="P1480" i="2" s="1"/>
  <c r="L1481" i="2"/>
  <c r="N1481" i="2" s="1"/>
  <c r="P1481" i="2" s="1"/>
  <c r="L1482" i="2"/>
  <c r="N1482" i="2" s="1"/>
  <c r="P1482" i="2" s="1"/>
  <c r="L1483" i="2"/>
  <c r="N1483" i="2" s="1"/>
  <c r="P1483" i="2" s="1"/>
  <c r="L1484" i="2"/>
  <c r="N1484" i="2" s="1"/>
  <c r="P1484" i="2" s="1"/>
  <c r="L1485" i="2"/>
  <c r="N1485" i="2" s="1"/>
  <c r="P1485" i="2" s="1"/>
  <c r="L1486" i="2"/>
  <c r="N1486" i="2" s="1"/>
  <c r="P1486" i="2" s="1"/>
  <c r="L1487" i="2"/>
  <c r="N1487" i="2" s="1"/>
  <c r="P1487" i="2" s="1"/>
  <c r="L1488" i="2"/>
  <c r="N1488" i="2" s="1"/>
  <c r="P1488" i="2" s="1"/>
  <c r="L1489" i="2"/>
  <c r="N1489" i="2" s="1"/>
  <c r="P1489" i="2" s="1"/>
  <c r="L1490" i="2"/>
  <c r="N1490" i="2" s="1"/>
  <c r="P1490" i="2" s="1"/>
  <c r="L1491" i="2"/>
  <c r="N1491" i="2" s="1"/>
  <c r="P1491" i="2" s="1"/>
  <c r="L1492" i="2"/>
  <c r="N1492" i="2" s="1"/>
  <c r="P1492" i="2" s="1"/>
  <c r="L1493" i="2"/>
  <c r="N1493" i="2" s="1"/>
  <c r="P1493" i="2" s="1"/>
  <c r="L1494" i="2"/>
  <c r="N1494" i="2" s="1"/>
  <c r="P1494" i="2" s="1"/>
  <c r="L1495" i="2"/>
  <c r="N1495" i="2" s="1"/>
  <c r="P1495" i="2" s="1"/>
  <c r="L1496" i="2"/>
  <c r="N1496" i="2" s="1"/>
  <c r="P1496" i="2" s="1"/>
  <c r="L1497" i="2"/>
  <c r="N1497" i="2" s="1"/>
  <c r="P1497" i="2" s="1"/>
  <c r="L1498" i="2"/>
  <c r="N1498" i="2" s="1"/>
  <c r="P1498" i="2" s="1"/>
  <c r="L1499" i="2"/>
  <c r="N1499" i="2" s="1"/>
  <c r="P1499" i="2" s="1"/>
  <c r="L1500" i="2"/>
  <c r="N1500" i="2" s="1"/>
  <c r="P1500" i="2" s="1"/>
  <c r="L1501" i="2"/>
  <c r="N1501" i="2" s="1"/>
  <c r="P1501" i="2" s="1"/>
  <c r="L1502" i="2"/>
  <c r="N1502" i="2" s="1"/>
  <c r="P1502" i="2" s="1"/>
  <c r="L1503" i="2"/>
  <c r="N1503" i="2" s="1"/>
  <c r="P1503" i="2" s="1"/>
  <c r="L1504" i="2"/>
  <c r="N1504" i="2" s="1"/>
  <c r="P1504" i="2" s="1"/>
  <c r="L1505" i="2"/>
  <c r="N1505" i="2" s="1"/>
  <c r="P1505" i="2" s="1"/>
  <c r="L1506" i="2"/>
  <c r="N1506" i="2" s="1"/>
  <c r="P1506" i="2" s="1"/>
  <c r="L1507" i="2"/>
  <c r="N1507" i="2" s="1"/>
  <c r="P1507" i="2" s="1"/>
  <c r="L1508" i="2"/>
  <c r="N1508" i="2" s="1"/>
  <c r="P1508" i="2" s="1"/>
  <c r="L1509" i="2"/>
  <c r="N1509" i="2" s="1"/>
  <c r="P1509" i="2" s="1"/>
  <c r="L1510" i="2"/>
  <c r="N1510" i="2" s="1"/>
  <c r="P1510" i="2" s="1"/>
  <c r="L1511" i="2"/>
  <c r="N1511" i="2" s="1"/>
  <c r="P1511" i="2" s="1"/>
  <c r="L1512" i="2"/>
  <c r="N1512" i="2" s="1"/>
  <c r="P1512" i="2" s="1"/>
  <c r="L1513" i="2"/>
  <c r="N1513" i="2" s="1"/>
  <c r="P1513" i="2" s="1"/>
  <c r="L1514" i="2"/>
  <c r="N1514" i="2" s="1"/>
  <c r="P1514" i="2" s="1"/>
  <c r="L1515" i="2"/>
  <c r="N1515" i="2" s="1"/>
  <c r="P1515" i="2" s="1"/>
  <c r="L1516" i="2"/>
  <c r="N1516" i="2" s="1"/>
  <c r="P1516" i="2" s="1"/>
  <c r="L1517" i="2"/>
  <c r="N1517" i="2" s="1"/>
  <c r="P1517" i="2" s="1"/>
  <c r="L1518" i="2"/>
  <c r="N1518" i="2" s="1"/>
  <c r="P1518" i="2" s="1"/>
  <c r="L1519" i="2"/>
  <c r="N1519" i="2" s="1"/>
  <c r="P1519" i="2" s="1"/>
  <c r="L1520" i="2"/>
  <c r="N1520" i="2" s="1"/>
  <c r="P1520" i="2" s="1"/>
  <c r="L1521" i="2"/>
  <c r="N1521" i="2" s="1"/>
  <c r="P1521" i="2" s="1"/>
  <c r="L1522" i="2"/>
  <c r="N1522" i="2" s="1"/>
  <c r="P1522" i="2" s="1"/>
  <c r="L1523" i="2"/>
  <c r="N1523" i="2" s="1"/>
  <c r="P1523" i="2" s="1"/>
  <c r="L1524" i="2"/>
  <c r="N1524" i="2" s="1"/>
  <c r="P1524" i="2" s="1"/>
  <c r="L1525" i="2"/>
  <c r="N1525" i="2" s="1"/>
  <c r="P1525" i="2" s="1"/>
  <c r="L1526" i="2"/>
  <c r="N1526" i="2" s="1"/>
  <c r="P1526" i="2" s="1"/>
  <c r="L1527" i="2"/>
  <c r="N1527" i="2" s="1"/>
  <c r="P1527" i="2" s="1"/>
  <c r="L1528" i="2"/>
  <c r="N1528" i="2" s="1"/>
  <c r="P1528" i="2" s="1"/>
  <c r="L1529" i="2"/>
  <c r="N1529" i="2" s="1"/>
  <c r="P1529" i="2" s="1"/>
  <c r="L1530" i="2"/>
  <c r="N1530" i="2" s="1"/>
  <c r="P1530" i="2" s="1"/>
  <c r="L1531" i="2"/>
  <c r="N1531" i="2" s="1"/>
  <c r="P1531" i="2" s="1"/>
  <c r="L1532" i="2"/>
  <c r="N1532" i="2" s="1"/>
  <c r="P1532" i="2" s="1"/>
  <c r="L1533" i="2"/>
  <c r="N1533" i="2" s="1"/>
  <c r="P1533" i="2" s="1"/>
  <c r="L1534" i="2"/>
  <c r="N1534" i="2" s="1"/>
  <c r="P1534" i="2" s="1"/>
  <c r="L1535" i="2"/>
  <c r="N1535" i="2" s="1"/>
  <c r="P1535" i="2" s="1"/>
  <c r="L1536" i="2"/>
  <c r="N1536" i="2" s="1"/>
  <c r="P1536" i="2" s="1"/>
  <c r="L1537" i="2"/>
  <c r="N1537" i="2" s="1"/>
  <c r="P1537" i="2" s="1"/>
  <c r="L1538" i="2"/>
  <c r="N1538" i="2" s="1"/>
  <c r="P1538" i="2" s="1"/>
  <c r="L1539" i="2"/>
  <c r="N1539" i="2" s="1"/>
  <c r="P1539" i="2" s="1"/>
  <c r="L1540" i="2"/>
  <c r="N1540" i="2" s="1"/>
  <c r="P1540" i="2" s="1"/>
  <c r="L1541" i="2"/>
  <c r="N1541" i="2" s="1"/>
  <c r="P1541" i="2" s="1"/>
  <c r="L1542" i="2"/>
  <c r="N1542" i="2" s="1"/>
  <c r="P1542" i="2" s="1"/>
  <c r="L1543" i="2"/>
  <c r="N1543" i="2" s="1"/>
  <c r="P1543" i="2" s="1"/>
  <c r="L1544" i="2"/>
  <c r="N1544" i="2" s="1"/>
  <c r="P1544" i="2" s="1"/>
  <c r="L1545" i="2"/>
  <c r="N1545" i="2" s="1"/>
  <c r="P1545" i="2" s="1"/>
  <c r="L1546" i="2"/>
  <c r="N1546" i="2" s="1"/>
  <c r="P1546" i="2" s="1"/>
  <c r="L1547" i="2"/>
  <c r="N1547" i="2" s="1"/>
  <c r="P1547" i="2" s="1"/>
  <c r="L1548" i="2"/>
  <c r="N1548" i="2" s="1"/>
  <c r="P1548" i="2" s="1"/>
  <c r="L1549" i="2"/>
  <c r="N1549" i="2" s="1"/>
  <c r="P1549" i="2" s="1"/>
  <c r="L1550" i="2"/>
  <c r="N1550" i="2" s="1"/>
  <c r="P1550" i="2" s="1"/>
  <c r="L1551" i="2"/>
  <c r="N1551" i="2" s="1"/>
  <c r="P1551" i="2" s="1"/>
  <c r="L1552" i="2"/>
  <c r="N1552" i="2" s="1"/>
  <c r="P1552" i="2" s="1"/>
  <c r="L1553" i="2"/>
  <c r="N1553" i="2" s="1"/>
  <c r="P1553" i="2" s="1"/>
  <c r="L1554" i="2"/>
  <c r="N1554" i="2" s="1"/>
  <c r="P1554" i="2" s="1"/>
  <c r="L1555" i="2"/>
  <c r="N1555" i="2" s="1"/>
  <c r="P1555" i="2" s="1"/>
  <c r="L1556" i="2"/>
  <c r="N1556" i="2" s="1"/>
  <c r="P1556" i="2" s="1"/>
  <c r="L1557" i="2"/>
  <c r="N1557" i="2" s="1"/>
  <c r="P1557" i="2" s="1"/>
  <c r="L1558" i="2"/>
  <c r="N1558" i="2" s="1"/>
  <c r="P1558" i="2" s="1"/>
  <c r="L1559" i="2"/>
  <c r="N1559" i="2" s="1"/>
  <c r="P1559" i="2" s="1"/>
  <c r="L1560" i="2"/>
  <c r="N1560" i="2" s="1"/>
  <c r="P1560" i="2" s="1"/>
  <c r="L1561" i="2"/>
  <c r="N1561" i="2" s="1"/>
  <c r="P1561" i="2" s="1"/>
  <c r="L1562" i="2"/>
  <c r="N1562" i="2" s="1"/>
  <c r="P1562" i="2" s="1"/>
  <c r="L1563" i="2"/>
  <c r="N1563" i="2" s="1"/>
  <c r="P1563" i="2" s="1"/>
  <c r="L1564" i="2"/>
  <c r="N1564" i="2" s="1"/>
  <c r="P1564" i="2" s="1"/>
  <c r="L1565" i="2"/>
  <c r="N1565" i="2" s="1"/>
  <c r="P1565" i="2" s="1"/>
  <c r="L1566" i="2"/>
  <c r="N1566" i="2" s="1"/>
  <c r="P1566" i="2" s="1"/>
  <c r="L1567" i="2"/>
  <c r="N1567" i="2" s="1"/>
  <c r="P1567" i="2" s="1"/>
  <c r="L1568" i="2"/>
  <c r="N1568" i="2" s="1"/>
  <c r="P1568" i="2" s="1"/>
  <c r="L1569" i="2"/>
  <c r="N1569" i="2" s="1"/>
  <c r="P1569" i="2" s="1"/>
  <c r="L1570" i="2"/>
  <c r="N1570" i="2" s="1"/>
  <c r="P1570" i="2" s="1"/>
  <c r="L1571" i="2"/>
  <c r="N1571" i="2" s="1"/>
  <c r="P1571" i="2" s="1"/>
  <c r="L1572" i="2"/>
  <c r="N1572" i="2" s="1"/>
  <c r="P1572" i="2" s="1"/>
  <c r="L1573" i="2"/>
  <c r="N1573" i="2" s="1"/>
  <c r="P1573" i="2" s="1"/>
  <c r="L1574" i="2"/>
  <c r="N1574" i="2" s="1"/>
  <c r="P1574" i="2" s="1"/>
  <c r="L1575" i="2"/>
  <c r="N1575" i="2" s="1"/>
  <c r="P1575" i="2" s="1"/>
  <c r="L1576" i="2"/>
  <c r="N1576" i="2" s="1"/>
  <c r="P1576" i="2" s="1"/>
  <c r="L1577" i="2"/>
  <c r="N1577" i="2" s="1"/>
  <c r="P1577" i="2" s="1"/>
  <c r="L1578" i="2"/>
  <c r="N1578" i="2" s="1"/>
  <c r="P1578" i="2" s="1"/>
  <c r="L1579" i="2"/>
  <c r="N1579" i="2" s="1"/>
  <c r="P1579" i="2" s="1"/>
  <c r="L1580" i="2"/>
  <c r="N1580" i="2" s="1"/>
  <c r="P1580" i="2" s="1"/>
  <c r="L1581" i="2"/>
  <c r="N1581" i="2" s="1"/>
  <c r="P1581" i="2" s="1"/>
  <c r="L1582" i="2"/>
  <c r="N1582" i="2" s="1"/>
  <c r="P1582" i="2" s="1"/>
  <c r="L1583" i="2"/>
  <c r="N1583" i="2" s="1"/>
  <c r="P1583" i="2" s="1"/>
  <c r="L1584" i="2"/>
  <c r="N1584" i="2" s="1"/>
  <c r="P1584" i="2" s="1"/>
  <c r="L1585" i="2"/>
  <c r="N1585" i="2" s="1"/>
  <c r="P1585" i="2" s="1"/>
  <c r="L1586" i="2"/>
  <c r="N1586" i="2" s="1"/>
  <c r="P1586" i="2" s="1"/>
  <c r="L1587" i="2"/>
  <c r="N1587" i="2" s="1"/>
  <c r="P1587" i="2" s="1"/>
  <c r="L1588" i="2"/>
  <c r="N1588" i="2" s="1"/>
  <c r="P1588" i="2" s="1"/>
  <c r="L1589" i="2"/>
  <c r="N1589" i="2" s="1"/>
  <c r="P1589" i="2" s="1"/>
  <c r="L1590" i="2"/>
  <c r="N1590" i="2" s="1"/>
  <c r="P1590" i="2" s="1"/>
  <c r="L1591" i="2"/>
  <c r="N1591" i="2" s="1"/>
  <c r="P1591" i="2" s="1"/>
  <c r="L1592" i="2"/>
  <c r="N1592" i="2" s="1"/>
  <c r="P1592" i="2" s="1"/>
  <c r="L1593" i="2"/>
  <c r="N1593" i="2" s="1"/>
  <c r="P1593" i="2" s="1"/>
  <c r="L1594" i="2"/>
  <c r="N1594" i="2" s="1"/>
  <c r="P1594" i="2" s="1"/>
  <c r="L1595" i="2"/>
  <c r="N1595" i="2" s="1"/>
  <c r="P1595" i="2" s="1"/>
  <c r="L1596" i="2"/>
  <c r="N1596" i="2" s="1"/>
  <c r="P1596" i="2" s="1"/>
  <c r="L1597" i="2"/>
  <c r="N1597" i="2" s="1"/>
  <c r="P1597" i="2" s="1"/>
  <c r="L1598" i="2"/>
  <c r="N1598" i="2" s="1"/>
  <c r="P1598" i="2" s="1"/>
  <c r="L1599" i="2"/>
  <c r="N1599" i="2" s="1"/>
  <c r="P1599" i="2" s="1"/>
  <c r="L1600" i="2"/>
  <c r="N1600" i="2" s="1"/>
  <c r="P1600" i="2" s="1"/>
  <c r="L1601" i="2"/>
  <c r="N1601" i="2" s="1"/>
  <c r="P1601" i="2" s="1"/>
  <c r="L1602" i="2"/>
  <c r="N1602" i="2" s="1"/>
  <c r="P1602" i="2" s="1"/>
  <c r="L1603" i="2"/>
  <c r="N1603" i="2" s="1"/>
  <c r="P1603" i="2" s="1"/>
  <c r="L1604" i="2"/>
  <c r="N1604" i="2" s="1"/>
  <c r="P1604" i="2" s="1"/>
  <c r="L1605" i="2"/>
  <c r="N1605" i="2" s="1"/>
  <c r="P1605" i="2" s="1"/>
  <c r="L1606" i="2"/>
  <c r="N1606" i="2" s="1"/>
  <c r="P1606" i="2" s="1"/>
  <c r="L1607" i="2"/>
  <c r="N1607" i="2" s="1"/>
  <c r="P1607" i="2" s="1"/>
  <c r="L1608" i="2"/>
  <c r="N1608" i="2" s="1"/>
  <c r="P1608" i="2" s="1"/>
  <c r="L1609" i="2"/>
  <c r="N1609" i="2" s="1"/>
  <c r="P1609" i="2" s="1"/>
  <c r="L1610" i="2"/>
  <c r="N1610" i="2" s="1"/>
  <c r="P1610" i="2" s="1"/>
  <c r="L1611" i="2"/>
  <c r="N1611" i="2" s="1"/>
  <c r="P1611" i="2" s="1"/>
  <c r="L1612" i="2"/>
  <c r="N1612" i="2" s="1"/>
  <c r="P1612" i="2" s="1"/>
  <c r="L1613" i="2"/>
  <c r="N1613" i="2" s="1"/>
  <c r="P1613" i="2" s="1"/>
  <c r="L1614" i="2"/>
  <c r="N1614" i="2" s="1"/>
  <c r="P1614" i="2" s="1"/>
  <c r="L1615" i="2"/>
  <c r="N1615" i="2" s="1"/>
  <c r="P1615" i="2" s="1"/>
  <c r="L1616" i="2"/>
  <c r="N1616" i="2" s="1"/>
  <c r="P1616" i="2" s="1"/>
  <c r="L1617" i="2"/>
  <c r="N1617" i="2" s="1"/>
  <c r="P1617" i="2" s="1"/>
  <c r="L1618" i="2"/>
  <c r="N1618" i="2" s="1"/>
  <c r="P1618" i="2" s="1"/>
  <c r="L1619" i="2"/>
  <c r="N1619" i="2" s="1"/>
  <c r="P1619" i="2" s="1"/>
  <c r="L1620" i="2"/>
  <c r="N1620" i="2" s="1"/>
  <c r="P1620" i="2" s="1"/>
  <c r="L1621" i="2"/>
  <c r="N1621" i="2" s="1"/>
  <c r="P1621" i="2" s="1"/>
  <c r="L1622" i="2"/>
  <c r="N1622" i="2" s="1"/>
  <c r="P1622" i="2" s="1"/>
  <c r="L1623" i="2"/>
  <c r="N1623" i="2" s="1"/>
  <c r="P1623" i="2" s="1"/>
  <c r="L1624" i="2"/>
  <c r="N1624" i="2" s="1"/>
  <c r="P1624" i="2" s="1"/>
  <c r="L1625" i="2"/>
  <c r="N1625" i="2" s="1"/>
  <c r="P1625" i="2" s="1"/>
  <c r="L1626" i="2"/>
  <c r="N1626" i="2" s="1"/>
  <c r="P1626" i="2" s="1"/>
  <c r="L1627" i="2"/>
  <c r="N1627" i="2" s="1"/>
  <c r="P1627" i="2" s="1"/>
  <c r="L1628" i="2"/>
  <c r="N1628" i="2" s="1"/>
  <c r="P1628" i="2" s="1"/>
  <c r="L1629" i="2"/>
  <c r="N1629" i="2" s="1"/>
  <c r="P1629" i="2" s="1"/>
  <c r="L1630" i="2"/>
  <c r="N1630" i="2" s="1"/>
  <c r="P1630" i="2" s="1"/>
  <c r="L1631" i="2"/>
  <c r="N1631" i="2" s="1"/>
  <c r="P1631" i="2" s="1"/>
  <c r="L1632" i="2"/>
  <c r="N1632" i="2" s="1"/>
  <c r="P1632" i="2" s="1"/>
  <c r="L1633" i="2"/>
  <c r="N1633" i="2" s="1"/>
  <c r="P1633" i="2" s="1"/>
  <c r="L1634" i="2"/>
  <c r="N1634" i="2" s="1"/>
  <c r="P1634" i="2" s="1"/>
  <c r="L1635" i="2"/>
  <c r="N1635" i="2" s="1"/>
  <c r="P1635" i="2" s="1"/>
  <c r="L1636" i="2"/>
  <c r="N1636" i="2" s="1"/>
  <c r="P1636" i="2" s="1"/>
  <c r="L1637" i="2"/>
  <c r="N1637" i="2" s="1"/>
  <c r="P1637" i="2" s="1"/>
  <c r="L1638" i="2"/>
  <c r="N1638" i="2" s="1"/>
  <c r="P1638" i="2" s="1"/>
  <c r="L1639" i="2"/>
  <c r="N1639" i="2" s="1"/>
  <c r="P1639" i="2" s="1"/>
  <c r="L1640" i="2"/>
  <c r="N1640" i="2" s="1"/>
  <c r="P1640" i="2" s="1"/>
  <c r="L1641" i="2"/>
  <c r="N1641" i="2" s="1"/>
  <c r="P1641" i="2" s="1"/>
  <c r="L1642" i="2"/>
  <c r="N1642" i="2" s="1"/>
  <c r="P1642" i="2" s="1"/>
  <c r="L1643" i="2"/>
  <c r="N1643" i="2" s="1"/>
  <c r="P1643" i="2" s="1"/>
  <c r="L1644" i="2"/>
  <c r="N1644" i="2" s="1"/>
  <c r="P1644" i="2" s="1"/>
  <c r="L1645" i="2"/>
  <c r="N1645" i="2" s="1"/>
  <c r="P1645" i="2" s="1"/>
  <c r="L1646" i="2"/>
  <c r="N1646" i="2" s="1"/>
  <c r="P1646" i="2" s="1"/>
  <c r="L1647" i="2"/>
  <c r="N1647" i="2" s="1"/>
  <c r="P1647" i="2" s="1"/>
  <c r="L1648" i="2"/>
  <c r="N1648" i="2" s="1"/>
  <c r="P1648" i="2" s="1"/>
  <c r="L1649" i="2"/>
  <c r="N1649" i="2" s="1"/>
  <c r="P1649" i="2" s="1"/>
  <c r="L1650" i="2"/>
  <c r="N1650" i="2" s="1"/>
  <c r="P1650" i="2" s="1"/>
  <c r="L1651" i="2"/>
  <c r="N1651" i="2" s="1"/>
  <c r="P1651" i="2" s="1"/>
  <c r="L1652" i="2"/>
  <c r="N1652" i="2" s="1"/>
  <c r="P1652" i="2" s="1"/>
  <c r="L1653" i="2"/>
  <c r="N1653" i="2" s="1"/>
  <c r="P1653" i="2" s="1"/>
  <c r="L1654" i="2"/>
  <c r="N1654" i="2" s="1"/>
  <c r="P1654" i="2" s="1"/>
  <c r="L1655" i="2"/>
  <c r="N1655" i="2" s="1"/>
  <c r="P1655" i="2" s="1"/>
  <c r="L1656" i="2"/>
  <c r="N1656" i="2" s="1"/>
  <c r="P1656" i="2" s="1"/>
  <c r="L1657" i="2"/>
  <c r="N1657" i="2" s="1"/>
  <c r="P1657" i="2" s="1"/>
  <c r="L1658" i="2"/>
  <c r="N1658" i="2" s="1"/>
  <c r="P1658" i="2" s="1"/>
  <c r="L1659" i="2"/>
  <c r="N1659" i="2" s="1"/>
  <c r="P1659" i="2" s="1"/>
  <c r="L1660" i="2"/>
  <c r="N1660" i="2" s="1"/>
  <c r="P1660" i="2" s="1"/>
  <c r="L1661" i="2"/>
  <c r="N1661" i="2" s="1"/>
  <c r="P1661" i="2" s="1"/>
  <c r="L1662" i="2"/>
  <c r="N1662" i="2" s="1"/>
  <c r="P1662" i="2" s="1"/>
  <c r="L1663" i="2"/>
  <c r="N1663" i="2" s="1"/>
  <c r="P1663" i="2" s="1"/>
  <c r="L1664" i="2"/>
  <c r="N1664" i="2" s="1"/>
  <c r="P1664" i="2" s="1"/>
  <c r="L1665" i="2"/>
  <c r="N1665" i="2" s="1"/>
  <c r="P1665" i="2" s="1"/>
  <c r="L1666" i="2"/>
  <c r="N1666" i="2" s="1"/>
  <c r="P1666" i="2" s="1"/>
  <c r="L1667" i="2"/>
  <c r="N1667" i="2" s="1"/>
  <c r="P1667" i="2" s="1"/>
  <c r="L1668" i="2"/>
  <c r="N1668" i="2" s="1"/>
  <c r="P1668" i="2" s="1"/>
  <c r="L1669" i="2"/>
  <c r="N1669" i="2" s="1"/>
  <c r="P1669" i="2" s="1"/>
  <c r="L1670" i="2"/>
  <c r="N1670" i="2" s="1"/>
  <c r="P1670" i="2" s="1"/>
  <c r="L1671" i="2"/>
  <c r="N1671" i="2" s="1"/>
  <c r="P1671" i="2" s="1"/>
  <c r="L1672" i="2"/>
  <c r="N1672" i="2" s="1"/>
  <c r="P1672" i="2" s="1"/>
  <c r="L1673" i="2"/>
  <c r="N1673" i="2" s="1"/>
  <c r="P1673" i="2" s="1"/>
  <c r="L1674" i="2"/>
  <c r="N1674" i="2" s="1"/>
  <c r="P1674" i="2" s="1"/>
  <c r="L1675" i="2"/>
  <c r="N1675" i="2" s="1"/>
  <c r="P1675" i="2" s="1"/>
  <c r="L1676" i="2"/>
  <c r="N1676" i="2" s="1"/>
  <c r="P1676" i="2" s="1"/>
  <c r="L1677" i="2"/>
  <c r="N1677" i="2" s="1"/>
  <c r="P1677" i="2" s="1"/>
  <c r="L1678" i="2"/>
  <c r="N1678" i="2" s="1"/>
  <c r="P1678" i="2" s="1"/>
  <c r="L1679" i="2"/>
  <c r="N1679" i="2" s="1"/>
  <c r="P1679" i="2" s="1"/>
  <c r="L1680" i="2"/>
  <c r="N1680" i="2" s="1"/>
  <c r="P1680" i="2" s="1"/>
  <c r="L1681" i="2"/>
  <c r="N1681" i="2" s="1"/>
  <c r="P1681" i="2" s="1"/>
  <c r="L1682" i="2"/>
  <c r="N1682" i="2" s="1"/>
  <c r="P1682" i="2" s="1"/>
  <c r="L1683" i="2"/>
  <c r="N1683" i="2" s="1"/>
  <c r="P1683" i="2" s="1"/>
  <c r="L1684" i="2"/>
  <c r="N1684" i="2" s="1"/>
  <c r="P1684" i="2" s="1"/>
  <c r="L1685" i="2"/>
  <c r="N1685" i="2" s="1"/>
  <c r="P1685" i="2" s="1"/>
  <c r="L1686" i="2"/>
  <c r="N1686" i="2" s="1"/>
  <c r="P1686" i="2" s="1"/>
  <c r="L1687" i="2"/>
  <c r="N1687" i="2" s="1"/>
  <c r="P1687" i="2" s="1"/>
  <c r="L1688" i="2"/>
  <c r="N1688" i="2" s="1"/>
  <c r="P1688" i="2" s="1"/>
  <c r="L1689" i="2"/>
  <c r="N1689" i="2" s="1"/>
  <c r="P1689" i="2" s="1"/>
  <c r="L1690" i="2"/>
  <c r="N1690" i="2" s="1"/>
  <c r="P1690" i="2" s="1"/>
  <c r="L1691" i="2"/>
  <c r="N1691" i="2" s="1"/>
  <c r="P1691" i="2" s="1"/>
  <c r="L1692" i="2"/>
  <c r="N1692" i="2" s="1"/>
  <c r="P1692" i="2" s="1"/>
  <c r="L1693" i="2"/>
  <c r="N1693" i="2" s="1"/>
  <c r="P1693" i="2" s="1"/>
  <c r="L1694" i="2"/>
  <c r="N1694" i="2" s="1"/>
  <c r="P1694" i="2" s="1"/>
  <c r="L1695" i="2"/>
  <c r="N1695" i="2" s="1"/>
  <c r="P1695" i="2" s="1"/>
  <c r="L1696" i="2"/>
  <c r="N1696" i="2" s="1"/>
  <c r="P1696" i="2" s="1"/>
  <c r="L1697" i="2"/>
  <c r="N1697" i="2" s="1"/>
  <c r="P1697" i="2" s="1"/>
  <c r="L1698" i="2"/>
  <c r="N1698" i="2" s="1"/>
  <c r="P1698" i="2" s="1"/>
  <c r="L1699" i="2"/>
  <c r="N1699" i="2" s="1"/>
  <c r="P1699" i="2" s="1"/>
  <c r="L1700" i="2"/>
  <c r="N1700" i="2" s="1"/>
  <c r="P1700" i="2" s="1"/>
  <c r="L1701" i="2"/>
  <c r="N1701" i="2" s="1"/>
  <c r="P1701" i="2" s="1"/>
  <c r="L1702" i="2"/>
  <c r="N1702" i="2" s="1"/>
  <c r="P1702" i="2" s="1"/>
  <c r="L1703" i="2"/>
  <c r="N1703" i="2" s="1"/>
  <c r="P1703" i="2" s="1"/>
  <c r="L1704" i="2"/>
  <c r="N1704" i="2" s="1"/>
  <c r="P1704" i="2" s="1"/>
  <c r="L1705" i="2"/>
  <c r="N1705" i="2" s="1"/>
  <c r="P1705" i="2" s="1"/>
  <c r="L1706" i="2"/>
  <c r="N1706" i="2" s="1"/>
  <c r="P1706" i="2" s="1"/>
  <c r="L1707" i="2"/>
  <c r="N1707" i="2" s="1"/>
  <c r="P1707" i="2" s="1"/>
  <c r="L1708" i="2"/>
  <c r="N1708" i="2" s="1"/>
  <c r="P1708" i="2" s="1"/>
  <c r="L1709" i="2"/>
  <c r="N1709" i="2" s="1"/>
  <c r="P1709" i="2" s="1"/>
  <c r="L1710" i="2"/>
  <c r="N1710" i="2" s="1"/>
  <c r="P1710" i="2" s="1"/>
  <c r="L1711" i="2"/>
  <c r="N1711" i="2" s="1"/>
  <c r="P1711" i="2" s="1"/>
  <c r="L1712" i="2"/>
  <c r="N1712" i="2" s="1"/>
  <c r="P1712" i="2" s="1"/>
  <c r="L1713" i="2"/>
  <c r="N1713" i="2" s="1"/>
  <c r="P1713" i="2" s="1"/>
  <c r="L1714" i="2"/>
  <c r="N1714" i="2" s="1"/>
  <c r="P1714" i="2" s="1"/>
  <c r="L1715" i="2"/>
  <c r="N1715" i="2" s="1"/>
  <c r="P1715" i="2" s="1"/>
  <c r="L1716" i="2"/>
  <c r="N1716" i="2" s="1"/>
  <c r="P1716" i="2" s="1"/>
  <c r="L1717" i="2"/>
  <c r="N1717" i="2" s="1"/>
  <c r="P1717" i="2" s="1"/>
  <c r="L1718" i="2"/>
  <c r="N1718" i="2" s="1"/>
  <c r="P1718" i="2" s="1"/>
  <c r="L1719" i="2"/>
  <c r="N1719" i="2" s="1"/>
  <c r="P1719" i="2" s="1"/>
  <c r="L1720" i="2"/>
  <c r="N1720" i="2" s="1"/>
  <c r="P1720" i="2" s="1"/>
  <c r="L1721" i="2"/>
  <c r="N1721" i="2" s="1"/>
  <c r="P1721" i="2" s="1"/>
  <c r="L1722" i="2"/>
  <c r="N1722" i="2" s="1"/>
  <c r="P1722" i="2" s="1"/>
  <c r="L1723" i="2"/>
  <c r="N1723" i="2" s="1"/>
  <c r="P1723" i="2" s="1"/>
  <c r="L1724" i="2"/>
  <c r="N1724" i="2" s="1"/>
  <c r="P1724" i="2" s="1"/>
  <c r="L1725" i="2"/>
  <c r="N1725" i="2" s="1"/>
  <c r="P1725" i="2" s="1"/>
  <c r="L1726" i="2"/>
  <c r="N1726" i="2" s="1"/>
  <c r="P1726" i="2" s="1"/>
  <c r="L1727" i="2"/>
  <c r="N1727" i="2" s="1"/>
  <c r="P1727" i="2" s="1"/>
  <c r="L1728" i="2"/>
  <c r="N1728" i="2" s="1"/>
  <c r="P1728" i="2" s="1"/>
  <c r="L1729" i="2"/>
  <c r="N1729" i="2" s="1"/>
  <c r="P1729" i="2" s="1"/>
  <c r="L1730" i="2"/>
  <c r="N1730" i="2" s="1"/>
  <c r="P1730" i="2" s="1"/>
  <c r="L1731" i="2"/>
  <c r="N1731" i="2" s="1"/>
  <c r="P1731" i="2" s="1"/>
  <c r="L1732" i="2"/>
  <c r="N1732" i="2" s="1"/>
  <c r="P1732" i="2" s="1"/>
  <c r="L28" i="2"/>
  <c r="N28" i="2" s="1"/>
  <c r="P28" i="2" s="1"/>
  <c r="L44" i="2"/>
  <c r="N44" i="2" s="1"/>
  <c r="P44" i="2" s="1"/>
  <c r="L60" i="2"/>
  <c r="N60" i="2" s="1"/>
  <c r="P60" i="2" s="1"/>
  <c r="L76" i="2"/>
  <c r="N76" i="2" s="1"/>
  <c r="P76" i="2" s="1"/>
  <c r="L92" i="2"/>
  <c r="N92" i="2" s="1"/>
  <c r="P92" i="2" s="1"/>
  <c r="L108" i="2"/>
  <c r="N108" i="2" s="1"/>
  <c r="P108" i="2" s="1"/>
  <c r="L124" i="2"/>
  <c r="N124" i="2" s="1"/>
  <c r="P124" i="2" s="1"/>
  <c r="L140" i="2"/>
  <c r="N140" i="2" s="1"/>
  <c r="P140" i="2" s="1"/>
  <c r="L156" i="2"/>
  <c r="N156" i="2" s="1"/>
  <c r="P156" i="2" s="1"/>
  <c r="L172" i="2"/>
  <c r="N172" i="2" s="1"/>
  <c r="P172" i="2" s="1"/>
  <c r="L188" i="2"/>
  <c r="N188" i="2" s="1"/>
  <c r="P188" i="2" s="1"/>
  <c r="L204" i="2"/>
  <c r="N204" i="2" s="1"/>
  <c r="P204" i="2" s="1"/>
  <c r="L538" i="2"/>
  <c r="N538" i="2" s="1"/>
  <c r="P538" i="2" s="1"/>
  <c r="L542" i="2"/>
  <c r="N542" i="2" s="1"/>
  <c r="P542" i="2" s="1"/>
  <c r="L546" i="2"/>
  <c r="N546" i="2" s="1"/>
  <c r="P546" i="2" s="1"/>
  <c r="L550" i="2"/>
  <c r="N550" i="2" s="1"/>
  <c r="P550" i="2" s="1"/>
  <c r="L554" i="2"/>
  <c r="N554" i="2" s="1"/>
  <c r="P554" i="2" s="1"/>
  <c r="L558" i="2"/>
  <c r="N558" i="2" s="1"/>
  <c r="P558" i="2" s="1"/>
  <c r="L562" i="2"/>
  <c r="N562" i="2" s="1"/>
  <c r="P562" i="2" s="1"/>
  <c r="L566" i="2"/>
  <c r="N566" i="2" s="1"/>
  <c r="P566" i="2" s="1"/>
  <c r="L570" i="2"/>
  <c r="N570" i="2" s="1"/>
  <c r="P570" i="2" s="1"/>
  <c r="L574" i="2"/>
  <c r="N574" i="2" s="1"/>
  <c r="P574" i="2" s="1"/>
  <c r="L578" i="2"/>
  <c r="N578" i="2" s="1"/>
  <c r="P578" i="2" s="1"/>
  <c r="L582" i="2"/>
  <c r="N582" i="2" s="1"/>
  <c r="P582" i="2" s="1"/>
  <c r="L586" i="2"/>
  <c r="N586" i="2" s="1"/>
  <c r="P586" i="2" s="1"/>
  <c r="L590" i="2"/>
  <c r="N590" i="2" s="1"/>
  <c r="P590" i="2" s="1"/>
  <c r="L594" i="2"/>
  <c r="N594" i="2" s="1"/>
  <c r="P594" i="2" s="1"/>
  <c r="L598" i="2"/>
  <c r="N598" i="2" s="1"/>
  <c r="P598" i="2" s="1"/>
  <c r="L602" i="2"/>
  <c r="N602" i="2" s="1"/>
  <c r="P602" i="2" s="1"/>
  <c r="L606" i="2"/>
  <c r="N606" i="2" s="1"/>
  <c r="P606" i="2" s="1"/>
  <c r="L610" i="2"/>
  <c r="N610" i="2" s="1"/>
  <c r="P610" i="2" s="1"/>
  <c r="L614" i="2"/>
  <c r="N614" i="2" s="1"/>
  <c r="P614" i="2" s="1"/>
  <c r="L618" i="2"/>
  <c r="N618" i="2" s="1"/>
  <c r="P618" i="2" s="1"/>
  <c r="L622" i="2"/>
  <c r="N622" i="2" s="1"/>
  <c r="P622" i="2" s="1"/>
  <c r="L626" i="2"/>
  <c r="N626" i="2" s="1"/>
  <c r="P626" i="2" s="1"/>
  <c r="L630" i="2"/>
  <c r="N630" i="2" s="1"/>
  <c r="P630" i="2" s="1"/>
  <c r="L634" i="2"/>
  <c r="N634" i="2" s="1"/>
  <c r="P634" i="2" s="1"/>
  <c r="L638" i="2"/>
  <c r="N638" i="2" s="1"/>
  <c r="P638" i="2" s="1"/>
  <c r="L642" i="2"/>
  <c r="N642" i="2" s="1"/>
  <c r="P642" i="2" s="1"/>
  <c r="L646" i="2"/>
  <c r="N646" i="2" s="1"/>
  <c r="P646" i="2" s="1"/>
  <c r="L650" i="2"/>
  <c r="N650" i="2" s="1"/>
  <c r="P650" i="2" s="1"/>
  <c r="L654" i="2"/>
  <c r="N654" i="2" s="1"/>
  <c r="P654" i="2" s="1"/>
  <c r="L658" i="2"/>
  <c r="N658" i="2" s="1"/>
  <c r="P658" i="2" s="1"/>
  <c r="L662" i="2"/>
  <c r="N662" i="2" s="1"/>
  <c r="P662" i="2" s="1"/>
  <c r="L666" i="2"/>
  <c r="N666" i="2" s="1"/>
  <c r="P666" i="2" s="1"/>
  <c r="L670" i="2"/>
  <c r="N670" i="2" s="1"/>
  <c r="P670" i="2" s="1"/>
  <c r="L674" i="2"/>
  <c r="N674" i="2" s="1"/>
  <c r="P674" i="2" s="1"/>
  <c r="L678" i="2"/>
  <c r="N678" i="2" s="1"/>
  <c r="P678" i="2" s="1"/>
  <c r="L682" i="2"/>
  <c r="N682" i="2" s="1"/>
  <c r="P682" i="2" s="1"/>
  <c r="L686" i="2"/>
  <c r="N686" i="2" s="1"/>
  <c r="P686" i="2" s="1"/>
  <c r="L690" i="2"/>
  <c r="N690" i="2" s="1"/>
  <c r="P690" i="2" s="1"/>
  <c r="L694" i="2"/>
  <c r="N694" i="2" s="1"/>
  <c r="P694" i="2" s="1"/>
  <c r="L698" i="2"/>
  <c r="N698" i="2" s="1"/>
  <c r="P698" i="2" s="1"/>
  <c r="L702" i="2"/>
  <c r="N702" i="2" s="1"/>
  <c r="P702" i="2" s="1"/>
  <c r="L706" i="2"/>
  <c r="N706" i="2" s="1"/>
  <c r="P706" i="2" s="1"/>
  <c r="L710" i="2"/>
  <c r="N710" i="2" s="1"/>
  <c r="P710" i="2" s="1"/>
  <c r="L714" i="2"/>
  <c r="N714" i="2" s="1"/>
  <c r="P714" i="2" s="1"/>
  <c r="L72" i="2"/>
  <c r="N72" i="2" s="1"/>
  <c r="P72" i="2" s="1"/>
  <c r="L136" i="2"/>
  <c r="N136" i="2" s="1"/>
  <c r="P136" i="2" s="1"/>
  <c r="L200" i="2"/>
  <c r="N200" i="2" s="1"/>
  <c r="P200" i="2" s="1"/>
  <c r="L456" i="2"/>
  <c r="N456" i="2" s="1"/>
  <c r="P456" i="2" s="1"/>
  <c r="L464" i="2"/>
  <c r="N464" i="2" s="1"/>
  <c r="P464" i="2" s="1"/>
  <c r="L472" i="2"/>
  <c r="N472" i="2" s="1"/>
  <c r="P472" i="2" s="1"/>
  <c r="L480" i="2"/>
  <c r="N480" i="2" s="1"/>
  <c r="P480" i="2" s="1"/>
  <c r="L488" i="2"/>
  <c r="N488" i="2" s="1"/>
  <c r="P488" i="2" s="1"/>
  <c r="L496" i="2"/>
  <c r="N496" i="2" s="1"/>
  <c r="P496" i="2" s="1"/>
  <c r="L504" i="2"/>
  <c r="N504" i="2" s="1"/>
  <c r="P504" i="2" s="1"/>
  <c r="L512" i="2"/>
  <c r="N512" i="2" s="1"/>
  <c r="P512" i="2" s="1"/>
  <c r="L520" i="2"/>
  <c r="N520" i="2" s="1"/>
  <c r="P520" i="2" s="1"/>
  <c r="L528" i="2"/>
  <c r="N528" i="2" s="1"/>
  <c r="P528" i="2" s="1"/>
  <c r="L541" i="2"/>
  <c r="N541" i="2" s="1"/>
  <c r="P541" i="2" s="1"/>
  <c r="L557" i="2"/>
  <c r="N557" i="2" s="1"/>
  <c r="P557" i="2" s="1"/>
  <c r="L573" i="2"/>
  <c r="N573" i="2" s="1"/>
  <c r="P573" i="2" s="1"/>
  <c r="L589" i="2"/>
  <c r="N589" i="2" s="1"/>
  <c r="P589" i="2" s="1"/>
  <c r="L605" i="2"/>
  <c r="N605" i="2" s="1"/>
  <c r="P605" i="2" s="1"/>
  <c r="L621" i="2"/>
  <c r="N621" i="2" s="1"/>
  <c r="P621" i="2" s="1"/>
  <c r="L637" i="2"/>
  <c r="N637" i="2" s="1"/>
  <c r="P637" i="2" s="1"/>
  <c r="L653" i="2"/>
  <c r="N653" i="2" s="1"/>
  <c r="P653" i="2" s="1"/>
  <c r="L669" i="2"/>
  <c r="N669" i="2" s="1"/>
  <c r="P669" i="2" s="1"/>
  <c r="L685" i="2"/>
  <c r="N685" i="2" s="1"/>
  <c r="P685" i="2" s="1"/>
  <c r="L701" i="2"/>
  <c r="N701" i="2" s="1"/>
  <c r="P701" i="2" s="1"/>
  <c r="L1904" i="2"/>
  <c r="N1904" i="2" s="1"/>
  <c r="P1904" i="2" s="1"/>
  <c r="L1908" i="2"/>
  <c r="N1908" i="2" s="1"/>
  <c r="P1908" i="2" s="1"/>
  <c r="L1912" i="2"/>
  <c r="N1912" i="2" s="1"/>
  <c r="P1912" i="2" s="1"/>
  <c r="L1916" i="2"/>
  <c r="N1916" i="2" s="1"/>
  <c r="P1916" i="2" s="1"/>
  <c r="L1920" i="2"/>
  <c r="N1920" i="2" s="1"/>
  <c r="P1920" i="2" s="1"/>
  <c r="L1924" i="2"/>
  <c r="N1924" i="2" s="1"/>
  <c r="P1924" i="2" s="1"/>
  <c r="L56" i="2"/>
  <c r="N56" i="2" s="1"/>
  <c r="P56" i="2" s="1"/>
  <c r="L120" i="2"/>
  <c r="N120" i="2" s="1"/>
  <c r="P120" i="2" s="1"/>
  <c r="L184" i="2"/>
  <c r="N184" i="2" s="1"/>
  <c r="P184" i="2" s="1"/>
  <c r="L458" i="2"/>
  <c r="N458" i="2" s="1"/>
  <c r="P458" i="2" s="1"/>
  <c r="L466" i="2"/>
  <c r="N466" i="2" s="1"/>
  <c r="P466" i="2" s="1"/>
  <c r="L474" i="2"/>
  <c r="N474" i="2" s="1"/>
  <c r="P474" i="2" s="1"/>
  <c r="L482" i="2"/>
  <c r="N482" i="2" s="1"/>
  <c r="P482" i="2" s="1"/>
  <c r="L490" i="2"/>
  <c r="N490" i="2" s="1"/>
  <c r="P490" i="2" s="1"/>
  <c r="L498" i="2"/>
  <c r="N498" i="2" s="1"/>
  <c r="P498" i="2" s="1"/>
  <c r="L506" i="2"/>
  <c r="N506" i="2" s="1"/>
  <c r="P506" i="2" s="1"/>
  <c r="L514" i="2"/>
  <c r="N514" i="2" s="1"/>
  <c r="P514" i="2" s="1"/>
  <c r="L522" i="2"/>
  <c r="N522" i="2" s="1"/>
  <c r="P522" i="2" s="1"/>
  <c r="L530" i="2"/>
  <c r="N530" i="2" s="1"/>
  <c r="P530" i="2" s="1"/>
  <c r="L537" i="2"/>
  <c r="N537" i="2" s="1"/>
  <c r="P537" i="2" s="1"/>
  <c r="L553" i="2"/>
  <c r="N553" i="2" s="1"/>
  <c r="P553" i="2" s="1"/>
  <c r="L569" i="2"/>
  <c r="N569" i="2" s="1"/>
  <c r="P569" i="2" s="1"/>
  <c r="L585" i="2"/>
  <c r="N585" i="2" s="1"/>
  <c r="P585" i="2" s="1"/>
  <c r="L601" i="2"/>
  <c r="N601" i="2" s="1"/>
  <c r="P601" i="2" s="1"/>
  <c r="L617" i="2"/>
  <c r="N617" i="2" s="1"/>
  <c r="P617" i="2" s="1"/>
  <c r="L633" i="2"/>
  <c r="N633" i="2" s="1"/>
  <c r="P633" i="2" s="1"/>
  <c r="L649" i="2"/>
  <c r="N649" i="2" s="1"/>
  <c r="P649" i="2" s="1"/>
  <c r="L665" i="2"/>
  <c r="N665" i="2" s="1"/>
  <c r="P665" i="2" s="1"/>
  <c r="L681" i="2"/>
  <c r="N681" i="2" s="1"/>
  <c r="P681" i="2" s="1"/>
  <c r="L697" i="2"/>
  <c r="N697" i="2" s="1"/>
  <c r="P697" i="2" s="1"/>
  <c r="L713" i="2"/>
  <c r="N713" i="2" s="1"/>
  <c r="P713" i="2" s="1"/>
  <c r="L1733" i="2"/>
  <c r="N1733" i="2" s="1"/>
  <c r="P1733" i="2" s="1"/>
  <c r="L1735" i="2"/>
  <c r="N1735" i="2" s="1"/>
  <c r="P1735" i="2" s="1"/>
  <c r="L1737" i="2"/>
  <c r="N1737" i="2" s="1"/>
  <c r="P1737" i="2" s="1"/>
  <c r="L1739" i="2"/>
  <c r="N1739" i="2" s="1"/>
  <c r="P1739" i="2" s="1"/>
  <c r="L1741" i="2"/>
  <c r="N1741" i="2" s="1"/>
  <c r="P1741" i="2" s="1"/>
  <c r="L1743" i="2"/>
  <c r="N1743" i="2" s="1"/>
  <c r="P1743" i="2" s="1"/>
  <c r="L1745" i="2"/>
  <c r="N1745" i="2" s="1"/>
  <c r="P1745" i="2" s="1"/>
  <c r="L1747" i="2"/>
  <c r="N1747" i="2" s="1"/>
  <c r="P1747" i="2" s="1"/>
  <c r="L1749" i="2"/>
  <c r="N1749" i="2" s="1"/>
  <c r="P1749" i="2" s="1"/>
  <c r="L1751" i="2"/>
  <c r="N1751" i="2" s="1"/>
  <c r="P1751" i="2" s="1"/>
  <c r="L1753" i="2"/>
  <c r="N1753" i="2" s="1"/>
  <c r="P1753" i="2" s="1"/>
  <c r="L1755" i="2"/>
  <c r="N1755" i="2" s="1"/>
  <c r="P1755" i="2" s="1"/>
  <c r="L1757" i="2"/>
  <c r="N1757" i="2" s="1"/>
  <c r="P1757" i="2" s="1"/>
  <c r="L1759" i="2"/>
  <c r="N1759" i="2" s="1"/>
  <c r="P1759" i="2" s="1"/>
  <c r="L1761" i="2"/>
  <c r="N1761" i="2" s="1"/>
  <c r="P1761" i="2" s="1"/>
  <c r="L1763" i="2"/>
  <c r="N1763" i="2" s="1"/>
  <c r="P1763" i="2" s="1"/>
  <c r="L1765" i="2"/>
  <c r="N1765" i="2" s="1"/>
  <c r="P1765" i="2" s="1"/>
  <c r="L1767" i="2"/>
  <c r="N1767" i="2" s="1"/>
  <c r="P1767" i="2" s="1"/>
  <c r="L1769" i="2"/>
  <c r="N1769" i="2" s="1"/>
  <c r="P1769" i="2" s="1"/>
  <c r="L1771" i="2"/>
  <c r="N1771" i="2" s="1"/>
  <c r="P1771" i="2" s="1"/>
  <c r="L1773" i="2"/>
  <c r="N1773" i="2" s="1"/>
  <c r="P1773" i="2" s="1"/>
  <c r="L1775" i="2"/>
  <c r="N1775" i="2" s="1"/>
  <c r="P1775" i="2" s="1"/>
  <c r="L1777" i="2"/>
  <c r="N1777" i="2" s="1"/>
  <c r="P1777" i="2" s="1"/>
  <c r="L1779" i="2"/>
  <c r="N1779" i="2" s="1"/>
  <c r="P1779" i="2" s="1"/>
  <c r="L1781" i="2"/>
  <c r="N1781" i="2" s="1"/>
  <c r="P1781" i="2" s="1"/>
  <c r="L1783" i="2"/>
  <c r="N1783" i="2" s="1"/>
  <c r="P1783" i="2" s="1"/>
  <c r="L1785" i="2"/>
  <c r="N1785" i="2" s="1"/>
  <c r="P1785" i="2" s="1"/>
  <c r="L1787" i="2"/>
  <c r="N1787" i="2" s="1"/>
  <c r="P1787" i="2" s="1"/>
  <c r="L1789" i="2"/>
  <c r="N1789" i="2" s="1"/>
  <c r="P1789" i="2" s="1"/>
  <c r="L1791" i="2"/>
  <c r="N1791" i="2" s="1"/>
  <c r="P1791" i="2" s="1"/>
  <c r="L1793" i="2"/>
  <c r="N1793" i="2" s="1"/>
  <c r="P1793" i="2" s="1"/>
  <c r="L1795" i="2"/>
  <c r="N1795" i="2" s="1"/>
  <c r="P1795" i="2" s="1"/>
  <c r="L1797" i="2"/>
  <c r="N1797" i="2" s="1"/>
  <c r="P1797" i="2" s="1"/>
  <c r="L1799" i="2"/>
  <c r="N1799" i="2" s="1"/>
  <c r="P1799" i="2" s="1"/>
  <c r="L1801" i="2"/>
  <c r="N1801" i="2" s="1"/>
  <c r="P1801" i="2" s="1"/>
  <c r="L1803" i="2"/>
  <c r="N1803" i="2" s="1"/>
  <c r="P1803" i="2" s="1"/>
  <c r="L1805" i="2"/>
  <c r="N1805" i="2" s="1"/>
  <c r="P1805" i="2" s="1"/>
  <c r="L1807" i="2"/>
  <c r="N1807" i="2" s="1"/>
  <c r="P1807" i="2" s="1"/>
  <c r="L1809" i="2"/>
  <c r="N1809" i="2" s="1"/>
  <c r="P1809" i="2" s="1"/>
  <c r="L1811" i="2"/>
  <c r="N1811" i="2" s="1"/>
  <c r="P1811" i="2" s="1"/>
  <c r="L1813" i="2"/>
  <c r="N1813" i="2" s="1"/>
  <c r="P1813" i="2" s="1"/>
  <c r="L1815" i="2"/>
  <c r="N1815" i="2" s="1"/>
  <c r="P1815" i="2" s="1"/>
  <c r="L1817" i="2"/>
  <c r="N1817" i="2" s="1"/>
  <c r="P1817" i="2" s="1"/>
  <c r="L1819" i="2"/>
  <c r="N1819" i="2" s="1"/>
  <c r="P1819" i="2" s="1"/>
  <c r="L1821" i="2"/>
  <c r="N1821" i="2" s="1"/>
  <c r="P1821" i="2" s="1"/>
  <c r="L1823" i="2"/>
  <c r="N1823" i="2" s="1"/>
  <c r="P1823" i="2" s="1"/>
  <c r="L1825" i="2"/>
  <c r="N1825" i="2" s="1"/>
  <c r="P1825" i="2" s="1"/>
  <c r="L1827" i="2"/>
  <c r="N1827" i="2" s="1"/>
  <c r="P1827" i="2" s="1"/>
  <c r="L1829" i="2"/>
  <c r="N1829" i="2" s="1"/>
  <c r="P1829" i="2" s="1"/>
  <c r="L1831" i="2"/>
  <c r="N1831" i="2" s="1"/>
  <c r="P1831" i="2" s="1"/>
  <c r="L1833" i="2"/>
  <c r="N1833" i="2" s="1"/>
  <c r="P1833" i="2" s="1"/>
  <c r="L1835" i="2"/>
  <c r="N1835" i="2" s="1"/>
  <c r="P1835" i="2" s="1"/>
  <c r="L1837" i="2"/>
  <c r="N1837" i="2" s="1"/>
  <c r="P1837" i="2" s="1"/>
  <c r="L1839" i="2"/>
  <c r="N1839" i="2" s="1"/>
  <c r="P1839" i="2" s="1"/>
  <c r="L1841" i="2"/>
  <c r="N1841" i="2" s="1"/>
  <c r="P1841" i="2" s="1"/>
  <c r="L1843" i="2"/>
  <c r="N1843" i="2" s="1"/>
  <c r="P1843" i="2" s="1"/>
  <c r="L1845" i="2"/>
  <c r="N1845" i="2" s="1"/>
  <c r="P1845" i="2" s="1"/>
  <c r="L1847" i="2"/>
  <c r="N1847" i="2" s="1"/>
  <c r="P1847" i="2" s="1"/>
  <c r="L1849" i="2"/>
  <c r="N1849" i="2" s="1"/>
  <c r="P1849" i="2" s="1"/>
  <c r="L1851" i="2"/>
  <c r="N1851" i="2" s="1"/>
  <c r="P1851" i="2" s="1"/>
  <c r="L1853" i="2"/>
  <c r="N1853" i="2" s="1"/>
  <c r="P1853" i="2" s="1"/>
  <c r="L1855" i="2"/>
  <c r="N1855" i="2" s="1"/>
  <c r="P1855" i="2" s="1"/>
  <c r="L1857" i="2"/>
  <c r="N1857" i="2" s="1"/>
  <c r="P1857" i="2" s="1"/>
  <c r="L1859" i="2"/>
  <c r="N1859" i="2" s="1"/>
  <c r="P1859" i="2" s="1"/>
  <c r="L1861" i="2"/>
  <c r="N1861" i="2" s="1"/>
  <c r="P1861" i="2" s="1"/>
  <c r="L1863" i="2"/>
  <c r="N1863" i="2" s="1"/>
  <c r="P1863" i="2" s="1"/>
  <c r="L1865" i="2"/>
  <c r="N1865" i="2" s="1"/>
  <c r="P1865" i="2" s="1"/>
  <c r="L1867" i="2"/>
  <c r="N1867" i="2" s="1"/>
  <c r="P1867" i="2" s="1"/>
  <c r="L1869" i="2"/>
  <c r="N1869" i="2" s="1"/>
  <c r="P1869" i="2" s="1"/>
  <c r="L1871" i="2"/>
  <c r="N1871" i="2" s="1"/>
  <c r="P1871" i="2" s="1"/>
  <c r="L1873" i="2"/>
  <c r="N1873" i="2" s="1"/>
  <c r="P1873" i="2" s="1"/>
  <c r="L1875" i="2"/>
  <c r="N1875" i="2" s="1"/>
  <c r="P1875" i="2" s="1"/>
  <c r="L1877" i="2"/>
  <c r="N1877" i="2" s="1"/>
  <c r="P1877" i="2" s="1"/>
  <c r="L1879" i="2"/>
  <c r="N1879" i="2" s="1"/>
  <c r="P1879" i="2" s="1"/>
  <c r="L1881" i="2"/>
  <c r="N1881" i="2" s="1"/>
  <c r="P1881" i="2" s="1"/>
  <c r="L1883" i="2"/>
  <c r="N1883" i="2" s="1"/>
  <c r="P1883" i="2" s="1"/>
  <c r="L1885" i="2"/>
  <c r="N1885" i="2" s="1"/>
  <c r="P1885" i="2" s="1"/>
  <c r="L1887" i="2"/>
  <c r="N1887" i="2" s="1"/>
  <c r="P1887" i="2" s="1"/>
  <c r="L1889" i="2"/>
  <c r="N1889" i="2" s="1"/>
  <c r="P1889" i="2" s="1"/>
  <c r="L1891" i="2"/>
  <c r="N1891" i="2" s="1"/>
  <c r="P1891" i="2" s="1"/>
  <c r="L1893" i="2"/>
  <c r="N1893" i="2" s="1"/>
  <c r="P1893" i="2" s="1"/>
  <c r="L1895" i="2"/>
  <c r="N1895" i="2" s="1"/>
  <c r="P1895" i="2" s="1"/>
  <c r="L1897" i="2"/>
  <c r="N1897" i="2" s="1"/>
  <c r="P1897" i="2" s="1"/>
  <c r="L1899" i="2"/>
  <c r="N1899" i="2" s="1"/>
  <c r="P1899" i="2" s="1"/>
  <c r="L1901" i="2"/>
  <c r="N1901" i="2" s="1"/>
  <c r="P1901" i="2" s="1"/>
  <c r="L1903" i="2"/>
  <c r="N1903" i="2" s="1"/>
  <c r="P1903" i="2" s="1"/>
  <c r="L1907" i="2"/>
  <c r="N1907" i="2" s="1"/>
  <c r="P1907" i="2" s="1"/>
  <c r="L1911" i="2"/>
  <c r="N1911" i="2" s="1"/>
  <c r="P1911" i="2" s="1"/>
  <c r="L1915" i="2"/>
  <c r="N1915" i="2" s="1"/>
  <c r="P1915" i="2" s="1"/>
  <c r="L1919" i="2"/>
  <c r="N1919" i="2" s="1"/>
  <c r="P1919" i="2" s="1"/>
  <c r="L1923" i="2"/>
  <c r="N1923" i="2" s="1"/>
  <c r="P1923" i="2" s="1"/>
  <c r="L40" i="2"/>
  <c r="N40" i="2" s="1"/>
  <c r="P40" i="2" s="1"/>
  <c r="L104" i="2"/>
  <c r="N104" i="2" s="1"/>
  <c r="P104" i="2" s="1"/>
  <c r="L168" i="2"/>
  <c r="N168" i="2" s="1"/>
  <c r="P168" i="2" s="1"/>
  <c r="L452" i="2"/>
  <c r="N452" i="2" s="1"/>
  <c r="P452" i="2" s="1"/>
  <c r="L460" i="2"/>
  <c r="N460" i="2" s="1"/>
  <c r="P460" i="2" s="1"/>
  <c r="L468" i="2"/>
  <c r="N468" i="2" s="1"/>
  <c r="P468" i="2" s="1"/>
  <c r="L476" i="2"/>
  <c r="N476" i="2" s="1"/>
  <c r="P476" i="2" s="1"/>
  <c r="L484" i="2"/>
  <c r="N484" i="2" s="1"/>
  <c r="P484" i="2" s="1"/>
  <c r="L492" i="2"/>
  <c r="N492" i="2" s="1"/>
  <c r="P492" i="2" s="1"/>
  <c r="L500" i="2"/>
  <c r="N500" i="2" s="1"/>
  <c r="P500" i="2" s="1"/>
  <c r="L508" i="2"/>
  <c r="N508" i="2" s="1"/>
  <c r="P508" i="2" s="1"/>
  <c r="L516" i="2"/>
  <c r="N516" i="2" s="1"/>
  <c r="P516" i="2" s="1"/>
  <c r="L524" i="2"/>
  <c r="N524" i="2" s="1"/>
  <c r="P524" i="2" s="1"/>
  <c r="L532" i="2"/>
  <c r="N532" i="2" s="1"/>
  <c r="P532" i="2" s="1"/>
  <c r="L549" i="2"/>
  <c r="N549" i="2" s="1"/>
  <c r="P549" i="2" s="1"/>
  <c r="L565" i="2"/>
  <c r="N565" i="2" s="1"/>
  <c r="P565" i="2" s="1"/>
  <c r="L581" i="2"/>
  <c r="N581" i="2" s="1"/>
  <c r="P581" i="2" s="1"/>
  <c r="L597" i="2"/>
  <c r="N597" i="2" s="1"/>
  <c r="P597" i="2" s="1"/>
  <c r="L613" i="2"/>
  <c r="N613" i="2" s="1"/>
  <c r="P613" i="2" s="1"/>
  <c r="L629" i="2"/>
  <c r="N629" i="2" s="1"/>
  <c r="P629" i="2" s="1"/>
  <c r="L645" i="2"/>
  <c r="N645" i="2" s="1"/>
  <c r="P645" i="2" s="1"/>
  <c r="L661" i="2"/>
  <c r="N661" i="2" s="1"/>
  <c r="P661" i="2" s="1"/>
  <c r="L677" i="2"/>
  <c r="N677" i="2" s="1"/>
  <c r="P677" i="2" s="1"/>
  <c r="L693" i="2"/>
  <c r="N693" i="2" s="1"/>
  <c r="P693" i="2" s="1"/>
  <c r="L709" i="2"/>
  <c r="N709" i="2" s="1"/>
  <c r="P709" i="2" s="1"/>
  <c r="L1906" i="2"/>
  <c r="N1906" i="2" s="1"/>
  <c r="P1906" i="2" s="1"/>
  <c r="L1910" i="2"/>
  <c r="N1910" i="2" s="1"/>
  <c r="P1910" i="2" s="1"/>
  <c r="L1914" i="2"/>
  <c r="N1914" i="2" s="1"/>
  <c r="P1914" i="2" s="1"/>
  <c r="L1918" i="2"/>
  <c r="N1918" i="2" s="1"/>
  <c r="P1918" i="2" s="1"/>
  <c r="L1922" i="2"/>
  <c r="N1922" i="2" s="1"/>
  <c r="P1922" i="2" s="1"/>
  <c r="L1926" i="2"/>
  <c r="N1926" i="2" s="1"/>
  <c r="P1926" i="2" s="1"/>
  <c r="L1927" i="2"/>
  <c r="N1927" i="2" s="1"/>
  <c r="P1927" i="2" s="1"/>
  <c r="L1928" i="2"/>
  <c r="N1928" i="2" s="1"/>
  <c r="P1928" i="2" s="1"/>
  <c r="L1929" i="2"/>
  <c r="N1929" i="2" s="1"/>
  <c r="P1929" i="2" s="1"/>
  <c r="L1930" i="2"/>
  <c r="N1930" i="2" s="1"/>
  <c r="P1930" i="2" s="1"/>
  <c r="L1931" i="2"/>
  <c r="N1931" i="2" s="1"/>
  <c r="P1931" i="2" s="1"/>
  <c r="L1932" i="2"/>
  <c r="N1932" i="2" s="1"/>
  <c r="P1932" i="2" s="1"/>
  <c r="L1933" i="2"/>
  <c r="N1933" i="2" s="1"/>
  <c r="P1933" i="2" s="1"/>
  <c r="L1934" i="2"/>
  <c r="N1934" i="2" s="1"/>
  <c r="P1934" i="2" s="1"/>
  <c r="L1935" i="2"/>
  <c r="N1935" i="2" s="1"/>
  <c r="P1935" i="2" s="1"/>
  <c r="L1936" i="2"/>
  <c r="N1936" i="2" s="1"/>
  <c r="P1936" i="2" s="1"/>
  <c r="L1937" i="2"/>
  <c r="N1937" i="2" s="1"/>
  <c r="P1937" i="2" s="1"/>
  <c r="L1938" i="2"/>
  <c r="N1938" i="2" s="1"/>
  <c r="P1938" i="2" s="1"/>
  <c r="L1939" i="2"/>
  <c r="N1939" i="2" s="1"/>
  <c r="P1939" i="2" s="1"/>
  <c r="L1940" i="2"/>
  <c r="N1940" i="2" s="1"/>
  <c r="P1940" i="2" s="1"/>
  <c r="L1941" i="2"/>
  <c r="N1941" i="2" s="1"/>
  <c r="P1941" i="2" s="1"/>
  <c r="L1942" i="2"/>
  <c r="N1942" i="2" s="1"/>
  <c r="P1942" i="2" s="1"/>
  <c r="L1943" i="2"/>
  <c r="N1943" i="2" s="1"/>
  <c r="P1943" i="2" s="1"/>
  <c r="L1944" i="2"/>
  <c r="N1944" i="2" s="1"/>
  <c r="P1944" i="2" s="1"/>
  <c r="L1945" i="2"/>
  <c r="N1945" i="2" s="1"/>
  <c r="P1945" i="2" s="1"/>
  <c r="L1946" i="2"/>
  <c r="N1946" i="2" s="1"/>
  <c r="P1946" i="2" s="1"/>
  <c r="L1947" i="2"/>
  <c r="N1947" i="2" s="1"/>
  <c r="P1947" i="2" s="1"/>
  <c r="L1948" i="2"/>
  <c r="N1948" i="2" s="1"/>
  <c r="P1948" i="2" s="1"/>
  <c r="L1949" i="2"/>
  <c r="N1949" i="2" s="1"/>
  <c r="P1949" i="2" s="1"/>
  <c r="L1950" i="2"/>
  <c r="N1950" i="2" s="1"/>
  <c r="P1950" i="2" s="1"/>
  <c r="L1951" i="2"/>
  <c r="N1951" i="2" s="1"/>
  <c r="P1951" i="2" s="1"/>
  <c r="L1952" i="2"/>
  <c r="N1952" i="2" s="1"/>
  <c r="P1952" i="2" s="1"/>
  <c r="L1953" i="2"/>
  <c r="N1953" i="2" s="1"/>
  <c r="P1953" i="2" s="1"/>
  <c r="L1954" i="2"/>
  <c r="N1954" i="2" s="1"/>
  <c r="P1954" i="2" s="1"/>
  <c r="L1955" i="2"/>
  <c r="N1955" i="2" s="1"/>
  <c r="P1955" i="2" s="1"/>
  <c r="L1956" i="2"/>
  <c r="N1956" i="2" s="1"/>
  <c r="P1956" i="2" s="1"/>
  <c r="L1957" i="2"/>
  <c r="N1957" i="2" s="1"/>
  <c r="P1957" i="2" s="1"/>
  <c r="L1958" i="2"/>
  <c r="N1958" i="2" s="1"/>
  <c r="P1958" i="2" s="1"/>
  <c r="L1959" i="2"/>
  <c r="N1959" i="2" s="1"/>
  <c r="P1959" i="2" s="1"/>
  <c r="L1960" i="2"/>
  <c r="N1960" i="2" s="1"/>
  <c r="P1960" i="2" s="1"/>
  <c r="L1961" i="2"/>
  <c r="N1961" i="2" s="1"/>
  <c r="P1961" i="2" s="1"/>
  <c r="L1962" i="2"/>
  <c r="N1962" i="2" s="1"/>
  <c r="P1962" i="2" s="1"/>
  <c r="L1963" i="2"/>
  <c r="N1963" i="2" s="1"/>
  <c r="P1963" i="2" s="1"/>
  <c r="L1964" i="2"/>
  <c r="N1964" i="2" s="1"/>
  <c r="P1964" i="2" s="1"/>
  <c r="L1965" i="2"/>
  <c r="N1965" i="2" s="1"/>
  <c r="P1965" i="2" s="1"/>
  <c r="L1966" i="2"/>
  <c r="N1966" i="2" s="1"/>
  <c r="P1966" i="2" s="1"/>
  <c r="L1967" i="2"/>
  <c r="N1967" i="2" s="1"/>
  <c r="P1967" i="2" s="1"/>
  <c r="L1968" i="2"/>
  <c r="N1968" i="2" s="1"/>
  <c r="P1968" i="2" s="1"/>
  <c r="L1969" i="2"/>
  <c r="N1969" i="2" s="1"/>
  <c r="P1969" i="2" s="1"/>
  <c r="L1970" i="2"/>
  <c r="N1970" i="2" s="1"/>
  <c r="P1970" i="2" s="1"/>
  <c r="L1971" i="2"/>
  <c r="N1971" i="2" s="1"/>
  <c r="P1971" i="2" s="1"/>
  <c r="L1972" i="2"/>
  <c r="N1972" i="2" s="1"/>
  <c r="P1972" i="2" s="1"/>
  <c r="L1973" i="2"/>
  <c r="N1973" i="2" s="1"/>
  <c r="P1973" i="2" s="1"/>
  <c r="L1974" i="2"/>
  <c r="N1974" i="2" s="1"/>
  <c r="P1974" i="2" s="1"/>
  <c r="L1975" i="2"/>
  <c r="N1975" i="2" s="1"/>
  <c r="P1975" i="2" s="1"/>
  <c r="L1976" i="2"/>
  <c r="N1976" i="2" s="1"/>
  <c r="P1976" i="2" s="1"/>
  <c r="L1977" i="2"/>
  <c r="N1977" i="2" s="1"/>
  <c r="P1977" i="2" s="1"/>
  <c r="L1978" i="2"/>
  <c r="N1978" i="2" s="1"/>
  <c r="P1978" i="2" s="1"/>
  <c r="L1979" i="2"/>
  <c r="N1979" i="2" s="1"/>
  <c r="P1979" i="2" s="1"/>
  <c r="L1980" i="2"/>
  <c r="N1980" i="2" s="1"/>
  <c r="P1980" i="2" s="1"/>
  <c r="L1981" i="2"/>
  <c r="N1981" i="2" s="1"/>
  <c r="P1981" i="2" s="1"/>
  <c r="L1982" i="2"/>
  <c r="N1982" i="2" s="1"/>
  <c r="P1982" i="2" s="1"/>
  <c r="L1983" i="2"/>
  <c r="N1983" i="2" s="1"/>
  <c r="P1983" i="2" s="1"/>
  <c r="L1984" i="2"/>
  <c r="N1984" i="2" s="1"/>
  <c r="P1984" i="2" s="1"/>
  <c r="L1985" i="2"/>
  <c r="N1985" i="2" s="1"/>
  <c r="P1985" i="2" s="1"/>
  <c r="L1986" i="2"/>
  <c r="N1986" i="2" s="1"/>
  <c r="P1986" i="2" s="1"/>
  <c r="L1987" i="2"/>
  <c r="N1987" i="2" s="1"/>
  <c r="P1987" i="2" s="1"/>
  <c r="L1988" i="2"/>
  <c r="N1988" i="2" s="1"/>
  <c r="P1988" i="2" s="1"/>
  <c r="L1989" i="2"/>
  <c r="N1989" i="2" s="1"/>
  <c r="P1989" i="2" s="1"/>
  <c r="L1990" i="2"/>
  <c r="N1990" i="2" s="1"/>
  <c r="P1990" i="2" s="1"/>
  <c r="L1991" i="2"/>
  <c r="N1991" i="2" s="1"/>
  <c r="P1991" i="2" s="1"/>
  <c r="L1992" i="2"/>
  <c r="N1992" i="2" s="1"/>
  <c r="P1992" i="2" s="1"/>
  <c r="L1993" i="2"/>
  <c r="N1993" i="2" s="1"/>
  <c r="P1993" i="2" s="1"/>
  <c r="L1994" i="2"/>
  <c r="N1994" i="2" s="1"/>
  <c r="P1994" i="2" s="1"/>
  <c r="L1995" i="2"/>
  <c r="N1995" i="2" s="1"/>
  <c r="P1995" i="2" s="1"/>
  <c r="L1996" i="2"/>
  <c r="N1996" i="2" s="1"/>
  <c r="P1996" i="2" s="1"/>
  <c r="L1997" i="2"/>
  <c r="N1997" i="2" s="1"/>
  <c r="P1997" i="2" s="1"/>
  <c r="L1998" i="2"/>
  <c r="N1998" i="2" s="1"/>
  <c r="P1998" i="2" s="1"/>
  <c r="L1999" i="2"/>
  <c r="N1999" i="2" s="1"/>
  <c r="P1999" i="2" s="1"/>
  <c r="L2000" i="2"/>
  <c r="N2000" i="2" s="1"/>
  <c r="P2000" i="2" s="1"/>
  <c r="L2001" i="2"/>
  <c r="N2001" i="2" s="1"/>
  <c r="P2001" i="2" s="1"/>
  <c r="L2002" i="2"/>
  <c r="N2002" i="2" s="1"/>
  <c r="P2002" i="2" s="1"/>
  <c r="L2003" i="2"/>
  <c r="N2003" i="2" s="1"/>
  <c r="P2003" i="2" s="1"/>
  <c r="L2004" i="2"/>
  <c r="N2004" i="2" s="1"/>
  <c r="P2004" i="2" s="1"/>
  <c r="L2005" i="2"/>
  <c r="N2005" i="2" s="1"/>
  <c r="P2005" i="2" s="1"/>
  <c r="L2006" i="2"/>
  <c r="N2006" i="2" s="1"/>
  <c r="P2006" i="2" s="1"/>
  <c r="L2007" i="2"/>
  <c r="N2007" i="2" s="1"/>
  <c r="P2007" i="2" s="1"/>
  <c r="L2008" i="2"/>
  <c r="N2008" i="2" s="1"/>
  <c r="P2008" i="2" s="1"/>
  <c r="L2009" i="2"/>
  <c r="N2009" i="2" s="1"/>
  <c r="P2009" i="2" s="1"/>
  <c r="L2010" i="2"/>
  <c r="N2010" i="2" s="1"/>
  <c r="P2010" i="2" s="1"/>
  <c r="L2011" i="2"/>
  <c r="N2011" i="2" s="1"/>
  <c r="P2011" i="2" s="1"/>
  <c r="L2012" i="2"/>
  <c r="N2012" i="2" s="1"/>
  <c r="P2012" i="2" s="1"/>
  <c r="L2013" i="2"/>
  <c r="N2013" i="2" s="1"/>
  <c r="P2013" i="2" s="1"/>
  <c r="L2014" i="2"/>
  <c r="N2014" i="2" s="1"/>
  <c r="P2014" i="2" s="1"/>
  <c r="L2015" i="2"/>
  <c r="N2015" i="2" s="1"/>
  <c r="P2015" i="2" s="1"/>
  <c r="L2016" i="2"/>
  <c r="N2016" i="2" s="1"/>
  <c r="P2016" i="2" s="1"/>
  <c r="L2017" i="2"/>
  <c r="N2017" i="2" s="1"/>
  <c r="P2017" i="2" s="1"/>
  <c r="L2018" i="2"/>
  <c r="N2018" i="2" s="1"/>
  <c r="P2018" i="2" s="1"/>
  <c r="L2019" i="2"/>
  <c r="N2019" i="2" s="1"/>
  <c r="P2019" i="2" s="1"/>
  <c r="L2020" i="2"/>
  <c r="N2020" i="2" s="1"/>
  <c r="P2020" i="2" s="1"/>
  <c r="L2021" i="2"/>
  <c r="N2021" i="2" s="1"/>
  <c r="P2021" i="2" s="1"/>
  <c r="L2022" i="2"/>
  <c r="N2022" i="2" s="1"/>
  <c r="P2022" i="2" s="1"/>
  <c r="L2023" i="2"/>
  <c r="N2023" i="2" s="1"/>
  <c r="P2023" i="2" s="1"/>
  <c r="L2024" i="2"/>
  <c r="N2024" i="2" s="1"/>
  <c r="P2024" i="2" s="1"/>
  <c r="L2025" i="2"/>
  <c r="N2025" i="2" s="1"/>
  <c r="P2025" i="2" s="1"/>
  <c r="L2026" i="2"/>
  <c r="N2026" i="2" s="1"/>
  <c r="P2026" i="2" s="1"/>
  <c r="L2027" i="2"/>
  <c r="N2027" i="2" s="1"/>
  <c r="P2027" i="2" s="1"/>
  <c r="L2028" i="2"/>
  <c r="N2028" i="2" s="1"/>
  <c r="P2028" i="2" s="1"/>
  <c r="L2029" i="2"/>
  <c r="N2029" i="2" s="1"/>
  <c r="P2029" i="2" s="1"/>
  <c r="L2030" i="2"/>
  <c r="N2030" i="2" s="1"/>
  <c r="P2030" i="2" s="1"/>
  <c r="L2031" i="2"/>
  <c r="N2031" i="2" s="1"/>
  <c r="P2031" i="2" s="1"/>
  <c r="L2032" i="2"/>
  <c r="N2032" i="2" s="1"/>
  <c r="P2032" i="2" s="1"/>
  <c r="L2033" i="2"/>
  <c r="N2033" i="2" s="1"/>
  <c r="P2033" i="2" s="1"/>
  <c r="L2034" i="2"/>
  <c r="N2034" i="2" s="1"/>
  <c r="P2034" i="2" s="1"/>
  <c r="L2035" i="2"/>
  <c r="N2035" i="2" s="1"/>
  <c r="P2035" i="2" s="1"/>
  <c r="L2036" i="2"/>
  <c r="N2036" i="2" s="1"/>
  <c r="P2036" i="2" s="1"/>
  <c r="L2037" i="2"/>
  <c r="N2037" i="2" s="1"/>
  <c r="P2037" i="2" s="1"/>
  <c r="L2038" i="2"/>
  <c r="N2038" i="2" s="1"/>
  <c r="P2038" i="2" s="1"/>
  <c r="L2039" i="2"/>
  <c r="N2039" i="2" s="1"/>
  <c r="P2039" i="2" s="1"/>
  <c r="L2040" i="2"/>
  <c r="N2040" i="2" s="1"/>
  <c r="P2040" i="2" s="1"/>
  <c r="L2041" i="2"/>
  <c r="N2041" i="2" s="1"/>
  <c r="P2041" i="2" s="1"/>
  <c r="L2042" i="2"/>
  <c r="N2042" i="2" s="1"/>
  <c r="P2042" i="2" s="1"/>
  <c r="L2043" i="2"/>
  <c r="N2043" i="2" s="1"/>
  <c r="P2043" i="2" s="1"/>
  <c r="L2044" i="2"/>
  <c r="N2044" i="2" s="1"/>
  <c r="P2044" i="2" s="1"/>
  <c r="L2045" i="2"/>
  <c r="N2045" i="2" s="1"/>
  <c r="P2045" i="2" s="1"/>
  <c r="L2046" i="2"/>
  <c r="N2046" i="2" s="1"/>
  <c r="P2046" i="2" s="1"/>
  <c r="L2047" i="2"/>
  <c r="N2047" i="2" s="1"/>
  <c r="P2047" i="2" s="1"/>
  <c r="L2048" i="2"/>
  <c r="N2048" i="2" s="1"/>
  <c r="P2048" i="2" s="1"/>
  <c r="L2049" i="2"/>
  <c r="N2049" i="2" s="1"/>
  <c r="P2049" i="2" s="1"/>
  <c r="L2050" i="2"/>
  <c r="N2050" i="2" s="1"/>
  <c r="P2050" i="2" s="1"/>
  <c r="L2051" i="2"/>
  <c r="N2051" i="2" s="1"/>
  <c r="P2051" i="2" s="1"/>
  <c r="L2052" i="2"/>
  <c r="N2052" i="2" s="1"/>
  <c r="P2052" i="2" s="1"/>
  <c r="L2053" i="2"/>
  <c r="N2053" i="2" s="1"/>
  <c r="P2053" i="2" s="1"/>
  <c r="L2054" i="2"/>
  <c r="N2054" i="2" s="1"/>
  <c r="P2054" i="2" s="1"/>
  <c r="L2055" i="2"/>
  <c r="N2055" i="2" s="1"/>
  <c r="P2055" i="2" s="1"/>
  <c r="L2056" i="2"/>
  <c r="N2056" i="2" s="1"/>
  <c r="P2056" i="2" s="1"/>
  <c r="L2057" i="2"/>
  <c r="N2057" i="2" s="1"/>
  <c r="P2057" i="2" s="1"/>
  <c r="L2058" i="2"/>
  <c r="N2058" i="2" s="1"/>
  <c r="P2058" i="2" s="1"/>
  <c r="L2059" i="2"/>
  <c r="N2059" i="2" s="1"/>
  <c r="P2059" i="2" s="1"/>
  <c r="L2060" i="2"/>
  <c r="N2060" i="2" s="1"/>
  <c r="P2060" i="2" s="1"/>
  <c r="L2061" i="2"/>
  <c r="N2061" i="2" s="1"/>
  <c r="P2061" i="2" s="1"/>
  <c r="L2062" i="2"/>
  <c r="N2062" i="2" s="1"/>
  <c r="P2062" i="2" s="1"/>
  <c r="L2063" i="2"/>
  <c r="N2063" i="2" s="1"/>
  <c r="P2063" i="2" s="1"/>
  <c r="L2064" i="2"/>
  <c r="N2064" i="2" s="1"/>
  <c r="P2064" i="2" s="1"/>
  <c r="L2065" i="2"/>
  <c r="N2065" i="2" s="1"/>
  <c r="P2065" i="2" s="1"/>
  <c r="L2066" i="2"/>
  <c r="N2066" i="2" s="1"/>
  <c r="P2066" i="2" s="1"/>
  <c r="L2067" i="2"/>
  <c r="N2067" i="2" s="1"/>
  <c r="P2067" i="2" s="1"/>
  <c r="L2068" i="2"/>
  <c r="N2068" i="2" s="1"/>
  <c r="P2068" i="2" s="1"/>
  <c r="L2069" i="2"/>
  <c r="N2069" i="2" s="1"/>
  <c r="P2069" i="2" s="1"/>
  <c r="L2070" i="2"/>
  <c r="N2070" i="2" s="1"/>
  <c r="P2070" i="2" s="1"/>
  <c r="L2071" i="2"/>
  <c r="N2071" i="2" s="1"/>
  <c r="P2071" i="2" s="1"/>
  <c r="L2072" i="2"/>
  <c r="N2072" i="2" s="1"/>
  <c r="P2072" i="2" s="1"/>
  <c r="L2073" i="2"/>
  <c r="N2073" i="2" s="1"/>
  <c r="P2073" i="2" s="1"/>
  <c r="L2074" i="2"/>
  <c r="N2074" i="2" s="1"/>
  <c r="P2074" i="2" s="1"/>
  <c r="L2075" i="2"/>
  <c r="N2075" i="2" s="1"/>
  <c r="P2075" i="2" s="1"/>
  <c r="L2076" i="2"/>
  <c r="N2076" i="2" s="1"/>
  <c r="P2076" i="2" s="1"/>
  <c r="L2077" i="2"/>
  <c r="N2077" i="2" s="1"/>
  <c r="P2077" i="2" s="1"/>
  <c r="L2078" i="2"/>
  <c r="N2078" i="2" s="1"/>
  <c r="P2078" i="2" s="1"/>
  <c r="L2079" i="2"/>
  <c r="N2079" i="2" s="1"/>
  <c r="P2079" i="2" s="1"/>
  <c r="L2080" i="2"/>
  <c r="N2080" i="2" s="1"/>
  <c r="P2080" i="2" s="1"/>
  <c r="L2081" i="2"/>
  <c r="N2081" i="2" s="1"/>
  <c r="P2081" i="2" s="1"/>
  <c r="L2082" i="2"/>
  <c r="N2082" i="2" s="1"/>
  <c r="P2082" i="2" s="1"/>
  <c r="L2083" i="2"/>
  <c r="N2083" i="2" s="1"/>
  <c r="P2083" i="2" s="1"/>
  <c r="L2084" i="2"/>
  <c r="N2084" i="2" s="1"/>
  <c r="P2084" i="2" s="1"/>
  <c r="L2085" i="2"/>
  <c r="N2085" i="2" s="1"/>
  <c r="P2085" i="2" s="1"/>
  <c r="L2086" i="2"/>
  <c r="N2086" i="2" s="1"/>
  <c r="P2086" i="2" s="1"/>
  <c r="L2087" i="2"/>
  <c r="N2087" i="2" s="1"/>
  <c r="P2087" i="2" s="1"/>
  <c r="L2088" i="2"/>
  <c r="N2088" i="2" s="1"/>
  <c r="P2088" i="2" s="1"/>
  <c r="L2089" i="2"/>
  <c r="N2089" i="2" s="1"/>
  <c r="P2089" i="2" s="1"/>
  <c r="L2090" i="2"/>
  <c r="N2090" i="2" s="1"/>
  <c r="P2090" i="2" s="1"/>
  <c r="L2091" i="2"/>
  <c r="N2091" i="2" s="1"/>
  <c r="P2091" i="2" s="1"/>
  <c r="L2092" i="2"/>
  <c r="N2092" i="2" s="1"/>
  <c r="P2092" i="2" s="1"/>
  <c r="L2093" i="2"/>
  <c r="N2093" i="2" s="1"/>
  <c r="P2093" i="2" s="1"/>
  <c r="L2094" i="2"/>
  <c r="N2094" i="2" s="1"/>
  <c r="P2094" i="2" s="1"/>
  <c r="L2095" i="2"/>
  <c r="N2095" i="2" s="1"/>
  <c r="P2095" i="2" s="1"/>
  <c r="L2096" i="2"/>
  <c r="N2096" i="2" s="1"/>
  <c r="P2096" i="2" s="1"/>
  <c r="L2097" i="2"/>
  <c r="N2097" i="2" s="1"/>
  <c r="P2097" i="2" s="1"/>
  <c r="L2098" i="2"/>
  <c r="N2098" i="2" s="1"/>
  <c r="P2098" i="2" s="1"/>
  <c r="L2099" i="2"/>
  <c r="N2099" i="2" s="1"/>
  <c r="P2099" i="2" s="1"/>
  <c r="L2100" i="2"/>
  <c r="N2100" i="2" s="1"/>
  <c r="P2100" i="2" s="1"/>
  <c r="L2101" i="2"/>
  <c r="N2101" i="2" s="1"/>
  <c r="P2101" i="2" s="1"/>
  <c r="L2102" i="2"/>
  <c r="N2102" i="2" s="1"/>
  <c r="P2102" i="2" s="1"/>
  <c r="L2103" i="2"/>
  <c r="N2103" i="2" s="1"/>
  <c r="P2103" i="2" s="1"/>
  <c r="L2104" i="2"/>
  <c r="N2104" i="2" s="1"/>
  <c r="P2104" i="2" s="1"/>
  <c r="L2105" i="2"/>
  <c r="N2105" i="2" s="1"/>
  <c r="P2105" i="2" s="1"/>
  <c r="L2106" i="2"/>
  <c r="N2106" i="2" s="1"/>
  <c r="P2106" i="2" s="1"/>
  <c r="L2107" i="2"/>
  <c r="N2107" i="2" s="1"/>
  <c r="P2107" i="2" s="1"/>
  <c r="L2108" i="2"/>
  <c r="N2108" i="2" s="1"/>
  <c r="P2108" i="2" s="1"/>
  <c r="L2109" i="2"/>
  <c r="N2109" i="2" s="1"/>
  <c r="P2109" i="2" s="1"/>
  <c r="L2110" i="2"/>
  <c r="N2110" i="2" s="1"/>
  <c r="P2110" i="2" s="1"/>
  <c r="L2111" i="2"/>
  <c r="N2111" i="2" s="1"/>
  <c r="P2111" i="2" s="1"/>
  <c r="L2112" i="2"/>
  <c r="N2112" i="2" s="1"/>
  <c r="P2112" i="2" s="1"/>
  <c r="L2113" i="2"/>
  <c r="N2113" i="2" s="1"/>
  <c r="P2113" i="2" s="1"/>
  <c r="L2114" i="2"/>
  <c r="N2114" i="2" s="1"/>
  <c r="P2114" i="2" s="1"/>
  <c r="L2115" i="2"/>
  <c r="N2115" i="2" s="1"/>
  <c r="P2115" i="2" s="1"/>
  <c r="L2116" i="2"/>
  <c r="N2116" i="2" s="1"/>
  <c r="P2116" i="2" s="1"/>
  <c r="L2117" i="2"/>
  <c r="N2117" i="2" s="1"/>
  <c r="P2117" i="2" s="1"/>
  <c r="L2118" i="2"/>
  <c r="N2118" i="2" s="1"/>
  <c r="P2118" i="2" s="1"/>
  <c r="L2119" i="2"/>
  <c r="N2119" i="2" s="1"/>
  <c r="P2119" i="2" s="1"/>
  <c r="L2120" i="2"/>
  <c r="N2120" i="2" s="1"/>
  <c r="P2120" i="2" s="1"/>
  <c r="L2121" i="2"/>
  <c r="N2121" i="2" s="1"/>
  <c r="P2121" i="2" s="1"/>
  <c r="L2122" i="2"/>
  <c r="N2122" i="2" s="1"/>
  <c r="P2122" i="2" s="1"/>
  <c r="L2123" i="2"/>
  <c r="N2123" i="2" s="1"/>
  <c r="P2123" i="2" s="1"/>
  <c r="L2124" i="2"/>
  <c r="N2124" i="2" s="1"/>
  <c r="P2124" i="2" s="1"/>
  <c r="L2125" i="2"/>
  <c r="N2125" i="2" s="1"/>
  <c r="P2125" i="2" s="1"/>
  <c r="L2126" i="2"/>
  <c r="N2126" i="2" s="1"/>
  <c r="P2126" i="2" s="1"/>
  <c r="L2127" i="2"/>
  <c r="N2127" i="2" s="1"/>
  <c r="P2127" i="2" s="1"/>
  <c r="L2128" i="2"/>
  <c r="N2128" i="2" s="1"/>
  <c r="P2128" i="2" s="1"/>
  <c r="L2129" i="2"/>
  <c r="N2129" i="2" s="1"/>
  <c r="P2129" i="2" s="1"/>
  <c r="L2130" i="2"/>
  <c r="N2130" i="2" s="1"/>
  <c r="P2130" i="2" s="1"/>
  <c r="L2131" i="2"/>
  <c r="N2131" i="2" s="1"/>
  <c r="P2131" i="2" s="1"/>
  <c r="L2132" i="2"/>
  <c r="N2132" i="2" s="1"/>
  <c r="P2132" i="2" s="1"/>
  <c r="L2133" i="2"/>
  <c r="N2133" i="2" s="1"/>
  <c r="P2133" i="2" s="1"/>
  <c r="L2134" i="2"/>
  <c r="N2134" i="2" s="1"/>
  <c r="P2134" i="2" s="1"/>
  <c r="L2135" i="2"/>
  <c r="N2135" i="2" s="1"/>
  <c r="P2135" i="2" s="1"/>
  <c r="L2136" i="2"/>
  <c r="N2136" i="2" s="1"/>
  <c r="P2136" i="2" s="1"/>
  <c r="L2137" i="2"/>
  <c r="N2137" i="2" s="1"/>
  <c r="P2137" i="2" s="1"/>
  <c r="L2138" i="2"/>
  <c r="N2138" i="2" s="1"/>
  <c r="P2138" i="2" s="1"/>
  <c r="L2139" i="2"/>
  <c r="N2139" i="2" s="1"/>
  <c r="P2139" i="2" s="1"/>
  <c r="L2140" i="2"/>
  <c r="N2140" i="2" s="1"/>
  <c r="P2140" i="2" s="1"/>
  <c r="L2141" i="2"/>
  <c r="N2141" i="2" s="1"/>
  <c r="P2141" i="2" s="1"/>
  <c r="L2142" i="2"/>
  <c r="N2142" i="2" s="1"/>
  <c r="P2142" i="2" s="1"/>
  <c r="L2143" i="2"/>
  <c r="N2143" i="2" s="1"/>
  <c r="P2143" i="2" s="1"/>
  <c r="L2144" i="2"/>
  <c r="N2144" i="2" s="1"/>
  <c r="P2144" i="2" s="1"/>
  <c r="L2145" i="2"/>
  <c r="N2145" i="2" s="1"/>
  <c r="P2145" i="2" s="1"/>
  <c r="L2146" i="2"/>
  <c r="N2146" i="2" s="1"/>
  <c r="P2146" i="2" s="1"/>
  <c r="L2147" i="2"/>
  <c r="N2147" i="2" s="1"/>
  <c r="P2147" i="2" s="1"/>
  <c r="L2148" i="2"/>
  <c r="N2148" i="2" s="1"/>
  <c r="P2148" i="2" s="1"/>
  <c r="L2149" i="2"/>
  <c r="N2149" i="2" s="1"/>
  <c r="P2149" i="2" s="1"/>
  <c r="L2150" i="2"/>
  <c r="N2150" i="2" s="1"/>
  <c r="P2150" i="2" s="1"/>
  <c r="L2151" i="2"/>
  <c r="N2151" i="2" s="1"/>
  <c r="P2151" i="2" s="1"/>
  <c r="L2152" i="2"/>
  <c r="N2152" i="2" s="1"/>
  <c r="P2152" i="2" s="1"/>
  <c r="L2153" i="2"/>
  <c r="N2153" i="2" s="1"/>
  <c r="P2153" i="2" s="1"/>
  <c r="L2154" i="2"/>
  <c r="N2154" i="2" s="1"/>
  <c r="P2154" i="2" s="1"/>
  <c r="L2155" i="2"/>
  <c r="N2155" i="2" s="1"/>
  <c r="P2155" i="2" s="1"/>
  <c r="L2156" i="2"/>
  <c r="N2156" i="2" s="1"/>
  <c r="P2156" i="2" s="1"/>
  <c r="L2157" i="2"/>
  <c r="N2157" i="2" s="1"/>
  <c r="P2157" i="2" s="1"/>
  <c r="L2158" i="2"/>
  <c r="N2158" i="2" s="1"/>
  <c r="P2158" i="2" s="1"/>
  <c r="L2159" i="2"/>
  <c r="N2159" i="2" s="1"/>
  <c r="P2159" i="2" s="1"/>
  <c r="L2160" i="2"/>
  <c r="N2160" i="2" s="1"/>
  <c r="P2160" i="2" s="1"/>
  <c r="L2161" i="2"/>
  <c r="N2161" i="2" s="1"/>
  <c r="P2161" i="2" s="1"/>
  <c r="L2162" i="2"/>
  <c r="N2162" i="2" s="1"/>
  <c r="P2162" i="2" s="1"/>
  <c r="L2163" i="2"/>
  <c r="N2163" i="2" s="1"/>
  <c r="P2163" i="2" s="1"/>
  <c r="L2164" i="2"/>
  <c r="N2164" i="2" s="1"/>
  <c r="P2164" i="2" s="1"/>
  <c r="L2165" i="2"/>
  <c r="N2165" i="2" s="1"/>
  <c r="P2165" i="2" s="1"/>
  <c r="L2166" i="2"/>
  <c r="N2166" i="2" s="1"/>
  <c r="P2166" i="2" s="1"/>
  <c r="L2167" i="2"/>
  <c r="N2167" i="2" s="1"/>
  <c r="P2167" i="2" s="1"/>
  <c r="L2168" i="2"/>
  <c r="N2168" i="2" s="1"/>
  <c r="P2168" i="2" s="1"/>
  <c r="L2169" i="2"/>
  <c r="N2169" i="2" s="1"/>
  <c r="P2169" i="2" s="1"/>
  <c r="L2170" i="2"/>
  <c r="N2170" i="2" s="1"/>
  <c r="P2170" i="2" s="1"/>
  <c r="L2171" i="2"/>
  <c r="N2171" i="2" s="1"/>
  <c r="P2171" i="2" s="1"/>
  <c r="L2172" i="2"/>
  <c r="N2172" i="2" s="1"/>
  <c r="P2172" i="2" s="1"/>
  <c r="L2173" i="2"/>
  <c r="N2173" i="2" s="1"/>
  <c r="P2173" i="2" s="1"/>
  <c r="L2174" i="2"/>
  <c r="N2174" i="2" s="1"/>
  <c r="P2174" i="2" s="1"/>
  <c r="L2175" i="2"/>
  <c r="N2175" i="2" s="1"/>
  <c r="P2175" i="2" s="1"/>
  <c r="L2176" i="2"/>
  <c r="N2176" i="2" s="1"/>
  <c r="P2176" i="2" s="1"/>
  <c r="L2177" i="2"/>
  <c r="N2177" i="2" s="1"/>
  <c r="P2177" i="2" s="1"/>
  <c r="L2178" i="2"/>
  <c r="N2178" i="2" s="1"/>
  <c r="P2178" i="2" s="1"/>
  <c r="L2179" i="2"/>
  <c r="N2179" i="2" s="1"/>
  <c r="P2179" i="2" s="1"/>
  <c r="L2180" i="2"/>
  <c r="N2180" i="2" s="1"/>
  <c r="P2180" i="2" s="1"/>
  <c r="L2181" i="2"/>
  <c r="N2181" i="2" s="1"/>
  <c r="P2181" i="2" s="1"/>
  <c r="L2182" i="2"/>
  <c r="N2182" i="2" s="1"/>
  <c r="P2182" i="2" s="1"/>
  <c r="L2183" i="2"/>
  <c r="N2183" i="2" s="1"/>
  <c r="P2183" i="2" s="1"/>
  <c r="L2184" i="2"/>
  <c r="N2184" i="2" s="1"/>
  <c r="P2184" i="2" s="1"/>
  <c r="L2185" i="2"/>
  <c r="N2185" i="2" s="1"/>
  <c r="P2185" i="2" s="1"/>
  <c r="L2186" i="2"/>
  <c r="N2186" i="2" s="1"/>
  <c r="P2186" i="2" s="1"/>
  <c r="L2187" i="2"/>
  <c r="N2187" i="2" s="1"/>
  <c r="P2187" i="2" s="1"/>
  <c r="L2188" i="2"/>
  <c r="N2188" i="2" s="1"/>
  <c r="P2188" i="2" s="1"/>
  <c r="L2189" i="2"/>
  <c r="N2189" i="2" s="1"/>
  <c r="P2189" i="2" s="1"/>
  <c r="L2190" i="2"/>
  <c r="N2190" i="2" s="1"/>
  <c r="P2190" i="2" s="1"/>
  <c r="L2191" i="2"/>
  <c r="N2191" i="2" s="1"/>
  <c r="P2191" i="2" s="1"/>
  <c r="L2192" i="2"/>
  <c r="N2192" i="2" s="1"/>
  <c r="P2192" i="2" s="1"/>
  <c r="L2193" i="2"/>
  <c r="N2193" i="2" s="1"/>
  <c r="P2193" i="2" s="1"/>
  <c r="L2194" i="2"/>
  <c r="N2194" i="2" s="1"/>
  <c r="P2194" i="2" s="1"/>
  <c r="L2195" i="2"/>
  <c r="N2195" i="2" s="1"/>
  <c r="P2195" i="2" s="1"/>
  <c r="L2196" i="2"/>
  <c r="N2196" i="2" s="1"/>
  <c r="P2196" i="2" s="1"/>
  <c r="L2197" i="2"/>
  <c r="N2197" i="2" s="1"/>
  <c r="P2197" i="2" s="1"/>
  <c r="L2198" i="2"/>
  <c r="N2198" i="2" s="1"/>
  <c r="P2198" i="2" s="1"/>
  <c r="L2199" i="2"/>
  <c r="N2199" i="2" s="1"/>
  <c r="P2199" i="2" s="1"/>
  <c r="L2200" i="2"/>
  <c r="N2200" i="2" s="1"/>
  <c r="P2200" i="2" s="1"/>
  <c r="L2201" i="2"/>
  <c r="N2201" i="2" s="1"/>
  <c r="P2201" i="2" s="1"/>
  <c r="L2202" i="2"/>
  <c r="N2202" i="2" s="1"/>
  <c r="P2202" i="2" s="1"/>
  <c r="L2203" i="2"/>
  <c r="N2203" i="2" s="1"/>
  <c r="P2203" i="2" s="1"/>
  <c r="L2204" i="2"/>
  <c r="N2204" i="2" s="1"/>
  <c r="P2204" i="2" s="1"/>
  <c r="L2205" i="2"/>
  <c r="N2205" i="2" s="1"/>
  <c r="P2205" i="2" s="1"/>
  <c r="L2206" i="2"/>
  <c r="N2206" i="2" s="1"/>
  <c r="P2206" i="2" s="1"/>
  <c r="L2207" i="2"/>
  <c r="N2207" i="2" s="1"/>
  <c r="P2207" i="2" s="1"/>
  <c r="L2208" i="2"/>
  <c r="N2208" i="2" s="1"/>
  <c r="P2208" i="2" s="1"/>
  <c r="L2209" i="2"/>
  <c r="N2209" i="2" s="1"/>
  <c r="P2209" i="2" s="1"/>
  <c r="L2210" i="2"/>
  <c r="N2210" i="2" s="1"/>
  <c r="P2210" i="2" s="1"/>
  <c r="L2211" i="2"/>
  <c r="N2211" i="2" s="1"/>
  <c r="P2211" i="2" s="1"/>
  <c r="L2212" i="2"/>
  <c r="N2212" i="2" s="1"/>
  <c r="P2212" i="2" s="1"/>
  <c r="L2213" i="2"/>
  <c r="N2213" i="2" s="1"/>
  <c r="P2213" i="2" s="1"/>
  <c r="L2214" i="2"/>
  <c r="N2214" i="2" s="1"/>
  <c r="P2214" i="2" s="1"/>
  <c r="L2215" i="2"/>
  <c r="N2215" i="2" s="1"/>
  <c r="P2215" i="2" s="1"/>
  <c r="L2216" i="2"/>
  <c r="N2216" i="2" s="1"/>
  <c r="P2216" i="2" s="1"/>
  <c r="L2217" i="2"/>
  <c r="N2217" i="2" s="1"/>
  <c r="P2217" i="2" s="1"/>
  <c r="L2218" i="2"/>
  <c r="N2218" i="2" s="1"/>
  <c r="P2218" i="2" s="1"/>
  <c r="L2219" i="2"/>
  <c r="N2219" i="2" s="1"/>
  <c r="P2219" i="2" s="1"/>
  <c r="L2220" i="2"/>
  <c r="N2220" i="2" s="1"/>
  <c r="P2220" i="2" s="1"/>
  <c r="L2221" i="2"/>
  <c r="N2221" i="2" s="1"/>
  <c r="P2221" i="2" s="1"/>
  <c r="L2222" i="2"/>
  <c r="N2222" i="2" s="1"/>
  <c r="P2222" i="2" s="1"/>
  <c r="L2223" i="2"/>
  <c r="N2223" i="2" s="1"/>
  <c r="P2223" i="2" s="1"/>
  <c r="L2224" i="2"/>
  <c r="N2224" i="2" s="1"/>
  <c r="P2224" i="2" s="1"/>
  <c r="L2225" i="2"/>
  <c r="N2225" i="2" s="1"/>
  <c r="P2225" i="2" s="1"/>
  <c r="L2226" i="2"/>
  <c r="N2226" i="2" s="1"/>
  <c r="P2226" i="2" s="1"/>
  <c r="L2227" i="2"/>
  <c r="N2227" i="2" s="1"/>
  <c r="P2227" i="2" s="1"/>
  <c r="L2228" i="2"/>
  <c r="N2228" i="2" s="1"/>
  <c r="P2228" i="2" s="1"/>
  <c r="L2229" i="2"/>
  <c r="N2229" i="2" s="1"/>
  <c r="P2229" i="2" s="1"/>
  <c r="L2230" i="2"/>
  <c r="N2230" i="2" s="1"/>
  <c r="P2230" i="2" s="1"/>
  <c r="L2231" i="2"/>
  <c r="N2231" i="2" s="1"/>
  <c r="P2231" i="2" s="1"/>
  <c r="L2232" i="2"/>
  <c r="N2232" i="2" s="1"/>
  <c r="P2232" i="2" s="1"/>
  <c r="L2233" i="2"/>
  <c r="N2233" i="2" s="1"/>
  <c r="P2233" i="2" s="1"/>
  <c r="L2234" i="2"/>
  <c r="N2234" i="2" s="1"/>
  <c r="P2234" i="2" s="1"/>
  <c r="L2235" i="2"/>
  <c r="N2235" i="2" s="1"/>
  <c r="P2235" i="2" s="1"/>
  <c r="L2236" i="2"/>
  <c r="N2236" i="2" s="1"/>
  <c r="P2236" i="2" s="1"/>
  <c r="L2237" i="2"/>
  <c r="N2237" i="2" s="1"/>
  <c r="P2237" i="2" s="1"/>
  <c r="L2238" i="2"/>
  <c r="N2238" i="2" s="1"/>
  <c r="P2238" i="2" s="1"/>
  <c r="L2239" i="2"/>
  <c r="N2239" i="2" s="1"/>
  <c r="P2239" i="2" s="1"/>
  <c r="L2240" i="2"/>
  <c r="N2240" i="2" s="1"/>
  <c r="P2240" i="2" s="1"/>
  <c r="L2241" i="2"/>
  <c r="N2241" i="2" s="1"/>
  <c r="P2241" i="2" s="1"/>
  <c r="L2242" i="2"/>
  <c r="N2242" i="2" s="1"/>
  <c r="P2242" i="2" s="1"/>
  <c r="L2243" i="2"/>
  <c r="N2243" i="2" s="1"/>
  <c r="P2243" i="2" s="1"/>
  <c r="L2244" i="2"/>
  <c r="N2244" i="2" s="1"/>
  <c r="P2244" i="2" s="1"/>
  <c r="L2245" i="2"/>
  <c r="N2245" i="2" s="1"/>
  <c r="P2245" i="2" s="1"/>
  <c r="L2246" i="2"/>
  <c r="N2246" i="2" s="1"/>
  <c r="P2246" i="2" s="1"/>
  <c r="L2247" i="2"/>
  <c r="N2247" i="2" s="1"/>
  <c r="P2247" i="2" s="1"/>
  <c r="L2248" i="2"/>
  <c r="N2248" i="2" s="1"/>
  <c r="P2248" i="2" s="1"/>
  <c r="L2249" i="2"/>
  <c r="N2249" i="2" s="1"/>
  <c r="P2249" i="2" s="1"/>
  <c r="L2250" i="2"/>
  <c r="N2250" i="2" s="1"/>
  <c r="P2250" i="2" s="1"/>
  <c r="L2251" i="2"/>
  <c r="N2251" i="2" s="1"/>
  <c r="P2251" i="2" s="1"/>
  <c r="L2252" i="2"/>
  <c r="N2252" i="2" s="1"/>
  <c r="P2252" i="2" s="1"/>
  <c r="L2253" i="2"/>
  <c r="N2253" i="2" s="1"/>
  <c r="P2253" i="2" s="1"/>
  <c r="L2254" i="2"/>
  <c r="N2254" i="2" s="1"/>
  <c r="P2254" i="2" s="1"/>
  <c r="L2255" i="2"/>
  <c r="N2255" i="2" s="1"/>
  <c r="P2255" i="2" s="1"/>
  <c r="L2256" i="2"/>
  <c r="N2256" i="2" s="1"/>
  <c r="P2256" i="2" s="1"/>
  <c r="L2257" i="2"/>
  <c r="N2257" i="2" s="1"/>
  <c r="P2257" i="2" s="1"/>
  <c r="L2258" i="2"/>
  <c r="N2258" i="2" s="1"/>
  <c r="P2258" i="2" s="1"/>
  <c r="L2259" i="2"/>
  <c r="N2259" i="2" s="1"/>
  <c r="P2259" i="2" s="1"/>
  <c r="L2260" i="2"/>
  <c r="N2260" i="2" s="1"/>
  <c r="P2260" i="2" s="1"/>
  <c r="L2261" i="2"/>
  <c r="N2261" i="2" s="1"/>
  <c r="P2261" i="2" s="1"/>
  <c r="L2262" i="2"/>
  <c r="N2262" i="2" s="1"/>
  <c r="P2262" i="2" s="1"/>
  <c r="L2263" i="2"/>
  <c r="N2263" i="2" s="1"/>
  <c r="P2263" i="2" s="1"/>
  <c r="L2264" i="2"/>
  <c r="N2264" i="2" s="1"/>
  <c r="P2264" i="2" s="1"/>
  <c r="L2265" i="2"/>
  <c r="N2265" i="2" s="1"/>
  <c r="P2265" i="2" s="1"/>
  <c r="L2266" i="2"/>
  <c r="N2266" i="2" s="1"/>
  <c r="P2266" i="2" s="1"/>
  <c r="L2267" i="2"/>
  <c r="N2267" i="2" s="1"/>
  <c r="P2267" i="2" s="1"/>
  <c r="L2268" i="2"/>
  <c r="N2268" i="2" s="1"/>
  <c r="P2268" i="2" s="1"/>
  <c r="L2269" i="2"/>
  <c r="N2269" i="2" s="1"/>
  <c r="P2269" i="2" s="1"/>
  <c r="L2270" i="2"/>
  <c r="N2270" i="2" s="1"/>
  <c r="P2270" i="2" s="1"/>
  <c r="L2271" i="2"/>
  <c r="N2271" i="2" s="1"/>
  <c r="P2271" i="2" s="1"/>
  <c r="L2272" i="2"/>
  <c r="N2272" i="2" s="1"/>
  <c r="P2272" i="2" s="1"/>
  <c r="L2273" i="2"/>
  <c r="N2273" i="2" s="1"/>
  <c r="P2273" i="2" s="1"/>
  <c r="L2274" i="2"/>
  <c r="N2274" i="2" s="1"/>
  <c r="P2274" i="2" s="1"/>
  <c r="L2275" i="2"/>
  <c r="N2275" i="2" s="1"/>
  <c r="P2275" i="2" s="1"/>
  <c r="L2276" i="2"/>
  <c r="N2276" i="2" s="1"/>
  <c r="P2276" i="2" s="1"/>
  <c r="L2277" i="2"/>
  <c r="N2277" i="2" s="1"/>
  <c r="P2277" i="2" s="1"/>
  <c r="L2278" i="2"/>
  <c r="N2278" i="2" s="1"/>
  <c r="P2278" i="2" s="1"/>
  <c r="L2279" i="2"/>
  <c r="N2279" i="2" s="1"/>
  <c r="P2279" i="2" s="1"/>
  <c r="L2280" i="2"/>
  <c r="N2280" i="2" s="1"/>
  <c r="P2280" i="2" s="1"/>
  <c r="L2281" i="2"/>
  <c r="N2281" i="2" s="1"/>
  <c r="P2281" i="2" s="1"/>
  <c r="L2282" i="2"/>
  <c r="N2282" i="2" s="1"/>
  <c r="P2282" i="2" s="1"/>
  <c r="L2283" i="2"/>
  <c r="N2283" i="2" s="1"/>
  <c r="P2283" i="2" s="1"/>
  <c r="L2284" i="2"/>
  <c r="N2284" i="2" s="1"/>
  <c r="P2284" i="2" s="1"/>
  <c r="L2285" i="2"/>
  <c r="N2285" i="2" s="1"/>
  <c r="P2285" i="2" s="1"/>
  <c r="L2286" i="2"/>
  <c r="N2286" i="2" s="1"/>
  <c r="P2286" i="2" s="1"/>
  <c r="L2287" i="2"/>
  <c r="N2287" i="2" s="1"/>
  <c r="P2287" i="2" s="1"/>
  <c r="L2288" i="2"/>
  <c r="N2288" i="2" s="1"/>
  <c r="P2288" i="2" s="1"/>
  <c r="L2289" i="2"/>
  <c r="N2289" i="2" s="1"/>
  <c r="P2289" i="2" s="1"/>
  <c r="L2290" i="2"/>
  <c r="N2290" i="2" s="1"/>
  <c r="P2290" i="2" s="1"/>
  <c r="L2291" i="2"/>
  <c r="N2291" i="2" s="1"/>
  <c r="P2291" i="2" s="1"/>
  <c r="L2292" i="2"/>
  <c r="N2292" i="2" s="1"/>
  <c r="P2292" i="2" s="1"/>
  <c r="L2293" i="2"/>
  <c r="N2293" i="2" s="1"/>
  <c r="P2293" i="2" s="1"/>
  <c r="L2294" i="2"/>
  <c r="N2294" i="2" s="1"/>
  <c r="P2294" i="2" s="1"/>
  <c r="L2295" i="2"/>
  <c r="N2295" i="2" s="1"/>
  <c r="P2295" i="2" s="1"/>
  <c r="L2296" i="2"/>
  <c r="N2296" i="2" s="1"/>
  <c r="P2296" i="2" s="1"/>
  <c r="L2297" i="2"/>
  <c r="N2297" i="2" s="1"/>
  <c r="P2297" i="2" s="1"/>
  <c r="L2298" i="2"/>
  <c r="N2298" i="2" s="1"/>
  <c r="P2298" i="2" s="1"/>
  <c r="L2299" i="2"/>
  <c r="N2299" i="2" s="1"/>
  <c r="P2299" i="2" s="1"/>
  <c r="L2300" i="2"/>
  <c r="N2300" i="2" s="1"/>
  <c r="P2300" i="2" s="1"/>
  <c r="L2301" i="2"/>
  <c r="N2301" i="2" s="1"/>
  <c r="P2301" i="2" s="1"/>
  <c r="L2302" i="2"/>
  <c r="N2302" i="2" s="1"/>
  <c r="P2302" i="2" s="1"/>
  <c r="L2303" i="2"/>
  <c r="N2303" i="2" s="1"/>
  <c r="P2303" i="2" s="1"/>
  <c r="L2304" i="2"/>
  <c r="N2304" i="2" s="1"/>
  <c r="P2304" i="2" s="1"/>
  <c r="L2305" i="2"/>
  <c r="N2305" i="2" s="1"/>
  <c r="P2305" i="2" s="1"/>
  <c r="L2306" i="2"/>
  <c r="N2306" i="2" s="1"/>
  <c r="P2306" i="2" s="1"/>
  <c r="L2307" i="2"/>
  <c r="N2307" i="2" s="1"/>
  <c r="P2307" i="2" s="1"/>
  <c r="L2308" i="2"/>
  <c r="N2308" i="2" s="1"/>
  <c r="P2308" i="2" s="1"/>
  <c r="L2309" i="2"/>
  <c r="N2309" i="2" s="1"/>
  <c r="P2309" i="2" s="1"/>
  <c r="L2310" i="2"/>
  <c r="N2310" i="2" s="1"/>
  <c r="P2310" i="2" s="1"/>
  <c r="L2311" i="2"/>
  <c r="N2311" i="2" s="1"/>
  <c r="P2311" i="2" s="1"/>
  <c r="L2312" i="2"/>
  <c r="N2312" i="2" s="1"/>
  <c r="P2312" i="2" s="1"/>
  <c r="L2313" i="2"/>
  <c r="N2313" i="2" s="1"/>
  <c r="P2313" i="2" s="1"/>
  <c r="L2314" i="2"/>
  <c r="N2314" i="2" s="1"/>
  <c r="P2314" i="2" s="1"/>
  <c r="L2315" i="2"/>
  <c r="N2315" i="2" s="1"/>
  <c r="P2315" i="2" s="1"/>
  <c r="L2316" i="2"/>
  <c r="N2316" i="2" s="1"/>
  <c r="P2316" i="2" s="1"/>
  <c r="L2317" i="2"/>
  <c r="N2317" i="2" s="1"/>
  <c r="P2317" i="2" s="1"/>
  <c r="L2318" i="2"/>
  <c r="N2318" i="2" s="1"/>
  <c r="P2318" i="2" s="1"/>
  <c r="L2319" i="2"/>
  <c r="N2319" i="2" s="1"/>
  <c r="P2319" i="2" s="1"/>
  <c r="L2320" i="2"/>
  <c r="N2320" i="2" s="1"/>
  <c r="P2320" i="2" s="1"/>
  <c r="L2321" i="2"/>
  <c r="N2321" i="2" s="1"/>
  <c r="P2321" i="2" s="1"/>
  <c r="L2322" i="2"/>
  <c r="N2322" i="2" s="1"/>
  <c r="P2322" i="2" s="1"/>
  <c r="L2323" i="2"/>
  <c r="N2323" i="2" s="1"/>
  <c r="P2323" i="2" s="1"/>
  <c r="L2324" i="2"/>
  <c r="N2324" i="2" s="1"/>
  <c r="P2324" i="2" s="1"/>
  <c r="L2325" i="2"/>
  <c r="N2325" i="2" s="1"/>
  <c r="P2325" i="2" s="1"/>
  <c r="L2326" i="2"/>
  <c r="N2326" i="2" s="1"/>
  <c r="P2326" i="2" s="1"/>
  <c r="L2327" i="2"/>
  <c r="N2327" i="2" s="1"/>
  <c r="P2327" i="2" s="1"/>
  <c r="L2328" i="2"/>
  <c r="N2328" i="2" s="1"/>
  <c r="P2328" i="2" s="1"/>
  <c r="L2329" i="2"/>
  <c r="N2329" i="2" s="1"/>
  <c r="P2329" i="2" s="1"/>
  <c r="L2330" i="2"/>
  <c r="N2330" i="2" s="1"/>
  <c r="P2330" i="2" s="1"/>
  <c r="L2331" i="2"/>
  <c r="N2331" i="2" s="1"/>
  <c r="P2331" i="2" s="1"/>
  <c r="L2332" i="2"/>
  <c r="N2332" i="2" s="1"/>
  <c r="P2332" i="2" s="1"/>
  <c r="L2333" i="2"/>
  <c r="N2333" i="2" s="1"/>
  <c r="P2333" i="2" s="1"/>
  <c r="L2334" i="2"/>
  <c r="N2334" i="2" s="1"/>
  <c r="P2334" i="2" s="1"/>
  <c r="L2335" i="2"/>
  <c r="N2335" i="2" s="1"/>
  <c r="P2335" i="2" s="1"/>
  <c r="L2336" i="2"/>
  <c r="N2336" i="2" s="1"/>
  <c r="P2336" i="2" s="1"/>
  <c r="L2337" i="2"/>
  <c r="N2337" i="2" s="1"/>
  <c r="P2337" i="2" s="1"/>
  <c r="L2338" i="2"/>
  <c r="N2338" i="2" s="1"/>
  <c r="P2338" i="2" s="1"/>
  <c r="L2339" i="2"/>
  <c r="N2339" i="2" s="1"/>
  <c r="P2339" i="2" s="1"/>
  <c r="L2340" i="2"/>
  <c r="N2340" i="2" s="1"/>
  <c r="P2340" i="2" s="1"/>
  <c r="L2341" i="2"/>
  <c r="N2341" i="2" s="1"/>
  <c r="P2341" i="2" s="1"/>
  <c r="L2342" i="2"/>
  <c r="N2342" i="2" s="1"/>
  <c r="P2342" i="2" s="1"/>
  <c r="L2343" i="2"/>
  <c r="N2343" i="2" s="1"/>
  <c r="P2343" i="2" s="1"/>
  <c r="L2344" i="2"/>
  <c r="N2344" i="2" s="1"/>
  <c r="P2344" i="2" s="1"/>
  <c r="L2345" i="2"/>
  <c r="N2345" i="2" s="1"/>
  <c r="P2345" i="2" s="1"/>
  <c r="L2346" i="2"/>
  <c r="N2346" i="2" s="1"/>
  <c r="P2346" i="2" s="1"/>
  <c r="L2347" i="2"/>
  <c r="N2347" i="2" s="1"/>
  <c r="P2347" i="2" s="1"/>
  <c r="L2348" i="2"/>
  <c r="N2348" i="2" s="1"/>
  <c r="P2348" i="2" s="1"/>
  <c r="L2349" i="2"/>
  <c r="N2349" i="2" s="1"/>
  <c r="P2349" i="2" s="1"/>
  <c r="L2350" i="2"/>
  <c r="N2350" i="2" s="1"/>
  <c r="P2350" i="2" s="1"/>
  <c r="L2351" i="2"/>
  <c r="N2351" i="2" s="1"/>
  <c r="P2351" i="2" s="1"/>
  <c r="L2352" i="2"/>
  <c r="N2352" i="2" s="1"/>
  <c r="P2352" i="2" s="1"/>
  <c r="L2353" i="2"/>
  <c r="N2353" i="2" s="1"/>
  <c r="P2353" i="2" s="1"/>
  <c r="L2354" i="2"/>
  <c r="N2354" i="2" s="1"/>
  <c r="P2354" i="2" s="1"/>
  <c r="L2355" i="2"/>
  <c r="N2355" i="2" s="1"/>
  <c r="P2355" i="2" s="1"/>
  <c r="L2356" i="2"/>
  <c r="N2356" i="2" s="1"/>
  <c r="P2356" i="2" s="1"/>
  <c r="L2357" i="2"/>
  <c r="N2357" i="2" s="1"/>
  <c r="P2357" i="2" s="1"/>
  <c r="L2358" i="2"/>
  <c r="N2358" i="2" s="1"/>
  <c r="P2358" i="2" s="1"/>
  <c r="L2359" i="2"/>
  <c r="N2359" i="2" s="1"/>
  <c r="P2359" i="2" s="1"/>
  <c r="L2360" i="2"/>
  <c r="N2360" i="2" s="1"/>
  <c r="P2360" i="2" s="1"/>
  <c r="L2361" i="2"/>
  <c r="N2361" i="2" s="1"/>
  <c r="P2361" i="2" s="1"/>
  <c r="L2362" i="2"/>
  <c r="N2362" i="2" s="1"/>
  <c r="P2362" i="2" s="1"/>
  <c r="L2363" i="2"/>
  <c r="N2363" i="2" s="1"/>
  <c r="P2363" i="2" s="1"/>
  <c r="L2364" i="2"/>
  <c r="N2364" i="2" s="1"/>
  <c r="P2364" i="2" s="1"/>
  <c r="L2365" i="2"/>
  <c r="N2365" i="2" s="1"/>
  <c r="P2365" i="2" s="1"/>
  <c r="L2366" i="2"/>
  <c r="N2366" i="2" s="1"/>
  <c r="P2366" i="2" s="1"/>
  <c r="L2367" i="2"/>
  <c r="N2367" i="2" s="1"/>
  <c r="P2367" i="2" s="1"/>
  <c r="L2368" i="2"/>
  <c r="N2368" i="2" s="1"/>
  <c r="P2368" i="2" s="1"/>
  <c r="L2369" i="2"/>
  <c r="N2369" i="2" s="1"/>
  <c r="P2369" i="2" s="1"/>
  <c r="L2370" i="2"/>
  <c r="N2370" i="2" s="1"/>
  <c r="P2370" i="2" s="1"/>
  <c r="L2371" i="2"/>
  <c r="N2371" i="2" s="1"/>
  <c r="P2371" i="2" s="1"/>
  <c r="L2372" i="2"/>
  <c r="N2372" i="2" s="1"/>
  <c r="P2372" i="2" s="1"/>
  <c r="L2373" i="2"/>
  <c r="N2373" i="2" s="1"/>
  <c r="P2373" i="2" s="1"/>
  <c r="L2374" i="2"/>
  <c r="N2374" i="2" s="1"/>
  <c r="P2374" i="2" s="1"/>
  <c r="L2375" i="2"/>
  <c r="N2375" i="2" s="1"/>
  <c r="P2375" i="2" s="1"/>
  <c r="L2376" i="2"/>
  <c r="N2376" i="2" s="1"/>
  <c r="P2376" i="2" s="1"/>
  <c r="L2377" i="2"/>
  <c r="N2377" i="2" s="1"/>
  <c r="P2377" i="2" s="1"/>
  <c r="L2378" i="2"/>
  <c r="N2378" i="2" s="1"/>
  <c r="P2378" i="2" s="1"/>
  <c r="L2379" i="2"/>
  <c r="N2379" i="2" s="1"/>
  <c r="P2379" i="2" s="1"/>
  <c r="L2380" i="2"/>
  <c r="N2380" i="2" s="1"/>
  <c r="P2380" i="2" s="1"/>
  <c r="L2381" i="2"/>
  <c r="N2381" i="2" s="1"/>
  <c r="P2381" i="2" s="1"/>
  <c r="L2382" i="2"/>
  <c r="N2382" i="2" s="1"/>
  <c r="P2382" i="2" s="1"/>
  <c r="L2383" i="2"/>
  <c r="N2383" i="2" s="1"/>
  <c r="P2383" i="2" s="1"/>
  <c r="L2384" i="2"/>
  <c r="N2384" i="2" s="1"/>
  <c r="P2384" i="2" s="1"/>
  <c r="L2385" i="2"/>
  <c r="N2385" i="2" s="1"/>
  <c r="P2385" i="2" s="1"/>
  <c r="L2386" i="2"/>
  <c r="N2386" i="2" s="1"/>
  <c r="P2386" i="2" s="1"/>
  <c r="L2387" i="2"/>
  <c r="N2387" i="2" s="1"/>
  <c r="P2387" i="2" s="1"/>
  <c r="L2388" i="2"/>
  <c r="N2388" i="2" s="1"/>
  <c r="P2388" i="2" s="1"/>
  <c r="L2389" i="2"/>
  <c r="N2389" i="2" s="1"/>
  <c r="P2389" i="2" s="1"/>
  <c r="L2390" i="2"/>
  <c r="N2390" i="2" s="1"/>
  <c r="P2390" i="2" s="1"/>
  <c r="L2391" i="2"/>
  <c r="N2391" i="2" s="1"/>
  <c r="P2391" i="2" s="1"/>
  <c r="L2392" i="2"/>
  <c r="N2392" i="2" s="1"/>
  <c r="P2392" i="2" s="1"/>
  <c r="L2393" i="2"/>
  <c r="N2393" i="2" s="1"/>
  <c r="P2393" i="2" s="1"/>
  <c r="L2394" i="2"/>
  <c r="N2394" i="2" s="1"/>
  <c r="P2394" i="2" s="1"/>
  <c r="L2395" i="2"/>
  <c r="N2395" i="2" s="1"/>
  <c r="P2395" i="2" s="1"/>
  <c r="L2396" i="2"/>
  <c r="N2396" i="2" s="1"/>
  <c r="P2396" i="2" s="1"/>
  <c r="L2397" i="2"/>
  <c r="N2397" i="2" s="1"/>
  <c r="P2397" i="2" s="1"/>
  <c r="L2398" i="2"/>
  <c r="N2398" i="2" s="1"/>
  <c r="P2398" i="2" s="1"/>
  <c r="L2399" i="2"/>
  <c r="N2399" i="2" s="1"/>
  <c r="P2399" i="2" s="1"/>
  <c r="L2400" i="2"/>
  <c r="N2400" i="2" s="1"/>
  <c r="P2400" i="2" s="1"/>
  <c r="L2401" i="2"/>
  <c r="N2401" i="2" s="1"/>
  <c r="P2401" i="2" s="1"/>
  <c r="L2402" i="2"/>
  <c r="N2402" i="2" s="1"/>
  <c r="P2402" i="2" s="1"/>
  <c r="L2403" i="2"/>
  <c r="N2403" i="2" s="1"/>
  <c r="P2403" i="2" s="1"/>
  <c r="L2404" i="2"/>
  <c r="N2404" i="2" s="1"/>
  <c r="P2404" i="2" s="1"/>
  <c r="L2405" i="2"/>
  <c r="N2405" i="2" s="1"/>
  <c r="P2405" i="2" s="1"/>
  <c r="L2406" i="2"/>
  <c r="N2406" i="2" s="1"/>
  <c r="P2406" i="2" s="1"/>
  <c r="L2407" i="2"/>
  <c r="N2407" i="2" s="1"/>
  <c r="P2407" i="2" s="1"/>
  <c r="L2408" i="2"/>
  <c r="N2408" i="2" s="1"/>
  <c r="P2408" i="2" s="1"/>
  <c r="L2409" i="2"/>
  <c r="N2409" i="2" s="1"/>
  <c r="P2409" i="2" s="1"/>
  <c r="L2410" i="2"/>
  <c r="N2410" i="2" s="1"/>
  <c r="P2410" i="2" s="1"/>
  <c r="L2411" i="2"/>
  <c r="N2411" i="2" s="1"/>
  <c r="P2411" i="2" s="1"/>
  <c r="L2412" i="2"/>
  <c r="N2412" i="2" s="1"/>
  <c r="P2412" i="2" s="1"/>
  <c r="L2413" i="2"/>
  <c r="N2413" i="2" s="1"/>
  <c r="P2413" i="2" s="1"/>
  <c r="L2414" i="2"/>
  <c r="N2414" i="2" s="1"/>
  <c r="P2414" i="2" s="1"/>
  <c r="L2415" i="2"/>
  <c r="N2415" i="2" s="1"/>
  <c r="P2415" i="2" s="1"/>
  <c r="L2416" i="2"/>
  <c r="N2416" i="2" s="1"/>
  <c r="P2416" i="2" s="1"/>
  <c r="L2417" i="2"/>
  <c r="N2417" i="2" s="1"/>
  <c r="P2417" i="2" s="1"/>
  <c r="L2418" i="2"/>
  <c r="N2418" i="2" s="1"/>
  <c r="P2418" i="2" s="1"/>
  <c r="L2419" i="2"/>
  <c r="N2419" i="2" s="1"/>
  <c r="P2419" i="2" s="1"/>
  <c r="L2420" i="2"/>
  <c r="N2420" i="2" s="1"/>
  <c r="P2420" i="2" s="1"/>
  <c r="L2421" i="2"/>
  <c r="N2421" i="2" s="1"/>
  <c r="P2421" i="2" s="1"/>
  <c r="L2422" i="2"/>
  <c r="N2422" i="2" s="1"/>
  <c r="P2422" i="2" s="1"/>
  <c r="L2423" i="2"/>
  <c r="N2423" i="2" s="1"/>
  <c r="P2423" i="2" s="1"/>
  <c r="L2424" i="2"/>
  <c r="N2424" i="2" s="1"/>
  <c r="P2424" i="2" s="1"/>
  <c r="L2425" i="2"/>
  <c r="N2425" i="2" s="1"/>
  <c r="P2425" i="2" s="1"/>
  <c r="L2426" i="2"/>
  <c r="N2426" i="2" s="1"/>
  <c r="P2426" i="2" s="1"/>
  <c r="L2427" i="2"/>
  <c r="N2427" i="2" s="1"/>
  <c r="P2427" i="2" s="1"/>
  <c r="L2428" i="2"/>
  <c r="N2428" i="2" s="1"/>
  <c r="P2428" i="2" s="1"/>
  <c r="L2429" i="2"/>
  <c r="N2429" i="2" s="1"/>
  <c r="P2429" i="2" s="1"/>
  <c r="L2430" i="2"/>
  <c r="N2430" i="2" s="1"/>
  <c r="P2430" i="2" s="1"/>
  <c r="L2431" i="2"/>
  <c r="N2431" i="2" s="1"/>
  <c r="P2431" i="2" s="1"/>
  <c r="L2432" i="2"/>
  <c r="N2432" i="2" s="1"/>
  <c r="P2432" i="2" s="1"/>
  <c r="L2433" i="2"/>
  <c r="N2433" i="2" s="1"/>
  <c r="P2433" i="2" s="1"/>
  <c r="L2434" i="2"/>
  <c r="N2434" i="2" s="1"/>
  <c r="P2434" i="2" s="1"/>
  <c r="L2435" i="2"/>
  <c r="N2435" i="2" s="1"/>
  <c r="P2435" i="2" s="1"/>
  <c r="L2436" i="2"/>
  <c r="N2436" i="2" s="1"/>
  <c r="P2436" i="2" s="1"/>
  <c r="L2437" i="2"/>
  <c r="N2437" i="2" s="1"/>
  <c r="P2437" i="2" s="1"/>
  <c r="L2438" i="2"/>
  <c r="N2438" i="2" s="1"/>
  <c r="P2438" i="2" s="1"/>
  <c r="L2439" i="2"/>
  <c r="N2439" i="2" s="1"/>
  <c r="P2439" i="2" s="1"/>
  <c r="L2440" i="2"/>
  <c r="N2440" i="2" s="1"/>
  <c r="P2440" i="2" s="1"/>
  <c r="L2441" i="2"/>
  <c r="N2441" i="2" s="1"/>
  <c r="P2441" i="2" s="1"/>
  <c r="L2442" i="2"/>
  <c r="N2442" i="2" s="1"/>
  <c r="P2442" i="2" s="1"/>
  <c r="L2443" i="2"/>
  <c r="N2443" i="2" s="1"/>
  <c r="P2443" i="2" s="1"/>
  <c r="L2444" i="2"/>
  <c r="N2444" i="2" s="1"/>
  <c r="P2444" i="2" s="1"/>
  <c r="L2445" i="2"/>
  <c r="N2445" i="2" s="1"/>
  <c r="P2445" i="2" s="1"/>
  <c r="L2446" i="2"/>
  <c r="N2446" i="2" s="1"/>
  <c r="P2446" i="2" s="1"/>
  <c r="L2447" i="2"/>
  <c r="N2447" i="2" s="1"/>
  <c r="P2447" i="2" s="1"/>
  <c r="L2448" i="2"/>
  <c r="N2448" i="2" s="1"/>
  <c r="P2448" i="2" s="1"/>
  <c r="L2449" i="2"/>
  <c r="N2449" i="2" s="1"/>
  <c r="P2449" i="2" s="1"/>
  <c r="L2450" i="2"/>
  <c r="N2450" i="2" s="1"/>
  <c r="P2450" i="2" s="1"/>
  <c r="L2451" i="2"/>
  <c r="N2451" i="2" s="1"/>
  <c r="P2451" i="2" s="1"/>
  <c r="L2452" i="2"/>
  <c r="N2452" i="2" s="1"/>
  <c r="P2452" i="2" s="1"/>
  <c r="L2453" i="2"/>
  <c r="N2453" i="2" s="1"/>
  <c r="P2453" i="2" s="1"/>
  <c r="L2454" i="2"/>
  <c r="N2454" i="2" s="1"/>
  <c r="P2454" i="2" s="1"/>
  <c r="L2455" i="2"/>
  <c r="N2455" i="2" s="1"/>
  <c r="P2455" i="2" s="1"/>
  <c r="L2456" i="2"/>
  <c r="N2456" i="2" s="1"/>
  <c r="P2456" i="2" s="1"/>
  <c r="L2457" i="2"/>
  <c r="N2457" i="2" s="1"/>
  <c r="P2457" i="2" s="1"/>
  <c r="L2458" i="2"/>
  <c r="N2458" i="2" s="1"/>
  <c r="P2458" i="2" s="1"/>
  <c r="L2459" i="2"/>
  <c r="N2459" i="2" s="1"/>
  <c r="P2459" i="2" s="1"/>
  <c r="L2460" i="2"/>
  <c r="N2460" i="2" s="1"/>
  <c r="P2460" i="2" s="1"/>
  <c r="L2461" i="2"/>
  <c r="N2461" i="2" s="1"/>
  <c r="P2461" i="2" s="1"/>
  <c r="L2462" i="2"/>
  <c r="N2462" i="2" s="1"/>
  <c r="P2462" i="2" s="1"/>
  <c r="L2463" i="2"/>
  <c r="N2463" i="2" s="1"/>
  <c r="P2463" i="2" s="1"/>
  <c r="L2464" i="2"/>
  <c r="N2464" i="2" s="1"/>
  <c r="P2464" i="2" s="1"/>
  <c r="L2465" i="2"/>
  <c r="N2465" i="2" s="1"/>
  <c r="P2465" i="2" s="1"/>
  <c r="L2466" i="2"/>
  <c r="N2466" i="2" s="1"/>
  <c r="P2466" i="2" s="1"/>
  <c r="L2467" i="2"/>
  <c r="N2467" i="2" s="1"/>
  <c r="P2467" i="2" s="1"/>
  <c r="L2468" i="2"/>
  <c r="N2468" i="2" s="1"/>
  <c r="P2468" i="2" s="1"/>
  <c r="L2469" i="2"/>
  <c r="N2469" i="2" s="1"/>
  <c r="P2469" i="2" s="1"/>
  <c r="L2470" i="2"/>
  <c r="N2470" i="2" s="1"/>
  <c r="P2470" i="2" s="1"/>
  <c r="L2471" i="2"/>
  <c r="N2471" i="2" s="1"/>
  <c r="P2471" i="2" s="1"/>
  <c r="L2472" i="2"/>
  <c r="N2472" i="2" s="1"/>
  <c r="P2472" i="2" s="1"/>
  <c r="L2473" i="2"/>
  <c r="N2473" i="2" s="1"/>
  <c r="P2473" i="2" s="1"/>
  <c r="L2474" i="2"/>
  <c r="N2474" i="2" s="1"/>
  <c r="P2474" i="2" s="1"/>
  <c r="L2475" i="2"/>
  <c r="N2475" i="2" s="1"/>
  <c r="P2475" i="2" s="1"/>
  <c r="L2476" i="2"/>
  <c r="N2476" i="2" s="1"/>
  <c r="P2476" i="2" s="1"/>
  <c r="L2477" i="2"/>
  <c r="N2477" i="2" s="1"/>
  <c r="P2477" i="2" s="1"/>
  <c r="L2478" i="2"/>
  <c r="N2478" i="2" s="1"/>
  <c r="P2478" i="2" s="1"/>
  <c r="L2479" i="2"/>
  <c r="N2479" i="2" s="1"/>
  <c r="P2479" i="2" s="1"/>
  <c r="L2480" i="2"/>
  <c r="N2480" i="2" s="1"/>
  <c r="P2480" i="2" s="1"/>
  <c r="L2481" i="2"/>
  <c r="N2481" i="2" s="1"/>
  <c r="P2481" i="2" s="1"/>
  <c r="L2482" i="2"/>
  <c r="N2482" i="2" s="1"/>
  <c r="P2482" i="2" s="1"/>
  <c r="L2483" i="2"/>
  <c r="N2483" i="2" s="1"/>
  <c r="P2483" i="2" s="1"/>
  <c r="L2484" i="2"/>
  <c r="N2484" i="2" s="1"/>
  <c r="P2484" i="2" s="1"/>
  <c r="L2485" i="2"/>
  <c r="N2485" i="2" s="1"/>
  <c r="P2485" i="2" s="1"/>
  <c r="L2486" i="2"/>
  <c r="N2486" i="2" s="1"/>
  <c r="P2486" i="2" s="1"/>
  <c r="L2487" i="2"/>
  <c r="N2487" i="2" s="1"/>
  <c r="P2487" i="2" s="1"/>
  <c r="L2488" i="2"/>
  <c r="N2488" i="2" s="1"/>
  <c r="P2488" i="2" s="1"/>
  <c r="L2489" i="2"/>
  <c r="N2489" i="2" s="1"/>
  <c r="P2489" i="2" s="1"/>
  <c r="L2490" i="2"/>
  <c r="N2490" i="2" s="1"/>
  <c r="P2490" i="2" s="1"/>
  <c r="L2491" i="2"/>
  <c r="N2491" i="2" s="1"/>
  <c r="P2491" i="2" s="1"/>
  <c r="L2492" i="2"/>
  <c r="N2492" i="2" s="1"/>
  <c r="P2492" i="2" s="1"/>
  <c r="L2493" i="2"/>
  <c r="N2493" i="2" s="1"/>
  <c r="P2493" i="2" s="1"/>
  <c r="L2494" i="2"/>
  <c r="N2494" i="2" s="1"/>
  <c r="P2494" i="2" s="1"/>
  <c r="L2495" i="2"/>
  <c r="N2495" i="2" s="1"/>
  <c r="P2495" i="2" s="1"/>
  <c r="L2496" i="2"/>
  <c r="N2496" i="2" s="1"/>
  <c r="P2496" i="2" s="1"/>
  <c r="L2497" i="2"/>
  <c r="N2497" i="2" s="1"/>
  <c r="P2497" i="2" s="1"/>
  <c r="L2498" i="2"/>
  <c r="N2498" i="2" s="1"/>
  <c r="P2498" i="2" s="1"/>
  <c r="L2499" i="2"/>
  <c r="N2499" i="2" s="1"/>
  <c r="P2499" i="2" s="1"/>
  <c r="L2500" i="2"/>
  <c r="N2500" i="2" s="1"/>
  <c r="P2500" i="2" s="1"/>
  <c r="L2501" i="2"/>
  <c r="N2501" i="2" s="1"/>
  <c r="P2501" i="2" s="1"/>
  <c r="L2502" i="2"/>
  <c r="N2502" i="2" s="1"/>
  <c r="P2502" i="2" s="1"/>
  <c r="L2503" i="2"/>
  <c r="N2503" i="2" s="1"/>
  <c r="P2503" i="2" s="1"/>
  <c r="L2504" i="2"/>
  <c r="N2504" i="2" s="1"/>
  <c r="P2504" i="2" s="1"/>
  <c r="L2505" i="2"/>
  <c r="N2505" i="2" s="1"/>
  <c r="P2505" i="2" s="1"/>
  <c r="L2506" i="2"/>
  <c r="N2506" i="2" s="1"/>
  <c r="P2506" i="2" s="1"/>
  <c r="L2507" i="2"/>
  <c r="N2507" i="2" s="1"/>
  <c r="P2507" i="2" s="1"/>
  <c r="L2508" i="2"/>
  <c r="N2508" i="2" s="1"/>
  <c r="P2508" i="2" s="1"/>
  <c r="L2509" i="2"/>
  <c r="N2509" i="2" s="1"/>
  <c r="P2509" i="2" s="1"/>
  <c r="L2510" i="2"/>
  <c r="N2510" i="2" s="1"/>
  <c r="P2510" i="2" s="1"/>
  <c r="L2511" i="2"/>
  <c r="N2511" i="2" s="1"/>
  <c r="P2511" i="2" s="1"/>
  <c r="L2512" i="2"/>
  <c r="N2512" i="2" s="1"/>
  <c r="P2512" i="2" s="1"/>
  <c r="L2513" i="2"/>
  <c r="N2513" i="2" s="1"/>
  <c r="P2513" i="2" s="1"/>
  <c r="L2514" i="2"/>
  <c r="N2514" i="2" s="1"/>
  <c r="P2514" i="2" s="1"/>
  <c r="L2515" i="2"/>
  <c r="N2515" i="2" s="1"/>
  <c r="P2515" i="2" s="1"/>
  <c r="L2516" i="2"/>
  <c r="N2516" i="2" s="1"/>
  <c r="P2516" i="2" s="1"/>
  <c r="L2517" i="2"/>
  <c r="N2517" i="2" s="1"/>
  <c r="P2517" i="2" s="1"/>
  <c r="L2518" i="2"/>
  <c r="N2518" i="2" s="1"/>
  <c r="P2518" i="2" s="1"/>
  <c r="L2519" i="2"/>
  <c r="N2519" i="2" s="1"/>
  <c r="P2519" i="2" s="1"/>
  <c r="L2520" i="2"/>
  <c r="N2520" i="2" s="1"/>
  <c r="P2520" i="2" s="1"/>
  <c r="L2521" i="2"/>
  <c r="N2521" i="2" s="1"/>
  <c r="P2521" i="2" s="1"/>
  <c r="L2522" i="2"/>
  <c r="N2522" i="2" s="1"/>
  <c r="P2522" i="2" s="1"/>
  <c r="L2523" i="2"/>
  <c r="N2523" i="2" s="1"/>
  <c r="P2523" i="2" s="1"/>
  <c r="L2524" i="2"/>
  <c r="N2524" i="2" s="1"/>
  <c r="P2524" i="2" s="1"/>
  <c r="L2525" i="2"/>
  <c r="N2525" i="2" s="1"/>
  <c r="P2525" i="2" s="1"/>
  <c r="L2526" i="2"/>
  <c r="N2526" i="2" s="1"/>
  <c r="P2526" i="2" s="1"/>
  <c r="L2527" i="2"/>
  <c r="N2527" i="2" s="1"/>
  <c r="P2527" i="2" s="1"/>
  <c r="L2528" i="2"/>
  <c r="N2528" i="2" s="1"/>
  <c r="P2528" i="2" s="1"/>
  <c r="L2529" i="2"/>
  <c r="N2529" i="2" s="1"/>
  <c r="P2529" i="2" s="1"/>
  <c r="L2530" i="2"/>
  <c r="N2530" i="2" s="1"/>
  <c r="P2530" i="2" s="1"/>
  <c r="L2531" i="2"/>
  <c r="N2531" i="2" s="1"/>
  <c r="P2531" i="2" s="1"/>
  <c r="L2532" i="2"/>
  <c r="N2532" i="2" s="1"/>
  <c r="P2532" i="2" s="1"/>
  <c r="L2533" i="2"/>
  <c r="N2533" i="2" s="1"/>
  <c r="P2533" i="2" s="1"/>
  <c r="L2534" i="2"/>
  <c r="N2534" i="2" s="1"/>
  <c r="P2534" i="2" s="1"/>
  <c r="L2535" i="2"/>
  <c r="N2535" i="2" s="1"/>
  <c r="P2535" i="2" s="1"/>
  <c r="L2536" i="2"/>
  <c r="N2536" i="2" s="1"/>
  <c r="P2536" i="2" s="1"/>
  <c r="L2537" i="2"/>
  <c r="N2537" i="2" s="1"/>
  <c r="P2537" i="2" s="1"/>
  <c r="L2538" i="2"/>
  <c r="N2538" i="2" s="1"/>
  <c r="P2538" i="2" s="1"/>
  <c r="L2539" i="2"/>
  <c r="N2539" i="2" s="1"/>
  <c r="P2539" i="2" s="1"/>
  <c r="L2540" i="2"/>
  <c r="N2540" i="2" s="1"/>
  <c r="P2540" i="2" s="1"/>
  <c r="L2541" i="2"/>
  <c r="N2541" i="2" s="1"/>
  <c r="P2541" i="2" s="1"/>
  <c r="L2542" i="2"/>
  <c r="N2542" i="2" s="1"/>
  <c r="P2542" i="2" s="1"/>
  <c r="L2543" i="2"/>
  <c r="N2543" i="2" s="1"/>
  <c r="P2543" i="2" s="1"/>
  <c r="L2544" i="2"/>
  <c r="N2544" i="2" s="1"/>
  <c r="P2544" i="2" s="1"/>
  <c r="L2545" i="2"/>
  <c r="N2545" i="2" s="1"/>
  <c r="P2545" i="2" s="1"/>
  <c r="L2546" i="2"/>
  <c r="N2546" i="2" s="1"/>
  <c r="P2546" i="2" s="1"/>
  <c r="L2547" i="2"/>
  <c r="N2547" i="2" s="1"/>
  <c r="P2547" i="2" s="1"/>
  <c r="L2548" i="2"/>
  <c r="N2548" i="2" s="1"/>
  <c r="P2548" i="2" s="1"/>
  <c r="L2549" i="2"/>
  <c r="N2549" i="2" s="1"/>
  <c r="P2549" i="2" s="1"/>
  <c r="L2550" i="2"/>
  <c r="N2550" i="2" s="1"/>
  <c r="P2550" i="2" s="1"/>
  <c r="L2551" i="2"/>
  <c r="N2551" i="2" s="1"/>
  <c r="P2551" i="2" s="1"/>
  <c r="L2552" i="2"/>
  <c r="N2552" i="2" s="1"/>
  <c r="P2552" i="2" s="1"/>
  <c r="L2553" i="2"/>
  <c r="N2553" i="2" s="1"/>
  <c r="P2553" i="2" s="1"/>
  <c r="L2554" i="2"/>
  <c r="N2554" i="2" s="1"/>
  <c r="P2554" i="2" s="1"/>
  <c r="L2555" i="2"/>
  <c r="N2555" i="2" s="1"/>
  <c r="P2555" i="2" s="1"/>
  <c r="L2556" i="2"/>
  <c r="N2556" i="2" s="1"/>
  <c r="P2556" i="2" s="1"/>
  <c r="L2557" i="2"/>
  <c r="N2557" i="2" s="1"/>
  <c r="P2557" i="2" s="1"/>
  <c r="L2558" i="2"/>
  <c r="N2558" i="2" s="1"/>
  <c r="P2558" i="2" s="1"/>
  <c r="L2559" i="2"/>
  <c r="N2559" i="2" s="1"/>
  <c r="P2559" i="2" s="1"/>
  <c r="L2560" i="2"/>
  <c r="N2560" i="2" s="1"/>
  <c r="P2560" i="2" s="1"/>
  <c r="L2561" i="2"/>
  <c r="N2561" i="2" s="1"/>
  <c r="P2561" i="2" s="1"/>
  <c r="L2562" i="2"/>
  <c r="N2562" i="2" s="1"/>
  <c r="P2562" i="2" s="1"/>
  <c r="L2563" i="2"/>
  <c r="N2563" i="2" s="1"/>
  <c r="P2563" i="2" s="1"/>
  <c r="L2564" i="2"/>
  <c r="N2564" i="2" s="1"/>
  <c r="P2564" i="2" s="1"/>
  <c r="L2565" i="2"/>
  <c r="N2565" i="2" s="1"/>
  <c r="P2565" i="2" s="1"/>
  <c r="L2566" i="2"/>
  <c r="N2566" i="2" s="1"/>
  <c r="P2566" i="2" s="1"/>
  <c r="L2567" i="2"/>
  <c r="N2567" i="2" s="1"/>
  <c r="P2567" i="2" s="1"/>
  <c r="L2568" i="2"/>
  <c r="N2568" i="2" s="1"/>
  <c r="P2568" i="2" s="1"/>
  <c r="L2569" i="2"/>
  <c r="N2569" i="2" s="1"/>
  <c r="P2569" i="2" s="1"/>
  <c r="L2570" i="2"/>
  <c r="N2570" i="2" s="1"/>
  <c r="P2570" i="2" s="1"/>
  <c r="L2571" i="2"/>
  <c r="N2571" i="2" s="1"/>
  <c r="P2571" i="2" s="1"/>
  <c r="L2572" i="2"/>
  <c r="N2572" i="2" s="1"/>
  <c r="P2572" i="2" s="1"/>
  <c r="L2573" i="2"/>
  <c r="N2573" i="2" s="1"/>
  <c r="P2573" i="2" s="1"/>
  <c r="L2574" i="2"/>
  <c r="N2574" i="2" s="1"/>
  <c r="P2574" i="2" s="1"/>
  <c r="L2575" i="2"/>
  <c r="N2575" i="2" s="1"/>
  <c r="P2575" i="2" s="1"/>
  <c r="L2576" i="2"/>
  <c r="N2576" i="2" s="1"/>
  <c r="P2576" i="2" s="1"/>
  <c r="L2577" i="2"/>
  <c r="N2577" i="2" s="1"/>
  <c r="P2577" i="2" s="1"/>
  <c r="L2578" i="2"/>
  <c r="N2578" i="2" s="1"/>
  <c r="P2578" i="2" s="1"/>
  <c r="L2579" i="2"/>
  <c r="N2579" i="2" s="1"/>
  <c r="P2579" i="2" s="1"/>
  <c r="L2580" i="2"/>
  <c r="N2580" i="2" s="1"/>
  <c r="P2580" i="2" s="1"/>
  <c r="L2581" i="2"/>
  <c r="N2581" i="2" s="1"/>
  <c r="P2581" i="2" s="1"/>
  <c r="L2582" i="2"/>
  <c r="N2582" i="2" s="1"/>
  <c r="P2582" i="2" s="1"/>
  <c r="L2583" i="2"/>
  <c r="N2583" i="2" s="1"/>
  <c r="P2583" i="2" s="1"/>
  <c r="L2584" i="2"/>
  <c r="N2584" i="2" s="1"/>
  <c r="P2584" i="2" s="1"/>
  <c r="L2585" i="2"/>
  <c r="N2585" i="2" s="1"/>
  <c r="P2585" i="2" s="1"/>
  <c r="L2586" i="2"/>
  <c r="N2586" i="2" s="1"/>
  <c r="P2586" i="2" s="1"/>
  <c r="L2587" i="2"/>
  <c r="N2587" i="2" s="1"/>
  <c r="P2587" i="2" s="1"/>
  <c r="L2588" i="2"/>
  <c r="N2588" i="2" s="1"/>
  <c r="P2588" i="2" s="1"/>
  <c r="L2589" i="2"/>
  <c r="N2589" i="2" s="1"/>
  <c r="P2589" i="2" s="1"/>
  <c r="L2590" i="2"/>
  <c r="N2590" i="2" s="1"/>
  <c r="P2590" i="2" s="1"/>
  <c r="L2591" i="2"/>
  <c r="N2591" i="2" s="1"/>
  <c r="P2591" i="2" s="1"/>
  <c r="L2592" i="2"/>
  <c r="N2592" i="2" s="1"/>
  <c r="P2592" i="2" s="1"/>
  <c r="L2593" i="2"/>
  <c r="N2593" i="2" s="1"/>
  <c r="P2593" i="2" s="1"/>
  <c r="L2594" i="2"/>
  <c r="N2594" i="2" s="1"/>
  <c r="P2594" i="2" s="1"/>
  <c r="L2595" i="2"/>
  <c r="N2595" i="2" s="1"/>
  <c r="P2595" i="2" s="1"/>
  <c r="L2596" i="2"/>
  <c r="N2596" i="2" s="1"/>
  <c r="P2596" i="2" s="1"/>
  <c r="L2597" i="2"/>
  <c r="N2597" i="2" s="1"/>
  <c r="P2597" i="2" s="1"/>
  <c r="L2598" i="2"/>
  <c r="N2598" i="2" s="1"/>
  <c r="P2598" i="2" s="1"/>
  <c r="L2599" i="2"/>
  <c r="N2599" i="2" s="1"/>
  <c r="P2599" i="2" s="1"/>
  <c r="L2600" i="2"/>
  <c r="N2600" i="2" s="1"/>
  <c r="P2600" i="2" s="1"/>
  <c r="L2601" i="2"/>
  <c r="N2601" i="2" s="1"/>
  <c r="P2601" i="2" s="1"/>
  <c r="L2602" i="2"/>
  <c r="N2602" i="2" s="1"/>
  <c r="P2602" i="2" s="1"/>
  <c r="L2603" i="2"/>
  <c r="N2603" i="2" s="1"/>
  <c r="P2603" i="2" s="1"/>
  <c r="L2604" i="2"/>
  <c r="N2604" i="2" s="1"/>
  <c r="P2604" i="2" s="1"/>
  <c r="L2605" i="2"/>
  <c r="N2605" i="2" s="1"/>
  <c r="P2605" i="2" s="1"/>
  <c r="L2606" i="2"/>
  <c r="N2606" i="2" s="1"/>
  <c r="P2606" i="2" s="1"/>
  <c r="L2607" i="2"/>
  <c r="N2607" i="2" s="1"/>
  <c r="P2607" i="2" s="1"/>
  <c r="L2608" i="2"/>
  <c r="N2608" i="2" s="1"/>
  <c r="P2608" i="2" s="1"/>
  <c r="L2609" i="2"/>
  <c r="N2609" i="2" s="1"/>
  <c r="P2609" i="2" s="1"/>
  <c r="L2610" i="2"/>
  <c r="N2610" i="2" s="1"/>
  <c r="P2610" i="2" s="1"/>
  <c r="L2611" i="2"/>
  <c r="N2611" i="2" s="1"/>
  <c r="P2611" i="2" s="1"/>
  <c r="L2612" i="2"/>
  <c r="N2612" i="2" s="1"/>
  <c r="P2612" i="2" s="1"/>
  <c r="L2613" i="2"/>
  <c r="N2613" i="2" s="1"/>
  <c r="P2613" i="2" s="1"/>
  <c r="L2614" i="2"/>
  <c r="N2614" i="2" s="1"/>
  <c r="P2614" i="2" s="1"/>
  <c r="L2615" i="2"/>
  <c r="N2615" i="2" s="1"/>
  <c r="P2615" i="2" s="1"/>
  <c r="L2616" i="2"/>
  <c r="N2616" i="2" s="1"/>
  <c r="P2616" i="2" s="1"/>
  <c r="L2617" i="2"/>
  <c r="N2617" i="2" s="1"/>
  <c r="P2617" i="2" s="1"/>
  <c r="L2618" i="2"/>
  <c r="N2618" i="2" s="1"/>
  <c r="P2618" i="2" s="1"/>
  <c r="L2619" i="2"/>
  <c r="N2619" i="2" s="1"/>
  <c r="P2619" i="2" s="1"/>
  <c r="L2620" i="2"/>
  <c r="N2620" i="2" s="1"/>
  <c r="P2620" i="2" s="1"/>
  <c r="L2621" i="2"/>
  <c r="N2621" i="2" s="1"/>
  <c r="P2621" i="2" s="1"/>
  <c r="L2622" i="2"/>
  <c r="N2622" i="2" s="1"/>
  <c r="P2622" i="2" s="1"/>
  <c r="L2623" i="2"/>
  <c r="N2623" i="2" s="1"/>
  <c r="P2623" i="2" s="1"/>
  <c r="L2624" i="2"/>
  <c r="N2624" i="2" s="1"/>
  <c r="P2624" i="2" s="1"/>
  <c r="L2625" i="2"/>
  <c r="N2625" i="2" s="1"/>
  <c r="P2625" i="2" s="1"/>
  <c r="L2626" i="2"/>
  <c r="N2626" i="2" s="1"/>
  <c r="P2626" i="2" s="1"/>
  <c r="L2627" i="2"/>
  <c r="N2627" i="2" s="1"/>
  <c r="P2627" i="2" s="1"/>
  <c r="L2628" i="2"/>
  <c r="N2628" i="2" s="1"/>
  <c r="P2628" i="2" s="1"/>
  <c r="L2629" i="2"/>
  <c r="N2629" i="2" s="1"/>
  <c r="P2629" i="2" s="1"/>
  <c r="L2630" i="2"/>
  <c r="N2630" i="2" s="1"/>
  <c r="P2630" i="2" s="1"/>
  <c r="L2631" i="2"/>
  <c r="N2631" i="2" s="1"/>
  <c r="P2631" i="2" s="1"/>
  <c r="L2632" i="2"/>
  <c r="N2632" i="2" s="1"/>
  <c r="P2632" i="2" s="1"/>
  <c r="L2633" i="2"/>
  <c r="N2633" i="2" s="1"/>
  <c r="P2633" i="2" s="1"/>
  <c r="L2634" i="2"/>
  <c r="N2634" i="2" s="1"/>
  <c r="P2634" i="2" s="1"/>
  <c r="L2635" i="2"/>
  <c r="N2635" i="2" s="1"/>
  <c r="P2635" i="2" s="1"/>
  <c r="L2636" i="2"/>
  <c r="N2636" i="2" s="1"/>
  <c r="P2636" i="2" s="1"/>
  <c r="L2637" i="2"/>
  <c r="N2637" i="2" s="1"/>
  <c r="P2637" i="2" s="1"/>
  <c r="L2638" i="2"/>
  <c r="N2638" i="2" s="1"/>
  <c r="P2638" i="2" s="1"/>
  <c r="L2639" i="2"/>
  <c r="N2639" i="2" s="1"/>
  <c r="P2639" i="2" s="1"/>
  <c r="L2640" i="2"/>
  <c r="N2640" i="2" s="1"/>
  <c r="P2640" i="2" s="1"/>
  <c r="L2641" i="2"/>
  <c r="N2641" i="2" s="1"/>
  <c r="P2641" i="2" s="1"/>
  <c r="L2642" i="2"/>
  <c r="N2642" i="2" s="1"/>
  <c r="P2642" i="2" s="1"/>
  <c r="L2643" i="2"/>
  <c r="N2643" i="2" s="1"/>
  <c r="P2643" i="2" s="1"/>
  <c r="L2644" i="2"/>
  <c r="N2644" i="2" s="1"/>
  <c r="P2644" i="2" s="1"/>
  <c r="L2645" i="2"/>
  <c r="N2645" i="2" s="1"/>
  <c r="P2645" i="2" s="1"/>
  <c r="L2646" i="2"/>
  <c r="N2646" i="2" s="1"/>
  <c r="P2646" i="2" s="1"/>
  <c r="L2647" i="2"/>
  <c r="N2647" i="2" s="1"/>
  <c r="P2647" i="2" s="1"/>
  <c r="L2648" i="2"/>
  <c r="N2648" i="2" s="1"/>
  <c r="P2648" i="2" s="1"/>
  <c r="L2649" i="2"/>
  <c r="N2649" i="2" s="1"/>
  <c r="P2649" i="2" s="1"/>
  <c r="L2650" i="2"/>
  <c r="N2650" i="2" s="1"/>
  <c r="P2650" i="2" s="1"/>
  <c r="L2651" i="2"/>
  <c r="N2651" i="2" s="1"/>
  <c r="P2651" i="2" s="1"/>
  <c r="L2652" i="2"/>
  <c r="N2652" i="2" s="1"/>
  <c r="P2652" i="2" s="1"/>
  <c r="L2653" i="2"/>
  <c r="N2653" i="2" s="1"/>
  <c r="P2653" i="2" s="1"/>
  <c r="L2654" i="2"/>
  <c r="N2654" i="2" s="1"/>
  <c r="P2654" i="2" s="1"/>
  <c r="L2655" i="2"/>
  <c r="N2655" i="2" s="1"/>
  <c r="P2655" i="2" s="1"/>
  <c r="L2656" i="2"/>
  <c r="N2656" i="2" s="1"/>
  <c r="P2656" i="2" s="1"/>
  <c r="L2657" i="2"/>
  <c r="N2657" i="2" s="1"/>
  <c r="P2657" i="2" s="1"/>
  <c r="L2658" i="2"/>
  <c r="N2658" i="2" s="1"/>
  <c r="P2658" i="2" s="1"/>
  <c r="L2659" i="2"/>
  <c r="N2659" i="2" s="1"/>
  <c r="P2659" i="2" s="1"/>
  <c r="L2660" i="2"/>
  <c r="N2660" i="2" s="1"/>
  <c r="P2660" i="2" s="1"/>
  <c r="L2661" i="2"/>
  <c r="N2661" i="2" s="1"/>
  <c r="P2661" i="2" s="1"/>
  <c r="L2662" i="2"/>
  <c r="N2662" i="2" s="1"/>
  <c r="P2662" i="2" s="1"/>
  <c r="L2663" i="2"/>
  <c r="N2663" i="2" s="1"/>
  <c r="P2663" i="2" s="1"/>
  <c r="L2664" i="2"/>
  <c r="N2664" i="2" s="1"/>
  <c r="P2664" i="2" s="1"/>
  <c r="L2665" i="2"/>
  <c r="N2665" i="2" s="1"/>
  <c r="P2665" i="2" s="1"/>
  <c r="L2666" i="2"/>
  <c r="N2666" i="2" s="1"/>
  <c r="P2666" i="2" s="1"/>
  <c r="L2667" i="2"/>
  <c r="N2667" i="2" s="1"/>
  <c r="P2667" i="2" s="1"/>
  <c r="L2668" i="2"/>
  <c r="N2668" i="2" s="1"/>
  <c r="P2668" i="2" s="1"/>
  <c r="L2669" i="2"/>
  <c r="N2669" i="2" s="1"/>
  <c r="P2669" i="2" s="1"/>
  <c r="L2670" i="2"/>
  <c r="N2670" i="2" s="1"/>
  <c r="P2670" i="2" s="1"/>
  <c r="L2671" i="2"/>
  <c r="N2671" i="2" s="1"/>
  <c r="P2671" i="2" s="1"/>
  <c r="L2672" i="2"/>
  <c r="N2672" i="2" s="1"/>
  <c r="P2672" i="2" s="1"/>
  <c r="L2673" i="2"/>
  <c r="N2673" i="2" s="1"/>
  <c r="P2673" i="2" s="1"/>
  <c r="L2674" i="2"/>
  <c r="N2674" i="2" s="1"/>
  <c r="P2674" i="2" s="1"/>
  <c r="L2675" i="2"/>
  <c r="N2675" i="2" s="1"/>
  <c r="P2675" i="2" s="1"/>
  <c r="L2676" i="2"/>
  <c r="N2676" i="2" s="1"/>
  <c r="P2676" i="2" s="1"/>
  <c r="L2677" i="2"/>
  <c r="N2677" i="2" s="1"/>
  <c r="P2677" i="2" s="1"/>
  <c r="L2678" i="2"/>
  <c r="N2678" i="2" s="1"/>
  <c r="P2678" i="2" s="1"/>
  <c r="L2679" i="2"/>
  <c r="N2679" i="2" s="1"/>
  <c r="P2679" i="2" s="1"/>
  <c r="L2680" i="2"/>
  <c r="N2680" i="2" s="1"/>
  <c r="P2680" i="2" s="1"/>
  <c r="L2681" i="2"/>
  <c r="N2681" i="2" s="1"/>
  <c r="P2681" i="2" s="1"/>
  <c r="L2682" i="2"/>
  <c r="N2682" i="2" s="1"/>
  <c r="P2682" i="2" s="1"/>
  <c r="L2683" i="2"/>
  <c r="N2683" i="2" s="1"/>
  <c r="P2683" i="2" s="1"/>
  <c r="L2684" i="2"/>
  <c r="N2684" i="2" s="1"/>
  <c r="P2684" i="2" s="1"/>
  <c r="L2685" i="2"/>
  <c r="N2685" i="2" s="1"/>
  <c r="P2685" i="2" s="1"/>
  <c r="L2686" i="2"/>
  <c r="N2686" i="2" s="1"/>
  <c r="P2686" i="2" s="1"/>
  <c r="L2687" i="2"/>
  <c r="N2687" i="2" s="1"/>
  <c r="P2687" i="2" s="1"/>
  <c r="L2688" i="2"/>
  <c r="N2688" i="2" s="1"/>
  <c r="P2688" i="2" s="1"/>
  <c r="L2689" i="2"/>
  <c r="N2689" i="2" s="1"/>
  <c r="P2689" i="2" s="1"/>
  <c r="L2690" i="2"/>
  <c r="N2690" i="2" s="1"/>
  <c r="P2690" i="2" s="1"/>
  <c r="L2691" i="2"/>
  <c r="N2691" i="2" s="1"/>
  <c r="P2691" i="2" s="1"/>
  <c r="L2692" i="2"/>
  <c r="N2692" i="2" s="1"/>
  <c r="P2692" i="2" s="1"/>
  <c r="L2693" i="2"/>
  <c r="N2693" i="2" s="1"/>
  <c r="P2693" i="2" s="1"/>
  <c r="L2694" i="2"/>
  <c r="N2694" i="2" s="1"/>
  <c r="P2694" i="2" s="1"/>
  <c r="L2695" i="2"/>
  <c r="N2695" i="2" s="1"/>
  <c r="P2695" i="2" s="1"/>
  <c r="L2696" i="2"/>
  <c r="N2696" i="2" s="1"/>
  <c r="P2696" i="2" s="1"/>
  <c r="L2697" i="2"/>
  <c r="N2697" i="2" s="1"/>
  <c r="P2697" i="2" s="1"/>
  <c r="L2698" i="2"/>
  <c r="N2698" i="2" s="1"/>
  <c r="P2698" i="2" s="1"/>
  <c r="L2699" i="2"/>
  <c r="N2699" i="2" s="1"/>
  <c r="P2699" i="2" s="1"/>
  <c r="L2700" i="2"/>
  <c r="N2700" i="2" s="1"/>
  <c r="P2700" i="2" s="1"/>
  <c r="L2701" i="2"/>
  <c r="N2701" i="2" s="1"/>
  <c r="P2701" i="2" s="1"/>
  <c r="L2702" i="2"/>
  <c r="N2702" i="2" s="1"/>
  <c r="P2702" i="2" s="1"/>
  <c r="L2703" i="2"/>
  <c r="N2703" i="2" s="1"/>
  <c r="P2703" i="2" s="1"/>
  <c r="L2704" i="2"/>
  <c r="N2704" i="2" s="1"/>
  <c r="P2704" i="2" s="1"/>
  <c r="L2705" i="2"/>
  <c r="N2705" i="2" s="1"/>
  <c r="P2705" i="2" s="1"/>
  <c r="L2706" i="2"/>
  <c r="N2706" i="2" s="1"/>
  <c r="P2706" i="2" s="1"/>
  <c r="L2707" i="2"/>
  <c r="N2707" i="2" s="1"/>
  <c r="P2707" i="2" s="1"/>
  <c r="L2708" i="2"/>
  <c r="N2708" i="2" s="1"/>
  <c r="P2708" i="2" s="1"/>
  <c r="L2709" i="2"/>
  <c r="N2709" i="2" s="1"/>
  <c r="P2709" i="2" s="1"/>
  <c r="L2710" i="2"/>
  <c r="N2710" i="2" s="1"/>
  <c r="P2710" i="2" s="1"/>
  <c r="L2711" i="2"/>
  <c r="N2711" i="2" s="1"/>
  <c r="P2711" i="2" s="1"/>
  <c r="L2712" i="2"/>
  <c r="N2712" i="2" s="1"/>
  <c r="P2712" i="2" s="1"/>
  <c r="L2713" i="2"/>
  <c r="N2713" i="2" s="1"/>
  <c r="P2713" i="2" s="1"/>
  <c r="L2714" i="2"/>
  <c r="N2714" i="2" s="1"/>
  <c r="P2714" i="2" s="1"/>
  <c r="L2715" i="2"/>
  <c r="N2715" i="2" s="1"/>
  <c r="P2715" i="2" s="1"/>
  <c r="L2716" i="2"/>
  <c r="N2716" i="2" s="1"/>
  <c r="P2716" i="2" s="1"/>
  <c r="L2717" i="2"/>
  <c r="N2717" i="2" s="1"/>
  <c r="P2717" i="2" s="1"/>
  <c r="L2718" i="2"/>
  <c r="N2718" i="2" s="1"/>
  <c r="P2718" i="2" s="1"/>
  <c r="L2719" i="2"/>
  <c r="N2719" i="2" s="1"/>
  <c r="P2719" i="2" s="1"/>
  <c r="L2720" i="2"/>
  <c r="N2720" i="2" s="1"/>
  <c r="P2720" i="2" s="1"/>
  <c r="L2721" i="2"/>
  <c r="N2721" i="2" s="1"/>
  <c r="P2721" i="2" s="1"/>
  <c r="L2722" i="2"/>
  <c r="N2722" i="2" s="1"/>
  <c r="P2722" i="2" s="1"/>
  <c r="L2723" i="2"/>
  <c r="N2723" i="2" s="1"/>
  <c r="P2723" i="2" s="1"/>
  <c r="L2724" i="2"/>
  <c r="N2724" i="2" s="1"/>
  <c r="P2724" i="2" s="1"/>
  <c r="L2725" i="2"/>
  <c r="N2725" i="2" s="1"/>
  <c r="P2725" i="2" s="1"/>
  <c r="L2726" i="2"/>
  <c r="N2726" i="2" s="1"/>
  <c r="P2726" i="2" s="1"/>
  <c r="L2727" i="2"/>
  <c r="N2727" i="2" s="1"/>
  <c r="P2727" i="2" s="1"/>
  <c r="L2728" i="2"/>
  <c r="N2728" i="2" s="1"/>
  <c r="P2728" i="2" s="1"/>
  <c r="L2729" i="2"/>
  <c r="N2729" i="2" s="1"/>
  <c r="P2729" i="2" s="1"/>
  <c r="L2730" i="2"/>
  <c r="N2730" i="2" s="1"/>
  <c r="P2730" i="2" s="1"/>
  <c r="L2731" i="2"/>
  <c r="N2731" i="2" s="1"/>
  <c r="P2731" i="2" s="1"/>
  <c r="L2732" i="2"/>
  <c r="N2732" i="2" s="1"/>
  <c r="P2732" i="2" s="1"/>
  <c r="L2733" i="2"/>
  <c r="N2733" i="2" s="1"/>
  <c r="P2733" i="2" s="1"/>
  <c r="L2734" i="2"/>
  <c r="N2734" i="2" s="1"/>
  <c r="P2734" i="2" s="1"/>
  <c r="L2735" i="2"/>
  <c r="N2735" i="2" s="1"/>
  <c r="P2735" i="2" s="1"/>
  <c r="L2736" i="2"/>
  <c r="N2736" i="2" s="1"/>
  <c r="P2736" i="2" s="1"/>
  <c r="L2737" i="2"/>
  <c r="N2737" i="2" s="1"/>
  <c r="P2737" i="2" s="1"/>
  <c r="L2738" i="2"/>
  <c r="N2738" i="2" s="1"/>
  <c r="P2738" i="2" s="1"/>
  <c r="L2739" i="2"/>
  <c r="N2739" i="2" s="1"/>
  <c r="P2739" i="2" s="1"/>
  <c r="L2740" i="2"/>
  <c r="N2740" i="2" s="1"/>
  <c r="P2740" i="2" s="1"/>
  <c r="L2741" i="2"/>
  <c r="N2741" i="2" s="1"/>
  <c r="P2741" i="2" s="1"/>
  <c r="L2742" i="2"/>
  <c r="N2742" i="2" s="1"/>
  <c r="P2742" i="2" s="1"/>
  <c r="L2743" i="2"/>
  <c r="N2743" i="2" s="1"/>
  <c r="P2743" i="2" s="1"/>
  <c r="L2744" i="2"/>
  <c r="N2744" i="2" s="1"/>
  <c r="P2744" i="2" s="1"/>
  <c r="L2745" i="2"/>
  <c r="N2745" i="2" s="1"/>
  <c r="P2745" i="2" s="1"/>
  <c r="L2746" i="2"/>
  <c r="N2746" i="2" s="1"/>
  <c r="P2746" i="2" s="1"/>
  <c r="L2747" i="2"/>
  <c r="N2747" i="2" s="1"/>
  <c r="P2747" i="2" s="1"/>
  <c r="L2748" i="2"/>
  <c r="N2748" i="2" s="1"/>
  <c r="P2748" i="2" s="1"/>
  <c r="L2749" i="2"/>
  <c r="N2749" i="2" s="1"/>
  <c r="P2749" i="2" s="1"/>
  <c r="L2750" i="2"/>
  <c r="N2750" i="2" s="1"/>
  <c r="P2750" i="2" s="1"/>
  <c r="L2751" i="2"/>
  <c r="N2751" i="2" s="1"/>
  <c r="P2751" i="2" s="1"/>
  <c r="L2752" i="2"/>
  <c r="N2752" i="2" s="1"/>
  <c r="P2752" i="2" s="1"/>
  <c r="L2753" i="2"/>
  <c r="N2753" i="2" s="1"/>
  <c r="P2753" i="2" s="1"/>
  <c r="L2754" i="2"/>
  <c r="N2754" i="2" s="1"/>
  <c r="P2754" i="2" s="1"/>
  <c r="L2755" i="2"/>
  <c r="N2755" i="2" s="1"/>
  <c r="P2755" i="2" s="1"/>
  <c r="L2756" i="2"/>
  <c r="N2756" i="2" s="1"/>
  <c r="P2756" i="2" s="1"/>
  <c r="L2757" i="2"/>
  <c r="N2757" i="2" s="1"/>
  <c r="P2757" i="2" s="1"/>
  <c r="L2758" i="2"/>
  <c r="N2758" i="2" s="1"/>
  <c r="P2758" i="2" s="1"/>
  <c r="L2759" i="2"/>
  <c r="N2759" i="2" s="1"/>
  <c r="P2759" i="2" s="1"/>
  <c r="L2760" i="2"/>
  <c r="N2760" i="2" s="1"/>
  <c r="P2760" i="2" s="1"/>
  <c r="L2761" i="2"/>
  <c r="N2761" i="2" s="1"/>
  <c r="P2761" i="2" s="1"/>
  <c r="L2762" i="2"/>
  <c r="N2762" i="2" s="1"/>
  <c r="P2762" i="2" s="1"/>
  <c r="L2763" i="2"/>
  <c r="N2763" i="2" s="1"/>
  <c r="P2763" i="2" s="1"/>
  <c r="L2764" i="2"/>
  <c r="N2764" i="2" s="1"/>
  <c r="P2764" i="2" s="1"/>
  <c r="L2765" i="2"/>
  <c r="N2765" i="2" s="1"/>
  <c r="P2765" i="2" s="1"/>
  <c r="L2766" i="2"/>
  <c r="N2766" i="2" s="1"/>
  <c r="P2766" i="2" s="1"/>
  <c r="L2767" i="2"/>
  <c r="N2767" i="2" s="1"/>
  <c r="P2767" i="2" s="1"/>
  <c r="L2768" i="2"/>
  <c r="N2768" i="2" s="1"/>
  <c r="P2768" i="2" s="1"/>
  <c r="L2769" i="2"/>
  <c r="N2769" i="2" s="1"/>
  <c r="P2769" i="2" s="1"/>
  <c r="L2770" i="2"/>
  <c r="N2770" i="2" s="1"/>
  <c r="P2770" i="2" s="1"/>
  <c r="L2771" i="2"/>
  <c r="N2771" i="2" s="1"/>
  <c r="P2771" i="2" s="1"/>
  <c r="L2772" i="2"/>
  <c r="N2772" i="2" s="1"/>
  <c r="P2772" i="2" s="1"/>
  <c r="L2773" i="2"/>
  <c r="N2773" i="2" s="1"/>
  <c r="P2773" i="2" s="1"/>
  <c r="L2774" i="2"/>
  <c r="N2774" i="2" s="1"/>
  <c r="P2774" i="2" s="1"/>
  <c r="L2775" i="2"/>
  <c r="N2775" i="2" s="1"/>
  <c r="P2775" i="2" s="1"/>
  <c r="L2776" i="2"/>
  <c r="N2776" i="2" s="1"/>
  <c r="P2776" i="2" s="1"/>
  <c r="L2777" i="2"/>
  <c r="N2777" i="2" s="1"/>
  <c r="P2777" i="2" s="1"/>
  <c r="L2778" i="2"/>
  <c r="N2778" i="2" s="1"/>
  <c r="P2778" i="2" s="1"/>
  <c r="L2779" i="2"/>
  <c r="N2779" i="2" s="1"/>
  <c r="P2779" i="2" s="1"/>
  <c r="L2780" i="2"/>
  <c r="N2780" i="2" s="1"/>
  <c r="P2780" i="2" s="1"/>
  <c r="L2781" i="2"/>
  <c r="N2781" i="2" s="1"/>
  <c r="P2781" i="2" s="1"/>
  <c r="L2782" i="2"/>
  <c r="N2782" i="2" s="1"/>
  <c r="P2782" i="2" s="1"/>
  <c r="L2783" i="2"/>
  <c r="N2783" i="2" s="1"/>
  <c r="P2783" i="2" s="1"/>
  <c r="L2784" i="2"/>
  <c r="N2784" i="2" s="1"/>
  <c r="P2784" i="2" s="1"/>
  <c r="L2785" i="2"/>
  <c r="N2785" i="2" s="1"/>
  <c r="P2785" i="2" s="1"/>
  <c r="L2786" i="2"/>
  <c r="N2786" i="2" s="1"/>
  <c r="P2786" i="2" s="1"/>
  <c r="L2787" i="2"/>
  <c r="N2787" i="2" s="1"/>
  <c r="P2787" i="2" s="1"/>
  <c r="L2788" i="2"/>
  <c r="N2788" i="2" s="1"/>
  <c r="P2788" i="2" s="1"/>
  <c r="L2789" i="2"/>
  <c r="N2789" i="2" s="1"/>
  <c r="P2789" i="2" s="1"/>
  <c r="L2790" i="2"/>
  <c r="N2790" i="2" s="1"/>
  <c r="P2790" i="2" s="1"/>
  <c r="L2791" i="2"/>
  <c r="N2791" i="2" s="1"/>
  <c r="P2791" i="2" s="1"/>
  <c r="L2792" i="2"/>
  <c r="N2792" i="2" s="1"/>
  <c r="P2792" i="2" s="1"/>
  <c r="L2793" i="2"/>
  <c r="N2793" i="2" s="1"/>
  <c r="P2793" i="2" s="1"/>
  <c r="L2794" i="2"/>
  <c r="N2794" i="2" s="1"/>
  <c r="P2794" i="2" s="1"/>
  <c r="L2795" i="2"/>
  <c r="N2795" i="2" s="1"/>
  <c r="P2795" i="2" s="1"/>
  <c r="L2796" i="2"/>
  <c r="N2796" i="2" s="1"/>
  <c r="P2796" i="2" s="1"/>
  <c r="L2797" i="2"/>
  <c r="N2797" i="2" s="1"/>
  <c r="P2797" i="2" s="1"/>
  <c r="L2798" i="2"/>
  <c r="N2798" i="2" s="1"/>
  <c r="P2798" i="2" s="1"/>
  <c r="L2799" i="2"/>
  <c r="N2799" i="2" s="1"/>
  <c r="P2799" i="2" s="1"/>
  <c r="L2800" i="2"/>
  <c r="N2800" i="2" s="1"/>
  <c r="P2800" i="2" s="1"/>
  <c r="L2801" i="2"/>
  <c r="N2801" i="2" s="1"/>
  <c r="P2801" i="2" s="1"/>
  <c r="L2802" i="2"/>
  <c r="N2802" i="2" s="1"/>
  <c r="P2802" i="2" s="1"/>
  <c r="L2803" i="2"/>
  <c r="N2803" i="2" s="1"/>
  <c r="P2803" i="2" s="1"/>
  <c r="L2804" i="2"/>
  <c r="N2804" i="2" s="1"/>
  <c r="P2804" i="2" s="1"/>
  <c r="L2805" i="2"/>
  <c r="N2805" i="2" s="1"/>
  <c r="P2805" i="2" s="1"/>
  <c r="L2806" i="2"/>
  <c r="N2806" i="2" s="1"/>
  <c r="P2806" i="2" s="1"/>
  <c r="L2807" i="2"/>
  <c r="N2807" i="2" s="1"/>
  <c r="P2807" i="2" s="1"/>
  <c r="L2808" i="2"/>
  <c r="N2808" i="2" s="1"/>
  <c r="P2808" i="2" s="1"/>
  <c r="L2809" i="2"/>
  <c r="N2809" i="2" s="1"/>
  <c r="P2809" i="2" s="1"/>
  <c r="L2810" i="2"/>
  <c r="N2810" i="2" s="1"/>
  <c r="P2810" i="2" s="1"/>
  <c r="L2811" i="2"/>
  <c r="N2811" i="2" s="1"/>
  <c r="P2811" i="2" s="1"/>
  <c r="L2812" i="2"/>
  <c r="N2812" i="2" s="1"/>
  <c r="P2812" i="2" s="1"/>
  <c r="L2813" i="2"/>
  <c r="N2813" i="2" s="1"/>
  <c r="P2813" i="2" s="1"/>
  <c r="L2814" i="2"/>
  <c r="N2814" i="2" s="1"/>
  <c r="P2814" i="2" s="1"/>
  <c r="L2815" i="2"/>
  <c r="N2815" i="2" s="1"/>
  <c r="P2815" i="2" s="1"/>
  <c r="L2816" i="2"/>
  <c r="N2816" i="2" s="1"/>
  <c r="P2816" i="2" s="1"/>
  <c r="L2817" i="2"/>
  <c r="N2817" i="2" s="1"/>
  <c r="P2817" i="2" s="1"/>
  <c r="L2818" i="2"/>
  <c r="N2818" i="2" s="1"/>
  <c r="P2818" i="2" s="1"/>
  <c r="L2819" i="2"/>
  <c r="N2819" i="2" s="1"/>
  <c r="P2819" i="2" s="1"/>
  <c r="L2820" i="2"/>
  <c r="N2820" i="2" s="1"/>
  <c r="P2820" i="2" s="1"/>
  <c r="L2821" i="2"/>
  <c r="N2821" i="2" s="1"/>
  <c r="P2821" i="2" s="1"/>
  <c r="L2822" i="2"/>
  <c r="N2822" i="2" s="1"/>
  <c r="P2822" i="2" s="1"/>
  <c r="L2823" i="2"/>
  <c r="N2823" i="2" s="1"/>
  <c r="P2823" i="2" s="1"/>
  <c r="L2824" i="2"/>
  <c r="N2824" i="2" s="1"/>
  <c r="P2824" i="2" s="1"/>
  <c r="L2825" i="2"/>
  <c r="N2825" i="2" s="1"/>
  <c r="P2825" i="2" s="1"/>
  <c r="L2826" i="2"/>
  <c r="N2826" i="2" s="1"/>
  <c r="P2826" i="2" s="1"/>
  <c r="L2827" i="2"/>
  <c r="N2827" i="2" s="1"/>
  <c r="P2827" i="2" s="1"/>
  <c r="L2828" i="2"/>
  <c r="N2828" i="2" s="1"/>
  <c r="P2828" i="2" s="1"/>
  <c r="L2829" i="2"/>
  <c r="N2829" i="2" s="1"/>
  <c r="P2829" i="2" s="1"/>
  <c r="L2830" i="2"/>
  <c r="N2830" i="2" s="1"/>
  <c r="P2830" i="2" s="1"/>
  <c r="L2831" i="2"/>
  <c r="N2831" i="2" s="1"/>
  <c r="P2831" i="2" s="1"/>
  <c r="L2832" i="2"/>
  <c r="N2832" i="2" s="1"/>
  <c r="P2832" i="2" s="1"/>
  <c r="L2833" i="2"/>
  <c r="N2833" i="2" s="1"/>
  <c r="P2833" i="2" s="1"/>
  <c r="L2834" i="2"/>
  <c r="N2834" i="2" s="1"/>
  <c r="P2834" i="2" s="1"/>
  <c r="L2835" i="2"/>
  <c r="N2835" i="2" s="1"/>
  <c r="P2835" i="2" s="1"/>
  <c r="L2836" i="2"/>
  <c r="N2836" i="2" s="1"/>
  <c r="P2836" i="2" s="1"/>
  <c r="L2837" i="2"/>
  <c r="N2837" i="2" s="1"/>
  <c r="P2837" i="2" s="1"/>
  <c r="L2838" i="2"/>
  <c r="N2838" i="2" s="1"/>
  <c r="P2838" i="2" s="1"/>
  <c r="L2839" i="2"/>
  <c r="N2839" i="2" s="1"/>
  <c r="P2839" i="2" s="1"/>
  <c r="L2840" i="2"/>
  <c r="N2840" i="2" s="1"/>
  <c r="P2840" i="2" s="1"/>
  <c r="L2841" i="2"/>
  <c r="N2841" i="2" s="1"/>
  <c r="P2841" i="2" s="1"/>
  <c r="L2842" i="2"/>
  <c r="N2842" i="2" s="1"/>
  <c r="P2842" i="2" s="1"/>
  <c r="L2843" i="2"/>
  <c r="N2843" i="2" s="1"/>
  <c r="P2843" i="2" s="1"/>
  <c r="L2844" i="2"/>
  <c r="N2844" i="2" s="1"/>
  <c r="P2844" i="2" s="1"/>
  <c r="L2845" i="2"/>
  <c r="N2845" i="2" s="1"/>
  <c r="P2845" i="2" s="1"/>
  <c r="L2846" i="2"/>
  <c r="N2846" i="2" s="1"/>
  <c r="P2846" i="2" s="1"/>
  <c r="L2847" i="2"/>
  <c r="N2847" i="2" s="1"/>
  <c r="P2847" i="2" s="1"/>
  <c r="L2848" i="2"/>
  <c r="N2848" i="2" s="1"/>
  <c r="P2848" i="2" s="1"/>
  <c r="L2849" i="2"/>
  <c r="N2849" i="2" s="1"/>
  <c r="P2849" i="2" s="1"/>
  <c r="L2850" i="2"/>
  <c r="N2850" i="2" s="1"/>
  <c r="P2850" i="2" s="1"/>
  <c r="L2851" i="2"/>
  <c r="N2851" i="2" s="1"/>
  <c r="P2851" i="2" s="1"/>
  <c r="L2852" i="2"/>
  <c r="N2852" i="2" s="1"/>
  <c r="P2852" i="2" s="1"/>
  <c r="L2853" i="2"/>
  <c r="N2853" i="2" s="1"/>
  <c r="P2853" i="2" s="1"/>
  <c r="L2854" i="2"/>
  <c r="N2854" i="2" s="1"/>
  <c r="P2854" i="2" s="1"/>
  <c r="L2855" i="2"/>
  <c r="N2855" i="2" s="1"/>
  <c r="P2855" i="2" s="1"/>
  <c r="L2856" i="2"/>
  <c r="N2856" i="2" s="1"/>
  <c r="P2856" i="2" s="1"/>
  <c r="L2857" i="2"/>
  <c r="N2857" i="2" s="1"/>
  <c r="P2857" i="2" s="1"/>
  <c r="L2858" i="2"/>
  <c r="N2858" i="2" s="1"/>
  <c r="P2858" i="2" s="1"/>
  <c r="L2859" i="2"/>
  <c r="N2859" i="2" s="1"/>
  <c r="P2859" i="2" s="1"/>
  <c r="L2860" i="2"/>
  <c r="N2860" i="2" s="1"/>
  <c r="P2860" i="2" s="1"/>
  <c r="L2861" i="2"/>
  <c r="N2861" i="2" s="1"/>
  <c r="P2861" i="2" s="1"/>
  <c r="L2862" i="2"/>
  <c r="N2862" i="2" s="1"/>
  <c r="P2862" i="2" s="1"/>
  <c r="L2863" i="2"/>
  <c r="N2863" i="2" s="1"/>
  <c r="P2863" i="2" s="1"/>
  <c r="L2864" i="2"/>
  <c r="N2864" i="2" s="1"/>
  <c r="P2864" i="2" s="1"/>
  <c r="L2865" i="2"/>
  <c r="N2865" i="2" s="1"/>
  <c r="P2865" i="2" s="1"/>
  <c r="L2866" i="2"/>
  <c r="N2866" i="2" s="1"/>
  <c r="P2866" i="2" s="1"/>
  <c r="L2867" i="2"/>
  <c r="N2867" i="2" s="1"/>
  <c r="P2867" i="2" s="1"/>
  <c r="L2868" i="2"/>
  <c r="N2868" i="2" s="1"/>
  <c r="P2868" i="2" s="1"/>
  <c r="L2869" i="2"/>
  <c r="N2869" i="2" s="1"/>
  <c r="P2869" i="2" s="1"/>
  <c r="L2870" i="2"/>
  <c r="N2870" i="2" s="1"/>
  <c r="P2870" i="2" s="1"/>
  <c r="L2871" i="2"/>
  <c r="N2871" i="2" s="1"/>
  <c r="P2871" i="2" s="1"/>
  <c r="L2872" i="2"/>
  <c r="N2872" i="2" s="1"/>
  <c r="P2872" i="2" s="1"/>
  <c r="L2873" i="2"/>
  <c r="N2873" i="2" s="1"/>
  <c r="P2873" i="2" s="1"/>
  <c r="L2874" i="2"/>
  <c r="N2874" i="2" s="1"/>
  <c r="P2874" i="2" s="1"/>
  <c r="L2875" i="2"/>
  <c r="N2875" i="2" s="1"/>
  <c r="P2875" i="2" s="1"/>
  <c r="L2876" i="2"/>
  <c r="N2876" i="2" s="1"/>
  <c r="P2876" i="2" s="1"/>
  <c r="L2877" i="2"/>
  <c r="N2877" i="2" s="1"/>
  <c r="P2877" i="2" s="1"/>
  <c r="L2878" i="2"/>
  <c r="N2878" i="2" s="1"/>
  <c r="P2878" i="2" s="1"/>
  <c r="L2879" i="2"/>
  <c r="N2879" i="2" s="1"/>
  <c r="P2879" i="2" s="1"/>
  <c r="L2880" i="2"/>
  <c r="N2880" i="2" s="1"/>
  <c r="P2880" i="2" s="1"/>
  <c r="L2881" i="2"/>
  <c r="N2881" i="2" s="1"/>
  <c r="P2881" i="2" s="1"/>
  <c r="L2882" i="2"/>
  <c r="N2882" i="2" s="1"/>
  <c r="P2882" i="2" s="1"/>
  <c r="L2883" i="2"/>
  <c r="N2883" i="2" s="1"/>
  <c r="P2883" i="2" s="1"/>
  <c r="L2884" i="2"/>
  <c r="N2884" i="2" s="1"/>
  <c r="P2884" i="2" s="1"/>
  <c r="L2885" i="2"/>
  <c r="N2885" i="2" s="1"/>
  <c r="P2885" i="2" s="1"/>
  <c r="L2886" i="2"/>
  <c r="N2886" i="2" s="1"/>
  <c r="P2886" i="2" s="1"/>
  <c r="L2887" i="2"/>
  <c r="N2887" i="2" s="1"/>
  <c r="P2887" i="2" s="1"/>
  <c r="L2888" i="2"/>
  <c r="N2888" i="2" s="1"/>
  <c r="P2888" i="2" s="1"/>
  <c r="L2889" i="2"/>
  <c r="N2889" i="2" s="1"/>
  <c r="P2889" i="2" s="1"/>
  <c r="L2890" i="2"/>
  <c r="N2890" i="2" s="1"/>
  <c r="P2890" i="2" s="1"/>
  <c r="L2891" i="2"/>
  <c r="N2891" i="2" s="1"/>
  <c r="P2891" i="2" s="1"/>
  <c r="L2892" i="2"/>
  <c r="N2892" i="2" s="1"/>
  <c r="P2892" i="2" s="1"/>
  <c r="L2893" i="2"/>
  <c r="N2893" i="2" s="1"/>
  <c r="P2893" i="2" s="1"/>
  <c r="L2894" i="2"/>
  <c r="N2894" i="2" s="1"/>
  <c r="P2894" i="2" s="1"/>
  <c r="L2895" i="2"/>
  <c r="N2895" i="2" s="1"/>
  <c r="P2895" i="2" s="1"/>
  <c r="L2896" i="2"/>
  <c r="N2896" i="2" s="1"/>
  <c r="P2896" i="2" s="1"/>
  <c r="L2897" i="2"/>
  <c r="N2897" i="2" s="1"/>
  <c r="P2897" i="2" s="1"/>
  <c r="L2898" i="2"/>
  <c r="N2898" i="2" s="1"/>
  <c r="P2898" i="2" s="1"/>
  <c r="L2899" i="2"/>
  <c r="N2899" i="2" s="1"/>
  <c r="P2899" i="2" s="1"/>
  <c r="L2900" i="2"/>
  <c r="N2900" i="2" s="1"/>
  <c r="P2900" i="2" s="1"/>
  <c r="L2901" i="2"/>
  <c r="N2901" i="2" s="1"/>
  <c r="P2901" i="2" s="1"/>
  <c r="L2902" i="2"/>
  <c r="N2902" i="2" s="1"/>
  <c r="P2902" i="2" s="1"/>
  <c r="L2903" i="2"/>
  <c r="N2903" i="2" s="1"/>
  <c r="P2903" i="2" s="1"/>
  <c r="L2904" i="2"/>
  <c r="N2904" i="2" s="1"/>
  <c r="P2904" i="2" s="1"/>
  <c r="L2905" i="2"/>
  <c r="N2905" i="2" s="1"/>
  <c r="P2905" i="2" s="1"/>
  <c r="L2906" i="2"/>
  <c r="N2906" i="2" s="1"/>
  <c r="P2906" i="2" s="1"/>
  <c r="L2907" i="2"/>
  <c r="N2907" i="2" s="1"/>
  <c r="P2907" i="2" s="1"/>
  <c r="L2908" i="2"/>
  <c r="N2908" i="2" s="1"/>
  <c r="P2908" i="2" s="1"/>
  <c r="L2909" i="2"/>
  <c r="N2909" i="2" s="1"/>
  <c r="P2909" i="2" s="1"/>
  <c r="L2910" i="2"/>
  <c r="N2910" i="2" s="1"/>
  <c r="P2910" i="2" s="1"/>
  <c r="L2911" i="2"/>
  <c r="N2911" i="2" s="1"/>
  <c r="P2911" i="2" s="1"/>
  <c r="L2912" i="2"/>
  <c r="N2912" i="2" s="1"/>
  <c r="P2912" i="2" s="1"/>
  <c r="L2913" i="2"/>
  <c r="N2913" i="2" s="1"/>
  <c r="P2913" i="2" s="1"/>
  <c r="L2914" i="2"/>
  <c r="N2914" i="2" s="1"/>
  <c r="P2914" i="2" s="1"/>
  <c r="L2915" i="2"/>
  <c r="N2915" i="2" s="1"/>
  <c r="P2915" i="2" s="1"/>
  <c r="L2916" i="2"/>
  <c r="N2916" i="2" s="1"/>
  <c r="P2916" i="2" s="1"/>
  <c r="L2917" i="2"/>
  <c r="N2917" i="2" s="1"/>
  <c r="P2917" i="2" s="1"/>
  <c r="L2918" i="2"/>
  <c r="N2918" i="2" s="1"/>
  <c r="P2918" i="2" s="1"/>
  <c r="L2919" i="2"/>
  <c r="N2919" i="2" s="1"/>
  <c r="P2919" i="2" s="1"/>
  <c r="L2920" i="2"/>
  <c r="N2920" i="2" s="1"/>
  <c r="P2920" i="2" s="1"/>
  <c r="L2921" i="2"/>
  <c r="N2921" i="2" s="1"/>
  <c r="P2921" i="2" s="1"/>
  <c r="L2922" i="2"/>
  <c r="N2922" i="2" s="1"/>
  <c r="P2922" i="2" s="1"/>
  <c r="L2923" i="2"/>
  <c r="N2923" i="2" s="1"/>
  <c r="P2923" i="2" s="1"/>
  <c r="L2924" i="2"/>
  <c r="N2924" i="2" s="1"/>
  <c r="P2924" i="2" s="1"/>
  <c r="L2925" i="2"/>
  <c r="N2925" i="2" s="1"/>
  <c r="P2925" i="2" s="1"/>
  <c r="L2926" i="2"/>
  <c r="N2926" i="2" s="1"/>
  <c r="P2926" i="2" s="1"/>
  <c r="L2927" i="2"/>
  <c r="N2927" i="2" s="1"/>
  <c r="P2927" i="2" s="1"/>
  <c r="L2928" i="2"/>
  <c r="N2928" i="2" s="1"/>
  <c r="P2928" i="2" s="1"/>
  <c r="L2929" i="2"/>
  <c r="N2929" i="2" s="1"/>
  <c r="P2929" i="2" s="1"/>
  <c r="L2930" i="2"/>
  <c r="N2930" i="2" s="1"/>
  <c r="P2930" i="2" s="1"/>
  <c r="L2931" i="2"/>
  <c r="N2931" i="2" s="1"/>
  <c r="P2931" i="2" s="1"/>
  <c r="L2932" i="2"/>
  <c r="N2932" i="2" s="1"/>
  <c r="P2932" i="2" s="1"/>
  <c r="L2933" i="2"/>
  <c r="N2933" i="2" s="1"/>
  <c r="P2933" i="2" s="1"/>
  <c r="L2934" i="2"/>
  <c r="N2934" i="2" s="1"/>
  <c r="P2934" i="2" s="1"/>
  <c r="L2935" i="2"/>
  <c r="N2935" i="2" s="1"/>
  <c r="P2935" i="2" s="1"/>
  <c r="L2936" i="2"/>
  <c r="N2936" i="2" s="1"/>
  <c r="P2936" i="2" s="1"/>
  <c r="L2937" i="2"/>
  <c r="N2937" i="2" s="1"/>
  <c r="P2937" i="2" s="1"/>
  <c r="L2938" i="2"/>
  <c r="N2938" i="2" s="1"/>
  <c r="P2938" i="2" s="1"/>
  <c r="L2939" i="2"/>
  <c r="N2939" i="2" s="1"/>
  <c r="P2939" i="2" s="1"/>
  <c r="L2940" i="2"/>
  <c r="N2940" i="2" s="1"/>
  <c r="P2940" i="2" s="1"/>
  <c r="L2941" i="2"/>
  <c r="N2941" i="2" s="1"/>
  <c r="P2941" i="2" s="1"/>
  <c r="L2942" i="2"/>
  <c r="N2942" i="2" s="1"/>
  <c r="P2942" i="2" s="1"/>
  <c r="L2943" i="2"/>
  <c r="N2943" i="2" s="1"/>
  <c r="P2943" i="2" s="1"/>
  <c r="L2944" i="2"/>
  <c r="N2944" i="2" s="1"/>
  <c r="P2944" i="2" s="1"/>
  <c r="L2945" i="2"/>
  <c r="N2945" i="2" s="1"/>
  <c r="P2945" i="2" s="1"/>
  <c r="L2946" i="2"/>
  <c r="N2946" i="2" s="1"/>
  <c r="P2946" i="2" s="1"/>
  <c r="L2947" i="2"/>
  <c r="N2947" i="2" s="1"/>
  <c r="P2947" i="2" s="1"/>
  <c r="L2948" i="2"/>
  <c r="N2948" i="2" s="1"/>
  <c r="P2948" i="2" s="1"/>
  <c r="L2949" i="2"/>
  <c r="N2949" i="2" s="1"/>
  <c r="P2949" i="2" s="1"/>
  <c r="L2950" i="2"/>
  <c r="N2950" i="2" s="1"/>
  <c r="P2950" i="2" s="1"/>
  <c r="L2951" i="2"/>
  <c r="N2951" i="2" s="1"/>
  <c r="P2951" i="2" s="1"/>
  <c r="L2952" i="2"/>
  <c r="N2952" i="2" s="1"/>
  <c r="P2952" i="2" s="1"/>
  <c r="L2953" i="2"/>
  <c r="N2953" i="2" s="1"/>
  <c r="P2953" i="2" s="1"/>
  <c r="L2954" i="2"/>
  <c r="N2954" i="2" s="1"/>
  <c r="P2954" i="2" s="1"/>
  <c r="L2955" i="2"/>
  <c r="N2955" i="2" s="1"/>
  <c r="P2955" i="2" s="1"/>
  <c r="L2956" i="2"/>
  <c r="N2956" i="2" s="1"/>
  <c r="P2956" i="2" s="1"/>
  <c r="L2957" i="2"/>
  <c r="N2957" i="2" s="1"/>
  <c r="P2957" i="2" s="1"/>
  <c r="L2958" i="2"/>
  <c r="N2958" i="2" s="1"/>
  <c r="P2958" i="2" s="1"/>
  <c r="L2959" i="2"/>
  <c r="N2959" i="2" s="1"/>
  <c r="P2959" i="2" s="1"/>
  <c r="L2960" i="2"/>
  <c r="N2960" i="2" s="1"/>
  <c r="P2960" i="2" s="1"/>
  <c r="L2961" i="2"/>
  <c r="N2961" i="2" s="1"/>
  <c r="P2961" i="2" s="1"/>
  <c r="L2962" i="2"/>
  <c r="N2962" i="2" s="1"/>
  <c r="P2962" i="2" s="1"/>
  <c r="L2963" i="2"/>
  <c r="N2963" i="2" s="1"/>
  <c r="P2963" i="2" s="1"/>
  <c r="L2964" i="2"/>
  <c r="N2964" i="2" s="1"/>
  <c r="P2964" i="2" s="1"/>
  <c r="L2965" i="2"/>
  <c r="N2965" i="2" s="1"/>
  <c r="P2965" i="2" s="1"/>
  <c r="L2966" i="2"/>
  <c r="N2966" i="2" s="1"/>
  <c r="P2966" i="2" s="1"/>
  <c r="L2967" i="2"/>
  <c r="N2967" i="2" s="1"/>
  <c r="P2967" i="2" s="1"/>
  <c r="L2968" i="2"/>
  <c r="N2968" i="2" s="1"/>
  <c r="P2968" i="2" s="1"/>
  <c r="L2969" i="2"/>
  <c r="N2969" i="2" s="1"/>
  <c r="P2969" i="2" s="1"/>
  <c r="L2970" i="2"/>
  <c r="N2970" i="2" s="1"/>
  <c r="P2970" i="2" s="1"/>
  <c r="L2971" i="2"/>
  <c r="N2971" i="2" s="1"/>
  <c r="P2971" i="2" s="1"/>
  <c r="L2972" i="2"/>
  <c r="N2972" i="2" s="1"/>
  <c r="P2972" i="2" s="1"/>
  <c r="L2973" i="2"/>
  <c r="N2973" i="2" s="1"/>
  <c r="P2973" i="2" s="1"/>
  <c r="L2974" i="2"/>
  <c r="N2974" i="2" s="1"/>
  <c r="P2974" i="2" s="1"/>
  <c r="L2975" i="2"/>
  <c r="N2975" i="2" s="1"/>
  <c r="P2975" i="2" s="1"/>
  <c r="L2976" i="2"/>
  <c r="N2976" i="2" s="1"/>
  <c r="P2976" i="2" s="1"/>
  <c r="L2977" i="2"/>
  <c r="N2977" i="2" s="1"/>
  <c r="P2977" i="2" s="1"/>
  <c r="L2978" i="2"/>
  <c r="N2978" i="2" s="1"/>
  <c r="P2978" i="2" s="1"/>
  <c r="L2979" i="2"/>
  <c r="N2979" i="2" s="1"/>
  <c r="P2979" i="2" s="1"/>
  <c r="L2980" i="2"/>
  <c r="N2980" i="2" s="1"/>
  <c r="P2980" i="2" s="1"/>
  <c r="L2981" i="2"/>
  <c r="N2981" i="2" s="1"/>
  <c r="P2981" i="2" s="1"/>
  <c r="L2982" i="2"/>
  <c r="N2982" i="2" s="1"/>
  <c r="P2982" i="2" s="1"/>
  <c r="L2983" i="2"/>
  <c r="N2983" i="2" s="1"/>
  <c r="P2983" i="2" s="1"/>
  <c r="L2984" i="2"/>
  <c r="N2984" i="2" s="1"/>
  <c r="P2984" i="2" s="1"/>
  <c r="L2985" i="2"/>
  <c r="N2985" i="2" s="1"/>
  <c r="P2985" i="2" s="1"/>
  <c r="L2986" i="2"/>
  <c r="N2986" i="2" s="1"/>
  <c r="P2986" i="2" s="1"/>
  <c r="L2987" i="2"/>
  <c r="N2987" i="2" s="1"/>
  <c r="P2987" i="2" s="1"/>
  <c r="L2988" i="2"/>
  <c r="N2988" i="2" s="1"/>
  <c r="P2988" i="2" s="1"/>
  <c r="L2989" i="2"/>
  <c r="N2989" i="2" s="1"/>
  <c r="P2989" i="2" s="1"/>
  <c r="L2990" i="2"/>
  <c r="N2990" i="2" s="1"/>
  <c r="P2990" i="2" s="1"/>
  <c r="L2991" i="2"/>
  <c r="N2991" i="2" s="1"/>
  <c r="P2991" i="2" s="1"/>
  <c r="L2992" i="2"/>
  <c r="N2992" i="2" s="1"/>
  <c r="P2992" i="2" s="1"/>
  <c r="L2993" i="2"/>
  <c r="N2993" i="2" s="1"/>
  <c r="P2993" i="2" s="1"/>
  <c r="L2994" i="2"/>
  <c r="N2994" i="2" s="1"/>
  <c r="P2994" i="2" s="1"/>
  <c r="L2995" i="2"/>
  <c r="N2995" i="2" s="1"/>
  <c r="P2995" i="2" s="1"/>
  <c r="L2996" i="2"/>
  <c r="N2996" i="2" s="1"/>
  <c r="P2996" i="2" s="1"/>
  <c r="L2997" i="2"/>
  <c r="N2997" i="2" s="1"/>
  <c r="P2997" i="2" s="1"/>
  <c r="L2998" i="2"/>
  <c r="N2998" i="2" s="1"/>
  <c r="P2998" i="2" s="1"/>
  <c r="L2999" i="2"/>
  <c r="N2999" i="2" s="1"/>
  <c r="P2999" i="2" s="1"/>
  <c r="L3000" i="2"/>
  <c r="N3000" i="2" s="1"/>
  <c r="P3000" i="2" s="1"/>
  <c r="L3001" i="2"/>
  <c r="N3001" i="2" s="1"/>
  <c r="P3001" i="2" s="1"/>
  <c r="L3002" i="2"/>
  <c r="N3002" i="2" s="1"/>
  <c r="P3002" i="2" s="1"/>
  <c r="L3003" i="2"/>
  <c r="N3003" i="2" s="1"/>
  <c r="P3003" i="2" s="1"/>
  <c r="L3004" i="2"/>
  <c r="N3004" i="2" s="1"/>
  <c r="P3004" i="2" s="1"/>
  <c r="L3005" i="2"/>
  <c r="N3005" i="2" s="1"/>
  <c r="P3005" i="2" s="1"/>
  <c r="L3006" i="2"/>
  <c r="N3006" i="2" s="1"/>
  <c r="P3006" i="2" s="1"/>
  <c r="L3007" i="2"/>
  <c r="N3007" i="2" s="1"/>
  <c r="P3007" i="2" s="1"/>
  <c r="L3008" i="2"/>
  <c r="N3008" i="2" s="1"/>
  <c r="P3008" i="2" s="1"/>
  <c r="L3009" i="2"/>
  <c r="N3009" i="2" s="1"/>
  <c r="P3009" i="2" s="1"/>
  <c r="L3010" i="2"/>
  <c r="N3010" i="2" s="1"/>
  <c r="P3010" i="2" s="1"/>
  <c r="L3011" i="2"/>
  <c r="N3011" i="2" s="1"/>
  <c r="P3011" i="2" s="1"/>
  <c r="L3012" i="2"/>
  <c r="N3012" i="2" s="1"/>
  <c r="P3012" i="2" s="1"/>
  <c r="L3013" i="2"/>
  <c r="N3013" i="2" s="1"/>
  <c r="P3013" i="2" s="1"/>
  <c r="L3014" i="2"/>
  <c r="N3014" i="2" s="1"/>
  <c r="P3014" i="2" s="1"/>
  <c r="L3015" i="2"/>
  <c r="N3015" i="2" s="1"/>
  <c r="P3015" i="2" s="1"/>
  <c r="L3016" i="2"/>
  <c r="N3016" i="2" s="1"/>
  <c r="P3016" i="2" s="1"/>
  <c r="L3017" i="2"/>
  <c r="N3017" i="2" s="1"/>
  <c r="P3017" i="2" s="1"/>
  <c r="L3018" i="2"/>
  <c r="N3018" i="2" s="1"/>
  <c r="P3018" i="2" s="1"/>
  <c r="L3019" i="2"/>
  <c r="N3019" i="2" s="1"/>
  <c r="P3019" i="2" s="1"/>
  <c r="L3020" i="2"/>
  <c r="N3020" i="2" s="1"/>
  <c r="P3020" i="2" s="1"/>
  <c r="L3021" i="2"/>
  <c r="N3021" i="2" s="1"/>
  <c r="P3021" i="2" s="1"/>
  <c r="L3022" i="2"/>
  <c r="N3022" i="2" s="1"/>
  <c r="P3022" i="2" s="1"/>
  <c r="L3023" i="2"/>
  <c r="N3023" i="2" s="1"/>
  <c r="P3023" i="2" s="1"/>
  <c r="L3024" i="2"/>
  <c r="N3024" i="2" s="1"/>
  <c r="P3024" i="2" s="1"/>
  <c r="L3025" i="2"/>
  <c r="N3025" i="2" s="1"/>
  <c r="P3025" i="2" s="1"/>
  <c r="L3026" i="2"/>
  <c r="N3026" i="2" s="1"/>
  <c r="P3026" i="2" s="1"/>
  <c r="L3027" i="2"/>
  <c r="N3027" i="2" s="1"/>
  <c r="P3027" i="2" s="1"/>
  <c r="L3028" i="2"/>
  <c r="N3028" i="2" s="1"/>
  <c r="P3028" i="2" s="1"/>
  <c r="L3029" i="2"/>
  <c r="N3029" i="2" s="1"/>
  <c r="P3029" i="2" s="1"/>
  <c r="L3030" i="2"/>
  <c r="N3030" i="2" s="1"/>
  <c r="P3030" i="2" s="1"/>
  <c r="L3031" i="2"/>
  <c r="N3031" i="2" s="1"/>
  <c r="P3031" i="2" s="1"/>
  <c r="L3032" i="2"/>
  <c r="N3032" i="2" s="1"/>
  <c r="P3032" i="2" s="1"/>
  <c r="L3033" i="2"/>
  <c r="N3033" i="2" s="1"/>
  <c r="P3033" i="2" s="1"/>
  <c r="L3034" i="2"/>
  <c r="N3034" i="2" s="1"/>
  <c r="P3034" i="2" s="1"/>
  <c r="L3035" i="2"/>
  <c r="N3035" i="2" s="1"/>
  <c r="P3035" i="2" s="1"/>
  <c r="L3036" i="2"/>
  <c r="N3036" i="2" s="1"/>
  <c r="P3036" i="2" s="1"/>
  <c r="L3037" i="2"/>
  <c r="N3037" i="2" s="1"/>
  <c r="P3037" i="2" s="1"/>
  <c r="L3038" i="2"/>
  <c r="N3038" i="2" s="1"/>
  <c r="P3038" i="2" s="1"/>
  <c r="L3039" i="2"/>
  <c r="N3039" i="2" s="1"/>
  <c r="P3039" i="2" s="1"/>
  <c r="L3040" i="2"/>
  <c r="N3040" i="2" s="1"/>
  <c r="P3040" i="2" s="1"/>
  <c r="L3041" i="2"/>
  <c r="N3041" i="2" s="1"/>
  <c r="P3041" i="2" s="1"/>
  <c r="L3042" i="2"/>
  <c r="N3042" i="2" s="1"/>
  <c r="P3042" i="2" s="1"/>
  <c r="L3043" i="2"/>
  <c r="N3043" i="2" s="1"/>
  <c r="P3043" i="2" s="1"/>
  <c r="L3044" i="2"/>
  <c r="N3044" i="2" s="1"/>
  <c r="P3044" i="2" s="1"/>
  <c r="L3045" i="2"/>
  <c r="N3045" i="2" s="1"/>
  <c r="P3045" i="2" s="1"/>
  <c r="L3046" i="2"/>
  <c r="N3046" i="2" s="1"/>
  <c r="P3046" i="2" s="1"/>
  <c r="L3047" i="2"/>
  <c r="N3047" i="2" s="1"/>
  <c r="P3047" i="2" s="1"/>
  <c r="L3048" i="2"/>
  <c r="N3048" i="2" s="1"/>
  <c r="P3048" i="2" s="1"/>
  <c r="L3049" i="2"/>
  <c r="N3049" i="2" s="1"/>
  <c r="P3049" i="2" s="1"/>
  <c r="L3050" i="2"/>
  <c r="N3050" i="2" s="1"/>
  <c r="P3050" i="2" s="1"/>
  <c r="L3051" i="2"/>
  <c r="N3051" i="2" s="1"/>
  <c r="P3051" i="2" s="1"/>
  <c r="L3052" i="2"/>
  <c r="N3052" i="2" s="1"/>
  <c r="P3052" i="2" s="1"/>
  <c r="L3053" i="2"/>
  <c r="N3053" i="2" s="1"/>
  <c r="P3053" i="2" s="1"/>
  <c r="L3054" i="2"/>
  <c r="N3054" i="2" s="1"/>
  <c r="P3054" i="2" s="1"/>
  <c r="L3055" i="2"/>
  <c r="N3055" i="2" s="1"/>
  <c r="P3055" i="2" s="1"/>
  <c r="L3056" i="2"/>
  <c r="N3056" i="2" s="1"/>
  <c r="P3056" i="2" s="1"/>
  <c r="L3057" i="2"/>
  <c r="N3057" i="2" s="1"/>
  <c r="P3057" i="2" s="1"/>
  <c r="L3058" i="2"/>
  <c r="N3058" i="2" s="1"/>
  <c r="P3058" i="2" s="1"/>
  <c r="L3059" i="2"/>
  <c r="N3059" i="2" s="1"/>
  <c r="P3059" i="2" s="1"/>
  <c r="L3060" i="2"/>
  <c r="N3060" i="2" s="1"/>
  <c r="P3060" i="2" s="1"/>
  <c r="L3061" i="2"/>
  <c r="N3061" i="2" s="1"/>
  <c r="P3061" i="2" s="1"/>
  <c r="L3062" i="2"/>
  <c r="N3062" i="2" s="1"/>
  <c r="P3062" i="2" s="1"/>
  <c r="L3063" i="2"/>
  <c r="N3063" i="2" s="1"/>
  <c r="P3063" i="2" s="1"/>
  <c r="L3064" i="2"/>
  <c r="N3064" i="2" s="1"/>
  <c r="P3064" i="2" s="1"/>
  <c r="L3065" i="2"/>
  <c r="N3065" i="2" s="1"/>
  <c r="P3065" i="2" s="1"/>
  <c r="L3066" i="2"/>
  <c r="N3066" i="2" s="1"/>
  <c r="P3066" i="2" s="1"/>
  <c r="L3067" i="2"/>
  <c r="N3067" i="2" s="1"/>
  <c r="P3067" i="2" s="1"/>
  <c r="L3068" i="2"/>
  <c r="N3068" i="2" s="1"/>
  <c r="P3068" i="2" s="1"/>
  <c r="L3069" i="2"/>
  <c r="N3069" i="2" s="1"/>
  <c r="P3069" i="2" s="1"/>
  <c r="L3070" i="2"/>
  <c r="N3070" i="2" s="1"/>
  <c r="P3070" i="2" s="1"/>
  <c r="L3071" i="2"/>
  <c r="N3071" i="2" s="1"/>
  <c r="P3071" i="2" s="1"/>
  <c r="L3072" i="2"/>
  <c r="N3072" i="2" s="1"/>
  <c r="P3072" i="2" s="1"/>
  <c r="L3073" i="2"/>
  <c r="N3073" i="2" s="1"/>
  <c r="P3073" i="2" s="1"/>
  <c r="L3074" i="2"/>
  <c r="N3074" i="2" s="1"/>
  <c r="P3074" i="2" s="1"/>
  <c r="L3075" i="2"/>
  <c r="N3075" i="2" s="1"/>
  <c r="P3075" i="2" s="1"/>
  <c r="L3076" i="2"/>
  <c r="N3076" i="2" s="1"/>
  <c r="P3076" i="2" s="1"/>
  <c r="L3077" i="2"/>
  <c r="N3077" i="2" s="1"/>
  <c r="P3077" i="2" s="1"/>
  <c r="L3078" i="2"/>
  <c r="N3078" i="2" s="1"/>
  <c r="P3078" i="2" s="1"/>
  <c r="L3079" i="2"/>
  <c r="N3079" i="2" s="1"/>
  <c r="P3079" i="2" s="1"/>
  <c r="L3080" i="2"/>
  <c r="N3080" i="2" s="1"/>
  <c r="P3080" i="2" s="1"/>
  <c r="L3081" i="2"/>
  <c r="N3081" i="2" s="1"/>
  <c r="P3081" i="2" s="1"/>
  <c r="L3082" i="2"/>
  <c r="N3082" i="2" s="1"/>
  <c r="P3082" i="2" s="1"/>
  <c r="L3083" i="2"/>
  <c r="N3083" i="2" s="1"/>
  <c r="P3083" i="2" s="1"/>
  <c r="L3084" i="2"/>
  <c r="N3084" i="2" s="1"/>
  <c r="P3084" i="2" s="1"/>
  <c r="L3085" i="2"/>
  <c r="N3085" i="2" s="1"/>
  <c r="P3085" i="2" s="1"/>
  <c r="L3086" i="2"/>
  <c r="N3086" i="2" s="1"/>
  <c r="P3086" i="2" s="1"/>
  <c r="L3087" i="2"/>
  <c r="N3087" i="2" s="1"/>
  <c r="P3087" i="2" s="1"/>
  <c r="L3088" i="2"/>
  <c r="N3088" i="2" s="1"/>
  <c r="P3088" i="2" s="1"/>
  <c r="L3089" i="2"/>
  <c r="N3089" i="2" s="1"/>
  <c r="P3089" i="2" s="1"/>
  <c r="L3090" i="2"/>
  <c r="N3090" i="2" s="1"/>
  <c r="P3090" i="2" s="1"/>
  <c r="L3091" i="2"/>
  <c r="N3091" i="2" s="1"/>
  <c r="P3091" i="2" s="1"/>
  <c r="L3092" i="2"/>
  <c r="N3092" i="2" s="1"/>
  <c r="P3092" i="2" s="1"/>
  <c r="L3093" i="2"/>
  <c r="N3093" i="2" s="1"/>
  <c r="P3093" i="2" s="1"/>
  <c r="L3094" i="2"/>
  <c r="N3094" i="2" s="1"/>
  <c r="P3094" i="2" s="1"/>
  <c r="L3095" i="2"/>
  <c r="N3095" i="2" s="1"/>
  <c r="P3095" i="2" s="1"/>
  <c r="L3096" i="2"/>
  <c r="N3096" i="2" s="1"/>
  <c r="P3096" i="2" s="1"/>
  <c r="L3097" i="2"/>
  <c r="N3097" i="2" s="1"/>
  <c r="P3097" i="2" s="1"/>
  <c r="L3098" i="2"/>
  <c r="N3098" i="2" s="1"/>
  <c r="P3098" i="2" s="1"/>
  <c r="L3099" i="2"/>
  <c r="N3099" i="2" s="1"/>
  <c r="P3099" i="2" s="1"/>
  <c r="L3100" i="2"/>
  <c r="N3100" i="2" s="1"/>
  <c r="P3100" i="2" s="1"/>
  <c r="L3101" i="2"/>
  <c r="N3101" i="2" s="1"/>
  <c r="P3101" i="2" s="1"/>
  <c r="L3102" i="2"/>
  <c r="N3102" i="2" s="1"/>
  <c r="P3102" i="2" s="1"/>
  <c r="L3103" i="2"/>
  <c r="N3103" i="2" s="1"/>
  <c r="P3103" i="2" s="1"/>
  <c r="L3104" i="2"/>
  <c r="N3104" i="2" s="1"/>
  <c r="P3104" i="2" s="1"/>
  <c r="L3105" i="2"/>
  <c r="N3105" i="2" s="1"/>
  <c r="P3105" i="2" s="1"/>
  <c r="L3106" i="2"/>
  <c r="N3106" i="2" s="1"/>
  <c r="P3106" i="2" s="1"/>
  <c r="L3107" i="2"/>
  <c r="N3107" i="2" s="1"/>
  <c r="P3107" i="2" s="1"/>
  <c r="L3108" i="2"/>
  <c r="N3108" i="2" s="1"/>
  <c r="P3108" i="2" s="1"/>
  <c r="L3109" i="2"/>
  <c r="N3109" i="2" s="1"/>
  <c r="P3109" i="2" s="1"/>
  <c r="L3110" i="2"/>
  <c r="N3110" i="2" s="1"/>
  <c r="P3110" i="2" s="1"/>
  <c r="L3111" i="2"/>
  <c r="N3111" i="2" s="1"/>
  <c r="P3111" i="2" s="1"/>
  <c r="L3112" i="2"/>
  <c r="N3112" i="2" s="1"/>
  <c r="P3112" i="2" s="1"/>
  <c r="L3113" i="2"/>
  <c r="N3113" i="2" s="1"/>
  <c r="P3113" i="2" s="1"/>
  <c r="L3114" i="2"/>
  <c r="N3114" i="2" s="1"/>
  <c r="P3114" i="2" s="1"/>
  <c r="L3115" i="2"/>
  <c r="N3115" i="2" s="1"/>
  <c r="P3115" i="2" s="1"/>
  <c r="L3116" i="2"/>
  <c r="N3116" i="2" s="1"/>
  <c r="P3116" i="2" s="1"/>
  <c r="L3117" i="2"/>
  <c r="N3117" i="2" s="1"/>
  <c r="P3117" i="2" s="1"/>
  <c r="L3118" i="2"/>
  <c r="N3118" i="2" s="1"/>
  <c r="P3118" i="2" s="1"/>
  <c r="L3119" i="2"/>
  <c r="N3119" i="2" s="1"/>
  <c r="P3119" i="2" s="1"/>
  <c r="L3120" i="2"/>
  <c r="N3120" i="2" s="1"/>
  <c r="P3120" i="2" s="1"/>
  <c r="L3121" i="2"/>
  <c r="N3121" i="2" s="1"/>
  <c r="P3121" i="2" s="1"/>
  <c r="L3122" i="2"/>
  <c r="N3122" i="2" s="1"/>
  <c r="P3122" i="2" s="1"/>
  <c r="L3123" i="2"/>
  <c r="N3123" i="2" s="1"/>
  <c r="P3123" i="2" s="1"/>
  <c r="L3124" i="2"/>
  <c r="N3124" i="2" s="1"/>
  <c r="P3124" i="2" s="1"/>
  <c r="L3125" i="2"/>
  <c r="N3125" i="2" s="1"/>
  <c r="P3125" i="2" s="1"/>
  <c r="L3126" i="2"/>
  <c r="N3126" i="2" s="1"/>
  <c r="P3126" i="2" s="1"/>
  <c r="L3127" i="2"/>
  <c r="N3127" i="2" s="1"/>
  <c r="P3127" i="2" s="1"/>
  <c r="L3128" i="2"/>
  <c r="N3128" i="2" s="1"/>
  <c r="P3128" i="2" s="1"/>
  <c r="L3129" i="2"/>
  <c r="N3129" i="2" s="1"/>
  <c r="P3129" i="2" s="1"/>
  <c r="L3130" i="2"/>
  <c r="N3130" i="2" s="1"/>
  <c r="P3130" i="2" s="1"/>
  <c r="L3131" i="2"/>
  <c r="N3131" i="2" s="1"/>
  <c r="P3131" i="2" s="1"/>
  <c r="L3132" i="2"/>
  <c r="N3132" i="2" s="1"/>
  <c r="P3132" i="2" s="1"/>
  <c r="L3133" i="2"/>
  <c r="N3133" i="2" s="1"/>
  <c r="P3133" i="2" s="1"/>
  <c r="L3134" i="2"/>
  <c r="N3134" i="2" s="1"/>
  <c r="P3134" i="2" s="1"/>
  <c r="L3135" i="2"/>
  <c r="N3135" i="2" s="1"/>
  <c r="P3135" i="2" s="1"/>
  <c r="L3136" i="2"/>
  <c r="N3136" i="2" s="1"/>
  <c r="P3136" i="2" s="1"/>
  <c r="L3137" i="2"/>
  <c r="N3137" i="2" s="1"/>
  <c r="P3137" i="2" s="1"/>
  <c r="L3138" i="2"/>
  <c r="N3138" i="2" s="1"/>
  <c r="P3138" i="2" s="1"/>
  <c r="L3139" i="2"/>
  <c r="N3139" i="2" s="1"/>
  <c r="P3139" i="2" s="1"/>
  <c r="L3140" i="2"/>
  <c r="N3140" i="2" s="1"/>
  <c r="P3140" i="2" s="1"/>
  <c r="L3141" i="2"/>
  <c r="N3141" i="2" s="1"/>
  <c r="P3141" i="2" s="1"/>
  <c r="L3142" i="2"/>
  <c r="N3142" i="2" s="1"/>
  <c r="P3142" i="2" s="1"/>
  <c r="L3143" i="2"/>
  <c r="N3143" i="2" s="1"/>
  <c r="P3143" i="2" s="1"/>
  <c r="L3144" i="2"/>
  <c r="N3144" i="2" s="1"/>
  <c r="P3144" i="2" s="1"/>
  <c r="L3145" i="2"/>
  <c r="N3145" i="2" s="1"/>
  <c r="P3145" i="2" s="1"/>
  <c r="L3146" i="2"/>
  <c r="N3146" i="2" s="1"/>
  <c r="P3146" i="2" s="1"/>
  <c r="L3147" i="2"/>
  <c r="N3147" i="2" s="1"/>
  <c r="P3147" i="2" s="1"/>
  <c r="L3148" i="2"/>
  <c r="N3148" i="2" s="1"/>
  <c r="P3148" i="2" s="1"/>
  <c r="L3149" i="2"/>
  <c r="N3149" i="2" s="1"/>
  <c r="P3149" i="2" s="1"/>
  <c r="L3150" i="2"/>
  <c r="N3150" i="2" s="1"/>
  <c r="P3150" i="2" s="1"/>
  <c r="L3151" i="2"/>
  <c r="N3151" i="2" s="1"/>
  <c r="P3151" i="2" s="1"/>
  <c r="L3152" i="2"/>
  <c r="N3152" i="2" s="1"/>
  <c r="P3152" i="2" s="1"/>
  <c r="L3153" i="2"/>
  <c r="N3153" i="2" s="1"/>
  <c r="P3153" i="2" s="1"/>
  <c r="L3154" i="2"/>
  <c r="N3154" i="2" s="1"/>
  <c r="P3154" i="2" s="1"/>
  <c r="L3155" i="2"/>
  <c r="N3155" i="2" s="1"/>
  <c r="P3155" i="2" s="1"/>
  <c r="L3156" i="2"/>
  <c r="N3156" i="2" s="1"/>
  <c r="P3156" i="2" s="1"/>
  <c r="L3157" i="2"/>
  <c r="N3157" i="2" s="1"/>
  <c r="P3157" i="2" s="1"/>
  <c r="L3158" i="2"/>
  <c r="N3158" i="2" s="1"/>
  <c r="P3158" i="2" s="1"/>
  <c r="L3159" i="2"/>
  <c r="N3159" i="2" s="1"/>
  <c r="P3159" i="2" s="1"/>
  <c r="L3160" i="2"/>
  <c r="N3160" i="2" s="1"/>
  <c r="P3160" i="2" s="1"/>
  <c r="L3161" i="2"/>
  <c r="N3161" i="2" s="1"/>
  <c r="P3161" i="2" s="1"/>
  <c r="L3162" i="2"/>
  <c r="N3162" i="2" s="1"/>
  <c r="P3162" i="2" s="1"/>
  <c r="L3163" i="2"/>
  <c r="N3163" i="2" s="1"/>
  <c r="P3163" i="2" s="1"/>
  <c r="L3164" i="2"/>
  <c r="N3164" i="2" s="1"/>
  <c r="P3164" i="2" s="1"/>
  <c r="L3165" i="2"/>
  <c r="N3165" i="2" s="1"/>
  <c r="P3165" i="2" s="1"/>
  <c r="L3166" i="2"/>
  <c r="N3166" i="2" s="1"/>
  <c r="P3166" i="2" s="1"/>
  <c r="L3167" i="2"/>
  <c r="N3167" i="2" s="1"/>
  <c r="P3167" i="2" s="1"/>
  <c r="L3168" i="2"/>
  <c r="N3168" i="2" s="1"/>
  <c r="P3168" i="2" s="1"/>
  <c r="L3169" i="2"/>
  <c r="N3169" i="2" s="1"/>
  <c r="P3169" i="2" s="1"/>
  <c r="L3170" i="2"/>
  <c r="N3170" i="2" s="1"/>
  <c r="P3170" i="2" s="1"/>
  <c r="L3171" i="2"/>
  <c r="N3171" i="2" s="1"/>
  <c r="P3171" i="2" s="1"/>
  <c r="L3172" i="2"/>
  <c r="N3172" i="2" s="1"/>
  <c r="P3172" i="2" s="1"/>
  <c r="L3173" i="2"/>
  <c r="N3173" i="2" s="1"/>
  <c r="P3173" i="2" s="1"/>
  <c r="L3174" i="2"/>
  <c r="N3174" i="2" s="1"/>
  <c r="P3174" i="2" s="1"/>
  <c r="L3175" i="2"/>
  <c r="N3175" i="2" s="1"/>
  <c r="P3175" i="2" s="1"/>
  <c r="L3176" i="2"/>
  <c r="N3176" i="2" s="1"/>
  <c r="P3176" i="2" s="1"/>
  <c r="L3177" i="2"/>
  <c r="N3177" i="2" s="1"/>
  <c r="P3177" i="2" s="1"/>
  <c r="L3178" i="2"/>
  <c r="N3178" i="2" s="1"/>
  <c r="P3178" i="2" s="1"/>
  <c r="L3179" i="2"/>
  <c r="N3179" i="2" s="1"/>
  <c r="P3179" i="2" s="1"/>
  <c r="L3180" i="2"/>
  <c r="N3180" i="2" s="1"/>
  <c r="P3180" i="2" s="1"/>
  <c r="L3181" i="2"/>
  <c r="N3181" i="2" s="1"/>
  <c r="P3181" i="2" s="1"/>
  <c r="L3182" i="2"/>
  <c r="N3182" i="2" s="1"/>
  <c r="P3182" i="2" s="1"/>
  <c r="L3183" i="2"/>
  <c r="N3183" i="2" s="1"/>
  <c r="P3183" i="2" s="1"/>
  <c r="L3184" i="2"/>
  <c r="N3184" i="2" s="1"/>
  <c r="P3184" i="2" s="1"/>
  <c r="L3185" i="2"/>
  <c r="N3185" i="2" s="1"/>
  <c r="P3185" i="2" s="1"/>
  <c r="L3186" i="2"/>
  <c r="N3186" i="2" s="1"/>
  <c r="P3186" i="2" s="1"/>
  <c r="L3187" i="2"/>
  <c r="N3187" i="2" s="1"/>
  <c r="P3187" i="2" s="1"/>
  <c r="L3188" i="2"/>
  <c r="N3188" i="2" s="1"/>
  <c r="P3188" i="2" s="1"/>
  <c r="L3189" i="2"/>
  <c r="N3189" i="2" s="1"/>
  <c r="P3189" i="2" s="1"/>
  <c r="L3190" i="2"/>
  <c r="N3190" i="2" s="1"/>
  <c r="P3190" i="2" s="1"/>
  <c r="L3191" i="2"/>
  <c r="N3191" i="2" s="1"/>
  <c r="P3191" i="2" s="1"/>
  <c r="L3192" i="2"/>
  <c r="N3192" i="2" s="1"/>
  <c r="P3192" i="2" s="1"/>
  <c r="L3193" i="2"/>
  <c r="N3193" i="2" s="1"/>
  <c r="P3193" i="2" s="1"/>
  <c r="L3194" i="2"/>
  <c r="N3194" i="2" s="1"/>
  <c r="P3194" i="2" s="1"/>
  <c r="L3195" i="2"/>
  <c r="N3195" i="2" s="1"/>
  <c r="P3195" i="2" s="1"/>
  <c r="L3196" i="2"/>
  <c r="N3196" i="2" s="1"/>
  <c r="P3196" i="2" s="1"/>
  <c r="L3197" i="2"/>
  <c r="N3197" i="2" s="1"/>
  <c r="P3197" i="2" s="1"/>
  <c r="L3198" i="2"/>
  <c r="N3198" i="2" s="1"/>
  <c r="P3198" i="2" s="1"/>
  <c r="L3199" i="2"/>
  <c r="N3199" i="2" s="1"/>
  <c r="P3199" i="2" s="1"/>
  <c r="L3200" i="2"/>
  <c r="N3200" i="2" s="1"/>
  <c r="P3200" i="2" s="1"/>
  <c r="L3201" i="2"/>
  <c r="N3201" i="2" s="1"/>
  <c r="P3201" i="2" s="1"/>
  <c r="L3202" i="2"/>
  <c r="N3202" i="2" s="1"/>
  <c r="P3202" i="2" s="1"/>
  <c r="L3203" i="2"/>
  <c r="N3203" i="2" s="1"/>
  <c r="P3203" i="2" s="1"/>
  <c r="L3204" i="2"/>
  <c r="N3204" i="2" s="1"/>
  <c r="P3204" i="2" s="1"/>
  <c r="L3205" i="2"/>
  <c r="N3205" i="2" s="1"/>
  <c r="P3205" i="2" s="1"/>
  <c r="L3206" i="2"/>
  <c r="N3206" i="2" s="1"/>
  <c r="P3206" i="2" s="1"/>
  <c r="L3207" i="2"/>
  <c r="N3207" i="2" s="1"/>
  <c r="P3207" i="2" s="1"/>
  <c r="L3208" i="2"/>
  <c r="N3208" i="2" s="1"/>
  <c r="P3208" i="2" s="1"/>
  <c r="L3209" i="2"/>
  <c r="N3209" i="2" s="1"/>
  <c r="P3209" i="2" s="1"/>
  <c r="L3210" i="2"/>
  <c r="N3210" i="2" s="1"/>
  <c r="P3210" i="2" s="1"/>
  <c r="L3211" i="2"/>
  <c r="N3211" i="2" s="1"/>
  <c r="P3211" i="2" s="1"/>
  <c r="L3212" i="2"/>
  <c r="N3212" i="2" s="1"/>
  <c r="P3212" i="2" s="1"/>
  <c r="L3213" i="2"/>
  <c r="N3213" i="2" s="1"/>
  <c r="P3213" i="2" s="1"/>
  <c r="L3214" i="2"/>
  <c r="N3214" i="2" s="1"/>
  <c r="P3214" i="2" s="1"/>
  <c r="L3215" i="2"/>
  <c r="N3215" i="2" s="1"/>
  <c r="P3215" i="2" s="1"/>
  <c r="L3216" i="2"/>
  <c r="N3216" i="2" s="1"/>
  <c r="P3216" i="2" s="1"/>
  <c r="L3217" i="2"/>
  <c r="N3217" i="2" s="1"/>
  <c r="P3217" i="2" s="1"/>
  <c r="L3218" i="2"/>
  <c r="N3218" i="2" s="1"/>
  <c r="P3218" i="2" s="1"/>
  <c r="L3219" i="2"/>
  <c r="N3219" i="2" s="1"/>
  <c r="P3219" i="2" s="1"/>
  <c r="L3220" i="2"/>
  <c r="N3220" i="2" s="1"/>
  <c r="P3220" i="2" s="1"/>
  <c r="L3221" i="2"/>
  <c r="N3221" i="2" s="1"/>
  <c r="P3221" i="2" s="1"/>
  <c r="L3222" i="2"/>
  <c r="N3222" i="2" s="1"/>
  <c r="P3222" i="2" s="1"/>
  <c r="L3223" i="2"/>
  <c r="N3223" i="2" s="1"/>
  <c r="P3223" i="2" s="1"/>
  <c r="L3224" i="2"/>
  <c r="N3224" i="2" s="1"/>
  <c r="P3224" i="2" s="1"/>
  <c r="L3225" i="2"/>
  <c r="N3225" i="2" s="1"/>
  <c r="P3225" i="2" s="1"/>
  <c r="L3226" i="2"/>
  <c r="N3226" i="2" s="1"/>
  <c r="P3226" i="2" s="1"/>
  <c r="L3227" i="2"/>
  <c r="N3227" i="2" s="1"/>
  <c r="P3227" i="2" s="1"/>
  <c r="L3228" i="2"/>
  <c r="N3228" i="2" s="1"/>
  <c r="P3228" i="2" s="1"/>
  <c r="L3229" i="2"/>
  <c r="N3229" i="2" s="1"/>
  <c r="P3229" i="2" s="1"/>
  <c r="L3230" i="2"/>
  <c r="N3230" i="2" s="1"/>
  <c r="P3230" i="2" s="1"/>
  <c r="L3231" i="2"/>
  <c r="N3231" i="2" s="1"/>
  <c r="P3231" i="2" s="1"/>
  <c r="L3232" i="2"/>
  <c r="N3232" i="2" s="1"/>
  <c r="P3232" i="2" s="1"/>
  <c r="L3233" i="2"/>
  <c r="N3233" i="2" s="1"/>
  <c r="P3233" i="2" s="1"/>
  <c r="L3234" i="2"/>
  <c r="N3234" i="2" s="1"/>
  <c r="P3234" i="2" s="1"/>
  <c r="L3235" i="2"/>
  <c r="N3235" i="2" s="1"/>
  <c r="P3235" i="2" s="1"/>
  <c r="L3236" i="2"/>
  <c r="N3236" i="2" s="1"/>
  <c r="P3236" i="2" s="1"/>
  <c r="L3237" i="2"/>
  <c r="N3237" i="2" s="1"/>
  <c r="P3237" i="2" s="1"/>
  <c r="L3238" i="2"/>
  <c r="N3238" i="2" s="1"/>
  <c r="P3238" i="2" s="1"/>
  <c r="L3239" i="2"/>
  <c r="N3239" i="2" s="1"/>
  <c r="P3239" i="2" s="1"/>
  <c r="L3240" i="2"/>
  <c r="N3240" i="2" s="1"/>
  <c r="P3240" i="2" s="1"/>
  <c r="L3241" i="2"/>
  <c r="N3241" i="2" s="1"/>
  <c r="P3241" i="2" s="1"/>
  <c r="L3242" i="2"/>
  <c r="N3242" i="2" s="1"/>
  <c r="P3242" i="2" s="1"/>
  <c r="L3243" i="2"/>
  <c r="N3243" i="2" s="1"/>
  <c r="P3243" i="2" s="1"/>
  <c r="L3244" i="2"/>
  <c r="N3244" i="2" s="1"/>
  <c r="P3244" i="2" s="1"/>
  <c r="L3245" i="2"/>
  <c r="N3245" i="2" s="1"/>
  <c r="P3245" i="2" s="1"/>
  <c r="L3246" i="2"/>
  <c r="N3246" i="2" s="1"/>
  <c r="P3246" i="2" s="1"/>
  <c r="L3247" i="2"/>
  <c r="N3247" i="2" s="1"/>
  <c r="P3247" i="2" s="1"/>
  <c r="L3248" i="2"/>
  <c r="N3248" i="2" s="1"/>
  <c r="P3248" i="2" s="1"/>
  <c r="L3249" i="2"/>
  <c r="N3249" i="2" s="1"/>
  <c r="P3249" i="2" s="1"/>
  <c r="L3250" i="2"/>
  <c r="N3250" i="2" s="1"/>
  <c r="P3250" i="2" s="1"/>
  <c r="L3251" i="2"/>
  <c r="N3251" i="2" s="1"/>
  <c r="P3251" i="2" s="1"/>
  <c r="L3252" i="2"/>
  <c r="N3252" i="2" s="1"/>
  <c r="P3252" i="2" s="1"/>
  <c r="L3253" i="2"/>
  <c r="N3253" i="2" s="1"/>
  <c r="P3253" i="2" s="1"/>
  <c r="L3254" i="2"/>
  <c r="N3254" i="2" s="1"/>
  <c r="P3254" i="2" s="1"/>
  <c r="L3255" i="2"/>
  <c r="N3255" i="2" s="1"/>
  <c r="P3255" i="2" s="1"/>
  <c r="L3256" i="2"/>
  <c r="N3256" i="2" s="1"/>
  <c r="P3256" i="2" s="1"/>
  <c r="L3257" i="2"/>
  <c r="N3257" i="2" s="1"/>
  <c r="P3257" i="2" s="1"/>
  <c r="L3258" i="2"/>
  <c r="N3258" i="2" s="1"/>
  <c r="P3258" i="2" s="1"/>
  <c r="L3259" i="2"/>
  <c r="N3259" i="2" s="1"/>
  <c r="P3259" i="2" s="1"/>
  <c r="L3260" i="2"/>
  <c r="N3260" i="2" s="1"/>
  <c r="P3260" i="2" s="1"/>
  <c r="L3261" i="2"/>
  <c r="N3261" i="2" s="1"/>
  <c r="P3261" i="2" s="1"/>
  <c r="L3262" i="2"/>
  <c r="N3262" i="2" s="1"/>
  <c r="P3262" i="2" s="1"/>
  <c r="L3263" i="2"/>
  <c r="N3263" i="2" s="1"/>
  <c r="P3263" i="2" s="1"/>
  <c r="L3264" i="2"/>
  <c r="N3264" i="2" s="1"/>
  <c r="P3264" i="2" s="1"/>
  <c r="L3265" i="2"/>
  <c r="N3265" i="2" s="1"/>
  <c r="P3265" i="2" s="1"/>
  <c r="L3266" i="2"/>
  <c r="N3266" i="2" s="1"/>
  <c r="P3266" i="2" s="1"/>
  <c r="L3267" i="2"/>
  <c r="N3267" i="2" s="1"/>
  <c r="P3267" i="2" s="1"/>
  <c r="L3268" i="2"/>
  <c r="N3268" i="2" s="1"/>
  <c r="P3268" i="2" s="1"/>
  <c r="L3269" i="2"/>
  <c r="N3269" i="2" s="1"/>
  <c r="P3269" i="2" s="1"/>
  <c r="L3270" i="2"/>
  <c r="N3270" i="2" s="1"/>
  <c r="P3270" i="2" s="1"/>
  <c r="L3271" i="2"/>
  <c r="N3271" i="2" s="1"/>
  <c r="P3271" i="2" s="1"/>
  <c r="L3272" i="2"/>
  <c r="N3272" i="2" s="1"/>
  <c r="P3272" i="2" s="1"/>
  <c r="L3273" i="2"/>
  <c r="N3273" i="2" s="1"/>
  <c r="P3273" i="2" s="1"/>
  <c r="L3274" i="2"/>
  <c r="N3274" i="2" s="1"/>
  <c r="P3274" i="2" s="1"/>
  <c r="L3275" i="2"/>
  <c r="N3275" i="2" s="1"/>
  <c r="P3275" i="2" s="1"/>
  <c r="L3276" i="2"/>
  <c r="N3276" i="2" s="1"/>
  <c r="P3276" i="2" s="1"/>
  <c r="L3277" i="2"/>
  <c r="N3277" i="2" s="1"/>
  <c r="P3277" i="2" s="1"/>
  <c r="L3278" i="2"/>
  <c r="N3278" i="2" s="1"/>
  <c r="P3278" i="2" s="1"/>
  <c r="L3279" i="2"/>
  <c r="N3279" i="2" s="1"/>
  <c r="P3279" i="2" s="1"/>
  <c r="L3280" i="2"/>
  <c r="N3280" i="2" s="1"/>
  <c r="P3280" i="2" s="1"/>
  <c r="L3281" i="2"/>
  <c r="N3281" i="2" s="1"/>
  <c r="P3281" i="2" s="1"/>
  <c r="L3282" i="2"/>
  <c r="N3282" i="2" s="1"/>
  <c r="P3282" i="2" s="1"/>
  <c r="L3283" i="2"/>
  <c r="N3283" i="2" s="1"/>
  <c r="P3283" i="2" s="1"/>
  <c r="L3284" i="2"/>
  <c r="N3284" i="2" s="1"/>
  <c r="P3284" i="2" s="1"/>
  <c r="L3285" i="2"/>
  <c r="N3285" i="2" s="1"/>
  <c r="P3285" i="2" s="1"/>
  <c r="L3286" i="2"/>
  <c r="N3286" i="2" s="1"/>
  <c r="P3286" i="2" s="1"/>
  <c r="L3287" i="2"/>
  <c r="N3287" i="2" s="1"/>
  <c r="P3287" i="2" s="1"/>
  <c r="L3288" i="2"/>
  <c r="N3288" i="2" s="1"/>
  <c r="P3288" i="2" s="1"/>
  <c r="L3289" i="2"/>
  <c r="N3289" i="2" s="1"/>
  <c r="P3289" i="2" s="1"/>
  <c r="L3290" i="2"/>
  <c r="N3290" i="2" s="1"/>
  <c r="P3290" i="2" s="1"/>
  <c r="L3291" i="2"/>
  <c r="N3291" i="2" s="1"/>
  <c r="P3291" i="2" s="1"/>
  <c r="L3292" i="2"/>
  <c r="N3292" i="2" s="1"/>
  <c r="P3292" i="2" s="1"/>
  <c r="L3293" i="2"/>
  <c r="N3293" i="2" s="1"/>
  <c r="P3293" i="2" s="1"/>
  <c r="L3294" i="2"/>
  <c r="N3294" i="2" s="1"/>
  <c r="P3294" i="2" s="1"/>
  <c r="L3295" i="2"/>
  <c r="N3295" i="2" s="1"/>
  <c r="P3295" i="2" s="1"/>
  <c r="L3296" i="2"/>
  <c r="N3296" i="2" s="1"/>
  <c r="P3296" i="2" s="1"/>
  <c r="L3297" i="2"/>
  <c r="N3297" i="2" s="1"/>
  <c r="P3297" i="2" s="1"/>
  <c r="L3298" i="2"/>
  <c r="N3298" i="2" s="1"/>
  <c r="P3298" i="2" s="1"/>
  <c r="L3299" i="2"/>
  <c r="N3299" i="2" s="1"/>
  <c r="P3299" i="2" s="1"/>
  <c r="L3300" i="2"/>
  <c r="N3300" i="2" s="1"/>
  <c r="P3300" i="2" s="1"/>
  <c r="L3301" i="2"/>
  <c r="N3301" i="2" s="1"/>
  <c r="P3301" i="2" s="1"/>
  <c r="L3302" i="2"/>
  <c r="N3302" i="2" s="1"/>
  <c r="P3302" i="2" s="1"/>
  <c r="L3303" i="2"/>
  <c r="N3303" i="2" s="1"/>
  <c r="P3303" i="2" s="1"/>
  <c r="L3304" i="2"/>
  <c r="N3304" i="2" s="1"/>
  <c r="P3304" i="2" s="1"/>
  <c r="L3305" i="2"/>
  <c r="N3305" i="2" s="1"/>
  <c r="P3305" i="2" s="1"/>
  <c r="L3306" i="2"/>
  <c r="N3306" i="2" s="1"/>
  <c r="P3306" i="2" s="1"/>
  <c r="L3307" i="2"/>
  <c r="N3307" i="2" s="1"/>
  <c r="P3307" i="2" s="1"/>
  <c r="L3308" i="2"/>
  <c r="N3308" i="2" s="1"/>
  <c r="P3308" i="2" s="1"/>
  <c r="L3309" i="2"/>
  <c r="N3309" i="2" s="1"/>
  <c r="P3309" i="2" s="1"/>
  <c r="L3310" i="2"/>
  <c r="N3310" i="2" s="1"/>
  <c r="P3310" i="2" s="1"/>
  <c r="L3311" i="2"/>
  <c r="N3311" i="2" s="1"/>
  <c r="P3311" i="2" s="1"/>
  <c r="L3312" i="2"/>
  <c r="N3312" i="2" s="1"/>
  <c r="P3312" i="2" s="1"/>
  <c r="L3313" i="2"/>
  <c r="N3313" i="2" s="1"/>
  <c r="P3313" i="2" s="1"/>
  <c r="L3314" i="2"/>
  <c r="N3314" i="2" s="1"/>
  <c r="P3314" i="2" s="1"/>
  <c r="L3315" i="2"/>
  <c r="N3315" i="2" s="1"/>
  <c r="P3315" i="2" s="1"/>
  <c r="L3316" i="2"/>
  <c r="N3316" i="2" s="1"/>
  <c r="P3316" i="2" s="1"/>
  <c r="L3317" i="2"/>
  <c r="N3317" i="2" s="1"/>
  <c r="P3317" i="2" s="1"/>
  <c r="L3318" i="2"/>
  <c r="N3318" i="2" s="1"/>
  <c r="P3318" i="2" s="1"/>
  <c r="L3319" i="2"/>
  <c r="N3319" i="2" s="1"/>
  <c r="P3319" i="2" s="1"/>
  <c r="L3320" i="2"/>
  <c r="N3320" i="2" s="1"/>
  <c r="P3320" i="2" s="1"/>
  <c r="L3321" i="2"/>
  <c r="N3321" i="2" s="1"/>
  <c r="P3321" i="2" s="1"/>
  <c r="L3322" i="2"/>
  <c r="N3322" i="2" s="1"/>
  <c r="P3322" i="2" s="1"/>
  <c r="L3323" i="2"/>
  <c r="N3323" i="2" s="1"/>
  <c r="P3323" i="2" s="1"/>
  <c r="L3324" i="2"/>
  <c r="N3324" i="2" s="1"/>
  <c r="P3324" i="2" s="1"/>
  <c r="L3325" i="2"/>
  <c r="N3325" i="2" s="1"/>
  <c r="P3325" i="2" s="1"/>
  <c r="L3326" i="2"/>
  <c r="N3326" i="2" s="1"/>
  <c r="P3326" i="2" s="1"/>
  <c r="L3327" i="2"/>
  <c r="N3327" i="2" s="1"/>
  <c r="P3327" i="2" s="1"/>
  <c r="L3328" i="2"/>
  <c r="N3328" i="2" s="1"/>
  <c r="P3328" i="2" s="1"/>
  <c r="L3329" i="2"/>
  <c r="N3329" i="2" s="1"/>
  <c r="P3329" i="2" s="1"/>
  <c r="L3330" i="2"/>
  <c r="N3330" i="2" s="1"/>
  <c r="P3330" i="2" s="1"/>
  <c r="L3331" i="2"/>
  <c r="N3331" i="2" s="1"/>
  <c r="P3331" i="2" s="1"/>
  <c r="L3332" i="2"/>
  <c r="N3332" i="2" s="1"/>
  <c r="P3332" i="2" s="1"/>
  <c r="L3333" i="2"/>
  <c r="N3333" i="2" s="1"/>
  <c r="P3333" i="2" s="1"/>
  <c r="L3334" i="2"/>
  <c r="N3334" i="2" s="1"/>
  <c r="P3334" i="2" s="1"/>
  <c r="L3335" i="2"/>
  <c r="N3335" i="2" s="1"/>
  <c r="P3335" i="2" s="1"/>
  <c r="L3336" i="2"/>
  <c r="N3336" i="2" s="1"/>
  <c r="P3336" i="2" s="1"/>
  <c r="L3337" i="2"/>
  <c r="N3337" i="2" s="1"/>
  <c r="P3337" i="2" s="1"/>
  <c r="L3338" i="2"/>
  <c r="N3338" i="2" s="1"/>
  <c r="P3338" i="2" s="1"/>
  <c r="L3339" i="2"/>
  <c r="N3339" i="2" s="1"/>
  <c r="P3339" i="2" s="1"/>
  <c r="L3340" i="2"/>
  <c r="N3340" i="2" s="1"/>
  <c r="P3340" i="2" s="1"/>
  <c r="L3341" i="2"/>
  <c r="N3341" i="2" s="1"/>
  <c r="P3341" i="2" s="1"/>
  <c r="L3342" i="2"/>
  <c r="N3342" i="2" s="1"/>
  <c r="P3342" i="2" s="1"/>
  <c r="L3343" i="2"/>
  <c r="N3343" i="2" s="1"/>
  <c r="P3343" i="2" s="1"/>
  <c r="L3344" i="2"/>
  <c r="N3344" i="2" s="1"/>
  <c r="P3344" i="2" s="1"/>
  <c r="L3345" i="2"/>
  <c r="N3345" i="2" s="1"/>
  <c r="P3345" i="2" s="1"/>
  <c r="L3346" i="2"/>
  <c r="N3346" i="2" s="1"/>
  <c r="P3346" i="2" s="1"/>
  <c r="L3347" i="2"/>
  <c r="N3347" i="2" s="1"/>
  <c r="P3347" i="2" s="1"/>
  <c r="L3348" i="2"/>
  <c r="N3348" i="2" s="1"/>
  <c r="P3348" i="2" s="1"/>
  <c r="L3349" i="2"/>
  <c r="N3349" i="2" s="1"/>
  <c r="P3349" i="2" s="1"/>
  <c r="L3350" i="2"/>
  <c r="N3350" i="2" s="1"/>
  <c r="P3350" i="2" s="1"/>
  <c r="L3351" i="2"/>
  <c r="N3351" i="2" s="1"/>
  <c r="P3351" i="2" s="1"/>
  <c r="L3352" i="2"/>
  <c r="N3352" i="2" s="1"/>
  <c r="P3352" i="2" s="1"/>
  <c r="L3353" i="2"/>
  <c r="N3353" i="2" s="1"/>
  <c r="P3353" i="2" s="1"/>
  <c r="L3354" i="2"/>
  <c r="N3354" i="2" s="1"/>
  <c r="P3354" i="2" s="1"/>
  <c r="L3355" i="2"/>
  <c r="N3355" i="2" s="1"/>
  <c r="P3355" i="2" s="1"/>
  <c r="L3356" i="2"/>
  <c r="N3356" i="2" s="1"/>
  <c r="P3356" i="2" s="1"/>
  <c r="L3357" i="2"/>
  <c r="N3357" i="2" s="1"/>
  <c r="P3357" i="2" s="1"/>
  <c r="L3358" i="2"/>
  <c r="N3358" i="2" s="1"/>
  <c r="P3358" i="2" s="1"/>
  <c r="L3359" i="2"/>
  <c r="N3359" i="2" s="1"/>
  <c r="P3359" i="2" s="1"/>
  <c r="L3360" i="2"/>
  <c r="N3360" i="2" s="1"/>
  <c r="P3360" i="2" s="1"/>
  <c r="L3361" i="2"/>
  <c r="N3361" i="2" s="1"/>
  <c r="P3361" i="2" s="1"/>
  <c r="L3362" i="2"/>
  <c r="N3362" i="2" s="1"/>
  <c r="P3362" i="2" s="1"/>
  <c r="L3363" i="2"/>
  <c r="N3363" i="2" s="1"/>
  <c r="P3363" i="2" s="1"/>
  <c r="L3364" i="2"/>
  <c r="N3364" i="2" s="1"/>
  <c r="P3364" i="2" s="1"/>
  <c r="L3365" i="2"/>
  <c r="N3365" i="2" s="1"/>
  <c r="P3365" i="2" s="1"/>
  <c r="L3366" i="2"/>
  <c r="N3366" i="2" s="1"/>
  <c r="P3366" i="2" s="1"/>
  <c r="L3367" i="2"/>
  <c r="N3367" i="2" s="1"/>
  <c r="P3367" i="2" s="1"/>
  <c r="L3368" i="2"/>
  <c r="N3368" i="2" s="1"/>
  <c r="P3368" i="2" s="1"/>
  <c r="L3369" i="2"/>
  <c r="N3369" i="2" s="1"/>
  <c r="P3369" i="2" s="1"/>
  <c r="L3370" i="2"/>
  <c r="N3370" i="2" s="1"/>
  <c r="P3370" i="2" s="1"/>
  <c r="L3371" i="2"/>
  <c r="N3371" i="2" s="1"/>
  <c r="P3371" i="2" s="1"/>
  <c r="L3372" i="2"/>
  <c r="N3372" i="2" s="1"/>
  <c r="P3372" i="2" s="1"/>
  <c r="L3373" i="2"/>
  <c r="N3373" i="2" s="1"/>
  <c r="P3373" i="2" s="1"/>
  <c r="L3374" i="2"/>
  <c r="N3374" i="2" s="1"/>
  <c r="P3374" i="2" s="1"/>
  <c r="L3375" i="2"/>
  <c r="N3375" i="2" s="1"/>
  <c r="P3375" i="2" s="1"/>
  <c r="L3376" i="2"/>
  <c r="N3376" i="2" s="1"/>
  <c r="P3376" i="2" s="1"/>
  <c r="L3377" i="2"/>
  <c r="N3377" i="2" s="1"/>
  <c r="P3377" i="2" s="1"/>
  <c r="L3378" i="2"/>
  <c r="N3378" i="2" s="1"/>
  <c r="P3378" i="2" s="1"/>
  <c r="L3379" i="2"/>
  <c r="N3379" i="2" s="1"/>
  <c r="P3379" i="2" s="1"/>
  <c r="L3380" i="2"/>
  <c r="N3380" i="2" s="1"/>
  <c r="P3380" i="2" s="1"/>
  <c r="L3381" i="2"/>
  <c r="N3381" i="2" s="1"/>
  <c r="P3381" i="2" s="1"/>
  <c r="L3382" i="2"/>
  <c r="N3382" i="2" s="1"/>
  <c r="P3382" i="2" s="1"/>
  <c r="L3383" i="2"/>
  <c r="N3383" i="2" s="1"/>
  <c r="P3383" i="2" s="1"/>
  <c r="L3384" i="2"/>
  <c r="N3384" i="2" s="1"/>
  <c r="P3384" i="2" s="1"/>
  <c r="L3385" i="2"/>
  <c r="N3385" i="2" s="1"/>
  <c r="P3385" i="2" s="1"/>
  <c r="L3386" i="2"/>
  <c r="N3386" i="2" s="1"/>
  <c r="P3386" i="2" s="1"/>
  <c r="L3387" i="2"/>
  <c r="N3387" i="2" s="1"/>
  <c r="P3387" i="2" s="1"/>
  <c r="L3388" i="2"/>
  <c r="N3388" i="2" s="1"/>
  <c r="P3388" i="2" s="1"/>
  <c r="L3389" i="2"/>
  <c r="N3389" i="2" s="1"/>
  <c r="P3389" i="2" s="1"/>
  <c r="L3390" i="2"/>
  <c r="N3390" i="2" s="1"/>
  <c r="P3390" i="2" s="1"/>
  <c r="L3391" i="2"/>
  <c r="N3391" i="2" s="1"/>
  <c r="P3391" i="2" s="1"/>
  <c r="L3392" i="2"/>
  <c r="N3392" i="2" s="1"/>
  <c r="P3392" i="2" s="1"/>
  <c r="L3393" i="2"/>
  <c r="N3393" i="2" s="1"/>
  <c r="P3393" i="2" s="1"/>
  <c r="L3394" i="2"/>
  <c r="N3394" i="2" s="1"/>
  <c r="P3394" i="2" s="1"/>
  <c r="L3395" i="2"/>
  <c r="N3395" i="2" s="1"/>
  <c r="P3395" i="2" s="1"/>
  <c r="L3396" i="2"/>
  <c r="N3396" i="2" s="1"/>
  <c r="P3396" i="2" s="1"/>
  <c r="L3397" i="2"/>
  <c r="N3397" i="2" s="1"/>
  <c r="P3397" i="2" s="1"/>
  <c r="L3398" i="2"/>
  <c r="N3398" i="2" s="1"/>
  <c r="P3398" i="2" s="1"/>
  <c r="L3399" i="2"/>
  <c r="N3399" i="2" s="1"/>
  <c r="P3399" i="2" s="1"/>
  <c r="L3400" i="2"/>
  <c r="N3400" i="2" s="1"/>
  <c r="P3400" i="2" s="1"/>
  <c r="L3401" i="2"/>
  <c r="N3401" i="2" s="1"/>
  <c r="P3401" i="2" s="1"/>
  <c r="L3402" i="2"/>
  <c r="N3402" i="2" s="1"/>
  <c r="P3402" i="2" s="1"/>
  <c r="L3403" i="2"/>
  <c r="N3403" i="2" s="1"/>
  <c r="P3403" i="2" s="1"/>
  <c r="L3404" i="2"/>
  <c r="N3404" i="2" s="1"/>
  <c r="P3404" i="2" s="1"/>
  <c r="L3405" i="2"/>
  <c r="N3405" i="2" s="1"/>
  <c r="P3405" i="2" s="1"/>
  <c r="L3406" i="2"/>
  <c r="N3406" i="2" s="1"/>
  <c r="P3406" i="2" s="1"/>
  <c r="L3407" i="2"/>
  <c r="N3407" i="2" s="1"/>
  <c r="P3407" i="2" s="1"/>
  <c r="L3408" i="2"/>
  <c r="N3408" i="2" s="1"/>
  <c r="P3408" i="2" s="1"/>
  <c r="L3409" i="2"/>
  <c r="N3409" i="2" s="1"/>
  <c r="P3409" i="2" s="1"/>
  <c r="L3410" i="2"/>
  <c r="N3410" i="2" s="1"/>
  <c r="P3410" i="2" s="1"/>
  <c r="L3411" i="2"/>
  <c r="N3411" i="2" s="1"/>
  <c r="P3411" i="2" s="1"/>
  <c r="L3412" i="2"/>
  <c r="N3412" i="2" s="1"/>
  <c r="P3412" i="2" s="1"/>
  <c r="L3413" i="2"/>
  <c r="N3413" i="2" s="1"/>
  <c r="P3413" i="2" s="1"/>
  <c r="L3414" i="2"/>
  <c r="N3414" i="2" s="1"/>
  <c r="P3414" i="2" s="1"/>
  <c r="L3415" i="2"/>
  <c r="N3415" i="2" s="1"/>
  <c r="P3415" i="2" s="1"/>
  <c r="L3416" i="2"/>
  <c r="N3416" i="2" s="1"/>
  <c r="P3416" i="2" s="1"/>
  <c r="L3417" i="2"/>
  <c r="N3417" i="2" s="1"/>
  <c r="P3417" i="2" s="1"/>
  <c r="L3418" i="2"/>
  <c r="N3418" i="2" s="1"/>
  <c r="P3418" i="2" s="1"/>
  <c r="L3419" i="2"/>
  <c r="N3419" i="2" s="1"/>
  <c r="P3419" i="2" s="1"/>
  <c r="L3420" i="2"/>
  <c r="N3420" i="2" s="1"/>
  <c r="P3420" i="2" s="1"/>
  <c r="L3421" i="2"/>
  <c r="N3421" i="2" s="1"/>
  <c r="P3421" i="2" s="1"/>
  <c r="L3422" i="2"/>
  <c r="N3422" i="2" s="1"/>
  <c r="P3422" i="2" s="1"/>
  <c r="L3423" i="2"/>
  <c r="N3423" i="2" s="1"/>
  <c r="P3423" i="2" s="1"/>
  <c r="L3424" i="2"/>
  <c r="N3424" i="2" s="1"/>
  <c r="P3424" i="2" s="1"/>
  <c r="L3425" i="2"/>
  <c r="N3425" i="2" s="1"/>
  <c r="P3425" i="2" s="1"/>
  <c r="L3426" i="2"/>
  <c r="N3426" i="2" s="1"/>
  <c r="P3426" i="2" s="1"/>
  <c r="L3427" i="2"/>
  <c r="N3427" i="2" s="1"/>
  <c r="P3427" i="2" s="1"/>
  <c r="L3428" i="2"/>
  <c r="N3428" i="2" s="1"/>
  <c r="P3428" i="2" s="1"/>
  <c r="L3429" i="2"/>
  <c r="N3429" i="2" s="1"/>
  <c r="P3429" i="2" s="1"/>
  <c r="L3430" i="2"/>
  <c r="N3430" i="2" s="1"/>
  <c r="P3430" i="2" s="1"/>
  <c r="L3431" i="2"/>
  <c r="N3431" i="2" s="1"/>
  <c r="P3431" i="2" s="1"/>
  <c r="L3432" i="2"/>
  <c r="N3432" i="2" s="1"/>
  <c r="P3432" i="2" s="1"/>
  <c r="L3433" i="2"/>
  <c r="N3433" i="2" s="1"/>
  <c r="P3433" i="2" s="1"/>
  <c r="L3434" i="2"/>
  <c r="N3434" i="2" s="1"/>
  <c r="P3434" i="2" s="1"/>
  <c r="L3435" i="2"/>
  <c r="N3435" i="2" s="1"/>
  <c r="P3435" i="2" s="1"/>
  <c r="L3436" i="2"/>
  <c r="N3436" i="2" s="1"/>
  <c r="P3436" i="2" s="1"/>
  <c r="L3437" i="2"/>
  <c r="N3437" i="2" s="1"/>
  <c r="P3437" i="2" s="1"/>
  <c r="L3438" i="2"/>
  <c r="N3438" i="2" s="1"/>
  <c r="P3438" i="2" s="1"/>
  <c r="L3439" i="2"/>
  <c r="N3439" i="2" s="1"/>
  <c r="P3439" i="2" s="1"/>
  <c r="L3440" i="2"/>
  <c r="N3440" i="2" s="1"/>
  <c r="P3440" i="2" s="1"/>
  <c r="L3441" i="2"/>
  <c r="N3441" i="2" s="1"/>
  <c r="P3441" i="2" s="1"/>
  <c r="L3442" i="2"/>
  <c r="N3442" i="2" s="1"/>
  <c r="P3442" i="2" s="1"/>
  <c r="L3443" i="2"/>
  <c r="N3443" i="2" s="1"/>
  <c r="P3443" i="2" s="1"/>
  <c r="L3444" i="2"/>
  <c r="N3444" i="2" s="1"/>
  <c r="P3444" i="2" s="1"/>
  <c r="L3445" i="2"/>
  <c r="N3445" i="2" s="1"/>
  <c r="P3445" i="2" s="1"/>
  <c r="L3446" i="2"/>
  <c r="N3446" i="2" s="1"/>
  <c r="P3446" i="2" s="1"/>
  <c r="L3447" i="2"/>
  <c r="N3447" i="2" s="1"/>
  <c r="P3447" i="2" s="1"/>
  <c r="L3448" i="2"/>
  <c r="N3448" i="2" s="1"/>
  <c r="P3448" i="2" s="1"/>
  <c r="L3449" i="2"/>
  <c r="N3449" i="2" s="1"/>
  <c r="P3449" i="2" s="1"/>
  <c r="L3450" i="2"/>
  <c r="N3450" i="2" s="1"/>
  <c r="P3450" i="2" s="1"/>
  <c r="L3451" i="2"/>
  <c r="N3451" i="2" s="1"/>
  <c r="P3451" i="2" s="1"/>
  <c r="L3452" i="2"/>
  <c r="N3452" i="2" s="1"/>
  <c r="P3452" i="2" s="1"/>
  <c r="L3453" i="2"/>
  <c r="N3453" i="2" s="1"/>
  <c r="P3453" i="2" s="1"/>
  <c r="L3454" i="2"/>
  <c r="N3454" i="2" s="1"/>
  <c r="P3454" i="2" s="1"/>
  <c r="L3455" i="2"/>
  <c r="N3455" i="2" s="1"/>
  <c r="P3455" i="2" s="1"/>
  <c r="L3456" i="2"/>
  <c r="N3456" i="2" s="1"/>
  <c r="P3456" i="2" s="1"/>
  <c r="L3457" i="2"/>
  <c r="N3457" i="2" s="1"/>
  <c r="P3457" i="2" s="1"/>
  <c r="L3458" i="2"/>
  <c r="N3458" i="2" s="1"/>
  <c r="P3458" i="2" s="1"/>
  <c r="L3459" i="2"/>
  <c r="N3459" i="2" s="1"/>
  <c r="P3459" i="2" s="1"/>
  <c r="L3460" i="2"/>
  <c r="N3460" i="2" s="1"/>
  <c r="P3460" i="2" s="1"/>
  <c r="L3461" i="2"/>
  <c r="N3461" i="2" s="1"/>
  <c r="P3461" i="2" s="1"/>
  <c r="L3462" i="2"/>
  <c r="N3462" i="2" s="1"/>
  <c r="P3462" i="2" s="1"/>
  <c r="L3463" i="2"/>
  <c r="N3463" i="2" s="1"/>
  <c r="P3463" i="2" s="1"/>
  <c r="L3464" i="2"/>
  <c r="N3464" i="2" s="1"/>
  <c r="P3464" i="2" s="1"/>
  <c r="L3465" i="2"/>
  <c r="N3465" i="2" s="1"/>
  <c r="P3465" i="2" s="1"/>
  <c r="L3466" i="2"/>
  <c r="N3466" i="2" s="1"/>
  <c r="P3466" i="2" s="1"/>
  <c r="L3467" i="2"/>
  <c r="N3467" i="2" s="1"/>
  <c r="P3467" i="2" s="1"/>
  <c r="L3468" i="2"/>
  <c r="N3468" i="2" s="1"/>
  <c r="P3468" i="2" s="1"/>
  <c r="L3469" i="2"/>
  <c r="N3469" i="2" s="1"/>
  <c r="P3469" i="2" s="1"/>
  <c r="L3470" i="2"/>
  <c r="N3470" i="2" s="1"/>
  <c r="P3470" i="2" s="1"/>
  <c r="L3471" i="2"/>
  <c r="N3471" i="2" s="1"/>
  <c r="P3471" i="2" s="1"/>
  <c r="L3472" i="2"/>
  <c r="N3472" i="2" s="1"/>
  <c r="P3472" i="2" s="1"/>
  <c r="L3473" i="2"/>
  <c r="N3473" i="2" s="1"/>
  <c r="P3473" i="2" s="1"/>
  <c r="L3474" i="2"/>
  <c r="N3474" i="2" s="1"/>
  <c r="P3474" i="2" s="1"/>
  <c r="L3475" i="2"/>
  <c r="N3475" i="2" s="1"/>
  <c r="P3475" i="2" s="1"/>
  <c r="L3476" i="2"/>
  <c r="N3476" i="2" s="1"/>
  <c r="P3476" i="2" s="1"/>
  <c r="L3477" i="2"/>
  <c r="N3477" i="2" s="1"/>
  <c r="P3477" i="2" s="1"/>
  <c r="L3478" i="2"/>
  <c r="N3478" i="2" s="1"/>
  <c r="P3478" i="2" s="1"/>
  <c r="L3479" i="2"/>
  <c r="N3479" i="2" s="1"/>
  <c r="P3479" i="2" s="1"/>
  <c r="L3480" i="2"/>
  <c r="N3480" i="2" s="1"/>
  <c r="P3480" i="2" s="1"/>
  <c r="L3481" i="2"/>
  <c r="N3481" i="2" s="1"/>
  <c r="P3481" i="2" s="1"/>
  <c r="L3482" i="2"/>
  <c r="N3482" i="2" s="1"/>
  <c r="P3482" i="2" s="1"/>
  <c r="L3483" i="2"/>
  <c r="N3483" i="2" s="1"/>
  <c r="P3483" i="2" s="1"/>
  <c r="L3484" i="2"/>
  <c r="N3484" i="2" s="1"/>
  <c r="P3484" i="2" s="1"/>
  <c r="L3485" i="2"/>
  <c r="N3485" i="2" s="1"/>
  <c r="P3485" i="2" s="1"/>
  <c r="L3486" i="2"/>
  <c r="N3486" i="2" s="1"/>
  <c r="P3486" i="2" s="1"/>
  <c r="L3487" i="2"/>
  <c r="N3487" i="2" s="1"/>
  <c r="P3487" i="2" s="1"/>
  <c r="L3488" i="2"/>
  <c r="N3488" i="2" s="1"/>
  <c r="P3488" i="2" s="1"/>
  <c r="L3489" i="2"/>
  <c r="N3489" i="2" s="1"/>
  <c r="P3489" i="2" s="1"/>
  <c r="L3490" i="2"/>
  <c r="N3490" i="2" s="1"/>
  <c r="P3490" i="2" s="1"/>
  <c r="L3491" i="2"/>
  <c r="N3491" i="2" s="1"/>
  <c r="P3491" i="2" s="1"/>
  <c r="L3492" i="2"/>
  <c r="N3492" i="2" s="1"/>
  <c r="P3492" i="2" s="1"/>
  <c r="L3493" i="2"/>
  <c r="N3493" i="2" s="1"/>
  <c r="P3493" i="2" s="1"/>
  <c r="L3494" i="2"/>
  <c r="N3494" i="2" s="1"/>
  <c r="P3494" i="2" s="1"/>
  <c r="L3495" i="2"/>
  <c r="N3495" i="2" s="1"/>
  <c r="P3495" i="2" s="1"/>
  <c r="L3496" i="2"/>
  <c r="N3496" i="2" s="1"/>
  <c r="P3496" i="2" s="1"/>
  <c r="L3497" i="2"/>
  <c r="N3497" i="2" s="1"/>
  <c r="P3497" i="2" s="1"/>
  <c r="L3498" i="2"/>
  <c r="N3498" i="2" s="1"/>
  <c r="P3498" i="2" s="1"/>
  <c r="L3499" i="2"/>
  <c r="N3499" i="2" s="1"/>
  <c r="P3499" i="2" s="1"/>
  <c r="L3500" i="2"/>
  <c r="N3500" i="2" s="1"/>
  <c r="P3500" i="2" s="1"/>
  <c r="L3501" i="2"/>
  <c r="N3501" i="2" s="1"/>
  <c r="P3501" i="2" s="1"/>
  <c r="L3502" i="2"/>
  <c r="N3502" i="2" s="1"/>
  <c r="P3502" i="2" s="1"/>
  <c r="L3503" i="2"/>
  <c r="N3503" i="2" s="1"/>
  <c r="P3503" i="2" s="1"/>
  <c r="L3504" i="2"/>
  <c r="N3504" i="2" s="1"/>
  <c r="P3504" i="2" s="1"/>
  <c r="L3505" i="2"/>
  <c r="N3505" i="2" s="1"/>
  <c r="P3505" i="2" s="1"/>
  <c r="L3506" i="2"/>
  <c r="N3506" i="2" s="1"/>
  <c r="P3506" i="2" s="1"/>
  <c r="L3507" i="2"/>
  <c r="N3507" i="2" s="1"/>
  <c r="P3507" i="2" s="1"/>
  <c r="L3508" i="2"/>
  <c r="N3508" i="2" s="1"/>
  <c r="P3508" i="2" s="1"/>
  <c r="L3509" i="2"/>
  <c r="N3509" i="2" s="1"/>
  <c r="P3509" i="2" s="1"/>
  <c r="L3510" i="2"/>
  <c r="N3510" i="2" s="1"/>
  <c r="P3510" i="2" s="1"/>
  <c r="L3511" i="2"/>
  <c r="N3511" i="2" s="1"/>
  <c r="P3511" i="2" s="1"/>
  <c r="L3512" i="2"/>
  <c r="N3512" i="2" s="1"/>
  <c r="P3512" i="2" s="1"/>
  <c r="L3513" i="2"/>
  <c r="N3513" i="2" s="1"/>
  <c r="P3513" i="2" s="1"/>
  <c r="L3514" i="2"/>
  <c r="N3514" i="2" s="1"/>
  <c r="P3514" i="2" s="1"/>
  <c r="L3515" i="2"/>
  <c r="N3515" i="2" s="1"/>
  <c r="P3515" i="2" s="1"/>
  <c r="L3516" i="2"/>
  <c r="N3516" i="2" s="1"/>
  <c r="P3516" i="2" s="1"/>
  <c r="L3517" i="2"/>
  <c r="N3517" i="2" s="1"/>
  <c r="P3517" i="2" s="1"/>
  <c r="L3518" i="2"/>
  <c r="N3518" i="2" s="1"/>
  <c r="P3518" i="2" s="1"/>
  <c r="L3519" i="2"/>
  <c r="N3519" i="2" s="1"/>
  <c r="P3519" i="2" s="1"/>
  <c r="L3520" i="2"/>
  <c r="N3520" i="2" s="1"/>
  <c r="P3520" i="2" s="1"/>
  <c r="L3521" i="2"/>
  <c r="N3521" i="2" s="1"/>
  <c r="P3521" i="2" s="1"/>
  <c r="L3522" i="2"/>
  <c r="N3522" i="2" s="1"/>
  <c r="P3522" i="2" s="1"/>
  <c r="L3523" i="2"/>
  <c r="N3523" i="2" s="1"/>
  <c r="P3523" i="2" s="1"/>
  <c r="L3524" i="2"/>
  <c r="N3524" i="2" s="1"/>
  <c r="P3524" i="2" s="1"/>
  <c r="L3525" i="2"/>
  <c r="N3525" i="2" s="1"/>
  <c r="P3525" i="2" s="1"/>
  <c r="L3526" i="2"/>
  <c r="N3526" i="2" s="1"/>
  <c r="P3526" i="2" s="1"/>
  <c r="L3527" i="2"/>
  <c r="N3527" i="2" s="1"/>
  <c r="P3527" i="2" s="1"/>
  <c r="L3528" i="2"/>
  <c r="N3528" i="2" s="1"/>
  <c r="P3528" i="2" s="1"/>
  <c r="L3529" i="2"/>
  <c r="N3529" i="2" s="1"/>
  <c r="P3529" i="2" s="1"/>
  <c r="L3530" i="2"/>
  <c r="N3530" i="2" s="1"/>
  <c r="P3530" i="2" s="1"/>
  <c r="L3531" i="2"/>
  <c r="N3531" i="2" s="1"/>
  <c r="P3531" i="2" s="1"/>
  <c r="L3532" i="2"/>
  <c r="N3532" i="2" s="1"/>
  <c r="P3532" i="2" s="1"/>
  <c r="L3533" i="2"/>
  <c r="N3533" i="2" s="1"/>
  <c r="P3533" i="2" s="1"/>
  <c r="L3534" i="2"/>
  <c r="N3534" i="2" s="1"/>
  <c r="P3534" i="2" s="1"/>
  <c r="L3535" i="2"/>
  <c r="N3535" i="2" s="1"/>
  <c r="P3535" i="2" s="1"/>
  <c r="L3536" i="2"/>
  <c r="N3536" i="2" s="1"/>
  <c r="P3536" i="2" s="1"/>
  <c r="L3537" i="2"/>
  <c r="N3537" i="2" s="1"/>
  <c r="P3537" i="2" s="1"/>
  <c r="L3538" i="2"/>
  <c r="N3538" i="2" s="1"/>
  <c r="P3538" i="2" s="1"/>
  <c r="L3539" i="2"/>
  <c r="N3539" i="2" s="1"/>
  <c r="P3539" i="2" s="1"/>
  <c r="L3540" i="2"/>
  <c r="N3540" i="2" s="1"/>
  <c r="P3540" i="2" s="1"/>
  <c r="L3541" i="2"/>
  <c r="N3541" i="2" s="1"/>
  <c r="P3541" i="2" s="1"/>
  <c r="L3542" i="2"/>
  <c r="N3542" i="2" s="1"/>
  <c r="P3542" i="2" s="1"/>
  <c r="L3543" i="2"/>
  <c r="N3543" i="2" s="1"/>
  <c r="P3543" i="2" s="1"/>
  <c r="L3544" i="2"/>
  <c r="N3544" i="2" s="1"/>
  <c r="P3544" i="2" s="1"/>
  <c r="L3545" i="2"/>
  <c r="N3545" i="2" s="1"/>
  <c r="P3545" i="2" s="1"/>
  <c r="L3546" i="2"/>
  <c r="N3546" i="2" s="1"/>
  <c r="P3546" i="2" s="1"/>
  <c r="L3547" i="2"/>
  <c r="N3547" i="2" s="1"/>
  <c r="P3547" i="2" s="1"/>
  <c r="L3548" i="2"/>
  <c r="N3548" i="2" s="1"/>
  <c r="P3548" i="2" s="1"/>
  <c r="L3549" i="2"/>
  <c r="N3549" i="2" s="1"/>
  <c r="P3549" i="2" s="1"/>
  <c r="L3550" i="2"/>
  <c r="N3550" i="2" s="1"/>
  <c r="P3550" i="2" s="1"/>
  <c r="L3551" i="2"/>
  <c r="N3551" i="2" s="1"/>
  <c r="P3551" i="2" s="1"/>
  <c r="L3552" i="2"/>
  <c r="N3552" i="2" s="1"/>
  <c r="P3552" i="2" s="1"/>
  <c r="L3553" i="2"/>
  <c r="N3553" i="2" s="1"/>
  <c r="P3553" i="2" s="1"/>
  <c r="L3554" i="2"/>
  <c r="N3554" i="2" s="1"/>
  <c r="P3554" i="2" s="1"/>
  <c r="L3555" i="2"/>
  <c r="N3555" i="2" s="1"/>
  <c r="P3555" i="2" s="1"/>
  <c r="L3556" i="2"/>
  <c r="N3556" i="2" s="1"/>
  <c r="P3556" i="2" s="1"/>
  <c r="L3557" i="2"/>
  <c r="N3557" i="2" s="1"/>
  <c r="P3557" i="2" s="1"/>
  <c r="L3558" i="2"/>
  <c r="N3558" i="2" s="1"/>
  <c r="P3558" i="2" s="1"/>
  <c r="L3559" i="2"/>
  <c r="N3559" i="2" s="1"/>
  <c r="P3559" i="2" s="1"/>
  <c r="L3560" i="2"/>
  <c r="N3560" i="2" s="1"/>
  <c r="P3560" i="2" s="1"/>
  <c r="L3561" i="2"/>
  <c r="N3561" i="2" s="1"/>
  <c r="P3561" i="2" s="1"/>
  <c r="L3562" i="2"/>
  <c r="N3562" i="2" s="1"/>
  <c r="P3562" i="2" s="1"/>
  <c r="L3563" i="2"/>
  <c r="N3563" i="2" s="1"/>
  <c r="P3563" i="2" s="1"/>
  <c r="L3564" i="2"/>
  <c r="N3564" i="2" s="1"/>
  <c r="P3564" i="2" s="1"/>
  <c r="L3565" i="2"/>
  <c r="N3565" i="2" s="1"/>
  <c r="P3565" i="2" s="1"/>
  <c r="L3566" i="2"/>
  <c r="N3566" i="2" s="1"/>
  <c r="P3566" i="2" s="1"/>
  <c r="L3567" i="2"/>
  <c r="N3567" i="2" s="1"/>
  <c r="P3567" i="2" s="1"/>
  <c r="L3568" i="2"/>
  <c r="N3568" i="2" s="1"/>
  <c r="P3568" i="2" s="1"/>
  <c r="L3569" i="2"/>
  <c r="N3569" i="2" s="1"/>
  <c r="P3569" i="2" s="1"/>
  <c r="L3570" i="2"/>
  <c r="N3570" i="2" s="1"/>
  <c r="P3570" i="2" s="1"/>
  <c r="L3571" i="2"/>
  <c r="N3571" i="2" s="1"/>
  <c r="P3571" i="2" s="1"/>
  <c r="L3572" i="2"/>
  <c r="N3572" i="2" s="1"/>
  <c r="P3572" i="2" s="1"/>
  <c r="L3573" i="2"/>
  <c r="N3573" i="2" s="1"/>
  <c r="P3573" i="2" s="1"/>
  <c r="L3574" i="2"/>
  <c r="N3574" i="2" s="1"/>
  <c r="P3574" i="2" s="1"/>
  <c r="L3575" i="2"/>
  <c r="N3575" i="2" s="1"/>
  <c r="P3575" i="2" s="1"/>
  <c r="L3576" i="2"/>
  <c r="N3576" i="2" s="1"/>
  <c r="P3576" i="2" s="1"/>
  <c r="L3577" i="2"/>
  <c r="N3577" i="2" s="1"/>
  <c r="P3577" i="2" s="1"/>
  <c r="L3578" i="2"/>
  <c r="N3578" i="2" s="1"/>
  <c r="P3578" i="2" s="1"/>
  <c r="L3579" i="2"/>
  <c r="N3579" i="2" s="1"/>
  <c r="P3579" i="2" s="1"/>
  <c r="L3580" i="2"/>
  <c r="N3580" i="2" s="1"/>
  <c r="P3580" i="2" s="1"/>
  <c r="L3581" i="2"/>
  <c r="N3581" i="2" s="1"/>
  <c r="P3581" i="2" s="1"/>
  <c r="L3582" i="2"/>
  <c r="N3582" i="2" s="1"/>
  <c r="P3582" i="2" s="1"/>
  <c r="L3583" i="2"/>
  <c r="N3583" i="2" s="1"/>
  <c r="P3583" i="2" s="1"/>
  <c r="L3584" i="2"/>
  <c r="N3584" i="2" s="1"/>
  <c r="P3584" i="2" s="1"/>
  <c r="L3585" i="2"/>
  <c r="N3585" i="2" s="1"/>
  <c r="P3585" i="2" s="1"/>
  <c r="L3586" i="2"/>
  <c r="N3586" i="2" s="1"/>
  <c r="P3586" i="2" s="1"/>
  <c r="L3587" i="2"/>
  <c r="N3587" i="2" s="1"/>
  <c r="P3587" i="2" s="1"/>
  <c r="L3588" i="2"/>
  <c r="N3588" i="2" s="1"/>
  <c r="P3588" i="2" s="1"/>
  <c r="L3589" i="2"/>
  <c r="N3589" i="2" s="1"/>
  <c r="P3589" i="2" s="1"/>
  <c r="L3590" i="2"/>
  <c r="N3590" i="2" s="1"/>
  <c r="P3590" i="2" s="1"/>
  <c r="L3591" i="2"/>
  <c r="N3591" i="2" s="1"/>
  <c r="P3591" i="2" s="1"/>
  <c r="L3592" i="2"/>
  <c r="N3592" i="2" s="1"/>
  <c r="P3592" i="2" s="1"/>
  <c r="L3593" i="2"/>
  <c r="N3593" i="2" s="1"/>
  <c r="P3593" i="2" s="1"/>
  <c r="L3594" i="2"/>
  <c r="N3594" i="2" s="1"/>
  <c r="P3594" i="2" s="1"/>
  <c r="L3595" i="2"/>
  <c r="N3595" i="2" s="1"/>
  <c r="P3595" i="2" s="1"/>
  <c r="L3596" i="2"/>
  <c r="N3596" i="2" s="1"/>
  <c r="P3596" i="2" s="1"/>
  <c r="L3597" i="2"/>
  <c r="N3597" i="2" s="1"/>
  <c r="P3597" i="2" s="1"/>
  <c r="L3598" i="2"/>
  <c r="N3598" i="2" s="1"/>
  <c r="P3598" i="2" s="1"/>
  <c r="L3599" i="2"/>
  <c r="N3599" i="2" s="1"/>
  <c r="P3599" i="2" s="1"/>
  <c r="L3600" i="2"/>
  <c r="N3600" i="2" s="1"/>
  <c r="P3600" i="2" s="1"/>
  <c r="L3601" i="2"/>
  <c r="N3601" i="2" s="1"/>
  <c r="P3601" i="2" s="1"/>
  <c r="L3602" i="2"/>
  <c r="N3602" i="2" s="1"/>
  <c r="P3602" i="2" s="1"/>
  <c r="L3603" i="2"/>
  <c r="N3603" i="2" s="1"/>
  <c r="P3603" i="2" s="1"/>
  <c r="L3604" i="2"/>
  <c r="N3604" i="2" s="1"/>
  <c r="P3604" i="2" s="1"/>
  <c r="L3605" i="2"/>
  <c r="N3605" i="2" s="1"/>
  <c r="P3605" i="2" s="1"/>
  <c r="L3606" i="2"/>
  <c r="N3606" i="2" s="1"/>
  <c r="P3606" i="2" s="1"/>
  <c r="L3607" i="2"/>
  <c r="N3607" i="2" s="1"/>
  <c r="P3607" i="2" s="1"/>
  <c r="L3608" i="2"/>
  <c r="N3608" i="2" s="1"/>
  <c r="P3608" i="2" s="1"/>
  <c r="L3609" i="2"/>
  <c r="N3609" i="2" s="1"/>
  <c r="P3609" i="2" s="1"/>
  <c r="L3610" i="2"/>
  <c r="N3610" i="2" s="1"/>
  <c r="P3610" i="2" s="1"/>
  <c r="L3611" i="2"/>
  <c r="N3611" i="2" s="1"/>
  <c r="P3611" i="2" s="1"/>
  <c r="L3612" i="2"/>
  <c r="N3612" i="2" s="1"/>
  <c r="P3612" i="2" s="1"/>
  <c r="L3613" i="2"/>
  <c r="N3613" i="2" s="1"/>
  <c r="P3613" i="2" s="1"/>
  <c r="L3614" i="2"/>
  <c r="N3614" i="2" s="1"/>
  <c r="P3614" i="2" s="1"/>
  <c r="L3615" i="2"/>
  <c r="N3615" i="2" s="1"/>
  <c r="P3615" i="2" s="1"/>
  <c r="L3616" i="2"/>
  <c r="N3616" i="2" s="1"/>
  <c r="P3616" i="2" s="1"/>
  <c r="L3617" i="2"/>
  <c r="N3617" i="2" s="1"/>
  <c r="P3617" i="2" s="1"/>
  <c r="L3618" i="2"/>
  <c r="N3618" i="2" s="1"/>
  <c r="P3618" i="2" s="1"/>
  <c r="L3619" i="2"/>
  <c r="N3619" i="2" s="1"/>
  <c r="P3619" i="2" s="1"/>
  <c r="L3620" i="2"/>
  <c r="N3620" i="2" s="1"/>
  <c r="P3620" i="2" s="1"/>
  <c r="L3621" i="2"/>
  <c r="N3621" i="2" s="1"/>
  <c r="P3621" i="2" s="1"/>
  <c r="L3622" i="2"/>
  <c r="N3622" i="2" s="1"/>
  <c r="P3622" i="2" s="1"/>
  <c r="L3623" i="2"/>
  <c r="N3623" i="2" s="1"/>
  <c r="P3623" i="2" s="1"/>
  <c r="L3624" i="2"/>
  <c r="N3624" i="2" s="1"/>
  <c r="P3624" i="2" s="1"/>
  <c r="L3625" i="2"/>
  <c r="N3625" i="2" s="1"/>
  <c r="P3625" i="2" s="1"/>
  <c r="L3626" i="2"/>
  <c r="N3626" i="2" s="1"/>
  <c r="P3626" i="2" s="1"/>
  <c r="L3627" i="2"/>
  <c r="N3627" i="2" s="1"/>
  <c r="P3627" i="2" s="1"/>
  <c r="L3628" i="2"/>
  <c r="N3628" i="2" s="1"/>
  <c r="P3628" i="2" s="1"/>
  <c r="L3629" i="2"/>
  <c r="N3629" i="2" s="1"/>
  <c r="P3629" i="2" s="1"/>
  <c r="L3630" i="2"/>
  <c r="N3630" i="2" s="1"/>
  <c r="P3630" i="2" s="1"/>
  <c r="L3631" i="2"/>
  <c r="N3631" i="2" s="1"/>
  <c r="P3631" i="2" s="1"/>
  <c r="L3632" i="2"/>
  <c r="N3632" i="2" s="1"/>
  <c r="P3632" i="2" s="1"/>
  <c r="L3633" i="2"/>
  <c r="N3633" i="2" s="1"/>
  <c r="P3633" i="2" s="1"/>
  <c r="L3634" i="2"/>
  <c r="N3634" i="2" s="1"/>
  <c r="P3634" i="2" s="1"/>
  <c r="L3635" i="2"/>
  <c r="N3635" i="2" s="1"/>
  <c r="P3635" i="2" s="1"/>
  <c r="L3636" i="2"/>
  <c r="N3636" i="2" s="1"/>
  <c r="P3636" i="2" s="1"/>
  <c r="L3637" i="2"/>
  <c r="N3637" i="2" s="1"/>
  <c r="P3637" i="2" s="1"/>
  <c r="L3638" i="2"/>
  <c r="N3638" i="2" s="1"/>
  <c r="P3638" i="2" s="1"/>
  <c r="L3639" i="2"/>
  <c r="N3639" i="2" s="1"/>
  <c r="P3639" i="2" s="1"/>
  <c r="L3640" i="2"/>
  <c r="N3640" i="2" s="1"/>
  <c r="P3640" i="2" s="1"/>
  <c r="L3641" i="2"/>
  <c r="N3641" i="2" s="1"/>
  <c r="P3641" i="2" s="1"/>
  <c r="L3642" i="2"/>
  <c r="N3642" i="2" s="1"/>
  <c r="P3642" i="2" s="1"/>
  <c r="L3643" i="2"/>
  <c r="N3643" i="2" s="1"/>
  <c r="P3643" i="2" s="1"/>
  <c r="L3644" i="2"/>
  <c r="N3644" i="2" s="1"/>
  <c r="P3644" i="2" s="1"/>
  <c r="L3645" i="2"/>
  <c r="N3645" i="2" s="1"/>
  <c r="P3645" i="2" s="1"/>
  <c r="L3646" i="2"/>
  <c r="N3646" i="2" s="1"/>
  <c r="P3646" i="2" s="1"/>
  <c r="L3647" i="2"/>
  <c r="N3647" i="2" s="1"/>
  <c r="P3647" i="2" s="1"/>
  <c r="L3648" i="2"/>
  <c r="N3648" i="2" s="1"/>
  <c r="P3648" i="2" s="1"/>
  <c r="L3649" i="2"/>
  <c r="N3649" i="2" s="1"/>
  <c r="P3649" i="2" s="1"/>
  <c r="L3650" i="2"/>
  <c r="N3650" i="2" s="1"/>
  <c r="P3650" i="2" s="1"/>
  <c r="L3651" i="2"/>
  <c r="N3651" i="2" s="1"/>
  <c r="P3651" i="2" s="1"/>
  <c r="L3652" i="2"/>
  <c r="N3652" i="2" s="1"/>
  <c r="P3652" i="2" s="1"/>
  <c r="L3653" i="2"/>
  <c r="N3653" i="2" s="1"/>
  <c r="P3653" i="2" s="1"/>
  <c r="L3654" i="2"/>
  <c r="N3654" i="2" s="1"/>
  <c r="P3654" i="2" s="1"/>
  <c r="L3655" i="2"/>
  <c r="N3655" i="2" s="1"/>
  <c r="P3655" i="2" s="1"/>
  <c r="L3656" i="2"/>
  <c r="N3656" i="2" s="1"/>
  <c r="P3656" i="2" s="1"/>
  <c r="L3657" i="2"/>
  <c r="N3657" i="2" s="1"/>
  <c r="P3657" i="2" s="1"/>
  <c r="L3658" i="2"/>
  <c r="N3658" i="2" s="1"/>
  <c r="P3658" i="2" s="1"/>
  <c r="L3659" i="2"/>
  <c r="N3659" i="2" s="1"/>
  <c r="P3659" i="2" s="1"/>
  <c r="L3660" i="2"/>
  <c r="N3660" i="2" s="1"/>
  <c r="P3660" i="2" s="1"/>
  <c r="L3661" i="2"/>
  <c r="N3661" i="2" s="1"/>
  <c r="P3661" i="2" s="1"/>
  <c r="L3662" i="2"/>
  <c r="N3662" i="2" s="1"/>
  <c r="P3662" i="2" s="1"/>
  <c r="L3663" i="2"/>
  <c r="N3663" i="2" s="1"/>
  <c r="P3663" i="2" s="1"/>
  <c r="L3664" i="2"/>
  <c r="N3664" i="2" s="1"/>
  <c r="P3664" i="2" s="1"/>
  <c r="L3665" i="2"/>
  <c r="N3665" i="2" s="1"/>
  <c r="P3665" i="2" s="1"/>
  <c r="L3666" i="2"/>
  <c r="N3666" i="2" s="1"/>
  <c r="P3666" i="2" s="1"/>
  <c r="L3667" i="2"/>
  <c r="N3667" i="2" s="1"/>
  <c r="P3667" i="2" s="1"/>
  <c r="L3668" i="2"/>
  <c r="N3668" i="2" s="1"/>
  <c r="P3668" i="2" s="1"/>
  <c r="L3669" i="2"/>
  <c r="N3669" i="2" s="1"/>
  <c r="P3669" i="2" s="1"/>
  <c r="L3670" i="2"/>
  <c r="N3670" i="2" s="1"/>
  <c r="P3670" i="2" s="1"/>
  <c r="L3671" i="2"/>
  <c r="N3671" i="2" s="1"/>
  <c r="P3671" i="2" s="1"/>
  <c r="L3672" i="2"/>
  <c r="N3672" i="2" s="1"/>
  <c r="P3672" i="2" s="1"/>
  <c r="L3673" i="2"/>
  <c r="N3673" i="2" s="1"/>
  <c r="P3673" i="2" s="1"/>
  <c r="L3674" i="2"/>
  <c r="N3674" i="2" s="1"/>
  <c r="P3674" i="2" s="1"/>
  <c r="L3675" i="2"/>
  <c r="N3675" i="2" s="1"/>
  <c r="P3675" i="2" s="1"/>
  <c r="L3676" i="2"/>
  <c r="N3676" i="2" s="1"/>
  <c r="P3676" i="2" s="1"/>
  <c r="L3677" i="2"/>
  <c r="N3677" i="2" s="1"/>
  <c r="P3677" i="2" s="1"/>
  <c r="L3678" i="2"/>
  <c r="N3678" i="2" s="1"/>
  <c r="P3678" i="2" s="1"/>
  <c r="L3679" i="2"/>
  <c r="N3679" i="2" s="1"/>
  <c r="P3679" i="2" s="1"/>
  <c r="L3680" i="2"/>
  <c r="N3680" i="2" s="1"/>
  <c r="P3680" i="2" s="1"/>
  <c r="L3681" i="2"/>
  <c r="N3681" i="2" s="1"/>
  <c r="P3681" i="2" s="1"/>
  <c r="L3682" i="2"/>
  <c r="N3682" i="2" s="1"/>
  <c r="P3682" i="2" s="1"/>
  <c r="L3683" i="2"/>
  <c r="N3683" i="2" s="1"/>
  <c r="P3683" i="2" s="1"/>
  <c r="L3684" i="2"/>
  <c r="N3684" i="2" s="1"/>
  <c r="P3684" i="2" s="1"/>
  <c r="L3685" i="2"/>
  <c r="N3685" i="2" s="1"/>
  <c r="P3685" i="2" s="1"/>
  <c r="L3686" i="2"/>
  <c r="N3686" i="2" s="1"/>
  <c r="P3686" i="2" s="1"/>
  <c r="L3687" i="2"/>
  <c r="N3687" i="2" s="1"/>
  <c r="P3687" i="2" s="1"/>
  <c r="L3688" i="2"/>
  <c r="N3688" i="2" s="1"/>
  <c r="P3688" i="2" s="1"/>
  <c r="L3689" i="2"/>
  <c r="N3689" i="2" s="1"/>
  <c r="P3689" i="2" s="1"/>
  <c r="L3690" i="2"/>
  <c r="N3690" i="2" s="1"/>
  <c r="P3690" i="2" s="1"/>
  <c r="L3691" i="2"/>
  <c r="N3691" i="2" s="1"/>
  <c r="P3691" i="2" s="1"/>
  <c r="L3692" i="2"/>
  <c r="N3692" i="2" s="1"/>
  <c r="P3692" i="2" s="1"/>
  <c r="L3693" i="2"/>
  <c r="N3693" i="2" s="1"/>
  <c r="P3693" i="2" s="1"/>
  <c r="L3694" i="2"/>
  <c r="N3694" i="2" s="1"/>
  <c r="P3694" i="2" s="1"/>
  <c r="L3695" i="2"/>
  <c r="N3695" i="2" s="1"/>
  <c r="P3695" i="2" s="1"/>
  <c r="L3696" i="2"/>
  <c r="N3696" i="2" s="1"/>
  <c r="P3696" i="2" s="1"/>
  <c r="L3697" i="2"/>
  <c r="N3697" i="2" s="1"/>
  <c r="P3697" i="2" s="1"/>
  <c r="L3698" i="2"/>
  <c r="N3698" i="2" s="1"/>
  <c r="P3698" i="2" s="1"/>
  <c r="L3699" i="2"/>
  <c r="N3699" i="2" s="1"/>
  <c r="P3699" i="2" s="1"/>
  <c r="L3700" i="2"/>
  <c r="N3700" i="2" s="1"/>
  <c r="P3700" i="2" s="1"/>
  <c r="L3701" i="2"/>
  <c r="N3701" i="2" s="1"/>
  <c r="P3701" i="2" s="1"/>
  <c r="L3702" i="2"/>
  <c r="N3702" i="2" s="1"/>
  <c r="P3702" i="2" s="1"/>
  <c r="L3703" i="2"/>
  <c r="N3703" i="2" s="1"/>
  <c r="P3703" i="2" s="1"/>
  <c r="L3704" i="2"/>
  <c r="N3704" i="2" s="1"/>
  <c r="P3704" i="2" s="1"/>
  <c r="L3705" i="2"/>
  <c r="N3705" i="2" s="1"/>
  <c r="P3705" i="2" s="1"/>
  <c r="L3706" i="2"/>
  <c r="N3706" i="2" s="1"/>
  <c r="P3706" i="2" s="1"/>
  <c r="L3707" i="2"/>
  <c r="N3707" i="2" s="1"/>
  <c r="P3707" i="2" s="1"/>
  <c r="L3708" i="2"/>
  <c r="N3708" i="2" s="1"/>
  <c r="P3708" i="2" s="1"/>
  <c r="L3709" i="2"/>
  <c r="N3709" i="2" s="1"/>
  <c r="P3709" i="2" s="1"/>
  <c r="L3710" i="2"/>
  <c r="N3710" i="2" s="1"/>
  <c r="P3710" i="2" s="1"/>
  <c r="L3711" i="2"/>
  <c r="N3711" i="2" s="1"/>
  <c r="P3711" i="2" s="1"/>
  <c r="L3712" i="2"/>
  <c r="N3712" i="2" s="1"/>
  <c r="P3712" i="2" s="1"/>
  <c r="L3713" i="2"/>
  <c r="N3713" i="2" s="1"/>
  <c r="P3713" i="2" s="1"/>
  <c r="L3714" i="2"/>
  <c r="N3714" i="2" s="1"/>
  <c r="P3714" i="2" s="1"/>
  <c r="L3715" i="2"/>
  <c r="N3715" i="2" s="1"/>
  <c r="P3715" i="2" s="1"/>
  <c r="L3716" i="2"/>
  <c r="N3716" i="2" s="1"/>
  <c r="P3716" i="2" s="1"/>
  <c r="L3717" i="2"/>
  <c r="N3717" i="2" s="1"/>
  <c r="P3717" i="2" s="1"/>
  <c r="L3718" i="2"/>
  <c r="N3718" i="2" s="1"/>
  <c r="P3718" i="2" s="1"/>
  <c r="L3719" i="2"/>
  <c r="N3719" i="2" s="1"/>
  <c r="P3719" i="2" s="1"/>
  <c r="L3720" i="2"/>
  <c r="N3720" i="2" s="1"/>
  <c r="P3720" i="2" s="1"/>
  <c r="L3721" i="2"/>
  <c r="N3721" i="2" s="1"/>
  <c r="P3721" i="2" s="1"/>
  <c r="L3722" i="2"/>
  <c r="N3722" i="2" s="1"/>
  <c r="P3722" i="2" s="1"/>
  <c r="L3723" i="2"/>
  <c r="N3723" i="2" s="1"/>
  <c r="P3723" i="2" s="1"/>
  <c r="L3724" i="2"/>
  <c r="N3724" i="2" s="1"/>
  <c r="P3724" i="2" s="1"/>
  <c r="L3725" i="2"/>
  <c r="N3725" i="2" s="1"/>
  <c r="P3725" i="2" s="1"/>
  <c r="L3726" i="2"/>
  <c r="N3726" i="2" s="1"/>
  <c r="P3726" i="2" s="1"/>
  <c r="L3727" i="2"/>
  <c r="N3727" i="2" s="1"/>
  <c r="P3727" i="2" s="1"/>
  <c r="L3728" i="2"/>
  <c r="N3728" i="2" s="1"/>
  <c r="P3728" i="2" s="1"/>
  <c r="L3729" i="2"/>
  <c r="N3729" i="2" s="1"/>
  <c r="P3729" i="2" s="1"/>
  <c r="L3730" i="2"/>
  <c r="N3730" i="2" s="1"/>
  <c r="P3730" i="2" s="1"/>
  <c r="L3731" i="2"/>
  <c r="N3731" i="2" s="1"/>
  <c r="P3731" i="2" s="1"/>
  <c r="L3732" i="2"/>
  <c r="N3732" i="2" s="1"/>
  <c r="P3732" i="2" s="1"/>
  <c r="L3733" i="2"/>
  <c r="N3733" i="2" s="1"/>
  <c r="P3733" i="2" s="1"/>
  <c r="L3734" i="2"/>
  <c r="N3734" i="2" s="1"/>
  <c r="P3734" i="2" s="1"/>
  <c r="L3735" i="2"/>
  <c r="N3735" i="2" s="1"/>
  <c r="P3735" i="2" s="1"/>
  <c r="L3736" i="2"/>
  <c r="N3736" i="2" s="1"/>
  <c r="P3736" i="2" s="1"/>
  <c r="L3737" i="2"/>
  <c r="N3737" i="2" s="1"/>
  <c r="P3737" i="2" s="1"/>
  <c r="L3738" i="2"/>
  <c r="N3738" i="2" s="1"/>
  <c r="P3738" i="2" s="1"/>
  <c r="L3739" i="2"/>
  <c r="N3739" i="2" s="1"/>
  <c r="P3739" i="2" s="1"/>
  <c r="L3740" i="2"/>
  <c r="N3740" i="2" s="1"/>
  <c r="P3740" i="2" s="1"/>
  <c r="L3741" i="2"/>
  <c r="N3741" i="2" s="1"/>
  <c r="P3741" i="2" s="1"/>
  <c r="L3742" i="2"/>
  <c r="N3742" i="2" s="1"/>
  <c r="P3742" i="2" s="1"/>
  <c r="L3743" i="2"/>
  <c r="N3743" i="2" s="1"/>
  <c r="P3743" i="2" s="1"/>
  <c r="L3744" i="2"/>
  <c r="N3744" i="2" s="1"/>
  <c r="P3744" i="2" s="1"/>
  <c r="L3745" i="2"/>
  <c r="N3745" i="2" s="1"/>
  <c r="P3745" i="2" s="1"/>
  <c r="L3746" i="2"/>
  <c r="N3746" i="2" s="1"/>
  <c r="P3746" i="2" s="1"/>
  <c r="L3747" i="2"/>
  <c r="N3747" i="2" s="1"/>
  <c r="P3747" i="2" s="1"/>
  <c r="L3748" i="2"/>
  <c r="N3748" i="2" s="1"/>
  <c r="P3748" i="2" s="1"/>
  <c r="L3749" i="2"/>
  <c r="N3749" i="2" s="1"/>
  <c r="P3749" i="2" s="1"/>
  <c r="L3750" i="2"/>
  <c r="N3750" i="2" s="1"/>
  <c r="P3750" i="2" s="1"/>
  <c r="L3751" i="2"/>
  <c r="N3751" i="2" s="1"/>
  <c r="P3751" i="2" s="1"/>
  <c r="L3752" i="2"/>
  <c r="N3752" i="2" s="1"/>
  <c r="P3752" i="2" s="1"/>
  <c r="L3753" i="2"/>
  <c r="N3753" i="2" s="1"/>
  <c r="P3753" i="2" s="1"/>
  <c r="L3754" i="2"/>
  <c r="N3754" i="2" s="1"/>
  <c r="P3754" i="2" s="1"/>
  <c r="L3755" i="2"/>
  <c r="N3755" i="2" s="1"/>
  <c r="P3755" i="2" s="1"/>
  <c r="L3756" i="2"/>
  <c r="N3756" i="2" s="1"/>
  <c r="P3756" i="2" s="1"/>
  <c r="L3757" i="2"/>
  <c r="N3757" i="2" s="1"/>
  <c r="P3757" i="2" s="1"/>
  <c r="L3758" i="2"/>
  <c r="N3758" i="2" s="1"/>
  <c r="P3758" i="2" s="1"/>
  <c r="L3759" i="2"/>
  <c r="N3759" i="2" s="1"/>
  <c r="P3759" i="2" s="1"/>
  <c r="L3760" i="2"/>
  <c r="N3760" i="2" s="1"/>
  <c r="P3760" i="2" s="1"/>
  <c r="L3761" i="2"/>
  <c r="N3761" i="2" s="1"/>
  <c r="P3761" i="2" s="1"/>
  <c r="L3762" i="2"/>
  <c r="N3762" i="2" s="1"/>
  <c r="P3762" i="2" s="1"/>
  <c r="L3763" i="2"/>
  <c r="N3763" i="2" s="1"/>
  <c r="P3763" i="2" s="1"/>
  <c r="L3764" i="2"/>
  <c r="N3764" i="2" s="1"/>
  <c r="P3764" i="2" s="1"/>
  <c r="L3765" i="2"/>
  <c r="N3765" i="2" s="1"/>
  <c r="P3765" i="2" s="1"/>
  <c r="L3766" i="2"/>
  <c r="N3766" i="2" s="1"/>
  <c r="P3766" i="2" s="1"/>
  <c r="L3767" i="2"/>
  <c r="N3767" i="2" s="1"/>
  <c r="P3767" i="2" s="1"/>
  <c r="L3768" i="2"/>
  <c r="N3768" i="2" s="1"/>
  <c r="P3768" i="2" s="1"/>
  <c r="L3769" i="2"/>
  <c r="N3769" i="2" s="1"/>
  <c r="P3769" i="2" s="1"/>
  <c r="L3770" i="2"/>
  <c r="N3770" i="2" s="1"/>
  <c r="P3770" i="2" s="1"/>
  <c r="L3771" i="2"/>
  <c r="N3771" i="2" s="1"/>
  <c r="P3771" i="2" s="1"/>
  <c r="L3772" i="2"/>
  <c r="N3772" i="2" s="1"/>
  <c r="P3772" i="2" s="1"/>
  <c r="L3773" i="2"/>
  <c r="N3773" i="2" s="1"/>
  <c r="P3773" i="2" s="1"/>
  <c r="L3774" i="2"/>
  <c r="N3774" i="2" s="1"/>
  <c r="P3774" i="2" s="1"/>
  <c r="L3775" i="2"/>
  <c r="N3775" i="2" s="1"/>
  <c r="P3775" i="2" s="1"/>
  <c r="L3776" i="2"/>
  <c r="N3776" i="2" s="1"/>
  <c r="P3776" i="2" s="1"/>
  <c r="L3777" i="2"/>
  <c r="N3777" i="2" s="1"/>
  <c r="P3777" i="2" s="1"/>
  <c r="L3778" i="2"/>
  <c r="N3778" i="2" s="1"/>
  <c r="P3778" i="2" s="1"/>
  <c r="L3779" i="2"/>
  <c r="N3779" i="2" s="1"/>
  <c r="P3779" i="2" s="1"/>
  <c r="L3780" i="2"/>
  <c r="N3780" i="2" s="1"/>
  <c r="P3780" i="2" s="1"/>
  <c r="L3781" i="2"/>
  <c r="N3781" i="2" s="1"/>
  <c r="P3781" i="2" s="1"/>
  <c r="L3782" i="2"/>
  <c r="N3782" i="2" s="1"/>
  <c r="P3782" i="2" s="1"/>
  <c r="L3783" i="2"/>
  <c r="N3783" i="2" s="1"/>
  <c r="P3783" i="2" s="1"/>
  <c r="L3784" i="2"/>
  <c r="N3784" i="2" s="1"/>
  <c r="P3784" i="2" s="1"/>
  <c r="L3785" i="2"/>
  <c r="N3785" i="2" s="1"/>
  <c r="P3785" i="2" s="1"/>
  <c r="L3786" i="2"/>
  <c r="N3786" i="2" s="1"/>
  <c r="P3786" i="2" s="1"/>
  <c r="L3787" i="2"/>
  <c r="N3787" i="2" s="1"/>
  <c r="P3787" i="2" s="1"/>
  <c r="L3788" i="2"/>
  <c r="N3788" i="2" s="1"/>
  <c r="P3788" i="2" s="1"/>
  <c r="L3789" i="2"/>
  <c r="N3789" i="2" s="1"/>
  <c r="P3789" i="2" s="1"/>
  <c r="L3790" i="2"/>
  <c r="N3790" i="2" s="1"/>
  <c r="P3790" i="2" s="1"/>
  <c r="L3791" i="2"/>
  <c r="N3791" i="2" s="1"/>
  <c r="P3791" i="2" s="1"/>
  <c r="L3792" i="2"/>
  <c r="N3792" i="2" s="1"/>
  <c r="P3792" i="2" s="1"/>
  <c r="L3793" i="2"/>
  <c r="N3793" i="2" s="1"/>
  <c r="P3793" i="2" s="1"/>
  <c r="L3794" i="2"/>
  <c r="N3794" i="2" s="1"/>
  <c r="P3794" i="2" s="1"/>
  <c r="L3795" i="2"/>
  <c r="N3795" i="2" s="1"/>
  <c r="P3795" i="2" s="1"/>
  <c r="L3796" i="2"/>
  <c r="N3796" i="2" s="1"/>
  <c r="P3796" i="2" s="1"/>
  <c r="L3797" i="2"/>
  <c r="N3797" i="2" s="1"/>
  <c r="P3797" i="2" s="1"/>
  <c r="L3798" i="2"/>
  <c r="N3798" i="2" s="1"/>
  <c r="P3798" i="2" s="1"/>
  <c r="L3799" i="2"/>
  <c r="N3799" i="2" s="1"/>
  <c r="P3799" i="2" s="1"/>
  <c r="L3800" i="2"/>
  <c r="N3800" i="2" s="1"/>
  <c r="P3800" i="2" s="1"/>
  <c r="L3801" i="2"/>
  <c r="N3801" i="2" s="1"/>
  <c r="P3801" i="2" s="1"/>
  <c r="L3802" i="2"/>
  <c r="N3802" i="2" s="1"/>
  <c r="P3802" i="2" s="1"/>
  <c r="L3803" i="2"/>
  <c r="N3803" i="2" s="1"/>
  <c r="P3803" i="2" s="1"/>
  <c r="L3804" i="2"/>
  <c r="N3804" i="2" s="1"/>
  <c r="P3804" i="2" s="1"/>
  <c r="L3805" i="2"/>
  <c r="N3805" i="2" s="1"/>
  <c r="P3805" i="2" s="1"/>
  <c r="L3806" i="2"/>
  <c r="N3806" i="2" s="1"/>
  <c r="P3806" i="2" s="1"/>
  <c r="L3807" i="2"/>
  <c r="N3807" i="2" s="1"/>
  <c r="P3807" i="2" s="1"/>
  <c r="L3808" i="2"/>
  <c r="N3808" i="2" s="1"/>
  <c r="P3808" i="2" s="1"/>
  <c r="L3809" i="2"/>
  <c r="N3809" i="2" s="1"/>
  <c r="P3809" i="2" s="1"/>
  <c r="L3810" i="2"/>
  <c r="N3810" i="2" s="1"/>
  <c r="P3810" i="2" s="1"/>
  <c r="L3811" i="2"/>
  <c r="N3811" i="2" s="1"/>
  <c r="P3811" i="2" s="1"/>
  <c r="L3812" i="2"/>
  <c r="N3812" i="2" s="1"/>
  <c r="P3812" i="2" s="1"/>
  <c r="L3813" i="2"/>
  <c r="N3813" i="2" s="1"/>
  <c r="P3813" i="2" s="1"/>
  <c r="L3814" i="2"/>
  <c r="N3814" i="2" s="1"/>
  <c r="P3814" i="2" s="1"/>
  <c r="L3815" i="2"/>
  <c r="N3815" i="2" s="1"/>
  <c r="P3815" i="2" s="1"/>
  <c r="L3816" i="2"/>
  <c r="N3816" i="2" s="1"/>
  <c r="P3816" i="2" s="1"/>
  <c r="L3817" i="2"/>
  <c r="N3817" i="2" s="1"/>
  <c r="P3817" i="2" s="1"/>
  <c r="L3818" i="2"/>
  <c r="N3818" i="2" s="1"/>
  <c r="P3818" i="2" s="1"/>
  <c r="L3819" i="2"/>
  <c r="N3819" i="2" s="1"/>
  <c r="P3819" i="2" s="1"/>
  <c r="L3820" i="2"/>
  <c r="N3820" i="2" s="1"/>
  <c r="P3820" i="2" s="1"/>
  <c r="L3821" i="2"/>
  <c r="N3821" i="2" s="1"/>
  <c r="P3821" i="2" s="1"/>
  <c r="L3822" i="2"/>
  <c r="N3822" i="2" s="1"/>
  <c r="P3822" i="2" s="1"/>
  <c r="L3823" i="2"/>
  <c r="N3823" i="2" s="1"/>
  <c r="P3823" i="2" s="1"/>
  <c r="L3824" i="2"/>
  <c r="N3824" i="2" s="1"/>
  <c r="P3824" i="2" s="1"/>
  <c r="L3825" i="2"/>
  <c r="N3825" i="2" s="1"/>
  <c r="P3825" i="2" s="1"/>
  <c r="L3826" i="2"/>
  <c r="N3826" i="2" s="1"/>
  <c r="P3826" i="2" s="1"/>
  <c r="L3827" i="2"/>
  <c r="N3827" i="2" s="1"/>
  <c r="P3827" i="2" s="1"/>
  <c r="L3828" i="2"/>
  <c r="N3828" i="2" s="1"/>
  <c r="P3828" i="2" s="1"/>
  <c r="L3829" i="2"/>
  <c r="N3829" i="2" s="1"/>
  <c r="P3829" i="2" s="1"/>
  <c r="L3830" i="2"/>
  <c r="N3830" i="2" s="1"/>
  <c r="P3830" i="2" s="1"/>
  <c r="L3831" i="2"/>
  <c r="N3831" i="2" s="1"/>
  <c r="P3831" i="2" s="1"/>
  <c r="L3832" i="2"/>
  <c r="N3832" i="2" s="1"/>
  <c r="P3832" i="2" s="1"/>
  <c r="L3833" i="2"/>
  <c r="N3833" i="2" s="1"/>
  <c r="P3833" i="2" s="1"/>
  <c r="L3834" i="2"/>
  <c r="N3834" i="2" s="1"/>
  <c r="P3834" i="2" s="1"/>
  <c r="L3835" i="2"/>
  <c r="N3835" i="2" s="1"/>
  <c r="P3835" i="2" s="1"/>
  <c r="L3836" i="2"/>
  <c r="N3836" i="2" s="1"/>
  <c r="P3836" i="2" s="1"/>
  <c r="L3837" i="2"/>
  <c r="N3837" i="2" s="1"/>
  <c r="P3837" i="2" s="1"/>
  <c r="L3838" i="2"/>
  <c r="N3838" i="2" s="1"/>
  <c r="P3838" i="2" s="1"/>
  <c r="L3839" i="2"/>
  <c r="N3839" i="2" s="1"/>
  <c r="P3839" i="2" s="1"/>
  <c r="L3840" i="2"/>
  <c r="N3840" i="2" s="1"/>
  <c r="P3840" i="2" s="1"/>
  <c r="L3841" i="2"/>
  <c r="N3841" i="2" s="1"/>
  <c r="P3841" i="2" s="1"/>
  <c r="L3842" i="2"/>
  <c r="N3842" i="2" s="1"/>
  <c r="P3842" i="2" s="1"/>
  <c r="L3843" i="2"/>
  <c r="N3843" i="2" s="1"/>
  <c r="P3843" i="2" s="1"/>
  <c r="L3844" i="2"/>
  <c r="N3844" i="2" s="1"/>
  <c r="P3844" i="2" s="1"/>
  <c r="L3845" i="2"/>
  <c r="N3845" i="2" s="1"/>
  <c r="P3845" i="2" s="1"/>
  <c r="L3846" i="2"/>
  <c r="N3846" i="2" s="1"/>
  <c r="P3846" i="2" s="1"/>
  <c r="L3847" i="2"/>
  <c r="N3847" i="2" s="1"/>
  <c r="P3847" i="2" s="1"/>
  <c r="L3848" i="2"/>
  <c r="N3848" i="2" s="1"/>
  <c r="P3848" i="2" s="1"/>
  <c r="L3849" i="2"/>
  <c r="N3849" i="2" s="1"/>
  <c r="P3849" i="2" s="1"/>
  <c r="L3850" i="2"/>
  <c r="N3850" i="2" s="1"/>
  <c r="P3850" i="2" s="1"/>
  <c r="L3851" i="2"/>
  <c r="N3851" i="2" s="1"/>
  <c r="P3851" i="2" s="1"/>
  <c r="L3852" i="2"/>
  <c r="N3852" i="2" s="1"/>
  <c r="P3852" i="2" s="1"/>
  <c r="L3853" i="2"/>
  <c r="N3853" i="2" s="1"/>
  <c r="P3853" i="2" s="1"/>
  <c r="L3854" i="2"/>
  <c r="N3854" i="2" s="1"/>
  <c r="P3854" i="2" s="1"/>
  <c r="L3855" i="2"/>
  <c r="N3855" i="2" s="1"/>
  <c r="P3855" i="2" s="1"/>
  <c r="L3856" i="2"/>
  <c r="N3856" i="2" s="1"/>
  <c r="P3856" i="2" s="1"/>
  <c r="L3857" i="2"/>
  <c r="N3857" i="2" s="1"/>
  <c r="P3857" i="2" s="1"/>
  <c r="L3858" i="2"/>
  <c r="N3858" i="2" s="1"/>
  <c r="P3858" i="2" s="1"/>
  <c r="L3859" i="2"/>
  <c r="N3859" i="2" s="1"/>
  <c r="P3859" i="2" s="1"/>
  <c r="L3860" i="2"/>
  <c r="N3860" i="2" s="1"/>
  <c r="P3860" i="2" s="1"/>
  <c r="L3861" i="2"/>
  <c r="N3861" i="2" s="1"/>
  <c r="P3861" i="2" s="1"/>
  <c r="L3862" i="2"/>
  <c r="N3862" i="2" s="1"/>
  <c r="P3862" i="2" s="1"/>
  <c r="L3863" i="2"/>
  <c r="N3863" i="2" s="1"/>
  <c r="P3863" i="2" s="1"/>
  <c r="L3864" i="2"/>
  <c r="N3864" i="2" s="1"/>
  <c r="P3864" i="2" s="1"/>
  <c r="L3865" i="2"/>
  <c r="N3865" i="2" s="1"/>
  <c r="P3865" i="2" s="1"/>
  <c r="L3866" i="2"/>
  <c r="N3866" i="2" s="1"/>
  <c r="P3866" i="2" s="1"/>
  <c r="L3867" i="2"/>
  <c r="N3867" i="2" s="1"/>
  <c r="P3867" i="2" s="1"/>
  <c r="L3868" i="2"/>
  <c r="N3868" i="2" s="1"/>
  <c r="P3868" i="2" s="1"/>
  <c r="L3869" i="2"/>
  <c r="N3869" i="2" s="1"/>
  <c r="P3869" i="2" s="1"/>
  <c r="L3870" i="2"/>
  <c r="N3870" i="2" s="1"/>
  <c r="P3870" i="2" s="1"/>
  <c r="L3871" i="2"/>
  <c r="N3871" i="2" s="1"/>
  <c r="P3871" i="2" s="1"/>
  <c r="L3872" i="2"/>
  <c r="N3872" i="2" s="1"/>
  <c r="P3872" i="2" s="1"/>
  <c r="L3873" i="2"/>
  <c r="N3873" i="2" s="1"/>
  <c r="P3873" i="2" s="1"/>
  <c r="L3874" i="2"/>
  <c r="N3874" i="2" s="1"/>
  <c r="P3874" i="2" s="1"/>
  <c r="L3875" i="2"/>
  <c r="N3875" i="2" s="1"/>
  <c r="P3875" i="2" s="1"/>
  <c r="L3876" i="2"/>
  <c r="N3876" i="2" s="1"/>
  <c r="P3876" i="2" s="1"/>
  <c r="L3877" i="2"/>
  <c r="N3877" i="2" s="1"/>
  <c r="P3877" i="2" s="1"/>
  <c r="L3878" i="2"/>
  <c r="N3878" i="2" s="1"/>
  <c r="P3878" i="2" s="1"/>
  <c r="L3879" i="2"/>
  <c r="N3879" i="2" s="1"/>
  <c r="P3879" i="2" s="1"/>
  <c r="L3880" i="2"/>
  <c r="N3880" i="2" s="1"/>
  <c r="P3880" i="2" s="1"/>
  <c r="L3881" i="2"/>
  <c r="N3881" i="2" s="1"/>
  <c r="P3881" i="2" s="1"/>
  <c r="L3882" i="2"/>
  <c r="N3882" i="2" s="1"/>
  <c r="P3882" i="2" s="1"/>
  <c r="L3883" i="2"/>
  <c r="N3883" i="2" s="1"/>
  <c r="P3883" i="2" s="1"/>
  <c r="L3884" i="2"/>
  <c r="N3884" i="2" s="1"/>
  <c r="P3884" i="2" s="1"/>
  <c r="L3885" i="2"/>
  <c r="N3885" i="2" s="1"/>
  <c r="P3885" i="2" s="1"/>
  <c r="L3886" i="2"/>
  <c r="N3886" i="2" s="1"/>
  <c r="P3886" i="2" s="1"/>
  <c r="L3887" i="2"/>
  <c r="N3887" i="2" s="1"/>
  <c r="P3887" i="2" s="1"/>
  <c r="L3888" i="2"/>
  <c r="N3888" i="2" s="1"/>
  <c r="P3888" i="2" s="1"/>
  <c r="L3889" i="2"/>
  <c r="N3889" i="2" s="1"/>
  <c r="P3889" i="2" s="1"/>
  <c r="L3890" i="2"/>
  <c r="N3890" i="2" s="1"/>
  <c r="P3890" i="2" s="1"/>
  <c r="L3891" i="2"/>
  <c r="N3891" i="2" s="1"/>
  <c r="P3891" i="2" s="1"/>
  <c r="L3892" i="2"/>
  <c r="N3892" i="2" s="1"/>
  <c r="P3892" i="2" s="1"/>
  <c r="L3893" i="2"/>
  <c r="N3893" i="2" s="1"/>
  <c r="P3893" i="2" s="1"/>
  <c r="L3894" i="2"/>
  <c r="N3894" i="2" s="1"/>
  <c r="P3894" i="2" s="1"/>
  <c r="L3895" i="2"/>
  <c r="N3895" i="2" s="1"/>
  <c r="P3895" i="2" s="1"/>
  <c r="L3896" i="2"/>
  <c r="N3896" i="2" s="1"/>
  <c r="P3896" i="2" s="1"/>
  <c r="L3897" i="2"/>
  <c r="N3897" i="2" s="1"/>
  <c r="P3897" i="2" s="1"/>
  <c r="L3898" i="2"/>
  <c r="N3898" i="2" s="1"/>
  <c r="P3898" i="2" s="1"/>
  <c r="L3899" i="2"/>
  <c r="N3899" i="2" s="1"/>
  <c r="P3899" i="2" s="1"/>
  <c r="L3900" i="2"/>
  <c r="N3900" i="2" s="1"/>
  <c r="P3900" i="2" s="1"/>
  <c r="L3901" i="2"/>
  <c r="N3901" i="2" s="1"/>
  <c r="P3901" i="2" s="1"/>
  <c r="L3902" i="2"/>
  <c r="N3902" i="2" s="1"/>
  <c r="P3902" i="2" s="1"/>
  <c r="L3903" i="2"/>
  <c r="N3903" i="2" s="1"/>
  <c r="P3903" i="2" s="1"/>
  <c r="L3904" i="2"/>
  <c r="N3904" i="2" s="1"/>
  <c r="P3904" i="2" s="1"/>
  <c r="L3905" i="2"/>
  <c r="N3905" i="2" s="1"/>
  <c r="P3905" i="2" s="1"/>
  <c r="L3906" i="2"/>
  <c r="N3906" i="2" s="1"/>
  <c r="P3906" i="2" s="1"/>
  <c r="L3907" i="2"/>
  <c r="N3907" i="2" s="1"/>
  <c r="P3907" i="2" s="1"/>
  <c r="L3908" i="2"/>
  <c r="N3908" i="2" s="1"/>
  <c r="P3908" i="2" s="1"/>
  <c r="L3909" i="2"/>
  <c r="N3909" i="2" s="1"/>
  <c r="P3909" i="2" s="1"/>
  <c r="L3910" i="2"/>
  <c r="N3910" i="2" s="1"/>
  <c r="P3910" i="2" s="1"/>
  <c r="L3911" i="2"/>
  <c r="N3911" i="2" s="1"/>
  <c r="P3911" i="2" s="1"/>
  <c r="L3912" i="2"/>
  <c r="N3912" i="2" s="1"/>
  <c r="P3912" i="2" s="1"/>
  <c r="L3913" i="2"/>
  <c r="N3913" i="2" s="1"/>
  <c r="P3913" i="2" s="1"/>
  <c r="L3914" i="2"/>
  <c r="N3914" i="2" s="1"/>
  <c r="P3914" i="2" s="1"/>
  <c r="L3915" i="2"/>
  <c r="N3915" i="2" s="1"/>
  <c r="P3915" i="2" s="1"/>
  <c r="L3916" i="2"/>
  <c r="N3916" i="2" s="1"/>
  <c r="P3916" i="2" s="1"/>
  <c r="L3917" i="2"/>
  <c r="N3917" i="2" s="1"/>
  <c r="P3917" i="2" s="1"/>
  <c r="L3918" i="2"/>
  <c r="N3918" i="2" s="1"/>
  <c r="P3918" i="2" s="1"/>
  <c r="L3919" i="2"/>
  <c r="N3919" i="2" s="1"/>
  <c r="P3919" i="2" s="1"/>
  <c r="L3920" i="2"/>
  <c r="N3920" i="2" s="1"/>
  <c r="P3920" i="2" s="1"/>
  <c r="L3921" i="2"/>
  <c r="N3921" i="2" s="1"/>
  <c r="P3921" i="2" s="1"/>
  <c r="L3922" i="2"/>
  <c r="N3922" i="2" s="1"/>
  <c r="P3922" i="2" s="1"/>
  <c r="L3923" i="2"/>
  <c r="N3923" i="2" s="1"/>
  <c r="P3923" i="2" s="1"/>
  <c r="L3924" i="2"/>
  <c r="N3924" i="2" s="1"/>
  <c r="P3924" i="2" s="1"/>
  <c r="L3925" i="2"/>
  <c r="N3925" i="2" s="1"/>
  <c r="P3925" i="2" s="1"/>
  <c r="L3926" i="2"/>
  <c r="N3926" i="2" s="1"/>
  <c r="P3926" i="2" s="1"/>
  <c r="L3927" i="2"/>
  <c r="N3927" i="2" s="1"/>
  <c r="P3927" i="2" s="1"/>
  <c r="L3928" i="2"/>
  <c r="N3928" i="2" s="1"/>
  <c r="P3928" i="2" s="1"/>
  <c r="L3929" i="2"/>
  <c r="N3929" i="2" s="1"/>
  <c r="P3929" i="2" s="1"/>
  <c r="L3930" i="2"/>
  <c r="N3930" i="2" s="1"/>
  <c r="P3930" i="2" s="1"/>
  <c r="L3931" i="2"/>
  <c r="N3931" i="2" s="1"/>
  <c r="P3931" i="2" s="1"/>
  <c r="L3932" i="2"/>
  <c r="N3932" i="2" s="1"/>
  <c r="P3932" i="2" s="1"/>
  <c r="L3933" i="2"/>
  <c r="N3933" i="2" s="1"/>
  <c r="P3933" i="2" s="1"/>
  <c r="L3934" i="2"/>
  <c r="N3934" i="2" s="1"/>
  <c r="P3934" i="2" s="1"/>
  <c r="L3935" i="2"/>
  <c r="N3935" i="2" s="1"/>
  <c r="P3935" i="2" s="1"/>
  <c r="L3936" i="2"/>
  <c r="N3936" i="2" s="1"/>
  <c r="P3936" i="2" s="1"/>
  <c r="L3937" i="2"/>
  <c r="N3937" i="2" s="1"/>
  <c r="P3937" i="2" s="1"/>
  <c r="L3938" i="2"/>
  <c r="N3938" i="2" s="1"/>
  <c r="P3938" i="2" s="1"/>
  <c r="L3939" i="2"/>
  <c r="N3939" i="2" s="1"/>
  <c r="P3939" i="2" s="1"/>
  <c r="L3940" i="2"/>
  <c r="N3940" i="2" s="1"/>
  <c r="P3940" i="2" s="1"/>
  <c r="L3941" i="2"/>
  <c r="N3941" i="2" s="1"/>
  <c r="P3941" i="2" s="1"/>
  <c r="L3942" i="2"/>
  <c r="N3942" i="2" s="1"/>
  <c r="P3942" i="2" s="1"/>
  <c r="L3943" i="2"/>
  <c r="N3943" i="2" s="1"/>
  <c r="P3943" i="2" s="1"/>
  <c r="L3944" i="2"/>
  <c r="N3944" i="2" s="1"/>
  <c r="P3944" i="2" s="1"/>
  <c r="L3945" i="2"/>
  <c r="N3945" i="2" s="1"/>
  <c r="P3945" i="2" s="1"/>
  <c r="L3946" i="2"/>
  <c r="N3946" i="2" s="1"/>
  <c r="P3946" i="2" s="1"/>
  <c r="L3947" i="2"/>
  <c r="N3947" i="2" s="1"/>
  <c r="P3947" i="2" s="1"/>
  <c r="L3948" i="2"/>
  <c r="N3948" i="2" s="1"/>
  <c r="P3948" i="2" s="1"/>
  <c r="L3949" i="2"/>
  <c r="N3949" i="2" s="1"/>
  <c r="P3949" i="2" s="1"/>
  <c r="L3950" i="2"/>
  <c r="N3950" i="2" s="1"/>
  <c r="P3950" i="2" s="1"/>
  <c r="L3951" i="2"/>
  <c r="N3951" i="2" s="1"/>
  <c r="P3951" i="2" s="1"/>
  <c r="L3952" i="2"/>
  <c r="N3952" i="2" s="1"/>
  <c r="P3952" i="2" s="1"/>
  <c r="L3953" i="2"/>
  <c r="N3953" i="2" s="1"/>
  <c r="P3953" i="2" s="1"/>
  <c r="L3954" i="2"/>
  <c r="N3954" i="2" s="1"/>
  <c r="P3954" i="2" s="1"/>
  <c r="L3955" i="2"/>
  <c r="N3955" i="2" s="1"/>
  <c r="P3955" i="2" s="1"/>
  <c r="L3956" i="2"/>
  <c r="N3956" i="2" s="1"/>
  <c r="P3956" i="2" s="1"/>
  <c r="L3957" i="2"/>
  <c r="N3957" i="2" s="1"/>
  <c r="P3957" i="2" s="1"/>
  <c r="L3958" i="2"/>
  <c r="N3958" i="2" s="1"/>
  <c r="P3958" i="2" s="1"/>
  <c r="L3959" i="2"/>
  <c r="N3959" i="2" s="1"/>
  <c r="P3959" i="2" s="1"/>
  <c r="L3960" i="2"/>
  <c r="N3960" i="2" s="1"/>
  <c r="P3960" i="2" s="1"/>
  <c r="L3961" i="2"/>
  <c r="N3961" i="2" s="1"/>
  <c r="P3961" i="2" s="1"/>
  <c r="L3962" i="2"/>
  <c r="N3962" i="2" s="1"/>
  <c r="P3962" i="2" s="1"/>
  <c r="L3963" i="2"/>
  <c r="N3963" i="2" s="1"/>
  <c r="P3963" i="2" s="1"/>
  <c r="L3964" i="2"/>
  <c r="N3964" i="2" s="1"/>
  <c r="P3964" i="2" s="1"/>
  <c r="L3965" i="2"/>
  <c r="N3965" i="2" s="1"/>
  <c r="P3965" i="2" s="1"/>
  <c r="L3966" i="2"/>
  <c r="N3966" i="2" s="1"/>
  <c r="P3966" i="2" s="1"/>
  <c r="L3967" i="2"/>
  <c r="N3967" i="2" s="1"/>
  <c r="P3967" i="2" s="1"/>
  <c r="L3968" i="2"/>
  <c r="N3968" i="2" s="1"/>
  <c r="P3968" i="2" s="1"/>
  <c r="L3969" i="2"/>
  <c r="N3969" i="2" s="1"/>
  <c r="P3969" i="2" s="1"/>
  <c r="L3970" i="2"/>
  <c r="N3970" i="2" s="1"/>
  <c r="P3970" i="2" s="1"/>
  <c r="L3971" i="2"/>
  <c r="N3971" i="2" s="1"/>
  <c r="P3971" i="2" s="1"/>
  <c r="L3972" i="2"/>
  <c r="N3972" i="2" s="1"/>
  <c r="P3972" i="2" s="1"/>
  <c r="L3973" i="2"/>
  <c r="N3973" i="2" s="1"/>
  <c r="P3973" i="2" s="1"/>
  <c r="L3974" i="2"/>
  <c r="N3974" i="2" s="1"/>
  <c r="P3974" i="2" s="1"/>
  <c r="L3975" i="2"/>
  <c r="N3975" i="2" s="1"/>
  <c r="P3975" i="2" s="1"/>
  <c r="L3976" i="2"/>
  <c r="N3976" i="2" s="1"/>
  <c r="P3976" i="2" s="1"/>
  <c r="L3977" i="2"/>
  <c r="N3977" i="2" s="1"/>
  <c r="P3977" i="2" s="1"/>
  <c r="L3978" i="2"/>
  <c r="N3978" i="2" s="1"/>
  <c r="P3978" i="2" s="1"/>
  <c r="L3979" i="2"/>
  <c r="N3979" i="2" s="1"/>
  <c r="P3979" i="2" s="1"/>
  <c r="L3980" i="2"/>
  <c r="N3980" i="2" s="1"/>
  <c r="P3980" i="2" s="1"/>
  <c r="L3981" i="2"/>
  <c r="N3981" i="2" s="1"/>
  <c r="P3981" i="2" s="1"/>
  <c r="L3982" i="2"/>
  <c r="N3982" i="2" s="1"/>
  <c r="P3982" i="2" s="1"/>
  <c r="L3983" i="2"/>
  <c r="N3983" i="2" s="1"/>
  <c r="P3983" i="2" s="1"/>
  <c r="L3984" i="2"/>
  <c r="N3984" i="2" s="1"/>
  <c r="P3984" i="2" s="1"/>
  <c r="L3985" i="2"/>
  <c r="N3985" i="2" s="1"/>
  <c r="P3985" i="2" s="1"/>
  <c r="L3986" i="2"/>
  <c r="N3986" i="2" s="1"/>
  <c r="P3986" i="2" s="1"/>
  <c r="L3987" i="2"/>
  <c r="N3987" i="2" s="1"/>
  <c r="P3987" i="2" s="1"/>
  <c r="L3988" i="2"/>
  <c r="N3988" i="2" s="1"/>
  <c r="P3988" i="2" s="1"/>
  <c r="L3989" i="2"/>
  <c r="N3989" i="2" s="1"/>
  <c r="P3989" i="2" s="1"/>
  <c r="L3990" i="2"/>
  <c r="N3990" i="2" s="1"/>
  <c r="P3990" i="2" s="1"/>
  <c r="L3991" i="2"/>
  <c r="N3991" i="2" s="1"/>
  <c r="P3991" i="2" s="1"/>
  <c r="L3992" i="2"/>
  <c r="N3992" i="2" s="1"/>
  <c r="P3992" i="2" s="1"/>
  <c r="L3993" i="2"/>
  <c r="N3993" i="2" s="1"/>
  <c r="P3993" i="2" s="1"/>
  <c r="L3994" i="2"/>
  <c r="N3994" i="2" s="1"/>
  <c r="P3994" i="2" s="1"/>
  <c r="L3995" i="2"/>
  <c r="N3995" i="2" s="1"/>
  <c r="P3995" i="2" s="1"/>
  <c r="L3996" i="2"/>
  <c r="N3996" i="2" s="1"/>
  <c r="P3996" i="2" s="1"/>
  <c r="L3997" i="2"/>
  <c r="N3997" i="2" s="1"/>
  <c r="P3997" i="2" s="1"/>
  <c r="L3998" i="2"/>
  <c r="N3998" i="2" s="1"/>
  <c r="P3998" i="2" s="1"/>
  <c r="L3999" i="2"/>
  <c r="N3999" i="2" s="1"/>
  <c r="P3999" i="2" s="1"/>
  <c r="L4000" i="2"/>
  <c r="N4000" i="2" s="1"/>
  <c r="P4000" i="2" s="1"/>
  <c r="L4001" i="2"/>
  <c r="N4001" i="2" s="1"/>
  <c r="P4001" i="2" s="1"/>
  <c r="L4002" i="2"/>
  <c r="N4002" i="2" s="1"/>
  <c r="P4002" i="2" s="1"/>
  <c r="L4003" i="2"/>
  <c r="N4003" i="2" s="1"/>
  <c r="P4003" i="2" s="1"/>
  <c r="L4004" i="2"/>
  <c r="N4004" i="2" s="1"/>
  <c r="P4004" i="2" s="1"/>
  <c r="L4005" i="2"/>
  <c r="N4005" i="2" s="1"/>
  <c r="P4005" i="2" s="1"/>
  <c r="L4006" i="2"/>
  <c r="N4006" i="2" s="1"/>
  <c r="P4006" i="2" s="1"/>
  <c r="L4007" i="2"/>
  <c r="N4007" i="2" s="1"/>
  <c r="P4007" i="2" s="1"/>
  <c r="L4008" i="2"/>
  <c r="N4008" i="2" s="1"/>
  <c r="P4008" i="2" s="1"/>
  <c r="L4009" i="2"/>
  <c r="N4009" i="2" s="1"/>
  <c r="P4009" i="2" s="1"/>
  <c r="L4010" i="2"/>
  <c r="N4010" i="2" s="1"/>
  <c r="P4010" i="2" s="1"/>
  <c r="L4011" i="2"/>
  <c r="N4011" i="2" s="1"/>
  <c r="P4011" i="2" s="1"/>
  <c r="L4012" i="2"/>
  <c r="N4012" i="2" s="1"/>
  <c r="P4012" i="2" s="1"/>
  <c r="L4013" i="2"/>
  <c r="N4013" i="2" s="1"/>
  <c r="P4013" i="2" s="1"/>
  <c r="L4014" i="2"/>
  <c r="N4014" i="2" s="1"/>
  <c r="P4014" i="2" s="1"/>
  <c r="L4015" i="2"/>
  <c r="N4015" i="2" s="1"/>
  <c r="P4015" i="2" s="1"/>
  <c r="L4016" i="2"/>
  <c r="N4016" i="2" s="1"/>
  <c r="P4016" i="2" s="1"/>
  <c r="L4017" i="2"/>
  <c r="N4017" i="2" s="1"/>
  <c r="P4017" i="2" s="1"/>
  <c r="L4018" i="2"/>
  <c r="N4018" i="2" s="1"/>
  <c r="P4018" i="2" s="1"/>
  <c r="L4019" i="2"/>
  <c r="N4019" i="2" s="1"/>
  <c r="P4019" i="2" s="1"/>
  <c r="L4020" i="2"/>
  <c r="N4020" i="2" s="1"/>
  <c r="P4020" i="2" s="1"/>
  <c r="L4021" i="2"/>
  <c r="N4021" i="2" s="1"/>
  <c r="P4021" i="2" s="1"/>
  <c r="L4022" i="2"/>
  <c r="N4022" i="2" s="1"/>
  <c r="P4022" i="2" s="1"/>
  <c r="L4023" i="2"/>
  <c r="N4023" i="2" s="1"/>
  <c r="P4023" i="2" s="1"/>
  <c r="L4024" i="2"/>
  <c r="N4024" i="2" s="1"/>
  <c r="P4024" i="2" s="1"/>
  <c r="L4025" i="2"/>
  <c r="N4025" i="2" s="1"/>
  <c r="P4025" i="2" s="1"/>
  <c r="L4026" i="2"/>
  <c r="N4026" i="2" s="1"/>
  <c r="P4026" i="2" s="1"/>
  <c r="L4027" i="2"/>
  <c r="N4027" i="2" s="1"/>
  <c r="P4027" i="2" s="1"/>
  <c r="L4028" i="2"/>
  <c r="N4028" i="2" s="1"/>
  <c r="P4028" i="2" s="1"/>
  <c r="L4029" i="2"/>
  <c r="N4029" i="2" s="1"/>
  <c r="P4029" i="2" s="1"/>
  <c r="L4030" i="2"/>
  <c r="N4030" i="2" s="1"/>
  <c r="P4030" i="2" s="1"/>
  <c r="L4031" i="2"/>
  <c r="N4031" i="2" s="1"/>
  <c r="P4031" i="2" s="1"/>
  <c r="L4032" i="2"/>
  <c r="N4032" i="2" s="1"/>
  <c r="P4032" i="2" s="1"/>
  <c r="L4033" i="2"/>
  <c r="N4033" i="2" s="1"/>
  <c r="P4033" i="2" s="1"/>
  <c r="L4034" i="2"/>
  <c r="N4034" i="2" s="1"/>
  <c r="P4034" i="2" s="1"/>
  <c r="L4035" i="2"/>
  <c r="N4035" i="2" s="1"/>
  <c r="P4035" i="2" s="1"/>
  <c r="L4036" i="2"/>
  <c r="N4036" i="2" s="1"/>
  <c r="P4036" i="2" s="1"/>
  <c r="L4037" i="2"/>
  <c r="N4037" i="2" s="1"/>
  <c r="P4037" i="2" s="1"/>
  <c r="L4038" i="2"/>
  <c r="N4038" i="2" s="1"/>
  <c r="P4038" i="2" s="1"/>
  <c r="L4039" i="2"/>
  <c r="N4039" i="2" s="1"/>
  <c r="P4039" i="2" s="1"/>
  <c r="L4040" i="2"/>
  <c r="N4040" i="2" s="1"/>
  <c r="P4040" i="2" s="1"/>
  <c r="L4041" i="2"/>
  <c r="N4041" i="2" s="1"/>
  <c r="P4041" i="2" s="1"/>
  <c r="L4042" i="2"/>
  <c r="N4042" i="2" s="1"/>
  <c r="P4042" i="2" s="1"/>
  <c r="L4043" i="2"/>
  <c r="N4043" i="2" s="1"/>
  <c r="P4043" i="2" s="1"/>
  <c r="L4044" i="2"/>
  <c r="N4044" i="2" s="1"/>
  <c r="P4044" i="2" s="1"/>
  <c r="L4045" i="2"/>
  <c r="N4045" i="2" s="1"/>
  <c r="P4045" i="2" s="1"/>
  <c r="L4046" i="2"/>
  <c r="N4046" i="2" s="1"/>
  <c r="P4046" i="2" s="1"/>
  <c r="L4047" i="2"/>
  <c r="N4047" i="2" s="1"/>
  <c r="P4047" i="2" s="1"/>
  <c r="L4048" i="2"/>
  <c r="N4048" i="2" s="1"/>
  <c r="P4048" i="2" s="1"/>
  <c r="L4049" i="2"/>
  <c r="N4049" i="2" s="1"/>
  <c r="P4049" i="2" s="1"/>
  <c r="L4050" i="2"/>
  <c r="N4050" i="2" s="1"/>
  <c r="P4050" i="2" s="1"/>
  <c r="L4051" i="2"/>
  <c r="N4051" i="2" s="1"/>
  <c r="P4051" i="2" s="1"/>
  <c r="L4052" i="2"/>
  <c r="N4052" i="2" s="1"/>
  <c r="P4052" i="2" s="1"/>
  <c r="L4053" i="2"/>
  <c r="N4053" i="2" s="1"/>
  <c r="P4053" i="2" s="1"/>
  <c r="L4054" i="2"/>
  <c r="N4054" i="2" s="1"/>
  <c r="P4054" i="2" s="1"/>
  <c r="L4055" i="2"/>
  <c r="N4055" i="2" s="1"/>
  <c r="P4055" i="2" s="1"/>
  <c r="L4056" i="2"/>
  <c r="N4056" i="2" s="1"/>
  <c r="P4056" i="2" s="1"/>
  <c r="L4057" i="2"/>
  <c r="N4057" i="2" s="1"/>
  <c r="P4057" i="2" s="1"/>
  <c r="L4058" i="2"/>
  <c r="N4058" i="2" s="1"/>
  <c r="P4058" i="2" s="1"/>
  <c r="L4059" i="2"/>
  <c r="N4059" i="2" s="1"/>
  <c r="P4059" i="2" s="1"/>
  <c r="L4060" i="2"/>
  <c r="N4060" i="2" s="1"/>
  <c r="P4060" i="2" s="1"/>
  <c r="L4061" i="2"/>
  <c r="N4061" i="2" s="1"/>
  <c r="P4061" i="2" s="1"/>
  <c r="L4062" i="2"/>
  <c r="N4062" i="2" s="1"/>
  <c r="P4062" i="2" s="1"/>
  <c r="L4063" i="2"/>
  <c r="N4063" i="2" s="1"/>
  <c r="P4063" i="2" s="1"/>
  <c r="L4064" i="2"/>
  <c r="N4064" i="2" s="1"/>
  <c r="P4064" i="2" s="1"/>
  <c r="L4065" i="2"/>
  <c r="N4065" i="2" s="1"/>
  <c r="P4065" i="2" s="1"/>
  <c r="L4066" i="2"/>
  <c r="N4066" i="2" s="1"/>
  <c r="P4066" i="2" s="1"/>
  <c r="L4067" i="2"/>
  <c r="N4067" i="2" s="1"/>
  <c r="P4067" i="2" s="1"/>
  <c r="L4068" i="2"/>
  <c r="N4068" i="2" s="1"/>
  <c r="P4068" i="2" s="1"/>
  <c r="L4069" i="2"/>
  <c r="N4069" i="2" s="1"/>
  <c r="P4069" i="2" s="1"/>
  <c r="L4070" i="2"/>
  <c r="N4070" i="2" s="1"/>
  <c r="P4070" i="2" s="1"/>
  <c r="L4071" i="2"/>
  <c r="N4071" i="2" s="1"/>
  <c r="P4071" i="2" s="1"/>
  <c r="L4072" i="2"/>
  <c r="N4072" i="2" s="1"/>
  <c r="P4072" i="2" s="1"/>
  <c r="L4073" i="2"/>
  <c r="N4073" i="2" s="1"/>
  <c r="P4073" i="2" s="1"/>
  <c r="L4074" i="2"/>
  <c r="N4074" i="2" s="1"/>
  <c r="P4074" i="2" s="1"/>
  <c r="L4075" i="2"/>
  <c r="N4075" i="2" s="1"/>
  <c r="P4075" i="2" s="1"/>
  <c r="L4076" i="2"/>
  <c r="N4076" i="2" s="1"/>
  <c r="P4076" i="2" s="1"/>
  <c r="L4077" i="2"/>
  <c r="N4077" i="2" s="1"/>
  <c r="P4077" i="2" s="1"/>
  <c r="L4078" i="2"/>
  <c r="N4078" i="2" s="1"/>
  <c r="P4078" i="2" s="1"/>
  <c r="L4079" i="2"/>
  <c r="N4079" i="2" s="1"/>
  <c r="P4079" i="2" s="1"/>
  <c r="L4080" i="2"/>
  <c r="N4080" i="2" s="1"/>
  <c r="P4080" i="2" s="1"/>
  <c r="L4081" i="2"/>
  <c r="N4081" i="2" s="1"/>
  <c r="P4081" i="2" s="1"/>
  <c r="L4082" i="2"/>
  <c r="N4082" i="2" s="1"/>
  <c r="P4082" i="2" s="1"/>
  <c r="L4083" i="2"/>
  <c r="N4083" i="2" s="1"/>
  <c r="P4083" i="2" s="1"/>
  <c r="L4084" i="2"/>
  <c r="N4084" i="2" s="1"/>
  <c r="P4084" i="2" s="1"/>
  <c r="L4085" i="2"/>
  <c r="N4085" i="2" s="1"/>
  <c r="P4085" i="2" s="1"/>
  <c r="L4086" i="2"/>
  <c r="N4086" i="2" s="1"/>
  <c r="P4086" i="2" s="1"/>
  <c r="L4087" i="2"/>
  <c r="N4087" i="2" s="1"/>
  <c r="P4087" i="2" s="1"/>
  <c r="L4088" i="2"/>
  <c r="N4088" i="2" s="1"/>
  <c r="P4088" i="2" s="1"/>
  <c r="L4089" i="2"/>
  <c r="N4089" i="2" s="1"/>
  <c r="P4089" i="2" s="1"/>
  <c r="L4090" i="2"/>
  <c r="N4090" i="2" s="1"/>
  <c r="P4090" i="2" s="1"/>
  <c r="L4091" i="2"/>
  <c r="N4091" i="2" s="1"/>
  <c r="P4091" i="2" s="1"/>
  <c r="L4092" i="2"/>
  <c r="N4092" i="2" s="1"/>
  <c r="P4092" i="2" s="1"/>
  <c r="L4093" i="2"/>
  <c r="N4093" i="2" s="1"/>
  <c r="P4093" i="2" s="1"/>
  <c r="L4094" i="2"/>
  <c r="N4094" i="2" s="1"/>
  <c r="P4094" i="2" s="1"/>
  <c r="L4095" i="2"/>
  <c r="N4095" i="2" s="1"/>
  <c r="P4095" i="2" s="1"/>
  <c r="L4096" i="2"/>
  <c r="N4096" i="2" s="1"/>
  <c r="P4096" i="2" s="1"/>
  <c r="L4097" i="2"/>
  <c r="N4097" i="2" s="1"/>
  <c r="P4097" i="2" s="1"/>
  <c r="L4098" i="2"/>
  <c r="N4098" i="2" s="1"/>
  <c r="P4098" i="2" s="1"/>
  <c r="L4099" i="2"/>
  <c r="N4099" i="2" s="1"/>
  <c r="P4099" i="2" s="1"/>
  <c r="L4100" i="2"/>
  <c r="N4100" i="2" s="1"/>
  <c r="P4100" i="2" s="1"/>
  <c r="L4101" i="2"/>
  <c r="N4101" i="2" s="1"/>
  <c r="P4101" i="2" s="1"/>
  <c r="L4102" i="2"/>
  <c r="N4102" i="2" s="1"/>
  <c r="P4102" i="2" s="1"/>
  <c r="L4103" i="2"/>
  <c r="N4103" i="2" s="1"/>
  <c r="P4103" i="2" s="1"/>
  <c r="L4104" i="2"/>
  <c r="N4104" i="2" s="1"/>
  <c r="P4104" i="2" s="1"/>
  <c r="L4105" i="2"/>
  <c r="N4105" i="2" s="1"/>
  <c r="P4105" i="2" s="1"/>
  <c r="L4106" i="2"/>
  <c r="N4106" i="2" s="1"/>
  <c r="P4106" i="2" s="1"/>
  <c r="L4107" i="2"/>
  <c r="N4107" i="2" s="1"/>
  <c r="P4107" i="2" s="1"/>
  <c r="L4108" i="2"/>
  <c r="N4108" i="2" s="1"/>
  <c r="P4108" i="2" s="1"/>
  <c r="L4109" i="2"/>
  <c r="N4109" i="2" s="1"/>
  <c r="P4109" i="2" s="1"/>
  <c r="L4110" i="2"/>
  <c r="N4110" i="2" s="1"/>
  <c r="P4110" i="2" s="1"/>
  <c r="L4111" i="2"/>
  <c r="N4111" i="2" s="1"/>
  <c r="P4111" i="2" s="1"/>
  <c r="L4112" i="2"/>
  <c r="N4112" i="2" s="1"/>
  <c r="P4112" i="2" s="1"/>
  <c r="L4113" i="2"/>
  <c r="N4113" i="2" s="1"/>
  <c r="P4113" i="2" s="1"/>
  <c r="L4114" i="2"/>
  <c r="N4114" i="2" s="1"/>
  <c r="P4114" i="2" s="1"/>
  <c r="L4115" i="2"/>
  <c r="N4115" i="2" s="1"/>
  <c r="P4115" i="2" s="1"/>
  <c r="L4116" i="2"/>
  <c r="N4116" i="2" s="1"/>
  <c r="P4116" i="2" s="1"/>
  <c r="L4117" i="2"/>
  <c r="N4117" i="2" s="1"/>
  <c r="P4117" i="2" s="1"/>
  <c r="L4118" i="2"/>
  <c r="N4118" i="2" s="1"/>
  <c r="P4118" i="2" s="1"/>
  <c r="L4119" i="2"/>
  <c r="N4119" i="2" s="1"/>
  <c r="P4119" i="2" s="1"/>
  <c r="L4120" i="2"/>
  <c r="N4120" i="2" s="1"/>
  <c r="P4120" i="2" s="1"/>
  <c r="L4121" i="2"/>
  <c r="N4121" i="2" s="1"/>
  <c r="P4121" i="2" s="1"/>
  <c r="L4122" i="2"/>
  <c r="N4122" i="2" s="1"/>
  <c r="P4122" i="2" s="1"/>
  <c r="L4123" i="2"/>
  <c r="N4123" i="2" s="1"/>
  <c r="P4123" i="2" s="1"/>
  <c r="L4124" i="2"/>
  <c r="N4124" i="2" s="1"/>
  <c r="P4124" i="2" s="1"/>
  <c r="L4125" i="2"/>
  <c r="N4125" i="2" s="1"/>
  <c r="P4125" i="2" s="1"/>
  <c r="L4126" i="2"/>
  <c r="N4126" i="2" s="1"/>
  <c r="P4126" i="2" s="1"/>
  <c r="L4127" i="2"/>
  <c r="N4127" i="2" s="1"/>
  <c r="P4127" i="2" s="1"/>
  <c r="L4128" i="2"/>
  <c r="N4128" i="2" s="1"/>
  <c r="P4128" i="2" s="1"/>
  <c r="L4129" i="2"/>
  <c r="N4129" i="2" s="1"/>
  <c r="P4129" i="2" s="1"/>
  <c r="L4130" i="2"/>
  <c r="N4130" i="2" s="1"/>
  <c r="P4130" i="2" s="1"/>
  <c r="L4131" i="2"/>
  <c r="N4131" i="2" s="1"/>
  <c r="P4131" i="2" s="1"/>
  <c r="L4132" i="2"/>
  <c r="N4132" i="2" s="1"/>
  <c r="P4132" i="2" s="1"/>
  <c r="L4133" i="2"/>
  <c r="N4133" i="2" s="1"/>
  <c r="P4133" i="2" s="1"/>
  <c r="L4134" i="2"/>
  <c r="N4134" i="2" s="1"/>
  <c r="P4134" i="2" s="1"/>
  <c r="L4135" i="2"/>
  <c r="N4135" i="2" s="1"/>
  <c r="P4135" i="2" s="1"/>
  <c r="L4136" i="2"/>
  <c r="N4136" i="2" s="1"/>
  <c r="P4136" i="2" s="1"/>
  <c r="L4137" i="2"/>
  <c r="N4137" i="2" s="1"/>
  <c r="P4137" i="2" s="1"/>
  <c r="L4138" i="2"/>
  <c r="N4138" i="2" s="1"/>
  <c r="P4138" i="2" s="1"/>
  <c r="L4139" i="2"/>
  <c r="N4139" i="2" s="1"/>
  <c r="P4139" i="2" s="1"/>
  <c r="L4140" i="2"/>
  <c r="N4140" i="2" s="1"/>
  <c r="P4140" i="2" s="1"/>
  <c r="L4141" i="2"/>
  <c r="N4141" i="2" s="1"/>
  <c r="P4141" i="2" s="1"/>
  <c r="L4142" i="2"/>
  <c r="N4142" i="2" s="1"/>
  <c r="P4142" i="2" s="1"/>
  <c r="L4143" i="2"/>
  <c r="N4143" i="2" s="1"/>
  <c r="P4143" i="2" s="1"/>
  <c r="L4144" i="2"/>
  <c r="N4144" i="2" s="1"/>
  <c r="P4144" i="2" s="1"/>
  <c r="L4145" i="2"/>
  <c r="N4145" i="2" s="1"/>
  <c r="P4145" i="2" s="1"/>
  <c r="L4146" i="2"/>
  <c r="N4146" i="2" s="1"/>
  <c r="P4146" i="2" s="1"/>
  <c r="L4147" i="2"/>
  <c r="N4147" i="2" s="1"/>
  <c r="P4147" i="2" s="1"/>
  <c r="L4148" i="2"/>
  <c r="N4148" i="2" s="1"/>
  <c r="P4148" i="2" s="1"/>
  <c r="L4149" i="2"/>
  <c r="N4149" i="2" s="1"/>
  <c r="P4149" i="2" s="1"/>
  <c r="L4150" i="2"/>
  <c r="N4150" i="2" s="1"/>
  <c r="P4150" i="2" s="1"/>
  <c r="L4151" i="2"/>
  <c r="N4151" i="2" s="1"/>
  <c r="P4151" i="2" s="1"/>
  <c r="L4152" i="2"/>
  <c r="N4152" i="2" s="1"/>
  <c r="P4152" i="2" s="1"/>
  <c r="L4153" i="2"/>
  <c r="N4153" i="2" s="1"/>
  <c r="P4153" i="2" s="1"/>
  <c r="L4154" i="2"/>
  <c r="N4154" i="2" s="1"/>
  <c r="P4154" i="2" s="1"/>
  <c r="L4155" i="2"/>
  <c r="N4155" i="2" s="1"/>
  <c r="P4155" i="2" s="1"/>
  <c r="L4156" i="2"/>
  <c r="N4156" i="2" s="1"/>
  <c r="P4156" i="2" s="1"/>
  <c r="L4157" i="2"/>
  <c r="N4157" i="2" s="1"/>
  <c r="P4157" i="2" s="1"/>
  <c r="L4158" i="2"/>
  <c r="N4158" i="2" s="1"/>
  <c r="P4158" i="2" s="1"/>
  <c r="L4159" i="2"/>
  <c r="N4159" i="2" s="1"/>
  <c r="P4159" i="2" s="1"/>
  <c r="L4160" i="2"/>
  <c r="N4160" i="2" s="1"/>
  <c r="P4160" i="2" s="1"/>
  <c r="L4161" i="2"/>
  <c r="N4161" i="2" s="1"/>
  <c r="P4161" i="2" s="1"/>
  <c r="L4162" i="2"/>
  <c r="N4162" i="2" s="1"/>
  <c r="P4162" i="2" s="1"/>
  <c r="L4163" i="2"/>
  <c r="N4163" i="2" s="1"/>
  <c r="P4163" i="2" s="1"/>
  <c r="L4164" i="2"/>
  <c r="N4164" i="2" s="1"/>
  <c r="P4164" i="2" s="1"/>
  <c r="L4165" i="2"/>
  <c r="N4165" i="2" s="1"/>
  <c r="P4165" i="2" s="1"/>
  <c r="L4166" i="2"/>
  <c r="N4166" i="2" s="1"/>
  <c r="P4166" i="2" s="1"/>
  <c r="L4167" i="2"/>
  <c r="N4167" i="2" s="1"/>
  <c r="P4167" i="2" s="1"/>
  <c r="L4168" i="2"/>
  <c r="N4168" i="2" s="1"/>
  <c r="P4168" i="2" s="1"/>
  <c r="L4169" i="2"/>
  <c r="N4169" i="2" s="1"/>
  <c r="P4169" i="2" s="1"/>
  <c r="L4170" i="2"/>
  <c r="N4170" i="2" s="1"/>
  <c r="P4170" i="2" s="1"/>
  <c r="L4171" i="2"/>
  <c r="N4171" i="2" s="1"/>
  <c r="P4171" i="2" s="1"/>
  <c r="L4172" i="2"/>
  <c r="N4172" i="2" s="1"/>
  <c r="P4172" i="2" s="1"/>
  <c r="L4173" i="2"/>
  <c r="N4173" i="2" s="1"/>
  <c r="P4173" i="2" s="1"/>
  <c r="L4174" i="2"/>
  <c r="N4174" i="2" s="1"/>
  <c r="P4174" i="2" s="1"/>
  <c r="L4175" i="2"/>
  <c r="N4175" i="2" s="1"/>
  <c r="P4175" i="2" s="1"/>
  <c r="L4176" i="2"/>
  <c r="N4176" i="2" s="1"/>
  <c r="P4176" i="2" s="1"/>
  <c r="L4177" i="2"/>
  <c r="N4177" i="2" s="1"/>
  <c r="P4177" i="2" s="1"/>
  <c r="L4178" i="2"/>
  <c r="N4178" i="2" s="1"/>
  <c r="P4178" i="2" s="1"/>
  <c r="L4179" i="2"/>
  <c r="N4179" i="2" s="1"/>
  <c r="P4179" i="2" s="1"/>
  <c r="L4180" i="2"/>
  <c r="N4180" i="2" s="1"/>
  <c r="P4180" i="2" s="1"/>
  <c r="L4181" i="2"/>
  <c r="N4181" i="2" s="1"/>
  <c r="P4181" i="2" s="1"/>
  <c r="L4182" i="2"/>
  <c r="N4182" i="2" s="1"/>
  <c r="P4182" i="2" s="1"/>
  <c r="L4183" i="2"/>
  <c r="N4183" i="2" s="1"/>
  <c r="P4183" i="2" s="1"/>
  <c r="L4184" i="2"/>
  <c r="N4184" i="2" s="1"/>
  <c r="P4184" i="2" s="1"/>
  <c r="L4185" i="2"/>
  <c r="N4185" i="2" s="1"/>
  <c r="P4185" i="2" s="1"/>
  <c r="L4186" i="2"/>
  <c r="N4186" i="2" s="1"/>
  <c r="P4186" i="2" s="1"/>
  <c r="L4187" i="2"/>
  <c r="N4187" i="2" s="1"/>
  <c r="P4187" i="2" s="1"/>
  <c r="L4188" i="2"/>
  <c r="N4188" i="2" s="1"/>
  <c r="P4188" i="2" s="1"/>
  <c r="L4189" i="2"/>
  <c r="N4189" i="2" s="1"/>
  <c r="P4189" i="2" s="1"/>
  <c r="L4190" i="2"/>
  <c r="N4190" i="2" s="1"/>
  <c r="P4190" i="2" s="1"/>
  <c r="L4191" i="2"/>
  <c r="N4191" i="2" s="1"/>
  <c r="P4191" i="2" s="1"/>
  <c r="L4192" i="2"/>
  <c r="N4192" i="2" s="1"/>
  <c r="P4192" i="2" s="1"/>
  <c r="L4193" i="2"/>
  <c r="N4193" i="2" s="1"/>
  <c r="P4193" i="2" s="1"/>
  <c r="L4194" i="2"/>
  <c r="N4194" i="2" s="1"/>
  <c r="P4194" i="2" s="1"/>
  <c r="L4195" i="2"/>
  <c r="N4195" i="2" s="1"/>
  <c r="P4195" i="2" s="1"/>
  <c r="L4196" i="2"/>
  <c r="N4196" i="2" s="1"/>
  <c r="P4196" i="2" s="1"/>
  <c r="L4197" i="2"/>
  <c r="N4197" i="2" s="1"/>
  <c r="P4197" i="2" s="1"/>
  <c r="L4198" i="2"/>
  <c r="N4198" i="2" s="1"/>
  <c r="P4198" i="2" s="1"/>
  <c r="L4199" i="2"/>
  <c r="N4199" i="2" s="1"/>
  <c r="P4199" i="2" s="1"/>
  <c r="L4200" i="2"/>
  <c r="N4200" i="2" s="1"/>
  <c r="P4200" i="2" s="1"/>
  <c r="L4201" i="2"/>
  <c r="N4201" i="2" s="1"/>
  <c r="P4201" i="2" s="1"/>
  <c r="L4202" i="2"/>
  <c r="N4202" i="2" s="1"/>
  <c r="P4202" i="2" s="1"/>
  <c r="L4203" i="2"/>
  <c r="N4203" i="2" s="1"/>
  <c r="P4203" i="2" s="1"/>
  <c r="L4204" i="2"/>
  <c r="N4204" i="2" s="1"/>
  <c r="P4204" i="2" s="1"/>
  <c r="L4205" i="2"/>
  <c r="N4205" i="2" s="1"/>
  <c r="P4205" i="2" s="1"/>
  <c r="L4206" i="2"/>
  <c r="N4206" i="2" s="1"/>
  <c r="P4206" i="2" s="1"/>
  <c r="L4207" i="2"/>
  <c r="N4207" i="2" s="1"/>
  <c r="P4207" i="2" s="1"/>
  <c r="L4208" i="2"/>
  <c r="N4208" i="2" s="1"/>
  <c r="P4208" i="2" s="1"/>
  <c r="L4209" i="2"/>
  <c r="N4209" i="2" s="1"/>
  <c r="P4209" i="2" s="1"/>
  <c r="L4210" i="2"/>
  <c r="N4210" i="2" s="1"/>
  <c r="P4210" i="2" s="1"/>
  <c r="L4211" i="2"/>
  <c r="N4211" i="2" s="1"/>
  <c r="P4211" i="2" s="1"/>
  <c r="L4212" i="2"/>
  <c r="N4212" i="2" s="1"/>
  <c r="P4212" i="2" s="1"/>
  <c r="L152" i="2"/>
  <c r="N152" i="2" s="1"/>
  <c r="P152" i="2" s="1"/>
  <c r="L470" i="2"/>
  <c r="N470" i="2" s="1"/>
  <c r="P470" i="2" s="1"/>
  <c r="L502" i="2"/>
  <c r="N502" i="2" s="1"/>
  <c r="P502" i="2" s="1"/>
  <c r="L534" i="2"/>
  <c r="N534" i="2" s="1"/>
  <c r="P534" i="2" s="1"/>
  <c r="L577" i="2"/>
  <c r="N577" i="2" s="1"/>
  <c r="P577" i="2" s="1"/>
  <c r="L641" i="2"/>
  <c r="N641" i="2" s="1"/>
  <c r="P641" i="2" s="1"/>
  <c r="L705" i="2"/>
  <c r="N705" i="2" s="1"/>
  <c r="P705" i="2" s="1"/>
  <c r="L1740" i="2"/>
  <c r="N1740" i="2" s="1"/>
  <c r="P1740" i="2" s="1"/>
  <c r="L1748" i="2"/>
  <c r="N1748" i="2" s="1"/>
  <c r="P1748" i="2" s="1"/>
  <c r="L1756" i="2"/>
  <c r="N1756" i="2" s="1"/>
  <c r="P1756" i="2" s="1"/>
  <c r="L1764" i="2"/>
  <c r="N1764" i="2" s="1"/>
  <c r="P1764" i="2" s="1"/>
  <c r="L1772" i="2"/>
  <c r="N1772" i="2" s="1"/>
  <c r="P1772" i="2" s="1"/>
  <c r="L1780" i="2"/>
  <c r="N1780" i="2" s="1"/>
  <c r="P1780" i="2" s="1"/>
  <c r="L1788" i="2"/>
  <c r="N1788" i="2" s="1"/>
  <c r="P1788" i="2" s="1"/>
  <c r="L1796" i="2"/>
  <c r="N1796" i="2" s="1"/>
  <c r="P1796" i="2" s="1"/>
  <c r="L1804" i="2"/>
  <c r="N1804" i="2" s="1"/>
  <c r="P1804" i="2" s="1"/>
  <c r="L1812" i="2"/>
  <c r="N1812" i="2" s="1"/>
  <c r="P1812" i="2" s="1"/>
  <c r="L1820" i="2"/>
  <c r="N1820" i="2" s="1"/>
  <c r="P1820" i="2" s="1"/>
  <c r="L1828" i="2"/>
  <c r="N1828" i="2" s="1"/>
  <c r="P1828" i="2" s="1"/>
  <c r="L1836" i="2"/>
  <c r="N1836" i="2" s="1"/>
  <c r="P1836" i="2" s="1"/>
  <c r="L1844" i="2"/>
  <c r="N1844" i="2" s="1"/>
  <c r="P1844" i="2" s="1"/>
  <c r="L1852" i="2"/>
  <c r="N1852" i="2" s="1"/>
  <c r="P1852" i="2" s="1"/>
  <c r="L1860" i="2"/>
  <c r="N1860" i="2" s="1"/>
  <c r="P1860" i="2" s="1"/>
  <c r="L1868" i="2"/>
  <c r="N1868" i="2" s="1"/>
  <c r="P1868" i="2" s="1"/>
  <c r="L1876" i="2"/>
  <c r="N1876" i="2" s="1"/>
  <c r="P1876" i="2" s="1"/>
  <c r="L1884" i="2"/>
  <c r="N1884" i="2" s="1"/>
  <c r="P1884" i="2" s="1"/>
  <c r="L1892" i="2"/>
  <c r="N1892" i="2" s="1"/>
  <c r="P1892" i="2" s="1"/>
  <c r="L1900" i="2"/>
  <c r="N1900" i="2" s="1"/>
  <c r="P1900" i="2" s="1"/>
  <c r="L1917" i="2"/>
  <c r="N1917" i="2" s="1"/>
  <c r="P1917" i="2" s="1"/>
  <c r="L88" i="2"/>
  <c r="N88" i="2" s="1"/>
  <c r="P88" i="2" s="1"/>
  <c r="L478" i="2"/>
  <c r="N478" i="2" s="1"/>
  <c r="P478" i="2" s="1"/>
  <c r="L510" i="2"/>
  <c r="N510" i="2" s="1"/>
  <c r="P510" i="2" s="1"/>
  <c r="L561" i="2"/>
  <c r="N561" i="2" s="1"/>
  <c r="P561" i="2" s="1"/>
  <c r="L625" i="2"/>
  <c r="N625" i="2" s="1"/>
  <c r="P625" i="2" s="1"/>
  <c r="L689" i="2"/>
  <c r="N689" i="2" s="1"/>
  <c r="P689" i="2" s="1"/>
  <c r="L1734" i="2"/>
  <c r="N1734" i="2" s="1"/>
  <c r="P1734" i="2" s="1"/>
  <c r="L1742" i="2"/>
  <c r="N1742" i="2" s="1"/>
  <c r="P1742" i="2" s="1"/>
  <c r="L1750" i="2"/>
  <c r="N1750" i="2" s="1"/>
  <c r="P1750" i="2" s="1"/>
  <c r="L1758" i="2"/>
  <c r="N1758" i="2" s="1"/>
  <c r="P1758" i="2" s="1"/>
  <c r="L1766" i="2"/>
  <c r="N1766" i="2" s="1"/>
  <c r="P1766" i="2" s="1"/>
  <c r="L1774" i="2"/>
  <c r="N1774" i="2" s="1"/>
  <c r="P1774" i="2" s="1"/>
  <c r="L1782" i="2"/>
  <c r="N1782" i="2" s="1"/>
  <c r="P1782" i="2" s="1"/>
  <c r="L1790" i="2"/>
  <c r="N1790" i="2" s="1"/>
  <c r="P1790" i="2" s="1"/>
  <c r="L1798" i="2"/>
  <c r="N1798" i="2" s="1"/>
  <c r="P1798" i="2" s="1"/>
  <c r="L1806" i="2"/>
  <c r="N1806" i="2" s="1"/>
  <c r="P1806" i="2" s="1"/>
  <c r="L1814" i="2"/>
  <c r="N1814" i="2" s="1"/>
  <c r="P1814" i="2" s="1"/>
  <c r="L1822" i="2"/>
  <c r="N1822" i="2" s="1"/>
  <c r="P1822" i="2" s="1"/>
  <c r="L1830" i="2"/>
  <c r="N1830" i="2" s="1"/>
  <c r="P1830" i="2" s="1"/>
  <c r="L1838" i="2"/>
  <c r="N1838" i="2" s="1"/>
  <c r="P1838" i="2" s="1"/>
  <c r="L1846" i="2"/>
  <c r="N1846" i="2" s="1"/>
  <c r="P1846" i="2" s="1"/>
  <c r="L1854" i="2"/>
  <c r="N1854" i="2" s="1"/>
  <c r="P1854" i="2" s="1"/>
  <c r="L1862" i="2"/>
  <c r="N1862" i="2" s="1"/>
  <c r="P1862" i="2" s="1"/>
  <c r="L1870" i="2"/>
  <c r="N1870" i="2" s="1"/>
  <c r="P1870" i="2" s="1"/>
  <c r="L1878" i="2"/>
  <c r="N1878" i="2" s="1"/>
  <c r="P1878" i="2" s="1"/>
  <c r="L1886" i="2"/>
  <c r="N1886" i="2" s="1"/>
  <c r="P1886" i="2" s="1"/>
  <c r="L1894" i="2"/>
  <c r="N1894" i="2" s="1"/>
  <c r="P1894" i="2" s="1"/>
  <c r="L1902" i="2"/>
  <c r="N1902" i="2" s="1"/>
  <c r="P1902" i="2" s="1"/>
  <c r="L1913" i="2"/>
  <c r="N1913" i="2" s="1"/>
  <c r="P1913" i="2" s="1"/>
  <c r="L454" i="2"/>
  <c r="N454" i="2" s="1"/>
  <c r="P454" i="2" s="1"/>
  <c r="L486" i="2"/>
  <c r="N486" i="2" s="1"/>
  <c r="P486" i="2" s="1"/>
  <c r="L518" i="2"/>
  <c r="N518" i="2" s="1"/>
  <c r="P518" i="2" s="1"/>
  <c r="L545" i="2"/>
  <c r="N545" i="2" s="1"/>
  <c r="P545" i="2" s="1"/>
  <c r="L609" i="2"/>
  <c r="N609" i="2" s="1"/>
  <c r="P609" i="2" s="1"/>
  <c r="L673" i="2"/>
  <c r="N673" i="2" s="1"/>
  <c r="P673" i="2" s="1"/>
  <c r="L1736" i="2"/>
  <c r="N1736" i="2" s="1"/>
  <c r="P1736" i="2" s="1"/>
  <c r="L1744" i="2"/>
  <c r="N1744" i="2" s="1"/>
  <c r="P1744" i="2" s="1"/>
  <c r="L1752" i="2"/>
  <c r="N1752" i="2" s="1"/>
  <c r="P1752" i="2" s="1"/>
  <c r="L1760" i="2"/>
  <c r="N1760" i="2" s="1"/>
  <c r="P1760" i="2" s="1"/>
  <c r="L1768" i="2"/>
  <c r="N1768" i="2" s="1"/>
  <c r="P1768" i="2" s="1"/>
  <c r="L1776" i="2"/>
  <c r="N1776" i="2" s="1"/>
  <c r="P1776" i="2" s="1"/>
  <c r="L1784" i="2"/>
  <c r="N1784" i="2" s="1"/>
  <c r="P1784" i="2" s="1"/>
  <c r="L1792" i="2"/>
  <c r="N1792" i="2" s="1"/>
  <c r="P1792" i="2" s="1"/>
  <c r="L1800" i="2"/>
  <c r="N1800" i="2" s="1"/>
  <c r="P1800" i="2" s="1"/>
  <c r="L1808" i="2"/>
  <c r="N1808" i="2" s="1"/>
  <c r="P1808" i="2" s="1"/>
  <c r="L1816" i="2"/>
  <c r="N1816" i="2" s="1"/>
  <c r="P1816" i="2" s="1"/>
  <c r="L1824" i="2"/>
  <c r="N1824" i="2" s="1"/>
  <c r="P1824" i="2" s="1"/>
  <c r="L1832" i="2"/>
  <c r="N1832" i="2" s="1"/>
  <c r="P1832" i="2" s="1"/>
  <c r="L1840" i="2"/>
  <c r="N1840" i="2" s="1"/>
  <c r="P1840" i="2" s="1"/>
  <c r="L1848" i="2"/>
  <c r="N1848" i="2" s="1"/>
  <c r="P1848" i="2" s="1"/>
  <c r="L1856" i="2"/>
  <c r="N1856" i="2" s="1"/>
  <c r="P1856" i="2" s="1"/>
  <c r="L1864" i="2"/>
  <c r="N1864" i="2" s="1"/>
  <c r="P1864" i="2" s="1"/>
  <c r="L1872" i="2"/>
  <c r="N1872" i="2" s="1"/>
  <c r="P1872" i="2" s="1"/>
  <c r="L1880" i="2"/>
  <c r="N1880" i="2" s="1"/>
  <c r="P1880" i="2" s="1"/>
  <c r="L1888" i="2"/>
  <c r="N1888" i="2" s="1"/>
  <c r="P1888" i="2" s="1"/>
  <c r="L1896" i="2"/>
  <c r="N1896" i="2" s="1"/>
  <c r="P1896" i="2" s="1"/>
  <c r="L1909" i="2"/>
  <c r="N1909" i="2" s="1"/>
  <c r="P1909" i="2" s="1"/>
  <c r="L1925" i="2"/>
  <c r="N1925" i="2" s="1"/>
  <c r="P1925" i="2" s="1"/>
  <c r="L526" i="2"/>
  <c r="N526" i="2" s="1"/>
  <c r="P526" i="2" s="1"/>
  <c r="L1762" i="2"/>
  <c r="N1762" i="2" s="1"/>
  <c r="P1762" i="2" s="1"/>
  <c r="L1794" i="2"/>
  <c r="N1794" i="2" s="1"/>
  <c r="P1794" i="2" s="1"/>
  <c r="L1826" i="2"/>
  <c r="N1826" i="2" s="1"/>
  <c r="P1826" i="2" s="1"/>
  <c r="L1858" i="2"/>
  <c r="N1858" i="2" s="1"/>
  <c r="P1858" i="2" s="1"/>
  <c r="L1890" i="2"/>
  <c r="N1890" i="2" s="1"/>
  <c r="P1890" i="2" s="1"/>
  <c r="L4214" i="2"/>
  <c r="N4214" i="2" s="1"/>
  <c r="P4214" i="2" s="1"/>
  <c r="L4218" i="2"/>
  <c r="N4218" i="2" s="1"/>
  <c r="P4218" i="2" s="1"/>
  <c r="L4222" i="2"/>
  <c r="N4222" i="2" s="1"/>
  <c r="P4222" i="2" s="1"/>
  <c r="L4226" i="2"/>
  <c r="N4226" i="2" s="1"/>
  <c r="P4226" i="2" s="1"/>
  <c r="L4230" i="2"/>
  <c r="N4230" i="2" s="1"/>
  <c r="P4230" i="2" s="1"/>
  <c r="L4234" i="2"/>
  <c r="N4234" i="2" s="1"/>
  <c r="P4234" i="2" s="1"/>
  <c r="L4238" i="2"/>
  <c r="N4238" i="2" s="1"/>
  <c r="P4238" i="2" s="1"/>
  <c r="L4242" i="2"/>
  <c r="N4242" i="2" s="1"/>
  <c r="P4242" i="2" s="1"/>
  <c r="L4246" i="2"/>
  <c r="N4246" i="2" s="1"/>
  <c r="P4246" i="2" s="1"/>
  <c r="L4250" i="2"/>
  <c r="N4250" i="2" s="1"/>
  <c r="P4250" i="2" s="1"/>
  <c r="L4254" i="2"/>
  <c r="N4254" i="2" s="1"/>
  <c r="P4254" i="2" s="1"/>
  <c r="L4258" i="2"/>
  <c r="N4258" i="2" s="1"/>
  <c r="P4258" i="2" s="1"/>
  <c r="L4262" i="2"/>
  <c r="N4262" i="2" s="1"/>
  <c r="P4262" i="2" s="1"/>
  <c r="L4266" i="2"/>
  <c r="N4266" i="2" s="1"/>
  <c r="P4266" i="2" s="1"/>
  <c r="L4270" i="2"/>
  <c r="N4270" i="2" s="1"/>
  <c r="P4270" i="2" s="1"/>
  <c r="L4274" i="2"/>
  <c r="N4274" i="2" s="1"/>
  <c r="P4274" i="2" s="1"/>
  <c r="L4278" i="2"/>
  <c r="N4278" i="2" s="1"/>
  <c r="P4278" i="2" s="1"/>
  <c r="L4282" i="2"/>
  <c r="N4282" i="2" s="1"/>
  <c r="P4282" i="2" s="1"/>
  <c r="L4286" i="2"/>
  <c r="N4286" i="2" s="1"/>
  <c r="P4286" i="2" s="1"/>
  <c r="L4290" i="2"/>
  <c r="N4290" i="2" s="1"/>
  <c r="P4290" i="2" s="1"/>
  <c r="L4294" i="2"/>
  <c r="N4294" i="2" s="1"/>
  <c r="P4294" i="2" s="1"/>
  <c r="L4298" i="2"/>
  <c r="N4298" i="2" s="1"/>
  <c r="P4298" i="2" s="1"/>
  <c r="L4302" i="2"/>
  <c r="N4302" i="2" s="1"/>
  <c r="P4302" i="2" s="1"/>
  <c r="L4306" i="2"/>
  <c r="N4306" i="2" s="1"/>
  <c r="P4306" i="2" s="1"/>
  <c r="L4310" i="2"/>
  <c r="N4310" i="2" s="1"/>
  <c r="P4310" i="2" s="1"/>
  <c r="L4314" i="2"/>
  <c r="N4314" i="2" s="1"/>
  <c r="P4314" i="2" s="1"/>
  <c r="L4318" i="2"/>
  <c r="N4318" i="2" s="1"/>
  <c r="P4318" i="2" s="1"/>
  <c r="L4322" i="2"/>
  <c r="N4322" i="2" s="1"/>
  <c r="P4322" i="2" s="1"/>
  <c r="L4326" i="2"/>
  <c r="N4326" i="2" s="1"/>
  <c r="P4326" i="2" s="1"/>
  <c r="L4330" i="2"/>
  <c r="N4330" i="2" s="1"/>
  <c r="P4330" i="2" s="1"/>
  <c r="L4334" i="2"/>
  <c r="N4334" i="2" s="1"/>
  <c r="P4334" i="2" s="1"/>
  <c r="L4338" i="2"/>
  <c r="N4338" i="2" s="1"/>
  <c r="P4338" i="2" s="1"/>
  <c r="L4342" i="2"/>
  <c r="N4342" i="2" s="1"/>
  <c r="P4342" i="2" s="1"/>
  <c r="L4346" i="2"/>
  <c r="N4346" i="2" s="1"/>
  <c r="P4346" i="2" s="1"/>
  <c r="L4350" i="2"/>
  <c r="N4350" i="2" s="1"/>
  <c r="P4350" i="2" s="1"/>
  <c r="L4354" i="2"/>
  <c r="N4354" i="2" s="1"/>
  <c r="P4354" i="2" s="1"/>
  <c r="L4358" i="2"/>
  <c r="N4358" i="2" s="1"/>
  <c r="P4358" i="2" s="1"/>
  <c r="L4362" i="2"/>
  <c r="N4362" i="2" s="1"/>
  <c r="P4362" i="2" s="1"/>
  <c r="L4366" i="2"/>
  <c r="N4366" i="2" s="1"/>
  <c r="P4366" i="2" s="1"/>
  <c r="L4370" i="2"/>
  <c r="N4370" i="2" s="1"/>
  <c r="P4370" i="2" s="1"/>
  <c r="L4374" i="2"/>
  <c r="N4374" i="2" s="1"/>
  <c r="P4374" i="2" s="1"/>
  <c r="L4378" i="2"/>
  <c r="N4378" i="2" s="1"/>
  <c r="P4378" i="2" s="1"/>
  <c r="L4382" i="2"/>
  <c r="N4382" i="2" s="1"/>
  <c r="P4382" i="2" s="1"/>
  <c r="L4386" i="2"/>
  <c r="N4386" i="2" s="1"/>
  <c r="P4386" i="2" s="1"/>
  <c r="L4390" i="2"/>
  <c r="N4390" i="2" s="1"/>
  <c r="P4390" i="2" s="1"/>
  <c r="L4394" i="2"/>
  <c r="N4394" i="2" s="1"/>
  <c r="P4394" i="2" s="1"/>
  <c r="L4398" i="2"/>
  <c r="N4398" i="2" s="1"/>
  <c r="P4398" i="2" s="1"/>
  <c r="L4402" i="2"/>
  <c r="N4402" i="2" s="1"/>
  <c r="P4402" i="2" s="1"/>
  <c r="L4406" i="2"/>
  <c r="N4406" i="2" s="1"/>
  <c r="P4406" i="2" s="1"/>
  <c r="L4410" i="2"/>
  <c r="N4410" i="2" s="1"/>
  <c r="P4410" i="2" s="1"/>
  <c r="L4414" i="2"/>
  <c r="N4414" i="2" s="1"/>
  <c r="P4414" i="2" s="1"/>
  <c r="L4418" i="2"/>
  <c r="N4418" i="2" s="1"/>
  <c r="P4418" i="2" s="1"/>
  <c r="L4422" i="2"/>
  <c r="N4422" i="2" s="1"/>
  <c r="P4422" i="2" s="1"/>
  <c r="L4426" i="2"/>
  <c r="N4426" i="2" s="1"/>
  <c r="P4426" i="2" s="1"/>
  <c r="L4430" i="2"/>
  <c r="N4430" i="2" s="1"/>
  <c r="P4430" i="2" s="1"/>
  <c r="L4434" i="2"/>
  <c r="N4434" i="2" s="1"/>
  <c r="P4434" i="2" s="1"/>
  <c r="L4438" i="2"/>
  <c r="N4438" i="2" s="1"/>
  <c r="P4438" i="2" s="1"/>
  <c r="L4442" i="2"/>
  <c r="N4442" i="2" s="1"/>
  <c r="P4442" i="2" s="1"/>
  <c r="L4446" i="2"/>
  <c r="N4446" i="2" s="1"/>
  <c r="P4446" i="2" s="1"/>
  <c r="L4450" i="2"/>
  <c r="N4450" i="2" s="1"/>
  <c r="P4450" i="2" s="1"/>
  <c r="L4454" i="2"/>
  <c r="N4454" i="2" s="1"/>
  <c r="P4454" i="2" s="1"/>
  <c r="L4458" i="2"/>
  <c r="N4458" i="2" s="1"/>
  <c r="P4458" i="2" s="1"/>
  <c r="L4462" i="2"/>
  <c r="N4462" i="2" s="1"/>
  <c r="P4462" i="2" s="1"/>
  <c r="L4466" i="2"/>
  <c r="N4466" i="2" s="1"/>
  <c r="P4466" i="2" s="1"/>
  <c r="L4470" i="2"/>
  <c r="N4470" i="2" s="1"/>
  <c r="P4470" i="2" s="1"/>
  <c r="L4474" i="2"/>
  <c r="N4474" i="2" s="1"/>
  <c r="P4474" i="2" s="1"/>
  <c r="L4478" i="2"/>
  <c r="N4478" i="2" s="1"/>
  <c r="P4478" i="2" s="1"/>
  <c r="L4482" i="2"/>
  <c r="N4482" i="2" s="1"/>
  <c r="P4482" i="2" s="1"/>
  <c r="L4486" i="2"/>
  <c r="N4486" i="2" s="1"/>
  <c r="P4486" i="2" s="1"/>
  <c r="L4490" i="2"/>
  <c r="N4490" i="2" s="1"/>
  <c r="P4490" i="2" s="1"/>
  <c r="L4494" i="2"/>
  <c r="N4494" i="2" s="1"/>
  <c r="P4494" i="2" s="1"/>
  <c r="L4498" i="2"/>
  <c r="N4498" i="2" s="1"/>
  <c r="P4498" i="2" s="1"/>
  <c r="L4502" i="2"/>
  <c r="N4502" i="2" s="1"/>
  <c r="P4502" i="2" s="1"/>
  <c r="L4506" i="2"/>
  <c r="N4506" i="2" s="1"/>
  <c r="P4506" i="2" s="1"/>
  <c r="L4510" i="2"/>
  <c r="N4510" i="2" s="1"/>
  <c r="P4510" i="2" s="1"/>
  <c r="L4514" i="2"/>
  <c r="N4514" i="2" s="1"/>
  <c r="P4514" i="2" s="1"/>
  <c r="L4518" i="2"/>
  <c r="N4518" i="2" s="1"/>
  <c r="P4518" i="2" s="1"/>
  <c r="L4522" i="2"/>
  <c r="N4522" i="2" s="1"/>
  <c r="P4522" i="2" s="1"/>
  <c r="L4526" i="2"/>
  <c r="N4526" i="2" s="1"/>
  <c r="P4526" i="2" s="1"/>
  <c r="L4530" i="2"/>
  <c r="N4530" i="2" s="1"/>
  <c r="P4530" i="2" s="1"/>
  <c r="L4534" i="2"/>
  <c r="N4534" i="2" s="1"/>
  <c r="P4534" i="2" s="1"/>
  <c r="L4538" i="2"/>
  <c r="N4538" i="2" s="1"/>
  <c r="P4538" i="2" s="1"/>
  <c r="L4542" i="2"/>
  <c r="N4542" i="2" s="1"/>
  <c r="P4542" i="2" s="1"/>
  <c r="L4546" i="2"/>
  <c r="N4546" i="2" s="1"/>
  <c r="P4546" i="2" s="1"/>
  <c r="L4550" i="2"/>
  <c r="N4550" i="2" s="1"/>
  <c r="P4550" i="2" s="1"/>
  <c r="L4554" i="2"/>
  <c r="N4554" i="2" s="1"/>
  <c r="P4554" i="2" s="1"/>
  <c r="L4558" i="2"/>
  <c r="N4558" i="2" s="1"/>
  <c r="P4558" i="2" s="1"/>
  <c r="L4562" i="2"/>
  <c r="N4562" i="2" s="1"/>
  <c r="P4562" i="2" s="1"/>
  <c r="L4566" i="2"/>
  <c r="N4566" i="2" s="1"/>
  <c r="P4566" i="2" s="1"/>
  <c r="L4570" i="2"/>
  <c r="N4570" i="2" s="1"/>
  <c r="P4570" i="2" s="1"/>
  <c r="L4574" i="2"/>
  <c r="N4574" i="2" s="1"/>
  <c r="P4574" i="2" s="1"/>
  <c r="L4578" i="2"/>
  <c r="N4578" i="2" s="1"/>
  <c r="P4578" i="2" s="1"/>
  <c r="L4582" i="2"/>
  <c r="N4582" i="2" s="1"/>
  <c r="P4582" i="2" s="1"/>
  <c r="L4586" i="2"/>
  <c r="N4586" i="2" s="1"/>
  <c r="P4586" i="2" s="1"/>
  <c r="L4590" i="2"/>
  <c r="N4590" i="2" s="1"/>
  <c r="P4590" i="2" s="1"/>
  <c r="L4594" i="2"/>
  <c r="N4594" i="2" s="1"/>
  <c r="P4594" i="2" s="1"/>
  <c r="L4598" i="2"/>
  <c r="N4598" i="2" s="1"/>
  <c r="P4598" i="2" s="1"/>
  <c r="L4602" i="2"/>
  <c r="N4602" i="2" s="1"/>
  <c r="P4602" i="2" s="1"/>
  <c r="L4606" i="2"/>
  <c r="N4606" i="2" s="1"/>
  <c r="P4606" i="2" s="1"/>
  <c r="L4610" i="2"/>
  <c r="N4610" i="2" s="1"/>
  <c r="P4610" i="2" s="1"/>
  <c r="L4614" i="2"/>
  <c r="N4614" i="2" s="1"/>
  <c r="P4614" i="2" s="1"/>
  <c r="L4618" i="2"/>
  <c r="N4618" i="2" s="1"/>
  <c r="P4618" i="2" s="1"/>
  <c r="L4622" i="2"/>
  <c r="N4622" i="2" s="1"/>
  <c r="P4622" i="2" s="1"/>
  <c r="L4626" i="2"/>
  <c r="N4626" i="2" s="1"/>
  <c r="P4626" i="2" s="1"/>
  <c r="L4630" i="2"/>
  <c r="N4630" i="2" s="1"/>
  <c r="P4630" i="2" s="1"/>
  <c r="L4634" i="2"/>
  <c r="N4634" i="2" s="1"/>
  <c r="P4634" i="2" s="1"/>
  <c r="L4638" i="2"/>
  <c r="N4638" i="2" s="1"/>
  <c r="P4638" i="2" s="1"/>
  <c r="L4642" i="2"/>
  <c r="N4642" i="2" s="1"/>
  <c r="P4642" i="2" s="1"/>
  <c r="L4646" i="2"/>
  <c r="N4646" i="2" s="1"/>
  <c r="P4646" i="2" s="1"/>
  <c r="L4650" i="2"/>
  <c r="N4650" i="2" s="1"/>
  <c r="P4650" i="2" s="1"/>
  <c r="L4654" i="2"/>
  <c r="N4654" i="2" s="1"/>
  <c r="P4654" i="2" s="1"/>
  <c r="L4658" i="2"/>
  <c r="N4658" i="2" s="1"/>
  <c r="P4658" i="2" s="1"/>
  <c r="L4662" i="2"/>
  <c r="N4662" i="2" s="1"/>
  <c r="P4662" i="2" s="1"/>
  <c r="L4666" i="2"/>
  <c r="N4666" i="2" s="1"/>
  <c r="P4666" i="2" s="1"/>
  <c r="L4670" i="2"/>
  <c r="N4670" i="2" s="1"/>
  <c r="P4670" i="2" s="1"/>
  <c r="L4674" i="2"/>
  <c r="N4674" i="2" s="1"/>
  <c r="P4674" i="2" s="1"/>
  <c r="L4678" i="2"/>
  <c r="N4678" i="2" s="1"/>
  <c r="P4678" i="2" s="1"/>
  <c r="L4682" i="2"/>
  <c r="N4682" i="2" s="1"/>
  <c r="P4682" i="2" s="1"/>
  <c r="L4686" i="2"/>
  <c r="N4686" i="2" s="1"/>
  <c r="P4686" i="2" s="1"/>
  <c r="L4690" i="2"/>
  <c r="N4690" i="2" s="1"/>
  <c r="P4690" i="2" s="1"/>
  <c r="L4694" i="2"/>
  <c r="N4694" i="2" s="1"/>
  <c r="P4694" i="2" s="1"/>
  <c r="L4698" i="2"/>
  <c r="N4698" i="2" s="1"/>
  <c r="P4698" i="2" s="1"/>
  <c r="L4702" i="2"/>
  <c r="N4702" i="2" s="1"/>
  <c r="P4702" i="2" s="1"/>
  <c r="L4706" i="2"/>
  <c r="N4706" i="2" s="1"/>
  <c r="P4706" i="2" s="1"/>
  <c r="L4710" i="2"/>
  <c r="N4710" i="2" s="1"/>
  <c r="P4710" i="2" s="1"/>
  <c r="L4714" i="2"/>
  <c r="N4714" i="2" s="1"/>
  <c r="P4714" i="2" s="1"/>
  <c r="L4718" i="2"/>
  <c r="N4718" i="2" s="1"/>
  <c r="P4718" i="2" s="1"/>
  <c r="L4722" i="2"/>
  <c r="N4722" i="2" s="1"/>
  <c r="P4722" i="2" s="1"/>
  <c r="L4726" i="2"/>
  <c r="N4726" i="2" s="1"/>
  <c r="P4726" i="2" s="1"/>
  <c r="L4730" i="2"/>
  <c r="N4730" i="2" s="1"/>
  <c r="P4730" i="2" s="1"/>
  <c r="L4734" i="2"/>
  <c r="N4734" i="2" s="1"/>
  <c r="P4734" i="2" s="1"/>
  <c r="L4738" i="2"/>
  <c r="N4738" i="2" s="1"/>
  <c r="P4738" i="2" s="1"/>
  <c r="L4742" i="2"/>
  <c r="N4742" i="2" s="1"/>
  <c r="P4742" i="2" s="1"/>
  <c r="L4746" i="2"/>
  <c r="N4746" i="2" s="1"/>
  <c r="P4746" i="2" s="1"/>
  <c r="L4750" i="2"/>
  <c r="N4750" i="2" s="1"/>
  <c r="P4750" i="2" s="1"/>
  <c r="L4754" i="2"/>
  <c r="N4754" i="2" s="1"/>
  <c r="P4754" i="2" s="1"/>
  <c r="L4758" i="2"/>
  <c r="N4758" i="2" s="1"/>
  <c r="P4758" i="2" s="1"/>
  <c r="L4762" i="2"/>
  <c r="N4762" i="2" s="1"/>
  <c r="P4762" i="2" s="1"/>
  <c r="L4766" i="2"/>
  <c r="N4766" i="2" s="1"/>
  <c r="P4766" i="2" s="1"/>
  <c r="L4770" i="2"/>
  <c r="N4770" i="2" s="1"/>
  <c r="P4770" i="2" s="1"/>
  <c r="L4774" i="2"/>
  <c r="N4774" i="2" s="1"/>
  <c r="P4774" i="2" s="1"/>
  <c r="L4778" i="2"/>
  <c r="N4778" i="2" s="1"/>
  <c r="P4778" i="2" s="1"/>
  <c r="L4782" i="2"/>
  <c r="N4782" i="2" s="1"/>
  <c r="P4782" i="2" s="1"/>
  <c r="L4786" i="2"/>
  <c r="N4786" i="2" s="1"/>
  <c r="P4786" i="2" s="1"/>
  <c r="L4790" i="2"/>
  <c r="N4790" i="2" s="1"/>
  <c r="P4790" i="2" s="1"/>
  <c r="L4794" i="2"/>
  <c r="N4794" i="2" s="1"/>
  <c r="P4794" i="2" s="1"/>
  <c r="L4798" i="2"/>
  <c r="N4798" i="2" s="1"/>
  <c r="P4798" i="2" s="1"/>
  <c r="L4802" i="2"/>
  <c r="N4802" i="2" s="1"/>
  <c r="P4802" i="2" s="1"/>
  <c r="L4806" i="2"/>
  <c r="N4806" i="2" s="1"/>
  <c r="P4806" i="2" s="1"/>
  <c r="L4810" i="2"/>
  <c r="N4810" i="2" s="1"/>
  <c r="P4810" i="2" s="1"/>
  <c r="L4814" i="2"/>
  <c r="N4814" i="2" s="1"/>
  <c r="P4814" i="2" s="1"/>
  <c r="L4818" i="2"/>
  <c r="N4818" i="2" s="1"/>
  <c r="P4818" i="2" s="1"/>
  <c r="L4822" i="2"/>
  <c r="N4822" i="2" s="1"/>
  <c r="P4822" i="2" s="1"/>
  <c r="L4826" i="2"/>
  <c r="N4826" i="2" s="1"/>
  <c r="P4826" i="2" s="1"/>
  <c r="L4830" i="2"/>
  <c r="N4830" i="2" s="1"/>
  <c r="P4830" i="2" s="1"/>
  <c r="L4834" i="2"/>
  <c r="N4834" i="2" s="1"/>
  <c r="P4834" i="2" s="1"/>
  <c r="L4838" i="2"/>
  <c r="N4838" i="2" s="1"/>
  <c r="P4838" i="2" s="1"/>
  <c r="L4842" i="2"/>
  <c r="N4842" i="2" s="1"/>
  <c r="P4842" i="2" s="1"/>
  <c r="L4846" i="2"/>
  <c r="N4846" i="2" s="1"/>
  <c r="P4846" i="2" s="1"/>
  <c r="L4850" i="2"/>
  <c r="N4850" i="2" s="1"/>
  <c r="P4850" i="2" s="1"/>
  <c r="L4854" i="2"/>
  <c r="N4854" i="2" s="1"/>
  <c r="P4854" i="2" s="1"/>
  <c r="L4858" i="2"/>
  <c r="N4858" i="2" s="1"/>
  <c r="P4858" i="2" s="1"/>
  <c r="L4862" i="2"/>
  <c r="N4862" i="2" s="1"/>
  <c r="P4862" i="2" s="1"/>
  <c r="L4866" i="2"/>
  <c r="N4866" i="2" s="1"/>
  <c r="P4866" i="2" s="1"/>
  <c r="L4870" i="2"/>
  <c r="N4870" i="2" s="1"/>
  <c r="P4870" i="2" s="1"/>
  <c r="L4874" i="2"/>
  <c r="N4874" i="2" s="1"/>
  <c r="P4874" i="2" s="1"/>
  <c r="L4878" i="2"/>
  <c r="N4878" i="2" s="1"/>
  <c r="P4878" i="2" s="1"/>
  <c r="L4882" i="2"/>
  <c r="N4882" i="2" s="1"/>
  <c r="P4882" i="2" s="1"/>
  <c r="L4886" i="2"/>
  <c r="N4886" i="2" s="1"/>
  <c r="P4886" i="2" s="1"/>
  <c r="L4890" i="2"/>
  <c r="N4890" i="2" s="1"/>
  <c r="P4890" i="2" s="1"/>
  <c r="L4894" i="2"/>
  <c r="N4894" i="2" s="1"/>
  <c r="P4894" i="2" s="1"/>
  <c r="L4898" i="2"/>
  <c r="N4898" i="2" s="1"/>
  <c r="P4898" i="2" s="1"/>
  <c r="L4902" i="2"/>
  <c r="N4902" i="2" s="1"/>
  <c r="P4902" i="2" s="1"/>
  <c r="L4906" i="2"/>
  <c r="N4906" i="2" s="1"/>
  <c r="P4906" i="2" s="1"/>
  <c r="L4910" i="2"/>
  <c r="N4910" i="2" s="1"/>
  <c r="P4910" i="2" s="1"/>
  <c r="L4914" i="2"/>
  <c r="N4914" i="2" s="1"/>
  <c r="P4914" i="2" s="1"/>
  <c r="L4918" i="2"/>
  <c r="N4918" i="2" s="1"/>
  <c r="P4918" i="2" s="1"/>
  <c r="L4922" i="2"/>
  <c r="N4922" i="2" s="1"/>
  <c r="P4922" i="2" s="1"/>
  <c r="L4926" i="2"/>
  <c r="N4926" i="2" s="1"/>
  <c r="P4926" i="2" s="1"/>
  <c r="L4930" i="2"/>
  <c r="N4930" i="2" s="1"/>
  <c r="P4930" i="2" s="1"/>
  <c r="L4934" i="2"/>
  <c r="N4934" i="2" s="1"/>
  <c r="P4934" i="2" s="1"/>
  <c r="L4938" i="2"/>
  <c r="N4938" i="2" s="1"/>
  <c r="P4938" i="2" s="1"/>
  <c r="L4942" i="2"/>
  <c r="N4942" i="2" s="1"/>
  <c r="P4942" i="2" s="1"/>
  <c r="L4946" i="2"/>
  <c r="N4946" i="2" s="1"/>
  <c r="P4946" i="2" s="1"/>
  <c r="L4950" i="2"/>
  <c r="N4950" i="2" s="1"/>
  <c r="P4950" i="2" s="1"/>
  <c r="L4954" i="2"/>
  <c r="N4954" i="2" s="1"/>
  <c r="P4954" i="2" s="1"/>
  <c r="L4958" i="2"/>
  <c r="N4958" i="2" s="1"/>
  <c r="P4958" i="2" s="1"/>
  <c r="L4962" i="2"/>
  <c r="N4962" i="2" s="1"/>
  <c r="P4962" i="2" s="1"/>
  <c r="L4966" i="2"/>
  <c r="N4966" i="2" s="1"/>
  <c r="P4966" i="2" s="1"/>
  <c r="L4970" i="2"/>
  <c r="N4970" i="2" s="1"/>
  <c r="P4970" i="2" s="1"/>
  <c r="L4974" i="2"/>
  <c r="N4974" i="2" s="1"/>
  <c r="P4974" i="2" s="1"/>
  <c r="L4978" i="2"/>
  <c r="N4978" i="2" s="1"/>
  <c r="P4978" i="2" s="1"/>
  <c r="L4982" i="2"/>
  <c r="N4982" i="2" s="1"/>
  <c r="P4982" i="2" s="1"/>
  <c r="L4986" i="2"/>
  <c r="N4986" i="2" s="1"/>
  <c r="P4986" i="2" s="1"/>
  <c r="L4990" i="2"/>
  <c r="N4990" i="2" s="1"/>
  <c r="P4990" i="2" s="1"/>
  <c r="L4994" i="2"/>
  <c r="N4994" i="2" s="1"/>
  <c r="P4994" i="2" s="1"/>
  <c r="L4998" i="2"/>
  <c r="N4998" i="2" s="1"/>
  <c r="P4998" i="2" s="1"/>
  <c r="L5002" i="2"/>
  <c r="N5002" i="2" s="1"/>
  <c r="P5002" i="2" s="1"/>
  <c r="L5006" i="2"/>
  <c r="N5006" i="2" s="1"/>
  <c r="P5006" i="2" s="1"/>
  <c r="L5010" i="2"/>
  <c r="N5010" i="2" s="1"/>
  <c r="P5010" i="2" s="1"/>
  <c r="L5014" i="2"/>
  <c r="N5014" i="2" s="1"/>
  <c r="P5014" i="2" s="1"/>
  <c r="L5018" i="2"/>
  <c r="N5018" i="2" s="1"/>
  <c r="P5018" i="2" s="1"/>
  <c r="L5022" i="2"/>
  <c r="N5022" i="2" s="1"/>
  <c r="P5022" i="2" s="1"/>
  <c r="L5026" i="2"/>
  <c r="N5026" i="2" s="1"/>
  <c r="P5026" i="2" s="1"/>
  <c r="L1738" i="2"/>
  <c r="N1738" i="2" s="1"/>
  <c r="P1738" i="2" s="1"/>
  <c r="L1770" i="2"/>
  <c r="N1770" i="2" s="1"/>
  <c r="P1770" i="2" s="1"/>
  <c r="L1802" i="2"/>
  <c r="N1802" i="2" s="1"/>
  <c r="P1802" i="2" s="1"/>
  <c r="L1834" i="2"/>
  <c r="N1834" i="2" s="1"/>
  <c r="P1834" i="2" s="1"/>
  <c r="L1866" i="2"/>
  <c r="N1866" i="2" s="1"/>
  <c r="P1866" i="2" s="1"/>
  <c r="L1898" i="2"/>
  <c r="N1898" i="2" s="1"/>
  <c r="P1898" i="2" s="1"/>
  <c r="L1921" i="2"/>
  <c r="N1921" i="2" s="1"/>
  <c r="P1921" i="2" s="1"/>
  <c r="L4215" i="2"/>
  <c r="N4215" i="2" s="1"/>
  <c r="P4215" i="2" s="1"/>
  <c r="L4219" i="2"/>
  <c r="N4219" i="2" s="1"/>
  <c r="P4219" i="2" s="1"/>
  <c r="L4223" i="2"/>
  <c r="N4223" i="2" s="1"/>
  <c r="P4223" i="2" s="1"/>
  <c r="L4227" i="2"/>
  <c r="N4227" i="2" s="1"/>
  <c r="P4227" i="2" s="1"/>
  <c r="L4231" i="2"/>
  <c r="N4231" i="2" s="1"/>
  <c r="P4231" i="2" s="1"/>
  <c r="L4235" i="2"/>
  <c r="N4235" i="2" s="1"/>
  <c r="P4235" i="2" s="1"/>
  <c r="L4239" i="2"/>
  <c r="N4239" i="2" s="1"/>
  <c r="P4239" i="2" s="1"/>
  <c r="L4243" i="2"/>
  <c r="N4243" i="2" s="1"/>
  <c r="P4243" i="2" s="1"/>
  <c r="L4247" i="2"/>
  <c r="N4247" i="2" s="1"/>
  <c r="P4247" i="2" s="1"/>
  <c r="L4251" i="2"/>
  <c r="N4251" i="2" s="1"/>
  <c r="P4251" i="2" s="1"/>
  <c r="L4255" i="2"/>
  <c r="N4255" i="2" s="1"/>
  <c r="P4255" i="2" s="1"/>
  <c r="L4259" i="2"/>
  <c r="N4259" i="2" s="1"/>
  <c r="P4259" i="2" s="1"/>
  <c r="L4263" i="2"/>
  <c r="N4263" i="2" s="1"/>
  <c r="P4263" i="2" s="1"/>
  <c r="L4267" i="2"/>
  <c r="N4267" i="2" s="1"/>
  <c r="P4267" i="2" s="1"/>
  <c r="L4271" i="2"/>
  <c r="N4271" i="2" s="1"/>
  <c r="P4271" i="2" s="1"/>
  <c r="L4275" i="2"/>
  <c r="N4275" i="2" s="1"/>
  <c r="P4275" i="2" s="1"/>
  <c r="L4279" i="2"/>
  <c r="N4279" i="2" s="1"/>
  <c r="P4279" i="2" s="1"/>
  <c r="L4283" i="2"/>
  <c r="N4283" i="2" s="1"/>
  <c r="P4283" i="2" s="1"/>
  <c r="L4287" i="2"/>
  <c r="N4287" i="2" s="1"/>
  <c r="P4287" i="2" s="1"/>
  <c r="L4291" i="2"/>
  <c r="N4291" i="2" s="1"/>
  <c r="P4291" i="2" s="1"/>
  <c r="L4295" i="2"/>
  <c r="N4295" i="2" s="1"/>
  <c r="P4295" i="2" s="1"/>
  <c r="L4299" i="2"/>
  <c r="N4299" i="2" s="1"/>
  <c r="P4299" i="2" s="1"/>
  <c r="L4303" i="2"/>
  <c r="N4303" i="2" s="1"/>
  <c r="P4303" i="2" s="1"/>
  <c r="L4307" i="2"/>
  <c r="N4307" i="2" s="1"/>
  <c r="P4307" i="2" s="1"/>
  <c r="L4311" i="2"/>
  <c r="N4311" i="2" s="1"/>
  <c r="P4311" i="2" s="1"/>
  <c r="L4315" i="2"/>
  <c r="N4315" i="2" s="1"/>
  <c r="P4315" i="2" s="1"/>
  <c r="L4319" i="2"/>
  <c r="N4319" i="2" s="1"/>
  <c r="P4319" i="2" s="1"/>
  <c r="L4323" i="2"/>
  <c r="N4323" i="2" s="1"/>
  <c r="P4323" i="2" s="1"/>
  <c r="L4327" i="2"/>
  <c r="N4327" i="2" s="1"/>
  <c r="P4327" i="2" s="1"/>
  <c r="L4331" i="2"/>
  <c r="N4331" i="2" s="1"/>
  <c r="P4331" i="2" s="1"/>
  <c r="L4335" i="2"/>
  <c r="N4335" i="2" s="1"/>
  <c r="P4335" i="2" s="1"/>
  <c r="L4339" i="2"/>
  <c r="N4339" i="2" s="1"/>
  <c r="P4339" i="2" s="1"/>
  <c r="L4343" i="2"/>
  <c r="N4343" i="2" s="1"/>
  <c r="P4343" i="2" s="1"/>
  <c r="L4347" i="2"/>
  <c r="N4347" i="2" s="1"/>
  <c r="P4347" i="2" s="1"/>
  <c r="L4351" i="2"/>
  <c r="N4351" i="2" s="1"/>
  <c r="P4351" i="2" s="1"/>
  <c r="L4355" i="2"/>
  <c r="N4355" i="2" s="1"/>
  <c r="P4355" i="2" s="1"/>
  <c r="L4359" i="2"/>
  <c r="N4359" i="2" s="1"/>
  <c r="P4359" i="2" s="1"/>
  <c r="L4363" i="2"/>
  <c r="N4363" i="2" s="1"/>
  <c r="P4363" i="2" s="1"/>
  <c r="L4367" i="2"/>
  <c r="N4367" i="2" s="1"/>
  <c r="P4367" i="2" s="1"/>
  <c r="L4371" i="2"/>
  <c r="N4371" i="2" s="1"/>
  <c r="P4371" i="2" s="1"/>
  <c r="L4375" i="2"/>
  <c r="N4375" i="2" s="1"/>
  <c r="P4375" i="2" s="1"/>
  <c r="L4379" i="2"/>
  <c r="N4379" i="2" s="1"/>
  <c r="P4379" i="2" s="1"/>
  <c r="L4383" i="2"/>
  <c r="N4383" i="2" s="1"/>
  <c r="P4383" i="2" s="1"/>
  <c r="L4387" i="2"/>
  <c r="N4387" i="2" s="1"/>
  <c r="P4387" i="2" s="1"/>
  <c r="L4391" i="2"/>
  <c r="N4391" i="2" s="1"/>
  <c r="P4391" i="2" s="1"/>
  <c r="L4395" i="2"/>
  <c r="N4395" i="2" s="1"/>
  <c r="P4395" i="2" s="1"/>
  <c r="L4399" i="2"/>
  <c r="N4399" i="2" s="1"/>
  <c r="P4399" i="2" s="1"/>
  <c r="L4403" i="2"/>
  <c r="N4403" i="2" s="1"/>
  <c r="P4403" i="2" s="1"/>
  <c r="L4407" i="2"/>
  <c r="N4407" i="2" s="1"/>
  <c r="P4407" i="2" s="1"/>
  <c r="L4411" i="2"/>
  <c r="N4411" i="2" s="1"/>
  <c r="P4411" i="2" s="1"/>
  <c r="L4415" i="2"/>
  <c r="N4415" i="2" s="1"/>
  <c r="P4415" i="2" s="1"/>
  <c r="L4419" i="2"/>
  <c r="N4419" i="2" s="1"/>
  <c r="P4419" i="2" s="1"/>
  <c r="L4423" i="2"/>
  <c r="N4423" i="2" s="1"/>
  <c r="P4423" i="2" s="1"/>
  <c r="L4427" i="2"/>
  <c r="N4427" i="2" s="1"/>
  <c r="P4427" i="2" s="1"/>
  <c r="L4431" i="2"/>
  <c r="N4431" i="2" s="1"/>
  <c r="P4431" i="2" s="1"/>
  <c r="L4435" i="2"/>
  <c r="N4435" i="2" s="1"/>
  <c r="P4435" i="2" s="1"/>
  <c r="L4439" i="2"/>
  <c r="N4439" i="2" s="1"/>
  <c r="P4439" i="2" s="1"/>
  <c r="L4443" i="2"/>
  <c r="N4443" i="2" s="1"/>
  <c r="P4443" i="2" s="1"/>
  <c r="L4447" i="2"/>
  <c r="N4447" i="2" s="1"/>
  <c r="P4447" i="2" s="1"/>
  <c r="L4451" i="2"/>
  <c r="N4451" i="2" s="1"/>
  <c r="P4451" i="2" s="1"/>
  <c r="L4455" i="2"/>
  <c r="N4455" i="2" s="1"/>
  <c r="P4455" i="2" s="1"/>
  <c r="L4459" i="2"/>
  <c r="N4459" i="2" s="1"/>
  <c r="P4459" i="2" s="1"/>
  <c r="L4463" i="2"/>
  <c r="N4463" i="2" s="1"/>
  <c r="P4463" i="2" s="1"/>
  <c r="L4467" i="2"/>
  <c r="N4467" i="2" s="1"/>
  <c r="P4467" i="2" s="1"/>
  <c r="L4471" i="2"/>
  <c r="N4471" i="2" s="1"/>
  <c r="P4471" i="2" s="1"/>
  <c r="L4475" i="2"/>
  <c r="N4475" i="2" s="1"/>
  <c r="P4475" i="2" s="1"/>
  <c r="L4479" i="2"/>
  <c r="N4479" i="2" s="1"/>
  <c r="P4479" i="2" s="1"/>
  <c r="L4483" i="2"/>
  <c r="N4483" i="2" s="1"/>
  <c r="P4483" i="2" s="1"/>
  <c r="L4487" i="2"/>
  <c r="N4487" i="2" s="1"/>
  <c r="P4487" i="2" s="1"/>
  <c r="L4491" i="2"/>
  <c r="N4491" i="2" s="1"/>
  <c r="P4491" i="2" s="1"/>
  <c r="L4495" i="2"/>
  <c r="N4495" i="2" s="1"/>
  <c r="P4495" i="2" s="1"/>
  <c r="L4499" i="2"/>
  <c r="N4499" i="2" s="1"/>
  <c r="P4499" i="2" s="1"/>
  <c r="L4503" i="2"/>
  <c r="N4503" i="2" s="1"/>
  <c r="P4503" i="2" s="1"/>
  <c r="L4507" i="2"/>
  <c r="N4507" i="2" s="1"/>
  <c r="P4507" i="2" s="1"/>
  <c r="L4511" i="2"/>
  <c r="N4511" i="2" s="1"/>
  <c r="P4511" i="2" s="1"/>
  <c r="L4515" i="2"/>
  <c r="N4515" i="2" s="1"/>
  <c r="P4515" i="2" s="1"/>
  <c r="L4519" i="2"/>
  <c r="N4519" i="2" s="1"/>
  <c r="P4519" i="2" s="1"/>
  <c r="L4523" i="2"/>
  <c r="N4523" i="2" s="1"/>
  <c r="P4523" i="2" s="1"/>
  <c r="L4527" i="2"/>
  <c r="N4527" i="2" s="1"/>
  <c r="P4527" i="2" s="1"/>
  <c r="L4531" i="2"/>
  <c r="N4531" i="2" s="1"/>
  <c r="P4531" i="2" s="1"/>
  <c r="L4535" i="2"/>
  <c r="N4535" i="2" s="1"/>
  <c r="P4535" i="2" s="1"/>
  <c r="L4539" i="2"/>
  <c r="N4539" i="2" s="1"/>
  <c r="P4539" i="2" s="1"/>
  <c r="L4543" i="2"/>
  <c r="N4543" i="2" s="1"/>
  <c r="P4543" i="2" s="1"/>
  <c r="L4547" i="2"/>
  <c r="N4547" i="2" s="1"/>
  <c r="P4547" i="2" s="1"/>
  <c r="L4551" i="2"/>
  <c r="N4551" i="2" s="1"/>
  <c r="P4551" i="2" s="1"/>
  <c r="L4555" i="2"/>
  <c r="N4555" i="2" s="1"/>
  <c r="P4555" i="2" s="1"/>
  <c r="L4559" i="2"/>
  <c r="N4559" i="2" s="1"/>
  <c r="P4559" i="2" s="1"/>
  <c r="L4563" i="2"/>
  <c r="N4563" i="2" s="1"/>
  <c r="P4563" i="2" s="1"/>
  <c r="L4567" i="2"/>
  <c r="N4567" i="2" s="1"/>
  <c r="P4567" i="2" s="1"/>
  <c r="L4571" i="2"/>
  <c r="N4571" i="2" s="1"/>
  <c r="P4571" i="2" s="1"/>
  <c r="L4575" i="2"/>
  <c r="N4575" i="2" s="1"/>
  <c r="P4575" i="2" s="1"/>
  <c r="L4579" i="2"/>
  <c r="N4579" i="2" s="1"/>
  <c r="P4579" i="2" s="1"/>
  <c r="L4583" i="2"/>
  <c r="N4583" i="2" s="1"/>
  <c r="P4583" i="2" s="1"/>
  <c r="L4587" i="2"/>
  <c r="N4587" i="2" s="1"/>
  <c r="P4587" i="2" s="1"/>
  <c r="L4591" i="2"/>
  <c r="N4591" i="2" s="1"/>
  <c r="P4591" i="2" s="1"/>
  <c r="L4595" i="2"/>
  <c r="N4595" i="2" s="1"/>
  <c r="P4595" i="2" s="1"/>
  <c r="L4599" i="2"/>
  <c r="N4599" i="2" s="1"/>
  <c r="P4599" i="2" s="1"/>
  <c r="L4603" i="2"/>
  <c r="N4603" i="2" s="1"/>
  <c r="P4603" i="2" s="1"/>
  <c r="L4607" i="2"/>
  <c r="N4607" i="2" s="1"/>
  <c r="P4607" i="2" s="1"/>
  <c r="L4611" i="2"/>
  <c r="N4611" i="2" s="1"/>
  <c r="P4611" i="2" s="1"/>
  <c r="L4615" i="2"/>
  <c r="N4615" i="2" s="1"/>
  <c r="P4615" i="2" s="1"/>
  <c r="L4619" i="2"/>
  <c r="N4619" i="2" s="1"/>
  <c r="P4619" i="2" s="1"/>
  <c r="L4623" i="2"/>
  <c r="N4623" i="2" s="1"/>
  <c r="P4623" i="2" s="1"/>
  <c r="L4627" i="2"/>
  <c r="N4627" i="2" s="1"/>
  <c r="P4627" i="2" s="1"/>
  <c r="L4631" i="2"/>
  <c r="N4631" i="2" s="1"/>
  <c r="P4631" i="2" s="1"/>
  <c r="L4635" i="2"/>
  <c r="N4635" i="2" s="1"/>
  <c r="P4635" i="2" s="1"/>
  <c r="L4639" i="2"/>
  <c r="N4639" i="2" s="1"/>
  <c r="P4639" i="2" s="1"/>
  <c r="L4643" i="2"/>
  <c r="N4643" i="2" s="1"/>
  <c r="P4643" i="2" s="1"/>
  <c r="L4647" i="2"/>
  <c r="N4647" i="2" s="1"/>
  <c r="P4647" i="2" s="1"/>
  <c r="L4651" i="2"/>
  <c r="N4651" i="2" s="1"/>
  <c r="P4651" i="2" s="1"/>
  <c r="L4655" i="2"/>
  <c r="N4655" i="2" s="1"/>
  <c r="P4655" i="2" s="1"/>
  <c r="L4659" i="2"/>
  <c r="N4659" i="2" s="1"/>
  <c r="P4659" i="2" s="1"/>
  <c r="L4663" i="2"/>
  <c r="N4663" i="2" s="1"/>
  <c r="P4663" i="2" s="1"/>
  <c r="L4667" i="2"/>
  <c r="N4667" i="2" s="1"/>
  <c r="P4667" i="2" s="1"/>
  <c r="L4671" i="2"/>
  <c r="N4671" i="2" s="1"/>
  <c r="P4671" i="2" s="1"/>
  <c r="L4675" i="2"/>
  <c r="N4675" i="2" s="1"/>
  <c r="P4675" i="2" s="1"/>
  <c r="L4679" i="2"/>
  <c r="N4679" i="2" s="1"/>
  <c r="P4679" i="2" s="1"/>
  <c r="L4683" i="2"/>
  <c r="N4683" i="2" s="1"/>
  <c r="P4683" i="2" s="1"/>
  <c r="L4687" i="2"/>
  <c r="N4687" i="2" s="1"/>
  <c r="P4687" i="2" s="1"/>
  <c r="L4691" i="2"/>
  <c r="N4691" i="2" s="1"/>
  <c r="P4691" i="2" s="1"/>
  <c r="L4695" i="2"/>
  <c r="N4695" i="2" s="1"/>
  <c r="P4695" i="2" s="1"/>
  <c r="L4699" i="2"/>
  <c r="N4699" i="2" s="1"/>
  <c r="P4699" i="2" s="1"/>
  <c r="L4703" i="2"/>
  <c r="N4703" i="2" s="1"/>
  <c r="P4703" i="2" s="1"/>
  <c r="L4707" i="2"/>
  <c r="N4707" i="2" s="1"/>
  <c r="P4707" i="2" s="1"/>
  <c r="L4711" i="2"/>
  <c r="N4711" i="2" s="1"/>
  <c r="P4711" i="2" s="1"/>
  <c r="L4715" i="2"/>
  <c r="N4715" i="2" s="1"/>
  <c r="P4715" i="2" s="1"/>
  <c r="L4719" i="2"/>
  <c r="N4719" i="2" s="1"/>
  <c r="P4719" i="2" s="1"/>
  <c r="L4723" i="2"/>
  <c r="N4723" i="2" s="1"/>
  <c r="P4723" i="2" s="1"/>
  <c r="L4727" i="2"/>
  <c r="N4727" i="2" s="1"/>
  <c r="P4727" i="2" s="1"/>
  <c r="L4731" i="2"/>
  <c r="N4731" i="2" s="1"/>
  <c r="P4731" i="2" s="1"/>
  <c r="L4735" i="2"/>
  <c r="N4735" i="2" s="1"/>
  <c r="P4735" i="2" s="1"/>
  <c r="L4739" i="2"/>
  <c r="N4739" i="2" s="1"/>
  <c r="P4739" i="2" s="1"/>
  <c r="L4743" i="2"/>
  <c r="N4743" i="2" s="1"/>
  <c r="P4743" i="2" s="1"/>
  <c r="L4747" i="2"/>
  <c r="N4747" i="2" s="1"/>
  <c r="P4747" i="2" s="1"/>
  <c r="L4751" i="2"/>
  <c r="N4751" i="2" s="1"/>
  <c r="P4751" i="2" s="1"/>
  <c r="L4755" i="2"/>
  <c r="N4755" i="2" s="1"/>
  <c r="P4755" i="2" s="1"/>
  <c r="L4759" i="2"/>
  <c r="N4759" i="2" s="1"/>
  <c r="P4759" i="2" s="1"/>
  <c r="L4763" i="2"/>
  <c r="N4763" i="2" s="1"/>
  <c r="P4763" i="2" s="1"/>
  <c r="L4767" i="2"/>
  <c r="N4767" i="2" s="1"/>
  <c r="P4767" i="2" s="1"/>
  <c r="L4771" i="2"/>
  <c r="N4771" i="2" s="1"/>
  <c r="P4771" i="2" s="1"/>
  <c r="L4775" i="2"/>
  <c r="N4775" i="2" s="1"/>
  <c r="P4775" i="2" s="1"/>
  <c r="L4779" i="2"/>
  <c r="N4779" i="2" s="1"/>
  <c r="P4779" i="2" s="1"/>
  <c r="L4783" i="2"/>
  <c r="N4783" i="2" s="1"/>
  <c r="P4783" i="2" s="1"/>
  <c r="L4787" i="2"/>
  <c r="N4787" i="2" s="1"/>
  <c r="P4787" i="2" s="1"/>
  <c r="L4791" i="2"/>
  <c r="N4791" i="2" s="1"/>
  <c r="P4791" i="2" s="1"/>
  <c r="L4795" i="2"/>
  <c r="N4795" i="2" s="1"/>
  <c r="P4795" i="2" s="1"/>
  <c r="L4799" i="2"/>
  <c r="N4799" i="2" s="1"/>
  <c r="P4799" i="2" s="1"/>
  <c r="L4803" i="2"/>
  <c r="N4803" i="2" s="1"/>
  <c r="P4803" i="2" s="1"/>
  <c r="L4807" i="2"/>
  <c r="N4807" i="2" s="1"/>
  <c r="P4807" i="2" s="1"/>
  <c r="L4811" i="2"/>
  <c r="N4811" i="2" s="1"/>
  <c r="P4811" i="2" s="1"/>
  <c r="L4815" i="2"/>
  <c r="N4815" i="2" s="1"/>
  <c r="P4815" i="2" s="1"/>
  <c r="L4819" i="2"/>
  <c r="N4819" i="2" s="1"/>
  <c r="P4819" i="2" s="1"/>
  <c r="L4823" i="2"/>
  <c r="N4823" i="2" s="1"/>
  <c r="P4823" i="2" s="1"/>
  <c r="L4827" i="2"/>
  <c r="N4827" i="2" s="1"/>
  <c r="P4827" i="2" s="1"/>
  <c r="L4831" i="2"/>
  <c r="N4831" i="2" s="1"/>
  <c r="P4831" i="2" s="1"/>
  <c r="L4835" i="2"/>
  <c r="N4835" i="2" s="1"/>
  <c r="P4835" i="2" s="1"/>
  <c r="L4839" i="2"/>
  <c r="N4839" i="2" s="1"/>
  <c r="P4839" i="2" s="1"/>
  <c r="L4843" i="2"/>
  <c r="N4843" i="2" s="1"/>
  <c r="P4843" i="2" s="1"/>
  <c r="L4847" i="2"/>
  <c r="N4847" i="2" s="1"/>
  <c r="P4847" i="2" s="1"/>
  <c r="L4851" i="2"/>
  <c r="N4851" i="2" s="1"/>
  <c r="P4851" i="2" s="1"/>
  <c r="L4855" i="2"/>
  <c r="N4855" i="2" s="1"/>
  <c r="P4855" i="2" s="1"/>
  <c r="L4859" i="2"/>
  <c r="N4859" i="2" s="1"/>
  <c r="P4859" i="2" s="1"/>
  <c r="L4863" i="2"/>
  <c r="N4863" i="2" s="1"/>
  <c r="P4863" i="2" s="1"/>
  <c r="L4867" i="2"/>
  <c r="N4867" i="2" s="1"/>
  <c r="P4867" i="2" s="1"/>
  <c r="L4871" i="2"/>
  <c r="N4871" i="2" s="1"/>
  <c r="P4871" i="2" s="1"/>
  <c r="L4875" i="2"/>
  <c r="N4875" i="2" s="1"/>
  <c r="P4875" i="2" s="1"/>
  <c r="L4879" i="2"/>
  <c r="N4879" i="2" s="1"/>
  <c r="P4879" i="2" s="1"/>
  <c r="L4883" i="2"/>
  <c r="N4883" i="2" s="1"/>
  <c r="P4883" i="2" s="1"/>
  <c r="L4887" i="2"/>
  <c r="N4887" i="2" s="1"/>
  <c r="P4887" i="2" s="1"/>
  <c r="L4891" i="2"/>
  <c r="N4891" i="2" s="1"/>
  <c r="P4891" i="2" s="1"/>
  <c r="L4895" i="2"/>
  <c r="N4895" i="2" s="1"/>
  <c r="P4895" i="2" s="1"/>
  <c r="L4899" i="2"/>
  <c r="N4899" i="2" s="1"/>
  <c r="P4899" i="2" s="1"/>
  <c r="L4903" i="2"/>
  <c r="N4903" i="2" s="1"/>
  <c r="P4903" i="2" s="1"/>
  <c r="L4907" i="2"/>
  <c r="N4907" i="2" s="1"/>
  <c r="P4907" i="2" s="1"/>
  <c r="L4911" i="2"/>
  <c r="N4911" i="2" s="1"/>
  <c r="P4911" i="2" s="1"/>
  <c r="L4915" i="2"/>
  <c r="N4915" i="2" s="1"/>
  <c r="P4915" i="2" s="1"/>
  <c r="L4919" i="2"/>
  <c r="N4919" i="2" s="1"/>
  <c r="P4919" i="2" s="1"/>
  <c r="L4923" i="2"/>
  <c r="N4923" i="2" s="1"/>
  <c r="P4923" i="2" s="1"/>
  <c r="L4927" i="2"/>
  <c r="N4927" i="2" s="1"/>
  <c r="P4927" i="2" s="1"/>
  <c r="L4931" i="2"/>
  <c r="N4931" i="2" s="1"/>
  <c r="P4931" i="2" s="1"/>
  <c r="L4935" i="2"/>
  <c r="N4935" i="2" s="1"/>
  <c r="P4935" i="2" s="1"/>
  <c r="L4939" i="2"/>
  <c r="N4939" i="2" s="1"/>
  <c r="P4939" i="2" s="1"/>
  <c r="L4943" i="2"/>
  <c r="N4943" i="2" s="1"/>
  <c r="P4943" i="2" s="1"/>
  <c r="L4947" i="2"/>
  <c r="N4947" i="2" s="1"/>
  <c r="P4947" i="2" s="1"/>
  <c r="L4951" i="2"/>
  <c r="N4951" i="2" s="1"/>
  <c r="P4951" i="2" s="1"/>
  <c r="L4955" i="2"/>
  <c r="N4955" i="2" s="1"/>
  <c r="P4955" i="2" s="1"/>
  <c r="L4959" i="2"/>
  <c r="N4959" i="2" s="1"/>
  <c r="P4959" i="2" s="1"/>
  <c r="L4963" i="2"/>
  <c r="N4963" i="2" s="1"/>
  <c r="P4963" i="2" s="1"/>
  <c r="L4967" i="2"/>
  <c r="N4967" i="2" s="1"/>
  <c r="P4967" i="2" s="1"/>
  <c r="L4971" i="2"/>
  <c r="N4971" i="2" s="1"/>
  <c r="P4971" i="2" s="1"/>
  <c r="L4975" i="2"/>
  <c r="N4975" i="2" s="1"/>
  <c r="P4975" i="2" s="1"/>
  <c r="L4979" i="2"/>
  <c r="N4979" i="2" s="1"/>
  <c r="P4979" i="2" s="1"/>
  <c r="L4983" i="2"/>
  <c r="N4983" i="2" s="1"/>
  <c r="P4983" i="2" s="1"/>
  <c r="L4987" i="2"/>
  <c r="N4987" i="2" s="1"/>
  <c r="P4987" i="2" s="1"/>
  <c r="L4991" i="2"/>
  <c r="N4991" i="2" s="1"/>
  <c r="P4991" i="2" s="1"/>
  <c r="L4995" i="2"/>
  <c r="N4995" i="2" s="1"/>
  <c r="P4995" i="2" s="1"/>
  <c r="L4999" i="2"/>
  <c r="N4999" i="2" s="1"/>
  <c r="P4999" i="2" s="1"/>
  <c r="L5003" i="2"/>
  <c r="N5003" i="2" s="1"/>
  <c r="P5003" i="2" s="1"/>
  <c r="L5007" i="2"/>
  <c r="N5007" i="2" s="1"/>
  <c r="P5007" i="2" s="1"/>
  <c r="L5011" i="2"/>
  <c r="N5011" i="2" s="1"/>
  <c r="P5011" i="2" s="1"/>
  <c r="L5015" i="2"/>
  <c r="N5015" i="2" s="1"/>
  <c r="P5015" i="2" s="1"/>
  <c r="L5019" i="2"/>
  <c r="N5019" i="2" s="1"/>
  <c r="P5019" i="2" s="1"/>
  <c r="L5023" i="2"/>
  <c r="N5023" i="2" s="1"/>
  <c r="P5023" i="2" s="1"/>
  <c r="L216" i="2"/>
  <c r="N216" i="2" s="1"/>
  <c r="P216" i="2" s="1"/>
  <c r="L462" i="2"/>
  <c r="N462" i="2" s="1"/>
  <c r="P462" i="2" s="1"/>
  <c r="L657" i="2"/>
  <c r="N657" i="2" s="1"/>
  <c r="P657" i="2" s="1"/>
  <c r="L1746" i="2"/>
  <c r="N1746" i="2" s="1"/>
  <c r="P1746" i="2" s="1"/>
  <c r="L1778" i="2"/>
  <c r="N1778" i="2" s="1"/>
  <c r="P1778" i="2" s="1"/>
  <c r="L1810" i="2"/>
  <c r="N1810" i="2" s="1"/>
  <c r="P1810" i="2" s="1"/>
  <c r="L1842" i="2"/>
  <c r="N1842" i="2" s="1"/>
  <c r="P1842" i="2" s="1"/>
  <c r="L1874" i="2"/>
  <c r="N1874" i="2" s="1"/>
  <c r="P1874" i="2" s="1"/>
  <c r="L1905" i="2"/>
  <c r="N1905" i="2" s="1"/>
  <c r="P1905" i="2" s="1"/>
  <c r="L4216" i="2"/>
  <c r="N4216" i="2" s="1"/>
  <c r="P4216" i="2" s="1"/>
  <c r="L4220" i="2"/>
  <c r="N4220" i="2" s="1"/>
  <c r="P4220" i="2" s="1"/>
  <c r="L4224" i="2"/>
  <c r="N4224" i="2" s="1"/>
  <c r="P4224" i="2" s="1"/>
  <c r="L4228" i="2"/>
  <c r="N4228" i="2" s="1"/>
  <c r="P4228" i="2" s="1"/>
  <c r="L4232" i="2"/>
  <c r="N4232" i="2" s="1"/>
  <c r="P4232" i="2" s="1"/>
  <c r="L4236" i="2"/>
  <c r="N4236" i="2" s="1"/>
  <c r="P4236" i="2" s="1"/>
  <c r="L4240" i="2"/>
  <c r="N4240" i="2" s="1"/>
  <c r="P4240" i="2" s="1"/>
  <c r="L4244" i="2"/>
  <c r="N4244" i="2" s="1"/>
  <c r="P4244" i="2" s="1"/>
  <c r="L4248" i="2"/>
  <c r="N4248" i="2" s="1"/>
  <c r="P4248" i="2" s="1"/>
  <c r="L4252" i="2"/>
  <c r="N4252" i="2" s="1"/>
  <c r="P4252" i="2" s="1"/>
  <c r="L4256" i="2"/>
  <c r="N4256" i="2" s="1"/>
  <c r="P4256" i="2" s="1"/>
  <c r="L4260" i="2"/>
  <c r="N4260" i="2" s="1"/>
  <c r="P4260" i="2" s="1"/>
  <c r="L4264" i="2"/>
  <c r="N4264" i="2" s="1"/>
  <c r="P4264" i="2" s="1"/>
  <c r="L4268" i="2"/>
  <c r="N4268" i="2" s="1"/>
  <c r="P4268" i="2" s="1"/>
  <c r="L4272" i="2"/>
  <c r="N4272" i="2" s="1"/>
  <c r="P4272" i="2" s="1"/>
  <c r="L4276" i="2"/>
  <c r="N4276" i="2" s="1"/>
  <c r="P4276" i="2" s="1"/>
  <c r="L4280" i="2"/>
  <c r="N4280" i="2" s="1"/>
  <c r="P4280" i="2" s="1"/>
  <c r="L4284" i="2"/>
  <c r="N4284" i="2" s="1"/>
  <c r="P4284" i="2" s="1"/>
  <c r="L4288" i="2"/>
  <c r="N4288" i="2" s="1"/>
  <c r="P4288" i="2" s="1"/>
  <c r="L4292" i="2"/>
  <c r="N4292" i="2" s="1"/>
  <c r="P4292" i="2" s="1"/>
  <c r="L4296" i="2"/>
  <c r="N4296" i="2" s="1"/>
  <c r="P4296" i="2" s="1"/>
  <c r="L4300" i="2"/>
  <c r="N4300" i="2" s="1"/>
  <c r="P4300" i="2" s="1"/>
  <c r="L4304" i="2"/>
  <c r="N4304" i="2" s="1"/>
  <c r="P4304" i="2" s="1"/>
  <c r="L4308" i="2"/>
  <c r="N4308" i="2" s="1"/>
  <c r="P4308" i="2" s="1"/>
  <c r="L4312" i="2"/>
  <c r="N4312" i="2" s="1"/>
  <c r="P4312" i="2" s="1"/>
  <c r="L4316" i="2"/>
  <c r="N4316" i="2" s="1"/>
  <c r="P4316" i="2" s="1"/>
  <c r="L4320" i="2"/>
  <c r="N4320" i="2" s="1"/>
  <c r="P4320" i="2" s="1"/>
  <c r="L4324" i="2"/>
  <c r="N4324" i="2" s="1"/>
  <c r="P4324" i="2" s="1"/>
  <c r="L4328" i="2"/>
  <c r="N4328" i="2" s="1"/>
  <c r="P4328" i="2" s="1"/>
  <c r="L4332" i="2"/>
  <c r="N4332" i="2" s="1"/>
  <c r="P4332" i="2" s="1"/>
  <c r="L4336" i="2"/>
  <c r="N4336" i="2" s="1"/>
  <c r="P4336" i="2" s="1"/>
  <c r="L4340" i="2"/>
  <c r="N4340" i="2" s="1"/>
  <c r="P4340" i="2" s="1"/>
  <c r="L4344" i="2"/>
  <c r="N4344" i="2" s="1"/>
  <c r="P4344" i="2" s="1"/>
  <c r="L4348" i="2"/>
  <c r="N4348" i="2" s="1"/>
  <c r="P4348" i="2" s="1"/>
  <c r="L4352" i="2"/>
  <c r="N4352" i="2" s="1"/>
  <c r="P4352" i="2" s="1"/>
  <c r="L4356" i="2"/>
  <c r="N4356" i="2" s="1"/>
  <c r="P4356" i="2" s="1"/>
  <c r="L4360" i="2"/>
  <c r="N4360" i="2" s="1"/>
  <c r="P4360" i="2" s="1"/>
  <c r="L4364" i="2"/>
  <c r="N4364" i="2" s="1"/>
  <c r="P4364" i="2" s="1"/>
  <c r="L4368" i="2"/>
  <c r="N4368" i="2" s="1"/>
  <c r="P4368" i="2" s="1"/>
  <c r="L4372" i="2"/>
  <c r="N4372" i="2" s="1"/>
  <c r="P4372" i="2" s="1"/>
  <c r="L4376" i="2"/>
  <c r="N4376" i="2" s="1"/>
  <c r="P4376" i="2" s="1"/>
  <c r="L4380" i="2"/>
  <c r="N4380" i="2" s="1"/>
  <c r="P4380" i="2" s="1"/>
  <c r="L4384" i="2"/>
  <c r="N4384" i="2" s="1"/>
  <c r="P4384" i="2" s="1"/>
  <c r="L4388" i="2"/>
  <c r="N4388" i="2" s="1"/>
  <c r="P4388" i="2" s="1"/>
  <c r="L4392" i="2"/>
  <c r="N4392" i="2" s="1"/>
  <c r="P4392" i="2" s="1"/>
  <c r="L4396" i="2"/>
  <c r="N4396" i="2" s="1"/>
  <c r="P4396" i="2" s="1"/>
  <c r="L4400" i="2"/>
  <c r="N4400" i="2" s="1"/>
  <c r="P4400" i="2" s="1"/>
  <c r="L4404" i="2"/>
  <c r="N4404" i="2" s="1"/>
  <c r="P4404" i="2" s="1"/>
  <c r="L4408" i="2"/>
  <c r="N4408" i="2" s="1"/>
  <c r="P4408" i="2" s="1"/>
  <c r="L4412" i="2"/>
  <c r="N4412" i="2" s="1"/>
  <c r="P4412" i="2" s="1"/>
  <c r="L4416" i="2"/>
  <c r="N4416" i="2" s="1"/>
  <c r="P4416" i="2" s="1"/>
  <c r="L4420" i="2"/>
  <c r="N4420" i="2" s="1"/>
  <c r="P4420" i="2" s="1"/>
  <c r="L4424" i="2"/>
  <c r="N4424" i="2" s="1"/>
  <c r="P4424" i="2" s="1"/>
  <c r="L4428" i="2"/>
  <c r="N4428" i="2" s="1"/>
  <c r="P4428" i="2" s="1"/>
  <c r="L4432" i="2"/>
  <c r="N4432" i="2" s="1"/>
  <c r="P4432" i="2" s="1"/>
  <c r="L4436" i="2"/>
  <c r="N4436" i="2" s="1"/>
  <c r="P4436" i="2" s="1"/>
  <c r="L4440" i="2"/>
  <c r="N4440" i="2" s="1"/>
  <c r="P4440" i="2" s="1"/>
  <c r="L4444" i="2"/>
  <c r="N4444" i="2" s="1"/>
  <c r="P4444" i="2" s="1"/>
  <c r="L4448" i="2"/>
  <c r="N4448" i="2" s="1"/>
  <c r="P4448" i="2" s="1"/>
  <c r="L4452" i="2"/>
  <c r="N4452" i="2" s="1"/>
  <c r="P4452" i="2" s="1"/>
  <c r="L4456" i="2"/>
  <c r="N4456" i="2" s="1"/>
  <c r="P4456" i="2" s="1"/>
  <c r="L4460" i="2"/>
  <c r="N4460" i="2" s="1"/>
  <c r="P4460" i="2" s="1"/>
  <c r="L4464" i="2"/>
  <c r="N4464" i="2" s="1"/>
  <c r="P4464" i="2" s="1"/>
  <c r="L4468" i="2"/>
  <c r="N4468" i="2" s="1"/>
  <c r="P4468" i="2" s="1"/>
  <c r="L4472" i="2"/>
  <c r="N4472" i="2" s="1"/>
  <c r="P4472" i="2" s="1"/>
  <c r="L4476" i="2"/>
  <c r="N4476" i="2" s="1"/>
  <c r="P4476" i="2" s="1"/>
  <c r="L4480" i="2"/>
  <c r="N4480" i="2" s="1"/>
  <c r="P4480" i="2" s="1"/>
  <c r="L4484" i="2"/>
  <c r="N4484" i="2" s="1"/>
  <c r="P4484" i="2" s="1"/>
  <c r="L4488" i="2"/>
  <c r="N4488" i="2" s="1"/>
  <c r="P4488" i="2" s="1"/>
  <c r="L4492" i="2"/>
  <c r="N4492" i="2" s="1"/>
  <c r="P4492" i="2" s="1"/>
  <c r="L4496" i="2"/>
  <c r="N4496" i="2" s="1"/>
  <c r="P4496" i="2" s="1"/>
  <c r="L4500" i="2"/>
  <c r="N4500" i="2" s="1"/>
  <c r="P4500" i="2" s="1"/>
  <c r="L4504" i="2"/>
  <c r="N4504" i="2" s="1"/>
  <c r="P4504" i="2" s="1"/>
  <c r="L4508" i="2"/>
  <c r="N4508" i="2" s="1"/>
  <c r="P4508" i="2" s="1"/>
  <c r="L4512" i="2"/>
  <c r="N4512" i="2" s="1"/>
  <c r="P4512" i="2" s="1"/>
  <c r="L4516" i="2"/>
  <c r="N4516" i="2" s="1"/>
  <c r="P4516" i="2" s="1"/>
  <c r="L4520" i="2"/>
  <c r="N4520" i="2" s="1"/>
  <c r="P4520" i="2" s="1"/>
  <c r="L4524" i="2"/>
  <c r="N4524" i="2" s="1"/>
  <c r="P4524" i="2" s="1"/>
  <c r="L4528" i="2"/>
  <c r="N4528" i="2" s="1"/>
  <c r="P4528" i="2" s="1"/>
  <c r="L4532" i="2"/>
  <c r="N4532" i="2" s="1"/>
  <c r="P4532" i="2" s="1"/>
  <c r="L4536" i="2"/>
  <c r="N4536" i="2" s="1"/>
  <c r="P4536" i="2" s="1"/>
  <c r="L4540" i="2"/>
  <c r="N4540" i="2" s="1"/>
  <c r="P4540" i="2" s="1"/>
  <c r="L4544" i="2"/>
  <c r="N4544" i="2" s="1"/>
  <c r="P4544" i="2" s="1"/>
  <c r="L4548" i="2"/>
  <c r="N4548" i="2" s="1"/>
  <c r="P4548" i="2" s="1"/>
  <c r="L4552" i="2"/>
  <c r="N4552" i="2" s="1"/>
  <c r="P4552" i="2" s="1"/>
  <c r="L4556" i="2"/>
  <c r="N4556" i="2" s="1"/>
  <c r="P4556" i="2" s="1"/>
  <c r="L4560" i="2"/>
  <c r="N4560" i="2" s="1"/>
  <c r="P4560" i="2" s="1"/>
  <c r="L4564" i="2"/>
  <c r="N4564" i="2" s="1"/>
  <c r="P4564" i="2" s="1"/>
  <c r="L4568" i="2"/>
  <c r="N4568" i="2" s="1"/>
  <c r="P4568" i="2" s="1"/>
  <c r="L4572" i="2"/>
  <c r="N4572" i="2" s="1"/>
  <c r="P4572" i="2" s="1"/>
  <c r="L4576" i="2"/>
  <c r="N4576" i="2" s="1"/>
  <c r="P4576" i="2" s="1"/>
  <c r="L4580" i="2"/>
  <c r="N4580" i="2" s="1"/>
  <c r="P4580" i="2" s="1"/>
  <c r="L4584" i="2"/>
  <c r="N4584" i="2" s="1"/>
  <c r="P4584" i="2" s="1"/>
  <c r="L4588" i="2"/>
  <c r="N4588" i="2" s="1"/>
  <c r="P4588" i="2" s="1"/>
  <c r="L4592" i="2"/>
  <c r="N4592" i="2" s="1"/>
  <c r="P4592" i="2" s="1"/>
  <c r="L4596" i="2"/>
  <c r="N4596" i="2" s="1"/>
  <c r="P4596" i="2" s="1"/>
  <c r="L4600" i="2"/>
  <c r="N4600" i="2" s="1"/>
  <c r="P4600" i="2" s="1"/>
  <c r="L4604" i="2"/>
  <c r="N4604" i="2" s="1"/>
  <c r="P4604" i="2" s="1"/>
  <c r="L4608" i="2"/>
  <c r="N4608" i="2" s="1"/>
  <c r="P4608" i="2" s="1"/>
  <c r="L4612" i="2"/>
  <c r="N4612" i="2" s="1"/>
  <c r="P4612" i="2" s="1"/>
  <c r="L4616" i="2"/>
  <c r="N4616" i="2" s="1"/>
  <c r="P4616" i="2" s="1"/>
  <c r="L4620" i="2"/>
  <c r="N4620" i="2" s="1"/>
  <c r="P4620" i="2" s="1"/>
  <c r="L4624" i="2"/>
  <c r="N4624" i="2" s="1"/>
  <c r="P4624" i="2" s="1"/>
  <c r="L4628" i="2"/>
  <c r="N4628" i="2" s="1"/>
  <c r="P4628" i="2" s="1"/>
  <c r="L4632" i="2"/>
  <c r="N4632" i="2" s="1"/>
  <c r="P4632" i="2" s="1"/>
  <c r="L4636" i="2"/>
  <c r="N4636" i="2" s="1"/>
  <c r="P4636" i="2" s="1"/>
  <c r="L4640" i="2"/>
  <c r="N4640" i="2" s="1"/>
  <c r="P4640" i="2" s="1"/>
  <c r="L4644" i="2"/>
  <c r="N4644" i="2" s="1"/>
  <c r="P4644" i="2" s="1"/>
  <c r="L4648" i="2"/>
  <c r="N4648" i="2" s="1"/>
  <c r="P4648" i="2" s="1"/>
  <c r="L4652" i="2"/>
  <c r="N4652" i="2" s="1"/>
  <c r="P4652" i="2" s="1"/>
  <c r="L4656" i="2"/>
  <c r="N4656" i="2" s="1"/>
  <c r="P4656" i="2" s="1"/>
  <c r="L4660" i="2"/>
  <c r="N4660" i="2" s="1"/>
  <c r="P4660" i="2" s="1"/>
  <c r="L4664" i="2"/>
  <c r="N4664" i="2" s="1"/>
  <c r="P4664" i="2" s="1"/>
  <c r="L4668" i="2"/>
  <c r="N4668" i="2" s="1"/>
  <c r="P4668" i="2" s="1"/>
  <c r="L4672" i="2"/>
  <c r="N4672" i="2" s="1"/>
  <c r="P4672" i="2" s="1"/>
  <c r="L4676" i="2"/>
  <c r="N4676" i="2" s="1"/>
  <c r="P4676" i="2" s="1"/>
  <c r="L4680" i="2"/>
  <c r="N4680" i="2" s="1"/>
  <c r="P4680" i="2" s="1"/>
  <c r="L4684" i="2"/>
  <c r="N4684" i="2" s="1"/>
  <c r="P4684" i="2" s="1"/>
  <c r="L4688" i="2"/>
  <c r="N4688" i="2" s="1"/>
  <c r="P4688" i="2" s="1"/>
  <c r="L4692" i="2"/>
  <c r="N4692" i="2" s="1"/>
  <c r="P4692" i="2" s="1"/>
  <c r="L4696" i="2"/>
  <c r="N4696" i="2" s="1"/>
  <c r="P4696" i="2" s="1"/>
  <c r="L4700" i="2"/>
  <c r="N4700" i="2" s="1"/>
  <c r="P4700" i="2" s="1"/>
  <c r="L4704" i="2"/>
  <c r="N4704" i="2" s="1"/>
  <c r="P4704" i="2" s="1"/>
  <c r="L4708" i="2"/>
  <c r="N4708" i="2" s="1"/>
  <c r="P4708" i="2" s="1"/>
  <c r="L4712" i="2"/>
  <c r="N4712" i="2" s="1"/>
  <c r="P4712" i="2" s="1"/>
  <c r="L4716" i="2"/>
  <c r="N4716" i="2" s="1"/>
  <c r="P4716" i="2" s="1"/>
  <c r="L4720" i="2"/>
  <c r="N4720" i="2" s="1"/>
  <c r="P4720" i="2" s="1"/>
  <c r="L4724" i="2"/>
  <c r="N4724" i="2" s="1"/>
  <c r="P4724" i="2" s="1"/>
  <c r="L4728" i="2"/>
  <c r="N4728" i="2" s="1"/>
  <c r="P4728" i="2" s="1"/>
  <c r="L4732" i="2"/>
  <c r="N4732" i="2" s="1"/>
  <c r="P4732" i="2" s="1"/>
  <c r="L4736" i="2"/>
  <c r="N4736" i="2" s="1"/>
  <c r="P4736" i="2" s="1"/>
  <c r="L4740" i="2"/>
  <c r="N4740" i="2" s="1"/>
  <c r="P4740" i="2" s="1"/>
  <c r="L4744" i="2"/>
  <c r="N4744" i="2" s="1"/>
  <c r="P4744" i="2" s="1"/>
  <c r="L4748" i="2"/>
  <c r="N4748" i="2" s="1"/>
  <c r="P4748" i="2" s="1"/>
  <c r="L4752" i="2"/>
  <c r="N4752" i="2" s="1"/>
  <c r="P4752" i="2" s="1"/>
  <c r="L4756" i="2"/>
  <c r="N4756" i="2" s="1"/>
  <c r="P4756" i="2" s="1"/>
  <c r="L4760" i="2"/>
  <c r="N4760" i="2" s="1"/>
  <c r="P4760" i="2" s="1"/>
  <c r="L4764" i="2"/>
  <c r="N4764" i="2" s="1"/>
  <c r="P4764" i="2" s="1"/>
  <c r="L4768" i="2"/>
  <c r="N4768" i="2" s="1"/>
  <c r="P4768" i="2" s="1"/>
  <c r="L4772" i="2"/>
  <c r="N4772" i="2" s="1"/>
  <c r="P4772" i="2" s="1"/>
  <c r="L4776" i="2"/>
  <c r="N4776" i="2" s="1"/>
  <c r="P4776" i="2" s="1"/>
  <c r="L4780" i="2"/>
  <c r="N4780" i="2" s="1"/>
  <c r="P4780" i="2" s="1"/>
  <c r="L4784" i="2"/>
  <c r="N4784" i="2" s="1"/>
  <c r="P4784" i="2" s="1"/>
  <c r="L4788" i="2"/>
  <c r="N4788" i="2" s="1"/>
  <c r="P4788" i="2" s="1"/>
  <c r="L4792" i="2"/>
  <c r="N4792" i="2" s="1"/>
  <c r="P4792" i="2" s="1"/>
  <c r="L4796" i="2"/>
  <c r="N4796" i="2" s="1"/>
  <c r="P4796" i="2" s="1"/>
  <c r="L4800" i="2"/>
  <c r="N4800" i="2" s="1"/>
  <c r="P4800" i="2" s="1"/>
  <c r="L4804" i="2"/>
  <c r="N4804" i="2" s="1"/>
  <c r="P4804" i="2" s="1"/>
  <c r="L4808" i="2"/>
  <c r="N4808" i="2" s="1"/>
  <c r="P4808" i="2" s="1"/>
  <c r="L4812" i="2"/>
  <c r="N4812" i="2" s="1"/>
  <c r="P4812" i="2" s="1"/>
  <c r="L4816" i="2"/>
  <c r="N4816" i="2" s="1"/>
  <c r="P4816" i="2" s="1"/>
  <c r="L4820" i="2"/>
  <c r="N4820" i="2" s="1"/>
  <c r="P4820" i="2" s="1"/>
  <c r="L4824" i="2"/>
  <c r="N4824" i="2" s="1"/>
  <c r="P4824" i="2" s="1"/>
  <c r="L4828" i="2"/>
  <c r="N4828" i="2" s="1"/>
  <c r="P4828" i="2" s="1"/>
  <c r="L4832" i="2"/>
  <c r="N4832" i="2" s="1"/>
  <c r="P4832" i="2" s="1"/>
  <c r="L4836" i="2"/>
  <c r="N4836" i="2" s="1"/>
  <c r="P4836" i="2" s="1"/>
  <c r="L4840" i="2"/>
  <c r="N4840" i="2" s="1"/>
  <c r="P4840" i="2" s="1"/>
  <c r="L4844" i="2"/>
  <c r="N4844" i="2" s="1"/>
  <c r="P4844" i="2" s="1"/>
  <c r="L4848" i="2"/>
  <c r="N4848" i="2" s="1"/>
  <c r="P4848" i="2" s="1"/>
  <c r="L4852" i="2"/>
  <c r="N4852" i="2" s="1"/>
  <c r="P4852" i="2" s="1"/>
  <c r="L4856" i="2"/>
  <c r="N4856" i="2" s="1"/>
  <c r="P4856" i="2" s="1"/>
  <c r="L4860" i="2"/>
  <c r="N4860" i="2" s="1"/>
  <c r="P4860" i="2" s="1"/>
  <c r="L4864" i="2"/>
  <c r="N4864" i="2" s="1"/>
  <c r="P4864" i="2" s="1"/>
  <c r="L4868" i="2"/>
  <c r="N4868" i="2" s="1"/>
  <c r="P4868" i="2" s="1"/>
  <c r="L4872" i="2"/>
  <c r="N4872" i="2" s="1"/>
  <c r="P4872" i="2" s="1"/>
  <c r="L4876" i="2"/>
  <c r="N4876" i="2" s="1"/>
  <c r="P4876" i="2" s="1"/>
  <c r="L4880" i="2"/>
  <c r="N4880" i="2" s="1"/>
  <c r="P4880" i="2" s="1"/>
  <c r="L4884" i="2"/>
  <c r="N4884" i="2" s="1"/>
  <c r="P4884" i="2" s="1"/>
  <c r="L4888" i="2"/>
  <c r="N4888" i="2" s="1"/>
  <c r="P4888" i="2" s="1"/>
  <c r="L4892" i="2"/>
  <c r="N4892" i="2" s="1"/>
  <c r="P4892" i="2" s="1"/>
  <c r="L4896" i="2"/>
  <c r="N4896" i="2" s="1"/>
  <c r="P4896" i="2" s="1"/>
  <c r="L4900" i="2"/>
  <c r="N4900" i="2" s="1"/>
  <c r="P4900" i="2" s="1"/>
  <c r="L4904" i="2"/>
  <c r="N4904" i="2" s="1"/>
  <c r="P4904" i="2" s="1"/>
  <c r="L4908" i="2"/>
  <c r="N4908" i="2" s="1"/>
  <c r="P4908" i="2" s="1"/>
  <c r="L4912" i="2"/>
  <c r="N4912" i="2" s="1"/>
  <c r="P4912" i="2" s="1"/>
  <c r="L4916" i="2"/>
  <c r="N4916" i="2" s="1"/>
  <c r="P4916" i="2" s="1"/>
  <c r="L4920" i="2"/>
  <c r="N4920" i="2" s="1"/>
  <c r="P4920" i="2" s="1"/>
  <c r="L4924" i="2"/>
  <c r="N4924" i="2" s="1"/>
  <c r="P4924" i="2" s="1"/>
  <c r="L4928" i="2"/>
  <c r="N4928" i="2" s="1"/>
  <c r="P4928" i="2" s="1"/>
  <c r="L4932" i="2"/>
  <c r="N4932" i="2" s="1"/>
  <c r="P4932" i="2" s="1"/>
  <c r="L4936" i="2"/>
  <c r="N4936" i="2" s="1"/>
  <c r="P4936" i="2" s="1"/>
  <c r="L4940" i="2"/>
  <c r="N4940" i="2" s="1"/>
  <c r="P4940" i="2" s="1"/>
  <c r="L4944" i="2"/>
  <c r="N4944" i="2" s="1"/>
  <c r="P4944" i="2" s="1"/>
  <c r="L4948" i="2"/>
  <c r="N4948" i="2" s="1"/>
  <c r="P4948" i="2" s="1"/>
  <c r="L4952" i="2"/>
  <c r="N4952" i="2" s="1"/>
  <c r="P4952" i="2" s="1"/>
  <c r="L4956" i="2"/>
  <c r="N4956" i="2" s="1"/>
  <c r="P4956" i="2" s="1"/>
  <c r="L4960" i="2"/>
  <c r="N4960" i="2" s="1"/>
  <c r="P4960" i="2" s="1"/>
  <c r="L4964" i="2"/>
  <c r="N4964" i="2" s="1"/>
  <c r="P4964" i="2" s="1"/>
  <c r="L4968" i="2"/>
  <c r="N4968" i="2" s="1"/>
  <c r="P4968" i="2" s="1"/>
  <c r="L4972" i="2"/>
  <c r="N4972" i="2" s="1"/>
  <c r="P4972" i="2" s="1"/>
  <c r="L4976" i="2"/>
  <c r="N4976" i="2" s="1"/>
  <c r="P4976" i="2" s="1"/>
  <c r="L4980" i="2"/>
  <c r="N4980" i="2" s="1"/>
  <c r="P4980" i="2" s="1"/>
  <c r="L4984" i="2"/>
  <c r="N4984" i="2" s="1"/>
  <c r="P4984" i="2" s="1"/>
  <c r="L4988" i="2"/>
  <c r="N4988" i="2" s="1"/>
  <c r="P4988" i="2" s="1"/>
  <c r="L4992" i="2"/>
  <c r="N4992" i="2" s="1"/>
  <c r="P4992" i="2" s="1"/>
  <c r="L4996" i="2"/>
  <c r="N4996" i="2" s="1"/>
  <c r="P4996" i="2" s="1"/>
  <c r="L5000" i="2"/>
  <c r="N5000" i="2" s="1"/>
  <c r="P5000" i="2" s="1"/>
  <c r="L5004" i="2"/>
  <c r="N5004" i="2" s="1"/>
  <c r="P5004" i="2" s="1"/>
  <c r="L5008" i="2"/>
  <c r="N5008" i="2" s="1"/>
  <c r="P5008" i="2" s="1"/>
  <c r="L5012" i="2"/>
  <c r="N5012" i="2" s="1"/>
  <c r="P5012" i="2" s="1"/>
  <c r="L5016" i="2"/>
  <c r="N5016" i="2" s="1"/>
  <c r="P5016" i="2" s="1"/>
  <c r="L5020" i="2"/>
  <c r="N5020" i="2" s="1"/>
  <c r="P5020" i="2" s="1"/>
  <c r="L5024" i="2"/>
  <c r="N5024" i="2" s="1"/>
  <c r="P5024" i="2" s="1"/>
  <c r="L1850" i="2"/>
  <c r="N1850" i="2" s="1"/>
  <c r="P1850" i="2" s="1"/>
  <c r="L4225" i="2"/>
  <c r="N4225" i="2" s="1"/>
  <c r="P4225" i="2" s="1"/>
  <c r="L4241" i="2"/>
  <c r="N4241" i="2" s="1"/>
  <c r="P4241" i="2" s="1"/>
  <c r="L4257" i="2"/>
  <c r="N4257" i="2" s="1"/>
  <c r="P4257" i="2" s="1"/>
  <c r="L4273" i="2"/>
  <c r="N4273" i="2" s="1"/>
  <c r="P4273" i="2" s="1"/>
  <c r="L4289" i="2"/>
  <c r="N4289" i="2" s="1"/>
  <c r="P4289" i="2" s="1"/>
  <c r="L4305" i="2"/>
  <c r="N4305" i="2" s="1"/>
  <c r="P4305" i="2" s="1"/>
  <c r="L4321" i="2"/>
  <c r="N4321" i="2" s="1"/>
  <c r="P4321" i="2" s="1"/>
  <c r="L4337" i="2"/>
  <c r="N4337" i="2" s="1"/>
  <c r="P4337" i="2" s="1"/>
  <c r="L4353" i="2"/>
  <c r="N4353" i="2" s="1"/>
  <c r="P4353" i="2" s="1"/>
  <c r="L4369" i="2"/>
  <c r="N4369" i="2" s="1"/>
  <c r="P4369" i="2" s="1"/>
  <c r="L4385" i="2"/>
  <c r="N4385" i="2" s="1"/>
  <c r="P4385" i="2" s="1"/>
  <c r="L4401" i="2"/>
  <c r="N4401" i="2" s="1"/>
  <c r="P4401" i="2" s="1"/>
  <c r="L4417" i="2"/>
  <c r="N4417" i="2" s="1"/>
  <c r="P4417" i="2" s="1"/>
  <c r="L4433" i="2"/>
  <c r="N4433" i="2" s="1"/>
  <c r="P4433" i="2" s="1"/>
  <c r="L4449" i="2"/>
  <c r="N4449" i="2" s="1"/>
  <c r="P4449" i="2" s="1"/>
  <c r="L4465" i="2"/>
  <c r="N4465" i="2" s="1"/>
  <c r="P4465" i="2" s="1"/>
  <c r="L4481" i="2"/>
  <c r="N4481" i="2" s="1"/>
  <c r="P4481" i="2" s="1"/>
  <c r="L4497" i="2"/>
  <c r="N4497" i="2" s="1"/>
  <c r="P4497" i="2" s="1"/>
  <c r="L4513" i="2"/>
  <c r="N4513" i="2" s="1"/>
  <c r="P4513" i="2" s="1"/>
  <c r="L4529" i="2"/>
  <c r="N4529" i="2" s="1"/>
  <c r="P4529" i="2" s="1"/>
  <c r="L4545" i="2"/>
  <c r="N4545" i="2" s="1"/>
  <c r="P4545" i="2" s="1"/>
  <c r="L4561" i="2"/>
  <c r="N4561" i="2" s="1"/>
  <c r="P4561" i="2" s="1"/>
  <c r="L4577" i="2"/>
  <c r="N4577" i="2" s="1"/>
  <c r="P4577" i="2" s="1"/>
  <c r="L4593" i="2"/>
  <c r="N4593" i="2" s="1"/>
  <c r="P4593" i="2" s="1"/>
  <c r="L4609" i="2"/>
  <c r="N4609" i="2" s="1"/>
  <c r="P4609" i="2" s="1"/>
  <c r="L4625" i="2"/>
  <c r="N4625" i="2" s="1"/>
  <c r="P4625" i="2" s="1"/>
  <c r="L4641" i="2"/>
  <c r="N4641" i="2" s="1"/>
  <c r="P4641" i="2" s="1"/>
  <c r="L4657" i="2"/>
  <c r="N4657" i="2" s="1"/>
  <c r="P4657" i="2" s="1"/>
  <c r="L4673" i="2"/>
  <c r="N4673" i="2" s="1"/>
  <c r="P4673" i="2" s="1"/>
  <c r="L4689" i="2"/>
  <c r="N4689" i="2" s="1"/>
  <c r="P4689" i="2" s="1"/>
  <c r="L4705" i="2"/>
  <c r="N4705" i="2" s="1"/>
  <c r="P4705" i="2" s="1"/>
  <c r="L4721" i="2"/>
  <c r="N4721" i="2" s="1"/>
  <c r="P4721" i="2" s="1"/>
  <c r="L4737" i="2"/>
  <c r="N4737" i="2" s="1"/>
  <c r="P4737" i="2" s="1"/>
  <c r="L4753" i="2"/>
  <c r="N4753" i="2" s="1"/>
  <c r="P4753" i="2" s="1"/>
  <c r="L4769" i="2"/>
  <c r="N4769" i="2" s="1"/>
  <c r="P4769" i="2" s="1"/>
  <c r="L4785" i="2"/>
  <c r="N4785" i="2" s="1"/>
  <c r="P4785" i="2" s="1"/>
  <c r="L4801" i="2"/>
  <c r="N4801" i="2" s="1"/>
  <c r="P4801" i="2" s="1"/>
  <c r="L4817" i="2"/>
  <c r="N4817" i="2" s="1"/>
  <c r="P4817" i="2" s="1"/>
  <c r="L4833" i="2"/>
  <c r="N4833" i="2" s="1"/>
  <c r="P4833" i="2" s="1"/>
  <c r="L4849" i="2"/>
  <c r="N4849" i="2" s="1"/>
  <c r="P4849" i="2" s="1"/>
  <c r="L4865" i="2"/>
  <c r="N4865" i="2" s="1"/>
  <c r="P4865" i="2" s="1"/>
  <c r="L4881" i="2"/>
  <c r="N4881" i="2" s="1"/>
  <c r="P4881" i="2" s="1"/>
  <c r="L4897" i="2"/>
  <c r="N4897" i="2" s="1"/>
  <c r="P4897" i="2" s="1"/>
  <c r="L4913" i="2"/>
  <c r="N4913" i="2" s="1"/>
  <c r="P4913" i="2" s="1"/>
  <c r="L4929" i="2"/>
  <c r="N4929" i="2" s="1"/>
  <c r="P4929" i="2" s="1"/>
  <c r="L4945" i="2"/>
  <c r="N4945" i="2" s="1"/>
  <c r="P4945" i="2" s="1"/>
  <c r="L4961" i="2"/>
  <c r="N4961" i="2" s="1"/>
  <c r="P4961" i="2" s="1"/>
  <c r="L4977" i="2"/>
  <c r="N4977" i="2" s="1"/>
  <c r="P4977" i="2" s="1"/>
  <c r="L4993" i="2"/>
  <c r="N4993" i="2" s="1"/>
  <c r="P4993" i="2" s="1"/>
  <c r="L5009" i="2"/>
  <c r="N5009" i="2" s="1"/>
  <c r="P5009" i="2" s="1"/>
  <c r="L5025" i="2"/>
  <c r="N5025" i="2" s="1"/>
  <c r="P5025" i="2" s="1"/>
  <c r="L1754" i="2"/>
  <c r="N1754" i="2" s="1"/>
  <c r="P1754" i="2" s="1"/>
  <c r="L1882" i="2"/>
  <c r="N1882" i="2" s="1"/>
  <c r="P1882" i="2" s="1"/>
  <c r="L4213" i="2"/>
  <c r="N4213" i="2" s="1"/>
  <c r="P4213" i="2" s="1"/>
  <c r="L4229" i="2"/>
  <c r="N4229" i="2" s="1"/>
  <c r="P4229" i="2" s="1"/>
  <c r="L4245" i="2"/>
  <c r="N4245" i="2" s="1"/>
  <c r="P4245" i="2" s="1"/>
  <c r="L4261" i="2"/>
  <c r="N4261" i="2" s="1"/>
  <c r="P4261" i="2" s="1"/>
  <c r="L4277" i="2"/>
  <c r="N4277" i="2" s="1"/>
  <c r="P4277" i="2" s="1"/>
  <c r="L4293" i="2"/>
  <c r="N4293" i="2" s="1"/>
  <c r="P4293" i="2" s="1"/>
  <c r="L4309" i="2"/>
  <c r="N4309" i="2" s="1"/>
  <c r="P4309" i="2" s="1"/>
  <c r="L4325" i="2"/>
  <c r="N4325" i="2" s="1"/>
  <c r="P4325" i="2" s="1"/>
  <c r="L4341" i="2"/>
  <c r="N4341" i="2" s="1"/>
  <c r="P4341" i="2" s="1"/>
  <c r="L4357" i="2"/>
  <c r="N4357" i="2" s="1"/>
  <c r="P4357" i="2" s="1"/>
  <c r="L4373" i="2"/>
  <c r="N4373" i="2" s="1"/>
  <c r="P4373" i="2" s="1"/>
  <c r="L4389" i="2"/>
  <c r="N4389" i="2" s="1"/>
  <c r="P4389" i="2" s="1"/>
  <c r="L4405" i="2"/>
  <c r="N4405" i="2" s="1"/>
  <c r="P4405" i="2" s="1"/>
  <c r="L4421" i="2"/>
  <c r="N4421" i="2" s="1"/>
  <c r="P4421" i="2" s="1"/>
  <c r="L4437" i="2"/>
  <c r="N4437" i="2" s="1"/>
  <c r="P4437" i="2" s="1"/>
  <c r="L4453" i="2"/>
  <c r="N4453" i="2" s="1"/>
  <c r="P4453" i="2" s="1"/>
  <c r="L4469" i="2"/>
  <c r="N4469" i="2" s="1"/>
  <c r="P4469" i="2" s="1"/>
  <c r="L4485" i="2"/>
  <c r="N4485" i="2" s="1"/>
  <c r="P4485" i="2" s="1"/>
  <c r="L4501" i="2"/>
  <c r="N4501" i="2" s="1"/>
  <c r="P4501" i="2" s="1"/>
  <c r="L4517" i="2"/>
  <c r="N4517" i="2" s="1"/>
  <c r="P4517" i="2" s="1"/>
  <c r="L4533" i="2"/>
  <c r="N4533" i="2" s="1"/>
  <c r="P4533" i="2" s="1"/>
  <c r="L4549" i="2"/>
  <c r="N4549" i="2" s="1"/>
  <c r="P4549" i="2" s="1"/>
  <c r="L4565" i="2"/>
  <c r="N4565" i="2" s="1"/>
  <c r="P4565" i="2" s="1"/>
  <c r="L4581" i="2"/>
  <c r="N4581" i="2" s="1"/>
  <c r="P4581" i="2" s="1"/>
  <c r="L4597" i="2"/>
  <c r="N4597" i="2" s="1"/>
  <c r="P4597" i="2" s="1"/>
  <c r="L4613" i="2"/>
  <c r="N4613" i="2" s="1"/>
  <c r="P4613" i="2" s="1"/>
  <c r="L4629" i="2"/>
  <c r="N4629" i="2" s="1"/>
  <c r="P4629" i="2" s="1"/>
  <c r="L4645" i="2"/>
  <c r="N4645" i="2" s="1"/>
  <c r="P4645" i="2" s="1"/>
  <c r="L4661" i="2"/>
  <c r="N4661" i="2" s="1"/>
  <c r="P4661" i="2" s="1"/>
  <c r="L4677" i="2"/>
  <c r="N4677" i="2" s="1"/>
  <c r="P4677" i="2" s="1"/>
  <c r="L4693" i="2"/>
  <c r="N4693" i="2" s="1"/>
  <c r="P4693" i="2" s="1"/>
  <c r="L4709" i="2"/>
  <c r="N4709" i="2" s="1"/>
  <c r="P4709" i="2" s="1"/>
  <c r="L4725" i="2"/>
  <c r="N4725" i="2" s="1"/>
  <c r="P4725" i="2" s="1"/>
  <c r="L4741" i="2"/>
  <c r="N4741" i="2" s="1"/>
  <c r="P4741" i="2" s="1"/>
  <c r="L4757" i="2"/>
  <c r="N4757" i="2" s="1"/>
  <c r="P4757" i="2" s="1"/>
  <c r="L4773" i="2"/>
  <c r="N4773" i="2" s="1"/>
  <c r="P4773" i="2" s="1"/>
  <c r="L4789" i="2"/>
  <c r="N4789" i="2" s="1"/>
  <c r="P4789" i="2" s="1"/>
  <c r="L4805" i="2"/>
  <c r="N4805" i="2" s="1"/>
  <c r="P4805" i="2" s="1"/>
  <c r="L4821" i="2"/>
  <c r="N4821" i="2" s="1"/>
  <c r="P4821" i="2" s="1"/>
  <c r="L4837" i="2"/>
  <c r="N4837" i="2" s="1"/>
  <c r="P4837" i="2" s="1"/>
  <c r="L4853" i="2"/>
  <c r="N4853" i="2" s="1"/>
  <c r="P4853" i="2" s="1"/>
  <c r="L4869" i="2"/>
  <c r="N4869" i="2" s="1"/>
  <c r="P4869" i="2" s="1"/>
  <c r="L4885" i="2"/>
  <c r="N4885" i="2" s="1"/>
  <c r="P4885" i="2" s="1"/>
  <c r="L4901" i="2"/>
  <c r="N4901" i="2" s="1"/>
  <c r="P4901" i="2" s="1"/>
  <c r="L4917" i="2"/>
  <c r="N4917" i="2" s="1"/>
  <c r="P4917" i="2" s="1"/>
  <c r="L4933" i="2"/>
  <c r="N4933" i="2" s="1"/>
  <c r="P4933" i="2" s="1"/>
  <c r="L4949" i="2"/>
  <c r="N4949" i="2" s="1"/>
  <c r="P4949" i="2" s="1"/>
  <c r="L4965" i="2"/>
  <c r="N4965" i="2" s="1"/>
  <c r="P4965" i="2" s="1"/>
  <c r="L4981" i="2"/>
  <c r="N4981" i="2" s="1"/>
  <c r="P4981" i="2" s="1"/>
  <c r="L4997" i="2"/>
  <c r="N4997" i="2" s="1"/>
  <c r="P4997" i="2" s="1"/>
  <c r="L5013" i="2"/>
  <c r="N5013" i="2" s="1"/>
  <c r="P5013" i="2" s="1"/>
  <c r="L494" i="2"/>
  <c r="N494" i="2" s="1"/>
  <c r="P494" i="2" s="1"/>
  <c r="L1786" i="2"/>
  <c r="N1786" i="2" s="1"/>
  <c r="P1786" i="2" s="1"/>
  <c r="L4217" i="2"/>
  <c r="N4217" i="2" s="1"/>
  <c r="P4217" i="2" s="1"/>
  <c r="L4233" i="2"/>
  <c r="N4233" i="2" s="1"/>
  <c r="P4233" i="2" s="1"/>
  <c r="L4249" i="2"/>
  <c r="N4249" i="2" s="1"/>
  <c r="P4249" i="2" s="1"/>
  <c r="L4265" i="2"/>
  <c r="N4265" i="2" s="1"/>
  <c r="P4265" i="2" s="1"/>
  <c r="L4281" i="2"/>
  <c r="N4281" i="2" s="1"/>
  <c r="P4281" i="2" s="1"/>
  <c r="L4297" i="2"/>
  <c r="N4297" i="2" s="1"/>
  <c r="P4297" i="2" s="1"/>
  <c r="L4313" i="2"/>
  <c r="N4313" i="2" s="1"/>
  <c r="P4313" i="2" s="1"/>
  <c r="L4329" i="2"/>
  <c r="N4329" i="2" s="1"/>
  <c r="P4329" i="2" s="1"/>
  <c r="L4345" i="2"/>
  <c r="N4345" i="2" s="1"/>
  <c r="P4345" i="2" s="1"/>
  <c r="L4361" i="2"/>
  <c r="N4361" i="2" s="1"/>
  <c r="P4361" i="2" s="1"/>
  <c r="L4377" i="2"/>
  <c r="N4377" i="2" s="1"/>
  <c r="P4377" i="2" s="1"/>
  <c r="L4393" i="2"/>
  <c r="N4393" i="2" s="1"/>
  <c r="P4393" i="2" s="1"/>
  <c r="L4409" i="2"/>
  <c r="N4409" i="2" s="1"/>
  <c r="P4409" i="2" s="1"/>
  <c r="L4425" i="2"/>
  <c r="N4425" i="2" s="1"/>
  <c r="P4425" i="2" s="1"/>
  <c r="L4441" i="2"/>
  <c r="N4441" i="2" s="1"/>
  <c r="P4441" i="2" s="1"/>
  <c r="L4457" i="2"/>
  <c r="N4457" i="2" s="1"/>
  <c r="P4457" i="2" s="1"/>
  <c r="L4473" i="2"/>
  <c r="N4473" i="2" s="1"/>
  <c r="P4473" i="2" s="1"/>
  <c r="L4489" i="2"/>
  <c r="N4489" i="2" s="1"/>
  <c r="P4489" i="2" s="1"/>
  <c r="L4505" i="2"/>
  <c r="N4505" i="2" s="1"/>
  <c r="P4505" i="2" s="1"/>
  <c r="L4521" i="2"/>
  <c r="N4521" i="2" s="1"/>
  <c r="P4521" i="2" s="1"/>
  <c r="L4537" i="2"/>
  <c r="N4537" i="2" s="1"/>
  <c r="P4537" i="2" s="1"/>
  <c r="L4553" i="2"/>
  <c r="N4553" i="2" s="1"/>
  <c r="P4553" i="2" s="1"/>
  <c r="L4569" i="2"/>
  <c r="N4569" i="2" s="1"/>
  <c r="P4569" i="2" s="1"/>
  <c r="L4585" i="2"/>
  <c r="N4585" i="2" s="1"/>
  <c r="P4585" i="2" s="1"/>
  <c r="L4601" i="2"/>
  <c r="N4601" i="2" s="1"/>
  <c r="P4601" i="2" s="1"/>
  <c r="L4617" i="2"/>
  <c r="N4617" i="2" s="1"/>
  <c r="P4617" i="2" s="1"/>
  <c r="L4633" i="2"/>
  <c r="N4633" i="2" s="1"/>
  <c r="P4633" i="2" s="1"/>
  <c r="L4649" i="2"/>
  <c r="N4649" i="2" s="1"/>
  <c r="P4649" i="2" s="1"/>
  <c r="L4665" i="2"/>
  <c r="N4665" i="2" s="1"/>
  <c r="P4665" i="2" s="1"/>
  <c r="L4681" i="2"/>
  <c r="N4681" i="2" s="1"/>
  <c r="P4681" i="2" s="1"/>
  <c r="L4697" i="2"/>
  <c r="N4697" i="2" s="1"/>
  <c r="P4697" i="2" s="1"/>
  <c r="L4713" i="2"/>
  <c r="N4713" i="2" s="1"/>
  <c r="P4713" i="2" s="1"/>
  <c r="L4729" i="2"/>
  <c r="N4729" i="2" s="1"/>
  <c r="P4729" i="2" s="1"/>
  <c r="L4745" i="2"/>
  <c r="N4745" i="2" s="1"/>
  <c r="P4745" i="2" s="1"/>
  <c r="L4761" i="2"/>
  <c r="N4761" i="2" s="1"/>
  <c r="P4761" i="2" s="1"/>
  <c r="L4777" i="2"/>
  <c r="N4777" i="2" s="1"/>
  <c r="P4777" i="2" s="1"/>
  <c r="L4793" i="2"/>
  <c r="N4793" i="2" s="1"/>
  <c r="P4793" i="2" s="1"/>
  <c r="L4809" i="2"/>
  <c r="N4809" i="2" s="1"/>
  <c r="P4809" i="2" s="1"/>
  <c r="L4825" i="2"/>
  <c r="N4825" i="2" s="1"/>
  <c r="P4825" i="2" s="1"/>
  <c r="L4841" i="2"/>
  <c r="N4841" i="2" s="1"/>
  <c r="P4841" i="2" s="1"/>
  <c r="L4857" i="2"/>
  <c r="N4857" i="2" s="1"/>
  <c r="P4857" i="2" s="1"/>
  <c r="L4873" i="2"/>
  <c r="N4873" i="2" s="1"/>
  <c r="P4873" i="2" s="1"/>
  <c r="L4889" i="2"/>
  <c r="N4889" i="2" s="1"/>
  <c r="P4889" i="2" s="1"/>
  <c r="L4905" i="2"/>
  <c r="N4905" i="2" s="1"/>
  <c r="P4905" i="2" s="1"/>
  <c r="L4921" i="2"/>
  <c r="N4921" i="2" s="1"/>
  <c r="P4921" i="2" s="1"/>
  <c r="L4937" i="2"/>
  <c r="N4937" i="2" s="1"/>
  <c r="P4937" i="2" s="1"/>
  <c r="L4953" i="2"/>
  <c r="N4953" i="2" s="1"/>
  <c r="P4953" i="2" s="1"/>
  <c r="L4969" i="2"/>
  <c r="N4969" i="2" s="1"/>
  <c r="P4969" i="2" s="1"/>
  <c r="L4985" i="2"/>
  <c r="N4985" i="2" s="1"/>
  <c r="P4985" i="2" s="1"/>
  <c r="L5001" i="2"/>
  <c r="N5001" i="2" s="1"/>
  <c r="P5001" i="2" s="1"/>
  <c r="L5017" i="2"/>
  <c r="N5017" i="2" s="1"/>
  <c r="P5017" i="2" s="1"/>
  <c r="L593" i="2"/>
  <c r="N593" i="2" s="1"/>
  <c r="P593" i="2" s="1"/>
  <c r="L1818" i="2"/>
  <c r="N1818" i="2" s="1"/>
  <c r="P1818" i="2" s="1"/>
  <c r="L4221" i="2"/>
  <c r="N4221" i="2" s="1"/>
  <c r="P4221" i="2" s="1"/>
  <c r="L4237" i="2"/>
  <c r="N4237" i="2" s="1"/>
  <c r="P4237" i="2" s="1"/>
  <c r="L4253" i="2"/>
  <c r="N4253" i="2" s="1"/>
  <c r="P4253" i="2" s="1"/>
  <c r="L4269" i="2"/>
  <c r="N4269" i="2" s="1"/>
  <c r="P4269" i="2" s="1"/>
  <c r="L4285" i="2"/>
  <c r="N4285" i="2" s="1"/>
  <c r="P4285" i="2" s="1"/>
  <c r="L4301" i="2"/>
  <c r="N4301" i="2" s="1"/>
  <c r="P4301" i="2" s="1"/>
  <c r="L4317" i="2"/>
  <c r="N4317" i="2" s="1"/>
  <c r="P4317" i="2" s="1"/>
  <c r="L4333" i="2"/>
  <c r="N4333" i="2" s="1"/>
  <c r="P4333" i="2" s="1"/>
  <c r="L4349" i="2"/>
  <c r="N4349" i="2" s="1"/>
  <c r="P4349" i="2" s="1"/>
  <c r="L4365" i="2"/>
  <c r="N4365" i="2" s="1"/>
  <c r="P4365" i="2" s="1"/>
  <c r="L4381" i="2"/>
  <c r="N4381" i="2" s="1"/>
  <c r="P4381" i="2" s="1"/>
  <c r="L4397" i="2"/>
  <c r="N4397" i="2" s="1"/>
  <c r="P4397" i="2" s="1"/>
  <c r="L4413" i="2"/>
  <c r="N4413" i="2" s="1"/>
  <c r="P4413" i="2" s="1"/>
  <c r="L4429" i="2"/>
  <c r="N4429" i="2" s="1"/>
  <c r="P4429" i="2" s="1"/>
  <c r="L4445" i="2"/>
  <c r="N4445" i="2" s="1"/>
  <c r="P4445" i="2" s="1"/>
  <c r="L4461" i="2"/>
  <c r="N4461" i="2" s="1"/>
  <c r="P4461" i="2" s="1"/>
  <c r="L4477" i="2"/>
  <c r="N4477" i="2" s="1"/>
  <c r="P4477" i="2" s="1"/>
  <c r="L4493" i="2"/>
  <c r="N4493" i="2" s="1"/>
  <c r="P4493" i="2" s="1"/>
  <c r="L4509" i="2"/>
  <c r="N4509" i="2" s="1"/>
  <c r="P4509" i="2" s="1"/>
  <c r="L4525" i="2"/>
  <c r="N4525" i="2" s="1"/>
  <c r="P4525" i="2" s="1"/>
  <c r="L4541" i="2"/>
  <c r="N4541" i="2" s="1"/>
  <c r="P4541" i="2" s="1"/>
  <c r="L4557" i="2"/>
  <c r="N4557" i="2" s="1"/>
  <c r="P4557" i="2" s="1"/>
  <c r="L4573" i="2"/>
  <c r="N4573" i="2" s="1"/>
  <c r="P4573" i="2" s="1"/>
  <c r="L4589" i="2"/>
  <c r="N4589" i="2" s="1"/>
  <c r="P4589" i="2" s="1"/>
  <c r="L4605" i="2"/>
  <c r="N4605" i="2" s="1"/>
  <c r="P4605" i="2" s="1"/>
  <c r="L4621" i="2"/>
  <c r="N4621" i="2" s="1"/>
  <c r="P4621" i="2" s="1"/>
  <c r="L4637" i="2"/>
  <c r="N4637" i="2" s="1"/>
  <c r="P4637" i="2" s="1"/>
  <c r="L4653" i="2"/>
  <c r="N4653" i="2" s="1"/>
  <c r="P4653" i="2" s="1"/>
  <c r="L4669" i="2"/>
  <c r="N4669" i="2" s="1"/>
  <c r="P4669" i="2" s="1"/>
  <c r="L4685" i="2"/>
  <c r="N4685" i="2" s="1"/>
  <c r="P4685" i="2" s="1"/>
  <c r="L4701" i="2"/>
  <c r="N4701" i="2" s="1"/>
  <c r="P4701" i="2" s="1"/>
  <c r="L4717" i="2"/>
  <c r="N4717" i="2" s="1"/>
  <c r="P4717" i="2" s="1"/>
  <c r="L4733" i="2"/>
  <c r="N4733" i="2" s="1"/>
  <c r="P4733" i="2" s="1"/>
  <c r="L4749" i="2"/>
  <c r="N4749" i="2" s="1"/>
  <c r="P4749" i="2" s="1"/>
  <c r="L4765" i="2"/>
  <c r="N4765" i="2" s="1"/>
  <c r="P4765" i="2" s="1"/>
  <c r="L4781" i="2"/>
  <c r="N4781" i="2" s="1"/>
  <c r="P4781" i="2" s="1"/>
  <c r="L4797" i="2"/>
  <c r="N4797" i="2" s="1"/>
  <c r="P4797" i="2" s="1"/>
  <c r="L4813" i="2"/>
  <c r="N4813" i="2" s="1"/>
  <c r="P4813" i="2" s="1"/>
  <c r="L4829" i="2"/>
  <c r="N4829" i="2" s="1"/>
  <c r="P4829" i="2" s="1"/>
  <c r="L4845" i="2"/>
  <c r="N4845" i="2" s="1"/>
  <c r="P4845" i="2" s="1"/>
  <c r="L4861" i="2"/>
  <c r="N4861" i="2" s="1"/>
  <c r="P4861" i="2" s="1"/>
  <c r="L4877" i="2"/>
  <c r="N4877" i="2" s="1"/>
  <c r="P4877" i="2" s="1"/>
  <c r="L4893" i="2"/>
  <c r="N4893" i="2" s="1"/>
  <c r="P4893" i="2" s="1"/>
  <c r="L4909" i="2"/>
  <c r="N4909" i="2" s="1"/>
  <c r="P4909" i="2" s="1"/>
  <c r="L4925" i="2"/>
  <c r="N4925" i="2" s="1"/>
  <c r="P4925" i="2" s="1"/>
  <c r="L4941" i="2"/>
  <c r="N4941" i="2" s="1"/>
  <c r="P4941" i="2" s="1"/>
  <c r="L4957" i="2"/>
  <c r="N4957" i="2" s="1"/>
  <c r="P4957" i="2" s="1"/>
  <c r="L4973" i="2"/>
  <c r="N4973" i="2" s="1"/>
  <c r="P4973" i="2" s="1"/>
  <c r="L4989" i="2"/>
  <c r="N4989" i="2" s="1"/>
  <c r="P4989" i="2" s="1"/>
  <c r="L5005" i="2"/>
  <c r="N5005" i="2" s="1"/>
  <c r="P5005" i="2" s="1"/>
  <c r="L5021" i="2"/>
  <c r="N5021" i="2" s="1"/>
  <c r="P5021" i="2" s="1"/>
  <c r="D34" i="2" l="1"/>
  <c r="D33" i="2"/>
  <c r="Z8" i="2"/>
</calcChain>
</file>

<file path=xl/sharedStrings.xml><?xml version="1.0" encoding="utf-8"?>
<sst xmlns="http://schemas.openxmlformats.org/spreadsheetml/2006/main" count="168" uniqueCount="71">
  <si>
    <t>mean</t>
  </si>
  <si>
    <t>variance</t>
  </si>
  <si>
    <t>Difference distribution</t>
  </si>
  <si>
    <t>diff</t>
  </si>
  <si>
    <t>Sample number</t>
  </si>
  <si>
    <t>Input cells</t>
  </si>
  <si>
    <t>var</t>
  </si>
  <si>
    <t>Checks</t>
  </si>
  <si>
    <t>Are the means and variances of the sampled values correct?</t>
  </si>
  <si>
    <t>How many sampled values do not fall in [0,1]?</t>
  </si>
  <si>
    <t>Rand()</t>
  </si>
  <si>
    <t>Highly correlated samples</t>
  </si>
  <si>
    <t>Sampled using same random number</t>
  </si>
  <si>
    <t>ScHARR Excel method demonstration</t>
  </si>
  <si>
    <t>Two parameter values (X,Y) with one strictly greater Y&gt;X.</t>
  </si>
  <si>
    <t>This excel sheet will produce sample pairs which preserve the ordering of the variables (i.e. Y&gt;X).</t>
  </si>
  <si>
    <t>summary statistics</t>
  </si>
  <si>
    <t>Parameter X</t>
  </si>
  <si>
    <t>X</t>
  </si>
  <si>
    <t xml:space="preserve"> a = [((1-mean)mean/var)-1] * mean</t>
  </si>
  <si>
    <t>b = a*(1-mean)/mean</t>
  </si>
  <si>
    <t>Parameter Y</t>
  </si>
  <si>
    <t>Y</t>
  </si>
  <si>
    <t>X and Y sampled independently</t>
  </si>
  <si>
    <t>If Var(Y)&gt;Var(X) then sample X and diff and set Y=X+diff</t>
  </si>
  <si>
    <t>If Var(X)&gt;Var(Y) then sample Y and diff and set X=Y-diff</t>
  </si>
  <si>
    <t>X and Y both take values in the interval [0,1] as is the case for probabilities and is normally the case for utility values.</t>
  </si>
  <si>
    <t>Difference Method for sampling two variables with one strictly greater than the other</t>
  </si>
  <si>
    <t>a=mean*mean/var</t>
  </si>
  <si>
    <t>b=var/mean</t>
  </si>
  <si>
    <t>For X=Y line</t>
  </si>
  <si>
    <t>shape</t>
  </si>
  <si>
    <t>logit tranformation</t>
  </si>
  <si>
    <t>Parameter X'</t>
  </si>
  <si>
    <t>Parameter Y'</t>
  </si>
  <si>
    <t>X'</t>
  </si>
  <si>
    <t>Y'</t>
  </si>
  <si>
    <t>sampling distribution parameters</t>
  </si>
  <si>
    <t>If Var(Y')&gt;Var(X') then sample X' and diff and set Y'=X'+diff</t>
  </si>
  <si>
    <t>If Var(X')&gt;Var(Y') then sample Y' and diff and set X'=Y'-diff</t>
  </si>
  <si>
    <t xml:space="preserve"> = mean(Y')-mean(X')</t>
  </si>
  <si>
    <t xml:space="preserve"> = AbsoluteValue[var(Y')-var(X')]</t>
  </si>
  <si>
    <r>
      <t xml:space="preserve">Formulae to estimate a and b parameters for </t>
    </r>
    <r>
      <rPr>
        <b/>
        <sz val="11"/>
        <color theme="1"/>
        <rFont val="Calibri"/>
        <family val="2"/>
        <scheme val="minor"/>
      </rPr>
      <t>Beta</t>
    </r>
    <r>
      <rPr>
        <sz val="11"/>
        <color theme="1"/>
        <rFont val="Calibri"/>
        <family val="2"/>
        <scheme val="minor"/>
      </rPr>
      <t xml:space="preserve"> dist from mean and var:</t>
    </r>
  </si>
  <si>
    <r>
      <t xml:space="preserve">Formulae to estimate a and b parameters for </t>
    </r>
    <r>
      <rPr>
        <b/>
        <sz val="11"/>
        <color theme="1"/>
        <rFont val="Calibri"/>
        <family val="2"/>
        <scheme val="minor"/>
      </rPr>
      <t>Gamma</t>
    </r>
    <r>
      <rPr>
        <sz val="11"/>
        <color theme="1"/>
        <rFont val="Calibri"/>
        <family val="2"/>
        <scheme val="minor"/>
      </rPr>
      <t xml:space="preserve"> dist from mean and var:</t>
    </r>
  </si>
  <si>
    <t xml:space="preserve">In example 1, X and Y are assumed to have Beta distributions. Diff between the logit tranformed X and Y is assumed to have a Gamma distribution. </t>
  </si>
  <si>
    <t xml:space="preserve">In example 2, X and Y are assumed to have Gamma distributions. Diff between the log tranformed X and Y is assumed to have a Gamma distribution. </t>
  </si>
  <si>
    <t>log tranformation</t>
  </si>
  <si>
    <t>X and Y both take values in the interval [0,inf), for example costs.</t>
  </si>
  <si>
    <t>X and Y both take values in the real line (-inf, inf).</t>
  </si>
  <si>
    <r>
      <t xml:space="preserve">a from </t>
    </r>
    <r>
      <rPr>
        <b/>
        <sz val="11"/>
        <color theme="1"/>
        <rFont val="Calibri"/>
        <family val="2"/>
        <scheme val="minor"/>
      </rPr>
      <t>Gamma</t>
    </r>
  </si>
  <si>
    <r>
      <t xml:space="preserve">b from </t>
    </r>
    <r>
      <rPr>
        <b/>
        <sz val="11"/>
        <color theme="1"/>
        <rFont val="Calibri"/>
        <family val="2"/>
        <scheme val="minor"/>
      </rPr>
      <t>Gamma</t>
    </r>
  </si>
  <si>
    <t>diff (Y'-X')</t>
  </si>
  <si>
    <t>logit transformation of X and Y sampled independently</t>
  </si>
  <si>
    <t>Difference distribution (Y'-X')</t>
  </si>
  <si>
    <t>log transformation of X and Y sampled independently</t>
  </si>
  <si>
    <t xml:space="preserve"> = mean(Y)-mean(X)</t>
  </si>
  <si>
    <t xml:space="preserve"> = AbsoluteValue[var(Y)-var(X)]</t>
  </si>
  <si>
    <t>Example 1: X and Y bounded between 0 and 1</t>
  </si>
  <si>
    <t>Example 2: X and Y bounded to be positive</t>
  </si>
  <si>
    <t>Exxample 3: X and Y on real line</t>
  </si>
  <si>
    <t xml:space="preserve">In example 3, X and Y are assumed to have normal distributions. Diff between X and Y is assumed to have a Gamma distribution. </t>
  </si>
  <si>
    <t>This method will not work if mean(X)=mean(Y)</t>
  </si>
  <si>
    <t>How many sampled values do not fall in [0,inf)?</t>
  </si>
  <si>
    <t>a</t>
  </si>
  <si>
    <t>b</t>
  </si>
  <si>
    <t>scale=1/rate</t>
  </si>
  <si>
    <t>How many sampled value of X is bigger than sampled value of Y?</t>
  </si>
  <si>
    <t>X&lt;Y?</t>
  </si>
  <si>
    <t>% samples satisfying the constraint Y&gt;X</t>
  </si>
  <si>
    <t>Pasted as an image below:</t>
  </si>
  <si>
    <t>Difference method sampling (Y&gt;X constraint)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</si>
</sst>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0.0000"/>
    <numFmt numFmtId="165" formatCode="0.000"/>
    <numFmt numFmtId="166" formatCode="0.00000"/>
    <numFmt numFmtId="167" formatCode="_-* #,##0.0000_-;\-* #,##0.0000_-;_-* &quot;-&quot;??_-;_-@_-"/>
    <numFmt numFmtId="168" formatCode="_-* #,##0_-;\-* #,##0_-;_-* &quot;-&quot;??_-;_-@_-"/>
    <numFmt numFmtId="169" formatCode="#,##0.00_ ;\-#,##0.00\ "/>
    <numFmt numFmtId="170" formatCode="0.0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03">
    <xf numFmtId="0" fontId="0" fillId="0" borderId="0" xfId="0"/>
    <xf numFmtId="0" fontId="0" fillId="2" borderId="0" xfId="0" applyFill="1"/>
    <xf numFmtId="0" fontId="2" fillId="2" borderId="0" xfId="0" applyFont="1" applyFill="1"/>
    <xf numFmtId="2" fontId="0" fillId="2" borderId="0" xfId="0" applyNumberFormat="1" applyFill="1"/>
    <xf numFmtId="2" fontId="0" fillId="3" borderId="0" xfId="0" applyNumberFormat="1" applyFill="1"/>
    <xf numFmtId="43" fontId="0" fillId="2" borderId="0" xfId="1" applyFont="1" applyFill="1"/>
    <xf numFmtId="0" fontId="0" fillId="2" borderId="1" xfId="0" applyFill="1" applyBorder="1"/>
    <xf numFmtId="0" fontId="0" fillId="2" borderId="0" xfId="0" applyFill="1" applyBorder="1"/>
    <xf numFmtId="0" fontId="0" fillId="2" borderId="2" xfId="0" applyFill="1" applyBorder="1"/>
    <xf numFmtId="0" fontId="0" fillId="2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7" xfId="0" applyFill="1" applyBorder="1" applyAlignment="1">
      <alignment horizontal="center" wrapText="1" shrinkToFit="1"/>
    </xf>
    <xf numFmtId="0" fontId="0" fillId="6" borderId="0" xfId="0" applyFill="1"/>
    <xf numFmtId="0" fontId="2" fillId="4" borderId="6" xfId="0" applyFont="1" applyFill="1" applyBorder="1"/>
    <xf numFmtId="0" fontId="0" fillId="4" borderId="7" xfId="0" applyFill="1" applyBorder="1"/>
    <xf numFmtId="0" fontId="0" fillId="4" borderId="8" xfId="0" applyFill="1" applyBorder="1"/>
    <xf numFmtId="0" fontId="2" fillId="2" borderId="1" xfId="0" applyFont="1" applyFill="1" applyBorder="1"/>
    <xf numFmtId="0" fontId="2" fillId="2" borderId="0" xfId="0" applyFont="1" applyFill="1" applyBorder="1"/>
    <xf numFmtId="0" fontId="2" fillId="2" borderId="2" xfId="0" applyFont="1" applyFill="1" applyBorder="1"/>
    <xf numFmtId="0" fontId="0" fillId="2" borderId="4" xfId="0" applyFill="1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2" fillId="4" borderId="7" xfId="0" applyFont="1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2" fillId="4" borderId="8" xfId="0" applyFont="1" applyFill="1" applyBorder="1"/>
    <xf numFmtId="165" fontId="0" fillId="2" borderId="0" xfId="0" applyNumberFormat="1" applyFill="1"/>
    <xf numFmtId="0" fontId="3" fillId="7" borderId="0" xfId="0" applyFont="1" applyFill="1"/>
    <xf numFmtId="0" fontId="0" fillId="7" borderId="0" xfId="0" applyFill="1"/>
    <xf numFmtId="15" fontId="5" fillId="7" borderId="0" xfId="0" applyNumberFormat="1" applyFont="1" applyFill="1" applyAlignment="1">
      <alignment horizontal="left"/>
    </xf>
    <xf numFmtId="0" fontId="6" fillId="2" borderId="0" xfId="0" applyFont="1" applyFill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1" xfId="0" applyFill="1" applyBorder="1"/>
    <xf numFmtId="0" fontId="0" fillId="5" borderId="0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2" fillId="2" borderId="6" xfId="0" applyFont="1" applyFill="1" applyBorder="1"/>
    <xf numFmtId="0" fontId="0" fillId="2" borderId="8" xfId="0" applyFill="1" applyBorder="1"/>
    <xf numFmtId="2" fontId="0" fillId="2" borderId="1" xfId="0" applyNumberFormat="1" applyFill="1" applyBorder="1"/>
    <xf numFmtId="164" fontId="0" fillId="2" borderId="1" xfId="0" applyNumberFormat="1" applyFill="1" applyBorder="1"/>
    <xf numFmtId="2" fontId="0" fillId="2" borderId="3" xfId="0" applyNumberFormat="1" applyFill="1" applyBorder="1"/>
    <xf numFmtId="0" fontId="2" fillId="2" borderId="9" xfId="0" applyFont="1" applyFill="1" applyBorder="1"/>
    <xf numFmtId="2" fontId="0" fillId="3" borderId="10" xfId="0" applyNumberFormat="1" applyFill="1" applyBorder="1"/>
    <xf numFmtId="0" fontId="0" fillId="3" borderId="10" xfId="0" applyFill="1" applyBorder="1"/>
    <xf numFmtId="0" fontId="0" fillId="2" borderId="10" xfId="0" applyFill="1" applyBorder="1"/>
    <xf numFmtId="2" fontId="0" fillId="2" borderId="10" xfId="0" applyNumberFormat="1" applyFill="1" applyBorder="1"/>
    <xf numFmtId="2" fontId="0" fillId="2" borderId="11" xfId="0" applyNumberFormat="1" applyFill="1" applyBorder="1"/>
    <xf numFmtId="164" fontId="0" fillId="3" borderId="10" xfId="0" applyNumberFormat="1" applyFill="1" applyBorder="1"/>
    <xf numFmtId="0" fontId="0" fillId="5" borderId="6" xfId="0" applyFill="1" applyBorder="1" applyAlignment="1">
      <alignment horizontal="right"/>
    </xf>
    <xf numFmtId="43" fontId="0" fillId="5" borderId="7" xfId="1" applyFont="1" applyFill="1" applyBorder="1"/>
    <xf numFmtId="0" fontId="0" fillId="2" borderId="6" xfId="0" applyFill="1" applyBorder="1"/>
    <xf numFmtId="0" fontId="6" fillId="2" borderId="1" xfId="0" applyFont="1" applyFill="1" applyBorder="1"/>
    <xf numFmtId="165" fontId="0" fillId="2" borderId="0" xfId="0" applyNumberFormat="1" applyFill="1" applyBorder="1"/>
    <xf numFmtId="165" fontId="0" fillId="2" borderId="2" xfId="0" applyNumberFormat="1" applyFill="1" applyBorder="1"/>
    <xf numFmtId="166" fontId="0" fillId="2" borderId="4" xfId="0" applyNumberFormat="1" applyFill="1" applyBorder="1"/>
    <xf numFmtId="166" fontId="0" fillId="2" borderId="5" xfId="0" applyNumberFormat="1" applyFill="1" applyBorder="1"/>
    <xf numFmtId="2" fontId="0" fillId="3" borderId="1" xfId="0" applyNumberFormat="1" applyFill="1" applyBorder="1"/>
    <xf numFmtId="0" fontId="0" fillId="3" borderId="1" xfId="0" applyFill="1" applyBorder="1"/>
    <xf numFmtId="165" fontId="0" fillId="2" borderId="11" xfId="0" applyNumberFormat="1" applyFill="1" applyBorder="1"/>
    <xf numFmtId="164" fontId="0" fillId="2" borderId="11" xfId="0" applyNumberFormat="1" applyFill="1" applyBorder="1"/>
    <xf numFmtId="164" fontId="0" fillId="2" borderId="3" xfId="0" applyNumberFormat="1" applyFill="1" applyBorder="1"/>
    <xf numFmtId="0" fontId="0" fillId="2" borderId="9" xfId="0" applyFill="1" applyBorder="1"/>
    <xf numFmtId="0" fontId="4" fillId="2" borderId="0" xfId="0" applyFont="1" applyFill="1" applyBorder="1"/>
    <xf numFmtId="43" fontId="0" fillId="2" borderId="0" xfId="0" applyNumberFormat="1" applyFill="1"/>
    <xf numFmtId="167" fontId="0" fillId="2" borderId="0" xfId="1" applyNumberFormat="1" applyFont="1" applyFill="1"/>
    <xf numFmtId="43" fontId="0" fillId="7" borderId="0" xfId="1" applyFont="1" applyFill="1"/>
    <xf numFmtId="168" fontId="0" fillId="2" borderId="0" xfId="1" applyNumberFormat="1" applyFont="1" applyFill="1"/>
    <xf numFmtId="43" fontId="2" fillId="2" borderId="0" xfId="1" applyFont="1" applyFill="1"/>
    <xf numFmtId="169" fontId="0" fillId="2" borderId="0" xfId="1" applyNumberFormat="1" applyFont="1" applyFill="1"/>
    <xf numFmtId="165" fontId="0" fillId="3" borderId="10" xfId="0" applyNumberFormat="1" applyFill="1" applyBorder="1"/>
    <xf numFmtId="165" fontId="0" fillId="2" borderId="1" xfId="0" applyNumberFormat="1" applyFill="1" applyBorder="1"/>
    <xf numFmtId="0" fontId="0" fillId="2" borderId="3" xfId="0" applyFill="1" applyBorder="1" applyAlignment="1">
      <alignment vertical="center" wrapText="1"/>
    </xf>
    <xf numFmtId="0" fontId="2" fillId="2" borderId="1" xfId="0" applyFont="1" applyFill="1" applyBorder="1" applyAlignment="1">
      <alignment horizontal="right"/>
    </xf>
    <xf numFmtId="0" fontId="2" fillId="2" borderId="0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0" fontId="0" fillId="2" borderId="0" xfId="0" applyFill="1" applyAlignment="1">
      <alignment horizontal="right"/>
    </xf>
    <xf numFmtId="0" fontId="0" fillId="2" borderId="2" xfId="0" applyFill="1" applyBorder="1" applyAlignment="1">
      <alignment horizontal="right"/>
    </xf>
    <xf numFmtId="0" fontId="0" fillId="2" borderId="7" xfId="0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165" fontId="0" fillId="2" borderId="3" xfId="0" applyNumberFormat="1" applyFill="1" applyBorder="1"/>
    <xf numFmtId="165" fontId="0" fillId="2" borderId="4" xfId="0" applyNumberFormat="1" applyFill="1" applyBorder="1"/>
    <xf numFmtId="2" fontId="0" fillId="2" borderId="0" xfId="0" applyNumberFormat="1" applyFill="1" applyBorder="1"/>
    <xf numFmtId="165" fontId="0" fillId="2" borderId="5" xfId="0" applyNumberFormat="1" applyFill="1" applyBorder="1"/>
    <xf numFmtId="0" fontId="7" fillId="7" borderId="0" xfId="0" applyFont="1" applyFill="1"/>
    <xf numFmtId="0" fontId="2" fillId="7" borderId="0" xfId="0" applyFont="1" applyFill="1"/>
    <xf numFmtId="165" fontId="0" fillId="0" borderId="1" xfId="0" applyNumberFormat="1" applyFill="1" applyBorder="1"/>
    <xf numFmtId="2" fontId="0" fillId="0" borderId="1" xfId="0" applyNumberFormat="1" applyFill="1" applyBorder="1"/>
    <xf numFmtId="170" fontId="0" fillId="0" borderId="1" xfId="0" applyNumberFormat="1" applyFill="1" applyBorder="1"/>
    <xf numFmtId="165" fontId="0" fillId="2" borderId="8" xfId="0" applyNumberFormat="1" applyFill="1" applyBorder="1"/>
    <xf numFmtId="9" fontId="0" fillId="2" borderId="5" xfId="6" applyFont="1" applyFill="1" applyBorder="1"/>
    <xf numFmtId="0" fontId="10" fillId="2" borderId="0" xfId="0" applyFont="1" applyFill="1"/>
    <xf numFmtId="0" fontId="0" fillId="6" borderId="0" xfId="0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0" fillId="6" borderId="2" xfId="0" applyFill="1" applyBorder="1" applyAlignment="1">
      <alignment horizontal="center" vertical="center" wrapText="1"/>
    </xf>
  </cellXfs>
  <cellStyles count="7">
    <cellStyle name="Comma" xfId="1" builtinId="3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6" builtinId="5"/>
  </cellStyles>
  <dxfs count="0"/>
  <tableStyles count="0" defaultTableStyle="TableStyleMedium9" defaultPivotStyle="PivotStyleLight16"/>
  <colors>
    <mruColors>
      <color rgb="FFB060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between 0 and 1'!$L$24</c:f>
          <c:strCache>
            <c:ptCount val="1"/>
            <c:pt idx="0">
              <c:v>Difference method sampling (Y&gt;X constraint)</c:v>
            </c:pt>
          </c:strCache>
        </c:strRef>
      </c:tx>
      <c:layout>
        <c:manualLayout>
          <c:xMode val="edge"/>
          <c:yMode val="edge"/>
          <c:x val="0.24613294349941001"/>
          <c:y val="2.66159496602275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261748609683868E-2"/>
          <c:y val="4.5608910754978499E-2"/>
          <c:w val="0.83944788736929932"/>
          <c:h val="0.8629610760962560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between 0 and 1'!$O$28:$O$527</c:f>
              <c:numCache>
                <c:formatCode>0.000</c:formatCode>
                <c:ptCount val="500"/>
                <c:pt idx="0">
                  <c:v>0.5802568864335429</c:v>
                </c:pt>
                <c:pt idx="1">
                  <c:v>0.69219695832479622</c:v>
                </c:pt>
                <c:pt idx="2">
                  <c:v>0.45262461397694986</c:v>
                </c:pt>
                <c:pt idx="3">
                  <c:v>0.33346606155337916</c:v>
                </c:pt>
                <c:pt idx="4">
                  <c:v>0.59965298303894987</c:v>
                </c:pt>
                <c:pt idx="5">
                  <c:v>0.5122387704211282</c:v>
                </c:pt>
                <c:pt idx="6">
                  <c:v>0.70361146018361298</c:v>
                </c:pt>
                <c:pt idx="7">
                  <c:v>0.5540602409204195</c:v>
                </c:pt>
                <c:pt idx="8">
                  <c:v>0.38375116841948681</c:v>
                </c:pt>
                <c:pt idx="9">
                  <c:v>0.49951372469850974</c:v>
                </c:pt>
                <c:pt idx="10">
                  <c:v>0.34116907971388133</c:v>
                </c:pt>
                <c:pt idx="11">
                  <c:v>0.72151933670331969</c:v>
                </c:pt>
                <c:pt idx="12">
                  <c:v>0.49403359581950901</c:v>
                </c:pt>
                <c:pt idx="13">
                  <c:v>0.53833476265474667</c:v>
                </c:pt>
                <c:pt idx="14">
                  <c:v>0.61746676879924423</c:v>
                </c:pt>
                <c:pt idx="15">
                  <c:v>0.3707127733655991</c:v>
                </c:pt>
                <c:pt idx="16">
                  <c:v>0.71582074175450072</c:v>
                </c:pt>
                <c:pt idx="17">
                  <c:v>0.39647958415572537</c:v>
                </c:pt>
                <c:pt idx="18">
                  <c:v>0.44203346224247753</c:v>
                </c:pt>
                <c:pt idx="19">
                  <c:v>0.40439562298990078</c:v>
                </c:pt>
                <c:pt idx="20">
                  <c:v>0.55143809286621737</c:v>
                </c:pt>
                <c:pt idx="21">
                  <c:v>0.3673174834779922</c:v>
                </c:pt>
                <c:pt idx="22">
                  <c:v>0.52287958513620059</c:v>
                </c:pt>
                <c:pt idx="23">
                  <c:v>0.52116010924083944</c:v>
                </c:pt>
                <c:pt idx="24">
                  <c:v>0.63174764650709891</c:v>
                </c:pt>
                <c:pt idx="25">
                  <c:v>0.35440777214635305</c:v>
                </c:pt>
                <c:pt idx="26">
                  <c:v>0.68049680196038698</c:v>
                </c:pt>
                <c:pt idx="27">
                  <c:v>0.72049776940615395</c:v>
                </c:pt>
                <c:pt idx="28">
                  <c:v>0.57238462557319714</c:v>
                </c:pt>
                <c:pt idx="29">
                  <c:v>0.35734826592005003</c:v>
                </c:pt>
                <c:pt idx="30">
                  <c:v>0.46452167998701493</c:v>
                </c:pt>
                <c:pt idx="31">
                  <c:v>0.45209957303138526</c:v>
                </c:pt>
                <c:pt idx="32">
                  <c:v>0.44400548191210853</c:v>
                </c:pt>
                <c:pt idx="33">
                  <c:v>0.39403528112510866</c:v>
                </c:pt>
                <c:pt idx="34">
                  <c:v>0.7237149516920709</c:v>
                </c:pt>
                <c:pt idx="35">
                  <c:v>0.4682291526498259</c:v>
                </c:pt>
                <c:pt idx="36">
                  <c:v>0.4896310000910073</c:v>
                </c:pt>
                <c:pt idx="37">
                  <c:v>0.72100780171025525</c:v>
                </c:pt>
                <c:pt idx="38">
                  <c:v>0.71527564155245982</c:v>
                </c:pt>
                <c:pt idx="39">
                  <c:v>0.38555616791764979</c:v>
                </c:pt>
                <c:pt idx="40">
                  <c:v>0.68656876174698378</c:v>
                </c:pt>
                <c:pt idx="41">
                  <c:v>0.63253196710219139</c:v>
                </c:pt>
                <c:pt idx="42">
                  <c:v>0.51161008012671438</c:v>
                </c:pt>
                <c:pt idx="43">
                  <c:v>0.48182871203274336</c:v>
                </c:pt>
                <c:pt idx="44">
                  <c:v>0.50215191999118525</c:v>
                </c:pt>
                <c:pt idx="45">
                  <c:v>0.4388640346549057</c:v>
                </c:pt>
                <c:pt idx="46">
                  <c:v>0.49138959424874029</c:v>
                </c:pt>
                <c:pt idx="47">
                  <c:v>0.71982581771239662</c:v>
                </c:pt>
                <c:pt idx="48">
                  <c:v>0.73081425207849637</c:v>
                </c:pt>
                <c:pt idx="49">
                  <c:v>0.70990165901636937</c:v>
                </c:pt>
                <c:pt idx="50">
                  <c:v>0.48782356651288206</c:v>
                </c:pt>
                <c:pt idx="51">
                  <c:v>0.62025784287768082</c:v>
                </c:pt>
                <c:pt idx="52">
                  <c:v>0.30272149375483848</c:v>
                </c:pt>
                <c:pt idx="53">
                  <c:v>0.65847616596915182</c:v>
                </c:pt>
                <c:pt idx="54">
                  <c:v>0.39288380560627401</c:v>
                </c:pt>
                <c:pt idx="55">
                  <c:v>0.54129031806242311</c:v>
                </c:pt>
                <c:pt idx="56">
                  <c:v>0.59331728930557071</c:v>
                </c:pt>
                <c:pt idx="57">
                  <c:v>0.72803841472410924</c:v>
                </c:pt>
                <c:pt idx="58">
                  <c:v>0.24314687420319966</c:v>
                </c:pt>
                <c:pt idx="59">
                  <c:v>0.39853950460962134</c:v>
                </c:pt>
                <c:pt idx="60">
                  <c:v>0.65810580208421099</c:v>
                </c:pt>
                <c:pt idx="61">
                  <c:v>0.54870936918098123</c:v>
                </c:pt>
                <c:pt idx="62">
                  <c:v>0.66111891403264744</c:v>
                </c:pt>
                <c:pt idx="63">
                  <c:v>0.41467232994882713</c:v>
                </c:pt>
                <c:pt idx="64">
                  <c:v>0.43993920159804162</c:v>
                </c:pt>
                <c:pt idx="65">
                  <c:v>0.17848003113748745</c:v>
                </c:pt>
                <c:pt idx="66">
                  <c:v>0.51735434414346981</c:v>
                </c:pt>
                <c:pt idx="67">
                  <c:v>0.46625636170707035</c:v>
                </c:pt>
                <c:pt idx="68">
                  <c:v>0.34241985528898777</c:v>
                </c:pt>
                <c:pt idx="69">
                  <c:v>0.60841738181557303</c:v>
                </c:pt>
                <c:pt idx="70">
                  <c:v>0.58692132587323353</c:v>
                </c:pt>
                <c:pt idx="71">
                  <c:v>0.49960434692221151</c:v>
                </c:pt>
                <c:pt idx="72">
                  <c:v>0.69201118880485091</c:v>
                </c:pt>
                <c:pt idx="73">
                  <c:v>0.6753176310307476</c:v>
                </c:pt>
                <c:pt idx="74">
                  <c:v>0.53759696799560519</c:v>
                </c:pt>
                <c:pt idx="75">
                  <c:v>0.74382574621557795</c:v>
                </c:pt>
                <c:pt idx="76">
                  <c:v>0.61823491392015062</c:v>
                </c:pt>
                <c:pt idx="77">
                  <c:v>0.57335750866594237</c:v>
                </c:pt>
                <c:pt idx="78">
                  <c:v>0.32436256536056179</c:v>
                </c:pt>
                <c:pt idx="79">
                  <c:v>0.41253013438458608</c:v>
                </c:pt>
                <c:pt idx="80">
                  <c:v>0.26698309581789481</c:v>
                </c:pt>
                <c:pt idx="81">
                  <c:v>0.47020316662691214</c:v>
                </c:pt>
                <c:pt idx="82">
                  <c:v>0.44882934926045653</c:v>
                </c:pt>
                <c:pt idx="83">
                  <c:v>0.51577073191219658</c:v>
                </c:pt>
                <c:pt idx="84">
                  <c:v>0.30302589526266971</c:v>
                </c:pt>
                <c:pt idx="85">
                  <c:v>0.60848231814484222</c:v>
                </c:pt>
                <c:pt idx="86">
                  <c:v>0.57549792529256505</c:v>
                </c:pt>
                <c:pt idx="87">
                  <c:v>0.59381564550219756</c:v>
                </c:pt>
                <c:pt idx="88">
                  <c:v>0.38587395735529084</c:v>
                </c:pt>
                <c:pt idx="89">
                  <c:v>0.49381222680740644</c:v>
                </c:pt>
                <c:pt idx="90">
                  <c:v>0.60500630173308667</c:v>
                </c:pt>
                <c:pt idx="91">
                  <c:v>0.43766481845440641</c:v>
                </c:pt>
                <c:pt idx="92">
                  <c:v>0.29506728043303737</c:v>
                </c:pt>
                <c:pt idx="93">
                  <c:v>0.30317333655520484</c:v>
                </c:pt>
                <c:pt idx="94">
                  <c:v>0.62004466208376829</c:v>
                </c:pt>
                <c:pt idx="95">
                  <c:v>0.57089534183927815</c:v>
                </c:pt>
                <c:pt idx="96">
                  <c:v>0.8012529146545283</c:v>
                </c:pt>
                <c:pt idx="97">
                  <c:v>0.56169871297180907</c:v>
                </c:pt>
                <c:pt idx="98">
                  <c:v>0.60769036775545171</c:v>
                </c:pt>
                <c:pt idx="99">
                  <c:v>0.69586806205086038</c:v>
                </c:pt>
                <c:pt idx="100">
                  <c:v>0.53182753713817876</c:v>
                </c:pt>
                <c:pt idx="101">
                  <c:v>0.74162445563141177</c:v>
                </c:pt>
                <c:pt idx="102">
                  <c:v>0.37296871279722982</c:v>
                </c:pt>
                <c:pt idx="103">
                  <c:v>0.71392241859373373</c:v>
                </c:pt>
                <c:pt idx="104">
                  <c:v>0.32409907180984565</c:v>
                </c:pt>
                <c:pt idx="105">
                  <c:v>0.40453737146687718</c:v>
                </c:pt>
                <c:pt idx="106">
                  <c:v>0.4308863151280134</c:v>
                </c:pt>
                <c:pt idx="107">
                  <c:v>0.4295631311736714</c:v>
                </c:pt>
                <c:pt idx="108">
                  <c:v>0.50441091712826625</c:v>
                </c:pt>
                <c:pt idx="109">
                  <c:v>0.67422035369145161</c:v>
                </c:pt>
                <c:pt idx="110">
                  <c:v>0.49109893283847361</c:v>
                </c:pt>
                <c:pt idx="111">
                  <c:v>0.42034281630062986</c:v>
                </c:pt>
                <c:pt idx="112">
                  <c:v>0.49725040800271958</c:v>
                </c:pt>
                <c:pt idx="113">
                  <c:v>0.47194915261065279</c:v>
                </c:pt>
                <c:pt idx="114">
                  <c:v>0.54164606692657657</c:v>
                </c:pt>
                <c:pt idx="115">
                  <c:v>0.48014821643214173</c:v>
                </c:pt>
                <c:pt idx="116">
                  <c:v>0.53304549876223695</c:v>
                </c:pt>
                <c:pt idx="117">
                  <c:v>0.55374427851375629</c:v>
                </c:pt>
                <c:pt idx="118">
                  <c:v>0.59072759070323799</c:v>
                </c:pt>
                <c:pt idx="119">
                  <c:v>0.7468856274725062</c:v>
                </c:pt>
                <c:pt idx="120">
                  <c:v>0.79199164939702582</c:v>
                </c:pt>
                <c:pt idx="121">
                  <c:v>0.62212127930974348</c:v>
                </c:pt>
                <c:pt idx="122">
                  <c:v>0.4090611137829101</c:v>
                </c:pt>
                <c:pt idx="123">
                  <c:v>0.61700062868119809</c:v>
                </c:pt>
                <c:pt idx="124">
                  <c:v>0.65578955113516058</c:v>
                </c:pt>
                <c:pt idx="125">
                  <c:v>0.521746317309148</c:v>
                </c:pt>
                <c:pt idx="126">
                  <c:v>0.48340968203388074</c:v>
                </c:pt>
                <c:pt idx="127">
                  <c:v>0.71946560477021426</c:v>
                </c:pt>
                <c:pt idx="128">
                  <c:v>0.46955074944850123</c:v>
                </c:pt>
                <c:pt idx="129">
                  <c:v>0.36844612307698077</c:v>
                </c:pt>
                <c:pt idx="130">
                  <c:v>0.39509432538337608</c:v>
                </c:pt>
                <c:pt idx="131">
                  <c:v>0.29321486196822827</c:v>
                </c:pt>
                <c:pt idx="132">
                  <c:v>0.39106708207881669</c:v>
                </c:pt>
                <c:pt idx="133">
                  <c:v>0.29013763637595996</c:v>
                </c:pt>
                <c:pt idx="134">
                  <c:v>0.56040550251685839</c:v>
                </c:pt>
                <c:pt idx="135">
                  <c:v>0.561010395476227</c:v>
                </c:pt>
                <c:pt idx="136">
                  <c:v>0.30431423444633582</c:v>
                </c:pt>
                <c:pt idx="137">
                  <c:v>0.42536652719669793</c:v>
                </c:pt>
                <c:pt idx="138">
                  <c:v>0.67949045161401722</c:v>
                </c:pt>
                <c:pt idx="139">
                  <c:v>0.39871299033818314</c:v>
                </c:pt>
                <c:pt idx="140">
                  <c:v>0.64252762997405122</c:v>
                </c:pt>
                <c:pt idx="141">
                  <c:v>0.79166055564069837</c:v>
                </c:pt>
                <c:pt idx="142">
                  <c:v>0.44896515815525262</c:v>
                </c:pt>
                <c:pt idx="143">
                  <c:v>0.57912357580412221</c:v>
                </c:pt>
                <c:pt idx="144">
                  <c:v>0.61533261289201635</c:v>
                </c:pt>
                <c:pt idx="145">
                  <c:v>0.7973405816995156</c:v>
                </c:pt>
                <c:pt idx="146">
                  <c:v>0.67004699860961092</c:v>
                </c:pt>
                <c:pt idx="147">
                  <c:v>0.52534568174507401</c:v>
                </c:pt>
                <c:pt idx="148">
                  <c:v>0.45147758846777847</c:v>
                </c:pt>
                <c:pt idx="149">
                  <c:v>0.47453971058713729</c:v>
                </c:pt>
                <c:pt idx="150">
                  <c:v>0.46658451967324882</c:v>
                </c:pt>
                <c:pt idx="151">
                  <c:v>0.48768139000859978</c:v>
                </c:pt>
                <c:pt idx="152">
                  <c:v>0.47253098964313806</c:v>
                </c:pt>
                <c:pt idx="153">
                  <c:v>0.5377474022877009</c:v>
                </c:pt>
                <c:pt idx="154">
                  <c:v>0.49455707697633566</c:v>
                </c:pt>
                <c:pt idx="155">
                  <c:v>0.60242404602509525</c:v>
                </c:pt>
                <c:pt idx="156">
                  <c:v>0.64482919556387208</c:v>
                </c:pt>
                <c:pt idx="157">
                  <c:v>0.49353869997802852</c:v>
                </c:pt>
                <c:pt idx="158">
                  <c:v>0.66868207668198121</c:v>
                </c:pt>
                <c:pt idx="159">
                  <c:v>0.47368818774038135</c:v>
                </c:pt>
                <c:pt idx="160">
                  <c:v>0.37360950796654979</c:v>
                </c:pt>
                <c:pt idx="161">
                  <c:v>0.77416958454340157</c:v>
                </c:pt>
                <c:pt idx="162">
                  <c:v>0.42879130421568262</c:v>
                </c:pt>
                <c:pt idx="163">
                  <c:v>0.35321775643430975</c:v>
                </c:pt>
                <c:pt idx="164">
                  <c:v>0.59210948991423473</c:v>
                </c:pt>
                <c:pt idx="165">
                  <c:v>0.48797826090699337</c:v>
                </c:pt>
                <c:pt idx="166">
                  <c:v>0.50672489697619416</c:v>
                </c:pt>
                <c:pt idx="167">
                  <c:v>0.64248583285752225</c:v>
                </c:pt>
                <c:pt idx="168">
                  <c:v>0.81484233797147365</c:v>
                </c:pt>
                <c:pt idx="169">
                  <c:v>0.56319169908748945</c:v>
                </c:pt>
                <c:pt idx="170">
                  <c:v>0.53011442721124813</c:v>
                </c:pt>
                <c:pt idx="171">
                  <c:v>0.7139001562892866</c:v>
                </c:pt>
                <c:pt idx="172">
                  <c:v>0.33464208831599851</c:v>
                </c:pt>
                <c:pt idx="173">
                  <c:v>0.62401368297876836</c:v>
                </c:pt>
                <c:pt idx="174">
                  <c:v>0.49214205851412851</c:v>
                </c:pt>
                <c:pt idx="175">
                  <c:v>0.69619350973729244</c:v>
                </c:pt>
                <c:pt idx="176">
                  <c:v>0.40832317027352794</c:v>
                </c:pt>
                <c:pt idx="177">
                  <c:v>0.59829288290648475</c:v>
                </c:pt>
                <c:pt idx="178">
                  <c:v>0.63965067000620279</c:v>
                </c:pt>
                <c:pt idx="179">
                  <c:v>0.52498599521414413</c:v>
                </c:pt>
                <c:pt idx="180">
                  <c:v>0.2675103577838675</c:v>
                </c:pt>
                <c:pt idx="181">
                  <c:v>0.62887879483901599</c:v>
                </c:pt>
                <c:pt idx="182">
                  <c:v>0.3578003716958843</c:v>
                </c:pt>
                <c:pt idx="183">
                  <c:v>0.61428157781415815</c:v>
                </c:pt>
                <c:pt idx="184">
                  <c:v>0.2834058711722926</c:v>
                </c:pt>
                <c:pt idx="185">
                  <c:v>0.69550779166910859</c:v>
                </c:pt>
                <c:pt idx="186">
                  <c:v>0.53663042061522859</c:v>
                </c:pt>
                <c:pt idx="187">
                  <c:v>0.5987155383369327</c:v>
                </c:pt>
                <c:pt idx="188">
                  <c:v>0.690878270437012</c:v>
                </c:pt>
                <c:pt idx="189">
                  <c:v>0.63464288977553629</c:v>
                </c:pt>
                <c:pt idx="190">
                  <c:v>0.54259407542556148</c:v>
                </c:pt>
                <c:pt idx="191">
                  <c:v>0.58081744027944304</c:v>
                </c:pt>
                <c:pt idx="192">
                  <c:v>0.65082165711224849</c:v>
                </c:pt>
                <c:pt idx="193">
                  <c:v>0.62826078725993195</c:v>
                </c:pt>
                <c:pt idx="194">
                  <c:v>0.64881377344034941</c:v>
                </c:pt>
                <c:pt idx="195">
                  <c:v>0.57200218001972003</c:v>
                </c:pt>
                <c:pt idx="196">
                  <c:v>0.65490818388507643</c:v>
                </c:pt>
                <c:pt idx="197">
                  <c:v>0.60187498449478638</c:v>
                </c:pt>
                <c:pt idx="198">
                  <c:v>0.71019861043045496</c:v>
                </c:pt>
                <c:pt idx="199">
                  <c:v>0.51856523789708864</c:v>
                </c:pt>
                <c:pt idx="200">
                  <c:v>0.37331231004468751</c:v>
                </c:pt>
                <c:pt idx="201">
                  <c:v>0.55058926127438546</c:v>
                </c:pt>
                <c:pt idx="202">
                  <c:v>0.72824221654941645</c:v>
                </c:pt>
                <c:pt idx="203">
                  <c:v>0.74639759777972048</c:v>
                </c:pt>
                <c:pt idx="204">
                  <c:v>0.45926770297614894</c:v>
                </c:pt>
                <c:pt idx="205">
                  <c:v>0.48513040038252253</c:v>
                </c:pt>
                <c:pt idx="206">
                  <c:v>0.64088534690214582</c:v>
                </c:pt>
                <c:pt idx="207">
                  <c:v>0.58792887913865721</c:v>
                </c:pt>
                <c:pt idx="208">
                  <c:v>0.44501670977641333</c:v>
                </c:pt>
                <c:pt idx="209">
                  <c:v>0.70863428389527894</c:v>
                </c:pt>
                <c:pt idx="210">
                  <c:v>0.65732935940917792</c:v>
                </c:pt>
                <c:pt idx="211">
                  <c:v>0.61535681977835011</c:v>
                </c:pt>
                <c:pt idx="212">
                  <c:v>0.80013361779603065</c:v>
                </c:pt>
                <c:pt idx="213">
                  <c:v>0.52891631034408004</c:v>
                </c:pt>
                <c:pt idx="214">
                  <c:v>0.75981977527883304</c:v>
                </c:pt>
                <c:pt idx="215">
                  <c:v>0.60332467105462451</c:v>
                </c:pt>
                <c:pt idx="216">
                  <c:v>0.56839822901239057</c:v>
                </c:pt>
                <c:pt idx="217">
                  <c:v>0.41619417065500652</c:v>
                </c:pt>
                <c:pt idx="218">
                  <c:v>0.69610485394808674</c:v>
                </c:pt>
                <c:pt idx="219">
                  <c:v>0.13657898617293979</c:v>
                </c:pt>
                <c:pt idx="220">
                  <c:v>0.45233499595894339</c:v>
                </c:pt>
                <c:pt idx="221">
                  <c:v>0.50425121435992792</c:v>
                </c:pt>
                <c:pt idx="222">
                  <c:v>0.59688917284628773</c:v>
                </c:pt>
                <c:pt idx="223">
                  <c:v>0.64489868966549391</c:v>
                </c:pt>
                <c:pt idx="224">
                  <c:v>0.58492312920318645</c:v>
                </c:pt>
                <c:pt idx="225">
                  <c:v>0.70405133323588553</c:v>
                </c:pt>
                <c:pt idx="226">
                  <c:v>0.36220381268829099</c:v>
                </c:pt>
                <c:pt idx="227">
                  <c:v>0.34644676062934732</c:v>
                </c:pt>
                <c:pt idx="228">
                  <c:v>0.32239575969077522</c:v>
                </c:pt>
                <c:pt idx="229">
                  <c:v>0.38290204840417336</c:v>
                </c:pt>
                <c:pt idx="230">
                  <c:v>0.67903270698936291</c:v>
                </c:pt>
                <c:pt idx="231">
                  <c:v>0.55893098727466994</c:v>
                </c:pt>
                <c:pt idx="232">
                  <c:v>0.53016708229669851</c:v>
                </c:pt>
                <c:pt idx="233">
                  <c:v>0.42158053108615401</c:v>
                </c:pt>
                <c:pt idx="234">
                  <c:v>0.57778354926684128</c:v>
                </c:pt>
                <c:pt idx="235">
                  <c:v>0.51751856439944932</c:v>
                </c:pt>
                <c:pt idx="236">
                  <c:v>0.75262082812117292</c:v>
                </c:pt>
                <c:pt idx="237">
                  <c:v>0.48654951255026307</c:v>
                </c:pt>
                <c:pt idx="238">
                  <c:v>0.42081633869245971</c:v>
                </c:pt>
                <c:pt idx="239">
                  <c:v>0.54129412135609567</c:v>
                </c:pt>
                <c:pt idx="240">
                  <c:v>0.7435825326479818</c:v>
                </c:pt>
                <c:pt idx="241">
                  <c:v>0.48649086713057077</c:v>
                </c:pt>
                <c:pt idx="242">
                  <c:v>0.6218973541542665</c:v>
                </c:pt>
                <c:pt idx="243">
                  <c:v>0.48003411506734128</c:v>
                </c:pt>
                <c:pt idx="244">
                  <c:v>0.51831596925481149</c:v>
                </c:pt>
                <c:pt idx="245">
                  <c:v>0.40531369100927561</c:v>
                </c:pt>
                <c:pt idx="246">
                  <c:v>0.67786021492940685</c:v>
                </c:pt>
                <c:pt idx="247">
                  <c:v>0.52703720901990581</c:v>
                </c:pt>
                <c:pt idx="248">
                  <c:v>0.63157568988134094</c:v>
                </c:pt>
                <c:pt idx="249">
                  <c:v>0.7631365456017225</c:v>
                </c:pt>
                <c:pt idx="250">
                  <c:v>0.44789622769780324</c:v>
                </c:pt>
                <c:pt idx="251">
                  <c:v>0.64116363441431345</c:v>
                </c:pt>
                <c:pt idx="252">
                  <c:v>0.34178551122077372</c:v>
                </c:pt>
                <c:pt idx="253">
                  <c:v>0.80375141645351866</c:v>
                </c:pt>
                <c:pt idx="254">
                  <c:v>0.78309967352709542</c:v>
                </c:pt>
                <c:pt idx="255">
                  <c:v>0.6439837007127629</c:v>
                </c:pt>
                <c:pt idx="256">
                  <c:v>0.30699282659482741</c:v>
                </c:pt>
                <c:pt idx="257">
                  <c:v>0.80745716516760591</c:v>
                </c:pt>
                <c:pt idx="258">
                  <c:v>0.54934714884588054</c:v>
                </c:pt>
                <c:pt idx="259">
                  <c:v>0.82607930714986344</c:v>
                </c:pt>
                <c:pt idx="260">
                  <c:v>0.64359851838294602</c:v>
                </c:pt>
                <c:pt idx="261">
                  <c:v>0.63708286524124147</c:v>
                </c:pt>
                <c:pt idx="262">
                  <c:v>0.44893687637356261</c:v>
                </c:pt>
                <c:pt idx="263">
                  <c:v>0.31556260384066115</c:v>
                </c:pt>
                <c:pt idx="264">
                  <c:v>0.50798442194256876</c:v>
                </c:pt>
                <c:pt idx="265">
                  <c:v>0.64109845595647963</c:v>
                </c:pt>
                <c:pt idx="266">
                  <c:v>0.65056925766313378</c:v>
                </c:pt>
                <c:pt idx="267">
                  <c:v>0.51957208585928116</c:v>
                </c:pt>
                <c:pt idx="268">
                  <c:v>0.41281451193208413</c:v>
                </c:pt>
                <c:pt idx="269">
                  <c:v>0.55076941476128416</c:v>
                </c:pt>
                <c:pt idx="270">
                  <c:v>0.3680970128666603</c:v>
                </c:pt>
                <c:pt idx="271">
                  <c:v>0.59186457187026509</c:v>
                </c:pt>
                <c:pt idx="272">
                  <c:v>0.53612188172396091</c:v>
                </c:pt>
                <c:pt idx="273">
                  <c:v>0.90490877679216175</c:v>
                </c:pt>
                <c:pt idx="274">
                  <c:v>0.53941407981615097</c:v>
                </c:pt>
                <c:pt idx="275">
                  <c:v>0.44290485895513931</c:v>
                </c:pt>
                <c:pt idx="276">
                  <c:v>0.5003251589126172</c:v>
                </c:pt>
                <c:pt idx="277">
                  <c:v>0.44291588175886754</c:v>
                </c:pt>
                <c:pt idx="278">
                  <c:v>0.45573982651609479</c:v>
                </c:pt>
                <c:pt idx="279">
                  <c:v>0.58793685443483124</c:v>
                </c:pt>
                <c:pt idx="280">
                  <c:v>0.4247271183854624</c:v>
                </c:pt>
                <c:pt idx="281">
                  <c:v>0.6804882973644415</c:v>
                </c:pt>
                <c:pt idx="282">
                  <c:v>0.71656961021914545</c:v>
                </c:pt>
                <c:pt idx="283">
                  <c:v>0.54768324104948518</c:v>
                </c:pt>
                <c:pt idx="284">
                  <c:v>0.32164326084384504</c:v>
                </c:pt>
                <c:pt idx="285">
                  <c:v>0.47641293773211463</c:v>
                </c:pt>
                <c:pt idx="286">
                  <c:v>0.55489272796788947</c:v>
                </c:pt>
                <c:pt idx="287">
                  <c:v>0.65174752493983901</c:v>
                </c:pt>
                <c:pt idx="288">
                  <c:v>0.45333386392315017</c:v>
                </c:pt>
                <c:pt idx="289">
                  <c:v>0.51957162054922845</c:v>
                </c:pt>
                <c:pt idx="290">
                  <c:v>0.57583510210242217</c:v>
                </c:pt>
                <c:pt idx="291">
                  <c:v>0.51457955674431832</c:v>
                </c:pt>
                <c:pt idx="292">
                  <c:v>0.45237183326429892</c:v>
                </c:pt>
                <c:pt idx="293">
                  <c:v>0.37943106637796342</c:v>
                </c:pt>
                <c:pt idx="294">
                  <c:v>0.44590070215576888</c:v>
                </c:pt>
                <c:pt idx="295">
                  <c:v>0.64747878071830145</c:v>
                </c:pt>
                <c:pt idx="296">
                  <c:v>0.59968156801161399</c:v>
                </c:pt>
                <c:pt idx="297">
                  <c:v>0.54066029345453481</c:v>
                </c:pt>
                <c:pt idx="298">
                  <c:v>0.54763832584194594</c:v>
                </c:pt>
                <c:pt idx="299">
                  <c:v>0.44773134020019922</c:v>
                </c:pt>
                <c:pt idx="300">
                  <c:v>0.65454107697894859</c:v>
                </c:pt>
                <c:pt idx="301">
                  <c:v>0.55061242645028663</c:v>
                </c:pt>
                <c:pt idx="302">
                  <c:v>0.56988413010843419</c:v>
                </c:pt>
                <c:pt idx="303">
                  <c:v>0.50207346006496267</c:v>
                </c:pt>
                <c:pt idx="304">
                  <c:v>0.60011419603984184</c:v>
                </c:pt>
                <c:pt idx="305">
                  <c:v>0.6043650394182758</c:v>
                </c:pt>
                <c:pt idx="306">
                  <c:v>0.71292080501152588</c:v>
                </c:pt>
                <c:pt idx="307">
                  <c:v>0.57602955056076743</c:v>
                </c:pt>
                <c:pt idx="308">
                  <c:v>0.34836930104287561</c:v>
                </c:pt>
                <c:pt idx="309">
                  <c:v>0.47576001739755891</c:v>
                </c:pt>
                <c:pt idx="310">
                  <c:v>0.58682959550066482</c:v>
                </c:pt>
                <c:pt idx="311">
                  <c:v>0.58294814436665443</c:v>
                </c:pt>
                <c:pt idx="312">
                  <c:v>0.60116725322681142</c:v>
                </c:pt>
                <c:pt idx="313">
                  <c:v>0.66988591341517822</c:v>
                </c:pt>
                <c:pt idx="314">
                  <c:v>0.7377885462716216</c:v>
                </c:pt>
                <c:pt idx="315">
                  <c:v>0.57428659375051372</c:v>
                </c:pt>
                <c:pt idx="316">
                  <c:v>0.47606360529633851</c:v>
                </c:pt>
                <c:pt idx="317">
                  <c:v>0.34287183262405002</c:v>
                </c:pt>
                <c:pt idx="318">
                  <c:v>0.53269633542409212</c:v>
                </c:pt>
                <c:pt idx="319">
                  <c:v>0.26892418641145016</c:v>
                </c:pt>
                <c:pt idx="320">
                  <c:v>0.66887337483034681</c:v>
                </c:pt>
                <c:pt idx="321">
                  <c:v>0.56467026764774519</c:v>
                </c:pt>
                <c:pt idx="322">
                  <c:v>0.49416253384112546</c:v>
                </c:pt>
                <c:pt idx="323">
                  <c:v>0.56350987221173399</c:v>
                </c:pt>
                <c:pt idx="324">
                  <c:v>0.24125975720962917</c:v>
                </c:pt>
                <c:pt idx="325">
                  <c:v>0.55263995663909726</c:v>
                </c:pt>
                <c:pt idx="326">
                  <c:v>0.36384870625564975</c:v>
                </c:pt>
                <c:pt idx="327">
                  <c:v>0.42335017455585988</c:v>
                </c:pt>
                <c:pt idx="328">
                  <c:v>0.41884685582703501</c:v>
                </c:pt>
                <c:pt idx="329">
                  <c:v>0.27704187455801388</c:v>
                </c:pt>
                <c:pt idx="330">
                  <c:v>0.56130940360328241</c:v>
                </c:pt>
                <c:pt idx="331">
                  <c:v>0.49962837609277788</c:v>
                </c:pt>
                <c:pt idx="332">
                  <c:v>0.2926372976367474</c:v>
                </c:pt>
                <c:pt idx="333">
                  <c:v>0.50179579114934392</c:v>
                </c:pt>
                <c:pt idx="334">
                  <c:v>0.57175594893925319</c:v>
                </c:pt>
                <c:pt idx="335">
                  <c:v>0.38805261976865091</c:v>
                </c:pt>
                <c:pt idx="336">
                  <c:v>0.46333767792796421</c:v>
                </c:pt>
                <c:pt idx="337">
                  <c:v>0.48546734462123825</c:v>
                </c:pt>
                <c:pt idx="338">
                  <c:v>0.57342815201381536</c:v>
                </c:pt>
                <c:pt idx="339">
                  <c:v>0.59480498709890839</c:v>
                </c:pt>
                <c:pt idx="340">
                  <c:v>0.668830812462063</c:v>
                </c:pt>
                <c:pt idx="341">
                  <c:v>0.58132706815215196</c:v>
                </c:pt>
                <c:pt idx="342">
                  <c:v>0.61895537358948527</c:v>
                </c:pt>
                <c:pt idx="343">
                  <c:v>0.48084089359289955</c:v>
                </c:pt>
                <c:pt idx="344">
                  <c:v>0.43354886967266376</c:v>
                </c:pt>
                <c:pt idx="345">
                  <c:v>0.67686846595112593</c:v>
                </c:pt>
                <c:pt idx="346">
                  <c:v>0.4881490834121493</c:v>
                </c:pt>
                <c:pt idx="347">
                  <c:v>0.74810068850728451</c:v>
                </c:pt>
                <c:pt idx="348">
                  <c:v>0.54252413698138868</c:v>
                </c:pt>
                <c:pt idx="349">
                  <c:v>0.35223684198808358</c:v>
                </c:pt>
                <c:pt idx="350">
                  <c:v>0.86662749619470925</c:v>
                </c:pt>
                <c:pt idx="351">
                  <c:v>0.32011097912159137</c:v>
                </c:pt>
                <c:pt idx="352">
                  <c:v>0.64609016408960362</c:v>
                </c:pt>
                <c:pt idx="353">
                  <c:v>0.44122000762543201</c:v>
                </c:pt>
                <c:pt idx="354">
                  <c:v>0.66061544950922602</c:v>
                </c:pt>
                <c:pt idx="355">
                  <c:v>0.38110396692352694</c:v>
                </c:pt>
                <c:pt idx="356">
                  <c:v>0.60817248852024108</c:v>
                </c:pt>
                <c:pt idx="357">
                  <c:v>0.72706648784899119</c:v>
                </c:pt>
                <c:pt idx="358">
                  <c:v>0.6447305828289156</c:v>
                </c:pt>
                <c:pt idx="359">
                  <c:v>0.38608861081144502</c:v>
                </c:pt>
                <c:pt idx="360">
                  <c:v>0.48443495317056512</c:v>
                </c:pt>
                <c:pt idx="361">
                  <c:v>0.69314857190375334</c:v>
                </c:pt>
                <c:pt idx="362">
                  <c:v>0.41333573514881766</c:v>
                </c:pt>
                <c:pt idx="363">
                  <c:v>0.49067808346595504</c:v>
                </c:pt>
                <c:pt idx="364">
                  <c:v>0.37162748282266983</c:v>
                </c:pt>
                <c:pt idx="365">
                  <c:v>0.61853676024738546</c:v>
                </c:pt>
                <c:pt idx="366">
                  <c:v>0.68297192295383535</c:v>
                </c:pt>
                <c:pt idx="367">
                  <c:v>0.76769573129670809</c:v>
                </c:pt>
                <c:pt idx="368">
                  <c:v>0.36403373032227115</c:v>
                </c:pt>
                <c:pt idx="369">
                  <c:v>0.47957771465148036</c:v>
                </c:pt>
                <c:pt idx="370">
                  <c:v>0.47101183760981713</c:v>
                </c:pt>
                <c:pt idx="371">
                  <c:v>0.47836308276244743</c:v>
                </c:pt>
                <c:pt idx="372">
                  <c:v>0.48227515827923928</c:v>
                </c:pt>
                <c:pt idx="373">
                  <c:v>0.39978300436277264</c:v>
                </c:pt>
                <c:pt idx="374">
                  <c:v>0.79528908564659639</c:v>
                </c:pt>
                <c:pt idx="375">
                  <c:v>0.58774971214000171</c:v>
                </c:pt>
                <c:pt idx="376">
                  <c:v>0.4016820508104752</c:v>
                </c:pt>
                <c:pt idx="377">
                  <c:v>0.64320148327543802</c:v>
                </c:pt>
                <c:pt idx="378">
                  <c:v>0.67784630232916898</c:v>
                </c:pt>
                <c:pt idx="379">
                  <c:v>0.51953784679063986</c:v>
                </c:pt>
                <c:pt idx="380">
                  <c:v>0.24826656772033159</c:v>
                </c:pt>
                <c:pt idx="381">
                  <c:v>0.65684423647365708</c:v>
                </c:pt>
                <c:pt idx="382">
                  <c:v>0.3263739550147457</c:v>
                </c:pt>
                <c:pt idx="383">
                  <c:v>0.5509089739597931</c:v>
                </c:pt>
                <c:pt idx="384">
                  <c:v>0.51091592338360503</c:v>
                </c:pt>
                <c:pt idx="385">
                  <c:v>0.6717576840110786</c:v>
                </c:pt>
                <c:pt idx="386">
                  <c:v>0.67404991050149943</c:v>
                </c:pt>
                <c:pt idx="387">
                  <c:v>0.6732662793002363</c:v>
                </c:pt>
                <c:pt idx="388">
                  <c:v>0.50983079039821655</c:v>
                </c:pt>
                <c:pt idx="389">
                  <c:v>0.26976187419182329</c:v>
                </c:pt>
                <c:pt idx="390">
                  <c:v>0.40867891967203773</c:v>
                </c:pt>
                <c:pt idx="391">
                  <c:v>0.69814087854738105</c:v>
                </c:pt>
                <c:pt idx="392">
                  <c:v>0.63243217475958913</c:v>
                </c:pt>
                <c:pt idx="393">
                  <c:v>0.61560481002172418</c:v>
                </c:pt>
                <c:pt idx="394">
                  <c:v>0.40278139129791252</c:v>
                </c:pt>
                <c:pt idx="395">
                  <c:v>0.64796993946200687</c:v>
                </c:pt>
                <c:pt idx="396">
                  <c:v>0.56883405196050862</c:v>
                </c:pt>
                <c:pt idx="397">
                  <c:v>0.49974091698551648</c:v>
                </c:pt>
                <c:pt idx="398">
                  <c:v>0.65318994164105115</c:v>
                </c:pt>
                <c:pt idx="399">
                  <c:v>0.71765100224147571</c:v>
                </c:pt>
                <c:pt idx="400">
                  <c:v>0.6043603298177409</c:v>
                </c:pt>
                <c:pt idx="401">
                  <c:v>0.71042681032479438</c:v>
                </c:pt>
                <c:pt idx="402">
                  <c:v>0.4986986103899933</c:v>
                </c:pt>
                <c:pt idx="403">
                  <c:v>0.34399693132000436</c:v>
                </c:pt>
                <c:pt idx="404">
                  <c:v>0.63834187088725858</c:v>
                </c:pt>
                <c:pt idx="405">
                  <c:v>0.68961058927485985</c:v>
                </c:pt>
                <c:pt idx="406">
                  <c:v>0.67093390326633107</c:v>
                </c:pt>
                <c:pt idx="407">
                  <c:v>0.61503116957534254</c:v>
                </c:pt>
                <c:pt idx="408">
                  <c:v>0.72449686737023455</c:v>
                </c:pt>
                <c:pt idx="409">
                  <c:v>0.51648591315286441</c:v>
                </c:pt>
                <c:pt idx="410">
                  <c:v>0.48112127646084085</c:v>
                </c:pt>
                <c:pt idx="411">
                  <c:v>0.36004463858712638</c:v>
                </c:pt>
                <c:pt idx="412">
                  <c:v>0.62812270201398457</c:v>
                </c:pt>
                <c:pt idx="413">
                  <c:v>0.64403120321667218</c:v>
                </c:pt>
                <c:pt idx="414">
                  <c:v>0.63647619096589536</c:v>
                </c:pt>
                <c:pt idx="415">
                  <c:v>0.56370957030749913</c:v>
                </c:pt>
                <c:pt idx="416">
                  <c:v>0.44808219325061055</c:v>
                </c:pt>
                <c:pt idx="417">
                  <c:v>0.41727481711461611</c:v>
                </c:pt>
                <c:pt idx="418">
                  <c:v>0.55976745049751031</c:v>
                </c:pt>
                <c:pt idx="419">
                  <c:v>0.6134726881105026</c:v>
                </c:pt>
                <c:pt idx="420">
                  <c:v>0.49351838653637353</c:v>
                </c:pt>
                <c:pt idx="421">
                  <c:v>0.80024021001826839</c:v>
                </c:pt>
                <c:pt idx="422">
                  <c:v>0.64543766644059486</c:v>
                </c:pt>
                <c:pt idx="423">
                  <c:v>0.73015310101065467</c:v>
                </c:pt>
                <c:pt idx="424">
                  <c:v>0.38081332840026705</c:v>
                </c:pt>
                <c:pt idx="425">
                  <c:v>0.33693534092407179</c:v>
                </c:pt>
                <c:pt idx="426">
                  <c:v>0.66706272767804575</c:v>
                </c:pt>
                <c:pt idx="427">
                  <c:v>0.4222393179266638</c:v>
                </c:pt>
                <c:pt idx="428">
                  <c:v>0.45483324447969364</c:v>
                </c:pt>
                <c:pt idx="429">
                  <c:v>0.8040720030066415</c:v>
                </c:pt>
                <c:pt idx="430">
                  <c:v>0.68498074355848337</c:v>
                </c:pt>
                <c:pt idx="431">
                  <c:v>0.71154606394940112</c:v>
                </c:pt>
                <c:pt idx="432">
                  <c:v>0.57598419512107479</c:v>
                </c:pt>
                <c:pt idx="433">
                  <c:v>0.69780273025348327</c:v>
                </c:pt>
                <c:pt idx="434">
                  <c:v>0.34485026644129602</c:v>
                </c:pt>
                <c:pt idx="435">
                  <c:v>0.55004163013946983</c:v>
                </c:pt>
                <c:pt idx="436">
                  <c:v>0.56711106650050447</c:v>
                </c:pt>
                <c:pt idx="437">
                  <c:v>0.44610962931769815</c:v>
                </c:pt>
                <c:pt idx="438">
                  <c:v>0.36614284070634689</c:v>
                </c:pt>
                <c:pt idx="439">
                  <c:v>0.63440693130353332</c:v>
                </c:pt>
                <c:pt idx="440">
                  <c:v>0.56918259699726881</c:v>
                </c:pt>
                <c:pt idx="441">
                  <c:v>0.46395008957578976</c:v>
                </c:pt>
                <c:pt idx="442">
                  <c:v>0.35257177616970647</c:v>
                </c:pt>
                <c:pt idx="443">
                  <c:v>0.46552744391370526</c:v>
                </c:pt>
                <c:pt idx="444">
                  <c:v>0.61141739783651383</c:v>
                </c:pt>
                <c:pt idx="445">
                  <c:v>0.7414402108442788</c:v>
                </c:pt>
                <c:pt idx="446">
                  <c:v>0.5214803059848</c:v>
                </c:pt>
                <c:pt idx="447">
                  <c:v>0.53610377884017479</c:v>
                </c:pt>
                <c:pt idx="448">
                  <c:v>0.58487068349708848</c:v>
                </c:pt>
                <c:pt idx="449">
                  <c:v>0.70524458035448023</c:v>
                </c:pt>
                <c:pt idx="450">
                  <c:v>0.55779171644693593</c:v>
                </c:pt>
                <c:pt idx="451">
                  <c:v>0.33502563455867895</c:v>
                </c:pt>
                <c:pt idx="452">
                  <c:v>0.52683755822794187</c:v>
                </c:pt>
                <c:pt idx="453">
                  <c:v>0.47695211996485704</c:v>
                </c:pt>
                <c:pt idx="454">
                  <c:v>0.80535431217577913</c:v>
                </c:pt>
                <c:pt idx="455">
                  <c:v>0.56863674632090744</c:v>
                </c:pt>
                <c:pt idx="456">
                  <c:v>0.40806686576355511</c:v>
                </c:pt>
                <c:pt idx="457">
                  <c:v>0.63090832437107858</c:v>
                </c:pt>
                <c:pt idx="458">
                  <c:v>0.62136537902137401</c:v>
                </c:pt>
                <c:pt idx="459">
                  <c:v>0.34328058648854332</c:v>
                </c:pt>
                <c:pt idx="460">
                  <c:v>0.60270198537628517</c:v>
                </c:pt>
                <c:pt idx="461">
                  <c:v>0.53766432609990522</c:v>
                </c:pt>
                <c:pt idx="462">
                  <c:v>0.64677102455461832</c:v>
                </c:pt>
                <c:pt idx="463">
                  <c:v>0.45371605442107565</c:v>
                </c:pt>
                <c:pt idx="464">
                  <c:v>0.34072187406089172</c:v>
                </c:pt>
                <c:pt idx="465">
                  <c:v>0.5548533095203767</c:v>
                </c:pt>
                <c:pt idx="466">
                  <c:v>0.47284680995363948</c:v>
                </c:pt>
                <c:pt idx="467">
                  <c:v>0.54671597437637975</c:v>
                </c:pt>
                <c:pt idx="468">
                  <c:v>0.35182511752144047</c:v>
                </c:pt>
                <c:pt idx="469">
                  <c:v>0.36578986520939105</c:v>
                </c:pt>
                <c:pt idx="470">
                  <c:v>0.67232404492316444</c:v>
                </c:pt>
                <c:pt idx="471">
                  <c:v>0.72206139471800745</c:v>
                </c:pt>
                <c:pt idx="472">
                  <c:v>0.74693583805679964</c:v>
                </c:pt>
                <c:pt idx="473">
                  <c:v>0.65415646960702512</c:v>
                </c:pt>
                <c:pt idx="474">
                  <c:v>0.36119457824622803</c:v>
                </c:pt>
                <c:pt idx="475">
                  <c:v>0.49087194020325187</c:v>
                </c:pt>
                <c:pt idx="476">
                  <c:v>0.43969252916239143</c:v>
                </c:pt>
                <c:pt idx="477">
                  <c:v>0.51642910014383925</c:v>
                </c:pt>
                <c:pt idx="478">
                  <c:v>0.72096274977276598</c:v>
                </c:pt>
                <c:pt idx="479">
                  <c:v>0.87763515949228954</c:v>
                </c:pt>
                <c:pt idx="480">
                  <c:v>0.63079434830293679</c:v>
                </c:pt>
                <c:pt idx="481">
                  <c:v>0.63524465179566802</c:v>
                </c:pt>
                <c:pt idx="482">
                  <c:v>0.57145346220677085</c:v>
                </c:pt>
                <c:pt idx="483">
                  <c:v>0.60138798030173302</c:v>
                </c:pt>
                <c:pt idx="484">
                  <c:v>0.73924308458233234</c:v>
                </c:pt>
                <c:pt idx="485">
                  <c:v>0.45457613885893888</c:v>
                </c:pt>
                <c:pt idx="486">
                  <c:v>0.73574999895476323</c:v>
                </c:pt>
                <c:pt idx="487">
                  <c:v>0.5432322123877229</c:v>
                </c:pt>
                <c:pt idx="488">
                  <c:v>0.67980951282635127</c:v>
                </c:pt>
                <c:pt idx="489">
                  <c:v>0.38309889032718125</c:v>
                </c:pt>
                <c:pt idx="490">
                  <c:v>0.70649358733911205</c:v>
                </c:pt>
                <c:pt idx="491">
                  <c:v>0.73546169512080573</c:v>
                </c:pt>
                <c:pt idx="492">
                  <c:v>0.6342288939857943</c:v>
                </c:pt>
                <c:pt idx="493">
                  <c:v>0.42049339404021491</c:v>
                </c:pt>
                <c:pt idx="494">
                  <c:v>0.32373591742786306</c:v>
                </c:pt>
                <c:pt idx="495">
                  <c:v>0.4177015760854792</c:v>
                </c:pt>
                <c:pt idx="496">
                  <c:v>0.45679251461495501</c:v>
                </c:pt>
                <c:pt idx="497">
                  <c:v>0.45565018280381286</c:v>
                </c:pt>
                <c:pt idx="498">
                  <c:v>0.36567146255777211</c:v>
                </c:pt>
                <c:pt idx="499">
                  <c:v>0.47977180126468377</c:v>
                </c:pt>
              </c:numCache>
            </c:numRef>
          </c:xVal>
          <c:yVal>
            <c:numRef>
              <c:f>'X and Y bounded between 0 and 1'!$P$28:$P$527</c:f>
              <c:numCache>
                <c:formatCode>0.000</c:formatCode>
                <c:ptCount val="500"/>
                <c:pt idx="0">
                  <c:v>0.70965457670376408</c:v>
                </c:pt>
                <c:pt idx="1">
                  <c:v>0.80509520501205634</c:v>
                </c:pt>
                <c:pt idx="2">
                  <c:v>0.55847111244319825</c:v>
                </c:pt>
                <c:pt idx="3">
                  <c:v>0.42078388867621047</c:v>
                </c:pt>
                <c:pt idx="4">
                  <c:v>0.75082086514113255</c:v>
                </c:pt>
                <c:pt idx="5">
                  <c:v>0.70081609477636275</c:v>
                </c:pt>
                <c:pt idx="6">
                  <c:v>0.82515033128753856</c:v>
                </c:pt>
                <c:pt idx="7">
                  <c:v>0.73711565086647091</c:v>
                </c:pt>
                <c:pt idx="8">
                  <c:v>0.54966625605255992</c:v>
                </c:pt>
                <c:pt idx="9">
                  <c:v>0.80626403065986874</c:v>
                </c:pt>
                <c:pt idx="10">
                  <c:v>0.53771416262325455</c:v>
                </c:pt>
                <c:pt idx="11">
                  <c:v>0.81519463830629235</c:v>
                </c:pt>
                <c:pt idx="12">
                  <c:v>0.68252866927264089</c:v>
                </c:pt>
                <c:pt idx="13">
                  <c:v>0.74533857882968335</c:v>
                </c:pt>
                <c:pt idx="14">
                  <c:v>0.67192127022255277</c:v>
                </c:pt>
                <c:pt idx="15">
                  <c:v>0.54431944167214563</c:v>
                </c:pt>
                <c:pt idx="16">
                  <c:v>0.82303510519647427</c:v>
                </c:pt>
                <c:pt idx="17">
                  <c:v>0.49589428151052589</c:v>
                </c:pt>
                <c:pt idx="18">
                  <c:v>0.6292148587607661</c:v>
                </c:pt>
                <c:pt idx="19">
                  <c:v>0.59512223580985257</c:v>
                </c:pt>
                <c:pt idx="20">
                  <c:v>0.68265572929988083</c:v>
                </c:pt>
                <c:pt idx="21">
                  <c:v>0.59231265110835574</c:v>
                </c:pt>
                <c:pt idx="22">
                  <c:v>0.62963977144929717</c:v>
                </c:pt>
                <c:pt idx="23">
                  <c:v>0.69582341154421679</c:v>
                </c:pt>
                <c:pt idx="24">
                  <c:v>0.71854353775257895</c:v>
                </c:pt>
                <c:pt idx="25">
                  <c:v>0.61165168474585729</c:v>
                </c:pt>
                <c:pt idx="26">
                  <c:v>0.86045689010256177</c:v>
                </c:pt>
                <c:pt idx="27">
                  <c:v>0.83537237402339604</c:v>
                </c:pt>
                <c:pt idx="28">
                  <c:v>0.73606936932451705</c:v>
                </c:pt>
                <c:pt idx="29">
                  <c:v>0.51580462117861292</c:v>
                </c:pt>
                <c:pt idx="30">
                  <c:v>0.65189639074863437</c:v>
                </c:pt>
                <c:pt idx="31">
                  <c:v>0.70856734440617142</c:v>
                </c:pt>
                <c:pt idx="32">
                  <c:v>0.72073365771810738</c:v>
                </c:pt>
                <c:pt idx="33">
                  <c:v>0.6020792440407009</c:v>
                </c:pt>
                <c:pt idx="34">
                  <c:v>0.79436622373421961</c:v>
                </c:pt>
                <c:pt idx="35">
                  <c:v>0.64213467860536422</c:v>
                </c:pt>
                <c:pt idx="36">
                  <c:v>0.62186806683905149</c:v>
                </c:pt>
                <c:pt idx="37">
                  <c:v>0.8674874103208351</c:v>
                </c:pt>
                <c:pt idx="38">
                  <c:v>0.79247373587273284</c:v>
                </c:pt>
                <c:pt idx="39">
                  <c:v>0.59232890758547585</c:v>
                </c:pt>
                <c:pt idx="40">
                  <c:v>0.75075355576368819</c:v>
                </c:pt>
                <c:pt idx="41">
                  <c:v>0.75404455510755275</c:v>
                </c:pt>
                <c:pt idx="42">
                  <c:v>0.67843682767420521</c:v>
                </c:pt>
                <c:pt idx="43">
                  <c:v>0.58637010594730443</c:v>
                </c:pt>
                <c:pt idx="44">
                  <c:v>0.66266111267592198</c:v>
                </c:pt>
                <c:pt idx="45">
                  <c:v>0.53649648372643166</c:v>
                </c:pt>
                <c:pt idx="46">
                  <c:v>0.60684722767277155</c:v>
                </c:pt>
                <c:pt idx="47">
                  <c:v>0.86743142269761608</c:v>
                </c:pt>
                <c:pt idx="48">
                  <c:v>0.82373860455529924</c:v>
                </c:pt>
                <c:pt idx="49">
                  <c:v>0.8622299653319464</c:v>
                </c:pt>
                <c:pt idx="50">
                  <c:v>0.64547634041152091</c:v>
                </c:pt>
                <c:pt idx="51">
                  <c:v>0.78754785357310808</c:v>
                </c:pt>
                <c:pt idx="52">
                  <c:v>0.40988987971277452</c:v>
                </c:pt>
                <c:pt idx="53">
                  <c:v>0.78544248359068403</c:v>
                </c:pt>
                <c:pt idx="54">
                  <c:v>0.6742776717414205</c:v>
                </c:pt>
                <c:pt idx="55">
                  <c:v>0.64525982529722048</c:v>
                </c:pt>
                <c:pt idx="56">
                  <c:v>0.75182381517951913</c:v>
                </c:pt>
                <c:pt idx="57">
                  <c:v>0.87486128692216181</c:v>
                </c:pt>
                <c:pt idx="58">
                  <c:v>0.3586445004201822</c:v>
                </c:pt>
                <c:pt idx="59">
                  <c:v>0.6026064211322022</c:v>
                </c:pt>
                <c:pt idx="60">
                  <c:v>0.80007966350059467</c:v>
                </c:pt>
                <c:pt idx="61">
                  <c:v>0.76106883647318424</c:v>
                </c:pt>
                <c:pt idx="62">
                  <c:v>0.76657466491157744</c:v>
                </c:pt>
                <c:pt idx="63">
                  <c:v>0.56708869108965165</c:v>
                </c:pt>
                <c:pt idx="64">
                  <c:v>0.74075383219855717</c:v>
                </c:pt>
                <c:pt idx="65">
                  <c:v>0.28646123692923703</c:v>
                </c:pt>
                <c:pt idx="66">
                  <c:v>0.79559405727160626</c:v>
                </c:pt>
                <c:pt idx="67">
                  <c:v>0.57418200539411923</c:v>
                </c:pt>
                <c:pt idx="68">
                  <c:v>0.58854001785648291</c:v>
                </c:pt>
                <c:pt idx="69">
                  <c:v>0.7516766346343926</c:v>
                </c:pt>
                <c:pt idx="70">
                  <c:v>0.69571730342895843</c:v>
                </c:pt>
                <c:pt idx="71">
                  <c:v>0.68927864059891664</c:v>
                </c:pt>
                <c:pt idx="72">
                  <c:v>0.8549362023638738</c:v>
                </c:pt>
                <c:pt idx="73">
                  <c:v>0.85871735501897795</c:v>
                </c:pt>
                <c:pt idx="74">
                  <c:v>0.60646876623890178</c:v>
                </c:pt>
                <c:pt idx="75">
                  <c:v>0.84494959016135518</c:v>
                </c:pt>
                <c:pt idx="76">
                  <c:v>0.8131744985855287</c:v>
                </c:pt>
                <c:pt idx="77">
                  <c:v>0.75824287800493329</c:v>
                </c:pt>
                <c:pt idx="78">
                  <c:v>0.46706316918724916</c:v>
                </c:pt>
                <c:pt idx="79">
                  <c:v>0.56180303793793429</c:v>
                </c:pt>
                <c:pt idx="80">
                  <c:v>0.4452685559139975</c:v>
                </c:pt>
                <c:pt idx="81">
                  <c:v>0.63567745347073823</c:v>
                </c:pt>
                <c:pt idx="82">
                  <c:v>0.6122645670373108</c:v>
                </c:pt>
                <c:pt idx="83">
                  <c:v>0.67262142528495528</c:v>
                </c:pt>
                <c:pt idx="84">
                  <c:v>0.40958481710454148</c:v>
                </c:pt>
                <c:pt idx="85">
                  <c:v>0.72149508193719647</c:v>
                </c:pt>
                <c:pt idx="86">
                  <c:v>0.72747305922701078</c:v>
                </c:pt>
                <c:pt idx="87">
                  <c:v>0.7135645373230296</c:v>
                </c:pt>
                <c:pt idx="88">
                  <c:v>0.51962113526572595</c:v>
                </c:pt>
                <c:pt idx="89">
                  <c:v>0.56859061654362841</c:v>
                </c:pt>
                <c:pt idx="90">
                  <c:v>0.73243682919479602</c:v>
                </c:pt>
                <c:pt idx="91">
                  <c:v>0.61842974380104709</c:v>
                </c:pt>
                <c:pt idx="92">
                  <c:v>0.49533890259393609</c:v>
                </c:pt>
                <c:pt idx="93">
                  <c:v>0.45664312934561535</c:v>
                </c:pt>
                <c:pt idx="94">
                  <c:v>0.80607954033369666</c:v>
                </c:pt>
                <c:pt idx="95">
                  <c:v>0.71603189331137507</c:v>
                </c:pt>
                <c:pt idx="96">
                  <c:v>0.90192333761000976</c:v>
                </c:pt>
                <c:pt idx="97">
                  <c:v>0.67749417255239075</c:v>
                </c:pt>
                <c:pt idx="98">
                  <c:v>0.75491827186224536</c:v>
                </c:pt>
                <c:pt idx="99">
                  <c:v>0.85516576851309334</c:v>
                </c:pt>
                <c:pt idx="100">
                  <c:v>0.67230189343967706</c:v>
                </c:pt>
                <c:pt idx="101">
                  <c:v>0.85769511687700362</c:v>
                </c:pt>
                <c:pt idx="102">
                  <c:v>0.60743581146061565</c:v>
                </c:pt>
                <c:pt idx="103">
                  <c:v>0.86443347475322874</c:v>
                </c:pt>
                <c:pt idx="104">
                  <c:v>0.49872290197110414</c:v>
                </c:pt>
                <c:pt idx="105">
                  <c:v>0.52494333031739482</c:v>
                </c:pt>
                <c:pt idx="106">
                  <c:v>0.64216666724528348</c:v>
                </c:pt>
                <c:pt idx="107">
                  <c:v>0.57853672942451528</c:v>
                </c:pt>
                <c:pt idx="108">
                  <c:v>0.61960665523416936</c:v>
                </c:pt>
                <c:pt idx="109">
                  <c:v>0.75560131548770737</c:v>
                </c:pt>
                <c:pt idx="110">
                  <c:v>0.80036406883301991</c:v>
                </c:pt>
                <c:pt idx="111">
                  <c:v>0.70281882425592901</c:v>
                </c:pt>
                <c:pt idx="112">
                  <c:v>0.68245693699503385</c:v>
                </c:pt>
                <c:pt idx="113">
                  <c:v>0.64812291074748685</c:v>
                </c:pt>
                <c:pt idx="114">
                  <c:v>0.80327800258161319</c:v>
                </c:pt>
                <c:pt idx="115">
                  <c:v>0.69762875697030002</c:v>
                </c:pt>
                <c:pt idx="116">
                  <c:v>0.69195628205319792</c:v>
                </c:pt>
                <c:pt idx="117">
                  <c:v>0.67501238773611283</c:v>
                </c:pt>
                <c:pt idx="118">
                  <c:v>0.72940392854854841</c:v>
                </c:pt>
                <c:pt idx="119">
                  <c:v>0.81730587105674657</c:v>
                </c:pt>
                <c:pt idx="120">
                  <c:v>0.85557991700059599</c:v>
                </c:pt>
                <c:pt idx="121">
                  <c:v>0.75090771877408546</c:v>
                </c:pt>
                <c:pt idx="122">
                  <c:v>0.54124640364122845</c:v>
                </c:pt>
                <c:pt idx="123">
                  <c:v>0.81345559619354579</c:v>
                </c:pt>
                <c:pt idx="124">
                  <c:v>0.75375763863812095</c:v>
                </c:pt>
                <c:pt idx="125">
                  <c:v>0.74305373320412493</c:v>
                </c:pt>
                <c:pt idx="126">
                  <c:v>0.61112145638979443</c:v>
                </c:pt>
                <c:pt idx="127">
                  <c:v>0.8097571987571629</c:v>
                </c:pt>
                <c:pt idx="128">
                  <c:v>0.77193451760753951</c:v>
                </c:pt>
                <c:pt idx="129">
                  <c:v>0.52867981855045876</c:v>
                </c:pt>
                <c:pt idx="130">
                  <c:v>0.64210817986350577</c:v>
                </c:pt>
                <c:pt idx="131">
                  <c:v>0.39075120641964578</c:v>
                </c:pt>
                <c:pt idx="132">
                  <c:v>0.55781827902029946</c:v>
                </c:pt>
                <c:pt idx="133">
                  <c:v>0.45811495738827113</c:v>
                </c:pt>
                <c:pt idx="134">
                  <c:v>0.72380251674723006</c:v>
                </c:pt>
                <c:pt idx="135">
                  <c:v>0.70123444017980907</c:v>
                </c:pt>
                <c:pt idx="136">
                  <c:v>0.59587286810687012</c:v>
                </c:pt>
                <c:pt idx="137">
                  <c:v>0.59795919412616294</c:v>
                </c:pt>
                <c:pt idx="138">
                  <c:v>0.84117502933327726</c:v>
                </c:pt>
                <c:pt idx="139">
                  <c:v>0.63284091085141037</c:v>
                </c:pt>
                <c:pt idx="140">
                  <c:v>0.74915938042483621</c:v>
                </c:pt>
                <c:pt idx="141">
                  <c:v>0.83530378893796131</c:v>
                </c:pt>
                <c:pt idx="142">
                  <c:v>0.65395861674725075</c:v>
                </c:pt>
                <c:pt idx="143">
                  <c:v>0.81762512977483293</c:v>
                </c:pt>
                <c:pt idx="144">
                  <c:v>0.80540614688202228</c:v>
                </c:pt>
                <c:pt idx="145">
                  <c:v>0.88381194271835273</c:v>
                </c:pt>
                <c:pt idx="146">
                  <c:v>0.79407293859177697</c:v>
                </c:pt>
                <c:pt idx="147">
                  <c:v>0.65592396769967065</c:v>
                </c:pt>
                <c:pt idx="148">
                  <c:v>0.62398730638565791</c:v>
                </c:pt>
                <c:pt idx="149">
                  <c:v>0.75290907356882453</c:v>
                </c:pt>
                <c:pt idx="150">
                  <c:v>0.59671766772343937</c:v>
                </c:pt>
                <c:pt idx="151">
                  <c:v>0.65634256056642248</c:v>
                </c:pt>
                <c:pt idx="152">
                  <c:v>0.76748171747351868</c:v>
                </c:pt>
                <c:pt idx="153">
                  <c:v>0.73202009720859618</c:v>
                </c:pt>
                <c:pt idx="154">
                  <c:v>0.65367892897571622</c:v>
                </c:pt>
                <c:pt idx="155">
                  <c:v>0.8532470449832551</c:v>
                </c:pt>
                <c:pt idx="156">
                  <c:v>0.77655438942799393</c:v>
                </c:pt>
                <c:pt idx="157">
                  <c:v>0.68548687192360014</c:v>
                </c:pt>
                <c:pt idx="158">
                  <c:v>0.79267044696181244</c:v>
                </c:pt>
                <c:pt idx="159">
                  <c:v>0.6261305324527292</c:v>
                </c:pt>
                <c:pt idx="160">
                  <c:v>0.47767803566590389</c:v>
                </c:pt>
                <c:pt idx="161">
                  <c:v>0.8653745872773364</c:v>
                </c:pt>
                <c:pt idx="162">
                  <c:v>0.67619142497244278</c:v>
                </c:pt>
                <c:pt idx="163">
                  <c:v>0.68713630253978331</c:v>
                </c:pt>
                <c:pt idx="164">
                  <c:v>0.81152970782240974</c:v>
                </c:pt>
                <c:pt idx="165">
                  <c:v>0.60666485566135542</c:v>
                </c:pt>
                <c:pt idx="166">
                  <c:v>0.60959354882884231</c:v>
                </c:pt>
                <c:pt idx="167">
                  <c:v>0.81921821979477027</c:v>
                </c:pt>
                <c:pt idx="168">
                  <c:v>0.9126236838887597</c:v>
                </c:pt>
                <c:pt idx="169">
                  <c:v>0.70709297750776101</c:v>
                </c:pt>
                <c:pt idx="170">
                  <c:v>0.71544998407429183</c:v>
                </c:pt>
                <c:pt idx="171">
                  <c:v>0.84689966783653037</c:v>
                </c:pt>
                <c:pt idx="172">
                  <c:v>0.45974083331492116</c:v>
                </c:pt>
                <c:pt idx="173">
                  <c:v>0.72929711514144369</c:v>
                </c:pt>
                <c:pt idx="174">
                  <c:v>0.75392496960485711</c:v>
                </c:pt>
                <c:pt idx="175">
                  <c:v>0.77364283882412821</c:v>
                </c:pt>
                <c:pt idx="176">
                  <c:v>0.70230177866370425</c:v>
                </c:pt>
                <c:pt idx="177">
                  <c:v>0.76273791227069998</c:v>
                </c:pt>
                <c:pt idx="178">
                  <c:v>0.87832013292073963</c:v>
                </c:pt>
                <c:pt idx="179">
                  <c:v>0.71911002486298958</c:v>
                </c:pt>
                <c:pt idx="180">
                  <c:v>0.34841847796532111</c:v>
                </c:pt>
                <c:pt idx="181">
                  <c:v>0.76910716244549182</c:v>
                </c:pt>
                <c:pt idx="182">
                  <c:v>0.47413133621918768</c:v>
                </c:pt>
                <c:pt idx="183">
                  <c:v>0.81477414908686041</c:v>
                </c:pt>
                <c:pt idx="184">
                  <c:v>0.41921690445424725</c:v>
                </c:pt>
                <c:pt idx="185">
                  <c:v>0.77628290691829538</c:v>
                </c:pt>
                <c:pt idx="186">
                  <c:v>0.66236897355799884</c:v>
                </c:pt>
                <c:pt idx="187">
                  <c:v>0.73176443321416695</c:v>
                </c:pt>
                <c:pt idx="188">
                  <c:v>0.79776920572242938</c:v>
                </c:pt>
                <c:pt idx="189">
                  <c:v>0.79412566468461643</c:v>
                </c:pt>
                <c:pt idx="190">
                  <c:v>0.67846196548218007</c:v>
                </c:pt>
                <c:pt idx="191">
                  <c:v>0.73383022687058519</c:v>
                </c:pt>
                <c:pt idx="192">
                  <c:v>0.813940105014196</c:v>
                </c:pt>
                <c:pt idx="193">
                  <c:v>0.80472800273525946</c:v>
                </c:pt>
                <c:pt idx="194">
                  <c:v>0.7855788072759482</c:v>
                </c:pt>
                <c:pt idx="195">
                  <c:v>0.73764634788330408</c:v>
                </c:pt>
                <c:pt idx="196">
                  <c:v>0.79423973575856055</c:v>
                </c:pt>
                <c:pt idx="197">
                  <c:v>0.68550472794443262</c:v>
                </c:pt>
                <c:pt idx="198">
                  <c:v>0.87269960212966924</c:v>
                </c:pt>
                <c:pt idx="199">
                  <c:v>0.65651243203966569</c:v>
                </c:pt>
                <c:pt idx="200">
                  <c:v>0.58544997400846222</c:v>
                </c:pt>
                <c:pt idx="201">
                  <c:v>0.67918287237362951</c:v>
                </c:pt>
                <c:pt idx="202">
                  <c:v>0.80191922209895472</c:v>
                </c:pt>
                <c:pt idx="203">
                  <c:v>0.93312073006791652</c:v>
                </c:pt>
                <c:pt idx="204">
                  <c:v>0.63546623062342034</c:v>
                </c:pt>
                <c:pt idx="205">
                  <c:v>0.69503112971774217</c:v>
                </c:pt>
                <c:pt idx="206">
                  <c:v>0.78848503159036842</c:v>
                </c:pt>
                <c:pt idx="207">
                  <c:v>0.78536807337882619</c:v>
                </c:pt>
                <c:pt idx="208">
                  <c:v>0.64727407341722409</c:v>
                </c:pt>
                <c:pt idx="209">
                  <c:v>0.80529423315926807</c:v>
                </c:pt>
                <c:pt idx="210">
                  <c:v>0.86062174625842502</c:v>
                </c:pt>
                <c:pt idx="211">
                  <c:v>0.77661717555792342</c:v>
                </c:pt>
                <c:pt idx="212">
                  <c:v>0.87873090073777471</c:v>
                </c:pt>
                <c:pt idx="213">
                  <c:v>0.71876839590734809</c:v>
                </c:pt>
                <c:pt idx="214">
                  <c:v>0.82377851829275273</c:v>
                </c:pt>
                <c:pt idx="215">
                  <c:v>0.70613923489003105</c:v>
                </c:pt>
                <c:pt idx="216">
                  <c:v>0.83231799170286702</c:v>
                </c:pt>
                <c:pt idx="217">
                  <c:v>0.58898092731961604</c:v>
                </c:pt>
                <c:pt idx="218">
                  <c:v>0.85179602348698336</c:v>
                </c:pt>
                <c:pt idx="219">
                  <c:v>0.35054631395335389</c:v>
                </c:pt>
                <c:pt idx="220">
                  <c:v>0.66260040429225531</c:v>
                </c:pt>
                <c:pt idx="221">
                  <c:v>0.61709256910468502</c:v>
                </c:pt>
                <c:pt idx="222">
                  <c:v>0.73137734793439546</c:v>
                </c:pt>
                <c:pt idx="223">
                  <c:v>0.76481520435173855</c:v>
                </c:pt>
                <c:pt idx="224">
                  <c:v>0.71271487395309141</c:v>
                </c:pt>
                <c:pt idx="225">
                  <c:v>0.80681081881084715</c:v>
                </c:pt>
                <c:pt idx="226">
                  <c:v>0.63046240637032636</c:v>
                </c:pt>
                <c:pt idx="227">
                  <c:v>0.47115157287252951</c:v>
                </c:pt>
                <c:pt idx="228">
                  <c:v>0.50306104502280269</c:v>
                </c:pt>
                <c:pt idx="229">
                  <c:v>0.49934338512901683</c:v>
                </c:pt>
                <c:pt idx="230">
                  <c:v>0.84663644742418132</c:v>
                </c:pt>
                <c:pt idx="231">
                  <c:v>0.8076943710577642</c:v>
                </c:pt>
                <c:pt idx="232">
                  <c:v>0.67506905328014211</c:v>
                </c:pt>
                <c:pt idx="233">
                  <c:v>0.62967743645320984</c:v>
                </c:pt>
                <c:pt idx="234">
                  <c:v>0.85446855452569392</c:v>
                </c:pt>
                <c:pt idx="235">
                  <c:v>0.62715059182339117</c:v>
                </c:pt>
                <c:pt idx="236">
                  <c:v>0.84098273260928014</c:v>
                </c:pt>
                <c:pt idx="237">
                  <c:v>0.66169123718948697</c:v>
                </c:pt>
                <c:pt idx="238">
                  <c:v>0.61104137662765112</c:v>
                </c:pt>
                <c:pt idx="239">
                  <c:v>0.73984186822286102</c:v>
                </c:pt>
                <c:pt idx="240">
                  <c:v>0.87378829341078323</c:v>
                </c:pt>
                <c:pt idx="241">
                  <c:v>0.60361079102476323</c:v>
                </c:pt>
                <c:pt idx="242">
                  <c:v>0.68047710889469926</c:v>
                </c:pt>
                <c:pt idx="243">
                  <c:v>0.68072424578521451</c:v>
                </c:pt>
                <c:pt idx="244">
                  <c:v>0.65048410693554282</c:v>
                </c:pt>
                <c:pt idx="245">
                  <c:v>0.63239914553880783</c:v>
                </c:pt>
                <c:pt idx="246">
                  <c:v>0.76210160703218632</c:v>
                </c:pt>
                <c:pt idx="247">
                  <c:v>0.67849216294452752</c:v>
                </c:pt>
                <c:pt idx="248">
                  <c:v>0.79042006333208892</c:v>
                </c:pt>
                <c:pt idx="249">
                  <c:v>0.88064374413730995</c:v>
                </c:pt>
                <c:pt idx="250">
                  <c:v>0.67321926982997637</c:v>
                </c:pt>
                <c:pt idx="251">
                  <c:v>0.88172764326045328</c:v>
                </c:pt>
                <c:pt idx="252">
                  <c:v>0.57941124517823472</c:v>
                </c:pt>
                <c:pt idx="253">
                  <c:v>0.89537804846622449</c:v>
                </c:pt>
                <c:pt idx="254">
                  <c:v>0.92258912061645781</c:v>
                </c:pt>
                <c:pt idx="255">
                  <c:v>0.8322057630586378</c:v>
                </c:pt>
                <c:pt idx="256">
                  <c:v>0.520413780790279</c:v>
                </c:pt>
                <c:pt idx="257">
                  <c:v>0.90172526787881946</c:v>
                </c:pt>
                <c:pt idx="258">
                  <c:v>0.72365289388161802</c:v>
                </c:pt>
                <c:pt idx="259">
                  <c:v>0.90777755773095081</c:v>
                </c:pt>
                <c:pt idx="260">
                  <c:v>0.88472629215168697</c:v>
                </c:pt>
                <c:pt idx="261">
                  <c:v>0.80642759305319178</c:v>
                </c:pt>
                <c:pt idx="262">
                  <c:v>0.70862462171547569</c:v>
                </c:pt>
                <c:pt idx="263">
                  <c:v>0.41329347274729694</c:v>
                </c:pt>
                <c:pt idx="264">
                  <c:v>0.62180673606516124</c:v>
                </c:pt>
                <c:pt idx="265">
                  <c:v>0.77447681498672583</c:v>
                </c:pt>
                <c:pt idx="266">
                  <c:v>0.72902604426115547</c:v>
                </c:pt>
                <c:pt idx="267">
                  <c:v>0.71044725937223752</c:v>
                </c:pt>
                <c:pt idx="268">
                  <c:v>0.5192731862033495</c:v>
                </c:pt>
                <c:pt idx="269">
                  <c:v>0.69022705756858826</c:v>
                </c:pt>
                <c:pt idx="270">
                  <c:v>0.49558648024226071</c:v>
                </c:pt>
                <c:pt idx="271">
                  <c:v>0.74630251162995265</c:v>
                </c:pt>
                <c:pt idx="272">
                  <c:v>0.71630646523599584</c:v>
                </c:pt>
                <c:pt idx="273">
                  <c:v>0.97627481669977534</c:v>
                </c:pt>
                <c:pt idx="274">
                  <c:v>0.74888871630533016</c:v>
                </c:pt>
                <c:pt idx="275">
                  <c:v>0.68143698384849316</c:v>
                </c:pt>
                <c:pt idx="276">
                  <c:v>0.58824380078374294</c:v>
                </c:pt>
                <c:pt idx="277">
                  <c:v>0.64655846727329191</c:v>
                </c:pt>
                <c:pt idx="278">
                  <c:v>0.63070292324739552</c:v>
                </c:pt>
                <c:pt idx="279">
                  <c:v>0.77136506258135396</c:v>
                </c:pt>
                <c:pt idx="280">
                  <c:v>0.69511900421264172</c:v>
                </c:pt>
                <c:pt idx="281">
                  <c:v>0.85580617615253274</c:v>
                </c:pt>
                <c:pt idx="282">
                  <c:v>0.90143306056994366</c:v>
                </c:pt>
                <c:pt idx="283">
                  <c:v>0.71578387334423987</c:v>
                </c:pt>
                <c:pt idx="284">
                  <c:v>0.43086688887968888</c:v>
                </c:pt>
                <c:pt idx="285">
                  <c:v>0.68612415624794765</c:v>
                </c:pt>
                <c:pt idx="286">
                  <c:v>0.70046175873527095</c:v>
                </c:pt>
                <c:pt idx="287">
                  <c:v>0.75968858007554063</c:v>
                </c:pt>
                <c:pt idx="288">
                  <c:v>0.58803958602403339</c:v>
                </c:pt>
                <c:pt idx="289">
                  <c:v>0.63760831227554304</c:v>
                </c:pt>
                <c:pt idx="290">
                  <c:v>0.76491433415291599</c:v>
                </c:pt>
                <c:pt idx="291">
                  <c:v>0.61041005306256579</c:v>
                </c:pt>
                <c:pt idx="292">
                  <c:v>0.61323024991566022</c:v>
                </c:pt>
                <c:pt idx="293">
                  <c:v>0.55524077832573471</c:v>
                </c:pt>
                <c:pt idx="294">
                  <c:v>0.5563323738462147</c:v>
                </c:pt>
                <c:pt idx="295">
                  <c:v>0.86031616400703415</c:v>
                </c:pt>
                <c:pt idx="296">
                  <c:v>0.78142301924762791</c:v>
                </c:pt>
                <c:pt idx="297">
                  <c:v>0.6836669828023888</c:v>
                </c:pt>
                <c:pt idx="298">
                  <c:v>0.73552493198801261</c:v>
                </c:pt>
                <c:pt idx="299">
                  <c:v>0.64740922638336829</c:v>
                </c:pt>
                <c:pt idx="300">
                  <c:v>0.77013572900402116</c:v>
                </c:pt>
                <c:pt idx="301">
                  <c:v>0.76944403464312883</c:v>
                </c:pt>
                <c:pt idx="302">
                  <c:v>0.79481237000855554</c:v>
                </c:pt>
                <c:pt idx="303">
                  <c:v>0.72648482122174185</c:v>
                </c:pt>
                <c:pt idx="304">
                  <c:v>0.67367861248391603</c:v>
                </c:pt>
                <c:pt idx="305">
                  <c:v>0.77539653280753429</c:v>
                </c:pt>
                <c:pt idx="306">
                  <c:v>0.84142938954020485</c:v>
                </c:pt>
                <c:pt idx="307">
                  <c:v>0.76076559148410106</c:v>
                </c:pt>
                <c:pt idx="308">
                  <c:v>0.53751566471312895</c:v>
                </c:pt>
                <c:pt idx="309">
                  <c:v>0.67585608947909692</c:v>
                </c:pt>
                <c:pt idx="310">
                  <c:v>0.74690533128408176</c:v>
                </c:pt>
                <c:pt idx="311">
                  <c:v>0.75973962685779584</c:v>
                </c:pt>
                <c:pt idx="312">
                  <c:v>0.69575619957136259</c:v>
                </c:pt>
                <c:pt idx="313">
                  <c:v>0.84278785101416775</c:v>
                </c:pt>
                <c:pt idx="314">
                  <c:v>0.87301638052295905</c:v>
                </c:pt>
                <c:pt idx="315">
                  <c:v>0.69807490290353791</c:v>
                </c:pt>
                <c:pt idx="316">
                  <c:v>0.64457684760978118</c:v>
                </c:pt>
                <c:pt idx="317">
                  <c:v>0.55180250355710236</c:v>
                </c:pt>
                <c:pt idx="318">
                  <c:v>0.66100300013665292</c:v>
                </c:pt>
                <c:pt idx="319">
                  <c:v>0.46929508073251164</c:v>
                </c:pt>
                <c:pt idx="320">
                  <c:v>0.82033114151404884</c:v>
                </c:pt>
                <c:pt idx="321">
                  <c:v>0.77218920296881999</c:v>
                </c:pt>
                <c:pt idx="322">
                  <c:v>0.60915117201420688</c:v>
                </c:pt>
                <c:pt idx="323">
                  <c:v>0.80422339094675077</c:v>
                </c:pt>
                <c:pt idx="324">
                  <c:v>0.36235460611131171</c:v>
                </c:pt>
                <c:pt idx="325">
                  <c:v>0.65503691983646739</c:v>
                </c:pt>
                <c:pt idx="326">
                  <c:v>0.56366046468478359</c:v>
                </c:pt>
                <c:pt idx="327">
                  <c:v>0.57742448669992641</c:v>
                </c:pt>
                <c:pt idx="328">
                  <c:v>0.54691099276052491</c:v>
                </c:pt>
                <c:pt idx="329">
                  <c:v>0.35362043742656779</c:v>
                </c:pt>
                <c:pt idx="330">
                  <c:v>0.77592240101524501</c:v>
                </c:pt>
                <c:pt idx="331">
                  <c:v>0.71277121869129945</c:v>
                </c:pt>
                <c:pt idx="332">
                  <c:v>0.38855351715096459</c:v>
                </c:pt>
                <c:pt idx="333">
                  <c:v>0.68226485198662845</c:v>
                </c:pt>
                <c:pt idx="334">
                  <c:v>0.76635244477631903</c:v>
                </c:pt>
                <c:pt idx="335">
                  <c:v>0.606312582135065</c:v>
                </c:pt>
                <c:pt idx="336">
                  <c:v>0.62765732584857836</c:v>
                </c:pt>
                <c:pt idx="337">
                  <c:v>0.61396799854091066</c:v>
                </c:pt>
                <c:pt idx="338">
                  <c:v>0.71103306205399697</c:v>
                </c:pt>
                <c:pt idx="339">
                  <c:v>0.80474525182691858</c:v>
                </c:pt>
                <c:pt idx="340">
                  <c:v>0.7809155056503343</c:v>
                </c:pt>
                <c:pt idx="341">
                  <c:v>0.77576491633880196</c:v>
                </c:pt>
                <c:pt idx="342">
                  <c:v>0.79698447234785486</c:v>
                </c:pt>
                <c:pt idx="343">
                  <c:v>0.62327240564282227</c:v>
                </c:pt>
                <c:pt idx="344">
                  <c:v>0.66987296916446037</c:v>
                </c:pt>
                <c:pt idx="345">
                  <c:v>0.79804252302141321</c:v>
                </c:pt>
                <c:pt idx="346">
                  <c:v>0.68172582970963536</c:v>
                </c:pt>
                <c:pt idx="347">
                  <c:v>0.85648058695782758</c:v>
                </c:pt>
                <c:pt idx="348">
                  <c:v>0.74753523713291681</c:v>
                </c:pt>
                <c:pt idx="349">
                  <c:v>0.56909969915677328</c:v>
                </c:pt>
                <c:pt idx="350">
                  <c:v>0.92321864710131352</c:v>
                </c:pt>
                <c:pt idx="351">
                  <c:v>0.52002803250492957</c:v>
                </c:pt>
                <c:pt idx="352">
                  <c:v>0.7865681218610544</c:v>
                </c:pt>
                <c:pt idx="353">
                  <c:v>0.60333188342779931</c:v>
                </c:pt>
                <c:pt idx="354">
                  <c:v>0.85635405368135831</c:v>
                </c:pt>
                <c:pt idx="355">
                  <c:v>0.55932542348329217</c:v>
                </c:pt>
                <c:pt idx="356">
                  <c:v>0.74033115119051029</c:v>
                </c:pt>
                <c:pt idx="357">
                  <c:v>0.85418378309962228</c:v>
                </c:pt>
                <c:pt idx="358">
                  <c:v>0.69903797602005069</c:v>
                </c:pt>
                <c:pt idx="359">
                  <c:v>0.55094259498151621</c:v>
                </c:pt>
                <c:pt idx="360">
                  <c:v>0.64518645152101639</c:v>
                </c:pt>
                <c:pt idx="361">
                  <c:v>0.78980588767516535</c:v>
                </c:pt>
                <c:pt idx="362">
                  <c:v>0.55336595970238533</c:v>
                </c:pt>
                <c:pt idx="363">
                  <c:v>0.66732870088407215</c:v>
                </c:pt>
                <c:pt idx="364">
                  <c:v>0.50995119114629739</c:v>
                </c:pt>
                <c:pt idx="365">
                  <c:v>0.81728842495516141</c:v>
                </c:pt>
                <c:pt idx="366">
                  <c:v>0.77614130696332795</c:v>
                </c:pt>
                <c:pt idx="367">
                  <c:v>0.91556589270371624</c:v>
                </c:pt>
                <c:pt idx="368">
                  <c:v>0.47609940413877322</c:v>
                </c:pt>
                <c:pt idx="369">
                  <c:v>0.69170217339269757</c:v>
                </c:pt>
                <c:pt idx="370">
                  <c:v>0.74635532021292539</c:v>
                </c:pt>
                <c:pt idx="371">
                  <c:v>0.77257402283711141</c:v>
                </c:pt>
                <c:pt idx="372">
                  <c:v>0.64421836656088205</c:v>
                </c:pt>
                <c:pt idx="373">
                  <c:v>0.56167198229879867</c:v>
                </c:pt>
                <c:pt idx="374">
                  <c:v>0.90158646983210489</c:v>
                </c:pt>
                <c:pt idx="375">
                  <c:v>0.8051116014868086</c:v>
                </c:pt>
                <c:pt idx="376">
                  <c:v>0.65868462551748153</c:v>
                </c:pt>
                <c:pt idx="377">
                  <c:v>0.79240870846039935</c:v>
                </c:pt>
                <c:pt idx="378">
                  <c:v>0.73907919647821818</c:v>
                </c:pt>
                <c:pt idx="379">
                  <c:v>0.63662030473573761</c:v>
                </c:pt>
                <c:pt idx="380">
                  <c:v>0.44134846913582149</c:v>
                </c:pt>
                <c:pt idx="381">
                  <c:v>0.79228183544775932</c:v>
                </c:pt>
                <c:pt idx="382">
                  <c:v>0.58478984713756577</c:v>
                </c:pt>
                <c:pt idx="383">
                  <c:v>0.62232120469559682</c:v>
                </c:pt>
                <c:pt idx="384">
                  <c:v>0.6703039441189762</c:v>
                </c:pt>
                <c:pt idx="385">
                  <c:v>0.78434991303147439</c:v>
                </c:pt>
                <c:pt idx="386">
                  <c:v>0.87120767510276165</c:v>
                </c:pt>
                <c:pt idx="387">
                  <c:v>0.77415348455758115</c:v>
                </c:pt>
                <c:pt idx="388">
                  <c:v>0.68417924049701195</c:v>
                </c:pt>
                <c:pt idx="389">
                  <c:v>0.37300541472710053</c:v>
                </c:pt>
                <c:pt idx="390">
                  <c:v>0.54129726630528563</c:v>
                </c:pt>
                <c:pt idx="391">
                  <c:v>0.85162413518257718</c:v>
                </c:pt>
                <c:pt idx="392">
                  <c:v>0.72285441688985064</c:v>
                </c:pt>
                <c:pt idx="393">
                  <c:v>0.72538567838295342</c:v>
                </c:pt>
                <c:pt idx="394">
                  <c:v>0.59693485656616518</c:v>
                </c:pt>
                <c:pt idx="395">
                  <c:v>0.75057227337554899</c:v>
                </c:pt>
                <c:pt idx="396">
                  <c:v>0.79973576338172936</c:v>
                </c:pt>
                <c:pt idx="397">
                  <c:v>0.59272180628143889</c:v>
                </c:pt>
                <c:pt idx="398">
                  <c:v>0.76759453534646993</c:v>
                </c:pt>
                <c:pt idx="399">
                  <c:v>0.78775430899678944</c:v>
                </c:pt>
                <c:pt idx="400">
                  <c:v>0.7933568566081195</c:v>
                </c:pt>
                <c:pt idx="401">
                  <c:v>0.87452841379476043</c:v>
                </c:pt>
                <c:pt idx="402">
                  <c:v>0.68928202295635166</c:v>
                </c:pt>
                <c:pt idx="403">
                  <c:v>0.50800866761923635</c:v>
                </c:pt>
                <c:pt idx="404">
                  <c:v>0.76356282979951329</c:v>
                </c:pt>
                <c:pt idx="405">
                  <c:v>0.83247197124932815</c:v>
                </c:pt>
                <c:pt idx="406">
                  <c:v>0.8039061928009793</c:v>
                </c:pt>
                <c:pt idx="407">
                  <c:v>0.77463343033008969</c:v>
                </c:pt>
                <c:pt idx="408">
                  <c:v>0.81225661863990162</c:v>
                </c:pt>
                <c:pt idx="409">
                  <c:v>0.59884473894394796</c:v>
                </c:pt>
                <c:pt idx="410">
                  <c:v>0.78014760783061654</c:v>
                </c:pt>
                <c:pt idx="411">
                  <c:v>0.45785529488605708</c:v>
                </c:pt>
                <c:pt idx="412">
                  <c:v>0.77300339536163465</c:v>
                </c:pt>
                <c:pt idx="413">
                  <c:v>0.82488050449458328</c:v>
                </c:pt>
                <c:pt idx="414">
                  <c:v>0.70196792862282142</c:v>
                </c:pt>
                <c:pt idx="415">
                  <c:v>0.67392754675760635</c:v>
                </c:pt>
                <c:pt idx="416">
                  <c:v>0.59514431529469003</c:v>
                </c:pt>
                <c:pt idx="417">
                  <c:v>0.60875620728724755</c:v>
                </c:pt>
                <c:pt idx="418">
                  <c:v>0.73905128935856956</c:v>
                </c:pt>
                <c:pt idx="419">
                  <c:v>0.77444433199987273</c:v>
                </c:pt>
                <c:pt idx="420">
                  <c:v>0.75597355478948902</c:v>
                </c:pt>
                <c:pt idx="421">
                  <c:v>0.86253000066061314</c:v>
                </c:pt>
                <c:pt idx="422">
                  <c:v>0.78903689989354064</c:v>
                </c:pt>
                <c:pt idx="423">
                  <c:v>0.81003819856990744</c:v>
                </c:pt>
                <c:pt idx="424">
                  <c:v>0.48219498807576944</c:v>
                </c:pt>
                <c:pt idx="425">
                  <c:v>0.58866965521178471</c:v>
                </c:pt>
                <c:pt idx="426">
                  <c:v>0.87082309469714136</c:v>
                </c:pt>
                <c:pt idx="427">
                  <c:v>0.5181356509264502</c:v>
                </c:pt>
                <c:pt idx="428">
                  <c:v>0.6524939834402339</c:v>
                </c:pt>
                <c:pt idx="429">
                  <c:v>0.90027070732764858</c:v>
                </c:pt>
                <c:pt idx="430">
                  <c:v>0.8117722868631041</c:v>
                </c:pt>
                <c:pt idx="431">
                  <c:v>0.82391124951235206</c:v>
                </c:pt>
                <c:pt idx="432">
                  <c:v>0.74597299245182347</c:v>
                </c:pt>
                <c:pt idx="433">
                  <c:v>0.79357945991418422</c:v>
                </c:pt>
                <c:pt idx="434">
                  <c:v>0.52132373308891189</c:v>
                </c:pt>
                <c:pt idx="435">
                  <c:v>0.72118651146594215</c:v>
                </c:pt>
                <c:pt idx="436">
                  <c:v>0.70021356885372499</c:v>
                </c:pt>
                <c:pt idx="437">
                  <c:v>0.63404363461176394</c:v>
                </c:pt>
                <c:pt idx="438">
                  <c:v>0.64586757935514549</c:v>
                </c:pt>
                <c:pt idx="439">
                  <c:v>0.81509387196318017</c:v>
                </c:pt>
                <c:pt idx="440">
                  <c:v>0.72838273759710404</c:v>
                </c:pt>
                <c:pt idx="441">
                  <c:v>0.71766716068577807</c:v>
                </c:pt>
                <c:pt idx="442">
                  <c:v>0.51808791237373619</c:v>
                </c:pt>
                <c:pt idx="443">
                  <c:v>0.61897934639620533</c:v>
                </c:pt>
                <c:pt idx="444">
                  <c:v>0.82577222087644342</c:v>
                </c:pt>
                <c:pt idx="445">
                  <c:v>0.92641508039939546</c:v>
                </c:pt>
                <c:pt idx="446">
                  <c:v>0.62901921059039245</c:v>
                </c:pt>
                <c:pt idx="447">
                  <c:v>0.65491113858232486</c:v>
                </c:pt>
                <c:pt idx="448">
                  <c:v>0.82235040104474821</c:v>
                </c:pt>
                <c:pt idx="449">
                  <c:v>0.85030887831775293</c:v>
                </c:pt>
                <c:pt idx="450">
                  <c:v>0.70507008001844707</c:v>
                </c:pt>
                <c:pt idx="451">
                  <c:v>0.48348258041006092</c:v>
                </c:pt>
                <c:pt idx="452">
                  <c:v>0.61529677892952628</c:v>
                </c:pt>
                <c:pt idx="453">
                  <c:v>0.66681676441722715</c:v>
                </c:pt>
                <c:pt idx="454">
                  <c:v>0.88401573956268054</c:v>
                </c:pt>
                <c:pt idx="455">
                  <c:v>0.84928341618699144</c:v>
                </c:pt>
                <c:pt idx="456">
                  <c:v>0.53413476684652772</c:v>
                </c:pt>
                <c:pt idx="457">
                  <c:v>0.88057643905271343</c:v>
                </c:pt>
                <c:pt idx="458">
                  <c:v>0.80722210434000807</c:v>
                </c:pt>
                <c:pt idx="459">
                  <c:v>0.52944009640381362</c:v>
                </c:pt>
                <c:pt idx="460">
                  <c:v>0.71667560150540788</c:v>
                </c:pt>
                <c:pt idx="461">
                  <c:v>0.74964677191168982</c:v>
                </c:pt>
                <c:pt idx="462">
                  <c:v>0.86440327416216567</c:v>
                </c:pt>
                <c:pt idx="463">
                  <c:v>0.6426525936704246</c:v>
                </c:pt>
                <c:pt idx="464">
                  <c:v>0.43296869995006559</c:v>
                </c:pt>
                <c:pt idx="465">
                  <c:v>0.72367618116027066</c:v>
                </c:pt>
                <c:pt idx="466">
                  <c:v>0.6439853146018466</c:v>
                </c:pt>
                <c:pt idx="467">
                  <c:v>0.67656658308941675</c:v>
                </c:pt>
                <c:pt idx="468">
                  <c:v>0.49515728208924575</c:v>
                </c:pt>
                <c:pt idx="469">
                  <c:v>0.6676278106483069</c:v>
                </c:pt>
                <c:pt idx="470">
                  <c:v>0.80471915240088809</c:v>
                </c:pt>
                <c:pt idx="471">
                  <c:v>0.81058558068089936</c:v>
                </c:pt>
                <c:pt idx="472">
                  <c:v>0.81505903662556078</c:v>
                </c:pt>
                <c:pt idx="473">
                  <c:v>0.76880936611193218</c:v>
                </c:pt>
                <c:pt idx="474">
                  <c:v>0.52262362325305234</c:v>
                </c:pt>
                <c:pt idx="475">
                  <c:v>0.68949576899955956</c:v>
                </c:pt>
                <c:pt idx="476">
                  <c:v>0.57378829987411684</c:v>
                </c:pt>
                <c:pt idx="477">
                  <c:v>0.73626603478954433</c:v>
                </c:pt>
                <c:pt idx="478">
                  <c:v>0.81783545285464776</c:v>
                </c:pt>
                <c:pt idx="479">
                  <c:v>0.94276491071661628</c:v>
                </c:pt>
                <c:pt idx="480">
                  <c:v>0.72617587618510104</c:v>
                </c:pt>
                <c:pt idx="481">
                  <c:v>0.75634880788625614</c:v>
                </c:pt>
                <c:pt idx="482">
                  <c:v>0.79312036148744447</c:v>
                </c:pt>
                <c:pt idx="483">
                  <c:v>0.73440305291651498</c:v>
                </c:pt>
                <c:pt idx="484">
                  <c:v>0.83375027477748098</c:v>
                </c:pt>
                <c:pt idx="485">
                  <c:v>0.59799485000882635</c:v>
                </c:pt>
                <c:pt idx="486">
                  <c:v>0.83252670068680179</c:v>
                </c:pt>
                <c:pt idx="487">
                  <c:v>0.73570593936979722</c:v>
                </c:pt>
                <c:pt idx="488">
                  <c:v>0.90957745177207383</c:v>
                </c:pt>
                <c:pt idx="489">
                  <c:v>0.66168137253905468</c:v>
                </c:pt>
                <c:pt idx="490">
                  <c:v>0.87727801373651748</c:v>
                </c:pt>
                <c:pt idx="491">
                  <c:v>0.87809175969133857</c:v>
                </c:pt>
                <c:pt idx="492">
                  <c:v>0.79194576245391446</c:v>
                </c:pt>
                <c:pt idx="493">
                  <c:v>0.61287301949099726</c:v>
                </c:pt>
                <c:pt idx="494">
                  <c:v>0.44310328430071777</c:v>
                </c:pt>
                <c:pt idx="495">
                  <c:v>0.61201332002885589</c:v>
                </c:pt>
                <c:pt idx="496">
                  <c:v>0.5964687508670421</c:v>
                </c:pt>
                <c:pt idx="497">
                  <c:v>0.58810316835101784</c:v>
                </c:pt>
                <c:pt idx="498">
                  <c:v>0.63680490367800746</c:v>
                </c:pt>
                <c:pt idx="499">
                  <c:v>0.62144281043826866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3-49DC-BEF4-CA33A0B73D42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xVal>
          <c:y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CE-4B13-964F-61CF5270D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83520"/>
        <c:axId val="100285440"/>
      </c:scatterChart>
      <c:valAx>
        <c:axId val="100283520"/>
        <c:scaling>
          <c:orientation val="minMax"/>
          <c:max val="1"/>
        </c:scaling>
        <c:delete val="0"/>
        <c:axPos val="b"/>
        <c:title>
          <c:tx>
            <c:strRef>
              <c:f>'X and Y bounded between 0 and 1'!$O$25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0285440"/>
        <c:crosses val="autoZero"/>
        <c:crossBetween val="midCat"/>
      </c:valAx>
      <c:valAx>
        <c:axId val="100285440"/>
        <c:scaling>
          <c:orientation val="minMax"/>
          <c:max val="1"/>
          <c:min val="0"/>
        </c:scaling>
        <c:delete val="0"/>
        <c:axPos val="l"/>
        <c:title>
          <c:tx>
            <c:strRef>
              <c:f>'X and Y bounded between 0 and 1'!$P$25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0283520"/>
        <c:crosses val="autoZero"/>
        <c:crossBetween val="midCat"/>
        <c:majorUnit val="0.2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between 0 and 1'!$R$24</c:f>
          <c:strCache>
            <c:ptCount val="1"/>
            <c:pt idx="0">
              <c:v>X and Y sampled independently</c:v>
            </c:pt>
          </c:strCache>
        </c:strRef>
      </c:tx>
      <c:layout>
        <c:manualLayout>
          <c:xMode val="edge"/>
          <c:yMode val="edge"/>
          <c:x val="0.203159206672854"/>
          <c:y val="2.81690140845070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733947719273321E-2"/>
          <c:y val="4.5568847896898225E-2"/>
          <c:w val="0.84197004613837667"/>
          <c:h val="0.8630814510595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between 0 and 1'!$R$28:$R$527</c:f>
              <c:numCache>
                <c:formatCode>0.00</c:formatCode>
                <c:ptCount val="500"/>
                <c:pt idx="0">
                  <c:v>0.5802568864335429</c:v>
                </c:pt>
                <c:pt idx="1">
                  <c:v>0.69219695832479622</c:v>
                </c:pt>
                <c:pt idx="2">
                  <c:v>0.45262461397694992</c:v>
                </c:pt>
                <c:pt idx="3">
                  <c:v>0.33346606155337916</c:v>
                </c:pt>
                <c:pt idx="4">
                  <c:v>0.59965298303894987</c:v>
                </c:pt>
                <c:pt idx="5">
                  <c:v>0.5122387704211282</c:v>
                </c:pt>
                <c:pt idx="6">
                  <c:v>0.70361146018361298</c:v>
                </c:pt>
                <c:pt idx="7">
                  <c:v>0.5540602409204195</c:v>
                </c:pt>
                <c:pt idx="8">
                  <c:v>0.38375116841948675</c:v>
                </c:pt>
                <c:pt idx="9">
                  <c:v>0.4995137246985098</c:v>
                </c:pt>
                <c:pt idx="10">
                  <c:v>0.34116907971388133</c:v>
                </c:pt>
                <c:pt idx="11">
                  <c:v>0.72151933670331969</c:v>
                </c:pt>
                <c:pt idx="12">
                  <c:v>0.49403359581950901</c:v>
                </c:pt>
                <c:pt idx="13">
                  <c:v>0.53833476265474667</c:v>
                </c:pt>
                <c:pt idx="14">
                  <c:v>0.61746676879924423</c:v>
                </c:pt>
                <c:pt idx="15">
                  <c:v>0.37071277336559916</c:v>
                </c:pt>
                <c:pt idx="16">
                  <c:v>0.71582074175450072</c:v>
                </c:pt>
                <c:pt idx="17">
                  <c:v>0.39647958415572543</c:v>
                </c:pt>
                <c:pt idx="18">
                  <c:v>0.44203346224247758</c:v>
                </c:pt>
                <c:pt idx="19">
                  <c:v>0.40439562298990078</c:v>
                </c:pt>
                <c:pt idx="20">
                  <c:v>0.55143809286621737</c:v>
                </c:pt>
                <c:pt idx="21">
                  <c:v>0.3673174834779922</c:v>
                </c:pt>
                <c:pt idx="22">
                  <c:v>0.5228795851362007</c:v>
                </c:pt>
                <c:pt idx="23">
                  <c:v>0.52116010924083944</c:v>
                </c:pt>
                <c:pt idx="24">
                  <c:v>0.63174764650709891</c:v>
                </c:pt>
                <c:pt idx="25">
                  <c:v>0.35440777214635311</c:v>
                </c:pt>
                <c:pt idx="26">
                  <c:v>0.68049680196038698</c:v>
                </c:pt>
                <c:pt idx="27">
                  <c:v>0.72049776940615395</c:v>
                </c:pt>
                <c:pt idx="28">
                  <c:v>0.57238462557319714</c:v>
                </c:pt>
                <c:pt idx="29">
                  <c:v>0.35734826592004998</c:v>
                </c:pt>
                <c:pt idx="30">
                  <c:v>0.46452167998701493</c:v>
                </c:pt>
                <c:pt idx="31">
                  <c:v>0.45209957303138532</c:v>
                </c:pt>
                <c:pt idx="32">
                  <c:v>0.44400548191210853</c:v>
                </c:pt>
                <c:pt idx="33">
                  <c:v>0.39403528112510866</c:v>
                </c:pt>
                <c:pt idx="34">
                  <c:v>0.7237149516920709</c:v>
                </c:pt>
                <c:pt idx="35">
                  <c:v>0.4682291526498259</c:v>
                </c:pt>
                <c:pt idx="36">
                  <c:v>0.4896310000910073</c:v>
                </c:pt>
                <c:pt idx="37">
                  <c:v>0.72100780171025525</c:v>
                </c:pt>
                <c:pt idx="38">
                  <c:v>0.71527564155245982</c:v>
                </c:pt>
                <c:pt idx="39">
                  <c:v>0.38555616791764979</c:v>
                </c:pt>
                <c:pt idx="40">
                  <c:v>0.68656876174698378</c:v>
                </c:pt>
                <c:pt idx="41">
                  <c:v>0.63253196710219139</c:v>
                </c:pt>
                <c:pt idx="42">
                  <c:v>0.51161008012671427</c:v>
                </c:pt>
                <c:pt idx="43">
                  <c:v>0.48182871203274341</c:v>
                </c:pt>
                <c:pt idx="44">
                  <c:v>0.50215191999118525</c:v>
                </c:pt>
                <c:pt idx="45">
                  <c:v>0.43886403465490564</c:v>
                </c:pt>
                <c:pt idx="46">
                  <c:v>0.49138959424874035</c:v>
                </c:pt>
                <c:pt idx="47">
                  <c:v>0.71982581771239662</c:v>
                </c:pt>
                <c:pt idx="48">
                  <c:v>0.73081425207849637</c:v>
                </c:pt>
                <c:pt idx="49">
                  <c:v>0.70990165901636937</c:v>
                </c:pt>
                <c:pt idx="50">
                  <c:v>0.487823566512882</c:v>
                </c:pt>
                <c:pt idx="51">
                  <c:v>0.62025784287768082</c:v>
                </c:pt>
                <c:pt idx="52">
                  <c:v>0.30272149375483848</c:v>
                </c:pt>
                <c:pt idx="53">
                  <c:v>0.65847616596915182</c:v>
                </c:pt>
                <c:pt idx="54">
                  <c:v>0.39288380560627401</c:v>
                </c:pt>
                <c:pt idx="55">
                  <c:v>0.541290318062423</c:v>
                </c:pt>
                <c:pt idx="56">
                  <c:v>0.59331728930557071</c:v>
                </c:pt>
                <c:pt idx="57">
                  <c:v>0.72803841472410924</c:v>
                </c:pt>
                <c:pt idx="58">
                  <c:v>0.24314687420319964</c:v>
                </c:pt>
                <c:pt idx="59">
                  <c:v>0.39853950460962134</c:v>
                </c:pt>
                <c:pt idx="60">
                  <c:v>0.65810580208421099</c:v>
                </c:pt>
                <c:pt idx="61">
                  <c:v>0.54870936918098123</c:v>
                </c:pt>
                <c:pt idx="62">
                  <c:v>0.66111891403264744</c:v>
                </c:pt>
                <c:pt idx="63">
                  <c:v>0.41467232994882713</c:v>
                </c:pt>
                <c:pt idx="64">
                  <c:v>0.43993920159804162</c:v>
                </c:pt>
                <c:pt idx="65">
                  <c:v>0.17848003113748742</c:v>
                </c:pt>
                <c:pt idx="66">
                  <c:v>0.51735434414346981</c:v>
                </c:pt>
                <c:pt idx="67">
                  <c:v>0.46625636170707035</c:v>
                </c:pt>
                <c:pt idx="68">
                  <c:v>0.34241985528898777</c:v>
                </c:pt>
                <c:pt idx="69">
                  <c:v>0.60841738181557303</c:v>
                </c:pt>
                <c:pt idx="70">
                  <c:v>0.58692132587323353</c:v>
                </c:pt>
                <c:pt idx="71">
                  <c:v>0.49960434692221156</c:v>
                </c:pt>
                <c:pt idx="72">
                  <c:v>0.69201118880485091</c:v>
                </c:pt>
                <c:pt idx="73">
                  <c:v>0.6753176310307476</c:v>
                </c:pt>
                <c:pt idx="74">
                  <c:v>0.53759696799560508</c:v>
                </c:pt>
                <c:pt idx="75">
                  <c:v>0.74382574621557795</c:v>
                </c:pt>
                <c:pt idx="76">
                  <c:v>0.61823491392015062</c:v>
                </c:pt>
                <c:pt idx="77">
                  <c:v>0.57335750866594226</c:v>
                </c:pt>
                <c:pt idx="78">
                  <c:v>0.32436256536056179</c:v>
                </c:pt>
                <c:pt idx="79">
                  <c:v>0.41253013438458608</c:v>
                </c:pt>
                <c:pt idx="80">
                  <c:v>0.26698309581789481</c:v>
                </c:pt>
                <c:pt idx="81">
                  <c:v>0.47020316662691214</c:v>
                </c:pt>
                <c:pt idx="82">
                  <c:v>0.44882934926045659</c:v>
                </c:pt>
                <c:pt idx="83">
                  <c:v>0.51577073191219658</c:v>
                </c:pt>
                <c:pt idx="84">
                  <c:v>0.30302589526266971</c:v>
                </c:pt>
                <c:pt idx="85">
                  <c:v>0.60848231814484222</c:v>
                </c:pt>
                <c:pt idx="86">
                  <c:v>0.57549792529256494</c:v>
                </c:pt>
                <c:pt idx="87">
                  <c:v>0.59381564550219756</c:v>
                </c:pt>
                <c:pt idx="88">
                  <c:v>0.38587395735529084</c:v>
                </c:pt>
                <c:pt idx="89">
                  <c:v>0.49381222680740644</c:v>
                </c:pt>
                <c:pt idx="90">
                  <c:v>0.60500630173308667</c:v>
                </c:pt>
                <c:pt idx="91">
                  <c:v>0.43766481845440641</c:v>
                </c:pt>
                <c:pt idx="92">
                  <c:v>0.29506728043303737</c:v>
                </c:pt>
                <c:pt idx="93">
                  <c:v>0.30317333655520484</c:v>
                </c:pt>
                <c:pt idx="94">
                  <c:v>0.62004466208376829</c:v>
                </c:pt>
                <c:pt idx="95">
                  <c:v>0.57089534183927815</c:v>
                </c:pt>
                <c:pt idx="96">
                  <c:v>0.8012529146545283</c:v>
                </c:pt>
                <c:pt idx="97">
                  <c:v>0.56169871297180907</c:v>
                </c:pt>
                <c:pt idx="98">
                  <c:v>0.60769036775545171</c:v>
                </c:pt>
                <c:pt idx="99">
                  <c:v>0.69586806205086038</c:v>
                </c:pt>
                <c:pt idx="100">
                  <c:v>0.53182753713817876</c:v>
                </c:pt>
                <c:pt idx="101">
                  <c:v>0.74162445563141177</c:v>
                </c:pt>
                <c:pt idx="102">
                  <c:v>0.37296871279722987</c:v>
                </c:pt>
                <c:pt idx="103">
                  <c:v>0.71392241859373373</c:v>
                </c:pt>
                <c:pt idx="104">
                  <c:v>0.32409907180984565</c:v>
                </c:pt>
                <c:pt idx="105">
                  <c:v>0.40453737146687724</c:v>
                </c:pt>
                <c:pt idx="106">
                  <c:v>0.43088631512801334</c:v>
                </c:pt>
                <c:pt idx="107">
                  <c:v>0.42956313117367145</c:v>
                </c:pt>
                <c:pt idx="108">
                  <c:v>0.50441091712826625</c:v>
                </c:pt>
                <c:pt idx="109">
                  <c:v>0.67422035369145161</c:v>
                </c:pt>
                <c:pt idx="110">
                  <c:v>0.49109893283847361</c:v>
                </c:pt>
                <c:pt idx="111">
                  <c:v>0.42034281630062986</c:v>
                </c:pt>
                <c:pt idx="112">
                  <c:v>0.49725040800271958</c:v>
                </c:pt>
                <c:pt idx="113">
                  <c:v>0.47194915261065279</c:v>
                </c:pt>
                <c:pt idx="114">
                  <c:v>0.54164606692657657</c:v>
                </c:pt>
                <c:pt idx="115">
                  <c:v>0.48014821643214167</c:v>
                </c:pt>
                <c:pt idx="116">
                  <c:v>0.53304549876223695</c:v>
                </c:pt>
                <c:pt idx="117">
                  <c:v>0.55374427851375629</c:v>
                </c:pt>
                <c:pt idx="118">
                  <c:v>0.59072759070323788</c:v>
                </c:pt>
                <c:pt idx="119">
                  <c:v>0.7468856274725062</c:v>
                </c:pt>
                <c:pt idx="120">
                  <c:v>0.79199164939702571</c:v>
                </c:pt>
                <c:pt idx="121">
                  <c:v>0.62212127930974348</c:v>
                </c:pt>
                <c:pt idx="122">
                  <c:v>0.4090611137829101</c:v>
                </c:pt>
                <c:pt idx="123">
                  <c:v>0.6170006286811982</c:v>
                </c:pt>
                <c:pt idx="124">
                  <c:v>0.65578955113516058</c:v>
                </c:pt>
                <c:pt idx="125">
                  <c:v>0.521746317309148</c:v>
                </c:pt>
                <c:pt idx="126">
                  <c:v>0.48340968203388074</c:v>
                </c:pt>
                <c:pt idx="127">
                  <c:v>0.71946560477021426</c:v>
                </c:pt>
                <c:pt idx="128">
                  <c:v>0.46955074944850123</c:v>
                </c:pt>
                <c:pt idx="129">
                  <c:v>0.36844612307698077</c:v>
                </c:pt>
                <c:pt idx="130">
                  <c:v>0.39509432538337613</c:v>
                </c:pt>
                <c:pt idx="131">
                  <c:v>0.29321486196822827</c:v>
                </c:pt>
                <c:pt idx="132">
                  <c:v>0.39106708207881674</c:v>
                </c:pt>
                <c:pt idx="133">
                  <c:v>0.29013763637596002</c:v>
                </c:pt>
                <c:pt idx="134">
                  <c:v>0.5604055025168585</c:v>
                </c:pt>
                <c:pt idx="135">
                  <c:v>0.561010395476227</c:v>
                </c:pt>
                <c:pt idx="136">
                  <c:v>0.30431423444633582</c:v>
                </c:pt>
                <c:pt idx="137">
                  <c:v>0.42536652719669799</c:v>
                </c:pt>
                <c:pt idx="138">
                  <c:v>0.67949045161401722</c:v>
                </c:pt>
                <c:pt idx="139">
                  <c:v>0.39871299033818314</c:v>
                </c:pt>
                <c:pt idx="140">
                  <c:v>0.64252762997405122</c:v>
                </c:pt>
                <c:pt idx="141">
                  <c:v>0.79166055564069837</c:v>
                </c:pt>
                <c:pt idx="142">
                  <c:v>0.44896515815525262</c:v>
                </c:pt>
                <c:pt idx="143">
                  <c:v>0.57912357580412221</c:v>
                </c:pt>
                <c:pt idx="144">
                  <c:v>0.61533261289201624</c:v>
                </c:pt>
                <c:pt idx="145">
                  <c:v>0.7973405816995156</c:v>
                </c:pt>
                <c:pt idx="146">
                  <c:v>0.67004699860961092</c:v>
                </c:pt>
                <c:pt idx="147">
                  <c:v>0.5253456817450739</c:v>
                </c:pt>
                <c:pt idx="148">
                  <c:v>0.45147758846777847</c:v>
                </c:pt>
                <c:pt idx="149">
                  <c:v>0.47453971058713729</c:v>
                </c:pt>
                <c:pt idx="150">
                  <c:v>0.46658451967324882</c:v>
                </c:pt>
                <c:pt idx="151">
                  <c:v>0.48768139000859978</c:v>
                </c:pt>
                <c:pt idx="152">
                  <c:v>0.47253098964313806</c:v>
                </c:pt>
                <c:pt idx="153">
                  <c:v>0.53774740228770079</c:v>
                </c:pt>
                <c:pt idx="154">
                  <c:v>0.49455707697633561</c:v>
                </c:pt>
                <c:pt idx="155">
                  <c:v>0.60242404602509525</c:v>
                </c:pt>
                <c:pt idx="156">
                  <c:v>0.64482919556387208</c:v>
                </c:pt>
                <c:pt idx="157">
                  <c:v>0.49353869997802852</c:v>
                </c:pt>
                <c:pt idx="158">
                  <c:v>0.66868207668198121</c:v>
                </c:pt>
                <c:pt idx="159">
                  <c:v>0.47368818774038135</c:v>
                </c:pt>
                <c:pt idx="160">
                  <c:v>0.37360950796654979</c:v>
                </c:pt>
                <c:pt idx="161">
                  <c:v>0.77416958454340146</c:v>
                </c:pt>
                <c:pt idx="162">
                  <c:v>0.42879130421568262</c:v>
                </c:pt>
                <c:pt idx="163">
                  <c:v>0.3532177564343098</c:v>
                </c:pt>
                <c:pt idx="164">
                  <c:v>0.59210948991423473</c:v>
                </c:pt>
                <c:pt idx="165">
                  <c:v>0.48797826090699331</c:v>
                </c:pt>
                <c:pt idx="166">
                  <c:v>0.50672489697619416</c:v>
                </c:pt>
                <c:pt idx="167">
                  <c:v>0.64248583285752225</c:v>
                </c:pt>
                <c:pt idx="168">
                  <c:v>0.81484233797147365</c:v>
                </c:pt>
                <c:pt idx="169">
                  <c:v>0.56319169908748945</c:v>
                </c:pt>
                <c:pt idx="170">
                  <c:v>0.53011442721124813</c:v>
                </c:pt>
                <c:pt idx="171">
                  <c:v>0.7139001562892866</c:v>
                </c:pt>
                <c:pt idx="172">
                  <c:v>0.33464208831599851</c:v>
                </c:pt>
                <c:pt idx="173">
                  <c:v>0.62401368297876836</c:v>
                </c:pt>
                <c:pt idx="174">
                  <c:v>0.49214205851412846</c:v>
                </c:pt>
                <c:pt idx="175">
                  <c:v>0.69619350973729244</c:v>
                </c:pt>
                <c:pt idx="176">
                  <c:v>0.40832317027352794</c:v>
                </c:pt>
                <c:pt idx="177">
                  <c:v>0.59829288290648475</c:v>
                </c:pt>
                <c:pt idx="178">
                  <c:v>0.63965067000620279</c:v>
                </c:pt>
                <c:pt idx="179">
                  <c:v>0.52498599521414413</c:v>
                </c:pt>
                <c:pt idx="180">
                  <c:v>0.2675103577838675</c:v>
                </c:pt>
                <c:pt idx="181">
                  <c:v>0.62887879483901599</c:v>
                </c:pt>
                <c:pt idx="182">
                  <c:v>0.3578003716958843</c:v>
                </c:pt>
                <c:pt idx="183">
                  <c:v>0.61428157781415815</c:v>
                </c:pt>
                <c:pt idx="184">
                  <c:v>0.2834058711722926</c:v>
                </c:pt>
                <c:pt idx="185">
                  <c:v>0.69550779166910859</c:v>
                </c:pt>
                <c:pt idx="186">
                  <c:v>0.53663042061522859</c:v>
                </c:pt>
                <c:pt idx="187">
                  <c:v>0.5987155383369327</c:v>
                </c:pt>
                <c:pt idx="188">
                  <c:v>0.690878270437012</c:v>
                </c:pt>
                <c:pt idx="189">
                  <c:v>0.63464288977553629</c:v>
                </c:pt>
                <c:pt idx="190">
                  <c:v>0.54259407542556159</c:v>
                </c:pt>
                <c:pt idx="191">
                  <c:v>0.58081744027944304</c:v>
                </c:pt>
                <c:pt idx="192">
                  <c:v>0.65082165711224849</c:v>
                </c:pt>
                <c:pt idx="193">
                  <c:v>0.62826078725993195</c:v>
                </c:pt>
                <c:pt idx="194">
                  <c:v>0.64881377344034941</c:v>
                </c:pt>
                <c:pt idx="195">
                  <c:v>0.57200218001972014</c:v>
                </c:pt>
                <c:pt idx="196">
                  <c:v>0.65490818388507643</c:v>
                </c:pt>
                <c:pt idx="197">
                  <c:v>0.60187498449478638</c:v>
                </c:pt>
                <c:pt idx="198">
                  <c:v>0.71019861043045496</c:v>
                </c:pt>
                <c:pt idx="199">
                  <c:v>0.51856523789708853</c:v>
                </c:pt>
                <c:pt idx="200">
                  <c:v>0.37331231004468751</c:v>
                </c:pt>
                <c:pt idx="201">
                  <c:v>0.55058926127438546</c:v>
                </c:pt>
                <c:pt idx="202">
                  <c:v>0.72824221654941645</c:v>
                </c:pt>
                <c:pt idx="203">
                  <c:v>0.74639759777972048</c:v>
                </c:pt>
                <c:pt idx="204">
                  <c:v>0.45926770297614899</c:v>
                </c:pt>
                <c:pt idx="205">
                  <c:v>0.48513040038252248</c:v>
                </c:pt>
                <c:pt idx="206">
                  <c:v>0.64088534690214582</c:v>
                </c:pt>
                <c:pt idx="207">
                  <c:v>0.58792887913865721</c:v>
                </c:pt>
                <c:pt idx="208">
                  <c:v>0.44501670977641339</c:v>
                </c:pt>
                <c:pt idx="209">
                  <c:v>0.70863428389527894</c:v>
                </c:pt>
                <c:pt idx="210">
                  <c:v>0.65732935940917792</c:v>
                </c:pt>
                <c:pt idx="211">
                  <c:v>0.61535681977835011</c:v>
                </c:pt>
                <c:pt idx="212">
                  <c:v>0.80013361779603065</c:v>
                </c:pt>
                <c:pt idx="213">
                  <c:v>0.52891631034408004</c:v>
                </c:pt>
                <c:pt idx="214">
                  <c:v>0.75981977527883293</c:v>
                </c:pt>
                <c:pt idx="215">
                  <c:v>0.60332467105462451</c:v>
                </c:pt>
                <c:pt idx="216">
                  <c:v>0.56839822901239057</c:v>
                </c:pt>
                <c:pt idx="217">
                  <c:v>0.41619417065500647</c:v>
                </c:pt>
                <c:pt idx="218">
                  <c:v>0.69610485394808674</c:v>
                </c:pt>
                <c:pt idx="219">
                  <c:v>0.13657898617293979</c:v>
                </c:pt>
                <c:pt idx="220">
                  <c:v>0.45233499595894339</c:v>
                </c:pt>
                <c:pt idx="221">
                  <c:v>0.50425121435992792</c:v>
                </c:pt>
                <c:pt idx="222">
                  <c:v>0.59688917284628773</c:v>
                </c:pt>
                <c:pt idx="223">
                  <c:v>0.64489868966549391</c:v>
                </c:pt>
                <c:pt idx="224">
                  <c:v>0.58492312920318645</c:v>
                </c:pt>
                <c:pt idx="225">
                  <c:v>0.70405133323588553</c:v>
                </c:pt>
                <c:pt idx="226">
                  <c:v>0.36220381268829099</c:v>
                </c:pt>
                <c:pt idx="227">
                  <c:v>0.34644676062934732</c:v>
                </c:pt>
                <c:pt idx="228">
                  <c:v>0.32239575969077516</c:v>
                </c:pt>
                <c:pt idx="229">
                  <c:v>0.38290204840417336</c:v>
                </c:pt>
                <c:pt idx="230">
                  <c:v>0.67903270698936291</c:v>
                </c:pt>
                <c:pt idx="231">
                  <c:v>0.55893098727466994</c:v>
                </c:pt>
                <c:pt idx="232">
                  <c:v>0.53016708229669851</c:v>
                </c:pt>
                <c:pt idx="233">
                  <c:v>0.42158053108615401</c:v>
                </c:pt>
                <c:pt idx="234">
                  <c:v>0.57778354926684128</c:v>
                </c:pt>
                <c:pt idx="235">
                  <c:v>0.51751856439944932</c:v>
                </c:pt>
                <c:pt idx="236">
                  <c:v>0.75262082812117304</c:v>
                </c:pt>
                <c:pt idx="237">
                  <c:v>0.48654951255026307</c:v>
                </c:pt>
                <c:pt idx="238">
                  <c:v>0.42081633869245966</c:v>
                </c:pt>
                <c:pt idx="239">
                  <c:v>0.54129412135609578</c:v>
                </c:pt>
                <c:pt idx="240">
                  <c:v>0.7435825326479818</c:v>
                </c:pt>
                <c:pt idx="241">
                  <c:v>0.48649086713057077</c:v>
                </c:pt>
                <c:pt idx="242">
                  <c:v>0.6218973541542665</c:v>
                </c:pt>
                <c:pt idx="243">
                  <c:v>0.48003411506734134</c:v>
                </c:pt>
                <c:pt idx="244">
                  <c:v>0.51831596925481149</c:v>
                </c:pt>
                <c:pt idx="245">
                  <c:v>0.40531369100927556</c:v>
                </c:pt>
                <c:pt idx="246">
                  <c:v>0.67786021492940685</c:v>
                </c:pt>
                <c:pt idx="247">
                  <c:v>0.52703720901990581</c:v>
                </c:pt>
                <c:pt idx="248">
                  <c:v>0.63157568988134083</c:v>
                </c:pt>
                <c:pt idx="249">
                  <c:v>0.7631365456017225</c:v>
                </c:pt>
                <c:pt idx="250">
                  <c:v>0.44789622769780324</c:v>
                </c:pt>
                <c:pt idx="251">
                  <c:v>0.64116363441431334</c:v>
                </c:pt>
                <c:pt idx="252">
                  <c:v>0.34178551122077372</c:v>
                </c:pt>
                <c:pt idx="253">
                  <c:v>0.80375141645351866</c:v>
                </c:pt>
                <c:pt idx="254">
                  <c:v>0.78309967352709542</c:v>
                </c:pt>
                <c:pt idx="255">
                  <c:v>0.6439837007127629</c:v>
                </c:pt>
                <c:pt idx="256">
                  <c:v>0.30699282659482741</c:v>
                </c:pt>
                <c:pt idx="257">
                  <c:v>0.80745716516760591</c:v>
                </c:pt>
                <c:pt idx="258">
                  <c:v>0.54934714884588054</c:v>
                </c:pt>
                <c:pt idx="259">
                  <c:v>0.82607930714986344</c:v>
                </c:pt>
                <c:pt idx="260">
                  <c:v>0.64359851838294602</c:v>
                </c:pt>
                <c:pt idx="261">
                  <c:v>0.63708286524124147</c:v>
                </c:pt>
                <c:pt idx="262">
                  <c:v>0.44893687637356267</c:v>
                </c:pt>
                <c:pt idx="263">
                  <c:v>0.31556260384066115</c:v>
                </c:pt>
                <c:pt idx="264">
                  <c:v>0.50798442194256865</c:v>
                </c:pt>
                <c:pt idx="265">
                  <c:v>0.64109845595647963</c:v>
                </c:pt>
                <c:pt idx="266">
                  <c:v>0.65056925766313378</c:v>
                </c:pt>
                <c:pt idx="267">
                  <c:v>0.51957208585928116</c:v>
                </c:pt>
                <c:pt idx="268">
                  <c:v>0.41281451193208413</c:v>
                </c:pt>
                <c:pt idx="269">
                  <c:v>0.55076941476128416</c:v>
                </c:pt>
                <c:pt idx="270">
                  <c:v>0.36809701286666036</c:v>
                </c:pt>
                <c:pt idx="271">
                  <c:v>0.59186457187026498</c:v>
                </c:pt>
                <c:pt idx="272">
                  <c:v>0.53612188172396091</c:v>
                </c:pt>
                <c:pt idx="273">
                  <c:v>0.90490877679216175</c:v>
                </c:pt>
                <c:pt idx="274">
                  <c:v>0.53941407981615097</c:v>
                </c:pt>
                <c:pt idx="275">
                  <c:v>0.44290485895513931</c:v>
                </c:pt>
                <c:pt idx="276">
                  <c:v>0.50032515891261731</c:v>
                </c:pt>
                <c:pt idx="277">
                  <c:v>0.44291588175886754</c:v>
                </c:pt>
                <c:pt idx="278">
                  <c:v>0.45573982651609485</c:v>
                </c:pt>
                <c:pt idx="279">
                  <c:v>0.58793685443483112</c:v>
                </c:pt>
                <c:pt idx="280">
                  <c:v>0.4247271183854624</c:v>
                </c:pt>
                <c:pt idx="281">
                  <c:v>0.6804882973644415</c:v>
                </c:pt>
                <c:pt idx="282">
                  <c:v>0.71656961021914545</c:v>
                </c:pt>
                <c:pt idx="283">
                  <c:v>0.54768324104948518</c:v>
                </c:pt>
                <c:pt idx="284">
                  <c:v>0.32164326084384504</c:v>
                </c:pt>
                <c:pt idx="285">
                  <c:v>0.47641293773211463</c:v>
                </c:pt>
                <c:pt idx="286">
                  <c:v>0.55489272796788947</c:v>
                </c:pt>
                <c:pt idx="287">
                  <c:v>0.65174752493983901</c:v>
                </c:pt>
                <c:pt idx="288">
                  <c:v>0.45333386392315023</c:v>
                </c:pt>
                <c:pt idx="289">
                  <c:v>0.51957162054922845</c:v>
                </c:pt>
                <c:pt idx="290">
                  <c:v>0.57583510210242217</c:v>
                </c:pt>
                <c:pt idx="291">
                  <c:v>0.51457955674431832</c:v>
                </c:pt>
                <c:pt idx="292">
                  <c:v>0.45237183326429892</c:v>
                </c:pt>
                <c:pt idx="293">
                  <c:v>0.37943106637796337</c:v>
                </c:pt>
                <c:pt idx="294">
                  <c:v>0.44590070215576894</c:v>
                </c:pt>
                <c:pt idx="295">
                  <c:v>0.64747878071830145</c:v>
                </c:pt>
                <c:pt idx="296">
                  <c:v>0.5996815680116141</c:v>
                </c:pt>
                <c:pt idx="297">
                  <c:v>0.54066029345453481</c:v>
                </c:pt>
                <c:pt idx="298">
                  <c:v>0.54763832584194594</c:v>
                </c:pt>
                <c:pt idx="299">
                  <c:v>0.44773134020019922</c:v>
                </c:pt>
                <c:pt idx="300">
                  <c:v>0.65454107697894859</c:v>
                </c:pt>
                <c:pt idx="301">
                  <c:v>0.55061242645028663</c:v>
                </c:pt>
                <c:pt idx="302">
                  <c:v>0.56988413010843408</c:v>
                </c:pt>
                <c:pt idx="303">
                  <c:v>0.50207346006496267</c:v>
                </c:pt>
                <c:pt idx="304">
                  <c:v>0.60011419603984195</c:v>
                </c:pt>
                <c:pt idx="305">
                  <c:v>0.60436503941827568</c:v>
                </c:pt>
                <c:pt idx="306">
                  <c:v>0.71292080501152588</c:v>
                </c:pt>
                <c:pt idx="307">
                  <c:v>0.57602955056076754</c:v>
                </c:pt>
                <c:pt idx="308">
                  <c:v>0.34836930104287561</c:v>
                </c:pt>
                <c:pt idx="309">
                  <c:v>0.47576001739755885</c:v>
                </c:pt>
                <c:pt idx="310">
                  <c:v>0.58682959550066482</c:v>
                </c:pt>
                <c:pt idx="311">
                  <c:v>0.58294814436665443</c:v>
                </c:pt>
                <c:pt idx="312">
                  <c:v>0.60116725322681153</c:v>
                </c:pt>
                <c:pt idx="313">
                  <c:v>0.66988591341517822</c:v>
                </c:pt>
                <c:pt idx="314">
                  <c:v>0.7377885462716216</c:v>
                </c:pt>
                <c:pt idx="315">
                  <c:v>0.57428659375051372</c:v>
                </c:pt>
                <c:pt idx="316">
                  <c:v>0.47606360529633845</c:v>
                </c:pt>
                <c:pt idx="317">
                  <c:v>0.34287183262405008</c:v>
                </c:pt>
                <c:pt idx="318">
                  <c:v>0.53269633542409212</c:v>
                </c:pt>
                <c:pt idx="319">
                  <c:v>0.26892418641145011</c:v>
                </c:pt>
                <c:pt idx="320">
                  <c:v>0.66887337483034681</c:v>
                </c:pt>
                <c:pt idx="321">
                  <c:v>0.56467026764774519</c:v>
                </c:pt>
                <c:pt idx="322">
                  <c:v>0.49416253384112546</c:v>
                </c:pt>
                <c:pt idx="323">
                  <c:v>0.56350987221173399</c:v>
                </c:pt>
                <c:pt idx="324">
                  <c:v>0.24125975720962914</c:v>
                </c:pt>
                <c:pt idx="325">
                  <c:v>0.55263995663909726</c:v>
                </c:pt>
                <c:pt idx="326">
                  <c:v>0.36384870625564975</c:v>
                </c:pt>
                <c:pt idx="327">
                  <c:v>0.42335017455585988</c:v>
                </c:pt>
                <c:pt idx="328">
                  <c:v>0.41884685582703507</c:v>
                </c:pt>
                <c:pt idx="329">
                  <c:v>0.27704187455801388</c:v>
                </c:pt>
                <c:pt idx="330">
                  <c:v>0.56130940360328241</c:v>
                </c:pt>
                <c:pt idx="331">
                  <c:v>0.49962837609277788</c:v>
                </c:pt>
                <c:pt idx="332">
                  <c:v>0.2926372976367474</c:v>
                </c:pt>
                <c:pt idx="333">
                  <c:v>0.50179579114934392</c:v>
                </c:pt>
                <c:pt idx="334">
                  <c:v>0.57175594893925308</c:v>
                </c:pt>
                <c:pt idx="335">
                  <c:v>0.38805261976865096</c:v>
                </c:pt>
                <c:pt idx="336">
                  <c:v>0.46333767792796421</c:v>
                </c:pt>
                <c:pt idx="337">
                  <c:v>0.48546734462123825</c:v>
                </c:pt>
                <c:pt idx="338">
                  <c:v>0.57342815201381536</c:v>
                </c:pt>
                <c:pt idx="339">
                  <c:v>0.59480498709890828</c:v>
                </c:pt>
                <c:pt idx="340">
                  <c:v>0.668830812462063</c:v>
                </c:pt>
                <c:pt idx="341">
                  <c:v>0.58132706815215185</c:v>
                </c:pt>
                <c:pt idx="342">
                  <c:v>0.61895537358948527</c:v>
                </c:pt>
                <c:pt idx="343">
                  <c:v>0.48084089359289955</c:v>
                </c:pt>
                <c:pt idx="344">
                  <c:v>0.43354886967266382</c:v>
                </c:pt>
                <c:pt idx="345">
                  <c:v>0.67686846595112593</c:v>
                </c:pt>
                <c:pt idx="346">
                  <c:v>0.48814908341214924</c:v>
                </c:pt>
                <c:pt idx="347">
                  <c:v>0.74810068850728451</c:v>
                </c:pt>
                <c:pt idx="348">
                  <c:v>0.54252413698138868</c:v>
                </c:pt>
                <c:pt idx="349">
                  <c:v>0.35223684198808358</c:v>
                </c:pt>
                <c:pt idx="350">
                  <c:v>0.86662749619470925</c:v>
                </c:pt>
                <c:pt idx="351">
                  <c:v>0.32011097912159137</c:v>
                </c:pt>
                <c:pt idx="352">
                  <c:v>0.64609016408960374</c:v>
                </c:pt>
                <c:pt idx="353">
                  <c:v>0.44122000762543201</c:v>
                </c:pt>
                <c:pt idx="354">
                  <c:v>0.66061544950922602</c:v>
                </c:pt>
                <c:pt idx="355">
                  <c:v>0.38110396692352694</c:v>
                </c:pt>
                <c:pt idx="356">
                  <c:v>0.60817248852024108</c:v>
                </c:pt>
                <c:pt idx="357">
                  <c:v>0.72706648784899119</c:v>
                </c:pt>
                <c:pt idx="358">
                  <c:v>0.6447305828289156</c:v>
                </c:pt>
                <c:pt idx="359">
                  <c:v>0.38608861081144502</c:v>
                </c:pt>
                <c:pt idx="360">
                  <c:v>0.48443495317056512</c:v>
                </c:pt>
                <c:pt idx="361">
                  <c:v>0.69314857190375334</c:v>
                </c:pt>
                <c:pt idx="362">
                  <c:v>0.41333573514881766</c:v>
                </c:pt>
                <c:pt idx="363">
                  <c:v>0.49067808346595504</c:v>
                </c:pt>
                <c:pt idx="364">
                  <c:v>0.37162748282266983</c:v>
                </c:pt>
                <c:pt idx="365">
                  <c:v>0.61853676024738546</c:v>
                </c:pt>
                <c:pt idx="366">
                  <c:v>0.68297192295383535</c:v>
                </c:pt>
                <c:pt idx="367">
                  <c:v>0.76769573129670798</c:v>
                </c:pt>
                <c:pt idx="368">
                  <c:v>0.3640337303222711</c:v>
                </c:pt>
                <c:pt idx="369">
                  <c:v>0.47957771465148041</c:v>
                </c:pt>
                <c:pt idx="370">
                  <c:v>0.47101183760981719</c:v>
                </c:pt>
                <c:pt idx="371">
                  <c:v>0.47836308276244749</c:v>
                </c:pt>
                <c:pt idx="372">
                  <c:v>0.48227515827923934</c:v>
                </c:pt>
                <c:pt idx="373">
                  <c:v>0.3997830043627727</c:v>
                </c:pt>
                <c:pt idx="374">
                  <c:v>0.79528908564659639</c:v>
                </c:pt>
                <c:pt idx="375">
                  <c:v>0.58774971214000171</c:v>
                </c:pt>
                <c:pt idx="376">
                  <c:v>0.40168205081047514</c:v>
                </c:pt>
                <c:pt idx="377">
                  <c:v>0.64320148327543802</c:v>
                </c:pt>
                <c:pt idx="378">
                  <c:v>0.67784630232916898</c:v>
                </c:pt>
                <c:pt idx="379">
                  <c:v>0.51953784679063997</c:v>
                </c:pt>
                <c:pt idx="380">
                  <c:v>0.24826656772033159</c:v>
                </c:pt>
                <c:pt idx="381">
                  <c:v>0.65684423647365708</c:v>
                </c:pt>
                <c:pt idx="382">
                  <c:v>0.3263739550147457</c:v>
                </c:pt>
                <c:pt idx="383">
                  <c:v>0.5509089739597931</c:v>
                </c:pt>
                <c:pt idx="384">
                  <c:v>0.51091592338360503</c:v>
                </c:pt>
                <c:pt idx="385">
                  <c:v>0.6717576840110786</c:v>
                </c:pt>
                <c:pt idx="386">
                  <c:v>0.67404991050149943</c:v>
                </c:pt>
                <c:pt idx="387">
                  <c:v>0.6732662793002363</c:v>
                </c:pt>
                <c:pt idx="388">
                  <c:v>0.50983079039821655</c:v>
                </c:pt>
                <c:pt idx="389">
                  <c:v>0.26976187419182329</c:v>
                </c:pt>
                <c:pt idx="390">
                  <c:v>0.40867891967203773</c:v>
                </c:pt>
                <c:pt idx="391">
                  <c:v>0.69814087854738105</c:v>
                </c:pt>
                <c:pt idx="392">
                  <c:v>0.63243217475958913</c:v>
                </c:pt>
                <c:pt idx="393">
                  <c:v>0.61560481002172418</c:v>
                </c:pt>
                <c:pt idx="394">
                  <c:v>0.40278139129791257</c:v>
                </c:pt>
                <c:pt idx="395">
                  <c:v>0.64796993946200687</c:v>
                </c:pt>
                <c:pt idx="396">
                  <c:v>0.56883405196050874</c:v>
                </c:pt>
                <c:pt idx="397">
                  <c:v>0.49974091698551648</c:v>
                </c:pt>
                <c:pt idx="398">
                  <c:v>0.65318994164105115</c:v>
                </c:pt>
                <c:pt idx="399">
                  <c:v>0.71765100224147571</c:v>
                </c:pt>
                <c:pt idx="400">
                  <c:v>0.6043603298177409</c:v>
                </c:pt>
                <c:pt idx="401">
                  <c:v>0.71042681032479438</c:v>
                </c:pt>
                <c:pt idx="402">
                  <c:v>0.49869861038999325</c:v>
                </c:pt>
                <c:pt idx="403">
                  <c:v>0.34399693132000436</c:v>
                </c:pt>
                <c:pt idx="404">
                  <c:v>0.63834187088725858</c:v>
                </c:pt>
                <c:pt idx="405">
                  <c:v>0.68961058927485985</c:v>
                </c:pt>
                <c:pt idx="406">
                  <c:v>0.67093390326633107</c:v>
                </c:pt>
                <c:pt idx="407">
                  <c:v>0.61503116957534254</c:v>
                </c:pt>
                <c:pt idx="408">
                  <c:v>0.72449686737023455</c:v>
                </c:pt>
                <c:pt idx="409">
                  <c:v>0.51648591315286441</c:v>
                </c:pt>
                <c:pt idx="410">
                  <c:v>0.48112127646084085</c:v>
                </c:pt>
                <c:pt idx="411">
                  <c:v>0.36004463858712638</c:v>
                </c:pt>
                <c:pt idx="412">
                  <c:v>0.62812270201398457</c:v>
                </c:pt>
                <c:pt idx="413">
                  <c:v>0.64403120321667218</c:v>
                </c:pt>
                <c:pt idx="414">
                  <c:v>0.63647619096589536</c:v>
                </c:pt>
                <c:pt idx="415">
                  <c:v>0.56370957030749913</c:v>
                </c:pt>
                <c:pt idx="416">
                  <c:v>0.44808219325061055</c:v>
                </c:pt>
                <c:pt idx="417">
                  <c:v>0.41727481711461611</c:v>
                </c:pt>
                <c:pt idx="418">
                  <c:v>0.55976745049751031</c:v>
                </c:pt>
                <c:pt idx="419">
                  <c:v>0.61347268811050248</c:v>
                </c:pt>
                <c:pt idx="420">
                  <c:v>0.49351838653637359</c:v>
                </c:pt>
                <c:pt idx="421">
                  <c:v>0.80024021001826839</c:v>
                </c:pt>
                <c:pt idx="422">
                  <c:v>0.64543766644059497</c:v>
                </c:pt>
                <c:pt idx="423">
                  <c:v>0.73015310101065467</c:v>
                </c:pt>
                <c:pt idx="424">
                  <c:v>0.38081332840026699</c:v>
                </c:pt>
                <c:pt idx="425">
                  <c:v>0.33693534092407174</c:v>
                </c:pt>
                <c:pt idx="426">
                  <c:v>0.66706272767804575</c:v>
                </c:pt>
                <c:pt idx="427">
                  <c:v>0.4222393179266638</c:v>
                </c:pt>
                <c:pt idx="428">
                  <c:v>0.4548332444796937</c:v>
                </c:pt>
                <c:pt idx="429">
                  <c:v>0.8040720030066415</c:v>
                </c:pt>
                <c:pt idx="430">
                  <c:v>0.68498074355848337</c:v>
                </c:pt>
                <c:pt idx="431">
                  <c:v>0.71154606394940112</c:v>
                </c:pt>
                <c:pt idx="432">
                  <c:v>0.57598419512107479</c:v>
                </c:pt>
                <c:pt idx="433">
                  <c:v>0.69780273025348327</c:v>
                </c:pt>
                <c:pt idx="434">
                  <c:v>0.34485026644129602</c:v>
                </c:pt>
                <c:pt idx="435">
                  <c:v>0.55004163013946983</c:v>
                </c:pt>
                <c:pt idx="436">
                  <c:v>0.56711106650050458</c:v>
                </c:pt>
                <c:pt idx="437">
                  <c:v>0.44610962931769815</c:v>
                </c:pt>
                <c:pt idx="438">
                  <c:v>0.36614284070634689</c:v>
                </c:pt>
                <c:pt idx="439">
                  <c:v>0.63440693130353343</c:v>
                </c:pt>
                <c:pt idx="440">
                  <c:v>0.56918259699726881</c:v>
                </c:pt>
                <c:pt idx="441">
                  <c:v>0.46395008957578976</c:v>
                </c:pt>
                <c:pt idx="442">
                  <c:v>0.35257177616970653</c:v>
                </c:pt>
                <c:pt idx="443">
                  <c:v>0.46552744391370526</c:v>
                </c:pt>
                <c:pt idx="444">
                  <c:v>0.61141739783651383</c:v>
                </c:pt>
                <c:pt idx="445">
                  <c:v>0.7414402108442788</c:v>
                </c:pt>
                <c:pt idx="446">
                  <c:v>0.5214803059848</c:v>
                </c:pt>
                <c:pt idx="447">
                  <c:v>0.5361037788401749</c:v>
                </c:pt>
                <c:pt idx="448">
                  <c:v>0.58487068349708848</c:v>
                </c:pt>
                <c:pt idx="449">
                  <c:v>0.70524458035448023</c:v>
                </c:pt>
                <c:pt idx="450">
                  <c:v>0.55779171644693593</c:v>
                </c:pt>
                <c:pt idx="451">
                  <c:v>0.33502563455867895</c:v>
                </c:pt>
                <c:pt idx="452">
                  <c:v>0.52683755822794187</c:v>
                </c:pt>
                <c:pt idx="453">
                  <c:v>0.47695211996485704</c:v>
                </c:pt>
                <c:pt idx="454">
                  <c:v>0.80535431217577913</c:v>
                </c:pt>
                <c:pt idx="455">
                  <c:v>0.56863674632090744</c:v>
                </c:pt>
                <c:pt idx="456">
                  <c:v>0.40806686576355516</c:v>
                </c:pt>
                <c:pt idx="457">
                  <c:v>0.63090832437107869</c:v>
                </c:pt>
                <c:pt idx="458">
                  <c:v>0.62136537902137401</c:v>
                </c:pt>
                <c:pt idx="459">
                  <c:v>0.34328058648854332</c:v>
                </c:pt>
                <c:pt idx="460">
                  <c:v>0.60270198537628517</c:v>
                </c:pt>
                <c:pt idx="461">
                  <c:v>0.53766432609990522</c:v>
                </c:pt>
                <c:pt idx="462">
                  <c:v>0.64677102455461832</c:v>
                </c:pt>
                <c:pt idx="463">
                  <c:v>0.4537160544210756</c:v>
                </c:pt>
                <c:pt idx="464">
                  <c:v>0.34072187406089172</c:v>
                </c:pt>
                <c:pt idx="465">
                  <c:v>0.5548533095203767</c:v>
                </c:pt>
                <c:pt idx="466">
                  <c:v>0.47284680995363948</c:v>
                </c:pt>
                <c:pt idx="467">
                  <c:v>0.54671597437637975</c:v>
                </c:pt>
                <c:pt idx="468">
                  <c:v>0.35182511752144041</c:v>
                </c:pt>
                <c:pt idx="469">
                  <c:v>0.36578986520939105</c:v>
                </c:pt>
                <c:pt idx="470">
                  <c:v>0.67232404492316444</c:v>
                </c:pt>
                <c:pt idx="471">
                  <c:v>0.72206139471800745</c:v>
                </c:pt>
                <c:pt idx="472">
                  <c:v>0.74693583805679964</c:v>
                </c:pt>
                <c:pt idx="473">
                  <c:v>0.654156469607025</c:v>
                </c:pt>
                <c:pt idx="474">
                  <c:v>0.36119457824622797</c:v>
                </c:pt>
                <c:pt idx="475">
                  <c:v>0.49087194020325187</c:v>
                </c:pt>
                <c:pt idx="476">
                  <c:v>0.43969252916239143</c:v>
                </c:pt>
                <c:pt idx="477">
                  <c:v>0.51642910014383936</c:v>
                </c:pt>
                <c:pt idx="478">
                  <c:v>0.72096274977276598</c:v>
                </c:pt>
                <c:pt idx="479">
                  <c:v>0.87763515949228965</c:v>
                </c:pt>
                <c:pt idx="480">
                  <c:v>0.63079434830293679</c:v>
                </c:pt>
                <c:pt idx="481">
                  <c:v>0.63524465179566802</c:v>
                </c:pt>
                <c:pt idx="482">
                  <c:v>0.57145346220677096</c:v>
                </c:pt>
                <c:pt idx="483">
                  <c:v>0.60138798030173302</c:v>
                </c:pt>
                <c:pt idx="484">
                  <c:v>0.73924308458233234</c:v>
                </c:pt>
                <c:pt idx="485">
                  <c:v>0.45457613885893883</c:v>
                </c:pt>
                <c:pt idx="486">
                  <c:v>0.73574999895476323</c:v>
                </c:pt>
                <c:pt idx="487">
                  <c:v>0.5432322123877229</c:v>
                </c:pt>
                <c:pt idx="488">
                  <c:v>0.67980951282635127</c:v>
                </c:pt>
                <c:pt idx="489">
                  <c:v>0.38309889032718125</c:v>
                </c:pt>
                <c:pt idx="490">
                  <c:v>0.70649358733911205</c:v>
                </c:pt>
                <c:pt idx="491">
                  <c:v>0.73546169512080573</c:v>
                </c:pt>
                <c:pt idx="492">
                  <c:v>0.6342288939857943</c:v>
                </c:pt>
                <c:pt idx="493">
                  <c:v>0.42049339404021491</c:v>
                </c:pt>
                <c:pt idx="494">
                  <c:v>0.32373591742786306</c:v>
                </c:pt>
                <c:pt idx="495">
                  <c:v>0.4177015760854792</c:v>
                </c:pt>
                <c:pt idx="496">
                  <c:v>0.45679251461495501</c:v>
                </c:pt>
                <c:pt idx="497">
                  <c:v>0.45565018280381286</c:v>
                </c:pt>
                <c:pt idx="498">
                  <c:v>0.36567146255777211</c:v>
                </c:pt>
                <c:pt idx="499">
                  <c:v>0.47977180126468377</c:v>
                </c:pt>
              </c:numCache>
            </c:numRef>
          </c:xVal>
          <c:yVal>
            <c:numRef>
              <c:f>'X and Y bounded between 0 and 1'!$S$28:$S$527</c:f>
              <c:numCache>
                <c:formatCode>0.00</c:formatCode>
                <c:ptCount val="500"/>
                <c:pt idx="0">
                  <c:v>0.92231493322421365</c:v>
                </c:pt>
                <c:pt idx="1">
                  <c:v>0.87162791687115149</c:v>
                </c:pt>
                <c:pt idx="2">
                  <c:v>0.46018692175587134</c:v>
                </c:pt>
                <c:pt idx="3">
                  <c:v>0.74745786980349804</c:v>
                </c:pt>
                <c:pt idx="4">
                  <c:v>0.79514174611190991</c:v>
                </c:pt>
                <c:pt idx="5">
                  <c:v>0.72122605376130733</c:v>
                </c:pt>
                <c:pt idx="6">
                  <c:v>0.73714728445646216</c:v>
                </c:pt>
                <c:pt idx="7">
                  <c:v>0.81985775377375081</c:v>
                </c:pt>
                <c:pt idx="8">
                  <c:v>0.6851828144716704</c:v>
                </c:pt>
                <c:pt idx="9">
                  <c:v>0.75205462704516324</c:v>
                </c:pt>
                <c:pt idx="10">
                  <c:v>0.5801748572348665</c:v>
                </c:pt>
                <c:pt idx="11">
                  <c:v>0.2763849788784985</c:v>
                </c:pt>
                <c:pt idx="12">
                  <c:v>0.73044108623512538</c:v>
                </c:pt>
                <c:pt idx="13">
                  <c:v>0.73136776610865928</c:v>
                </c:pt>
                <c:pt idx="14">
                  <c:v>0.73877790456952264</c:v>
                </c:pt>
                <c:pt idx="15">
                  <c:v>0.6935770405282411</c:v>
                </c:pt>
                <c:pt idx="16">
                  <c:v>0.67003403671557027</c:v>
                </c:pt>
                <c:pt idx="17">
                  <c:v>0.70916141087930107</c:v>
                </c:pt>
                <c:pt idx="18">
                  <c:v>0.69930602568501377</c:v>
                </c:pt>
                <c:pt idx="19">
                  <c:v>0.83121384247847752</c:v>
                </c:pt>
                <c:pt idx="20">
                  <c:v>0.74587971707663181</c:v>
                </c:pt>
                <c:pt idx="21">
                  <c:v>0.75748927369331875</c:v>
                </c:pt>
                <c:pt idx="22">
                  <c:v>0.78489173156395442</c:v>
                </c:pt>
                <c:pt idx="23">
                  <c:v>0.79821147341033383</c:v>
                </c:pt>
                <c:pt idx="24">
                  <c:v>0.70547856924678809</c:v>
                </c:pt>
                <c:pt idx="25">
                  <c:v>0.65079629922902005</c:v>
                </c:pt>
                <c:pt idx="26">
                  <c:v>0.61579563081135702</c:v>
                </c:pt>
                <c:pt idx="27">
                  <c:v>0.61465770420663279</c:v>
                </c:pt>
                <c:pt idx="28">
                  <c:v>0.73312364850203915</c:v>
                </c:pt>
                <c:pt idx="29">
                  <c:v>0.89482881598344166</c:v>
                </c:pt>
                <c:pt idx="30">
                  <c:v>0.69836214591548063</c:v>
                </c:pt>
                <c:pt idx="31">
                  <c:v>0.84278742461569378</c:v>
                </c:pt>
                <c:pt idx="32">
                  <c:v>0.92203354415230587</c:v>
                </c:pt>
                <c:pt idx="33">
                  <c:v>0.84808352000186815</c:v>
                </c:pt>
                <c:pt idx="34">
                  <c:v>0.9068104747072091</c:v>
                </c:pt>
                <c:pt idx="35">
                  <c:v>0.76700580564213283</c:v>
                </c:pt>
                <c:pt idx="36">
                  <c:v>0.81164460408686712</c:v>
                </c:pt>
                <c:pt idx="37">
                  <c:v>0.75077533599910484</c:v>
                </c:pt>
                <c:pt idx="38">
                  <c:v>0.87291885365778643</c:v>
                </c:pt>
                <c:pt idx="39">
                  <c:v>0.68367041285347196</c:v>
                </c:pt>
                <c:pt idx="40">
                  <c:v>0.89116342372047885</c:v>
                </c:pt>
                <c:pt idx="41">
                  <c:v>0.70865259335449748</c:v>
                </c:pt>
                <c:pt idx="42">
                  <c:v>0.71817270642796283</c:v>
                </c:pt>
                <c:pt idx="43">
                  <c:v>0.8341063908186408</c:v>
                </c:pt>
                <c:pt idx="44">
                  <c:v>0.65690283744758904</c:v>
                </c:pt>
                <c:pt idx="45">
                  <c:v>0.84441328707021934</c:v>
                </c:pt>
                <c:pt idx="46">
                  <c:v>0.49514341125842726</c:v>
                </c:pt>
                <c:pt idx="47">
                  <c:v>0.78659406399885978</c:v>
                </c:pt>
                <c:pt idx="48">
                  <c:v>0.66009230636153104</c:v>
                </c:pt>
                <c:pt idx="49">
                  <c:v>0.92548378065340453</c:v>
                </c:pt>
                <c:pt idx="50">
                  <c:v>0.72114434566233854</c:v>
                </c:pt>
                <c:pt idx="51">
                  <c:v>0.74681081737139554</c:v>
                </c:pt>
                <c:pt idx="52">
                  <c:v>0.66078783051582468</c:v>
                </c:pt>
                <c:pt idx="53">
                  <c:v>0.75875149760995109</c:v>
                </c:pt>
                <c:pt idx="54">
                  <c:v>0.7871365884146706</c:v>
                </c:pt>
                <c:pt idx="55">
                  <c:v>0.43150273998913646</c:v>
                </c:pt>
                <c:pt idx="56">
                  <c:v>0.9134377900909515</c:v>
                </c:pt>
                <c:pt idx="57">
                  <c:v>0.74120471330171489</c:v>
                </c:pt>
                <c:pt idx="58">
                  <c:v>0.93974781495996895</c:v>
                </c:pt>
                <c:pt idx="59">
                  <c:v>0.50756781831504438</c:v>
                </c:pt>
                <c:pt idx="60">
                  <c:v>0.81908981707475004</c:v>
                </c:pt>
                <c:pt idx="61">
                  <c:v>0.61562787310816325</c:v>
                </c:pt>
                <c:pt idx="62">
                  <c:v>0.78626869939661581</c:v>
                </c:pt>
                <c:pt idx="63">
                  <c:v>0.66724726555370517</c:v>
                </c:pt>
                <c:pt idx="64">
                  <c:v>0.58425809128518391</c:v>
                </c:pt>
                <c:pt idx="65">
                  <c:v>0.85992235094094038</c:v>
                </c:pt>
                <c:pt idx="66">
                  <c:v>0.6851496133724525</c:v>
                </c:pt>
                <c:pt idx="67">
                  <c:v>0.54817320197581709</c:v>
                </c:pt>
                <c:pt idx="68">
                  <c:v>0.65084234422320442</c:v>
                </c:pt>
                <c:pt idx="69">
                  <c:v>0.76061858356814338</c:v>
                </c:pt>
                <c:pt idx="70">
                  <c:v>0.59014687485321271</c:v>
                </c:pt>
                <c:pt idx="71">
                  <c:v>0.71226996776321116</c:v>
                </c:pt>
                <c:pt idx="72">
                  <c:v>0.86792997727780419</c:v>
                </c:pt>
                <c:pt idx="73">
                  <c:v>0.57245048302749268</c:v>
                </c:pt>
                <c:pt idx="74">
                  <c:v>0.61285450256620266</c:v>
                </c:pt>
                <c:pt idx="75">
                  <c:v>0.8876344551447557</c:v>
                </c:pt>
                <c:pt idx="76">
                  <c:v>0.61099742613335428</c:v>
                </c:pt>
                <c:pt idx="77">
                  <c:v>0.57920668713807322</c:v>
                </c:pt>
                <c:pt idx="78">
                  <c:v>0.73683600382155579</c:v>
                </c:pt>
                <c:pt idx="79">
                  <c:v>0.52430627169629684</c:v>
                </c:pt>
                <c:pt idx="80">
                  <c:v>0.79411115114961806</c:v>
                </c:pt>
                <c:pt idx="81">
                  <c:v>0.83646565930691763</c:v>
                </c:pt>
                <c:pt idx="82">
                  <c:v>0.47695616265840163</c:v>
                </c:pt>
                <c:pt idx="83">
                  <c:v>0.76487682174644067</c:v>
                </c:pt>
                <c:pt idx="84">
                  <c:v>0.61416434511530016</c:v>
                </c:pt>
                <c:pt idx="85">
                  <c:v>0.64995002491914922</c:v>
                </c:pt>
                <c:pt idx="86">
                  <c:v>0.7470645693107516</c:v>
                </c:pt>
                <c:pt idx="87">
                  <c:v>0.80084875870467709</c:v>
                </c:pt>
                <c:pt idx="88">
                  <c:v>0.58283329669925821</c:v>
                </c:pt>
                <c:pt idx="89">
                  <c:v>0.75557384309521569</c:v>
                </c:pt>
                <c:pt idx="90">
                  <c:v>0.63475571711713086</c:v>
                </c:pt>
                <c:pt idx="91">
                  <c:v>0.70090621992140167</c:v>
                </c:pt>
                <c:pt idx="92">
                  <c:v>0.64105974046551517</c:v>
                </c:pt>
                <c:pt idx="93">
                  <c:v>0.71936736548814162</c:v>
                </c:pt>
                <c:pt idx="94">
                  <c:v>0.7110400241759206</c:v>
                </c:pt>
                <c:pt idx="95">
                  <c:v>0.80793676986067808</c:v>
                </c:pt>
                <c:pt idx="96">
                  <c:v>0.58644532889019918</c:v>
                </c:pt>
                <c:pt idx="97">
                  <c:v>0.5955397689463543</c:v>
                </c:pt>
                <c:pt idx="98">
                  <c:v>0.55225843678013919</c:v>
                </c:pt>
                <c:pt idx="99">
                  <c:v>0.8936862161349115</c:v>
                </c:pt>
                <c:pt idx="100">
                  <c:v>0.74838401511804842</c:v>
                </c:pt>
                <c:pt idx="101">
                  <c:v>0.5708630429379391</c:v>
                </c:pt>
                <c:pt idx="102">
                  <c:v>0.64139920639677706</c:v>
                </c:pt>
                <c:pt idx="103">
                  <c:v>0.48696745857259827</c:v>
                </c:pt>
                <c:pt idx="104">
                  <c:v>0.67589856729173325</c:v>
                </c:pt>
                <c:pt idx="105">
                  <c:v>0.61819955938464111</c:v>
                </c:pt>
                <c:pt idx="106">
                  <c:v>0.81829006713719388</c:v>
                </c:pt>
                <c:pt idx="107">
                  <c:v>0.37199657793092311</c:v>
                </c:pt>
                <c:pt idx="108">
                  <c:v>0.67966417044504113</c:v>
                </c:pt>
                <c:pt idx="109">
                  <c:v>0.78882435909981674</c:v>
                </c:pt>
                <c:pt idx="110">
                  <c:v>0.82166855643709813</c:v>
                </c:pt>
                <c:pt idx="111">
                  <c:v>0.56854222170056423</c:v>
                </c:pt>
                <c:pt idx="112">
                  <c:v>0.77868841013122692</c:v>
                </c:pt>
                <c:pt idx="113">
                  <c:v>0.79272090637117798</c:v>
                </c:pt>
                <c:pt idx="114">
                  <c:v>0.38176120897407145</c:v>
                </c:pt>
                <c:pt idx="115">
                  <c:v>0.60830554866652253</c:v>
                </c:pt>
                <c:pt idx="116">
                  <c:v>0.80762112280311227</c:v>
                </c:pt>
                <c:pt idx="117">
                  <c:v>0.84214126739110617</c:v>
                </c:pt>
                <c:pt idx="118">
                  <c:v>0.81316374574938521</c:v>
                </c:pt>
                <c:pt idx="119">
                  <c:v>0.53461841372835273</c:v>
                </c:pt>
                <c:pt idx="120">
                  <c:v>0.70318465583667233</c:v>
                </c:pt>
                <c:pt idx="121">
                  <c:v>0.79644797525146926</c:v>
                </c:pt>
                <c:pt idx="122">
                  <c:v>0.80331618321911002</c:v>
                </c:pt>
                <c:pt idx="123">
                  <c:v>0.73975555882653921</c:v>
                </c:pt>
                <c:pt idx="124">
                  <c:v>0.87440406560965511</c:v>
                </c:pt>
                <c:pt idx="125">
                  <c:v>0.75673057416417233</c:v>
                </c:pt>
                <c:pt idx="126">
                  <c:v>0.85970186961818051</c:v>
                </c:pt>
                <c:pt idx="127">
                  <c:v>0.85254368529935087</c:v>
                </c:pt>
                <c:pt idx="128">
                  <c:v>0.65290647648262157</c:v>
                </c:pt>
                <c:pt idx="129">
                  <c:v>0.7012128305311599</c:v>
                </c:pt>
                <c:pt idx="130">
                  <c:v>0.57447512777743759</c:v>
                </c:pt>
                <c:pt idx="131">
                  <c:v>0.53367972259443752</c:v>
                </c:pt>
                <c:pt idx="132">
                  <c:v>0.77097511202797808</c:v>
                </c:pt>
                <c:pt idx="133">
                  <c:v>0.38778396140922028</c:v>
                </c:pt>
                <c:pt idx="134">
                  <c:v>0.68023814726498488</c:v>
                </c:pt>
                <c:pt idx="135">
                  <c:v>0.81713367381233515</c:v>
                </c:pt>
                <c:pt idx="136">
                  <c:v>0.42046971174896047</c:v>
                </c:pt>
                <c:pt idx="137">
                  <c:v>0.70899598793588614</c:v>
                </c:pt>
                <c:pt idx="138">
                  <c:v>0.69033366355569703</c:v>
                </c:pt>
                <c:pt idx="139">
                  <c:v>0.90418246122447476</c:v>
                </c:pt>
                <c:pt idx="140">
                  <c:v>0.71619250565219905</c:v>
                </c:pt>
                <c:pt idx="141">
                  <c:v>0.74898935992296634</c:v>
                </c:pt>
                <c:pt idx="142">
                  <c:v>0.57657974075198537</c:v>
                </c:pt>
                <c:pt idx="143">
                  <c:v>0.93524811390116125</c:v>
                </c:pt>
                <c:pt idx="144">
                  <c:v>0.79270775778592517</c:v>
                </c:pt>
                <c:pt idx="145">
                  <c:v>0.77548155625478932</c:v>
                </c:pt>
                <c:pt idx="146">
                  <c:v>0.70333042908349352</c:v>
                </c:pt>
                <c:pt idx="147">
                  <c:v>0.8838362308378358</c:v>
                </c:pt>
                <c:pt idx="148">
                  <c:v>0.66270079648470459</c:v>
                </c:pt>
                <c:pt idx="149">
                  <c:v>0.84509034762423396</c:v>
                </c:pt>
                <c:pt idx="150">
                  <c:v>0.89631202441798241</c:v>
                </c:pt>
                <c:pt idx="151">
                  <c:v>0.63640889832249858</c:v>
                </c:pt>
                <c:pt idx="152">
                  <c:v>0.87830236389183969</c:v>
                </c:pt>
                <c:pt idx="153">
                  <c:v>0.5972195264329504</c:v>
                </c:pt>
                <c:pt idx="154">
                  <c:v>0.73017383905137856</c:v>
                </c:pt>
                <c:pt idx="155">
                  <c:v>0.49910048919690353</c:v>
                </c:pt>
                <c:pt idx="156">
                  <c:v>0.79435294940626244</c:v>
                </c:pt>
                <c:pt idx="157">
                  <c:v>0.88894886203076262</c:v>
                </c:pt>
                <c:pt idx="158">
                  <c:v>0.84158349002811572</c:v>
                </c:pt>
                <c:pt idx="159">
                  <c:v>0.78587096270947387</c:v>
                </c:pt>
                <c:pt idx="160">
                  <c:v>0.68004789392955789</c:v>
                </c:pt>
                <c:pt idx="161">
                  <c:v>0.8797922109526346</c:v>
                </c:pt>
                <c:pt idx="162">
                  <c:v>0.58011215346436518</c:v>
                </c:pt>
                <c:pt idx="163">
                  <c:v>0.58839552647559668</c:v>
                </c:pt>
                <c:pt idx="164">
                  <c:v>0.79360874721184071</c:v>
                </c:pt>
                <c:pt idx="165">
                  <c:v>0.58834737883811783</c:v>
                </c:pt>
                <c:pt idx="166">
                  <c:v>0.88615157190531657</c:v>
                </c:pt>
                <c:pt idx="167">
                  <c:v>0.62008555740545812</c:v>
                </c:pt>
                <c:pt idx="168">
                  <c:v>0.85598762579522503</c:v>
                </c:pt>
                <c:pt idx="169">
                  <c:v>0.40944537534860864</c:v>
                </c:pt>
                <c:pt idx="170">
                  <c:v>0.80994732916746215</c:v>
                </c:pt>
                <c:pt idx="171">
                  <c:v>0.79813138664321293</c:v>
                </c:pt>
                <c:pt idx="172">
                  <c:v>0.37165818039505832</c:v>
                </c:pt>
                <c:pt idx="173">
                  <c:v>0.5369547041000986</c:v>
                </c:pt>
                <c:pt idx="174">
                  <c:v>0.70990898081294318</c:v>
                </c:pt>
                <c:pt idx="175">
                  <c:v>0.81266456001884246</c:v>
                </c:pt>
                <c:pt idx="176">
                  <c:v>0.69559045471094949</c:v>
                </c:pt>
                <c:pt idx="177">
                  <c:v>0.69697097395577801</c:v>
                </c:pt>
                <c:pt idx="178">
                  <c:v>0.62389571703856106</c:v>
                </c:pt>
                <c:pt idx="179">
                  <c:v>0.35487964918668402</c:v>
                </c:pt>
                <c:pt idx="180">
                  <c:v>0.85946350069222266</c:v>
                </c:pt>
                <c:pt idx="181">
                  <c:v>0.77258194420614057</c:v>
                </c:pt>
                <c:pt idx="182">
                  <c:v>0.47500407519810028</c:v>
                </c:pt>
                <c:pt idx="183">
                  <c:v>0.53660778334630921</c:v>
                </c:pt>
                <c:pt idx="184">
                  <c:v>0.65240585138155238</c:v>
                </c:pt>
                <c:pt idx="185">
                  <c:v>0.79767538793709114</c:v>
                </c:pt>
                <c:pt idx="186">
                  <c:v>0.65860489989644488</c:v>
                </c:pt>
                <c:pt idx="187">
                  <c:v>0.95542748413999257</c:v>
                </c:pt>
                <c:pt idx="188">
                  <c:v>0.79304641095045758</c:v>
                </c:pt>
                <c:pt idx="189">
                  <c:v>0.89570184534885355</c:v>
                </c:pt>
                <c:pt idx="190">
                  <c:v>0.73924499793787779</c:v>
                </c:pt>
                <c:pt idx="191">
                  <c:v>0.7144047640140081</c:v>
                </c:pt>
                <c:pt idx="192">
                  <c:v>0.5814459597192615</c:v>
                </c:pt>
                <c:pt idx="193">
                  <c:v>0.64263174132753886</c:v>
                </c:pt>
                <c:pt idx="194">
                  <c:v>0.50354852404137884</c:v>
                </c:pt>
                <c:pt idx="195">
                  <c:v>0.65525593958778783</c:v>
                </c:pt>
                <c:pt idx="196">
                  <c:v>0.72140133877465318</c:v>
                </c:pt>
                <c:pt idx="197">
                  <c:v>0.65252571004725402</c:v>
                </c:pt>
                <c:pt idx="198">
                  <c:v>0.85807625260279019</c:v>
                </c:pt>
                <c:pt idx="199">
                  <c:v>0.72788043850459905</c:v>
                </c:pt>
                <c:pt idx="200">
                  <c:v>0.71290029594682069</c:v>
                </c:pt>
                <c:pt idx="201">
                  <c:v>0.90291351767494499</c:v>
                </c:pt>
                <c:pt idx="202">
                  <c:v>0.64390265864408525</c:v>
                </c:pt>
                <c:pt idx="203">
                  <c:v>0.91156215403142293</c:v>
                </c:pt>
                <c:pt idx="204">
                  <c:v>0.56763767058145964</c:v>
                </c:pt>
                <c:pt idx="205">
                  <c:v>0.82556521127968097</c:v>
                </c:pt>
                <c:pt idx="206">
                  <c:v>0.58590505556448425</c:v>
                </c:pt>
                <c:pt idx="207">
                  <c:v>0.48498376877772142</c:v>
                </c:pt>
                <c:pt idx="208">
                  <c:v>0.33711169138277064</c:v>
                </c:pt>
                <c:pt idx="209">
                  <c:v>0.90568493913387083</c:v>
                </c:pt>
                <c:pt idx="210">
                  <c:v>0.86137002632582671</c:v>
                </c:pt>
                <c:pt idx="211">
                  <c:v>0.7949470641970976</c:v>
                </c:pt>
                <c:pt idx="212">
                  <c:v>0.49773830804345093</c:v>
                </c:pt>
                <c:pt idx="213">
                  <c:v>0.73396991596532302</c:v>
                </c:pt>
                <c:pt idx="214">
                  <c:v>0.58631143206404357</c:v>
                </c:pt>
                <c:pt idx="215">
                  <c:v>0.70106241611573461</c:v>
                </c:pt>
                <c:pt idx="216">
                  <c:v>0.78403127765361968</c:v>
                </c:pt>
                <c:pt idx="217">
                  <c:v>0.82396970172753203</c:v>
                </c:pt>
                <c:pt idx="218">
                  <c:v>0.48369576277406856</c:v>
                </c:pt>
                <c:pt idx="219">
                  <c:v>0.72415313806424297</c:v>
                </c:pt>
                <c:pt idx="220">
                  <c:v>0.87389984606620863</c:v>
                </c:pt>
                <c:pt idx="221">
                  <c:v>0.81669962549040476</c:v>
                </c:pt>
                <c:pt idx="222">
                  <c:v>0.78717635323400903</c:v>
                </c:pt>
                <c:pt idx="223">
                  <c:v>0.84065183850879954</c:v>
                </c:pt>
                <c:pt idx="224">
                  <c:v>0.56467164870455899</c:v>
                </c:pt>
                <c:pt idx="225">
                  <c:v>0.72290495911409169</c:v>
                </c:pt>
                <c:pt idx="226">
                  <c:v>0.60605047620642483</c:v>
                </c:pt>
                <c:pt idx="227">
                  <c:v>0.71905214412738339</c:v>
                </c:pt>
                <c:pt idx="228">
                  <c:v>0.57829410946296478</c:v>
                </c:pt>
                <c:pt idx="229">
                  <c:v>0.74315475237896922</c:v>
                </c:pt>
                <c:pt idx="230">
                  <c:v>0.85004148554303227</c:v>
                </c:pt>
                <c:pt idx="231">
                  <c:v>0.41592060469693598</c:v>
                </c:pt>
                <c:pt idx="232">
                  <c:v>0.67376866386696344</c:v>
                </c:pt>
                <c:pt idx="233">
                  <c:v>0.44412399032357763</c:v>
                </c:pt>
                <c:pt idx="234">
                  <c:v>0.60366738592696489</c:v>
                </c:pt>
                <c:pt idx="235">
                  <c:v>0.43585521333916794</c:v>
                </c:pt>
                <c:pt idx="236">
                  <c:v>0.76407820687679073</c:v>
                </c:pt>
                <c:pt idx="237">
                  <c:v>0.70121520761406997</c:v>
                </c:pt>
                <c:pt idx="238">
                  <c:v>0.68538860699832149</c:v>
                </c:pt>
                <c:pt idx="239">
                  <c:v>0.50093098379447942</c:v>
                </c:pt>
                <c:pt idx="240">
                  <c:v>0.78720104034823357</c:v>
                </c:pt>
                <c:pt idx="241">
                  <c:v>0.60863633564059783</c:v>
                </c:pt>
                <c:pt idx="242">
                  <c:v>0.88282622213834094</c:v>
                </c:pt>
                <c:pt idx="243">
                  <c:v>0.83515800047790922</c:v>
                </c:pt>
                <c:pt idx="244">
                  <c:v>0.90337056649438785</c:v>
                </c:pt>
                <c:pt idx="245">
                  <c:v>0.64295933358142432</c:v>
                </c:pt>
                <c:pt idx="246">
                  <c:v>0.71397238371541083</c:v>
                </c:pt>
                <c:pt idx="247">
                  <c:v>0.77540945699501918</c:v>
                </c:pt>
                <c:pt idx="248">
                  <c:v>0.82621921564655498</c:v>
                </c:pt>
                <c:pt idx="249">
                  <c:v>0.64210869343130039</c:v>
                </c:pt>
                <c:pt idx="250">
                  <c:v>0.80509673062207843</c:v>
                </c:pt>
                <c:pt idx="251">
                  <c:v>0.76533637742241578</c:v>
                </c:pt>
                <c:pt idx="252">
                  <c:v>0.61053751454512406</c:v>
                </c:pt>
                <c:pt idx="253">
                  <c:v>0.73967969678368672</c:v>
                </c:pt>
                <c:pt idx="254">
                  <c:v>0.60817691628875314</c:v>
                </c:pt>
                <c:pt idx="255">
                  <c:v>0.58089804979727833</c:v>
                </c:pt>
                <c:pt idx="256">
                  <c:v>0.50251038370922485</c:v>
                </c:pt>
                <c:pt idx="257">
                  <c:v>0.84318839517833155</c:v>
                </c:pt>
                <c:pt idx="258">
                  <c:v>0.77434242879606208</c:v>
                </c:pt>
                <c:pt idx="259">
                  <c:v>0.74744767330160866</c:v>
                </c:pt>
                <c:pt idx="260">
                  <c:v>0.52272927134480429</c:v>
                </c:pt>
                <c:pt idx="261">
                  <c:v>0.64967298785521832</c:v>
                </c:pt>
                <c:pt idx="262">
                  <c:v>0.62162716431756393</c:v>
                </c:pt>
                <c:pt idx="263">
                  <c:v>0.7278142289998093</c:v>
                </c:pt>
                <c:pt idx="264">
                  <c:v>0.73507184137107195</c:v>
                </c:pt>
                <c:pt idx="265">
                  <c:v>0.84457585282123859</c:v>
                </c:pt>
                <c:pt idx="266">
                  <c:v>0.68282665580695157</c:v>
                </c:pt>
                <c:pt idx="267">
                  <c:v>0.81590610817742593</c:v>
                </c:pt>
                <c:pt idx="268">
                  <c:v>0.83500388663047154</c:v>
                </c:pt>
                <c:pt idx="269">
                  <c:v>0.82365168289762047</c:v>
                </c:pt>
                <c:pt idx="270">
                  <c:v>0.74435129772266984</c:v>
                </c:pt>
                <c:pt idx="271">
                  <c:v>0.62279658947275041</c:v>
                </c:pt>
                <c:pt idx="272">
                  <c:v>0.48412030040891468</c:v>
                </c:pt>
                <c:pt idx="273">
                  <c:v>0.60193790068085939</c:v>
                </c:pt>
                <c:pt idx="274">
                  <c:v>0.63591331852155397</c:v>
                </c:pt>
                <c:pt idx="275">
                  <c:v>0.70760616249096819</c:v>
                </c:pt>
                <c:pt idx="276">
                  <c:v>0.82731769667569544</c:v>
                </c:pt>
                <c:pt idx="277">
                  <c:v>0.77353068652469337</c:v>
                </c:pt>
                <c:pt idx="278">
                  <c:v>0.91568175733836665</c:v>
                </c:pt>
                <c:pt idx="279">
                  <c:v>0.51667311710104458</c:v>
                </c:pt>
                <c:pt idx="280">
                  <c:v>0.87532042487496597</c:v>
                </c:pt>
                <c:pt idx="281">
                  <c:v>0.78989168557258971</c:v>
                </c:pt>
                <c:pt idx="282">
                  <c:v>0.57407806203267076</c:v>
                </c:pt>
                <c:pt idx="283">
                  <c:v>0.68024717472579355</c:v>
                </c:pt>
                <c:pt idx="284">
                  <c:v>0.78534184879189883</c:v>
                </c:pt>
                <c:pt idx="285">
                  <c:v>0.41144056577415133</c:v>
                </c:pt>
                <c:pt idx="286">
                  <c:v>0.76048541251325896</c:v>
                </c:pt>
                <c:pt idx="287">
                  <c:v>0.72476010893191334</c:v>
                </c:pt>
                <c:pt idx="288">
                  <c:v>0.91526443489790488</c:v>
                </c:pt>
                <c:pt idx="289">
                  <c:v>0.92052131287855943</c:v>
                </c:pt>
                <c:pt idx="290">
                  <c:v>0.73215664559848914</c:v>
                </c:pt>
                <c:pt idx="291">
                  <c:v>0.5243844683740192</c:v>
                </c:pt>
                <c:pt idx="292">
                  <c:v>0.78101555382315713</c:v>
                </c:pt>
                <c:pt idx="293">
                  <c:v>0.89886280664059892</c:v>
                </c:pt>
                <c:pt idx="294">
                  <c:v>0.90050247612520773</c:v>
                </c:pt>
                <c:pt idx="295">
                  <c:v>0.57028380723460792</c:v>
                </c:pt>
                <c:pt idx="296">
                  <c:v>0.67693778367696167</c:v>
                </c:pt>
                <c:pt idx="297">
                  <c:v>0.68166541161688166</c:v>
                </c:pt>
                <c:pt idx="298">
                  <c:v>0.72632923828577589</c:v>
                </c:pt>
                <c:pt idx="299">
                  <c:v>0.36305874423221507</c:v>
                </c:pt>
                <c:pt idx="300">
                  <c:v>0.57924946215488249</c:v>
                </c:pt>
                <c:pt idx="301">
                  <c:v>0.73541388255841089</c:v>
                </c:pt>
                <c:pt idx="302">
                  <c:v>0.82905704168373606</c:v>
                </c:pt>
                <c:pt idx="303">
                  <c:v>0.69485473648064255</c:v>
                </c:pt>
                <c:pt idx="304">
                  <c:v>0.70734544654158926</c:v>
                </c:pt>
                <c:pt idx="305">
                  <c:v>0.74355178508457298</c:v>
                </c:pt>
                <c:pt idx="306">
                  <c:v>0.79046847186330371</c:v>
                </c:pt>
                <c:pt idx="307">
                  <c:v>0.6823619872190273</c:v>
                </c:pt>
                <c:pt idx="308">
                  <c:v>0.73517761849104835</c:v>
                </c:pt>
                <c:pt idx="309">
                  <c:v>0.54799906504450846</c:v>
                </c:pt>
                <c:pt idx="310">
                  <c:v>0.85222709183311451</c:v>
                </c:pt>
                <c:pt idx="311">
                  <c:v>0.6447022141801233</c:v>
                </c:pt>
                <c:pt idx="312">
                  <c:v>0.72104043287036612</c:v>
                </c:pt>
                <c:pt idx="313">
                  <c:v>0.59112816645781052</c:v>
                </c:pt>
                <c:pt idx="314">
                  <c:v>0.53544772608991165</c:v>
                </c:pt>
                <c:pt idx="315">
                  <c:v>0.66383854005604259</c:v>
                </c:pt>
                <c:pt idx="316">
                  <c:v>0.86636259265398452</c:v>
                </c:pt>
                <c:pt idx="317">
                  <c:v>0.61003556070391907</c:v>
                </c:pt>
                <c:pt idx="318">
                  <c:v>0.78461965109804765</c:v>
                </c:pt>
                <c:pt idx="319">
                  <c:v>0.70358081764073654</c:v>
                </c:pt>
                <c:pt idx="320">
                  <c:v>0.46224160558746125</c:v>
                </c:pt>
                <c:pt idx="321">
                  <c:v>0.83793944888201255</c:v>
                </c:pt>
                <c:pt idx="322">
                  <c:v>0.63385740015694314</c:v>
                </c:pt>
                <c:pt idx="323">
                  <c:v>0.82277212242664644</c:v>
                </c:pt>
                <c:pt idx="324">
                  <c:v>0.79938437971145671</c:v>
                </c:pt>
                <c:pt idx="325">
                  <c:v>0.68798649829360636</c:v>
                </c:pt>
                <c:pt idx="326">
                  <c:v>0.82909062604056594</c:v>
                </c:pt>
                <c:pt idx="327">
                  <c:v>0.78383418207838873</c:v>
                </c:pt>
                <c:pt idx="328">
                  <c:v>0.70412535250501029</c:v>
                </c:pt>
                <c:pt idx="329">
                  <c:v>0.73961092813754425</c:v>
                </c:pt>
                <c:pt idx="330">
                  <c:v>0.63629566394362047</c:v>
                </c:pt>
                <c:pt idx="331">
                  <c:v>0.91321761634997278</c:v>
                </c:pt>
                <c:pt idx="332">
                  <c:v>0.71222608497738726</c:v>
                </c:pt>
                <c:pt idx="333">
                  <c:v>0.67798967262362064</c:v>
                </c:pt>
                <c:pt idx="334">
                  <c:v>0.71078580664451374</c:v>
                </c:pt>
                <c:pt idx="335">
                  <c:v>0.66298464965506787</c:v>
                </c:pt>
                <c:pt idx="336">
                  <c:v>0.63266645589747084</c:v>
                </c:pt>
                <c:pt idx="337">
                  <c:v>0.56868850509407909</c:v>
                </c:pt>
                <c:pt idx="338">
                  <c:v>0.90476322144501498</c:v>
                </c:pt>
                <c:pt idx="339">
                  <c:v>0.79065288177136761</c:v>
                </c:pt>
                <c:pt idx="340">
                  <c:v>0.80989783201003696</c:v>
                </c:pt>
                <c:pt idx="341">
                  <c:v>0.6568406714557451</c:v>
                </c:pt>
                <c:pt idx="342">
                  <c:v>0.73815428424824581</c:v>
                </c:pt>
                <c:pt idx="343">
                  <c:v>0.8427444253176698</c:v>
                </c:pt>
                <c:pt idx="344">
                  <c:v>0.73558041474286662</c:v>
                </c:pt>
                <c:pt idx="345">
                  <c:v>0.79110766442089531</c:v>
                </c:pt>
                <c:pt idx="346">
                  <c:v>0.92003414940379002</c:v>
                </c:pt>
                <c:pt idx="347">
                  <c:v>0.63544615263717052</c:v>
                </c:pt>
                <c:pt idx="348">
                  <c:v>0.89574680441118359</c:v>
                </c:pt>
                <c:pt idx="349">
                  <c:v>0.78271451619574151</c:v>
                </c:pt>
                <c:pt idx="350">
                  <c:v>0.9089951655607359</c:v>
                </c:pt>
                <c:pt idx="351">
                  <c:v>0.63675473704598706</c:v>
                </c:pt>
                <c:pt idx="352">
                  <c:v>0.52738726962894877</c:v>
                </c:pt>
                <c:pt idx="353">
                  <c:v>0.80866324242970411</c:v>
                </c:pt>
                <c:pt idx="354">
                  <c:v>0.68989035110807062</c:v>
                </c:pt>
                <c:pt idx="355">
                  <c:v>0.75223908505199988</c:v>
                </c:pt>
                <c:pt idx="356">
                  <c:v>0.54748711685633633</c:v>
                </c:pt>
                <c:pt idx="357">
                  <c:v>0.77163411640104096</c:v>
                </c:pt>
                <c:pt idx="358">
                  <c:v>0.73826421715034596</c:v>
                </c:pt>
                <c:pt idx="359">
                  <c:v>0.46918461700157121</c:v>
                </c:pt>
                <c:pt idx="360">
                  <c:v>0.36507327806911144</c:v>
                </c:pt>
                <c:pt idx="361">
                  <c:v>0.70624405204352048</c:v>
                </c:pt>
                <c:pt idx="362">
                  <c:v>0.73043991424372823</c:v>
                </c:pt>
                <c:pt idx="363">
                  <c:v>0.73540281225871396</c:v>
                </c:pt>
                <c:pt idx="364">
                  <c:v>0.71843402308066295</c:v>
                </c:pt>
                <c:pt idx="365">
                  <c:v>0.78957576881383162</c:v>
                </c:pt>
                <c:pt idx="366">
                  <c:v>0.64097730153161525</c:v>
                </c:pt>
                <c:pt idx="367">
                  <c:v>0.7114502509876417</c:v>
                </c:pt>
                <c:pt idx="368">
                  <c:v>0.33004729005386507</c:v>
                </c:pt>
                <c:pt idx="369">
                  <c:v>0.67492802738705815</c:v>
                </c:pt>
                <c:pt idx="370">
                  <c:v>0.66093639626211398</c:v>
                </c:pt>
                <c:pt idx="371">
                  <c:v>0.766006786428169</c:v>
                </c:pt>
                <c:pt idx="372">
                  <c:v>0.76354846444686675</c:v>
                </c:pt>
                <c:pt idx="373">
                  <c:v>0.81326454980298013</c:v>
                </c:pt>
                <c:pt idx="374">
                  <c:v>0.84516706680117393</c:v>
                </c:pt>
                <c:pt idx="375">
                  <c:v>0.88075037745989504</c:v>
                </c:pt>
                <c:pt idx="376">
                  <c:v>0.70573018934456144</c:v>
                </c:pt>
                <c:pt idx="377">
                  <c:v>0.7461003487450697</c:v>
                </c:pt>
                <c:pt idx="378">
                  <c:v>0.57077313673809948</c:v>
                </c:pt>
                <c:pt idx="379">
                  <c:v>0.69781965121731038</c:v>
                </c:pt>
                <c:pt idx="380">
                  <c:v>0.57984776601391219</c:v>
                </c:pt>
                <c:pt idx="381">
                  <c:v>0.88146488464513506</c:v>
                </c:pt>
                <c:pt idx="382">
                  <c:v>0.55073883023387149</c:v>
                </c:pt>
                <c:pt idx="383">
                  <c:v>0.77171645053303939</c:v>
                </c:pt>
                <c:pt idx="384">
                  <c:v>0.54641255102678488</c:v>
                </c:pt>
                <c:pt idx="385">
                  <c:v>0.6388650216037669</c:v>
                </c:pt>
                <c:pt idx="386">
                  <c:v>0.76857577029365343</c:v>
                </c:pt>
                <c:pt idx="387">
                  <c:v>0.61393617895800512</c:v>
                </c:pt>
                <c:pt idx="388">
                  <c:v>0.7744050219024774</c:v>
                </c:pt>
                <c:pt idx="389">
                  <c:v>0.70179157899157407</c:v>
                </c:pt>
                <c:pt idx="390">
                  <c:v>0.79223804609264503</c:v>
                </c:pt>
                <c:pt idx="391">
                  <c:v>0.76396921856052025</c:v>
                </c:pt>
                <c:pt idx="392">
                  <c:v>0.604066380643978</c:v>
                </c:pt>
                <c:pt idx="393">
                  <c:v>0.58884585662390243</c:v>
                </c:pt>
                <c:pt idx="394">
                  <c:v>0.71842541026809359</c:v>
                </c:pt>
                <c:pt idx="395">
                  <c:v>0.69882290017180371</c:v>
                </c:pt>
                <c:pt idx="396">
                  <c:v>0.74183586743435403</c:v>
                </c:pt>
                <c:pt idx="397">
                  <c:v>0.56425410317006985</c:v>
                </c:pt>
                <c:pt idx="398">
                  <c:v>0.89541674367716195</c:v>
                </c:pt>
                <c:pt idx="399">
                  <c:v>0.72223939122598679</c:v>
                </c:pt>
                <c:pt idx="400">
                  <c:v>0.50174242676001557</c:v>
                </c:pt>
                <c:pt idx="401">
                  <c:v>0.5416737814497764</c:v>
                </c:pt>
                <c:pt idx="402">
                  <c:v>0.85726260961639233</c:v>
                </c:pt>
                <c:pt idx="403">
                  <c:v>0.58364919856787911</c:v>
                </c:pt>
                <c:pt idx="404">
                  <c:v>0.73990690346980514</c:v>
                </c:pt>
                <c:pt idx="405">
                  <c:v>0.86067608486574465</c:v>
                </c:pt>
                <c:pt idx="406">
                  <c:v>0.82903331620632503</c:v>
                </c:pt>
                <c:pt idx="407">
                  <c:v>0.54606037659497275</c:v>
                </c:pt>
                <c:pt idx="408">
                  <c:v>0.6558346978580144</c:v>
                </c:pt>
                <c:pt idx="409">
                  <c:v>0.7759411791828027</c:v>
                </c:pt>
                <c:pt idx="410">
                  <c:v>0.82254729896153767</c:v>
                </c:pt>
                <c:pt idx="411">
                  <c:v>0.72922841607804112</c:v>
                </c:pt>
                <c:pt idx="412">
                  <c:v>0.69828171324299981</c:v>
                </c:pt>
                <c:pt idx="413">
                  <c:v>0.82757890792229216</c:v>
                </c:pt>
                <c:pt idx="414">
                  <c:v>0.58941721230511057</c:v>
                </c:pt>
                <c:pt idx="415">
                  <c:v>0.54111072783786984</c:v>
                </c:pt>
                <c:pt idx="416">
                  <c:v>0.59710576193928677</c:v>
                </c:pt>
                <c:pt idx="417">
                  <c:v>0.48419943308319319</c:v>
                </c:pt>
                <c:pt idx="418">
                  <c:v>0.35445456110548268</c:v>
                </c:pt>
                <c:pt idx="419">
                  <c:v>0.77852234549609023</c:v>
                </c:pt>
                <c:pt idx="420">
                  <c:v>0.81097799563213813</c:v>
                </c:pt>
                <c:pt idx="421">
                  <c:v>0.82637727486131252</c:v>
                </c:pt>
                <c:pt idx="422">
                  <c:v>0.75344591739799682</c:v>
                </c:pt>
                <c:pt idx="423">
                  <c:v>0.84765543106790908</c:v>
                </c:pt>
                <c:pt idx="424">
                  <c:v>0.79631252394994978</c:v>
                </c:pt>
                <c:pt idx="425">
                  <c:v>0.7471388429347634</c:v>
                </c:pt>
                <c:pt idx="426">
                  <c:v>0.81884834845867482</c:v>
                </c:pt>
                <c:pt idx="427">
                  <c:v>0.75279993094590458</c:v>
                </c:pt>
                <c:pt idx="428">
                  <c:v>0.58140591148119203</c:v>
                </c:pt>
                <c:pt idx="429">
                  <c:v>0.52366198646928552</c:v>
                </c:pt>
                <c:pt idx="430">
                  <c:v>0.71482835389222599</c:v>
                </c:pt>
                <c:pt idx="431">
                  <c:v>0.57119772590713414</c:v>
                </c:pt>
                <c:pt idx="432">
                  <c:v>0.61148711208271611</c:v>
                </c:pt>
                <c:pt idx="433">
                  <c:v>0.79265935449931257</c:v>
                </c:pt>
                <c:pt idx="434">
                  <c:v>0.48067084532129661</c:v>
                </c:pt>
                <c:pt idx="435">
                  <c:v>0.78680879128971748</c:v>
                </c:pt>
                <c:pt idx="436">
                  <c:v>0.70804867803238358</c:v>
                </c:pt>
                <c:pt idx="437">
                  <c:v>0.68673883577153816</c:v>
                </c:pt>
                <c:pt idx="438">
                  <c:v>0.72316973654899641</c:v>
                </c:pt>
                <c:pt idx="439">
                  <c:v>0.9175050589028888</c:v>
                </c:pt>
                <c:pt idx="440">
                  <c:v>0.78985173712770762</c:v>
                </c:pt>
                <c:pt idx="441">
                  <c:v>0.67584366372868676</c:v>
                </c:pt>
                <c:pt idx="442">
                  <c:v>0.68055177544639955</c:v>
                </c:pt>
                <c:pt idx="443">
                  <c:v>0.84482381083429925</c:v>
                </c:pt>
                <c:pt idx="444">
                  <c:v>0.70665549021678198</c:v>
                </c:pt>
                <c:pt idx="445">
                  <c:v>0.61883093150736257</c:v>
                </c:pt>
                <c:pt idx="446">
                  <c:v>0.57897272707142633</c:v>
                </c:pt>
                <c:pt idx="447">
                  <c:v>0.79022663984126451</c:v>
                </c:pt>
                <c:pt idx="448">
                  <c:v>0.53412650065924427</c:v>
                </c:pt>
                <c:pt idx="449">
                  <c:v>0.71557987636177312</c:v>
                </c:pt>
                <c:pt idx="450">
                  <c:v>0.770591862975746</c:v>
                </c:pt>
                <c:pt idx="451">
                  <c:v>0.62000616053725399</c:v>
                </c:pt>
                <c:pt idx="452">
                  <c:v>0.76057916951475701</c:v>
                </c:pt>
                <c:pt idx="453">
                  <c:v>0.92806700208513548</c:v>
                </c:pt>
                <c:pt idx="454">
                  <c:v>0.69134260050048268</c:v>
                </c:pt>
                <c:pt idx="455">
                  <c:v>0.6741631684578806</c:v>
                </c:pt>
                <c:pt idx="456">
                  <c:v>0.65882829414955801</c:v>
                </c:pt>
                <c:pt idx="457">
                  <c:v>0.45814777885084318</c:v>
                </c:pt>
                <c:pt idx="458">
                  <c:v>0.62891888986317901</c:v>
                </c:pt>
                <c:pt idx="459">
                  <c:v>0.4516819257802544</c:v>
                </c:pt>
                <c:pt idx="460">
                  <c:v>0.69446335337177267</c:v>
                </c:pt>
                <c:pt idx="461">
                  <c:v>0.76126399379912768</c:v>
                </c:pt>
                <c:pt idx="462">
                  <c:v>0.67392377911485901</c:v>
                </c:pt>
                <c:pt idx="463">
                  <c:v>0.61336580851716205</c:v>
                </c:pt>
                <c:pt idx="464">
                  <c:v>0.66223105003688154</c:v>
                </c:pt>
                <c:pt idx="465">
                  <c:v>0.64599975919539987</c:v>
                </c:pt>
                <c:pt idx="466">
                  <c:v>0.76473470901861662</c:v>
                </c:pt>
                <c:pt idx="467">
                  <c:v>0.70536718867991122</c:v>
                </c:pt>
                <c:pt idx="468">
                  <c:v>0.82839024848414944</c:v>
                </c:pt>
                <c:pt idx="469">
                  <c:v>0.56119124849068169</c:v>
                </c:pt>
                <c:pt idx="470">
                  <c:v>0.70479301306005282</c:v>
                </c:pt>
                <c:pt idx="471">
                  <c:v>0.65060104419926124</c:v>
                </c:pt>
                <c:pt idx="472">
                  <c:v>0.52731623265727212</c:v>
                </c:pt>
                <c:pt idx="473">
                  <c:v>0.73412875271371636</c:v>
                </c:pt>
                <c:pt idx="474">
                  <c:v>0.60395100048215555</c:v>
                </c:pt>
                <c:pt idx="475">
                  <c:v>0.6916742968535623</c:v>
                </c:pt>
                <c:pt idx="476">
                  <c:v>0.73956257511472645</c:v>
                </c:pt>
                <c:pt idx="477">
                  <c:v>0.64397389437049823</c:v>
                </c:pt>
                <c:pt idx="478">
                  <c:v>0.6098208871044023</c:v>
                </c:pt>
                <c:pt idx="479">
                  <c:v>0.85068651693854525</c:v>
                </c:pt>
                <c:pt idx="480">
                  <c:v>0.62827878301270323</c:v>
                </c:pt>
                <c:pt idx="481">
                  <c:v>0.84133018136288062</c:v>
                </c:pt>
                <c:pt idx="482">
                  <c:v>0.73391852314331429</c:v>
                </c:pt>
                <c:pt idx="483">
                  <c:v>0.87481154803298899</c:v>
                </c:pt>
                <c:pt idx="484">
                  <c:v>0.63952375223345925</c:v>
                </c:pt>
                <c:pt idx="485">
                  <c:v>0.87308731183529442</c:v>
                </c:pt>
                <c:pt idx="486">
                  <c:v>0.82251417957292272</c:v>
                </c:pt>
                <c:pt idx="487">
                  <c:v>0.71731097810836741</c:v>
                </c:pt>
                <c:pt idx="488">
                  <c:v>0.51062699060388705</c:v>
                </c:pt>
                <c:pt idx="489">
                  <c:v>0.79669186636663503</c:v>
                </c:pt>
                <c:pt idx="490">
                  <c:v>0.85403303213735315</c:v>
                </c:pt>
                <c:pt idx="491">
                  <c:v>0.92813053193715767</c:v>
                </c:pt>
                <c:pt idx="492">
                  <c:v>0.66642849274832894</c:v>
                </c:pt>
                <c:pt idx="493">
                  <c:v>0.83267176611183191</c:v>
                </c:pt>
                <c:pt idx="494">
                  <c:v>0.86889441295375769</c:v>
                </c:pt>
                <c:pt idx="495">
                  <c:v>0.38791254670996678</c:v>
                </c:pt>
                <c:pt idx="496">
                  <c:v>0.69957356806010196</c:v>
                </c:pt>
                <c:pt idx="497">
                  <c:v>0.81645375076957416</c:v>
                </c:pt>
                <c:pt idx="498">
                  <c:v>0.53686731405008736</c:v>
                </c:pt>
                <c:pt idx="499">
                  <c:v>0.88242437821798569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24-4A00-A7EE-538D9041EEDA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xVal>
          <c:y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81-4CB5-A82D-F1A186B56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29600"/>
        <c:axId val="100731520"/>
      </c:scatterChart>
      <c:valAx>
        <c:axId val="100729600"/>
        <c:scaling>
          <c:orientation val="minMax"/>
          <c:max val="1"/>
        </c:scaling>
        <c:delete val="0"/>
        <c:axPos val="b"/>
        <c:title>
          <c:tx>
            <c:strRef>
              <c:f>'X and Y bounded between 0 and 1'!$R$25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0731520"/>
        <c:crosses val="autoZero"/>
        <c:crossBetween val="midCat"/>
      </c:valAx>
      <c:valAx>
        <c:axId val="100731520"/>
        <c:scaling>
          <c:orientation val="minMax"/>
          <c:max val="1"/>
          <c:min val="0"/>
        </c:scaling>
        <c:delete val="0"/>
        <c:axPos val="l"/>
        <c:title>
          <c:tx>
            <c:strRef>
              <c:f>'X and Y bounded between 0 and 1'!$S$25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0729600"/>
        <c:crosses val="autoZero"/>
        <c:crossBetween val="midCat"/>
        <c:majorUnit val="0.2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between 0 and 1'!$V$24</c:f>
          <c:strCache>
            <c:ptCount val="1"/>
            <c:pt idx="0">
              <c:v>Highly correlated samples</c:v>
            </c:pt>
          </c:strCache>
        </c:strRef>
      </c:tx>
      <c:layout>
        <c:manualLayout>
          <c:xMode val="edge"/>
          <c:yMode val="edge"/>
          <c:x val="0.203541145688412"/>
          <c:y val="4.39422495040927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367357534267946E-2"/>
          <c:y val="4.5770091973857535E-2"/>
          <c:w val="0.84518276949439608"/>
          <c:h val="0.8624767825574926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between 0 and 1'!$W$28:$W$527</c:f>
              <c:numCache>
                <c:formatCode>0.00</c:formatCode>
                <c:ptCount val="500"/>
                <c:pt idx="0">
                  <c:v>0.66898775101599117</c:v>
                </c:pt>
                <c:pt idx="1">
                  <c:v>0.42787428252906945</c:v>
                </c:pt>
                <c:pt idx="2">
                  <c:v>0.71957963297760219</c:v>
                </c:pt>
                <c:pt idx="3">
                  <c:v>0.47729374753168036</c:v>
                </c:pt>
                <c:pt idx="4">
                  <c:v>0.31789957898197024</c:v>
                </c:pt>
                <c:pt idx="5">
                  <c:v>0.50934130038036396</c:v>
                </c:pt>
                <c:pt idx="6">
                  <c:v>0.52084723979410175</c:v>
                </c:pt>
                <c:pt idx="7">
                  <c:v>0.32763148391352981</c:v>
                </c:pt>
                <c:pt idx="8">
                  <c:v>0.50415207054506495</c:v>
                </c:pt>
                <c:pt idx="9">
                  <c:v>0.53456699880110836</c:v>
                </c:pt>
                <c:pt idx="10">
                  <c:v>0.5925469005768389</c:v>
                </c:pt>
                <c:pt idx="11">
                  <c:v>0.36500135245271775</c:v>
                </c:pt>
                <c:pt idx="12">
                  <c:v>0.76976139769886065</c:v>
                </c:pt>
                <c:pt idx="13">
                  <c:v>0.40137908604903566</c:v>
                </c:pt>
                <c:pt idx="14">
                  <c:v>0.51748187816369717</c:v>
                </c:pt>
                <c:pt idx="15">
                  <c:v>0.35768012171537905</c:v>
                </c:pt>
                <c:pt idx="16">
                  <c:v>0.44358853006112453</c:v>
                </c:pt>
                <c:pt idx="17">
                  <c:v>0.27911537388537139</c:v>
                </c:pt>
                <c:pt idx="18">
                  <c:v>0.53200792600798286</c:v>
                </c:pt>
                <c:pt idx="19">
                  <c:v>0.62682158528713061</c:v>
                </c:pt>
                <c:pt idx="20">
                  <c:v>0.66383339356198134</c:v>
                </c:pt>
                <c:pt idx="21">
                  <c:v>0.60797445025304131</c:v>
                </c:pt>
                <c:pt idx="22">
                  <c:v>0.42651380349734175</c:v>
                </c:pt>
                <c:pt idx="23">
                  <c:v>0.46943517054139322</c:v>
                </c:pt>
                <c:pt idx="24">
                  <c:v>0.35612545817526758</c:v>
                </c:pt>
                <c:pt idx="25">
                  <c:v>0.68318756820324222</c:v>
                </c:pt>
                <c:pt idx="26">
                  <c:v>0.60978485073717925</c:v>
                </c:pt>
                <c:pt idx="27">
                  <c:v>0.44274158888273762</c:v>
                </c:pt>
                <c:pt idx="28">
                  <c:v>0.49223792837765745</c:v>
                </c:pt>
                <c:pt idx="29">
                  <c:v>0.21715405123793716</c:v>
                </c:pt>
                <c:pt idx="30">
                  <c:v>0.35188891949927326</c:v>
                </c:pt>
                <c:pt idx="31">
                  <c:v>0.53351071371634473</c:v>
                </c:pt>
                <c:pt idx="32">
                  <c:v>0.74176391678519349</c:v>
                </c:pt>
                <c:pt idx="33">
                  <c:v>0.46682260046234147</c:v>
                </c:pt>
                <c:pt idx="34">
                  <c:v>0.52033770822990677</c:v>
                </c:pt>
                <c:pt idx="35">
                  <c:v>0.59882171778724258</c:v>
                </c:pt>
                <c:pt idx="36">
                  <c:v>0.81463282422446293</c:v>
                </c:pt>
                <c:pt idx="37">
                  <c:v>0.73227367660764531</c:v>
                </c:pt>
                <c:pt idx="38">
                  <c:v>0.56879159312696914</c:v>
                </c:pt>
                <c:pt idx="39">
                  <c:v>0.54576332276017425</c:v>
                </c:pt>
                <c:pt idx="40">
                  <c:v>0.58029193909085719</c:v>
                </c:pt>
                <c:pt idx="41">
                  <c:v>0.67618914353258508</c:v>
                </c:pt>
                <c:pt idx="42">
                  <c:v>0.33670121156458588</c:v>
                </c:pt>
                <c:pt idx="43">
                  <c:v>0.60520950915991856</c:v>
                </c:pt>
                <c:pt idx="44">
                  <c:v>0.44275557699975959</c:v>
                </c:pt>
                <c:pt idx="45">
                  <c:v>0.34132172651076986</c:v>
                </c:pt>
                <c:pt idx="46">
                  <c:v>0.74740706661475675</c:v>
                </c:pt>
                <c:pt idx="47">
                  <c:v>0.36394968102361902</c:v>
                </c:pt>
                <c:pt idx="48">
                  <c:v>0.69246763354259877</c:v>
                </c:pt>
                <c:pt idx="49">
                  <c:v>0.45616248022975259</c:v>
                </c:pt>
                <c:pt idx="50">
                  <c:v>0.72363541039531099</c:v>
                </c:pt>
                <c:pt idx="51">
                  <c:v>0.60693018100495977</c:v>
                </c:pt>
                <c:pt idx="52">
                  <c:v>0.57760428173459788</c:v>
                </c:pt>
                <c:pt idx="53">
                  <c:v>0.30235754946181914</c:v>
                </c:pt>
                <c:pt idx="54">
                  <c:v>0.70003185018148906</c:v>
                </c:pt>
                <c:pt idx="55">
                  <c:v>0.43393363056577072</c:v>
                </c:pt>
                <c:pt idx="56">
                  <c:v>0.59237788247463263</c:v>
                </c:pt>
                <c:pt idx="57">
                  <c:v>0.57894804715833326</c:v>
                </c:pt>
                <c:pt idx="58">
                  <c:v>0.50797653418418243</c:v>
                </c:pt>
                <c:pt idx="59">
                  <c:v>0.53879266782667001</c:v>
                </c:pt>
                <c:pt idx="60">
                  <c:v>0.45176784267283282</c:v>
                </c:pt>
                <c:pt idx="61">
                  <c:v>0.47913362392391184</c:v>
                </c:pt>
                <c:pt idx="62">
                  <c:v>0.59620874024406822</c:v>
                </c:pt>
                <c:pt idx="63">
                  <c:v>0.77648819127872781</c:v>
                </c:pt>
                <c:pt idx="64">
                  <c:v>0.67507427549636345</c:v>
                </c:pt>
                <c:pt idx="65">
                  <c:v>0.59620580300374426</c:v>
                </c:pt>
                <c:pt idx="66">
                  <c:v>0.57202734316237069</c:v>
                </c:pt>
                <c:pt idx="67">
                  <c:v>0.77036319916501317</c:v>
                </c:pt>
                <c:pt idx="68">
                  <c:v>0.48874609909739741</c:v>
                </c:pt>
                <c:pt idx="69">
                  <c:v>0.50799685147561124</c:v>
                </c:pt>
                <c:pt idx="70">
                  <c:v>0.46062871774017977</c:v>
                </c:pt>
                <c:pt idx="71">
                  <c:v>0.49321375289595054</c:v>
                </c:pt>
                <c:pt idx="72">
                  <c:v>0.39079766765410368</c:v>
                </c:pt>
                <c:pt idx="73">
                  <c:v>0.26751597900010493</c:v>
                </c:pt>
                <c:pt idx="74">
                  <c:v>0.45644707358778519</c:v>
                </c:pt>
                <c:pt idx="75">
                  <c:v>0.45492698666525838</c:v>
                </c:pt>
                <c:pt idx="76">
                  <c:v>0.34456969972760615</c:v>
                </c:pt>
                <c:pt idx="77">
                  <c:v>0.46429085926420527</c:v>
                </c:pt>
                <c:pt idx="78">
                  <c:v>0.27839652721459279</c:v>
                </c:pt>
                <c:pt idx="79">
                  <c:v>0.29799961131838726</c:v>
                </c:pt>
                <c:pt idx="80">
                  <c:v>0.57596313159965107</c:v>
                </c:pt>
                <c:pt idx="81">
                  <c:v>0.68608289329385341</c:v>
                </c:pt>
                <c:pt idx="82">
                  <c:v>0.36647539392606954</c:v>
                </c:pt>
                <c:pt idx="83">
                  <c:v>0.46446564244756761</c:v>
                </c:pt>
                <c:pt idx="84">
                  <c:v>0.53798214113487164</c:v>
                </c:pt>
                <c:pt idx="85">
                  <c:v>0.41890463740229694</c:v>
                </c:pt>
                <c:pt idx="86">
                  <c:v>0.75409984059663415</c:v>
                </c:pt>
                <c:pt idx="87">
                  <c:v>0.66315284515385375</c:v>
                </c:pt>
                <c:pt idx="88">
                  <c:v>0.51516858777832009</c:v>
                </c:pt>
                <c:pt idx="89">
                  <c:v>0.73681499958445362</c:v>
                </c:pt>
                <c:pt idx="90">
                  <c:v>0.56977343771864553</c:v>
                </c:pt>
                <c:pt idx="91">
                  <c:v>0.30384087764854401</c:v>
                </c:pt>
                <c:pt idx="92">
                  <c:v>0.50044242600612943</c:v>
                </c:pt>
                <c:pt idx="93">
                  <c:v>0.40804698153814617</c:v>
                </c:pt>
                <c:pt idx="94">
                  <c:v>0.61348007485999756</c:v>
                </c:pt>
                <c:pt idx="95">
                  <c:v>0.54027151567147558</c:v>
                </c:pt>
                <c:pt idx="96">
                  <c:v>0.45013731851962285</c:v>
                </c:pt>
                <c:pt idx="97">
                  <c:v>0.59034858637753995</c:v>
                </c:pt>
                <c:pt idx="98">
                  <c:v>0.4575744407069966</c:v>
                </c:pt>
                <c:pt idx="99">
                  <c:v>0.42895705344002977</c:v>
                </c:pt>
                <c:pt idx="100">
                  <c:v>0.60785231862426015</c:v>
                </c:pt>
                <c:pt idx="101">
                  <c:v>0.55432990204007715</c:v>
                </c:pt>
                <c:pt idx="102">
                  <c:v>0.65413474549649753</c:v>
                </c:pt>
                <c:pt idx="103">
                  <c:v>0.58137750941652622</c:v>
                </c:pt>
                <c:pt idx="104">
                  <c:v>0.39114869228835275</c:v>
                </c:pt>
                <c:pt idx="105">
                  <c:v>0.32575800883348166</c:v>
                </c:pt>
                <c:pt idx="106">
                  <c:v>0.47425879864146753</c:v>
                </c:pt>
                <c:pt idx="107">
                  <c:v>0.47163426823505555</c:v>
                </c:pt>
                <c:pt idx="108">
                  <c:v>0.48097267954141626</c:v>
                </c:pt>
                <c:pt idx="109">
                  <c:v>0.56150291020596255</c:v>
                </c:pt>
                <c:pt idx="110">
                  <c:v>0.5304438207201021</c:v>
                </c:pt>
                <c:pt idx="111">
                  <c:v>0.59870145046834589</c:v>
                </c:pt>
                <c:pt idx="112">
                  <c:v>0.49743106569059098</c:v>
                </c:pt>
                <c:pt idx="113">
                  <c:v>0.71690915250748866</c:v>
                </c:pt>
                <c:pt idx="114">
                  <c:v>0.28255611047401552</c:v>
                </c:pt>
                <c:pt idx="115">
                  <c:v>0.39914812901305141</c:v>
                </c:pt>
                <c:pt idx="116">
                  <c:v>0.80410449302973497</c:v>
                </c:pt>
                <c:pt idx="117">
                  <c:v>0.42301431141412027</c:v>
                </c:pt>
                <c:pt idx="118">
                  <c:v>0.46807291495042885</c:v>
                </c:pt>
                <c:pt idx="119">
                  <c:v>0.5943661952758712</c:v>
                </c:pt>
                <c:pt idx="120">
                  <c:v>0.60524547953054264</c:v>
                </c:pt>
                <c:pt idx="121">
                  <c:v>0.465334300852905</c:v>
                </c:pt>
                <c:pt idx="122">
                  <c:v>0.46979017241815652</c:v>
                </c:pt>
                <c:pt idx="123">
                  <c:v>0.61570676679527636</c:v>
                </c:pt>
                <c:pt idx="124">
                  <c:v>0.6208096408381889</c:v>
                </c:pt>
                <c:pt idx="125">
                  <c:v>0.68473057706944296</c:v>
                </c:pt>
                <c:pt idx="126">
                  <c:v>0.32729325353249916</c:v>
                </c:pt>
                <c:pt idx="127">
                  <c:v>0.55645803343462164</c:v>
                </c:pt>
                <c:pt idx="128">
                  <c:v>0.38358491572387748</c:v>
                </c:pt>
                <c:pt idx="129">
                  <c:v>0.66858971288924229</c:v>
                </c:pt>
                <c:pt idx="130">
                  <c:v>0.65463637007391151</c:v>
                </c:pt>
                <c:pt idx="131">
                  <c:v>0.4904058227520508</c:v>
                </c:pt>
                <c:pt idx="132">
                  <c:v>0.41887196948500355</c:v>
                </c:pt>
                <c:pt idx="133">
                  <c:v>0.25810179230529962</c:v>
                </c:pt>
                <c:pt idx="134">
                  <c:v>0.63808280698256792</c:v>
                </c:pt>
                <c:pt idx="135">
                  <c:v>0.52679299112619227</c:v>
                </c:pt>
                <c:pt idx="136">
                  <c:v>0.49986348402411501</c:v>
                </c:pt>
                <c:pt idx="137">
                  <c:v>0.56495430613825748</c:v>
                </c:pt>
                <c:pt idx="138">
                  <c:v>0.60570374778245628</c:v>
                </c:pt>
                <c:pt idx="139">
                  <c:v>0.70707519667161089</c:v>
                </c:pt>
                <c:pt idx="140">
                  <c:v>0.60275082763155097</c:v>
                </c:pt>
                <c:pt idx="141">
                  <c:v>0.42167798471375195</c:v>
                </c:pt>
                <c:pt idx="142">
                  <c:v>0.49712614158196278</c:v>
                </c:pt>
                <c:pt idx="143">
                  <c:v>0.48639001405343724</c:v>
                </c:pt>
                <c:pt idx="144">
                  <c:v>0.76908368787748438</c:v>
                </c:pt>
                <c:pt idx="145">
                  <c:v>0.7400462365422692</c:v>
                </c:pt>
                <c:pt idx="146">
                  <c:v>0.55649049401813233</c:v>
                </c:pt>
                <c:pt idx="147">
                  <c:v>0.5736295089146759</c:v>
                </c:pt>
                <c:pt idx="148">
                  <c:v>0.35298239414424365</c:v>
                </c:pt>
                <c:pt idx="149">
                  <c:v>0.45476248792788465</c:v>
                </c:pt>
                <c:pt idx="150">
                  <c:v>0.46149336419633896</c:v>
                </c:pt>
                <c:pt idx="151">
                  <c:v>0.42686798142859766</c:v>
                </c:pt>
                <c:pt idx="152">
                  <c:v>0.61202338687523938</c:v>
                </c:pt>
                <c:pt idx="153">
                  <c:v>0.61600240875582035</c:v>
                </c:pt>
                <c:pt idx="154">
                  <c:v>0.2796998625353509</c:v>
                </c:pt>
                <c:pt idx="155">
                  <c:v>0.46761312809080341</c:v>
                </c:pt>
                <c:pt idx="156">
                  <c:v>0.64280773504167898</c:v>
                </c:pt>
                <c:pt idx="157">
                  <c:v>0.58025644791329145</c:v>
                </c:pt>
                <c:pt idx="158">
                  <c:v>0.35840290150912957</c:v>
                </c:pt>
                <c:pt idx="159">
                  <c:v>0.40336752555569527</c:v>
                </c:pt>
                <c:pt idx="160">
                  <c:v>0.46223302455010651</c:v>
                </c:pt>
                <c:pt idx="161">
                  <c:v>0.57425658127271295</c:v>
                </c:pt>
                <c:pt idx="162">
                  <c:v>0.57050111453619679</c:v>
                </c:pt>
                <c:pt idx="163">
                  <c:v>0.54713170921185128</c:v>
                </c:pt>
                <c:pt idx="164">
                  <c:v>0.44998569479124356</c:v>
                </c:pt>
                <c:pt idx="165">
                  <c:v>0.5444928491476595</c:v>
                </c:pt>
                <c:pt idx="166">
                  <c:v>0.53352235812940585</c:v>
                </c:pt>
                <c:pt idx="167">
                  <c:v>0.44536115160178685</c:v>
                </c:pt>
                <c:pt idx="168">
                  <c:v>0.47873328817980199</c:v>
                </c:pt>
                <c:pt idx="169">
                  <c:v>0.41749522241503573</c:v>
                </c:pt>
                <c:pt idx="170">
                  <c:v>0.66132189150465126</c:v>
                </c:pt>
                <c:pt idx="171">
                  <c:v>0.71414521499333494</c:v>
                </c:pt>
                <c:pt idx="172">
                  <c:v>0.36938481042577664</c:v>
                </c:pt>
                <c:pt idx="173">
                  <c:v>0.58620385696195276</c:v>
                </c:pt>
                <c:pt idx="174">
                  <c:v>0.6944325236035076</c:v>
                </c:pt>
                <c:pt idx="175">
                  <c:v>0.66227654990407769</c:v>
                </c:pt>
                <c:pt idx="176">
                  <c:v>0.30986367582911628</c:v>
                </c:pt>
                <c:pt idx="177">
                  <c:v>0.66354100928716075</c:v>
                </c:pt>
                <c:pt idx="178">
                  <c:v>0.45018108614275176</c:v>
                </c:pt>
                <c:pt idx="179">
                  <c:v>0.60841284744372093</c:v>
                </c:pt>
                <c:pt idx="180">
                  <c:v>0.30751110346222482</c:v>
                </c:pt>
                <c:pt idx="181">
                  <c:v>0.57284635764007386</c:v>
                </c:pt>
                <c:pt idx="182">
                  <c:v>0.59808186882148617</c:v>
                </c:pt>
                <c:pt idx="183">
                  <c:v>0.62580595976047648</c:v>
                </c:pt>
                <c:pt idx="184">
                  <c:v>0.36699276543714698</c:v>
                </c:pt>
                <c:pt idx="185">
                  <c:v>0.41428314519866516</c:v>
                </c:pt>
                <c:pt idx="186">
                  <c:v>0.49353928452352547</c:v>
                </c:pt>
                <c:pt idx="187">
                  <c:v>0.6001666160662793</c:v>
                </c:pt>
                <c:pt idx="188">
                  <c:v>0.40044993342131507</c:v>
                </c:pt>
                <c:pt idx="189">
                  <c:v>0.54278265387139579</c:v>
                </c:pt>
                <c:pt idx="190">
                  <c:v>0.57992030529552774</c:v>
                </c:pt>
                <c:pt idx="191">
                  <c:v>0.26062229528910202</c:v>
                </c:pt>
                <c:pt idx="192">
                  <c:v>0.18615229951370316</c:v>
                </c:pt>
                <c:pt idx="193">
                  <c:v>0.53218453359300966</c:v>
                </c:pt>
                <c:pt idx="194">
                  <c:v>0.71282157112447408</c:v>
                </c:pt>
                <c:pt idx="195">
                  <c:v>0.57249161800385129</c:v>
                </c:pt>
                <c:pt idx="196">
                  <c:v>0.68665872006672801</c:v>
                </c:pt>
                <c:pt idx="197">
                  <c:v>0.36979949152968111</c:v>
                </c:pt>
                <c:pt idx="198">
                  <c:v>0.6911016387443234</c:v>
                </c:pt>
                <c:pt idx="199">
                  <c:v>0.68834315681787683</c:v>
                </c:pt>
                <c:pt idx="200">
                  <c:v>0.59120126216538327</c:v>
                </c:pt>
                <c:pt idx="201">
                  <c:v>0.50068888485098684</c:v>
                </c:pt>
                <c:pt idx="202">
                  <c:v>0.44124756074906912</c:v>
                </c:pt>
                <c:pt idx="203">
                  <c:v>0.56987197277598711</c:v>
                </c:pt>
                <c:pt idx="204">
                  <c:v>0.36020998363915291</c:v>
                </c:pt>
                <c:pt idx="205">
                  <c:v>0.48924741476541012</c:v>
                </c:pt>
                <c:pt idx="206">
                  <c:v>0.48250465771087903</c:v>
                </c:pt>
                <c:pt idx="207">
                  <c:v>0.39454610116688332</c:v>
                </c:pt>
                <c:pt idx="208">
                  <c:v>0.27460964969555679</c:v>
                </c:pt>
                <c:pt idx="209">
                  <c:v>0.31608916509073376</c:v>
                </c:pt>
                <c:pt idx="210">
                  <c:v>0.52176134726055212</c:v>
                </c:pt>
                <c:pt idx="211">
                  <c:v>0.38187131836508253</c:v>
                </c:pt>
                <c:pt idx="212">
                  <c:v>0.64862263720373337</c:v>
                </c:pt>
                <c:pt idx="213">
                  <c:v>0.48011639756324509</c:v>
                </c:pt>
                <c:pt idx="214">
                  <c:v>0.17204814325429746</c:v>
                </c:pt>
                <c:pt idx="215">
                  <c:v>0.32051562937003758</c:v>
                </c:pt>
                <c:pt idx="216">
                  <c:v>0.6652811343989038</c:v>
                </c:pt>
                <c:pt idx="217">
                  <c:v>0.50022835149232858</c:v>
                </c:pt>
                <c:pt idx="218">
                  <c:v>0.74388041890050061</c:v>
                </c:pt>
                <c:pt idx="219">
                  <c:v>0.36234637749965964</c:v>
                </c:pt>
                <c:pt idx="220">
                  <c:v>0.61135987920148138</c:v>
                </c:pt>
                <c:pt idx="221">
                  <c:v>0.47599064494777754</c:v>
                </c:pt>
                <c:pt idx="222">
                  <c:v>0.30153288152282803</c:v>
                </c:pt>
                <c:pt idx="223">
                  <c:v>0.43472254249224457</c:v>
                </c:pt>
                <c:pt idx="224">
                  <c:v>0.58883886591328438</c:v>
                </c:pt>
                <c:pt idx="225">
                  <c:v>0.51099129980544622</c:v>
                </c:pt>
                <c:pt idx="226">
                  <c:v>0.67852415458784265</c:v>
                </c:pt>
                <c:pt idx="227">
                  <c:v>0.58352773130440716</c:v>
                </c:pt>
                <c:pt idx="228">
                  <c:v>0.54631044436278886</c:v>
                </c:pt>
                <c:pt idx="229">
                  <c:v>0.35449738507286793</c:v>
                </c:pt>
                <c:pt idx="230">
                  <c:v>0.57862164959654316</c:v>
                </c:pt>
                <c:pt idx="231">
                  <c:v>0.44665221708134062</c:v>
                </c:pt>
                <c:pt idx="232">
                  <c:v>0.40435921174261907</c:v>
                </c:pt>
                <c:pt idx="233">
                  <c:v>0.48440864467514294</c:v>
                </c:pt>
                <c:pt idx="234">
                  <c:v>0.6746390571042109</c:v>
                </c:pt>
                <c:pt idx="235">
                  <c:v>0.57138122497973132</c:v>
                </c:pt>
                <c:pt idx="236">
                  <c:v>0.58390605095810022</c:v>
                </c:pt>
                <c:pt idx="237">
                  <c:v>0.57761117012005003</c:v>
                </c:pt>
                <c:pt idx="238">
                  <c:v>0.41589414129658581</c:v>
                </c:pt>
                <c:pt idx="239">
                  <c:v>0.87045395303190365</c:v>
                </c:pt>
                <c:pt idx="240">
                  <c:v>0.70055033353936313</c:v>
                </c:pt>
                <c:pt idx="241">
                  <c:v>0.57461442154763565</c:v>
                </c:pt>
                <c:pt idx="242">
                  <c:v>0.45100612163164888</c:v>
                </c:pt>
                <c:pt idx="243">
                  <c:v>0.61423305929704375</c:v>
                </c:pt>
                <c:pt idx="244">
                  <c:v>0.73105983101884342</c:v>
                </c:pt>
                <c:pt idx="245">
                  <c:v>0.38092431547181388</c:v>
                </c:pt>
                <c:pt idx="246">
                  <c:v>0.41304650138532611</c:v>
                </c:pt>
                <c:pt idx="247">
                  <c:v>0.71190314288293455</c:v>
                </c:pt>
                <c:pt idx="248">
                  <c:v>0.60143314285972305</c:v>
                </c:pt>
                <c:pt idx="249">
                  <c:v>0.45961910842184373</c:v>
                </c:pt>
                <c:pt idx="250">
                  <c:v>0.41729654507523861</c:v>
                </c:pt>
                <c:pt idx="251">
                  <c:v>0.48035338230450553</c:v>
                </c:pt>
                <c:pt idx="252">
                  <c:v>0.78967124352656326</c:v>
                </c:pt>
                <c:pt idx="253">
                  <c:v>0.64140979708349333</c:v>
                </c:pt>
                <c:pt idx="254">
                  <c:v>0.65883996496581099</c:v>
                </c:pt>
                <c:pt idx="255">
                  <c:v>0.2529869244277676</c:v>
                </c:pt>
                <c:pt idx="256">
                  <c:v>0.57189051595064322</c:v>
                </c:pt>
                <c:pt idx="257">
                  <c:v>0.48421087444013727</c:v>
                </c:pt>
                <c:pt idx="258">
                  <c:v>0.58586342437544481</c:v>
                </c:pt>
                <c:pt idx="259">
                  <c:v>0.27102862525328891</c:v>
                </c:pt>
                <c:pt idx="260">
                  <c:v>0.66327551529536866</c:v>
                </c:pt>
                <c:pt idx="261">
                  <c:v>0.51605896942512197</c:v>
                </c:pt>
                <c:pt idx="262">
                  <c:v>0.5201626729800326</c:v>
                </c:pt>
                <c:pt idx="263">
                  <c:v>0.59619552502796436</c:v>
                </c:pt>
                <c:pt idx="264">
                  <c:v>0.47503537213712044</c:v>
                </c:pt>
                <c:pt idx="265">
                  <c:v>0.50642284108247504</c:v>
                </c:pt>
                <c:pt idx="266">
                  <c:v>0.59606468947033875</c:v>
                </c:pt>
                <c:pt idx="267">
                  <c:v>0.50650284769760734</c:v>
                </c:pt>
                <c:pt idx="268">
                  <c:v>0.27553809592680351</c:v>
                </c:pt>
                <c:pt idx="269">
                  <c:v>0.52616681945993737</c:v>
                </c:pt>
                <c:pt idx="270">
                  <c:v>0.65761350060312496</c:v>
                </c:pt>
                <c:pt idx="271">
                  <c:v>0.57305162803018739</c:v>
                </c:pt>
                <c:pt idx="272">
                  <c:v>0.21055936457150998</c:v>
                </c:pt>
                <c:pt idx="273">
                  <c:v>0.8838354754335136</c:v>
                </c:pt>
                <c:pt idx="274">
                  <c:v>0.58154697216943707</c:v>
                </c:pt>
                <c:pt idx="275">
                  <c:v>0.43666774773314815</c:v>
                </c:pt>
                <c:pt idx="276">
                  <c:v>0.43610230645873271</c:v>
                </c:pt>
                <c:pt idx="277">
                  <c:v>0.58235845033557143</c:v>
                </c:pt>
                <c:pt idx="278">
                  <c:v>0.68823847377276837</c:v>
                </c:pt>
                <c:pt idx="279">
                  <c:v>0.44404937518237075</c:v>
                </c:pt>
                <c:pt idx="280">
                  <c:v>0.71535067954565146</c:v>
                </c:pt>
                <c:pt idx="281">
                  <c:v>0.25739392909511621</c:v>
                </c:pt>
                <c:pt idx="282">
                  <c:v>0.24844786986536549</c:v>
                </c:pt>
                <c:pt idx="283">
                  <c:v>0.79974175029791839</c:v>
                </c:pt>
                <c:pt idx="284">
                  <c:v>0.5026524833940319</c:v>
                </c:pt>
                <c:pt idx="285">
                  <c:v>0.45917287537321982</c:v>
                </c:pt>
                <c:pt idx="286">
                  <c:v>0.54781109359265967</c:v>
                </c:pt>
                <c:pt idx="287">
                  <c:v>0.59800819996138366</c:v>
                </c:pt>
                <c:pt idx="288">
                  <c:v>0.40614741502448742</c:v>
                </c:pt>
                <c:pt idx="289">
                  <c:v>0.5038550518859426</c:v>
                </c:pt>
                <c:pt idx="290">
                  <c:v>0.36635852929626206</c:v>
                </c:pt>
                <c:pt idx="291">
                  <c:v>0.50372449437968558</c:v>
                </c:pt>
                <c:pt idx="292">
                  <c:v>0.38091968165428808</c:v>
                </c:pt>
                <c:pt idx="293">
                  <c:v>0.74920233596858821</c:v>
                </c:pt>
                <c:pt idx="294">
                  <c:v>0.57516481514785656</c:v>
                </c:pt>
                <c:pt idx="295">
                  <c:v>0.70038161422677181</c:v>
                </c:pt>
                <c:pt idx="296">
                  <c:v>0.53013464592562531</c:v>
                </c:pt>
                <c:pt idx="297">
                  <c:v>0.57391127777344897</c:v>
                </c:pt>
                <c:pt idx="298">
                  <c:v>0.26285723880790413</c:v>
                </c:pt>
                <c:pt idx="299">
                  <c:v>0.40112711494243974</c:v>
                </c:pt>
                <c:pt idx="300">
                  <c:v>0.68365840064776962</c:v>
                </c:pt>
                <c:pt idx="301">
                  <c:v>0.37358309170431608</c:v>
                </c:pt>
                <c:pt idx="302">
                  <c:v>0.51253718108516511</c:v>
                </c:pt>
                <c:pt idx="303">
                  <c:v>0.32204509497355549</c:v>
                </c:pt>
                <c:pt idx="304">
                  <c:v>0.67029439552265502</c:v>
                </c:pt>
                <c:pt idx="305">
                  <c:v>0.60897676252360533</c:v>
                </c:pt>
                <c:pt idx="306">
                  <c:v>0.21907242627129028</c:v>
                </c:pt>
                <c:pt idx="307">
                  <c:v>0.46324002063554343</c:v>
                </c:pt>
                <c:pt idx="308">
                  <c:v>0.48615170272096625</c:v>
                </c:pt>
                <c:pt idx="309">
                  <c:v>0.78979124886040453</c:v>
                </c:pt>
                <c:pt idx="310">
                  <c:v>0.65171277561665808</c:v>
                </c:pt>
                <c:pt idx="311">
                  <c:v>0.50875211560780453</c:v>
                </c:pt>
                <c:pt idx="312">
                  <c:v>0.57555791278422008</c:v>
                </c:pt>
                <c:pt idx="313">
                  <c:v>0.57056058809086596</c:v>
                </c:pt>
                <c:pt idx="314">
                  <c:v>0.39292155452627942</c:v>
                </c:pt>
                <c:pt idx="315">
                  <c:v>0.53421883049167718</c:v>
                </c:pt>
                <c:pt idx="316">
                  <c:v>0.70184458416954776</c:v>
                </c:pt>
                <c:pt idx="317">
                  <c:v>0.53809390418752145</c:v>
                </c:pt>
                <c:pt idx="318">
                  <c:v>0.63262955736387405</c:v>
                </c:pt>
                <c:pt idx="319">
                  <c:v>0.62363996634411167</c:v>
                </c:pt>
                <c:pt idx="320">
                  <c:v>0.49374914176070483</c:v>
                </c:pt>
                <c:pt idx="321">
                  <c:v>0.42946656942661665</c:v>
                </c:pt>
                <c:pt idx="322">
                  <c:v>0.63066947663646022</c:v>
                </c:pt>
                <c:pt idx="323">
                  <c:v>0.56733991019397489</c:v>
                </c:pt>
                <c:pt idx="324">
                  <c:v>0.51597756233503722</c:v>
                </c:pt>
                <c:pt idx="325">
                  <c:v>0.61023494497579522</c:v>
                </c:pt>
                <c:pt idx="326">
                  <c:v>0.7170856853572436</c:v>
                </c:pt>
                <c:pt idx="327">
                  <c:v>0.44773498353758834</c:v>
                </c:pt>
                <c:pt idx="328">
                  <c:v>0.72921559641878098</c:v>
                </c:pt>
                <c:pt idx="329">
                  <c:v>0.67731898984259897</c:v>
                </c:pt>
                <c:pt idx="330">
                  <c:v>0.28298718085803232</c:v>
                </c:pt>
                <c:pt idx="331">
                  <c:v>0.68076958440103386</c:v>
                </c:pt>
                <c:pt idx="332">
                  <c:v>0.39776936603668583</c:v>
                </c:pt>
                <c:pt idx="333">
                  <c:v>0.22257921515161852</c:v>
                </c:pt>
                <c:pt idx="334">
                  <c:v>0.38995864552372733</c:v>
                </c:pt>
                <c:pt idx="335">
                  <c:v>0.38046163768191976</c:v>
                </c:pt>
                <c:pt idx="336">
                  <c:v>0.35770118507626353</c:v>
                </c:pt>
                <c:pt idx="337">
                  <c:v>0.7423877618047946</c:v>
                </c:pt>
                <c:pt idx="338">
                  <c:v>0.38949565836854544</c:v>
                </c:pt>
                <c:pt idx="339">
                  <c:v>0.56174832382880335</c:v>
                </c:pt>
                <c:pt idx="340">
                  <c:v>0.75173190809218982</c:v>
                </c:pt>
                <c:pt idx="341">
                  <c:v>0.46533537252543289</c:v>
                </c:pt>
                <c:pt idx="342">
                  <c:v>0.29086185449098956</c:v>
                </c:pt>
                <c:pt idx="343">
                  <c:v>0.54767154474797541</c:v>
                </c:pt>
                <c:pt idx="344">
                  <c:v>0.74449815444368816</c:v>
                </c:pt>
                <c:pt idx="345">
                  <c:v>0.5017928358483853</c:v>
                </c:pt>
                <c:pt idx="346">
                  <c:v>0.32983662893576515</c:v>
                </c:pt>
                <c:pt idx="347">
                  <c:v>0.53944904310140884</c:v>
                </c:pt>
                <c:pt idx="348">
                  <c:v>0.57953628077626751</c:v>
                </c:pt>
                <c:pt idx="349">
                  <c:v>0.51256400157447701</c:v>
                </c:pt>
                <c:pt idx="350">
                  <c:v>0.60326809225142064</c:v>
                </c:pt>
                <c:pt idx="351">
                  <c:v>0.57736803173744378</c:v>
                </c:pt>
                <c:pt idx="352">
                  <c:v>0.43660943665957724</c:v>
                </c:pt>
                <c:pt idx="353">
                  <c:v>0.59061690326920635</c:v>
                </c:pt>
                <c:pt idx="354">
                  <c:v>0.68325172104616838</c:v>
                </c:pt>
                <c:pt idx="355">
                  <c:v>0.64167921451901289</c:v>
                </c:pt>
                <c:pt idx="356">
                  <c:v>0.64614112824157088</c:v>
                </c:pt>
                <c:pt idx="357">
                  <c:v>0.81254626214718717</c:v>
                </c:pt>
                <c:pt idx="358">
                  <c:v>0.4442176875392217</c:v>
                </c:pt>
                <c:pt idx="359">
                  <c:v>0.64148119399921444</c:v>
                </c:pt>
                <c:pt idx="360">
                  <c:v>0.70123782486459252</c:v>
                </c:pt>
                <c:pt idx="361">
                  <c:v>0.54915523225588658</c:v>
                </c:pt>
                <c:pt idx="362">
                  <c:v>0.55836480152104417</c:v>
                </c:pt>
                <c:pt idx="363">
                  <c:v>0.8178144590825478</c:v>
                </c:pt>
                <c:pt idx="364">
                  <c:v>0.52959454073149781</c:v>
                </c:pt>
                <c:pt idx="365">
                  <c:v>0.59077219732339137</c:v>
                </c:pt>
                <c:pt idx="366">
                  <c:v>0.48227380166119349</c:v>
                </c:pt>
                <c:pt idx="367">
                  <c:v>0.63482796355570481</c:v>
                </c:pt>
                <c:pt idx="368">
                  <c:v>0.5056542345558781</c:v>
                </c:pt>
                <c:pt idx="369">
                  <c:v>0.69533135594365891</c:v>
                </c:pt>
                <c:pt idx="370">
                  <c:v>0.56241006661733406</c:v>
                </c:pt>
                <c:pt idx="371">
                  <c:v>0.46227209397048186</c:v>
                </c:pt>
                <c:pt idx="372">
                  <c:v>0.50378885500768789</c:v>
                </c:pt>
                <c:pt idx="373">
                  <c:v>0.58381392252672359</c:v>
                </c:pt>
                <c:pt idx="374">
                  <c:v>0.4130985880999779</c:v>
                </c:pt>
                <c:pt idx="375">
                  <c:v>0.73491260266581615</c:v>
                </c:pt>
                <c:pt idx="376">
                  <c:v>0.82737877637660862</c:v>
                </c:pt>
                <c:pt idx="377">
                  <c:v>0.41596015908971617</c:v>
                </c:pt>
                <c:pt idx="378">
                  <c:v>0.64004927964604963</c:v>
                </c:pt>
                <c:pt idx="379">
                  <c:v>0.20768255682367823</c:v>
                </c:pt>
                <c:pt idx="380">
                  <c:v>0.58886278600696462</c:v>
                </c:pt>
                <c:pt idx="381">
                  <c:v>0.7180964868159192</c:v>
                </c:pt>
                <c:pt idx="382">
                  <c:v>0.53401219019182722</c:v>
                </c:pt>
                <c:pt idx="383">
                  <c:v>0.36677043901519069</c:v>
                </c:pt>
                <c:pt idx="384">
                  <c:v>0.84940160638670903</c:v>
                </c:pt>
                <c:pt idx="385">
                  <c:v>0.70216440040589978</c:v>
                </c:pt>
                <c:pt idx="386">
                  <c:v>0.47109729718249316</c:v>
                </c:pt>
                <c:pt idx="387">
                  <c:v>0.52778876181539325</c:v>
                </c:pt>
                <c:pt idx="388">
                  <c:v>0.51410139994037629</c:v>
                </c:pt>
                <c:pt idx="389">
                  <c:v>0.40341910476332227</c:v>
                </c:pt>
                <c:pt idx="390">
                  <c:v>0.65556531635559889</c:v>
                </c:pt>
                <c:pt idx="391">
                  <c:v>0.6859728512680352</c:v>
                </c:pt>
                <c:pt idx="392">
                  <c:v>0.64580207170037474</c:v>
                </c:pt>
                <c:pt idx="393">
                  <c:v>0.48451738109384229</c:v>
                </c:pt>
                <c:pt idx="394">
                  <c:v>0.66991826544295252</c:v>
                </c:pt>
                <c:pt idx="395">
                  <c:v>0.45869704368349429</c:v>
                </c:pt>
                <c:pt idx="396">
                  <c:v>0.79947987703822709</c:v>
                </c:pt>
                <c:pt idx="397">
                  <c:v>0.63022712728643115</c:v>
                </c:pt>
                <c:pt idx="398">
                  <c:v>0.25648911510959277</c:v>
                </c:pt>
                <c:pt idx="399">
                  <c:v>0.63983179990145334</c:v>
                </c:pt>
                <c:pt idx="400">
                  <c:v>0.6470194550495918</c:v>
                </c:pt>
                <c:pt idx="401">
                  <c:v>0.62190409602000551</c:v>
                </c:pt>
                <c:pt idx="402">
                  <c:v>0.58913645642263268</c:v>
                </c:pt>
                <c:pt idx="403">
                  <c:v>0.72725742034290375</c:v>
                </c:pt>
                <c:pt idx="404">
                  <c:v>0.35319650797162999</c:v>
                </c:pt>
                <c:pt idx="405">
                  <c:v>0.61023690123228935</c:v>
                </c:pt>
                <c:pt idx="406">
                  <c:v>0.43852197390826181</c:v>
                </c:pt>
                <c:pt idx="407">
                  <c:v>0.52814971175623682</c:v>
                </c:pt>
                <c:pt idx="408">
                  <c:v>0.60810016538319778</c:v>
                </c:pt>
                <c:pt idx="409">
                  <c:v>0.71738966622871847</c:v>
                </c:pt>
                <c:pt idx="410">
                  <c:v>0.6885254508520815</c:v>
                </c:pt>
                <c:pt idx="411">
                  <c:v>0.60105018210301009</c:v>
                </c:pt>
                <c:pt idx="412">
                  <c:v>0.42202376062378316</c:v>
                </c:pt>
                <c:pt idx="413">
                  <c:v>0.44665972401390358</c:v>
                </c:pt>
                <c:pt idx="414">
                  <c:v>0.55877718044215097</c:v>
                </c:pt>
                <c:pt idx="415">
                  <c:v>0.32563743496682335</c:v>
                </c:pt>
                <c:pt idx="416">
                  <c:v>0.3558814705093557</c:v>
                </c:pt>
                <c:pt idx="417">
                  <c:v>0.47627135342241922</c:v>
                </c:pt>
                <c:pt idx="418">
                  <c:v>0.53395148931025382</c:v>
                </c:pt>
                <c:pt idx="419">
                  <c:v>0.39385389614744498</c:v>
                </c:pt>
                <c:pt idx="420">
                  <c:v>0.27066131364652524</c:v>
                </c:pt>
                <c:pt idx="421">
                  <c:v>0.51155984021548739</c:v>
                </c:pt>
                <c:pt idx="422">
                  <c:v>0.44315267049604867</c:v>
                </c:pt>
                <c:pt idx="423">
                  <c:v>0.50928352799239163</c:v>
                </c:pt>
                <c:pt idx="424">
                  <c:v>0.49012134652047745</c:v>
                </c:pt>
                <c:pt idx="425">
                  <c:v>0.70401884063675879</c:v>
                </c:pt>
                <c:pt idx="426">
                  <c:v>0.5269800452654092</c:v>
                </c:pt>
                <c:pt idx="427">
                  <c:v>0.84493199031914179</c:v>
                </c:pt>
                <c:pt idx="428">
                  <c:v>0.69763461670932547</c:v>
                </c:pt>
                <c:pt idx="429">
                  <c:v>0.34165140232409741</c:v>
                </c:pt>
                <c:pt idx="430">
                  <c:v>0.75945688696882607</c:v>
                </c:pt>
                <c:pt idx="431">
                  <c:v>0.71448680769143924</c:v>
                </c:pt>
                <c:pt idx="432">
                  <c:v>0.74049973080633558</c:v>
                </c:pt>
                <c:pt idx="433">
                  <c:v>0.67542889427740516</c:v>
                </c:pt>
                <c:pt idx="434">
                  <c:v>0.43486537833942795</c:v>
                </c:pt>
                <c:pt idx="435">
                  <c:v>0.54107660693608761</c:v>
                </c:pt>
                <c:pt idx="436">
                  <c:v>0.41817611618169243</c:v>
                </c:pt>
                <c:pt idx="437">
                  <c:v>0.71398038598535918</c:v>
                </c:pt>
                <c:pt idx="438">
                  <c:v>0.59944452362320566</c:v>
                </c:pt>
                <c:pt idx="439">
                  <c:v>0.65664488450255032</c:v>
                </c:pt>
                <c:pt idx="440">
                  <c:v>0.53034018386564319</c:v>
                </c:pt>
                <c:pt idx="441">
                  <c:v>0.61683410627039637</c:v>
                </c:pt>
                <c:pt idx="442">
                  <c:v>0.73745680044670547</c:v>
                </c:pt>
                <c:pt idx="443">
                  <c:v>0.69218006296092893</c:v>
                </c:pt>
                <c:pt idx="444">
                  <c:v>0.43926155434098074</c:v>
                </c:pt>
                <c:pt idx="445">
                  <c:v>0.60005215387290367</c:v>
                </c:pt>
                <c:pt idx="446">
                  <c:v>0.67839922361601734</c:v>
                </c:pt>
                <c:pt idx="447">
                  <c:v>0.60410853116776453</c:v>
                </c:pt>
                <c:pt idx="448">
                  <c:v>0.5628153027440741</c:v>
                </c:pt>
                <c:pt idx="449">
                  <c:v>0.80592842770751516</c:v>
                </c:pt>
                <c:pt idx="450">
                  <c:v>0.42054159255724943</c:v>
                </c:pt>
                <c:pt idx="451">
                  <c:v>0.6504594063665452</c:v>
                </c:pt>
                <c:pt idx="452">
                  <c:v>0.33318398829167439</c:v>
                </c:pt>
                <c:pt idx="453">
                  <c:v>0.50026392678318088</c:v>
                </c:pt>
                <c:pt idx="454">
                  <c:v>0.24661528624391396</c:v>
                </c:pt>
                <c:pt idx="455">
                  <c:v>0.36630527598532403</c:v>
                </c:pt>
                <c:pt idx="456">
                  <c:v>0.42436564446082659</c:v>
                </c:pt>
                <c:pt idx="457">
                  <c:v>0.23984536207155288</c:v>
                </c:pt>
                <c:pt idx="458">
                  <c:v>0.52406277198310591</c:v>
                </c:pt>
                <c:pt idx="459">
                  <c:v>0.7798412795036942</c:v>
                </c:pt>
                <c:pt idx="460">
                  <c:v>0.47023131510465466</c:v>
                </c:pt>
                <c:pt idx="461">
                  <c:v>0.62416833971912522</c:v>
                </c:pt>
                <c:pt idx="462">
                  <c:v>0.46938705772003242</c:v>
                </c:pt>
                <c:pt idx="463">
                  <c:v>0.33628054452440598</c:v>
                </c:pt>
                <c:pt idx="464">
                  <c:v>0.37099143119565103</c:v>
                </c:pt>
                <c:pt idx="465">
                  <c:v>0.7198633940527126</c:v>
                </c:pt>
                <c:pt idx="466">
                  <c:v>0.44709812563698137</c:v>
                </c:pt>
                <c:pt idx="467">
                  <c:v>0.30360984850035927</c:v>
                </c:pt>
                <c:pt idx="468">
                  <c:v>0.62666287807769205</c:v>
                </c:pt>
                <c:pt idx="469">
                  <c:v>0.774796500664934</c:v>
                </c:pt>
                <c:pt idx="470">
                  <c:v>0.84498210412869412</c:v>
                </c:pt>
                <c:pt idx="471">
                  <c:v>0.63522516426735254</c:v>
                </c:pt>
                <c:pt idx="472">
                  <c:v>0.67676057833045211</c:v>
                </c:pt>
                <c:pt idx="473">
                  <c:v>0.6066249155366652</c:v>
                </c:pt>
                <c:pt idx="474">
                  <c:v>0.58173276038458421</c:v>
                </c:pt>
                <c:pt idx="475">
                  <c:v>0.39957397354624968</c:v>
                </c:pt>
                <c:pt idx="476">
                  <c:v>0.49929376142617365</c:v>
                </c:pt>
                <c:pt idx="477">
                  <c:v>0.63519034007410324</c:v>
                </c:pt>
                <c:pt idx="478">
                  <c:v>0.61125647102762426</c:v>
                </c:pt>
                <c:pt idx="479">
                  <c:v>0.46729912957451203</c:v>
                </c:pt>
                <c:pt idx="480">
                  <c:v>0.72316641505764379</c:v>
                </c:pt>
                <c:pt idx="481">
                  <c:v>0.17265215162824973</c:v>
                </c:pt>
                <c:pt idx="482">
                  <c:v>0.55892319539261948</c:v>
                </c:pt>
                <c:pt idx="483">
                  <c:v>0.62341455789970324</c:v>
                </c:pt>
                <c:pt idx="484">
                  <c:v>0.77675065250865272</c:v>
                </c:pt>
                <c:pt idx="485">
                  <c:v>0.42756683720213862</c:v>
                </c:pt>
                <c:pt idx="486">
                  <c:v>0.65054432737347867</c:v>
                </c:pt>
                <c:pt idx="487">
                  <c:v>0.71800888857526757</c:v>
                </c:pt>
                <c:pt idx="488">
                  <c:v>0.55639859240077671</c:v>
                </c:pt>
                <c:pt idx="489">
                  <c:v>0.33842564754266213</c:v>
                </c:pt>
                <c:pt idx="490">
                  <c:v>0.3934677717120757</c:v>
                </c:pt>
                <c:pt idx="491">
                  <c:v>0.42189066204922054</c:v>
                </c:pt>
                <c:pt idx="492">
                  <c:v>0.61612927445353205</c:v>
                </c:pt>
                <c:pt idx="493">
                  <c:v>0.70010021871206063</c:v>
                </c:pt>
                <c:pt idx="494">
                  <c:v>0.62247569322697627</c:v>
                </c:pt>
                <c:pt idx="495">
                  <c:v>0.67485934769201927</c:v>
                </c:pt>
                <c:pt idx="496">
                  <c:v>0.48469206755526145</c:v>
                </c:pt>
                <c:pt idx="497">
                  <c:v>0.60192634832307812</c:v>
                </c:pt>
                <c:pt idx="498">
                  <c:v>0.18853683636672947</c:v>
                </c:pt>
                <c:pt idx="499">
                  <c:v>0.57625471809721129</c:v>
                </c:pt>
              </c:numCache>
            </c:numRef>
          </c:xVal>
          <c:yVal>
            <c:numRef>
              <c:f>'X and Y bounded between 0 and 1'!$X$28:$X$527</c:f>
              <c:numCache>
                <c:formatCode>0.00</c:formatCode>
                <c:ptCount val="500"/>
                <c:pt idx="0">
                  <c:v>0.81844542292444433</c:v>
                </c:pt>
                <c:pt idx="1">
                  <c:v>0.60153928078291852</c:v>
                </c:pt>
                <c:pt idx="2">
                  <c:v>0.85678863826658735</c:v>
                </c:pt>
                <c:pt idx="3">
                  <c:v>0.65047025996726859</c:v>
                </c:pt>
                <c:pt idx="4">
                  <c:v>0.48378544315574895</c:v>
                </c:pt>
                <c:pt idx="5">
                  <c:v>0.68095963567732798</c:v>
                </c:pt>
                <c:pt idx="6">
                  <c:v>0.69167127727240252</c:v>
                </c:pt>
                <c:pt idx="7">
                  <c:v>0.49473578499456661</c:v>
                </c:pt>
                <c:pt idx="8">
                  <c:v>0.67608813844271587</c:v>
                </c:pt>
                <c:pt idx="9">
                  <c:v>0.70428238992305858</c:v>
                </c:pt>
                <c:pt idx="10">
                  <c:v>0.75563523780873243</c:v>
                </c:pt>
                <c:pt idx="11">
                  <c:v>0.53579278471842595</c:v>
                </c:pt>
                <c:pt idx="12">
                  <c:v>0.89205096210167967</c:v>
                </c:pt>
                <c:pt idx="13">
                  <c:v>0.57432365991829659</c:v>
                </c:pt>
                <c:pt idx="14">
                  <c:v>0.68855103446736154</c:v>
                </c:pt>
                <c:pt idx="15">
                  <c:v>0.52786991068686351</c:v>
                </c:pt>
                <c:pt idx="16">
                  <c:v>0.61735360166398856</c:v>
                </c:pt>
                <c:pt idx="17">
                  <c:v>0.43901457933879945</c:v>
                </c:pt>
                <c:pt idx="18">
                  <c:v>0.70194342621807426</c:v>
                </c:pt>
                <c:pt idx="19">
                  <c:v>0.78449989381284357</c:v>
                </c:pt>
                <c:pt idx="20">
                  <c:v>0.8143906531280769</c:v>
                </c:pt>
                <c:pt idx="21">
                  <c:v>0.76876654030169167</c:v>
                </c:pt>
                <c:pt idx="22">
                  <c:v>0.60015877662791961</c:v>
                </c:pt>
                <c:pt idx="23">
                  <c:v>0.64284586005790312</c:v>
                </c:pt>
                <c:pt idx="24">
                  <c:v>0.52618004935116447</c:v>
                </c:pt>
                <c:pt idx="25">
                  <c:v>0.82947653408990973</c:v>
                </c:pt>
                <c:pt idx="26">
                  <c:v>0.77029262865801162</c:v>
                </c:pt>
                <c:pt idx="27">
                  <c:v>0.61650739459407833</c:v>
                </c:pt>
                <c:pt idx="28">
                  <c:v>0.66480799958971104</c:v>
                </c:pt>
                <c:pt idx="29">
                  <c:v>0.36331277644709375</c:v>
                </c:pt>
                <c:pt idx="30">
                  <c:v>0.52156176053783898</c:v>
                </c:pt>
                <c:pt idx="31">
                  <c:v>0.70331769736729</c:v>
                </c:pt>
                <c:pt idx="32">
                  <c:v>0.87273352253882186</c:v>
                </c:pt>
                <c:pt idx="33">
                  <c:v>0.64029814897705095</c:v>
                </c:pt>
                <c:pt idx="34">
                  <c:v>0.69119953706634929</c:v>
                </c:pt>
                <c:pt idx="35">
                  <c:v>0.76100337772557602</c:v>
                </c:pt>
                <c:pt idx="36">
                  <c:v>0.92098480351988177</c:v>
                </c:pt>
                <c:pt idx="37">
                  <c:v>0.86597970829290738</c:v>
                </c:pt>
                <c:pt idx="38">
                  <c:v>0.73497591701614007</c:v>
                </c:pt>
                <c:pt idx="39">
                  <c:v>0.71444389460241964</c:v>
                </c:pt>
                <c:pt idx="40">
                  <c:v>0.74504374858925826</c:v>
                </c:pt>
                <c:pt idx="41">
                  <c:v>0.82406552234349806</c:v>
                </c:pt>
                <c:pt idx="42">
                  <c:v>0.50484312392277908</c:v>
                </c:pt>
                <c:pt idx="43">
                  <c:v>0.76642978044084187</c:v>
                </c:pt>
                <c:pt idx="44">
                  <c:v>0.61652137623188052</c:v>
                </c:pt>
                <c:pt idx="45">
                  <c:v>0.50995651906098982</c:v>
                </c:pt>
                <c:pt idx="46">
                  <c:v>0.87670092775526953</c:v>
                </c:pt>
                <c:pt idx="47">
                  <c:v>0.53465822753491832</c:v>
                </c:pt>
                <c:pt idx="48">
                  <c:v>0.83657377299887958</c:v>
                </c:pt>
                <c:pt idx="49">
                  <c:v>0.62983518484226853</c:v>
                </c:pt>
                <c:pt idx="50">
                  <c:v>0.85974453905323522</c:v>
                </c:pt>
                <c:pt idx="51">
                  <c:v>0.76788484426385617</c:v>
                </c:pt>
                <c:pt idx="52">
                  <c:v>0.74270199454307373</c:v>
                </c:pt>
                <c:pt idx="53">
                  <c:v>0.46606604260298096</c:v>
                </c:pt>
                <c:pt idx="54">
                  <c:v>0.84229230767781904</c:v>
                </c:pt>
                <c:pt idx="55">
                  <c:v>0.60766576212076329</c:v>
                </c:pt>
                <c:pt idx="56">
                  <c:v>0.75549012624362899</c:v>
                </c:pt>
                <c:pt idx="57">
                  <c:v>0.74387366542812139</c:v>
                </c:pt>
                <c:pt idx="58">
                  <c:v>0.67968087535376343</c:v>
                </c:pt>
                <c:pt idx="59">
                  <c:v>0.7081312365708613</c:v>
                </c:pt>
                <c:pt idx="60">
                  <c:v>0.62549014160451222</c:v>
                </c:pt>
                <c:pt idx="61">
                  <c:v>0.65224685465614463</c:v>
                </c:pt>
                <c:pt idx="62">
                  <c:v>0.75877249473122976</c:v>
                </c:pt>
                <c:pt idx="63">
                  <c:v>0.89655240821275206</c:v>
                </c:pt>
                <c:pt idx="64">
                  <c:v>0.82319890752370528</c:v>
                </c:pt>
                <c:pt idx="65">
                  <c:v>0.75876998335947532</c:v>
                </c:pt>
                <c:pt idx="66">
                  <c:v>0.73782116180460589</c:v>
                </c:pt>
                <c:pt idx="67">
                  <c:v>0.89245593551965741</c:v>
                </c:pt>
                <c:pt idx="68">
                  <c:v>0.66147671971164523</c:v>
                </c:pt>
                <c:pt idx="69">
                  <c:v>0.67969992505192134</c:v>
                </c:pt>
                <c:pt idx="70">
                  <c:v>0.63423204101484387</c:v>
                </c:pt>
                <c:pt idx="71">
                  <c:v>0.66573690674268426</c:v>
                </c:pt>
                <c:pt idx="72">
                  <c:v>0.56325714493780665</c:v>
                </c:pt>
                <c:pt idx="73">
                  <c:v>0.42525443599980728</c:v>
                </c:pt>
                <c:pt idx="74">
                  <c:v>0.63011592723438392</c:v>
                </c:pt>
                <c:pt idx="75">
                  <c:v>0.62861550844658232</c:v>
                </c:pt>
                <c:pt idx="76">
                  <c:v>0.51353669236638111</c:v>
                </c:pt>
                <c:pt idx="77">
                  <c:v>0.63782305854675092</c:v>
                </c:pt>
                <c:pt idx="78">
                  <c:v>0.43816696747815709</c:v>
                </c:pt>
                <c:pt idx="79">
                  <c:v>0.46104523335795755</c:v>
                </c:pt>
                <c:pt idx="80">
                  <c:v>0.74126872296004753</c:v>
                </c:pt>
                <c:pt idx="81">
                  <c:v>0.83170040526126687</c:v>
                </c:pt>
                <c:pt idx="82">
                  <c:v>0.5373810123790993</c:v>
                </c:pt>
                <c:pt idx="83">
                  <c:v>0.63799412710693759</c:v>
                </c:pt>
                <c:pt idx="84">
                  <c:v>0.70739427887582462</c:v>
                </c:pt>
                <c:pt idx="85">
                  <c:v>0.5924039594195466</c:v>
                </c:pt>
                <c:pt idx="86">
                  <c:v>0.88135854896071941</c:v>
                </c:pt>
                <c:pt idx="87">
                  <c:v>0.81385328940236989</c:v>
                </c:pt>
                <c:pt idx="88">
                  <c:v>0.68640010116175232</c:v>
                </c:pt>
                <c:pt idx="89">
                  <c:v>0.86922427507690037</c:v>
                </c:pt>
                <c:pt idx="90">
                  <c:v>0.73584030530621647</c:v>
                </c:pt>
                <c:pt idx="91">
                  <c:v>0.46776970369045845</c:v>
                </c:pt>
                <c:pt idx="92">
                  <c:v>0.67259017565245427</c:v>
                </c:pt>
                <c:pt idx="93">
                  <c:v>0.58123891185299248</c:v>
                </c:pt>
                <c:pt idx="94">
                  <c:v>0.77339781687291353</c:v>
                </c:pt>
                <c:pt idx="95">
                  <c:v>0.70947427538088625</c:v>
                </c:pt>
                <c:pt idx="96">
                  <c:v>0.62387329473292119</c:v>
                </c:pt>
                <c:pt idx="97">
                  <c:v>0.75374575209535954</c:v>
                </c:pt>
                <c:pt idx="98">
                  <c:v>0.63122727634591713</c:v>
                </c:pt>
                <c:pt idx="99">
                  <c:v>0.60263668930621628</c:v>
                </c:pt>
                <c:pt idx="100">
                  <c:v>0.76866347601473528</c:v>
                </c:pt>
                <c:pt idx="101">
                  <c:v>0.72213973851814317</c:v>
                </c:pt>
                <c:pt idx="102">
                  <c:v>0.8066888139510715</c:v>
                </c:pt>
                <c:pt idx="103">
                  <c:v>0.74598767902268026</c:v>
                </c:pt>
                <c:pt idx="104">
                  <c:v>0.56362609661229346</c:v>
                </c:pt>
                <c:pt idx="105">
                  <c:v>0.49263627188788084</c:v>
                </c:pt>
                <c:pt idx="106">
                  <c:v>0.64753269230871613</c:v>
                </c:pt>
                <c:pt idx="107">
                  <c:v>0.6449853325441911</c:v>
                </c:pt>
                <c:pt idx="108">
                  <c:v>0.65401945732859279</c:v>
                </c:pt>
                <c:pt idx="109">
                  <c:v>0.72853094039545829</c:v>
                </c:pt>
                <c:pt idx="110">
                  <c:v>0.70051084463623081</c:v>
                </c:pt>
                <c:pt idx="111">
                  <c:v>0.76090083923986174</c:v>
                </c:pt>
                <c:pt idx="112">
                  <c:v>0.66974116365028402</c:v>
                </c:pt>
                <c:pt idx="113">
                  <c:v>0.85483254244585538</c:v>
                </c:pt>
                <c:pt idx="114">
                  <c:v>0.44306237721887493</c:v>
                </c:pt>
                <c:pt idx="115">
                  <c:v>0.57199991000039607</c:v>
                </c:pt>
                <c:pt idx="116">
                  <c:v>0.91443323644266616</c:v>
                </c:pt>
                <c:pt idx="117">
                  <c:v>0.59659940149892654</c:v>
                </c:pt>
                <c:pt idx="118">
                  <c:v>0.64151823387340945</c:v>
                </c:pt>
                <c:pt idx="119">
                  <c:v>0.75719549346275961</c:v>
                </c:pt>
                <c:pt idx="120">
                  <c:v>0.76646022719565632</c:v>
                </c:pt>
                <c:pt idx="121">
                  <c:v>0.63884389195874425</c:v>
                </c:pt>
                <c:pt idx="122">
                  <c:v>0.64319154767452136</c:v>
                </c:pt>
                <c:pt idx="123">
                  <c:v>0.77526264750254259</c:v>
                </c:pt>
                <c:pt idx="124">
                  <c:v>0.77951829464782951</c:v>
                </c:pt>
                <c:pt idx="125">
                  <c:v>0.83066278104567726</c:v>
                </c:pt>
                <c:pt idx="126">
                  <c:v>0.49435704500265326</c:v>
                </c:pt>
                <c:pt idx="127">
                  <c:v>0.72404093506380751</c:v>
                </c:pt>
                <c:pt idx="128">
                  <c:v>0.5556479344353138</c:v>
                </c:pt>
                <c:pt idx="129">
                  <c:v>0.81813325353484767</c:v>
                </c:pt>
                <c:pt idx="130">
                  <c:v>0.80708946153511096</c:v>
                </c:pt>
                <c:pt idx="131">
                  <c:v>0.66306156220684986</c:v>
                </c:pt>
                <c:pt idx="132">
                  <c:v>0.59237054271945178</c:v>
                </c:pt>
                <c:pt idx="133">
                  <c:v>0.41395372229424687</c:v>
                </c:pt>
                <c:pt idx="134">
                  <c:v>0.793736871620073</c:v>
                </c:pt>
                <c:pt idx="135">
                  <c:v>0.69715813079946876</c:v>
                </c:pt>
                <c:pt idx="136">
                  <c:v>0.67204310598934591</c:v>
                </c:pt>
                <c:pt idx="137">
                  <c:v>0.73158901630817086</c:v>
                </c:pt>
                <c:pt idx="138">
                  <c:v>0.76684801579822026</c:v>
                </c:pt>
                <c:pt idx="139">
                  <c:v>0.84756274320611202</c:v>
                </c:pt>
                <c:pt idx="140">
                  <c:v>0.7643457341239589</c:v>
                </c:pt>
                <c:pt idx="141">
                  <c:v>0.59523701932139617</c:v>
                </c:pt>
                <c:pt idx="142">
                  <c:v>0.66945220421776597</c:v>
                </c:pt>
                <c:pt idx="143">
                  <c:v>0.65922247835205294</c:v>
                </c:pt>
                <c:pt idx="144">
                  <c:v>0.89159437922508911</c:v>
                </c:pt>
                <c:pt idx="145">
                  <c:v>0.8715186774086956</c:v>
                </c:pt>
                <c:pt idx="146">
                  <c:v>0.72406990143150929</c:v>
                </c:pt>
                <c:pt idx="147">
                  <c:v>0.73922633634609758</c:v>
                </c:pt>
                <c:pt idx="148">
                  <c:v>0.52275563953147264</c:v>
                </c:pt>
                <c:pt idx="149">
                  <c:v>0.62845300515814317</c:v>
                </c:pt>
                <c:pt idx="150">
                  <c:v>0.63508105005123694</c:v>
                </c:pt>
                <c:pt idx="151">
                  <c:v>0.60051834301099594</c:v>
                </c:pt>
                <c:pt idx="152">
                  <c:v>0.77217528592270979</c:v>
                </c:pt>
                <c:pt idx="153">
                  <c:v>0.77550988690740441</c:v>
                </c:pt>
                <c:pt idx="154">
                  <c:v>0.43970327121500563</c:v>
                </c:pt>
                <c:pt idx="155">
                  <c:v>0.64106973655521349</c:v>
                </c:pt>
                <c:pt idx="156">
                  <c:v>0.79757563863993508</c:v>
                </c:pt>
                <c:pt idx="157">
                  <c:v>0.74501286940913247</c:v>
                </c:pt>
                <c:pt idx="158">
                  <c:v>0.52865465458461514</c:v>
                </c:pt>
                <c:pt idx="159">
                  <c:v>0.57639055736657852</c:v>
                </c:pt>
                <c:pt idx="160">
                  <c:v>0.63580676640153766</c:v>
                </c:pt>
                <c:pt idx="161">
                  <c:v>0.73977565237968645</c:v>
                </c:pt>
                <c:pt idx="162">
                  <c:v>0.73648034848842825</c:v>
                </c:pt>
                <c:pt idx="163">
                  <c:v>0.71567778988713948</c:v>
                </c:pt>
                <c:pt idx="164">
                  <c:v>0.62372281274225261</c:v>
                </c:pt>
                <c:pt idx="165">
                  <c:v>0.71329672501510832</c:v>
                </c:pt>
                <c:pt idx="166">
                  <c:v>0.70332833774222092</c:v>
                </c:pt>
                <c:pt idx="167">
                  <c:v>0.61912243851528093</c:v>
                </c:pt>
                <c:pt idx="168">
                  <c:v>0.65186056090618871</c:v>
                </c:pt>
                <c:pt idx="169">
                  <c:v>0.59096127638995732</c:v>
                </c:pt>
                <c:pt idx="170">
                  <c:v>0.81240525465141733</c:v>
                </c:pt>
                <c:pt idx="171">
                  <c:v>0.85279982869699356</c:v>
                </c:pt>
                <c:pt idx="172">
                  <c:v>0.5405090166650286</c:v>
                </c:pt>
                <c:pt idx="173">
                  <c:v>0.75017087470954913</c:v>
                </c:pt>
                <c:pt idx="174">
                  <c:v>0.83806499694077974</c:v>
                </c:pt>
                <c:pt idx="175">
                  <c:v>0.8131606786559582</c:v>
                </c:pt>
                <c:pt idx="176">
                  <c:v>0.47465979439320921</c:v>
                </c:pt>
                <c:pt idx="177">
                  <c:v>0.81415984231903393</c:v>
                </c:pt>
                <c:pt idx="178">
                  <c:v>0.62391672866282066</c:v>
                </c:pt>
                <c:pt idx="179">
                  <c:v>0.76913637710653615</c:v>
                </c:pt>
                <c:pt idx="180">
                  <c:v>0.47197364559930383</c:v>
                </c:pt>
                <c:pt idx="181">
                  <c:v>0.73853977681483651</c:v>
                </c:pt>
                <c:pt idx="182">
                  <c:v>0.76037237379557532</c:v>
                </c:pt>
                <c:pt idx="183">
                  <c:v>0.78366077988876426</c:v>
                </c:pt>
                <c:pt idx="184">
                  <c:v>0.53793791270843683</c:v>
                </c:pt>
                <c:pt idx="185">
                  <c:v>0.58766600292469362</c:v>
                </c:pt>
                <c:pt idx="186">
                  <c:v>0.6660465877929318</c:v>
                </c:pt>
                <c:pt idx="187">
                  <c:v>0.76214908667008596</c:v>
                </c:pt>
                <c:pt idx="188">
                  <c:v>0.57335647392095102</c:v>
                </c:pt>
                <c:pt idx="189">
                  <c:v>0.71175013286464994</c:v>
                </c:pt>
                <c:pt idx="190">
                  <c:v>0.74472034900093598</c:v>
                </c:pt>
                <c:pt idx="191">
                  <c:v>0.41699121322140492</c:v>
                </c:pt>
                <c:pt idx="192">
                  <c:v>0.32317728049034805</c:v>
                </c:pt>
                <c:pt idx="193">
                  <c:v>0.70210503974337335</c:v>
                </c:pt>
                <c:pt idx="194">
                  <c:v>0.85182343819996553</c:v>
                </c:pt>
                <c:pt idx="195">
                  <c:v>0.7382286004359957</c:v>
                </c:pt>
                <c:pt idx="196">
                  <c:v>0.83214165983904187</c:v>
                </c:pt>
                <c:pt idx="197">
                  <c:v>0.5409541213488176</c:v>
                </c:pt>
                <c:pt idx="198">
                  <c:v>0.83553469608953679</c:v>
                </c:pt>
                <c:pt idx="199">
                  <c:v>0.8334304680567215</c:v>
                </c:pt>
                <c:pt idx="200">
                  <c:v>0.75447918273973535</c:v>
                </c:pt>
                <c:pt idx="201">
                  <c:v>0.67282297090304199</c:v>
                </c:pt>
                <c:pt idx="202">
                  <c:v>0.61501296613224943</c:v>
                </c:pt>
                <c:pt idx="203">
                  <c:v>0.73592700290688229</c:v>
                </c:pt>
                <c:pt idx="204">
                  <c:v>0.53061419027449286</c:v>
                </c:pt>
                <c:pt idx="205">
                  <c:v>0.66195569102520968</c:v>
                </c:pt>
                <c:pt idx="206">
                  <c:v>0.65549363850357822</c:v>
                </c:pt>
                <c:pt idx="207">
                  <c:v>0.56719048737571187</c:v>
                </c:pt>
                <c:pt idx="208">
                  <c:v>0.43369061845308726</c:v>
                </c:pt>
                <c:pt idx="209">
                  <c:v>0.48173618167526439</c:v>
                </c:pt>
                <c:pt idx="210">
                  <c:v>0.69251697914186094</c:v>
                </c:pt>
                <c:pt idx="211">
                  <c:v>0.55383223369225765</c:v>
                </c:pt>
                <c:pt idx="212">
                  <c:v>0.80226985832978248</c:v>
                </c:pt>
                <c:pt idx="213">
                  <c:v>0.65319451424566688</c:v>
                </c:pt>
                <c:pt idx="214">
                  <c:v>0.30433298434604966</c:v>
                </c:pt>
                <c:pt idx="215">
                  <c:v>0.48673984070035736</c:v>
                </c:pt>
                <c:pt idx="216">
                  <c:v>0.81553224714897865</c:v>
                </c:pt>
                <c:pt idx="217">
                  <c:v>0.67238792313877704</c:v>
                </c:pt>
                <c:pt idx="218">
                  <c:v>0.874225807144281</c:v>
                </c:pt>
                <c:pt idx="219">
                  <c:v>0.53292628402471487</c:v>
                </c:pt>
                <c:pt idx="220">
                  <c:v>0.77161776133862736</c:v>
                </c:pt>
                <c:pt idx="221">
                  <c:v>0.64921003856460291</c:v>
                </c:pt>
                <c:pt idx="222">
                  <c:v>0.46511772008708485</c:v>
                </c:pt>
                <c:pt idx="223">
                  <c:v>0.60846077128462761</c:v>
                </c:pt>
                <c:pt idx="224">
                  <c:v>0.75244547841016529</c:v>
                </c:pt>
                <c:pt idx="225">
                  <c:v>0.68250332790461754</c:v>
                </c:pt>
                <c:pt idx="226">
                  <c:v>0.82587647369487927</c:v>
                </c:pt>
                <c:pt idx="227">
                  <c:v>0.74785407596310671</c:v>
                </c:pt>
                <c:pt idx="228">
                  <c:v>0.71493745223961325</c:v>
                </c:pt>
                <c:pt idx="229">
                  <c:v>0.52440758386167607</c:v>
                </c:pt>
                <c:pt idx="230">
                  <c:v>0.74358922531521343</c:v>
                </c:pt>
                <c:pt idx="231">
                  <c:v>0.62040883445385442</c:v>
                </c:pt>
                <c:pt idx="232">
                  <c:v>0.57741987955040197</c:v>
                </c:pt>
                <c:pt idx="233">
                  <c:v>0.65732270529252623</c:v>
                </c:pt>
                <c:pt idx="234">
                  <c:v>0.8228602576686268</c:v>
                </c:pt>
                <c:pt idx="235">
                  <c:v>0.73725380451488198</c:v>
                </c:pt>
                <c:pt idx="236">
                  <c:v>0.7481820077518202</c:v>
                </c:pt>
                <c:pt idx="237">
                  <c:v>0.74270800506849954</c:v>
                </c:pt>
                <c:pt idx="238">
                  <c:v>0.58932000893078684</c:v>
                </c:pt>
                <c:pt idx="239">
                  <c:v>0.95299005487125932</c:v>
                </c:pt>
                <c:pt idx="240">
                  <c:v>0.84268207521553762</c:v>
                </c:pt>
                <c:pt idx="241">
                  <c:v>0.74008895542789033</c:v>
                </c:pt>
                <c:pt idx="242">
                  <c:v>0.6247351286892362</c:v>
                </c:pt>
                <c:pt idx="243">
                  <c:v>0.77402896513825481</c:v>
                </c:pt>
                <c:pt idx="244">
                  <c:v>0.8651085543261372</c:v>
                </c:pt>
                <c:pt idx="245">
                  <c:v>0.55282749462465897</c:v>
                </c:pt>
                <c:pt idx="246">
                  <c:v>0.58639458845832659</c:v>
                </c:pt>
                <c:pt idx="247">
                  <c:v>0.85114484526000345</c:v>
                </c:pt>
                <c:pt idx="248">
                  <c:v>0.76322646076874323</c:v>
                </c:pt>
                <c:pt idx="249">
                  <c:v>0.63323978612883058</c:v>
                </c:pt>
                <c:pt idx="250">
                  <c:v>0.59075775082643978</c:v>
                </c:pt>
                <c:pt idx="251">
                  <c:v>0.65342289498581396</c:v>
                </c:pt>
                <c:pt idx="252">
                  <c:v>0.90521061511826484</c:v>
                </c:pt>
                <c:pt idx="253">
                  <c:v>0.79644216272369317</c:v>
                </c:pt>
                <c:pt idx="254">
                  <c:v>0.81043703052262539</c:v>
                </c:pt>
                <c:pt idx="255">
                  <c:v>0.40776254764900066</c:v>
                </c:pt>
                <c:pt idx="256">
                  <c:v>0.73770104631404965</c:v>
                </c:pt>
                <c:pt idx="257">
                  <c:v>0.65713287635746209</c:v>
                </c:pt>
                <c:pt idx="258">
                  <c:v>0.74987652722985088</c:v>
                </c:pt>
                <c:pt idx="259">
                  <c:v>0.42944023845266038</c:v>
                </c:pt>
                <c:pt idx="260">
                  <c:v>0.81395018458521129</c:v>
                </c:pt>
                <c:pt idx="261">
                  <c:v>0.68722858351138971</c:v>
                </c:pt>
                <c:pt idx="262">
                  <c:v>0.6910374280524193</c:v>
                </c:pt>
                <c:pt idx="263">
                  <c:v>0.758761195516373</c:v>
                </c:pt>
                <c:pt idx="264">
                  <c:v>0.64828517910441386</c:v>
                </c:pt>
                <c:pt idx="265">
                  <c:v>0.67822297276766008</c:v>
                </c:pt>
                <c:pt idx="266">
                  <c:v>0.75864932015329578</c:v>
                </c:pt>
                <c:pt idx="267">
                  <c:v>0.67829810187178785</c:v>
                </c:pt>
                <c:pt idx="268">
                  <c:v>0.43478984413529292</c:v>
                </c:pt>
                <c:pt idx="269">
                  <c:v>0.69658184143259338</c:v>
                </c:pt>
                <c:pt idx="270">
                  <c:v>0.80946214443556452</c:v>
                </c:pt>
                <c:pt idx="271">
                  <c:v>0.73871978536581762</c:v>
                </c:pt>
                <c:pt idx="272">
                  <c:v>0.35491375974453393</c:v>
                </c:pt>
                <c:pt idx="273">
                  <c:v>0.95989882426682693</c:v>
                </c:pt>
                <c:pt idx="274">
                  <c:v>0.74613493103782513</c:v>
                </c:pt>
                <c:pt idx="275">
                  <c:v>0.61041841540255526</c:v>
                </c:pt>
                <c:pt idx="276">
                  <c:v>0.60984973874843407</c:v>
                </c:pt>
                <c:pt idx="277">
                  <c:v>0.74683967769261805</c:v>
                </c:pt>
                <c:pt idx="278">
                  <c:v>0.83335045793789275</c:v>
                </c:pt>
                <c:pt idx="279">
                  <c:v>0.61781375542830208</c:v>
                </c:pt>
                <c:pt idx="280">
                  <c:v>0.85368739535047999</c:v>
                </c:pt>
                <c:pt idx="281">
                  <c:v>0.41309908455594785</c:v>
                </c:pt>
                <c:pt idx="282">
                  <c:v>0.40223742701509468</c:v>
                </c:pt>
                <c:pt idx="283">
                  <c:v>0.91167445646018819</c:v>
                </c:pt>
                <c:pt idx="284">
                  <c:v>0.67467567429904296</c:v>
                </c:pt>
                <c:pt idx="285">
                  <c:v>0.63280091273643446</c:v>
                </c:pt>
                <c:pt idx="286">
                  <c:v>0.71628975231280245</c:v>
                </c:pt>
                <c:pt idx="287">
                  <c:v>0.76030951451194917</c:v>
                </c:pt>
                <c:pt idx="288">
                  <c:v>0.57927344152585714</c:v>
                </c:pt>
                <c:pt idx="289">
                  <c:v>0.67580854326483109</c:v>
                </c:pt>
                <c:pt idx="290">
                  <c:v>0.53725517944176893</c:v>
                </c:pt>
                <c:pt idx="291">
                  <c:v>0.67568561828013851</c:v>
                </c:pt>
                <c:pt idx="292">
                  <c:v>0.55282257600068463</c:v>
                </c:pt>
                <c:pt idx="293">
                  <c:v>0.87795539771506337</c:v>
                </c:pt>
                <c:pt idx="294">
                  <c:v>0.74057061174519068</c:v>
                </c:pt>
                <c:pt idx="295">
                  <c:v>0.84255527240775396</c:v>
                </c:pt>
                <c:pt idx="296">
                  <c:v>0.70022739791374378</c:v>
                </c:pt>
                <c:pt idx="297">
                  <c:v>0.73947321181524706</c:v>
                </c:pt>
                <c:pt idx="298">
                  <c:v>0.419677257046701</c:v>
                </c:pt>
                <c:pt idx="299">
                  <c:v>0.57406146120281998</c:v>
                </c:pt>
                <c:pt idx="300">
                  <c:v>0.82983876470780649</c:v>
                </c:pt>
                <c:pt idx="301">
                  <c:v>0.54500690837951815</c:v>
                </c:pt>
                <c:pt idx="302">
                  <c:v>0.68394730054187325</c:v>
                </c:pt>
                <c:pt idx="303">
                  <c:v>0.48846342016030897</c:v>
                </c:pt>
                <c:pt idx="304">
                  <c:v>0.81946905898892741</c:v>
                </c:pt>
                <c:pt idx="305">
                  <c:v>0.76961183241203712</c:v>
                </c:pt>
                <c:pt idx="306">
                  <c:v>0.36574266836270541</c:v>
                </c:pt>
                <c:pt idx="307">
                  <c:v>0.63679393875984125</c:v>
                </c:pt>
                <c:pt idx="308">
                  <c:v>0.65899417693190665</c:v>
                </c:pt>
                <c:pt idx="309">
                  <c:v>0.90528841700506546</c:v>
                </c:pt>
                <c:pt idx="310">
                  <c:v>0.80475087199773554</c:v>
                </c:pt>
                <c:pt idx="311">
                  <c:v>0.68040779433501952</c:v>
                </c:pt>
                <c:pt idx="312">
                  <c:v>0.74091444228449488</c:v>
                </c:pt>
                <c:pt idx="313">
                  <c:v>0.73653263773974487</c:v>
                </c:pt>
                <c:pt idx="314">
                  <c:v>0.5654875690662361</c:v>
                </c:pt>
                <c:pt idx="315">
                  <c:v>0.70396452691279676</c:v>
                </c:pt>
                <c:pt idx="316">
                  <c:v>0.8436537817962444</c:v>
                </c:pt>
                <c:pt idx="317">
                  <c:v>0.70749593395496224</c:v>
                </c:pt>
                <c:pt idx="318">
                  <c:v>0.78927926234192913</c:v>
                </c:pt>
                <c:pt idx="319">
                  <c:v>0.78186789673665213</c:v>
                </c:pt>
                <c:pt idx="320">
                  <c:v>0.66624617399860631</c:v>
                </c:pt>
                <c:pt idx="321">
                  <c:v>0.60315269501839264</c:v>
                </c:pt>
                <c:pt idx="322">
                  <c:v>0.78766997508625425</c:v>
                </c:pt>
                <c:pt idx="323">
                  <c:v>0.73369624127816468</c:v>
                </c:pt>
                <c:pt idx="324">
                  <c:v>0.68715286659744468</c:v>
                </c:pt>
                <c:pt idx="325">
                  <c:v>0.77067155245189545</c:v>
                </c:pt>
                <c:pt idx="326">
                  <c:v>0.85496209035122028</c:v>
                </c:pt>
                <c:pt idx="327">
                  <c:v>0.62148644303990697</c:v>
                </c:pt>
                <c:pt idx="328">
                  <c:v>0.86378183580360868</c:v>
                </c:pt>
                <c:pt idx="329">
                  <c:v>0.82494248648922675</c:v>
                </c:pt>
                <c:pt idx="330">
                  <c:v>0.44356842675970259</c:v>
                </c:pt>
                <c:pt idx="331">
                  <c:v>0.827612686630808</c:v>
                </c:pt>
                <c:pt idx="332">
                  <c:v>0.57056127387829891</c:v>
                </c:pt>
                <c:pt idx="333">
                  <c:v>0.3701692196337581</c:v>
                </c:pt>
                <c:pt idx="334">
                  <c:v>0.56237476070920411</c:v>
                </c:pt>
                <c:pt idx="335">
                  <c:v>0.55233626907080136</c:v>
                </c:pt>
                <c:pt idx="336">
                  <c:v>0.52789278780649551</c:v>
                </c:pt>
                <c:pt idx="337">
                  <c:v>0.87317390994827515</c:v>
                </c:pt>
                <c:pt idx="338">
                  <c:v>0.56188753579609141</c:v>
                </c:pt>
                <c:pt idx="339">
                  <c:v>0.72874875478140577</c:v>
                </c:pt>
                <c:pt idx="340">
                  <c:v>0.87971662543291695</c:v>
                </c:pt>
                <c:pt idx="341">
                  <c:v>0.63884493987779112</c:v>
                </c:pt>
                <c:pt idx="342">
                  <c:v>0.45277109909591934</c:v>
                </c:pt>
                <c:pt idx="343">
                  <c:v>0.71616408740983228</c:v>
                </c:pt>
                <c:pt idx="344">
                  <c:v>0.87466038773150689</c:v>
                </c:pt>
                <c:pt idx="345">
                  <c:v>0.67386502047156316</c:v>
                </c:pt>
                <c:pt idx="346">
                  <c:v>0.49720182441456834</c:v>
                </c:pt>
                <c:pt idx="347">
                  <c:v>0.70872758576326012</c:v>
                </c:pt>
                <c:pt idx="348">
                  <c:v>0.74438603040059692</c:v>
                </c:pt>
                <c:pt idx="349">
                  <c:v>0.68397233323788909</c:v>
                </c:pt>
                <c:pt idx="350">
                  <c:v>0.76478465983129229</c:v>
                </c:pt>
                <c:pt idx="351">
                  <c:v>0.74249582539928216</c:v>
                </c:pt>
                <c:pt idx="352">
                  <c:v>0.61035978509136668</c:v>
                </c:pt>
                <c:pt idx="353">
                  <c:v>0.75397661945344963</c:v>
                </c:pt>
                <c:pt idx="354">
                  <c:v>0.82952590292911133</c:v>
                </c:pt>
                <c:pt idx="355">
                  <c:v>0.79666076086828219</c:v>
                </c:pt>
                <c:pt idx="356">
                  <c:v>0.80027067336502222</c:v>
                </c:pt>
                <c:pt idx="357">
                  <c:v>0.91969845662746919</c:v>
                </c:pt>
                <c:pt idx="358">
                  <c:v>0.61798176401565863</c:v>
                </c:pt>
                <c:pt idx="359">
                  <c:v>0.79650009921441145</c:v>
                </c:pt>
                <c:pt idx="360">
                  <c:v>0.84319845548934191</c:v>
                </c:pt>
                <c:pt idx="361">
                  <c:v>0.7174992299710079</c:v>
                </c:pt>
                <c:pt idx="362">
                  <c:v>0.72574077964788852</c:v>
                </c:pt>
                <c:pt idx="363">
                  <c:v>0.92293458189714972</c:v>
                </c:pt>
                <c:pt idx="364">
                  <c:v>0.69973202383972177</c:v>
                </c:pt>
                <c:pt idx="365">
                  <c:v>0.75411020771755122</c:v>
                </c:pt>
                <c:pt idx="366">
                  <c:v>0.65527163381692155</c:v>
                </c:pt>
                <c:pt idx="367">
                  <c:v>0.79107977651207728</c:v>
                </c:pt>
                <c:pt idx="368">
                  <c:v>0.67750091818108238</c:v>
                </c:pt>
                <c:pt idx="369">
                  <c:v>0.83874580552953781</c:v>
                </c:pt>
                <c:pt idx="370">
                  <c:v>0.72933579718240515</c:v>
                </c:pt>
                <c:pt idx="371">
                  <c:v>0.63584508475700496</c:v>
                </c:pt>
                <c:pt idx="372">
                  <c:v>0.67574621831718151</c:v>
                </c:pt>
                <c:pt idx="373">
                  <c:v>0.74810216219664694</c:v>
                </c:pt>
                <c:pt idx="374">
                  <c:v>0.58644817047569231</c:v>
                </c:pt>
                <c:pt idx="375">
                  <c:v>0.86786792200250928</c:v>
                </c:pt>
                <c:pt idx="376">
                  <c:v>0.92870944872957706</c:v>
                </c:pt>
                <c:pt idx="377">
                  <c:v>0.58938773412996048</c:v>
                </c:pt>
                <c:pt idx="378">
                  <c:v>0.7953371883504996</c:v>
                </c:pt>
                <c:pt idx="379">
                  <c:v>0.35122717874745346</c:v>
                </c:pt>
                <c:pt idx="380">
                  <c:v>0.75246609680078014</c:v>
                </c:pt>
                <c:pt idx="381">
                  <c:v>0.85570321013940809</c:v>
                </c:pt>
                <c:pt idx="382">
                  <c:v>0.70377581956481616</c:v>
                </c:pt>
                <c:pt idx="383">
                  <c:v>0.53769863477778534</c:v>
                </c:pt>
                <c:pt idx="384">
                  <c:v>0.94149201569791363</c:v>
                </c:pt>
                <c:pt idx="385">
                  <c:v>0.84389362242093535</c:v>
                </c:pt>
                <c:pt idx="386">
                  <c:v>0.64446334464432009</c:v>
                </c:pt>
                <c:pt idx="387">
                  <c:v>0.69807382279966068</c:v>
                </c:pt>
                <c:pt idx="388">
                  <c:v>0.6854061283512064</c:v>
                </c:pt>
                <c:pt idx="389">
                  <c:v>0.57644411855919642</c:v>
                </c:pt>
                <c:pt idx="390">
                  <c:v>0.80783075048268016</c:v>
                </c:pt>
                <c:pt idx="391">
                  <c:v>0.8316160413044702</c:v>
                </c:pt>
                <c:pt idx="392">
                  <c:v>0.79999704695217455</c:v>
                </c:pt>
                <c:pt idx="393">
                  <c:v>0.65742705976941074</c:v>
                </c:pt>
                <c:pt idx="394">
                  <c:v>0.81917457263262072</c:v>
                </c:pt>
                <c:pt idx="395">
                  <c:v>0.63233271890132747</c:v>
                </c:pt>
                <c:pt idx="396">
                  <c:v>0.91150805507026589</c:v>
                </c:pt>
                <c:pt idx="397">
                  <c:v>0.78730627641207307</c:v>
                </c:pt>
                <c:pt idx="398">
                  <c:v>0.41200564334684969</c:v>
                </c:pt>
                <c:pt idx="399">
                  <c:v>0.79516038928421362</c:v>
                </c:pt>
                <c:pt idx="400">
                  <c:v>0.80097897654268246</c:v>
                </c:pt>
                <c:pt idx="401">
                  <c:v>0.78042777525065443</c:v>
                </c:pt>
                <c:pt idx="402">
                  <c:v>0.75270195389401207</c:v>
                </c:pt>
                <c:pt idx="403">
                  <c:v>0.86236900905624569</c:v>
                </c:pt>
                <c:pt idx="404">
                  <c:v>0.52298926077844776</c:v>
                </c:pt>
                <c:pt idx="405">
                  <c:v>0.77067319895582154</c:v>
                </c:pt>
                <c:pt idx="406">
                  <c:v>0.6122810660727136</c:v>
                </c:pt>
                <c:pt idx="407">
                  <c:v>0.69840551719108657</c:v>
                </c:pt>
                <c:pt idx="408">
                  <c:v>0.76887261376085358</c:v>
                </c:pt>
                <c:pt idx="409">
                  <c:v>0.85518508605853727</c:v>
                </c:pt>
                <c:pt idx="410">
                  <c:v>0.83356976975753738</c:v>
                </c:pt>
                <c:pt idx="411">
                  <c:v>0.76290085503578109</c:v>
                </c:pt>
                <c:pt idx="412">
                  <c:v>0.59558970636399278</c:v>
                </c:pt>
                <c:pt idx="413">
                  <c:v>0.62041630952451254</c:v>
                </c:pt>
                <c:pt idx="414">
                  <c:v>0.72610796011666023</c:v>
                </c:pt>
                <c:pt idx="415">
                  <c:v>0.49250101220888787</c:v>
                </c:pt>
                <c:pt idx="416">
                  <c:v>0.525914606005079</c:v>
                </c:pt>
                <c:pt idx="417">
                  <c:v>0.64948164566936473</c:v>
                </c:pt>
                <c:pt idx="418">
                  <c:v>0.70372037894718664</c:v>
                </c:pt>
                <c:pt idx="419">
                  <c:v>0.56646521886441548</c:v>
                </c:pt>
                <c:pt idx="420">
                  <c:v>0.42900330798458358</c:v>
                </c:pt>
                <c:pt idx="421">
                  <c:v>0.68303464833037419</c:v>
                </c:pt>
                <c:pt idx="422">
                  <c:v>0.61691820669507824</c:v>
                </c:pt>
                <c:pt idx="423">
                  <c:v>0.68090553934994202</c:v>
                </c:pt>
                <c:pt idx="424">
                  <c:v>0.66279010469997524</c:v>
                </c:pt>
                <c:pt idx="425">
                  <c:v>0.84528218925075715</c:v>
                </c:pt>
                <c:pt idx="426">
                  <c:v>0.69733021282023788</c:v>
                </c:pt>
                <c:pt idx="427">
                  <c:v>0.93895787233378769</c:v>
                </c:pt>
                <c:pt idx="428">
                  <c:v>0.84048651062029611</c:v>
                </c:pt>
                <c:pt idx="429">
                  <c:v>0.51032044922082842</c:v>
                </c:pt>
                <c:pt idx="430">
                  <c:v>0.88504880361612903</c:v>
                </c:pt>
                <c:pt idx="431">
                  <c:v>0.85305149832529181</c:v>
                </c:pt>
                <c:pt idx="432">
                  <c:v>0.87183974177209644</c:v>
                </c:pt>
                <c:pt idx="433">
                  <c:v>0.82347469897811154</c:v>
                </c:pt>
                <c:pt idx="434">
                  <c:v>0.60860464609060716</c:v>
                </c:pt>
                <c:pt idx="435">
                  <c:v>0.71020457422481675</c:v>
                </c:pt>
                <c:pt idx="436">
                  <c:v>0.59165848826166945</c:v>
                </c:pt>
                <c:pt idx="437">
                  <c:v>0.85267834520088881</c:v>
                </c:pt>
                <c:pt idx="438">
                  <c:v>0.76153415493229859</c:v>
                </c:pt>
                <c:pt idx="439">
                  <c:v>0.80869115531345659</c:v>
                </c:pt>
                <c:pt idx="440">
                  <c:v>0.7004158418860178</c:v>
                </c:pt>
                <c:pt idx="441">
                  <c:v>0.77620496880882739</c:v>
                </c:pt>
                <c:pt idx="442">
                  <c:v>0.86968093905943533</c:v>
                </c:pt>
                <c:pt idx="443">
                  <c:v>0.83635518723057589</c:v>
                </c:pt>
                <c:pt idx="444">
                  <c:v>0.61302307330400829</c:v>
                </c:pt>
                <c:pt idx="445">
                  <c:v>0.76205164403869885</c:v>
                </c:pt>
                <c:pt idx="446">
                  <c:v>0.82577972280695255</c:v>
                </c:pt>
                <c:pt idx="447">
                  <c:v>0.7654972726512429</c:v>
                </c:pt>
                <c:pt idx="448">
                  <c:v>0.72969508627676782</c:v>
                </c:pt>
                <c:pt idx="449">
                  <c:v>0.91557904182560557</c:v>
                </c:pt>
                <c:pt idx="450">
                  <c:v>0.59407708070023568</c:v>
                </c:pt>
                <c:pt idx="451">
                  <c:v>0.80374570422413028</c:v>
                </c:pt>
                <c:pt idx="452">
                  <c:v>0.50093460846415694</c:v>
                </c:pt>
                <c:pt idx="453">
                  <c:v>0.67242153680527628</c:v>
                </c:pt>
                <c:pt idx="454">
                  <c:v>0.39999837995947635</c:v>
                </c:pt>
                <c:pt idx="455">
                  <c:v>0.53719783459158832</c:v>
                </c:pt>
                <c:pt idx="456">
                  <c:v>0.59797528935885513</c:v>
                </c:pt>
                <c:pt idx="457">
                  <c:v>0.39168457721874572</c:v>
                </c:pt>
                <c:pt idx="458">
                  <c:v>0.69464272780875125</c:v>
                </c:pt>
                <c:pt idx="459">
                  <c:v>0.89877534688940419</c:v>
                </c:pt>
                <c:pt idx="460">
                  <c:v>0.64362094907147183</c:v>
                </c:pt>
                <c:pt idx="461">
                  <c:v>0.78230567132280049</c:v>
                </c:pt>
                <c:pt idx="462">
                  <c:v>0.64279900036279491</c:v>
                </c:pt>
                <c:pt idx="463">
                  <c:v>0.50437639289804326</c:v>
                </c:pt>
                <c:pt idx="464">
                  <c:v>0.54223249483584246</c:v>
                </c:pt>
                <c:pt idx="465">
                  <c:v>0.85699603286540038</c:v>
                </c:pt>
                <c:pt idx="466">
                  <c:v>0.62085275600380674</c:v>
                </c:pt>
                <c:pt idx="467">
                  <c:v>0.46750453340652182</c:v>
                </c:pt>
                <c:pt idx="468">
                  <c:v>0.78436883505625188</c:v>
                </c:pt>
                <c:pt idx="469">
                  <c:v>0.89542560033820962</c:v>
                </c:pt>
                <c:pt idx="470">
                  <c:v>0.9389864592565581</c:v>
                </c:pt>
                <c:pt idx="471">
                  <c:v>0.79140458538588032</c:v>
                </c:pt>
                <c:pt idx="472">
                  <c:v>0.82450922150984529</c:v>
                </c:pt>
                <c:pt idx="473">
                  <c:v>0.76762690643806364</c:v>
                </c:pt>
                <c:pt idx="474">
                  <c:v>0.74629633774825854</c:v>
                </c:pt>
                <c:pt idx="475">
                  <c:v>0.57244385663240926</c:v>
                </c:pt>
                <c:pt idx="476">
                  <c:v>0.67150444131206088</c:v>
                </c:pt>
                <c:pt idx="477">
                  <c:v>0.79137611422765008</c:v>
                </c:pt>
                <c:pt idx="478">
                  <c:v>0.77153083277568035</c:v>
                </c:pt>
                <c:pt idx="479">
                  <c:v>0.64076333227992444</c:v>
                </c:pt>
                <c:pt idx="480">
                  <c:v>0.85940365232020466</c:v>
                </c:pt>
                <c:pt idx="481">
                  <c:v>0.3051480982770135</c:v>
                </c:pt>
                <c:pt idx="482">
                  <c:v>0.72623793311516649</c:v>
                </c:pt>
                <c:pt idx="483">
                  <c:v>0.78168105647719666</c:v>
                </c:pt>
                <c:pt idx="484">
                  <c:v>0.89672691194041843</c:v>
                </c:pt>
                <c:pt idx="485">
                  <c:v>0.60122746926636916</c:v>
                </c:pt>
                <c:pt idx="486">
                  <c:v>0.80381385765532332</c:v>
                </c:pt>
                <c:pt idx="487">
                  <c:v>0.85563902710612993</c:v>
                </c:pt>
                <c:pt idx="488">
                  <c:v>0.72398789000146291</c:v>
                </c:pt>
                <c:pt idx="489">
                  <c:v>0.50675430878239214</c:v>
                </c:pt>
                <c:pt idx="490">
                  <c:v>0.56606043817519602</c:v>
                </c:pt>
                <c:pt idx="491">
                  <c:v>0.59545396149956153</c:v>
                </c:pt>
                <c:pt idx="492">
                  <c:v>0.77561595641157033</c:v>
                </c:pt>
                <c:pt idx="493">
                  <c:v>0.84234371967042831</c:v>
                </c:pt>
                <c:pt idx="494">
                  <c:v>0.78090230753640766</c:v>
                </c:pt>
                <c:pt idx="495">
                  <c:v>0.82303169313479418</c:v>
                </c:pt>
                <c:pt idx="496">
                  <c:v>0.65759468323249437</c:v>
                </c:pt>
                <c:pt idx="497">
                  <c:v>0.76364559476542981</c:v>
                </c:pt>
                <c:pt idx="498">
                  <c:v>0.32632526271248652</c:v>
                </c:pt>
                <c:pt idx="499">
                  <c:v>0.74152356008740594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CB-434B-842C-B290C6ABED7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xVal>
          <c:y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92-49F1-87A5-E57CEF51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74272"/>
        <c:axId val="100776192"/>
      </c:scatterChart>
      <c:valAx>
        <c:axId val="100774272"/>
        <c:scaling>
          <c:orientation val="minMax"/>
          <c:max val="1"/>
        </c:scaling>
        <c:delete val="0"/>
        <c:axPos val="b"/>
        <c:title>
          <c:tx>
            <c:strRef>
              <c:f>'X and Y bounded between 0 and 1'!$W$25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0776192"/>
        <c:crosses val="autoZero"/>
        <c:crossBetween val="midCat"/>
      </c:valAx>
      <c:valAx>
        <c:axId val="100776192"/>
        <c:scaling>
          <c:orientation val="minMax"/>
          <c:max val="1"/>
          <c:min val="0"/>
        </c:scaling>
        <c:delete val="0"/>
        <c:axPos val="l"/>
        <c:title>
          <c:tx>
            <c:strRef>
              <c:f>'X and Y bounded between 0 and 1'!$X$25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0774272"/>
        <c:crosses val="autoZero"/>
        <c:crossBetween val="midCat"/>
        <c:majorUnit val="0.2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to be positive'!$L$23</c:f>
          <c:strCache>
            <c:ptCount val="1"/>
            <c:pt idx="0">
              <c:v>Difference method sampling (Y&gt;X constraint)</c:v>
            </c:pt>
          </c:strCache>
        </c:strRef>
      </c:tx>
      <c:layout>
        <c:manualLayout>
          <c:xMode val="edge"/>
          <c:yMode val="edge"/>
          <c:x val="0.24613294349941001"/>
          <c:y val="2.66159496602275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0676018607619"/>
          <c:y val="4.8512844367497816E-2"/>
          <c:w val="0.78384726623829348"/>
          <c:h val="0.836757626386209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to be positive'!$O$27:$O$526</c:f>
              <c:numCache>
                <c:formatCode>0.000</c:formatCode>
                <c:ptCount val="500"/>
                <c:pt idx="0">
                  <c:v>100.49183650327949</c:v>
                </c:pt>
                <c:pt idx="1">
                  <c:v>102.68645037276718</c:v>
                </c:pt>
                <c:pt idx="2">
                  <c:v>101.01876949581133</c:v>
                </c:pt>
                <c:pt idx="3">
                  <c:v>94.452307314641018</c:v>
                </c:pt>
                <c:pt idx="4">
                  <c:v>96.760350286023652</c:v>
                </c:pt>
                <c:pt idx="5">
                  <c:v>97.269702254373058</c:v>
                </c:pt>
                <c:pt idx="6">
                  <c:v>99.422059957707773</c:v>
                </c:pt>
                <c:pt idx="7">
                  <c:v>102.57293721833142</c:v>
                </c:pt>
                <c:pt idx="8">
                  <c:v>100.55472023195462</c:v>
                </c:pt>
                <c:pt idx="9">
                  <c:v>99.833327361197632</c:v>
                </c:pt>
                <c:pt idx="10">
                  <c:v>96.089165607788772</c:v>
                </c:pt>
                <c:pt idx="11">
                  <c:v>97.300146081741246</c:v>
                </c:pt>
                <c:pt idx="12">
                  <c:v>98.839453111900724</c:v>
                </c:pt>
                <c:pt idx="13">
                  <c:v>105.26350765673561</c:v>
                </c:pt>
                <c:pt idx="14">
                  <c:v>94.146254571302293</c:v>
                </c:pt>
                <c:pt idx="15">
                  <c:v>99.178666531117585</c:v>
                </c:pt>
                <c:pt idx="16">
                  <c:v>101.5109455154917</c:v>
                </c:pt>
                <c:pt idx="17">
                  <c:v>99.676027417010658</c:v>
                </c:pt>
                <c:pt idx="18">
                  <c:v>94.236456633380456</c:v>
                </c:pt>
                <c:pt idx="19">
                  <c:v>102.41859374767786</c:v>
                </c:pt>
                <c:pt idx="20">
                  <c:v>99.073439307009707</c:v>
                </c:pt>
                <c:pt idx="21">
                  <c:v>102.67437322946795</c:v>
                </c:pt>
                <c:pt idx="22">
                  <c:v>100.4666864374647</c:v>
                </c:pt>
                <c:pt idx="23">
                  <c:v>99.375506615144872</c:v>
                </c:pt>
                <c:pt idx="24">
                  <c:v>106.11292760734139</c:v>
                </c:pt>
                <c:pt idx="25">
                  <c:v>101.34773389832183</c:v>
                </c:pt>
                <c:pt idx="26">
                  <c:v>100.92000747121205</c:v>
                </c:pt>
                <c:pt idx="27">
                  <c:v>104.6396104431787</c:v>
                </c:pt>
                <c:pt idx="28">
                  <c:v>99.676094526379018</c:v>
                </c:pt>
                <c:pt idx="29">
                  <c:v>100.01811210921791</c:v>
                </c:pt>
                <c:pt idx="30">
                  <c:v>101.6346215070849</c:v>
                </c:pt>
                <c:pt idx="31">
                  <c:v>103.59494204430715</c:v>
                </c:pt>
                <c:pt idx="32">
                  <c:v>98.294995404923597</c:v>
                </c:pt>
                <c:pt idx="33">
                  <c:v>104.79718932322604</c:v>
                </c:pt>
                <c:pt idx="34">
                  <c:v>97.468483494699015</c:v>
                </c:pt>
                <c:pt idx="35">
                  <c:v>92.982357148906431</c:v>
                </c:pt>
                <c:pt idx="36">
                  <c:v>98.872376969707688</c:v>
                </c:pt>
                <c:pt idx="37">
                  <c:v>99.008122685506294</c:v>
                </c:pt>
                <c:pt idx="38">
                  <c:v>96.562086148645363</c:v>
                </c:pt>
                <c:pt idx="39">
                  <c:v>102.5516725494457</c:v>
                </c:pt>
                <c:pt idx="40">
                  <c:v>102.47997087204237</c:v>
                </c:pt>
                <c:pt idx="41">
                  <c:v>107.55988819270263</c:v>
                </c:pt>
                <c:pt idx="42">
                  <c:v>101.57184817061984</c:v>
                </c:pt>
                <c:pt idx="43">
                  <c:v>98.703721087812269</c:v>
                </c:pt>
                <c:pt idx="44">
                  <c:v>97.763500433225403</c:v>
                </c:pt>
                <c:pt idx="45">
                  <c:v>100.58149310344443</c:v>
                </c:pt>
                <c:pt idx="46">
                  <c:v>98.721495226256593</c:v>
                </c:pt>
                <c:pt idx="47">
                  <c:v>105.05357243319362</c:v>
                </c:pt>
                <c:pt idx="48">
                  <c:v>99.956453558256541</c:v>
                </c:pt>
                <c:pt idx="49">
                  <c:v>104.03513927036563</c:v>
                </c:pt>
                <c:pt idx="50">
                  <c:v>101.89901607514562</c:v>
                </c:pt>
                <c:pt idx="51">
                  <c:v>97.339247697947968</c:v>
                </c:pt>
                <c:pt idx="52">
                  <c:v>99.457323298811417</c:v>
                </c:pt>
                <c:pt idx="53">
                  <c:v>98.223347612690304</c:v>
                </c:pt>
                <c:pt idx="54">
                  <c:v>99.777428139028828</c:v>
                </c:pt>
                <c:pt idx="55">
                  <c:v>92.998202836928897</c:v>
                </c:pt>
                <c:pt idx="56">
                  <c:v>102.5706048117933</c:v>
                </c:pt>
                <c:pt idx="57">
                  <c:v>100.78000812834429</c:v>
                </c:pt>
                <c:pt idx="58">
                  <c:v>97.063261019132824</c:v>
                </c:pt>
                <c:pt idx="59">
                  <c:v>96.080329417322943</c:v>
                </c:pt>
                <c:pt idx="60">
                  <c:v>103.56052028398479</c:v>
                </c:pt>
                <c:pt idx="61">
                  <c:v>99.830288863313925</c:v>
                </c:pt>
                <c:pt idx="62">
                  <c:v>105.3072555775337</c:v>
                </c:pt>
                <c:pt idx="63">
                  <c:v>99.005003546237674</c:v>
                </c:pt>
                <c:pt idx="64">
                  <c:v>101.79583847390217</c:v>
                </c:pt>
                <c:pt idx="65">
                  <c:v>93.694772337839481</c:v>
                </c:pt>
                <c:pt idx="66">
                  <c:v>103.65307765913634</c:v>
                </c:pt>
                <c:pt idx="67">
                  <c:v>100.74493664652434</c:v>
                </c:pt>
                <c:pt idx="68">
                  <c:v>102.23481280445166</c:v>
                </c:pt>
                <c:pt idx="69">
                  <c:v>99.982576591708465</c:v>
                </c:pt>
                <c:pt idx="70">
                  <c:v>102.01855548115047</c:v>
                </c:pt>
                <c:pt idx="71">
                  <c:v>99.111623343955657</c:v>
                </c:pt>
                <c:pt idx="72">
                  <c:v>94.234334115471071</c:v>
                </c:pt>
                <c:pt idx="73">
                  <c:v>101.56491332105929</c:v>
                </c:pt>
                <c:pt idx="74">
                  <c:v>99.778483325881822</c:v>
                </c:pt>
                <c:pt idx="75">
                  <c:v>99.984432761656919</c:v>
                </c:pt>
                <c:pt idx="76">
                  <c:v>103.17944655405915</c:v>
                </c:pt>
                <c:pt idx="77">
                  <c:v>101.04809689554625</c:v>
                </c:pt>
                <c:pt idx="78">
                  <c:v>97.756489908607378</c:v>
                </c:pt>
                <c:pt idx="79">
                  <c:v>96.288219594000154</c:v>
                </c:pt>
                <c:pt idx="80">
                  <c:v>103.46233494533394</c:v>
                </c:pt>
                <c:pt idx="81">
                  <c:v>99.046996423179181</c:v>
                </c:pt>
                <c:pt idx="82">
                  <c:v>100.97022152668916</c:v>
                </c:pt>
                <c:pt idx="83">
                  <c:v>102.78664801658005</c:v>
                </c:pt>
                <c:pt idx="84">
                  <c:v>100.44021564881395</c:v>
                </c:pt>
                <c:pt idx="85">
                  <c:v>95.201846066651441</c:v>
                </c:pt>
                <c:pt idx="86">
                  <c:v>96.602281865338696</c:v>
                </c:pt>
                <c:pt idx="87">
                  <c:v>100.66835416653177</c:v>
                </c:pt>
                <c:pt idx="88">
                  <c:v>94.474367788936092</c:v>
                </c:pt>
                <c:pt idx="89">
                  <c:v>98.154779419205923</c:v>
                </c:pt>
                <c:pt idx="90">
                  <c:v>101.62769883913465</c:v>
                </c:pt>
                <c:pt idx="91">
                  <c:v>100.71043711767703</c:v>
                </c:pt>
                <c:pt idx="92">
                  <c:v>97.146157677265094</c:v>
                </c:pt>
                <c:pt idx="93">
                  <c:v>102.55098424572701</c:v>
                </c:pt>
                <c:pt idx="94">
                  <c:v>97.166863198993582</c:v>
                </c:pt>
                <c:pt idx="95">
                  <c:v>98.882595614266421</c:v>
                </c:pt>
                <c:pt idx="96">
                  <c:v>99.27533816017224</c:v>
                </c:pt>
                <c:pt idx="97">
                  <c:v>98.74693072861885</c:v>
                </c:pt>
                <c:pt idx="98">
                  <c:v>98.428686732114159</c:v>
                </c:pt>
                <c:pt idx="99">
                  <c:v>100.07431820488415</c:v>
                </c:pt>
                <c:pt idx="100">
                  <c:v>97.296751690647994</c:v>
                </c:pt>
                <c:pt idx="101">
                  <c:v>106.52787762684142</c:v>
                </c:pt>
                <c:pt idx="102">
                  <c:v>99.499287313268169</c:v>
                </c:pt>
                <c:pt idx="103">
                  <c:v>106.52504659012003</c:v>
                </c:pt>
                <c:pt idx="104">
                  <c:v>95.687684623737326</c:v>
                </c:pt>
                <c:pt idx="105">
                  <c:v>103.00865610049487</c:v>
                </c:pt>
                <c:pt idx="106">
                  <c:v>98.520510096799811</c:v>
                </c:pt>
                <c:pt idx="107">
                  <c:v>99.124014435657116</c:v>
                </c:pt>
                <c:pt idx="108">
                  <c:v>95.163257056271846</c:v>
                </c:pt>
                <c:pt idx="109">
                  <c:v>98.2794574254617</c:v>
                </c:pt>
                <c:pt idx="110">
                  <c:v>100.52358378348501</c:v>
                </c:pt>
                <c:pt idx="111">
                  <c:v>95.063167944860666</c:v>
                </c:pt>
                <c:pt idx="112">
                  <c:v>98.47563481370959</c:v>
                </c:pt>
                <c:pt idx="113">
                  <c:v>98.63769961980438</c:v>
                </c:pt>
                <c:pt idx="114">
                  <c:v>100.28448975786682</c:v>
                </c:pt>
                <c:pt idx="115">
                  <c:v>97.412770034665385</c:v>
                </c:pt>
                <c:pt idx="116">
                  <c:v>101.80615212357557</c:v>
                </c:pt>
                <c:pt idx="117">
                  <c:v>97.712463119732703</c:v>
                </c:pt>
                <c:pt idx="118">
                  <c:v>101.50862785093742</c:v>
                </c:pt>
                <c:pt idx="119">
                  <c:v>97.615454144059029</c:v>
                </c:pt>
                <c:pt idx="120">
                  <c:v>98.006921190929233</c:v>
                </c:pt>
                <c:pt idx="121">
                  <c:v>98.282796800946159</c:v>
                </c:pt>
                <c:pt idx="122">
                  <c:v>100.0996060745652</c:v>
                </c:pt>
                <c:pt idx="123">
                  <c:v>102.79919188841058</c:v>
                </c:pt>
                <c:pt idx="124">
                  <c:v>99.795645866229535</c:v>
                </c:pt>
                <c:pt idx="125">
                  <c:v>98.842258037834085</c:v>
                </c:pt>
                <c:pt idx="126">
                  <c:v>104.15430794168529</c:v>
                </c:pt>
                <c:pt idx="127">
                  <c:v>97.13401066724856</c:v>
                </c:pt>
                <c:pt idx="128">
                  <c:v>97.957447949804219</c:v>
                </c:pt>
                <c:pt idx="129">
                  <c:v>100.40411801118907</c:v>
                </c:pt>
                <c:pt idx="130">
                  <c:v>101.98997385541016</c:v>
                </c:pt>
                <c:pt idx="131">
                  <c:v>106.8924039476138</c:v>
                </c:pt>
                <c:pt idx="132">
                  <c:v>102.15042045640367</c:v>
                </c:pt>
                <c:pt idx="133">
                  <c:v>99.161738283148807</c:v>
                </c:pt>
                <c:pt idx="134">
                  <c:v>106.19581604719806</c:v>
                </c:pt>
                <c:pt idx="135">
                  <c:v>100.27251413789713</c:v>
                </c:pt>
                <c:pt idx="136">
                  <c:v>98.213866231938596</c:v>
                </c:pt>
                <c:pt idx="137">
                  <c:v>107.88614164696293</c:v>
                </c:pt>
                <c:pt idx="138">
                  <c:v>103.87349384293918</c:v>
                </c:pt>
                <c:pt idx="139">
                  <c:v>99.808205218214027</c:v>
                </c:pt>
                <c:pt idx="140">
                  <c:v>98.065835282602521</c:v>
                </c:pt>
                <c:pt idx="141">
                  <c:v>104.23748778382654</c:v>
                </c:pt>
                <c:pt idx="142">
                  <c:v>94.084432597789842</c:v>
                </c:pt>
                <c:pt idx="143">
                  <c:v>96.204388650163409</c:v>
                </c:pt>
                <c:pt idx="144">
                  <c:v>97.960346940554118</c:v>
                </c:pt>
                <c:pt idx="145">
                  <c:v>102.53946019390852</c:v>
                </c:pt>
                <c:pt idx="146">
                  <c:v>103.16507178711051</c:v>
                </c:pt>
                <c:pt idx="147">
                  <c:v>104.45892061946422</c:v>
                </c:pt>
                <c:pt idx="148">
                  <c:v>96.330382663893317</c:v>
                </c:pt>
                <c:pt idx="149">
                  <c:v>98.123868829347771</c:v>
                </c:pt>
                <c:pt idx="150">
                  <c:v>104.4319720279166</c:v>
                </c:pt>
                <c:pt idx="151">
                  <c:v>105.93800560532335</c:v>
                </c:pt>
                <c:pt idx="152">
                  <c:v>99.784489060133041</c:v>
                </c:pt>
                <c:pt idx="153">
                  <c:v>106.38394985561111</c:v>
                </c:pt>
                <c:pt idx="154">
                  <c:v>99.111772104452697</c:v>
                </c:pt>
                <c:pt idx="155">
                  <c:v>102.46271788929603</c:v>
                </c:pt>
                <c:pt idx="156">
                  <c:v>97.144240688336197</c:v>
                </c:pt>
                <c:pt idx="157">
                  <c:v>94.473063119471632</c:v>
                </c:pt>
                <c:pt idx="158">
                  <c:v>100.68970533291981</c:v>
                </c:pt>
                <c:pt idx="159">
                  <c:v>98.63538201859852</c:v>
                </c:pt>
                <c:pt idx="160">
                  <c:v>97.964937829899171</c:v>
                </c:pt>
                <c:pt idx="161">
                  <c:v>96.892083982942552</c:v>
                </c:pt>
                <c:pt idx="162">
                  <c:v>105.83290066433099</c:v>
                </c:pt>
                <c:pt idx="163">
                  <c:v>99.683227668753105</c:v>
                </c:pt>
                <c:pt idx="164">
                  <c:v>96.5079893574365</c:v>
                </c:pt>
                <c:pt idx="165">
                  <c:v>97.594210031322831</c:v>
                </c:pt>
                <c:pt idx="166">
                  <c:v>103.06776240626901</c:v>
                </c:pt>
                <c:pt idx="167">
                  <c:v>101.98107360054226</c:v>
                </c:pt>
                <c:pt idx="168">
                  <c:v>95.637878465288779</c:v>
                </c:pt>
                <c:pt idx="169">
                  <c:v>99.020289707353868</c:v>
                </c:pt>
                <c:pt idx="170">
                  <c:v>99.816228845772642</c:v>
                </c:pt>
                <c:pt idx="171">
                  <c:v>106.23346699708483</c:v>
                </c:pt>
                <c:pt idx="172">
                  <c:v>97.392507659534289</c:v>
                </c:pt>
                <c:pt idx="173">
                  <c:v>100.92807512034594</c:v>
                </c:pt>
                <c:pt idx="174">
                  <c:v>104.99786239607488</c:v>
                </c:pt>
                <c:pt idx="175">
                  <c:v>97.87060215806035</c:v>
                </c:pt>
                <c:pt idx="176">
                  <c:v>102.464791499543</c:v>
                </c:pt>
                <c:pt idx="177">
                  <c:v>98.338829612416575</c:v>
                </c:pt>
                <c:pt idx="178">
                  <c:v>99.124592260495007</c:v>
                </c:pt>
                <c:pt idx="179">
                  <c:v>102.56084427803384</c:v>
                </c:pt>
                <c:pt idx="180">
                  <c:v>96.302341356650075</c:v>
                </c:pt>
                <c:pt idx="181">
                  <c:v>99.833508906805307</c:v>
                </c:pt>
                <c:pt idx="182">
                  <c:v>94.230080276346811</c:v>
                </c:pt>
                <c:pt idx="183">
                  <c:v>100.37544402200388</c:v>
                </c:pt>
                <c:pt idx="184">
                  <c:v>103.74229184766769</c:v>
                </c:pt>
                <c:pt idx="185">
                  <c:v>97.760264718315739</c:v>
                </c:pt>
                <c:pt idx="186">
                  <c:v>101.47188416182591</c:v>
                </c:pt>
                <c:pt idx="187">
                  <c:v>100.91193350817264</c:v>
                </c:pt>
                <c:pt idx="188">
                  <c:v>94.498082160504822</c:v>
                </c:pt>
                <c:pt idx="189">
                  <c:v>103.71591664671087</c:v>
                </c:pt>
                <c:pt idx="190">
                  <c:v>100.16231827427143</c:v>
                </c:pt>
                <c:pt idx="191">
                  <c:v>95.559700936729058</c:v>
                </c:pt>
                <c:pt idx="192">
                  <c:v>99.973339523377604</c:v>
                </c:pt>
                <c:pt idx="193">
                  <c:v>100.82624891750149</c:v>
                </c:pt>
                <c:pt idx="194">
                  <c:v>102.21616356420122</c:v>
                </c:pt>
                <c:pt idx="195">
                  <c:v>100.74569836185195</c:v>
                </c:pt>
                <c:pt idx="196">
                  <c:v>101.96259706180386</c:v>
                </c:pt>
                <c:pt idx="197">
                  <c:v>96.009787173536395</c:v>
                </c:pt>
                <c:pt idx="198">
                  <c:v>103.85345477038541</c:v>
                </c:pt>
                <c:pt idx="199">
                  <c:v>89.676200698651854</c:v>
                </c:pt>
                <c:pt idx="200">
                  <c:v>101.31913926085518</c:v>
                </c:pt>
                <c:pt idx="201">
                  <c:v>102.19396218522641</c:v>
                </c:pt>
                <c:pt idx="202">
                  <c:v>100.16269052889143</c:v>
                </c:pt>
                <c:pt idx="203">
                  <c:v>103.55155927923546</c:v>
                </c:pt>
                <c:pt idx="204">
                  <c:v>100.19769651061969</c:v>
                </c:pt>
                <c:pt idx="205">
                  <c:v>96.211295024616888</c:v>
                </c:pt>
                <c:pt idx="206">
                  <c:v>97.54410472775254</c:v>
                </c:pt>
                <c:pt idx="207">
                  <c:v>98.38728384647095</c:v>
                </c:pt>
                <c:pt idx="208">
                  <c:v>95.217964489896247</c:v>
                </c:pt>
                <c:pt idx="209">
                  <c:v>98.309941812938959</c:v>
                </c:pt>
                <c:pt idx="210">
                  <c:v>103.84604215543091</c:v>
                </c:pt>
                <c:pt idx="211">
                  <c:v>109.69712703678387</c:v>
                </c:pt>
                <c:pt idx="212">
                  <c:v>96.816786790665475</c:v>
                </c:pt>
                <c:pt idx="213">
                  <c:v>98.760800852363545</c:v>
                </c:pt>
                <c:pt idx="214">
                  <c:v>96.480300475103263</c:v>
                </c:pt>
                <c:pt idx="215">
                  <c:v>96.172364301713429</c:v>
                </c:pt>
                <c:pt idx="216">
                  <c:v>99.604497608358201</c:v>
                </c:pt>
                <c:pt idx="217">
                  <c:v>103.08376309456465</c:v>
                </c:pt>
                <c:pt idx="218">
                  <c:v>101.53796310600784</c:v>
                </c:pt>
                <c:pt idx="219">
                  <c:v>99.54317107920059</c:v>
                </c:pt>
                <c:pt idx="220">
                  <c:v>99.713560732448357</c:v>
                </c:pt>
                <c:pt idx="221">
                  <c:v>100.64229476548232</c:v>
                </c:pt>
                <c:pt idx="222">
                  <c:v>103.84053083766821</c:v>
                </c:pt>
                <c:pt idx="223">
                  <c:v>97.350132628311329</c:v>
                </c:pt>
                <c:pt idx="224">
                  <c:v>100.56376412980141</c:v>
                </c:pt>
                <c:pt idx="225">
                  <c:v>97.816103491926981</c:v>
                </c:pt>
                <c:pt idx="226">
                  <c:v>107.80780790453591</c:v>
                </c:pt>
                <c:pt idx="227">
                  <c:v>100.95048194301336</c:v>
                </c:pt>
                <c:pt idx="228">
                  <c:v>101.18952204449975</c:v>
                </c:pt>
                <c:pt idx="229">
                  <c:v>96.328075374375459</c:v>
                </c:pt>
                <c:pt idx="230">
                  <c:v>92.561467482969249</c:v>
                </c:pt>
                <c:pt idx="231">
                  <c:v>99.031175017410561</c:v>
                </c:pt>
                <c:pt idx="232">
                  <c:v>101.95012981563995</c:v>
                </c:pt>
                <c:pt idx="233">
                  <c:v>100.85458094553012</c:v>
                </c:pt>
                <c:pt idx="234">
                  <c:v>99.938673398347447</c:v>
                </c:pt>
                <c:pt idx="235">
                  <c:v>101.64018120769032</c:v>
                </c:pt>
                <c:pt idx="236">
                  <c:v>98.539317062270101</c:v>
                </c:pt>
                <c:pt idx="237">
                  <c:v>97.868081149981805</c:v>
                </c:pt>
                <c:pt idx="238">
                  <c:v>100.46550874526058</c:v>
                </c:pt>
                <c:pt idx="239">
                  <c:v>93.506118103664136</c:v>
                </c:pt>
                <c:pt idx="240">
                  <c:v>100.73623679782648</c:v>
                </c:pt>
                <c:pt idx="241">
                  <c:v>97.88290321887466</c:v>
                </c:pt>
                <c:pt idx="242">
                  <c:v>97.597054690316355</c:v>
                </c:pt>
                <c:pt idx="243">
                  <c:v>96.227818687053784</c:v>
                </c:pt>
                <c:pt idx="244">
                  <c:v>98.321183251331732</c:v>
                </c:pt>
                <c:pt idx="245">
                  <c:v>104.61453647552068</c:v>
                </c:pt>
                <c:pt idx="246">
                  <c:v>99.063441997331608</c:v>
                </c:pt>
                <c:pt idx="247">
                  <c:v>95.203049493397899</c:v>
                </c:pt>
                <c:pt idx="248">
                  <c:v>103.99031216636995</c:v>
                </c:pt>
                <c:pt idx="249">
                  <c:v>103.80537611287447</c:v>
                </c:pt>
                <c:pt idx="250">
                  <c:v>100.79393046769718</c:v>
                </c:pt>
                <c:pt idx="251">
                  <c:v>100.6083095929481</c:v>
                </c:pt>
                <c:pt idx="252">
                  <c:v>103.52315501755795</c:v>
                </c:pt>
                <c:pt idx="253">
                  <c:v>96.129491791165066</c:v>
                </c:pt>
                <c:pt idx="254">
                  <c:v>101.88089532358212</c:v>
                </c:pt>
                <c:pt idx="255">
                  <c:v>100.19221078786251</c:v>
                </c:pt>
                <c:pt idx="256">
                  <c:v>101.50163666656492</c:v>
                </c:pt>
                <c:pt idx="257">
                  <c:v>104.21417414303001</c:v>
                </c:pt>
                <c:pt idx="258">
                  <c:v>100.91249803301697</c:v>
                </c:pt>
                <c:pt idx="259">
                  <c:v>94.254350827748098</c:v>
                </c:pt>
                <c:pt idx="260">
                  <c:v>101.74710381884974</c:v>
                </c:pt>
                <c:pt idx="261">
                  <c:v>98.020772683090954</c:v>
                </c:pt>
                <c:pt idx="262">
                  <c:v>102.11992182786932</c:v>
                </c:pt>
                <c:pt idx="263">
                  <c:v>101.48788201598116</c:v>
                </c:pt>
                <c:pt idx="264">
                  <c:v>102.03329805169334</c:v>
                </c:pt>
                <c:pt idx="265">
                  <c:v>100.52870262609659</c:v>
                </c:pt>
                <c:pt idx="266">
                  <c:v>100.29244135054455</c:v>
                </c:pt>
                <c:pt idx="267">
                  <c:v>97.376996814195522</c:v>
                </c:pt>
                <c:pt idx="268">
                  <c:v>100.81234417477202</c:v>
                </c:pt>
                <c:pt idx="269">
                  <c:v>104.80419784043265</c:v>
                </c:pt>
                <c:pt idx="270">
                  <c:v>97.667402201510768</c:v>
                </c:pt>
                <c:pt idx="271">
                  <c:v>103.30235676934166</c:v>
                </c:pt>
                <c:pt idx="272">
                  <c:v>100.26978910395948</c:v>
                </c:pt>
                <c:pt idx="273">
                  <c:v>103.29710839307307</c:v>
                </c:pt>
                <c:pt idx="274">
                  <c:v>100.91349797104255</c:v>
                </c:pt>
                <c:pt idx="275">
                  <c:v>102.77457667354462</c:v>
                </c:pt>
                <c:pt idx="276">
                  <c:v>100.50425399577638</c:v>
                </c:pt>
                <c:pt idx="277">
                  <c:v>101.21794806708418</c:v>
                </c:pt>
                <c:pt idx="278">
                  <c:v>103.51263820661636</c:v>
                </c:pt>
                <c:pt idx="279">
                  <c:v>99.047292497245252</c:v>
                </c:pt>
                <c:pt idx="280">
                  <c:v>95.399894022764698</c:v>
                </c:pt>
                <c:pt idx="281">
                  <c:v>97.536266348247381</c:v>
                </c:pt>
                <c:pt idx="282">
                  <c:v>103.95449910454145</c:v>
                </c:pt>
                <c:pt idx="283">
                  <c:v>100.17812911801803</c:v>
                </c:pt>
                <c:pt idx="284">
                  <c:v>99.671319348901292</c:v>
                </c:pt>
                <c:pt idx="285">
                  <c:v>96.281300121655917</c:v>
                </c:pt>
                <c:pt idx="286">
                  <c:v>97.207679073998563</c:v>
                </c:pt>
                <c:pt idx="287">
                  <c:v>98.294691551536701</c:v>
                </c:pt>
                <c:pt idx="288">
                  <c:v>103.06112180116062</c:v>
                </c:pt>
                <c:pt idx="289">
                  <c:v>104.83033487864914</c:v>
                </c:pt>
                <c:pt idx="290">
                  <c:v>94.219635472162238</c:v>
                </c:pt>
                <c:pt idx="291">
                  <c:v>101.61264196463951</c:v>
                </c:pt>
                <c:pt idx="292">
                  <c:v>103.07808140410651</c:v>
                </c:pt>
                <c:pt idx="293">
                  <c:v>101.29802338420129</c:v>
                </c:pt>
                <c:pt idx="294">
                  <c:v>102.660850229332</c:v>
                </c:pt>
                <c:pt idx="295">
                  <c:v>101.74888125951189</c:v>
                </c:pt>
                <c:pt idx="296">
                  <c:v>105.15282119515429</c:v>
                </c:pt>
                <c:pt idx="297">
                  <c:v>100.46554448164078</c:v>
                </c:pt>
                <c:pt idx="298">
                  <c:v>103.68486062115841</c:v>
                </c:pt>
                <c:pt idx="299">
                  <c:v>101.64162411410125</c:v>
                </c:pt>
                <c:pt idx="300">
                  <c:v>96.953015692171519</c:v>
                </c:pt>
                <c:pt idx="301">
                  <c:v>100.10936771799757</c:v>
                </c:pt>
                <c:pt idx="302">
                  <c:v>99.148360674778431</c:v>
                </c:pt>
                <c:pt idx="303">
                  <c:v>98.549368821695836</c:v>
                </c:pt>
                <c:pt idx="304">
                  <c:v>100.37536891692442</c:v>
                </c:pt>
                <c:pt idx="305">
                  <c:v>99.802085659578324</c:v>
                </c:pt>
                <c:pt idx="306">
                  <c:v>102.88317366822122</c:v>
                </c:pt>
                <c:pt idx="307">
                  <c:v>101.07301649152276</c:v>
                </c:pt>
                <c:pt idx="308">
                  <c:v>97.072510598931103</c:v>
                </c:pt>
                <c:pt idx="309">
                  <c:v>94.95482905139292</c:v>
                </c:pt>
                <c:pt idx="310">
                  <c:v>96.192521486517165</c:v>
                </c:pt>
                <c:pt idx="311">
                  <c:v>102.27115623755053</c:v>
                </c:pt>
                <c:pt idx="312">
                  <c:v>101.17082393955192</c:v>
                </c:pt>
                <c:pt idx="313">
                  <c:v>101.54679401993407</c:v>
                </c:pt>
                <c:pt idx="314">
                  <c:v>103.14996090753486</c:v>
                </c:pt>
                <c:pt idx="315">
                  <c:v>104.07571355738037</c:v>
                </c:pt>
                <c:pt idx="316">
                  <c:v>103.55132836314986</c:v>
                </c:pt>
                <c:pt idx="317">
                  <c:v>105.55661890791895</c:v>
                </c:pt>
                <c:pt idx="318">
                  <c:v>99.845112547416122</c:v>
                </c:pt>
                <c:pt idx="319">
                  <c:v>101.53053835177921</c:v>
                </c:pt>
                <c:pt idx="320">
                  <c:v>96.954973741478796</c:v>
                </c:pt>
                <c:pt idx="321">
                  <c:v>103.79902054625035</c:v>
                </c:pt>
                <c:pt idx="322">
                  <c:v>99.033080491886949</c:v>
                </c:pt>
                <c:pt idx="323">
                  <c:v>101.75051025124858</c:v>
                </c:pt>
                <c:pt idx="324">
                  <c:v>103.53885908845741</c:v>
                </c:pt>
                <c:pt idx="325">
                  <c:v>96.747640388295309</c:v>
                </c:pt>
                <c:pt idx="326">
                  <c:v>99.669111387318992</c:v>
                </c:pt>
                <c:pt idx="327">
                  <c:v>93.851713459000365</c:v>
                </c:pt>
                <c:pt idx="328">
                  <c:v>100.96728790941118</c:v>
                </c:pt>
                <c:pt idx="329">
                  <c:v>96.892054674872185</c:v>
                </c:pt>
                <c:pt idx="330">
                  <c:v>97.551767421642296</c:v>
                </c:pt>
                <c:pt idx="331">
                  <c:v>98.641768016399539</c:v>
                </c:pt>
                <c:pt idx="332">
                  <c:v>98.609944922710383</c:v>
                </c:pt>
                <c:pt idx="333">
                  <c:v>98.626225274264812</c:v>
                </c:pt>
                <c:pt idx="334">
                  <c:v>108.83015863694651</c:v>
                </c:pt>
                <c:pt idx="335">
                  <c:v>107.03640170677031</c:v>
                </c:pt>
                <c:pt idx="336">
                  <c:v>98.307875121396336</c:v>
                </c:pt>
                <c:pt idx="337">
                  <c:v>97.720544625244671</c:v>
                </c:pt>
                <c:pt idx="338">
                  <c:v>96.618800706670228</c:v>
                </c:pt>
                <c:pt idx="339">
                  <c:v>101.02191738445052</c:v>
                </c:pt>
                <c:pt idx="340">
                  <c:v>97.724495617097489</c:v>
                </c:pt>
                <c:pt idx="341">
                  <c:v>103.97686369514405</c:v>
                </c:pt>
                <c:pt idx="342">
                  <c:v>102.45887603354998</c:v>
                </c:pt>
                <c:pt idx="343">
                  <c:v>98.881918917976222</c:v>
                </c:pt>
                <c:pt idx="344">
                  <c:v>107.38554044079272</c:v>
                </c:pt>
                <c:pt idx="345">
                  <c:v>99.528158201879393</c:v>
                </c:pt>
                <c:pt idx="346">
                  <c:v>95.354356989879662</c:v>
                </c:pt>
                <c:pt idx="347">
                  <c:v>104.14113213918169</c:v>
                </c:pt>
                <c:pt idx="348">
                  <c:v>97.001175221540962</c:v>
                </c:pt>
                <c:pt idx="349">
                  <c:v>104.78734916641325</c:v>
                </c:pt>
                <c:pt idx="350">
                  <c:v>100.35484725084339</c:v>
                </c:pt>
                <c:pt idx="351">
                  <c:v>97.527952887521096</c:v>
                </c:pt>
                <c:pt idx="352">
                  <c:v>98.667308634489331</c:v>
                </c:pt>
                <c:pt idx="353">
                  <c:v>96.0478481525397</c:v>
                </c:pt>
                <c:pt idx="354">
                  <c:v>101.04401140634252</c:v>
                </c:pt>
                <c:pt idx="355">
                  <c:v>97.877317541289713</c:v>
                </c:pt>
                <c:pt idx="356">
                  <c:v>102.66236321932334</c:v>
                </c:pt>
                <c:pt idx="357">
                  <c:v>102.15036781882934</c:v>
                </c:pt>
                <c:pt idx="358">
                  <c:v>99.834862694863531</c:v>
                </c:pt>
                <c:pt idx="359">
                  <c:v>94.292392802049363</c:v>
                </c:pt>
                <c:pt idx="360">
                  <c:v>102.05702146319473</c:v>
                </c:pt>
                <c:pt idx="361">
                  <c:v>101.90993500263816</c:v>
                </c:pt>
                <c:pt idx="362">
                  <c:v>100.771314459999</c:v>
                </c:pt>
                <c:pt idx="363">
                  <c:v>106.14792670326077</c:v>
                </c:pt>
                <c:pt idx="364">
                  <c:v>102.75822681552415</c:v>
                </c:pt>
                <c:pt idx="365">
                  <c:v>96.277543315834677</c:v>
                </c:pt>
                <c:pt idx="366">
                  <c:v>99.4381987057739</c:v>
                </c:pt>
                <c:pt idx="367">
                  <c:v>103.92371603453851</c:v>
                </c:pt>
                <c:pt idx="368">
                  <c:v>102.61724441130103</c:v>
                </c:pt>
                <c:pt idx="369">
                  <c:v>103.21631335273095</c:v>
                </c:pt>
                <c:pt idx="370">
                  <c:v>100.68683219291758</c:v>
                </c:pt>
                <c:pt idx="371">
                  <c:v>99.763179366201982</c:v>
                </c:pt>
                <c:pt idx="372">
                  <c:v>101.55582143867262</c:v>
                </c:pt>
                <c:pt idx="373">
                  <c:v>99.54544823881028</c:v>
                </c:pt>
                <c:pt idx="374">
                  <c:v>102.40531983458588</c:v>
                </c:pt>
                <c:pt idx="375">
                  <c:v>101.03997313836648</c:v>
                </c:pt>
                <c:pt idx="376">
                  <c:v>108.81549393022536</c:v>
                </c:pt>
                <c:pt idx="377">
                  <c:v>99.444097849055552</c:v>
                </c:pt>
                <c:pt idx="378">
                  <c:v>98.720707074267665</c:v>
                </c:pt>
                <c:pt idx="379">
                  <c:v>99.50449023514922</c:v>
                </c:pt>
                <c:pt idx="380">
                  <c:v>96.976535618723119</c:v>
                </c:pt>
                <c:pt idx="381">
                  <c:v>103.99036532438865</c:v>
                </c:pt>
                <c:pt idx="382">
                  <c:v>105.19198904971067</c:v>
                </c:pt>
                <c:pt idx="383">
                  <c:v>105.81904122534198</c:v>
                </c:pt>
                <c:pt idx="384">
                  <c:v>99.583368458193746</c:v>
                </c:pt>
                <c:pt idx="385">
                  <c:v>103.90815785871634</c:v>
                </c:pt>
                <c:pt idx="386">
                  <c:v>96.261887211706195</c:v>
                </c:pt>
                <c:pt idx="387">
                  <c:v>97.793941099419158</c:v>
                </c:pt>
                <c:pt idx="388">
                  <c:v>102.88100934381285</c:v>
                </c:pt>
                <c:pt idx="389">
                  <c:v>102.79131526811103</c:v>
                </c:pt>
                <c:pt idx="390">
                  <c:v>105.16157293630511</c:v>
                </c:pt>
                <c:pt idx="391">
                  <c:v>98.403970756213724</c:v>
                </c:pt>
                <c:pt idx="392">
                  <c:v>93.053716705436813</c:v>
                </c:pt>
                <c:pt idx="393">
                  <c:v>105.32702206479567</c:v>
                </c:pt>
                <c:pt idx="394">
                  <c:v>99.922569222617625</c:v>
                </c:pt>
                <c:pt idx="395">
                  <c:v>93.66093448557109</c:v>
                </c:pt>
                <c:pt idx="396">
                  <c:v>97.23039908491252</c:v>
                </c:pt>
                <c:pt idx="397">
                  <c:v>101.33114149192085</c:v>
                </c:pt>
                <c:pt idx="398">
                  <c:v>96.124673288513279</c:v>
                </c:pt>
                <c:pt idx="399">
                  <c:v>101.05294161693709</c:v>
                </c:pt>
                <c:pt idx="400">
                  <c:v>103.36866311200339</c:v>
                </c:pt>
                <c:pt idx="401">
                  <c:v>99.694755097200101</c:v>
                </c:pt>
                <c:pt idx="402">
                  <c:v>101.52321906351672</c:v>
                </c:pt>
                <c:pt idx="403">
                  <c:v>102.86841919837634</c:v>
                </c:pt>
                <c:pt idx="404">
                  <c:v>94.935602109348366</c:v>
                </c:pt>
                <c:pt idx="405">
                  <c:v>108.56695942802679</c:v>
                </c:pt>
                <c:pt idx="406">
                  <c:v>104.21455447340384</c:v>
                </c:pt>
                <c:pt idx="407">
                  <c:v>103.1325872502681</c:v>
                </c:pt>
                <c:pt idx="408">
                  <c:v>99.675300503879541</c:v>
                </c:pt>
                <c:pt idx="409">
                  <c:v>102.72789037558651</c:v>
                </c:pt>
                <c:pt idx="410">
                  <c:v>100.57188286740293</c:v>
                </c:pt>
                <c:pt idx="411">
                  <c:v>105.1225602209766</c:v>
                </c:pt>
                <c:pt idx="412">
                  <c:v>101.15864108555743</c:v>
                </c:pt>
                <c:pt idx="413">
                  <c:v>99.115476574331424</c:v>
                </c:pt>
                <c:pt idx="414">
                  <c:v>99.627887345869752</c:v>
                </c:pt>
                <c:pt idx="415">
                  <c:v>100.68270079122003</c:v>
                </c:pt>
                <c:pt idx="416">
                  <c:v>102.95526793356925</c:v>
                </c:pt>
                <c:pt idx="417">
                  <c:v>98.817889862520275</c:v>
                </c:pt>
                <c:pt idx="418">
                  <c:v>102.24155935234046</c:v>
                </c:pt>
                <c:pt idx="419">
                  <c:v>99.268242258092315</c:v>
                </c:pt>
                <c:pt idx="420">
                  <c:v>99.397700228160701</c:v>
                </c:pt>
                <c:pt idx="421">
                  <c:v>94.867671913538217</c:v>
                </c:pt>
                <c:pt idx="422">
                  <c:v>103.25660164402261</c:v>
                </c:pt>
                <c:pt idx="423">
                  <c:v>96.551935774575213</c:v>
                </c:pt>
                <c:pt idx="424">
                  <c:v>99.985732802934706</c:v>
                </c:pt>
                <c:pt idx="425">
                  <c:v>96.356033634067799</c:v>
                </c:pt>
                <c:pt idx="426">
                  <c:v>97.030082661659634</c:v>
                </c:pt>
                <c:pt idx="427">
                  <c:v>104.16930711851762</c:v>
                </c:pt>
                <c:pt idx="428">
                  <c:v>101.57080866897019</c:v>
                </c:pt>
                <c:pt idx="429">
                  <c:v>100.31289413974402</c:v>
                </c:pt>
                <c:pt idx="430">
                  <c:v>94.888671377261431</c:v>
                </c:pt>
                <c:pt idx="431">
                  <c:v>100.13984313561855</c:v>
                </c:pt>
                <c:pt idx="432">
                  <c:v>95.291487781686683</c:v>
                </c:pt>
                <c:pt idx="433">
                  <c:v>99.08245871737148</c:v>
                </c:pt>
                <c:pt idx="434">
                  <c:v>97.862640798671535</c:v>
                </c:pt>
                <c:pt idx="435">
                  <c:v>96.585752992475108</c:v>
                </c:pt>
                <c:pt idx="436">
                  <c:v>97.687678434817599</c:v>
                </c:pt>
                <c:pt idx="437">
                  <c:v>94.434576922904213</c:v>
                </c:pt>
                <c:pt idx="438">
                  <c:v>107.79306440350167</c:v>
                </c:pt>
                <c:pt idx="439">
                  <c:v>96.982946492539639</c:v>
                </c:pt>
                <c:pt idx="440">
                  <c:v>102.05247853989766</c:v>
                </c:pt>
                <c:pt idx="441">
                  <c:v>101.30051805938596</c:v>
                </c:pt>
                <c:pt idx="442">
                  <c:v>99.007213065154076</c:v>
                </c:pt>
                <c:pt idx="443">
                  <c:v>93.804406272128716</c:v>
                </c:pt>
                <c:pt idx="444">
                  <c:v>101.36733803291031</c:v>
                </c:pt>
                <c:pt idx="445">
                  <c:v>101.94913090477566</c:v>
                </c:pt>
                <c:pt idx="446">
                  <c:v>92.456168417502141</c:v>
                </c:pt>
                <c:pt idx="447">
                  <c:v>97.350365124707253</c:v>
                </c:pt>
                <c:pt idx="448">
                  <c:v>101.06783602046585</c:v>
                </c:pt>
                <c:pt idx="449">
                  <c:v>103.62330236575059</c:v>
                </c:pt>
                <c:pt idx="450">
                  <c:v>98.466440590752072</c:v>
                </c:pt>
                <c:pt idx="451">
                  <c:v>95.234869954805234</c:v>
                </c:pt>
                <c:pt idx="452">
                  <c:v>103.3249521803594</c:v>
                </c:pt>
                <c:pt idx="453">
                  <c:v>102.91285431041702</c:v>
                </c:pt>
                <c:pt idx="454">
                  <c:v>102.74891501401738</c:v>
                </c:pt>
                <c:pt idx="455">
                  <c:v>98.316466533761897</c:v>
                </c:pt>
                <c:pt idx="456">
                  <c:v>99.758288339410086</c:v>
                </c:pt>
                <c:pt idx="457">
                  <c:v>102.15768853907605</c:v>
                </c:pt>
                <c:pt idx="458">
                  <c:v>94.180597455064898</c:v>
                </c:pt>
                <c:pt idx="459">
                  <c:v>94.579511018427993</c:v>
                </c:pt>
                <c:pt idx="460">
                  <c:v>91.804701746689815</c:v>
                </c:pt>
                <c:pt idx="461">
                  <c:v>95.575693402323537</c:v>
                </c:pt>
                <c:pt idx="462">
                  <c:v>100.45834220019283</c:v>
                </c:pt>
                <c:pt idx="463">
                  <c:v>103.54821445831361</c:v>
                </c:pt>
                <c:pt idx="464">
                  <c:v>99.131746247732622</c:v>
                </c:pt>
                <c:pt idx="465">
                  <c:v>99.899976663822031</c:v>
                </c:pt>
                <c:pt idx="466">
                  <c:v>96.619420516597202</c:v>
                </c:pt>
                <c:pt idx="467">
                  <c:v>97.271537250128688</c:v>
                </c:pt>
                <c:pt idx="468">
                  <c:v>91.817427250285704</c:v>
                </c:pt>
                <c:pt idx="469">
                  <c:v>96.756282542510277</c:v>
                </c:pt>
                <c:pt idx="470">
                  <c:v>102.53362253574723</c:v>
                </c:pt>
                <c:pt idx="471">
                  <c:v>100.93546506916138</c:v>
                </c:pt>
                <c:pt idx="472">
                  <c:v>97.063104437881634</c:v>
                </c:pt>
                <c:pt idx="473">
                  <c:v>96.193545710015329</c:v>
                </c:pt>
                <c:pt idx="474">
                  <c:v>98.937136245778262</c:v>
                </c:pt>
                <c:pt idx="475">
                  <c:v>98.674712884260344</c:v>
                </c:pt>
                <c:pt idx="476">
                  <c:v>101.03408176371484</c:v>
                </c:pt>
                <c:pt idx="477">
                  <c:v>98.14588483447767</c:v>
                </c:pt>
                <c:pt idx="478">
                  <c:v>97.149716721295619</c:v>
                </c:pt>
                <c:pt idx="479">
                  <c:v>102.14017438590449</c:v>
                </c:pt>
                <c:pt idx="480">
                  <c:v>98.958253920846687</c:v>
                </c:pt>
                <c:pt idx="481">
                  <c:v>99.974831091789781</c:v>
                </c:pt>
                <c:pt idx="482">
                  <c:v>100.7289232175963</c:v>
                </c:pt>
                <c:pt idx="483">
                  <c:v>98.490018671373505</c:v>
                </c:pt>
                <c:pt idx="484">
                  <c:v>102.26640381265034</c:v>
                </c:pt>
                <c:pt idx="485">
                  <c:v>103.28686031429818</c:v>
                </c:pt>
                <c:pt idx="486">
                  <c:v>104.40983118677397</c:v>
                </c:pt>
                <c:pt idx="487">
                  <c:v>105.72258810510742</c:v>
                </c:pt>
                <c:pt idx="488">
                  <c:v>96.279701823304819</c:v>
                </c:pt>
                <c:pt idx="489">
                  <c:v>102.28644141532018</c:v>
                </c:pt>
                <c:pt idx="490">
                  <c:v>96.683956926856482</c:v>
                </c:pt>
                <c:pt idx="491">
                  <c:v>104.35044404013631</c:v>
                </c:pt>
                <c:pt idx="492">
                  <c:v>98.840923800191405</c:v>
                </c:pt>
                <c:pt idx="493">
                  <c:v>102.54239130480593</c:v>
                </c:pt>
                <c:pt idx="494">
                  <c:v>100.54756402201194</c:v>
                </c:pt>
                <c:pt idx="495">
                  <c:v>99.277349658054376</c:v>
                </c:pt>
                <c:pt idx="496">
                  <c:v>101.97920632113018</c:v>
                </c:pt>
                <c:pt idx="497">
                  <c:v>104.29416521034663</c:v>
                </c:pt>
                <c:pt idx="498">
                  <c:v>101.79041642621254</c:v>
                </c:pt>
                <c:pt idx="499">
                  <c:v>97.722648748454759</c:v>
                </c:pt>
              </c:numCache>
            </c:numRef>
          </c:xVal>
          <c:yVal>
            <c:numRef>
              <c:f>'X and Y bounded to be positive'!$P$27:$P$526</c:f>
              <c:numCache>
                <c:formatCode>0.000</c:formatCode>
                <c:ptCount val="500"/>
                <c:pt idx="0">
                  <c:v>110.60964808780213</c:v>
                </c:pt>
                <c:pt idx="1">
                  <c:v>115.83178398446212</c:v>
                </c:pt>
                <c:pt idx="2">
                  <c:v>112.62479588526429</c:v>
                </c:pt>
                <c:pt idx="3">
                  <c:v>107.81097057353333</c:v>
                </c:pt>
                <c:pt idx="4">
                  <c:v>107.71344137237122</c:v>
                </c:pt>
                <c:pt idx="5">
                  <c:v>107.38991934111226</c:v>
                </c:pt>
                <c:pt idx="6">
                  <c:v>109.48134779926198</c:v>
                </c:pt>
                <c:pt idx="7">
                  <c:v>113.56651140945387</c:v>
                </c:pt>
                <c:pt idx="8">
                  <c:v>110.63186318902547</c:v>
                </c:pt>
                <c:pt idx="9">
                  <c:v>109.20736725292952</c:v>
                </c:pt>
                <c:pt idx="10">
                  <c:v>103.4847909631971</c:v>
                </c:pt>
                <c:pt idx="11">
                  <c:v>106.89910540592608</c:v>
                </c:pt>
                <c:pt idx="12">
                  <c:v>106.52201740996874</c:v>
                </c:pt>
                <c:pt idx="13">
                  <c:v>119.36060284683201</c:v>
                </c:pt>
                <c:pt idx="14">
                  <c:v>102.02077513000147</c:v>
                </c:pt>
                <c:pt idx="15">
                  <c:v>109.64562019336053</c:v>
                </c:pt>
                <c:pt idx="16">
                  <c:v>110.43712533985675</c:v>
                </c:pt>
                <c:pt idx="17">
                  <c:v>110.20364556815815</c:v>
                </c:pt>
                <c:pt idx="18">
                  <c:v>100.74340515943511</c:v>
                </c:pt>
                <c:pt idx="19">
                  <c:v>111.70310704828026</c:v>
                </c:pt>
                <c:pt idx="20">
                  <c:v>109.15637874565893</c:v>
                </c:pt>
                <c:pt idx="21">
                  <c:v>112.63275231755395</c:v>
                </c:pt>
                <c:pt idx="22">
                  <c:v>109.88003714684061</c:v>
                </c:pt>
                <c:pt idx="23">
                  <c:v>112.74038852714453</c:v>
                </c:pt>
                <c:pt idx="24">
                  <c:v>116.0471662157847</c:v>
                </c:pt>
                <c:pt idx="25">
                  <c:v>111.85969012800317</c:v>
                </c:pt>
                <c:pt idx="26">
                  <c:v>109.48441569514389</c:v>
                </c:pt>
                <c:pt idx="27">
                  <c:v>117.78678162762151</c:v>
                </c:pt>
                <c:pt idx="28">
                  <c:v>112.71824158711665</c:v>
                </c:pt>
                <c:pt idx="29">
                  <c:v>107.77952914660187</c:v>
                </c:pt>
                <c:pt idx="30">
                  <c:v>112.25236618049453</c:v>
                </c:pt>
                <c:pt idx="31">
                  <c:v>115.03671204008276</c:v>
                </c:pt>
                <c:pt idx="32">
                  <c:v>106.59925577177233</c:v>
                </c:pt>
                <c:pt idx="33">
                  <c:v>116.80429638681028</c:v>
                </c:pt>
                <c:pt idx="34">
                  <c:v>110.1708561672278</c:v>
                </c:pt>
                <c:pt idx="35">
                  <c:v>100.72607165551152</c:v>
                </c:pt>
                <c:pt idx="36">
                  <c:v>108.51043171686726</c:v>
                </c:pt>
                <c:pt idx="37">
                  <c:v>112.03300310200687</c:v>
                </c:pt>
                <c:pt idx="38">
                  <c:v>105.92710523813567</c:v>
                </c:pt>
                <c:pt idx="39">
                  <c:v>114.22343907812684</c:v>
                </c:pt>
                <c:pt idx="40">
                  <c:v>112.19044323787524</c:v>
                </c:pt>
                <c:pt idx="41">
                  <c:v>118.21852538555882</c:v>
                </c:pt>
                <c:pt idx="42">
                  <c:v>114.12432323051235</c:v>
                </c:pt>
                <c:pt idx="43">
                  <c:v>108.21068184155109</c:v>
                </c:pt>
                <c:pt idx="44">
                  <c:v>103.09758807833219</c:v>
                </c:pt>
                <c:pt idx="45">
                  <c:v>110.38954751478676</c:v>
                </c:pt>
                <c:pt idx="46">
                  <c:v>108.10254003105044</c:v>
                </c:pt>
                <c:pt idx="47">
                  <c:v>114.58253044320719</c:v>
                </c:pt>
                <c:pt idx="48">
                  <c:v>109.43852557897284</c:v>
                </c:pt>
                <c:pt idx="49">
                  <c:v>114.18696053906041</c:v>
                </c:pt>
                <c:pt idx="50">
                  <c:v>110.38172322341576</c:v>
                </c:pt>
                <c:pt idx="51">
                  <c:v>106.27741551434247</c:v>
                </c:pt>
                <c:pt idx="52">
                  <c:v>110.29886140635348</c:v>
                </c:pt>
                <c:pt idx="53">
                  <c:v>106.97323161226507</c:v>
                </c:pt>
                <c:pt idx="54">
                  <c:v>110.52554256746335</c:v>
                </c:pt>
                <c:pt idx="55">
                  <c:v>102.62717265763034</c:v>
                </c:pt>
                <c:pt idx="56">
                  <c:v>109.77053302337396</c:v>
                </c:pt>
                <c:pt idx="57">
                  <c:v>107.83657843222683</c:v>
                </c:pt>
                <c:pt idx="58">
                  <c:v>107.0128273029333</c:v>
                </c:pt>
                <c:pt idx="59">
                  <c:v>104.34390179555358</c:v>
                </c:pt>
                <c:pt idx="60">
                  <c:v>113.4393838580439</c:v>
                </c:pt>
                <c:pt idx="61">
                  <c:v>108.57945965121635</c:v>
                </c:pt>
                <c:pt idx="62">
                  <c:v>115.25244550204758</c:v>
                </c:pt>
                <c:pt idx="63">
                  <c:v>108.58187127491561</c:v>
                </c:pt>
                <c:pt idx="64">
                  <c:v>111.47700263269319</c:v>
                </c:pt>
                <c:pt idx="65">
                  <c:v>102.94878852323949</c:v>
                </c:pt>
                <c:pt idx="66">
                  <c:v>117.19168230141689</c:v>
                </c:pt>
                <c:pt idx="67">
                  <c:v>109.0811474528486</c:v>
                </c:pt>
                <c:pt idx="68">
                  <c:v>112.417488397699</c:v>
                </c:pt>
                <c:pt idx="69">
                  <c:v>109.31713716617358</c:v>
                </c:pt>
                <c:pt idx="70">
                  <c:v>110.96762930960637</c:v>
                </c:pt>
                <c:pt idx="71">
                  <c:v>107.61807375423068</c:v>
                </c:pt>
                <c:pt idx="72">
                  <c:v>103.57125066408074</c:v>
                </c:pt>
                <c:pt idx="73">
                  <c:v>110.10465310991557</c:v>
                </c:pt>
                <c:pt idx="74">
                  <c:v>114.71664117899724</c:v>
                </c:pt>
                <c:pt idx="75">
                  <c:v>112.25454072164867</c:v>
                </c:pt>
                <c:pt idx="76">
                  <c:v>112.61518418245744</c:v>
                </c:pt>
                <c:pt idx="77">
                  <c:v>110.86278757857245</c:v>
                </c:pt>
                <c:pt idx="78">
                  <c:v>106.02094237350954</c:v>
                </c:pt>
                <c:pt idx="79">
                  <c:v>106.70769353666907</c:v>
                </c:pt>
                <c:pt idx="80">
                  <c:v>113.63504252601743</c:v>
                </c:pt>
                <c:pt idx="81">
                  <c:v>108.07752126557763</c:v>
                </c:pt>
                <c:pt idx="82">
                  <c:v>109.83546253940523</c:v>
                </c:pt>
                <c:pt idx="83">
                  <c:v>114.46723159080989</c:v>
                </c:pt>
                <c:pt idx="84">
                  <c:v>111.37119322880177</c:v>
                </c:pt>
                <c:pt idx="85">
                  <c:v>104.08812357288548</c:v>
                </c:pt>
                <c:pt idx="86">
                  <c:v>104.64198083208046</c:v>
                </c:pt>
                <c:pt idx="87">
                  <c:v>111.25477486715683</c:v>
                </c:pt>
                <c:pt idx="88">
                  <c:v>103.32860801730135</c:v>
                </c:pt>
                <c:pt idx="89">
                  <c:v>105.88187708028271</c:v>
                </c:pt>
                <c:pt idx="90">
                  <c:v>116.07021373422751</c:v>
                </c:pt>
                <c:pt idx="91">
                  <c:v>112.99957635375823</c:v>
                </c:pt>
                <c:pt idx="92">
                  <c:v>106.9218247592637</c:v>
                </c:pt>
                <c:pt idx="93">
                  <c:v>115.3383400074303</c:v>
                </c:pt>
                <c:pt idx="94">
                  <c:v>104.59509767113111</c:v>
                </c:pt>
                <c:pt idx="95">
                  <c:v>106.78259148829503</c:v>
                </c:pt>
                <c:pt idx="96">
                  <c:v>110.20685040799927</c:v>
                </c:pt>
                <c:pt idx="97">
                  <c:v>111.60710637016012</c:v>
                </c:pt>
                <c:pt idx="98">
                  <c:v>107.90206224962149</c:v>
                </c:pt>
                <c:pt idx="99">
                  <c:v>108.71639774050107</c:v>
                </c:pt>
                <c:pt idx="100">
                  <c:v>107.64752517568014</c:v>
                </c:pt>
                <c:pt idx="101">
                  <c:v>116.2238773371097</c:v>
                </c:pt>
                <c:pt idx="102">
                  <c:v>110.39678141465069</c:v>
                </c:pt>
                <c:pt idx="103">
                  <c:v>115.75979723144691</c:v>
                </c:pt>
                <c:pt idx="104">
                  <c:v>105.80145608381935</c:v>
                </c:pt>
                <c:pt idx="105">
                  <c:v>112.26689040907321</c:v>
                </c:pt>
                <c:pt idx="106">
                  <c:v>107.75277863871321</c:v>
                </c:pt>
                <c:pt idx="107">
                  <c:v>109.30486511678671</c:v>
                </c:pt>
                <c:pt idx="108">
                  <c:v>106.09204802243879</c:v>
                </c:pt>
                <c:pt idx="109">
                  <c:v>109.73019810016267</c:v>
                </c:pt>
                <c:pt idx="110">
                  <c:v>109.17328619517515</c:v>
                </c:pt>
                <c:pt idx="111">
                  <c:v>102.64473853152907</c:v>
                </c:pt>
                <c:pt idx="112">
                  <c:v>108.87374449235031</c:v>
                </c:pt>
                <c:pt idx="113">
                  <c:v>109.16653621426261</c:v>
                </c:pt>
                <c:pt idx="114">
                  <c:v>108.52630989826324</c:v>
                </c:pt>
                <c:pt idx="115">
                  <c:v>105.61533898247691</c:v>
                </c:pt>
                <c:pt idx="116">
                  <c:v>112.05861819713616</c:v>
                </c:pt>
                <c:pt idx="117">
                  <c:v>108.69312169857911</c:v>
                </c:pt>
                <c:pt idx="118">
                  <c:v>111.39850172040687</c:v>
                </c:pt>
                <c:pt idx="119">
                  <c:v>107.27341266794635</c:v>
                </c:pt>
                <c:pt idx="120">
                  <c:v>108.09961406135577</c:v>
                </c:pt>
                <c:pt idx="121">
                  <c:v>110.61571392782315</c:v>
                </c:pt>
                <c:pt idx="122">
                  <c:v>111.15183489994853</c:v>
                </c:pt>
                <c:pt idx="123">
                  <c:v>111.06825186471075</c:v>
                </c:pt>
                <c:pt idx="124">
                  <c:v>108.05092050076159</c:v>
                </c:pt>
                <c:pt idx="125">
                  <c:v>107.88595854438393</c:v>
                </c:pt>
                <c:pt idx="126">
                  <c:v>113.6948026244245</c:v>
                </c:pt>
                <c:pt idx="127">
                  <c:v>108.26694873794779</c:v>
                </c:pt>
                <c:pt idx="128">
                  <c:v>108.52136866002441</c:v>
                </c:pt>
                <c:pt idx="129">
                  <c:v>108.72847258094009</c:v>
                </c:pt>
                <c:pt idx="130">
                  <c:v>109.81139104560285</c:v>
                </c:pt>
                <c:pt idx="131">
                  <c:v>121.28847952510468</c:v>
                </c:pt>
                <c:pt idx="132">
                  <c:v>110.52512362977355</c:v>
                </c:pt>
                <c:pt idx="133">
                  <c:v>109.14230632574261</c:v>
                </c:pt>
                <c:pt idx="134">
                  <c:v>114.81625085684637</c:v>
                </c:pt>
                <c:pt idx="135">
                  <c:v>109.14438551848606</c:v>
                </c:pt>
                <c:pt idx="136">
                  <c:v>108.01338142160289</c:v>
                </c:pt>
                <c:pt idx="137">
                  <c:v>119.01470483063554</c:v>
                </c:pt>
                <c:pt idx="138">
                  <c:v>110.76589202645165</c:v>
                </c:pt>
                <c:pt idx="139">
                  <c:v>109.49675929777359</c:v>
                </c:pt>
                <c:pt idx="140">
                  <c:v>108.52815392868987</c:v>
                </c:pt>
                <c:pt idx="141">
                  <c:v>114.73449085975685</c:v>
                </c:pt>
                <c:pt idx="142">
                  <c:v>104.09678012825724</c:v>
                </c:pt>
                <c:pt idx="143">
                  <c:v>104.62865764470197</c:v>
                </c:pt>
                <c:pt idx="144">
                  <c:v>107.4626424572228</c:v>
                </c:pt>
                <c:pt idx="145">
                  <c:v>110.61668136985502</c:v>
                </c:pt>
                <c:pt idx="146">
                  <c:v>111.18995198604496</c:v>
                </c:pt>
                <c:pt idx="147">
                  <c:v>119.34967781398575</c:v>
                </c:pt>
                <c:pt idx="148">
                  <c:v>107.541568676358</c:v>
                </c:pt>
                <c:pt idx="149">
                  <c:v>106.87856162201088</c:v>
                </c:pt>
                <c:pt idx="150">
                  <c:v>114.69713067105143</c:v>
                </c:pt>
                <c:pt idx="151">
                  <c:v>116.19822841746452</c:v>
                </c:pt>
                <c:pt idx="152">
                  <c:v>113.49921962261935</c:v>
                </c:pt>
                <c:pt idx="153">
                  <c:v>114.06701269172881</c:v>
                </c:pt>
                <c:pt idx="154">
                  <c:v>108.26234185224466</c:v>
                </c:pt>
                <c:pt idx="155">
                  <c:v>112.9780268981207</c:v>
                </c:pt>
                <c:pt idx="156">
                  <c:v>108.80908460249555</c:v>
                </c:pt>
                <c:pt idx="157">
                  <c:v>104.50506911864318</c:v>
                </c:pt>
                <c:pt idx="158">
                  <c:v>108.90844358454737</c:v>
                </c:pt>
                <c:pt idx="159">
                  <c:v>105.99006937277638</c:v>
                </c:pt>
                <c:pt idx="160">
                  <c:v>109.04705609692584</c:v>
                </c:pt>
                <c:pt idx="161">
                  <c:v>107.74049412316656</c:v>
                </c:pt>
                <c:pt idx="162">
                  <c:v>116.86496269757362</c:v>
                </c:pt>
                <c:pt idx="163">
                  <c:v>110.57916144192664</c:v>
                </c:pt>
                <c:pt idx="164">
                  <c:v>106.35457842231914</c:v>
                </c:pt>
                <c:pt idx="165">
                  <c:v>106.67944264513361</c:v>
                </c:pt>
                <c:pt idx="166">
                  <c:v>113.87223912410718</c:v>
                </c:pt>
                <c:pt idx="167">
                  <c:v>112.26863119773957</c:v>
                </c:pt>
                <c:pt idx="168">
                  <c:v>108.19143149811032</c:v>
                </c:pt>
                <c:pt idx="169">
                  <c:v>111.12773321912177</c:v>
                </c:pt>
                <c:pt idx="170">
                  <c:v>111.50919123860103</c:v>
                </c:pt>
                <c:pt idx="171">
                  <c:v>119.54591350902692</c:v>
                </c:pt>
                <c:pt idx="172">
                  <c:v>106.47178200097422</c:v>
                </c:pt>
                <c:pt idx="173">
                  <c:v>107.96360692434901</c:v>
                </c:pt>
                <c:pt idx="174">
                  <c:v>117.4881074532084</c:v>
                </c:pt>
                <c:pt idx="175">
                  <c:v>110.21059880763252</c:v>
                </c:pt>
                <c:pt idx="176">
                  <c:v>112.93588553664338</c:v>
                </c:pt>
                <c:pt idx="177">
                  <c:v>111.31366954921178</c:v>
                </c:pt>
                <c:pt idx="178">
                  <c:v>109.19679139633854</c:v>
                </c:pt>
                <c:pt idx="179">
                  <c:v>116.43624513156699</c:v>
                </c:pt>
                <c:pt idx="180">
                  <c:v>104.33383277427851</c:v>
                </c:pt>
                <c:pt idx="181">
                  <c:v>110.48756646607892</c:v>
                </c:pt>
                <c:pt idx="182">
                  <c:v>104.43479568115373</c:v>
                </c:pt>
                <c:pt idx="183">
                  <c:v>110.21181941265577</c:v>
                </c:pt>
                <c:pt idx="184">
                  <c:v>115.04605599907359</c:v>
                </c:pt>
                <c:pt idx="185">
                  <c:v>108.90276385336996</c:v>
                </c:pt>
                <c:pt idx="186">
                  <c:v>112.70675644765208</c:v>
                </c:pt>
                <c:pt idx="187">
                  <c:v>109.64348291328221</c:v>
                </c:pt>
                <c:pt idx="188">
                  <c:v>104.07480852920443</c:v>
                </c:pt>
                <c:pt idx="189">
                  <c:v>113.4215453855615</c:v>
                </c:pt>
                <c:pt idx="190">
                  <c:v>107.24177591867235</c:v>
                </c:pt>
                <c:pt idx="191">
                  <c:v>104.19086462421924</c:v>
                </c:pt>
                <c:pt idx="192">
                  <c:v>108.46759553826563</c:v>
                </c:pt>
                <c:pt idx="193">
                  <c:v>114.28983130853642</c:v>
                </c:pt>
                <c:pt idx="194">
                  <c:v>112.72096242855328</c:v>
                </c:pt>
                <c:pt idx="195">
                  <c:v>108.36904926122119</c:v>
                </c:pt>
                <c:pt idx="196">
                  <c:v>111.78941453744449</c:v>
                </c:pt>
                <c:pt idx="197">
                  <c:v>106.52790303307037</c:v>
                </c:pt>
                <c:pt idx="198">
                  <c:v>113.61069428446879</c:v>
                </c:pt>
                <c:pt idx="199">
                  <c:v>100.20159077227352</c:v>
                </c:pt>
                <c:pt idx="200">
                  <c:v>113.41797371148994</c:v>
                </c:pt>
                <c:pt idx="201">
                  <c:v>110.89434336435309</c:v>
                </c:pt>
                <c:pt idx="202">
                  <c:v>112.99304794273816</c:v>
                </c:pt>
                <c:pt idx="203">
                  <c:v>112.93975836887377</c:v>
                </c:pt>
                <c:pt idx="204">
                  <c:v>113.65210043027994</c:v>
                </c:pt>
                <c:pt idx="205">
                  <c:v>105.77260609002937</c:v>
                </c:pt>
                <c:pt idx="206">
                  <c:v>106.12003054167091</c:v>
                </c:pt>
                <c:pt idx="207">
                  <c:v>116.63712998810975</c:v>
                </c:pt>
                <c:pt idx="208">
                  <c:v>104.65899249852559</c:v>
                </c:pt>
                <c:pt idx="209">
                  <c:v>107.41441870026595</c:v>
                </c:pt>
                <c:pt idx="210">
                  <c:v>115.23902905699616</c:v>
                </c:pt>
                <c:pt idx="211">
                  <c:v>121.77907913741736</c:v>
                </c:pt>
                <c:pt idx="212">
                  <c:v>103.58669527817266</c:v>
                </c:pt>
                <c:pt idx="213">
                  <c:v>109.76863798874241</c:v>
                </c:pt>
                <c:pt idx="214">
                  <c:v>105.6813640158618</c:v>
                </c:pt>
                <c:pt idx="215">
                  <c:v>103.64015363271116</c:v>
                </c:pt>
                <c:pt idx="216">
                  <c:v>111.2351086781886</c:v>
                </c:pt>
                <c:pt idx="217">
                  <c:v>116.53175834776279</c:v>
                </c:pt>
                <c:pt idx="218">
                  <c:v>113.46297256693435</c:v>
                </c:pt>
                <c:pt idx="219">
                  <c:v>108.40130089155045</c:v>
                </c:pt>
                <c:pt idx="220">
                  <c:v>107.78471142675467</c:v>
                </c:pt>
                <c:pt idx="221">
                  <c:v>110.64639564415535</c:v>
                </c:pt>
                <c:pt idx="222">
                  <c:v>114.43836650419627</c:v>
                </c:pt>
                <c:pt idx="223">
                  <c:v>104.39492107190971</c:v>
                </c:pt>
                <c:pt idx="224">
                  <c:v>112.68943042136657</c:v>
                </c:pt>
                <c:pt idx="225">
                  <c:v>108.68007937729902</c:v>
                </c:pt>
                <c:pt idx="226">
                  <c:v>117.40861413637722</c:v>
                </c:pt>
                <c:pt idx="227">
                  <c:v>111.52969742156679</c:v>
                </c:pt>
                <c:pt idx="228">
                  <c:v>113.99990465242921</c:v>
                </c:pt>
                <c:pt idx="229">
                  <c:v>105.08433721632406</c:v>
                </c:pt>
                <c:pt idx="230">
                  <c:v>104.43521066276352</c:v>
                </c:pt>
                <c:pt idx="231">
                  <c:v>109.69347351717315</c:v>
                </c:pt>
                <c:pt idx="232">
                  <c:v>115.04012417105039</c:v>
                </c:pt>
                <c:pt idx="233">
                  <c:v>108.74261784567611</c:v>
                </c:pt>
                <c:pt idx="234">
                  <c:v>107.24402782548603</c:v>
                </c:pt>
                <c:pt idx="235">
                  <c:v>112.32595123307892</c:v>
                </c:pt>
                <c:pt idx="236">
                  <c:v>107.38902963943085</c:v>
                </c:pt>
                <c:pt idx="237">
                  <c:v>105.74878164932218</c:v>
                </c:pt>
                <c:pt idx="238">
                  <c:v>106.89848545430716</c:v>
                </c:pt>
                <c:pt idx="239">
                  <c:v>101.49831826166061</c:v>
                </c:pt>
                <c:pt idx="240">
                  <c:v>110.25105088003789</c:v>
                </c:pt>
                <c:pt idx="241">
                  <c:v>106.72457528808944</c:v>
                </c:pt>
                <c:pt idx="242">
                  <c:v>106.77591537042692</c:v>
                </c:pt>
                <c:pt idx="243">
                  <c:v>103.76774455722206</c:v>
                </c:pt>
                <c:pt idx="244">
                  <c:v>106.75967893227114</c:v>
                </c:pt>
                <c:pt idx="245">
                  <c:v>117.553153311031</c:v>
                </c:pt>
                <c:pt idx="246">
                  <c:v>108.40964309061594</c:v>
                </c:pt>
                <c:pt idx="247">
                  <c:v>104.38430451954726</c:v>
                </c:pt>
                <c:pt idx="248">
                  <c:v>114.60615978356719</c:v>
                </c:pt>
                <c:pt idx="249">
                  <c:v>116.57567233163967</c:v>
                </c:pt>
                <c:pt idx="250">
                  <c:v>110.54632158147496</c:v>
                </c:pt>
                <c:pt idx="251">
                  <c:v>109.30621056459205</c:v>
                </c:pt>
                <c:pt idx="252">
                  <c:v>112.02164958971336</c:v>
                </c:pt>
                <c:pt idx="253">
                  <c:v>106.86675277275363</c:v>
                </c:pt>
                <c:pt idx="254">
                  <c:v>111.86535475555941</c:v>
                </c:pt>
                <c:pt idx="255">
                  <c:v>109.86007397864772</c:v>
                </c:pt>
                <c:pt idx="256">
                  <c:v>111.3601890867028</c:v>
                </c:pt>
                <c:pt idx="257">
                  <c:v>115.16124170571963</c:v>
                </c:pt>
                <c:pt idx="258">
                  <c:v>111.50925537999792</c:v>
                </c:pt>
                <c:pt idx="259">
                  <c:v>104.19827693544947</c:v>
                </c:pt>
                <c:pt idx="260">
                  <c:v>111.90485933648782</c:v>
                </c:pt>
                <c:pt idx="261">
                  <c:v>107.89734230300135</c:v>
                </c:pt>
                <c:pt idx="262">
                  <c:v>115.3474696844213</c:v>
                </c:pt>
                <c:pt idx="263">
                  <c:v>111.59783296552669</c:v>
                </c:pt>
                <c:pt idx="264">
                  <c:v>110.59132586994959</c:v>
                </c:pt>
                <c:pt idx="265">
                  <c:v>112.12378299648802</c:v>
                </c:pt>
                <c:pt idx="266">
                  <c:v>110.91217996924622</c:v>
                </c:pt>
                <c:pt idx="267">
                  <c:v>110.70199127151093</c:v>
                </c:pt>
                <c:pt idx="268">
                  <c:v>108.65633514169475</c:v>
                </c:pt>
                <c:pt idx="269">
                  <c:v>117.44936614972839</c:v>
                </c:pt>
                <c:pt idx="270">
                  <c:v>105.08006889334722</c:v>
                </c:pt>
                <c:pt idx="271">
                  <c:v>112.78523723681401</c:v>
                </c:pt>
                <c:pt idx="272">
                  <c:v>113.24681898427139</c:v>
                </c:pt>
                <c:pt idx="273">
                  <c:v>114.86932999075502</c:v>
                </c:pt>
                <c:pt idx="274">
                  <c:v>112.80529711221588</c:v>
                </c:pt>
                <c:pt idx="275">
                  <c:v>111.61899135003931</c:v>
                </c:pt>
                <c:pt idx="276">
                  <c:v>109.55308168126024</c:v>
                </c:pt>
                <c:pt idx="277">
                  <c:v>112.18354090101009</c:v>
                </c:pt>
                <c:pt idx="278">
                  <c:v>111.49304657362627</c:v>
                </c:pt>
                <c:pt idx="279">
                  <c:v>108.23075336771348</c:v>
                </c:pt>
                <c:pt idx="280">
                  <c:v>105.59895583432791</c:v>
                </c:pt>
                <c:pt idx="281">
                  <c:v>106.03494468586645</c:v>
                </c:pt>
                <c:pt idx="282">
                  <c:v>115.15122545881349</c:v>
                </c:pt>
                <c:pt idx="283">
                  <c:v>108.92139651990308</c:v>
                </c:pt>
                <c:pt idx="284">
                  <c:v>111.13547009357374</c:v>
                </c:pt>
                <c:pt idx="285">
                  <c:v>105.20937478007298</c:v>
                </c:pt>
                <c:pt idx="286">
                  <c:v>107.28575047232182</c:v>
                </c:pt>
                <c:pt idx="287">
                  <c:v>106.94142351167433</c:v>
                </c:pt>
                <c:pt idx="288">
                  <c:v>111.71166146979759</c:v>
                </c:pt>
                <c:pt idx="289">
                  <c:v>117.63646943054437</c:v>
                </c:pt>
                <c:pt idx="290">
                  <c:v>103.23585941611199</c:v>
                </c:pt>
                <c:pt idx="291">
                  <c:v>109.40751539241131</c:v>
                </c:pt>
                <c:pt idx="292">
                  <c:v>112.59827969561293</c:v>
                </c:pt>
                <c:pt idx="293">
                  <c:v>112.39176180448651</c:v>
                </c:pt>
                <c:pt idx="294">
                  <c:v>114.3731072681739</c:v>
                </c:pt>
                <c:pt idx="295">
                  <c:v>117.5535235052828</c:v>
                </c:pt>
                <c:pt idx="296">
                  <c:v>115.01270259167364</c:v>
                </c:pt>
                <c:pt idx="297">
                  <c:v>108.67429383270064</c:v>
                </c:pt>
                <c:pt idx="298">
                  <c:v>116.87560191382201</c:v>
                </c:pt>
                <c:pt idx="299">
                  <c:v>112.11962191688428</c:v>
                </c:pt>
                <c:pt idx="300">
                  <c:v>107.85106042936383</c:v>
                </c:pt>
                <c:pt idx="301">
                  <c:v>109.59402263726302</c:v>
                </c:pt>
                <c:pt idx="302">
                  <c:v>111.30117853207632</c:v>
                </c:pt>
                <c:pt idx="303">
                  <c:v>108.94589942992047</c:v>
                </c:pt>
                <c:pt idx="304">
                  <c:v>112.40941560235487</c:v>
                </c:pt>
                <c:pt idx="305">
                  <c:v>107.83040490670797</c:v>
                </c:pt>
                <c:pt idx="306">
                  <c:v>112.96331638474857</c:v>
                </c:pt>
                <c:pt idx="307">
                  <c:v>109.65630411188526</c:v>
                </c:pt>
                <c:pt idx="308">
                  <c:v>105.32496321486839</c:v>
                </c:pt>
                <c:pt idx="309">
                  <c:v>101.88980625428376</c:v>
                </c:pt>
                <c:pt idx="310">
                  <c:v>107.22446321106061</c:v>
                </c:pt>
                <c:pt idx="311">
                  <c:v>111.88360512080972</c:v>
                </c:pt>
                <c:pt idx="312">
                  <c:v>110.99208663697021</c:v>
                </c:pt>
                <c:pt idx="313">
                  <c:v>112.14356698179556</c:v>
                </c:pt>
                <c:pt idx="314">
                  <c:v>112.92681729762988</c:v>
                </c:pt>
                <c:pt idx="315">
                  <c:v>111.38133385101686</c:v>
                </c:pt>
                <c:pt idx="316">
                  <c:v>115.62454258516246</c:v>
                </c:pt>
                <c:pt idx="317">
                  <c:v>114.98776377129894</c:v>
                </c:pt>
                <c:pt idx="318">
                  <c:v>109.74319689509281</c:v>
                </c:pt>
                <c:pt idx="319">
                  <c:v>116.13551216171246</c:v>
                </c:pt>
                <c:pt idx="320">
                  <c:v>105.66103991369317</c:v>
                </c:pt>
                <c:pt idx="321">
                  <c:v>113.92801441943517</c:v>
                </c:pt>
                <c:pt idx="322">
                  <c:v>106.27238730417525</c:v>
                </c:pt>
                <c:pt idx="323">
                  <c:v>112.49016990643328</c:v>
                </c:pt>
                <c:pt idx="324">
                  <c:v>112.34450115901848</c:v>
                </c:pt>
                <c:pt idx="325">
                  <c:v>105.75568563011083</c:v>
                </c:pt>
                <c:pt idx="326">
                  <c:v>108.60019046865889</c:v>
                </c:pt>
                <c:pt idx="327">
                  <c:v>104.11417994337</c:v>
                </c:pt>
                <c:pt idx="328">
                  <c:v>108.2592833086259</c:v>
                </c:pt>
                <c:pt idx="329">
                  <c:v>108.79524651043116</c:v>
                </c:pt>
                <c:pt idx="330">
                  <c:v>107.011840443784</c:v>
                </c:pt>
                <c:pt idx="331">
                  <c:v>108.25884819660271</c:v>
                </c:pt>
                <c:pt idx="332">
                  <c:v>108.58905476877611</c:v>
                </c:pt>
                <c:pt idx="333">
                  <c:v>109.45437408372393</c:v>
                </c:pt>
                <c:pt idx="334">
                  <c:v>122.72899159042726</c:v>
                </c:pt>
                <c:pt idx="335">
                  <c:v>117.69395193694785</c:v>
                </c:pt>
                <c:pt idx="336">
                  <c:v>109.82247606869119</c:v>
                </c:pt>
                <c:pt idx="337">
                  <c:v>106.95430241513347</c:v>
                </c:pt>
                <c:pt idx="338">
                  <c:v>106.89239271677644</c:v>
                </c:pt>
                <c:pt idx="339">
                  <c:v>114.13005598634065</c:v>
                </c:pt>
                <c:pt idx="340">
                  <c:v>105.28494261004722</c:v>
                </c:pt>
                <c:pt idx="341">
                  <c:v>113.57203127975178</c:v>
                </c:pt>
                <c:pt idx="342">
                  <c:v>113.8655448487835</c:v>
                </c:pt>
                <c:pt idx="343">
                  <c:v>109.2621433280147</c:v>
                </c:pt>
                <c:pt idx="344">
                  <c:v>117.07871311173706</c:v>
                </c:pt>
                <c:pt idx="345">
                  <c:v>112.72075007512557</c:v>
                </c:pt>
                <c:pt idx="346">
                  <c:v>103.4643704601998</c:v>
                </c:pt>
                <c:pt idx="347">
                  <c:v>117.53703406038483</c:v>
                </c:pt>
                <c:pt idx="348">
                  <c:v>103.34310642173963</c:v>
                </c:pt>
                <c:pt idx="349">
                  <c:v>113.74114425649695</c:v>
                </c:pt>
                <c:pt idx="350">
                  <c:v>111.82415072058249</c:v>
                </c:pt>
                <c:pt idx="351">
                  <c:v>109.14769797416606</c:v>
                </c:pt>
                <c:pt idx="352">
                  <c:v>110.76151663553711</c:v>
                </c:pt>
                <c:pt idx="353">
                  <c:v>107.15104666098232</c:v>
                </c:pt>
                <c:pt idx="354">
                  <c:v>111.12871364011491</c:v>
                </c:pt>
                <c:pt idx="355">
                  <c:v>105.77010849827546</c:v>
                </c:pt>
                <c:pt idx="356">
                  <c:v>112.28490275321057</c:v>
                </c:pt>
                <c:pt idx="357">
                  <c:v>113.48553771731025</c:v>
                </c:pt>
                <c:pt idx="358">
                  <c:v>108.80067639278032</c:v>
                </c:pt>
                <c:pt idx="359">
                  <c:v>102.65937950499925</c:v>
                </c:pt>
                <c:pt idx="360">
                  <c:v>113.586727393682</c:v>
                </c:pt>
                <c:pt idx="361">
                  <c:v>110.02808515431366</c:v>
                </c:pt>
                <c:pt idx="362">
                  <c:v>112.35422296241758</c:v>
                </c:pt>
                <c:pt idx="363">
                  <c:v>115.78958557472248</c:v>
                </c:pt>
                <c:pt idx="364">
                  <c:v>113.41805170478398</c:v>
                </c:pt>
                <c:pt idx="365">
                  <c:v>103.52605520296245</c:v>
                </c:pt>
                <c:pt idx="366">
                  <c:v>109.59436957564081</c:v>
                </c:pt>
                <c:pt idx="367">
                  <c:v>112.22695400225747</c:v>
                </c:pt>
                <c:pt idx="368">
                  <c:v>112.80182157468964</c:v>
                </c:pt>
                <c:pt idx="369">
                  <c:v>117.05694469581753</c:v>
                </c:pt>
                <c:pt idx="370">
                  <c:v>111.70457415566261</c:v>
                </c:pt>
                <c:pt idx="371">
                  <c:v>108.30196125054955</c:v>
                </c:pt>
                <c:pt idx="372">
                  <c:v>109.48141239893894</c:v>
                </c:pt>
                <c:pt idx="373">
                  <c:v>107.18451780769483</c:v>
                </c:pt>
                <c:pt idx="374">
                  <c:v>114.26083264454228</c:v>
                </c:pt>
                <c:pt idx="375">
                  <c:v>111.37195663420415</c:v>
                </c:pt>
                <c:pt idx="376">
                  <c:v>119.45954457844825</c:v>
                </c:pt>
                <c:pt idx="377">
                  <c:v>110.5890471601891</c:v>
                </c:pt>
                <c:pt idx="378">
                  <c:v>104.76699902902185</c:v>
                </c:pt>
                <c:pt idx="379">
                  <c:v>106.78881457100692</c:v>
                </c:pt>
                <c:pt idx="380">
                  <c:v>105.89834509628392</c:v>
                </c:pt>
                <c:pt idx="381">
                  <c:v>116.11017828090634</c:v>
                </c:pt>
                <c:pt idx="382">
                  <c:v>115.00087806242584</c:v>
                </c:pt>
                <c:pt idx="383">
                  <c:v>118.09154548454795</c:v>
                </c:pt>
                <c:pt idx="384">
                  <c:v>107.0756408911631</c:v>
                </c:pt>
                <c:pt idx="385">
                  <c:v>114.42205992228665</c:v>
                </c:pt>
                <c:pt idx="386">
                  <c:v>105.56228106004897</c:v>
                </c:pt>
                <c:pt idx="387">
                  <c:v>106.9834371639905</c:v>
                </c:pt>
                <c:pt idx="388">
                  <c:v>113.52130276017832</c:v>
                </c:pt>
                <c:pt idx="389">
                  <c:v>111.26813009313835</c:v>
                </c:pt>
                <c:pt idx="390">
                  <c:v>116.29777481688865</c:v>
                </c:pt>
                <c:pt idx="391">
                  <c:v>105.75979843426005</c:v>
                </c:pt>
                <c:pt idx="392">
                  <c:v>102.13101504840968</c:v>
                </c:pt>
                <c:pt idx="393">
                  <c:v>114.53318900801807</c:v>
                </c:pt>
                <c:pt idx="394">
                  <c:v>108.80249371455446</c:v>
                </c:pt>
                <c:pt idx="395">
                  <c:v>101.8133572487111</c:v>
                </c:pt>
                <c:pt idx="396">
                  <c:v>106.27216125660441</c:v>
                </c:pt>
                <c:pt idx="397">
                  <c:v>107.30572875029215</c:v>
                </c:pt>
                <c:pt idx="398">
                  <c:v>104.87707866371345</c:v>
                </c:pt>
                <c:pt idx="399">
                  <c:v>110.85064138922809</c:v>
                </c:pt>
                <c:pt idx="400">
                  <c:v>113.08479597057672</c:v>
                </c:pt>
                <c:pt idx="401">
                  <c:v>107.31341603628968</c:v>
                </c:pt>
                <c:pt idx="402">
                  <c:v>110.28633572092581</c:v>
                </c:pt>
                <c:pt idx="403">
                  <c:v>110.87386844847809</c:v>
                </c:pt>
                <c:pt idx="404">
                  <c:v>102.48159569139587</c:v>
                </c:pt>
                <c:pt idx="405">
                  <c:v>117.10958996867107</c:v>
                </c:pt>
                <c:pt idx="406">
                  <c:v>117.75455237252986</c:v>
                </c:pt>
                <c:pt idx="407">
                  <c:v>112.3611866119542</c:v>
                </c:pt>
                <c:pt idx="408">
                  <c:v>108.1728911064845</c:v>
                </c:pt>
                <c:pt idx="409">
                  <c:v>116.34908710707582</c:v>
                </c:pt>
                <c:pt idx="410">
                  <c:v>110.06949292979581</c:v>
                </c:pt>
                <c:pt idx="411">
                  <c:v>115.24310740050016</c:v>
                </c:pt>
                <c:pt idx="412">
                  <c:v>110.64167201290721</c:v>
                </c:pt>
                <c:pt idx="413">
                  <c:v>105.66519620989915</c:v>
                </c:pt>
                <c:pt idx="414">
                  <c:v>109.25121112023588</c:v>
                </c:pt>
                <c:pt idx="415">
                  <c:v>112.12099037835947</c:v>
                </c:pt>
                <c:pt idx="416">
                  <c:v>112.98430707803817</c:v>
                </c:pt>
                <c:pt idx="417">
                  <c:v>107.56438097651396</c:v>
                </c:pt>
                <c:pt idx="418">
                  <c:v>110.40895903524898</c:v>
                </c:pt>
                <c:pt idx="419">
                  <c:v>109.37125464056484</c:v>
                </c:pt>
                <c:pt idx="420">
                  <c:v>107.36421578879681</c:v>
                </c:pt>
                <c:pt idx="421">
                  <c:v>104.58349203947621</c:v>
                </c:pt>
                <c:pt idx="422">
                  <c:v>111.23495208796481</c:v>
                </c:pt>
                <c:pt idx="423">
                  <c:v>106.39710670136415</c:v>
                </c:pt>
                <c:pt idx="424">
                  <c:v>111.24447400267016</c:v>
                </c:pt>
                <c:pt idx="425">
                  <c:v>106.31135043820862</c:v>
                </c:pt>
                <c:pt idx="426">
                  <c:v>108.47946281471953</c:v>
                </c:pt>
                <c:pt idx="427">
                  <c:v>111.22810684804351</c:v>
                </c:pt>
                <c:pt idx="428">
                  <c:v>116.14517160508309</c:v>
                </c:pt>
                <c:pt idx="429">
                  <c:v>113.45991815496781</c:v>
                </c:pt>
                <c:pt idx="430">
                  <c:v>107.17417672934874</c:v>
                </c:pt>
                <c:pt idx="431">
                  <c:v>109.93434148217804</c:v>
                </c:pt>
                <c:pt idx="432">
                  <c:v>105.45446118744481</c:v>
                </c:pt>
                <c:pt idx="433">
                  <c:v>109.04424404603272</c:v>
                </c:pt>
                <c:pt idx="434">
                  <c:v>104.3904389514172</c:v>
                </c:pt>
                <c:pt idx="435">
                  <c:v>105.19132499784673</c:v>
                </c:pt>
                <c:pt idx="436">
                  <c:v>106.37338044856293</c:v>
                </c:pt>
                <c:pt idx="437">
                  <c:v>105.33174602362341</c:v>
                </c:pt>
                <c:pt idx="438">
                  <c:v>119.58656516093829</c:v>
                </c:pt>
                <c:pt idx="439">
                  <c:v>109.22670898250995</c:v>
                </c:pt>
                <c:pt idx="440">
                  <c:v>112.93051111315758</c:v>
                </c:pt>
                <c:pt idx="441">
                  <c:v>110.68076278618146</c:v>
                </c:pt>
                <c:pt idx="442">
                  <c:v>109.21490435819966</c:v>
                </c:pt>
                <c:pt idx="443">
                  <c:v>103.30002820270637</c:v>
                </c:pt>
                <c:pt idx="444">
                  <c:v>109.443841873856</c:v>
                </c:pt>
                <c:pt idx="445">
                  <c:v>112.44097143972286</c:v>
                </c:pt>
                <c:pt idx="446">
                  <c:v>103.87750541236731</c:v>
                </c:pt>
                <c:pt idx="447">
                  <c:v>106.93475103296063</c:v>
                </c:pt>
                <c:pt idx="448">
                  <c:v>111.69364414571925</c:v>
                </c:pt>
                <c:pt idx="449">
                  <c:v>114.03936248532374</c:v>
                </c:pt>
                <c:pt idx="450">
                  <c:v>107.97800476166398</c:v>
                </c:pt>
                <c:pt idx="451">
                  <c:v>106.23403353445393</c:v>
                </c:pt>
                <c:pt idx="452">
                  <c:v>112.49622849015189</c:v>
                </c:pt>
                <c:pt idx="453">
                  <c:v>110.16707539742211</c:v>
                </c:pt>
                <c:pt idx="454">
                  <c:v>112.6370900625941</c:v>
                </c:pt>
                <c:pt idx="455">
                  <c:v>106.9629976847923</c:v>
                </c:pt>
                <c:pt idx="456">
                  <c:v>110.61934720466172</c:v>
                </c:pt>
                <c:pt idx="457">
                  <c:v>113.18939587211101</c:v>
                </c:pt>
                <c:pt idx="458">
                  <c:v>102.14023526118919</c:v>
                </c:pt>
                <c:pt idx="459">
                  <c:v>100.88538079821211</c:v>
                </c:pt>
                <c:pt idx="460">
                  <c:v>100.33933045207789</c:v>
                </c:pt>
                <c:pt idx="461">
                  <c:v>105.42379902304585</c:v>
                </c:pt>
                <c:pt idx="462">
                  <c:v>111.53993744149301</c:v>
                </c:pt>
                <c:pt idx="463">
                  <c:v>115.23024143311113</c:v>
                </c:pt>
                <c:pt idx="464">
                  <c:v>106.13855842954867</c:v>
                </c:pt>
                <c:pt idx="465">
                  <c:v>111.13882157346693</c:v>
                </c:pt>
                <c:pt idx="466">
                  <c:v>105.24198134259531</c:v>
                </c:pt>
                <c:pt idx="467">
                  <c:v>104.69788606974646</c:v>
                </c:pt>
                <c:pt idx="468">
                  <c:v>100.76978334356397</c:v>
                </c:pt>
                <c:pt idx="469">
                  <c:v>106.77814033685837</c:v>
                </c:pt>
                <c:pt idx="470">
                  <c:v>115.5932011023035</c:v>
                </c:pt>
                <c:pt idx="471">
                  <c:v>109.61456511647476</c:v>
                </c:pt>
                <c:pt idx="472">
                  <c:v>105.60577605046596</c:v>
                </c:pt>
                <c:pt idx="473">
                  <c:v>106.74683332292777</c:v>
                </c:pt>
                <c:pt idx="474">
                  <c:v>107.29417452123825</c:v>
                </c:pt>
                <c:pt idx="475">
                  <c:v>106.23858678962205</c:v>
                </c:pt>
                <c:pt idx="476">
                  <c:v>111.04478389582098</c:v>
                </c:pt>
                <c:pt idx="477">
                  <c:v>110.16216768977932</c:v>
                </c:pt>
                <c:pt idx="478">
                  <c:v>107.32379763189468</c:v>
                </c:pt>
                <c:pt idx="479">
                  <c:v>112.77793856563456</c:v>
                </c:pt>
                <c:pt idx="480">
                  <c:v>109.47210841430126</c:v>
                </c:pt>
                <c:pt idx="481">
                  <c:v>111.1944054270452</c:v>
                </c:pt>
                <c:pt idx="482">
                  <c:v>114.68768297344734</c:v>
                </c:pt>
                <c:pt idx="483">
                  <c:v>111.03329421245196</c:v>
                </c:pt>
                <c:pt idx="484">
                  <c:v>114.81506371818266</c:v>
                </c:pt>
                <c:pt idx="485">
                  <c:v>114.35562375959914</c:v>
                </c:pt>
                <c:pt idx="486">
                  <c:v>115.40715726509615</c:v>
                </c:pt>
                <c:pt idx="487">
                  <c:v>116.55579334297694</c:v>
                </c:pt>
                <c:pt idx="488">
                  <c:v>105.70160082072915</c:v>
                </c:pt>
                <c:pt idx="489">
                  <c:v>112.01544646589298</c:v>
                </c:pt>
                <c:pt idx="490">
                  <c:v>106.20414789470827</c:v>
                </c:pt>
                <c:pt idx="491">
                  <c:v>112.95550062044474</c:v>
                </c:pt>
                <c:pt idx="492">
                  <c:v>108.91799112354327</c:v>
                </c:pt>
                <c:pt idx="493">
                  <c:v>113.85447298884525</c:v>
                </c:pt>
                <c:pt idx="494">
                  <c:v>110.16117055693633</c:v>
                </c:pt>
                <c:pt idx="495">
                  <c:v>107.89655635581701</c:v>
                </c:pt>
                <c:pt idx="496">
                  <c:v>112.16304739675225</c:v>
                </c:pt>
                <c:pt idx="497">
                  <c:v>110.78932223794934</c:v>
                </c:pt>
                <c:pt idx="498">
                  <c:v>112.03943067601118</c:v>
                </c:pt>
                <c:pt idx="499">
                  <c:v>107.59781155401367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3-49DC-BEF4-CA33A0B73D42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xVal>
          <c:y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62-4061-AEA0-7D659E47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22112"/>
        <c:axId val="104524032"/>
      </c:scatterChart>
      <c:valAx>
        <c:axId val="104522112"/>
        <c:scaling>
          <c:orientation val="minMax"/>
          <c:min val="80"/>
        </c:scaling>
        <c:delete val="0"/>
        <c:axPos val="b"/>
        <c:title>
          <c:tx>
            <c:strRef>
              <c:f>'X and Y bounded to be positive'!$O$24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4524032"/>
        <c:crosses val="autoZero"/>
        <c:crossBetween val="midCat"/>
      </c:valAx>
      <c:valAx>
        <c:axId val="104524032"/>
        <c:scaling>
          <c:orientation val="minMax"/>
          <c:min val="80"/>
        </c:scaling>
        <c:delete val="0"/>
        <c:axPos val="l"/>
        <c:title>
          <c:tx>
            <c:strRef>
              <c:f>'X and Y bounded to be positive'!$P$24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4522112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to be positive'!$R$23</c:f>
          <c:strCache>
            <c:ptCount val="1"/>
            <c:pt idx="0">
              <c:v>X and Y sampled independently</c:v>
            </c:pt>
          </c:strCache>
        </c:strRef>
      </c:tx>
      <c:layout>
        <c:manualLayout>
          <c:xMode val="edge"/>
          <c:yMode val="edge"/>
          <c:x val="0.203159206672854"/>
          <c:y val="2.81690140845070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020827838242"/>
          <c:y val="4.8467520003739849E-2"/>
          <c:w val="0.79842491015599815"/>
          <c:h val="0.841275592034390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to be positive'!$R$27:$R$526</c:f>
              <c:numCache>
                <c:formatCode>0.00</c:formatCode>
                <c:ptCount val="500"/>
                <c:pt idx="0">
                  <c:v>100.49183650327947</c:v>
                </c:pt>
                <c:pt idx="1">
                  <c:v>102.68645037276715</c:v>
                </c:pt>
                <c:pt idx="2">
                  <c:v>101.01876949581136</c:v>
                </c:pt>
                <c:pt idx="3">
                  <c:v>94.452307314640976</c:v>
                </c:pt>
                <c:pt idx="4">
                  <c:v>96.76035028602368</c:v>
                </c:pt>
                <c:pt idx="5">
                  <c:v>97.269702254373044</c:v>
                </c:pt>
                <c:pt idx="6">
                  <c:v>99.422059957707788</c:v>
                </c:pt>
                <c:pt idx="7">
                  <c:v>102.57293721833139</c:v>
                </c:pt>
                <c:pt idx="8">
                  <c:v>100.55472023195462</c:v>
                </c:pt>
                <c:pt idx="9">
                  <c:v>99.83332736119759</c:v>
                </c:pt>
                <c:pt idx="10">
                  <c:v>96.089165607788786</c:v>
                </c:pt>
                <c:pt idx="11">
                  <c:v>97.300146081741218</c:v>
                </c:pt>
                <c:pt idx="12">
                  <c:v>98.839453111900752</c:v>
                </c:pt>
                <c:pt idx="13">
                  <c:v>105.26350765673561</c:v>
                </c:pt>
                <c:pt idx="14">
                  <c:v>94.146254571302279</c:v>
                </c:pt>
                <c:pt idx="15">
                  <c:v>99.178666531117557</c:v>
                </c:pt>
                <c:pt idx="16">
                  <c:v>101.51094551549167</c:v>
                </c:pt>
                <c:pt idx="17">
                  <c:v>99.676027417010616</c:v>
                </c:pt>
                <c:pt idx="18">
                  <c:v>94.236456633380428</c:v>
                </c:pt>
                <c:pt idx="19">
                  <c:v>102.41859374767785</c:v>
                </c:pt>
                <c:pt idx="20">
                  <c:v>99.07343930700975</c:v>
                </c:pt>
                <c:pt idx="21">
                  <c:v>102.67437322946795</c:v>
                </c:pt>
                <c:pt idx="22">
                  <c:v>100.4666864374647</c:v>
                </c:pt>
                <c:pt idx="23">
                  <c:v>99.375506615144872</c:v>
                </c:pt>
                <c:pt idx="24">
                  <c:v>106.11292760734142</c:v>
                </c:pt>
                <c:pt idx="25">
                  <c:v>101.34773389832179</c:v>
                </c:pt>
                <c:pt idx="26">
                  <c:v>100.92000747121207</c:v>
                </c:pt>
                <c:pt idx="27">
                  <c:v>104.63961044317867</c:v>
                </c:pt>
                <c:pt idx="28">
                  <c:v>99.676094526379018</c:v>
                </c:pt>
                <c:pt idx="29">
                  <c:v>100.01811210921794</c:v>
                </c:pt>
                <c:pt idx="30">
                  <c:v>101.6346215070849</c:v>
                </c:pt>
                <c:pt idx="31">
                  <c:v>103.59494204430717</c:v>
                </c:pt>
                <c:pt idx="32">
                  <c:v>98.294995404923611</c:v>
                </c:pt>
                <c:pt idx="33">
                  <c:v>104.79718932322601</c:v>
                </c:pt>
                <c:pt idx="34">
                  <c:v>97.468483494699029</c:v>
                </c:pt>
                <c:pt idx="35">
                  <c:v>92.982357148906459</c:v>
                </c:pt>
                <c:pt idx="36">
                  <c:v>98.872376969707716</c:v>
                </c:pt>
                <c:pt idx="37">
                  <c:v>99.008122685506322</c:v>
                </c:pt>
                <c:pt idx="38">
                  <c:v>96.562086148645349</c:v>
                </c:pt>
                <c:pt idx="39">
                  <c:v>102.55167254944573</c:v>
                </c:pt>
                <c:pt idx="40">
                  <c:v>102.47997087204236</c:v>
                </c:pt>
                <c:pt idx="41">
                  <c:v>107.55988819270267</c:v>
                </c:pt>
                <c:pt idx="42">
                  <c:v>101.57184817061984</c:v>
                </c:pt>
                <c:pt idx="43">
                  <c:v>98.703721087812298</c:v>
                </c:pt>
                <c:pt idx="44">
                  <c:v>97.763500433225389</c:v>
                </c:pt>
                <c:pt idx="45">
                  <c:v>100.58149310344442</c:v>
                </c:pt>
                <c:pt idx="46">
                  <c:v>98.721495226256579</c:v>
                </c:pt>
                <c:pt idx="47">
                  <c:v>105.05357243319364</c:v>
                </c:pt>
                <c:pt idx="48">
                  <c:v>99.95645355825657</c:v>
                </c:pt>
                <c:pt idx="49">
                  <c:v>104.03513927036566</c:v>
                </c:pt>
                <c:pt idx="50">
                  <c:v>101.89901607514565</c:v>
                </c:pt>
                <c:pt idx="51">
                  <c:v>97.339247697947968</c:v>
                </c:pt>
                <c:pt idx="52">
                  <c:v>99.457323298811403</c:v>
                </c:pt>
                <c:pt idx="53">
                  <c:v>98.223347612690304</c:v>
                </c:pt>
                <c:pt idx="54">
                  <c:v>99.7774281390288</c:v>
                </c:pt>
                <c:pt idx="55">
                  <c:v>92.998202836928925</c:v>
                </c:pt>
                <c:pt idx="56">
                  <c:v>102.57060481179326</c:v>
                </c:pt>
                <c:pt idx="57">
                  <c:v>100.78000812834432</c:v>
                </c:pt>
                <c:pt idx="58">
                  <c:v>97.063261019132867</c:v>
                </c:pt>
                <c:pt idx="59">
                  <c:v>96.080329417322901</c:v>
                </c:pt>
                <c:pt idx="60">
                  <c:v>103.56052028398474</c:v>
                </c:pt>
                <c:pt idx="61">
                  <c:v>99.830288863313953</c:v>
                </c:pt>
                <c:pt idx="62">
                  <c:v>105.30725557753374</c:v>
                </c:pt>
                <c:pt idx="63">
                  <c:v>99.005003546237674</c:v>
                </c:pt>
                <c:pt idx="64">
                  <c:v>101.79583847390214</c:v>
                </c:pt>
                <c:pt idx="65">
                  <c:v>93.694772337839453</c:v>
                </c:pt>
                <c:pt idx="66">
                  <c:v>103.65307765913631</c:v>
                </c:pt>
                <c:pt idx="67">
                  <c:v>100.74493664652437</c:v>
                </c:pt>
                <c:pt idx="68">
                  <c:v>102.23481280445168</c:v>
                </c:pt>
                <c:pt idx="69">
                  <c:v>99.982576591708508</c:v>
                </c:pt>
                <c:pt idx="70">
                  <c:v>102.01855548115043</c:v>
                </c:pt>
                <c:pt idx="71">
                  <c:v>99.111623343955671</c:v>
                </c:pt>
                <c:pt idx="72">
                  <c:v>94.2343341154711</c:v>
                </c:pt>
                <c:pt idx="73">
                  <c:v>101.56491332105931</c:v>
                </c:pt>
                <c:pt idx="74">
                  <c:v>99.778483325881851</c:v>
                </c:pt>
                <c:pt idx="75">
                  <c:v>99.984432761656933</c:v>
                </c:pt>
                <c:pt idx="76">
                  <c:v>103.17944655405911</c:v>
                </c:pt>
                <c:pt idx="77">
                  <c:v>101.04809689554628</c:v>
                </c:pt>
                <c:pt idx="78">
                  <c:v>97.75648990860735</c:v>
                </c:pt>
                <c:pt idx="79">
                  <c:v>96.288219594000196</c:v>
                </c:pt>
                <c:pt idx="80">
                  <c:v>103.46233494533395</c:v>
                </c:pt>
                <c:pt idx="81">
                  <c:v>99.046996423179152</c:v>
                </c:pt>
                <c:pt idx="82">
                  <c:v>100.97022152668912</c:v>
                </c:pt>
                <c:pt idx="83">
                  <c:v>102.78664801658002</c:v>
                </c:pt>
                <c:pt idx="84">
                  <c:v>100.44021564881393</c:v>
                </c:pt>
                <c:pt idx="85">
                  <c:v>95.20184606665147</c:v>
                </c:pt>
                <c:pt idx="86">
                  <c:v>96.602281865338654</c:v>
                </c:pt>
                <c:pt idx="87">
                  <c:v>100.66835416653174</c:v>
                </c:pt>
                <c:pt idx="88">
                  <c:v>94.474367788936064</c:v>
                </c:pt>
                <c:pt idx="89">
                  <c:v>98.154779419205894</c:v>
                </c:pt>
                <c:pt idx="90">
                  <c:v>101.62769883913469</c:v>
                </c:pt>
                <c:pt idx="91">
                  <c:v>100.71043711767703</c:v>
                </c:pt>
                <c:pt idx="92">
                  <c:v>97.14615767726508</c:v>
                </c:pt>
                <c:pt idx="93">
                  <c:v>102.55098424572705</c:v>
                </c:pt>
                <c:pt idx="94">
                  <c:v>97.166863198993553</c:v>
                </c:pt>
                <c:pt idx="95">
                  <c:v>98.882595614266464</c:v>
                </c:pt>
                <c:pt idx="96">
                  <c:v>99.275338160172254</c:v>
                </c:pt>
                <c:pt idx="97">
                  <c:v>98.74693072861885</c:v>
                </c:pt>
                <c:pt idx="98">
                  <c:v>98.428686732114201</c:v>
                </c:pt>
                <c:pt idx="99">
                  <c:v>100.07431820488414</c:v>
                </c:pt>
                <c:pt idx="100">
                  <c:v>97.29675169064798</c:v>
                </c:pt>
                <c:pt idx="101">
                  <c:v>106.52787762684139</c:v>
                </c:pt>
                <c:pt idx="102">
                  <c:v>99.499287313268212</c:v>
                </c:pt>
                <c:pt idx="103">
                  <c:v>106.52504659012007</c:v>
                </c:pt>
                <c:pt idx="104">
                  <c:v>95.687684623737312</c:v>
                </c:pt>
                <c:pt idx="105">
                  <c:v>103.00865610049487</c:v>
                </c:pt>
                <c:pt idx="106">
                  <c:v>98.520510096799853</c:v>
                </c:pt>
                <c:pt idx="107">
                  <c:v>99.124014435657102</c:v>
                </c:pt>
                <c:pt idx="108">
                  <c:v>95.163257056271846</c:v>
                </c:pt>
                <c:pt idx="109">
                  <c:v>98.279457425461672</c:v>
                </c:pt>
                <c:pt idx="110">
                  <c:v>100.52358378348502</c:v>
                </c:pt>
                <c:pt idx="111">
                  <c:v>95.063167944860666</c:v>
                </c:pt>
                <c:pt idx="112">
                  <c:v>98.475634813709576</c:v>
                </c:pt>
                <c:pt idx="113">
                  <c:v>98.637699619804394</c:v>
                </c:pt>
                <c:pt idx="114">
                  <c:v>100.28448975786682</c:v>
                </c:pt>
                <c:pt idx="115">
                  <c:v>97.412770034665428</c:v>
                </c:pt>
                <c:pt idx="116">
                  <c:v>101.80615212357554</c:v>
                </c:pt>
                <c:pt idx="117">
                  <c:v>97.712463119732661</c:v>
                </c:pt>
                <c:pt idx="118">
                  <c:v>101.50862785093744</c:v>
                </c:pt>
                <c:pt idx="119">
                  <c:v>97.615454144059029</c:v>
                </c:pt>
                <c:pt idx="120">
                  <c:v>98.006921190929219</c:v>
                </c:pt>
                <c:pt idx="121">
                  <c:v>98.28279680094613</c:v>
                </c:pt>
                <c:pt idx="122">
                  <c:v>100.09960607456516</c:v>
                </c:pt>
                <c:pt idx="123">
                  <c:v>102.79919188841059</c:v>
                </c:pt>
                <c:pt idx="124">
                  <c:v>99.795645866229506</c:v>
                </c:pt>
                <c:pt idx="125">
                  <c:v>98.842258037834057</c:v>
                </c:pt>
                <c:pt idx="126">
                  <c:v>104.15430794168529</c:v>
                </c:pt>
                <c:pt idx="127">
                  <c:v>97.134010667248589</c:v>
                </c:pt>
                <c:pt idx="128">
                  <c:v>97.957447949804262</c:v>
                </c:pt>
                <c:pt idx="129">
                  <c:v>100.4041180111891</c:v>
                </c:pt>
                <c:pt idx="130">
                  <c:v>101.98997385541014</c:v>
                </c:pt>
                <c:pt idx="131">
                  <c:v>106.89240394761384</c:v>
                </c:pt>
                <c:pt idx="132">
                  <c:v>102.15042045640371</c:v>
                </c:pt>
                <c:pt idx="133">
                  <c:v>99.161738283148793</c:v>
                </c:pt>
                <c:pt idx="134">
                  <c:v>106.19581604719806</c:v>
                </c:pt>
                <c:pt idx="135">
                  <c:v>100.27251413789709</c:v>
                </c:pt>
                <c:pt idx="136">
                  <c:v>98.21386623193861</c:v>
                </c:pt>
                <c:pt idx="137">
                  <c:v>107.8861416469629</c:v>
                </c:pt>
                <c:pt idx="138">
                  <c:v>103.87349384293917</c:v>
                </c:pt>
                <c:pt idx="139">
                  <c:v>99.808205218213999</c:v>
                </c:pt>
                <c:pt idx="140">
                  <c:v>98.065835282602563</c:v>
                </c:pt>
                <c:pt idx="141">
                  <c:v>104.23748778382658</c:v>
                </c:pt>
                <c:pt idx="142">
                  <c:v>94.084432597789885</c:v>
                </c:pt>
                <c:pt idx="143">
                  <c:v>96.204388650163366</c:v>
                </c:pt>
                <c:pt idx="144">
                  <c:v>97.960346940554146</c:v>
                </c:pt>
                <c:pt idx="145">
                  <c:v>102.53946019390851</c:v>
                </c:pt>
                <c:pt idx="146">
                  <c:v>103.16507178711049</c:v>
                </c:pt>
                <c:pt idx="147">
                  <c:v>104.45892061946425</c:v>
                </c:pt>
                <c:pt idx="148">
                  <c:v>96.33038266389336</c:v>
                </c:pt>
                <c:pt idx="149">
                  <c:v>98.123868829347785</c:v>
                </c:pt>
                <c:pt idx="150">
                  <c:v>104.43197202791663</c:v>
                </c:pt>
                <c:pt idx="151">
                  <c:v>105.93800560532334</c:v>
                </c:pt>
                <c:pt idx="152">
                  <c:v>99.784489060133069</c:v>
                </c:pt>
                <c:pt idx="153">
                  <c:v>106.38394985561111</c:v>
                </c:pt>
                <c:pt idx="154">
                  <c:v>99.111772104452726</c:v>
                </c:pt>
                <c:pt idx="155">
                  <c:v>102.46271788929607</c:v>
                </c:pt>
                <c:pt idx="156">
                  <c:v>97.144240688336197</c:v>
                </c:pt>
                <c:pt idx="157">
                  <c:v>94.473063119471661</c:v>
                </c:pt>
                <c:pt idx="158">
                  <c:v>100.68970533291986</c:v>
                </c:pt>
                <c:pt idx="159">
                  <c:v>98.635382018598534</c:v>
                </c:pt>
                <c:pt idx="160">
                  <c:v>97.964937829899156</c:v>
                </c:pt>
                <c:pt idx="161">
                  <c:v>96.892083982942538</c:v>
                </c:pt>
                <c:pt idx="162">
                  <c:v>105.83290066433096</c:v>
                </c:pt>
                <c:pt idx="163">
                  <c:v>99.683227668753091</c:v>
                </c:pt>
                <c:pt idx="164">
                  <c:v>96.507989357436514</c:v>
                </c:pt>
                <c:pt idx="165">
                  <c:v>97.594210031322788</c:v>
                </c:pt>
                <c:pt idx="166">
                  <c:v>103.06776240626903</c:v>
                </c:pt>
                <c:pt idx="167">
                  <c:v>101.98107360054225</c:v>
                </c:pt>
                <c:pt idx="168">
                  <c:v>95.637878465288821</c:v>
                </c:pt>
                <c:pt idx="169">
                  <c:v>99.020289707353896</c:v>
                </c:pt>
                <c:pt idx="170">
                  <c:v>99.816228845772628</c:v>
                </c:pt>
                <c:pt idx="171">
                  <c:v>106.23346699708485</c:v>
                </c:pt>
                <c:pt idx="172">
                  <c:v>97.392507659534274</c:v>
                </c:pt>
                <c:pt idx="173">
                  <c:v>100.92807512034597</c:v>
                </c:pt>
                <c:pt idx="174">
                  <c:v>104.99786239607491</c:v>
                </c:pt>
                <c:pt idx="175">
                  <c:v>97.870602158060365</c:v>
                </c:pt>
                <c:pt idx="176">
                  <c:v>102.46479149954298</c:v>
                </c:pt>
                <c:pt idx="177">
                  <c:v>98.338829612416617</c:v>
                </c:pt>
                <c:pt idx="178">
                  <c:v>99.124592260495035</c:v>
                </c:pt>
                <c:pt idx="179">
                  <c:v>102.56084427803381</c:v>
                </c:pt>
                <c:pt idx="180">
                  <c:v>96.302341356650089</c:v>
                </c:pt>
                <c:pt idx="181">
                  <c:v>99.833508906805349</c:v>
                </c:pt>
                <c:pt idx="182">
                  <c:v>94.230080276346797</c:v>
                </c:pt>
                <c:pt idx="183">
                  <c:v>100.37544402200388</c:v>
                </c:pt>
                <c:pt idx="184">
                  <c:v>103.74229184766773</c:v>
                </c:pt>
                <c:pt idx="185">
                  <c:v>97.760264718315739</c:v>
                </c:pt>
                <c:pt idx="186">
                  <c:v>101.47188416182587</c:v>
                </c:pt>
                <c:pt idx="187">
                  <c:v>100.91193350817264</c:v>
                </c:pt>
                <c:pt idx="188">
                  <c:v>94.498082160504794</c:v>
                </c:pt>
                <c:pt idx="189">
                  <c:v>103.71591664671087</c:v>
                </c:pt>
                <c:pt idx="190">
                  <c:v>100.16231827427144</c:v>
                </c:pt>
                <c:pt idx="191">
                  <c:v>95.559700936729087</c:v>
                </c:pt>
                <c:pt idx="192">
                  <c:v>99.973339523377575</c:v>
                </c:pt>
                <c:pt idx="193">
                  <c:v>100.82624891750146</c:v>
                </c:pt>
                <c:pt idx="194">
                  <c:v>102.21616356420124</c:v>
                </c:pt>
                <c:pt idx="195">
                  <c:v>100.74569836185196</c:v>
                </c:pt>
                <c:pt idx="196">
                  <c:v>101.96259706180388</c:v>
                </c:pt>
                <c:pt idx="197">
                  <c:v>96.009787173536381</c:v>
                </c:pt>
                <c:pt idx="198">
                  <c:v>103.85345477038537</c:v>
                </c:pt>
                <c:pt idx="199">
                  <c:v>89.676200698651883</c:v>
                </c:pt>
                <c:pt idx="200">
                  <c:v>101.31913926085517</c:v>
                </c:pt>
                <c:pt idx="201">
                  <c:v>102.19396218522638</c:v>
                </c:pt>
                <c:pt idx="202">
                  <c:v>100.16269052889139</c:v>
                </c:pt>
                <c:pt idx="203">
                  <c:v>103.55155927923548</c:v>
                </c:pt>
                <c:pt idx="204">
                  <c:v>100.19769651061969</c:v>
                </c:pt>
                <c:pt idx="205">
                  <c:v>96.211295024616902</c:v>
                </c:pt>
                <c:pt idx="206">
                  <c:v>97.54410472775254</c:v>
                </c:pt>
                <c:pt idx="207">
                  <c:v>98.387283846470979</c:v>
                </c:pt>
                <c:pt idx="208">
                  <c:v>95.217964489896247</c:v>
                </c:pt>
                <c:pt idx="209">
                  <c:v>98.309941812938987</c:v>
                </c:pt>
                <c:pt idx="210">
                  <c:v>103.84604215543095</c:v>
                </c:pt>
                <c:pt idx="211">
                  <c:v>109.69712703678388</c:v>
                </c:pt>
                <c:pt idx="212">
                  <c:v>96.816786790665489</c:v>
                </c:pt>
                <c:pt idx="213">
                  <c:v>98.760800852363531</c:v>
                </c:pt>
                <c:pt idx="214">
                  <c:v>96.480300475103263</c:v>
                </c:pt>
                <c:pt idx="215">
                  <c:v>96.172364301713401</c:v>
                </c:pt>
                <c:pt idx="216">
                  <c:v>99.604497608358173</c:v>
                </c:pt>
                <c:pt idx="217">
                  <c:v>103.08376309456465</c:v>
                </c:pt>
                <c:pt idx="218">
                  <c:v>101.53796310600787</c:v>
                </c:pt>
                <c:pt idx="219">
                  <c:v>99.543171079200562</c:v>
                </c:pt>
                <c:pt idx="220">
                  <c:v>99.713560732448371</c:v>
                </c:pt>
                <c:pt idx="221">
                  <c:v>100.64229476548235</c:v>
                </c:pt>
                <c:pt idx="222">
                  <c:v>103.84053083766824</c:v>
                </c:pt>
                <c:pt idx="223">
                  <c:v>97.350132628311343</c:v>
                </c:pt>
                <c:pt idx="224">
                  <c:v>100.56376412980137</c:v>
                </c:pt>
                <c:pt idx="225">
                  <c:v>97.816103491926981</c:v>
                </c:pt>
                <c:pt idx="226">
                  <c:v>107.80780790453593</c:v>
                </c:pt>
                <c:pt idx="227">
                  <c:v>100.95048194301334</c:v>
                </c:pt>
                <c:pt idx="228">
                  <c:v>101.18952204449974</c:v>
                </c:pt>
                <c:pt idx="229">
                  <c:v>96.32807537437543</c:v>
                </c:pt>
                <c:pt idx="230">
                  <c:v>92.561467482969235</c:v>
                </c:pt>
                <c:pt idx="231">
                  <c:v>99.031175017410561</c:v>
                </c:pt>
                <c:pt idx="232">
                  <c:v>101.95012981563993</c:v>
                </c:pt>
                <c:pt idx="233">
                  <c:v>100.85458094553015</c:v>
                </c:pt>
                <c:pt idx="234">
                  <c:v>99.938673398347447</c:v>
                </c:pt>
                <c:pt idx="235">
                  <c:v>101.6401812076903</c:v>
                </c:pt>
                <c:pt idx="236">
                  <c:v>98.539317062270101</c:v>
                </c:pt>
                <c:pt idx="237">
                  <c:v>97.868081149981819</c:v>
                </c:pt>
                <c:pt idx="238">
                  <c:v>100.46550874526059</c:v>
                </c:pt>
                <c:pt idx="239">
                  <c:v>93.506118103664136</c:v>
                </c:pt>
                <c:pt idx="240">
                  <c:v>100.73623679782646</c:v>
                </c:pt>
                <c:pt idx="241">
                  <c:v>97.882903218874645</c:v>
                </c:pt>
                <c:pt idx="242">
                  <c:v>97.597054690316341</c:v>
                </c:pt>
                <c:pt idx="243">
                  <c:v>96.227818687053741</c:v>
                </c:pt>
                <c:pt idx="244">
                  <c:v>98.321183251331703</c:v>
                </c:pt>
                <c:pt idx="245">
                  <c:v>104.61453647552069</c:v>
                </c:pt>
                <c:pt idx="246">
                  <c:v>99.063441997331608</c:v>
                </c:pt>
                <c:pt idx="247">
                  <c:v>95.20304949339787</c:v>
                </c:pt>
                <c:pt idx="248">
                  <c:v>103.99031216636993</c:v>
                </c:pt>
                <c:pt idx="249">
                  <c:v>103.80537611287444</c:v>
                </c:pt>
                <c:pt idx="250">
                  <c:v>100.79393046769715</c:v>
                </c:pt>
                <c:pt idx="251">
                  <c:v>100.6083095929481</c:v>
                </c:pt>
                <c:pt idx="252">
                  <c:v>103.52315501755795</c:v>
                </c:pt>
                <c:pt idx="253">
                  <c:v>96.129491791165037</c:v>
                </c:pt>
                <c:pt idx="254">
                  <c:v>101.88089532358212</c:v>
                </c:pt>
                <c:pt idx="255">
                  <c:v>100.19221078786254</c:v>
                </c:pt>
                <c:pt idx="256">
                  <c:v>101.50163666656496</c:v>
                </c:pt>
                <c:pt idx="257">
                  <c:v>104.21417414302999</c:v>
                </c:pt>
                <c:pt idx="258">
                  <c:v>100.91249803301702</c:v>
                </c:pt>
                <c:pt idx="259">
                  <c:v>94.254350827748098</c:v>
                </c:pt>
                <c:pt idx="260">
                  <c:v>101.74710381884972</c:v>
                </c:pt>
                <c:pt idx="261">
                  <c:v>98.020772683090982</c:v>
                </c:pt>
                <c:pt idx="262">
                  <c:v>102.11992182786932</c:v>
                </c:pt>
                <c:pt idx="263">
                  <c:v>101.48788201598116</c:v>
                </c:pt>
                <c:pt idx="264">
                  <c:v>102.03329805169329</c:v>
                </c:pt>
                <c:pt idx="265">
                  <c:v>100.52870262609662</c:v>
                </c:pt>
                <c:pt idx="266">
                  <c:v>100.29244135054454</c:v>
                </c:pt>
                <c:pt idx="267">
                  <c:v>97.376996814195479</c:v>
                </c:pt>
                <c:pt idx="268">
                  <c:v>100.81234417477205</c:v>
                </c:pt>
                <c:pt idx="269">
                  <c:v>104.80419784043266</c:v>
                </c:pt>
                <c:pt idx="270">
                  <c:v>97.667402201510782</c:v>
                </c:pt>
                <c:pt idx="271">
                  <c:v>103.30235676934167</c:v>
                </c:pt>
                <c:pt idx="272">
                  <c:v>100.26978910395952</c:v>
                </c:pt>
                <c:pt idx="273">
                  <c:v>103.29710839307307</c:v>
                </c:pt>
                <c:pt idx="274">
                  <c:v>100.91349797104255</c:v>
                </c:pt>
                <c:pt idx="275">
                  <c:v>102.77457667354466</c:v>
                </c:pt>
                <c:pt idx="276">
                  <c:v>100.50425399577637</c:v>
                </c:pt>
                <c:pt idx="277">
                  <c:v>101.21794806708419</c:v>
                </c:pt>
                <c:pt idx="278">
                  <c:v>103.51263820661639</c:v>
                </c:pt>
                <c:pt idx="279">
                  <c:v>99.047292497245209</c:v>
                </c:pt>
                <c:pt idx="280">
                  <c:v>95.399894022764684</c:v>
                </c:pt>
                <c:pt idx="281">
                  <c:v>97.536266348247338</c:v>
                </c:pt>
                <c:pt idx="282">
                  <c:v>103.95449910454145</c:v>
                </c:pt>
                <c:pt idx="283">
                  <c:v>100.17812911801801</c:v>
                </c:pt>
                <c:pt idx="284">
                  <c:v>99.67131934890125</c:v>
                </c:pt>
                <c:pt idx="285">
                  <c:v>96.281300121655931</c:v>
                </c:pt>
                <c:pt idx="286">
                  <c:v>97.207679073998577</c:v>
                </c:pt>
                <c:pt idx="287">
                  <c:v>98.294691551536715</c:v>
                </c:pt>
                <c:pt idx="288">
                  <c:v>103.06112180116064</c:v>
                </c:pt>
                <c:pt idx="289">
                  <c:v>104.8303348786491</c:v>
                </c:pt>
                <c:pt idx="290">
                  <c:v>94.219635472162224</c:v>
                </c:pt>
                <c:pt idx="291">
                  <c:v>101.61264196463949</c:v>
                </c:pt>
                <c:pt idx="292">
                  <c:v>103.07808140410653</c:v>
                </c:pt>
                <c:pt idx="293">
                  <c:v>101.29802338420127</c:v>
                </c:pt>
                <c:pt idx="294">
                  <c:v>102.66085022933203</c:v>
                </c:pt>
                <c:pt idx="295">
                  <c:v>101.74888125951192</c:v>
                </c:pt>
                <c:pt idx="296">
                  <c:v>105.15282119515426</c:v>
                </c:pt>
                <c:pt idx="297">
                  <c:v>100.46554448164079</c:v>
                </c:pt>
                <c:pt idx="298">
                  <c:v>103.68486062115838</c:v>
                </c:pt>
                <c:pt idx="299">
                  <c:v>101.64162411410122</c:v>
                </c:pt>
                <c:pt idx="300">
                  <c:v>96.953015692171491</c:v>
                </c:pt>
                <c:pt idx="301">
                  <c:v>100.10936771799754</c:v>
                </c:pt>
                <c:pt idx="302">
                  <c:v>99.148360674778417</c:v>
                </c:pt>
                <c:pt idx="303">
                  <c:v>98.549368821695836</c:v>
                </c:pt>
                <c:pt idx="304">
                  <c:v>100.37536891692443</c:v>
                </c:pt>
                <c:pt idx="305">
                  <c:v>99.802085659578324</c:v>
                </c:pt>
                <c:pt idx="306">
                  <c:v>102.88317366822126</c:v>
                </c:pt>
                <c:pt idx="307">
                  <c:v>101.07301649152275</c:v>
                </c:pt>
                <c:pt idx="308">
                  <c:v>97.072510598931089</c:v>
                </c:pt>
                <c:pt idx="309">
                  <c:v>94.954829051392906</c:v>
                </c:pt>
                <c:pt idx="310">
                  <c:v>96.192521486517137</c:v>
                </c:pt>
                <c:pt idx="311">
                  <c:v>102.27115623755057</c:v>
                </c:pt>
                <c:pt idx="312">
                  <c:v>101.17082393955195</c:v>
                </c:pt>
                <c:pt idx="313">
                  <c:v>101.54679401993411</c:v>
                </c:pt>
                <c:pt idx="314">
                  <c:v>103.14996090753485</c:v>
                </c:pt>
                <c:pt idx="315">
                  <c:v>104.07571355738037</c:v>
                </c:pt>
                <c:pt idx="316">
                  <c:v>103.55132836314986</c:v>
                </c:pt>
                <c:pt idx="317">
                  <c:v>105.55661890791896</c:v>
                </c:pt>
                <c:pt idx="318">
                  <c:v>99.845112547416079</c:v>
                </c:pt>
                <c:pt idx="319">
                  <c:v>101.53053835177923</c:v>
                </c:pt>
                <c:pt idx="320">
                  <c:v>96.954973741478796</c:v>
                </c:pt>
                <c:pt idx="321">
                  <c:v>103.79902054625032</c:v>
                </c:pt>
                <c:pt idx="322">
                  <c:v>99.033080491886977</c:v>
                </c:pt>
                <c:pt idx="323">
                  <c:v>101.75051025124854</c:v>
                </c:pt>
                <c:pt idx="324">
                  <c:v>103.53885908845746</c:v>
                </c:pt>
                <c:pt idx="325">
                  <c:v>96.747640388295338</c:v>
                </c:pt>
                <c:pt idx="326">
                  <c:v>99.669111387318992</c:v>
                </c:pt>
                <c:pt idx="327">
                  <c:v>93.851713459000365</c:v>
                </c:pt>
                <c:pt idx="328">
                  <c:v>100.96728790941114</c:v>
                </c:pt>
                <c:pt idx="329">
                  <c:v>96.892054674872142</c:v>
                </c:pt>
                <c:pt idx="330">
                  <c:v>97.551767421642296</c:v>
                </c:pt>
                <c:pt idx="331">
                  <c:v>98.641768016399539</c:v>
                </c:pt>
                <c:pt idx="332">
                  <c:v>98.609944922710383</c:v>
                </c:pt>
                <c:pt idx="333">
                  <c:v>98.626225274264783</c:v>
                </c:pt>
                <c:pt idx="334">
                  <c:v>108.83015863694652</c:v>
                </c:pt>
                <c:pt idx="335">
                  <c:v>107.03640170677032</c:v>
                </c:pt>
                <c:pt idx="336">
                  <c:v>98.307875121396307</c:v>
                </c:pt>
                <c:pt idx="337">
                  <c:v>97.720544625244685</c:v>
                </c:pt>
                <c:pt idx="338">
                  <c:v>96.618800706670243</c:v>
                </c:pt>
                <c:pt idx="339">
                  <c:v>101.02191738445055</c:v>
                </c:pt>
                <c:pt idx="340">
                  <c:v>97.724495617097446</c:v>
                </c:pt>
                <c:pt idx="341">
                  <c:v>103.97686369514402</c:v>
                </c:pt>
                <c:pt idx="342">
                  <c:v>102.45887603354996</c:v>
                </c:pt>
                <c:pt idx="343">
                  <c:v>98.881918917976208</c:v>
                </c:pt>
                <c:pt idx="344">
                  <c:v>107.38554044079274</c:v>
                </c:pt>
                <c:pt idx="345">
                  <c:v>99.528158201879421</c:v>
                </c:pt>
                <c:pt idx="346">
                  <c:v>95.354356989879648</c:v>
                </c:pt>
                <c:pt idx="347">
                  <c:v>104.14113213918171</c:v>
                </c:pt>
                <c:pt idx="348">
                  <c:v>97.001175221540919</c:v>
                </c:pt>
                <c:pt idx="349">
                  <c:v>104.78734916641322</c:v>
                </c:pt>
                <c:pt idx="350">
                  <c:v>100.35484725084335</c:v>
                </c:pt>
                <c:pt idx="351">
                  <c:v>97.527952887521053</c:v>
                </c:pt>
                <c:pt idx="352">
                  <c:v>98.667308634489302</c:v>
                </c:pt>
                <c:pt idx="353">
                  <c:v>96.047848152539686</c:v>
                </c:pt>
                <c:pt idx="354">
                  <c:v>101.04401140634253</c:v>
                </c:pt>
                <c:pt idx="355">
                  <c:v>97.877317541289742</c:v>
                </c:pt>
                <c:pt idx="356">
                  <c:v>102.66236321932337</c:v>
                </c:pt>
                <c:pt idx="357">
                  <c:v>102.15036781882935</c:v>
                </c:pt>
                <c:pt idx="358">
                  <c:v>99.834862694863489</c:v>
                </c:pt>
                <c:pt idx="359">
                  <c:v>94.292392802049378</c:v>
                </c:pt>
                <c:pt idx="360">
                  <c:v>102.05702146319469</c:v>
                </c:pt>
                <c:pt idx="361">
                  <c:v>101.90993500263821</c:v>
                </c:pt>
                <c:pt idx="362">
                  <c:v>100.77131445999899</c:v>
                </c:pt>
                <c:pt idx="363">
                  <c:v>106.14792670326077</c:v>
                </c:pt>
                <c:pt idx="364">
                  <c:v>102.75822681552414</c:v>
                </c:pt>
                <c:pt idx="365">
                  <c:v>96.277543315834635</c:v>
                </c:pt>
                <c:pt idx="366">
                  <c:v>99.4381987057739</c:v>
                </c:pt>
                <c:pt idx="367">
                  <c:v>103.92371603453851</c:v>
                </c:pt>
                <c:pt idx="368">
                  <c:v>102.61724441130104</c:v>
                </c:pt>
                <c:pt idx="369">
                  <c:v>103.21631335273094</c:v>
                </c:pt>
                <c:pt idx="370">
                  <c:v>100.68683219291758</c:v>
                </c:pt>
                <c:pt idx="371">
                  <c:v>99.76317936620201</c:v>
                </c:pt>
                <c:pt idx="372">
                  <c:v>101.55582143867262</c:v>
                </c:pt>
                <c:pt idx="373">
                  <c:v>99.545448238810252</c:v>
                </c:pt>
                <c:pt idx="374">
                  <c:v>102.40531983458584</c:v>
                </c:pt>
                <c:pt idx="375">
                  <c:v>101.03997313836649</c:v>
                </c:pt>
                <c:pt idx="376">
                  <c:v>108.81549393022533</c:v>
                </c:pt>
                <c:pt idx="377">
                  <c:v>99.444097849055566</c:v>
                </c:pt>
                <c:pt idx="378">
                  <c:v>98.720707074267651</c:v>
                </c:pt>
                <c:pt idx="379">
                  <c:v>99.504490235149191</c:v>
                </c:pt>
                <c:pt idx="380">
                  <c:v>96.976535618723162</c:v>
                </c:pt>
                <c:pt idx="381">
                  <c:v>103.99036532438866</c:v>
                </c:pt>
                <c:pt idx="382">
                  <c:v>105.19198904971063</c:v>
                </c:pt>
                <c:pt idx="383">
                  <c:v>105.81904122534195</c:v>
                </c:pt>
                <c:pt idx="384">
                  <c:v>99.583368458193732</c:v>
                </c:pt>
                <c:pt idx="385">
                  <c:v>103.90815785871635</c:v>
                </c:pt>
                <c:pt idx="386">
                  <c:v>96.26188721170621</c:v>
                </c:pt>
                <c:pt idx="387">
                  <c:v>97.793941099419143</c:v>
                </c:pt>
                <c:pt idx="388">
                  <c:v>102.88100934381282</c:v>
                </c:pt>
                <c:pt idx="389">
                  <c:v>102.79131526811101</c:v>
                </c:pt>
                <c:pt idx="390">
                  <c:v>105.16157293630513</c:v>
                </c:pt>
                <c:pt idx="391">
                  <c:v>98.403970756213766</c:v>
                </c:pt>
                <c:pt idx="392">
                  <c:v>93.053716705436827</c:v>
                </c:pt>
                <c:pt idx="393">
                  <c:v>105.3270220647957</c:v>
                </c:pt>
                <c:pt idx="394">
                  <c:v>99.922569222617653</c:v>
                </c:pt>
                <c:pt idx="395">
                  <c:v>93.660934485571104</c:v>
                </c:pt>
                <c:pt idx="396">
                  <c:v>97.23039908491252</c:v>
                </c:pt>
                <c:pt idx="397">
                  <c:v>101.33114149192085</c:v>
                </c:pt>
                <c:pt idx="398">
                  <c:v>96.12467328851325</c:v>
                </c:pt>
                <c:pt idx="399">
                  <c:v>101.05294161693712</c:v>
                </c:pt>
                <c:pt idx="400">
                  <c:v>103.36866311200336</c:v>
                </c:pt>
                <c:pt idx="401">
                  <c:v>99.69475509720013</c:v>
                </c:pt>
                <c:pt idx="402">
                  <c:v>101.52321906351668</c:v>
                </c:pt>
                <c:pt idx="403">
                  <c:v>102.86841919837633</c:v>
                </c:pt>
                <c:pt idx="404">
                  <c:v>94.935602109348409</c:v>
                </c:pt>
                <c:pt idx="405">
                  <c:v>108.56695942802679</c:v>
                </c:pt>
                <c:pt idx="406">
                  <c:v>104.21455447340379</c:v>
                </c:pt>
                <c:pt idx="407">
                  <c:v>103.13258725026809</c:v>
                </c:pt>
                <c:pt idx="408">
                  <c:v>99.675300503879541</c:v>
                </c:pt>
                <c:pt idx="409">
                  <c:v>102.72789037558647</c:v>
                </c:pt>
                <c:pt idx="410">
                  <c:v>100.57188286740292</c:v>
                </c:pt>
                <c:pt idx="411">
                  <c:v>105.1225602209766</c:v>
                </c:pt>
                <c:pt idx="412">
                  <c:v>101.15864108555743</c:v>
                </c:pt>
                <c:pt idx="413">
                  <c:v>99.115476574331467</c:v>
                </c:pt>
                <c:pt idx="414">
                  <c:v>99.627887345869709</c:v>
                </c:pt>
                <c:pt idx="415">
                  <c:v>100.68270079122007</c:v>
                </c:pt>
                <c:pt idx="416">
                  <c:v>102.95526793356929</c:v>
                </c:pt>
                <c:pt idx="417">
                  <c:v>98.817889862520289</c:v>
                </c:pt>
                <c:pt idx="418">
                  <c:v>102.24155935234046</c:v>
                </c:pt>
                <c:pt idx="419">
                  <c:v>99.2682422580923</c:v>
                </c:pt>
                <c:pt idx="420">
                  <c:v>99.397700228160701</c:v>
                </c:pt>
                <c:pt idx="421">
                  <c:v>94.867671913538231</c:v>
                </c:pt>
                <c:pt idx="422">
                  <c:v>103.2566016440226</c:v>
                </c:pt>
                <c:pt idx="423">
                  <c:v>96.551935774575242</c:v>
                </c:pt>
                <c:pt idx="424">
                  <c:v>99.98573280293472</c:v>
                </c:pt>
                <c:pt idx="425">
                  <c:v>96.356033634067785</c:v>
                </c:pt>
                <c:pt idx="426">
                  <c:v>97.030082661659662</c:v>
                </c:pt>
                <c:pt idx="427">
                  <c:v>104.16930711851765</c:v>
                </c:pt>
                <c:pt idx="428">
                  <c:v>101.57080866897022</c:v>
                </c:pt>
                <c:pt idx="429">
                  <c:v>100.31289413974406</c:v>
                </c:pt>
                <c:pt idx="430">
                  <c:v>94.888671377261446</c:v>
                </c:pt>
                <c:pt idx="431">
                  <c:v>100.13984313561852</c:v>
                </c:pt>
                <c:pt idx="432">
                  <c:v>95.291487781686712</c:v>
                </c:pt>
                <c:pt idx="433">
                  <c:v>99.08245871737148</c:v>
                </c:pt>
                <c:pt idx="434">
                  <c:v>97.862640798671535</c:v>
                </c:pt>
                <c:pt idx="435">
                  <c:v>96.585752992475093</c:v>
                </c:pt>
                <c:pt idx="436">
                  <c:v>97.687678434817627</c:v>
                </c:pt>
                <c:pt idx="437">
                  <c:v>94.434576922904185</c:v>
                </c:pt>
                <c:pt idx="438">
                  <c:v>107.7930644035017</c:v>
                </c:pt>
                <c:pt idx="439">
                  <c:v>96.982946492539611</c:v>
                </c:pt>
                <c:pt idx="440">
                  <c:v>102.05247853989769</c:v>
                </c:pt>
                <c:pt idx="441">
                  <c:v>101.30051805938598</c:v>
                </c:pt>
                <c:pt idx="442">
                  <c:v>99.00721306515409</c:v>
                </c:pt>
                <c:pt idx="443">
                  <c:v>93.804406272128745</c:v>
                </c:pt>
                <c:pt idx="444">
                  <c:v>101.36733803291035</c:v>
                </c:pt>
                <c:pt idx="445">
                  <c:v>101.94913090477564</c:v>
                </c:pt>
                <c:pt idx="446">
                  <c:v>92.456168417502155</c:v>
                </c:pt>
                <c:pt idx="447">
                  <c:v>97.350365124707267</c:v>
                </c:pt>
                <c:pt idx="448">
                  <c:v>101.06783602046582</c:v>
                </c:pt>
                <c:pt idx="449">
                  <c:v>103.62330236575063</c:v>
                </c:pt>
                <c:pt idx="450">
                  <c:v>98.466440590752029</c:v>
                </c:pt>
                <c:pt idx="451">
                  <c:v>95.23486995480522</c:v>
                </c:pt>
                <c:pt idx="452">
                  <c:v>103.32495218035945</c:v>
                </c:pt>
                <c:pt idx="453">
                  <c:v>102.91285431041698</c:v>
                </c:pt>
                <c:pt idx="454">
                  <c:v>102.7489150140174</c:v>
                </c:pt>
                <c:pt idx="455">
                  <c:v>98.316466533761911</c:v>
                </c:pt>
                <c:pt idx="456">
                  <c:v>99.758288339410115</c:v>
                </c:pt>
                <c:pt idx="457">
                  <c:v>102.15768853907605</c:v>
                </c:pt>
                <c:pt idx="458">
                  <c:v>94.180597455064913</c:v>
                </c:pt>
                <c:pt idx="459">
                  <c:v>94.579511018428022</c:v>
                </c:pt>
                <c:pt idx="460">
                  <c:v>91.804701746689815</c:v>
                </c:pt>
                <c:pt idx="461">
                  <c:v>95.575693402323509</c:v>
                </c:pt>
                <c:pt idx="462">
                  <c:v>100.45834220019285</c:v>
                </c:pt>
                <c:pt idx="463">
                  <c:v>103.54821445831361</c:v>
                </c:pt>
                <c:pt idx="464">
                  <c:v>99.131746247732607</c:v>
                </c:pt>
                <c:pt idx="465">
                  <c:v>99.899976663822031</c:v>
                </c:pt>
                <c:pt idx="466">
                  <c:v>96.619420516597216</c:v>
                </c:pt>
                <c:pt idx="467">
                  <c:v>97.271537250128688</c:v>
                </c:pt>
                <c:pt idx="468">
                  <c:v>91.817427250285732</c:v>
                </c:pt>
                <c:pt idx="469">
                  <c:v>96.756282542510277</c:v>
                </c:pt>
                <c:pt idx="470">
                  <c:v>102.53362253574724</c:v>
                </c:pt>
                <c:pt idx="471">
                  <c:v>100.9354650691614</c:v>
                </c:pt>
                <c:pt idx="472">
                  <c:v>97.063104437881634</c:v>
                </c:pt>
                <c:pt idx="473">
                  <c:v>96.193545710015286</c:v>
                </c:pt>
                <c:pt idx="474">
                  <c:v>98.93713624577822</c:v>
                </c:pt>
                <c:pt idx="475">
                  <c:v>98.67471288426033</c:v>
                </c:pt>
                <c:pt idx="476">
                  <c:v>101.03408176371482</c:v>
                </c:pt>
                <c:pt idx="477">
                  <c:v>98.14588483447767</c:v>
                </c:pt>
                <c:pt idx="478">
                  <c:v>97.149716721295647</c:v>
                </c:pt>
                <c:pt idx="479">
                  <c:v>102.14017438590453</c:v>
                </c:pt>
                <c:pt idx="480">
                  <c:v>98.958253920846659</c:v>
                </c:pt>
                <c:pt idx="481">
                  <c:v>99.974831091789781</c:v>
                </c:pt>
                <c:pt idx="482">
                  <c:v>100.72892321759628</c:v>
                </c:pt>
                <c:pt idx="483">
                  <c:v>98.490018671373548</c:v>
                </c:pt>
                <c:pt idx="484">
                  <c:v>102.26640381265035</c:v>
                </c:pt>
                <c:pt idx="485">
                  <c:v>103.28686031429822</c:v>
                </c:pt>
                <c:pt idx="486">
                  <c:v>104.40983118677394</c:v>
                </c:pt>
                <c:pt idx="487">
                  <c:v>105.72258810510738</c:v>
                </c:pt>
                <c:pt idx="488">
                  <c:v>96.279701823304833</c:v>
                </c:pt>
                <c:pt idx="489">
                  <c:v>102.28644141532016</c:v>
                </c:pt>
                <c:pt idx="490">
                  <c:v>96.683956926856453</c:v>
                </c:pt>
                <c:pt idx="491">
                  <c:v>104.35044404013632</c:v>
                </c:pt>
                <c:pt idx="492">
                  <c:v>98.840923800191433</c:v>
                </c:pt>
                <c:pt idx="493">
                  <c:v>102.5423913048059</c:v>
                </c:pt>
                <c:pt idx="494">
                  <c:v>100.54756402201195</c:v>
                </c:pt>
                <c:pt idx="495">
                  <c:v>99.277349658054391</c:v>
                </c:pt>
                <c:pt idx="496">
                  <c:v>101.97920632113022</c:v>
                </c:pt>
                <c:pt idx="497">
                  <c:v>104.29416521034662</c:v>
                </c:pt>
                <c:pt idx="498">
                  <c:v>101.79041642621252</c:v>
                </c:pt>
                <c:pt idx="499">
                  <c:v>97.722648748454745</c:v>
                </c:pt>
              </c:numCache>
            </c:numRef>
          </c:xVal>
          <c:yVal>
            <c:numRef>
              <c:f>'X and Y bounded to be positive'!$S$27:$S$526</c:f>
              <c:numCache>
                <c:formatCode>0.00</c:formatCode>
                <c:ptCount val="500"/>
                <c:pt idx="0">
                  <c:v>108.48113944337997</c:v>
                </c:pt>
                <c:pt idx="1">
                  <c:v>114.95671743126356</c:v>
                </c:pt>
                <c:pt idx="2">
                  <c:v>111.11497608626662</c:v>
                </c:pt>
                <c:pt idx="3">
                  <c:v>102.13346368469067</c:v>
                </c:pt>
                <c:pt idx="4">
                  <c:v>108.29003358671456</c:v>
                </c:pt>
                <c:pt idx="5">
                  <c:v>110.30017311856156</c:v>
                </c:pt>
                <c:pt idx="6">
                  <c:v>113.00408503226582</c:v>
                </c:pt>
                <c:pt idx="7">
                  <c:v>110.62642367743929</c:v>
                </c:pt>
                <c:pt idx="8">
                  <c:v>113.81816197992877</c:v>
                </c:pt>
                <c:pt idx="9">
                  <c:v>111.9475118412708</c:v>
                </c:pt>
                <c:pt idx="10">
                  <c:v>108.8557839734893</c:v>
                </c:pt>
                <c:pt idx="11">
                  <c:v>110.1568916547526</c:v>
                </c:pt>
                <c:pt idx="12">
                  <c:v>113.48949758027165</c:v>
                </c:pt>
                <c:pt idx="13">
                  <c:v>105.42912258753036</c:v>
                </c:pt>
                <c:pt idx="14">
                  <c:v>113.41303291393365</c:v>
                </c:pt>
                <c:pt idx="15">
                  <c:v>121.86093193043232</c:v>
                </c:pt>
                <c:pt idx="16">
                  <c:v>113.1702386486691</c:v>
                </c:pt>
                <c:pt idx="17">
                  <c:v>110.58857229912869</c:v>
                </c:pt>
                <c:pt idx="18">
                  <c:v>110.2430048004407</c:v>
                </c:pt>
                <c:pt idx="19">
                  <c:v>110.41745494689098</c:v>
                </c:pt>
                <c:pt idx="20">
                  <c:v>118.89412743013278</c:v>
                </c:pt>
                <c:pt idx="21">
                  <c:v>113.45494944088075</c:v>
                </c:pt>
                <c:pt idx="22">
                  <c:v>107.8074496928332</c:v>
                </c:pt>
                <c:pt idx="23">
                  <c:v>109.64157593589626</c:v>
                </c:pt>
                <c:pt idx="24">
                  <c:v>110.72327045688938</c:v>
                </c:pt>
                <c:pt idx="25">
                  <c:v>113.37614822640805</c:v>
                </c:pt>
                <c:pt idx="26">
                  <c:v>106.89729419028474</c:v>
                </c:pt>
                <c:pt idx="27">
                  <c:v>104.87438608382703</c:v>
                </c:pt>
                <c:pt idx="28">
                  <c:v>108.28510065197956</c:v>
                </c:pt>
                <c:pt idx="29">
                  <c:v>119.24266597976558</c:v>
                </c:pt>
                <c:pt idx="30">
                  <c:v>105.3432382199739</c:v>
                </c:pt>
                <c:pt idx="31">
                  <c:v>109.73799888650906</c:v>
                </c:pt>
                <c:pt idx="32">
                  <c:v>114.04448977680504</c:v>
                </c:pt>
                <c:pt idx="33">
                  <c:v>104.26521595210595</c:v>
                </c:pt>
                <c:pt idx="34">
                  <c:v>117.0539052621285</c:v>
                </c:pt>
                <c:pt idx="35">
                  <c:v>112.33325337328428</c:v>
                </c:pt>
                <c:pt idx="36">
                  <c:v>104.05555838395853</c:v>
                </c:pt>
                <c:pt idx="37">
                  <c:v>113.72700980226574</c:v>
                </c:pt>
                <c:pt idx="38">
                  <c:v>106.60989870446741</c:v>
                </c:pt>
                <c:pt idx="39">
                  <c:v>111.63230060850412</c:v>
                </c:pt>
                <c:pt idx="40">
                  <c:v>109.89193037958624</c:v>
                </c:pt>
                <c:pt idx="41">
                  <c:v>105.56904658361353</c:v>
                </c:pt>
                <c:pt idx="42">
                  <c:v>106.93626594473798</c:v>
                </c:pt>
                <c:pt idx="43">
                  <c:v>111.22299271407121</c:v>
                </c:pt>
                <c:pt idx="44">
                  <c:v>112.31287748408651</c:v>
                </c:pt>
                <c:pt idx="45">
                  <c:v>105.88984520707989</c:v>
                </c:pt>
                <c:pt idx="46">
                  <c:v>114.81072309032147</c:v>
                </c:pt>
                <c:pt idx="47">
                  <c:v>108.16442705209298</c:v>
                </c:pt>
                <c:pt idx="48">
                  <c:v>113.86640277429869</c:v>
                </c:pt>
                <c:pt idx="49">
                  <c:v>109.90475228772405</c:v>
                </c:pt>
                <c:pt idx="50">
                  <c:v>104.03673315799401</c:v>
                </c:pt>
                <c:pt idx="51">
                  <c:v>107.54874262443134</c:v>
                </c:pt>
                <c:pt idx="52">
                  <c:v>104.02529882397894</c:v>
                </c:pt>
                <c:pt idx="53">
                  <c:v>109.67700537311718</c:v>
                </c:pt>
                <c:pt idx="54">
                  <c:v>110.30725276238718</c:v>
                </c:pt>
                <c:pt idx="55">
                  <c:v>108.99871517436733</c:v>
                </c:pt>
                <c:pt idx="56">
                  <c:v>107.0990760545353</c:v>
                </c:pt>
                <c:pt idx="57">
                  <c:v>114.39203594282556</c:v>
                </c:pt>
                <c:pt idx="58">
                  <c:v>102.88635647856098</c:v>
                </c:pt>
                <c:pt idx="59">
                  <c:v>109.26038800402719</c:v>
                </c:pt>
                <c:pt idx="60">
                  <c:v>107.16272277896863</c:v>
                </c:pt>
                <c:pt idx="61">
                  <c:v>111.81361748894072</c:v>
                </c:pt>
                <c:pt idx="62">
                  <c:v>109.87870730239585</c:v>
                </c:pt>
                <c:pt idx="63">
                  <c:v>109.81930493355756</c:v>
                </c:pt>
                <c:pt idx="64">
                  <c:v>113.75090362808766</c:v>
                </c:pt>
                <c:pt idx="65">
                  <c:v>110.43311546338143</c:v>
                </c:pt>
                <c:pt idx="66">
                  <c:v>112.14711450418778</c:v>
                </c:pt>
                <c:pt idx="67">
                  <c:v>110.22639499922721</c:v>
                </c:pt>
                <c:pt idx="68">
                  <c:v>109.03968417322065</c:v>
                </c:pt>
                <c:pt idx="69">
                  <c:v>109.12787648735595</c:v>
                </c:pt>
                <c:pt idx="70">
                  <c:v>111.11218656373474</c:v>
                </c:pt>
                <c:pt idx="71">
                  <c:v>109.00267742867246</c:v>
                </c:pt>
                <c:pt idx="72">
                  <c:v>114.90683489429834</c:v>
                </c:pt>
                <c:pt idx="73">
                  <c:v>104.27315357094913</c:v>
                </c:pt>
                <c:pt idx="74">
                  <c:v>114.23240395927424</c:v>
                </c:pt>
                <c:pt idx="75">
                  <c:v>105.93800081708797</c:v>
                </c:pt>
                <c:pt idx="76">
                  <c:v>108.61062158661839</c:v>
                </c:pt>
                <c:pt idx="77">
                  <c:v>113.23313671016507</c:v>
                </c:pt>
                <c:pt idx="78">
                  <c:v>110.08376640565837</c:v>
                </c:pt>
                <c:pt idx="79">
                  <c:v>105.34959610839098</c:v>
                </c:pt>
                <c:pt idx="80">
                  <c:v>102.59887597638742</c:v>
                </c:pt>
                <c:pt idx="81">
                  <c:v>110.98297722811984</c:v>
                </c:pt>
                <c:pt idx="82">
                  <c:v>103.40264026560638</c:v>
                </c:pt>
                <c:pt idx="83">
                  <c:v>109.4049127775328</c:v>
                </c:pt>
                <c:pt idx="84">
                  <c:v>111.86495602972754</c:v>
                </c:pt>
                <c:pt idx="85">
                  <c:v>111.46665777321704</c:v>
                </c:pt>
                <c:pt idx="86">
                  <c:v>110.69797590480785</c:v>
                </c:pt>
                <c:pt idx="87">
                  <c:v>105.78436862779584</c:v>
                </c:pt>
                <c:pt idx="88">
                  <c:v>109.99561784064399</c:v>
                </c:pt>
                <c:pt idx="89">
                  <c:v>109.60478622451164</c:v>
                </c:pt>
                <c:pt idx="90">
                  <c:v>113.10424355681485</c:v>
                </c:pt>
                <c:pt idx="91">
                  <c:v>108.41044297652049</c:v>
                </c:pt>
                <c:pt idx="92">
                  <c:v>112.39853741459042</c:v>
                </c:pt>
                <c:pt idx="93">
                  <c:v>110.09586836070517</c:v>
                </c:pt>
                <c:pt idx="94">
                  <c:v>106.90062908933348</c:v>
                </c:pt>
                <c:pt idx="95">
                  <c:v>119.69757514475332</c:v>
                </c:pt>
                <c:pt idx="96">
                  <c:v>108.91364933537048</c:v>
                </c:pt>
                <c:pt idx="97">
                  <c:v>104.18354208407769</c:v>
                </c:pt>
                <c:pt idx="98">
                  <c:v>97.472276417731095</c:v>
                </c:pt>
                <c:pt idx="99">
                  <c:v>114.42025978854439</c:v>
                </c:pt>
                <c:pt idx="100">
                  <c:v>112.27225539328536</c:v>
                </c:pt>
                <c:pt idx="101">
                  <c:v>107.79083373431789</c:v>
                </c:pt>
                <c:pt idx="102">
                  <c:v>108.68751168934517</c:v>
                </c:pt>
                <c:pt idx="103">
                  <c:v>119.31841222251683</c:v>
                </c:pt>
                <c:pt idx="104">
                  <c:v>108.41957318441497</c:v>
                </c:pt>
                <c:pt idx="105">
                  <c:v>108.89215538054115</c:v>
                </c:pt>
                <c:pt idx="106">
                  <c:v>106.31429248363601</c:v>
                </c:pt>
                <c:pt idx="107">
                  <c:v>107.56478880513734</c:v>
                </c:pt>
                <c:pt idx="108">
                  <c:v>108.42662896327549</c:v>
                </c:pt>
                <c:pt idx="109">
                  <c:v>109.83642547553971</c:v>
                </c:pt>
                <c:pt idx="110">
                  <c:v>110.21372822687748</c:v>
                </c:pt>
                <c:pt idx="111">
                  <c:v>107.18406165297991</c:v>
                </c:pt>
                <c:pt idx="112">
                  <c:v>105.83669383253849</c:v>
                </c:pt>
                <c:pt idx="113">
                  <c:v>108.74947544044826</c:v>
                </c:pt>
                <c:pt idx="114">
                  <c:v>110.10620821663389</c:v>
                </c:pt>
                <c:pt idx="115">
                  <c:v>106.07153869810068</c:v>
                </c:pt>
                <c:pt idx="116">
                  <c:v>110.93180536803486</c:v>
                </c:pt>
                <c:pt idx="117">
                  <c:v>111.92903907036464</c:v>
                </c:pt>
                <c:pt idx="118">
                  <c:v>110.41108881599419</c:v>
                </c:pt>
                <c:pt idx="119">
                  <c:v>111.00319989247228</c:v>
                </c:pt>
                <c:pt idx="120">
                  <c:v>115.60060644829409</c:v>
                </c:pt>
                <c:pt idx="121">
                  <c:v>107.51729749801947</c:v>
                </c:pt>
                <c:pt idx="122">
                  <c:v>106.6770670680491</c:v>
                </c:pt>
                <c:pt idx="123">
                  <c:v>108.37837901740279</c:v>
                </c:pt>
                <c:pt idx="124">
                  <c:v>114.51939196587257</c:v>
                </c:pt>
                <c:pt idx="125">
                  <c:v>112.38534114007452</c:v>
                </c:pt>
                <c:pt idx="126">
                  <c:v>112.59681719757887</c:v>
                </c:pt>
                <c:pt idx="127">
                  <c:v>116.69539357419399</c:v>
                </c:pt>
                <c:pt idx="128">
                  <c:v>111.66524696941899</c:v>
                </c:pt>
                <c:pt idx="129">
                  <c:v>110.63660476976948</c:v>
                </c:pt>
                <c:pt idx="130">
                  <c:v>105.75042939057919</c:v>
                </c:pt>
                <c:pt idx="131">
                  <c:v>109.85243284791429</c:v>
                </c:pt>
                <c:pt idx="132">
                  <c:v>108.48046482195159</c:v>
                </c:pt>
                <c:pt idx="133">
                  <c:v>114.10541681733609</c:v>
                </c:pt>
                <c:pt idx="134">
                  <c:v>109.46907351904441</c:v>
                </c:pt>
                <c:pt idx="135">
                  <c:v>106.66186021128802</c:v>
                </c:pt>
                <c:pt idx="136">
                  <c:v>111.63772796959934</c:v>
                </c:pt>
                <c:pt idx="137">
                  <c:v>113.29539871052546</c:v>
                </c:pt>
                <c:pt idx="138">
                  <c:v>112.09666073665971</c:v>
                </c:pt>
                <c:pt idx="139">
                  <c:v>110.25315125324916</c:v>
                </c:pt>
                <c:pt idx="140">
                  <c:v>113.91519346357995</c:v>
                </c:pt>
                <c:pt idx="141">
                  <c:v>107.59998298529116</c:v>
                </c:pt>
                <c:pt idx="142">
                  <c:v>104.18153422819083</c:v>
                </c:pt>
                <c:pt idx="143">
                  <c:v>110.63037652157102</c:v>
                </c:pt>
                <c:pt idx="144">
                  <c:v>108.4203467861828</c:v>
                </c:pt>
                <c:pt idx="145">
                  <c:v>108.11282045484435</c:v>
                </c:pt>
                <c:pt idx="146">
                  <c:v>107.39224408868118</c:v>
                </c:pt>
                <c:pt idx="147">
                  <c:v>106.47633396539884</c:v>
                </c:pt>
                <c:pt idx="148">
                  <c:v>117.3120098170282</c:v>
                </c:pt>
                <c:pt idx="149">
                  <c:v>105.73058439974575</c:v>
                </c:pt>
                <c:pt idx="150">
                  <c:v>106.57625858896094</c:v>
                </c:pt>
                <c:pt idx="151">
                  <c:v>110.6687103102977</c:v>
                </c:pt>
                <c:pt idx="152">
                  <c:v>110.37739221189943</c:v>
                </c:pt>
                <c:pt idx="153">
                  <c:v>115.44834286658366</c:v>
                </c:pt>
                <c:pt idx="154">
                  <c:v>101.55977832648195</c:v>
                </c:pt>
                <c:pt idx="155">
                  <c:v>111.24335689286129</c:v>
                </c:pt>
                <c:pt idx="156">
                  <c:v>114.71337676921627</c:v>
                </c:pt>
                <c:pt idx="157">
                  <c:v>107.50440158189382</c:v>
                </c:pt>
                <c:pt idx="158">
                  <c:v>107.03762564057509</c:v>
                </c:pt>
                <c:pt idx="159">
                  <c:v>116.1330860448777</c:v>
                </c:pt>
                <c:pt idx="160">
                  <c:v>105.58232469305008</c:v>
                </c:pt>
                <c:pt idx="161">
                  <c:v>109.57364425180246</c:v>
                </c:pt>
                <c:pt idx="162">
                  <c:v>112.58697664405969</c:v>
                </c:pt>
                <c:pt idx="163">
                  <c:v>114.11748775637514</c:v>
                </c:pt>
                <c:pt idx="164">
                  <c:v>115.78599180751091</c:v>
                </c:pt>
                <c:pt idx="165">
                  <c:v>114.6011263730697</c:v>
                </c:pt>
                <c:pt idx="166">
                  <c:v>111.53970388388097</c:v>
                </c:pt>
                <c:pt idx="167">
                  <c:v>110.20693898825078</c:v>
                </c:pt>
                <c:pt idx="168">
                  <c:v>110.42418529043032</c:v>
                </c:pt>
                <c:pt idx="169">
                  <c:v>113.24181326565686</c:v>
                </c:pt>
                <c:pt idx="170">
                  <c:v>118.82191890175501</c:v>
                </c:pt>
                <c:pt idx="171">
                  <c:v>104.4848602798219</c:v>
                </c:pt>
                <c:pt idx="172">
                  <c:v>109.44838512689472</c:v>
                </c:pt>
                <c:pt idx="173">
                  <c:v>111.57909509415438</c:v>
                </c:pt>
                <c:pt idx="174">
                  <c:v>104.18856657835143</c:v>
                </c:pt>
                <c:pt idx="175">
                  <c:v>112.88085989117586</c:v>
                </c:pt>
                <c:pt idx="176">
                  <c:v>108.60868626754947</c:v>
                </c:pt>
                <c:pt idx="177">
                  <c:v>111.03375846331421</c:v>
                </c:pt>
                <c:pt idx="178">
                  <c:v>115.78443919203364</c:v>
                </c:pt>
                <c:pt idx="179">
                  <c:v>108.06326986152082</c:v>
                </c:pt>
                <c:pt idx="180">
                  <c:v>112.26159980816031</c:v>
                </c:pt>
                <c:pt idx="181">
                  <c:v>103.69242012887628</c:v>
                </c:pt>
                <c:pt idx="182">
                  <c:v>110.23023941740477</c:v>
                </c:pt>
                <c:pt idx="183">
                  <c:v>113.0072863282213</c:v>
                </c:pt>
                <c:pt idx="184">
                  <c:v>108.47786563417326</c:v>
                </c:pt>
                <c:pt idx="185">
                  <c:v>116.91700268770182</c:v>
                </c:pt>
                <c:pt idx="186">
                  <c:v>105.62109678553385</c:v>
                </c:pt>
                <c:pt idx="187">
                  <c:v>111.78119057115453</c:v>
                </c:pt>
                <c:pt idx="188">
                  <c:v>113.33392485172246</c:v>
                </c:pt>
                <c:pt idx="189">
                  <c:v>111.32667132290018</c:v>
                </c:pt>
                <c:pt idx="190">
                  <c:v>110.36538499404988</c:v>
                </c:pt>
                <c:pt idx="191">
                  <c:v>111.79185474830112</c:v>
                </c:pt>
                <c:pt idx="192">
                  <c:v>105.80073535474564</c:v>
                </c:pt>
                <c:pt idx="193">
                  <c:v>115.1411698547135</c:v>
                </c:pt>
                <c:pt idx="194">
                  <c:v>106.82453036870268</c:v>
                </c:pt>
                <c:pt idx="195">
                  <c:v>107.10152219490541</c:v>
                </c:pt>
                <c:pt idx="196">
                  <c:v>105.07795706757017</c:v>
                </c:pt>
                <c:pt idx="197">
                  <c:v>105.3832263742939</c:v>
                </c:pt>
                <c:pt idx="198">
                  <c:v>109.5553872038992</c:v>
                </c:pt>
                <c:pt idx="199">
                  <c:v>115.34591987404455</c:v>
                </c:pt>
                <c:pt idx="200">
                  <c:v>112.31335094377702</c:v>
                </c:pt>
                <c:pt idx="201">
                  <c:v>111.05453142445978</c:v>
                </c:pt>
                <c:pt idx="202">
                  <c:v>116.47943073922066</c:v>
                </c:pt>
                <c:pt idx="203">
                  <c:v>110.34110202655779</c:v>
                </c:pt>
                <c:pt idx="204">
                  <c:v>105.21587771207317</c:v>
                </c:pt>
                <c:pt idx="205">
                  <c:v>105.03658386123161</c:v>
                </c:pt>
                <c:pt idx="206">
                  <c:v>111.18800864119081</c:v>
                </c:pt>
                <c:pt idx="207">
                  <c:v>109.78691166757416</c:v>
                </c:pt>
                <c:pt idx="208">
                  <c:v>110.16102722361526</c:v>
                </c:pt>
                <c:pt idx="209">
                  <c:v>113.39648284253032</c:v>
                </c:pt>
                <c:pt idx="210">
                  <c:v>107.22417828772095</c:v>
                </c:pt>
                <c:pt idx="211">
                  <c:v>109.31082481849386</c:v>
                </c:pt>
                <c:pt idx="212">
                  <c:v>116.31293001180275</c:v>
                </c:pt>
                <c:pt idx="213">
                  <c:v>116.69029793009344</c:v>
                </c:pt>
                <c:pt idx="214">
                  <c:v>114.58966178248092</c:v>
                </c:pt>
                <c:pt idx="215">
                  <c:v>112.31732697745078</c:v>
                </c:pt>
                <c:pt idx="216">
                  <c:v>108.96226960405623</c:v>
                </c:pt>
                <c:pt idx="217">
                  <c:v>114.23583159962088</c:v>
                </c:pt>
                <c:pt idx="218">
                  <c:v>117.55748325945719</c:v>
                </c:pt>
                <c:pt idx="219">
                  <c:v>107.56887097031111</c:v>
                </c:pt>
                <c:pt idx="220">
                  <c:v>103.0621018669877</c:v>
                </c:pt>
                <c:pt idx="221">
                  <c:v>114.62298788904327</c:v>
                </c:pt>
                <c:pt idx="222">
                  <c:v>104.24241081017348</c:v>
                </c:pt>
                <c:pt idx="223">
                  <c:v>112.90771198058037</c:v>
                </c:pt>
                <c:pt idx="224">
                  <c:v>108.11479752906028</c:v>
                </c:pt>
                <c:pt idx="225">
                  <c:v>107.26104887104111</c:v>
                </c:pt>
                <c:pt idx="226">
                  <c:v>110.89191719239879</c:v>
                </c:pt>
                <c:pt idx="227">
                  <c:v>110.10285969838459</c:v>
                </c:pt>
                <c:pt idx="228">
                  <c:v>107.32798230798008</c:v>
                </c:pt>
                <c:pt idx="229">
                  <c:v>107.31127100890471</c:v>
                </c:pt>
                <c:pt idx="230">
                  <c:v>103.61217135787824</c:v>
                </c:pt>
                <c:pt idx="231">
                  <c:v>114.87244557146731</c:v>
                </c:pt>
                <c:pt idx="232">
                  <c:v>113.66870486119646</c:v>
                </c:pt>
                <c:pt idx="233">
                  <c:v>114.35496677942174</c:v>
                </c:pt>
                <c:pt idx="234">
                  <c:v>115.44626372411682</c:v>
                </c:pt>
                <c:pt idx="235">
                  <c:v>103.28675782703236</c:v>
                </c:pt>
                <c:pt idx="236">
                  <c:v>106.23967936303902</c:v>
                </c:pt>
                <c:pt idx="237">
                  <c:v>109.72873860512355</c:v>
                </c:pt>
                <c:pt idx="238">
                  <c:v>108.92395463095509</c:v>
                </c:pt>
                <c:pt idx="239">
                  <c:v>107.48131406465649</c:v>
                </c:pt>
                <c:pt idx="240">
                  <c:v>105.57221235265096</c:v>
                </c:pt>
                <c:pt idx="241">
                  <c:v>107.83481528776774</c:v>
                </c:pt>
                <c:pt idx="242">
                  <c:v>112.13010370044793</c:v>
                </c:pt>
                <c:pt idx="243">
                  <c:v>107.36909477653047</c:v>
                </c:pt>
                <c:pt idx="244">
                  <c:v>108.77993883492722</c:v>
                </c:pt>
                <c:pt idx="245">
                  <c:v>108.18313706171107</c:v>
                </c:pt>
                <c:pt idx="246">
                  <c:v>103.09681801498235</c:v>
                </c:pt>
                <c:pt idx="247">
                  <c:v>107.24490059368618</c:v>
                </c:pt>
                <c:pt idx="248">
                  <c:v>112.52774326549252</c:v>
                </c:pt>
                <c:pt idx="249">
                  <c:v>107.90747469908325</c:v>
                </c:pt>
                <c:pt idx="250">
                  <c:v>108.22015503938489</c:v>
                </c:pt>
                <c:pt idx="251">
                  <c:v>109.46837963513293</c:v>
                </c:pt>
                <c:pt idx="252">
                  <c:v>112.45431843115516</c:v>
                </c:pt>
                <c:pt idx="253">
                  <c:v>112.79361393905747</c:v>
                </c:pt>
                <c:pt idx="254">
                  <c:v>105.12038327439927</c:v>
                </c:pt>
                <c:pt idx="255">
                  <c:v>109.20140627562826</c:v>
                </c:pt>
                <c:pt idx="256">
                  <c:v>110.38137637556513</c:v>
                </c:pt>
                <c:pt idx="257">
                  <c:v>107.85336806286936</c:v>
                </c:pt>
                <c:pt idx="258">
                  <c:v>110.60108985261436</c:v>
                </c:pt>
                <c:pt idx="259">
                  <c:v>110.5228049892428</c:v>
                </c:pt>
                <c:pt idx="260">
                  <c:v>110.81196719384158</c:v>
                </c:pt>
                <c:pt idx="261">
                  <c:v>106.23067905768937</c:v>
                </c:pt>
                <c:pt idx="262">
                  <c:v>108.78289761177645</c:v>
                </c:pt>
                <c:pt idx="263">
                  <c:v>109.9784201925379</c:v>
                </c:pt>
                <c:pt idx="264">
                  <c:v>109.22629237218423</c:v>
                </c:pt>
                <c:pt idx="265">
                  <c:v>110.81510457588803</c:v>
                </c:pt>
                <c:pt idx="266">
                  <c:v>107.89774257433078</c:v>
                </c:pt>
                <c:pt idx="267">
                  <c:v>114.02842166604378</c:v>
                </c:pt>
                <c:pt idx="268">
                  <c:v>114.49332624276383</c:v>
                </c:pt>
                <c:pt idx="269">
                  <c:v>110.7485642355651</c:v>
                </c:pt>
                <c:pt idx="270">
                  <c:v>111.37781786572081</c:v>
                </c:pt>
                <c:pt idx="271">
                  <c:v>115.48955382709546</c:v>
                </c:pt>
                <c:pt idx="272">
                  <c:v>107.14745625513849</c:v>
                </c:pt>
                <c:pt idx="273">
                  <c:v>117.43382535460397</c:v>
                </c:pt>
                <c:pt idx="274">
                  <c:v>112.63635769846715</c:v>
                </c:pt>
                <c:pt idx="275">
                  <c:v>112.31134953198647</c:v>
                </c:pt>
                <c:pt idx="276">
                  <c:v>110.41420927241674</c:v>
                </c:pt>
                <c:pt idx="277">
                  <c:v>103.17682351933384</c:v>
                </c:pt>
                <c:pt idx="278">
                  <c:v>109.36218812606758</c:v>
                </c:pt>
                <c:pt idx="279">
                  <c:v>116.25555131426387</c:v>
                </c:pt>
                <c:pt idx="280">
                  <c:v>111.32564833111122</c:v>
                </c:pt>
                <c:pt idx="281">
                  <c:v>104.5568323591017</c:v>
                </c:pt>
                <c:pt idx="282">
                  <c:v>106.96696446327442</c:v>
                </c:pt>
                <c:pt idx="283">
                  <c:v>117.60260537540454</c:v>
                </c:pt>
                <c:pt idx="284">
                  <c:v>112.25714820957077</c:v>
                </c:pt>
                <c:pt idx="285">
                  <c:v>112.50098249852711</c:v>
                </c:pt>
                <c:pt idx="286">
                  <c:v>110.60174437832848</c:v>
                </c:pt>
                <c:pt idx="287">
                  <c:v>111.73649398252566</c:v>
                </c:pt>
                <c:pt idx="288">
                  <c:v>102.96892454753581</c:v>
                </c:pt>
                <c:pt idx="289">
                  <c:v>110.62009439586504</c:v>
                </c:pt>
                <c:pt idx="290">
                  <c:v>106.33303693889978</c:v>
                </c:pt>
                <c:pt idx="291">
                  <c:v>111.66849982241554</c:v>
                </c:pt>
                <c:pt idx="292">
                  <c:v>109.79738207708101</c:v>
                </c:pt>
                <c:pt idx="293">
                  <c:v>110.61105752099502</c:v>
                </c:pt>
                <c:pt idx="294">
                  <c:v>110.11718411667576</c:v>
                </c:pt>
                <c:pt idx="295">
                  <c:v>108.10254956668443</c:v>
                </c:pt>
                <c:pt idx="296">
                  <c:v>109.52778490274815</c:v>
                </c:pt>
                <c:pt idx="297">
                  <c:v>110.90443356295145</c:v>
                </c:pt>
                <c:pt idx="298">
                  <c:v>101.2481784039242</c:v>
                </c:pt>
                <c:pt idx="299">
                  <c:v>111.64816971967758</c:v>
                </c:pt>
                <c:pt idx="300">
                  <c:v>110.29782842987083</c:v>
                </c:pt>
                <c:pt idx="301">
                  <c:v>108.91475807503544</c:v>
                </c:pt>
                <c:pt idx="302">
                  <c:v>115.24014735372712</c:v>
                </c:pt>
                <c:pt idx="303">
                  <c:v>116.55300108175328</c:v>
                </c:pt>
                <c:pt idx="304">
                  <c:v>111.78522456795604</c:v>
                </c:pt>
                <c:pt idx="305">
                  <c:v>115.09068518509771</c:v>
                </c:pt>
                <c:pt idx="306">
                  <c:v>111.48952610624889</c:v>
                </c:pt>
                <c:pt idx="307">
                  <c:v>111.95737541246159</c:v>
                </c:pt>
                <c:pt idx="308">
                  <c:v>112.32373627561465</c:v>
                </c:pt>
                <c:pt idx="309">
                  <c:v>109.53542420341525</c:v>
                </c:pt>
                <c:pt idx="310">
                  <c:v>110.97804338831459</c:v>
                </c:pt>
                <c:pt idx="311">
                  <c:v>104.22515289899447</c:v>
                </c:pt>
                <c:pt idx="312">
                  <c:v>113.97154670115739</c:v>
                </c:pt>
                <c:pt idx="313">
                  <c:v>117.38105531012613</c:v>
                </c:pt>
                <c:pt idx="314">
                  <c:v>121.54828855485101</c:v>
                </c:pt>
                <c:pt idx="315">
                  <c:v>104.07083834862728</c:v>
                </c:pt>
                <c:pt idx="316">
                  <c:v>104.10735702713554</c:v>
                </c:pt>
                <c:pt idx="317">
                  <c:v>111.26713215587034</c:v>
                </c:pt>
                <c:pt idx="318">
                  <c:v>109.39723284840123</c:v>
                </c:pt>
                <c:pt idx="319">
                  <c:v>113.37075354922214</c:v>
                </c:pt>
                <c:pt idx="320">
                  <c:v>109.0454349762914</c:v>
                </c:pt>
                <c:pt idx="321">
                  <c:v>109.50507478557657</c:v>
                </c:pt>
                <c:pt idx="322">
                  <c:v>108.86931911436992</c:v>
                </c:pt>
                <c:pt idx="323">
                  <c:v>112.93002935192203</c:v>
                </c:pt>
                <c:pt idx="324">
                  <c:v>108.65524369168543</c:v>
                </c:pt>
                <c:pt idx="325">
                  <c:v>117.62406036528324</c:v>
                </c:pt>
                <c:pt idx="326">
                  <c:v>113.04008587995379</c:v>
                </c:pt>
                <c:pt idx="327">
                  <c:v>105.69502282801434</c:v>
                </c:pt>
                <c:pt idx="328">
                  <c:v>113.8436693126604</c:v>
                </c:pt>
                <c:pt idx="329">
                  <c:v>105.09874900411828</c:v>
                </c:pt>
                <c:pt idx="330">
                  <c:v>113.2928169054498</c:v>
                </c:pt>
                <c:pt idx="331">
                  <c:v>112.16708170742581</c:v>
                </c:pt>
                <c:pt idx="332">
                  <c:v>109.8180356858382</c:v>
                </c:pt>
                <c:pt idx="333">
                  <c:v>105.36183165059208</c:v>
                </c:pt>
                <c:pt idx="334">
                  <c:v>118.61480951315315</c:v>
                </c:pt>
                <c:pt idx="335">
                  <c:v>117.77832988235772</c:v>
                </c:pt>
                <c:pt idx="336">
                  <c:v>112.0401451280413</c:v>
                </c:pt>
                <c:pt idx="337">
                  <c:v>106.21757662960283</c:v>
                </c:pt>
                <c:pt idx="338">
                  <c:v>109.29669150505148</c:v>
                </c:pt>
                <c:pt idx="339">
                  <c:v>114.10874269758281</c:v>
                </c:pt>
                <c:pt idx="340">
                  <c:v>118.88358039997563</c:v>
                </c:pt>
                <c:pt idx="341">
                  <c:v>109.97945737106274</c:v>
                </c:pt>
                <c:pt idx="342">
                  <c:v>114.54860105260545</c:v>
                </c:pt>
                <c:pt idx="343">
                  <c:v>107.59424434449082</c:v>
                </c:pt>
                <c:pt idx="344">
                  <c:v>113.6932162741949</c:v>
                </c:pt>
                <c:pt idx="345">
                  <c:v>106.20655883492189</c:v>
                </c:pt>
                <c:pt idx="346">
                  <c:v>108.14349944832165</c:v>
                </c:pt>
                <c:pt idx="347">
                  <c:v>110.79159143179213</c:v>
                </c:pt>
                <c:pt idx="348">
                  <c:v>107.75634144190666</c:v>
                </c:pt>
                <c:pt idx="349">
                  <c:v>108.84530327561599</c:v>
                </c:pt>
                <c:pt idx="350">
                  <c:v>107.38430323680606</c:v>
                </c:pt>
                <c:pt idx="351">
                  <c:v>108.93926380481494</c:v>
                </c:pt>
                <c:pt idx="352">
                  <c:v>106.98377315052349</c:v>
                </c:pt>
                <c:pt idx="353">
                  <c:v>109.37939932858899</c:v>
                </c:pt>
                <c:pt idx="354">
                  <c:v>113.7044109089301</c:v>
                </c:pt>
                <c:pt idx="355">
                  <c:v>110.8223838634422</c:v>
                </c:pt>
                <c:pt idx="356">
                  <c:v>102.37926777302319</c:v>
                </c:pt>
                <c:pt idx="357">
                  <c:v>115.18362457553006</c:v>
                </c:pt>
                <c:pt idx="358">
                  <c:v>103.21807124192813</c:v>
                </c:pt>
                <c:pt idx="359">
                  <c:v>101.78564853766237</c:v>
                </c:pt>
                <c:pt idx="360">
                  <c:v>111.9391036048381</c:v>
                </c:pt>
                <c:pt idx="361">
                  <c:v>113.40201593681678</c:v>
                </c:pt>
                <c:pt idx="362">
                  <c:v>111.23799706760641</c:v>
                </c:pt>
                <c:pt idx="363">
                  <c:v>110.69979572851371</c:v>
                </c:pt>
                <c:pt idx="364">
                  <c:v>110.80852317065875</c:v>
                </c:pt>
                <c:pt idx="365">
                  <c:v>106.3744261102633</c:v>
                </c:pt>
                <c:pt idx="366">
                  <c:v>109.2711827932976</c:v>
                </c:pt>
                <c:pt idx="367">
                  <c:v>114.10087204905</c:v>
                </c:pt>
                <c:pt idx="368">
                  <c:v>109.69137714809649</c:v>
                </c:pt>
                <c:pt idx="369">
                  <c:v>107.83575363280447</c:v>
                </c:pt>
                <c:pt idx="370">
                  <c:v>112.51019322011609</c:v>
                </c:pt>
                <c:pt idx="371">
                  <c:v>103.58493461319789</c:v>
                </c:pt>
                <c:pt idx="372">
                  <c:v>107.47904052318503</c:v>
                </c:pt>
                <c:pt idx="373">
                  <c:v>111.91525041308952</c:v>
                </c:pt>
                <c:pt idx="374">
                  <c:v>110.71405676423704</c:v>
                </c:pt>
                <c:pt idx="375">
                  <c:v>108.3558769572233</c:v>
                </c:pt>
                <c:pt idx="376">
                  <c:v>108.98455033984958</c:v>
                </c:pt>
                <c:pt idx="377">
                  <c:v>107.62913718831818</c:v>
                </c:pt>
                <c:pt idx="378">
                  <c:v>109.47211032395207</c:v>
                </c:pt>
                <c:pt idx="379">
                  <c:v>107.98448118030738</c:v>
                </c:pt>
                <c:pt idx="380">
                  <c:v>114.59237780207724</c:v>
                </c:pt>
                <c:pt idx="381">
                  <c:v>111.76362489124087</c:v>
                </c:pt>
                <c:pt idx="382">
                  <c:v>104.37894429944838</c:v>
                </c:pt>
                <c:pt idx="383">
                  <c:v>104.53191613192533</c:v>
                </c:pt>
                <c:pt idx="384">
                  <c:v>112.46094943026927</c:v>
                </c:pt>
                <c:pt idx="385">
                  <c:v>113.55719904978585</c:v>
                </c:pt>
                <c:pt idx="386">
                  <c:v>108.08308959900508</c:v>
                </c:pt>
                <c:pt idx="387">
                  <c:v>115.15398447634981</c:v>
                </c:pt>
                <c:pt idx="388">
                  <c:v>102.68785181597187</c:v>
                </c:pt>
                <c:pt idx="389">
                  <c:v>119.29463070548785</c:v>
                </c:pt>
                <c:pt idx="390">
                  <c:v>112.29700670944523</c:v>
                </c:pt>
                <c:pt idx="391">
                  <c:v>102.65351505697623</c:v>
                </c:pt>
                <c:pt idx="392">
                  <c:v>108.15906922946287</c:v>
                </c:pt>
                <c:pt idx="393">
                  <c:v>111.40948087743152</c:v>
                </c:pt>
                <c:pt idx="394">
                  <c:v>107.37689125885625</c:v>
                </c:pt>
                <c:pt idx="395">
                  <c:v>105.90237061038904</c:v>
                </c:pt>
                <c:pt idx="396">
                  <c:v>106.35420650431473</c:v>
                </c:pt>
                <c:pt idx="397">
                  <c:v>106.76981589288019</c:v>
                </c:pt>
                <c:pt idx="398">
                  <c:v>109.7302637707034</c:v>
                </c:pt>
                <c:pt idx="399">
                  <c:v>111.964097220364</c:v>
                </c:pt>
                <c:pt idx="400">
                  <c:v>112.10454303275459</c:v>
                </c:pt>
                <c:pt idx="401">
                  <c:v>108.12897154480751</c:v>
                </c:pt>
                <c:pt idx="402">
                  <c:v>102.99237796530035</c:v>
                </c:pt>
                <c:pt idx="403">
                  <c:v>111.66559068342129</c:v>
                </c:pt>
                <c:pt idx="404">
                  <c:v>100.55746258920941</c:v>
                </c:pt>
                <c:pt idx="405">
                  <c:v>114.54629655429741</c:v>
                </c:pt>
                <c:pt idx="406">
                  <c:v>107.70007595066944</c:v>
                </c:pt>
                <c:pt idx="407">
                  <c:v>112.50771216255752</c:v>
                </c:pt>
                <c:pt idx="408">
                  <c:v>110.1153396201954</c:v>
                </c:pt>
                <c:pt idx="409">
                  <c:v>114.66682193912197</c:v>
                </c:pt>
                <c:pt idx="410">
                  <c:v>110.22851671539809</c:v>
                </c:pt>
                <c:pt idx="411">
                  <c:v>106.84974020314594</c:v>
                </c:pt>
                <c:pt idx="412">
                  <c:v>100.86437994989699</c:v>
                </c:pt>
                <c:pt idx="413">
                  <c:v>114.08703943509374</c:v>
                </c:pt>
                <c:pt idx="414">
                  <c:v>106.30975950454399</c:v>
                </c:pt>
                <c:pt idx="415">
                  <c:v>102.24747978689956</c:v>
                </c:pt>
                <c:pt idx="416">
                  <c:v>105.98838865365883</c:v>
                </c:pt>
                <c:pt idx="417">
                  <c:v>117.02687383505436</c:v>
                </c:pt>
                <c:pt idx="418">
                  <c:v>107.6075620413075</c:v>
                </c:pt>
                <c:pt idx="419">
                  <c:v>115.24400439860177</c:v>
                </c:pt>
                <c:pt idx="420">
                  <c:v>106.93952445659707</c:v>
                </c:pt>
                <c:pt idx="421">
                  <c:v>108.99544508461213</c:v>
                </c:pt>
                <c:pt idx="422">
                  <c:v>104.99683548902594</c:v>
                </c:pt>
                <c:pt idx="423">
                  <c:v>111.30409281666682</c:v>
                </c:pt>
                <c:pt idx="424">
                  <c:v>105.97222965107674</c:v>
                </c:pt>
                <c:pt idx="425">
                  <c:v>110.37143004894074</c:v>
                </c:pt>
                <c:pt idx="426">
                  <c:v>106.88543896921242</c:v>
                </c:pt>
                <c:pt idx="427">
                  <c:v>109.56751434744226</c:v>
                </c:pt>
                <c:pt idx="428">
                  <c:v>107.27570158324299</c:v>
                </c:pt>
                <c:pt idx="429">
                  <c:v>118.99421785478152</c:v>
                </c:pt>
                <c:pt idx="430">
                  <c:v>113.23948685445713</c:v>
                </c:pt>
                <c:pt idx="431">
                  <c:v>110.25624970432027</c:v>
                </c:pt>
                <c:pt idx="432">
                  <c:v>111.41351762812286</c:v>
                </c:pt>
                <c:pt idx="433">
                  <c:v>112.04031459049057</c:v>
                </c:pt>
                <c:pt idx="434">
                  <c:v>111.29728102554581</c:v>
                </c:pt>
                <c:pt idx="435">
                  <c:v>109.15083573971172</c:v>
                </c:pt>
                <c:pt idx="436">
                  <c:v>112.51959572932201</c:v>
                </c:pt>
                <c:pt idx="437">
                  <c:v>108.36379160776499</c:v>
                </c:pt>
                <c:pt idx="438">
                  <c:v>107.90731688431093</c:v>
                </c:pt>
                <c:pt idx="439">
                  <c:v>115.92143021582322</c:v>
                </c:pt>
                <c:pt idx="440">
                  <c:v>110.99067845612841</c:v>
                </c:pt>
                <c:pt idx="441">
                  <c:v>101.50809128263242</c:v>
                </c:pt>
                <c:pt idx="442">
                  <c:v>114.38837665260029</c:v>
                </c:pt>
                <c:pt idx="443">
                  <c:v>111.57007161987245</c:v>
                </c:pt>
                <c:pt idx="444">
                  <c:v>111.36794568284076</c:v>
                </c:pt>
                <c:pt idx="445">
                  <c:v>112.90783252371133</c:v>
                </c:pt>
                <c:pt idx="446">
                  <c:v>105.77373442033169</c:v>
                </c:pt>
                <c:pt idx="447">
                  <c:v>110.37670483318648</c:v>
                </c:pt>
                <c:pt idx="448">
                  <c:v>112.50805836085065</c:v>
                </c:pt>
                <c:pt idx="449">
                  <c:v>110.25665612884667</c:v>
                </c:pt>
                <c:pt idx="450">
                  <c:v>107.18969046101789</c:v>
                </c:pt>
                <c:pt idx="451">
                  <c:v>105.5794784475769</c:v>
                </c:pt>
                <c:pt idx="452">
                  <c:v>108.83207632455527</c:v>
                </c:pt>
                <c:pt idx="453">
                  <c:v>112.62048608709745</c:v>
                </c:pt>
                <c:pt idx="454">
                  <c:v>112.78663249584244</c:v>
                </c:pt>
                <c:pt idx="455">
                  <c:v>115.47917645798809</c:v>
                </c:pt>
                <c:pt idx="456">
                  <c:v>106.24322840663878</c:v>
                </c:pt>
                <c:pt idx="457">
                  <c:v>112.03299270963871</c:v>
                </c:pt>
                <c:pt idx="458">
                  <c:v>110.96203948627802</c:v>
                </c:pt>
                <c:pt idx="459">
                  <c:v>114.34730482428685</c:v>
                </c:pt>
                <c:pt idx="460">
                  <c:v>112.79790361986727</c:v>
                </c:pt>
                <c:pt idx="461">
                  <c:v>110.52247329159071</c:v>
                </c:pt>
                <c:pt idx="462">
                  <c:v>103.13449376454214</c:v>
                </c:pt>
                <c:pt idx="463">
                  <c:v>109.71110847523386</c:v>
                </c:pt>
                <c:pt idx="464">
                  <c:v>107.72103426555994</c:v>
                </c:pt>
                <c:pt idx="465">
                  <c:v>106.19213783996626</c:v>
                </c:pt>
                <c:pt idx="466">
                  <c:v>104.49685039094786</c:v>
                </c:pt>
                <c:pt idx="467">
                  <c:v>115.69674190684314</c:v>
                </c:pt>
                <c:pt idx="468">
                  <c:v>111.29447285501927</c:v>
                </c:pt>
                <c:pt idx="469">
                  <c:v>114.46527322867045</c:v>
                </c:pt>
                <c:pt idx="470">
                  <c:v>109.43951150979623</c:v>
                </c:pt>
                <c:pt idx="471">
                  <c:v>120.57282747595652</c:v>
                </c:pt>
                <c:pt idx="472">
                  <c:v>106.55062920473745</c:v>
                </c:pt>
                <c:pt idx="473">
                  <c:v>111.32637519840888</c:v>
                </c:pt>
                <c:pt idx="474">
                  <c:v>113.03580982283941</c:v>
                </c:pt>
                <c:pt idx="475">
                  <c:v>111.21794739602696</c:v>
                </c:pt>
                <c:pt idx="476">
                  <c:v>114.06721324121881</c:v>
                </c:pt>
                <c:pt idx="477">
                  <c:v>114.11789369521078</c:v>
                </c:pt>
                <c:pt idx="478">
                  <c:v>112.70017618738207</c:v>
                </c:pt>
                <c:pt idx="479">
                  <c:v>109.88674642467332</c:v>
                </c:pt>
                <c:pt idx="480">
                  <c:v>112.28894836067494</c:v>
                </c:pt>
                <c:pt idx="481">
                  <c:v>107.3012284145038</c:v>
                </c:pt>
                <c:pt idx="482">
                  <c:v>118.35254557706244</c:v>
                </c:pt>
                <c:pt idx="483">
                  <c:v>108.39985629984841</c:v>
                </c:pt>
                <c:pt idx="484">
                  <c:v>110.23851789257324</c:v>
                </c:pt>
                <c:pt idx="485">
                  <c:v>105.5267829251847</c:v>
                </c:pt>
                <c:pt idx="486">
                  <c:v>103.16858105245826</c:v>
                </c:pt>
                <c:pt idx="487">
                  <c:v>109.51808899406542</c:v>
                </c:pt>
                <c:pt idx="488">
                  <c:v>107.43854126910787</c:v>
                </c:pt>
                <c:pt idx="489">
                  <c:v>104.27055275612339</c:v>
                </c:pt>
                <c:pt idx="490">
                  <c:v>108.46241461780093</c:v>
                </c:pt>
                <c:pt idx="491">
                  <c:v>107.13412651623608</c:v>
                </c:pt>
                <c:pt idx="492">
                  <c:v>109.99392136682876</c:v>
                </c:pt>
                <c:pt idx="493">
                  <c:v>109.38644567705272</c:v>
                </c:pt>
                <c:pt idx="494">
                  <c:v>114.16263838641684</c:v>
                </c:pt>
                <c:pt idx="495">
                  <c:v>104.17039621428651</c:v>
                </c:pt>
                <c:pt idx="496">
                  <c:v>110.32502000066408</c:v>
                </c:pt>
                <c:pt idx="497">
                  <c:v>122.11804178861136</c:v>
                </c:pt>
                <c:pt idx="498">
                  <c:v>108.25668169638867</c:v>
                </c:pt>
                <c:pt idx="499">
                  <c:v>110.50949026560616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24-4A00-A7EE-538D9041EEDA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xVal>
          <c:y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B-4C1E-B1BC-7AC3A06F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98816"/>
        <c:axId val="105700736"/>
      </c:scatterChart>
      <c:valAx>
        <c:axId val="105698816"/>
        <c:scaling>
          <c:orientation val="minMax"/>
          <c:min val="80"/>
        </c:scaling>
        <c:delete val="0"/>
        <c:axPos val="b"/>
        <c:title>
          <c:tx>
            <c:strRef>
              <c:f>'X and Y bounded to be positive'!$R$24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5700736"/>
        <c:crosses val="autoZero"/>
        <c:crossBetween val="midCat"/>
      </c:valAx>
      <c:valAx>
        <c:axId val="105700736"/>
        <c:scaling>
          <c:orientation val="minMax"/>
          <c:min val="80"/>
        </c:scaling>
        <c:delete val="0"/>
        <c:axPos val="l"/>
        <c:title>
          <c:tx>
            <c:strRef>
              <c:f>'X and Y bounded to be positive'!$S$24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5698816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to be positive'!$V$23</c:f>
          <c:strCache>
            <c:ptCount val="1"/>
            <c:pt idx="0">
              <c:v>Highly correlated samples</c:v>
            </c:pt>
          </c:strCache>
        </c:strRef>
      </c:tx>
      <c:layout>
        <c:manualLayout>
          <c:xMode val="edge"/>
          <c:yMode val="edge"/>
          <c:x val="0.203541145688412"/>
          <c:y val="4.39422495040927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2357314397007"/>
          <c:y val="4.8695244959509269E-2"/>
          <c:w val="0.76515910854390112"/>
          <c:h val="0.849301751173590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to be positive'!$W$27:$W$526</c:f>
              <c:numCache>
                <c:formatCode>0.00</c:formatCode>
                <c:ptCount val="500"/>
                <c:pt idx="0">
                  <c:v>104.77099120591677</c:v>
                </c:pt>
                <c:pt idx="1">
                  <c:v>106.50141813692103</c:v>
                </c:pt>
                <c:pt idx="2">
                  <c:v>97.679960006389095</c:v>
                </c:pt>
                <c:pt idx="3">
                  <c:v>99.21252017140381</c:v>
                </c:pt>
                <c:pt idx="4">
                  <c:v>101.33003407809147</c:v>
                </c:pt>
                <c:pt idx="5">
                  <c:v>100.18613134031217</c:v>
                </c:pt>
                <c:pt idx="6">
                  <c:v>100.79511775931367</c:v>
                </c:pt>
                <c:pt idx="7">
                  <c:v>100.41345979715909</c:v>
                </c:pt>
                <c:pt idx="8">
                  <c:v>97.200772385253373</c:v>
                </c:pt>
                <c:pt idx="9">
                  <c:v>96.045494843299394</c:v>
                </c:pt>
                <c:pt idx="10">
                  <c:v>103.65481032791895</c:v>
                </c:pt>
                <c:pt idx="11">
                  <c:v>98.066376139107007</c:v>
                </c:pt>
                <c:pt idx="12">
                  <c:v>98.037404477949394</c:v>
                </c:pt>
                <c:pt idx="13">
                  <c:v>104.77545244470394</c:v>
                </c:pt>
                <c:pt idx="14">
                  <c:v>99.899864306980874</c:v>
                </c:pt>
                <c:pt idx="15">
                  <c:v>95.142914116125226</c:v>
                </c:pt>
                <c:pt idx="16">
                  <c:v>98.98557065772647</c:v>
                </c:pt>
                <c:pt idx="17">
                  <c:v>100.1426430687108</c:v>
                </c:pt>
                <c:pt idx="18">
                  <c:v>102.23740047304153</c:v>
                </c:pt>
                <c:pt idx="19">
                  <c:v>101.23378450964674</c:v>
                </c:pt>
                <c:pt idx="20">
                  <c:v>99.803327606567905</c:v>
                </c:pt>
                <c:pt idx="21">
                  <c:v>99.029632977091737</c:v>
                </c:pt>
                <c:pt idx="22">
                  <c:v>93.624304070827904</c:v>
                </c:pt>
                <c:pt idx="23">
                  <c:v>96.010608765077791</c:v>
                </c:pt>
                <c:pt idx="24">
                  <c:v>97.659670769906242</c:v>
                </c:pt>
                <c:pt idx="25">
                  <c:v>102.99106976893125</c:v>
                </c:pt>
                <c:pt idx="26">
                  <c:v>93.878972014038766</c:v>
                </c:pt>
                <c:pt idx="27">
                  <c:v>98.789643171076122</c:v>
                </c:pt>
                <c:pt idx="28">
                  <c:v>98.239834947637917</c:v>
                </c:pt>
                <c:pt idx="29">
                  <c:v>99.449986779280152</c:v>
                </c:pt>
                <c:pt idx="30">
                  <c:v>100.0175112163181</c:v>
                </c:pt>
                <c:pt idx="31">
                  <c:v>101.38942054998981</c:v>
                </c:pt>
                <c:pt idx="32">
                  <c:v>98.067336657567111</c:v>
                </c:pt>
                <c:pt idx="33">
                  <c:v>104.89831042000623</c:v>
                </c:pt>
                <c:pt idx="34">
                  <c:v>99.79694720766723</c:v>
                </c:pt>
                <c:pt idx="35">
                  <c:v>99.218712267903342</c:v>
                </c:pt>
                <c:pt idx="36">
                  <c:v>100.33341424946882</c:v>
                </c:pt>
                <c:pt idx="37">
                  <c:v>103.61347542398892</c:v>
                </c:pt>
                <c:pt idx="38">
                  <c:v>102.25013751325166</c:v>
                </c:pt>
                <c:pt idx="39">
                  <c:v>99.118126007175846</c:v>
                </c:pt>
                <c:pt idx="40">
                  <c:v>99.538941365693219</c:v>
                </c:pt>
                <c:pt idx="41">
                  <c:v>98.654836466701738</c:v>
                </c:pt>
                <c:pt idx="42">
                  <c:v>97.87623272724997</c:v>
                </c:pt>
                <c:pt idx="43">
                  <c:v>96.309849856459721</c:v>
                </c:pt>
                <c:pt idx="44">
                  <c:v>105.16532777888634</c:v>
                </c:pt>
                <c:pt idx="45">
                  <c:v>93.25801612089306</c:v>
                </c:pt>
                <c:pt idx="46">
                  <c:v>99.457139471903858</c:v>
                </c:pt>
                <c:pt idx="47">
                  <c:v>97.548207273520958</c:v>
                </c:pt>
                <c:pt idx="48">
                  <c:v>95.166835583876804</c:v>
                </c:pt>
                <c:pt idx="49">
                  <c:v>98.37243026018109</c:v>
                </c:pt>
                <c:pt idx="50">
                  <c:v>97.91347949750164</c:v>
                </c:pt>
                <c:pt idx="51">
                  <c:v>103.80336437852591</c:v>
                </c:pt>
                <c:pt idx="52">
                  <c:v>97.528359085801696</c:v>
                </c:pt>
                <c:pt idx="53">
                  <c:v>97.604089077746792</c:v>
                </c:pt>
                <c:pt idx="54">
                  <c:v>103.25702218863246</c:v>
                </c:pt>
                <c:pt idx="55">
                  <c:v>104.10621752699379</c:v>
                </c:pt>
                <c:pt idx="56">
                  <c:v>101.85723435420933</c:v>
                </c:pt>
                <c:pt idx="57">
                  <c:v>102.84495963831242</c:v>
                </c:pt>
                <c:pt idx="58">
                  <c:v>102.32066773059695</c:v>
                </c:pt>
                <c:pt idx="59">
                  <c:v>99.482959905389919</c:v>
                </c:pt>
                <c:pt idx="60">
                  <c:v>99.727666436961883</c:v>
                </c:pt>
                <c:pt idx="61">
                  <c:v>99.228020352176259</c:v>
                </c:pt>
                <c:pt idx="62">
                  <c:v>108.67429101650414</c:v>
                </c:pt>
                <c:pt idx="63">
                  <c:v>100.52165605005911</c:v>
                </c:pt>
                <c:pt idx="64">
                  <c:v>102.21119360591683</c:v>
                </c:pt>
                <c:pt idx="65">
                  <c:v>103.49191267886891</c:v>
                </c:pt>
                <c:pt idx="66">
                  <c:v>91.912785386928903</c:v>
                </c:pt>
                <c:pt idx="67">
                  <c:v>100.70232540010505</c:v>
                </c:pt>
                <c:pt idx="68">
                  <c:v>98.644665896199569</c:v>
                </c:pt>
                <c:pt idx="69">
                  <c:v>95.76747450153627</c:v>
                </c:pt>
                <c:pt idx="70">
                  <c:v>99.420655291104524</c:v>
                </c:pt>
                <c:pt idx="71">
                  <c:v>107.5568335038797</c:v>
                </c:pt>
                <c:pt idx="72">
                  <c:v>101.71764050764642</c:v>
                </c:pt>
                <c:pt idx="73">
                  <c:v>95.674820188188406</c:v>
                </c:pt>
                <c:pt idx="74">
                  <c:v>98.133222565315521</c:v>
                </c:pt>
                <c:pt idx="75">
                  <c:v>99.272264854129432</c:v>
                </c:pt>
                <c:pt idx="76">
                  <c:v>104.83758574557191</c:v>
                </c:pt>
                <c:pt idx="77">
                  <c:v>99.798908112407901</c:v>
                </c:pt>
                <c:pt idx="78">
                  <c:v>98.287601900225653</c:v>
                </c:pt>
                <c:pt idx="79">
                  <c:v>94.715172534603568</c:v>
                </c:pt>
                <c:pt idx="80">
                  <c:v>102.46163484493587</c:v>
                </c:pt>
                <c:pt idx="81">
                  <c:v>108.2465397017712</c:v>
                </c:pt>
                <c:pt idx="82">
                  <c:v>94.861912127452129</c:v>
                </c:pt>
                <c:pt idx="83">
                  <c:v>97.612078289408714</c:v>
                </c:pt>
                <c:pt idx="84">
                  <c:v>98.982653977961121</c:v>
                </c:pt>
                <c:pt idx="85">
                  <c:v>100.36253597731188</c:v>
                </c:pt>
                <c:pt idx="86">
                  <c:v>99.503419924509032</c:v>
                </c:pt>
                <c:pt idx="87">
                  <c:v>99.124373826077289</c:v>
                </c:pt>
                <c:pt idx="88">
                  <c:v>97.14500019926858</c:v>
                </c:pt>
                <c:pt idx="89">
                  <c:v>101.25272251299766</c:v>
                </c:pt>
                <c:pt idx="90">
                  <c:v>99.929092391120221</c:v>
                </c:pt>
                <c:pt idx="91">
                  <c:v>98.593103991264499</c:v>
                </c:pt>
                <c:pt idx="92">
                  <c:v>98.316851200975009</c:v>
                </c:pt>
                <c:pt idx="93">
                  <c:v>101.80039180354042</c:v>
                </c:pt>
                <c:pt idx="94">
                  <c:v>101.06405808870186</c:v>
                </c:pt>
                <c:pt idx="95">
                  <c:v>97.885255920366959</c:v>
                </c:pt>
                <c:pt idx="96">
                  <c:v>101.17759499953669</c:v>
                </c:pt>
                <c:pt idx="97">
                  <c:v>97.749830191735242</c:v>
                </c:pt>
                <c:pt idx="98">
                  <c:v>100.4329779925413</c:v>
                </c:pt>
                <c:pt idx="99">
                  <c:v>98.346513802721134</c:v>
                </c:pt>
                <c:pt idx="100">
                  <c:v>97.512080273833064</c:v>
                </c:pt>
                <c:pt idx="101">
                  <c:v>98.399465843924602</c:v>
                </c:pt>
                <c:pt idx="102">
                  <c:v>101.38213020928681</c:v>
                </c:pt>
                <c:pt idx="103">
                  <c:v>100.96526819347837</c:v>
                </c:pt>
                <c:pt idx="104">
                  <c:v>98.064085996459752</c:v>
                </c:pt>
                <c:pt idx="105">
                  <c:v>106.42413920999445</c:v>
                </c:pt>
                <c:pt idx="106">
                  <c:v>100.72980137871164</c:v>
                </c:pt>
                <c:pt idx="107">
                  <c:v>103.71727518258166</c:v>
                </c:pt>
                <c:pt idx="108">
                  <c:v>95.111725838405789</c:v>
                </c:pt>
                <c:pt idx="109">
                  <c:v>101.92801266695493</c:v>
                </c:pt>
                <c:pt idx="110">
                  <c:v>108.42136595082471</c:v>
                </c:pt>
                <c:pt idx="111">
                  <c:v>102.30891445108358</c:v>
                </c:pt>
                <c:pt idx="112">
                  <c:v>93.215821006388083</c:v>
                </c:pt>
                <c:pt idx="113">
                  <c:v>101.72546782879544</c:v>
                </c:pt>
                <c:pt idx="114">
                  <c:v>102.64836614193119</c:v>
                </c:pt>
                <c:pt idx="115">
                  <c:v>99.235499543633267</c:v>
                </c:pt>
                <c:pt idx="116">
                  <c:v>103.67586812038051</c:v>
                </c:pt>
                <c:pt idx="117">
                  <c:v>99.570228358348103</c:v>
                </c:pt>
                <c:pt idx="118">
                  <c:v>97.383037651381954</c:v>
                </c:pt>
                <c:pt idx="119">
                  <c:v>96.225643833042341</c:v>
                </c:pt>
                <c:pt idx="120">
                  <c:v>97.653159621401215</c:v>
                </c:pt>
                <c:pt idx="121">
                  <c:v>102.43094094149933</c:v>
                </c:pt>
                <c:pt idx="122">
                  <c:v>96.575908061691464</c:v>
                </c:pt>
                <c:pt idx="123">
                  <c:v>106.42420058490627</c:v>
                </c:pt>
                <c:pt idx="124">
                  <c:v>96.023454817983676</c:v>
                </c:pt>
                <c:pt idx="125">
                  <c:v>101.78305706533524</c:v>
                </c:pt>
                <c:pt idx="126">
                  <c:v>103.51010090115334</c:v>
                </c:pt>
                <c:pt idx="127">
                  <c:v>105.43139448303327</c:v>
                </c:pt>
                <c:pt idx="128">
                  <c:v>97.116292330363876</c:v>
                </c:pt>
                <c:pt idx="129">
                  <c:v>99.038415664608777</c:v>
                </c:pt>
                <c:pt idx="130">
                  <c:v>99.190000570460711</c:v>
                </c:pt>
                <c:pt idx="131">
                  <c:v>99.951970503595547</c:v>
                </c:pt>
                <c:pt idx="132">
                  <c:v>96.341396188745193</c:v>
                </c:pt>
                <c:pt idx="133">
                  <c:v>103.33484273775872</c:v>
                </c:pt>
                <c:pt idx="134">
                  <c:v>94.500634308999665</c:v>
                </c:pt>
                <c:pt idx="135">
                  <c:v>94.595725612408074</c:v>
                </c:pt>
                <c:pt idx="136">
                  <c:v>96.486989512604566</c:v>
                </c:pt>
                <c:pt idx="137">
                  <c:v>104.52552839376261</c:v>
                </c:pt>
                <c:pt idx="138">
                  <c:v>100.64967992092186</c:v>
                </c:pt>
                <c:pt idx="139">
                  <c:v>101.60965891531634</c:v>
                </c:pt>
                <c:pt idx="140">
                  <c:v>96.532566520707945</c:v>
                </c:pt>
                <c:pt idx="141">
                  <c:v>95.666494253645141</c:v>
                </c:pt>
                <c:pt idx="142">
                  <c:v>96.66781724807592</c:v>
                </c:pt>
                <c:pt idx="143">
                  <c:v>95.612539033946604</c:v>
                </c:pt>
                <c:pt idx="144">
                  <c:v>97.952043168598763</c:v>
                </c:pt>
                <c:pt idx="145">
                  <c:v>99.852188412051589</c:v>
                </c:pt>
                <c:pt idx="146">
                  <c:v>107.22613176704358</c:v>
                </c:pt>
                <c:pt idx="147">
                  <c:v>102.63802868152302</c:v>
                </c:pt>
                <c:pt idx="148">
                  <c:v>97.601519854245851</c:v>
                </c:pt>
                <c:pt idx="149">
                  <c:v>97.434118667106375</c:v>
                </c:pt>
                <c:pt idx="150">
                  <c:v>101.15943523953827</c:v>
                </c:pt>
                <c:pt idx="151">
                  <c:v>100.78944337705201</c:v>
                </c:pt>
                <c:pt idx="152">
                  <c:v>95.0180437141574</c:v>
                </c:pt>
                <c:pt idx="153">
                  <c:v>97.823917896452301</c:v>
                </c:pt>
                <c:pt idx="154">
                  <c:v>97.254568484926011</c:v>
                </c:pt>
                <c:pt idx="155">
                  <c:v>110.46873685445098</c:v>
                </c:pt>
                <c:pt idx="156">
                  <c:v>103.58283783681439</c:v>
                </c:pt>
                <c:pt idx="157">
                  <c:v>102.9172035480043</c:v>
                </c:pt>
                <c:pt idx="158">
                  <c:v>102.55380002780478</c:v>
                </c:pt>
                <c:pt idx="159">
                  <c:v>97.740353922415039</c:v>
                </c:pt>
                <c:pt idx="160">
                  <c:v>96.782554951182135</c:v>
                </c:pt>
                <c:pt idx="161">
                  <c:v>99.372517572642522</c:v>
                </c:pt>
                <c:pt idx="162">
                  <c:v>101.26591522870932</c:v>
                </c:pt>
                <c:pt idx="163">
                  <c:v>99.583071641719798</c:v>
                </c:pt>
                <c:pt idx="164">
                  <c:v>97.191009682104095</c:v>
                </c:pt>
                <c:pt idx="165">
                  <c:v>99.979529679504026</c:v>
                </c:pt>
                <c:pt idx="166">
                  <c:v>101.80287546295281</c:v>
                </c:pt>
                <c:pt idx="167">
                  <c:v>97.917830617116749</c:v>
                </c:pt>
                <c:pt idx="168">
                  <c:v>103.58066457204393</c:v>
                </c:pt>
                <c:pt idx="169">
                  <c:v>101.24220612815638</c:v>
                </c:pt>
                <c:pt idx="170">
                  <c:v>96.549940811736022</c:v>
                </c:pt>
                <c:pt idx="171">
                  <c:v>99.02597352617795</c:v>
                </c:pt>
                <c:pt idx="172">
                  <c:v>102.77941442219013</c:v>
                </c:pt>
                <c:pt idx="173">
                  <c:v>100.79590046087941</c:v>
                </c:pt>
                <c:pt idx="174">
                  <c:v>99.050225435364908</c:v>
                </c:pt>
                <c:pt idx="175">
                  <c:v>96.890638534422351</c:v>
                </c:pt>
                <c:pt idx="176">
                  <c:v>99.12682860206391</c:v>
                </c:pt>
                <c:pt idx="177">
                  <c:v>101.98461488865544</c:v>
                </c:pt>
                <c:pt idx="178">
                  <c:v>101.47260456338941</c:v>
                </c:pt>
                <c:pt idx="179">
                  <c:v>101.61028092164941</c:v>
                </c:pt>
                <c:pt idx="180">
                  <c:v>102.56996297183839</c:v>
                </c:pt>
                <c:pt idx="181">
                  <c:v>108.65802174174738</c:v>
                </c:pt>
                <c:pt idx="182">
                  <c:v>100.95174907154879</c:v>
                </c:pt>
                <c:pt idx="183">
                  <c:v>97.013855544160037</c:v>
                </c:pt>
                <c:pt idx="184">
                  <c:v>101.33592276471634</c:v>
                </c:pt>
                <c:pt idx="185">
                  <c:v>95.411062899042918</c:v>
                </c:pt>
                <c:pt idx="186">
                  <c:v>96.942615783907129</c:v>
                </c:pt>
                <c:pt idx="187">
                  <c:v>105.86963883576485</c:v>
                </c:pt>
                <c:pt idx="188">
                  <c:v>100.41799310760098</c:v>
                </c:pt>
                <c:pt idx="189">
                  <c:v>98.286704153921363</c:v>
                </c:pt>
                <c:pt idx="190">
                  <c:v>98.183674288399004</c:v>
                </c:pt>
                <c:pt idx="191">
                  <c:v>104.90942199451689</c:v>
                </c:pt>
                <c:pt idx="192">
                  <c:v>106.96152144513958</c:v>
                </c:pt>
                <c:pt idx="193">
                  <c:v>100.50838390972933</c:v>
                </c:pt>
                <c:pt idx="194">
                  <c:v>97.873951958121438</c:v>
                </c:pt>
                <c:pt idx="195">
                  <c:v>96.334315159098367</c:v>
                </c:pt>
                <c:pt idx="196">
                  <c:v>98.687867286819682</c:v>
                </c:pt>
                <c:pt idx="197">
                  <c:v>97.7817392689455</c:v>
                </c:pt>
                <c:pt idx="198">
                  <c:v>98.463773964791031</c:v>
                </c:pt>
                <c:pt idx="199">
                  <c:v>102.87343297425184</c:v>
                </c:pt>
                <c:pt idx="200">
                  <c:v>102.86502697426032</c:v>
                </c:pt>
                <c:pt idx="201">
                  <c:v>96.012452410956598</c:v>
                </c:pt>
                <c:pt idx="202">
                  <c:v>99.354355127809541</c:v>
                </c:pt>
                <c:pt idx="203">
                  <c:v>98.565753156475836</c:v>
                </c:pt>
                <c:pt idx="204">
                  <c:v>101.03796086047991</c:v>
                </c:pt>
                <c:pt idx="205">
                  <c:v>104.21604271598395</c:v>
                </c:pt>
                <c:pt idx="206">
                  <c:v>100.13660895519558</c:v>
                </c:pt>
                <c:pt idx="207">
                  <c:v>99.092613172295785</c:v>
                </c:pt>
                <c:pt idx="208">
                  <c:v>99.16368625079906</c:v>
                </c:pt>
                <c:pt idx="209">
                  <c:v>96.150255072031598</c:v>
                </c:pt>
                <c:pt idx="210">
                  <c:v>103.32442897141216</c:v>
                </c:pt>
                <c:pt idx="211">
                  <c:v>96.930472076137505</c:v>
                </c:pt>
                <c:pt idx="212">
                  <c:v>94.816165524393028</c:v>
                </c:pt>
                <c:pt idx="213">
                  <c:v>101.58480088185468</c:v>
                </c:pt>
                <c:pt idx="214">
                  <c:v>101.92052679776697</c:v>
                </c:pt>
                <c:pt idx="215">
                  <c:v>95.744505690876736</c:v>
                </c:pt>
                <c:pt idx="216">
                  <c:v>101.65338448789311</c:v>
                </c:pt>
                <c:pt idx="217">
                  <c:v>100.86406843014227</c:v>
                </c:pt>
                <c:pt idx="218">
                  <c:v>102.68061337463844</c:v>
                </c:pt>
                <c:pt idx="219">
                  <c:v>103.86834479159828</c:v>
                </c:pt>
                <c:pt idx="220">
                  <c:v>98.515304687522118</c:v>
                </c:pt>
                <c:pt idx="221">
                  <c:v>106.11953800104025</c:v>
                </c:pt>
                <c:pt idx="222">
                  <c:v>97.303295050459226</c:v>
                </c:pt>
                <c:pt idx="223">
                  <c:v>102.45991595759099</c:v>
                </c:pt>
                <c:pt idx="224">
                  <c:v>98.513260859232588</c:v>
                </c:pt>
                <c:pt idx="225">
                  <c:v>99.545850654580192</c:v>
                </c:pt>
                <c:pt idx="226">
                  <c:v>97.293652851603852</c:v>
                </c:pt>
                <c:pt idx="227">
                  <c:v>102.5200621513024</c:v>
                </c:pt>
                <c:pt idx="228">
                  <c:v>100.10038698824508</c:v>
                </c:pt>
                <c:pt idx="229">
                  <c:v>99.644922008469067</c:v>
                </c:pt>
                <c:pt idx="230">
                  <c:v>99.47439127052165</c:v>
                </c:pt>
                <c:pt idx="231">
                  <c:v>101.8083678146979</c:v>
                </c:pt>
                <c:pt idx="232">
                  <c:v>91.468476757539833</c:v>
                </c:pt>
                <c:pt idx="233">
                  <c:v>94.953836216634954</c:v>
                </c:pt>
                <c:pt idx="234">
                  <c:v>97.551576970481179</c:v>
                </c:pt>
                <c:pt idx="235">
                  <c:v>102.75097997165466</c:v>
                </c:pt>
                <c:pt idx="236">
                  <c:v>96.804001157912055</c:v>
                </c:pt>
                <c:pt idx="237">
                  <c:v>97.782318918096252</c:v>
                </c:pt>
                <c:pt idx="238">
                  <c:v>96.688754633963811</c:v>
                </c:pt>
                <c:pt idx="239">
                  <c:v>101.56296925664242</c:v>
                </c:pt>
                <c:pt idx="240">
                  <c:v>100.30775040858055</c:v>
                </c:pt>
                <c:pt idx="241">
                  <c:v>96.766056372922762</c:v>
                </c:pt>
                <c:pt idx="242">
                  <c:v>108.30815031455171</c:v>
                </c:pt>
                <c:pt idx="243">
                  <c:v>101.90386268205201</c:v>
                </c:pt>
                <c:pt idx="244">
                  <c:v>102.25780603376737</c:v>
                </c:pt>
                <c:pt idx="245">
                  <c:v>98.795343265696701</c:v>
                </c:pt>
                <c:pt idx="246">
                  <c:v>96.905533773297392</c:v>
                </c:pt>
                <c:pt idx="247">
                  <c:v>102.52143308185273</c:v>
                </c:pt>
                <c:pt idx="248">
                  <c:v>103.94445117294711</c:v>
                </c:pt>
                <c:pt idx="249">
                  <c:v>97.131364274431434</c:v>
                </c:pt>
                <c:pt idx="250">
                  <c:v>108.48934567173012</c:v>
                </c:pt>
                <c:pt idx="251">
                  <c:v>101.22556450554742</c:v>
                </c:pt>
                <c:pt idx="252">
                  <c:v>103.51915052084242</c:v>
                </c:pt>
                <c:pt idx="253">
                  <c:v>99.364819376079296</c:v>
                </c:pt>
                <c:pt idx="254">
                  <c:v>100.14338758543576</c:v>
                </c:pt>
                <c:pt idx="255">
                  <c:v>97.246702122113803</c:v>
                </c:pt>
                <c:pt idx="256">
                  <c:v>97.094876998157645</c:v>
                </c:pt>
                <c:pt idx="257">
                  <c:v>102.42112633795576</c:v>
                </c:pt>
                <c:pt idx="258">
                  <c:v>100.59998001599774</c:v>
                </c:pt>
                <c:pt idx="259">
                  <c:v>100.68264041519919</c:v>
                </c:pt>
                <c:pt idx="260">
                  <c:v>98.386681023865521</c:v>
                </c:pt>
                <c:pt idx="261">
                  <c:v>104.77504832899376</c:v>
                </c:pt>
                <c:pt idx="262">
                  <c:v>102.76655939438504</c:v>
                </c:pt>
                <c:pt idx="263">
                  <c:v>98.222864681817427</c:v>
                </c:pt>
                <c:pt idx="264">
                  <c:v>92.924831016501798</c:v>
                </c:pt>
                <c:pt idx="265">
                  <c:v>104.57765065432041</c:v>
                </c:pt>
                <c:pt idx="266">
                  <c:v>98.519240580206414</c:v>
                </c:pt>
                <c:pt idx="267">
                  <c:v>101.50494725068924</c:v>
                </c:pt>
                <c:pt idx="268">
                  <c:v>103.36211668780845</c:v>
                </c:pt>
                <c:pt idx="269">
                  <c:v>102.78982526400421</c:v>
                </c:pt>
                <c:pt idx="270">
                  <c:v>105.33999413037907</c:v>
                </c:pt>
                <c:pt idx="271">
                  <c:v>99.993064317885654</c:v>
                </c:pt>
                <c:pt idx="272">
                  <c:v>96.955958207283913</c:v>
                </c:pt>
                <c:pt idx="273">
                  <c:v>103.5140594849602</c:v>
                </c:pt>
                <c:pt idx="274">
                  <c:v>99.443692498621488</c:v>
                </c:pt>
                <c:pt idx="275">
                  <c:v>99.695606168244353</c:v>
                </c:pt>
                <c:pt idx="276">
                  <c:v>95.550566896882401</c:v>
                </c:pt>
                <c:pt idx="277">
                  <c:v>99.992080395363075</c:v>
                </c:pt>
                <c:pt idx="278">
                  <c:v>98.871765501002756</c:v>
                </c:pt>
                <c:pt idx="279">
                  <c:v>101.00150122410588</c:v>
                </c:pt>
                <c:pt idx="280">
                  <c:v>99.353006273559046</c:v>
                </c:pt>
                <c:pt idx="281">
                  <c:v>102.51152162754134</c:v>
                </c:pt>
                <c:pt idx="282">
                  <c:v>94.245400302911662</c:v>
                </c:pt>
                <c:pt idx="283">
                  <c:v>103.76395897871907</c:v>
                </c:pt>
                <c:pt idx="284">
                  <c:v>102.56817289271669</c:v>
                </c:pt>
                <c:pt idx="285">
                  <c:v>95.937441113311664</c:v>
                </c:pt>
                <c:pt idx="286">
                  <c:v>98.744991204355543</c:v>
                </c:pt>
                <c:pt idx="287">
                  <c:v>102.16967164131232</c:v>
                </c:pt>
                <c:pt idx="288">
                  <c:v>100.49347476961633</c:v>
                </c:pt>
                <c:pt idx="289">
                  <c:v>106.80778858253416</c:v>
                </c:pt>
                <c:pt idx="290">
                  <c:v>95.388801904254663</c:v>
                </c:pt>
                <c:pt idx="291">
                  <c:v>103.3687634970954</c:v>
                </c:pt>
                <c:pt idx="292">
                  <c:v>99.206277307348998</c:v>
                </c:pt>
                <c:pt idx="293">
                  <c:v>99.720367191428181</c:v>
                </c:pt>
                <c:pt idx="294">
                  <c:v>100.89079100809202</c:v>
                </c:pt>
                <c:pt idx="295">
                  <c:v>101.46561212427635</c:v>
                </c:pt>
                <c:pt idx="296">
                  <c:v>95.487943194072642</c:v>
                </c:pt>
                <c:pt idx="297">
                  <c:v>99.12066246655462</c:v>
                </c:pt>
                <c:pt idx="298">
                  <c:v>96.493130820129011</c:v>
                </c:pt>
                <c:pt idx="299">
                  <c:v>101.12947997228329</c:v>
                </c:pt>
                <c:pt idx="300">
                  <c:v>102.73110222802228</c:v>
                </c:pt>
                <c:pt idx="301">
                  <c:v>94.980911639389319</c:v>
                </c:pt>
                <c:pt idx="302">
                  <c:v>101.85648685813516</c:v>
                </c:pt>
                <c:pt idx="303">
                  <c:v>95.373587123742823</c:v>
                </c:pt>
                <c:pt idx="304">
                  <c:v>101.95082881762404</c:v>
                </c:pt>
                <c:pt idx="305">
                  <c:v>99.615629392507685</c:v>
                </c:pt>
                <c:pt idx="306">
                  <c:v>98.188078104258778</c:v>
                </c:pt>
                <c:pt idx="307">
                  <c:v>102.35075551953459</c:v>
                </c:pt>
                <c:pt idx="308">
                  <c:v>100.52293680716855</c:v>
                </c:pt>
                <c:pt idx="309">
                  <c:v>98.021816163564878</c:v>
                </c:pt>
                <c:pt idx="310">
                  <c:v>98.875873834329667</c:v>
                </c:pt>
                <c:pt idx="311">
                  <c:v>99.737482363497463</c:v>
                </c:pt>
                <c:pt idx="312">
                  <c:v>98.640117057330016</c:v>
                </c:pt>
                <c:pt idx="313">
                  <c:v>94.852208056748154</c:v>
                </c:pt>
                <c:pt idx="314">
                  <c:v>96.202863860596025</c:v>
                </c:pt>
                <c:pt idx="315">
                  <c:v>101.40289964635396</c:v>
                </c:pt>
                <c:pt idx="316">
                  <c:v>99.298296509748084</c:v>
                </c:pt>
                <c:pt idx="317">
                  <c:v>99.852493202513827</c:v>
                </c:pt>
                <c:pt idx="318">
                  <c:v>96.880399033574662</c:v>
                </c:pt>
                <c:pt idx="319">
                  <c:v>97.927631472633337</c:v>
                </c:pt>
                <c:pt idx="320">
                  <c:v>100.75093101003797</c:v>
                </c:pt>
                <c:pt idx="321">
                  <c:v>96.520826334630442</c:v>
                </c:pt>
                <c:pt idx="322">
                  <c:v>95.003790948776938</c:v>
                </c:pt>
                <c:pt idx="323">
                  <c:v>100.13423152735079</c:v>
                </c:pt>
                <c:pt idx="324">
                  <c:v>97.2136078475841</c:v>
                </c:pt>
                <c:pt idx="325">
                  <c:v>95.204599057513107</c:v>
                </c:pt>
                <c:pt idx="326">
                  <c:v>103.03461490423561</c:v>
                </c:pt>
                <c:pt idx="327">
                  <c:v>100.3409208976742</c:v>
                </c:pt>
                <c:pt idx="328">
                  <c:v>98.090471091456166</c:v>
                </c:pt>
                <c:pt idx="329">
                  <c:v>99.429444599756991</c:v>
                </c:pt>
                <c:pt idx="330">
                  <c:v>98.780531213140563</c:v>
                </c:pt>
                <c:pt idx="331">
                  <c:v>105.94877320999534</c:v>
                </c:pt>
                <c:pt idx="332">
                  <c:v>101.94404549983454</c:v>
                </c:pt>
                <c:pt idx="333">
                  <c:v>101.62875992142401</c:v>
                </c:pt>
                <c:pt idx="334">
                  <c:v>97.438763757104596</c:v>
                </c:pt>
                <c:pt idx="335">
                  <c:v>97.613602423562952</c:v>
                </c:pt>
                <c:pt idx="336">
                  <c:v>104.59202166148185</c:v>
                </c:pt>
                <c:pt idx="337">
                  <c:v>96.116937746236331</c:v>
                </c:pt>
                <c:pt idx="338">
                  <c:v>98.892822847526332</c:v>
                </c:pt>
                <c:pt idx="339">
                  <c:v>101.80052502819001</c:v>
                </c:pt>
                <c:pt idx="340">
                  <c:v>102.0230422296588</c:v>
                </c:pt>
                <c:pt idx="341">
                  <c:v>97.665643997256453</c:v>
                </c:pt>
                <c:pt idx="342">
                  <c:v>94.635073373220294</c:v>
                </c:pt>
                <c:pt idx="343">
                  <c:v>99.481870140494919</c:v>
                </c:pt>
                <c:pt idx="344">
                  <c:v>96.564087680410353</c:v>
                </c:pt>
                <c:pt idx="345">
                  <c:v>99.492691815625392</c:v>
                </c:pt>
                <c:pt idx="346">
                  <c:v>94.534749071492541</c:v>
                </c:pt>
                <c:pt idx="347">
                  <c:v>102.26881436285761</c:v>
                </c:pt>
                <c:pt idx="348">
                  <c:v>102.39106198659917</c:v>
                </c:pt>
                <c:pt idx="349">
                  <c:v>98.426560944308875</c:v>
                </c:pt>
                <c:pt idx="350">
                  <c:v>98.130976965015734</c:v>
                </c:pt>
                <c:pt idx="351">
                  <c:v>100.22507146307032</c:v>
                </c:pt>
                <c:pt idx="352">
                  <c:v>96.199871868402795</c:v>
                </c:pt>
                <c:pt idx="353">
                  <c:v>103.11515310978946</c:v>
                </c:pt>
                <c:pt idx="354">
                  <c:v>106.55929229780348</c:v>
                </c:pt>
                <c:pt idx="355">
                  <c:v>100.6224405163648</c:v>
                </c:pt>
                <c:pt idx="356">
                  <c:v>98.726682782248758</c:v>
                </c:pt>
                <c:pt idx="357">
                  <c:v>99.979974112896372</c:v>
                </c:pt>
                <c:pt idx="358">
                  <c:v>100.02273104149924</c:v>
                </c:pt>
                <c:pt idx="359">
                  <c:v>98.18312868768561</c:v>
                </c:pt>
                <c:pt idx="360">
                  <c:v>100.31711530973867</c:v>
                </c:pt>
                <c:pt idx="361">
                  <c:v>98.65275468110093</c:v>
                </c:pt>
                <c:pt idx="362">
                  <c:v>102.27279791007402</c:v>
                </c:pt>
                <c:pt idx="363">
                  <c:v>104.40021843111252</c:v>
                </c:pt>
                <c:pt idx="364">
                  <c:v>97.596763822646125</c:v>
                </c:pt>
                <c:pt idx="365">
                  <c:v>101.45922769390447</c:v>
                </c:pt>
                <c:pt idx="366">
                  <c:v>105.85089173163824</c:v>
                </c:pt>
                <c:pt idx="367">
                  <c:v>99.720843574864062</c:v>
                </c:pt>
                <c:pt idx="368">
                  <c:v>101.8507366117787</c:v>
                </c:pt>
                <c:pt idx="369">
                  <c:v>98.681326013678131</c:v>
                </c:pt>
                <c:pt idx="370">
                  <c:v>98.004022451849167</c:v>
                </c:pt>
                <c:pt idx="371">
                  <c:v>102.66398084873124</c:v>
                </c:pt>
                <c:pt idx="372">
                  <c:v>104.85411008273964</c:v>
                </c:pt>
                <c:pt idx="373">
                  <c:v>100.88595463647705</c:v>
                </c:pt>
                <c:pt idx="374">
                  <c:v>97.821451984286909</c:v>
                </c:pt>
                <c:pt idx="375">
                  <c:v>100.35430220659538</c:v>
                </c:pt>
                <c:pt idx="376">
                  <c:v>103.45556859550939</c:v>
                </c:pt>
                <c:pt idx="377">
                  <c:v>100.11073627076451</c:v>
                </c:pt>
                <c:pt idx="378">
                  <c:v>99.004527001387473</c:v>
                </c:pt>
                <c:pt idx="379">
                  <c:v>109.73023216680163</c:v>
                </c:pt>
                <c:pt idx="380">
                  <c:v>96.529765600184916</c:v>
                </c:pt>
                <c:pt idx="381">
                  <c:v>102.55681080591151</c:v>
                </c:pt>
                <c:pt idx="382">
                  <c:v>100.81172952447918</c:v>
                </c:pt>
                <c:pt idx="383">
                  <c:v>103.63594225531891</c:v>
                </c:pt>
                <c:pt idx="384">
                  <c:v>101.10273688346126</c:v>
                </c:pt>
                <c:pt idx="385">
                  <c:v>95.872582120741129</c:v>
                </c:pt>
                <c:pt idx="386">
                  <c:v>102.83069977900321</c:v>
                </c:pt>
                <c:pt idx="387">
                  <c:v>101.63071104126715</c:v>
                </c:pt>
                <c:pt idx="388">
                  <c:v>95.378785355676584</c:v>
                </c:pt>
                <c:pt idx="389">
                  <c:v>101.07664622856079</c:v>
                </c:pt>
                <c:pt idx="390">
                  <c:v>96.586848866104944</c:v>
                </c:pt>
                <c:pt idx="391">
                  <c:v>100.8751296295453</c:v>
                </c:pt>
                <c:pt idx="392">
                  <c:v>99.292983789976049</c:v>
                </c:pt>
                <c:pt idx="393">
                  <c:v>99.177766236777586</c:v>
                </c:pt>
                <c:pt idx="394">
                  <c:v>97.846243312025479</c:v>
                </c:pt>
                <c:pt idx="395">
                  <c:v>96.206562687033582</c:v>
                </c:pt>
                <c:pt idx="396">
                  <c:v>102.18325115893833</c:v>
                </c:pt>
                <c:pt idx="397">
                  <c:v>96.24190248661418</c:v>
                </c:pt>
                <c:pt idx="398">
                  <c:v>102.75545327511198</c:v>
                </c:pt>
                <c:pt idx="399">
                  <c:v>100.78829155358025</c:v>
                </c:pt>
                <c:pt idx="400">
                  <c:v>97.898497874093579</c:v>
                </c:pt>
                <c:pt idx="401">
                  <c:v>102.07504122311012</c:v>
                </c:pt>
                <c:pt idx="402">
                  <c:v>101.02227337270725</c:v>
                </c:pt>
                <c:pt idx="403">
                  <c:v>99.860133201847077</c:v>
                </c:pt>
                <c:pt idx="404">
                  <c:v>101.67011855050923</c:v>
                </c:pt>
                <c:pt idx="405">
                  <c:v>102.7558846481991</c:v>
                </c:pt>
                <c:pt idx="406">
                  <c:v>102.29444771230601</c:v>
                </c:pt>
                <c:pt idx="407">
                  <c:v>98.42482148529632</c:v>
                </c:pt>
                <c:pt idx="408">
                  <c:v>102.07254696690796</c:v>
                </c:pt>
                <c:pt idx="409">
                  <c:v>100.87000697696595</c:v>
                </c:pt>
                <c:pt idx="410">
                  <c:v>93.331720865297996</c:v>
                </c:pt>
                <c:pt idx="411">
                  <c:v>98.821612007257443</c:v>
                </c:pt>
                <c:pt idx="412">
                  <c:v>101.28707016241719</c:v>
                </c:pt>
                <c:pt idx="413">
                  <c:v>100.45841715484795</c:v>
                </c:pt>
                <c:pt idx="414">
                  <c:v>99.853929977832593</c:v>
                </c:pt>
                <c:pt idx="415">
                  <c:v>97.149506783081819</c:v>
                </c:pt>
                <c:pt idx="416">
                  <c:v>95.17466082444318</c:v>
                </c:pt>
                <c:pt idx="417">
                  <c:v>102.65573783129521</c:v>
                </c:pt>
                <c:pt idx="418">
                  <c:v>101.33219690893837</c:v>
                </c:pt>
                <c:pt idx="419">
                  <c:v>101.86966942316469</c:v>
                </c:pt>
                <c:pt idx="420">
                  <c:v>103.0052990276719</c:v>
                </c:pt>
                <c:pt idx="421">
                  <c:v>98.697019434363241</c:v>
                </c:pt>
                <c:pt idx="422">
                  <c:v>103.99602116183131</c:v>
                </c:pt>
                <c:pt idx="423">
                  <c:v>98.961225697410768</c:v>
                </c:pt>
                <c:pt idx="424">
                  <c:v>98.115724557245983</c:v>
                </c:pt>
                <c:pt idx="425">
                  <c:v>98.48750625130981</c:v>
                </c:pt>
                <c:pt idx="426">
                  <c:v>103.03044139540141</c:v>
                </c:pt>
                <c:pt idx="427">
                  <c:v>104.33743516792072</c:v>
                </c:pt>
                <c:pt idx="428">
                  <c:v>98.028215683679718</c:v>
                </c:pt>
                <c:pt idx="429">
                  <c:v>99.959396927852438</c:v>
                </c:pt>
                <c:pt idx="430">
                  <c:v>102.6431368890602</c:v>
                </c:pt>
                <c:pt idx="431">
                  <c:v>101.96153367837294</c:v>
                </c:pt>
                <c:pt idx="432">
                  <c:v>98.61717310167711</c:v>
                </c:pt>
                <c:pt idx="433">
                  <c:v>95.671967840148909</c:v>
                </c:pt>
                <c:pt idx="434">
                  <c:v>103.68866939036729</c:v>
                </c:pt>
                <c:pt idx="435">
                  <c:v>100.00458021911345</c:v>
                </c:pt>
                <c:pt idx="436">
                  <c:v>100.44875065070335</c:v>
                </c:pt>
                <c:pt idx="437">
                  <c:v>97.39914908791647</c:v>
                </c:pt>
                <c:pt idx="438">
                  <c:v>98.535926648730538</c:v>
                </c:pt>
                <c:pt idx="439">
                  <c:v>102.86387394460124</c:v>
                </c:pt>
                <c:pt idx="440">
                  <c:v>97.947425379184708</c:v>
                </c:pt>
                <c:pt idx="441">
                  <c:v>98.417247931134682</c:v>
                </c:pt>
                <c:pt idx="442">
                  <c:v>98.981851244273827</c:v>
                </c:pt>
                <c:pt idx="443">
                  <c:v>99.108007721274191</c:v>
                </c:pt>
                <c:pt idx="444">
                  <c:v>97.532640651781321</c:v>
                </c:pt>
                <c:pt idx="445">
                  <c:v>104.00790547779634</c:v>
                </c:pt>
                <c:pt idx="446">
                  <c:v>98.95249351843114</c:v>
                </c:pt>
                <c:pt idx="447">
                  <c:v>97.710282445428135</c:v>
                </c:pt>
                <c:pt idx="448">
                  <c:v>98.051314993795472</c:v>
                </c:pt>
                <c:pt idx="449">
                  <c:v>99.818697084003333</c:v>
                </c:pt>
                <c:pt idx="450">
                  <c:v>101.00059999950801</c:v>
                </c:pt>
                <c:pt idx="451">
                  <c:v>103.60753315545452</c:v>
                </c:pt>
                <c:pt idx="452">
                  <c:v>102.70359345687366</c:v>
                </c:pt>
                <c:pt idx="453">
                  <c:v>94.852523838491763</c:v>
                </c:pt>
                <c:pt idx="454">
                  <c:v>100.57316924461242</c:v>
                </c:pt>
                <c:pt idx="455">
                  <c:v>95.140056350121441</c:v>
                </c:pt>
                <c:pt idx="456">
                  <c:v>97.709907617687961</c:v>
                </c:pt>
                <c:pt idx="457">
                  <c:v>101.67051253560658</c:v>
                </c:pt>
                <c:pt idx="458">
                  <c:v>100.56368921064602</c:v>
                </c:pt>
                <c:pt idx="459">
                  <c:v>101.0667963861779</c:v>
                </c:pt>
                <c:pt idx="460">
                  <c:v>97.851872371707742</c:v>
                </c:pt>
                <c:pt idx="461">
                  <c:v>102.30390916549351</c:v>
                </c:pt>
                <c:pt idx="462">
                  <c:v>99.112443569723524</c:v>
                </c:pt>
                <c:pt idx="463">
                  <c:v>100.27955417640806</c:v>
                </c:pt>
                <c:pt idx="464">
                  <c:v>100.00657239047865</c:v>
                </c:pt>
                <c:pt idx="465">
                  <c:v>97.599085258422761</c:v>
                </c:pt>
                <c:pt idx="466">
                  <c:v>96.453851069886483</c:v>
                </c:pt>
                <c:pt idx="467">
                  <c:v>100.79803881208022</c:v>
                </c:pt>
                <c:pt idx="468">
                  <c:v>99.127239140011341</c:v>
                </c:pt>
                <c:pt idx="469">
                  <c:v>101.32178493054829</c:v>
                </c:pt>
                <c:pt idx="470">
                  <c:v>104.13782568782084</c:v>
                </c:pt>
                <c:pt idx="471">
                  <c:v>101.10924231897194</c:v>
                </c:pt>
                <c:pt idx="472">
                  <c:v>101.76997444275837</c:v>
                </c:pt>
                <c:pt idx="473">
                  <c:v>103.92804932134696</c:v>
                </c:pt>
                <c:pt idx="474">
                  <c:v>100.93397069833603</c:v>
                </c:pt>
                <c:pt idx="475">
                  <c:v>100.02072339180067</c:v>
                </c:pt>
                <c:pt idx="476">
                  <c:v>100.91321057009212</c:v>
                </c:pt>
                <c:pt idx="477">
                  <c:v>99.87194598552685</c:v>
                </c:pt>
                <c:pt idx="478">
                  <c:v>102.02434803903613</c:v>
                </c:pt>
                <c:pt idx="479">
                  <c:v>98.706210403877705</c:v>
                </c:pt>
                <c:pt idx="480">
                  <c:v>95.781804590166516</c:v>
                </c:pt>
                <c:pt idx="481">
                  <c:v>103.6951567448572</c:v>
                </c:pt>
                <c:pt idx="482">
                  <c:v>99.84654837015259</c:v>
                </c:pt>
                <c:pt idx="483">
                  <c:v>102.04089391159938</c:v>
                </c:pt>
                <c:pt idx="484">
                  <c:v>98.475684817335704</c:v>
                </c:pt>
                <c:pt idx="485">
                  <c:v>99.588476559278504</c:v>
                </c:pt>
                <c:pt idx="486">
                  <c:v>98.731433933867876</c:v>
                </c:pt>
                <c:pt idx="487">
                  <c:v>98.235174895012136</c:v>
                </c:pt>
                <c:pt idx="488">
                  <c:v>97.288376351366693</c:v>
                </c:pt>
                <c:pt idx="489">
                  <c:v>104.32147955108715</c:v>
                </c:pt>
                <c:pt idx="490">
                  <c:v>96.562171103660233</c:v>
                </c:pt>
                <c:pt idx="491">
                  <c:v>97.448928380234577</c:v>
                </c:pt>
                <c:pt idx="492">
                  <c:v>94.836431580810199</c:v>
                </c:pt>
                <c:pt idx="493">
                  <c:v>100.82245372694031</c:v>
                </c:pt>
                <c:pt idx="494">
                  <c:v>106.44185250494702</c:v>
                </c:pt>
                <c:pt idx="495">
                  <c:v>99.394537669197632</c:v>
                </c:pt>
                <c:pt idx="496">
                  <c:v>101.45955263586765</c:v>
                </c:pt>
                <c:pt idx="497">
                  <c:v>105.48491759443139</c:v>
                </c:pt>
                <c:pt idx="498">
                  <c:v>100.76620780965334</c:v>
                </c:pt>
                <c:pt idx="499">
                  <c:v>95.367092886290138</c:v>
                </c:pt>
              </c:numCache>
            </c:numRef>
          </c:xVal>
          <c:yVal>
            <c:numRef>
              <c:f>'X and Y bounded to be positive'!$X$27:$X$526</c:f>
              <c:numCache>
                <c:formatCode>0.00</c:formatCode>
                <c:ptCount val="500"/>
                <c:pt idx="0">
                  <c:v>115.84879239330139</c:v>
                </c:pt>
                <c:pt idx="1">
                  <c:v>117.97674984121571</c:v>
                </c:pt>
                <c:pt idx="2">
                  <c:v>107.15649485304665</c:v>
                </c:pt>
                <c:pt idx="3">
                  <c:v>109.03121685808767</c:v>
                </c:pt>
                <c:pt idx="4">
                  <c:v>111.62510123323584</c:v>
                </c:pt>
                <c:pt idx="5">
                  <c:v>110.22334436890947</c:v>
                </c:pt>
                <c:pt idx="6">
                  <c:v>110.96945699277775</c:v>
                </c:pt>
                <c:pt idx="7">
                  <c:v>110.50182074410819</c:v>
                </c:pt>
                <c:pt idx="8">
                  <c:v>106.57078269508634</c:v>
                </c:pt>
                <c:pt idx="9">
                  <c:v>105.1595990023244</c:v>
                </c:pt>
                <c:pt idx="10">
                  <c:v>114.4775612007292</c:v>
                </c:pt>
                <c:pt idx="11">
                  <c:v>107.62897260370525</c:v>
                </c:pt>
                <c:pt idx="12">
                  <c:v>107.59354350253618</c:v>
                </c:pt>
                <c:pt idx="13">
                  <c:v>115.85427520965777</c:v>
                </c:pt>
                <c:pt idx="14">
                  <c:v>109.8727364101469</c:v>
                </c:pt>
                <c:pt idx="15">
                  <c:v>104.05799856923306</c:v>
                </c:pt>
                <c:pt idx="16">
                  <c:v>108.75345819700851</c:v>
                </c:pt>
                <c:pt idx="17">
                  <c:v>110.17007685851794</c:v>
                </c:pt>
                <c:pt idx="18">
                  <c:v>112.73784893085269</c:v>
                </c:pt>
                <c:pt idx="19">
                  <c:v>111.50710938772868</c:v>
                </c:pt>
                <c:pt idx="20">
                  <c:v>109.75451939576098</c:v>
                </c:pt>
                <c:pt idx="21">
                  <c:v>108.80738134534202</c:v>
                </c:pt>
                <c:pt idx="22">
                  <c:v>102.20637143115002</c:v>
                </c:pt>
                <c:pt idx="23">
                  <c:v>105.117005574685</c:v>
                </c:pt>
                <c:pt idx="24">
                  <c:v>107.13169079746652</c:v>
                </c:pt>
                <c:pt idx="25">
                  <c:v>113.66267190957215</c:v>
                </c:pt>
                <c:pt idx="26">
                  <c:v>102.51672302731333</c:v>
                </c:pt>
                <c:pt idx="27">
                  <c:v>108.51370567296613</c:v>
                </c:pt>
                <c:pt idx="28">
                  <c:v>107.84111004691508</c:v>
                </c:pt>
                <c:pt idx="29">
                  <c:v>109.32189883019156</c:v>
                </c:pt>
                <c:pt idx="30">
                  <c:v>110.01681627101739</c:v>
                </c:pt>
                <c:pt idx="31">
                  <c:v>111.69790699866483</c:v>
                </c:pt>
                <c:pt idx="32">
                  <c:v>107.63014722405282</c:v>
                </c:pt>
                <c:pt idx="33">
                  <c:v>116.00527314908493</c:v>
                </c:pt>
                <c:pt idx="34">
                  <c:v>109.74670638497334</c:v>
                </c:pt>
                <c:pt idx="35">
                  <c:v>109.03879590976956</c:v>
                </c:pt>
                <c:pt idx="36">
                  <c:v>110.40375986037176</c:v>
                </c:pt>
                <c:pt idx="37">
                  <c:v>114.42680206747569</c:v>
                </c:pt>
                <c:pt idx="38">
                  <c:v>112.75347426050108</c:v>
                </c:pt>
                <c:pt idx="39">
                  <c:v>108.91568398590559</c:v>
                </c:pt>
                <c:pt idx="40">
                  <c:v>109.43080136692807</c:v>
                </c:pt>
                <c:pt idx="41">
                  <c:v>108.34876643359894</c:v>
                </c:pt>
                <c:pt idx="42">
                  <c:v>107.39646309858726</c:v>
                </c:pt>
                <c:pt idx="43">
                  <c:v>105.48239654866219</c:v>
                </c:pt>
                <c:pt idx="44">
                  <c:v>116.33349430130241</c:v>
                </c:pt>
                <c:pt idx="45">
                  <c:v>101.76010995775833</c:v>
                </c:pt>
                <c:pt idx="46">
                  <c:v>109.33065523180989</c:v>
                </c:pt>
                <c:pt idx="47">
                  <c:v>106.9954311687014</c:v>
                </c:pt>
                <c:pt idx="48">
                  <c:v>104.08718431673776</c:v>
                </c:pt>
                <c:pt idx="49">
                  <c:v>108.00329135891188</c:v>
                </c:pt>
                <c:pt idx="50">
                  <c:v>107.44200615007327</c:v>
                </c:pt>
                <c:pt idx="51">
                  <c:v>114.6599974948121</c:v>
                </c:pt>
                <c:pt idx="52">
                  <c:v>106.97116881090041</c:v>
                </c:pt>
                <c:pt idx="53">
                  <c:v>107.0637429300469</c:v>
                </c:pt>
                <c:pt idx="54">
                  <c:v>113.98914100945159</c:v>
                </c:pt>
                <c:pt idx="55">
                  <c:v>115.03198533303238</c:v>
                </c:pt>
                <c:pt idx="56">
                  <c:v>112.27154227078766</c:v>
                </c:pt>
                <c:pt idx="57">
                  <c:v>113.4833415335343</c:v>
                </c:pt>
                <c:pt idx="58">
                  <c:v>112.84000075255794</c:v>
                </c:pt>
                <c:pt idx="59">
                  <c:v>109.36226527572425</c:v>
                </c:pt>
                <c:pt idx="60">
                  <c:v>109.66187221104241</c:v>
                </c:pt>
                <c:pt idx="61">
                  <c:v>109.05018896061482</c:v>
                </c:pt>
                <c:pt idx="62">
                  <c:v>120.65236764326738</c:v>
                </c:pt>
                <c:pt idx="63">
                  <c:v>110.63437740409648</c:v>
                </c:pt>
                <c:pt idx="64">
                  <c:v>112.705699773419</c:v>
                </c:pt>
                <c:pt idx="65">
                  <c:v>114.27753210062292</c:v>
                </c:pt>
                <c:pt idx="66">
                  <c:v>100.12235513670171</c:v>
                </c:pt>
                <c:pt idx="67">
                  <c:v>110.85574846754807</c:v>
                </c:pt>
                <c:pt idx="68">
                  <c:v>108.33632319251102</c:v>
                </c:pt>
                <c:pt idx="69">
                  <c:v>104.82018914480656</c:v>
                </c:pt>
                <c:pt idx="70">
                  <c:v>109.28599141318946</c:v>
                </c:pt>
                <c:pt idx="71">
                  <c:v>119.27586998094392</c:v>
                </c:pt>
                <c:pt idx="72">
                  <c:v>112.10035099361355</c:v>
                </c:pt>
                <c:pt idx="73">
                  <c:v>104.70709281459935</c:v>
                </c:pt>
                <c:pt idx="74">
                  <c:v>107.71072135811927</c:v>
                </c:pt>
                <c:pt idx="75">
                  <c:v>109.10434513000915</c:v>
                </c:pt>
                <c:pt idx="76">
                  <c:v>115.93063818227549</c:v>
                </c:pt>
                <c:pt idx="77">
                  <c:v>109.74910757406045</c:v>
                </c:pt>
                <c:pt idx="78">
                  <c:v>107.89953331801831</c:v>
                </c:pt>
                <c:pt idx="79">
                  <c:v>103.53622244268007</c:v>
                </c:pt>
                <c:pt idx="80">
                  <c:v>113.01295259387263</c:v>
                </c:pt>
                <c:pt idx="81">
                  <c:v>120.1253367553483</c:v>
                </c:pt>
                <c:pt idx="82">
                  <c:v>103.71520059540899</c:v>
                </c:pt>
                <c:pt idx="83">
                  <c:v>107.07350945091926</c:v>
                </c:pt>
                <c:pt idx="84">
                  <c:v>108.74988884976572</c:v>
                </c:pt>
                <c:pt idx="85">
                  <c:v>110.43943514498687</c:v>
                </c:pt>
                <c:pt idx="86">
                  <c:v>109.38731340328704</c:v>
                </c:pt>
                <c:pt idx="87">
                  <c:v>108.92333068834736</c:v>
                </c:pt>
                <c:pt idx="88">
                  <c:v>106.50262659480714</c:v>
                </c:pt>
                <c:pt idx="89">
                  <c:v>111.53032472207586</c:v>
                </c:pt>
                <c:pt idx="90">
                  <c:v>109.90853027351632</c:v>
                </c:pt>
                <c:pt idx="91">
                  <c:v>108.27324099710452</c:v>
                </c:pt>
                <c:pt idx="92">
                  <c:v>107.93530890865195</c:v>
                </c:pt>
                <c:pt idx="93">
                  <c:v>112.20183113882889</c:v>
                </c:pt>
                <c:pt idx="94">
                  <c:v>111.29906318860445</c:v>
                </c:pt>
                <c:pt idx="95">
                  <c:v>107.40749598046386</c:v>
                </c:pt>
                <c:pt idx="96">
                  <c:v>111.43823085414661</c:v>
                </c:pt>
                <c:pt idx="97">
                  <c:v>107.24191577117884</c:v>
                </c:pt>
                <c:pt idx="98">
                  <c:v>110.52573266876792</c:v>
                </c:pt>
                <c:pt idx="99">
                  <c:v>107.97159084828525</c:v>
                </c:pt>
                <c:pt idx="100">
                  <c:v>106.95126992852305</c:v>
                </c:pt>
                <c:pt idx="101">
                  <c:v>108.03636144232634</c:v>
                </c:pt>
                <c:pt idx="102">
                  <c:v>111.68896912012256</c:v>
                </c:pt>
                <c:pt idx="103">
                  <c:v>111.1779812135114</c:v>
                </c:pt>
                <c:pt idx="104">
                  <c:v>107.62617198627163</c:v>
                </c:pt>
                <c:pt idx="105">
                  <c:v>117.88166328911169</c:v>
                </c:pt>
                <c:pt idx="106">
                  <c:v>110.88941693716761</c:v>
                </c:pt>
                <c:pt idx="107">
                  <c:v>114.55427069501366</c:v>
                </c:pt>
                <c:pt idx="108">
                  <c:v>104.01994769688493</c:v>
                </c:pt>
                <c:pt idx="109">
                  <c:v>112.35834815176847</c:v>
                </c:pt>
                <c:pt idx="110">
                  <c:v>120.34072139994684</c:v>
                </c:pt>
                <c:pt idx="111">
                  <c:v>112.82558151629361</c:v>
                </c:pt>
                <c:pt idx="112">
                  <c:v>101.70871099370422</c:v>
                </c:pt>
                <c:pt idx="113">
                  <c:v>112.10994958384457</c:v>
                </c:pt>
                <c:pt idx="114">
                  <c:v>113.24207961248975</c:v>
                </c:pt>
                <c:pt idx="115">
                  <c:v>109.0593435141671</c:v>
                </c:pt>
                <c:pt idx="116">
                  <c:v>114.5034206813578</c:v>
                </c:pt>
                <c:pt idx="117">
                  <c:v>109.46910618146721</c:v>
                </c:pt>
                <c:pt idx="118">
                  <c:v>106.79353991762615</c:v>
                </c:pt>
                <c:pt idx="119">
                  <c:v>105.37956716300152</c:v>
                </c:pt>
                <c:pt idx="120">
                  <c:v>107.12373085318292</c:v>
                </c:pt>
                <c:pt idx="121">
                  <c:v>112.97529288518201</c:v>
                </c:pt>
                <c:pt idx="122">
                  <c:v>105.80734287907384</c:v>
                </c:pt>
                <c:pt idx="123">
                  <c:v>117.88173880483569</c:v>
                </c:pt>
                <c:pt idx="124">
                  <c:v>105.13268955518602</c:v>
                </c:pt>
                <c:pt idx="125">
                  <c:v>112.18057257026715</c:v>
                </c:pt>
                <c:pt idx="126">
                  <c:v>114.29986505127775</c:v>
                </c:pt>
                <c:pt idx="127">
                  <c:v>116.660607870283</c:v>
                </c:pt>
                <c:pt idx="128">
                  <c:v>106.46754546954722</c:v>
                </c:pt>
                <c:pt idx="129">
                  <c:v>108.81812975298433</c:v>
                </c:pt>
                <c:pt idx="130">
                  <c:v>109.0036534401749</c:v>
                </c:pt>
                <c:pt idx="131">
                  <c:v>109.93654826402985</c:v>
                </c:pt>
                <c:pt idx="132">
                  <c:v>105.52092158932788</c:v>
                </c:pt>
                <c:pt idx="133">
                  <c:v>114.08468121962268</c:v>
                </c:pt>
                <c:pt idx="134">
                  <c:v>103.27458923679204</c:v>
                </c:pt>
                <c:pt idx="135">
                  <c:v>103.39054907780209</c:v>
                </c:pt>
                <c:pt idx="136">
                  <c:v>105.69873580820186</c:v>
                </c:pt>
                <c:pt idx="137">
                  <c:v>115.5471476839374</c:v>
                </c:pt>
                <c:pt idx="138">
                  <c:v>110.79123977005315</c:v>
                </c:pt>
                <c:pt idx="139">
                  <c:v>111.96793955777071</c:v>
                </c:pt>
                <c:pt idx="140">
                  <c:v>105.75440360458244</c:v>
                </c:pt>
                <c:pt idx="141">
                  <c:v>104.69693037171066</c:v>
                </c:pt>
                <c:pt idx="142">
                  <c:v>105.91961088007271</c:v>
                </c:pt>
                <c:pt idx="143">
                  <c:v>104.63107554106912</c:v>
                </c:pt>
                <c:pt idx="144">
                  <c:v>107.489160823033</c:v>
                </c:pt>
                <c:pt idx="145">
                  <c:v>109.81435233138087</c:v>
                </c:pt>
                <c:pt idx="146">
                  <c:v>118.86870599113463</c:v>
                </c:pt>
                <c:pt idx="147">
                  <c:v>113.22939430809492</c:v>
                </c:pt>
                <c:pt idx="148">
                  <c:v>107.06060216071781</c:v>
                </c:pt>
                <c:pt idx="149">
                  <c:v>106.85597480784223</c:v>
                </c:pt>
                <c:pt idx="150">
                  <c:v>111.41597077193265</c:v>
                </c:pt>
                <c:pt idx="151">
                  <c:v>110.9625033314031</c:v>
                </c:pt>
                <c:pt idx="152">
                  <c:v>103.90565781246009</c:v>
                </c:pt>
                <c:pt idx="153">
                  <c:v>107.33249799218309</c:v>
                </c:pt>
                <c:pt idx="154">
                  <c:v>106.63652677548733</c:v>
                </c:pt>
                <c:pt idx="155">
                  <c:v>122.86492064301522</c:v>
                </c:pt>
                <c:pt idx="156">
                  <c:v>114.38918017483864</c:v>
                </c:pt>
                <c:pt idx="157">
                  <c:v>113.57200876946307</c:v>
                </c:pt>
                <c:pt idx="158">
                  <c:v>113.12603919354426</c:v>
                </c:pt>
                <c:pt idx="159">
                  <c:v>107.23033013166439</c:v>
                </c:pt>
                <c:pt idx="160">
                  <c:v>106.05977568361763</c:v>
                </c:pt>
                <c:pt idx="161">
                  <c:v>109.2270632732975</c:v>
                </c:pt>
                <c:pt idx="162">
                  <c:v>111.5464973328037</c:v>
                </c:pt>
                <c:pt idx="163">
                  <c:v>109.48483053879346</c:v>
                </c:pt>
                <c:pt idx="164">
                  <c:v>106.55885201921573</c:v>
                </c:pt>
                <c:pt idx="165">
                  <c:v>109.97029962643879</c:v>
                </c:pt>
                <c:pt idx="166">
                  <c:v>112.20487701285204</c:v>
                </c:pt>
                <c:pt idx="167">
                  <c:v>107.44732651701898</c:v>
                </c:pt>
                <c:pt idx="168">
                  <c:v>114.38651151254945</c:v>
                </c:pt>
                <c:pt idx="169">
                  <c:v>111.51743306985803</c:v>
                </c:pt>
                <c:pt idx="170">
                  <c:v>105.77562511187958</c:v>
                </c:pt>
                <c:pt idx="171">
                  <c:v>108.80290286626099</c:v>
                </c:pt>
                <c:pt idx="172">
                  <c:v>113.40289982878943</c:v>
                </c:pt>
                <c:pt idx="173">
                  <c:v>110.97041615529464</c:v>
                </c:pt>
                <c:pt idx="174">
                  <c:v>108.83258287262628</c:v>
                </c:pt>
                <c:pt idx="175">
                  <c:v>106.19182344466033</c:v>
                </c:pt>
                <c:pt idx="176">
                  <c:v>108.92633509747641</c:v>
                </c:pt>
                <c:pt idx="177">
                  <c:v>112.42777104843506</c:v>
                </c:pt>
                <c:pt idx="178">
                  <c:v>111.79989310960048</c:v>
                </c:pt>
                <c:pt idx="179">
                  <c:v>111.96870225713535</c:v>
                </c:pt>
                <c:pt idx="180">
                  <c:v>113.14587189339123</c:v>
                </c:pt>
                <c:pt idx="181">
                  <c:v>120.63231958059376</c:v>
                </c:pt>
                <c:pt idx="182">
                  <c:v>111.16141217548969</c:v>
                </c:pt>
                <c:pt idx="183">
                  <c:v>106.34237382278836</c:v>
                </c:pt>
                <c:pt idx="184">
                  <c:v>111.63232041682373</c:v>
                </c:pt>
                <c:pt idx="185">
                  <c:v>104.38519011115825</c:v>
                </c:pt>
                <c:pt idx="186">
                  <c:v>106.2553290715633</c:v>
                </c:pt>
                <c:pt idx="187">
                  <c:v>117.19953595103949</c:v>
                </c:pt>
                <c:pt idx="188">
                  <c:v>110.50737451408666</c:v>
                </c:pt>
                <c:pt idx="189">
                  <c:v>107.89843527370604</c:v>
                </c:pt>
                <c:pt idx="190">
                  <c:v>107.77242329346237</c:v>
                </c:pt>
                <c:pt idx="191">
                  <c:v>116.01893041317365</c:v>
                </c:pt>
                <c:pt idx="192">
                  <c:v>118.54298032958064</c:v>
                </c:pt>
                <c:pt idx="193">
                  <c:v>110.61811645953155</c:v>
                </c:pt>
                <c:pt idx="194">
                  <c:v>107.39367435796282</c:v>
                </c:pt>
                <c:pt idx="195">
                  <c:v>105.51227400309782</c:v>
                </c:pt>
                <c:pt idx="196">
                  <c:v>108.38917884832439</c:v>
                </c:pt>
                <c:pt idx="197">
                  <c:v>107.28092828176115</c:v>
                </c:pt>
                <c:pt idx="198">
                  <c:v>108.11502629506023</c:v>
                </c:pt>
                <c:pt idx="199">
                  <c:v>113.51828720606032</c:v>
                </c:pt>
                <c:pt idx="200">
                  <c:v>113.5079703447996</c:v>
                </c:pt>
                <c:pt idx="201">
                  <c:v>105.11925650562387</c:v>
                </c:pt>
                <c:pt idx="202">
                  <c:v>109.20483014643263</c:v>
                </c:pt>
                <c:pt idx="203">
                  <c:v>108.23978028431824</c:v>
                </c:pt>
                <c:pt idx="204">
                  <c:v>111.26707621842091</c:v>
                </c:pt>
                <c:pt idx="205">
                  <c:v>115.16690098462487</c:v>
                </c:pt>
                <c:pt idx="206">
                  <c:v>110.16268598763605</c:v>
                </c:pt>
                <c:pt idx="207">
                  <c:v>108.88445922019038</c:v>
                </c:pt>
                <c:pt idx="208">
                  <c:v>108.97144598545114</c:v>
                </c:pt>
                <c:pt idx="209">
                  <c:v>105.28751099798784</c:v>
                </c:pt>
                <c:pt idx="210">
                  <c:v>114.07189593927892</c:v>
                </c:pt>
                <c:pt idx="211">
                  <c:v>106.24049169612266</c:v>
                </c:pt>
                <c:pt idx="212">
                  <c:v>103.65940118998563</c:v>
                </c:pt>
                <c:pt idx="213">
                  <c:v>111.93745911552605</c:v>
                </c:pt>
                <c:pt idx="214">
                  <c:v>112.34916691321614</c:v>
                </c:pt>
                <c:pt idx="215">
                  <c:v>104.7921520106664</c:v>
                </c:pt>
                <c:pt idx="216">
                  <c:v>112.02155636966101</c:v>
                </c:pt>
                <c:pt idx="217">
                  <c:v>111.05395482073797</c:v>
                </c:pt>
                <c:pt idx="218">
                  <c:v>113.28165144843226</c:v>
                </c:pt>
                <c:pt idx="219">
                  <c:v>114.7398047396226</c:v>
                </c:pt>
                <c:pt idx="220">
                  <c:v>108.17806403470011</c:v>
                </c:pt>
                <c:pt idx="221">
                  <c:v>117.50692105193052</c:v>
                </c:pt>
                <c:pt idx="222">
                  <c:v>106.69607780069201</c:v>
                </c:pt>
                <c:pt idx="223">
                  <c:v>113.0108435926536</c:v>
                </c:pt>
                <c:pt idx="224">
                  <c:v>108.1755637634716</c:v>
                </c:pt>
                <c:pt idx="225">
                  <c:v>109.43926036379811</c:v>
                </c:pt>
                <c:pt idx="226">
                  <c:v>106.68429343470478</c:v>
                </c:pt>
                <c:pt idx="227">
                  <c:v>113.08464196821311</c:v>
                </c:pt>
                <c:pt idx="228">
                  <c:v>110.11832029726054</c:v>
                </c:pt>
                <c:pt idx="229">
                  <c:v>109.56055766230899</c:v>
                </c:pt>
                <c:pt idx="230">
                  <c:v>109.35177526183834</c:v>
                </c:pt>
                <c:pt idx="231">
                  <c:v>112.21161266287571</c:v>
                </c:pt>
                <c:pt idx="232">
                  <c:v>99.581844975364561</c:v>
                </c:pt>
                <c:pt idx="233">
                  <c:v>103.82733130585805</c:v>
                </c:pt>
                <c:pt idx="234">
                  <c:v>106.99955031249181</c:v>
                </c:pt>
                <c:pt idx="235">
                  <c:v>113.36800425703919</c:v>
                </c:pt>
                <c:pt idx="236">
                  <c:v>106.0859760184799</c:v>
                </c:pt>
                <c:pt idx="237">
                  <c:v>107.28163697841561</c:v>
                </c:pt>
                <c:pt idx="238">
                  <c:v>105.945187259099</c:v>
                </c:pt>
                <c:pt idx="239">
                  <c:v>111.91069005803659</c:v>
                </c:pt>
                <c:pt idx="240">
                  <c:v>110.37232127385785</c:v>
                </c:pt>
                <c:pt idx="241">
                  <c:v>106.03962005620853</c:v>
                </c:pt>
                <c:pt idx="242">
                  <c:v>120.20123770454131</c:v>
                </c:pt>
                <c:pt idx="243">
                  <c:v>112.32872895721601</c:v>
                </c:pt>
                <c:pt idx="244">
                  <c:v>112.76288178785386</c:v>
                </c:pt>
                <c:pt idx="245">
                  <c:v>108.52068025340759</c:v>
                </c:pt>
                <c:pt idx="246">
                  <c:v>106.21002212910199</c:v>
                </c:pt>
                <c:pt idx="247">
                  <c:v>113.08632411476857</c:v>
                </c:pt>
                <c:pt idx="248">
                  <c:v>114.83328130913152</c:v>
                </c:pt>
                <c:pt idx="249">
                  <c:v>106.48596334333614</c:v>
                </c:pt>
                <c:pt idx="250">
                  <c:v>120.42447869778631</c:v>
                </c:pt>
                <c:pt idx="251">
                  <c:v>111.49703291781974</c:v>
                </c:pt>
                <c:pt idx="252">
                  <c:v>114.31097700493454</c:v>
                </c:pt>
                <c:pt idx="253">
                  <c:v>109.21763967056643</c:v>
                </c:pt>
                <c:pt idx="254">
                  <c:v>110.17098878054966</c:v>
                </c:pt>
                <c:pt idx="255">
                  <c:v>106.62691313859774</c:v>
                </c:pt>
                <c:pt idx="256">
                  <c:v>106.44137637081366</c:v>
                </c:pt>
                <c:pt idx="257">
                  <c:v>112.96325109136838</c:v>
                </c:pt>
                <c:pt idx="258">
                  <c:v>110.73034274040545</c:v>
                </c:pt>
                <c:pt idx="259">
                  <c:v>110.83162733849454</c:v>
                </c:pt>
                <c:pt idx="260">
                  <c:v>108.02072288959582</c:v>
                </c:pt>
                <c:pt idx="261">
                  <c:v>115.85377855491834</c:v>
                </c:pt>
                <c:pt idx="262">
                  <c:v>113.3871236815534</c:v>
                </c:pt>
                <c:pt idx="263">
                  <c:v>107.82035441048993</c:v>
                </c:pt>
                <c:pt idx="264">
                  <c:v>101.35429836218965</c:v>
                </c:pt>
                <c:pt idx="265">
                  <c:v>115.61119540048597</c:v>
                </c:pt>
                <c:pt idx="266">
                  <c:v>108.18287893136129</c:v>
                </c:pt>
                <c:pt idx="267">
                  <c:v>111.83954791414568</c:v>
                </c:pt>
                <c:pt idx="268">
                  <c:v>114.11816668570937</c:v>
                </c:pt>
                <c:pt idx="269">
                  <c:v>113.41567649178693</c:v>
                </c:pt>
                <c:pt idx="270">
                  <c:v>116.54822959323059</c:v>
                </c:pt>
                <c:pt idx="271">
                  <c:v>109.98687557875705</c:v>
                </c:pt>
                <c:pt idx="272">
                  <c:v>106.27163122162511</c:v>
                </c:pt>
                <c:pt idx="273">
                  <c:v>114.30472575493819</c:v>
                </c:pt>
                <c:pt idx="274">
                  <c:v>109.31419334505213</c:v>
                </c:pt>
                <c:pt idx="275">
                  <c:v>109.62261598237465</c:v>
                </c:pt>
                <c:pt idx="276">
                  <c:v>104.5554392469126</c:v>
                </c:pt>
                <c:pt idx="277">
                  <c:v>109.98567055725813</c:v>
                </c:pt>
                <c:pt idx="278">
                  <c:v>108.61419271608803</c:v>
                </c:pt>
                <c:pt idx="279">
                  <c:v>111.22238924465874</c:v>
                </c:pt>
                <c:pt idx="280">
                  <c:v>109.20317899073744</c:v>
                </c:pt>
                <c:pt idx="281">
                  <c:v>113.07416269133198</c:v>
                </c:pt>
                <c:pt idx="282">
                  <c:v>102.96338713499237</c:v>
                </c:pt>
                <c:pt idx="283">
                  <c:v>114.61160261530107</c:v>
                </c:pt>
                <c:pt idx="284">
                  <c:v>113.14367536982694</c:v>
                </c:pt>
                <c:pt idx="285">
                  <c:v>105.02767694765268</c:v>
                </c:pt>
                <c:pt idx="286">
                  <c:v>108.4590710201207</c:v>
                </c:pt>
                <c:pt idx="287">
                  <c:v>112.65476414947548</c:v>
                </c:pt>
                <c:pt idx="288">
                  <c:v>110.59985006603675</c:v>
                </c:pt>
                <c:pt idx="289">
                  <c:v>118.35376772677564</c:v>
                </c:pt>
                <c:pt idx="290">
                  <c:v>104.35802482482474</c:v>
                </c:pt>
                <c:pt idx="291">
                  <c:v>114.12632737453015</c:v>
                </c:pt>
                <c:pt idx="292">
                  <c:v>109.02357570389725</c:v>
                </c:pt>
                <c:pt idx="293">
                  <c:v>109.65293455837084</c:v>
                </c:pt>
                <c:pt idx="294">
                  <c:v>111.08670403677402</c:v>
                </c:pt>
                <c:pt idx="295">
                  <c:v>111.79131992665542</c:v>
                </c:pt>
                <c:pt idx="296">
                  <c:v>104.47901158684951</c:v>
                </c:pt>
                <c:pt idx="297">
                  <c:v>108.91878835285979</c:v>
                </c:pt>
                <c:pt idx="298">
                  <c:v>105.70623668825957</c:v>
                </c:pt>
                <c:pt idx="299">
                  <c:v>111.37925251161946</c:v>
                </c:pt>
                <c:pt idx="300">
                  <c:v>113.34361014822005</c:v>
                </c:pt>
                <c:pt idx="301">
                  <c:v>103.86036001940953</c:v>
                </c:pt>
                <c:pt idx="302">
                  <c:v>112.27062553022371</c:v>
                </c:pt>
                <c:pt idx="303">
                  <c:v>104.33945837826548</c:v>
                </c:pt>
                <c:pt idx="304">
                  <c:v>112.38633192317434</c:v>
                </c:pt>
                <c:pt idx="305">
                  <c:v>109.52469250686165</c:v>
                </c:pt>
                <c:pt idx="306">
                  <c:v>107.77780922964362</c:v>
                </c:pt>
                <c:pt idx="307">
                  <c:v>112.87691381671594</c:v>
                </c:pt>
                <c:pt idx="308">
                  <c:v>110.63594658838225</c:v>
                </c:pt>
                <c:pt idx="309">
                  <c:v>107.57448106871232</c:v>
                </c:pt>
                <c:pt idx="310">
                  <c:v>108.6192199476918</c:v>
                </c:pt>
                <c:pt idx="311">
                  <c:v>109.673891523416</c:v>
                </c:pt>
                <c:pt idx="312">
                  <c:v>108.3307579219115</c:v>
                </c:pt>
                <c:pt idx="313">
                  <c:v>103.70336388302538</c:v>
                </c:pt>
                <c:pt idx="314">
                  <c:v>105.35175026874575</c:v>
                </c:pt>
                <c:pt idx="315">
                  <c:v>111.71443235147632</c:v>
                </c:pt>
                <c:pt idx="316">
                  <c:v>109.1362092618017</c:v>
                </c:pt>
                <c:pt idx="317">
                  <c:v>109.81472557221885</c:v>
                </c:pt>
                <c:pt idx="318">
                  <c:v>106.17931316625045</c:v>
                </c:pt>
                <c:pt idx="319">
                  <c:v>107.45931065916635</c:v>
                </c:pt>
                <c:pt idx="320">
                  <c:v>110.91530920069762</c:v>
                </c:pt>
                <c:pt idx="321">
                  <c:v>105.7400639375481</c:v>
                </c:pt>
                <c:pt idx="322">
                  <c:v>103.88827055721612</c:v>
                </c:pt>
                <c:pt idx="323">
                  <c:v>110.15977400952659</c:v>
                </c:pt>
                <c:pt idx="324">
                  <c:v>106.58646862812211</c:v>
                </c:pt>
                <c:pt idx="325">
                  <c:v>104.13325937219888</c:v>
                </c:pt>
                <c:pt idx="326">
                  <c:v>113.71612132289304</c:v>
                </c:pt>
                <c:pt idx="327">
                  <c:v>110.41295573074187</c:v>
                </c:pt>
                <c:pt idx="328">
                  <c:v>107.65843864480954</c:v>
                </c:pt>
                <c:pt idx="329">
                  <c:v>109.29675114335033</c:v>
                </c:pt>
                <c:pt idx="330">
                  <c:v>108.50255643332466</c:v>
                </c:pt>
                <c:pt idx="331">
                  <c:v>117.29686837853961</c:v>
                </c:pt>
                <c:pt idx="332">
                  <c:v>112.37801220552682</c:v>
                </c:pt>
                <c:pt idx="333">
                  <c:v>111.99136122366266</c:v>
                </c:pt>
                <c:pt idx="334">
                  <c:v>106.86165249538966</c:v>
                </c:pt>
                <c:pt idx="335">
                  <c:v>107.07537265648234</c:v>
                </c:pt>
                <c:pt idx="336">
                  <c:v>115.62885487605111</c:v>
                </c:pt>
                <c:pt idx="337">
                  <c:v>105.24682945222391</c:v>
                </c:pt>
                <c:pt idx="338">
                  <c:v>108.639960062562</c:v>
                </c:pt>
                <c:pt idx="339">
                  <c:v>112.20199452079126</c:v>
                </c:pt>
                <c:pt idx="340">
                  <c:v>112.47490400956968</c:v>
                </c:pt>
                <c:pt idx="341">
                  <c:v>107.13899316350407</c:v>
                </c:pt>
                <c:pt idx="342">
                  <c:v>103.43853467376287</c:v>
                </c:pt>
                <c:pt idx="343">
                  <c:v>109.36093114471679</c:v>
                </c:pt>
                <c:pt idx="344">
                  <c:v>105.79290476109821</c:v>
                </c:pt>
                <c:pt idx="345">
                  <c:v>109.37417949393577</c:v>
                </c:pt>
                <c:pt idx="346">
                  <c:v>103.31618970748931</c:v>
                </c:pt>
                <c:pt idx="347">
                  <c:v>112.77638659145659</c:v>
                </c:pt>
                <c:pt idx="348">
                  <c:v>112.92636488829116</c:v>
                </c:pt>
                <c:pt idx="349">
                  <c:v>108.06950502232449</c:v>
                </c:pt>
                <c:pt idx="350">
                  <c:v>107.70797506851059</c:v>
                </c:pt>
                <c:pt idx="351">
                  <c:v>110.27104246730336</c:v>
                </c:pt>
                <c:pt idx="352">
                  <c:v>105.34809674942021</c:v>
                </c:pt>
                <c:pt idx="353">
                  <c:v>113.81498225412363</c:v>
                </c:pt>
                <c:pt idx="354">
                  <c:v>118.04796342671162</c:v>
                </c:pt>
                <c:pt idx="355">
                  <c:v>110.75786319153185</c:v>
                </c:pt>
                <c:pt idx="356">
                  <c:v>108.43666999098079</c:v>
                </c:pt>
                <c:pt idx="357">
                  <c:v>109.97084392396938</c:v>
                </c:pt>
                <c:pt idx="358">
                  <c:v>110.02320918554685</c:v>
                </c:pt>
                <c:pt idx="359">
                  <c:v>107.77175601647819</c:v>
                </c:pt>
                <c:pt idx="360">
                  <c:v>110.38379334660955</c:v>
                </c:pt>
                <c:pt idx="361">
                  <c:v>108.34621945346383</c:v>
                </c:pt>
                <c:pt idx="362">
                  <c:v>112.7812735563088</c:v>
                </c:pt>
                <c:pt idx="363">
                  <c:v>115.39317673187182</c:v>
                </c:pt>
                <c:pt idx="364">
                  <c:v>107.05478812577073</c:v>
                </c:pt>
                <c:pt idx="365">
                  <c:v>111.78349224049055</c:v>
                </c:pt>
                <c:pt idx="366">
                  <c:v>117.17647846965198</c:v>
                </c:pt>
                <c:pt idx="367">
                  <c:v>109.65351787052789</c:v>
                </c:pt>
                <c:pt idx="368">
                  <c:v>112.2635733574002</c:v>
                </c:pt>
                <c:pt idx="369">
                  <c:v>108.38117567598525</c:v>
                </c:pt>
                <c:pt idx="370">
                  <c:v>107.55272201073305</c:v>
                </c:pt>
                <c:pt idx="371">
                  <c:v>113.2612409120222</c:v>
                </c:pt>
                <c:pt idx="372">
                  <c:v>115.95094745885481</c:v>
                </c:pt>
                <c:pt idx="373">
                  <c:v>111.08077688886955</c:v>
                </c:pt>
                <c:pt idx="374">
                  <c:v>107.32948299715322</c:v>
                </c:pt>
                <c:pt idx="375">
                  <c:v>110.42934836638705</c:v>
                </c:pt>
                <c:pt idx="376">
                  <c:v>114.2329068075352</c:v>
                </c:pt>
                <c:pt idx="377">
                  <c:v>110.13099626764105</c:v>
                </c:pt>
                <c:pt idx="378">
                  <c:v>108.77665660988143</c:v>
                </c:pt>
                <c:pt idx="379">
                  <c:v>121.95402865326393</c:v>
                </c:pt>
                <c:pt idx="380">
                  <c:v>105.75098249943164</c:v>
                </c:pt>
                <c:pt idx="381">
                  <c:v>113.12973354358564</c:v>
                </c:pt>
                <c:pt idx="382">
                  <c:v>110.98981401948701</c:v>
                </c:pt>
                <c:pt idx="383">
                  <c:v>114.45439108012791</c:v>
                </c:pt>
                <c:pt idx="384">
                  <c:v>111.34647233307116</c:v>
                </c:pt>
                <c:pt idx="385">
                  <c:v>104.94849656842037</c:v>
                </c:pt>
                <c:pt idx="386">
                  <c:v>113.46584050498927</c:v>
                </c:pt>
                <c:pt idx="387">
                  <c:v>111.99375370663584</c:v>
                </c:pt>
                <c:pt idx="388">
                  <c:v>104.34580170356796</c:v>
                </c:pt>
                <c:pt idx="389">
                  <c:v>111.31449249953991</c:v>
                </c:pt>
                <c:pt idx="390">
                  <c:v>105.82070675082691</c:v>
                </c:pt>
                <c:pt idx="391">
                  <c:v>111.06751052981801</c:v>
                </c:pt>
                <c:pt idx="392">
                  <c:v>109.12970615856491</c:v>
                </c:pt>
                <c:pt idx="393">
                  <c:v>108.98867912664637</c:v>
                </c:pt>
                <c:pt idx="394">
                  <c:v>107.35979485646548</c:v>
                </c:pt>
                <c:pt idx="395">
                  <c:v>105.3562669149441</c:v>
                </c:pt>
                <c:pt idx="396">
                  <c:v>112.67142217957836</c:v>
                </c:pt>
                <c:pt idx="397">
                  <c:v>105.39942110852108</c:v>
                </c:pt>
                <c:pt idx="398">
                  <c:v>113.3734939754281</c:v>
                </c:pt>
                <c:pt idx="399">
                  <c:v>110.96109183503316</c:v>
                </c:pt>
                <c:pt idx="400">
                  <c:v>107.42368738638936</c:v>
                </c:pt>
                <c:pt idx="401">
                  <c:v>112.53868536177433</c:v>
                </c:pt>
                <c:pt idx="402">
                  <c:v>111.24784860552433</c:v>
                </c:pt>
                <c:pt idx="403">
                  <c:v>109.82408140414881</c:v>
                </c:pt>
                <c:pt idx="404">
                  <c:v>112.04207633164233</c:v>
                </c:pt>
                <c:pt idx="405">
                  <c:v>113.37402336517374</c:v>
                </c:pt>
                <c:pt idx="406">
                  <c:v>112.80783350579549</c:v>
                </c:pt>
                <c:pt idx="407">
                  <c:v>108.0673772403771</c:v>
                </c:pt>
                <c:pt idx="408">
                  <c:v>112.53562588103941</c:v>
                </c:pt>
                <c:pt idx="409">
                  <c:v>111.06123260828339</c:v>
                </c:pt>
                <c:pt idx="410">
                  <c:v>101.84989600060823</c:v>
                </c:pt>
                <c:pt idx="411">
                  <c:v>108.55282282639894</c:v>
                </c:pt>
                <c:pt idx="412">
                  <c:v>111.57243095198697</c:v>
                </c:pt>
                <c:pt idx="413">
                  <c:v>110.55689895190692</c:v>
                </c:pt>
                <c:pt idx="414">
                  <c:v>109.81648502221591</c:v>
                </c:pt>
                <c:pt idx="415">
                  <c:v>106.50813372974584</c:v>
                </c:pt>
                <c:pt idx="416">
                  <c:v>104.09673174322772</c:v>
                </c:pt>
                <c:pt idx="417">
                  <c:v>113.2511256180953</c:v>
                </c:pt>
                <c:pt idx="418">
                  <c:v>111.62775273303501</c:v>
                </c:pt>
                <c:pt idx="419">
                  <c:v>112.28679290251986</c:v>
                </c:pt>
                <c:pt idx="420">
                  <c:v>113.68013740772166</c:v>
                </c:pt>
                <c:pt idx="421">
                  <c:v>108.40037646323361</c:v>
                </c:pt>
                <c:pt idx="422">
                  <c:v>114.89662428727708</c:v>
                </c:pt>
                <c:pt idx="423">
                  <c:v>108.72366579309758</c:v>
                </c:pt>
                <c:pt idx="424">
                  <c:v>107.689322041248</c:v>
                </c:pt>
                <c:pt idx="425">
                  <c:v>108.14405778385644</c:v>
                </c:pt>
                <c:pt idx="426">
                  <c:v>113.71099848268688</c:v>
                </c:pt>
                <c:pt idx="427">
                  <c:v>115.31603876349722</c:v>
                </c:pt>
                <c:pt idx="428">
                  <c:v>107.58230680205364</c:v>
                </c:pt>
                <c:pt idx="429">
                  <c:v>109.9456432394461</c:v>
                </c:pt>
                <c:pt idx="430">
                  <c:v>113.23566267981445</c:v>
                </c:pt>
                <c:pt idx="431">
                  <c:v>112.39946148501858</c:v>
                </c:pt>
                <c:pt idx="432">
                  <c:v>108.3026874692941</c:v>
                </c:pt>
                <c:pt idx="433">
                  <c:v>104.70361129692317</c:v>
                </c:pt>
                <c:pt idx="434">
                  <c:v>114.51914114215246</c:v>
                </c:pt>
                <c:pt idx="435">
                  <c:v>110.00097930525001</c:v>
                </c:pt>
                <c:pt idx="436">
                  <c:v>110.54505615669822</c:v>
                </c:pt>
                <c:pt idx="437">
                  <c:v>106.81323220262031</c:v>
                </c:pt>
                <c:pt idx="438">
                  <c:v>108.20329166694518</c:v>
                </c:pt>
                <c:pt idx="439">
                  <c:v>113.50655521205132</c:v>
                </c:pt>
                <c:pt idx="440">
                  <c:v>107.48351423312644</c:v>
                </c:pt>
                <c:pt idx="441">
                  <c:v>108.05811297283819</c:v>
                </c:pt>
                <c:pt idx="442">
                  <c:v>108.74890648920156</c:v>
                </c:pt>
                <c:pt idx="443">
                  <c:v>108.90330029852069</c:v>
                </c:pt>
                <c:pt idx="444">
                  <c:v>106.97640255071387</c:v>
                </c:pt>
                <c:pt idx="445">
                  <c:v>114.91122202101799</c:v>
                </c:pt>
                <c:pt idx="446">
                  <c:v>108.71297983208221</c:v>
                </c:pt>
                <c:pt idx="447">
                  <c:v>107.19356546376187</c:v>
                </c:pt>
                <c:pt idx="448">
                  <c:v>107.61055440768611</c:v>
                </c:pt>
                <c:pt idx="449">
                  <c:v>109.77333998760339</c:v>
                </c:pt>
                <c:pt idx="450">
                  <c:v>111.22128466864358</c:v>
                </c:pt>
                <c:pt idx="451">
                  <c:v>114.41950510366327</c:v>
                </c:pt>
                <c:pt idx="452">
                  <c:v>113.30985176813384</c:v>
                </c:pt>
                <c:pt idx="453">
                  <c:v>103.70374906192546</c:v>
                </c:pt>
                <c:pt idx="454">
                  <c:v>110.69749258604057</c:v>
                </c:pt>
                <c:pt idx="455">
                  <c:v>104.05451194683965</c:v>
                </c:pt>
                <c:pt idx="456">
                  <c:v>107.19310721380631</c:v>
                </c:pt>
                <c:pt idx="457">
                  <c:v>112.0425594546257</c:v>
                </c:pt>
                <c:pt idx="458">
                  <c:v>110.68587724161476</c:v>
                </c:pt>
                <c:pt idx="459">
                  <c:v>111.30241951359632</c:v>
                </c:pt>
                <c:pt idx="460">
                  <c:v>107.36667747674753</c:v>
                </c:pt>
                <c:pt idx="461">
                  <c:v>112.81944093621181</c:v>
                </c:pt>
                <c:pt idx="462">
                  <c:v>108.90872928534257</c:v>
                </c:pt>
                <c:pt idx="463">
                  <c:v>110.33778117046727</c:v>
                </c:pt>
                <c:pt idx="464">
                  <c:v>110.00341916497172</c:v>
                </c:pt>
                <c:pt idx="465">
                  <c:v>107.05762597399563</c:v>
                </c:pt>
                <c:pt idx="466">
                  <c:v>105.65826175910662</c:v>
                </c:pt>
                <c:pt idx="467">
                  <c:v>110.97303660304543</c:v>
                </c:pt>
                <c:pt idx="468">
                  <c:v>108.92683755689362</c:v>
                </c:pt>
                <c:pt idx="469">
                  <c:v>111.61498831630676</c:v>
                </c:pt>
                <c:pt idx="470">
                  <c:v>115.07081355856796</c:v>
                </c:pt>
                <c:pt idx="471">
                  <c:v>111.35444627112132</c:v>
                </c:pt>
                <c:pt idx="472">
                  <c:v>112.16452879080352</c:v>
                </c:pt>
                <c:pt idx="473">
                  <c:v>114.81313554203965</c:v>
                </c:pt>
                <c:pt idx="474">
                  <c:v>111.13962325250633</c:v>
                </c:pt>
                <c:pt idx="475">
                  <c:v>110.0207503391169</c:v>
                </c:pt>
                <c:pt idx="476">
                  <c:v>111.11418029814949</c:v>
                </c:pt>
                <c:pt idx="477">
                  <c:v>109.83854727365333</c:v>
                </c:pt>
                <c:pt idx="478">
                  <c:v>112.47650567019969</c:v>
                </c:pt>
                <c:pt idx="479">
                  <c:v>108.41162165625502</c:v>
                </c:pt>
                <c:pt idx="480">
                  <c:v>104.83768159057996</c:v>
                </c:pt>
                <c:pt idx="481">
                  <c:v>114.52710792241921</c:v>
                </c:pt>
                <c:pt idx="482">
                  <c:v>109.80744565455652</c:v>
                </c:pt>
                <c:pt idx="483">
                  <c:v>112.49680039815193</c:v>
                </c:pt>
                <c:pt idx="484">
                  <c:v>108.12959666522603</c:v>
                </c:pt>
                <c:pt idx="485">
                  <c:v>109.4914479622967</c:v>
                </c:pt>
                <c:pt idx="486">
                  <c:v>108.44248316968194</c:v>
                </c:pt>
                <c:pt idx="487">
                  <c:v>107.83541050031808</c:v>
                </c:pt>
                <c:pt idx="488">
                  <c:v>106.67784471435273</c:v>
                </c:pt>
                <c:pt idx="489">
                  <c:v>115.29643561602288</c:v>
                </c:pt>
                <c:pt idx="490">
                  <c:v>105.79056375289595</c:v>
                </c:pt>
                <c:pt idx="491">
                  <c:v>106.87407677362047</c:v>
                </c:pt>
                <c:pt idx="492">
                  <c:v>103.68412044779761</c:v>
                </c:pt>
                <c:pt idx="493">
                  <c:v>111.00295621733548</c:v>
                </c:pt>
                <c:pt idx="494">
                  <c:v>117.90345786865421</c:v>
                </c:pt>
                <c:pt idx="495">
                  <c:v>109.254019066735</c:v>
                </c:pt>
                <c:pt idx="496">
                  <c:v>111.78389063750693</c:v>
                </c:pt>
                <c:pt idx="497">
                  <c:v>116.72641876223533</c:v>
                </c:pt>
                <c:pt idx="498">
                  <c:v>110.93402965529999</c:v>
                </c:pt>
                <c:pt idx="499">
                  <c:v>104.33153359435059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CB-434B-842C-B290C6ABED7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xVal>
          <c:y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C-427B-8551-82F12C431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97120"/>
        <c:axId val="105799040"/>
      </c:scatterChart>
      <c:valAx>
        <c:axId val="105797120"/>
        <c:scaling>
          <c:orientation val="minMax"/>
          <c:min val="80"/>
        </c:scaling>
        <c:delete val="0"/>
        <c:axPos val="b"/>
        <c:title>
          <c:tx>
            <c:strRef>
              <c:f>'X and Y bounded to be positive'!$W$24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5799040"/>
        <c:crosses val="autoZero"/>
        <c:crossBetween val="midCat"/>
      </c:valAx>
      <c:valAx>
        <c:axId val="105799040"/>
        <c:scaling>
          <c:orientation val="minMax"/>
          <c:min val="80"/>
        </c:scaling>
        <c:delete val="0"/>
        <c:axPos val="l"/>
        <c:title>
          <c:tx>
            <c:strRef>
              <c:f>'X and Y bounded to be positive'!$X$24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5797120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on real line'!$J$23</c:f>
          <c:strCache>
            <c:ptCount val="1"/>
            <c:pt idx="0">
              <c:v>Difference method sampling (Y&gt;X constraint)</c:v>
            </c:pt>
          </c:strCache>
        </c:strRef>
      </c:tx>
      <c:layout>
        <c:manualLayout>
          <c:xMode val="edge"/>
          <c:yMode val="edge"/>
          <c:x val="0.200822451540803"/>
          <c:y val="2.6615835551586701E-2"/>
        </c:manualLayout>
      </c:layout>
      <c:overlay val="1"/>
      <c:txPr>
        <a:bodyPr lIns="0">
          <a:noAutofit/>
        </a:bodyPr>
        <a:lstStyle/>
        <a:p>
          <a:pPr>
            <a:defRPr sz="12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on real line'!$K$27:$K$526</c:f>
              <c:numCache>
                <c:formatCode>0.00</c:formatCode>
                <c:ptCount val="500"/>
                <c:pt idx="0">
                  <c:v>2.3023933310578473</c:v>
                </c:pt>
                <c:pt idx="1">
                  <c:v>1.8058132526771165</c:v>
                </c:pt>
                <c:pt idx="2">
                  <c:v>1.3512064344473949</c:v>
                </c:pt>
                <c:pt idx="3">
                  <c:v>1.6637519930489355</c:v>
                </c:pt>
                <c:pt idx="4">
                  <c:v>-3.3973083695511987</c:v>
                </c:pt>
                <c:pt idx="5">
                  <c:v>-1.3946790604995929E-2</c:v>
                </c:pt>
                <c:pt idx="6">
                  <c:v>2.0086818827247535</c:v>
                </c:pt>
                <c:pt idx="7">
                  <c:v>2.7665487548582415</c:v>
                </c:pt>
                <c:pt idx="8">
                  <c:v>-2.5424564039559825</c:v>
                </c:pt>
                <c:pt idx="9">
                  <c:v>1.5808220996146907</c:v>
                </c:pt>
                <c:pt idx="10">
                  <c:v>2.2551808908156015</c:v>
                </c:pt>
                <c:pt idx="11">
                  <c:v>-0.4629893114100172</c:v>
                </c:pt>
                <c:pt idx="12">
                  <c:v>1.4711648893709313</c:v>
                </c:pt>
                <c:pt idx="13">
                  <c:v>-0.20516407672456549</c:v>
                </c:pt>
                <c:pt idx="14">
                  <c:v>1.2084988282047759</c:v>
                </c:pt>
                <c:pt idx="15">
                  <c:v>-2.7369047513654987</c:v>
                </c:pt>
                <c:pt idx="16">
                  <c:v>2.4932663678669398</c:v>
                </c:pt>
                <c:pt idx="17">
                  <c:v>-0.18072692518119826</c:v>
                </c:pt>
                <c:pt idx="18">
                  <c:v>-2.1985516768756486</c:v>
                </c:pt>
                <c:pt idx="19">
                  <c:v>0.96106570490154142</c:v>
                </c:pt>
                <c:pt idx="20">
                  <c:v>-0.6625196350649516</c:v>
                </c:pt>
                <c:pt idx="21">
                  <c:v>1.7493270110465895</c:v>
                </c:pt>
                <c:pt idx="22">
                  <c:v>1.3782398781578344</c:v>
                </c:pt>
                <c:pt idx="23">
                  <c:v>1.978296689112935E-2</c:v>
                </c:pt>
                <c:pt idx="24">
                  <c:v>1.9253295092221632</c:v>
                </c:pt>
                <c:pt idx="25">
                  <c:v>1.557386751152664</c:v>
                </c:pt>
                <c:pt idx="26">
                  <c:v>0.25743358140471484</c:v>
                </c:pt>
                <c:pt idx="27">
                  <c:v>-1.6258256583542492</c:v>
                </c:pt>
                <c:pt idx="28">
                  <c:v>1.5316461862000375</c:v>
                </c:pt>
                <c:pt idx="29">
                  <c:v>1.5692153259384214</c:v>
                </c:pt>
                <c:pt idx="30">
                  <c:v>-0.34907319699230488</c:v>
                </c:pt>
                <c:pt idx="31">
                  <c:v>1.70338157340217</c:v>
                </c:pt>
                <c:pt idx="32">
                  <c:v>1.1385272416373335</c:v>
                </c:pt>
                <c:pt idx="33">
                  <c:v>9.6795618500965741E-2</c:v>
                </c:pt>
                <c:pt idx="34">
                  <c:v>-0.99500509172567564</c:v>
                </c:pt>
                <c:pt idx="35">
                  <c:v>0.61838411555075901</c:v>
                </c:pt>
                <c:pt idx="36">
                  <c:v>-0.5237381641437282</c:v>
                </c:pt>
                <c:pt idx="37">
                  <c:v>0.92161938422566925</c:v>
                </c:pt>
                <c:pt idx="38">
                  <c:v>1.3251484676927485</c:v>
                </c:pt>
                <c:pt idx="39">
                  <c:v>3.1202242845616013E-2</c:v>
                </c:pt>
                <c:pt idx="40">
                  <c:v>1.4803949801060821</c:v>
                </c:pt>
                <c:pt idx="41">
                  <c:v>1.9950487668897166</c:v>
                </c:pt>
                <c:pt idx="42">
                  <c:v>-1.3912973969312419</c:v>
                </c:pt>
                <c:pt idx="43">
                  <c:v>3.0347799702270359</c:v>
                </c:pt>
                <c:pt idx="44">
                  <c:v>0.93648009007660304</c:v>
                </c:pt>
                <c:pt idx="45">
                  <c:v>2.5022734786461625</c:v>
                </c:pt>
                <c:pt idx="46">
                  <c:v>-1.3339227986843394E-2</c:v>
                </c:pt>
                <c:pt idx="47">
                  <c:v>0.7128039347962446</c:v>
                </c:pt>
                <c:pt idx="48">
                  <c:v>0.91637799349222093</c:v>
                </c:pt>
                <c:pt idx="49">
                  <c:v>1.0895029317676341</c:v>
                </c:pt>
                <c:pt idx="50">
                  <c:v>2.5290144581675467</c:v>
                </c:pt>
                <c:pt idx="51">
                  <c:v>2.9130904785812759</c:v>
                </c:pt>
                <c:pt idx="52">
                  <c:v>2.4412094637724504</c:v>
                </c:pt>
                <c:pt idx="53">
                  <c:v>-1.9147929622673157</c:v>
                </c:pt>
                <c:pt idx="54">
                  <c:v>1.4844634396027079</c:v>
                </c:pt>
                <c:pt idx="55">
                  <c:v>-0.69339056332833993</c:v>
                </c:pt>
                <c:pt idx="56">
                  <c:v>-1.6688414257763791</c:v>
                </c:pt>
                <c:pt idx="57">
                  <c:v>0.77965278693717099</c:v>
                </c:pt>
                <c:pt idx="58">
                  <c:v>1.247176163970531</c:v>
                </c:pt>
                <c:pt idx="59">
                  <c:v>0.93368546510257011</c:v>
                </c:pt>
                <c:pt idx="60">
                  <c:v>-0.19179152794551113</c:v>
                </c:pt>
                <c:pt idx="61">
                  <c:v>-0.20918938188811653</c:v>
                </c:pt>
                <c:pt idx="62">
                  <c:v>-0.12134222870425182</c:v>
                </c:pt>
                <c:pt idx="63">
                  <c:v>0.24158701646492053</c:v>
                </c:pt>
                <c:pt idx="64">
                  <c:v>1.3044791123205974</c:v>
                </c:pt>
                <c:pt idx="65">
                  <c:v>-0.14641426219860687</c:v>
                </c:pt>
                <c:pt idx="66">
                  <c:v>0.9364462568318106</c:v>
                </c:pt>
                <c:pt idx="67">
                  <c:v>1.3273449586070374</c:v>
                </c:pt>
                <c:pt idx="68">
                  <c:v>0.71303678237050971</c:v>
                </c:pt>
                <c:pt idx="69">
                  <c:v>3.969461385594343</c:v>
                </c:pt>
                <c:pt idx="70">
                  <c:v>1.7060552412925922</c:v>
                </c:pt>
                <c:pt idx="71">
                  <c:v>1.0418841972129989</c:v>
                </c:pt>
                <c:pt idx="72">
                  <c:v>0.70962343342514789</c:v>
                </c:pt>
                <c:pt idx="73">
                  <c:v>1.1929548026893337</c:v>
                </c:pt>
                <c:pt idx="74">
                  <c:v>1.2985053197106029</c:v>
                </c:pt>
                <c:pt idx="75">
                  <c:v>2.8150845599181111</c:v>
                </c:pt>
                <c:pt idx="76">
                  <c:v>6.7663674412195896E-2</c:v>
                </c:pt>
                <c:pt idx="77">
                  <c:v>0.39001081367885426</c:v>
                </c:pt>
                <c:pt idx="78">
                  <c:v>3.5094668274498124</c:v>
                </c:pt>
                <c:pt idx="79">
                  <c:v>1.2910269951358735</c:v>
                </c:pt>
                <c:pt idx="80">
                  <c:v>-1.1788632799979191</c:v>
                </c:pt>
                <c:pt idx="81">
                  <c:v>0.95645229541987198</c:v>
                </c:pt>
                <c:pt idx="82">
                  <c:v>2.1861545129096243</c:v>
                </c:pt>
                <c:pt idx="83">
                  <c:v>2.8119364958373003</c:v>
                </c:pt>
                <c:pt idx="84">
                  <c:v>0.87797147175894352</c:v>
                </c:pt>
                <c:pt idx="85">
                  <c:v>-2.1219169311875929</c:v>
                </c:pt>
                <c:pt idx="86">
                  <c:v>0.68705668207640147</c:v>
                </c:pt>
                <c:pt idx="87">
                  <c:v>1.3845136688741921</c:v>
                </c:pt>
                <c:pt idx="88">
                  <c:v>0.79290564276214315</c:v>
                </c:pt>
                <c:pt idx="89">
                  <c:v>2.9328640946898563</c:v>
                </c:pt>
                <c:pt idx="90">
                  <c:v>1.2557491740686655</c:v>
                </c:pt>
                <c:pt idx="91">
                  <c:v>0.48703616472599109</c:v>
                </c:pt>
                <c:pt idx="92">
                  <c:v>-2.3226437465987808</c:v>
                </c:pt>
                <c:pt idx="93">
                  <c:v>1.1889028673056412E-2</c:v>
                </c:pt>
                <c:pt idx="94">
                  <c:v>2.7694986144247302</c:v>
                </c:pt>
                <c:pt idx="95">
                  <c:v>-1.9620410628925973</c:v>
                </c:pt>
                <c:pt idx="96">
                  <c:v>-0.25521257630254324</c:v>
                </c:pt>
                <c:pt idx="97">
                  <c:v>3.4794100938289874</c:v>
                </c:pt>
                <c:pt idx="98">
                  <c:v>2.1621135127540625</c:v>
                </c:pt>
                <c:pt idx="99">
                  <c:v>2.4474814665496174</c:v>
                </c:pt>
                <c:pt idx="100">
                  <c:v>2.4990861944952081</c:v>
                </c:pt>
                <c:pt idx="101">
                  <c:v>-9.0284080321700877E-3</c:v>
                </c:pt>
                <c:pt idx="102">
                  <c:v>0.43464500828451791</c:v>
                </c:pt>
                <c:pt idx="103">
                  <c:v>1.9307912748590874</c:v>
                </c:pt>
                <c:pt idx="104">
                  <c:v>0.9802348351263519</c:v>
                </c:pt>
                <c:pt idx="105">
                  <c:v>1.7073273213689328</c:v>
                </c:pt>
                <c:pt idx="106">
                  <c:v>-1.1519760140427657</c:v>
                </c:pt>
                <c:pt idx="107">
                  <c:v>0.45522389193054913</c:v>
                </c:pt>
                <c:pt idx="108">
                  <c:v>1.3109098231063989</c:v>
                </c:pt>
                <c:pt idx="109">
                  <c:v>2.7551777896179019</c:v>
                </c:pt>
                <c:pt idx="110">
                  <c:v>1.3909479438532972</c:v>
                </c:pt>
                <c:pt idx="111">
                  <c:v>0.45307211073073406</c:v>
                </c:pt>
                <c:pt idx="112">
                  <c:v>0.40203452273763962</c:v>
                </c:pt>
                <c:pt idx="113">
                  <c:v>0.6767610218703739</c:v>
                </c:pt>
                <c:pt idx="114">
                  <c:v>-1.7654730521514763</c:v>
                </c:pt>
                <c:pt idx="115">
                  <c:v>-0.29379043927002368</c:v>
                </c:pt>
                <c:pt idx="116">
                  <c:v>-6.0106387150964391E-3</c:v>
                </c:pt>
                <c:pt idx="117">
                  <c:v>1.2155145867480979</c:v>
                </c:pt>
                <c:pt idx="118">
                  <c:v>0.2604081855278837</c:v>
                </c:pt>
                <c:pt idx="119">
                  <c:v>1.1114020544890555</c:v>
                </c:pt>
                <c:pt idx="120">
                  <c:v>1.238060549271268</c:v>
                </c:pt>
                <c:pt idx="121">
                  <c:v>-0.61041928626547959</c:v>
                </c:pt>
                <c:pt idx="122">
                  <c:v>0.72469784610824095</c:v>
                </c:pt>
                <c:pt idx="123">
                  <c:v>0.43554047048682576</c:v>
                </c:pt>
                <c:pt idx="124">
                  <c:v>1.7359936943999299</c:v>
                </c:pt>
                <c:pt idx="125">
                  <c:v>1.2920822275875572</c:v>
                </c:pt>
                <c:pt idx="126">
                  <c:v>2.6406624062679187</c:v>
                </c:pt>
                <c:pt idx="127">
                  <c:v>0.942119899161038</c:v>
                </c:pt>
                <c:pt idx="128">
                  <c:v>-2.6113252121284551</c:v>
                </c:pt>
                <c:pt idx="129">
                  <c:v>0.64741313906305953</c:v>
                </c:pt>
                <c:pt idx="130">
                  <c:v>0.93725941054831452</c:v>
                </c:pt>
                <c:pt idx="131">
                  <c:v>-0.5127694271728831</c:v>
                </c:pt>
                <c:pt idx="132">
                  <c:v>0.81273120200490911</c:v>
                </c:pt>
                <c:pt idx="133">
                  <c:v>-0.55358606951790801</c:v>
                </c:pt>
                <c:pt idx="134">
                  <c:v>-0.33491043464092818</c:v>
                </c:pt>
                <c:pt idx="135">
                  <c:v>1.6394502067374561</c:v>
                </c:pt>
                <c:pt idx="136">
                  <c:v>-1.5376145045226368</c:v>
                </c:pt>
                <c:pt idx="137">
                  <c:v>2.6548058674845176</c:v>
                </c:pt>
                <c:pt idx="138">
                  <c:v>-0.39930269190326184</c:v>
                </c:pt>
                <c:pt idx="139">
                  <c:v>0.49353974985134874</c:v>
                </c:pt>
                <c:pt idx="140">
                  <c:v>2.3226069101292333</c:v>
                </c:pt>
                <c:pt idx="141">
                  <c:v>2.0032240364755345</c:v>
                </c:pt>
                <c:pt idx="142">
                  <c:v>1.8183426567474514</c:v>
                </c:pt>
                <c:pt idx="143">
                  <c:v>1.8758945581547559</c:v>
                </c:pt>
                <c:pt idx="144">
                  <c:v>-0.30283044075002508</c:v>
                </c:pt>
                <c:pt idx="145">
                  <c:v>1.0241213684769974</c:v>
                </c:pt>
                <c:pt idx="146">
                  <c:v>-0.77282765354908656</c:v>
                </c:pt>
                <c:pt idx="147">
                  <c:v>-0.34771953302732306</c:v>
                </c:pt>
                <c:pt idx="148">
                  <c:v>1.0179467503530559</c:v>
                </c:pt>
                <c:pt idx="149">
                  <c:v>1.3281882934231244</c:v>
                </c:pt>
                <c:pt idx="150">
                  <c:v>1.4895143923096088</c:v>
                </c:pt>
                <c:pt idx="151">
                  <c:v>-2.8384091310928872</c:v>
                </c:pt>
                <c:pt idx="152">
                  <c:v>0.65491201220439943</c:v>
                </c:pt>
                <c:pt idx="153">
                  <c:v>3.142927295398966</c:v>
                </c:pt>
                <c:pt idx="154">
                  <c:v>-0.34389637961700137</c:v>
                </c:pt>
                <c:pt idx="155">
                  <c:v>1.5689847480814425</c:v>
                </c:pt>
                <c:pt idx="156">
                  <c:v>-0.95330185445501892</c:v>
                </c:pt>
                <c:pt idx="157">
                  <c:v>0.97165835445194215</c:v>
                </c:pt>
                <c:pt idx="158">
                  <c:v>0.46232768381234868</c:v>
                </c:pt>
                <c:pt idx="159">
                  <c:v>1.6175296594479529</c:v>
                </c:pt>
                <c:pt idx="160">
                  <c:v>0.46650808502211483</c:v>
                </c:pt>
                <c:pt idx="161">
                  <c:v>1.0645669405642282</c:v>
                </c:pt>
                <c:pt idx="162">
                  <c:v>1.4548232667666996</c:v>
                </c:pt>
                <c:pt idx="163">
                  <c:v>0.18151745120627116</c:v>
                </c:pt>
                <c:pt idx="164">
                  <c:v>3.0052478286307989</c:v>
                </c:pt>
                <c:pt idx="165">
                  <c:v>1.8955114899133707</c:v>
                </c:pt>
                <c:pt idx="166">
                  <c:v>1.6911686078554129</c:v>
                </c:pt>
                <c:pt idx="167">
                  <c:v>1.4747557023013056</c:v>
                </c:pt>
                <c:pt idx="168">
                  <c:v>1.1339939473084439</c:v>
                </c:pt>
                <c:pt idx="169">
                  <c:v>1.4290622817820056</c:v>
                </c:pt>
                <c:pt idx="170">
                  <c:v>2.868707192400155</c:v>
                </c:pt>
                <c:pt idx="171">
                  <c:v>3.4502802356654625</c:v>
                </c:pt>
                <c:pt idx="172">
                  <c:v>2.0521710825555282</c:v>
                </c:pt>
                <c:pt idx="173">
                  <c:v>1.6477283680852124</c:v>
                </c:pt>
                <c:pt idx="174">
                  <c:v>0.84302331958638232</c:v>
                </c:pt>
                <c:pt idx="175">
                  <c:v>-0.68060214155626175</c:v>
                </c:pt>
                <c:pt idx="176">
                  <c:v>0.62939696826097724</c:v>
                </c:pt>
                <c:pt idx="177">
                  <c:v>0.36390576760254678</c:v>
                </c:pt>
                <c:pt idx="178">
                  <c:v>2.7574952854598798</c:v>
                </c:pt>
                <c:pt idx="179">
                  <c:v>2.5762935944384715</c:v>
                </c:pt>
                <c:pt idx="180">
                  <c:v>-0.70340842587557018</c:v>
                </c:pt>
                <c:pt idx="181">
                  <c:v>-0.48756064845741065</c:v>
                </c:pt>
                <c:pt idx="182">
                  <c:v>2.4966884822777713</c:v>
                </c:pt>
                <c:pt idx="183">
                  <c:v>1.1640865034549379</c:v>
                </c:pt>
                <c:pt idx="184">
                  <c:v>-2.1201797396237438</c:v>
                </c:pt>
                <c:pt idx="185">
                  <c:v>2.9362653453118952</c:v>
                </c:pt>
                <c:pt idx="186">
                  <c:v>1.2979288382589305</c:v>
                </c:pt>
                <c:pt idx="187">
                  <c:v>-0.4677871077224669</c:v>
                </c:pt>
                <c:pt idx="188">
                  <c:v>1.6747671453297781</c:v>
                </c:pt>
                <c:pt idx="189">
                  <c:v>2.4612984548791692</c:v>
                </c:pt>
                <c:pt idx="190">
                  <c:v>-4.2299028682301731E-2</c:v>
                </c:pt>
                <c:pt idx="191">
                  <c:v>0.36933711346419251</c:v>
                </c:pt>
                <c:pt idx="192">
                  <c:v>1.2567660565904282</c:v>
                </c:pt>
                <c:pt idx="193">
                  <c:v>5.1791889949037717E-2</c:v>
                </c:pt>
                <c:pt idx="194">
                  <c:v>1.0300981832070915</c:v>
                </c:pt>
                <c:pt idx="195">
                  <c:v>1.2441323253458623</c:v>
                </c:pt>
                <c:pt idx="196">
                  <c:v>3.4513787279651553</c:v>
                </c:pt>
                <c:pt idx="197">
                  <c:v>1.3292606854694493</c:v>
                </c:pt>
                <c:pt idx="198">
                  <c:v>3.0298712576355049</c:v>
                </c:pt>
                <c:pt idx="199">
                  <c:v>2.5318675121309724</c:v>
                </c:pt>
                <c:pt idx="200">
                  <c:v>-0.96650159020424731</c:v>
                </c:pt>
                <c:pt idx="201">
                  <c:v>2.1855574041124273</c:v>
                </c:pt>
                <c:pt idx="202">
                  <c:v>0.88450270238557671</c:v>
                </c:pt>
                <c:pt idx="203">
                  <c:v>1.2577251896579196</c:v>
                </c:pt>
                <c:pt idx="204">
                  <c:v>1.3452082445996045</c:v>
                </c:pt>
                <c:pt idx="205">
                  <c:v>1.3383411092602437</c:v>
                </c:pt>
                <c:pt idx="206">
                  <c:v>0.66492824136203921</c:v>
                </c:pt>
                <c:pt idx="207">
                  <c:v>1.5658607102349678</c:v>
                </c:pt>
                <c:pt idx="208">
                  <c:v>1.8798775047203002</c:v>
                </c:pt>
                <c:pt idx="209">
                  <c:v>0.7242467867062401</c:v>
                </c:pt>
                <c:pt idx="210">
                  <c:v>2.2028389813928864</c:v>
                </c:pt>
                <c:pt idx="211">
                  <c:v>-0.97386728129675171</c:v>
                </c:pt>
                <c:pt idx="212">
                  <c:v>0.78008711385923712</c:v>
                </c:pt>
                <c:pt idx="213">
                  <c:v>2.1945083840115744</c:v>
                </c:pt>
                <c:pt idx="214">
                  <c:v>1.5398757600325883</c:v>
                </c:pt>
                <c:pt idx="215">
                  <c:v>1.2474434481834646</c:v>
                </c:pt>
                <c:pt idx="216">
                  <c:v>-0.63050429106842598</c:v>
                </c:pt>
                <c:pt idx="217">
                  <c:v>0.90378489115939464</c:v>
                </c:pt>
                <c:pt idx="218">
                  <c:v>-2.6915723136172214</c:v>
                </c:pt>
                <c:pt idx="219">
                  <c:v>0.63941246302908405</c:v>
                </c:pt>
                <c:pt idx="220">
                  <c:v>-3.473673084491204</c:v>
                </c:pt>
                <c:pt idx="221">
                  <c:v>-0.1645062484643498</c:v>
                </c:pt>
                <c:pt idx="222">
                  <c:v>0.41560276151606246</c:v>
                </c:pt>
                <c:pt idx="223">
                  <c:v>2.1343882712312374</c:v>
                </c:pt>
                <c:pt idx="224">
                  <c:v>0.65919406238201028</c:v>
                </c:pt>
                <c:pt idx="225">
                  <c:v>2.3380763954909569</c:v>
                </c:pt>
                <c:pt idx="226">
                  <c:v>5.6473190022009234E-2</c:v>
                </c:pt>
                <c:pt idx="227">
                  <c:v>1.1839156889667428</c:v>
                </c:pt>
                <c:pt idx="228">
                  <c:v>0.43894764590720614</c:v>
                </c:pt>
                <c:pt idx="229">
                  <c:v>1.5761471271920597</c:v>
                </c:pt>
                <c:pt idx="230">
                  <c:v>0.52748032464022354</c:v>
                </c:pt>
                <c:pt idx="231">
                  <c:v>1.8514596793337446</c:v>
                </c:pt>
                <c:pt idx="232">
                  <c:v>1.4982081965229761</c:v>
                </c:pt>
                <c:pt idx="233">
                  <c:v>1.7771417691240115</c:v>
                </c:pt>
                <c:pt idx="234">
                  <c:v>1.559481340812326</c:v>
                </c:pt>
                <c:pt idx="235">
                  <c:v>2.1025140780782525</c:v>
                </c:pt>
                <c:pt idx="236">
                  <c:v>2.0886127098085718</c:v>
                </c:pt>
                <c:pt idx="237">
                  <c:v>-0.79907144667998597</c:v>
                </c:pt>
                <c:pt idx="238">
                  <c:v>3.0452079207140441</c:v>
                </c:pt>
                <c:pt idx="239">
                  <c:v>1.3934220840079623</c:v>
                </c:pt>
                <c:pt idx="240">
                  <c:v>1.7426129548666629</c:v>
                </c:pt>
                <c:pt idx="241">
                  <c:v>0.12753260537877309</c:v>
                </c:pt>
                <c:pt idx="242">
                  <c:v>1.8582694422728079</c:v>
                </c:pt>
                <c:pt idx="243">
                  <c:v>2.9709454496538807</c:v>
                </c:pt>
                <c:pt idx="244">
                  <c:v>-1.2833308300490738</c:v>
                </c:pt>
                <c:pt idx="245">
                  <c:v>0.65301114458079956</c:v>
                </c:pt>
                <c:pt idx="246">
                  <c:v>1.1536868277248571</c:v>
                </c:pt>
                <c:pt idx="247">
                  <c:v>2.1824334782778827</c:v>
                </c:pt>
                <c:pt idx="248">
                  <c:v>3.5232304466375894</c:v>
                </c:pt>
                <c:pt idx="249">
                  <c:v>0.16423989361823654</c:v>
                </c:pt>
                <c:pt idx="250">
                  <c:v>1.6744067675741789</c:v>
                </c:pt>
                <c:pt idx="251">
                  <c:v>1.900009475449604</c:v>
                </c:pt>
                <c:pt idx="252">
                  <c:v>0.13690669250939669</c:v>
                </c:pt>
                <c:pt idx="253">
                  <c:v>0.43110135080049483</c:v>
                </c:pt>
                <c:pt idx="254">
                  <c:v>2.4126147963740037</c:v>
                </c:pt>
                <c:pt idx="255">
                  <c:v>1.4329359312393941</c:v>
                </c:pt>
                <c:pt idx="256">
                  <c:v>-2.197405856578202</c:v>
                </c:pt>
                <c:pt idx="257">
                  <c:v>0.13295490439591373</c:v>
                </c:pt>
                <c:pt idx="258">
                  <c:v>2.3849393639346936</c:v>
                </c:pt>
                <c:pt idx="259">
                  <c:v>-0.72870505218327608</c:v>
                </c:pt>
                <c:pt idx="260">
                  <c:v>3.1816555482528353</c:v>
                </c:pt>
                <c:pt idx="261">
                  <c:v>1.160214607697553</c:v>
                </c:pt>
                <c:pt idx="262">
                  <c:v>1.7851994333735908</c:v>
                </c:pt>
                <c:pt idx="263">
                  <c:v>0.75160613061883086</c:v>
                </c:pt>
                <c:pt idx="264">
                  <c:v>-0.54243251359614941</c:v>
                </c:pt>
                <c:pt idx="265">
                  <c:v>-4.8047309123671944E-2</c:v>
                </c:pt>
                <c:pt idx="266">
                  <c:v>2.0128683087142081</c:v>
                </c:pt>
                <c:pt idx="267">
                  <c:v>-1.376600727353616</c:v>
                </c:pt>
                <c:pt idx="268">
                  <c:v>3.2910451916594017</c:v>
                </c:pt>
                <c:pt idx="269">
                  <c:v>1.8042937891547182</c:v>
                </c:pt>
                <c:pt idx="270">
                  <c:v>0.71111976125314857</c:v>
                </c:pt>
                <c:pt idx="271">
                  <c:v>-0.10574974821223715</c:v>
                </c:pt>
                <c:pt idx="272">
                  <c:v>2.588499307732282</c:v>
                </c:pt>
                <c:pt idx="273">
                  <c:v>-0.26264714199456618</c:v>
                </c:pt>
                <c:pt idx="274">
                  <c:v>2.2417404236910552</c:v>
                </c:pt>
                <c:pt idx="275">
                  <c:v>1.0774051926506658</c:v>
                </c:pt>
                <c:pt idx="276">
                  <c:v>1.7591712883718855</c:v>
                </c:pt>
                <c:pt idx="277">
                  <c:v>0.51359413032519163</c:v>
                </c:pt>
                <c:pt idx="278">
                  <c:v>0.8151429785123383</c:v>
                </c:pt>
                <c:pt idx="279">
                  <c:v>0.26069909208840558</c:v>
                </c:pt>
                <c:pt idx="280">
                  <c:v>-2.7369884680950389</c:v>
                </c:pt>
                <c:pt idx="281">
                  <c:v>0.38096595285581181</c:v>
                </c:pt>
                <c:pt idx="282">
                  <c:v>2.5339447543824907</c:v>
                </c:pt>
                <c:pt idx="283">
                  <c:v>-0.28430880880946452</c:v>
                </c:pt>
                <c:pt idx="284">
                  <c:v>-1.0082679437423794</c:v>
                </c:pt>
                <c:pt idx="285">
                  <c:v>1.2939023941955723</c:v>
                </c:pt>
                <c:pt idx="286">
                  <c:v>1.4073195888085377</c:v>
                </c:pt>
                <c:pt idx="287">
                  <c:v>-3.2807981449935264</c:v>
                </c:pt>
                <c:pt idx="288">
                  <c:v>1.4432086543289042</c:v>
                </c:pt>
                <c:pt idx="289">
                  <c:v>-0.12600804126733611</c:v>
                </c:pt>
                <c:pt idx="290">
                  <c:v>0.22287289217956152</c:v>
                </c:pt>
                <c:pt idx="291">
                  <c:v>3.8849958016819119E-2</c:v>
                </c:pt>
                <c:pt idx="292">
                  <c:v>1.5886946080015738</c:v>
                </c:pt>
                <c:pt idx="293">
                  <c:v>1.6580617609077262</c:v>
                </c:pt>
                <c:pt idx="294">
                  <c:v>8.6183192163996836E-2</c:v>
                </c:pt>
                <c:pt idx="295">
                  <c:v>1.5538396783905095</c:v>
                </c:pt>
                <c:pt idx="296">
                  <c:v>4.8338061915428252</c:v>
                </c:pt>
                <c:pt idx="297">
                  <c:v>-2.757114770529506</c:v>
                </c:pt>
                <c:pt idx="298">
                  <c:v>2.9254912823644537</c:v>
                </c:pt>
                <c:pt idx="299">
                  <c:v>0.46542040235935223</c:v>
                </c:pt>
                <c:pt idx="300">
                  <c:v>1.7017326684132266</c:v>
                </c:pt>
                <c:pt idx="301">
                  <c:v>0.28534946790873406</c:v>
                </c:pt>
                <c:pt idx="302">
                  <c:v>0.76084001371611443</c:v>
                </c:pt>
                <c:pt idx="303">
                  <c:v>0.45298891971490618</c:v>
                </c:pt>
                <c:pt idx="304">
                  <c:v>-0.72655683217647749</c:v>
                </c:pt>
                <c:pt idx="305">
                  <c:v>0.38239956150944199</c:v>
                </c:pt>
                <c:pt idx="306">
                  <c:v>2.048079326658514</c:v>
                </c:pt>
                <c:pt idx="307">
                  <c:v>4.7234091259845874</c:v>
                </c:pt>
                <c:pt idx="308">
                  <c:v>1.714157354743401</c:v>
                </c:pt>
                <c:pt idx="309">
                  <c:v>2.0220057975994452</c:v>
                </c:pt>
                <c:pt idx="310">
                  <c:v>0.27149876326156441</c:v>
                </c:pt>
                <c:pt idx="311">
                  <c:v>-0.70260916098786597</c:v>
                </c:pt>
                <c:pt idx="312">
                  <c:v>1.5820963250787177</c:v>
                </c:pt>
                <c:pt idx="313">
                  <c:v>-0.23419400026575454</c:v>
                </c:pt>
                <c:pt idx="314">
                  <c:v>2.1791130916918151</c:v>
                </c:pt>
                <c:pt idx="315">
                  <c:v>2.9244232671655537</c:v>
                </c:pt>
                <c:pt idx="316">
                  <c:v>1.5431746765759826</c:v>
                </c:pt>
                <c:pt idx="317">
                  <c:v>-0.32550828355500161</c:v>
                </c:pt>
                <c:pt idx="318">
                  <c:v>-0.37792407368077541</c:v>
                </c:pt>
                <c:pt idx="319">
                  <c:v>2.3425948905183427</c:v>
                </c:pt>
                <c:pt idx="320">
                  <c:v>0.82169631297178158</c:v>
                </c:pt>
                <c:pt idx="321">
                  <c:v>2.0797958507843011</c:v>
                </c:pt>
                <c:pt idx="322">
                  <c:v>1.1142710916343967</c:v>
                </c:pt>
                <c:pt idx="323">
                  <c:v>2.9961583408229409</c:v>
                </c:pt>
                <c:pt idx="324">
                  <c:v>-7.9626816142531309E-2</c:v>
                </c:pt>
                <c:pt idx="325">
                  <c:v>2.0057511121073359</c:v>
                </c:pt>
                <c:pt idx="326">
                  <c:v>2.0456771139899854</c:v>
                </c:pt>
                <c:pt idx="327">
                  <c:v>-0.96708099203386721</c:v>
                </c:pt>
                <c:pt idx="328">
                  <c:v>-1.9720572700574035E-2</c:v>
                </c:pt>
                <c:pt idx="329">
                  <c:v>3.3653886123041703</c:v>
                </c:pt>
                <c:pt idx="330">
                  <c:v>-1.5204311641140658</c:v>
                </c:pt>
                <c:pt idx="331">
                  <c:v>1.4730157771031898</c:v>
                </c:pt>
                <c:pt idx="332">
                  <c:v>0.73905058872768614</c:v>
                </c:pt>
                <c:pt idx="333">
                  <c:v>1.0758015497595124</c:v>
                </c:pt>
                <c:pt idx="334">
                  <c:v>-0.47597962258152471</c:v>
                </c:pt>
                <c:pt idx="335">
                  <c:v>1.7865944637776936</c:v>
                </c:pt>
                <c:pt idx="336">
                  <c:v>2.5254912686152098</c:v>
                </c:pt>
                <c:pt idx="337">
                  <c:v>2.4645028717125341</c:v>
                </c:pt>
                <c:pt idx="338">
                  <c:v>4.2707749926734691</c:v>
                </c:pt>
                <c:pt idx="339">
                  <c:v>-0.14721179387927141</c:v>
                </c:pt>
                <c:pt idx="340">
                  <c:v>0.28630153108091161</c:v>
                </c:pt>
                <c:pt idx="341">
                  <c:v>-0.10813058910961848</c:v>
                </c:pt>
                <c:pt idx="342">
                  <c:v>-1.6512290006986865</c:v>
                </c:pt>
                <c:pt idx="343">
                  <c:v>0.19681159785028024</c:v>
                </c:pt>
                <c:pt idx="344">
                  <c:v>0.24700676037805103</c:v>
                </c:pt>
                <c:pt idx="345">
                  <c:v>3.1929928873551638</c:v>
                </c:pt>
                <c:pt idx="346">
                  <c:v>5.500516832463564</c:v>
                </c:pt>
                <c:pt idx="347">
                  <c:v>0.21313100441090671</c:v>
                </c:pt>
                <c:pt idx="348">
                  <c:v>2.7619805666014603</c:v>
                </c:pt>
                <c:pt idx="349">
                  <c:v>1.4679592914347055</c:v>
                </c:pt>
                <c:pt idx="350">
                  <c:v>2.1705844263555854</c:v>
                </c:pt>
                <c:pt idx="351">
                  <c:v>0.40310226764216539</c:v>
                </c:pt>
                <c:pt idx="352">
                  <c:v>-0.27709341699327972</c:v>
                </c:pt>
                <c:pt idx="353">
                  <c:v>-1.8548234621330029</c:v>
                </c:pt>
                <c:pt idx="354">
                  <c:v>-0.37752008241249158</c:v>
                </c:pt>
                <c:pt idx="355">
                  <c:v>0.81951283913615958</c:v>
                </c:pt>
                <c:pt idx="356">
                  <c:v>1.3386056455042952</c:v>
                </c:pt>
                <c:pt idx="357">
                  <c:v>1.8058279320550201</c:v>
                </c:pt>
                <c:pt idx="358">
                  <c:v>0.96847642621069374</c:v>
                </c:pt>
                <c:pt idx="359">
                  <c:v>1.8139033939641172</c:v>
                </c:pt>
                <c:pt idx="360">
                  <c:v>2.5489587045734381</c:v>
                </c:pt>
                <c:pt idx="361">
                  <c:v>2.0189100719293496</c:v>
                </c:pt>
                <c:pt idx="362">
                  <c:v>2.5970575883733051</c:v>
                </c:pt>
                <c:pt idx="363">
                  <c:v>1.3594452340380569</c:v>
                </c:pt>
                <c:pt idx="364">
                  <c:v>9.2677844330690817E-3</c:v>
                </c:pt>
                <c:pt idx="365">
                  <c:v>1.8085135220733195</c:v>
                </c:pt>
                <c:pt idx="366">
                  <c:v>-0.41909073773982231</c:v>
                </c:pt>
                <c:pt idx="367">
                  <c:v>2.5999263700158783</c:v>
                </c:pt>
                <c:pt idx="368">
                  <c:v>1.9691080594721484</c:v>
                </c:pt>
                <c:pt idx="369">
                  <c:v>-0.31685886305837974</c:v>
                </c:pt>
                <c:pt idx="370">
                  <c:v>-1.4158567885074769</c:v>
                </c:pt>
                <c:pt idx="371">
                  <c:v>2.3498364662783819</c:v>
                </c:pt>
                <c:pt idx="372">
                  <c:v>1.4291808374516661</c:v>
                </c:pt>
                <c:pt idx="373">
                  <c:v>1.356616078282999</c:v>
                </c:pt>
                <c:pt idx="374">
                  <c:v>-0.37577203784828139</c:v>
                </c:pt>
                <c:pt idx="375">
                  <c:v>1.0175007805805021</c:v>
                </c:pt>
                <c:pt idx="376">
                  <c:v>-1.0123400412438452</c:v>
                </c:pt>
                <c:pt idx="377">
                  <c:v>0.3957261733379327</c:v>
                </c:pt>
                <c:pt idx="378">
                  <c:v>0.73918529794361243</c:v>
                </c:pt>
                <c:pt idx="379">
                  <c:v>-0.33449580760160824</c:v>
                </c:pt>
                <c:pt idx="380">
                  <c:v>1.6986872505884671</c:v>
                </c:pt>
                <c:pt idx="381">
                  <c:v>-0.2421248365781894</c:v>
                </c:pt>
                <c:pt idx="382">
                  <c:v>1.7022992720546619</c:v>
                </c:pt>
                <c:pt idx="383">
                  <c:v>2.3255383561795941</c:v>
                </c:pt>
                <c:pt idx="384">
                  <c:v>1.6516292607948233</c:v>
                </c:pt>
                <c:pt idx="385">
                  <c:v>2.495632261102612</c:v>
                </c:pt>
                <c:pt idx="386">
                  <c:v>3.3269876994123155</c:v>
                </c:pt>
                <c:pt idx="387">
                  <c:v>1.521764831176228</c:v>
                </c:pt>
                <c:pt idx="388">
                  <c:v>0.52320381418015405</c:v>
                </c:pt>
                <c:pt idx="389">
                  <c:v>0.65093606739784082</c:v>
                </c:pt>
                <c:pt idx="390">
                  <c:v>1.9187360564457536</c:v>
                </c:pt>
                <c:pt idx="391">
                  <c:v>0.85426270740249755</c:v>
                </c:pt>
                <c:pt idx="392">
                  <c:v>1.3739226312771897</c:v>
                </c:pt>
                <c:pt idx="393">
                  <c:v>1.3280535797628694</c:v>
                </c:pt>
                <c:pt idx="394">
                  <c:v>-0.64673568511328394</c:v>
                </c:pt>
                <c:pt idx="395">
                  <c:v>0.73705014618112474</c:v>
                </c:pt>
                <c:pt idx="396">
                  <c:v>0.71638368506501182</c:v>
                </c:pt>
                <c:pt idx="397">
                  <c:v>1.6980911068079809</c:v>
                </c:pt>
                <c:pt idx="398">
                  <c:v>2.4398747459449934</c:v>
                </c:pt>
                <c:pt idx="399">
                  <c:v>-0.14088532550428479</c:v>
                </c:pt>
                <c:pt idx="400">
                  <c:v>-1.4811378638992512E-2</c:v>
                </c:pt>
                <c:pt idx="401">
                  <c:v>0.85444172740233304</c:v>
                </c:pt>
                <c:pt idx="402">
                  <c:v>3.0035833111810373</c:v>
                </c:pt>
                <c:pt idx="403">
                  <c:v>2.6982867598463844</c:v>
                </c:pt>
                <c:pt idx="404">
                  <c:v>3.7978173778422533</c:v>
                </c:pt>
                <c:pt idx="405">
                  <c:v>0.69402527061990238</c:v>
                </c:pt>
                <c:pt idx="406">
                  <c:v>-0.27868512043242566</c:v>
                </c:pt>
                <c:pt idx="407">
                  <c:v>-0.12538454414979849</c:v>
                </c:pt>
                <c:pt idx="408">
                  <c:v>0.97841368683124386</c:v>
                </c:pt>
                <c:pt idx="409">
                  <c:v>2.0926732117841014</c:v>
                </c:pt>
                <c:pt idx="410">
                  <c:v>2.3642880689648704</c:v>
                </c:pt>
                <c:pt idx="411">
                  <c:v>-0.15065199556414255</c:v>
                </c:pt>
                <c:pt idx="412">
                  <c:v>0.43481718149682447</c:v>
                </c:pt>
                <c:pt idx="413">
                  <c:v>3.4088620397786698</c:v>
                </c:pt>
                <c:pt idx="414">
                  <c:v>1.9020908467411519</c:v>
                </c:pt>
                <c:pt idx="415">
                  <c:v>2.9339910862483585</c:v>
                </c:pt>
                <c:pt idx="416">
                  <c:v>1.9249699620623568</c:v>
                </c:pt>
                <c:pt idx="417">
                  <c:v>1.9331698329361906</c:v>
                </c:pt>
                <c:pt idx="418">
                  <c:v>1.9090094619900952</c:v>
                </c:pt>
                <c:pt idx="419">
                  <c:v>1.5688096107811231</c:v>
                </c:pt>
                <c:pt idx="420">
                  <c:v>-0.25624291828971124</c:v>
                </c:pt>
                <c:pt idx="421">
                  <c:v>-1.2321807017875657</c:v>
                </c:pt>
                <c:pt idx="422">
                  <c:v>0.18225146832490235</c:v>
                </c:pt>
                <c:pt idx="423">
                  <c:v>-0.7240021291742671</c:v>
                </c:pt>
                <c:pt idx="424">
                  <c:v>3.4935154788988863</c:v>
                </c:pt>
                <c:pt idx="425">
                  <c:v>0.32439645916479565</c:v>
                </c:pt>
                <c:pt idx="426">
                  <c:v>0.798975440536704</c:v>
                </c:pt>
                <c:pt idx="427">
                  <c:v>2.885806486560492</c:v>
                </c:pt>
                <c:pt idx="428">
                  <c:v>1.0160300507609084</c:v>
                </c:pt>
                <c:pt idx="429">
                  <c:v>3.6664866192257439</c:v>
                </c:pt>
                <c:pt idx="430">
                  <c:v>0.28976025259138094</c:v>
                </c:pt>
                <c:pt idx="431">
                  <c:v>3.9374286857140213</c:v>
                </c:pt>
                <c:pt idx="432">
                  <c:v>0.91047065789298021</c:v>
                </c:pt>
                <c:pt idx="433">
                  <c:v>-0.37890993823005426</c:v>
                </c:pt>
                <c:pt idx="434">
                  <c:v>4.8944530016602883</c:v>
                </c:pt>
                <c:pt idx="435">
                  <c:v>1.8824090021436213</c:v>
                </c:pt>
                <c:pt idx="436">
                  <c:v>2.2631260379487408</c:v>
                </c:pt>
                <c:pt idx="437">
                  <c:v>0.37710371534458909</c:v>
                </c:pt>
                <c:pt idx="438">
                  <c:v>2.4446514551286729</c:v>
                </c:pt>
                <c:pt idx="439">
                  <c:v>3.9785982261581592</c:v>
                </c:pt>
                <c:pt idx="440">
                  <c:v>4.3324692542598715</c:v>
                </c:pt>
                <c:pt idx="441">
                  <c:v>2.4478243916089699</c:v>
                </c:pt>
                <c:pt idx="442">
                  <c:v>0.1036107015645964</c:v>
                </c:pt>
                <c:pt idx="443">
                  <c:v>-1.2006777284710852</c:v>
                </c:pt>
                <c:pt idx="444">
                  <c:v>1.9834586978249207</c:v>
                </c:pt>
                <c:pt idx="445">
                  <c:v>-1.2750294837558582</c:v>
                </c:pt>
                <c:pt idx="446">
                  <c:v>-2.8238120501557082</c:v>
                </c:pt>
                <c:pt idx="447">
                  <c:v>0.55853021883499476</c:v>
                </c:pt>
                <c:pt idx="448">
                  <c:v>0.36850225634788991</c:v>
                </c:pt>
                <c:pt idx="449">
                  <c:v>2.5789541754160497</c:v>
                </c:pt>
                <c:pt idx="450">
                  <c:v>0.45040789020481609</c:v>
                </c:pt>
                <c:pt idx="451">
                  <c:v>1.7689861994282545</c:v>
                </c:pt>
                <c:pt idx="452">
                  <c:v>1.382810305452324</c:v>
                </c:pt>
                <c:pt idx="453">
                  <c:v>2.0281718760339595</c:v>
                </c:pt>
                <c:pt idx="454">
                  <c:v>-2.1823388473411134</c:v>
                </c:pt>
                <c:pt idx="455">
                  <c:v>0.58830578918872334</c:v>
                </c:pt>
                <c:pt idx="456">
                  <c:v>3.3407447194905275</c:v>
                </c:pt>
                <c:pt idx="457">
                  <c:v>1.9450277975043919</c:v>
                </c:pt>
                <c:pt idx="458">
                  <c:v>0.37711878263006771</c:v>
                </c:pt>
                <c:pt idx="459">
                  <c:v>2.203684375927133</c:v>
                </c:pt>
                <c:pt idx="460">
                  <c:v>-1.7932818683113663</c:v>
                </c:pt>
                <c:pt idx="461">
                  <c:v>0.47792853180976369</c:v>
                </c:pt>
                <c:pt idx="462">
                  <c:v>0.22811966761177627</c:v>
                </c:pt>
                <c:pt idx="463">
                  <c:v>4.42636488081728</c:v>
                </c:pt>
                <c:pt idx="464">
                  <c:v>0.92144773925905454</c:v>
                </c:pt>
                <c:pt idx="465">
                  <c:v>0.31623460954307592</c:v>
                </c:pt>
                <c:pt idx="466">
                  <c:v>2.6314392799018087</c:v>
                </c:pt>
                <c:pt idx="467">
                  <c:v>0.66856455080920119</c:v>
                </c:pt>
                <c:pt idx="468">
                  <c:v>1.7420065031097851</c:v>
                </c:pt>
                <c:pt idx="469">
                  <c:v>3.7119915677295596</c:v>
                </c:pt>
                <c:pt idx="470">
                  <c:v>0.80256647071096432</c:v>
                </c:pt>
                <c:pt idx="471">
                  <c:v>-0.79678223944378557</c:v>
                </c:pt>
                <c:pt idx="472">
                  <c:v>1.2264789407158267</c:v>
                </c:pt>
                <c:pt idx="473">
                  <c:v>1.3631874643345288</c:v>
                </c:pt>
                <c:pt idx="474">
                  <c:v>0.83119794047727025</c:v>
                </c:pt>
                <c:pt idx="475">
                  <c:v>-1.5194271049141945</c:v>
                </c:pt>
                <c:pt idx="476">
                  <c:v>1.9832633750953303</c:v>
                </c:pt>
                <c:pt idx="477">
                  <c:v>-1.5654104967218727</c:v>
                </c:pt>
                <c:pt idx="478">
                  <c:v>1.4363505240407866</c:v>
                </c:pt>
                <c:pt idx="479">
                  <c:v>3.4660494814636302</c:v>
                </c:pt>
                <c:pt idx="480">
                  <c:v>-1.0520469267478241</c:v>
                </c:pt>
                <c:pt idx="481">
                  <c:v>2.7919644330920779</c:v>
                </c:pt>
                <c:pt idx="482">
                  <c:v>1.0403296708046583</c:v>
                </c:pt>
                <c:pt idx="483">
                  <c:v>0.43164447459201449</c:v>
                </c:pt>
                <c:pt idx="484">
                  <c:v>1.5781702725812141</c:v>
                </c:pt>
                <c:pt idx="485">
                  <c:v>-2.2121631829975641</c:v>
                </c:pt>
                <c:pt idx="486">
                  <c:v>0.96855039336923476</c:v>
                </c:pt>
                <c:pt idx="487">
                  <c:v>2.7214299230434609</c:v>
                </c:pt>
                <c:pt idx="488">
                  <c:v>-2.9316033410646538</c:v>
                </c:pt>
                <c:pt idx="489">
                  <c:v>-0.10061511335704454</c:v>
                </c:pt>
                <c:pt idx="490">
                  <c:v>2.0280537944799448</c:v>
                </c:pt>
                <c:pt idx="491">
                  <c:v>-0.30490197671884145</c:v>
                </c:pt>
                <c:pt idx="492">
                  <c:v>5.7847767687326801E-3</c:v>
                </c:pt>
                <c:pt idx="493">
                  <c:v>2.2955749676632102</c:v>
                </c:pt>
                <c:pt idx="494">
                  <c:v>0.62196656252527616</c:v>
                </c:pt>
                <c:pt idx="495">
                  <c:v>1.8967593138612897</c:v>
                </c:pt>
                <c:pt idx="496">
                  <c:v>-0.15899446618834778</c:v>
                </c:pt>
                <c:pt idx="497">
                  <c:v>-1.1834064359732792</c:v>
                </c:pt>
                <c:pt idx="498">
                  <c:v>0.41174203966854428</c:v>
                </c:pt>
                <c:pt idx="499">
                  <c:v>1.1464917276597189</c:v>
                </c:pt>
              </c:numCache>
            </c:numRef>
          </c:xVal>
          <c:yVal>
            <c:numRef>
              <c:f>'X and Y on real line'!$L$27:$L$526</c:f>
              <c:numCache>
                <c:formatCode>0.00</c:formatCode>
                <c:ptCount val="500"/>
                <c:pt idx="0">
                  <c:v>3.1250892390203204</c:v>
                </c:pt>
                <c:pt idx="1">
                  <c:v>3.2894918313527373</c:v>
                </c:pt>
                <c:pt idx="2">
                  <c:v>3.6321360822977171</c:v>
                </c:pt>
                <c:pt idx="3">
                  <c:v>3.0707442643131597</c:v>
                </c:pt>
                <c:pt idx="4">
                  <c:v>-0.17755900965796378</c:v>
                </c:pt>
                <c:pt idx="5">
                  <c:v>1.3035604745049818</c:v>
                </c:pt>
                <c:pt idx="6">
                  <c:v>4.8480854937188989</c:v>
                </c:pt>
                <c:pt idx="7">
                  <c:v>5.2470711617361676</c:v>
                </c:pt>
                <c:pt idx="8">
                  <c:v>0.27265168084109925</c:v>
                </c:pt>
                <c:pt idx="9">
                  <c:v>4.0856331943146946</c:v>
                </c:pt>
                <c:pt idx="10">
                  <c:v>3.9583831959446902</c:v>
                </c:pt>
                <c:pt idx="11">
                  <c:v>0.7801366246308219</c:v>
                </c:pt>
                <c:pt idx="12">
                  <c:v>3.3793850380524391</c:v>
                </c:pt>
                <c:pt idx="13">
                  <c:v>1.501403627327228</c:v>
                </c:pt>
                <c:pt idx="14">
                  <c:v>2.880345704648771</c:v>
                </c:pt>
                <c:pt idx="15">
                  <c:v>-0.1229622192629356</c:v>
                </c:pt>
                <c:pt idx="16">
                  <c:v>4.0097706531218202</c:v>
                </c:pt>
                <c:pt idx="17">
                  <c:v>2.7833458743026078</c:v>
                </c:pt>
                <c:pt idx="18">
                  <c:v>1.7620991282489569</c:v>
                </c:pt>
                <c:pt idx="19">
                  <c:v>2.3642240741895373</c:v>
                </c:pt>
                <c:pt idx="20">
                  <c:v>1.2423798320315709</c:v>
                </c:pt>
                <c:pt idx="21">
                  <c:v>3.8915312544166567</c:v>
                </c:pt>
                <c:pt idx="22">
                  <c:v>2.7037415969772951</c:v>
                </c:pt>
                <c:pt idx="23">
                  <c:v>1.5554313136858342</c:v>
                </c:pt>
                <c:pt idx="24">
                  <c:v>3.1393682796019506</c:v>
                </c:pt>
                <c:pt idx="25">
                  <c:v>3.0568663035958825</c:v>
                </c:pt>
                <c:pt idx="26">
                  <c:v>2.7660824207004375</c:v>
                </c:pt>
                <c:pt idx="27">
                  <c:v>1.1418191863680582</c:v>
                </c:pt>
                <c:pt idx="28">
                  <c:v>3.2973704974818885</c:v>
                </c:pt>
                <c:pt idx="29">
                  <c:v>3.0907417810247924</c:v>
                </c:pt>
                <c:pt idx="30">
                  <c:v>1.4033992555479404</c:v>
                </c:pt>
                <c:pt idx="31">
                  <c:v>2.5894896805857437</c:v>
                </c:pt>
                <c:pt idx="32">
                  <c:v>2.6445817717318225</c:v>
                </c:pt>
                <c:pt idx="33">
                  <c:v>1.2825083817178027</c:v>
                </c:pt>
                <c:pt idx="34">
                  <c:v>1.0682718099807131</c:v>
                </c:pt>
                <c:pt idx="35">
                  <c:v>3.9734682964164563</c:v>
                </c:pt>
                <c:pt idx="36">
                  <c:v>2.0602340937936177</c:v>
                </c:pt>
                <c:pt idx="37">
                  <c:v>3.4416307291401789</c:v>
                </c:pt>
                <c:pt idx="38">
                  <c:v>4.339049349376161</c:v>
                </c:pt>
                <c:pt idx="39">
                  <c:v>2.6973110833910576</c:v>
                </c:pt>
                <c:pt idx="40">
                  <c:v>2.5798824260382078</c:v>
                </c:pt>
                <c:pt idx="41">
                  <c:v>3.756839817412672</c:v>
                </c:pt>
                <c:pt idx="42">
                  <c:v>1.2832777161063262</c:v>
                </c:pt>
                <c:pt idx="43">
                  <c:v>3.794438969980618</c:v>
                </c:pt>
                <c:pt idx="44">
                  <c:v>3.4209496664948591</c:v>
                </c:pt>
                <c:pt idx="45">
                  <c:v>3.5146982859099571</c:v>
                </c:pt>
                <c:pt idx="46">
                  <c:v>0.91717170717245899</c:v>
                </c:pt>
                <c:pt idx="47">
                  <c:v>1.5010803122350194</c:v>
                </c:pt>
                <c:pt idx="48">
                  <c:v>2.7544933491444872</c:v>
                </c:pt>
                <c:pt idx="49">
                  <c:v>1.7863833794497952</c:v>
                </c:pt>
                <c:pt idx="50">
                  <c:v>3.8099161153286967</c:v>
                </c:pt>
                <c:pt idx="51">
                  <c:v>3.7795153676994158</c:v>
                </c:pt>
                <c:pt idx="52">
                  <c:v>4.6907261582787685</c:v>
                </c:pt>
                <c:pt idx="53">
                  <c:v>1.2136667003510391</c:v>
                </c:pt>
                <c:pt idx="54">
                  <c:v>3.5475280814251984</c:v>
                </c:pt>
                <c:pt idx="55">
                  <c:v>2.4042250134744974</c:v>
                </c:pt>
                <c:pt idx="56">
                  <c:v>0.83263205543629315</c:v>
                </c:pt>
                <c:pt idx="57">
                  <c:v>2.3716118149912901</c:v>
                </c:pt>
                <c:pt idx="58">
                  <c:v>2.9748709734135175</c:v>
                </c:pt>
                <c:pt idx="59">
                  <c:v>2.844507032687881</c:v>
                </c:pt>
                <c:pt idx="60">
                  <c:v>1.5672253374575558</c:v>
                </c:pt>
                <c:pt idx="61">
                  <c:v>3.8372843789538646</c:v>
                </c:pt>
                <c:pt idx="62">
                  <c:v>2.0450552581562862</c:v>
                </c:pt>
                <c:pt idx="63">
                  <c:v>2.3372969634376295</c:v>
                </c:pt>
                <c:pt idx="64">
                  <c:v>5.0848924323042244</c:v>
                </c:pt>
                <c:pt idx="65">
                  <c:v>2.1332663847878575</c:v>
                </c:pt>
                <c:pt idx="66">
                  <c:v>3.3746571159532799</c:v>
                </c:pt>
                <c:pt idx="67">
                  <c:v>3.3293143895672461</c:v>
                </c:pt>
                <c:pt idx="68">
                  <c:v>2.1512414251771537</c:v>
                </c:pt>
                <c:pt idx="69">
                  <c:v>5.5252797275877814</c:v>
                </c:pt>
                <c:pt idx="70">
                  <c:v>3.4481862935862613</c:v>
                </c:pt>
                <c:pt idx="71">
                  <c:v>3.4695588125152841</c:v>
                </c:pt>
                <c:pt idx="72">
                  <c:v>2.4585219531359628</c:v>
                </c:pt>
                <c:pt idx="73">
                  <c:v>2.4680626914981394</c:v>
                </c:pt>
                <c:pt idx="74">
                  <c:v>2.5620423469082998</c:v>
                </c:pt>
                <c:pt idx="75">
                  <c:v>3.5889682295518428</c:v>
                </c:pt>
                <c:pt idx="76">
                  <c:v>2.1524139240401894</c:v>
                </c:pt>
                <c:pt idx="77">
                  <c:v>2.0762138629736548</c:v>
                </c:pt>
                <c:pt idx="78">
                  <c:v>5.5144561286565352</c:v>
                </c:pt>
                <c:pt idx="79">
                  <c:v>2.4654000900234241</c:v>
                </c:pt>
                <c:pt idx="80">
                  <c:v>0.59710346764799382</c:v>
                </c:pt>
                <c:pt idx="81">
                  <c:v>2.9409013247023368</c:v>
                </c:pt>
                <c:pt idx="82">
                  <c:v>3.6836536781246725</c:v>
                </c:pt>
                <c:pt idx="83">
                  <c:v>4.2749186025553216</c:v>
                </c:pt>
                <c:pt idx="84">
                  <c:v>2.9809372328736328</c:v>
                </c:pt>
                <c:pt idx="85">
                  <c:v>0.75878671156481836</c:v>
                </c:pt>
                <c:pt idx="86">
                  <c:v>2.4229638910204567</c:v>
                </c:pt>
                <c:pt idx="87">
                  <c:v>3.3271820827926133</c:v>
                </c:pt>
                <c:pt idx="88">
                  <c:v>1.5572689857840034</c:v>
                </c:pt>
                <c:pt idx="89">
                  <c:v>4.1765918174092631</c:v>
                </c:pt>
                <c:pt idx="90">
                  <c:v>4.1342448230211639</c:v>
                </c:pt>
                <c:pt idx="91">
                  <c:v>2.3447996525750447</c:v>
                </c:pt>
                <c:pt idx="92">
                  <c:v>0.47389983650608469</c:v>
                </c:pt>
                <c:pt idx="93">
                  <c:v>1.1355270259117212</c:v>
                </c:pt>
                <c:pt idx="94">
                  <c:v>4.2540289862743625</c:v>
                </c:pt>
                <c:pt idx="95">
                  <c:v>1.8249517232371539</c:v>
                </c:pt>
                <c:pt idx="96">
                  <c:v>2.136452424678664</c:v>
                </c:pt>
                <c:pt idx="97">
                  <c:v>4.9840214711437758</c:v>
                </c:pt>
                <c:pt idx="98">
                  <c:v>3.2985517328601373</c:v>
                </c:pt>
                <c:pt idx="99">
                  <c:v>4.5579581583311937</c:v>
                </c:pt>
                <c:pt idx="100">
                  <c:v>5.2091081656884199</c:v>
                </c:pt>
                <c:pt idx="101">
                  <c:v>3.2372598976238116</c:v>
                </c:pt>
                <c:pt idx="102">
                  <c:v>2.1865556020892907</c:v>
                </c:pt>
                <c:pt idx="103">
                  <c:v>3.0522438346928031</c:v>
                </c:pt>
                <c:pt idx="104">
                  <c:v>2.5675336750549964</c:v>
                </c:pt>
                <c:pt idx="105">
                  <c:v>3.1796628874045489</c:v>
                </c:pt>
                <c:pt idx="106">
                  <c:v>1.7748452446794893</c:v>
                </c:pt>
                <c:pt idx="107">
                  <c:v>2.546173761963491</c:v>
                </c:pt>
                <c:pt idx="108">
                  <c:v>2.8948008857488396</c:v>
                </c:pt>
                <c:pt idx="109">
                  <c:v>5.1583558066205217</c:v>
                </c:pt>
                <c:pt idx="110">
                  <c:v>3.0558101724885849</c:v>
                </c:pt>
                <c:pt idx="111">
                  <c:v>3.1291754590886369</c:v>
                </c:pt>
                <c:pt idx="112">
                  <c:v>1.9337333825181018</c:v>
                </c:pt>
                <c:pt idx="113">
                  <c:v>3.2807432534556979</c:v>
                </c:pt>
                <c:pt idx="114">
                  <c:v>1.6577216217895463</c:v>
                </c:pt>
                <c:pt idx="115">
                  <c:v>1.7284252284336914</c:v>
                </c:pt>
                <c:pt idx="116">
                  <c:v>1.7659343387929805</c:v>
                </c:pt>
                <c:pt idx="117">
                  <c:v>4.6722067186770495</c:v>
                </c:pt>
                <c:pt idx="118">
                  <c:v>3.2151987184793618</c:v>
                </c:pt>
                <c:pt idx="119">
                  <c:v>3.7987152236896886</c:v>
                </c:pt>
                <c:pt idx="120">
                  <c:v>3.4000888762105372</c:v>
                </c:pt>
                <c:pt idx="121">
                  <c:v>2.5379681995980166</c:v>
                </c:pt>
                <c:pt idx="122">
                  <c:v>2.28114973919521</c:v>
                </c:pt>
                <c:pt idx="123">
                  <c:v>2.1416073821146044</c:v>
                </c:pt>
                <c:pt idx="124">
                  <c:v>3.3657775318266521</c:v>
                </c:pt>
                <c:pt idx="125">
                  <c:v>2.9721270119252652</c:v>
                </c:pt>
                <c:pt idx="126">
                  <c:v>4.1119168873779328</c:v>
                </c:pt>
                <c:pt idx="127">
                  <c:v>2.93031220020293</c:v>
                </c:pt>
                <c:pt idx="128">
                  <c:v>1.567632580245464</c:v>
                </c:pt>
                <c:pt idx="129">
                  <c:v>3.9143041633287394</c:v>
                </c:pt>
                <c:pt idx="130">
                  <c:v>2.3972676650370675</c:v>
                </c:pt>
                <c:pt idx="131">
                  <c:v>1.7930044217691503</c:v>
                </c:pt>
                <c:pt idx="132">
                  <c:v>3.5558921740806544</c:v>
                </c:pt>
                <c:pt idx="133">
                  <c:v>2.0782310999912554</c:v>
                </c:pt>
                <c:pt idx="134">
                  <c:v>1.5403668681861695</c:v>
                </c:pt>
                <c:pt idx="135">
                  <c:v>2.8535641150057236</c:v>
                </c:pt>
                <c:pt idx="136">
                  <c:v>1.6017434368924273</c:v>
                </c:pt>
                <c:pt idx="137">
                  <c:v>4.1974249681496651</c:v>
                </c:pt>
                <c:pt idx="138">
                  <c:v>1.3510610996716241</c:v>
                </c:pt>
                <c:pt idx="139">
                  <c:v>2.5675426044951886</c:v>
                </c:pt>
                <c:pt idx="140">
                  <c:v>3.0552850999645256</c:v>
                </c:pt>
                <c:pt idx="141">
                  <c:v>5.4258953885390406</c:v>
                </c:pt>
                <c:pt idx="142">
                  <c:v>3.1363130570419755</c:v>
                </c:pt>
                <c:pt idx="143">
                  <c:v>3.1683299513727423</c:v>
                </c:pt>
                <c:pt idx="144">
                  <c:v>3.8205647997081877</c:v>
                </c:pt>
                <c:pt idx="145">
                  <c:v>3.5022280356001163</c:v>
                </c:pt>
                <c:pt idx="146">
                  <c:v>1.2576846034515807</c:v>
                </c:pt>
                <c:pt idx="147">
                  <c:v>1.2228156205956573</c:v>
                </c:pt>
                <c:pt idx="148">
                  <c:v>4.1431469625937325</c:v>
                </c:pt>
                <c:pt idx="149">
                  <c:v>2.9097904282499294</c:v>
                </c:pt>
                <c:pt idx="150">
                  <c:v>3.2462354843953363</c:v>
                </c:pt>
                <c:pt idx="151">
                  <c:v>1.5734382368576518</c:v>
                </c:pt>
                <c:pt idx="152">
                  <c:v>2.4933507757512841</c:v>
                </c:pt>
                <c:pt idx="153">
                  <c:v>4.9053487127765951</c:v>
                </c:pt>
                <c:pt idx="154">
                  <c:v>1.4949692093689448</c:v>
                </c:pt>
                <c:pt idx="155">
                  <c:v>3.5803914606208447</c:v>
                </c:pt>
                <c:pt idx="156">
                  <c:v>1.9701396011817098</c:v>
                </c:pt>
                <c:pt idx="157">
                  <c:v>2.4855852513410372</c:v>
                </c:pt>
                <c:pt idx="158">
                  <c:v>3.4703251867012752</c:v>
                </c:pt>
                <c:pt idx="159">
                  <c:v>2.8842106426286911</c:v>
                </c:pt>
                <c:pt idx="160">
                  <c:v>1.9484014723286511</c:v>
                </c:pt>
                <c:pt idx="161">
                  <c:v>1.8962043019237043</c:v>
                </c:pt>
                <c:pt idx="162">
                  <c:v>2.483136143702724</c:v>
                </c:pt>
                <c:pt idx="163">
                  <c:v>1.667273036468274</c:v>
                </c:pt>
                <c:pt idx="164">
                  <c:v>5.8827062186089485</c:v>
                </c:pt>
                <c:pt idx="165">
                  <c:v>3.3141654535643279</c:v>
                </c:pt>
                <c:pt idx="166">
                  <c:v>4.4357168003784828</c:v>
                </c:pt>
                <c:pt idx="167">
                  <c:v>2.2657036145050591</c:v>
                </c:pt>
                <c:pt idx="168">
                  <c:v>2.1315812099490699</c:v>
                </c:pt>
                <c:pt idx="169">
                  <c:v>2.812673716982272</c:v>
                </c:pt>
                <c:pt idx="170">
                  <c:v>4.8813024382451662</c:v>
                </c:pt>
                <c:pt idx="171">
                  <c:v>4.8732755053800698</c:v>
                </c:pt>
                <c:pt idx="172">
                  <c:v>3.6932636916580011</c:v>
                </c:pt>
                <c:pt idx="173">
                  <c:v>3.4263036570578804</c:v>
                </c:pt>
                <c:pt idx="174">
                  <c:v>2.5307079743792715</c:v>
                </c:pt>
                <c:pt idx="175">
                  <c:v>1.6358009964189009</c:v>
                </c:pt>
                <c:pt idx="176">
                  <c:v>2.1727056820877082</c:v>
                </c:pt>
                <c:pt idx="177">
                  <c:v>1.8426408039261712</c:v>
                </c:pt>
                <c:pt idx="178">
                  <c:v>4.9583513538668349</c:v>
                </c:pt>
                <c:pt idx="179">
                  <c:v>3.1082360296302753</c:v>
                </c:pt>
                <c:pt idx="180">
                  <c:v>1.6677958298689977</c:v>
                </c:pt>
                <c:pt idx="181">
                  <c:v>2.0105224014265834</c:v>
                </c:pt>
                <c:pt idx="182">
                  <c:v>4.1189734206326714</c:v>
                </c:pt>
                <c:pt idx="183">
                  <c:v>2.5811234462509667</c:v>
                </c:pt>
                <c:pt idx="184">
                  <c:v>1.5724695328441636</c:v>
                </c:pt>
                <c:pt idx="185">
                  <c:v>3.874210030214829</c:v>
                </c:pt>
                <c:pt idx="186">
                  <c:v>3.7048933850143331</c:v>
                </c:pt>
                <c:pt idx="187">
                  <c:v>2.2518286772614609</c:v>
                </c:pt>
                <c:pt idx="188">
                  <c:v>2.7968558849427092</c:v>
                </c:pt>
                <c:pt idx="189">
                  <c:v>3.9073504601914197</c:v>
                </c:pt>
                <c:pt idx="190">
                  <c:v>2.8274522558554023</c:v>
                </c:pt>
                <c:pt idx="191">
                  <c:v>2.0090468211742021</c:v>
                </c:pt>
                <c:pt idx="192">
                  <c:v>2.99974423035433</c:v>
                </c:pt>
                <c:pt idx="193">
                  <c:v>3.1082382920633851</c:v>
                </c:pt>
                <c:pt idx="194">
                  <c:v>3.8185507007027129</c:v>
                </c:pt>
                <c:pt idx="195">
                  <c:v>3.1770965638228104</c:v>
                </c:pt>
                <c:pt idx="196">
                  <c:v>4.5420154736523415</c:v>
                </c:pt>
                <c:pt idx="197">
                  <c:v>2.406171554754664</c:v>
                </c:pt>
                <c:pt idx="198">
                  <c:v>3.8197285689088383</c:v>
                </c:pt>
                <c:pt idx="199">
                  <c:v>3.8529951632929968</c:v>
                </c:pt>
                <c:pt idx="200">
                  <c:v>1.4039833782184266</c:v>
                </c:pt>
                <c:pt idx="201">
                  <c:v>2.8374086832485217</c:v>
                </c:pt>
                <c:pt idx="202">
                  <c:v>3.601875391443933</c:v>
                </c:pt>
                <c:pt idx="203">
                  <c:v>2.9512135215422743</c:v>
                </c:pt>
                <c:pt idx="204">
                  <c:v>3.4834797037566525</c:v>
                </c:pt>
                <c:pt idx="205">
                  <c:v>4.149143674026706</c:v>
                </c:pt>
                <c:pt idx="206">
                  <c:v>2.0533334164082904</c:v>
                </c:pt>
                <c:pt idx="207">
                  <c:v>3.1382409713103079</c:v>
                </c:pt>
                <c:pt idx="208">
                  <c:v>3.7227965836763102</c:v>
                </c:pt>
                <c:pt idx="209">
                  <c:v>2.9589318232821471</c:v>
                </c:pt>
                <c:pt idx="210">
                  <c:v>3.0752833589448394</c:v>
                </c:pt>
                <c:pt idx="211">
                  <c:v>1.3172436223313555</c:v>
                </c:pt>
                <c:pt idx="212">
                  <c:v>2.6755777921911643</c:v>
                </c:pt>
                <c:pt idx="213">
                  <c:v>3.3005948144599007</c:v>
                </c:pt>
                <c:pt idx="214">
                  <c:v>3.592542379587806</c:v>
                </c:pt>
                <c:pt idx="215">
                  <c:v>2.3183720687739076</c:v>
                </c:pt>
                <c:pt idx="216">
                  <c:v>3.0768300474196848</c:v>
                </c:pt>
                <c:pt idx="217">
                  <c:v>2.4062414322321515</c:v>
                </c:pt>
                <c:pt idx="218">
                  <c:v>-0.29912222128009169</c:v>
                </c:pt>
                <c:pt idx="219">
                  <c:v>2.3105836294860413</c:v>
                </c:pt>
                <c:pt idx="220">
                  <c:v>1.5553369133369355E-2</c:v>
                </c:pt>
                <c:pt idx="221">
                  <c:v>1.2492863419182483</c:v>
                </c:pt>
                <c:pt idx="222">
                  <c:v>2.6447997689216178</c:v>
                </c:pt>
                <c:pt idx="223">
                  <c:v>4.3019990035189704</c:v>
                </c:pt>
                <c:pt idx="224">
                  <c:v>2.1726737520451289</c:v>
                </c:pt>
                <c:pt idx="225">
                  <c:v>3.9634815254982598</c:v>
                </c:pt>
                <c:pt idx="226">
                  <c:v>2.3328493764842233</c:v>
                </c:pt>
                <c:pt idx="227">
                  <c:v>2.7381811725443468</c:v>
                </c:pt>
                <c:pt idx="228">
                  <c:v>3.1395482188179762</c:v>
                </c:pt>
                <c:pt idx="229">
                  <c:v>4.3993104287883806</c:v>
                </c:pt>
                <c:pt idx="230">
                  <c:v>1.7571104229156662</c:v>
                </c:pt>
                <c:pt idx="231">
                  <c:v>3.1211656394666094</c:v>
                </c:pt>
                <c:pt idx="232">
                  <c:v>3.8055104796576131</c:v>
                </c:pt>
                <c:pt idx="233">
                  <c:v>3.4594304278876242</c:v>
                </c:pt>
                <c:pt idx="234">
                  <c:v>2.5470260096406192</c:v>
                </c:pt>
                <c:pt idx="235">
                  <c:v>4.6461351894470404</c:v>
                </c:pt>
                <c:pt idx="236">
                  <c:v>3.5125943410358911</c:v>
                </c:pt>
                <c:pt idx="237">
                  <c:v>3.193453333860397</c:v>
                </c:pt>
                <c:pt idx="238">
                  <c:v>4.4305828695702791</c:v>
                </c:pt>
                <c:pt idx="239">
                  <c:v>3.3158376341633833</c:v>
                </c:pt>
                <c:pt idx="240">
                  <c:v>4.0220197108180606</c:v>
                </c:pt>
                <c:pt idx="241">
                  <c:v>1.3475348866203929</c:v>
                </c:pt>
                <c:pt idx="242">
                  <c:v>3.6415365549626824</c:v>
                </c:pt>
                <c:pt idx="243">
                  <c:v>4.0173762559283475</c:v>
                </c:pt>
                <c:pt idx="244">
                  <c:v>0.59555925555468914</c:v>
                </c:pt>
                <c:pt idx="245">
                  <c:v>3.8012444069246589</c:v>
                </c:pt>
                <c:pt idx="246">
                  <c:v>3.1622094213394183</c:v>
                </c:pt>
                <c:pt idx="247">
                  <c:v>3.6542225101414529</c:v>
                </c:pt>
                <c:pt idx="248">
                  <c:v>4.383570401175712</c:v>
                </c:pt>
                <c:pt idx="249">
                  <c:v>2.478430395539748</c:v>
                </c:pt>
                <c:pt idx="250">
                  <c:v>2.8255293212447534</c:v>
                </c:pt>
                <c:pt idx="251">
                  <c:v>3.2061363534656753</c:v>
                </c:pt>
                <c:pt idx="252">
                  <c:v>3.0025769900240404</c:v>
                </c:pt>
                <c:pt idx="253">
                  <c:v>3.4913210257603762</c:v>
                </c:pt>
                <c:pt idx="254">
                  <c:v>4.633743998610008</c:v>
                </c:pt>
                <c:pt idx="255">
                  <c:v>3.0257469080674322</c:v>
                </c:pt>
                <c:pt idx="256">
                  <c:v>1.1220665285090328</c:v>
                </c:pt>
                <c:pt idx="257">
                  <c:v>1.9412955491757444</c:v>
                </c:pt>
                <c:pt idx="258">
                  <c:v>3.4554198040976782</c:v>
                </c:pt>
                <c:pt idx="259">
                  <c:v>3.4075679757451827</c:v>
                </c:pt>
                <c:pt idx="260">
                  <c:v>4.8570025231076137</c:v>
                </c:pt>
                <c:pt idx="261">
                  <c:v>2.077904256441955</c:v>
                </c:pt>
                <c:pt idx="262">
                  <c:v>3.8120068202912307</c:v>
                </c:pt>
                <c:pt idx="263">
                  <c:v>1.5281439348110768</c:v>
                </c:pt>
                <c:pt idx="264">
                  <c:v>2.605701275761958</c:v>
                </c:pt>
                <c:pt idx="265">
                  <c:v>2.1344592916013641</c:v>
                </c:pt>
                <c:pt idx="266">
                  <c:v>3.4300594457344675</c:v>
                </c:pt>
                <c:pt idx="267">
                  <c:v>1.9177599548175597</c:v>
                </c:pt>
                <c:pt idx="268">
                  <c:v>3.9355807694913545</c:v>
                </c:pt>
                <c:pt idx="269">
                  <c:v>2.9531643453793803</c:v>
                </c:pt>
                <c:pt idx="270">
                  <c:v>1.9371562368614252</c:v>
                </c:pt>
                <c:pt idx="271">
                  <c:v>1.1324565032736134</c:v>
                </c:pt>
                <c:pt idx="272">
                  <c:v>3.349136397061617</c:v>
                </c:pt>
                <c:pt idx="273">
                  <c:v>2.3561413463895771</c:v>
                </c:pt>
                <c:pt idx="274">
                  <c:v>3.5017747526462633</c:v>
                </c:pt>
                <c:pt idx="275">
                  <c:v>3.309965282706091</c:v>
                </c:pt>
                <c:pt idx="276">
                  <c:v>3.5310002719521636</c:v>
                </c:pt>
                <c:pt idx="277">
                  <c:v>1.9243108823422683</c:v>
                </c:pt>
                <c:pt idx="278">
                  <c:v>2.010527942484118</c:v>
                </c:pt>
                <c:pt idx="279">
                  <c:v>1.949025276367452</c:v>
                </c:pt>
                <c:pt idx="280">
                  <c:v>1.0618739390256478</c:v>
                </c:pt>
                <c:pt idx="281">
                  <c:v>2.6059528690586036</c:v>
                </c:pt>
                <c:pt idx="282">
                  <c:v>4.2547214288564348</c:v>
                </c:pt>
                <c:pt idx="283">
                  <c:v>3.1060971419951238</c:v>
                </c:pt>
                <c:pt idx="284">
                  <c:v>2.502793706289518</c:v>
                </c:pt>
                <c:pt idx="285">
                  <c:v>2.5118332589457735</c:v>
                </c:pt>
                <c:pt idx="286">
                  <c:v>4.409671934443387</c:v>
                </c:pt>
                <c:pt idx="287">
                  <c:v>0.99438085229226214</c:v>
                </c:pt>
                <c:pt idx="288">
                  <c:v>4.5376107623074535</c:v>
                </c:pt>
                <c:pt idx="289">
                  <c:v>1.3233473947188013</c:v>
                </c:pt>
                <c:pt idx="290">
                  <c:v>1.5789070679710784</c:v>
                </c:pt>
                <c:pt idx="291">
                  <c:v>2.1875467080579343</c:v>
                </c:pt>
                <c:pt idx="292">
                  <c:v>4.1066006418771623</c:v>
                </c:pt>
                <c:pt idx="293">
                  <c:v>3.723252397074317</c:v>
                </c:pt>
                <c:pt idx="294">
                  <c:v>2.2335513455981988</c:v>
                </c:pt>
                <c:pt idx="295">
                  <c:v>3.1300177244827778</c:v>
                </c:pt>
                <c:pt idx="296">
                  <c:v>5.7529261761191579</c:v>
                </c:pt>
                <c:pt idx="297">
                  <c:v>1.1283314999575755</c:v>
                </c:pt>
                <c:pt idx="298">
                  <c:v>4.6512843578481542</c:v>
                </c:pt>
                <c:pt idx="299">
                  <c:v>2.1394359204655813</c:v>
                </c:pt>
                <c:pt idx="300">
                  <c:v>3.5361968320074633</c:v>
                </c:pt>
                <c:pt idx="301">
                  <c:v>1.6637881764484554</c:v>
                </c:pt>
                <c:pt idx="302">
                  <c:v>3.2578575329804935</c:v>
                </c:pt>
                <c:pt idx="303">
                  <c:v>1.9074638925069796</c:v>
                </c:pt>
                <c:pt idx="304">
                  <c:v>1.180644348137629</c:v>
                </c:pt>
                <c:pt idx="305">
                  <c:v>2.6609352671618729</c:v>
                </c:pt>
                <c:pt idx="306">
                  <c:v>3.4033445658954657</c:v>
                </c:pt>
                <c:pt idx="307">
                  <c:v>6.1556262377322906</c:v>
                </c:pt>
                <c:pt idx="308">
                  <c:v>3.7729726413253735</c:v>
                </c:pt>
                <c:pt idx="309">
                  <c:v>2.9600318747791157</c:v>
                </c:pt>
                <c:pt idx="310">
                  <c:v>2.500917961943665</c:v>
                </c:pt>
                <c:pt idx="311">
                  <c:v>2.9156227190126982</c:v>
                </c:pt>
                <c:pt idx="312">
                  <c:v>3.7440444124267303</c:v>
                </c:pt>
                <c:pt idx="313">
                  <c:v>1.017485313078565</c:v>
                </c:pt>
                <c:pt idx="314">
                  <c:v>3.9206890354639983</c:v>
                </c:pt>
                <c:pt idx="315">
                  <c:v>4.3690641747864598</c:v>
                </c:pt>
                <c:pt idx="316">
                  <c:v>3.2056193292748816</c:v>
                </c:pt>
                <c:pt idx="317">
                  <c:v>0.73445789789033578</c:v>
                </c:pt>
                <c:pt idx="318">
                  <c:v>2.001869897248767</c:v>
                </c:pt>
                <c:pt idx="319">
                  <c:v>3.6516333855327385</c:v>
                </c:pt>
                <c:pt idx="320">
                  <c:v>2.7689202305795031</c:v>
                </c:pt>
                <c:pt idx="321">
                  <c:v>4.3354822068788765</c:v>
                </c:pt>
                <c:pt idx="322">
                  <c:v>2.3895798514001552</c:v>
                </c:pt>
                <c:pt idx="323">
                  <c:v>3.4903738363236951</c:v>
                </c:pt>
                <c:pt idx="324">
                  <c:v>1.7216280954269239</c:v>
                </c:pt>
                <c:pt idx="325">
                  <c:v>3.5574164977876754</c:v>
                </c:pt>
                <c:pt idx="326">
                  <c:v>3.3747318939264499</c:v>
                </c:pt>
                <c:pt idx="327">
                  <c:v>1.2015334325148781</c:v>
                </c:pt>
                <c:pt idx="328">
                  <c:v>2.1450456452677251</c:v>
                </c:pt>
                <c:pt idx="329">
                  <c:v>4.7878189067165584</c:v>
                </c:pt>
                <c:pt idx="330">
                  <c:v>0.85570303866260833</c:v>
                </c:pt>
                <c:pt idx="331">
                  <c:v>2.6914561775131043</c:v>
                </c:pt>
                <c:pt idx="332">
                  <c:v>2.2173819053752872</c:v>
                </c:pt>
                <c:pt idx="333">
                  <c:v>3.1963649698542795</c:v>
                </c:pt>
                <c:pt idx="334">
                  <c:v>1.0235615192251075</c:v>
                </c:pt>
                <c:pt idx="335">
                  <c:v>4.0644560112950723</c:v>
                </c:pt>
                <c:pt idx="336">
                  <c:v>5.3040719640169876</c:v>
                </c:pt>
                <c:pt idx="337">
                  <c:v>3.6182123252844978</c:v>
                </c:pt>
                <c:pt idx="338">
                  <c:v>5.2315667597877802</c:v>
                </c:pt>
                <c:pt idx="339">
                  <c:v>1.9612260378795885</c:v>
                </c:pt>
                <c:pt idx="340">
                  <c:v>3.228847485447226</c:v>
                </c:pt>
                <c:pt idx="341">
                  <c:v>1.5055704059228265</c:v>
                </c:pt>
                <c:pt idx="342">
                  <c:v>1.5033834743991961</c:v>
                </c:pt>
                <c:pt idx="343">
                  <c:v>3.6059956059403917</c:v>
                </c:pt>
                <c:pt idx="344">
                  <c:v>3.0197480660111289</c:v>
                </c:pt>
                <c:pt idx="345">
                  <c:v>4.7082441059293458</c:v>
                </c:pt>
                <c:pt idx="346">
                  <c:v>7.1121696904870761</c:v>
                </c:pt>
                <c:pt idx="347">
                  <c:v>1.8618210314742893</c:v>
                </c:pt>
                <c:pt idx="348">
                  <c:v>3.7765974596727858</c:v>
                </c:pt>
                <c:pt idx="349">
                  <c:v>2.9031222562554015</c:v>
                </c:pt>
                <c:pt idx="350">
                  <c:v>4.7661730815683612</c:v>
                </c:pt>
                <c:pt idx="351">
                  <c:v>3.3839446821230053</c:v>
                </c:pt>
                <c:pt idx="352">
                  <c:v>0.87777528285675865</c:v>
                </c:pt>
                <c:pt idx="353">
                  <c:v>-2.5260444362592338E-2</c:v>
                </c:pt>
                <c:pt idx="354">
                  <c:v>3.1834855201549725</c:v>
                </c:pt>
                <c:pt idx="355">
                  <c:v>1.6874131169925937</c:v>
                </c:pt>
                <c:pt idx="356">
                  <c:v>4.0504951283396711</c:v>
                </c:pt>
                <c:pt idx="357">
                  <c:v>4.2868994340236259</c:v>
                </c:pt>
                <c:pt idx="358">
                  <c:v>2.8872585853303332</c:v>
                </c:pt>
                <c:pt idx="359">
                  <c:v>3.5689996654898706</c:v>
                </c:pt>
                <c:pt idx="360">
                  <c:v>3.3483063747429358</c:v>
                </c:pt>
                <c:pt idx="361">
                  <c:v>3.3296203032848326</c:v>
                </c:pt>
                <c:pt idx="362">
                  <c:v>5.2108918881698196</c:v>
                </c:pt>
                <c:pt idx="363">
                  <c:v>3.0808789577139191</c:v>
                </c:pt>
                <c:pt idx="364">
                  <c:v>2.8698627546413102</c:v>
                </c:pt>
                <c:pt idx="365">
                  <c:v>3.5795567186735027</c:v>
                </c:pt>
                <c:pt idx="366">
                  <c:v>1.7429932074019083</c:v>
                </c:pt>
                <c:pt idx="367">
                  <c:v>4.2465980181513361</c:v>
                </c:pt>
                <c:pt idx="368">
                  <c:v>3.727211450946057</c:v>
                </c:pt>
                <c:pt idx="369">
                  <c:v>2.0205199358189869</c:v>
                </c:pt>
                <c:pt idx="370">
                  <c:v>0.15936241869769718</c:v>
                </c:pt>
                <c:pt idx="371">
                  <c:v>3.7182420957909619</c:v>
                </c:pt>
                <c:pt idx="372">
                  <c:v>2.891741196213347</c:v>
                </c:pt>
                <c:pt idx="373">
                  <c:v>3.4564156960776482</c:v>
                </c:pt>
                <c:pt idx="374">
                  <c:v>1.1752326691926345</c:v>
                </c:pt>
                <c:pt idx="375">
                  <c:v>3.307220621752025</c:v>
                </c:pt>
                <c:pt idx="376">
                  <c:v>0.92656703061612866</c:v>
                </c:pt>
                <c:pt idx="377">
                  <c:v>2.2378341056459488</c:v>
                </c:pt>
                <c:pt idx="378">
                  <c:v>2.7747885678012252</c:v>
                </c:pt>
                <c:pt idx="379">
                  <c:v>2.7850817328183592</c:v>
                </c:pt>
                <c:pt idx="380">
                  <c:v>3.5001451817953724</c:v>
                </c:pt>
                <c:pt idx="381">
                  <c:v>4.793971471331357</c:v>
                </c:pt>
                <c:pt idx="382">
                  <c:v>3.0020719138224106</c:v>
                </c:pt>
                <c:pt idx="383">
                  <c:v>3.2426405749157534</c:v>
                </c:pt>
                <c:pt idx="384">
                  <c:v>3.9028116193990021</c:v>
                </c:pt>
                <c:pt idx="385">
                  <c:v>4.3365841725372434</c:v>
                </c:pt>
                <c:pt idx="386">
                  <c:v>4.2201777426342924</c:v>
                </c:pt>
                <c:pt idx="387">
                  <c:v>3.4838973961056108</c:v>
                </c:pt>
                <c:pt idx="388">
                  <c:v>2.8104571695495038</c:v>
                </c:pt>
                <c:pt idx="389">
                  <c:v>3.4971487464929405</c:v>
                </c:pt>
                <c:pt idx="390">
                  <c:v>3.7608418685822138</c:v>
                </c:pt>
                <c:pt idx="391">
                  <c:v>2.5530766200727006</c:v>
                </c:pt>
                <c:pt idx="392">
                  <c:v>2.397657588929464</c:v>
                </c:pt>
                <c:pt idx="393">
                  <c:v>4.009939560341075</c:v>
                </c:pt>
                <c:pt idx="394">
                  <c:v>2.1109357667623159</c:v>
                </c:pt>
                <c:pt idx="395">
                  <c:v>2.6357052381938009</c:v>
                </c:pt>
                <c:pt idx="396">
                  <c:v>4.7079492003717656</c:v>
                </c:pt>
                <c:pt idx="397">
                  <c:v>4.0810635171283698</c:v>
                </c:pt>
                <c:pt idx="398">
                  <c:v>4.0245745574050815</c:v>
                </c:pt>
                <c:pt idx="399">
                  <c:v>2.6235993281175389</c:v>
                </c:pt>
                <c:pt idx="400">
                  <c:v>2.1855844651953991</c:v>
                </c:pt>
                <c:pt idx="401">
                  <c:v>3.5652729942028047</c:v>
                </c:pt>
                <c:pt idx="402">
                  <c:v>4.1012505875402807</c:v>
                </c:pt>
                <c:pt idx="403">
                  <c:v>4.000376998281177</c:v>
                </c:pt>
                <c:pt idx="404">
                  <c:v>4.5770597024660429</c:v>
                </c:pt>
                <c:pt idx="405">
                  <c:v>2.711577440470152</c:v>
                </c:pt>
                <c:pt idx="406">
                  <c:v>1.5505223978279599</c:v>
                </c:pt>
                <c:pt idx="407">
                  <c:v>2.1219908662612434</c:v>
                </c:pt>
                <c:pt idx="408">
                  <c:v>2.0615880292069395</c:v>
                </c:pt>
                <c:pt idx="409">
                  <c:v>4.7995712204732559</c:v>
                </c:pt>
                <c:pt idx="410">
                  <c:v>4.3303638397498068</c:v>
                </c:pt>
                <c:pt idx="411">
                  <c:v>2.0705561594208852</c:v>
                </c:pt>
                <c:pt idx="412">
                  <c:v>2.7451981925165643</c:v>
                </c:pt>
                <c:pt idx="413">
                  <c:v>4.0578656601885719</c:v>
                </c:pt>
                <c:pt idx="414">
                  <c:v>3.4885013179299542</c:v>
                </c:pt>
                <c:pt idx="415">
                  <c:v>4.1054326956550433</c:v>
                </c:pt>
                <c:pt idx="416">
                  <c:v>3.3269132004053876</c:v>
                </c:pt>
                <c:pt idx="417">
                  <c:v>4.2141029411718351</c:v>
                </c:pt>
                <c:pt idx="418">
                  <c:v>3.6501294730735263</c:v>
                </c:pt>
                <c:pt idx="419">
                  <c:v>3.1501408527534371</c:v>
                </c:pt>
                <c:pt idx="420">
                  <c:v>2.2337469393758855</c:v>
                </c:pt>
                <c:pt idx="421">
                  <c:v>1.2446330079834291</c:v>
                </c:pt>
                <c:pt idx="422">
                  <c:v>2.8393794447512226</c:v>
                </c:pt>
                <c:pt idx="423">
                  <c:v>1.6893531360814784</c:v>
                </c:pt>
                <c:pt idx="424">
                  <c:v>4.9218730196413674</c:v>
                </c:pt>
                <c:pt idx="425">
                  <c:v>1.7641402539197897</c:v>
                </c:pt>
                <c:pt idx="426">
                  <c:v>3.3779855851332772</c:v>
                </c:pt>
                <c:pt idx="427">
                  <c:v>4.2583140368695664</c:v>
                </c:pt>
                <c:pt idx="428">
                  <c:v>2.1686335240146892</c:v>
                </c:pt>
                <c:pt idx="429">
                  <c:v>4.4800822208825384</c:v>
                </c:pt>
                <c:pt idx="430">
                  <c:v>2.053997350109948</c:v>
                </c:pt>
                <c:pt idx="431">
                  <c:v>5.2317400341655595</c:v>
                </c:pt>
                <c:pt idx="432">
                  <c:v>1.927229858724796</c:v>
                </c:pt>
                <c:pt idx="433">
                  <c:v>2.4762967127444417</c:v>
                </c:pt>
                <c:pt idx="434">
                  <c:v>6.0316076027678029</c:v>
                </c:pt>
                <c:pt idx="435">
                  <c:v>3.0372540160517598</c:v>
                </c:pt>
                <c:pt idx="436">
                  <c:v>3.8689535704286491</c:v>
                </c:pt>
                <c:pt idx="437">
                  <c:v>1.6546954836735013</c:v>
                </c:pt>
                <c:pt idx="438">
                  <c:v>3.3060918623500384</c:v>
                </c:pt>
                <c:pt idx="439">
                  <c:v>4.7066250436938004</c:v>
                </c:pt>
                <c:pt idx="440">
                  <c:v>5.7547289329851852</c:v>
                </c:pt>
                <c:pt idx="441">
                  <c:v>3.2000412987084954</c:v>
                </c:pt>
                <c:pt idx="442">
                  <c:v>2.4927756698582622</c:v>
                </c:pt>
                <c:pt idx="443">
                  <c:v>0.32074361000673779</c:v>
                </c:pt>
                <c:pt idx="444">
                  <c:v>3.7044468434008593</c:v>
                </c:pt>
                <c:pt idx="445">
                  <c:v>1.4276905142513916</c:v>
                </c:pt>
                <c:pt idx="446">
                  <c:v>2.2238184650485016</c:v>
                </c:pt>
                <c:pt idx="447">
                  <c:v>2.1262794315191851</c:v>
                </c:pt>
                <c:pt idx="448">
                  <c:v>2.1272277660502863</c:v>
                </c:pt>
                <c:pt idx="449">
                  <c:v>3.8845360220026781</c:v>
                </c:pt>
                <c:pt idx="450">
                  <c:v>2.2190737583326241</c:v>
                </c:pt>
                <c:pt idx="451">
                  <c:v>2.9495633581132736</c:v>
                </c:pt>
                <c:pt idx="452">
                  <c:v>2.6718414409993891</c:v>
                </c:pt>
                <c:pt idx="453">
                  <c:v>3.7160721067203801</c:v>
                </c:pt>
                <c:pt idx="454">
                  <c:v>1.3602834928189529</c:v>
                </c:pt>
                <c:pt idx="455">
                  <c:v>2.6883297358945892</c:v>
                </c:pt>
                <c:pt idx="456">
                  <c:v>5.186258364408781</c:v>
                </c:pt>
                <c:pt idx="457">
                  <c:v>3.6240753588125685</c:v>
                </c:pt>
                <c:pt idx="458">
                  <c:v>3.7398132103610493</c:v>
                </c:pt>
                <c:pt idx="459">
                  <c:v>3.6253117001066935</c:v>
                </c:pt>
                <c:pt idx="460">
                  <c:v>0.87510783064086262</c:v>
                </c:pt>
                <c:pt idx="461">
                  <c:v>3.3547950171827585</c:v>
                </c:pt>
                <c:pt idx="462">
                  <c:v>2.0817349063702602</c:v>
                </c:pt>
                <c:pt idx="463">
                  <c:v>6.2886648909076595</c:v>
                </c:pt>
                <c:pt idx="464">
                  <c:v>2.9303818843163736</c:v>
                </c:pt>
                <c:pt idx="465">
                  <c:v>2.2004449399341199</c:v>
                </c:pt>
                <c:pt idx="466">
                  <c:v>5.0024060803526424</c:v>
                </c:pt>
                <c:pt idx="467">
                  <c:v>1.4837887300080868</c:v>
                </c:pt>
                <c:pt idx="468">
                  <c:v>3.4129792429888193</c:v>
                </c:pt>
                <c:pt idx="469">
                  <c:v>5.057617322417725</c:v>
                </c:pt>
                <c:pt idx="470">
                  <c:v>2.2039861074198477</c:v>
                </c:pt>
                <c:pt idx="471">
                  <c:v>0.29132923932603916</c:v>
                </c:pt>
                <c:pt idx="472">
                  <c:v>3.7058900480034214</c:v>
                </c:pt>
                <c:pt idx="473">
                  <c:v>3.3260288880993798</c:v>
                </c:pt>
                <c:pt idx="474">
                  <c:v>2.3516779790672557</c:v>
                </c:pt>
                <c:pt idx="475">
                  <c:v>2.2670501575928497</c:v>
                </c:pt>
                <c:pt idx="476">
                  <c:v>2.9810898029837967</c:v>
                </c:pt>
                <c:pt idx="477">
                  <c:v>1.5150172525095249</c:v>
                </c:pt>
                <c:pt idx="478">
                  <c:v>2.4817465517786217</c:v>
                </c:pt>
                <c:pt idx="479">
                  <c:v>5.7345295771839417</c:v>
                </c:pt>
                <c:pt idx="480">
                  <c:v>2.5292553187591227</c:v>
                </c:pt>
                <c:pt idx="481">
                  <c:v>5.0358861778016735</c:v>
                </c:pt>
                <c:pt idx="482">
                  <c:v>3.6222969940200334</c:v>
                </c:pt>
                <c:pt idx="483">
                  <c:v>3.1116711830187618</c:v>
                </c:pt>
                <c:pt idx="484">
                  <c:v>3.6513293783246783</c:v>
                </c:pt>
                <c:pt idx="485">
                  <c:v>1.4952564435532922</c:v>
                </c:pt>
                <c:pt idx="486">
                  <c:v>2.5485397773794976</c:v>
                </c:pt>
                <c:pt idx="487">
                  <c:v>3.9018818149983234</c:v>
                </c:pt>
                <c:pt idx="488">
                  <c:v>1.3422912934632036</c:v>
                </c:pt>
                <c:pt idx="489">
                  <c:v>2.6392046160146858</c:v>
                </c:pt>
                <c:pt idx="490">
                  <c:v>3.8295328970668687</c:v>
                </c:pt>
                <c:pt idx="491">
                  <c:v>3.6065744118094649</c:v>
                </c:pt>
                <c:pt idx="492">
                  <c:v>2.5303158777982886</c:v>
                </c:pt>
                <c:pt idx="493">
                  <c:v>4.1895456098693149</c:v>
                </c:pt>
                <c:pt idx="494">
                  <c:v>2.4608999592589491</c:v>
                </c:pt>
                <c:pt idx="495">
                  <c:v>4.2454402482186433</c:v>
                </c:pt>
                <c:pt idx="496">
                  <c:v>2.4415608974738663</c:v>
                </c:pt>
                <c:pt idx="497">
                  <c:v>1.3601900149134749</c:v>
                </c:pt>
                <c:pt idx="498">
                  <c:v>3.0255546981686408</c:v>
                </c:pt>
                <c:pt idx="499">
                  <c:v>2.136953320999722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3-49DC-BEF4-CA33A0B73D42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xVal>
          <c:y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62-4061-AEA0-7D659E47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02176"/>
        <c:axId val="112004096"/>
      </c:scatterChart>
      <c:valAx>
        <c:axId val="112002176"/>
        <c:scaling>
          <c:orientation val="minMax"/>
          <c:min val="-5"/>
        </c:scaling>
        <c:delete val="0"/>
        <c:axPos val="b"/>
        <c:title>
          <c:tx>
            <c:strRef>
              <c:f>'X and Y on real line'!$K$24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004096"/>
        <c:crosses val="autoZero"/>
        <c:crossBetween val="midCat"/>
      </c:valAx>
      <c:valAx>
        <c:axId val="112004096"/>
        <c:scaling>
          <c:orientation val="minMax"/>
          <c:min val="-2"/>
        </c:scaling>
        <c:delete val="0"/>
        <c:axPos val="l"/>
        <c:title>
          <c:tx>
            <c:strRef>
              <c:f>'X and Y on real line'!$L$24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002176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on real line'!$N$23</c:f>
          <c:strCache>
            <c:ptCount val="1"/>
            <c:pt idx="0">
              <c:v>X and Y sampled independently</c:v>
            </c:pt>
          </c:strCache>
        </c:strRef>
      </c:tx>
      <c:layout>
        <c:manualLayout>
          <c:xMode val="edge"/>
          <c:yMode val="edge"/>
          <c:x val="0.203159206672854"/>
          <c:y val="2.81690140845070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on real line'!$N$27:$N$526</c:f>
              <c:numCache>
                <c:formatCode>0.00</c:formatCode>
                <c:ptCount val="500"/>
                <c:pt idx="0">
                  <c:v>1.074161416720474</c:v>
                </c:pt>
                <c:pt idx="1">
                  <c:v>0.72364146172809529</c:v>
                </c:pt>
                <c:pt idx="2">
                  <c:v>-1.1489081916649702</c:v>
                </c:pt>
                <c:pt idx="3">
                  <c:v>3.0698146846657162</c:v>
                </c:pt>
                <c:pt idx="4">
                  <c:v>3.6266547381933072</c:v>
                </c:pt>
                <c:pt idx="5">
                  <c:v>1.9691297992781354E-2</c:v>
                </c:pt>
                <c:pt idx="6">
                  <c:v>1.8395747775477895</c:v>
                </c:pt>
                <c:pt idx="7">
                  <c:v>0.68101210864477268</c:v>
                </c:pt>
                <c:pt idx="8">
                  <c:v>0.65494436001908363</c:v>
                </c:pt>
                <c:pt idx="9">
                  <c:v>1.9163177039091661</c:v>
                </c:pt>
                <c:pt idx="10">
                  <c:v>3.4884676764087073</c:v>
                </c:pt>
                <c:pt idx="11">
                  <c:v>-0.46304008640147032</c:v>
                </c:pt>
                <c:pt idx="12">
                  <c:v>-6.2495166825974557E-2</c:v>
                </c:pt>
                <c:pt idx="13">
                  <c:v>1.1467604016255994</c:v>
                </c:pt>
                <c:pt idx="14">
                  <c:v>0.94733576216143001</c:v>
                </c:pt>
                <c:pt idx="15">
                  <c:v>1.4435528376322764</c:v>
                </c:pt>
                <c:pt idx="16">
                  <c:v>0.90665643442622534</c:v>
                </c:pt>
                <c:pt idx="17">
                  <c:v>-0.19039819695439664</c:v>
                </c:pt>
                <c:pt idx="18">
                  <c:v>1.7190810245803738</c:v>
                </c:pt>
                <c:pt idx="19">
                  <c:v>0.38115160213237198</c:v>
                </c:pt>
                <c:pt idx="20">
                  <c:v>1.3235811418673245</c:v>
                </c:pt>
                <c:pt idx="21">
                  <c:v>0.49687899931289903</c:v>
                </c:pt>
                <c:pt idx="22">
                  <c:v>2.565629481029982</c:v>
                </c:pt>
                <c:pt idx="23">
                  <c:v>1.3494082156980887</c:v>
                </c:pt>
                <c:pt idx="24">
                  <c:v>1.5226533811129097</c:v>
                </c:pt>
                <c:pt idx="25">
                  <c:v>1.6728733325426455</c:v>
                </c:pt>
                <c:pt idx="26">
                  <c:v>2.3734896235973659</c:v>
                </c:pt>
                <c:pt idx="27">
                  <c:v>0.50401942587052506</c:v>
                </c:pt>
                <c:pt idx="28">
                  <c:v>0.21707254890222183</c:v>
                </c:pt>
                <c:pt idx="29">
                  <c:v>2.8754828596313251</c:v>
                </c:pt>
                <c:pt idx="30">
                  <c:v>0.36617552127093789</c:v>
                </c:pt>
                <c:pt idx="31">
                  <c:v>1.3676171750233121</c:v>
                </c:pt>
                <c:pt idx="32">
                  <c:v>2.3915026961432693</c:v>
                </c:pt>
                <c:pt idx="33">
                  <c:v>2.2649659340502781</c:v>
                </c:pt>
                <c:pt idx="34">
                  <c:v>4.7054620755427603</c:v>
                </c:pt>
                <c:pt idx="35">
                  <c:v>1.9784370216489267</c:v>
                </c:pt>
                <c:pt idx="36">
                  <c:v>0.66724587936933588</c:v>
                </c:pt>
                <c:pt idx="37">
                  <c:v>-1.4065448553983559</c:v>
                </c:pt>
                <c:pt idx="38">
                  <c:v>0.59228797629738406</c:v>
                </c:pt>
                <c:pt idx="39">
                  <c:v>-1.1873643649789463</c:v>
                </c:pt>
                <c:pt idx="40">
                  <c:v>1.8062203400354317</c:v>
                </c:pt>
                <c:pt idx="41">
                  <c:v>1.3062015227591832</c:v>
                </c:pt>
                <c:pt idx="42">
                  <c:v>1.7585326529366272</c:v>
                </c:pt>
                <c:pt idx="43">
                  <c:v>0.14227930029803415</c:v>
                </c:pt>
                <c:pt idx="44">
                  <c:v>1.9204797530522715</c:v>
                </c:pt>
                <c:pt idx="45">
                  <c:v>9.7361497043341849E-2</c:v>
                </c:pt>
                <c:pt idx="46">
                  <c:v>2.0969444639781978</c:v>
                </c:pt>
                <c:pt idx="47">
                  <c:v>2.1721170927101965</c:v>
                </c:pt>
                <c:pt idx="48">
                  <c:v>0.12518050292827698</c:v>
                </c:pt>
                <c:pt idx="49">
                  <c:v>-0.34349960812168234</c:v>
                </c:pt>
                <c:pt idx="50">
                  <c:v>1.3681110557887921</c:v>
                </c:pt>
                <c:pt idx="51">
                  <c:v>1.2932894552347305</c:v>
                </c:pt>
                <c:pt idx="52">
                  <c:v>3.219546782528623</c:v>
                </c:pt>
                <c:pt idx="53">
                  <c:v>0.60459565004598192</c:v>
                </c:pt>
                <c:pt idx="54">
                  <c:v>0.22615258360052748</c:v>
                </c:pt>
                <c:pt idx="55">
                  <c:v>-1.4693778764364955</c:v>
                </c:pt>
                <c:pt idx="56">
                  <c:v>0.14091096917965606</c:v>
                </c:pt>
                <c:pt idx="57">
                  <c:v>2.2923177782876785</c:v>
                </c:pt>
                <c:pt idx="58">
                  <c:v>1.9149643649977055</c:v>
                </c:pt>
                <c:pt idx="59">
                  <c:v>1.4344081215903817</c:v>
                </c:pt>
                <c:pt idx="60">
                  <c:v>2.3239327703514361</c:v>
                </c:pt>
                <c:pt idx="61">
                  <c:v>-0.61073621248449017</c:v>
                </c:pt>
                <c:pt idx="62">
                  <c:v>0.12716326663795907</c:v>
                </c:pt>
                <c:pt idx="63">
                  <c:v>3.3227238514604882</c:v>
                </c:pt>
                <c:pt idx="64">
                  <c:v>1.0584204633301588</c:v>
                </c:pt>
                <c:pt idx="65">
                  <c:v>-0.8444175349912082</c:v>
                </c:pt>
                <c:pt idx="66">
                  <c:v>2.8546688261889344</c:v>
                </c:pt>
                <c:pt idx="67">
                  <c:v>2.2619178084147649</c:v>
                </c:pt>
                <c:pt idx="68">
                  <c:v>-0.24153663908992651</c:v>
                </c:pt>
                <c:pt idx="69">
                  <c:v>3.1992899278898999</c:v>
                </c:pt>
                <c:pt idx="70">
                  <c:v>2.7412951870811582</c:v>
                </c:pt>
                <c:pt idx="71">
                  <c:v>1.0152448171137138</c:v>
                </c:pt>
                <c:pt idx="72">
                  <c:v>-1.8145943474211292</c:v>
                </c:pt>
                <c:pt idx="73">
                  <c:v>1.9107906964276415</c:v>
                </c:pt>
                <c:pt idx="74">
                  <c:v>-2.0846817143011744</c:v>
                </c:pt>
                <c:pt idx="75">
                  <c:v>3.8505025619157767</c:v>
                </c:pt>
                <c:pt idx="76">
                  <c:v>1.5205844320137567</c:v>
                </c:pt>
                <c:pt idx="77">
                  <c:v>-1.5449020710369923</c:v>
                </c:pt>
                <c:pt idx="78">
                  <c:v>4.0388462966073604</c:v>
                </c:pt>
                <c:pt idx="79">
                  <c:v>-0.1205802230525892</c:v>
                </c:pt>
                <c:pt idx="80">
                  <c:v>2.3912989269775355</c:v>
                </c:pt>
                <c:pt idx="81">
                  <c:v>0.82305217313211965</c:v>
                </c:pt>
                <c:pt idx="82">
                  <c:v>2.1077009437844936</c:v>
                </c:pt>
                <c:pt idx="83">
                  <c:v>3.0214274268512615</c:v>
                </c:pt>
                <c:pt idx="84">
                  <c:v>-0.916088320833647</c:v>
                </c:pt>
                <c:pt idx="85">
                  <c:v>-1.4193201046155086</c:v>
                </c:pt>
                <c:pt idx="86">
                  <c:v>-0.33602724681302476</c:v>
                </c:pt>
                <c:pt idx="87">
                  <c:v>-0.3875751958463971</c:v>
                </c:pt>
                <c:pt idx="88">
                  <c:v>-0.6504612761936297</c:v>
                </c:pt>
                <c:pt idx="89">
                  <c:v>1.7611754574669303</c:v>
                </c:pt>
                <c:pt idx="90">
                  <c:v>0.88248065569270551</c:v>
                </c:pt>
                <c:pt idx="91">
                  <c:v>4.0032070679556711</c:v>
                </c:pt>
                <c:pt idx="92">
                  <c:v>0.60217121600858725</c:v>
                </c:pt>
                <c:pt idx="93">
                  <c:v>1.4901413241849506</c:v>
                </c:pt>
                <c:pt idx="94">
                  <c:v>0.51689009970534383</c:v>
                </c:pt>
                <c:pt idx="95">
                  <c:v>-1.1987422595208308</c:v>
                </c:pt>
                <c:pt idx="96">
                  <c:v>-1.46728718691298E-2</c:v>
                </c:pt>
                <c:pt idx="97">
                  <c:v>1.9876172979537068</c:v>
                </c:pt>
                <c:pt idx="98">
                  <c:v>4.467219135897226</c:v>
                </c:pt>
                <c:pt idx="99">
                  <c:v>0.90827863501492057</c:v>
                </c:pt>
                <c:pt idx="100">
                  <c:v>-1.4746535056493211</c:v>
                </c:pt>
                <c:pt idx="101">
                  <c:v>1.4288946798419062</c:v>
                </c:pt>
                <c:pt idx="102">
                  <c:v>2.1687815805149624</c:v>
                </c:pt>
                <c:pt idx="103">
                  <c:v>1.4361020816328933</c:v>
                </c:pt>
                <c:pt idx="104">
                  <c:v>-0.68290362748994848</c:v>
                </c:pt>
                <c:pt idx="105">
                  <c:v>0.57239023032241965</c:v>
                </c:pt>
                <c:pt idx="106">
                  <c:v>2.5017060658299473</c:v>
                </c:pt>
                <c:pt idx="107">
                  <c:v>-0.44988409614626157</c:v>
                </c:pt>
                <c:pt idx="108">
                  <c:v>2.598144491885976</c:v>
                </c:pt>
                <c:pt idx="109">
                  <c:v>0.22564295511846455</c:v>
                </c:pt>
                <c:pt idx="110">
                  <c:v>-1.308608917760679</c:v>
                </c:pt>
                <c:pt idx="111">
                  <c:v>3.0358911570257514</c:v>
                </c:pt>
                <c:pt idx="112">
                  <c:v>-0.83220479604884789</c:v>
                </c:pt>
                <c:pt idx="113">
                  <c:v>-0.55017351889506316</c:v>
                </c:pt>
                <c:pt idx="114">
                  <c:v>-1.2903486072398804</c:v>
                </c:pt>
                <c:pt idx="115">
                  <c:v>2.7605691676613011</c:v>
                </c:pt>
                <c:pt idx="116">
                  <c:v>4.0542468976776362</c:v>
                </c:pt>
                <c:pt idx="117">
                  <c:v>0.69264072221285233</c:v>
                </c:pt>
                <c:pt idx="118">
                  <c:v>-0.87607500949668449</c:v>
                </c:pt>
                <c:pt idx="119">
                  <c:v>-3.0504017531476579E-2</c:v>
                </c:pt>
                <c:pt idx="120">
                  <c:v>-3.1106194398609874</c:v>
                </c:pt>
                <c:pt idx="121">
                  <c:v>2.2487147972801251</c:v>
                </c:pt>
                <c:pt idx="122">
                  <c:v>1.4357041998962932</c:v>
                </c:pt>
                <c:pt idx="123">
                  <c:v>0.38919552765945964</c:v>
                </c:pt>
                <c:pt idx="124">
                  <c:v>-0.61087264666966568</c:v>
                </c:pt>
                <c:pt idx="125">
                  <c:v>1.2665588934142145</c:v>
                </c:pt>
                <c:pt idx="126">
                  <c:v>0.14226592090047263</c:v>
                </c:pt>
                <c:pt idx="127">
                  <c:v>2.0208957410696375</c:v>
                </c:pt>
                <c:pt idx="128">
                  <c:v>2.7526636179505797</c:v>
                </c:pt>
                <c:pt idx="129">
                  <c:v>1.9830288030522345</c:v>
                </c:pt>
                <c:pt idx="130">
                  <c:v>-0.71431383907143209</c:v>
                </c:pt>
                <c:pt idx="131">
                  <c:v>3.185944596929684</c:v>
                </c:pt>
                <c:pt idx="132">
                  <c:v>1.4374843419368584</c:v>
                </c:pt>
                <c:pt idx="133">
                  <c:v>1.368870232022966</c:v>
                </c:pt>
                <c:pt idx="134">
                  <c:v>-2.2994738512860735</c:v>
                </c:pt>
                <c:pt idx="135">
                  <c:v>0.44779109912012571</c:v>
                </c:pt>
                <c:pt idx="136">
                  <c:v>2.4591504798358486</c:v>
                </c:pt>
                <c:pt idx="137">
                  <c:v>0.4597038603875051</c:v>
                </c:pt>
                <c:pt idx="138">
                  <c:v>0.27025912859436485</c:v>
                </c:pt>
                <c:pt idx="139">
                  <c:v>1.6681545271257641</c:v>
                </c:pt>
                <c:pt idx="140">
                  <c:v>2.0405651912660345</c:v>
                </c:pt>
                <c:pt idx="141">
                  <c:v>3.148572176775168</c:v>
                </c:pt>
                <c:pt idx="142">
                  <c:v>2.3659162634055271</c:v>
                </c:pt>
                <c:pt idx="143">
                  <c:v>0.55554093352352973</c:v>
                </c:pt>
                <c:pt idx="144">
                  <c:v>-0.4812256051392827</c:v>
                </c:pt>
                <c:pt idx="145">
                  <c:v>1.22117384444439</c:v>
                </c:pt>
                <c:pt idx="146">
                  <c:v>0.98211411463328169</c:v>
                </c:pt>
                <c:pt idx="147">
                  <c:v>-0.55574775481736816</c:v>
                </c:pt>
                <c:pt idx="148">
                  <c:v>2.4286555453582026</c:v>
                </c:pt>
                <c:pt idx="149">
                  <c:v>0.71173124996682713</c:v>
                </c:pt>
                <c:pt idx="150">
                  <c:v>2.2728591832818106</c:v>
                </c:pt>
                <c:pt idx="151">
                  <c:v>0.6160614586567017</c:v>
                </c:pt>
                <c:pt idx="152">
                  <c:v>2.8651791398838391</c:v>
                </c:pt>
                <c:pt idx="153">
                  <c:v>3.0888598874929327</c:v>
                </c:pt>
                <c:pt idx="154">
                  <c:v>1.7951869615994078</c:v>
                </c:pt>
                <c:pt idx="155">
                  <c:v>1.4905610309195216</c:v>
                </c:pt>
                <c:pt idx="156">
                  <c:v>3.5722408449280514</c:v>
                </c:pt>
                <c:pt idx="157">
                  <c:v>2.2476966541980001</c:v>
                </c:pt>
                <c:pt idx="158">
                  <c:v>1.4272378949231377</c:v>
                </c:pt>
                <c:pt idx="159">
                  <c:v>1.6053561330487169</c:v>
                </c:pt>
                <c:pt idx="160">
                  <c:v>1.0379673217796288</c:v>
                </c:pt>
                <c:pt idx="161">
                  <c:v>0.74780927368329841</c:v>
                </c:pt>
                <c:pt idx="162">
                  <c:v>2.3363153861311901</c:v>
                </c:pt>
                <c:pt idx="163">
                  <c:v>0.58619613421744532</c:v>
                </c:pt>
                <c:pt idx="164">
                  <c:v>0.4614458961796053</c:v>
                </c:pt>
                <c:pt idx="165">
                  <c:v>2.6010271627436961</c:v>
                </c:pt>
                <c:pt idx="166">
                  <c:v>0.83447582478994764</c:v>
                </c:pt>
                <c:pt idx="167">
                  <c:v>0.57272676721921001</c:v>
                </c:pt>
                <c:pt idx="168">
                  <c:v>-0.62867100475559834</c:v>
                </c:pt>
                <c:pt idx="169">
                  <c:v>1.9402427963219102</c:v>
                </c:pt>
                <c:pt idx="170">
                  <c:v>4.2099251067336088</c:v>
                </c:pt>
                <c:pt idx="171">
                  <c:v>1.8044091678779992</c:v>
                </c:pt>
                <c:pt idx="172">
                  <c:v>-0.644818458187147</c:v>
                </c:pt>
                <c:pt idx="173">
                  <c:v>3.5921770167855991</c:v>
                </c:pt>
                <c:pt idx="174">
                  <c:v>1.1812235381739531</c:v>
                </c:pt>
                <c:pt idx="175">
                  <c:v>-0.32199640988646894</c:v>
                </c:pt>
                <c:pt idx="176">
                  <c:v>0.66975559032609888</c:v>
                </c:pt>
                <c:pt idx="177">
                  <c:v>2.2472081810674616</c:v>
                </c:pt>
                <c:pt idx="178">
                  <c:v>1.6033148005787927</c:v>
                </c:pt>
                <c:pt idx="179">
                  <c:v>1.9366691756436256</c:v>
                </c:pt>
                <c:pt idx="180">
                  <c:v>0.46106609956195377</c:v>
                </c:pt>
                <c:pt idx="181">
                  <c:v>-0.55621670500976617</c:v>
                </c:pt>
                <c:pt idx="182">
                  <c:v>0.22433353272908363</c:v>
                </c:pt>
                <c:pt idx="183">
                  <c:v>1.1230057443792361</c:v>
                </c:pt>
                <c:pt idx="184">
                  <c:v>-0.69736725339125893</c:v>
                </c:pt>
                <c:pt idx="185">
                  <c:v>0.85872259893545244</c:v>
                </c:pt>
                <c:pt idx="186">
                  <c:v>1.466924982938407</c:v>
                </c:pt>
                <c:pt idx="187">
                  <c:v>3.0460985160757037</c:v>
                </c:pt>
                <c:pt idx="188">
                  <c:v>1.4405147657459116</c:v>
                </c:pt>
                <c:pt idx="189">
                  <c:v>2.7301979734675554</c:v>
                </c:pt>
                <c:pt idx="190">
                  <c:v>1.623941074202262</c:v>
                </c:pt>
                <c:pt idx="191">
                  <c:v>2.7748358892726763</c:v>
                </c:pt>
                <c:pt idx="192">
                  <c:v>1.2938091489419723</c:v>
                </c:pt>
                <c:pt idx="193">
                  <c:v>1.2389402654801265</c:v>
                </c:pt>
                <c:pt idx="194">
                  <c:v>1.6152389869077806</c:v>
                </c:pt>
                <c:pt idx="195">
                  <c:v>1.7617379021424147</c:v>
                </c:pt>
                <c:pt idx="196">
                  <c:v>2.0938367482702613</c:v>
                </c:pt>
                <c:pt idx="197">
                  <c:v>1.4532406355945604</c:v>
                </c:pt>
                <c:pt idx="198">
                  <c:v>2.1444098189894523</c:v>
                </c:pt>
                <c:pt idx="199">
                  <c:v>1.0200431115072803</c:v>
                </c:pt>
                <c:pt idx="200">
                  <c:v>0.49033567786830456</c:v>
                </c:pt>
                <c:pt idx="201">
                  <c:v>1.2426382981206447</c:v>
                </c:pt>
                <c:pt idx="202">
                  <c:v>1.4598527805756438</c:v>
                </c:pt>
                <c:pt idx="203">
                  <c:v>0.46134577037620461</c:v>
                </c:pt>
                <c:pt idx="204">
                  <c:v>0.89132143431703892</c:v>
                </c:pt>
                <c:pt idx="205">
                  <c:v>1.9620575170123127</c:v>
                </c:pt>
                <c:pt idx="206">
                  <c:v>-0.1124208326951508</c:v>
                </c:pt>
                <c:pt idx="207">
                  <c:v>3.1837268789213482</c:v>
                </c:pt>
                <c:pt idx="208">
                  <c:v>2.6441925453375106</c:v>
                </c:pt>
                <c:pt idx="209">
                  <c:v>1.0104518181527113</c:v>
                </c:pt>
                <c:pt idx="210">
                  <c:v>2.4746905168321267</c:v>
                </c:pt>
                <c:pt idx="211">
                  <c:v>0.37444706504219927</c:v>
                </c:pt>
                <c:pt idx="212">
                  <c:v>0.54478508108130808</c:v>
                </c:pt>
                <c:pt idx="213">
                  <c:v>1.9454823253143878</c:v>
                </c:pt>
                <c:pt idx="214">
                  <c:v>2.004680572563581</c:v>
                </c:pt>
                <c:pt idx="215">
                  <c:v>2.3538500476432329</c:v>
                </c:pt>
                <c:pt idx="216">
                  <c:v>9.3672559439311298E-2</c:v>
                </c:pt>
                <c:pt idx="217">
                  <c:v>1.9859870539900419</c:v>
                </c:pt>
                <c:pt idx="218">
                  <c:v>0.26677966155056465</c:v>
                </c:pt>
                <c:pt idx="219">
                  <c:v>1.7452630179517408</c:v>
                </c:pt>
                <c:pt idx="220">
                  <c:v>2.7690504034660135</c:v>
                </c:pt>
                <c:pt idx="221">
                  <c:v>-0.59074075162802564</c:v>
                </c:pt>
                <c:pt idx="222">
                  <c:v>-1.1283704910434973</c:v>
                </c:pt>
                <c:pt idx="223">
                  <c:v>2.2966461037788388</c:v>
                </c:pt>
                <c:pt idx="224">
                  <c:v>-3.131707828232555E-2</c:v>
                </c:pt>
                <c:pt idx="225">
                  <c:v>0.47892470295661382</c:v>
                </c:pt>
                <c:pt idx="226">
                  <c:v>3.1274024118401131</c:v>
                </c:pt>
                <c:pt idx="227">
                  <c:v>1.8808192321955561</c:v>
                </c:pt>
                <c:pt idx="228">
                  <c:v>0.97091413455112163</c:v>
                </c:pt>
                <c:pt idx="229">
                  <c:v>3.0520173387953919</c:v>
                </c:pt>
                <c:pt idx="230">
                  <c:v>1.4507501858442329</c:v>
                </c:pt>
                <c:pt idx="231">
                  <c:v>-0.24433044182198826</c:v>
                </c:pt>
                <c:pt idx="232">
                  <c:v>0.63563491032538244</c:v>
                </c:pt>
                <c:pt idx="233">
                  <c:v>3.5639603349737667</c:v>
                </c:pt>
                <c:pt idx="234">
                  <c:v>0.70953283627090158</c:v>
                </c:pt>
                <c:pt idx="235">
                  <c:v>1.1071979374283822</c:v>
                </c:pt>
                <c:pt idx="236">
                  <c:v>0.446711012549178</c:v>
                </c:pt>
                <c:pt idx="237">
                  <c:v>0.21404726069173619</c:v>
                </c:pt>
                <c:pt idx="238">
                  <c:v>1.2240594073397777</c:v>
                </c:pt>
                <c:pt idx="239">
                  <c:v>0.47010755329903264</c:v>
                </c:pt>
                <c:pt idx="240">
                  <c:v>1.2563119583749922</c:v>
                </c:pt>
                <c:pt idx="241">
                  <c:v>3.9288814551151012</c:v>
                </c:pt>
                <c:pt idx="242">
                  <c:v>0.16601099090840143</c:v>
                </c:pt>
                <c:pt idx="243">
                  <c:v>1.8413306159032699</c:v>
                </c:pt>
                <c:pt idx="244">
                  <c:v>2.7085496971235341</c:v>
                </c:pt>
                <c:pt idx="245">
                  <c:v>2.5752502768882124</c:v>
                </c:pt>
                <c:pt idx="246">
                  <c:v>3.7688523247137562</c:v>
                </c:pt>
                <c:pt idx="247">
                  <c:v>1.3893198187114932</c:v>
                </c:pt>
                <c:pt idx="248">
                  <c:v>1.6457403156266042</c:v>
                </c:pt>
                <c:pt idx="249">
                  <c:v>-0.28031231834388559</c:v>
                </c:pt>
                <c:pt idx="250">
                  <c:v>3.2838940029237227</c:v>
                </c:pt>
                <c:pt idx="251">
                  <c:v>0.71263738056910175</c:v>
                </c:pt>
                <c:pt idx="252">
                  <c:v>0.24821667018413129</c:v>
                </c:pt>
                <c:pt idx="253">
                  <c:v>-0.50664271787014603</c:v>
                </c:pt>
                <c:pt idx="254">
                  <c:v>-1.7702311568517484</c:v>
                </c:pt>
                <c:pt idx="255">
                  <c:v>2.9873174786640302</c:v>
                </c:pt>
                <c:pt idx="256">
                  <c:v>0.36132234769496352</c:v>
                </c:pt>
                <c:pt idx="257">
                  <c:v>-0.51480403619363457</c:v>
                </c:pt>
                <c:pt idx="258">
                  <c:v>-0.92285008791774104</c:v>
                </c:pt>
                <c:pt idx="259">
                  <c:v>2.9909788403217585</c:v>
                </c:pt>
                <c:pt idx="260">
                  <c:v>0.65564185745066605</c:v>
                </c:pt>
                <c:pt idx="261">
                  <c:v>1.0080136040193841</c:v>
                </c:pt>
                <c:pt idx="262">
                  <c:v>0.8357382071298467</c:v>
                </c:pt>
                <c:pt idx="263">
                  <c:v>-0.30939230525928485</c:v>
                </c:pt>
                <c:pt idx="264">
                  <c:v>-1.3830495815005763</c:v>
                </c:pt>
                <c:pt idx="265">
                  <c:v>1.1780475965292416</c:v>
                </c:pt>
                <c:pt idx="266">
                  <c:v>1.8737797244275989</c:v>
                </c:pt>
                <c:pt idx="267">
                  <c:v>0.4576914766901462</c:v>
                </c:pt>
                <c:pt idx="268">
                  <c:v>-0.34927220962741967</c:v>
                </c:pt>
                <c:pt idx="269">
                  <c:v>-0.94722950197388878</c:v>
                </c:pt>
                <c:pt idx="270">
                  <c:v>1.6808087109879275</c:v>
                </c:pt>
                <c:pt idx="271">
                  <c:v>-0.23776426237135673</c:v>
                </c:pt>
                <c:pt idx="272">
                  <c:v>1.46748514464209</c:v>
                </c:pt>
                <c:pt idx="273">
                  <c:v>1.5481862725962379</c:v>
                </c:pt>
                <c:pt idx="274">
                  <c:v>1.8786584424683523</c:v>
                </c:pt>
                <c:pt idx="275">
                  <c:v>2.6087465830317793</c:v>
                </c:pt>
                <c:pt idx="276">
                  <c:v>1.8812643977154928</c:v>
                </c:pt>
                <c:pt idx="277">
                  <c:v>1.6496314817403288</c:v>
                </c:pt>
                <c:pt idx="278">
                  <c:v>0.3182692255539542</c:v>
                </c:pt>
                <c:pt idx="279">
                  <c:v>-0.51443730454420411</c:v>
                </c:pt>
                <c:pt idx="280">
                  <c:v>1.3797854609890974</c:v>
                </c:pt>
                <c:pt idx="281">
                  <c:v>-3.539196499390461</c:v>
                </c:pt>
                <c:pt idx="282">
                  <c:v>0.87208362329681022</c:v>
                </c:pt>
                <c:pt idx="283">
                  <c:v>2.4026286993503798</c:v>
                </c:pt>
                <c:pt idx="284">
                  <c:v>0.99469893542491872</c:v>
                </c:pt>
                <c:pt idx="285">
                  <c:v>-7.8589977927012278E-2</c:v>
                </c:pt>
                <c:pt idx="286">
                  <c:v>1.5580458100687693</c:v>
                </c:pt>
                <c:pt idx="287">
                  <c:v>-0.17309178671697389</c:v>
                </c:pt>
                <c:pt idx="288">
                  <c:v>0.98599269638256126</c:v>
                </c:pt>
                <c:pt idx="289">
                  <c:v>0.11449622515846547</c:v>
                </c:pt>
                <c:pt idx="290">
                  <c:v>2.44965113986115</c:v>
                </c:pt>
                <c:pt idx="291">
                  <c:v>1.3250451527101073</c:v>
                </c:pt>
                <c:pt idx="292">
                  <c:v>0.86703006989354536</c:v>
                </c:pt>
                <c:pt idx="293">
                  <c:v>0.76928333025138906</c:v>
                </c:pt>
                <c:pt idx="294">
                  <c:v>0.18573764388292158</c:v>
                </c:pt>
                <c:pt idx="295">
                  <c:v>-0.58231027281424974</c:v>
                </c:pt>
                <c:pt idx="296">
                  <c:v>1.2943243458793001</c:v>
                </c:pt>
                <c:pt idx="297">
                  <c:v>1.1798685335841945</c:v>
                </c:pt>
                <c:pt idx="298">
                  <c:v>1.9112962760660626</c:v>
                </c:pt>
                <c:pt idx="299">
                  <c:v>-1.5296762891194047</c:v>
                </c:pt>
                <c:pt idx="300">
                  <c:v>0.3591384748181542</c:v>
                </c:pt>
                <c:pt idx="301">
                  <c:v>0.94996592778572808</c:v>
                </c:pt>
                <c:pt idx="302">
                  <c:v>2.0002205993687907</c:v>
                </c:pt>
                <c:pt idx="303">
                  <c:v>2.826012084252393</c:v>
                </c:pt>
                <c:pt idx="304">
                  <c:v>2.1898681718404713</c:v>
                </c:pt>
                <c:pt idx="305">
                  <c:v>-0.2221254256767573</c:v>
                </c:pt>
                <c:pt idx="306">
                  <c:v>1.2530704259766456</c:v>
                </c:pt>
                <c:pt idx="307">
                  <c:v>0.54350299935738522</c:v>
                </c:pt>
                <c:pt idx="308">
                  <c:v>1.0155180268339181</c:v>
                </c:pt>
                <c:pt idx="309">
                  <c:v>1.6752542971416924</c:v>
                </c:pt>
                <c:pt idx="310">
                  <c:v>-0.81399412256797055</c:v>
                </c:pt>
                <c:pt idx="311">
                  <c:v>-0.27965045927243404</c:v>
                </c:pt>
                <c:pt idx="312">
                  <c:v>0.2540408662758652</c:v>
                </c:pt>
                <c:pt idx="313">
                  <c:v>2.1428910200224127</c:v>
                </c:pt>
                <c:pt idx="314">
                  <c:v>2.2140133434304197</c:v>
                </c:pt>
                <c:pt idx="315">
                  <c:v>2.566171846891804</c:v>
                </c:pt>
                <c:pt idx="316">
                  <c:v>0.67703064318749839</c:v>
                </c:pt>
                <c:pt idx="317">
                  <c:v>0.46386359700298518</c:v>
                </c:pt>
                <c:pt idx="318">
                  <c:v>-3.4605079615127821E-2</c:v>
                </c:pt>
                <c:pt idx="319">
                  <c:v>2.9182909009751152</c:v>
                </c:pt>
                <c:pt idx="320">
                  <c:v>2.1319601982171545</c:v>
                </c:pt>
                <c:pt idx="321">
                  <c:v>1.6874047455174823</c:v>
                </c:pt>
                <c:pt idx="322">
                  <c:v>0.13239164432734885</c:v>
                </c:pt>
                <c:pt idx="323">
                  <c:v>-1.0955851398186001E-2</c:v>
                </c:pt>
                <c:pt idx="324">
                  <c:v>-1.1808643487659114</c:v>
                </c:pt>
                <c:pt idx="325">
                  <c:v>1.297438794814604</c:v>
                </c:pt>
                <c:pt idx="326">
                  <c:v>1.1086047720400007</c:v>
                </c:pt>
                <c:pt idx="327">
                  <c:v>1.4398980730617621</c:v>
                </c:pt>
                <c:pt idx="328">
                  <c:v>1.6057920419567866</c:v>
                </c:pt>
                <c:pt idx="329">
                  <c:v>1.265214211199357</c:v>
                </c:pt>
                <c:pt idx="330">
                  <c:v>2.9166843311353157</c:v>
                </c:pt>
                <c:pt idx="331">
                  <c:v>-0.29675729289428476</c:v>
                </c:pt>
                <c:pt idx="332">
                  <c:v>1.8775652442294344</c:v>
                </c:pt>
                <c:pt idx="333">
                  <c:v>1.473102119235203</c:v>
                </c:pt>
                <c:pt idx="334">
                  <c:v>0.15325735906398352</c:v>
                </c:pt>
                <c:pt idx="335">
                  <c:v>2.2369052957619613</c:v>
                </c:pt>
                <c:pt idx="336">
                  <c:v>-0.31979015691215551</c:v>
                </c:pt>
                <c:pt idx="337">
                  <c:v>1.4364629678906657</c:v>
                </c:pt>
                <c:pt idx="338">
                  <c:v>-0.67881672028313123</c:v>
                </c:pt>
                <c:pt idx="339">
                  <c:v>8.8738756391986362E-2</c:v>
                </c:pt>
                <c:pt idx="340">
                  <c:v>0.76900035857304061</c:v>
                </c:pt>
                <c:pt idx="341">
                  <c:v>0.86663587797400043</c:v>
                </c:pt>
                <c:pt idx="342">
                  <c:v>4.2466705379167857</c:v>
                </c:pt>
                <c:pt idx="343">
                  <c:v>1.3042632812925097</c:v>
                </c:pt>
                <c:pt idx="344">
                  <c:v>0.1363477188376766</c:v>
                </c:pt>
                <c:pt idx="345">
                  <c:v>1.7425788474117279</c:v>
                </c:pt>
                <c:pt idx="346">
                  <c:v>0.52378079883470563</c:v>
                </c:pt>
                <c:pt idx="347">
                  <c:v>-3.2714655844163314</c:v>
                </c:pt>
                <c:pt idx="348">
                  <c:v>-1.7329136294608638</c:v>
                </c:pt>
                <c:pt idx="349">
                  <c:v>0.12555231733070127</c:v>
                </c:pt>
                <c:pt idx="350">
                  <c:v>-1.9327635878696121</c:v>
                </c:pt>
                <c:pt idx="351">
                  <c:v>1.4404613012124448</c:v>
                </c:pt>
                <c:pt idx="352">
                  <c:v>2.3211792766893069</c:v>
                </c:pt>
                <c:pt idx="353">
                  <c:v>1.3542752603445627</c:v>
                </c:pt>
                <c:pt idx="354">
                  <c:v>3.4470835112023481</c:v>
                </c:pt>
                <c:pt idx="355">
                  <c:v>0.41028991483466204</c:v>
                </c:pt>
                <c:pt idx="356">
                  <c:v>-3.7607663758679744E-2</c:v>
                </c:pt>
                <c:pt idx="357">
                  <c:v>2.6207525972859544</c:v>
                </c:pt>
                <c:pt idx="358">
                  <c:v>-6.6544568520425784E-3</c:v>
                </c:pt>
                <c:pt idx="359">
                  <c:v>0.63775130507518685</c:v>
                </c:pt>
                <c:pt idx="360">
                  <c:v>-8.5360823167539568E-2</c:v>
                </c:pt>
                <c:pt idx="361">
                  <c:v>0.89040584842289106</c:v>
                </c:pt>
                <c:pt idx="362">
                  <c:v>3.9188528230247015</c:v>
                </c:pt>
                <c:pt idx="363">
                  <c:v>0.42832548965233852</c:v>
                </c:pt>
                <c:pt idx="364">
                  <c:v>1.0833471207450625</c:v>
                </c:pt>
                <c:pt idx="365">
                  <c:v>-0.50676075333396287</c:v>
                </c:pt>
                <c:pt idx="366">
                  <c:v>0.69610727228053804</c:v>
                </c:pt>
                <c:pt idx="367">
                  <c:v>1.4896666943666412</c:v>
                </c:pt>
                <c:pt idx="368">
                  <c:v>1.975452037370387</c:v>
                </c:pt>
                <c:pt idx="369">
                  <c:v>-0.39327069859764041</c:v>
                </c:pt>
                <c:pt idx="370">
                  <c:v>0.76159652572803216</c:v>
                </c:pt>
                <c:pt idx="371">
                  <c:v>1.0412364867997512</c:v>
                </c:pt>
                <c:pt idx="372">
                  <c:v>0.48617083783905213</c:v>
                </c:pt>
                <c:pt idx="373">
                  <c:v>0.32826387500365528</c:v>
                </c:pt>
                <c:pt idx="374">
                  <c:v>2.6269801611970545</c:v>
                </c:pt>
                <c:pt idx="375">
                  <c:v>3.1552269801894925</c:v>
                </c:pt>
                <c:pt idx="376">
                  <c:v>-0.57514358075009819</c:v>
                </c:pt>
                <c:pt idx="377">
                  <c:v>4.414438724941161E-2</c:v>
                </c:pt>
                <c:pt idx="378">
                  <c:v>1.2657268506621508</c:v>
                </c:pt>
                <c:pt idx="379">
                  <c:v>-0.74167149504656904</c:v>
                </c:pt>
                <c:pt idx="380">
                  <c:v>3.8369534259318416</c:v>
                </c:pt>
                <c:pt idx="381">
                  <c:v>1.3202469028261057</c:v>
                </c:pt>
                <c:pt idx="382">
                  <c:v>1.2159634282844334</c:v>
                </c:pt>
                <c:pt idx="383">
                  <c:v>1.5474644649624838</c:v>
                </c:pt>
                <c:pt idx="384">
                  <c:v>2.4420481573809316</c:v>
                </c:pt>
                <c:pt idx="385">
                  <c:v>-3.2237479449864654</c:v>
                </c:pt>
                <c:pt idx="386">
                  <c:v>4.0915807392555834</c:v>
                </c:pt>
                <c:pt idx="387">
                  <c:v>2.5440718695825684</c:v>
                </c:pt>
                <c:pt idx="388">
                  <c:v>0.94875760989798363</c:v>
                </c:pt>
                <c:pt idx="389">
                  <c:v>1.9469125405065459</c:v>
                </c:pt>
                <c:pt idx="390">
                  <c:v>-0.36602324339199721</c:v>
                </c:pt>
                <c:pt idx="391">
                  <c:v>2.3133692801803587</c:v>
                </c:pt>
                <c:pt idx="392">
                  <c:v>3.2689401408702139</c:v>
                </c:pt>
                <c:pt idx="393">
                  <c:v>1.8040671701952276</c:v>
                </c:pt>
                <c:pt idx="394">
                  <c:v>-0.55028975195358965</c:v>
                </c:pt>
                <c:pt idx="395">
                  <c:v>0.94595677726317307</c:v>
                </c:pt>
                <c:pt idx="396">
                  <c:v>-2.0241749885977063</c:v>
                </c:pt>
                <c:pt idx="397">
                  <c:v>3.4718764781977884</c:v>
                </c:pt>
                <c:pt idx="398">
                  <c:v>1.7643101582542684</c:v>
                </c:pt>
                <c:pt idx="399">
                  <c:v>0.10169098800256926</c:v>
                </c:pt>
                <c:pt idx="400">
                  <c:v>-4.8727179225411144E-2</c:v>
                </c:pt>
                <c:pt idx="401">
                  <c:v>1.4164432122577248</c:v>
                </c:pt>
                <c:pt idx="402">
                  <c:v>0.13616419483474063</c:v>
                </c:pt>
                <c:pt idx="403">
                  <c:v>3.5378189135246614</c:v>
                </c:pt>
                <c:pt idx="404">
                  <c:v>1.0772784994882942</c:v>
                </c:pt>
                <c:pt idx="405">
                  <c:v>1.8753983258393274</c:v>
                </c:pt>
                <c:pt idx="406">
                  <c:v>2.5237546001902462</c:v>
                </c:pt>
                <c:pt idx="407">
                  <c:v>-0.81881815850096462</c:v>
                </c:pt>
                <c:pt idx="408">
                  <c:v>2.355012616775161</c:v>
                </c:pt>
                <c:pt idx="409">
                  <c:v>-0.30083081334493111</c:v>
                </c:pt>
                <c:pt idx="410">
                  <c:v>0.46236086990088987</c:v>
                </c:pt>
                <c:pt idx="411">
                  <c:v>0.12433901723617635</c:v>
                </c:pt>
                <c:pt idx="412">
                  <c:v>-0.92205959745389876</c:v>
                </c:pt>
                <c:pt idx="413">
                  <c:v>0.88121376322317191</c:v>
                </c:pt>
                <c:pt idx="414">
                  <c:v>0.87960410277592183</c:v>
                </c:pt>
                <c:pt idx="415">
                  <c:v>1.8802348404782798</c:v>
                </c:pt>
                <c:pt idx="416">
                  <c:v>-0.21715979607391933</c:v>
                </c:pt>
                <c:pt idx="417">
                  <c:v>0.69022941272601113</c:v>
                </c:pt>
                <c:pt idx="418">
                  <c:v>1.0895549472840247</c:v>
                </c:pt>
                <c:pt idx="419">
                  <c:v>2.0866002047492804</c:v>
                </c:pt>
                <c:pt idx="420">
                  <c:v>1.3401290494045399</c:v>
                </c:pt>
                <c:pt idx="421">
                  <c:v>0.33846995674614322</c:v>
                </c:pt>
                <c:pt idx="422">
                  <c:v>1.4897287908518251</c:v>
                </c:pt>
                <c:pt idx="423">
                  <c:v>1.9350862027480398</c:v>
                </c:pt>
                <c:pt idx="424">
                  <c:v>-0.20030725725151655</c:v>
                </c:pt>
                <c:pt idx="425">
                  <c:v>4.1241430909271113</c:v>
                </c:pt>
                <c:pt idx="426">
                  <c:v>1.8206383941112874</c:v>
                </c:pt>
                <c:pt idx="427">
                  <c:v>3.7765325957447882</c:v>
                </c:pt>
                <c:pt idx="428">
                  <c:v>1.2469590027160724</c:v>
                </c:pt>
                <c:pt idx="429">
                  <c:v>-0.83968220276368433</c:v>
                </c:pt>
                <c:pt idx="430">
                  <c:v>2.4410331626717925</c:v>
                </c:pt>
                <c:pt idx="431">
                  <c:v>1.969996972876451</c:v>
                </c:pt>
                <c:pt idx="432">
                  <c:v>1.0703423188196706</c:v>
                </c:pt>
                <c:pt idx="433">
                  <c:v>1.5895572253126997</c:v>
                </c:pt>
                <c:pt idx="434">
                  <c:v>0.26486386257097694</c:v>
                </c:pt>
                <c:pt idx="435">
                  <c:v>1.3139789644957847</c:v>
                </c:pt>
                <c:pt idx="436">
                  <c:v>0.4700151061349408</c:v>
                </c:pt>
                <c:pt idx="437">
                  <c:v>0.59555514285336231</c:v>
                </c:pt>
                <c:pt idx="438">
                  <c:v>0.90356528338810282</c:v>
                </c:pt>
                <c:pt idx="439">
                  <c:v>2.8061973629265502</c:v>
                </c:pt>
                <c:pt idx="440">
                  <c:v>0.97867675593490766</c:v>
                </c:pt>
                <c:pt idx="441">
                  <c:v>-0.13376481409616825</c:v>
                </c:pt>
                <c:pt idx="442">
                  <c:v>1.5616128442235027</c:v>
                </c:pt>
                <c:pt idx="443">
                  <c:v>8.161967872364595E-2</c:v>
                </c:pt>
                <c:pt idx="444">
                  <c:v>-1.9723765817239154</c:v>
                </c:pt>
                <c:pt idx="445">
                  <c:v>0.29876192748164532</c:v>
                </c:pt>
                <c:pt idx="446">
                  <c:v>0.74077922514283323</c:v>
                </c:pt>
                <c:pt idx="447">
                  <c:v>1.6911250272975797E-2</c:v>
                </c:pt>
                <c:pt idx="448">
                  <c:v>3.0916132567409389</c:v>
                </c:pt>
                <c:pt idx="449">
                  <c:v>3.7779187287009202</c:v>
                </c:pt>
                <c:pt idx="450">
                  <c:v>2.4766777764874388</c:v>
                </c:pt>
                <c:pt idx="451">
                  <c:v>2.6534979523101603</c:v>
                </c:pt>
                <c:pt idx="452">
                  <c:v>0.94427521533054548</c:v>
                </c:pt>
                <c:pt idx="453">
                  <c:v>0.42007581856332676</c:v>
                </c:pt>
                <c:pt idx="454">
                  <c:v>1.6026921437424066</c:v>
                </c:pt>
                <c:pt idx="455">
                  <c:v>-5.7078358483687142E-2</c:v>
                </c:pt>
                <c:pt idx="456">
                  <c:v>0.68506692204436725</c:v>
                </c:pt>
                <c:pt idx="457">
                  <c:v>1.3961106972481241</c:v>
                </c:pt>
                <c:pt idx="458">
                  <c:v>1.1624900264398299</c:v>
                </c:pt>
                <c:pt idx="459">
                  <c:v>2.2723713675395913</c:v>
                </c:pt>
                <c:pt idx="460">
                  <c:v>-1.3124655402803764</c:v>
                </c:pt>
                <c:pt idx="461">
                  <c:v>-0.46570894344399116</c:v>
                </c:pt>
                <c:pt idx="462">
                  <c:v>-1.1730964033573494</c:v>
                </c:pt>
                <c:pt idx="463">
                  <c:v>1.1843084350758815</c:v>
                </c:pt>
                <c:pt idx="464">
                  <c:v>0.8695711057351494</c:v>
                </c:pt>
                <c:pt idx="465">
                  <c:v>0.57448115151077594</c:v>
                </c:pt>
                <c:pt idx="466">
                  <c:v>3.7348529587922052</c:v>
                </c:pt>
                <c:pt idx="467">
                  <c:v>0.57865059791137941</c:v>
                </c:pt>
                <c:pt idx="468">
                  <c:v>-0.45499613338405664</c:v>
                </c:pt>
                <c:pt idx="469">
                  <c:v>-0.43496859446425828</c:v>
                </c:pt>
                <c:pt idx="470">
                  <c:v>-1.3026589806688604</c:v>
                </c:pt>
                <c:pt idx="471">
                  <c:v>-0.2471733041519657</c:v>
                </c:pt>
                <c:pt idx="472">
                  <c:v>1.7048531146318591</c:v>
                </c:pt>
                <c:pt idx="473">
                  <c:v>1.2831707472526008</c:v>
                </c:pt>
                <c:pt idx="474">
                  <c:v>2.9728873816192265</c:v>
                </c:pt>
                <c:pt idx="475">
                  <c:v>2.8039471749470475</c:v>
                </c:pt>
                <c:pt idx="476">
                  <c:v>1.3099345224641996</c:v>
                </c:pt>
                <c:pt idx="477">
                  <c:v>0.30795794619827155</c:v>
                </c:pt>
                <c:pt idx="478">
                  <c:v>2.862616680684515</c:v>
                </c:pt>
                <c:pt idx="479">
                  <c:v>-0.48515660226986324</c:v>
                </c:pt>
                <c:pt idx="480">
                  <c:v>1.5901348131377744</c:v>
                </c:pt>
                <c:pt idx="481">
                  <c:v>0.8660394590795697</c:v>
                </c:pt>
                <c:pt idx="482">
                  <c:v>1.4295521068842518</c:v>
                </c:pt>
                <c:pt idx="483">
                  <c:v>-0.28866775588713334</c:v>
                </c:pt>
                <c:pt idx="484">
                  <c:v>0.15471178442440736</c:v>
                </c:pt>
                <c:pt idx="485">
                  <c:v>2.0243422850226143</c:v>
                </c:pt>
                <c:pt idx="486">
                  <c:v>1.3816286191912965</c:v>
                </c:pt>
                <c:pt idx="487">
                  <c:v>1.2685254273481956</c:v>
                </c:pt>
                <c:pt idx="488">
                  <c:v>0.22318033799835135</c:v>
                </c:pt>
                <c:pt idx="489">
                  <c:v>-1.3576777524493306</c:v>
                </c:pt>
                <c:pt idx="490">
                  <c:v>2.7398242307678444</c:v>
                </c:pt>
                <c:pt idx="491">
                  <c:v>0.31372031858401372</c:v>
                </c:pt>
                <c:pt idx="492">
                  <c:v>0.73863458910302071</c:v>
                </c:pt>
                <c:pt idx="493">
                  <c:v>0.13308827509921517</c:v>
                </c:pt>
                <c:pt idx="494">
                  <c:v>-0.40654789140726821</c:v>
                </c:pt>
                <c:pt idx="495">
                  <c:v>-0.60665737850028667</c:v>
                </c:pt>
                <c:pt idx="496">
                  <c:v>1.8399085519698901</c:v>
                </c:pt>
                <c:pt idx="497">
                  <c:v>1.0773675879462343</c:v>
                </c:pt>
                <c:pt idx="498">
                  <c:v>-0.1564051681557963</c:v>
                </c:pt>
                <c:pt idx="499">
                  <c:v>1.349057637174754</c:v>
                </c:pt>
              </c:numCache>
            </c:numRef>
          </c:xVal>
          <c:yVal>
            <c:numRef>
              <c:f>'X and Y on real line'!$O$27:$O$526</c:f>
              <c:numCache>
                <c:formatCode>0.00</c:formatCode>
                <c:ptCount val="500"/>
                <c:pt idx="0">
                  <c:v>3.1250892390203204</c:v>
                </c:pt>
                <c:pt idx="1">
                  <c:v>3.2894918313527373</c:v>
                </c:pt>
                <c:pt idx="2">
                  <c:v>3.6321360822977171</c:v>
                </c:pt>
                <c:pt idx="3">
                  <c:v>3.0707442643131597</c:v>
                </c:pt>
                <c:pt idx="4">
                  <c:v>-0.17755900965796378</c:v>
                </c:pt>
                <c:pt idx="5">
                  <c:v>1.3035604745049818</c:v>
                </c:pt>
                <c:pt idx="6">
                  <c:v>4.8480854937188989</c:v>
                </c:pt>
                <c:pt idx="7">
                  <c:v>5.2470711617361676</c:v>
                </c:pt>
                <c:pt idx="8">
                  <c:v>0.27265168084109925</c:v>
                </c:pt>
                <c:pt idx="9">
                  <c:v>4.0856331943146946</c:v>
                </c:pt>
                <c:pt idx="10">
                  <c:v>3.9583831959446902</c:v>
                </c:pt>
                <c:pt idx="11">
                  <c:v>0.7801366246308219</c:v>
                </c:pt>
                <c:pt idx="12">
                  <c:v>3.3793850380524391</c:v>
                </c:pt>
                <c:pt idx="13">
                  <c:v>1.501403627327228</c:v>
                </c:pt>
                <c:pt idx="14">
                  <c:v>2.880345704648771</c:v>
                </c:pt>
                <c:pt idx="15">
                  <c:v>-0.1229622192629356</c:v>
                </c:pt>
                <c:pt idx="16">
                  <c:v>4.0097706531218202</c:v>
                </c:pt>
                <c:pt idx="17">
                  <c:v>2.7833458743026078</c:v>
                </c:pt>
                <c:pt idx="18">
                  <c:v>1.7620991282489569</c:v>
                </c:pt>
                <c:pt idx="19">
                  <c:v>2.3642240741895373</c:v>
                </c:pt>
                <c:pt idx="20">
                  <c:v>1.2423798320315709</c:v>
                </c:pt>
                <c:pt idx="21">
                  <c:v>3.8915312544166567</c:v>
                </c:pt>
                <c:pt idx="22">
                  <c:v>2.7037415969772951</c:v>
                </c:pt>
                <c:pt idx="23">
                  <c:v>1.5554313136858342</c:v>
                </c:pt>
                <c:pt idx="24">
                  <c:v>3.1393682796019506</c:v>
                </c:pt>
                <c:pt idx="25">
                  <c:v>3.0568663035958825</c:v>
                </c:pt>
                <c:pt idx="26">
                  <c:v>2.7660824207004375</c:v>
                </c:pt>
                <c:pt idx="27">
                  <c:v>1.1418191863680582</c:v>
                </c:pt>
                <c:pt idx="28">
                  <c:v>3.2973704974818885</c:v>
                </c:pt>
                <c:pt idx="29">
                  <c:v>3.0907417810247924</c:v>
                </c:pt>
                <c:pt idx="30">
                  <c:v>1.4033992555479404</c:v>
                </c:pt>
                <c:pt idx="31">
                  <c:v>2.5894896805857437</c:v>
                </c:pt>
                <c:pt idx="32">
                  <c:v>2.6445817717318225</c:v>
                </c:pt>
                <c:pt idx="33">
                  <c:v>1.2825083817178027</c:v>
                </c:pt>
                <c:pt idx="34">
                  <c:v>1.0682718099807131</c:v>
                </c:pt>
                <c:pt idx="35">
                  <c:v>3.9734682964164563</c:v>
                </c:pt>
                <c:pt idx="36">
                  <c:v>2.0602340937936177</c:v>
                </c:pt>
                <c:pt idx="37">
                  <c:v>3.4416307291401789</c:v>
                </c:pt>
                <c:pt idx="38">
                  <c:v>4.339049349376161</c:v>
                </c:pt>
                <c:pt idx="39">
                  <c:v>2.6973110833910576</c:v>
                </c:pt>
                <c:pt idx="40">
                  <c:v>2.5798824260382078</c:v>
                </c:pt>
                <c:pt idx="41">
                  <c:v>3.756839817412672</c:v>
                </c:pt>
                <c:pt idx="42">
                  <c:v>1.2832777161063262</c:v>
                </c:pt>
                <c:pt idx="43">
                  <c:v>3.794438969980618</c:v>
                </c:pt>
                <c:pt idx="44">
                  <c:v>3.4209496664948591</c:v>
                </c:pt>
                <c:pt idx="45">
                  <c:v>3.5146982859099571</c:v>
                </c:pt>
                <c:pt idx="46">
                  <c:v>0.91717170717245899</c:v>
                </c:pt>
                <c:pt idx="47">
                  <c:v>1.5010803122350194</c:v>
                </c:pt>
                <c:pt idx="48">
                  <c:v>2.7544933491444872</c:v>
                </c:pt>
                <c:pt idx="49">
                  <c:v>1.7863833794497952</c:v>
                </c:pt>
                <c:pt idx="50">
                  <c:v>3.8099161153286967</c:v>
                </c:pt>
                <c:pt idx="51">
                  <c:v>3.7795153676994158</c:v>
                </c:pt>
                <c:pt idx="52">
                  <c:v>4.6907261582787685</c:v>
                </c:pt>
                <c:pt idx="53">
                  <c:v>1.2136667003510391</c:v>
                </c:pt>
                <c:pt idx="54">
                  <c:v>3.5475280814251984</c:v>
                </c:pt>
                <c:pt idx="55">
                  <c:v>2.4042250134744974</c:v>
                </c:pt>
                <c:pt idx="56">
                  <c:v>0.83263205543629315</c:v>
                </c:pt>
                <c:pt idx="57">
                  <c:v>2.3716118149912901</c:v>
                </c:pt>
                <c:pt idx="58">
                  <c:v>2.9748709734135175</c:v>
                </c:pt>
                <c:pt idx="59">
                  <c:v>2.844507032687881</c:v>
                </c:pt>
                <c:pt idx="60">
                  <c:v>1.5672253374575558</c:v>
                </c:pt>
                <c:pt idx="61">
                  <c:v>3.8372843789538646</c:v>
                </c:pt>
                <c:pt idx="62">
                  <c:v>2.0450552581562862</c:v>
                </c:pt>
                <c:pt idx="63">
                  <c:v>2.3372969634376295</c:v>
                </c:pt>
                <c:pt idx="64">
                  <c:v>5.0848924323042244</c:v>
                </c:pt>
                <c:pt idx="65">
                  <c:v>2.1332663847878575</c:v>
                </c:pt>
                <c:pt idx="66">
                  <c:v>3.3746571159532799</c:v>
                </c:pt>
                <c:pt idx="67">
                  <c:v>3.3293143895672461</c:v>
                </c:pt>
                <c:pt idx="68">
                  <c:v>2.1512414251771537</c:v>
                </c:pt>
                <c:pt idx="69">
                  <c:v>5.5252797275877814</c:v>
                </c:pt>
                <c:pt idx="70">
                  <c:v>3.4481862935862613</c:v>
                </c:pt>
                <c:pt idx="71">
                  <c:v>3.4695588125152841</c:v>
                </c:pt>
                <c:pt idx="72">
                  <c:v>2.4585219531359628</c:v>
                </c:pt>
                <c:pt idx="73">
                  <c:v>2.4680626914981394</c:v>
                </c:pt>
                <c:pt idx="74">
                  <c:v>2.5620423469082998</c:v>
                </c:pt>
                <c:pt idx="75">
                  <c:v>3.5889682295518428</c:v>
                </c:pt>
                <c:pt idx="76">
                  <c:v>2.1524139240401894</c:v>
                </c:pt>
                <c:pt idx="77">
                  <c:v>2.0762138629736548</c:v>
                </c:pt>
                <c:pt idx="78">
                  <c:v>5.5144561286565352</c:v>
                </c:pt>
                <c:pt idx="79">
                  <c:v>2.4654000900234241</c:v>
                </c:pt>
                <c:pt idx="80">
                  <c:v>0.59710346764799382</c:v>
                </c:pt>
                <c:pt idx="81">
                  <c:v>2.9409013247023368</c:v>
                </c:pt>
                <c:pt idx="82">
                  <c:v>3.6836536781246725</c:v>
                </c:pt>
                <c:pt idx="83">
                  <c:v>4.2749186025553216</c:v>
                </c:pt>
                <c:pt idx="84">
                  <c:v>2.9809372328736328</c:v>
                </c:pt>
                <c:pt idx="85">
                  <c:v>0.75878671156481836</c:v>
                </c:pt>
                <c:pt idx="86">
                  <c:v>2.4229638910204567</c:v>
                </c:pt>
                <c:pt idx="87">
                  <c:v>3.3271820827926133</c:v>
                </c:pt>
                <c:pt idx="88">
                  <c:v>1.5572689857840034</c:v>
                </c:pt>
                <c:pt idx="89">
                  <c:v>4.1765918174092631</c:v>
                </c:pt>
                <c:pt idx="90">
                  <c:v>4.1342448230211639</c:v>
                </c:pt>
                <c:pt idx="91">
                  <c:v>2.3447996525750447</c:v>
                </c:pt>
                <c:pt idx="92">
                  <c:v>0.47389983650608469</c:v>
                </c:pt>
                <c:pt idx="93">
                  <c:v>1.1355270259117212</c:v>
                </c:pt>
                <c:pt idx="94">
                  <c:v>4.2540289862743625</c:v>
                </c:pt>
                <c:pt idx="95">
                  <c:v>1.8249517232371539</c:v>
                </c:pt>
                <c:pt idx="96">
                  <c:v>2.136452424678664</c:v>
                </c:pt>
                <c:pt idx="97">
                  <c:v>4.9840214711437758</c:v>
                </c:pt>
                <c:pt idx="98">
                  <c:v>3.2985517328601373</c:v>
                </c:pt>
                <c:pt idx="99">
                  <c:v>4.5579581583311937</c:v>
                </c:pt>
                <c:pt idx="100">
                  <c:v>5.2091081656884199</c:v>
                </c:pt>
                <c:pt idx="101">
                  <c:v>3.2372598976238116</c:v>
                </c:pt>
                <c:pt idx="102">
                  <c:v>2.1865556020892907</c:v>
                </c:pt>
                <c:pt idx="103">
                  <c:v>3.0522438346928031</c:v>
                </c:pt>
                <c:pt idx="104">
                  <c:v>2.5675336750549964</c:v>
                </c:pt>
                <c:pt idx="105">
                  <c:v>3.1796628874045489</c:v>
                </c:pt>
                <c:pt idx="106">
                  <c:v>1.7748452446794893</c:v>
                </c:pt>
                <c:pt idx="107">
                  <c:v>2.546173761963491</c:v>
                </c:pt>
                <c:pt idx="108">
                  <c:v>2.8948008857488396</c:v>
                </c:pt>
                <c:pt idx="109">
                  <c:v>5.1583558066205217</c:v>
                </c:pt>
                <c:pt idx="110">
                  <c:v>3.0558101724885849</c:v>
                </c:pt>
                <c:pt idx="111">
                  <c:v>3.1291754590886369</c:v>
                </c:pt>
                <c:pt idx="112">
                  <c:v>1.9337333825181018</c:v>
                </c:pt>
                <c:pt idx="113">
                  <c:v>3.2807432534556979</c:v>
                </c:pt>
                <c:pt idx="114">
                  <c:v>1.6577216217895463</c:v>
                </c:pt>
                <c:pt idx="115">
                  <c:v>1.7284252284336914</c:v>
                </c:pt>
                <c:pt idx="116">
                  <c:v>1.7659343387929805</c:v>
                </c:pt>
                <c:pt idx="117">
                  <c:v>4.6722067186770495</c:v>
                </c:pt>
                <c:pt idx="118">
                  <c:v>3.2151987184793618</c:v>
                </c:pt>
                <c:pt idx="119">
                  <c:v>3.7987152236896886</c:v>
                </c:pt>
                <c:pt idx="120">
                  <c:v>3.4000888762105372</c:v>
                </c:pt>
                <c:pt idx="121">
                  <c:v>2.5379681995980166</c:v>
                </c:pt>
                <c:pt idx="122">
                  <c:v>2.28114973919521</c:v>
                </c:pt>
                <c:pt idx="123">
                  <c:v>2.1416073821146044</c:v>
                </c:pt>
                <c:pt idx="124">
                  <c:v>3.3657775318266521</c:v>
                </c:pt>
                <c:pt idx="125">
                  <c:v>2.9721270119252652</c:v>
                </c:pt>
                <c:pt idx="126">
                  <c:v>4.1119168873779328</c:v>
                </c:pt>
                <c:pt idx="127">
                  <c:v>2.93031220020293</c:v>
                </c:pt>
                <c:pt idx="128">
                  <c:v>1.567632580245464</c:v>
                </c:pt>
                <c:pt idx="129">
                  <c:v>3.9143041633287394</c:v>
                </c:pt>
                <c:pt idx="130">
                  <c:v>2.3972676650370675</c:v>
                </c:pt>
                <c:pt idx="131">
                  <c:v>1.7930044217691503</c:v>
                </c:pt>
                <c:pt idx="132">
                  <c:v>3.5558921740806544</c:v>
                </c:pt>
                <c:pt idx="133">
                  <c:v>2.0782310999912554</c:v>
                </c:pt>
                <c:pt idx="134">
                  <c:v>1.5403668681861695</c:v>
                </c:pt>
                <c:pt idx="135">
                  <c:v>2.8535641150057236</c:v>
                </c:pt>
                <c:pt idx="136">
                  <c:v>1.6017434368924273</c:v>
                </c:pt>
                <c:pt idx="137">
                  <c:v>4.1974249681496651</c:v>
                </c:pt>
                <c:pt idx="138">
                  <c:v>1.3510610996716241</c:v>
                </c:pt>
                <c:pt idx="139">
                  <c:v>2.5675426044951886</c:v>
                </c:pt>
                <c:pt idx="140">
                  <c:v>3.0552850999645256</c:v>
                </c:pt>
                <c:pt idx="141">
                  <c:v>5.4258953885390406</c:v>
                </c:pt>
                <c:pt idx="142">
                  <c:v>3.1363130570419755</c:v>
                </c:pt>
                <c:pt idx="143">
                  <c:v>3.1683299513727423</c:v>
                </c:pt>
                <c:pt idx="144">
                  <c:v>3.8205647997081877</c:v>
                </c:pt>
                <c:pt idx="145">
                  <c:v>3.5022280356001163</c:v>
                </c:pt>
                <c:pt idx="146">
                  <c:v>1.2576846034515807</c:v>
                </c:pt>
                <c:pt idx="147">
                  <c:v>1.2228156205956573</c:v>
                </c:pt>
                <c:pt idx="148">
                  <c:v>4.1431469625937325</c:v>
                </c:pt>
                <c:pt idx="149">
                  <c:v>2.9097904282499294</c:v>
                </c:pt>
                <c:pt idx="150">
                  <c:v>3.2462354843953363</c:v>
                </c:pt>
                <c:pt idx="151">
                  <c:v>1.5734382368576518</c:v>
                </c:pt>
                <c:pt idx="152">
                  <c:v>2.4933507757512841</c:v>
                </c:pt>
                <c:pt idx="153">
                  <c:v>4.9053487127765951</c:v>
                </c:pt>
                <c:pt idx="154">
                  <c:v>1.4949692093689448</c:v>
                </c:pt>
                <c:pt idx="155">
                  <c:v>3.5803914606208447</c:v>
                </c:pt>
                <c:pt idx="156">
                  <c:v>1.9701396011817098</c:v>
                </c:pt>
                <c:pt idx="157">
                  <c:v>2.4855852513410372</c:v>
                </c:pt>
                <c:pt idx="158">
                  <c:v>3.4703251867012752</c:v>
                </c:pt>
                <c:pt idx="159">
                  <c:v>2.8842106426286911</c:v>
                </c:pt>
                <c:pt idx="160">
                  <c:v>1.9484014723286511</c:v>
                </c:pt>
                <c:pt idx="161">
                  <c:v>1.8962043019237043</c:v>
                </c:pt>
                <c:pt idx="162">
                  <c:v>2.483136143702724</c:v>
                </c:pt>
                <c:pt idx="163">
                  <c:v>1.667273036468274</c:v>
                </c:pt>
                <c:pt idx="164">
                  <c:v>5.8827062186089485</c:v>
                </c:pt>
                <c:pt idx="165">
                  <c:v>3.3141654535643279</c:v>
                </c:pt>
                <c:pt idx="166">
                  <c:v>4.4357168003784828</c:v>
                </c:pt>
                <c:pt idx="167">
                  <c:v>2.2657036145050591</c:v>
                </c:pt>
                <c:pt idx="168">
                  <c:v>2.1315812099490699</c:v>
                </c:pt>
                <c:pt idx="169">
                  <c:v>2.812673716982272</c:v>
                </c:pt>
                <c:pt idx="170">
                  <c:v>4.8813024382451662</c:v>
                </c:pt>
                <c:pt idx="171">
                  <c:v>4.8732755053800698</c:v>
                </c:pt>
                <c:pt idx="172">
                  <c:v>3.6932636916580011</c:v>
                </c:pt>
                <c:pt idx="173">
                  <c:v>3.4263036570578804</c:v>
                </c:pt>
                <c:pt idx="174">
                  <c:v>2.5307079743792715</c:v>
                </c:pt>
                <c:pt idx="175">
                  <c:v>1.6358009964189009</c:v>
                </c:pt>
                <c:pt idx="176">
                  <c:v>2.1727056820877082</c:v>
                </c:pt>
                <c:pt idx="177">
                  <c:v>1.8426408039261712</c:v>
                </c:pt>
                <c:pt idx="178">
                  <c:v>4.9583513538668349</c:v>
                </c:pt>
                <c:pt idx="179">
                  <c:v>3.1082360296302753</c:v>
                </c:pt>
                <c:pt idx="180">
                  <c:v>1.6677958298689977</c:v>
                </c:pt>
                <c:pt idx="181">
                  <c:v>2.0105224014265834</c:v>
                </c:pt>
                <c:pt idx="182">
                  <c:v>4.1189734206326714</c:v>
                </c:pt>
                <c:pt idx="183">
                  <c:v>2.5811234462509667</c:v>
                </c:pt>
                <c:pt idx="184">
                  <c:v>1.5724695328441636</c:v>
                </c:pt>
                <c:pt idx="185">
                  <c:v>3.874210030214829</c:v>
                </c:pt>
                <c:pt idx="186">
                  <c:v>3.7048933850143331</c:v>
                </c:pt>
                <c:pt idx="187">
                  <c:v>2.2518286772614609</c:v>
                </c:pt>
                <c:pt idx="188">
                  <c:v>2.7968558849427092</c:v>
                </c:pt>
                <c:pt idx="189">
                  <c:v>3.9073504601914197</c:v>
                </c:pt>
                <c:pt idx="190">
                  <c:v>2.8274522558554023</c:v>
                </c:pt>
                <c:pt idx="191">
                  <c:v>2.0090468211742021</c:v>
                </c:pt>
                <c:pt idx="192">
                  <c:v>2.99974423035433</c:v>
                </c:pt>
                <c:pt idx="193">
                  <c:v>3.1082382920633851</c:v>
                </c:pt>
                <c:pt idx="194">
                  <c:v>3.8185507007027129</c:v>
                </c:pt>
                <c:pt idx="195">
                  <c:v>3.1770965638228104</c:v>
                </c:pt>
                <c:pt idx="196">
                  <c:v>4.5420154736523415</c:v>
                </c:pt>
                <c:pt idx="197">
                  <c:v>2.406171554754664</c:v>
                </c:pt>
                <c:pt idx="198">
                  <c:v>3.8197285689088383</c:v>
                </c:pt>
                <c:pt idx="199">
                  <c:v>3.8529951632929968</c:v>
                </c:pt>
                <c:pt idx="200">
                  <c:v>1.4039833782184266</c:v>
                </c:pt>
                <c:pt idx="201">
                  <c:v>2.8374086832485217</c:v>
                </c:pt>
                <c:pt idx="202">
                  <c:v>3.601875391443933</c:v>
                </c:pt>
                <c:pt idx="203">
                  <c:v>2.9512135215422743</c:v>
                </c:pt>
                <c:pt idx="204">
                  <c:v>3.4834797037566525</c:v>
                </c:pt>
                <c:pt idx="205">
                  <c:v>4.149143674026706</c:v>
                </c:pt>
                <c:pt idx="206">
                  <c:v>2.0533334164082904</c:v>
                </c:pt>
                <c:pt idx="207">
                  <c:v>3.1382409713103079</c:v>
                </c:pt>
                <c:pt idx="208">
                  <c:v>3.7227965836763102</c:v>
                </c:pt>
                <c:pt idx="209">
                  <c:v>2.9589318232821471</c:v>
                </c:pt>
                <c:pt idx="210">
                  <c:v>3.0752833589448394</c:v>
                </c:pt>
                <c:pt idx="211">
                  <c:v>1.3172436223313555</c:v>
                </c:pt>
                <c:pt idx="212">
                  <c:v>2.6755777921911643</c:v>
                </c:pt>
                <c:pt idx="213">
                  <c:v>3.3005948144599007</c:v>
                </c:pt>
                <c:pt idx="214">
                  <c:v>3.592542379587806</c:v>
                </c:pt>
                <c:pt idx="215">
                  <c:v>2.3183720687739076</c:v>
                </c:pt>
                <c:pt idx="216">
                  <c:v>3.0768300474196848</c:v>
                </c:pt>
                <c:pt idx="217">
                  <c:v>2.4062414322321515</c:v>
                </c:pt>
                <c:pt idx="218">
                  <c:v>-0.29912222128009169</c:v>
                </c:pt>
                <c:pt idx="219">
                  <c:v>2.3105836294860413</c:v>
                </c:pt>
                <c:pt idx="220">
                  <c:v>1.5553369133369355E-2</c:v>
                </c:pt>
                <c:pt idx="221">
                  <c:v>1.2492863419182483</c:v>
                </c:pt>
                <c:pt idx="222">
                  <c:v>2.6447997689216178</c:v>
                </c:pt>
                <c:pt idx="223">
                  <c:v>4.3019990035189704</c:v>
                </c:pt>
                <c:pt idx="224">
                  <c:v>2.1726737520451289</c:v>
                </c:pt>
                <c:pt idx="225">
                  <c:v>3.9634815254982598</c:v>
                </c:pt>
                <c:pt idx="226">
                  <c:v>2.3328493764842233</c:v>
                </c:pt>
                <c:pt idx="227">
                  <c:v>2.7381811725443468</c:v>
                </c:pt>
                <c:pt idx="228">
                  <c:v>3.1395482188179762</c:v>
                </c:pt>
                <c:pt idx="229">
                  <c:v>4.3993104287883806</c:v>
                </c:pt>
                <c:pt idx="230">
                  <c:v>1.7571104229156662</c:v>
                </c:pt>
                <c:pt idx="231">
                  <c:v>3.1211656394666094</c:v>
                </c:pt>
                <c:pt idx="232">
                  <c:v>3.8055104796576131</c:v>
                </c:pt>
                <c:pt idx="233">
                  <c:v>3.4594304278876242</c:v>
                </c:pt>
                <c:pt idx="234">
                  <c:v>2.5470260096406192</c:v>
                </c:pt>
                <c:pt idx="235">
                  <c:v>4.6461351894470404</c:v>
                </c:pt>
                <c:pt idx="236">
                  <c:v>3.5125943410358911</c:v>
                </c:pt>
                <c:pt idx="237">
                  <c:v>3.193453333860397</c:v>
                </c:pt>
                <c:pt idx="238">
                  <c:v>4.4305828695702791</c:v>
                </c:pt>
                <c:pt idx="239">
                  <c:v>3.3158376341633833</c:v>
                </c:pt>
                <c:pt idx="240">
                  <c:v>4.0220197108180606</c:v>
                </c:pt>
                <c:pt idx="241">
                  <c:v>1.3475348866203929</c:v>
                </c:pt>
                <c:pt idx="242">
                  <c:v>3.6415365549626824</c:v>
                </c:pt>
                <c:pt idx="243">
                  <c:v>4.0173762559283475</c:v>
                </c:pt>
                <c:pt idx="244">
                  <c:v>0.59555925555468914</c:v>
                </c:pt>
                <c:pt idx="245">
                  <c:v>3.8012444069246589</c:v>
                </c:pt>
                <c:pt idx="246">
                  <c:v>3.1622094213394183</c:v>
                </c:pt>
                <c:pt idx="247">
                  <c:v>3.6542225101414529</c:v>
                </c:pt>
                <c:pt idx="248">
                  <c:v>4.383570401175712</c:v>
                </c:pt>
                <c:pt idx="249">
                  <c:v>2.478430395539748</c:v>
                </c:pt>
                <c:pt idx="250">
                  <c:v>2.8255293212447534</c:v>
                </c:pt>
                <c:pt idx="251">
                  <c:v>3.2061363534656753</c:v>
                </c:pt>
                <c:pt idx="252">
                  <c:v>3.0025769900240404</c:v>
                </c:pt>
                <c:pt idx="253">
                  <c:v>3.4913210257603762</c:v>
                </c:pt>
                <c:pt idx="254">
                  <c:v>4.633743998610008</c:v>
                </c:pt>
                <c:pt idx="255">
                  <c:v>3.0257469080674322</c:v>
                </c:pt>
                <c:pt idx="256">
                  <c:v>1.1220665285090328</c:v>
                </c:pt>
                <c:pt idx="257">
                  <c:v>1.9412955491757444</c:v>
                </c:pt>
                <c:pt idx="258">
                  <c:v>3.4554198040976782</c:v>
                </c:pt>
                <c:pt idx="259">
                  <c:v>3.4075679757451827</c:v>
                </c:pt>
                <c:pt idx="260">
                  <c:v>4.8570025231076137</c:v>
                </c:pt>
                <c:pt idx="261">
                  <c:v>2.077904256441955</c:v>
                </c:pt>
                <c:pt idx="262">
                  <c:v>3.8120068202912307</c:v>
                </c:pt>
                <c:pt idx="263">
                  <c:v>1.5281439348110768</c:v>
                </c:pt>
                <c:pt idx="264">
                  <c:v>2.605701275761958</c:v>
                </c:pt>
                <c:pt idx="265">
                  <c:v>2.1344592916013641</c:v>
                </c:pt>
                <c:pt idx="266">
                  <c:v>3.4300594457344675</c:v>
                </c:pt>
                <c:pt idx="267">
                  <c:v>1.9177599548175597</c:v>
                </c:pt>
                <c:pt idx="268">
                  <c:v>3.9355807694913545</c:v>
                </c:pt>
                <c:pt idx="269">
                  <c:v>2.9531643453793803</c:v>
                </c:pt>
                <c:pt idx="270">
                  <c:v>1.9371562368614252</c:v>
                </c:pt>
                <c:pt idx="271">
                  <c:v>1.1324565032736134</c:v>
                </c:pt>
                <c:pt idx="272">
                  <c:v>3.349136397061617</c:v>
                </c:pt>
                <c:pt idx="273">
                  <c:v>2.3561413463895771</c:v>
                </c:pt>
                <c:pt idx="274">
                  <c:v>3.5017747526462633</c:v>
                </c:pt>
                <c:pt idx="275">
                  <c:v>3.309965282706091</c:v>
                </c:pt>
                <c:pt idx="276">
                  <c:v>3.5310002719521636</c:v>
                </c:pt>
                <c:pt idx="277">
                  <c:v>1.9243108823422683</c:v>
                </c:pt>
                <c:pt idx="278">
                  <c:v>2.010527942484118</c:v>
                </c:pt>
                <c:pt idx="279">
                  <c:v>1.949025276367452</c:v>
                </c:pt>
                <c:pt idx="280">
                  <c:v>1.0618739390256478</c:v>
                </c:pt>
                <c:pt idx="281">
                  <c:v>2.6059528690586036</c:v>
                </c:pt>
                <c:pt idx="282">
                  <c:v>4.2547214288564348</c:v>
                </c:pt>
                <c:pt idx="283">
                  <c:v>3.1060971419951238</c:v>
                </c:pt>
                <c:pt idx="284">
                  <c:v>2.502793706289518</c:v>
                </c:pt>
                <c:pt idx="285">
                  <c:v>2.5118332589457735</c:v>
                </c:pt>
                <c:pt idx="286">
                  <c:v>4.409671934443387</c:v>
                </c:pt>
                <c:pt idx="287">
                  <c:v>0.99438085229226214</c:v>
                </c:pt>
                <c:pt idx="288">
                  <c:v>4.5376107623074535</c:v>
                </c:pt>
                <c:pt idx="289">
                  <c:v>1.3233473947188013</c:v>
                </c:pt>
                <c:pt idx="290">
                  <c:v>1.5789070679710784</c:v>
                </c:pt>
                <c:pt idx="291">
                  <c:v>2.1875467080579343</c:v>
                </c:pt>
                <c:pt idx="292">
                  <c:v>4.1066006418771623</c:v>
                </c:pt>
                <c:pt idx="293">
                  <c:v>3.723252397074317</c:v>
                </c:pt>
                <c:pt idx="294">
                  <c:v>2.2335513455981988</c:v>
                </c:pt>
                <c:pt idx="295">
                  <c:v>3.1300177244827778</c:v>
                </c:pt>
                <c:pt idx="296">
                  <c:v>5.7529261761191579</c:v>
                </c:pt>
                <c:pt idx="297">
                  <c:v>1.1283314999575755</c:v>
                </c:pt>
                <c:pt idx="298">
                  <c:v>4.6512843578481542</c:v>
                </c:pt>
                <c:pt idx="299">
                  <c:v>2.1394359204655813</c:v>
                </c:pt>
                <c:pt idx="300">
                  <c:v>3.5361968320074633</c:v>
                </c:pt>
                <c:pt idx="301">
                  <c:v>1.6637881764484554</c:v>
                </c:pt>
                <c:pt idx="302">
                  <c:v>3.2578575329804935</c:v>
                </c:pt>
                <c:pt idx="303">
                  <c:v>1.9074638925069796</c:v>
                </c:pt>
                <c:pt idx="304">
                  <c:v>1.180644348137629</c:v>
                </c:pt>
                <c:pt idx="305">
                  <c:v>2.6609352671618729</c:v>
                </c:pt>
                <c:pt idx="306">
                  <c:v>3.4033445658954657</c:v>
                </c:pt>
                <c:pt idx="307">
                  <c:v>6.1556262377322906</c:v>
                </c:pt>
                <c:pt idx="308">
                  <c:v>3.7729726413253735</c:v>
                </c:pt>
                <c:pt idx="309">
                  <c:v>2.9600318747791157</c:v>
                </c:pt>
                <c:pt idx="310">
                  <c:v>2.500917961943665</c:v>
                </c:pt>
                <c:pt idx="311">
                  <c:v>2.9156227190126982</c:v>
                </c:pt>
                <c:pt idx="312">
                  <c:v>3.7440444124267303</c:v>
                </c:pt>
                <c:pt idx="313">
                  <c:v>1.017485313078565</c:v>
                </c:pt>
                <c:pt idx="314">
                  <c:v>3.9206890354639983</c:v>
                </c:pt>
                <c:pt idx="315">
                  <c:v>4.3690641747864598</c:v>
                </c:pt>
                <c:pt idx="316">
                  <c:v>3.2056193292748816</c:v>
                </c:pt>
                <c:pt idx="317">
                  <c:v>0.73445789789033578</c:v>
                </c:pt>
                <c:pt idx="318">
                  <c:v>2.001869897248767</c:v>
                </c:pt>
                <c:pt idx="319">
                  <c:v>3.6516333855327385</c:v>
                </c:pt>
                <c:pt idx="320">
                  <c:v>2.7689202305795031</c:v>
                </c:pt>
                <c:pt idx="321">
                  <c:v>4.3354822068788765</c:v>
                </c:pt>
                <c:pt idx="322">
                  <c:v>2.3895798514001552</c:v>
                </c:pt>
                <c:pt idx="323">
                  <c:v>3.4903738363236951</c:v>
                </c:pt>
                <c:pt idx="324">
                  <c:v>1.7216280954269239</c:v>
                </c:pt>
                <c:pt idx="325">
                  <c:v>3.5574164977876754</c:v>
                </c:pt>
                <c:pt idx="326">
                  <c:v>3.3747318939264499</c:v>
                </c:pt>
                <c:pt idx="327">
                  <c:v>1.2015334325148781</c:v>
                </c:pt>
                <c:pt idx="328">
                  <c:v>2.1450456452677251</c:v>
                </c:pt>
                <c:pt idx="329">
                  <c:v>4.7878189067165584</c:v>
                </c:pt>
                <c:pt idx="330">
                  <c:v>0.85570303866260833</c:v>
                </c:pt>
                <c:pt idx="331">
                  <c:v>2.6914561775131043</c:v>
                </c:pt>
                <c:pt idx="332">
                  <c:v>2.2173819053752872</c:v>
                </c:pt>
                <c:pt idx="333">
                  <c:v>3.1963649698542795</c:v>
                </c:pt>
                <c:pt idx="334">
                  <c:v>1.0235615192251075</c:v>
                </c:pt>
                <c:pt idx="335">
                  <c:v>4.0644560112950723</c:v>
                </c:pt>
                <c:pt idx="336">
                  <c:v>5.3040719640169876</c:v>
                </c:pt>
                <c:pt idx="337">
                  <c:v>3.6182123252844978</c:v>
                </c:pt>
                <c:pt idx="338">
                  <c:v>5.2315667597877802</c:v>
                </c:pt>
                <c:pt idx="339">
                  <c:v>1.9612260378795885</c:v>
                </c:pt>
                <c:pt idx="340">
                  <c:v>3.228847485447226</c:v>
                </c:pt>
                <c:pt idx="341">
                  <c:v>1.5055704059228265</c:v>
                </c:pt>
                <c:pt idx="342">
                  <c:v>1.5033834743991961</c:v>
                </c:pt>
                <c:pt idx="343">
                  <c:v>3.6059956059403917</c:v>
                </c:pt>
                <c:pt idx="344">
                  <c:v>3.0197480660111289</c:v>
                </c:pt>
                <c:pt idx="345">
                  <c:v>4.7082441059293458</c:v>
                </c:pt>
                <c:pt idx="346">
                  <c:v>7.1121696904870761</c:v>
                </c:pt>
                <c:pt idx="347">
                  <c:v>1.8618210314742893</c:v>
                </c:pt>
                <c:pt idx="348">
                  <c:v>3.7765974596727858</c:v>
                </c:pt>
                <c:pt idx="349">
                  <c:v>2.9031222562554015</c:v>
                </c:pt>
                <c:pt idx="350">
                  <c:v>4.7661730815683612</c:v>
                </c:pt>
                <c:pt idx="351">
                  <c:v>3.3839446821230053</c:v>
                </c:pt>
                <c:pt idx="352">
                  <c:v>0.87777528285675865</c:v>
                </c:pt>
                <c:pt idx="353">
                  <c:v>-2.5260444362592338E-2</c:v>
                </c:pt>
                <c:pt idx="354">
                  <c:v>3.1834855201549725</c:v>
                </c:pt>
                <c:pt idx="355">
                  <c:v>1.6874131169925937</c:v>
                </c:pt>
                <c:pt idx="356">
                  <c:v>4.0504951283396711</c:v>
                </c:pt>
                <c:pt idx="357">
                  <c:v>4.2868994340236259</c:v>
                </c:pt>
                <c:pt idx="358">
                  <c:v>2.8872585853303332</c:v>
                </c:pt>
                <c:pt idx="359">
                  <c:v>3.5689996654898706</c:v>
                </c:pt>
                <c:pt idx="360">
                  <c:v>3.3483063747429358</c:v>
                </c:pt>
                <c:pt idx="361">
                  <c:v>3.3296203032848326</c:v>
                </c:pt>
                <c:pt idx="362">
                  <c:v>5.2108918881698196</c:v>
                </c:pt>
                <c:pt idx="363">
                  <c:v>3.0808789577139191</c:v>
                </c:pt>
                <c:pt idx="364">
                  <c:v>2.8698627546413102</c:v>
                </c:pt>
                <c:pt idx="365">
                  <c:v>3.5795567186735027</c:v>
                </c:pt>
                <c:pt idx="366">
                  <c:v>1.7429932074019083</c:v>
                </c:pt>
                <c:pt idx="367">
                  <c:v>4.2465980181513361</c:v>
                </c:pt>
                <c:pt idx="368">
                  <c:v>3.727211450946057</c:v>
                </c:pt>
                <c:pt idx="369">
                  <c:v>2.0205199358189869</c:v>
                </c:pt>
                <c:pt idx="370">
                  <c:v>0.15936241869769718</c:v>
                </c:pt>
                <c:pt idx="371">
                  <c:v>3.7182420957909619</c:v>
                </c:pt>
                <c:pt idx="372">
                  <c:v>2.891741196213347</c:v>
                </c:pt>
                <c:pt idx="373">
                  <c:v>3.4564156960776482</c:v>
                </c:pt>
                <c:pt idx="374">
                  <c:v>1.1752326691926345</c:v>
                </c:pt>
                <c:pt idx="375">
                  <c:v>3.307220621752025</c:v>
                </c:pt>
                <c:pt idx="376">
                  <c:v>0.92656703061612866</c:v>
                </c:pt>
                <c:pt idx="377">
                  <c:v>2.2378341056459488</c:v>
                </c:pt>
                <c:pt idx="378">
                  <c:v>2.7747885678012252</c:v>
                </c:pt>
                <c:pt idx="379">
                  <c:v>2.7850817328183592</c:v>
                </c:pt>
                <c:pt idx="380">
                  <c:v>3.5001451817953724</c:v>
                </c:pt>
                <c:pt idx="381">
                  <c:v>4.793971471331357</c:v>
                </c:pt>
                <c:pt idx="382">
                  <c:v>3.0020719138224106</c:v>
                </c:pt>
                <c:pt idx="383">
                  <c:v>3.2426405749157534</c:v>
                </c:pt>
                <c:pt idx="384">
                  <c:v>3.9028116193990021</c:v>
                </c:pt>
                <c:pt idx="385">
                  <c:v>4.3365841725372434</c:v>
                </c:pt>
                <c:pt idx="386">
                  <c:v>4.2201777426342924</c:v>
                </c:pt>
                <c:pt idx="387">
                  <c:v>3.4838973961056108</c:v>
                </c:pt>
                <c:pt idx="388">
                  <c:v>2.8104571695495038</c:v>
                </c:pt>
                <c:pt idx="389">
                  <c:v>3.4971487464929405</c:v>
                </c:pt>
                <c:pt idx="390">
                  <c:v>3.7608418685822138</c:v>
                </c:pt>
                <c:pt idx="391">
                  <c:v>2.5530766200727006</c:v>
                </c:pt>
                <c:pt idx="392">
                  <c:v>2.397657588929464</c:v>
                </c:pt>
                <c:pt idx="393">
                  <c:v>4.009939560341075</c:v>
                </c:pt>
                <c:pt idx="394">
                  <c:v>2.1109357667623159</c:v>
                </c:pt>
                <c:pt idx="395">
                  <c:v>2.6357052381938009</c:v>
                </c:pt>
                <c:pt idx="396">
                  <c:v>4.7079492003717656</c:v>
                </c:pt>
                <c:pt idx="397">
                  <c:v>4.0810635171283698</c:v>
                </c:pt>
                <c:pt idx="398">
                  <c:v>4.0245745574050815</c:v>
                </c:pt>
                <c:pt idx="399">
                  <c:v>2.6235993281175389</c:v>
                </c:pt>
                <c:pt idx="400">
                  <c:v>2.1855844651953991</c:v>
                </c:pt>
                <c:pt idx="401">
                  <c:v>3.5652729942028047</c:v>
                </c:pt>
                <c:pt idx="402">
                  <c:v>4.1012505875402807</c:v>
                </c:pt>
                <c:pt idx="403">
                  <c:v>4.000376998281177</c:v>
                </c:pt>
                <c:pt idx="404">
                  <c:v>4.5770597024660429</c:v>
                </c:pt>
                <c:pt idx="405">
                  <c:v>2.711577440470152</c:v>
                </c:pt>
                <c:pt idx="406">
                  <c:v>1.5505223978279599</c:v>
                </c:pt>
                <c:pt idx="407">
                  <c:v>2.1219908662612434</c:v>
                </c:pt>
                <c:pt idx="408">
                  <c:v>2.0615880292069395</c:v>
                </c:pt>
                <c:pt idx="409">
                  <c:v>4.7995712204732559</c:v>
                </c:pt>
                <c:pt idx="410">
                  <c:v>4.3303638397498068</c:v>
                </c:pt>
                <c:pt idx="411">
                  <c:v>2.0705561594208852</c:v>
                </c:pt>
                <c:pt idx="412">
                  <c:v>2.7451981925165643</c:v>
                </c:pt>
                <c:pt idx="413">
                  <c:v>4.0578656601885719</c:v>
                </c:pt>
                <c:pt idx="414">
                  <c:v>3.4885013179299542</c:v>
                </c:pt>
                <c:pt idx="415">
                  <c:v>4.1054326956550433</c:v>
                </c:pt>
                <c:pt idx="416">
                  <c:v>3.3269132004053876</c:v>
                </c:pt>
                <c:pt idx="417">
                  <c:v>4.2141029411718351</c:v>
                </c:pt>
                <c:pt idx="418">
                  <c:v>3.6501294730735263</c:v>
                </c:pt>
                <c:pt idx="419">
                  <c:v>3.1501408527534371</c:v>
                </c:pt>
                <c:pt idx="420">
                  <c:v>2.2337469393758855</c:v>
                </c:pt>
                <c:pt idx="421">
                  <c:v>1.2446330079834291</c:v>
                </c:pt>
                <c:pt idx="422">
                  <c:v>2.8393794447512226</c:v>
                </c:pt>
                <c:pt idx="423">
                  <c:v>1.6893531360814784</c:v>
                </c:pt>
                <c:pt idx="424">
                  <c:v>4.9218730196413674</c:v>
                </c:pt>
                <c:pt idx="425">
                  <c:v>1.7641402539197897</c:v>
                </c:pt>
                <c:pt idx="426">
                  <c:v>3.3779855851332772</c:v>
                </c:pt>
                <c:pt idx="427">
                  <c:v>4.2583140368695664</c:v>
                </c:pt>
                <c:pt idx="428">
                  <c:v>2.1686335240146892</c:v>
                </c:pt>
                <c:pt idx="429">
                  <c:v>4.4800822208825384</c:v>
                </c:pt>
                <c:pt idx="430">
                  <c:v>2.053997350109948</c:v>
                </c:pt>
                <c:pt idx="431">
                  <c:v>5.2317400341655595</c:v>
                </c:pt>
                <c:pt idx="432">
                  <c:v>1.927229858724796</c:v>
                </c:pt>
                <c:pt idx="433">
                  <c:v>2.4762967127444417</c:v>
                </c:pt>
                <c:pt idx="434">
                  <c:v>6.0316076027678029</c:v>
                </c:pt>
                <c:pt idx="435">
                  <c:v>3.0372540160517598</c:v>
                </c:pt>
                <c:pt idx="436">
                  <c:v>3.8689535704286491</c:v>
                </c:pt>
                <c:pt idx="437">
                  <c:v>1.6546954836735013</c:v>
                </c:pt>
                <c:pt idx="438">
                  <c:v>3.3060918623500384</c:v>
                </c:pt>
                <c:pt idx="439">
                  <c:v>4.7066250436938004</c:v>
                </c:pt>
                <c:pt idx="440">
                  <c:v>5.7547289329851852</c:v>
                </c:pt>
                <c:pt idx="441">
                  <c:v>3.2000412987084954</c:v>
                </c:pt>
                <c:pt idx="442">
                  <c:v>2.4927756698582622</c:v>
                </c:pt>
                <c:pt idx="443">
                  <c:v>0.32074361000673779</c:v>
                </c:pt>
                <c:pt idx="444">
                  <c:v>3.7044468434008593</c:v>
                </c:pt>
                <c:pt idx="445">
                  <c:v>1.4276905142513916</c:v>
                </c:pt>
                <c:pt idx="446">
                  <c:v>2.2238184650485016</c:v>
                </c:pt>
                <c:pt idx="447">
                  <c:v>2.1262794315191851</c:v>
                </c:pt>
                <c:pt idx="448">
                  <c:v>2.1272277660502863</c:v>
                </c:pt>
                <c:pt idx="449">
                  <c:v>3.8845360220026781</c:v>
                </c:pt>
                <c:pt idx="450">
                  <c:v>2.2190737583326241</c:v>
                </c:pt>
                <c:pt idx="451">
                  <c:v>2.9495633581132736</c:v>
                </c:pt>
                <c:pt idx="452">
                  <c:v>2.6718414409993891</c:v>
                </c:pt>
                <c:pt idx="453">
                  <c:v>3.7160721067203801</c:v>
                </c:pt>
                <c:pt idx="454">
                  <c:v>1.3602834928189529</c:v>
                </c:pt>
                <c:pt idx="455">
                  <c:v>2.6883297358945892</c:v>
                </c:pt>
                <c:pt idx="456">
                  <c:v>5.186258364408781</c:v>
                </c:pt>
                <c:pt idx="457">
                  <c:v>3.6240753588125685</c:v>
                </c:pt>
                <c:pt idx="458">
                  <c:v>3.7398132103610493</c:v>
                </c:pt>
                <c:pt idx="459">
                  <c:v>3.6253117001066935</c:v>
                </c:pt>
                <c:pt idx="460">
                  <c:v>0.87510783064086262</c:v>
                </c:pt>
                <c:pt idx="461">
                  <c:v>3.3547950171827585</c:v>
                </c:pt>
                <c:pt idx="462">
                  <c:v>2.0817349063702602</c:v>
                </c:pt>
                <c:pt idx="463">
                  <c:v>6.2886648909076595</c:v>
                </c:pt>
                <c:pt idx="464">
                  <c:v>2.9303818843163736</c:v>
                </c:pt>
                <c:pt idx="465">
                  <c:v>2.2004449399341199</c:v>
                </c:pt>
                <c:pt idx="466">
                  <c:v>5.0024060803526424</c:v>
                </c:pt>
                <c:pt idx="467">
                  <c:v>1.4837887300080868</c:v>
                </c:pt>
                <c:pt idx="468">
                  <c:v>3.4129792429888193</c:v>
                </c:pt>
                <c:pt idx="469">
                  <c:v>5.057617322417725</c:v>
                </c:pt>
                <c:pt idx="470">
                  <c:v>2.2039861074198477</c:v>
                </c:pt>
                <c:pt idx="471">
                  <c:v>0.29132923932603916</c:v>
                </c:pt>
                <c:pt idx="472">
                  <c:v>3.7058900480034214</c:v>
                </c:pt>
                <c:pt idx="473">
                  <c:v>3.3260288880993798</c:v>
                </c:pt>
                <c:pt idx="474">
                  <c:v>2.3516779790672557</c:v>
                </c:pt>
                <c:pt idx="475">
                  <c:v>2.2670501575928497</c:v>
                </c:pt>
                <c:pt idx="476">
                  <c:v>2.9810898029837967</c:v>
                </c:pt>
                <c:pt idx="477">
                  <c:v>1.5150172525095249</c:v>
                </c:pt>
                <c:pt idx="478">
                  <c:v>2.4817465517786217</c:v>
                </c:pt>
                <c:pt idx="479">
                  <c:v>5.7345295771839417</c:v>
                </c:pt>
                <c:pt idx="480">
                  <c:v>2.5292553187591227</c:v>
                </c:pt>
                <c:pt idx="481">
                  <c:v>5.0358861778016735</c:v>
                </c:pt>
                <c:pt idx="482">
                  <c:v>3.6222969940200334</c:v>
                </c:pt>
                <c:pt idx="483">
                  <c:v>3.1116711830187618</c:v>
                </c:pt>
                <c:pt idx="484">
                  <c:v>3.6513293783246783</c:v>
                </c:pt>
                <c:pt idx="485">
                  <c:v>1.4952564435532922</c:v>
                </c:pt>
                <c:pt idx="486">
                  <c:v>2.5485397773794976</c:v>
                </c:pt>
                <c:pt idx="487">
                  <c:v>3.9018818149983234</c:v>
                </c:pt>
                <c:pt idx="488">
                  <c:v>1.3422912934632036</c:v>
                </c:pt>
                <c:pt idx="489">
                  <c:v>2.6392046160146858</c:v>
                </c:pt>
                <c:pt idx="490">
                  <c:v>3.8295328970668687</c:v>
                </c:pt>
                <c:pt idx="491">
                  <c:v>3.6065744118094649</c:v>
                </c:pt>
                <c:pt idx="492">
                  <c:v>2.5303158777982886</c:v>
                </c:pt>
                <c:pt idx="493">
                  <c:v>4.1895456098693149</c:v>
                </c:pt>
                <c:pt idx="494">
                  <c:v>2.4608999592589491</c:v>
                </c:pt>
                <c:pt idx="495">
                  <c:v>4.2454402482186433</c:v>
                </c:pt>
                <c:pt idx="496">
                  <c:v>2.4415608974738663</c:v>
                </c:pt>
                <c:pt idx="497">
                  <c:v>1.3601900149134749</c:v>
                </c:pt>
                <c:pt idx="498">
                  <c:v>3.0255546981686408</c:v>
                </c:pt>
                <c:pt idx="499">
                  <c:v>2.136953320999722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24-4A00-A7EE-538D9041EEDA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xVal>
          <c:y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B-4C1E-B1BC-7AC3A06F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28288"/>
        <c:axId val="112046848"/>
      </c:scatterChart>
      <c:valAx>
        <c:axId val="112028288"/>
        <c:scaling>
          <c:orientation val="minMax"/>
          <c:min val="-5"/>
        </c:scaling>
        <c:delete val="0"/>
        <c:axPos val="b"/>
        <c:title>
          <c:tx>
            <c:strRef>
              <c:f>'X and Y on real line'!$N$24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046848"/>
        <c:crosses val="autoZero"/>
        <c:crossBetween val="midCat"/>
      </c:valAx>
      <c:valAx>
        <c:axId val="112046848"/>
        <c:scaling>
          <c:orientation val="minMax"/>
          <c:min val="-2"/>
        </c:scaling>
        <c:delete val="0"/>
        <c:axPos val="l"/>
        <c:title>
          <c:tx>
            <c:strRef>
              <c:f>'X and Y on real line'!$O$24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028288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on real line'!$R$23</c:f>
          <c:strCache>
            <c:ptCount val="1"/>
            <c:pt idx="0">
              <c:v>Highly correlated samples</c:v>
            </c:pt>
          </c:strCache>
        </c:strRef>
      </c:tx>
      <c:layout>
        <c:manualLayout>
          <c:xMode val="edge"/>
          <c:yMode val="edge"/>
          <c:x val="0.203541145688412"/>
          <c:y val="4.39422495040927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on real line'!$S$27:$S$526</c:f>
              <c:numCache>
                <c:formatCode>0.00</c:formatCode>
                <c:ptCount val="500"/>
                <c:pt idx="0">
                  <c:v>1.2117619239157609</c:v>
                </c:pt>
                <c:pt idx="1">
                  <c:v>-0.31396697665338236</c:v>
                </c:pt>
                <c:pt idx="2">
                  <c:v>1.7342438190149179</c:v>
                </c:pt>
                <c:pt idx="3">
                  <c:v>2.2702738865046674</c:v>
                </c:pt>
                <c:pt idx="4">
                  <c:v>2.857427587058174</c:v>
                </c:pt>
                <c:pt idx="5">
                  <c:v>1.1575184378531074</c:v>
                </c:pt>
                <c:pt idx="6">
                  <c:v>2.3699590274832101</c:v>
                </c:pt>
                <c:pt idx="7">
                  <c:v>0.40715625418790347</c:v>
                </c:pt>
                <c:pt idx="8">
                  <c:v>1.8610019959512454</c:v>
                </c:pt>
                <c:pt idx="9">
                  <c:v>0.66577040577494129</c:v>
                </c:pt>
                <c:pt idx="10">
                  <c:v>-1.8642495416043769</c:v>
                </c:pt>
                <c:pt idx="11">
                  <c:v>-0.61301570354918566</c:v>
                </c:pt>
                <c:pt idx="12">
                  <c:v>2.0134672063118506</c:v>
                </c:pt>
                <c:pt idx="13">
                  <c:v>1.6558725537991164</c:v>
                </c:pt>
                <c:pt idx="14">
                  <c:v>-0.99312996074878157</c:v>
                </c:pt>
                <c:pt idx="15">
                  <c:v>1.6868024044900773</c:v>
                </c:pt>
                <c:pt idx="16">
                  <c:v>0.81066883827523484</c:v>
                </c:pt>
                <c:pt idx="17">
                  <c:v>-0.2450374328342495</c:v>
                </c:pt>
                <c:pt idx="18">
                  <c:v>2.2397042331114179</c:v>
                </c:pt>
                <c:pt idx="19">
                  <c:v>0.6124391190258206</c:v>
                </c:pt>
                <c:pt idx="20">
                  <c:v>2.054247595347352</c:v>
                </c:pt>
                <c:pt idx="21">
                  <c:v>0.73946047035785223</c:v>
                </c:pt>
                <c:pt idx="22">
                  <c:v>0.70972802645671851</c:v>
                </c:pt>
                <c:pt idx="23">
                  <c:v>2.408186051476112</c:v>
                </c:pt>
                <c:pt idx="24">
                  <c:v>-1.3421926612317492</c:v>
                </c:pt>
                <c:pt idx="25">
                  <c:v>3.7627024563156501</c:v>
                </c:pt>
                <c:pt idx="26">
                  <c:v>1.4638659827279454</c:v>
                </c:pt>
                <c:pt idx="27">
                  <c:v>0.19420733067170703</c:v>
                </c:pt>
                <c:pt idx="28">
                  <c:v>-4.4565330302796635E-2</c:v>
                </c:pt>
                <c:pt idx="29">
                  <c:v>0.70575540663875846</c:v>
                </c:pt>
                <c:pt idx="30">
                  <c:v>0.62459473072364324</c:v>
                </c:pt>
                <c:pt idx="31">
                  <c:v>0.87316028063567197</c:v>
                </c:pt>
                <c:pt idx="32">
                  <c:v>0.49050061595182248</c:v>
                </c:pt>
                <c:pt idx="33">
                  <c:v>3.7553522561129693</c:v>
                </c:pt>
                <c:pt idx="34">
                  <c:v>1.485228859030111</c:v>
                </c:pt>
                <c:pt idx="35">
                  <c:v>-0.71916530186758099</c:v>
                </c:pt>
                <c:pt idx="36">
                  <c:v>2.3104404105541079</c:v>
                </c:pt>
                <c:pt idx="37">
                  <c:v>1.1196321237623224</c:v>
                </c:pt>
                <c:pt idx="38">
                  <c:v>-1.1061411836413719</c:v>
                </c:pt>
                <c:pt idx="39">
                  <c:v>-1.1280162566251297</c:v>
                </c:pt>
                <c:pt idx="40">
                  <c:v>1.4077667238224496</c:v>
                </c:pt>
                <c:pt idx="41">
                  <c:v>-0.94937965824772319</c:v>
                </c:pt>
                <c:pt idx="42">
                  <c:v>2.0243675221664157</c:v>
                </c:pt>
                <c:pt idx="43">
                  <c:v>-0.36528948978246745</c:v>
                </c:pt>
                <c:pt idx="44">
                  <c:v>0.39602375322122541</c:v>
                </c:pt>
                <c:pt idx="45">
                  <c:v>2.769367847930611</c:v>
                </c:pt>
                <c:pt idx="46">
                  <c:v>1.2606116976003501</c:v>
                </c:pt>
                <c:pt idx="47">
                  <c:v>0.47882263417618631</c:v>
                </c:pt>
                <c:pt idx="48">
                  <c:v>1.2888365056109565</c:v>
                </c:pt>
                <c:pt idx="49">
                  <c:v>1.5540736157778434</c:v>
                </c:pt>
                <c:pt idx="50">
                  <c:v>1.2236196785529172</c:v>
                </c:pt>
                <c:pt idx="51">
                  <c:v>-0.80108442779513633</c:v>
                </c:pt>
                <c:pt idx="52">
                  <c:v>2.854962036674026</c:v>
                </c:pt>
                <c:pt idx="53">
                  <c:v>-0.4727055090271175</c:v>
                </c:pt>
                <c:pt idx="54">
                  <c:v>0.91056327281893923</c:v>
                </c:pt>
                <c:pt idx="55">
                  <c:v>1.9864738256582339</c:v>
                </c:pt>
                <c:pt idx="56">
                  <c:v>1.2566359721589375</c:v>
                </c:pt>
                <c:pt idx="57">
                  <c:v>-0.75525766086760759</c:v>
                </c:pt>
                <c:pt idx="58">
                  <c:v>1.8889654727738074</c:v>
                </c:pt>
                <c:pt idx="59">
                  <c:v>2.7582919645777229</c:v>
                </c:pt>
                <c:pt idx="60">
                  <c:v>1.4451849124400291</c:v>
                </c:pt>
                <c:pt idx="61">
                  <c:v>0.53068338312279795</c:v>
                </c:pt>
                <c:pt idx="62">
                  <c:v>1.5926804509828527</c:v>
                </c:pt>
                <c:pt idx="63">
                  <c:v>-0.66693716591586472</c:v>
                </c:pt>
                <c:pt idx="64">
                  <c:v>0.16693837950893065</c:v>
                </c:pt>
                <c:pt idx="65">
                  <c:v>-0.39687640305337024</c:v>
                </c:pt>
                <c:pt idx="66">
                  <c:v>2.9399934061288926</c:v>
                </c:pt>
                <c:pt idx="67">
                  <c:v>0.85648104795111468</c:v>
                </c:pt>
                <c:pt idx="68">
                  <c:v>2.2590335338106873</c:v>
                </c:pt>
                <c:pt idx="69">
                  <c:v>1.8252605099208727</c:v>
                </c:pt>
                <c:pt idx="70">
                  <c:v>-0.487309970089288</c:v>
                </c:pt>
                <c:pt idx="71">
                  <c:v>-0.93581106261286084</c:v>
                </c:pt>
                <c:pt idx="72">
                  <c:v>1.1262889136001362</c:v>
                </c:pt>
                <c:pt idx="73">
                  <c:v>3.3405379351948548</c:v>
                </c:pt>
                <c:pt idx="74">
                  <c:v>1.8870331671837266</c:v>
                </c:pt>
                <c:pt idx="75">
                  <c:v>-1.1793868253765512</c:v>
                </c:pt>
                <c:pt idx="76">
                  <c:v>1.4772098814672041</c:v>
                </c:pt>
                <c:pt idx="77">
                  <c:v>-0.50245814688843127</c:v>
                </c:pt>
                <c:pt idx="78">
                  <c:v>2.290553216017484</c:v>
                </c:pt>
                <c:pt idx="79">
                  <c:v>2.0193349375980785</c:v>
                </c:pt>
                <c:pt idx="80">
                  <c:v>1.7580161594076131</c:v>
                </c:pt>
                <c:pt idx="81">
                  <c:v>-0.44090299023859258</c:v>
                </c:pt>
                <c:pt idx="82">
                  <c:v>-0.57321056045896657</c:v>
                </c:pt>
                <c:pt idx="83">
                  <c:v>1.6380305139322209</c:v>
                </c:pt>
                <c:pt idx="84">
                  <c:v>-0.8011970558629562</c:v>
                </c:pt>
                <c:pt idx="85">
                  <c:v>0.22230968542118079</c:v>
                </c:pt>
                <c:pt idx="86">
                  <c:v>2.390841145227852</c:v>
                </c:pt>
                <c:pt idx="87">
                  <c:v>2.0554714181881391</c:v>
                </c:pt>
                <c:pt idx="88">
                  <c:v>0.61940126086151515</c:v>
                </c:pt>
                <c:pt idx="89">
                  <c:v>2.0875184729324507</c:v>
                </c:pt>
                <c:pt idx="90">
                  <c:v>-0.92011339058329833</c:v>
                </c:pt>
                <c:pt idx="91">
                  <c:v>1.1272388442595236</c:v>
                </c:pt>
                <c:pt idx="92">
                  <c:v>0.47884786617859154</c:v>
                </c:pt>
                <c:pt idx="93">
                  <c:v>7.4492548206745446E-2</c:v>
                </c:pt>
                <c:pt idx="94">
                  <c:v>1.2972345386986637</c:v>
                </c:pt>
                <c:pt idx="95">
                  <c:v>2.3435134544354956</c:v>
                </c:pt>
                <c:pt idx="96">
                  <c:v>-4.3567365089850787</c:v>
                </c:pt>
                <c:pt idx="97">
                  <c:v>-5.719575502496399E-2</c:v>
                </c:pt>
                <c:pt idx="98">
                  <c:v>1.026762653345048</c:v>
                </c:pt>
                <c:pt idx="99">
                  <c:v>1.8584670075433865</c:v>
                </c:pt>
                <c:pt idx="100">
                  <c:v>0.91516564527922051</c:v>
                </c:pt>
                <c:pt idx="101">
                  <c:v>0.32319108401519381</c:v>
                </c:pt>
                <c:pt idx="102">
                  <c:v>-0.1594413278636142</c:v>
                </c:pt>
                <c:pt idx="103">
                  <c:v>0.23079340017813288</c:v>
                </c:pt>
                <c:pt idx="104">
                  <c:v>-0.38387792156891054</c:v>
                </c:pt>
                <c:pt idx="105">
                  <c:v>1.7156054551837165</c:v>
                </c:pt>
                <c:pt idx="106">
                  <c:v>1.5676084376504318</c:v>
                </c:pt>
                <c:pt idx="107">
                  <c:v>4.0776190723569137</c:v>
                </c:pt>
                <c:pt idx="108">
                  <c:v>2.301804893371453</c:v>
                </c:pt>
                <c:pt idx="109">
                  <c:v>0.74102866347500651</c:v>
                </c:pt>
                <c:pt idx="110">
                  <c:v>0.7834605764208471</c:v>
                </c:pt>
                <c:pt idx="111">
                  <c:v>0.61479117311167319</c:v>
                </c:pt>
                <c:pt idx="112">
                  <c:v>0.45161121750805922</c:v>
                </c:pt>
                <c:pt idx="113">
                  <c:v>0.49604767238048808</c:v>
                </c:pt>
                <c:pt idx="114">
                  <c:v>1.2086501286609372</c:v>
                </c:pt>
                <c:pt idx="115">
                  <c:v>-3.9166144465877961E-2</c:v>
                </c:pt>
                <c:pt idx="116">
                  <c:v>1.2933169705156613</c:v>
                </c:pt>
                <c:pt idx="117">
                  <c:v>0.72973550611531568</c:v>
                </c:pt>
                <c:pt idx="118">
                  <c:v>0.78567998727360511</c:v>
                </c:pt>
                <c:pt idx="119">
                  <c:v>0.77566135016001292</c:v>
                </c:pt>
                <c:pt idx="120">
                  <c:v>0.64479674643228813</c:v>
                </c:pt>
                <c:pt idx="121">
                  <c:v>-0.80405385583722211</c:v>
                </c:pt>
                <c:pt idx="122">
                  <c:v>-0.67937289923684374</c:v>
                </c:pt>
                <c:pt idx="123">
                  <c:v>4.0041036021013117</c:v>
                </c:pt>
                <c:pt idx="124">
                  <c:v>1.9969415226828042</c:v>
                </c:pt>
                <c:pt idx="125">
                  <c:v>1.9066461583812733</c:v>
                </c:pt>
                <c:pt idx="126">
                  <c:v>0.86250888848312068</c:v>
                </c:pt>
                <c:pt idx="127">
                  <c:v>1.3806258060453478</c:v>
                </c:pt>
                <c:pt idx="128">
                  <c:v>1.5984158540531279</c:v>
                </c:pt>
                <c:pt idx="129">
                  <c:v>1.5797011263101282</c:v>
                </c:pt>
                <c:pt idx="130">
                  <c:v>-0.39938499843530129</c:v>
                </c:pt>
                <c:pt idx="131">
                  <c:v>1.8477449322369441</c:v>
                </c:pt>
                <c:pt idx="132">
                  <c:v>0.38717422830931159</c:v>
                </c:pt>
                <c:pt idx="133">
                  <c:v>-0.46941002005443844</c:v>
                </c:pt>
                <c:pt idx="134">
                  <c:v>-1.1026346608435009</c:v>
                </c:pt>
                <c:pt idx="135">
                  <c:v>1.4098135397278813</c:v>
                </c:pt>
                <c:pt idx="136">
                  <c:v>0.97811110412436753</c:v>
                </c:pt>
                <c:pt idx="137">
                  <c:v>1.3021400636955998</c:v>
                </c:pt>
                <c:pt idx="138">
                  <c:v>2.5331879918535427</c:v>
                </c:pt>
                <c:pt idx="139">
                  <c:v>-1.052104831018378</c:v>
                </c:pt>
                <c:pt idx="140">
                  <c:v>-1.3159096630125644</c:v>
                </c:pt>
                <c:pt idx="141">
                  <c:v>0.29766604015816089</c:v>
                </c:pt>
                <c:pt idx="142">
                  <c:v>2.5667094284192209</c:v>
                </c:pt>
                <c:pt idx="143">
                  <c:v>0.67237631999502145</c:v>
                </c:pt>
                <c:pt idx="144">
                  <c:v>0.96478948434460277</c:v>
                </c:pt>
                <c:pt idx="145">
                  <c:v>3.3504393682241096</c:v>
                </c:pt>
                <c:pt idx="146">
                  <c:v>1.3042284539891482</c:v>
                </c:pt>
                <c:pt idx="147">
                  <c:v>0.46002153747533736</c:v>
                </c:pt>
                <c:pt idx="148">
                  <c:v>2.1222793664455395</c:v>
                </c:pt>
                <c:pt idx="149">
                  <c:v>2.548773121328292</c:v>
                </c:pt>
                <c:pt idx="150">
                  <c:v>2.0569458085886341</c:v>
                </c:pt>
                <c:pt idx="151">
                  <c:v>0.12647250269916899</c:v>
                </c:pt>
                <c:pt idx="152">
                  <c:v>-0.11963819553011801</c:v>
                </c:pt>
                <c:pt idx="153">
                  <c:v>3.5333685958637995</c:v>
                </c:pt>
                <c:pt idx="154">
                  <c:v>0.97251805170665095</c:v>
                </c:pt>
                <c:pt idx="155">
                  <c:v>3.1405560187912411</c:v>
                </c:pt>
                <c:pt idx="156">
                  <c:v>-1.1457948612623148</c:v>
                </c:pt>
                <c:pt idx="157">
                  <c:v>2.6205140061721348</c:v>
                </c:pt>
                <c:pt idx="158">
                  <c:v>-0.96006658176109072</c:v>
                </c:pt>
                <c:pt idx="159">
                  <c:v>-0.12150761379773378</c:v>
                </c:pt>
                <c:pt idx="160">
                  <c:v>3.9168991251626104</c:v>
                </c:pt>
                <c:pt idx="161">
                  <c:v>0.62490453401960222</c:v>
                </c:pt>
                <c:pt idx="162">
                  <c:v>1.1730626712949668</c:v>
                </c:pt>
                <c:pt idx="163">
                  <c:v>0.6423944193490787</c:v>
                </c:pt>
                <c:pt idx="164">
                  <c:v>2.751185619297976</c:v>
                </c:pt>
                <c:pt idx="165">
                  <c:v>2.1123931428782847</c:v>
                </c:pt>
                <c:pt idx="166">
                  <c:v>0.93798481523978783</c:v>
                </c:pt>
                <c:pt idx="167">
                  <c:v>2.4414671157798686</c:v>
                </c:pt>
                <c:pt idx="168">
                  <c:v>1.8202363490605971</c:v>
                </c:pt>
                <c:pt idx="169">
                  <c:v>0.48437003262194145</c:v>
                </c:pt>
                <c:pt idx="170">
                  <c:v>1.4150648034333477</c:v>
                </c:pt>
                <c:pt idx="171">
                  <c:v>0.4117017319805597</c:v>
                </c:pt>
                <c:pt idx="172">
                  <c:v>0.83502771301644463</c:v>
                </c:pt>
                <c:pt idx="173">
                  <c:v>0.65669365434294868</c:v>
                </c:pt>
                <c:pt idx="174">
                  <c:v>-0.87900068417231525</c:v>
                </c:pt>
                <c:pt idx="175">
                  <c:v>-0.66623810833014963</c:v>
                </c:pt>
                <c:pt idx="176">
                  <c:v>0.8036635557779126</c:v>
                </c:pt>
                <c:pt idx="177">
                  <c:v>9.293052460806861E-2</c:v>
                </c:pt>
                <c:pt idx="178">
                  <c:v>4.0074527877366908</c:v>
                </c:pt>
                <c:pt idx="179">
                  <c:v>-0.51919870982579619</c:v>
                </c:pt>
                <c:pt idx="180">
                  <c:v>1.1291319289235342</c:v>
                </c:pt>
                <c:pt idx="181">
                  <c:v>-0.9634617398928691</c:v>
                </c:pt>
                <c:pt idx="182">
                  <c:v>3.0041594241025802</c:v>
                </c:pt>
                <c:pt idx="183">
                  <c:v>1.2109140017766225</c:v>
                </c:pt>
                <c:pt idx="184">
                  <c:v>-0.2406080859244093</c:v>
                </c:pt>
                <c:pt idx="185">
                  <c:v>-1.8247018963204535</c:v>
                </c:pt>
                <c:pt idx="186">
                  <c:v>1.8923321138574694</c:v>
                </c:pt>
                <c:pt idx="187">
                  <c:v>1.2452105315926609</c:v>
                </c:pt>
                <c:pt idx="188">
                  <c:v>-0.24211587118182476</c:v>
                </c:pt>
                <c:pt idx="189">
                  <c:v>-0.88477991949337031</c:v>
                </c:pt>
                <c:pt idx="190">
                  <c:v>1.4170138072770098</c:v>
                </c:pt>
                <c:pt idx="191">
                  <c:v>0.48373948094526154</c:v>
                </c:pt>
                <c:pt idx="192">
                  <c:v>0.46923396162257713</c:v>
                </c:pt>
                <c:pt idx="193">
                  <c:v>0.68495737932166323</c:v>
                </c:pt>
                <c:pt idx="194">
                  <c:v>0.81015094328998971</c:v>
                </c:pt>
                <c:pt idx="195">
                  <c:v>-4.359900707451958E-2</c:v>
                </c:pt>
                <c:pt idx="196">
                  <c:v>0.70396860410561135</c:v>
                </c:pt>
                <c:pt idx="197">
                  <c:v>-0.23391796735609516</c:v>
                </c:pt>
                <c:pt idx="198">
                  <c:v>-1.5960403950273259</c:v>
                </c:pt>
                <c:pt idx="199">
                  <c:v>2.6157769039703447</c:v>
                </c:pt>
                <c:pt idx="200">
                  <c:v>3.430392672313384</c:v>
                </c:pt>
                <c:pt idx="201">
                  <c:v>2.2028067867107541</c:v>
                </c:pt>
                <c:pt idx="202">
                  <c:v>3.007606049415037</c:v>
                </c:pt>
                <c:pt idx="203">
                  <c:v>0.35115993975139781</c:v>
                </c:pt>
                <c:pt idx="204">
                  <c:v>2.5543996263508273</c:v>
                </c:pt>
                <c:pt idx="205">
                  <c:v>-1.3734137826346315</c:v>
                </c:pt>
                <c:pt idx="206">
                  <c:v>0.10730660971686168</c:v>
                </c:pt>
                <c:pt idx="207">
                  <c:v>1.5769237488690049</c:v>
                </c:pt>
                <c:pt idx="208">
                  <c:v>1.7050688776741274</c:v>
                </c:pt>
                <c:pt idx="209">
                  <c:v>2.5057272630127292</c:v>
                </c:pt>
                <c:pt idx="210">
                  <c:v>1.1643577769350499</c:v>
                </c:pt>
                <c:pt idx="211">
                  <c:v>-0.10527190972981493</c:v>
                </c:pt>
                <c:pt idx="212">
                  <c:v>4.2701663701925447</c:v>
                </c:pt>
                <c:pt idx="213">
                  <c:v>-0.9228353123449593</c:v>
                </c:pt>
                <c:pt idx="214">
                  <c:v>2.2455840821603692</c:v>
                </c:pt>
                <c:pt idx="215">
                  <c:v>0.91113271419530761</c:v>
                </c:pt>
                <c:pt idx="216">
                  <c:v>0.66800519291901839</c:v>
                </c:pt>
                <c:pt idx="217">
                  <c:v>-0.99529789675212399</c:v>
                </c:pt>
                <c:pt idx="218">
                  <c:v>-0.2757198203770086</c:v>
                </c:pt>
                <c:pt idx="219">
                  <c:v>0.81722838969702383</c:v>
                </c:pt>
                <c:pt idx="220">
                  <c:v>-2.8261897420784874</c:v>
                </c:pt>
                <c:pt idx="221">
                  <c:v>0.4139333609109328</c:v>
                </c:pt>
                <c:pt idx="222">
                  <c:v>1.2469128731031551</c:v>
                </c:pt>
                <c:pt idx="223">
                  <c:v>1.0118172168027006</c:v>
                </c:pt>
                <c:pt idx="224">
                  <c:v>0.42825541018448143</c:v>
                </c:pt>
                <c:pt idx="225">
                  <c:v>0.2383710388826441</c:v>
                </c:pt>
                <c:pt idx="226">
                  <c:v>1.7614394800475965</c:v>
                </c:pt>
                <c:pt idx="227">
                  <c:v>2.7052296889679734</c:v>
                </c:pt>
                <c:pt idx="228">
                  <c:v>1.2561327105178919</c:v>
                </c:pt>
                <c:pt idx="229">
                  <c:v>-0.13837830156264652</c:v>
                </c:pt>
                <c:pt idx="230">
                  <c:v>-1.8357777875970021</c:v>
                </c:pt>
                <c:pt idx="231">
                  <c:v>0.13241376097548685</c:v>
                </c:pt>
                <c:pt idx="232">
                  <c:v>2.2470081664463804</c:v>
                </c:pt>
                <c:pt idx="233">
                  <c:v>2.7281576291846488</c:v>
                </c:pt>
                <c:pt idx="234">
                  <c:v>0.6113314580827881</c:v>
                </c:pt>
                <c:pt idx="235">
                  <c:v>2.6031719537876867</c:v>
                </c:pt>
                <c:pt idx="236">
                  <c:v>1.1899584221420303</c:v>
                </c:pt>
                <c:pt idx="237">
                  <c:v>0.83284933193015187</c:v>
                </c:pt>
                <c:pt idx="238">
                  <c:v>-0.23317103190142374</c:v>
                </c:pt>
                <c:pt idx="239">
                  <c:v>1.7160056774389931</c:v>
                </c:pt>
                <c:pt idx="240">
                  <c:v>1.6979108045358018</c:v>
                </c:pt>
                <c:pt idx="241">
                  <c:v>1.9316309170351724</c:v>
                </c:pt>
                <c:pt idx="242">
                  <c:v>0.62089922014191989</c:v>
                </c:pt>
                <c:pt idx="243">
                  <c:v>3.9686106954653946</c:v>
                </c:pt>
                <c:pt idx="244">
                  <c:v>-0.66290743680913256</c:v>
                </c:pt>
                <c:pt idx="245">
                  <c:v>0.176680184550706</c:v>
                </c:pt>
                <c:pt idx="246">
                  <c:v>-0.77247629170893495</c:v>
                </c:pt>
                <c:pt idx="247">
                  <c:v>2.0932776769862387</c:v>
                </c:pt>
                <c:pt idx="248">
                  <c:v>1.9310775730251426</c:v>
                </c:pt>
                <c:pt idx="249">
                  <c:v>2.3481099925407825</c:v>
                </c:pt>
                <c:pt idx="250">
                  <c:v>1.75717010939263</c:v>
                </c:pt>
                <c:pt idx="251">
                  <c:v>6.7130408935576202E-3</c:v>
                </c:pt>
                <c:pt idx="252">
                  <c:v>3.1764024596270191</c:v>
                </c:pt>
                <c:pt idx="253">
                  <c:v>-0.6482697474252872</c:v>
                </c:pt>
                <c:pt idx="254">
                  <c:v>-0.80479247081407146</c:v>
                </c:pt>
                <c:pt idx="255">
                  <c:v>2.4128185811919485</c:v>
                </c:pt>
                <c:pt idx="256">
                  <c:v>-0.67091826300426538</c:v>
                </c:pt>
                <c:pt idx="257">
                  <c:v>1.9376208011755842</c:v>
                </c:pt>
                <c:pt idx="258">
                  <c:v>0.16311437768411474</c:v>
                </c:pt>
                <c:pt idx="259">
                  <c:v>0.17375709429273878</c:v>
                </c:pt>
                <c:pt idx="260">
                  <c:v>2.7957532876537519</c:v>
                </c:pt>
                <c:pt idx="261">
                  <c:v>0.43463285829873033</c:v>
                </c:pt>
                <c:pt idx="262">
                  <c:v>3.8776972566508703</c:v>
                </c:pt>
                <c:pt idx="263">
                  <c:v>0.3263330814712937</c:v>
                </c:pt>
                <c:pt idx="264">
                  <c:v>-0.12802480094294899</c:v>
                </c:pt>
                <c:pt idx="265">
                  <c:v>0.80224537663728224</c:v>
                </c:pt>
                <c:pt idx="266">
                  <c:v>0.23228032882093907</c:v>
                </c:pt>
                <c:pt idx="267">
                  <c:v>-0.13432467003483217</c:v>
                </c:pt>
                <c:pt idx="268">
                  <c:v>1.4793870596169965</c:v>
                </c:pt>
                <c:pt idx="269">
                  <c:v>0.62285237970283069</c:v>
                </c:pt>
                <c:pt idx="270">
                  <c:v>2.9582470561000056</c:v>
                </c:pt>
                <c:pt idx="271">
                  <c:v>0.75717134526069207</c:v>
                </c:pt>
                <c:pt idx="272">
                  <c:v>1.7835176803528983</c:v>
                </c:pt>
                <c:pt idx="273">
                  <c:v>0.52498601098696773</c:v>
                </c:pt>
                <c:pt idx="274">
                  <c:v>3.2498115949367081</c:v>
                </c:pt>
                <c:pt idx="275">
                  <c:v>1.3984421914532312</c:v>
                </c:pt>
                <c:pt idx="276">
                  <c:v>1.7113195226023326</c:v>
                </c:pt>
                <c:pt idx="277">
                  <c:v>-0.10388074177964479</c:v>
                </c:pt>
                <c:pt idx="278">
                  <c:v>1.6315640201279331</c:v>
                </c:pt>
                <c:pt idx="279">
                  <c:v>0.88589849885876748</c:v>
                </c:pt>
                <c:pt idx="280">
                  <c:v>1.8554257276438122</c:v>
                </c:pt>
                <c:pt idx="281">
                  <c:v>0.76896342096464532</c:v>
                </c:pt>
                <c:pt idx="282">
                  <c:v>3.2574788128101817</c:v>
                </c:pt>
                <c:pt idx="283">
                  <c:v>1.0126516329686415</c:v>
                </c:pt>
                <c:pt idx="284">
                  <c:v>4.7834227983160851</c:v>
                </c:pt>
                <c:pt idx="285">
                  <c:v>4.0315983722220281</c:v>
                </c:pt>
                <c:pt idx="286">
                  <c:v>-0.90019598874853335</c:v>
                </c:pt>
                <c:pt idx="287">
                  <c:v>1.8713775962081112</c:v>
                </c:pt>
                <c:pt idx="288">
                  <c:v>4.1325892308902192</c:v>
                </c:pt>
                <c:pt idx="289">
                  <c:v>0.31753183783062289</c:v>
                </c:pt>
                <c:pt idx="290">
                  <c:v>-0.3354963152176218</c:v>
                </c:pt>
                <c:pt idx="291">
                  <c:v>3.0521118997150909</c:v>
                </c:pt>
                <c:pt idx="292">
                  <c:v>2.1612125336155428</c:v>
                </c:pt>
                <c:pt idx="293">
                  <c:v>0.65226106048914856</c:v>
                </c:pt>
                <c:pt idx="294">
                  <c:v>1.2270013890869615</c:v>
                </c:pt>
                <c:pt idx="295">
                  <c:v>0.36479777021056081</c:v>
                </c:pt>
                <c:pt idx="296">
                  <c:v>-0.78148646480752526</c:v>
                </c:pt>
                <c:pt idx="297">
                  <c:v>1.5072859604389819</c:v>
                </c:pt>
                <c:pt idx="298">
                  <c:v>-0.73384423041439706</c:v>
                </c:pt>
                <c:pt idx="299">
                  <c:v>2.2938657607884054</c:v>
                </c:pt>
                <c:pt idx="300">
                  <c:v>1.8468723932840438</c:v>
                </c:pt>
                <c:pt idx="301">
                  <c:v>2.0327482915733404</c:v>
                </c:pt>
                <c:pt idx="302">
                  <c:v>-0.63632001139980576</c:v>
                </c:pt>
                <c:pt idx="303">
                  <c:v>2.3574523769936517</c:v>
                </c:pt>
                <c:pt idx="304">
                  <c:v>2.5127765438005878</c:v>
                </c:pt>
                <c:pt idx="305">
                  <c:v>0.57608721307722544</c:v>
                </c:pt>
                <c:pt idx="306">
                  <c:v>-1.2971763770008824</c:v>
                </c:pt>
                <c:pt idx="307">
                  <c:v>4.2261405219235559</c:v>
                </c:pt>
                <c:pt idx="308">
                  <c:v>3.951874421369026</c:v>
                </c:pt>
                <c:pt idx="309">
                  <c:v>1.0367932890581162</c:v>
                </c:pt>
                <c:pt idx="310">
                  <c:v>-9.0013315452997844E-2</c:v>
                </c:pt>
                <c:pt idx="311">
                  <c:v>1.9478592839725826</c:v>
                </c:pt>
                <c:pt idx="312">
                  <c:v>1.2827938877427965</c:v>
                </c:pt>
                <c:pt idx="313">
                  <c:v>-0.15804424374083115</c:v>
                </c:pt>
                <c:pt idx="314">
                  <c:v>-0.489839956427639</c:v>
                </c:pt>
                <c:pt idx="315">
                  <c:v>1.5552047210473039</c:v>
                </c:pt>
                <c:pt idx="316">
                  <c:v>0.66888871611598599</c:v>
                </c:pt>
                <c:pt idx="317">
                  <c:v>0.5530016455337432</c:v>
                </c:pt>
                <c:pt idx="318">
                  <c:v>-0.35183972221132298</c:v>
                </c:pt>
                <c:pt idx="319">
                  <c:v>5.1831578900724624</c:v>
                </c:pt>
                <c:pt idx="320">
                  <c:v>0.75092688169894983</c:v>
                </c:pt>
                <c:pt idx="321">
                  <c:v>1.2649918042890276</c:v>
                </c:pt>
                <c:pt idx="322">
                  <c:v>0.50720543378668315</c:v>
                </c:pt>
                <c:pt idx="323">
                  <c:v>0.76872206897850603</c:v>
                </c:pt>
                <c:pt idx="324">
                  <c:v>1.9661663420870297</c:v>
                </c:pt>
                <c:pt idx="325">
                  <c:v>1.9853179077041787</c:v>
                </c:pt>
                <c:pt idx="326">
                  <c:v>1.5260737951157224</c:v>
                </c:pt>
                <c:pt idx="327">
                  <c:v>1.6382292370428351</c:v>
                </c:pt>
                <c:pt idx="328">
                  <c:v>0.55473387564061905</c:v>
                </c:pt>
                <c:pt idx="329">
                  <c:v>0.63788878429757689</c:v>
                </c:pt>
                <c:pt idx="330">
                  <c:v>0.37735520982516613</c:v>
                </c:pt>
                <c:pt idx="331">
                  <c:v>-4.0870372472773031E-2</c:v>
                </c:pt>
                <c:pt idx="332">
                  <c:v>2.2336075602655754</c:v>
                </c:pt>
                <c:pt idx="333">
                  <c:v>1.6007984787574205</c:v>
                </c:pt>
                <c:pt idx="334">
                  <c:v>2.0115685426496848</c:v>
                </c:pt>
                <c:pt idx="335">
                  <c:v>-0.34189151682737506</c:v>
                </c:pt>
                <c:pt idx="336">
                  <c:v>0.16346316897600732</c:v>
                </c:pt>
                <c:pt idx="337">
                  <c:v>1.1718504719660552</c:v>
                </c:pt>
                <c:pt idx="338">
                  <c:v>0.93476875079681077</c:v>
                </c:pt>
                <c:pt idx="339">
                  <c:v>-0.68186514417733957</c:v>
                </c:pt>
                <c:pt idx="340">
                  <c:v>2.0180925785984964</c:v>
                </c:pt>
                <c:pt idx="341">
                  <c:v>2.2201994553853748</c:v>
                </c:pt>
                <c:pt idx="342">
                  <c:v>2.3650735213574414</c:v>
                </c:pt>
                <c:pt idx="343">
                  <c:v>0.77222561146547086</c:v>
                </c:pt>
                <c:pt idx="344">
                  <c:v>-0.55264459999411519</c:v>
                </c:pt>
                <c:pt idx="345">
                  <c:v>3.0704111224057025</c:v>
                </c:pt>
                <c:pt idx="346">
                  <c:v>3.5491436384869228</c:v>
                </c:pt>
                <c:pt idx="347">
                  <c:v>1.0945439459028847</c:v>
                </c:pt>
                <c:pt idx="348">
                  <c:v>-1.7063105098198306</c:v>
                </c:pt>
                <c:pt idx="349">
                  <c:v>4.3818005495156065</c:v>
                </c:pt>
                <c:pt idx="350">
                  <c:v>0.18289437412416287</c:v>
                </c:pt>
                <c:pt idx="351">
                  <c:v>0.56644977334799851</c:v>
                </c:pt>
                <c:pt idx="352">
                  <c:v>2.045543631402106</c:v>
                </c:pt>
                <c:pt idx="353">
                  <c:v>-1.7787508850915579</c:v>
                </c:pt>
                <c:pt idx="354">
                  <c:v>2.098902893986514</c:v>
                </c:pt>
                <c:pt idx="355">
                  <c:v>-0.35996246069135784</c:v>
                </c:pt>
                <c:pt idx="356">
                  <c:v>0.66418884402902201</c:v>
                </c:pt>
                <c:pt idx="357">
                  <c:v>-0.57809380004189181</c:v>
                </c:pt>
                <c:pt idx="358">
                  <c:v>0.42207906963232944</c:v>
                </c:pt>
                <c:pt idx="359">
                  <c:v>2.7914877925965023</c:v>
                </c:pt>
                <c:pt idx="360">
                  <c:v>-0.73233164491614611</c:v>
                </c:pt>
                <c:pt idx="361">
                  <c:v>0.12435016074238181</c:v>
                </c:pt>
                <c:pt idx="362">
                  <c:v>-0.72911447915190042</c:v>
                </c:pt>
                <c:pt idx="363">
                  <c:v>1.9188978473324823</c:v>
                </c:pt>
                <c:pt idx="364">
                  <c:v>-1.4906038331415408</c:v>
                </c:pt>
                <c:pt idx="365">
                  <c:v>1.3893018263363508</c:v>
                </c:pt>
                <c:pt idx="366">
                  <c:v>0.6139166727857428</c:v>
                </c:pt>
                <c:pt idx="367">
                  <c:v>-6.7764408232407813E-2</c:v>
                </c:pt>
                <c:pt idx="368">
                  <c:v>-1.7496505719273734</c:v>
                </c:pt>
                <c:pt idx="369">
                  <c:v>2.1929516799203532</c:v>
                </c:pt>
                <c:pt idx="370">
                  <c:v>2.3427114455336095</c:v>
                </c:pt>
                <c:pt idx="371">
                  <c:v>-2.1083872452409649</c:v>
                </c:pt>
                <c:pt idx="372">
                  <c:v>0.2191336762285101</c:v>
                </c:pt>
                <c:pt idx="373">
                  <c:v>1.6934590185514944</c:v>
                </c:pt>
                <c:pt idx="374">
                  <c:v>-0.97029681182360417</c:v>
                </c:pt>
                <c:pt idx="375">
                  <c:v>2.3489272130639614</c:v>
                </c:pt>
                <c:pt idx="376">
                  <c:v>0.40070979156764119</c:v>
                </c:pt>
                <c:pt idx="377">
                  <c:v>0.81634293902706867</c:v>
                </c:pt>
                <c:pt idx="378">
                  <c:v>0.43741851059187808</c:v>
                </c:pt>
                <c:pt idx="379">
                  <c:v>-0.3761221236792005</c:v>
                </c:pt>
                <c:pt idx="380">
                  <c:v>-0.65962234529832786</c:v>
                </c:pt>
                <c:pt idx="381">
                  <c:v>-0.71754865116573407</c:v>
                </c:pt>
                <c:pt idx="382">
                  <c:v>3.4983483462394482</c:v>
                </c:pt>
                <c:pt idx="383">
                  <c:v>-0.46071512165491146</c:v>
                </c:pt>
                <c:pt idx="384">
                  <c:v>-0.65269853274642542</c:v>
                </c:pt>
                <c:pt idx="385">
                  <c:v>1.3992014295967348</c:v>
                </c:pt>
                <c:pt idx="386">
                  <c:v>0.66702466698859264</c:v>
                </c:pt>
                <c:pt idx="387">
                  <c:v>1.8428624048871844</c:v>
                </c:pt>
                <c:pt idx="388">
                  <c:v>1.5683438742242433</c:v>
                </c:pt>
                <c:pt idx="389">
                  <c:v>2.5209750061102074</c:v>
                </c:pt>
                <c:pt idx="390">
                  <c:v>1.6968835848385657</c:v>
                </c:pt>
                <c:pt idx="391">
                  <c:v>0.54935124465171481</c:v>
                </c:pt>
                <c:pt idx="392">
                  <c:v>-2.4643076889123576</c:v>
                </c:pt>
                <c:pt idx="393">
                  <c:v>1.9334856984821029</c:v>
                </c:pt>
                <c:pt idx="394">
                  <c:v>-0.12664201400890307</c:v>
                </c:pt>
                <c:pt idx="395">
                  <c:v>-0.60288838363796127</c:v>
                </c:pt>
                <c:pt idx="396">
                  <c:v>2.5243947085483893</c:v>
                </c:pt>
                <c:pt idx="397">
                  <c:v>0.30139573330506852</c:v>
                </c:pt>
                <c:pt idx="398">
                  <c:v>2.1781066982449535</c:v>
                </c:pt>
                <c:pt idx="399">
                  <c:v>-3.7027130014290508</c:v>
                </c:pt>
                <c:pt idx="400">
                  <c:v>1.1779704617463196</c:v>
                </c:pt>
                <c:pt idx="401">
                  <c:v>1.1909297084634169</c:v>
                </c:pt>
                <c:pt idx="402">
                  <c:v>0.44921335978065835</c:v>
                </c:pt>
                <c:pt idx="403">
                  <c:v>2.1515142792413053</c:v>
                </c:pt>
                <c:pt idx="404">
                  <c:v>-3.8461044704159306</c:v>
                </c:pt>
                <c:pt idx="405">
                  <c:v>2.8137751910443889</c:v>
                </c:pt>
                <c:pt idx="406">
                  <c:v>-1.7208080736797982</c:v>
                </c:pt>
                <c:pt idx="407">
                  <c:v>-0.82055658744895132</c:v>
                </c:pt>
                <c:pt idx="408">
                  <c:v>-8.5595881045685385E-2</c:v>
                </c:pt>
                <c:pt idx="409">
                  <c:v>0.31431398292021306</c:v>
                </c:pt>
                <c:pt idx="410">
                  <c:v>1.9789298417974335</c:v>
                </c:pt>
                <c:pt idx="411">
                  <c:v>1.8197394028004146</c:v>
                </c:pt>
                <c:pt idx="412">
                  <c:v>2.5335159695064027</c:v>
                </c:pt>
                <c:pt idx="413">
                  <c:v>-0.70362965093402208</c:v>
                </c:pt>
                <c:pt idx="414">
                  <c:v>-1.9449442663388075</c:v>
                </c:pt>
                <c:pt idx="415">
                  <c:v>-0.63630329865706492</c:v>
                </c:pt>
                <c:pt idx="416">
                  <c:v>1.1275485641610028</c:v>
                </c:pt>
                <c:pt idx="417">
                  <c:v>1.7240760369758741</c:v>
                </c:pt>
                <c:pt idx="418">
                  <c:v>1.8718874496876432</c:v>
                </c:pt>
                <c:pt idx="419">
                  <c:v>2.7484126406053293</c:v>
                </c:pt>
                <c:pt idx="420">
                  <c:v>1.6734295546797404</c:v>
                </c:pt>
                <c:pt idx="421">
                  <c:v>-0.57905270782029006</c:v>
                </c:pt>
                <c:pt idx="422">
                  <c:v>2.3788240895877477</c:v>
                </c:pt>
                <c:pt idx="423">
                  <c:v>2.430731648364322</c:v>
                </c:pt>
                <c:pt idx="424">
                  <c:v>2.4971276021587863</c:v>
                </c:pt>
                <c:pt idx="425">
                  <c:v>0.55145889143185278</c:v>
                </c:pt>
                <c:pt idx="426">
                  <c:v>0.17295867609771232</c:v>
                </c:pt>
                <c:pt idx="427">
                  <c:v>0.87656548784211097</c:v>
                </c:pt>
                <c:pt idx="428">
                  <c:v>2.3308085374212073</c:v>
                </c:pt>
                <c:pt idx="429">
                  <c:v>2.2316927630585499</c:v>
                </c:pt>
                <c:pt idx="430">
                  <c:v>0.59637355942921744</c:v>
                </c:pt>
                <c:pt idx="431">
                  <c:v>3.7334187891196766</c:v>
                </c:pt>
                <c:pt idx="432">
                  <c:v>0.30454153874229783</c:v>
                </c:pt>
                <c:pt idx="433">
                  <c:v>-0.40001035224386361</c:v>
                </c:pt>
                <c:pt idx="434">
                  <c:v>0.76929455333187935</c:v>
                </c:pt>
                <c:pt idx="435">
                  <c:v>1.3869851971620046</c:v>
                </c:pt>
                <c:pt idx="436">
                  <c:v>0.27800738140074777</c:v>
                </c:pt>
                <c:pt idx="437">
                  <c:v>-0.64346176153947332</c:v>
                </c:pt>
                <c:pt idx="438">
                  <c:v>5.554100615294244E-2</c:v>
                </c:pt>
                <c:pt idx="439">
                  <c:v>3.0432821895606801</c:v>
                </c:pt>
                <c:pt idx="440">
                  <c:v>1.3539204506797242</c:v>
                </c:pt>
                <c:pt idx="441">
                  <c:v>-3.8420095831809054E-2</c:v>
                </c:pt>
                <c:pt idx="442">
                  <c:v>2.567721801570964</c:v>
                </c:pt>
                <c:pt idx="443">
                  <c:v>-1.9566107915819857</c:v>
                </c:pt>
                <c:pt idx="444">
                  <c:v>-3.0918250268574292</c:v>
                </c:pt>
                <c:pt idx="445">
                  <c:v>-1.4821692558139423</c:v>
                </c:pt>
                <c:pt idx="446">
                  <c:v>-1.6037163425498959</c:v>
                </c:pt>
                <c:pt idx="447">
                  <c:v>-0.57434140684071622</c:v>
                </c:pt>
                <c:pt idx="448">
                  <c:v>1.6224834789470264</c:v>
                </c:pt>
                <c:pt idx="449">
                  <c:v>0.60068518376579205</c:v>
                </c:pt>
                <c:pt idx="450">
                  <c:v>1.2055054989578116</c:v>
                </c:pt>
                <c:pt idx="451">
                  <c:v>2.3444778781942186</c:v>
                </c:pt>
                <c:pt idx="452">
                  <c:v>0.93447756347715261</c:v>
                </c:pt>
                <c:pt idx="453">
                  <c:v>2.6150196734350795</c:v>
                </c:pt>
                <c:pt idx="454">
                  <c:v>1.0414777586436619</c:v>
                </c:pt>
                <c:pt idx="455">
                  <c:v>2.0581684633750115</c:v>
                </c:pt>
                <c:pt idx="456">
                  <c:v>2.4472955447654332</c:v>
                </c:pt>
                <c:pt idx="457">
                  <c:v>2.4947241160966023</c:v>
                </c:pt>
                <c:pt idx="458">
                  <c:v>-0.99520954215343549</c:v>
                </c:pt>
                <c:pt idx="459">
                  <c:v>0.62321124631961289</c:v>
                </c:pt>
                <c:pt idx="460">
                  <c:v>-0.36034667428301237</c:v>
                </c:pt>
                <c:pt idx="461">
                  <c:v>1.2689972472704905</c:v>
                </c:pt>
                <c:pt idx="462">
                  <c:v>0.6482559674858035</c:v>
                </c:pt>
                <c:pt idx="463">
                  <c:v>0.37046565682542731</c:v>
                </c:pt>
                <c:pt idx="464">
                  <c:v>3.6211424572487663</c:v>
                </c:pt>
                <c:pt idx="465">
                  <c:v>-1.2738168937395673</c:v>
                </c:pt>
                <c:pt idx="466">
                  <c:v>-0.11771481843022502</c:v>
                </c:pt>
                <c:pt idx="467">
                  <c:v>1.5614803854638351</c:v>
                </c:pt>
                <c:pt idx="468">
                  <c:v>2.1746333435722871</c:v>
                </c:pt>
                <c:pt idx="469">
                  <c:v>-1.1755548134212601</c:v>
                </c:pt>
                <c:pt idx="470">
                  <c:v>0.59626209705981048</c:v>
                </c:pt>
                <c:pt idx="471">
                  <c:v>-0.11782094142408384</c:v>
                </c:pt>
                <c:pt idx="472">
                  <c:v>0.8261709149456653</c:v>
                </c:pt>
                <c:pt idx="473">
                  <c:v>-1.1107329375498312</c:v>
                </c:pt>
                <c:pt idx="474">
                  <c:v>-0.28502405006977849</c:v>
                </c:pt>
                <c:pt idx="475">
                  <c:v>1.0531568061691028</c:v>
                </c:pt>
                <c:pt idx="476">
                  <c:v>0.74624439710695412</c:v>
                </c:pt>
                <c:pt idx="477">
                  <c:v>1.7265588888503425</c:v>
                </c:pt>
                <c:pt idx="478">
                  <c:v>-1.0719044957027721</c:v>
                </c:pt>
                <c:pt idx="479">
                  <c:v>3.3199998390646441</c:v>
                </c:pt>
                <c:pt idx="480">
                  <c:v>1.3361541081138877</c:v>
                </c:pt>
                <c:pt idx="481">
                  <c:v>2.5265823762088209</c:v>
                </c:pt>
                <c:pt idx="482">
                  <c:v>0.47177348080260773</c:v>
                </c:pt>
                <c:pt idx="483">
                  <c:v>2.6827988544615051</c:v>
                </c:pt>
                <c:pt idx="484">
                  <c:v>0.65716740991321809</c:v>
                </c:pt>
                <c:pt idx="485">
                  <c:v>3.3160163664900457</c:v>
                </c:pt>
                <c:pt idx="486">
                  <c:v>1.637116039546104</c:v>
                </c:pt>
                <c:pt idx="487">
                  <c:v>2.0231690272019605</c:v>
                </c:pt>
                <c:pt idx="488">
                  <c:v>2.0505532882442914</c:v>
                </c:pt>
                <c:pt idx="489">
                  <c:v>1.3468751517872781</c:v>
                </c:pt>
                <c:pt idx="490">
                  <c:v>0.80286330993137789</c:v>
                </c:pt>
                <c:pt idx="491">
                  <c:v>0.90429776563890307</c:v>
                </c:pt>
                <c:pt idx="492">
                  <c:v>-1.8594613463162526</c:v>
                </c:pt>
                <c:pt idx="493">
                  <c:v>0.2055197868247477</c:v>
                </c:pt>
                <c:pt idx="494">
                  <c:v>2.9775122627840087</c:v>
                </c:pt>
                <c:pt idx="495">
                  <c:v>0.53188843124197049</c:v>
                </c:pt>
                <c:pt idx="496">
                  <c:v>1.7369418493610289</c:v>
                </c:pt>
                <c:pt idx="497">
                  <c:v>1.0607494646860554</c:v>
                </c:pt>
                <c:pt idx="498">
                  <c:v>0.86965502852076337</c:v>
                </c:pt>
                <c:pt idx="499">
                  <c:v>-0.9742820322552268</c:v>
                </c:pt>
              </c:numCache>
            </c:numRef>
          </c:xVal>
          <c:yVal>
            <c:numRef>
              <c:f>'X and Y on real line'!$T$27:$T$526</c:f>
              <c:numCache>
                <c:formatCode>0.00</c:formatCode>
                <c:ptCount val="500"/>
                <c:pt idx="0">
                  <c:v>3.1771727368822673</c:v>
                </c:pt>
                <c:pt idx="1">
                  <c:v>1.9006563544482822</c:v>
                </c:pt>
                <c:pt idx="2">
                  <c:v>3.6143124530995023</c:v>
                </c:pt>
                <c:pt idx="3">
                  <c:v>4.062787383588538</c:v>
                </c:pt>
                <c:pt idx="4">
                  <c:v>4.5540354142732156</c:v>
                </c:pt>
                <c:pt idx="5">
                  <c:v>3.1317893803937871</c:v>
                </c:pt>
                <c:pt idx="6">
                  <c:v>4.1461899562846991</c:v>
                </c:pt>
                <c:pt idx="7">
                  <c:v>2.5039913358982906</c:v>
                </c:pt>
                <c:pt idx="8">
                  <c:v>3.7203659527784607</c:v>
                </c:pt>
                <c:pt idx="9">
                  <c:v>2.720363458827189</c:v>
                </c:pt>
                <c:pt idx="10">
                  <c:v>0.60359690252106857</c:v>
                </c:pt>
                <c:pt idx="11">
                  <c:v>1.6504542386686578</c:v>
                </c:pt>
                <c:pt idx="12">
                  <c:v>3.8479274997242885</c:v>
                </c:pt>
                <c:pt idx="13">
                  <c:v>3.5487423482645406</c:v>
                </c:pt>
                <c:pt idx="14">
                  <c:v>1.3324278341540636</c:v>
                </c:pt>
                <c:pt idx="15">
                  <c:v>3.5746201179643351</c:v>
                </c:pt>
                <c:pt idx="16">
                  <c:v>2.8415941852076307</c:v>
                </c:pt>
                <c:pt idx="17">
                  <c:v>1.9583269484089796</c:v>
                </c:pt>
                <c:pt idx="18">
                  <c:v>4.0372109765694049</c:v>
                </c:pt>
                <c:pt idx="19">
                  <c:v>2.6757433030405733</c:v>
                </c:pt>
                <c:pt idx="20">
                  <c:v>3.8820468210968007</c:v>
                </c:pt>
                <c:pt idx="21">
                  <c:v>2.7820169902164249</c:v>
                </c:pt>
                <c:pt idx="22">
                  <c:v>2.7571410429131795</c:v>
                </c:pt>
                <c:pt idx="23">
                  <c:v>4.1781729791929187</c:v>
                </c:pt>
                <c:pt idx="24">
                  <c:v>1.0403810259059278</c:v>
                </c:pt>
                <c:pt idx="25">
                  <c:v>5.3114427104068067</c:v>
                </c:pt>
                <c:pt idx="26">
                  <c:v>3.3880981254174181</c:v>
                </c:pt>
                <c:pt idx="27">
                  <c:v>2.3258254838988268</c:v>
                </c:pt>
                <c:pt idx="28">
                  <c:v>2.1260539430322867</c:v>
                </c:pt>
                <c:pt idx="29">
                  <c:v>2.7538173107108754</c:v>
                </c:pt>
                <c:pt idx="30">
                  <c:v>2.6859134174462116</c:v>
                </c:pt>
                <c:pt idx="31">
                  <c:v>2.8938782770310665</c:v>
                </c:pt>
                <c:pt idx="32">
                  <c:v>2.5737222318231567</c:v>
                </c:pt>
                <c:pt idx="33">
                  <c:v>5.305293091710201</c:v>
                </c:pt>
                <c:pt idx="34">
                  <c:v>3.405971590071232</c:v>
                </c:pt>
                <c:pt idx="35">
                  <c:v>1.5616431129230079</c:v>
                </c:pt>
                <c:pt idx="36">
                  <c:v>4.0963931086655245</c:v>
                </c:pt>
                <c:pt idx="37">
                  <c:v>3.1000914158413124</c:v>
                </c:pt>
                <c:pt idx="38">
                  <c:v>1.2378758614101006</c:v>
                </c:pt>
                <c:pt idx="39">
                  <c:v>1.2195738622670751</c:v>
                </c:pt>
                <c:pt idx="40">
                  <c:v>3.3411621179730036</c:v>
                </c:pt>
                <c:pt idx="41">
                  <c:v>1.3690319634054728</c:v>
                </c:pt>
                <c:pt idx="42">
                  <c:v>3.8570473582763984</c:v>
                </c:pt>
                <c:pt idx="43">
                  <c:v>1.8577168592519064</c:v>
                </c:pt>
                <c:pt idx="44">
                  <c:v>2.494677217344119</c:v>
                </c:pt>
                <c:pt idx="45">
                  <c:v>4.4803593505981647</c:v>
                </c:pt>
                <c:pt idx="46">
                  <c:v>3.2180433898293992</c:v>
                </c:pt>
                <c:pt idx="47">
                  <c:v>2.5639517312808886</c:v>
                </c:pt>
                <c:pt idx="48">
                  <c:v>3.2416579584484726</c:v>
                </c:pt>
                <c:pt idx="49">
                  <c:v>3.4635712460785215</c:v>
                </c:pt>
                <c:pt idx="50">
                  <c:v>3.1870936461916251</c:v>
                </c:pt>
                <c:pt idx="51">
                  <c:v>1.4931046548508111</c:v>
                </c:pt>
                <c:pt idx="52">
                  <c:v>4.5519725868233936</c:v>
                </c:pt>
                <c:pt idx="53">
                  <c:v>1.7678461697404926</c:v>
                </c:pt>
                <c:pt idx="54">
                  <c:v>2.925171865463573</c:v>
                </c:pt>
                <c:pt idx="55">
                  <c:v>3.8253432171503889</c:v>
                </c:pt>
                <c:pt idx="56">
                  <c:v>3.214717059276095</c:v>
                </c:pt>
                <c:pt idx="57">
                  <c:v>1.5314460788843682</c:v>
                </c:pt>
                <c:pt idx="58">
                  <c:v>3.7437618760388105</c:v>
                </c:pt>
                <c:pt idx="59">
                  <c:v>4.4710926017382491</c:v>
                </c:pt>
                <c:pt idx="60">
                  <c:v>3.3724684206546449</c:v>
                </c:pt>
                <c:pt idx="61">
                  <c:v>2.6073415468706376</c:v>
                </c:pt>
                <c:pt idx="62">
                  <c:v>3.4958720418455416</c:v>
                </c:pt>
                <c:pt idx="63">
                  <c:v>1.6053403065341962</c:v>
                </c:pt>
                <c:pt idx="64">
                  <c:v>2.3030106424954222</c:v>
                </c:pt>
                <c:pt idx="65">
                  <c:v>1.8312893515565434</c:v>
                </c:pt>
                <c:pt idx="66">
                  <c:v>4.6231149346477309</c:v>
                </c:pt>
                <c:pt idx="67">
                  <c:v>2.8799234297706371</c:v>
                </c:pt>
                <c:pt idx="68">
                  <c:v>4.0533830298053406</c:v>
                </c:pt>
                <c:pt idx="69">
                  <c:v>3.690462480127922</c:v>
                </c:pt>
                <c:pt idx="70">
                  <c:v>1.7556272009607012</c:v>
                </c:pt>
                <c:pt idx="71">
                  <c:v>1.3803842649893669</c:v>
                </c:pt>
                <c:pt idx="72">
                  <c:v>3.1056608858036494</c:v>
                </c:pt>
                <c:pt idx="73">
                  <c:v>4.9582345309641376</c:v>
                </c:pt>
                <c:pt idx="74">
                  <c:v>3.7421451931925418</c:v>
                </c:pt>
                <c:pt idx="75">
                  <c:v>1.1765941608524402</c:v>
                </c:pt>
                <c:pt idx="76">
                  <c:v>3.3992624320906741</c:v>
                </c:pt>
                <c:pt idx="77">
                  <c:v>1.7429533269579871</c:v>
                </c:pt>
                <c:pt idx="78">
                  <c:v>4.079754287956824</c:v>
                </c:pt>
                <c:pt idx="79">
                  <c:v>3.8528367959379186</c:v>
                </c:pt>
                <c:pt idx="80">
                  <c:v>3.6342018200432316</c:v>
                </c:pt>
                <c:pt idx="81">
                  <c:v>1.7944540659539505</c:v>
                </c:pt>
                <c:pt idx="82">
                  <c:v>1.6837576107427132</c:v>
                </c:pt>
                <c:pt idx="83">
                  <c:v>3.5338146267160817</c:v>
                </c:pt>
                <c:pt idx="84">
                  <c:v>1.4930104234486004</c:v>
                </c:pt>
                <c:pt idx="85">
                  <c:v>2.3493376007691915</c:v>
                </c:pt>
                <c:pt idx="86">
                  <c:v>4.1636611894710178</c:v>
                </c:pt>
                <c:pt idx="87">
                  <c:v>3.8830707447472466</c:v>
                </c:pt>
                <c:pt idx="88">
                  <c:v>2.6815682488135595</c:v>
                </c:pt>
                <c:pt idx="89">
                  <c:v>3.9098832344199614</c:v>
                </c:pt>
                <c:pt idx="90">
                  <c:v>1.3935178796861438</c:v>
                </c:pt>
                <c:pt idx="91">
                  <c:v>3.1064556548143383</c:v>
                </c:pt>
                <c:pt idx="92">
                  <c:v>2.5639728418886905</c:v>
                </c:pt>
                <c:pt idx="93">
                  <c:v>2.2256649108251709</c:v>
                </c:pt>
                <c:pt idx="94">
                  <c:v>3.2486842570344674</c:v>
                </c:pt>
                <c:pt idx="95">
                  <c:v>4.1240640024368886</c:v>
                </c:pt>
                <c:pt idx="96">
                  <c:v>-1.4817673097435069</c:v>
                </c:pt>
                <c:pt idx="97">
                  <c:v>2.1154865715491016</c:v>
                </c:pt>
                <c:pt idx="98">
                  <c:v>3.0223912422577901</c:v>
                </c:pt>
                <c:pt idx="99">
                  <c:v>3.7182450293098781</c:v>
                </c:pt>
                <c:pt idx="100">
                  <c:v>2.9290224865283117</c:v>
                </c:pt>
                <c:pt idx="101">
                  <c:v>2.4337410343936532</c:v>
                </c:pt>
                <c:pt idx="102">
                  <c:v>2.0299417878649249</c:v>
                </c:pt>
                <c:pt idx="103">
                  <c:v>2.3564355857828509</c:v>
                </c:pt>
                <c:pt idx="104">
                  <c:v>1.8421646614202341</c:v>
                </c:pt>
                <c:pt idx="105">
                  <c:v>3.5987184791219375</c:v>
                </c:pt>
                <c:pt idx="106">
                  <c:v>3.4748952905055752</c:v>
                </c:pt>
                <c:pt idx="107">
                  <c:v>5.5749208547399123</c:v>
                </c:pt>
                <c:pt idx="108">
                  <c:v>4.0891681166303488</c:v>
                </c:pt>
                <c:pt idx="109">
                  <c:v>2.7833290347114339</c:v>
                </c:pt>
                <c:pt idx="110">
                  <c:v>2.8188301201225925</c:v>
                </c:pt>
                <c:pt idx="111">
                  <c:v>2.6777111726744525</c:v>
                </c:pt>
                <c:pt idx="112">
                  <c:v>2.5411850266893037</c:v>
                </c:pt>
                <c:pt idx="113">
                  <c:v>2.5783632322019501</c:v>
                </c:pt>
                <c:pt idx="114">
                  <c:v>3.1745692221817978</c:v>
                </c:pt>
                <c:pt idx="115">
                  <c:v>2.1305712259978655</c:v>
                </c:pt>
                <c:pt idx="116">
                  <c:v>3.2454065843345279</c:v>
                </c:pt>
                <c:pt idx="117">
                  <c:v>2.7738805013752215</c:v>
                </c:pt>
                <c:pt idx="118">
                  <c:v>2.8206870124655512</c:v>
                </c:pt>
                <c:pt idx="119">
                  <c:v>2.8123048192722577</c:v>
                </c:pt>
                <c:pt idx="120">
                  <c:v>2.7028156364450484</c:v>
                </c:pt>
                <c:pt idx="121">
                  <c:v>1.4906202531063286</c:v>
                </c:pt>
                <c:pt idx="122">
                  <c:v>1.5949358255638952</c:v>
                </c:pt>
                <c:pt idx="123">
                  <c:v>5.513413399445195</c:v>
                </c:pt>
                <c:pt idx="124">
                  <c:v>3.8341011208207165</c:v>
                </c:pt>
                <c:pt idx="125">
                  <c:v>3.7585545989282938</c:v>
                </c:pt>
                <c:pt idx="126">
                  <c:v>2.884966682990088</c:v>
                </c:pt>
                <c:pt idx="127">
                  <c:v>3.3184543969854543</c:v>
                </c:pt>
                <c:pt idx="128">
                  <c:v>3.5006706243305015</c:v>
                </c:pt>
                <c:pt idx="129">
                  <c:v>3.4850127597204654</c:v>
                </c:pt>
                <c:pt idx="130">
                  <c:v>1.8291905100777337</c:v>
                </c:pt>
                <c:pt idx="131">
                  <c:v>3.7092742974994897</c:v>
                </c:pt>
                <c:pt idx="132">
                  <c:v>2.4872731735965035</c:v>
                </c:pt>
                <c:pt idx="133">
                  <c:v>1.7706033736318172</c:v>
                </c:pt>
                <c:pt idx="134">
                  <c:v>1.2408096288672097</c:v>
                </c:pt>
                <c:pt idx="135">
                  <c:v>3.3428746070227526</c:v>
                </c:pt>
                <c:pt idx="136">
                  <c:v>2.9816864357958917</c:v>
                </c:pt>
                <c:pt idx="137">
                  <c:v>3.2527885137085679</c:v>
                </c:pt>
                <c:pt idx="138">
                  <c:v>4.2827571059459109</c:v>
                </c:pt>
                <c:pt idx="139">
                  <c:v>1.2830859176294593</c:v>
                </c:pt>
                <c:pt idx="140">
                  <c:v>1.0623709598933861</c:v>
                </c:pt>
                <c:pt idx="141">
                  <c:v>2.4123852505229446</c:v>
                </c:pt>
                <c:pt idx="142">
                  <c:v>4.3108031519524115</c:v>
                </c:pt>
                <c:pt idx="143">
                  <c:v>2.7258903631938431</c:v>
                </c:pt>
                <c:pt idx="144">
                  <c:v>2.970540769037477</c:v>
                </c:pt>
                <c:pt idx="145">
                  <c:v>4.9665186641851191</c:v>
                </c:pt>
                <c:pt idx="146">
                  <c:v>3.2545357863869815</c:v>
                </c:pt>
                <c:pt idx="147">
                  <c:v>2.5482216052162867</c:v>
                </c:pt>
                <c:pt idx="148">
                  <c:v>3.9389662845089704</c:v>
                </c:pt>
                <c:pt idx="149">
                  <c:v>4.2957965607857913</c:v>
                </c:pt>
                <c:pt idx="150">
                  <c:v>3.8843043082588462</c:v>
                </c:pt>
                <c:pt idx="151">
                  <c:v>2.269154460930042</c:v>
                </c:pt>
                <c:pt idx="152">
                  <c:v>2.0632434776192072</c:v>
                </c:pt>
                <c:pt idx="153">
                  <c:v>5.1195682366359998</c:v>
                </c:pt>
                <c:pt idx="154">
                  <c:v>2.9770069524116787</c:v>
                </c:pt>
                <c:pt idx="155">
                  <c:v>4.7909176554795545</c:v>
                </c:pt>
                <c:pt idx="156">
                  <c:v>1.2046992144395887</c:v>
                </c:pt>
                <c:pt idx="157">
                  <c:v>4.3558192914028195</c:v>
                </c:pt>
                <c:pt idx="158">
                  <c:v>1.3600906416952112</c:v>
                </c:pt>
                <c:pt idx="159">
                  <c:v>2.0616794100818203</c:v>
                </c:pt>
                <c:pt idx="160">
                  <c:v>5.4404528994557708</c:v>
                </c:pt>
                <c:pt idx="161">
                  <c:v>2.6861726174800289</c:v>
                </c:pt>
                <c:pt idx="162">
                  <c:v>3.1447946191577048</c:v>
                </c:pt>
                <c:pt idx="163">
                  <c:v>2.7008057054038668</c:v>
                </c:pt>
                <c:pt idx="164">
                  <c:v>4.4651470067079364</c:v>
                </c:pt>
                <c:pt idx="165">
                  <c:v>3.9306948764368692</c:v>
                </c:pt>
                <c:pt idx="166">
                  <c:v>2.9481143738730053</c:v>
                </c:pt>
                <c:pt idx="167">
                  <c:v>4.2060179153363819</c:v>
                </c:pt>
                <c:pt idx="168">
                  <c:v>3.6862589655692526</c:v>
                </c:pt>
                <c:pt idx="169">
                  <c:v>2.5685930178117089</c:v>
                </c:pt>
                <c:pt idx="170">
                  <c:v>3.3472681294539055</c:v>
                </c:pt>
                <c:pt idx="171">
                  <c:v>2.5077943554689046</c:v>
                </c:pt>
                <c:pt idx="172">
                  <c:v>2.8619742819949514</c:v>
                </c:pt>
                <c:pt idx="173">
                  <c:v>2.7127693037332552</c:v>
                </c:pt>
                <c:pt idx="174">
                  <c:v>1.4279152377228448</c:v>
                </c:pt>
                <c:pt idx="175">
                  <c:v>1.6059251800724093</c:v>
                </c:pt>
                <c:pt idx="176">
                  <c:v>2.8357331453675423</c:v>
                </c:pt>
                <c:pt idx="177">
                  <c:v>2.2410912286503368</c:v>
                </c:pt>
                <c:pt idx="178">
                  <c:v>5.5162155291877593</c:v>
                </c:pt>
                <c:pt idx="179">
                  <c:v>1.7289471671266161</c:v>
                </c:pt>
                <c:pt idx="180">
                  <c:v>3.1080395230795603</c:v>
                </c:pt>
                <c:pt idx="181">
                  <c:v>1.3572500486025902</c:v>
                </c:pt>
                <c:pt idx="182">
                  <c:v>4.6768000769481821</c:v>
                </c:pt>
                <c:pt idx="183">
                  <c:v>3.1764633143228371</c:v>
                </c:pt>
                <c:pt idx="184">
                  <c:v>1.9620328059120951</c:v>
                </c:pt>
                <c:pt idx="185">
                  <c:v>0.63668483647367635</c:v>
                </c:pt>
                <c:pt idx="186">
                  <c:v>3.7465786100571981</c:v>
                </c:pt>
                <c:pt idx="187">
                  <c:v>3.2051578498687503</c:v>
                </c:pt>
                <c:pt idx="188">
                  <c:v>1.9607713022586184</c:v>
                </c:pt>
                <c:pt idx="189">
                  <c:v>1.4230799825457843</c:v>
                </c:pt>
                <c:pt idx="190">
                  <c:v>3.3488987830614589</c:v>
                </c:pt>
                <c:pt idx="191">
                  <c:v>2.5680654604291671</c:v>
                </c:pt>
                <c:pt idx="192">
                  <c:v>2.5559292722477593</c:v>
                </c:pt>
                <c:pt idx="193">
                  <c:v>2.7364164326238982</c:v>
                </c:pt>
                <c:pt idx="194">
                  <c:v>2.8411608831755335</c:v>
                </c:pt>
                <c:pt idx="195">
                  <c:v>2.1268624270500975</c:v>
                </c:pt>
                <c:pt idx="196">
                  <c:v>2.7523223644560812</c:v>
                </c:pt>
                <c:pt idx="197">
                  <c:v>1.967630160690977</c:v>
                </c:pt>
                <c:pt idx="198">
                  <c:v>0.82799677421290596</c:v>
                </c:pt>
                <c:pt idx="199">
                  <c:v>4.3518559473489749</c:v>
                </c:pt>
                <c:pt idx="200">
                  <c:v>5.0334123977059386</c:v>
                </c:pt>
                <c:pt idx="201">
                  <c:v>4.0063403580847856</c:v>
                </c:pt>
                <c:pt idx="202">
                  <c:v>4.6796837305735552</c:v>
                </c:pt>
                <c:pt idx="203">
                  <c:v>2.4571414579760331</c:v>
                </c:pt>
                <c:pt idx="204">
                  <c:v>4.3005040326272397</c:v>
                </c:pt>
                <c:pt idx="205">
                  <c:v>1.0142595616445687</c:v>
                </c:pt>
                <c:pt idx="206">
                  <c:v>2.2531191243989159</c:v>
                </c:pt>
                <c:pt idx="207">
                  <c:v>3.4826890390368801</c:v>
                </c:pt>
                <c:pt idx="208">
                  <c:v>3.5899029459031864</c:v>
                </c:pt>
                <c:pt idx="209">
                  <c:v>4.2597818118253112</c:v>
                </c:pt>
                <c:pt idx="210">
                  <c:v>3.1375115820115607</c:v>
                </c:pt>
                <c:pt idx="211">
                  <c:v>2.075263174678085</c:v>
                </c:pt>
                <c:pt idx="212">
                  <c:v>5.7360174820561358</c:v>
                </c:pt>
                <c:pt idx="213">
                  <c:v>1.3912405565528092</c:v>
                </c:pt>
                <c:pt idx="214">
                  <c:v>4.0421304112307164</c:v>
                </c:pt>
                <c:pt idx="215">
                  <c:v>2.9256482943006348</c:v>
                </c:pt>
                <c:pt idx="216">
                  <c:v>2.7222332158984508</c:v>
                </c:pt>
                <c:pt idx="217">
                  <c:v>1.3306140087599831</c:v>
                </c:pt>
                <c:pt idx="218">
                  <c:v>1.932656221233326</c:v>
                </c:pt>
                <c:pt idx="219">
                  <c:v>2.8470822996742364</c:v>
                </c:pt>
                <c:pt idx="220">
                  <c:v>-0.20122001113179477</c:v>
                </c:pt>
                <c:pt idx="221">
                  <c:v>2.5096614701890045</c:v>
                </c:pt>
                <c:pt idx="222">
                  <c:v>3.2065821309620905</c:v>
                </c:pt>
                <c:pt idx="223">
                  <c:v>3.0098869929237062</c:v>
                </c:pt>
                <c:pt idx="224">
                  <c:v>2.5216441563142342</c:v>
                </c:pt>
                <c:pt idx="225">
                  <c:v>2.3627754931824327</c:v>
                </c:pt>
                <c:pt idx="226">
                  <c:v>3.6370659755807146</c:v>
                </c:pt>
                <c:pt idx="227">
                  <c:v>4.4266975168186375</c:v>
                </c:pt>
                <c:pt idx="228">
                  <c:v>3.2142960003781442</c:v>
                </c:pt>
                <c:pt idx="229">
                  <c:v>2.0475643800087804</c:v>
                </c:pt>
                <c:pt idx="230">
                  <c:v>0.62741808098435037</c:v>
                </c:pt>
                <c:pt idx="231">
                  <c:v>2.2741252742371518</c:v>
                </c:pt>
                <c:pt idx="232">
                  <c:v>4.043321885627237</c:v>
                </c:pt>
                <c:pt idx="233">
                  <c:v>4.4458804078886933</c:v>
                </c:pt>
                <c:pt idx="234">
                  <c:v>2.6748165674065851</c:v>
                </c:pt>
                <c:pt idx="235">
                  <c:v>4.341309889394692</c:v>
                </c:pt>
                <c:pt idx="236">
                  <c:v>3.1589306185097223</c:v>
                </c:pt>
                <c:pt idx="237">
                  <c:v>2.8601517176174927</c:v>
                </c:pt>
                <c:pt idx="238">
                  <c:v>1.9682550917283017</c:v>
                </c:pt>
                <c:pt idx="239">
                  <c:v>3.5990533290846569</c:v>
                </c:pt>
                <c:pt idx="240">
                  <c:v>3.5839140722413418</c:v>
                </c:pt>
                <c:pt idx="241">
                  <c:v>3.7794583477666124</c:v>
                </c:pt>
                <c:pt idx="242">
                  <c:v>2.68282153146485</c:v>
                </c:pt>
                <c:pt idx="243">
                  <c:v>5.4837179032374177</c:v>
                </c:pt>
                <c:pt idx="244">
                  <c:v>1.6087118197955599</c:v>
                </c:pt>
                <c:pt idx="245">
                  <c:v>2.3111612213601633</c:v>
                </c:pt>
                <c:pt idx="246">
                  <c:v>1.5170399387477829</c:v>
                </c:pt>
                <c:pt idx="247">
                  <c:v>3.9147017302364189</c:v>
                </c:pt>
                <c:pt idx="248">
                  <c:v>3.7789953869524986</c:v>
                </c:pt>
                <c:pt idx="249">
                  <c:v>4.127909742130023</c:v>
                </c:pt>
                <c:pt idx="250">
                  <c:v>3.6334939638152468</c:v>
                </c:pt>
                <c:pt idx="251">
                  <c:v>2.1689565064380529</c:v>
                </c:pt>
                <c:pt idx="252">
                  <c:v>4.8209089396203684</c:v>
                </c:pt>
                <c:pt idx="253">
                  <c:v>1.6209585893838452</c:v>
                </c:pt>
                <c:pt idx="254">
                  <c:v>1.4900022834801994</c:v>
                </c:pt>
                <c:pt idx="255">
                  <c:v>4.1820488316278901</c:v>
                </c:pt>
                <c:pt idx="256">
                  <c:v>1.6020094817385802</c:v>
                </c:pt>
                <c:pt idx="257">
                  <c:v>3.7844698443904656</c:v>
                </c:pt>
                <c:pt idx="258">
                  <c:v>2.299811253027205</c:v>
                </c:pt>
                <c:pt idx="259">
                  <c:v>2.3087155885873711</c:v>
                </c:pt>
                <c:pt idx="260">
                  <c:v>4.502434993297042</c:v>
                </c:pt>
                <c:pt idx="261">
                  <c:v>2.5269799122227212</c:v>
                </c:pt>
                <c:pt idx="262">
                  <c:v>5.4076542631065534</c:v>
                </c:pt>
                <c:pt idx="263">
                  <c:v>2.4363698180686439</c:v>
                </c:pt>
                <c:pt idx="264">
                  <c:v>2.0562267401119771</c:v>
                </c:pt>
                <c:pt idx="265">
                  <c:v>2.8345466115701123</c:v>
                </c:pt>
                <c:pt idx="266">
                  <c:v>2.3576796395405952</c:v>
                </c:pt>
                <c:pt idx="267">
                  <c:v>2.0509558914704007</c:v>
                </c:pt>
                <c:pt idx="268">
                  <c:v>3.4010839900192487</c:v>
                </c:pt>
                <c:pt idx="269">
                  <c:v>2.6844556619949071</c:v>
                </c:pt>
                <c:pt idx="270">
                  <c:v>4.6383870339169064</c:v>
                </c:pt>
                <c:pt idx="271">
                  <c:v>2.7968349712825766</c:v>
                </c:pt>
                <c:pt idx="272">
                  <c:v>3.6555379232339735</c:v>
                </c:pt>
                <c:pt idx="273">
                  <c:v>2.6025747833482993</c:v>
                </c:pt>
                <c:pt idx="274">
                  <c:v>4.8823274287164171</c:v>
                </c:pt>
                <c:pt idx="275">
                  <c:v>3.3333606544735557</c:v>
                </c:pt>
                <c:pt idx="276">
                  <c:v>3.5951326106546735</c:v>
                </c:pt>
                <c:pt idx="277">
                  <c:v>2.0764271092921875</c:v>
                </c:pt>
                <c:pt idx="278">
                  <c:v>3.5284043698382037</c:v>
                </c:pt>
                <c:pt idx="279">
                  <c:v>2.9045358350275987</c:v>
                </c:pt>
                <c:pt idx="280">
                  <c:v>3.7157005119884028</c:v>
                </c:pt>
                <c:pt idx="281">
                  <c:v>2.806700929653938</c:v>
                </c:pt>
                <c:pt idx="282">
                  <c:v>4.8887422834258798</c:v>
                </c:pt>
                <c:pt idx="283">
                  <c:v>3.010585115575243</c:v>
                </c:pt>
                <c:pt idx="284">
                  <c:v>6.1654386188287624</c:v>
                </c:pt>
                <c:pt idx="285">
                  <c:v>5.5364171745439421</c:v>
                </c:pt>
                <c:pt idx="286">
                  <c:v>1.4101819736337082</c:v>
                </c:pt>
                <c:pt idx="287">
                  <c:v>3.7290468027646773</c:v>
                </c:pt>
                <c:pt idx="288">
                  <c:v>5.6209121890369698</c:v>
                </c:pt>
                <c:pt idx="289">
                  <c:v>2.429006169330707</c:v>
                </c:pt>
                <c:pt idx="290">
                  <c:v>1.8826436174738646</c:v>
                </c:pt>
                <c:pt idx="291">
                  <c:v>4.7169199964665198</c:v>
                </c:pt>
                <c:pt idx="292">
                  <c:v>3.9715401091864813</c:v>
                </c:pt>
                <c:pt idx="293">
                  <c:v>2.7090607296419198</c:v>
                </c:pt>
                <c:pt idx="294">
                  <c:v>3.189922988216769</c:v>
                </c:pt>
                <c:pt idx="295">
                  <c:v>2.4685516855698637</c:v>
                </c:pt>
                <c:pt idx="296">
                  <c:v>1.5095014870840395</c:v>
                </c:pt>
                <c:pt idx="297">
                  <c:v>3.4244258851212424</c:v>
                </c:pt>
                <c:pt idx="298">
                  <c:v>1.5493618401755369</c:v>
                </c:pt>
                <c:pt idx="299">
                  <c:v>4.0825257617527591</c:v>
                </c:pt>
                <c:pt idx="300">
                  <c:v>3.7085442790360039</c:v>
                </c:pt>
                <c:pt idx="301">
                  <c:v>3.8640592130307718</c:v>
                </c:pt>
                <c:pt idx="302">
                  <c:v>1.6309564558439997</c:v>
                </c:pt>
                <c:pt idx="303">
                  <c:v>4.1357261417542528</c:v>
                </c:pt>
                <c:pt idx="304">
                  <c:v>4.2656796632763267</c:v>
                </c:pt>
                <c:pt idx="305">
                  <c:v>2.6453291164450574</c:v>
                </c:pt>
                <c:pt idx="306">
                  <c:v>1.0780443514649902</c:v>
                </c:pt>
                <c:pt idx="307">
                  <c:v>5.6991828146752184</c:v>
                </c:pt>
                <c:pt idx="308">
                  <c:v>5.4697153317078673</c:v>
                </c:pt>
                <c:pt idx="309">
                  <c:v>3.0307834741996396</c:v>
                </c:pt>
                <c:pt idx="310">
                  <c:v>2.0880294305705993</c:v>
                </c:pt>
                <c:pt idx="311">
                  <c:v>3.7930359736790704</c:v>
                </c:pt>
                <c:pt idx="312">
                  <c:v>3.2366023416225622</c:v>
                </c:pt>
                <c:pt idx="313">
                  <c:v>2.031110672304163</c:v>
                </c:pt>
                <c:pt idx="314">
                  <c:v>1.7535104625237257</c:v>
                </c:pt>
                <c:pt idx="315">
                  <c:v>3.4645175966432813</c:v>
                </c:pt>
                <c:pt idx="316">
                  <c:v>2.722972424439869</c:v>
                </c:pt>
                <c:pt idx="317">
                  <c:v>2.6260143448915736</c:v>
                </c:pt>
                <c:pt idx="318">
                  <c:v>1.8689697421448572</c:v>
                </c:pt>
                <c:pt idx="319">
                  <c:v>6.4998809913042539</c:v>
                </c:pt>
                <c:pt idx="320">
                  <c:v>2.7916104782333186</c:v>
                </c:pt>
                <c:pt idx="321">
                  <c:v>3.2217080500077704</c:v>
                </c:pt>
                <c:pt idx="322">
                  <c:v>2.587698485156118</c:v>
                </c:pt>
                <c:pt idx="323">
                  <c:v>2.8064990000948109</c:v>
                </c:pt>
                <c:pt idx="324">
                  <c:v>3.808352757406865</c:v>
                </c:pt>
                <c:pt idx="325">
                  <c:v>3.8243761068042779</c:v>
                </c:pt>
                <c:pt idx="326">
                  <c:v>3.4401449153804018</c:v>
                </c:pt>
                <c:pt idx="327">
                  <c:v>3.5339808903990813</c:v>
                </c:pt>
                <c:pt idx="328">
                  <c:v>2.6274636325787553</c:v>
                </c:pt>
                <c:pt idx="329">
                  <c:v>2.6970360206621242</c:v>
                </c:pt>
                <c:pt idx="330">
                  <c:v>2.4790579933310197</c:v>
                </c:pt>
                <c:pt idx="331">
                  <c:v>2.1291453665483964</c:v>
                </c:pt>
                <c:pt idx="332">
                  <c:v>4.0321101341044319</c:v>
                </c:pt>
                <c:pt idx="333">
                  <c:v>3.5026640711788155</c:v>
                </c:pt>
                <c:pt idx="334">
                  <c:v>3.846338963734321</c:v>
                </c:pt>
                <c:pt idx="335">
                  <c:v>1.8772930079253576</c:v>
                </c:pt>
                <c:pt idx="336">
                  <c:v>2.300103072758735</c:v>
                </c:pt>
                <c:pt idx="337">
                  <c:v>3.143780420435013</c:v>
                </c:pt>
                <c:pt idx="338">
                  <c:v>2.9454236213108089</c:v>
                </c:pt>
                <c:pt idx="339">
                  <c:v>1.5928506638458504</c:v>
                </c:pt>
                <c:pt idx="340">
                  <c:v>3.851797363824363</c:v>
                </c:pt>
                <c:pt idx="341">
                  <c:v>4.0208921087195924</c:v>
                </c:pt>
                <c:pt idx="342">
                  <c:v>4.1421024485998812</c:v>
                </c:pt>
                <c:pt idx="343">
                  <c:v>2.8094302740449182</c:v>
                </c:pt>
                <c:pt idx="344">
                  <c:v>1.7009643277709345</c:v>
                </c:pt>
                <c:pt idx="345">
                  <c:v>4.7322302246083998</c:v>
                </c:pt>
                <c:pt idx="346">
                  <c:v>5.1327665842156387</c:v>
                </c:pt>
                <c:pt idx="347">
                  <c:v>3.0791011402877437</c:v>
                </c:pt>
                <c:pt idx="348">
                  <c:v>0.73573817704469313</c:v>
                </c:pt>
                <c:pt idx="349">
                  <c:v>5.8294173374906784</c:v>
                </c:pt>
                <c:pt idx="350">
                  <c:v>2.3163603853735797</c:v>
                </c:pt>
                <c:pt idx="351">
                  <c:v>2.6372658558654818</c:v>
                </c:pt>
                <c:pt idx="352">
                  <c:v>3.87476456239142</c:v>
                </c:pt>
                <c:pt idx="353">
                  <c:v>0.67513021074771151</c:v>
                </c:pt>
                <c:pt idx="354">
                  <c:v>3.9194081244411292</c:v>
                </c:pt>
                <c:pt idx="355">
                  <c:v>1.8621737715526219</c:v>
                </c:pt>
                <c:pt idx="356">
                  <c:v>2.7190402293348832</c:v>
                </c:pt>
                <c:pt idx="357">
                  <c:v>1.6796719993836908</c:v>
                </c:pt>
                <c:pt idx="358">
                  <c:v>2.5164766590639873</c:v>
                </c:pt>
                <c:pt idx="359">
                  <c:v>4.4988662240892623</c:v>
                </c:pt>
                <c:pt idx="360">
                  <c:v>1.5506273599986387</c:v>
                </c:pt>
                <c:pt idx="361">
                  <c:v>2.2673787822521621</c:v>
                </c:pt>
                <c:pt idx="362">
                  <c:v>1.5533190339923171</c:v>
                </c:pt>
                <c:pt idx="363">
                  <c:v>3.7688050973312994</c:v>
                </c:pt>
                <c:pt idx="364">
                  <c:v>0.91621133087792872</c:v>
                </c:pt>
                <c:pt idx="365">
                  <c:v>3.3257132763523352</c:v>
                </c:pt>
                <c:pt idx="366">
                  <c:v>2.6769795132085554</c:v>
                </c:pt>
                <c:pt idx="367">
                  <c:v>2.106644201876132</c:v>
                </c:pt>
                <c:pt idx="368">
                  <c:v>0.69947727953180783</c:v>
                </c:pt>
                <c:pt idx="369">
                  <c:v>3.9980949841760327</c:v>
                </c:pt>
                <c:pt idx="370">
                  <c:v>4.123392993647756</c:v>
                </c:pt>
                <c:pt idx="371">
                  <c:v>0.39933664491851273</c:v>
                </c:pt>
                <c:pt idx="372">
                  <c:v>2.3466803608337794</c:v>
                </c:pt>
                <c:pt idx="373">
                  <c:v>3.5801894408615871</c:v>
                </c:pt>
                <c:pt idx="374">
                  <c:v>1.3515314171396591</c:v>
                </c:pt>
                <c:pt idx="375">
                  <c:v>4.12859347787463</c:v>
                </c:pt>
                <c:pt idx="376">
                  <c:v>2.4985978383113712</c:v>
                </c:pt>
                <c:pt idx="377">
                  <c:v>2.8463414784932168</c:v>
                </c:pt>
                <c:pt idx="378">
                  <c:v>2.5293105561442211</c:v>
                </c:pt>
                <c:pt idx="379">
                  <c:v>1.848653627488432</c:v>
                </c:pt>
                <c:pt idx="380">
                  <c:v>1.6114603245461563</c:v>
                </c:pt>
                <c:pt idx="381">
                  <c:v>1.5629956999421115</c:v>
                </c:pt>
                <c:pt idx="382">
                  <c:v>5.0902681936560601</c:v>
                </c:pt>
                <c:pt idx="383">
                  <c:v>1.7778780475574765</c:v>
                </c:pt>
                <c:pt idx="384">
                  <c:v>1.6172532017395482</c:v>
                </c:pt>
                <c:pt idx="385">
                  <c:v>3.3339958786788451</c:v>
                </c:pt>
                <c:pt idx="386">
                  <c:v>2.7214128490474834</c:v>
                </c:pt>
                <c:pt idx="387">
                  <c:v>3.7051892820374865</c:v>
                </c:pt>
                <c:pt idx="388">
                  <c:v>3.4755106008889345</c:v>
                </c:pt>
                <c:pt idx="389">
                  <c:v>4.2725389889698313</c:v>
                </c:pt>
                <c:pt idx="390">
                  <c:v>3.5830546385821958</c:v>
                </c:pt>
                <c:pt idx="391">
                  <c:v>2.6229602003927557</c:v>
                </c:pt>
                <c:pt idx="392">
                  <c:v>0.10155223707238514</c:v>
                </c:pt>
                <c:pt idx="393">
                  <c:v>3.7810101692612159</c:v>
                </c:pt>
                <c:pt idx="394">
                  <c:v>2.0573836626649067</c:v>
                </c:pt>
                <c:pt idx="395">
                  <c:v>1.6589273624143022</c:v>
                </c:pt>
                <c:pt idx="396">
                  <c:v>4.2754001173024996</c:v>
                </c:pt>
                <c:pt idx="397">
                  <c:v>2.4155057356902003</c:v>
                </c:pt>
                <c:pt idx="398">
                  <c:v>3.9856747814135947</c:v>
                </c:pt>
                <c:pt idx="399">
                  <c:v>-0.93457198455777091</c:v>
                </c:pt>
                <c:pt idx="400">
                  <c:v>3.1489007712469572</c:v>
                </c:pt>
                <c:pt idx="401">
                  <c:v>3.1597432549491455</c:v>
                </c:pt>
                <c:pt idx="402">
                  <c:v>2.5391788349794711</c:v>
                </c:pt>
                <c:pt idx="403">
                  <c:v>3.9634259674243975</c:v>
                </c:pt>
                <c:pt idx="404">
                  <c:v>-1.0545418948050944</c:v>
                </c:pt>
                <c:pt idx="405">
                  <c:v>4.5175131994660465</c:v>
                </c:pt>
                <c:pt idx="406">
                  <c:v>0.72360864488093357</c:v>
                </c:pt>
                <c:pt idx="407">
                  <c:v>1.4768130772381745</c:v>
                </c:pt>
                <c:pt idx="408">
                  <c:v>2.0917253213590339</c:v>
                </c:pt>
                <c:pt idx="409">
                  <c:v>2.426313918755981</c:v>
                </c:pt>
                <c:pt idx="410">
                  <c:v>3.8190314674132391</c:v>
                </c:pt>
                <c:pt idx="411">
                  <c:v>3.685843190498022</c:v>
                </c:pt>
                <c:pt idx="412">
                  <c:v>4.2830315117376552</c:v>
                </c:pt>
                <c:pt idx="413">
                  <c:v>1.5746411710453034</c:v>
                </c:pt>
                <c:pt idx="414">
                  <c:v>0.53608285198360006</c:v>
                </c:pt>
                <c:pt idx="415">
                  <c:v>1.6309704387277848</c:v>
                </c:pt>
                <c:pt idx="416">
                  <c:v>3.1067147850753281</c:v>
                </c:pt>
                <c:pt idx="417">
                  <c:v>3.6058054763089231</c:v>
                </c:pt>
                <c:pt idx="418">
                  <c:v>3.7294733767903909</c:v>
                </c:pt>
                <c:pt idx="419">
                  <c:v>4.4628269662813675</c:v>
                </c:pt>
                <c:pt idx="420">
                  <c:v>3.5634315890871822</c:v>
                </c:pt>
                <c:pt idx="421">
                  <c:v>1.6788697195763724</c:v>
                </c:pt>
                <c:pt idx="422">
                  <c:v>4.1536069993803073</c:v>
                </c:pt>
                <c:pt idx="423">
                  <c:v>4.1970359788836351</c:v>
                </c:pt>
                <c:pt idx="424">
                  <c:v>4.2525868193470666</c:v>
                </c:pt>
                <c:pt idx="425">
                  <c:v>2.6247235842037506</c:v>
                </c:pt>
                <c:pt idx="426">
                  <c:v>2.308047583999135</c:v>
                </c:pt>
                <c:pt idx="427">
                  <c:v>2.8967272777827597</c:v>
                </c:pt>
                <c:pt idx="428">
                  <c:v>4.1134343062306016</c:v>
                </c:pt>
                <c:pt idx="429">
                  <c:v>4.030508099822395</c:v>
                </c:pt>
                <c:pt idx="430">
                  <c:v>2.6623018915221945</c:v>
                </c:pt>
                <c:pt idx="431">
                  <c:v>5.2869422366336094</c:v>
                </c:pt>
                <c:pt idx="432">
                  <c:v>2.4181377053507838</c:v>
                </c:pt>
                <c:pt idx="433">
                  <c:v>1.8286673015436687</c:v>
                </c:pt>
                <c:pt idx="434">
                  <c:v>2.8069779748690946</c:v>
                </c:pt>
                <c:pt idx="435">
                  <c:v>3.3237750453258572</c:v>
                </c:pt>
                <c:pt idx="436">
                  <c:v>2.3959376365653431</c:v>
                </c:pt>
                <c:pt idx="437">
                  <c:v>1.6249812389826459</c:v>
                </c:pt>
                <c:pt idx="438">
                  <c:v>2.2098089131475747</c:v>
                </c:pt>
                <c:pt idx="439">
                  <c:v>4.7095325309344425</c:v>
                </c:pt>
                <c:pt idx="440">
                  <c:v>3.2961110936566502</c:v>
                </c:pt>
                <c:pt idx="441">
                  <c:v>2.1311954150678414</c:v>
                </c:pt>
                <c:pt idx="442">
                  <c:v>4.3116501641004117</c:v>
                </c:pt>
                <c:pt idx="443">
                  <c:v>0.52632193666408211</c:v>
                </c:pt>
                <c:pt idx="444">
                  <c:v>-0.42346643554333108</c:v>
                </c:pt>
                <c:pt idx="445">
                  <c:v>0.92326820456864089</c:v>
                </c:pt>
                <c:pt idx="446">
                  <c:v>0.82157461575499813</c:v>
                </c:pt>
                <c:pt idx="447">
                  <c:v>1.6828114767789528</c:v>
                </c:pt>
                <c:pt idx="448">
                  <c:v>3.5208070440128427</c:v>
                </c:pt>
                <c:pt idx="449">
                  <c:v>2.665909255254038</c:v>
                </c:pt>
                <c:pt idx="450">
                  <c:v>3.171938236210941</c:v>
                </c:pt>
                <c:pt idx="451">
                  <c:v>4.1248708972444526</c:v>
                </c:pt>
                <c:pt idx="452">
                  <c:v>2.9451799965202174</c:v>
                </c:pt>
                <c:pt idx="453">
                  <c:v>4.3512224028292472</c:v>
                </c:pt>
                <c:pt idx="454">
                  <c:v>3.03470278264738</c:v>
                </c:pt>
                <c:pt idx="455">
                  <c:v>3.8853272546448592</c:v>
                </c:pt>
                <c:pt idx="456">
                  <c:v>4.2108943288860967</c:v>
                </c:pt>
                <c:pt idx="457">
                  <c:v>4.2505759186345058</c:v>
                </c:pt>
                <c:pt idx="458">
                  <c:v>1.3306879315208662</c:v>
                </c:pt>
                <c:pt idx="459">
                  <c:v>2.6847559113480259</c:v>
                </c:pt>
                <c:pt idx="460">
                  <c:v>1.8618523153988336</c:v>
                </c:pt>
                <c:pt idx="461">
                  <c:v>3.2250592440389219</c:v>
                </c:pt>
                <c:pt idx="462">
                  <c:v>2.7057098284234695</c:v>
                </c:pt>
                <c:pt idx="463">
                  <c:v>2.4732937797354504</c:v>
                </c:pt>
                <c:pt idx="464">
                  <c:v>5.1930051178313441</c:v>
                </c:pt>
                <c:pt idx="465">
                  <c:v>1.0975882973502247</c:v>
                </c:pt>
                <c:pt idx="466">
                  <c:v>2.0648526903546385</c:v>
                </c:pt>
                <c:pt idx="467">
                  <c:v>3.4697681942005349</c:v>
                </c:pt>
                <c:pt idx="468">
                  <c:v>3.9827687644009995</c:v>
                </c:pt>
                <c:pt idx="469">
                  <c:v>1.1798002520766329</c:v>
                </c:pt>
                <c:pt idx="470">
                  <c:v>2.6622086354132493</c:v>
                </c:pt>
                <c:pt idx="471">
                  <c:v>2.064763901487781</c:v>
                </c:pt>
                <c:pt idx="472">
                  <c:v>2.8545641530860464</c:v>
                </c:pt>
                <c:pt idx="473">
                  <c:v>1.2340341244632111</c:v>
                </c:pt>
                <c:pt idx="474">
                  <c:v>1.924871744171694</c:v>
                </c:pt>
                <c:pt idx="475">
                  <c:v>3.0444741748599085</c:v>
                </c:pt>
                <c:pt idx="476">
                  <c:v>2.7876928305503341</c:v>
                </c:pt>
                <c:pt idx="477">
                  <c:v>3.6078827792240959</c:v>
                </c:pt>
                <c:pt idx="478">
                  <c:v>1.2665203296492482</c:v>
                </c:pt>
                <c:pt idx="479">
                  <c:v>4.9410511269108763</c:v>
                </c:pt>
                <c:pt idx="480">
                  <c:v>3.2812467050141034</c:v>
                </c:pt>
                <c:pt idx="481">
                  <c:v>4.2772304513853241</c:v>
                </c:pt>
                <c:pt idx="482">
                  <c:v>2.5580539864323075</c:v>
                </c:pt>
                <c:pt idx="483">
                  <c:v>4.407930534225275</c:v>
                </c:pt>
                <c:pt idx="484">
                  <c:v>2.713165676081247</c:v>
                </c:pt>
                <c:pt idx="485">
                  <c:v>4.9377183146409145</c:v>
                </c:pt>
                <c:pt idx="486">
                  <c:v>3.5330495225519285</c:v>
                </c:pt>
                <c:pt idx="487">
                  <c:v>3.8560446254476366</c:v>
                </c:pt>
                <c:pt idx="488">
                  <c:v>3.8789559420179294</c:v>
                </c:pt>
                <c:pt idx="489">
                  <c:v>3.2902165736983555</c:v>
                </c:pt>
                <c:pt idx="490">
                  <c:v>2.8350636116563468</c:v>
                </c:pt>
                <c:pt idx="491">
                  <c:v>2.9199297660600743</c:v>
                </c:pt>
                <c:pt idx="492">
                  <c:v>0.60760299411788088</c:v>
                </c:pt>
                <c:pt idx="493">
                  <c:v>2.3352901637639953</c:v>
                </c:pt>
                <c:pt idx="494">
                  <c:v>4.6545054622523283</c:v>
                </c:pt>
                <c:pt idx="495">
                  <c:v>2.6083497624619993</c:v>
                </c:pt>
                <c:pt idx="496">
                  <c:v>3.616569787240469</c:v>
                </c:pt>
                <c:pt idx="497">
                  <c:v>3.0508266487361659</c:v>
                </c:pt>
                <c:pt idx="498">
                  <c:v>2.8909455727035986</c:v>
                </c:pt>
                <c:pt idx="499">
                  <c:v>1.3481971425075936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CB-434B-842C-B290C6ABED7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xVal>
          <c:y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C-427B-8551-82F12C431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50784"/>
        <c:axId val="112152960"/>
      </c:scatterChart>
      <c:valAx>
        <c:axId val="112150784"/>
        <c:scaling>
          <c:orientation val="minMax"/>
          <c:min val="-5"/>
        </c:scaling>
        <c:delete val="0"/>
        <c:axPos val="b"/>
        <c:title>
          <c:tx>
            <c:strRef>
              <c:f>'X and Y on real line'!$S$24</c:f>
              <c:strCache>
                <c:ptCount val="1"/>
                <c:pt idx="0">
                  <c:v>X</c:v>
                </c:pt>
              </c:strCache>
            </c:strRef>
          </c:tx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152960"/>
        <c:crosses val="autoZero"/>
        <c:crossBetween val="midCat"/>
      </c:valAx>
      <c:valAx>
        <c:axId val="112152960"/>
        <c:scaling>
          <c:orientation val="minMax"/>
          <c:min val="-2"/>
        </c:scaling>
        <c:delete val="0"/>
        <c:axPos val="l"/>
        <c:title>
          <c:tx>
            <c:strRef>
              <c:f>'X and Y on real line'!$T$24</c:f>
              <c:strCache>
                <c:ptCount val="1"/>
                <c:pt idx="0">
                  <c:v>Y</c:v>
                </c:pt>
              </c:strCache>
            </c:strRef>
          </c:tx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150784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between 0 and 1'!$L$24</c:f>
          <c:strCache>
            <c:ptCount val="1"/>
            <c:pt idx="0">
              <c:v>Difference method sampling (Y&gt;X constraint)</c:v>
            </c:pt>
          </c:strCache>
        </c:strRef>
      </c:tx>
      <c:layout>
        <c:manualLayout>
          <c:xMode val="edge"/>
          <c:yMode val="edge"/>
          <c:x val="0.24613294349941001"/>
          <c:y val="2.66159496602275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261748609683868E-2"/>
          <c:y val="4.5608910754978499E-2"/>
          <c:w val="0.83944788736929932"/>
          <c:h val="0.8629610760962560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between 0 and 1'!$O$28:$O$527</c:f>
              <c:numCache>
                <c:formatCode>0.000</c:formatCode>
                <c:ptCount val="500"/>
                <c:pt idx="0">
                  <c:v>0.5802568864335429</c:v>
                </c:pt>
                <c:pt idx="1">
                  <c:v>0.69219695832479622</c:v>
                </c:pt>
                <c:pt idx="2">
                  <c:v>0.45262461397694986</c:v>
                </c:pt>
                <c:pt idx="3">
                  <c:v>0.33346606155337916</c:v>
                </c:pt>
                <c:pt idx="4">
                  <c:v>0.59965298303894987</c:v>
                </c:pt>
                <c:pt idx="5">
                  <c:v>0.5122387704211282</c:v>
                </c:pt>
                <c:pt idx="6">
                  <c:v>0.70361146018361298</c:v>
                </c:pt>
                <c:pt idx="7">
                  <c:v>0.5540602409204195</c:v>
                </c:pt>
                <c:pt idx="8">
                  <c:v>0.38375116841948681</c:v>
                </c:pt>
                <c:pt idx="9">
                  <c:v>0.49951372469850974</c:v>
                </c:pt>
                <c:pt idx="10">
                  <c:v>0.34116907971388133</c:v>
                </c:pt>
                <c:pt idx="11">
                  <c:v>0.72151933670331969</c:v>
                </c:pt>
                <c:pt idx="12">
                  <c:v>0.49403359581950901</c:v>
                </c:pt>
                <c:pt idx="13">
                  <c:v>0.53833476265474667</c:v>
                </c:pt>
                <c:pt idx="14">
                  <c:v>0.61746676879924423</c:v>
                </c:pt>
                <c:pt idx="15">
                  <c:v>0.3707127733655991</c:v>
                </c:pt>
                <c:pt idx="16">
                  <c:v>0.71582074175450072</c:v>
                </c:pt>
                <c:pt idx="17">
                  <c:v>0.39647958415572537</c:v>
                </c:pt>
                <c:pt idx="18">
                  <c:v>0.44203346224247753</c:v>
                </c:pt>
                <c:pt idx="19">
                  <c:v>0.40439562298990078</c:v>
                </c:pt>
                <c:pt idx="20">
                  <c:v>0.55143809286621737</c:v>
                </c:pt>
                <c:pt idx="21">
                  <c:v>0.3673174834779922</c:v>
                </c:pt>
                <c:pt idx="22">
                  <c:v>0.52287958513620059</c:v>
                </c:pt>
                <c:pt idx="23">
                  <c:v>0.52116010924083944</c:v>
                </c:pt>
                <c:pt idx="24">
                  <c:v>0.63174764650709891</c:v>
                </c:pt>
                <c:pt idx="25">
                  <c:v>0.35440777214635305</c:v>
                </c:pt>
                <c:pt idx="26">
                  <c:v>0.68049680196038698</c:v>
                </c:pt>
                <c:pt idx="27">
                  <c:v>0.72049776940615395</c:v>
                </c:pt>
                <c:pt idx="28">
                  <c:v>0.57238462557319714</c:v>
                </c:pt>
                <c:pt idx="29">
                  <c:v>0.35734826592005003</c:v>
                </c:pt>
                <c:pt idx="30">
                  <c:v>0.46452167998701493</c:v>
                </c:pt>
                <c:pt idx="31">
                  <c:v>0.45209957303138526</c:v>
                </c:pt>
                <c:pt idx="32">
                  <c:v>0.44400548191210853</c:v>
                </c:pt>
                <c:pt idx="33">
                  <c:v>0.39403528112510866</c:v>
                </c:pt>
                <c:pt idx="34">
                  <c:v>0.7237149516920709</c:v>
                </c:pt>
                <c:pt idx="35">
                  <c:v>0.4682291526498259</c:v>
                </c:pt>
                <c:pt idx="36">
                  <c:v>0.4896310000910073</c:v>
                </c:pt>
                <c:pt idx="37">
                  <c:v>0.72100780171025525</c:v>
                </c:pt>
                <c:pt idx="38">
                  <c:v>0.71527564155245982</c:v>
                </c:pt>
                <c:pt idx="39">
                  <c:v>0.38555616791764979</c:v>
                </c:pt>
                <c:pt idx="40">
                  <c:v>0.68656876174698378</c:v>
                </c:pt>
                <c:pt idx="41">
                  <c:v>0.63253196710219139</c:v>
                </c:pt>
                <c:pt idx="42">
                  <c:v>0.51161008012671438</c:v>
                </c:pt>
                <c:pt idx="43">
                  <c:v>0.48182871203274336</c:v>
                </c:pt>
                <c:pt idx="44">
                  <c:v>0.50215191999118525</c:v>
                </c:pt>
                <c:pt idx="45">
                  <c:v>0.4388640346549057</c:v>
                </c:pt>
                <c:pt idx="46">
                  <c:v>0.49138959424874029</c:v>
                </c:pt>
                <c:pt idx="47">
                  <c:v>0.71982581771239662</c:v>
                </c:pt>
                <c:pt idx="48">
                  <c:v>0.73081425207849637</c:v>
                </c:pt>
                <c:pt idx="49">
                  <c:v>0.70990165901636937</c:v>
                </c:pt>
                <c:pt idx="50">
                  <c:v>0.48782356651288206</c:v>
                </c:pt>
                <c:pt idx="51">
                  <c:v>0.62025784287768082</c:v>
                </c:pt>
                <c:pt idx="52">
                  <c:v>0.30272149375483848</c:v>
                </c:pt>
                <c:pt idx="53">
                  <c:v>0.65847616596915182</c:v>
                </c:pt>
                <c:pt idx="54">
                  <c:v>0.39288380560627401</c:v>
                </c:pt>
                <c:pt idx="55">
                  <c:v>0.54129031806242311</c:v>
                </c:pt>
                <c:pt idx="56">
                  <c:v>0.59331728930557071</c:v>
                </c:pt>
                <c:pt idx="57">
                  <c:v>0.72803841472410924</c:v>
                </c:pt>
                <c:pt idx="58">
                  <c:v>0.24314687420319966</c:v>
                </c:pt>
                <c:pt idx="59">
                  <c:v>0.39853950460962134</c:v>
                </c:pt>
                <c:pt idx="60">
                  <c:v>0.65810580208421099</c:v>
                </c:pt>
                <c:pt idx="61">
                  <c:v>0.54870936918098123</c:v>
                </c:pt>
                <c:pt idx="62">
                  <c:v>0.66111891403264744</c:v>
                </c:pt>
                <c:pt idx="63">
                  <c:v>0.41467232994882713</c:v>
                </c:pt>
                <c:pt idx="64">
                  <c:v>0.43993920159804162</c:v>
                </c:pt>
                <c:pt idx="65">
                  <c:v>0.17848003113748745</c:v>
                </c:pt>
                <c:pt idx="66">
                  <c:v>0.51735434414346981</c:v>
                </c:pt>
                <c:pt idx="67">
                  <c:v>0.46625636170707035</c:v>
                </c:pt>
                <c:pt idx="68">
                  <c:v>0.34241985528898777</c:v>
                </c:pt>
                <c:pt idx="69">
                  <c:v>0.60841738181557303</c:v>
                </c:pt>
                <c:pt idx="70">
                  <c:v>0.58692132587323353</c:v>
                </c:pt>
                <c:pt idx="71">
                  <c:v>0.49960434692221151</c:v>
                </c:pt>
                <c:pt idx="72">
                  <c:v>0.69201118880485091</c:v>
                </c:pt>
                <c:pt idx="73">
                  <c:v>0.6753176310307476</c:v>
                </c:pt>
                <c:pt idx="74">
                  <c:v>0.53759696799560519</c:v>
                </c:pt>
                <c:pt idx="75">
                  <c:v>0.74382574621557795</c:v>
                </c:pt>
                <c:pt idx="76">
                  <c:v>0.61823491392015062</c:v>
                </c:pt>
                <c:pt idx="77">
                  <c:v>0.57335750866594237</c:v>
                </c:pt>
                <c:pt idx="78">
                  <c:v>0.32436256536056179</c:v>
                </c:pt>
                <c:pt idx="79">
                  <c:v>0.41253013438458608</c:v>
                </c:pt>
                <c:pt idx="80">
                  <c:v>0.26698309581789481</c:v>
                </c:pt>
                <c:pt idx="81">
                  <c:v>0.47020316662691214</c:v>
                </c:pt>
                <c:pt idx="82">
                  <c:v>0.44882934926045653</c:v>
                </c:pt>
                <c:pt idx="83">
                  <c:v>0.51577073191219658</c:v>
                </c:pt>
                <c:pt idx="84">
                  <c:v>0.30302589526266971</c:v>
                </c:pt>
                <c:pt idx="85">
                  <c:v>0.60848231814484222</c:v>
                </c:pt>
                <c:pt idx="86">
                  <c:v>0.57549792529256505</c:v>
                </c:pt>
                <c:pt idx="87">
                  <c:v>0.59381564550219756</c:v>
                </c:pt>
                <c:pt idx="88">
                  <c:v>0.38587395735529084</c:v>
                </c:pt>
                <c:pt idx="89">
                  <c:v>0.49381222680740644</c:v>
                </c:pt>
                <c:pt idx="90">
                  <c:v>0.60500630173308667</c:v>
                </c:pt>
                <c:pt idx="91">
                  <c:v>0.43766481845440641</c:v>
                </c:pt>
                <c:pt idx="92">
                  <c:v>0.29506728043303737</c:v>
                </c:pt>
                <c:pt idx="93">
                  <c:v>0.30317333655520484</c:v>
                </c:pt>
                <c:pt idx="94">
                  <c:v>0.62004466208376829</c:v>
                </c:pt>
                <c:pt idx="95">
                  <c:v>0.57089534183927815</c:v>
                </c:pt>
                <c:pt idx="96">
                  <c:v>0.8012529146545283</c:v>
                </c:pt>
                <c:pt idx="97">
                  <c:v>0.56169871297180907</c:v>
                </c:pt>
                <c:pt idx="98">
                  <c:v>0.60769036775545171</c:v>
                </c:pt>
                <c:pt idx="99">
                  <c:v>0.69586806205086038</c:v>
                </c:pt>
                <c:pt idx="100">
                  <c:v>0.53182753713817876</c:v>
                </c:pt>
                <c:pt idx="101">
                  <c:v>0.74162445563141177</c:v>
                </c:pt>
                <c:pt idx="102">
                  <c:v>0.37296871279722982</c:v>
                </c:pt>
                <c:pt idx="103">
                  <c:v>0.71392241859373373</c:v>
                </c:pt>
                <c:pt idx="104">
                  <c:v>0.32409907180984565</c:v>
                </c:pt>
                <c:pt idx="105">
                  <c:v>0.40453737146687718</c:v>
                </c:pt>
                <c:pt idx="106">
                  <c:v>0.4308863151280134</c:v>
                </c:pt>
                <c:pt idx="107">
                  <c:v>0.4295631311736714</c:v>
                </c:pt>
                <c:pt idx="108">
                  <c:v>0.50441091712826625</c:v>
                </c:pt>
                <c:pt idx="109">
                  <c:v>0.67422035369145161</c:v>
                </c:pt>
                <c:pt idx="110">
                  <c:v>0.49109893283847361</c:v>
                </c:pt>
                <c:pt idx="111">
                  <c:v>0.42034281630062986</c:v>
                </c:pt>
                <c:pt idx="112">
                  <c:v>0.49725040800271958</c:v>
                </c:pt>
                <c:pt idx="113">
                  <c:v>0.47194915261065279</c:v>
                </c:pt>
                <c:pt idx="114">
                  <c:v>0.54164606692657657</c:v>
                </c:pt>
                <c:pt idx="115">
                  <c:v>0.48014821643214173</c:v>
                </c:pt>
                <c:pt idx="116">
                  <c:v>0.53304549876223695</c:v>
                </c:pt>
                <c:pt idx="117">
                  <c:v>0.55374427851375629</c:v>
                </c:pt>
                <c:pt idx="118">
                  <c:v>0.59072759070323799</c:v>
                </c:pt>
                <c:pt idx="119">
                  <c:v>0.7468856274725062</c:v>
                </c:pt>
                <c:pt idx="120">
                  <c:v>0.79199164939702582</c:v>
                </c:pt>
                <c:pt idx="121">
                  <c:v>0.62212127930974348</c:v>
                </c:pt>
                <c:pt idx="122">
                  <c:v>0.4090611137829101</c:v>
                </c:pt>
                <c:pt idx="123">
                  <c:v>0.61700062868119809</c:v>
                </c:pt>
                <c:pt idx="124">
                  <c:v>0.65578955113516058</c:v>
                </c:pt>
                <c:pt idx="125">
                  <c:v>0.521746317309148</c:v>
                </c:pt>
                <c:pt idx="126">
                  <c:v>0.48340968203388074</c:v>
                </c:pt>
                <c:pt idx="127">
                  <c:v>0.71946560477021426</c:v>
                </c:pt>
                <c:pt idx="128">
                  <c:v>0.46955074944850123</c:v>
                </c:pt>
                <c:pt idx="129">
                  <c:v>0.36844612307698077</c:v>
                </c:pt>
                <c:pt idx="130">
                  <c:v>0.39509432538337608</c:v>
                </c:pt>
                <c:pt idx="131">
                  <c:v>0.29321486196822827</c:v>
                </c:pt>
                <c:pt idx="132">
                  <c:v>0.39106708207881669</c:v>
                </c:pt>
                <c:pt idx="133">
                  <c:v>0.29013763637595996</c:v>
                </c:pt>
                <c:pt idx="134">
                  <c:v>0.56040550251685839</c:v>
                </c:pt>
                <c:pt idx="135">
                  <c:v>0.561010395476227</c:v>
                </c:pt>
                <c:pt idx="136">
                  <c:v>0.30431423444633582</c:v>
                </c:pt>
                <c:pt idx="137">
                  <c:v>0.42536652719669793</c:v>
                </c:pt>
                <c:pt idx="138">
                  <c:v>0.67949045161401722</c:v>
                </c:pt>
                <c:pt idx="139">
                  <c:v>0.39871299033818314</c:v>
                </c:pt>
                <c:pt idx="140">
                  <c:v>0.64252762997405122</c:v>
                </c:pt>
                <c:pt idx="141">
                  <c:v>0.79166055564069837</c:v>
                </c:pt>
                <c:pt idx="142">
                  <c:v>0.44896515815525262</c:v>
                </c:pt>
                <c:pt idx="143">
                  <c:v>0.57912357580412221</c:v>
                </c:pt>
                <c:pt idx="144">
                  <c:v>0.61533261289201635</c:v>
                </c:pt>
                <c:pt idx="145">
                  <c:v>0.7973405816995156</c:v>
                </c:pt>
                <c:pt idx="146">
                  <c:v>0.67004699860961092</c:v>
                </c:pt>
                <c:pt idx="147">
                  <c:v>0.52534568174507401</c:v>
                </c:pt>
                <c:pt idx="148">
                  <c:v>0.45147758846777847</c:v>
                </c:pt>
                <c:pt idx="149">
                  <c:v>0.47453971058713729</c:v>
                </c:pt>
                <c:pt idx="150">
                  <c:v>0.46658451967324882</c:v>
                </c:pt>
                <c:pt idx="151">
                  <c:v>0.48768139000859978</c:v>
                </c:pt>
                <c:pt idx="152">
                  <c:v>0.47253098964313806</c:v>
                </c:pt>
                <c:pt idx="153">
                  <c:v>0.5377474022877009</c:v>
                </c:pt>
                <c:pt idx="154">
                  <c:v>0.49455707697633566</c:v>
                </c:pt>
                <c:pt idx="155">
                  <c:v>0.60242404602509525</c:v>
                </c:pt>
                <c:pt idx="156">
                  <c:v>0.64482919556387208</c:v>
                </c:pt>
                <c:pt idx="157">
                  <c:v>0.49353869997802852</c:v>
                </c:pt>
                <c:pt idx="158">
                  <c:v>0.66868207668198121</c:v>
                </c:pt>
                <c:pt idx="159">
                  <c:v>0.47368818774038135</c:v>
                </c:pt>
                <c:pt idx="160">
                  <c:v>0.37360950796654979</c:v>
                </c:pt>
                <c:pt idx="161">
                  <c:v>0.77416958454340157</c:v>
                </c:pt>
                <c:pt idx="162">
                  <c:v>0.42879130421568262</c:v>
                </c:pt>
                <c:pt idx="163">
                  <c:v>0.35321775643430975</c:v>
                </c:pt>
                <c:pt idx="164">
                  <c:v>0.59210948991423473</c:v>
                </c:pt>
                <c:pt idx="165">
                  <c:v>0.48797826090699337</c:v>
                </c:pt>
                <c:pt idx="166">
                  <c:v>0.50672489697619416</c:v>
                </c:pt>
                <c:pt idx="167">
                  <c:v>0.64248583285752225</c:v>
                </c:pt>
                <c:pt idx="168">
                  <c:v>0.81484233797147365</c:v>
                </c:pt>
                <c:pt idx="169">
                  <c:v>0.56319169908748945</c:v>
                </c:pt>
                <c:pt idx="170">
                  <c:v>0.53011442721124813</c:v>
                </c:pt>
                <c:pt idx="171">
                  <c:v>0.7139001562892866</c:v>
                </c:pt>
                <c:pt idx="172">
                  <c:v>0.33464208831599851</c:v>
                </c:pt>
                <c:pt idx="173">
                  <c:v>0.62401368297876836</c:v>
                </c:pt>
                <c:pt idx="174">
                  <c:v>0.49214205851412851</c:v>
                </c:pt>
                <c:pt idx="175">
                  <c:v>0.69619350973729244</c:v>
                </c:pt>
                <c:pt idx="176">
                  <c:v>0.40832317027352794</c:v>
                </c:pt>
                <c:pt idx="177">
                  <c:v>0.59829288290648475</c:v>
                </c:pt>
                <c:pt idx="178">
                  <c:v>0.63965067000620279</c:v>
                </c:pt>
                <c:pt idx="179">
                  <c:v>0.52498599521414413</c:v>
                </c:pt>
                <c:pt idx="180">
                  <c:v>0.2675103577838675</c:v>
                </c:pt>
                <c:pt idx="181">
                  <c:v>0.62887879483901599</c:v>
                </c:pt>
                <c:pt idx="182">
                  <c:v>0.3578003716958843</c:v>
                </c:pt>
                <c:pt idx="183">
                  <c:v>0.61428157781415815</c:v>
                </c:pt>
                <c:pt idx="184">
                  <c:v>0.2834058711722926</c:v>
                </c:pt>
                <c:pt idx="185">
                  <c:v>0.69550779166910859</c:v>
                </c:pt>
                <c:pt idx="186">
                  <c:v>0.53663042061522859</c:v>
                </c:pt>
                <c:pt idx="187">
                  <c:v>0.5987155383369327</c:v>
                </c:pt>
                <c:pt idx="188">
                  <c:v>0.690878270437012</c:v>
                </c:pt>
                <c:pt idx="189">
                  <c:v>0.63464288977553629</c:v>
                </c:pt>
                <c:pt idx="190">
                  <c:v>0.54259407542556148</c:v>
                </c:pt>
                <c:pt idx="191">
                  <c:v>0.58081744027944304</c:v>
                </c:pt>
                <c:pt idx="192">
                  <c:v>0.65082165711224849</c:v>
                </c:pt>
                <c:pt idx="193">
                  <c:v>0.62826078725993195</c:v>
                </c:pt>
                <c:pt idx="194">
                  <c:v>0.64881377344034941</c:v>
                </c:pt>
                <c:pt idx="195">
                  <c:v>0.57200218001972003</c:v>
                </c:pt>
                <c:pt idx="196">
                  <c:v>0.65490818388507643</c:v>
                </c:pt>
                <c:pt idx="197">
                  <c:v>0.60187498449478638</c:v>
                </c:pt>
                <c:pt idx="198">
                  <c:v>0.71019861043045496</c:v>
                </c:pt>
                <c:pt idx="199">
                  <c:v>0.51856523789708864</c:v>
                </c:pt>
                <c:pt idx="200">
                  <c:v>0.37331231004468751</c:v>
                </c:pt>
                <c:pt idx="201">
                  <c:v>0.55058926127438546</c:v>
                </c:pt>
                <c:pt idx="202">
                  <c:v>0.72824221654941645</c:v>
                </c:pt>
                <c:pt idx="203">
                  <c:v>0.74639759777972048</c:v>
                </c:pt>
                <c:pt idx="204">
                  <c:v>0.45926770297614894</c:v>
                </c:pt>
                <c:pt idx="205">
                  <c:v>0.48513040038252253</c:v>
                </c:pt>
                <c:pt idx="206">
                  <c:v>0.64088534690214582</c:v>
                </c:pt>
                <c:pt idx="207">
                  <c:v>0.58792887913865721</c:v>
                </c:pt>
                <c:pt idx="208">
                  <c:v>0.44501670977641333</c:v>
                </c:pt>
                <c:pt idx="209">
                  <c:v>0.70863428389527894</c:v>
                </c:pt>
                <c:pt idx="210">
                  <c:v>0.65732935940917792</c:v>
                </c:pt>
                <c:pt idx="211">
                  <c:v>0.61535681977835011</c:v>
                </c:pt>
                <c:pt idx="212">
                  <c:v>0.80013361779603065</c:v>
                </c:pt>
                <c:pt idx="213">
                  <c:v>0.52891631034408004</c:v>
                </c:pt>
                <c:pt idx="214">
                  <c:v>0.75981977527883304</c:v>
                </c:pt>
                <c:pt idx="215">
                  <c:v>0.60332467105462451</c:v>
                </c:pt>
                <c:pt idx="216">
                  <c:v>0.56839822901239057</c:v>
                </c:pt>
                <c:pt idx="217">
                  <c:v>0.41619417065500652</c:v>
                </c:pt>
                <c:pt idx="218">
                  <c:v>0.69610485394808674</c:v>
                </c:pt>
                <c:pt idx="219">
                  <c:v>0.13657898617293979</c:v>
                </c:pt>
                <c:pt idx="220">
                  <c:v>0.45233499595894339</c:v>
                </c:pt>
                <c:pt idx="221">
                  <c:v>0.50425121435992792</c:v>
                </c:pt>
                <c:pt idx="222">
                  <c:v>0.59688917284628773</c:v>
                </c:pt>
                <c:pt idx="223">
                  <c:v>0.64489868966549391</c:v>
                </c:pt>
                <c:pt idx="224">
                  <c:v>0.58492312920318645</c:v>
                </c:pt>
                <c:pt idx="225">
                  <c:v>0.70405133323588553</c:v>
                </c:pt>
                <c:pt idx="226">
                  <c:v>0.36220381268829099</c:v>
                </c:pt>
                <c:pt idx="227">
                  <c:v>0.34644676062934732</c:v>
                </c:pt>
                <c:pt idx="228">
                  <c:v>0.32239575969077522</c:v>
                </c:pt>
                <c:pt idx="229">
                  <c:v>0.38290204840417336</c:v>
                </c:pt>
                <c:pt idx="230">
                  <c:v>0.67903270698936291</c:v>
                </c:pt>
                <c:pt idx="231">
                  <c:v>0.55893098727466994</c:v>
                </c:pt>
                <c:pt idx="232">
                  <c:v>0.53016708229669851</c:v>
                </c:pt>
                <c:pt idx="233">
                  <c:v>0.42158053108615401</c:v>
                </c:pt>
                <c:pt idx="234">
                  <c:v>0.57778354926684128</c:v>
                </c:pt>
                <c:pt idx="235">
                  <c:v>0.51751856439944932</c:v>
                </c:pt>
                <c:pt idx="236">
                  <c:v>0.75262082812117292</c:v>
                </c:pt>
                <c:pt idx="237">
                  <c:v>0.48654951255026307</c:v>
                </c:pt>
                <c:pt idx="238">
                  <c:v>0.42081633869245971</c:v>
                </c:pt>
                <c:pt idx="239">
                  <c:v>0.54129412135609567</c:v>
                </c:pt>
                <c:pt idx="240">
                  <c:v>0.7435825326479818</c:v>
                </c:pt>
                <c:pt idx="241">
                  <c:v>0.48649086713057077</c:v>
                </c:pt>
                <c:pt idx="242">
                  <c:v>0.6218973541542665</c:v>
                </c:pt>
                <c:pt idx="243">
                  <c:v>0.48003411506734128</c:v>
                </c:pt>
                <c:pt idx="244">
                  <c:v>0.51831596925481149</c:v>
                </c:pt>
                <c:pt idx="245">
                  <c:v>0.40531369100927561</c:v>
                </c:pt>
                <c:pt idx="246">
                  <c:v>0.67786021492940685</c:v>
                </c:pt>
                <c:pt idx="247">
                  <c:v>0.52703720901990581</c:v>
                </c:pt>
                <c:pt idx="248">
                  <c:v>0.63157568988134094</c:v>
                </c:pt>
                <c:pt idx="249">
                  <c:v>0.7631365456017225</c:v>
                </c:pt>
                <c:pt idx="250">
                  <c:v>0.44789622769780324</c:v>
                </c:pt>
                <c:pt idx="251">
                  <c:v>0.64116363441431345</c:v>
                </c:pt>
                <c:pt idx="252">
                  <c:v>0.34178551122077372</c:v>
                </c:pt>
                <c:pt idx="253">
                  <c:v>0.80375141645351866</c:v>
                </c:pt>
                <c:pt idx="254">
                  <c:v>0.78309967352709542</c:v>
                </c:pt>
                <c:pt idx="255">
                  <c:v>0.6439837007127629</c:v>
                </c:pt>
                <c:pt idx="256">
                  <c:v>0.30699282659482741</c:v>
                </c:pt>
                <c:pt idx="257">
                  <c:v>0.80745716516760591</c:v>
                </c:pt>
                <c:pt idx="258">
                  <c:v>0.54934714884588054</c:v>
                </c:pt>
                <c:pt idx="259">
                  <c:v>0.82607930714986344</c:v>
                </c:pt>
                <c:pt idx="260">
                  <c:v>0.64359851838294602</c:v>
                </c:pt>
                <c:pt idx="261">
                  <c:v>0.63708286524124147</c:v>
                </c:pt>
                <c:pt idx="262">
                  <c:v>0.44893687637356261</c:v>
                </c:pt>
                <c:pt idx="263">
                  <c:v>0.31556260384066115</c:v>
                </c:pt>
                <c:pt idx="264">
                  <c:v>0.50798442194256876</c:v>
                </c:pt>
                <c:pt idx="265">
                  <c:v>0.64109845595647963</c:v>
                </c:pt>
                <c:pt idx="266">
                  <c:v>0.65056925766313378</c:v>
                </c:pt>
                <c:pt idx="267">
                  <c:v>0.51957208585928116</c:v>
                </c:pt>
                <c:pt idx="268">
                  <c:v>0.41281451193208413</c:v>
                </c:pt>
                <c:pt idx="269">
                  <c:v>0.55076941476128416</c:v>
                </c:pt>
                <c:pt idx="270">
                  <c:v>0.3680970128666603</c:v>
                </c:pt>
                <c:pt idx="271">
                  <c:v>0.59186457187026509</c:v>
                </c:pt>
                <c:pt idx="272">
                  <c:v>0.53612188172396091</c:v>
                </c:pt>
                <c:pt idx="273">
                  <c:v>0.90490877679216175</c:v>
                </c:pt>
                <c:pt idx="274">
                  <c:v>0.53941407981615097</c:v>
                </c:pt>
                <c:pt idx="275">
                  <c:v>0.44290485895513931</c:v>
                </c:pt>
                <c:pt idx="276">
                  <c:v>0.5003251589126172</c:v>
                </c:pt>
                <c:pt idx="277">
                  <c:v>0.44291588175886754</c:v>
                </c:pt>
                <c:pt idx="278">
                  <c:v>0.45573982651609479</c:v>
                </c:pt>
                <c:pt idx="279">
                  <c:v>0.58793685443483124</c:v>
                </c:pt>
                <c:pt idx="280">
                  <c:v>0.4247271183854624</c:v>
                </c:pt>
                <c:pt idx="281">
                  <c:v>0.6804882973644415</c:v>
                </c:pt>
                <c:pt idx="282">
                  <c:v>0.71656961021914545</c:v>
                </c:pt>
                <c:pt idx="283">
                  <c:v>0.54768324104948518</c:v>
                </c:pt>
                <c:pt idx="284">
                  <c:v>0.32164326084384504</c:v>
                </c:pt>
                <c:pt idx="285">
                  <c:v>0.47641293773211463</c:v>
                </c:pt>
                <c:pt idx="286">
                  <c:v>0.55489272796788947</c:v>
                </c:pt>
                <c:pt idx="287">
                  <c:v>0.65174752493983901</c:v>
                </c:pt>
                <c:pt idx="288">
                  <c:v>0.45333386392315017</c:v>
                </c:pt>
                <c:pt idx="289">
                  <c:v>0.51957162054922845</c:v>
                </c:pt>
                <c:pt idx="290">
                  <c:v>0.57583510210242217</c:v>
                </c:pt>
                <c:pt idx="291">
                  <c:v>0.51457955674431832</c:v>
                </c:pt>
                <c:pt idx="292">
                  <c:v>0.45237183326429892</c:v>
                </c:pt>
                <c:pt idx="293">
                  <c:v>0.37943106637796342</c:v>
                </c:pt>
                <c:pt idx="294">
                  <c:v>0.44590070215576888</c:v>
                </c:pt>
                <c:pt idx="295">
                  <c:v>0.64747878071830145</c:v>
                </c:pt>
                <c:pt idx="296">
                  <c:v>0.59968156801161399</c:v>
                </c:pt>
                <c:pt idx="297">
                  <c:v>0.54066029345453481</c:v>
                </c:pt>
                <c:pt idx="298">
                  <c:v>0.54763832584194594</c:v>
                </c:pt>
                <c:pt idx="299">
                  <c:v>0.44773134020019922</c:v>
                </c:pt>
                <c:pt idx="300">
                  <c:v>0.65454107697894859</c:v>
                </c:pt>
                <c:pt idx="301">
                  <c:v>0.55061242645028663</c:v>
                </c:pt>
                <c:pt idx="302">
                  <c:v>0.56988413010843419</c:v>
                </c:pt>
                <c:pt idx="303">
                  <c:v>0.50207346006496267</c:v>
                </c:pt>
                <c:pt idx="304">
                  <c:v>0.60011419603984184</c:v>
                </c:pt>
                <c:pt idx="305">
                  <c:v>0.6043650394182758</c:v>
                </c:pt>
                <c:pt idx="306">
                  <c:v>0.71292080501152588</c:v>
                </c:pt>
                <c:pt idx="307">
                  <c:v>0.57602955056076743</c:v>
                </c:pt>
                <c:pt idx="308">
                  <c:v>0.34836930104287561</c:v>
                </c:pt>
                <c:pt idx="309">
                  <c:v>0.47576001739755891</c:v>
                </c:pt>
                <c:pt idx="310">
                  <c:v>0.58682959550066482</c:v>
                </c:pt>
                <c:pt idx="311">
                  <c:v>0.58294814436665443</c:v>
                </c:pt>
                <c:pt idx="312">
                  <c:v>0.60116725322681142</c:v>
                </c:pt>
                <c:pt idx="313">
                  <c:v>0.66988591341517822</c:v>
                </c:pt>
                <c:pt idx="314">
                  <c:v>0.7377885462716216</c:v>
                </c:pt>
                <c:pt idx="315">
                  <c:v>0.57428659375051372</c:v>
                </c:pt>
                <c:pt idx="316">
                  <c:v>0.47606360529633851</c:v>
                </c:pt>
                <c:pt idx="317">
                  <c:v>0.34287183262405002</c:v>
                </c:pt>
                <c:pt idx="318">
                  <c:v>0.53269633542409212</c:v>
                </c:pt>
                <c:pt idx="319">
                  <c:v>0.26892418641145016</c:v>
                </c:pt>
                <c:pt idx="320">
                  <c:v>0.66887337483034681</c:v>
                </c:pt>
                <c:pt idx="321">
                  <c:v>0.56467026764774519</c:v>
                </c:pt>
                <c:pt idx="322">
                  <c:v>0.49416253384112546</c:v>
                </c:pt>
                <c:pt idx="323">
                  <c:v>0.56350987221173399</c:v>
                </c:pt>
                <c:pt idx="324">
                  <c:v>0.24125975720962917</c:v>
                </c:pt>
                <c:pt idx="325">
                  <c:v>0.55263995663909726</c:v>
                </c:pt>
                <c:pt idx="326">
                  <c:v>0.36384870625564975</c:v>
                </c:pt>
                <c:pt idx="327">
                  <c:v>0.42335017455585988</c:v>
                </c:pt>
                <c:pt idx="328">
                  <c:v>0.41884685582703501</c:v>
                </c:pt>
                <c:pt idx="329">
                  <c:v>0.27704187455801388</c:v>
                </c:pt>
                <c:pt idx="330">
                  <c:v>0.56130940360328241</c:v>
                </c:pt>
                <c:pt idx="331">
                  <c:v>0.49962837609277788</c:v>
                </c:pt>
                <c:pt idx="332">
                  <c:v>0.2926372976367474</c:v>
                </c:pt>
                <c:pt idx="333">
                  <c:v>0.50179579114934392</c:v>
                </c:pt>
                <c:pt idx="334">
                  <c:v>0.57175594893925319</c:v>
                </c:pt>
                <c:pt idx="335">
                  <c:v>0.38805261976865091</c:v>
                </c:pt>
                <c:pt idx="336">
                  <c:v>0.46333767792796421</c:v>
                </c:pt>
                <c:pt idx="337">
                  <c:v>0.48546734462123825</c:v>
                </c:pt>
                <c:pt idx="338">
                  <c:v>0.57342815201381536</c:v>
                </c:pt>
                <c:pt idx="339">
                  <c:v>0.59480498709890839</c:v>
                </c:pt>
                <c:pt idx="340">
                  <c:v>0.668830812462063</c:v>
                </c:pt>
                <c:pt idx="341">
                  <c:v>0.58132706815215196</c:v>
                </c:pt>
                <c:pt idx="342">
                  <c:v>0.61895537358948527</c:v>
                </c:pt>
                <c:pt idx="343">
                  <c:v>0.48084089359289955</c:v>
                </c:pt>
                <c:pt idx="344">
                  <c:v>0.43354886967266376</c:v>
                </c:pt>
                <c:pt idx="345">
                  <c:v>0.67686846595112593</c:v>
                </c:pt>
                <c:pt idx="346">
                  <c:v>0.4881490834121493</c:v>
                </c:pt>
                <c:pt idx="347">
                  <c:v>0.74810068850728451</c:v>
                </c:pt>
                <c:pt idx="348">
                  <c:v>0.54252413698138868</c:v>
                </c:pt>
                <c:pt idx="349">
                  <c:v>0.35223684198808358</c:v>
                </c:pt>
                <c:pt idx="350">
                  <c:v>0.86662749619470925</c:v>
                </c:pt>
                <c:pt idx="351">
                  <c:v>0.32011097912159137</c:v>
                </c:pt>
                <c:pt idx="352">
                  <c:v>0.64609016408960362</c:v>
                </c:pt>
                <c:pt idx="353">
                  <c:v>0.44122000762543201</c:v>
                </c:pt>
                <c:pt idx="354">
                  <c:v>0.66061544950922602</c:v>
                </c:pt>
                <c:pt idx="355">
                  <c:v>0.38110396692352694</c:v>
                </c:pt>
                <c:pt idx="356">
                  <c:v>0.60817248852024108</c:v>
                </c:pt>
                <c:pt idx="357">
                  <c:v>0.72706648784899119</c:v>
                </c:pt>
                <c:pt idx="358">
                  <c:v>0.6447305828289156</c:v>
                </c:pt>
                <c:pt idx="359">
                  <c:v>0.38608861081144502</c:v>
                </c:pt>
                <c:pt idx="360">
                  <c:v>0.48443495317056512</c:v>
                </c:pt>
                <c:pt idx="361">
                  <c:v>0.69314857190375334</c:v>
                </c:pt>
                <c:pt idx="362">
                  <c:v>0.41333573514881766</c:v>
                </c:pt>
                <c:pt idx="363">
                  <c:v>0.49067808346595504</c:v>
                </c:pt>
                <c:pt idx="364">
                  <c:v>0.37162748282266983</c:v>
                </c:pt>
                <c:pt idx="365">
                  <c:v>0.61853676024738546</c:v>
                </c:pt>
                <c:pt idx="366">
                  <c:v>0.68297192295383535</c:v>
                </c:pt>
                <c:pt idx="367">
                  <c:v>0.76769573129670809</c:v>
                </c:pt>
                <c:pt idx="368">
                  <c:v>0.36403373032227115</c:v>
                </c:pt>
                <c:pt idx="369">
                  <c:v>0.47957771465148036</c:v>
                </c:pt>
                <c:pt idx="370">
                  <c:v>0.47101183760981713</c:v>
                </c:pt>
                <c:pt idx="371">
                  <c:v>0.47836308276244743</c:v>
                </c:pt>
                <c:pt idx="372">
                  <c:v>0.48227515827923928</c:v>
                </c:pt>
                <c:pt idx="373">
                  <c:v>0.39978300436277264</c:v>
                </c:pt>
                <c:pt idx="374">
                  <c:v>0.79528908564659639</c:v>
                </c:pt>
                <c:pt idx="375">
                  <c:v>0.58774971214000171</c:v>
                </c:pt>
                <c:pt idx="376">
                  <c:v>0.4016820508104752</c:v>
                </c:pt>
                <c:pt idx="377">
                  <c:v>0.64320148327543802</c:v>
                </c:pt>
                <c:pt idx="378">
                  <c:v>0.67784630232916898</c:v>
                </c:pt>
                <c:pt idx="379">
                  <c:v>0.51953784679063986</c:v>
                </c:pt>
                <c:pt idx="380">
                  <c:v>0.24826656772033159</c:v>
                </c:pt>
                <c:pt idx="381">
                  <c:v>0.65684423647365708</c:v>
                </c:pt>
                <c:pt idx="382">
                  <c:v>0.3263739550147457</c:v>
                </c:pt>
                <c:pt idx="383">
                  <c:v>0.5509089739597931</c:v>
                </c:pt>
                <c:pt idx="384">
                  <c:v>0.51091592338360503</c:v>
                </c:pt>
                <c:pt idx="385">
                  <c:v>0.6717576840110786</c:v>
                </c:pt>
                <c:pt idx="386">
                  <c:v>0.67404991050149943</c:v>
                </c:pt>
                <c:pt idx="387">
                  <c:v>0.6732662793002363</c:v>
                </c:pt>
                <c:pt idx="388">
                  <c:v>0.50983079039821655</c:v>
                </c:pt>
                <c:pt idx="389">
                  <c:v>0.26976187419182329</c:v>
                </c:pt>
                <c:pt idx="390">
                  <c:v>0.40867891967203773</c:v>
                </c:pt>
                <c:pt idx="391">
                  <c:v>0.69814087854738105</c:v>
                </c:pt>
                <c:pt idx="392">
                  <c:v>0.63243217475958913</c:v>
                </c:pt>
                <c:pt idx="393">
                  <c:v>0.61560481002172418</c:v>
                </c:pt>
                <c:pt idx="394">
                  <c:v>0.40278139129791252</c:v>
                </c:pt>
                <c:pt idx="395">
                  <c:v>0.64796993946200687</c:v>
                </c:pt>
                <c:pt idx="396">
                  <c:v>0.56883405196050862</c:v>
                </c:pt>
                <c:pt idx="397">
                  <c:v>0.49974091698551648</c:v>
                </c:pt>
                <c:pt idx="398">
                  <c:v>0.65318994164105115</c:v>
                </c:pt>
                <c:pt idx="399">
                  <c:v>0.71765100224147571</c:v>
                </c:pt>
                <c:pt idx="400">
                  <c:v>0.6043603298177409</c:v>
                </c:pt>
                <c:pt idx="401">
                  <c:v>0.71042681032479438</c:v>
                </c:pt>
                <c:pt idx="402">
                  <c:v>0.4986986103899933</c:v>
                </c:pt>
                <c:pt idx="403">
                  <c:v>0.34399693132000436</c:v>
                </c:pt>
                <c:pt idx="404">
                  <c:v>0.63834187088725858</c:v>
                </c:pt>
                <c:pt idx="405">
                  <c:v>0.68961058927485985</c:v>
                </c:pt>
                <c:pt idx="406">
                  <c:v>0.67093390326633107</c:v>
                </c:pt>
                <c:pt idx="407">
                  <c:v>0.61503116957534254</c:v>
                </c:pt>
                <c:pt idx="408">
                  <c:v>0.72449686737023455</c:v>
                </c:pt>
                <c:pt idx="409">
                  <c:v>0.51648591315286441</c:v>
                </c:pt>
                <c:pt idx="410">
                  <c:v>0.48112127646084085</c:v>
                </c:pt>
                <c:pt idx="411">
                  <c:v>0.36004463858712638</c:v>
                </c:pt>
                <c:pt idx="412">
                  <c:v>0.62812270201398457</c:v>
                </c:pt>
                <c:pt idx="413">
                  <c:v>0.64403120321667218</c:v>
                </c:pt>
                <c:pt idx="414">
                  <c:v>0.63647619096589536</c:v>
                </c:pt>
                <c:pt idx="415">
                  <c:v>0.56370957030749913</c:v>
                </c:pt>
                <c:pt idx="416">
                  <c:v>0.44808219325061055</c:v>
                </c:pt>
                <c:pt idx="417">
                  <c:v>0.41727481711461611</c:v>
                </c:pt>
                <c:pt idx="418">
                  <c:v>0.55976745049751031</c:v>
                </c:pt>
                <c:pt idx="419">
                  <c:v>0.6134726881105026</c:v>
                </c:pt>
                <c:pt idx="420">
                  <c:v>0.49351838653637353</c:v>
                </c:pt>
                <c:pt idx="421">
                  <c:v>0.80024021001826839</c:v>
                </c:pt>
                <c:pt idx="422">
                  <c:v>0.64543766644059486</c:v>
                </c:pt>
                <c:pt idx="423">
                  <c:v>0.73015310101065467</c:v>
                </c:pt>
                <c:pt idx="424">
                  <c:v>0.38081332840026705</c:v>
                </c:pt>
                <c:pt idx="425">
                  <c:v>0.33693534092407179</c:v>
                </c:pt>
                <c:pt idx="426">
                  <c:v>0.66706272767804575</c:v>
                </c:pt>
                <c:pt idx="427">
                  <c:v>0.4222393179266638</c:v>
                </c:pt>
                <c:pt idx="428">
                  <c:v>0.45483324447969364</c:v>
                </c:pt>
                <c:pt idx="429">
                  <c:v>0.8040720030066415</c:v>
                </c:pt>
                <c:pt idx="430">
                  <c:v>0.68498074355848337</c:v>
                </c:pt>
                <c:pt idx="431">
                  <c:v>0.71154606394940112</c:v>
                </c:pt>
                <c:pt idx="432">
                  <c:v>0.57598419512107479</c:v>
                </c:pt>
                <c:pt idx="433">
                  <c:v>0.69780273025348327</c:v>
                </c:pt>
                <c:pt idx="434">
                  <c:v>0.34485026644129602</c:v>
                </c:pt>
                <c:pt idx="435">
                  <c:v>0.55004163013946983</c:v>
                </c:pt>
                <c:pt idx="436">
                  <c:v>0.56711106650050447</c:v>
                </c:pt>
                <c:pt idx="437">
                  <c:v>0.44610962931769815</c:v>
                </c:pt>
                <c:pt idx="438">
                  <c:v>0.36614284070634689</c:v>
                </c:pt>
                <c:pt idx="439">
                  <c:v>0.63440693130353332</c:v>
                </c:pt>
                <c:pt idx="440">
                  <c:v>0.56918259699726881</c:v>
                </c:pt>
                <c:pt idx="441">
                  <c:v>0.46395008957578976</c:v>
                </c:pt>
                <c:pt idx="442">
                  <c:v>0.35257177616970647</c:v>
                </c:pt>
                <c:pt idx="443">
                  <c:v>0.46552744391370526</c:v>
                </c:pt>
                <c:pt idx="444">
                  <c:v>0.61141739783651383</c:v>
                </c:pt>
                <c:pt idx="445">
                  <c:v>0.7414402108442788</c:v>
                </c:pt>
                <c:pt idx="446">
                  <c:v>0.5214803059848</c:v>
                </c:pt>
                <c:pt idx="447">
                  <c:v>0.53610377884017479</c:v>
                </c:pt>
                <c:pt idx="448">
                  <c:v>0.58487068349708848</c:v>
                </c:pt>
                <c:pt idx="449">
                  <c:v>0.70524458035448023</c:v>
                </c:pt>
                <c:pt idx="450">
                  <c:v>0.55779171644693593</c:v>
                </c:pt>
                <c:pt idx="451">
                  <c:v>0.33502563455867895</c:v>
                </c:pt>
                <c:pt idx="452">
                  <c:v>0.52683755822794187</c:v>
                </c:pt>
                <c:pt idx="453">
                  <c:v>0.47695211996485704</c:v>
                </c:pt>
                <c:pt idx="454">
                  <c:v>0.80535431217577913</c:v>
                </c:pt>
                <c:pt idx="455">
                  <c:v>0.56863674632090744</c:v>
                </c:pt>
                <c:pt idx="456">
                  <c:v>0.40806686576355511</c:v>
                </c:pt>
                <c:pt idx="457">
                  <c:v>0.63090832437107858</c:v>
                </c:pt>
                <c:pt idx="458">
                  <c:v>0.62136537902137401</c:v>
                </c:pt>
                <c:pt idx="459">
                  <c:v>0.34328058648854332</c:v>
                </c:pt>
                <c:pt idx="460">
                  <c:v>0.60270198537628517</c:v>
                </c:pt>
                <c:pt idx="461">
                  <c:v>0.53766432609990522</c:v>
                </c:pt>
                <c:pt idx="462">
                  <c:v>0.64677102455461832</c:v>
                </c:pt>
                <c:pt idx="463">
                  <c:v>0.45371605442107565</c:v>
                </c:pt>
                <c:pt idx="464">
                  <c:v>0.34072187406089172</c:v>
                </c:pt>
                <c:pt idx="465">
                  <c:v>0.5548533095203767</c:v>
                </c:pt>
                <c:pt idx="466">
                  <c:v>0.47284680995363948</c:v>
                </c:pt>
                <c:pt idx="467">
                  <c:v>0.54671597437637975</c:v>
                </c:pt>
                <c:pt idx="468">
                  <c:v>0.35182511752144047</c:v>
                </c:pt>
                <c:pt idx="469">
                  <c:v>0.36578986520939105</c:v>
                </c:pt>
                <c:pt idx="470">
                  <c:v>0.67232404492316444</c:v>
                </c:pt>
                <c:pt idx="471">
                  <c:v>0.72206139471800745</c:v>
                </c:pt>
                <c:pt idx="472">
                  <c:v>0.74693583805679964</c:v>
                </c:pt>
                <c:pt idx="473">
                  <c:v>0.65415646960702512</c:v>
                </c:pt>
                <c:pt idx="474">
                  <c:v>0.36119457824622803</c:v>
                </c:pt>
                <c:pt idx="475">
                  <c:v>0.49087194020325187</c:v>
                </c:pt>
                <c:pt idx="476">
                  <c:v>0.43969252916239143</c:v>
                </c:pt>
                <c:pt idx="477">
                  <c:v>0.51642910014383925</c:v>
                </c:pt>
                <c:pt idx="478">
                  <c:v>0.72096274977276598</c:v>
                </c:pt>
                <c:pt idx="479">
                  <c:v>0.87763515949228954</c:v>
                </c:pt>
                <c:pt idx="480">
                  <c:v>0.63079434830293679</c:v>
                </c:pt>
                <c:pt idx="481">
                  <c:v>0.63524465179566802</c:v>
                </c:pt>
                <c:pt idx="482">
                  <c:v>0.57145346220677085</c:v>
                </c:pt>
                <c:pt idx="483">
                  <c:v>0.60138798030173302</c:v>
                </c:pt>
                <c:pt idx="484">
                  <c:v>0.73924308458233234</c:v>
                </c:pt>
                <c:pt idx="485">
                  <c:v>0.45457613885893888</c:v>
                </c:pt>
                <c:pt idx="486">
                  <c:v>0.73574999895476323</c:v>
                </c:pt>
                <c:pt idx="487">
                  <c:v>0.5432322123877229</c:v>
                </c:pt>
                <c:pt idx="488">
                  <c:v>0.67980951282635127</c:v>
                </c:pt>
                <c:pt idx="489">
                  <c:v>0.38309889032718125</c:v>
                </c:pt>
                <c:pt idx="490">
                  <c:v>0.70649358733911205</c:v>
                </c:pt>
                <c:pt idx="491">
                  <c:v>0.73546169512080573</c:v>
                </c:pt>
                <c:pt idx="492">
                  <c:v>0.6342288939857943</c:v>
                </c:pt>
                <c:pt idx="493">
                  <c:v>0.42049339404021491</c:v>
                </c:pt>
                <c:pt idx="494">
                  <c:v>0.32373591742786306</c:v>
                </c:pt>
                <c:pt idx="495">
                  <c:v>0.4177015760854792</c:v>
                </c:pt>
                <c:pt idx="496">
                  <c:v>0.45679251461495501</c:v>
                </c:pt>
                <c:pt idx="497">
                  <c:v>0.45565018280381286</c:v>
                </c:pt>
                <c:pt idx="498">
                  <c:v>0.36567146255777211</c:v>
                </c:pt>
                <c:pt idx="499">
                  <c:v>0.47977180126468377</c:v>
                </c:pt>
              </c:numCache>
            </c:numRef>
          </c:xVal>
          <c:yVal>
            <c:numRef>
              <c:f>'X and Y bounded between 0 and 1'!$P$28:$P$527</c:f>
              <c:numCache>
                <c:formatCode>0.000</c:formatCode>
                <c:ptCount val="500"/>
                <c:pt idx="0">
                  <c:v>0.70965457670376408</c:v>
                </c:pt>
                <c:pt idx="1">
                  <c:v>0.80509520501205634</c:v>
                </c:pt>
                <c:pt idx="2">
                  <c:v>0.55847111244319825</c:v>
                </c:pt>
                <c:pt idx="3">
                  <c:v>0.42078388867621047</c:v>
                </c:pt>
                <c:pt idx="4">
                  <c:v>0.75082086514113255</c:v>
                </c:pt>
                <c:pt idx="5">
                  <c:v>0.70081609477636275</c:v>
                </c:pt>
                <c:pt idx="6">
                  <c:v>0.82515033128753856</c:v>
                </c:pt>
                <c:pt idx="7">
                  <c:v>0.73711565086647091</c:v>
                </c:pt>
                <c:pt idx="8">
                  <c:v>0.54966625605255992</c:v>
                </c:pt>
                <c:pt idx="9">
                  <c:v>0.80626403065986874</c:v>
                </c:pt>
                <c:pt idx="10">
                  <c:v>0.53771416262325455</c:v>
                </c:pt>
                <c:pt idx="11">
                  <c:v>0.81519463830629235</c:v>
                </c:pt>
                <c:pt idx="12">
                  <c:v>0.68252866927264089</c:v>
                </c:pt>
                <c:pt idx="13">
                  <c:v>0.74533857882968335</c:v>
                </c:pt>
                <c:pt idx="14">
                  <c:v>0.67192127022255277</c:v>
                </c:pt>
                <c:pt idx="15">
                  <c:v>0.54431944167214563</c:v>
                </c:pt>
                <c:pt idx="16">
                  <c:v>0.82303510519647427</c:v>
                </c:pt>
                <c:pt idx="17">
                  <c:v>0.49589428151052589</c:v>
                </c:pt>
                <c:pt idx="18">
                  <c:v>0.6292148587607661</c:v>
                </c:pt>
                <c:pt idx="19">
                  <c:v>0.59512223580985257</c:v>
                </c:pt>
                <c:pt idx="20">
                  <c:v>0.68265572929988083</c:v>
                </c:pt>
                <c:pt idx="21">
                  <c:v>0.59231265110835574</c:v>
                </c:pt>
                <c:pt idx="22">
                  <c:v>0.62963977144929717</c:v>
                </c:pt>
                <c:pt idx="23">
                  <c:v>0.69582341154421679</c:v>
                </c:pt>
                <c:pt idx="24">
                  <c:v>0.71854353775257895</c:v>
                </c:pt>
                <c:pt idx="25">
                  <c:v>0.61165168474585729</c:v>
                </c:pt>
                <c:pt idx="26">
                  <c:v>0.86045689010256177</c:v>
                </c:pt>
                <c:pt idx="27">
                  <c:v>0.83537237402339604</c:v>
                </c:pt>
                <c:pt idx="28">
                  <c:v>0.73606936932451705</c:v>
                </c:pt>
                <c:pt idx="29">
                  <c:v>0.51580462117861292</c:v>
                </c:pt>
                <c:pt idx="30">
                  <c:v>0.65189639074863437</c:v>
                </c:pt>
                <c:pt idx="31">
                  <c:v>0.70856734440617142</c:v>
                </c:pt>
                <c:pt idx="32">
                  <c:v>0.72073365771810738</c:v>
                </c:pt>
                <c:pt idx="33">
                  <c:v>0.6020792440407009</c:v>
                </c:pt>
                <c:pt idx="34">
                  <c:v>0.79436622373421961</c:v>
                </c:pt>
                <c:pt idx="35">
                  <c:v>0.64213467860536422</c:v>
                </c:pt>
                <c:pt idx="36">
                  <c:v>0.62186806683905149</c:v>
                </c:pt>
                <c:pt idx="37">
                  <c:v>0.8674874103208351</c:v>
                </c:pt>
                <c:pt idx="38">
                  <c:v>0.79247373587273284</c:v>
                </c:pt>
                <c:pt idx="39">
                  <c:v>0.59232890758547585</c:v>
                </c:pt>
                <c:pt idx="40">
                  <c:v>0.75075355576368819</c:v>
                </c:pt>
                <c:pt idx="41">
                  <c:v>0.75404455510755275</c:v>
                </c:pt>
                <c:pt idx="42">
                  <c:v>0.67843682767420521</c:v>
                </c:pt>
                <c:pt idx="43">
                  <c:v>0.58637010594730443</c:v>
                </c:pt>
                <c:pt idx="44">
                  <c:v>0.66266111267592198</c:v>
                </c:pt>
                <c:pt idx="45">
                  <c:v>0.53649648372643166</c:v>
                </c:pt>
                <c:pt idx="46">
                  <c:v>0.60684722767277155</c:v>
                </c:pt>
                <c:pt idx="47">
                  <c:v>0.86743142269761608</c:v>
                </c:pt>
                <c:pt idx="48">
                  <c:v>0.82373860455529924</c:v>
                </c:pt>
                <c:pt idx="49">
                  <c:v>0.8622299653319464</c:v>
                </c:pt>
                <c:pt idx="50">
                  <c:v>0.64547634041152091</c:v>
                </c:pt>
                <c:pt idx="51">
                  <c:v>0.78754785357310808</c:v>
                </c:pt>
                <c:pt idx="52">
                  <c:v>0.40988987971277452</c:v>
                </c:pt>
                <c:pt idx="53">
                  <c:v>0.78544248359068403</c:v>
                </c:pt>
                <c:pt idx="54">
                  <c:v>0.6742776717414205</c:v>
                </c:pt>
                <c:pt idx="55">
                  <c:v>0.64525982529722048</c:v>
                </c:pt>
                <c:pt idx="56">
                  <c:v>0.75182381517951913</c:v>
                </c:pt>
                <c:pt idx="57">
                  <c:v>0.87486128692216181</c:v>
                </c:pt>
                <c:pt idx="58">
                  <c:v>0.3586445004201822</c:v>
                </c:pt>
                <c:pt idx="59">
                  <c:v>0.6026064211322022</c:v>
                </c:pt>
                <c:pt idx="60">
                  <c:v>0.80007966350059467</c:v>
                </c:pt>
                <c:pt idx="61">
                  <c:v>0.76106883647318424</c:v>
                </c:pt>
                <c:pt idx="62">
                  <c:v>0.76657466491157744</c:v>
                </c:pt>
                <c:pt idx="63">
                  <c:v>0.56708869108965165</c:v>
                </c:pt>
                <c:pt idx="64">
                  <c:v>0.74075383219855717</c:v>
                </c:pt>
                <c:pt idx="65">
                  <c:v>0.28646123692923703</c:v>
                </c:pt>
                <c:pt idx="66">
                  <c:v>0.79559405727160626</c:v>
                </c:pt>
                <c:pt idx="67">
                  <c:v>0.57418200539411923</c:v>
                </c:pt>
                <c:pt idx="68">
                  <c:v>0.58854001785648291</c:v>
                </c:pt>
                <c:pt idx="69">
                  <c:v>0.7516766346343926</c:v>
                </c:pt>
                <c:pt idx="70">
                  <c:v>0.69571730342895843</c:v>
                </c:pt>
                <c:pt idx="71">
                  <c:v>0.68927864059891664</c:v>
                </c:pt>
                <c:pt idx="72">
                  <c:v>0.8549362023638738</c:v>
                </c:pt>
                <c:pt idx="73">
                  <c:v>0.85871735501897795</c:v>
                </c:pt>
                <c:pt idx="74">
                  <c:v>0.60646876623890178</c:v>
                </c:pt>
                <c:pt idx="75">
                  <c:v>0.84494959016135518</c:v>
                </c:pt>
                <c:pt idx="76">
                  <c:v>0.8131744985855287</c:v>
                </c:pt>
                <c:pt idx="77">
                  <c:v>0.75824287800493329</c:v>
                </c:pt>
                <c:pt idx="78">
                  <c:v>0.46706316918724916</c:v>
                </c:pt>
                <c:pt idx="79">
                  <c:v>0.56180303793793429</c:v>
                </c:pt>
                <c:pt idx="80">
                  <c:v>0.4452685559139975</c:v>
                </c:pt>
                <c:pt idx="81">
                  <c:v>0.63567745347073823</c:v>
                </c:pt>
                <c:pt idx="82">
                  <c:v>0.6122645670373108</c:v>
                </c:pt>
                <c:pt idx="83">
                  <c:v>0.67262142528495528</c:v>
                </c:pt>
                <c:pt idx="84">
                  <c:v>0.40958481710454148</c:v>
                </c:pt>
                <c:pt idx="85">
                  <c:v>0.72149508193719647</c:v>
                </c:pt>
                <c:pt idx="86">
                  <c:v>0.72747305922701078</c:v>
                </c:pt>
                <c:pt idx="87">
                  <c:v>0.7135645373230296</c:v>
                </c:pt>
                <c:pt idx="88">
                  <c:v>0.51962113526572595</c:v>
                </c:pt>
                <c:pt idx="89">
                  <c:v>0.56859061654362841</c:v>
                </c:pt>
                <c:pt idx="90">
                  <c:v>0.73243682919479602</c:v>
                </c:pt>
                <c:pt idx="91">
                  <c:v>0.61842974380104709</c:v>
                </c:pt>
                <c:pt idx="92">
                  <c:v>0.49533890259393609</c:v>
                </c:pt>
                <c:pt idx="93">
                  <c:v>0.45664312934561535</c:v>
                </c:pt>
                <c:pt idx="94">
                  <c:v>0.80607954033369666</c:v>
                </c:pt>
                <c:pt idx="95">
                  <c:v>0.71603189331137507</c:v>
                </c:pt>
                <c:pt idx="96">
                  <c:v>0.90192333761000976</c:v>
                </c:pt>
                <c:pt idx="97">
                  <c:v>0.67749417255239075</c:v>
                </c:pt>
                <c:pt idx="98">
                  <c:v>0.75491827186224536</c:v>
                </c:pt>
                <c:pt idx="99">
                  <c:v>0.85516576851309334</c:v>
                </c:pt>
                <c:pt idx="100">
                  <c:v>0.67230189343967706</c:v>
                </c:pt>
                <c:pt idx="101">
                  <c:v>0.85769511687700362</c:v>
                </c:pt>
                <c:pt idx="102">
                  <c:v>0.60743581146061565</c:v>
                </c:pt>
                <c:pt idx="103">
                  <c:v>0.86443347475322874</c:v>
                </c:pt>
                <c:pt idx="104">
                  <c:v>0.49872290197110414</c:v>
                </c:pt>
                <c:pt idx="105">
                  <c:v>0.52494333031739482</c:v>
                </c:pt>
                <c:pt idx="106">
                  <c:v>0.64216666724528348</c:v>
                </c:pt>
                <c:pt idx="107">
                  <c:v>0.57853672942451528</c:v>
                </c:pt>
                <c:pt idx="108">
                  <c:v>0.61960665523416936</c:v>
                </c:pt>
                <c:pt idx="109">
                  <c:v>0.75560131548770737</c:v>
                </c:pt>
                <c:pt idx="110">
                  <c:v>0.80036406883301991</c:v>
                </c:pt>
                <c:pt idx="111">
                  <c:v>0.70281882425592901</c:v>
                </c:pt>
                <c:pt idx="112">
                  <c:v>0.68245693699503385</c:v>
                </c:pt>
                <c:pt idx="113">
                  <c:v>0.64812291074748685</c:v>
                </c:pt>
                <c:pt idx="114">
                  <c:v>0.80327800258161319</c:v>
                </c:pt>
                <c:pt idx="115">
                  <c:v>0.69762875697030002</c:v>
                </c:pt>
                <c:pt idx="116">
                  <c:v>0.69195628205319792</c:v>
                </c:pt>
                <c:pt idx="117">
                  <c:v>0.67501238773611283</c:v>
                </c:pt>
                <c:pt idx="118">
                  <c:v>0.72940392854854841</c:v>
                </c:pt>
                <c:pt idx="119">
                  <c:v>0.81730587105674657</c:v>
                </c:pt>
                <c:pt idx="120">
                  <c:v>0.85557991700059599</c:v>
                </c:pt>
                <c:pt idx="121">
                  <c:v>0.75090771877408546</c:v>
                </c:pt>
                <c:pt idx="122">
                  <c:v>0.54124640364122845</c:v>
                </c:pt>
                <c:pt idx="123">
                  <c:v>0.81345559619354579</c:v>
                </c:pt>
                <c:pt idx="124">
                  <c:v>0.75375763863812095</c:v>
                </c:pt>
                <c:pt idx="125">
                  <c:v>0.74305373320412493</c:v>
                </c:pt>
                <c:pt idx="126">
                  <c:v>0.61112145638979443</c:v>
                </c:pt>
                <c:pt idx="127">
                  <c:v>0.8097571987571629</c:v>
                </c:pt>
                <c:pt idx="128">
                  <c:v>0.77193451760753951</c:v>
                </c:pt>
                <c:pt idx="129">
                  <c:v>0.52867981855045876</c:v>
                </c:pt>
                <c:pt idx="130">
                  <c:v>0.64210817986350577</c:v>
                </c:pt>
                <c:pt idx="131">
                  <c:v>0.39075120641964578</c:v>
                </c:pt>
                <c:pt idx="132">
                  <c:v>0.55781827902029946</c:v>
                </c:pt>
                <c:pt idx="133">
                  <c:v>0.45811495738827113</c:v>
                </c:pt>
                <c:pt idx="134">
                  <c:v>0.72380251674723006</c:v>
                </c:pt>
                <c:pt idx="135">
                  <c:v>0.70123444017980907</c:v>
                </c:pt>
                <c:pt idx="136">
                  <c:v>0.59587286810687012</c:v>
                </c:pt>
                <c:pt idx="137">
                  <c:v>0.59795919412616294</c:v>
                </c:pt>
                <c:pt idx="138">
                  <c:v>0.84117502933327726</c:v>
                </c:pt>
                <c:pt idx="139">
                  <c:v>0.63284091085141037</c:v>
                </c:pt>
                <c:pt idx="140">
                  <c:v>0.74915938042483621</c:v>
                </c:pt>
                <c:pt idx="141">
                  <c:v>0.83530378893796131</c:v>
                </c:pt>
                <c:pt idx="142">
                  <c:v>0.65395861674725075</c:v>
                </c:pt>
                <c:pt idx="143">
                  <c:v>0.81762512977483293</c:v>
                </c:pt>
                <c:pt idx="144">
                  <c:v>0.80540614688202228</c:v>
                </c:pt>
                <c:pt idx="145">
                  <c:v>0.88381194271835273</c:v>
                </c:pt>
                <c:pt idx="146">
                  <c:v>0.79407293859177697</c:v>
                </c:pt>
                <c:pt idx="147">
                  <c:v>0.65592396769967065</c:v>
                </c:pt>
                <c:pt idx="148">
                  <c:v>0.62398730638565791</c:v>
                </c:pt>
                <c:pt idx="149">
                  <c:v>0.75290907356882453</c:v>
                </c:pt>
                <c:pt idx="150">
                  <c:v>0.59671766772343937</c:v>
                </c:pt>
                <c:pt idx="151">
                  <c:v>0.65634256056642248</c:v>
                </c:pt>
                <c:pt idx="152">
                  <c:v>0.76748171747351868</c:v>
                </c:pt>
                <c:pt idx="153">
                  <c:v>0.73202009720859618</c:v>
                </c:pt>
                <c:pt idx="154">
                  <c:v>0.65367892897571622</c:v>
                </c:pt>
                <c:pt idx="155">
                  <c:v>0.8532470449832551</c:v>
                </c:pt>
                <c:pt idx="156">
                  <c:v>0.77655438942799393</c:v>
                </c:pt>
                <c:pt idx="157">
                  <c:v>0.68548687192360014</c:v>
                </c:pt>
                <c:pt idx="158">
                  <c:v>0.79267044696181244</c:v>
                </c:pt>
                <c:pt idx="159">
                  <c:v>0.6261305324527292</c:v>
                </c:pt>
                <c:pt idx="160">
                  <c:v>0.47767803566590389</c:v>
                </c:pt>
                <c:pt idx="161">
                  <c:v>0.8653745872773364</c:v>
                </c:pt>
                <c:pt idx="162">
                  <c:v>0.67619142497244278</c:v>
                </c:pt>
                <c:pt idx="163">
                  <c:v>0.68713630253978331</c:v>
                </c:pt>
                <c:pt idx="164">
                  <c:v>0.81152970782240974</c:v>
                </c:pt>
                <c:pt idx="165">
                  <c:v>0.60666485566135542</c:v>
                </c:pt>
                <c:pt idx="166">
                  <c:v>0.60959354882884231</c:v>
                </c:pt>
                <c:pt idx="167">
                  <c:v>0.81921821979477027</c:v>
                </c:pt>
                <c:pt idx="168">
                  <c:v>0.9126236838887597</c:v>
                </c:pt>
                <c:pt idx="169">
                  <c:v>0.70709297750776101</c:v>
                </c:pt>
                <c:pt idx="170">
                  <c:v>0.71544998407429183</c:v>
                </c:pt>
                <c:pt idx="171">
                  <c:v>0.84689966783653037</c:v>
                </c:pt>
                <c:pt idx="172">
                  <c:v>0.45974083331492116</c:v>
                </c:pt>
                <c:pt idx="173">
                  <c:v>0.72929711514144369</c:v>
                </c:pt>
                <c:pt idx="174">
                  <c:v>0.75392496960485711</c:v>
                </c:pt>
                <c:pt idx="175">
                  <c:v>0.77364283882412821</c:v>
                </c:pt>
                <c:pt idx="176">
                  <c:v>0.70230177866370425</c:v>
                </c:pt>
                <c:pt idx="177">
                  <c:v>0.76273791227069998</c:v>
                </c:pt>
                <c:pt idx="178">
                  <c:v>0.87832013292073963</c:v>
                </c:pt>
                <c:pt idx="179">
                  <c:v>0.71911002486298958</c:v>
                </c:pt>
                <c:pt idx="180">
                  <c:v>0.34841847796532111</c:v>
                </c:pt>
                <c:pt idx="181">
                  <c:v>0.76910716244549182</c:v>
                </c:pt>
                <c:pt idx="182">
                  <c:v>0.47413133621918768</c:v>
                </c:pt>
                <c:pt idx="183">
                  <c:v>0.81477414908686041</c:v>
                </c:pt>
                <c:pt idx="184">
                  <c:v>0.41921690445424725</c:v>
                </c:pt>
                <c:pt idx="185">
                  <c:v>0.77628290691829538</c:v>
                </c:pt>
                <c:pt idx="186">
                  <c:v>0.66236897355799884</c:v>
                </c:pt>
                <c:pt idx="187">
                  <c:v>0.73176443321416695</c:v>
                </c:pt>
                <c:pt idx="188">
                  <c:v>0.79776920572242938</c:v>
                </c:pt>
                <c:pt idx="189">
                  <c:v>0.79412566468461643</c:v>
                </c:pt>
                <c:pt idx="190">
                  <c:v>0.67846196548218007</c:v>
                </c:pt>
                <c:pt idx="191">
                  <c:v>0.73383022687058519</c:v>
                </c:pt>
                <c:pt idx="192">
                  <c:v>0.813940105014196</c:v>
                </c:pt>
                <c:pt idx="193">
                  <c:v>0.80472800273525946</c:v>
                </c:pt>
                <c:pt idx="194">
                  <c:v>0.7855788072759482</c:v>
                </c:pt>
                <c:pt idx="195">
                  <c:v>0.73764634788330408</c:v>
                </c:pt>
                <c:pt idx="196">
                  <c:v>0.79423973575856055</c:v>
                </c:pt>
                <c:pt idx="197">
                  <c:v>0.68550472794443262</c:v>
                </c:pt>
                <c:pt idx="198">
                  <c:v>0.87269960212966924</c:v>
                </c:pt>
                <c:pt idx="199">
                  <c:v>0.65651243203966569</c:v>
                </c:pt>
                <c:pt idx="200">
                  <c:v>0.58544997400846222</c:v>
                </c:pt>
                <c:pt idx="201">
                  <c:v>0.67918287237362951</c:v>
                </c:pt>
                <c:pt idx="202">
                  <c:v>0.80191922209895472</c:v>
                </c:pt>
                <c:pt idx="203">
                  <c:v>0.93312073006791652</c:v>
                </c:pt>
                <c:pt idx="204">
                  <c:v>0.63546623062342034</c:v>
                </c:pt>
                <c:pt idx="205">
                  <c:v>0.69503112971774217</c:v>
                </c:pt>
                <c:pt idx="206">
                  <c:v>0.78848503159036842</c:v>
                </c:pt>
                <c:pt idx="207">
                  <c:v>0.78536807337882619</c:v>
                </c:pt>
                <c:pt idx="208">
                  <c:v>0.64727407341722409</c:v>
                </c:pt>
                <c:pt idx="209">
                  <c:v>0.80529423315926807</c:v>
                </c:pt>
                <c:pt idx="210">
                  <c:v>0.86062174625842502</c:v>
                </c:pt>
                <c:pt idx="211">
                  <c:v>0.77661717555792342</c:v>
                </c:pt>
                <c:pt idx="212">
                  <c:v>0.87873090073777471</c:v>
                </c:pt>
                <c:pt idx="213">
                  <c:v>0.71876839590734809</c:v>
                </c:pt>
                <c:pt idx="214">
                  <c:v>0.82377851829275273</c:v>
                </c:pt>
                <c:pt idx="215">
                  <c:v>0.70613923489003105</c:v>
                </c:pt>
                <c:pt idx="216">
                  <c:v>0.83231799170286702</c:v>
                </c:pt>
                <c:pt idx="217">
                  <c:v>0.58898092731961604</c:v>
                </c:pt>
                <c:pt idx="218">
                  <c:v>0.85179602348698336</c:v>
                </c:pt>
                <c:pt idx="219">
                  <c:v>0.35054631395335389</c:v>
                </c:pt>
                <c:pt idx="220">
                  <c:v>0.66260040429225531</c:v>
                </c:pt>
                <c:pt idx="221">
                  <c:v>0.61709256910468502</c:v>
                </c:pt>
                <c:pt idx="222">
                  <c:v>0.73137734793439546</c:v>
                </c:pt>
                <c:pt idx="223">
                  <c:v>0.76481520435173855</c:v>
                </c:pt>
                <c:pt idx="224">
                  <c:v>0.71271487395309141</c:v>
                </c:pt>
                <c:pt idx="225">
                  <c:v>0.80681081881084715</c:v>
                </c:pt>
                <c:pt idx="226">
                  <c:v>0.63046240637032636</c:v>
                </c:pt>
                <c:pt idx="227">
                  <c:v>0.47115157287252951</c:v>
                </c:pt>
                <c:pt idx="228">
                  <c:v>0.50306104502280269</c:v>
                </c:pt>
                <c:pt idx="229">
                  <c:v>0.49934338512901683</c:v>
                </c:pt>
                <c:pt idx="230">
                  <c:v>0.84663644742418132</c:v>
                </c:pt>
                <c:pt idx="231">
                  <c:v>0.8076943710577642</c:v>
                </c:pt>
                <c:pt idx="232">
                  <c:v>0.67506905328014211</c:v>
                </c:pt>
                <c:pt idx="233">
                  <c:v>0.62967743645320984</c:v>
                </c:pt>
                <c:pt idx="234">
                  <c:v>0.85446855452569392</c:v>
                </c:pt>
                <c:pt idx="235">
                  <c:v>0.62715059182339117</c:v>
                </c:pt>
                <c:pt idx="236">
                  <c:v>0.84098273260928014</c:v>
                </c:pt>
                <c:pt idx="237">
                  <c:v>0.66169123718948697</c:v>
                </c:pt>
                <c:pt idx="238">
                  <c:v>0.61104137662765112</c:v>
                </c:pt>
                <c:pt idx="239">
                  <c:v>0.73984186822286102</c:v>
                </c:pt>
                <c:pt idx="240">
                  <c:v>0.87378829341078323</c:v>
                </c:pt>
                <c:pt idx="241">
                  <c:v>0.60361079102476323</c:v>
                </c:pt>
                <c:pt idx="242">
                  <c:v>0.68047710889469926</c:v>
                </c:pt>
                <c:pt idx="243">
                  <c:v>0.68072424578521451</c:v>
                </c:pt>
                <c:pt idx="244">
                  <c:v>0.65048410693554282</c:v>
                </c:pt>
                <c:pt idx="245">
                  <c:v>0.63239914553880783</c:v>
                </c:pt>
                <c:pt idx="246">
                  <c:v>0.76210160703218632</c:v>
                </c:pt>
                <c:pt idx="247">
                  <c:v>0.67849216294452752</c:v>
                </c:pt>
                <c:pt idx="248">
                  <c:v>0.79042006333208892</c:v>
                </c:pt>
                <c:pt idx="249">
                  <c:v>0.88064374413730995</c:v>
                </c:pt>
                <c:pt idx="250">
                  <c:v>0.67321926982997637</c:v>
                </c:pt>
                <c:pt idx="251">
                  <c:v>0.88172764326045328</c:v>
                </c:pt>
                <c:pt idx="252">
                  <c:v>0.57941124517823472</c:v>
                </c:pt>
                <c:pt idx="253">
                  <c:v>0.89537804846622449</c:v>
                </c:pt>
                <c:pt idx="254">
                  <c:v>0.92258912061645781</c:v>
                </c:pt>
                <c:pt idx="255">
                  <c:v>0.8322057630586378</c:v>
                </c:pt>
                <c:pt idx="256">
                  <c:v>0.520413780790279</c:v>
                </c:pt>
                <c:pt idx="257">
                  <c:v>0.90172526787881946</c:v>
                </c:pt>
                <c:pt idx="258">
                  <c:v>0.72365289388161802</c:v>
                </c:pt>
                <c:pt idx="259">
                  <c:v>0.90777755773095081</c:v>
                </c:pt>
                <c:pt idx="260">
                  <c:v>0.88472629215168697</c:v>
                </c:pt>
                <c:pt idx="261">
                  <c:v>0.80642759305319178</c:v>
                </c:pt>
                <c:pt idx="262">
                  <c:v>0.70862462171547569</c:v>
                </c:pt>
                <c:pt idx="263">
                  <c:v>0.41329347274729694</c:v>
                </c:pt>
                <c:pt idx="264">
                  <c:v>0.62180673606516124</c:v>
                </c:pt>
                <c:pt idx="265">
                  <c:v>0.77447681498672583</c:v>
                </c:pt>
                <c:pt idx="266">
                  <c:v>0.72902604426115547</c:v>
                </c:pt>
                <c:pt idx="267">
                  <c:v>0.71044725937223752</c:v>
                </c:pt>
                <c:pt idx="268">
                  <c:v>0.5192731862033495</c:v>
                </c:pt>
                <c:pt idx="269">
                  <c:v>0.69022705756858826</c:v>
                </c:pt>
                <c:pt idx="270">
                  <c:v>0.49558648024226071</c:v>
                </c:pt>
                <c:pt idx="271">
                  <c:v>0.74630251162995265</c:v>
                </c:pt>
                <c:pt idx="272">
                  <c:v>0.71630646523599584</c:v>
                </c:pt>
                <c:pt idx="273">
                  <c:v>0.97627481669977534</c:v>
                </c:pt>
                <c:pt idx="274">
                  <c:v>0.74888871630533016</c:v>
                </c:pt>
                <c:pt idx="275">
                  <c:v>0.68143698384849316</c:v>
                </c:pt>
                <c:pt idx="276">
                  <c:v>0.58824380078374294</c:v>
                </c:pt>
                <c:pt idx="277">
                  <c:v>0.64655846727329191</c:v>
                </c:pt>
                <c:pt idx="278">
                  <c:v>0.63070292324739552</c:v>
                </c:pt>
                <c:pt idx="279">
                  <c:v>0.77136506258135396</c:v>
                </c:pt>
                <c:pt idx="280">
                  <c:v>0.69511900421264172</c:v>
                </c:pt>
                <c:pt idx="281">
                  <c:v>0.85580617615253274</c:v>
                </c:pt>
                <c:pt idx="282">
                  <c:v>0.90143306056994366</c:v>
                </c:pt>
                <c:pt idx="283">
                  <c:v>0.71578387334423987</c:v>
                </c:pt>
                <c:pt idx="284">
                  <c:v>0.43086688887968888</c:v>
                </c:pt>
                <c:pt idx="285">
                  <c:v>0.68612415624794765</c:v>
                </c:pt>
                <c:pt idx="286">
                  <c:v>0.70046175873527095</c:v>
                </c:pt>
                <c:pt idx="287">
                  <c:v>0.75968858007554063</c:v>
                </c:pt>
                <c:pt idx="288">
                  <c:v>0.58803958602403339</c:v>
                </c:pt>
                <c:pt idx="289">
                  <c:v>0.63760831227554304</c:v>
                </c:pt>
                <c:pt idx="290">
                  <c:v>0.76491433415291599</c:v>
                </c:pt>
                <c:pt idx="291">
                  <c:v>0.61041005306256579</c:v>
                </c:pt>
                <c:pt idx="292">
                  <c:v>0.61323024991566022</c:v>
                </c:pt>
                <c:pt idx="293">
                  <c:v>0.55524077832573471</c:v>
                </c:pt>
                <c:pt idx="294">
                  <c:v>0.5563323738462147</c:v>
                </c:pt>
                <c:pt idx="295">
                  <c:v>0.86031616400703415</c:v>
                </c:pt>
                <c:pt idx="296">
                  <c:v>0.78142301924762791</c:v>
                </c:pt>
                <c:pt idx="297">
                  <c:v>0.6836669828023888</c:v>
                </c:pt>
                <c:pt idx="298">
                  <c:v>0.73552493198801261</c:v>
                </c:pt>
                <c:pt idx="299">
                  <c:v>0.64740922638336829</c:v>
                </c:pt>
                <c:pt idx="300">
                  <c:v>0.77013572900402116</c:v>
                </c:pt>
                <c:pt idx="301">
                  <c:v>0.76944403464312883</c:v>
                </c:pt>
                <c:pt idx="302">
                  <c:v>0.79481237000855554</c:v>
                </c:pt>
                <c:pt idx="303">
                  <c:v>0.72648482122174185</c:v>
                </c:pt>
                <c:pt idx="304">
                  <c:v>0.67367861248391603</c:v>
                </c:pt>
                <c:pt idx="305">
                  <c:v>0.77539653280753429</c:v>
                </c:pt>
                <c:pt idx="306">
                  <c:v>0.84142938954020485</c:v>
                </c:pt>
                <c:pt idx="307">
                  <c:v>0.76076559148410106</c:v>
                </c:pt>
                <c:pt idx="308">
                  <c:v>0.53751566471312895</c:v>
                </c:pt>
                <c:pt idx="309">
                  <c:v>0.67585608947909692</c:v>
                </c:pt>
                <c:pt idx="310">
                  <c:v>0.74690533128408176</c:v>
                </c:pt>
                <c:pt idx="311">
                  <c:v>0.75973962685779584</c:v>
                </c:pt>
                <c:pt idx="312">
                  <c:v>0.69575619957136259</c:v>
                </c:pt>
                <c:pt idx="313">
                  <c:v>0.84278785101416775</c:v>
                </c:pt>
                <c:pt idx="314">
                  <c:v>0.87301638052295905</c:v>
                </c:pt>
                <c:pt idx="315">
                  <c:v>0.69807490290353791</c:v>
                </c:pt>
                <c:pt idx="316">
                  <c:v>0.64457684760978118</c:v>
                </c:pt>
                <c:pt idx="317">
                  <c:v>0.55180250355710236</c:v>
                </c:pt>
                <c:pt idx="318">
                  <c:v>0.66100300013665292</c:v>
                </c:pt>
                <c:pt idx="319">
                  <c:v>0.46929508073251164</c:v>
                </c:pt>
                <c:pt idx="320">
                  <c:v>0.82033114151404884</c:v>
                </c:pt>
                <c:pt idx="321">
                  <c:v>0.77218920296881999</c:v>
                </c:pt>
                <c:pt idx="322">
                  <c:v>0.60915117201420688</c:v>
                </c:pt>
                <c:pt idx="323">
                  <c:v>0.80422339094675077</c:v>
                </c:pt>
                <c:pt idx="324">
                  <c:v>0.36235460611131171</c:v>
                </c:pt>
                <c:pt idx="325">
                  <c:v>0.65503691983646739</c:v>
                </c:pt>
                <c:pt idx="326">
                  <c:v>0.56366046468478359</c:v>
                </c:pt>
                <c:pt idx="327">
                  <c:v>0.57742448669992641</c:v>
                </c:pt>
                <c:pt idx="328">
                  <c:v>0.54691099276052491</c:v>
                </c:pt>
                <c:pt idx="329">
                  <c:v>0.35362043742656779</c:v>
                </c:pt>
                <c:pt idx="330">
                  <c:v>0.77592240101524501</c:v>
                </c:pt>
                <c:pt idx="331">
                  <c:v>0.71277121869129945</c:v>
                </c:pt>
                <c:pt idx="332">
                  <c:v>0.38855351715096459</c:v>
                </c:pt>
                <c:pt idx="333">
                  <c:v>0.68226485198662845</c:v>
                </c:pt>
                <c:pt idx="334">
                  <c:v>0.76635244477631903</c:v>
                </c:pt>
                <c:pt idx="335">
                  <c:v>0.606312582135065</c:v>
                </c:pt>
                <c:pt idx="336">
                  <c:v>0.62765732584857836</c:v>
                </c:pt>
                <c:pt idx="337">
                  <c:v>0.61396799854091066</c:v>
                </c:pt>
                <c:pt idx="338">
                  <c:v>0.71103306205399697</c:v>
                </c:pt>
                <c:pt idx="339">
                  <c:v>0.80474525182691858</c:v>
                </c:pt>
                <c:pt idx="340">
                  <c:v>0.7809155056503343</c:v>
                </c:pt>
                <c:pt idx="341">
                  <c:v>0.77576491633880196</c:v>
                </c:pt>
                <c:pt idx="342">
                  <c:v>0.79698447234785486</c:v>
                </c:pt>
                <c:pt idx="343">
                  <c:v>0.62327240564282227</c:v>
                </c:pt>
                <c:pt idx="344">
                  <c:v>0.66987296916446037</c:v>
                </c:pt>
                <c:pt idx="345">
                  <c:v>0.79804252302141321</c:v>
                </c:pt>
                <c:pt idx="346">
                  <c:v>0.68172582970963536</c:v>
                </c:pt>
                <c:pt idx="347">
                  <c:v>0.85648058695782758</c:v>
                </c:pt>
                <c:pt idx="348">
                  <c:v>0.74753523713291681</c:v>
                </c:pt>
                <c:pt idx="349">
                  <c:v>0.56909969915677328</c:v>
                </c:pt>
                <c:pt idx="350">
                  <c:v>0.92321864710131352</c:v>
                </c:pt>
                <c:pt idx="351">
                  <c:v>0.52002803250492957</c:v>
                </c:pt>
                <c:pt idx="352">
                  <c:v>0.7865681218610544</c:v>
                </c:pt>
                <c:pt idx="353">
                  <c:v>0.60333188342779931</c:v>
                </c:pt>
                <c:pt idx="354">
                  <c:v>0.85635405368135831</c:v>
                </c:pt>
                <c:pt idx="355">
                  <c:v>0.55932542348329217</c:v>
                </c:pt>
                <c:pt idx="356">
                  <c:v>0.74033115119051029</c:v>
                </c:pt>
                <c:pt idx="357">
                  <c:v>0.85418378309962228</c:v>
                </c:pt>
                <c:pt idx="358">
                  <c:v>0.69903797602005069</c:v>
                </c:pt>
                <c:pt idx="359">
                  <c:v>0.55094259498151621</c:v>
                </c:pt>
                <c:pt idx="360">
                  <c:v>0.64518645152101639</c:v>
                </c:pt>
                <c:pt idx="361">
                  <c:v>0.78980588767516535</c:v>
                </c:pt>
                <c:pt idx="362">
                  <c:v>0.55336595970238533</c:v>
                </c:pt>
                <c:pt idx="363">
                  <c:v>0.66732870088407215</c:v>
                </c:pt>
                <c:pt idx="364">
                  <c:v>0.50995119114629739</c:v>
                </c:pt>
                <c:pt idx="365">
                  <c:v>0.81728842495516141</c:v>
                </c:pt>
                <c:pt idx="366">
                  <c:v>0.77614130696332795</c:v>
                </c:pt>
                <c:pt idx="367">
                  <c:v>0.91556589270371624</c:v>
                </c:pt>
                <c:pt idx="368">
                  <c:v>0.47609940413877322</c:v>
                </c:pt>
                <c:pt idx="369">
                  <c:v>0.69170217339269757</c:v>
                </c:pt>
                <c:pt idx="370">
                  <c:v>0.74635532021292539</c:v>
                </c:pt>
                <c:pt idx="371">
                  <c:v>0.77257402283711141</c:v>
                </c:pt>
                <c:pt idx="372">
                  <c:v>0.64421836656088205</c:v>
                </c:pt>
                <c:pt idx="373">
                  <c:v>0.56167198229879867</c:v>
                </c:pt>
                <c:pt idx="374">
                  <c:v>0.90158646983210489</c:v>
                </c:pt>
                <c:pt idx="375">
                  <c:v>0.8051116014868086</c:v>
                </c:pt>
                <c:pt idx="376">
                  <c:v>0.65868462551748153</c:v>
                </c:pt>
                <c:pt idx="377">
                  <c:v>0.79240870846039935</c:v>
                </c:pt>
                <c:pt idx="378">
                  <c:v>0.73907919647821818</c:v>
                </c:pt>
                <c:pt idx="379">
                  <c:v>0.63662030473573761</c:v>
                </c:pt>
                <c:pt idx="380">
                  <c:v>0.44134846913582149</c:v>
                </c:pt>
                <c:pt idx="381">
                  <c:v>0.79228183544775932</c:v>
                </c:pt>
                <c:pt idx="382">
                  <c:v>0.58478984713756577</c:v>
                </c:pt>
                <c:pt idx="383">
                  <c:v>0.62232120469559682</c:v>
                </c:pt>
                <c:pt idx="384">
                  <c:v>0.6703039441189762</c:v>
                </c:pt>
                <c:pt idx="385">
                  <c:v>0.78434991303147439</c:v>
                </c:pt>
                <c:pt idx="386">
                  <c:v>0.87120767510276165</c:v>
                </c:pt>
                <c:pt idx="387">
                  <c:v>0.77415348455758115</c:v>
                </c:pt>
                <c:pt idx="388">
                  <c:v>0.68417924049701195</c:v>
                </c:pt>
                <c:pt idx="389">
                  <c:v>0.37300541472710053</c:v>
                </c:pt>
                <c:pt idx="390">
                  <c:v>0.54129726630528563</c:v>
                </c:pt>
                <c:pt idx="391">
                  <c:v>0.85162413518257718</c:v>
                </c:pt>
                <c:pt idx="392">
                  <c:v>0.72285441688985064</c:v>
                </c:pt>
                <c:pt idx="393">
                  <c:v>0.72538567838295342</c:v>
                </c:pt>
                <c:pt idx="394">
                  <c:v>0.59693485656616518</c:v>
                </c:pt>
                <c:pt idx="395">
                  <c:v>0.75057227337554899</c:v>
                </c:pt>
                <c:pt idx="396">
                  <c:v>0.79973576338172936</c:v>
                </c:pt>
                <c:pt idx="397">
                  <c:v>0.59272180628143889</c:v>
                </c:pt>
                <c:pt idx="398">
                  <c:v>0.76759453534646993</c:v>
                </c:pt>
                <c:pt idx="399">
                  <c:v>0.78775430899678944</c:v>
                </c:pt>
                <c:pt idx="400">
                  <c:v>0.7933568566081195</c:v>
                </c:pt>
                <c:pt idx="401">
                  <c:v>0.87452841379476043</c:v>
                </c:pt>
                <c:pt idx="402">
                  <c:v>0.68928202295635166</c:v>
                </c:pt>
                <c:pt idx="403">
                  <c:v>0.50800866761923635</c:v>
                </c:pt>
                <c:pt idx="404">
                  <c:v>0.76356282979951329</c:v>
                </c:pt>
                <c:pt idx="405">
                  <c:v>0.83247197124932815</c:v>
                </c:pt>
                <c:pt idx="406">
                  <c:v>0.8039061928009793</c:v>
                </c:pt>
                <c:pt idx="407">
                  <c:v>0.77463343033008969</c:v>
                </c:pt>
                <c:pt idx="408">
                  <c:v>0.81225661863990162</c:v>
                </c:pt>
                <c:pt idx="409">
                  <c:v>0.59884473894394796</c:v>
                </c:pt>
                <c:pt idx="410">
                  <c:v>0.78014760783061654</c:v>
                </c:pt>
                <c:pt idx="411">
                  <c:v>0.45785529488605708</c:v>
                </c:pt>
                <c:pt idx="412">
                  <c:v>0.77300339536163465</c:v>
                </c:pt>
                <c:pt idx="413">
                  <c:v>0.82488050449458328</c:v>
                </c:pt>
                <c:pt idx="414">
                  <c:v>0.70196792862282142</c:v>
                </c:pt>
                <c:pt idx="415">
                  <c:v>0.67392754675760635</c:v>
                </c:pt>
                <c:pt idx="416">
                  <c:v>0.59514431529469003</c:v>
                </c:pt>
                <c:pt idx="417">
                  <c:v>0.60875620728724755</c:v>
                </c:pt>
                <c:pt idx="418">
                  <c:v>0.73905128935856956</c:v>
                </c:pt>
                <c:pt idx="419">
                  <c:v>0.77444433199987273</c:v>
                </c:pt>
                <c:pt idx="420">
                  <c:v>0.75597355478948902</c:v>
                </c:pt>
                <c:pt idx="421">
                  <c:v>0.86253000066061314</c:v>
                </c:pt>
                <c:pt idx="422">
                  <c:v>0.78903689989354064</c:v>
                </c:pt>
                <c:pt idx="423">
                  <c:v>0.81003819856990744</c:v>
                </c:pt>
                <c:pt idx="424">
                  <c:v>0.48219498807576944</c:v>
                </c:pt>
                <c:pt idx="425">
                  <c:v>0.58866965521178471</c:v>
                </c:pt>
                <c:pt idx="426">
                  <c:v>0.87082309469714136</c:v>
                </c:pt>
                <c:pt idx="427">
                  <c:v>0.5181356509264502</c:v>
                </c:pt>
                <c:pt idx="428">
                  <c:v>0.6524939834402339</c:v>
                </c:pt>
                <c:pt idx="429">
                  <c:v>0.90027070732764858</c:v>
                </c:pt>
                <c:pt idx="430">
                  <c:v>0.8117722868631041</c:v>
                </c:pt>
                <c:pt idx="431">
                  <c:v>0.82391124951235206</c:v>
                </c:pt>
                <c:pt idx="432">
                  <c:v>0.74597299245182347</c:v>
                </c:pt>
                <c:pt idx="433">
                  <c:v>0.79357945991418422</c:v>
                </c:pt>
                <c:pt idx="434">
                  <c:v>0.52132373308891189</c:v>
                </c:pt>
                <c:pt idx="435">
                  <c:v>0.72118651146594215</c:v>
                </c:pt>
                <c:pt idx="436">
                  <c:v>0.70021356885372499</c:v>
                </c:pt>
                <c:pt idx="437">
                  <c:v>0.63404363461176394</c:v>
                </c:pt>
                <c:pt idx="438">
                  <c:v>0.64586757935514549</c:v>
                </c:pt>
                <c:pt idx="439">
                  <c:v>0.81509387196318017</c:v>
                </c:pt>
                <c:pt idx="440">
                  <c:v>0.72838273759710404</c:v>
                </c:pt>
                <c:pt idx="441">
                  <c:v>0.71766716068577807</c:v>
                </c:pt>
                <c:pt idx="442">
                  <c:v>0.51808791237373619</c:v>
                </c:pt>
                <c:pt idx="443">
                  <c:v>0.61897934639620533</c:v>
                </c:pt>
                <c:pt idx="444">
                  <c:v>0.82577222087644342</c:v>
                </c:pt>
                <c:pt idx="445">
                  <c:v>0.92641508039939546</c:v>
                </c:pt>
                <c:pt idx="446">
                  <c:v>0.62901921059039245</c:v>
                </c:pt>
                <c:pt idx="447">
                  <c:v>0.65491113858232486</c:v>
                </c:pt>
                <c:pt idx="448">
                  <c:v>0.82235040104474821</c:v>
                </c:pt>
                <c:pt idx="449">
                  <c:v>0.85030887831775293</c:v>
                </c:pt>
                <c:pt idx="450">
                  <c:v>0.70507008001844707</c:v>
                </c:pt>
                <c:pt idx="451">
                  <c:v>0.48348258041006092</c:v>
                </c:pt>
                <c:pt idx="452">
                  <c:v>0.61529677892952628</c:v>
                </c:pt>
                <c:pt idx="453">
                  <c:v>0.66681676441722715</c:v>
                </c:pt>
                <c:pt idx="454">
                  <c:v>0.88401573956268054</c:v>
                </c:pt>
                <c:pt idx="455">
                  <c:v>0.84928341618699144</c:v>
                </c:pt>
                <c:pt idx="456">
                  <c:v>0.53413476684652772</c:v>
                </c:pt>
                <c:pt idx="457">
                  <c:v>0.88057643905271343</c:v>
                </c:pt>
                <c:pt idx="458">
                  <c:v>0.80722210434000807</c:v>
                </c:pt>
                <c:pt idx="459">
                  <c:v>0.52944009640381362</c:v>
                </c:pt>
                <c:pt idx="460">
                  <c:v>0.71667560150540788</c:v>
                </c:pt>
                <c:pt idx="461">
                  <c:v>0.74964677191168982</c:v>
                </c:pt>
                <c:pt idx="462">
                  <c:v>0.86440327416216567</c:v>
                </c:pt>
                <c:pt idx="463">
                  <c:v>0.6426525936704246</c:v>
                </c:pt>
                <c:pt idx="464">
                  <c:v>0.43296869995006559</c:v>
                </c:pt>
                <c:pt idx="465">
                  <c:v>0.72367618116027066</c:v>
                </c:pt>
                <c:pt idx="466">
                  <c:v>0.6439853146018466</c:v>
                </c:pt>
                <c:pt idx="467">
                  <c:v>0.67656658308941675</c:v>
                </c:pt>
                <c:pt idx="468">
                  <c:v>0.49515728208924575</c:v>
                </c:pt>
                <c:pt idx="469">
                  <c:v>0.6676278106483069</c:v>
                </c:pt>
                <c:pt idx="470">
                  <c:v>0.80471915240088809</c:v>
                </c:pt>
                <c:pt idx="471">
                  <c:v>0.81058558068089936</c:v>
                </c:pt>
                <c:pt idx="472">
                  <c:v>0.81505903662556078</c:v>
                </c:pt>
                <c:pt idx="473">
                  <c:v>0.76880936611193218</c:v>
                </c:pt>
                <c:pt idx="474">
                  <c:v>0.52262362325305234</c:v>
                </c:pt>
                <c:pt idx="475">
                  <c:v>0.68949576899955956</c:v>
                </c:pt>
                <c:pt idx="476">
                  <c:v>0.57378829987411684</c:v>
                </c:pt>
                <c:pt idx="477">
                  <c:v>0.73626603478954433</c:v>
                </c:pt>
                <c:pt idx="478">
                  <c:v>0.81783545285464776</c:v>
                </c:pt>
                <c:pt idx="479">
                  <c:v>0.94276491071661628</c:v>
                </c:pt>
                <c:pt idx="480">
                  <c:v>0.72617587618510104</c:v>
                </c:pt>
                <c:pt idx="481">
                  <c:v>0.75634880788625614</c:v>
                </c:pt>
                <c:pt idx="482">
                  <c:v>0.79312036148744447</c:v>
                </c:pt>
                <c:pt idx="483">
                  <c:v>0.73440305291651498</c:v>
                </c:pt>
                <c:pt idx="484">
                  <c:v>0.83375027477748098</c:v>
                </c:pt>
                <c:pt idx="485">
                  <c:v>0.59799485000882635</c:v>
                </c:pt>
                <c:pt idx="486">
                  <c:v>0.83252670068680179</c:v>
                </c:pt>
                <c:pt idx="487">
                  <c:v>0.73570593936979722</c:v>
                </c:pt>
                <c:pt idx="488">
                  <c:v>0.90957745177207383</c:v>
                </c:pt>
                <c:pt idx="489">
                  <c:v>0.66168137253905468</c:v>
                </c:pt>
                <c:pt idx="490">
                  <c:v>0.87727801373651748</c:v>
                </c:pt>
                <c:pt idx="491">
                  <c:v>0.87809175969133857</c:v>
                </c:pt>
                <c:pt idx="492">
                  <c:v>0.79194576245391446</c:v>
                </c:pt>
                <c:pt idx="493">
                  <c:v>0.61287301949099726</c:v>
                </c:pt>
                <c:pt idx="494">
                  <c:v>0.44310328430071777</c:v>
                </c:pt>
                <c:pt idx="495">
                  <c:v>0.61201332002885589</c:v>
                </c:pt>
                <c:pt idx="496">
                  <c:v>0.5964687508670421</c:v>
                </c:pt>
                <c:pt idx="497">
                  <c:v>0.58810316835101784</c:v>
                </c:pt>
                <c:pt idx="498">
                  <c:v>0.63680490367800746</c:v>
                </c:pt>
                <c:pt idx="499">
                  <c:v>0.62144281043826866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3-49DC-BEF4-CA33A0B73D42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xVal>
          <c:y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CE-4B13-964F-61CF5270D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59808"/>
        <c:axId val="113561984"/>
      </c:scatterChart>
      <c:valAx>
        <c:axId val="113559808"/>
        <c:scaling>
          <c:orientation val="minMax"/>
          <c:max val="1"/>
        </c:scaling>
        <c:delete val="0"/>
        <c:axPos val="b"/>
        <c:title>
          <c:tx>
            <c:strRef>
              <c:f>'X and Y bounded between 0 and 1'!$O$25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561984"/>
        <c:crosses val="autoZero"/>
        <c:crossBetween val="midCat"/>
      </c:valAx>
      <c:valAx>
        <c:axId val="113561984"/>
        <c:scaling>
          <c:orientation val="minMax"/>
          <c:max val="1"/>
          <c:min val="0"/>
        </c:scaling>
        <c:delete val="0"/>
        <c:axPos val="l"/>
        <c:title>
          <c:tx>
            <c:strRef>
              <c:f>'X and Y bounded between 0 and 1'!$P$25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559808"/>
        <c:crosses val="autoZero"/>
        <c:crossBetween val="midCat"/>
        <c:majorUnit val="0.2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between 0 and 1'!$R$24</c:f>
          <c:strCache>
            <c:ptCount val="1"/>
            <c:pt idx="0">
              <c:v>X and Y sampled independently</c:v>
            </c:pt>
          </c:strCache>
        </c:strRef>
      </c:tx>
      <c:layout>
        <c:manualLayout>
          <c:xMode val="edge"/>
          <c:yMode val="edge"/>
          <c:x val="0.203159206672854"/>
          <c:y val="2.81690140845070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733947719273321E-2"/>
          <c:y val="4.5568847896898225E-2"/>
          <c:w val="0.84197004613837667"/>
          <c:h val="0.8630814510595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between 0 and 1'!$R$28:$R$527</c:f>
              <c:numCache>
                <c:formatCode>0.00</c:formatCode>
                <c:ptCount val="500"/>
                <c:pt idx="0">
                  <c:v>0.5802568864335429</c:v>
                </c:pt>
                <c:pt idx="1">
                  <c:v>0.69219695832479622</c:v>
                </c:pt>
                <c:pt idx="2">
                  <c:v>0.45262461397694992</c:v>
                </c:pt>
                <c:pt idx="3">
                  <c:v>0.33346606155337916</c:v>
                </c:pt>
                <c:pt idx="4">
                  <c:v>0.59965298303894987</c:v>
                </c:pt>
                <c:pt idx="5">
                  <c:v>0.5122387704211282</c:v>
                </c:pt>
                <c:pt idx="6">
                  <c:v>0.70361146018361298</c:v>
                </c:pt>
                <c:pt idx="7">
                  <c:v>0.5540602409204195</c:v>
                </c:pt>
                <c:pt idx="8">
                  <c:v>0.38375116841948675</c:v>
                </c:pt>
                <c:pt idx="9">
                  <c:v>0.4995137246985098</c:v>
                </c:pt>
                <c:pt idx="10">
                  <c:v>0.34116907971388133</c:v>
                </c:pt>
                <c:pt idx="11">
                  <c:v>0.72151933670331969</c:v>
                </c:pt>
                <c:pt idx="12">
                  <c:v>0.49403359581950901</c:v>
                </c:pt>
                <c:pt idx="13">
                  <c:v>0.53833476265474667</c:v>
                </c:pt>
                <c:pt idx="14">
                  <c:v>0.61746676879924423</c:v>
                </c:pt>
                <c:pt idx="15">
                  <c:v>0.37071277336559916</c:v>
                </c:pt>
                <c:pt idx="16">
                  <c:v>0.71582074175450072</c:v>
                </c:pt>
                <c:pt idx="17">
                  <c:v>0.39647958415572543</c:v>
                </c:pt>
                <c:pt idx="18">
                  <c:v>0.44203346224247758</c:v>
                </c:pt>
                <c:pt idx="19">
                  <c:v>0.40439562298990078</c:v>
                </c:pt>
                <c:pt idx="20">
                  <c:v>0.55143809286621737</c:v>
                </c:pt>
                <c:pt idx="21">
                  <c:v>0.3673174834779922</c:v>
                </c:pt>
                <c:pt idx="22">
                  <c:v>0.5228795851362007</c:v>
                </c:pt>
                <c:pt idx="23">
                  <c:v>0.52116010924083944</c:v>
                </c:pt>
                <c:pt idx="24">
                  <c:v>0.63174764650709891</c:v>
                </c:pt>
                <c:pt idx="25">
                  <c:v>0.35440777214635311</c:v>
                </c:pt>
                <c:pt idx="26">
                  <c:v>0.68049680196038698</c:v>
                </c:pt>
                <c:pt idx="27">
                  <c:v>0.72049776940615395</c:v>
                </c:pt>
                <c:pt idx="28">
                  <c:v>0.57238462557319714</c:v>
                </c:pt>
                <c:pt idx="29">
                  <c:v>0.35734826592004998</c:v>
                </c:pt>
                <c:pt idx="30">
                  <c:v>0.46452167998701493</c:v>
                </c:pt>
                <c:pt idx="31">
                  <c:v>0.45209957303138532</c:v>
                </c:pt>
                <c:pt idx="32">
                  <c:v>0.44400548191210853</c:v>
                </c:pt>
                <c:pt idx="33">
                  <c:v>0.39403528112510866</c:v>
                </c:pt>
                <c:pt idx="34">
                  <c:v>0.7237149516920709</c:v>
                </c:pt>
                <c:pt idx="35">
                  <c:v>0.4682291526498259</c:v>
                </c:pt>
                <c:pt idx="36">
                  <c:v>0.4896310000910073</c:v>
                </c:pt>
                <c:pt idx="37">
                  <c:v>0.72100780171025525</c:v>
                </c:pt>
                <c:pt idx="38">
                  <c:v>0.71527564155245982</c:v>
                </c:pt>
                <c:pt idx="39">
                  <c:v>0.38555616791764979</c:v>
                </c:pt>
                <c:pt idx="40">
                  <c:v>0.68656876174698378</c:v>
                </c:pt>
                <c:pt idx="41">
                  <c:v>0.63253196710219139</c:v>
                </c:pt>
                <c:pt idx="42">
                  <c:v>0.51161008012671427</c:v>
                </c:pt>
                <c:pt idx="43">
                  <c:v>0.48182871203274341</c:v>
                </c:pt>
                <c:pt idx="44">
                  <c:v>0.50215191999118525</c:v>
                </c:pt>
                <c:pt idx="45">
                  <c:v>0.43886403465490564</c:v>
                </c:pt>
                <c:pt idx="46">
                  <c:v>0.49138959424874035</c:v>
                </c:pt>
                <c:pt idx="47">
                  <c:v>0.71982581771239662</c:v>
                </c:pt>
                <c:pt idx="48">
                  <c:v>0.73081425207849637</c:v>
                </c:pt>
                <c:pt idx="49">
                  <c:v>0.70990165901636937</c:v>
                </c:pt>
                <c:pt idx="50">
                  <c:v>0.487823566512882</c:v>
                </c:pt>
                <c:pt idx="51">
                  <c:v>0.62025784287768082</c:v>
                </c:pt>
                <c:pt idx="52">
                  <c:v>0.30272149375483848</c:v>
                </c:pt>
                <c:pt idx="53">
                  <c:v>0.65847616596915182</c:v>
                </c:pt>
                <c:pt idx="54">
                  <c:v>0.39288380560627401</c:v>
                </c:pt>
                <c:pt idx="55">
                  <c:v>0.541290318062423</c:v>
                </c:pt>
                <c:pt idx="56">
                  <c:v>0.59331728930557071</c:v>
                </c:pt>
                <c:pt idx="57">
                  <c:v>0.72803841472410924</c:v>
                </c:pt>
                <c:pt idx="58">
                  <c:v>0.24314687420319964</c:v>
                </c:pt>
                <c:pt idx="59">
                  <c:v>0.39853950460962134</c:v>
                </c:pt>
                <c:pt idx="60">
                  <c:v>0.65810580208421099</c:v>
                </c:pt>
                <c:pt idx="61">
                  <c:v>0.54870936918098123</c:v>
                </c:pt>
                <c:pt idx="62">
                  <c:v>0.66111891403264744</c:v>
                </c:pt>
                <c:pt idx="63">
                  <c:v>0.41467232994882713</c:v>
                </c:pt>
                <c:pt idx="64">
                  <c:v>0.43993920159804162</c:v>
                </c:pt>
                <c:pt idx="65">
                  <c:v>0.17848003113748742</c:v>
                </c:pt>
                <c:pt idx="66">
                  <c:v>0.51735434414346981</c:v>
                </c:pt>
                <c:pt idx="67">
                  <c:v>0.46625636170707035</c:v>
                </c:pt>
                <c:pt idx="68">
                  <c:v>0.34241985528898777</c:v>
                </c:pt>
                <c:pt idx="69">
                  <c:v>0.60841738181557303</c:v>
                </c:pt>
                <c:pt idx="70">
                  <c:v>0.58692132587323353</c:v>
                </c:pt>
                <c:pt idx="71">
                  <c:v>0.49960434692221156</c:v>
                </c:pt>
                <c:pt idx="72">
                  <c:v>0.69201118880485091</c:v>
                </c:pt>
                <c:pt idx="73">
                  <c:v>0.6753176310307476</c:v>
                </c:pt>
                <c:pt idx="74">
                  <c:v>0.53759696799560508</c:v>
                </c:pt>
                <c:pt idx="75">
                  <c:v>0.74382574621557795</c:v>
                </c:pt>
                <c:pt idx="76">
                  <c:v>0.61823491392015062</c:v>
                </c:pt>
                <c:pt idx="77">
                  <c:v>0.57335750866594226</c:v>
                </c:pt>
                <c:pt idx="78">
                  <c:v>0.32436256536056179</c:v>
                </c:pt>
                <c:pt idx="79">
                  <c:v>0.41253013438458608</c:v>
                </c:pt>
                <c:pt idx="80">
                  <c:v>0.26698309581789481</c:v>
                </c:pt>
                <c:pt idx="81">
                  <c:v>0.47020316662691214</c:v>
                </c:pt>
                <c:pt idx="82">
                  <c:v>0.44882934926045659</c:v>
                </c:pt>
                <c:pt idx="83">
                  <c:v>0.51577073191219658</c:v>
                </c:pt>
                <c:pt idx="84">
                  <c:v>0.30302589526266971</c:v>
                </c:pt>
                <c:pt idx="85">
                  <c:v>0.60848231814484222</c:v>
                </c:pt>
                <c:pt idx="86">
                  <c:v>0.57549792529256494</c:v>
                </c:pt>
                <c:pt idx="87">
                  <c:v>0.59381564550219756</c:v>
                </c:pt>
                <c:pt idx="88">
                  <c:v>0.38587395735529084</c:v>
                </c:pt>
                <c:pt idx="89">
                  <c:v>0.49381222680740644</c:v>
                </c:pt>
                <c:pt idx="90">
                  <c:v>0.60500630173308667</c:v>
                </c:pt>
                <c:pt idx="91">
                  <c:v>0.43766481845440641</c:v>
                </c:pt>
                <c:pt idx="92">
                  <c:v>0.29506728043303737</c:v>
                </c:pt>
                <c:pt idx="93">
                  <c:v>0.30317333655520484</c:v>
                </c:pt>
                <c:pt idx="94">
                  <c:v>0.62004466208376829</c:v>
                </c:pt>
                <c:pt idx="95">
                  <c:v>0.57089534183927815</c:v>
                </c:pt>
                <c:pt idx="96">
                  <c:v>0.8012529146545283</c:v>
                </c:pt>
                <c:pt idx="97">
                  <c:v>0.56169871297180907</c:v>
                </c:pt>
                <c:pt idx="98">
                  <c:v>0.60769036775545171</c:v>
                </c:pt>
                <c:pt idx="99">
                  <c:v>0.69586806205086038</c:v>
                </c:pt>
                <c:pt idx="100">
                  <c:v>0.53182753713817876</c:v>
                </c:pt>
                <c:pt idx="101">
                  <c:v>0.74162445563141177</c:v>
                </c:pt>
                <c:pt idx="102">
                  <c:v>0.37296871279722987</c:v>
                </c:pt>
                <c:pt idx="103">
                  <c:v>0.71392241859373373</c:v>
                </c:pt>
                <c:pt idx="104">
                  <c:v>0.32409907180984565</c:v>
                </c:pt>
                <c:pt idx="105">
                  <c:v>0.40453737146687724</c:v>
                </c:pt>
                <c:pt idx="106">
                  <c:v>0.43088631512801334</c:v>
                </c:pt>
                <c:pt idx="107">
                  <c:v>0.42956313117367145</c:v>
                </c:pt>
                <c:pt idx="108">
                  <c:v>0.50441091712826625</c:v>
                </c:pt>
                <c:pt idx="109">
                  <c:v>0.67422035369145161</c:v>
                </c:pt>
                <c:pt idx="110">
                  <c:v>0.49109893283847361</c:v>
                </c:pt>
                <c:pt idx="111">
                  <c:v>0.42034281630062986</c:v>
                </c:pt>
                <c:pt idx="112">
                  <c:v>0.49725040800271958</c:v>
                </c:pt>
                <c:pt idx="113">
                  <c:v>0.47194915261065279</c:v>
                </c:pt>
                <c:pt idx="114">
                  <c:v>0.54164606692657657</c:v>
                </c:pt>
                <c:pt idx="115">
                  <c:v>0.48014821643214167</c:v>
                </c:pt>
                <c:pt idx="116">
                  <c:v>0.53304549876223695</c:v>
                </c:pt>
                <c:pt idx="117">
                  <c:v>0.55374427851375629</c:v>
                </c:pt>
                <c:pt idx="118">
                  <c:v>0.59072759070323788</c:v>
                </c:pt>
                <c:pt idx="119">
                  <c:v>0.7468856274725062</c:v>
                </c:pt>
                <c:pt idx="120">
                  <c:v>0.79199164939702571</c:v>
                </c:pt>
                <c:pt idx="121">
                  <c:v>0.62212127930974348</c:v>
                </c:pt>
                <c:pt idx="122">
                  <c:v>0.4090611137829101</c:v>
                </c:pt>
                <c:pt idx="123">
                  <c:v>0.6170006286811982</c:v>
                </c:pt>
                <c:pt idx="124">
                  <c:v>0.65578955113516058</c:v>
                </c:pt>
                <c:pt idx="125">
                  <c:v>0.521746317309148</c:v>
                </c:pt>
                <c:pt idx="126">
                  <c:v>0.48340968203388074</c:v>
                </c:pt>
                <c:pt idx="127">
                  <c:v>0.71946560477021426</c:v>
                </c:pt>
                <c:pt idx="128">
                  <c:v>0.46955074944850123</c:v>
                </c:pt>
                <c:pt idx="129">
                  <c:v>0.36844612307698077</c:v>
                </c:pt>
                <c:pt idx="130">
                  <c:v>0.39509432538337613</c:v>
                </c:pt>
                <c:pt idx="131">
                  <c:v>0.29321486196822827</c:v>
                </c:pt>
                <c:pt idx="132">
                  <c:v>0.39106708207881674</c:v>
                </c:pt>
                <c:pt idx="133">
                  <c:v>0.29013763637596002</c:v>
                </c:pt>
                <c:pt idx="134">
                  <c:v>0.5604055025168585</c:v>
                </c:pt>
                <c:pt idx="135">
                  <c:v>0.561010395476227</c:v>
                </c:pt>
                <c:pt idx="136">
                  <c:v>0.30431423444633582</c:v>
                </c:pt>
                <c:pt idx="137">
                  <c:v>0.42536652719669799</c:v>
                </c:pt>
                <c:pt idx="138">
                  <c:v>0.67949045161401722</c:v>
                </c:pt>
                <c:pt idx="139">
                  <c:v>0.39871299033818314</c:v>
                </c:pt>
                <c:pt idx="140">
                  <c:v>0.64252762997405122</c:v>
                </c:pt>
                <c:pt idx="141">
                  <c:v>0.79166055564069837</c:v>
                </c:pt>
                <c:pt idx="142">
                  <c:v>0.44896515815525262</c:v>
                </c:pt>
                <c:pt idx="143">
                  <c:v>0.57912357580412221</c:v>
                </c:pt>
                <c:pt idx="144">
                  <c:v>0.61533261289201624</c:v>
                </c:pt>
                <c:pt idx="145">
                  <c:v>0.7973405816995156</c:v>
                </c:pt>
                <c:pt idx="146">
                  <c:v>0.67004699860961092</c:v>
                </c:pt>
                <c:pt idx="147">
                  <c:v>0.5253456817450739</c:v>
                </c:pt>
                <c:pt idx="148">
                  <c:v>0.45147758846777847</c:v>
                </c:pt>
                <c:pt idx="149">
                  <c:v>0.47453971058713729</c:v>
                </c:pt>
                <c:pt idx="150">
                  <c:v>0.46658451967324882</c:v>
                </c:pt>
                <c:pt idx="151">
                  <c:v>0.48768139000859978</c:v>
                </c:pt>
                <c:pt idx="152">
                  <c:v>0.47253098964313806</c:v>
                </c:pt>
                <c:pt idx="153">
                  <c:v>0.53774740228770079</c:v>
                </c:pt>
                <c:pt idx="154">
                  <c:v>0.49455707697633561</c:v>
                </c:pt>
                <c:pt idx="155">
                  <c:v>0.60242404602509525</c:v>
                </c:pt>
                <c:pt idx="156">
                  <c:v>0.64482919556387208</c:v>
                </c:pt>
                <c:pt idx="157">
                  <c:v>0.49353869997802852</c:v>
                </c:pt>
                <c:pt idx="158">
                  <c:v>0.66868207668198121</c:v>
                </c:pt>
                <c:pt idx="159">
                  <c:v>0.47368818774038135</c:v>
                </c:pt>
                <c:pt idx="160">
                  <c:v>0.37360950796654979</c:v>
                </c:pt>
                <c:pt idx="161">
                  <c:v>0.77416958454340146</c:v>
                </c:pt>
                <c:pt idx="162">
                  <c:v>0.42879130421568262</c:v>
                </c:pt>
                <c:pt idx="163">
                  <c:v>0.3532177564343098</c:v>
                </c:pt>
                <c:pt idx="164">
                  <c:v>0.59210948991423473</c:v>
                </c:pt>
                <c:pt idx="165">
                  <c:v>0.48797826090699331</c:v>
                </c:pt>
                <c:pt idx="166">
                  <c:v>0.50672489697619416</c:v>
                </c:pt>
                <c:pt idx="167">
                  <c:v>0.64248583285752225</c:v>
                </c:pt>
                <c:pt idx="168">
                  <c:v>0.81484233797147365</c:v>
                </c:pt>
                <c:pt idx="169">
                  <c:v>0.56319169908748945</c:v>
                </c:pt>
                <c:pt idx="170">
                  <c:v>0.53011442721124813</c:v>
                </c:pt>
                <c:pt idx="171">
                  <c:v>0.7139001562892866</c:v>
                </c:pt>
                <c:pt idx="172">
                  <c:v>0.33464208831599851</c:v>
                </c:pt>
                <c:pt idx="173">
                  <c:v>0.62401368297876836</c:v>
                </c:pt>
                <c:pt idx="174">
                  <c:v>0.49214205851412846</c:v>
                </c:pt>
                <c:pt idx="175">
                  <c:v>0.69619350973729244</c:v>
                </c:pt>
                <c:pt idx="176">
                  <c:v>0.40832317027352794</c:v>
                </c:pt>
                <c:pt idx="177">
                  <c:v>0.59829288290648475</c:v>
                </c:pt>
                <c:pt idx="178">
                  <c:v>0.63965067000620279</c:v>
                </c:pt>
                <c:pt idx="179">
                  <c:v>0.52498599521414413</c:v>
                </c:pt>
                <c:pt idx="180">
                  <c:v>0.2675103577838675</c:v>
                </c:pt>
                <c:pt idx="181">
                  <c:v>0.62887879483901599</c:v>
                </c:pt>
                <c:pt idx="182">
                  <c:v>0.3578003716958843</c:v>
                </c:pt>
                <c:pt idx="183">
                  <c:v>0.61428157781415815</c:v>
                </c:pt>
                <c:pt idx="184">
                  <c:v>0.2834058711722926</c:v>
                </c:pt>
                <c:pt idx="185">
                  <c:v>0.69550779166910859</c:v>
                </c:pt>
                <c:pt idx="186">
                  <c:v>0.53663042061522859</c:v>
                </c:pt>
                <c:pt idx="187">
                  <c:v>0.5987155383369327</c:v>
                </c:pt>
                <c:pt idx="188">
                  <c:v>0.690878270437012</c:v>
                </c:pt>
                <c:pt idx="189">
                  <c:v>0.63464288977553629</c:v>
                </c:pt>
                <c:pt idx="190">
                  <c:v>0.54259407542556159</c:v>
                </c:pt>
                <c:pt idx="191">
                  <c:v>0.58081744027944304</c:v>
                </c:pt>
                <c:pt idx="192">
                  <c:v>0.65082165711224849</c:v>
                </c:pt>
                <c:pt idx="193">
                  <c:v>0.62826078725993195</c:v>
                </c:pt>
                <c:pt idx="194">
                  <c:v>0.64881377344034941</c:v>
                </c:pt>
                <c:pt idx="195">
                  <c:v>0.57200218001972014</c:v>
                </c:pt>
                <c:pt idx="196">
                  <c:v>0.65490818388507643</c:v>
                </c:pt>
                <c:pt idx="197">
                  <c:v>0.60187498449478638</c:v>
                </c:pt>
                <c:pt idx="198">
                  <c:v>0.71019861043045496</c:v>
                </c:pt>
                <c:pt idx="199">
                  <c:v>0.51856523789708853</c:v>
                </c:pt>
                <c:pt idx="200">
                  <c:v>0.37331231004468751</c:v>
                </c:pt>
                <c:pt idx="201">
                  <c:v>0.55058926127438546</c:v>
                </c:pt>
                <c:pt idx="202">
                  <c:v>0.72824221654941645</c:v>
                </c:pt>
                <c:pt idx="203">
                  <c:v>0.74639759777972048</c:v>
                </c:pt>
                <c:pt idx="204">
                  <c:v>0.45926770297614899</c:v>
                </c:pt>
                <c:pt idx="205">
                  <c:v>0.48513040038252248</c:v>
                </c:pt>
                <c:pt idx="206">
                  <c:v>0.64088534690214582</c:v>
                </c:pt>
                <c:pt idx="207">
                  <c:v>0.58792887913865721</c:v>
                </c:pt>
                <c:pt idx="208">
                  <c:v>0.44501670977641339</c:v>
                </c:pt>
                <c:pt idx="209">
                  <c:v>0.70863428389527894</c:v>
                </c:pt>
                <c:pt idx="210">
                  <c:v>0.65732935940917792</c:v>
                </c:pt>
                <c:pt idx="211">
                  <c:v>0.61535681977835011</c:v>
                </c:pt>
                <c:pt idx="212">
                  <c:v>0.80013361779603065</c:v>
                </c:pt>
                <c:pt idx="213">
                  <c:v>0.52891631034408004</c:v>
                </c:pt>
                <c:pt idx="214">
                  <c:v>0.75981977527883293</c:v>
                </c:pt>
                <c:pt idx="215">
                  <c:v>0.60332467105462451</c:v>
                </c:pt>
                <c:pt idx="216">
                  <c:v>0.56839822901239057</c:v>
                </c:pt>
                <c:pt idx="217">
                  <c:v>0.41619417065500647</c:v>
                </c:pt>
                <c:pt idx="218">
                  <c:v>0.69610485394808674</c:v>
                </c:pt>
                <c:pt idx="219">
                  <c:v>0.13657898617293979</c:v>
                </c:pt>
                <c:pt idx="220">
                  <c:v>0.45233499595894339</c:v>
                </c:pt>
                <c:pt idx="221">
                  <c:v>0.50425121435992792</c:v>
                </c:pt>
                <c:pt idx="222">
                  <c:v>0.59688917284628773</c:v>
                </c:pt>
                <c:pt idx="223">
                  <c:v>0.64489868966549391</c:v>
                </c:pt>
                <c:pt idx="224">
                  <c:v>0.58492312920318645</c:v>
                </c:pt>
                <c:pt idx="225">
                  <c:v>0.70405133323588553</c:v>
                </c:pt>
                <c:pt idx="226">
                  <c:v>0.36220381268829099</c:v>
                </c:pt>
                <c:pt idx="227">
                  <c:v>0.34644676062934732</c:v>
                </c:pt>
                <c:pt idx="228">
                  <c:v>0.32239575969077516</c:v>
                </c:pt>
                <c:pt idx="229">
                  <c:v>0.38290204840417336</c:v>
                </c:pt>
                <c:pt idx="230">
                  <c:v>0.67903270698936291</c:v>
                </c:pt>
                <c:pt idx="231">
                  <c:v>0.55893098727466994</c:v>
                </c:pt>
                <c:pt idx="232">
                  <c:v>0.53016708229669851</c:v>
                </c:pt>
                <c:pt idx="233">
                  <c:v>0.42158053108615401</c:v>
                </c:pt>
                <c:pt idx="234">
                  <c:v>0.57778354926684128</c:v>
                </c:pt>
                <c:pt idx="235">
                  <c:v>0.51751856439944932</c:v>
                </c:pt>
                <c:pt idx="236">
                  <c:v>0.75262082812117304</c:v>
                </c:pt>
                <c:pt idx="237">
                  <c:v>0.48654951255026307</c:v>
                </c:pt>
                <c:pt idx="238">
                  <c:v>0.42081633869245966</c:v>
                </c:pt>
                <c:pt idx="239">
                  <c:v>0.54129412135609578</c:v>
                </c:pt>
                <c:pt idx="240">
                  <c:v>0.7435825326479818</c:v>
                </c:pt>
                <c:pt idx="241">
                  <c:v>0.48649086713057077</c:v>
                </c:pt>
                <c:pt idx="242">
                  <c:v>0.6218973541542665</c:v>
                </c:pt>
                <c:pt idx="243">
                  <c:v>0.48003411506734134</c:v>
                </c:pt>
                <c:pt idx="244">
                  <c:v>0.51831596925481149</c:v>
                </c:pt>
                <c:pt idx="245">
                  <c:v>0.40531369100927556</c:v>
                </c:pt>
                <c:pt idx="246">
                  <c:v>0.67786021492940685</c:v>
                </c:pt>
                <c:pt idx="247">
                  <c:v>0.52703720901990581</c:v>
                </c:pt>
                <c:pt idx="248">
                  <c:v>0.63157568988134083</c:v>
                </c:pt>
                <c:pt idx="249">
                  <c:v>0.7631365456017225</c:v>
                </c:pt>
                <c:pt idx="250">
                  <c:v>0.44789622769780324</c:v>
                </c:pt>
                <c:pt idx="251">
                  <c:v>0.64116363441431334</c:v>
                </c:pt>
                <c:pt idx="252">
                  <c:v>0.34178551122077372</c:v>
                </c:pt>
                <c:pt idx="253">
                  <c:v>0.80375141645351866</c:v>
                </c:pt>
                <c:pt idx="254">
                  <c:v>0.78309967352709542</c:v>
                </c:pt>
                <c:pt idx="255">
                  <c:v>0.6439837007127629</c:v>
                </c:pt>
                <c:pt idx="256">
                  <c:v>0.30699282659482741</c:v>
                </c:pt>
                <c:pt idx="257">
                  <c:v>0.80745716516760591</c:v>
                </c:pt>
                <c:pt idx="258">
                  <c:v>0.54934714884588054</c:v>
                </c:pt>
                <c:pt idx="259">
                  <c:v>0.82607930714986344</c:v>
                </c:pt>
                <c:pt idx="260">
                  <c:v>0.64359851838294602</c:v>
                </c:pt>
                <c:pt idx="261">
                  <c:v>0.63708286524124147</c:v>
                </c:pt>
                <c:pt idx="262">
                  <c:v>0.44893687637356267</c:v>
                </c:pt>
                <c:pt idx="263">
                  <c:v>0.31556260384066115</c:v>
                </c:pt>
                <c:pt idx="264">
                  <c:v>0.50798442194256865</c:v>
                </c:pt>
                <c:pt idx="265">
                  <c:v>0.64109845595647963</c:v>
                </c:pt>
                <c:pt idx="266">
                  <c:v>0.65056925766313378</c:v>
                </c:pt>
                <c:pt idx="267">
                  <c:v>0.51957208585928116</c:v>
                </c:pt>
                <c:pt idx="268">
                  <c:v>0.41281451193208413</c:v>
                </c:pt>
                <c:pt idx="269">
                  <c:v>0.55076941476128416</c:v>
                </c:pt>
                <c:pt idx="270">
                  <c:v>0.36809701286666036</c:v>
                </c:pt>
                <c:pt idx="271">
                  <c:v>0.59186457187026498</c:v>
                </c:pt>
                <c:pt idx="272">
                  <c:v>0.53612188172396091</c:v>
                </c:pt>
                <c:pt idx="273">
                  <c:v>0.90490877679216175</c:v>
                </c:pt>
                <c:pt idx="274">
                  <c:v>0.53941407981615097</c:v>
                </c:pt>
                <c:pt idx="275">
                  <c:v>0.44290485895513931</c:v>
                </c:pt>
                <c:pt idx="276">
                  <c:v>0.50032515891261731</c:v>
                </c:pt>
                <c:pt idx="277">
                  <c:v>0.44291588175886754</c:v>
                </c:pt>
                <c:pt idx="278">
                  <c:v>0.45573982651609485</c:v>
                </c:pt>
                <c:pt idx="279">
                  <c:v>0.58793685443483112</c:v>
                </c:pt>
                <c:pt idx="280">
                  <c:v>0.4247271183854624</c:v>
                </c:pt>
                <c:pt idx="281">
                  <c:v>0.6804882973644415</c:v>
                </c:pt>
                <c:pt idx="282">
                  <c:v>0.71656961021914545</c:v>
                </c:pt>
                <c:pt idx="283">
                  <c:v>0.54768324104948518</c:v>
                </c:pt>
                <c:pt idx="284">
                  <c:v>0.32164326084384504</c:v>
                </c:pt>
                <c:pt idx="285">
                  <c:v>0.47641293773211463</c:v>
                </c:pt>
                <c:pt idx="286">
                  <c:v>0.55489272796788947</c:v>
                </c:pt>
                <c:pt idx="287">
                  <c:v>0.65174752493983901</c:v>
                </c:pt>
                <c:pt idx="288">
                  <c:v>0.45333386392315023</c:v>
                </c:pt>
                <c:pt idx="289">
                  <c:v>0.51957162054922845</c:v>
                </c:pt>
                <c:pt idx="290">
                  <c:v>0.57583510210242217</c:v>
                </c:pt>
                <c:pt idx="291">
                  <c:v>0.51457955674431832</c:v>
                </c:pt>
                <c:pt idx="292">
                  <c:v>0.45237183326429892</c:v>
                </c:pt>
                <c:pt idx="293">
                  <c:v>0.37943106637796337</c:v>
                </c:pt>
                <c:pt idx="294">
                  <c:v>0.44590070215576894</c:v>
                </c:pt>
                <c:pt idx="295">
                  <c:v>0.64747878071830145</c:v>
                </c:pt>
                <c:pt idx="296">
                  <c:v>0.5996815680116141</c:v>
                </c:pt>
                <c:pt idx="297">
                  <c:v>0.54066029345453481</c:v>
                </c:pt>
                <c:pt idx="298">
                  <c:v>0.54763832584194594</c:v>
                </c:pt>
                <c:pt idx="299">
                  <c:v>0.44773134020019922</c:v>
                </c:pt>
                <c:pt idx="300">
                  <c:v>0.65454107697894859</c:v>
                </c:pt>
                <c:pt idx="301">
                  <c:v>0.55061242645028663</c:v>
                </c:pt>
                <c:pt idx="302">
                  <c:v>0.56988413010843408</c:v>
                </c:pt>
                <c:pt idx="303">
                  <c:v>0.50207346006496267</c:v>
                </c:pt>
                <c:pt idx="304">
                  <c:v>0.60011419603984195</c:v>
                </c:pt>
                <c:pt idx="305">
                  <c:v>0.60436503941827568</c:v>
                </c:pt>
                <c:pt idx="306">
                  <c:v>0.71292080501152588</c:v>
                </c:pt>
                <c:pt idx="307">
                  <c:v>0.57602955056076754</c:v>
                </c:pt>
                <c:pt idx="308">
                  <c:v>0.34836930104287561</c:v>
                </c:pt>
                <c:pt idx="309">
                  <c:v>0.47576001739755885</c:v>
                </c:pt>
                <c:pt idx="310">
                  <c:v>0.58682959550066482</c:v>
                </c:pt>
                <c:pt idx="311">
                  <c:v>0.58294814436665443</c:v>
                </c:pt>
                <c:pt idx="312">
                  <c:v>0.60116725322681153</c:v>
                </c:pt>
                <c:pt idx="313">
                  <c:v>0.66988591341517822</c:v>
                </c:pt>
                <c:pt idx="314">
                  <c:v>0.7377885462716216</c:v>
                </c:pt>
                <c:pt idx="315">
                  <c:v>0.57428659375051372</c:v>
                </c:pt>
                <c:pt idx="316">
                  <c:v>0.47606360529633845</c:v>
                </c:pt>
                <c:pt idx="317">
                  <c:v>0.34287183262405008</c:v>
                </c:pt>
                <c:pt idx="318">
                  <c:v>0.53269633542409212</c:v>
                </c:pt>
                <c:pt idx="319">
                  <c:v>0.26892418641145011</c:v>
                </c:pt>
                <c:pt idx="320">
                  <c:v>0.66887337483034681</c:v>
                </c:pt>
                <c:pt idx="321">
                  <c:v>0.56467026764774519</c:v>
                </c:pt>
                <c:pt idx="322">
                  <c:v>0.49416253384112546</c:v>
                </c:pt>
                <c:pt idx="323">
                  <c:v>0.56350987221173399</c:v>
                </c:pt>
                <c:pt idx="324">
                  <c:v>0.24125975720962914</c:v>
                </c:pt>
                <c:pt idx="325">
                  <c:v>0.55263995663909726</c:v>
                </c:pt>
                <c:pt idx="326">
                  <c:v>0.36384870625564975</c:v>
                </c:pt>
                <c:pt idx="327">
                  <c:v>0.42335017455585988</c:v>
                </c:pt>
                <c:pt idx="328">
                  <c:v>0.41884685582703507</c:v>
                </c:pt>
                <c:pt idx="329">
                  <c:v>0.27704187455801388</c:v>
                </c:pt>
                <c:pt idx="330">
                  <c:v>0.56130940360328241</c:v>
                </c:pt>
                <c:pt idx="331">
                  <c:v>0.49962837609277788</c:v>
                </c:pt>
                <c:pt idx="332">
                  <c:v>0.2926372976367474</c:v>
                </c:pt>
                <c:pt idx="333">
                  <c:v>0.50179579114934392</c:v>
                </c:pt>
                <c:pt idx="334">
                  <c:v>0.57175594893925308</c:v>
                </c:pt>
                <c:pt idx="335">
                  <c:v>0.38805261976865096</c:v>
                </c:pt>
                <c:pt idx="336">
                  <c:v>0.46333767792796421</c:v>
                </c:pt>
                <c:pt idx="337">
                  <c:v>0.48546734462123825</c:v>
                </c:pt>
                <c:pt idx="338">
                  <c:v>0.57342815201381536</c:v>
                </c:pt>
                <c:pt idx="339">
                  <c:v>0.59480498709890828</c:v>
                </c:pt>
                <c:pt idx="340">
                  <c:v>0.668830812462063</c:v>
                </c:pt>
                <c:pt idx="341">
                  <c:v>0.58132706815215185</c:v>
                </c:pt>
                <c:pt idx="342">
                  <c:v>0.61895537358948527</c:v>
                </c:pt>
                <c:pt idx="343">
                  <c:v>0.48084089359289955</c:v>
                </c:pt>
                <c:pt idx="344">
                  <c:v>0.43354886967266382</c:v>
                </c:pt>
                <c:pt idx="345">
                  <c:v>0.67686846595112593</c:v>
                </c:pt>
                <c:pt idx="346">
                  <c:v>0.48814908341214924</c:v>
                </c:pt>
                <c:pt idx="347">
                  <c:v>0.74810068850728451</c:v>
                </c:pt>
                <c:pt idx="348">
                  <c:v>0.54252413698138868</c:v>
                </c:pt>
                <c:pt idx="349">
                  <c:v>0.35223684198808358</c:v>
                </c:pt>
                <c:pt idx="350">
                  <c:v>0.86662749619470925</c:v>
                </c:pt>
                <c:pt idx="351">
                  <c:v>0.32011097912159137</c:v>
                </c:pt>
                <c:pt idx="352">
                  <c:v>0.64609016408960374</c:v>
                </c:pt>
                <c:pt idx="353">
                  <c:v>0.44122000762543201</c:v>
                </c:pt>
                <c:pt idx="354">
                  <c:v>0.66061544950922602</c:v>
                </c:pt>
                <c:pt idx="355">
                  <c:v>0.38110396692352694</c:v>
                </c:pt>
                <c:pt idx="356">
                  <c:v>0.60817248852024108</c:v>
                </c:pt>
                <c:pt idx="357">
                  <c:v>0.72706648784899119</c:v>
                </c:pt>
                <c:pt idx="358">
                  <c:v>0.6447305828289156</c:v>
                </c:pt>
                <c:pt idx="359">
                  <c:v>0.38608861081144502</c:v>
                </c:pt>
                <c:pt idx="360">
                  <c:v>0.48443495317056512</c:v>
                </c:pt>
                <c:pt idx="361">
                  <c:v>0.69314857190375334</c:v>
                </c:pt>
                <c:pt idx="362">
                  <c:v>0.41333573514881766</c:v>
                </c:pt>
                <c:pt idx="363">
                  <c:v>0.49067808346595504</c:v>
                </c:pt>
                <c:pt idx="364">
                  <c:v>0.37162748282266983</c:v>
                </c:pt>
                <c:pt idx="365">
                  <c:v>0.61853676024738546</c:v>
                </c:pt>
                <c:pt idx="366">
                  <c:v>0.68297192295383535</c:v>
                </c:pt>
                <c:pt idx="367">
                  <c:v>0.76769573129670798</c:v>
                </c:pt>
                <c:pt idx="368">
                  <c:v>0.3640337303222711</c:v>
                </c:pt>
                <c:pt idx="369">
                  <c:v>0.47957771465148041</c:v>
                </c:pt>
                <c:pt idx="370">
                  <c:v>0.47101183760981719</c:v>
                </c:pt>
                <c:pt idx="371">
                  <c:v>0.47836308276244749</c:v>
                </c:pt>
                <c:pt idx="372">
                  <c:v>0.48227515827923934</c:v>
                </c:pt>
                <c:pt idx="373">
                  <c:v>0.3997830043627727</c:v>
                </c:pt>
                <c:pt idx="374">
                  <c:v>0.79528908564659639</c:v>
                </c:pt>
                <c:pt idx="375">
                  <c:v>0.58774971214000171</c:v>
                </c:pt>
                <c:pt idx="376">
                  <c:v>0.40168205081047514</c:v>
                </c:pt>
                <c:pt idx="377">
                  <c:v>0.64320148327543802</c:v>
                </c:pt>
                <c:pt idx="378">
                  <c:v>0.67784630232916898</c:v>
                </c:pt>
                <c:pt idx="379">
                  <c:v>0.51953784679063997</c:v>
                </c:pt>
                <c:pt idx="380">
                  <c:v>0.24826656772033159</c:v>
                </c:pt>
                <c:pt idx="381">
                  <c:v>0.65684423647365708</c:v>
                </c:pt>
                <c:pt idx="382">
                  <c:v>0.3263739550147457</c:v>
                </c:pt>
                <c:pt idx="383">
                  <c:v>0.5509089739597931</c:v>
                </c:pt>
                <c:pt idx="384">
                  <c:v>0.51091592338360503</c:v>
                </c:pt>
                <c:pt idx="385">
                  <c:v>0.6717576840110786</c:v>
                </c:pt>
                <c:pt idx="386">
                  <c:v>0.67404991050149943</c:v>
                </c:pt>
                <c:pt idx="387">
                  <c:v>0.6732662793002363</c:v>
                </c:pt>
                <c:pt idx="388">
                  <c:v>0.50983079039821655</c:v>
                </c:pt>
                <c:pt idx="389">
                  <c:v>0.26976187419182329</c:v>
                </c:pt>
                <c:pt idx="390">
                  <c:v>0.40867891967203773</c:v>
                </c:pt>
                <c:pt idx="391">
                  <c:v>0.69814087854738105</c:v>
                </c:pt>
                <c:pt idx="392">
                  <c:v>0.63243217475958913</c:v>
                </c:pt>
                <c:pt idx="393">
                  <c:v>0.61560481002172418</c:v>
                </c:pt>
                <c:pt idx="394">
                  <c:v>0.40278139129791257</c:v>
                </c:pt>
                <c:pt idx="395">
                  <c:v>0.64796993946200687</c:v>
                </c:pt>
                <c:pt idx="396">
                  <c:v>0.56883405196050874</c:v>
                </c:pt>
                <c:pt idx="397">
                  <c:v>0.49974091698551648</c:v>
                </c:pt>
                <c:pt idx="398">
                  <c:v>0.65318994164105115</c:v>
                </c:pt>
                <c:pt idx="399">
                  <c:v>0.71765100224147571</c:v>
                </c:pt>
                <c:pt idx="400">
                  <c:v>0.6043603298177409</c:v>
                </c:pt>
                <c:pt idx="401">
                  <c:v>0.71042681032479438</c:v>
                </c:pt>
                <c:pt idx="402">
                  <c:v>0.49869861038999325</c:v>
                </c:pt>
                <c:pt idx="403">
                  <c:v>0.34399693132000436</c:v>
                </c:pt>
                <c:pt idx="404">
                  <c:v>0.63834187088725858</c:v>
                </c:pt>
                <c:pt idx="405">
                  <c:v>0.68961058927485985</c:v>
                </c:pt>
                <c:pt idx="406">
                  <c:v>0.67093390326633107</c:v>
                </c:pt>
                <c:pt idx="407">
                  <c:v>0.61503116957534254</c:v>
                </c:pt>
                <c:pt idx="408">
                  <c:v>0.72449686737023455</c:v>
                </c:pt>
                <c:pt idx="409">
                  <c:v>0.51648591315286441</c:v>
                </c:pt>
                <c:pt idx="410">
                  <c:v>0.48112127646084085</c:v>
                </c:pt>
                <c:pt idx="411">
                  <c:v>0.36004463858712638</c:v>
                </c:pt>
                <c:pt idx="412">
                  <c:v>0.62812270201398457</c:v>
                </c:pt>
                <c:pt idx="413">
                  <c:v>0.64403120321667218</c:v>
                </c:pt>
                <c:pt idx="414">
                  <c:v>0.63647619096589536</c:v>
                </c:pt>
                <c:pt idx="415">
                  <c:v>0.56370957030749913</c:v>
                </c:pt>
                <c:pt idx="416">
                  <c:v>0.44808219325061055</c:v>
                </c:pt>
                <c:pt idx="417">
                  <c:v>0.41727481711461611</c:v>
                </c:pt>
                <c:pt idx="418">
                  <c:v>0.55976745049751031</c:v>
                </c:pt>
                <c:pt idx="419">
                  <c:v>0.61347268811050248</c:v>
                </c:pt>
                <c:pt idx="420">
                  <c:v>0.49351838653637359</c:v>
                </c:pt>
                <c:pt idx="421">
                  <c:v>0.80024021001826839</c:v>
                </c:pt>
                <c:pt idx="422">
                  <c:v>0.64543766644059497</c:v>
                </c:pt>
                <c:pt idx="423">
                  <c:v>0.73015310101065467</c:v>
                </c:pt>
                <c:pt idx="424">
                  <c:v>0.38081332840026699</c:v>
                </c:pt>
                <c:pt idx="425">
                  <c:v>0.33693534092407174</c:v>
                </c:pt>
                <c:pt idx="426">
                  <c:v>0.66706272767804575</c:v>
                </c:pt>
                <c:pt idx="427">
                  <c:v>0.4222393179266638</c:v>
                </c:pt>
                <c:pt idx="428">
                  <c:v>0.4548332444796937</c:v>
                </c:pt>
                <c:pt idx="429">
                  <c:v>0.8040720030066415</c:v>
                </c:pt>
                <c:pt idx="430">
                  <c:v>0.68498074355848337</c:v>
                </c:pt>
                <c:pt idx="431">
                  <c:v>0.71154606394940112</c:v>
                </c:pt>
                <c:pt idx="432">
                  <c:v>0.57598419512107479</c:v>
                </c:pt>
                <c:pt idx="433">
                  <c:v>0.69780273025348327</c:v>
                </c:pt>
                <c:pt idx="434">
                  <c:v>0.34485026644129602</c:v>
                </c:pt>
                <c:pt idx="435">
                  <c:v>0.55004163013946983</c:v>
                </c:pt>
                <c:pt idx="436">
                  <c:v>0.56711106650050458</c:v>
                </c:pt>
                <c:pt idx="437">
                  <c:v>0.44610962931769815</c:v>
                </c:pt>
                <c:pt idx="438">
                  <c:v>0.36614284070634689</c:v>
                </c:pt>
                <c:pt idx="439">
                  <c:v>0.63440693130353343</c:v>
                </c:pt>
                <c:pt idx="440">
                  <c:v>0.56918259699726881</c:v>
                </c:pt>
                <c:pt idx="441">
                  <c:v>0.46395008957578976</c:v>
                </c:pt>
                <c:pt idx="442">
                  <c:v>0.35257177616970653</c:v>
                </c:pt>
                <c:pt idx="443">
                  <c:v>0.46552744391370526</c:v>
                </c:pt>
                <c:pt idx="444">
                  <c:v>0.61141739783651383</c:v>
                </c:pt>
                <c:pt idx="445">
                  <c:v>0.7414402108442788</c:v>
                </c:pt>
                <c:pt idx="446">
                  <c:v>0.5214803059848</c:v>
                </c:pt>
                <c:pt idx="447">
                  <c:v>0.5361037788401749</c:v>
                </c:pt>
                <c:pt idx="448">
                  <c:v>0.58487068349708848</c:v>
                </c:pt>
                <c:pt idx="449">
                  <c:v>0.70524458035448023</c:v>
                </c:pt>
                <c:pt idx="450">
                  <c:v>0.55779171644693593</c:v>
                </c:pt>
                <c:pt idx="451">
                  <c:v>0.33502563455867895</c:v>
                </c:pt>
                <c:pt idx="452">
                  <c:v>0.52683755822794187</c:v>
                </c:pt>
                <c:pt idx="453">
                  <c:v>0.47695211996485704</c:v>
                </c:pt>
                <c:pt idx="454">
                  <c:v>0.80535431217577913</c:v>
                </c:pt>
                <c:pt idx="455">
                  <c:v>0.56863674632090744</c:v>
                </c:pt>
                <c:pt idx="456">
                  <c:v>0.40806686576355516</c:v>
                </c:pt>
                <c:pt idx="457">
                  <c:v>0.63090832437107869</c:v>
                </c:pt>
                <c:pt idx="458">
                  <c:v>0.62136537902137401</c:v>
                </c:pt>
                <c:pt idx="459">
                  <c:v>0.34328058648854332</c:v>
                </c:pt>
                <c:pt idx="460">
                  <c:v>0.60270198537628517</c:v>
                </c:pt>
                <c:pt idx="461">
                  <c:v>0.53766432609990522</c:v>
                </c:pt>
                <c:pt idx="462">
                  <c:v>0.64677102455461832</c:v>
                </c:pt>
                <c:pt idx="463">
                  <c:v>0.4537160544210756</c:v>
                </c:pt>
                <c:pt idx="464">
                  <c:v>0.34072187406089172</c:v>
                </c:pt>
                <c:pt idx="465">
                  <c:v>0.5548533095203767</c:v>
                </c:pt>
                <c:pt idx="466">
                  <c:v>0.47284680995363948</c:v>
                </c:pt>
                <c:pt idx="467">
                  <c:v>0.54671597437637975</c:v>
                </c:pt>
                <c:pt idx="468">
                  <c:v>0.35182511752144041</c:v>
                </c:pt>
                <c:pt idx="469">
                  <c:v>0.36578986520939105</c:v>
                </c:pt>
                <c:pt idx="470">
                  <c:v>0.67232404492316444</c:v>
                </c:pt>
                <c:pt idx="471">
                  <c:v>0.72206139471800745</c:v>
                </c:pt>
                <c:pt idx="472">
                  <c:v>0.74693583805679964</c:v>
                </c:pt>
                <c:pt idx="473">
                  <c:v>0.654156469607025</c:v>
                </c:pt>
                <c:pt idx="474">
                  <c:v>0.36119457824622797</c:v>
                </c:pt>
                <c:pt idx="475">
                  <c:v>0.49087194020325187</c:v>
                </c:pt>
                <c:pt idx="476">
                  <c:v>0.43969252916239143</c:v>
                </c:pt>
                <c:pt idx="477">
                  <c:v>0.51642910014383936</c:v>
                </c:pt>
                <c:pt idx="478">
                  <c:v>0.72096274977276598</c:v>
                </c:pt>
                <c:pt idx="479">
                  <c:v>0.87763515949228965</c:v>
                </c:pt>
                <c:pt idx="480">
                  <c:v>0.63079434830293679</c:v>
                </c:pt>
                <c:pt idx="481">
                  <c:v>0.63524465179566802</c:v>
                </c:pt>
                <c:pt idx="482">
                  <c:v>0.57145346220677096</c:v>
                </c:pt>
                <c:pt idx="483">
                  <c:v>0.60138798030173302</c:v>
                </c:pt>
                <c:pt idx="484">
                  <c:v>0.73924308458233234</c:v>
                </c:pt>
                <c:pt idx="485">
                  <c:v>0.45457613885893883</c:v>
                </c:pt>
                <c:pt idx="486">
                  <c:v>0.73574999895476323</c:v>
                </c:pt>
                <c:pt idx="487">
                  <c:v>0.5432322123877229</c:v>
                </c:pt>
                <c:pt idx="488">
                  <c:v>0.67980951282635127</c:v>
                </c:pt>
                <c:pt idx="489">
                  <c:v>0.38309889032718125</c:v>
                </c:pt>
                <c:pt idx="490">
                  <c:v>0.70649358733911205</c:v>
                </c:pt>
                <c:pt idx="491">
                  <c:v>0.73546169512080573</c:v>
                </c:pt>
                <c:pt idx="492">
                  <c:v>0.6342288939857943</c:v>
                </c:pt>
                <c:pt idx="493">
                  <c:v>0.42049339404021491</c:v>
                </c:pt>
                <c:pt idx="494">
                  <c:v>0.32373591742786306</c:v>
                </c:pt>
                <c:pt idx="495">
                  <c:v>0.4177015760854792</c:v>
                </c:pt>
                <c:pt idx="496">
                  <c:v>0.45679251461495501</c:v>
                </c:pt>
                <c:pt idx="497">
                  <c:v>0.45565018280381286</c:v>
                </c:pt>
                <c:pt idx="498">
                  <c:v>0.36567146255777211</c:v>
                </c:pt>
                <c:pt idx="499">
                  <c:v>0.47977180126468377</c:v>
                </c:pt>
              </c:numCache>
            </c:numRef>
          </c:xVal>
          <c:yVal>
            <c:numRef>
              <c:f>'X and Y bounded between 0 and 1'!$S$28:$S$527</c:f>
              <c:numCache>
                <c:formatCode>0.00</c:formatCode>
                <c:ptCount val="500"/>
                <c:pt idx="0">
                  <c:v>0.92231493322421365</c:v>
                </c:pt>
                <c:pt idx="1">
                  <c:v>0.87162791687115149</c:v>
                </c:pt>
                <c:pt idx="2">
                  <c:v>0.46018692175587134</c:v>
                </c:pt>
                <c:pt idx="3">
                  <c:v>0.74745786980349804</c:v>
                </c:pt>
                <c:pt idx="4">
                  <c:v>0.79514174611190991</c:v>
                </c:pt>
                <c:pt idx="5">
                  <c:v>0.72122605376130733</c:v>
                </c:pt>
                <c:pt idx="6">
                  <c:v>0.73714728445646216</c:v>
                </c:pt>
                <c:pt idx="7">
                  <c:v>0.81985775377375081</c:v>
                </c:pt>
                <c:pt idx="8">
                  <c:v>0.6851828144716704</c:v>
                </c:pt>
                <c:pt idx="9">
                  <c:v>0.75205462704516324</c:v>
                </c:pt>
                <c:pt idx="10">
                  <c:v>0.5801748572348665</c:v>
                </c:pt>
                <c:pt idx="11">
                  <c:v>0.2763849788784985</c:v>
                </c:pt>
                <c:pt idx="12">
                  <c:v>0.73044108623512538</c:v>
                </c:pt>
                <c:pt idx="13">
                  <c:v>0.73136776610865928</c:v>
                </c:pt>
                <c:pt idx="14">
                  <c:v>0.73877790456952264</c:v>
                </c:pt>
                <c:pt idx="15">
                  <c:v>0.6935770405282411</c:v>
                </c:pt>
                <c:pt idx="16">
                  <c:v>0.67003403671557027</c:v>
                </c:pt>
                <c:pt idx="17">
                  <c:v>0.70916141087930107</c:v>
                </c:pt>
                <c:pt idx="18">
                  <c:v>0.69930602568501377</c:v>
                </c:pt>
                <c:pt idx="19">
                  <c:v>0.83121384247847752</c:v>
                </c:pt>
                <c:pt idx="20">
                  <c:v>0.74587971707663181</c:v>
                </c:pt>
                <c:pt idx="21">
                  <c:v>0.75748927369331875</c:v>
                </c:pt>
                <c:pt idx="22">
                  <c:v>0.78489173156395442</c:v>
                </c:pt>
                <c:pt idx="23">
                  <c:v>0.79821147341033383</c:v>
                </c:pt>
                <c:pt idx="24">
                  <c:v>0.70547856924678809</c:v>
                </c:pt>
                <c:pt idx="25">
                  <c:v>0.65079629922902005</c:v>
                </c:pt>
                <c:pt idx="26">
                  <c:v>0.61579563081135702</c:v>
                </c:pt>
                <c:pt idx="27">
                  <c:v>0.61465770420663279</c:v>
                </c:pt>
                <c:pt idx="28">
                  <c:v>0.73312364850203915</c:v>
                </c:pt>
                <c:pt idx="29">
                  <c:v>0.89482881598344166</c:v>
                </c:pt>
                <c:pt idx="30">
                  <c:v>0.69836214591548063</c:v>
                </c:pt>
                <c:pt idx="31">
                  <c:v>0.84278742461569378</c:v>
                </c:pt>
                <c:pt idx="32">
                  <c:v>0.92203354415230587</c:v>
                </c:pt>
                <c:pt idx="33">
                  <c:v>0.84808352000186815</c:v>
                </c:pt>
                <c:pt idx="34">
                  <c:v>0.9068104747072091</c:v>
                </c:pt>
                <c:pt idx="35">
                  <c:v>0.76700580564213283</c:v>
                </c:pt>
                <c:pt idx="36">
                  <c:v>0.81164460408686712</c:v>
                </c:pt>
                <c:pt idx="37">
                  <c:v>0.75077533599910484</c:v>
                </c:pt>
                <c:pt idx="38">
                  <c:v>0.87291885365778643</c:v>
                </c:pt>
                <c:pt idx="39">
                  <c:v>0.68367041285347196</c:v>
                </c:pt>
                <c:pt idx="40">
                  <c:v>0.89116342372047885</c:v>
                </c:pt>
                <c:pt idx="41">
                  <c:v>0.70865259335449748</c:v>
                </c:pt>
                <c:pt idx="42">
                  <c:v>0.71817270642796283</c:v>
                </c:pt>
                <c:pt idx="43">
                  <c:v>0.8341063908186408</c:v>
                </c:pt>
                <c:pt idx="44">
                  <c:v>0.65690283744758904</c:v>
                </c:pt>
                <c:pt idx="45">
                  <c:v>0.84441328707021934</c:v>
                </c:pt>
                <c:pt idx="46">
                  <c:v>0.49514341125842726</c:v>
                </c:pt>
                <c:pt idx="47">
                  <c:v>0.78659406399885978</c:v>
                </c:pt>
                <c:pt idx="48">
                  <c:v>0.66009230636153104</c:v>
                </c:pt>
                <c:pt idx="49">
                  <c:v>0.92548378065340453</c:v>
                </c:pt>
                <c:pt idx="50">
                  <c:v>0.72114434566233854</c:v>
                </c:pt>
                <c:pt idx="51">
                  <c:v>0.74681081737139554</c:v>
                </c:pt>
                <c:pt idx="52">
                  <c:v>0.66078783051582468</c:v>
                </c:pt>
                <c:pt idx="53">
                  <c:v>0.75875149760995109</c:v>
                </c:pt>
                <c:pt idx="54">
                  <c:v>0.7871365884146706</c:v>
                </c:pt>
                <c:pt idx="55">
                  <c:v>0.43150273998913646</c:v>
                </c:pt>
                <c:pt idx="56">
                  <c:v>0.9134377900909515</c:v>
                </c:pt>
                <c:pt idx="57">
                  <c:v>0.74120471330171489</c:v>
                </c:pt>
                <c:pt idx="58">
                  <c:v>0.93974781495996895</c:v>
                </c:pt>
                <c:pt idx="59">
                  <c:v>0.50756781831504438</c:v>
                </c:pt>
                <c:pt idx="60">
                  <c:v>0.81908981707475004</c:v>
                </c:pt>
                <c:pt idx="61">
                  <c:v>0.61562787310816325</c:v>
                </c:pt>
                <c:pt idx="62">
                  <c:v>0.78626869939661581</c:v>
                </c:pt>
                <c:pt idx="63">
                  <c:v>0.66724726555370517</c:v>
                </c:pt>
                <c:pt idx="64">
                  <c:v>0.58425809128518391</c:v>
                </c:pt>
                <c:pt idx="65">
                  <c:v>0.85992235094094038</c:v>
                </c:pt>
                <c:pt idx="66">
                  <c:v>0.6851496133724525</c:v>
                </c:pt>
                <c:pt idx="67">
                  <c:v>0.54817320197581709</c:v>
                </c:pt>
                <c:pt idx="68">
                  <c:v>0.65084234422320442</c:v>
                </c:pt>
                <c:pt idx="69">
                  <c:v>0.76061858356814338</c:v>
                </c:pt>
                <c:pt idx="70">
                  <c:v>0.59014687485321271</c:v>
                </c:pt>
                <c:pt idx="71">
                  <c:v>0.71226996776321116</c:v>
                </c:pt>
                <c:pt idx="72">
                  <c:v>0.86792997727780419</c:v>
                </c:pt>
                <c:pt idx="73">
                  <c:v>0.57245048302749268</c:v>
                </c:pt>
                <c:pt idx="74">
                  <c:v>0.61285450256620266</c:v>
                </c:pt>
                <c:pt idx="75">
                  <c:v>0.8876344551447557</c:v>
                </c:pt>
                <c:pt idx="76">
                  <c:v>0.61099742613335428</c:v>
                </c:pt>
                <c:pt idx="77">
                  <c:v>0.57920668713807322</c:v>
                </c:pt>
                <c:pt idx="78">
                  <c:v>0.73683600382155579</c:v>
                </c:pt>
                <c:pt idx="79">
                  <c:v>0.52430627169629684</c:v>
                </c:pt>
                <c:pt idx="80">
                  <c:v>0.79411115114961806</c:v>
                </c:pt>
                <c:pt idx="81">
                  <c:v>0.83646565930691763</c:v>
                </c:pt>
                <c:pt idx="82">
                  <c:v>0.47695616265840163</c:v>
                </c:pt>
                <c:pt idx="83">
                  <c:v>0.76487682174644067</c:v>
                </c:pt>
                <c:pt idx="84">
                  <c:v>0.61416434511530016</c:v>
                </c:pt>
                <c:pt idx="85">
                  <c:v>0.64995002491914922</c:v>
                </c:pt>
                <c:pt idx="86">
                  <c:v>0.7470645693107516</c:v>
                </c:pt>
                <c:pt idx="87">
                  <c:v>0.80084875870467709</c:v>
                </c:pt>
                <c:pt idx="88">
                  <c:v>0.58283329669925821</c:v>
                </c:pt>
                <c:pt idx="89">
                  <c:v>0.75557384309521569</c:v>
                </c:pt>
                <c:pt idx="90">
                  <c:v>0.63475571711713086</c:v>
                </c:pt>
                <c:pt idx="91">
                  <c:v>0.70090621992140167</c:v>
                </c:pt>
                <c:pt idx="92">
                  <c:v>0.64105974046551517</c:v>
                </c:pt>
                <c:pt idx="93">
                  <c:v>0.71936736548814162</c:v>
                </c:pt>
                <c:pt idx="94">
                  <c:v>0.7110400241759206</c:v>
                </c:pt>
                <c:pt idx="95">
                  <c:v>0.80793676986067808</c:v>
                </c:pt>
                <c:pt idx="96">
                  <c:v>0.58644532889019918</c:v>
                </c:pt>
                <c:pt idx="97">
                  <c:v>0.5955397689463543</c:v>
                </c:pt>
                <c:pt idx="98">
                  <c:v>0.55225843678013919</c:v>
                </c:pt>
                <c:pt idx="99">
                  <c:v>0.8936862161349115</c:v>
                </c:pt>
                <c:pt idx="100">
                  <c:v>0.74838401511804842</c:v>
                </c:pt>
                <c:pt idx="101">
                  <c:v>0.5708630429379391</c:v>
                </c:pt>
                <c:pt idx="102">
                  <c:v>0.64139920639677706</c:v>
                </c:pt>
                <c:pt idx="103">
                  <c:v>0.48696745857259827</c:v>
                </c:pt>
                <c:pt idx="104">
                  <c:v>0.67589856729173325</c:v>
                </c:pt>
                <c:pt idx="105">
                  <c:v>0.61819955938464111</c:v>
                </c:pt>
                <c:pt idx="106">
                  <c:v>0.81829006713719388</c:v>
                </c:pt>
                <c:pt idx="107">
                  <c:v>0.37199657793092311</c:v>
                </c:pt>
                <c:pt idx="108">
                  <c:v>0.67966417044504113</c:v>
                </c:pt>
                <c:pt idx="109">
                  <c:v>0.78882435909981674</c:v>
                </c:pt>
                <c:pt idx="110">
                  <c:v>0.82166855643709813</c:v>
                </c:pt>
                <c:pt idx="111">
                  <c:v>0.56854222170056423</c:v>
                </c:pt>
                <c:pt idx="112">
                  <c:v>0.77868841013122692</c:v>
                </c:pt>
                <c:pt idx="113">
                  <c:v>0.79272090637117798</c:v>
                </c:pt>
                <c:pt idx="114">
                  <c:v>0.38176120897407145</c:v>
                </c:pt>
                <c:pt idx="115">
                  <c:v>0.60830554866652253</c:v>
                </c:pt>
                <c:pt idx="116">
                  <c:v>0.80762112280311227</c:v>
                </c:pt>
                <c:pt idx="117">
                  <c:v>0.84214126739110617</c:v>
                </c:pt>
                <c:pt idx="118">
                  <c:v>0.81316374574938521</c:v>
                </c:pt>
                <c:pt idx="119">
                  <c:v>0.53461841372835273</c:v>
                </c:pt>
                <c:pt idx="120">
                  <c:v>0.70318465583667233</c:v>
                </c:pt>
                <c:pt idx="121">
                  <c:v>0.79644797525146926</c:v>
                </c:pt>
                <c:pt idx="122">
                  <c:v>0.80331618321911002</c:v>
                </c:pt>
                <c:pt idx="123">
                  <c:v>0.73975555882653921</c:v>
                </c:pt>
                <c:pt idx="124">
                  <c:v>0.87440406560965511</c:v>
                </c:pt>
                <c:pt idx="125">
                  <c:v>0.75673057416417233</c:v>
                </c:pt>
                <c:pt idx="126">
                  <c:v>0.85970186961818051</c:v>
                </c:pt>
                <c:pt idx="127">
                  <c:v>0.85254368529935087</c:v>
                </c:pt>
                <c:pt idx="128">
                  <c:v>0.65290647648262157</c:v>
                </c:pt>
                <c:pt idx="129">
                  <c:v>0.7012128305311599</c:v>
                </c:pt>
                <c:pt idx="130">
                  <c:v>0.57447512777743759</c:v>
                </c:pt>
                <c:pt idx="131">
                  <c:v>0.53367972259443752</c:v>
                </c:pt>
                <c:pt idx="132">
                  <c:v>0.77097511202797808</c:v>
                </c:pt>
                <c:pt idx="133">
                  <c:v>0.38778396140922028</c:v>
                </c:pt>
                <c:pt idx="134">
                  <c:v>0.68023814726498488</c:v>
                </c:pt>
                <c:pt idx="135">
                  <c:v>0.81713367381233515</c:v>
                </c:pt>
                <c:pt idx="136">
                  <c:v>0.42046971174896047</c:v>
                </c:pt>
                <c:pt idx="137">
                  <c:v>0.70899598793588614</c:v>
                </c:pt>
                <c:pt idx="138">
                  <c:v>0.69033366355569703</c:v>
                </c:pt>
                <c:pt idx="139">
                  <c:v>0.90418246122447476</c:v>
                </c:pt>
                <c:pt idx="140">
                  <c:v>0.71619250565219905</c:v>
                </c:pt>
                <c:pt idx="141">
                  <c:v>0.74898935992296634</c:v>
                </c:pt>
                <c:pt idx="142">
                  <c:v>0.57657974075198537</c:v>
                </c:pt>
                <c:pt idx="143">
                  <c:v>0.93524811390116125</c:v>
                </c:pt>
                <c:pt idx="144">
                  <c:v>0.79270775778592517</c:v>
                </c:pt>
                <c:pt idx="145">
                  <c:v>0.77548155625478932</c:v>
                </c:pt>
                <c:pt idx="146">
                  <c:v>0.70333042908349352</c:v>
                </c:pt>
                <c:pt idx="147">
                  <c:v>0.8838362308378358</c:v>
                </c:pt>
                <c:pt idx="148">
                  <c:v>0.66270079648470459</c:v>
                </c:pt>
                <c:pt idx="149">
                  <c:v>0.84509034762423396</c:v>
                </c:pt>
                <c:pt idx="150">
                  <c:v>0.89631202441798241</c:v>
                </c:pt>
                <c:pt idx="151">
                  <c:v>0.63640889832249858</c:v>
                </c:pt>
                <c:pt idx="152">
                  <c:v>0.87830236389183969</c:v>
                </c:pt>
                <c:pt idx="153">
                  <c:v>0.5972195264329504</c:v>
                </c:pt>
                <c:pt idx="154">
                  <c:v>0.73017383905137856</c:v>
                </c:pt>
                <c:pt idx="155">
                  <c:v>0.49910048919690353</c:v>
                </c:pt>
                <c:pt idx="156">
                  <c:v>0.79435294940626244</c:v>
                </c:pt>
                <c:pt idx="157">
                  <c:v>0.88894886203076262</c:v>
                </c:pt>
                <c:pt idx="158">
                  <c:v>0.84158349002811572</c:v>
                </c:pt>
                <c:pt idx="159">
                  <c:v>0.78587096270947387</c:v>
                </c:pt>
                <c:pt idx="160">
                  <c:v>0.68004789392955789</c:v>
                </c:pt>
                <c:pt idx="161">
                  <c:v>0.8797922109526346</c:v>
                </c:pt>
                <c:pt idx="162">
                  <c:v>0.58011215346436518</c:v>
                </c:pt>
                <c:pt idx="163">
                  <c:v>0.58839552647559668</c:v>
                </c:pt>
                <c:pt idx="164">
                  <c:v>0.79360874721184071</c:v>
                </c:pt>
                <c:pt idx="165">
                  <c:v>0.58834737883811783</c:v>
                </c:pt>
                <c:pt idx="166">
                  <c:v>0.88615157190531657</c:v>
                </c:pt>
                <c:pt idx="167">
                  <c:v>0.62008555740545812</c:v>
                </c:pt>
                <c:pt idx="168">
                  <c:v>0.85598762579522503</c:v>
                </c:pt>
                <c:pt idx="169">
                  <c:v>0.40944537534860864</c:v>
                </c:pt>
                <c:pt idx="170">
                  <c:v>0.80994732916746215</c:v>
                </c:pt>
                <c:pt idx="171">
                  <c:v>0.79813138664321293</c:v>
                </c:pt>
                <c:pt idx="172">
                  <c:v>0.37165818039505832</c:v>
                </c:pt>
                <c:pt idx="173">
                  <c:v>0.5369547041000986</c:v>
                </c:pt>
                <c:pt idx="174">
                  <c:v>0.70990898081294318</c:v>
                </c:pt>
                <c:pt idx="175">
                  <c:v>0.81266456001884246</c:v>
                </c:pt>
                <c:pt idx="176">
                  <c:v>0.69559045471094949</c:v>
                </c:pt>
                <c:pt idx="177">
                  <c:v>0.69697097395577801</c:v>
                </c:pt>
                <c:pt idx="178">
                  <c:v>0.62389571703856106</c:v>
                </c:pt>
                <c:pt idx="179">
                  <c:v>0.35487964918668402</c:v>
                </c:pt>
                <c:pt idx="180">
                  <c:v>0.85946350069222266</c:v>
                </c:pt>
                <c:pt idx="181">
                  <c:v>0.77258194420614057</c:v>
                </c:pt>
                <c:pt idx="182">
                  <c:v>0.47500407519810028</c:v>
                </c:pt>
                <c:pt idx="183">
                  <c:v>0.53660778334630921</c:v>
                </c:pt>
                <c:pt idx="184">
                  <c:v>0.65240585138155238</c:v>
                </c:pt>
                <c:pt idx="185">
                  <c:v>0.79767538793709114</c:v>
                </c:pt>
                <c:pt idx="186">
                  <c:v>0.65860489989644488</c:v>
                </c:pt>
                <c:pt idx="187">
                  <c:v>0.95542748413999257</c:v>
                </c:pt>
                <c:pt idx="188">
                  <c:v>0.79304641095045758</c:v>
                </c:pt>
                <c:pt idx="189">
                  <c:v>0.89570184534885355</c:v>
                </c:pt>
                <c:pt idx="190">
                  <c:v>0.73924499793787779</c:v>
                </c:pt>
                <c:pt idx="191">
                  <c:v>0.7144047640140081</c:v>
                </c:pt>
                <c:pt idx="192">
                  <c:v>0.5814459597192615</c:v>
                </c:pt>
                <c:pt idx="193">
                  <c:v>0.64263174132753886</c:v>
                </c:pt>
                <c:pt idx="194">
                  <c:v>0.50354852404137884</c:v>
                </c:pt>
                <c:pt idx="195">
                  <c:v>0.65525593958778783</c:v>
                </c:pt>
                <c:pt idx="196">
                  <c:v>0.72140133877465318</c:v>
                </c:pt>
                <c:pt idx="197">
                  <c:v>0.65252571004725402</c:v>
                </c:pt>
                <c:pt idx="198">
                  <c:v>0.85807625260279019</c:v>
                </c:pt>
                <c:pt idx="199">
                  <c:v>0.72788043850459905</c:v>
                </c:pt>
                <c:pt idx="200">
                  <c:v>0.71290029594682069</c:v>
                </c:pt>
                <c:pt idx="201">
                  <c:v>0.90291351767494499</c:v>
                </c:pt>
                <c:pt idx="202">
                  <c:v>0.64390265864408525</c:v>
                </c:pt>
                <c:pt idx="203">
                  <c:v>0.91156215403142293</c:v>
                </c:pt>
                <c:pt idx="204">
                  <c:v>0.56763767058145964</c:v>
                </c:pt>
                <c:pt idx="205">
                  <c:v>0.82556521127968097</c:v>
                </c:pt>
                <c:pt idx="206">
                  <c:v>0.58590505556448425</c:v>
                </c:pt>
                <c:pt idx="207">
                  <c:v>0.48498376877772142</c:v>
                </c:pt>
                <c:pt idx="208">
                  <c:v>0.33711169138277064</c:v>
                </c:pt>
                <c:pt idx="209">
                  <c:v>0.90568493913387083</c:v>
                </c:pt>
                <c:pt idx="210">
                  <c:v>0.86137002632582671</c:v>
                </c:pt>
                <c:pt idx="211">
                  <c:v>0.7949470641970976</c:v>
                </c:pt>
                <c:pt idx="212">
                  <c:v>0.49773830804345093</c:v>
                </c:pt>
                <c:pt idx="213">
                  <c:v>0.73396991596532302</c:v>
                </c:pt>
                <c:pt idx="214">
                  <c:v>0.58631143206404357</c:v>
                </c:pt>
                <c:pt idx="215">
                  <c:v>0.70106241611573461</c:v>
                </c:pt>
                <c:pt idx="216">
                  <c:v>0.78403127765361968</c:v>
                </c:pt>
                <c:pt idx="217">
                  <c:v>0.82396970172753203</c:v>
                </c:pt>
                <c:pt idx="218">
                  <c:v>0.48369576277406856</c:v>
                </c:pt>
                <c:pt idx="219">
                  <c:v>0.72415313806424297</c:v>
                </c:pt>
                <c:pt idx="220">
                  <c:v>0.87389984606620863</c:v>
                </c:pt>
                <c:pt idx="221">
                  <c:v>0.81669962549040476</c:v>
                </c:pt>
                <c:pt idx="222">
                  <c:v>0.78717635323400903</c:v>
                </c:pt>
                <c:pt idx="223">
                  <c:v>0.84065183850879954</c:v>
                </c:pt>
                <c:pt idx="224">
                  <c:v>0.56467164870455899</c:v>
                </c:pt>
                <c:pt idx="225">
                  <c:v>0.72290495911409169</c:v>
                </c:pt>
                <c:pt idx="226">
                  <c:v>0.60605047620642483</c:v>
                </c:pt>
                <c:pt idx="227">
                  <c:v>0.71905214412738339</c:v>
                </c:pt>
                <c:pt idx="228">
                  <c:v>0.57829410946296478</c:v>
                </c:pt>
                <c:pt idx="229">
                  <c:v>0.74315475237896922</c:v>
                </c:pt>
                <c:pt idx="230">
                  <c:v>0.85004148554303227</c:v>
                </c:pt>
                <c:pt idx="231">
                  <c:v>0.41592060469693598</c:v>
                </c:pt>
                <c:pt idx="232">
                  <c:v>0.67376866386696344</c:v>
                </c:pt>
                <c:pt idx="233">
                  <c:v>0.44412399032357763</c:v>
                </c:pt>
                <c:pt idx="234">
                  <c:v>0.60366738592696489</c:v>
                </c:pt>
                <c:pt idx="235">
                  <c:v>0.43585521333916794</c:v>
                </c:pt>
                <c:pt idx="236">
                  <c:v>0.76407820687679073</c:v>
                </c:pt>
                <c:pt idx="237">
                  <c:v>0.70121520761406997</c:v>
                </c:pt>
                <c:pt idx="238">
                  <c:v>0.68538860699832149</c:v>
                </c:pt>
                <c:pt idx="239">
                  <c:v>0.50093098379447942</c:v>
                </c:pt>
                <c:pt idx="240">
                  <c:v>0.78720104034823357</c:v>
                </c:pt>
                <c:pt idx="241">
                  <c:v>0.60863633564059783</c:v>
                </c:pt>
                <c:pt idx="242">
                  <c:v>0.88282622213834094</c:v>
                </c:pt>
                <c:pt idx="243">
                  <c:v>0.83515800047790922</c:v>
                </c:pt>
                <c:pt idx="244">
                  <c:v>0.90337056649438785</c:v>
                </c:pt>
                <c:pt idx="245">
                  <c:v>0.64295933358142432</c:v>
                </c:pt>
                <c:pt idx="246">
                  <c:v>0.71397238371541083</c:v>
                </c:pt>
                <c:pt idx="247">
                  <c:v>0.77540945699501918</c:v>
                </c:pt>
                <c:pt idx="248">
                  <c:v>0.82621921564655498</c:v>
                </c:pt>
                <c:pt idx="249">
                  <c:v>0.64210869343130039</c:v>
                </c:pt>
                <c:pt idx="250">
                  <c:v>0.80509673062207843</c:v>
                </c:pt>
                <c:pt idx="251">
                  <c:v>0.76533637742241578</c:v>
                </c:pt>
                <c:pt idx="252">
                  <c:v>0.61053751454512406</c:v>
                </c:pt>
                <c:pt idx="253">
                  <c:v>0.73967969678368672</c:v>
                </c:pt>
                <c:pt idx="254">
                  <c:v>0.60817691628875314</c:v>
                </c:pt>
                <c:pt idx="255">
                  <c:v>0.58089804979727833</c:v>
                </c:pt>
                <c:pt idx="256">
                  <c:v>0.50251038370922485</c:v>
                </c:pt>
                <c:pt idx="257">
                  <c:v>0.84318839517833155</c:v>
                </c:pt>
                <c:pt idx="258">
                  <c:v>0.77434242879606208</c:v>
                </c:pt>
                <c:pt idx="259">
                  <c:v>0.74744767330160866</c:v>
                </c:pt>
                <c:pt idx="260">
                  <c:v>0.52272927134480429</c:v>
                </c:pt>
                <c:pt idx="261">
                  <c:v>0.64967298785521832</c:v>
                </c:pt>
                <c:pt idx="262">
                  <c:v>0.62162716431756393</c:v>
                </c:pt>
                <c:pt idx="263">
                  <c:v>0.7278142289998093</c:v>
                </c:pt>
                <c:pt idx="264">
                  <c:v>0.73507184137107195</c:v>
                </c:pt>
                <c:pt idx="265">
                  <c:v>0.84457585282123859</c:v>
                </c:pt>
                <c:pt idx="266">
                  <c:v>0.68282665580695157</c:v>
                </c:pt>
                <c:pt idx="267">
                  <c:v>0.81590610817742593</c:v>
                </c:pt>
                <c:pt idx="268">
                  <c:v>0.83500388663047154</c:v>
                </c:pt>
                <c:pt idx="269">
                  <c:v>0.82365168289762047</c:v>
                </c:pt>
                <c:pt idx="270">
                  <c:v>0.74435129772266984</c:v>
                </c:pt>
                <c:pt idx="271">
                  <c:v>0.62279658947275041</c:v>
                </c:pt>
                <c:pt idx="272">
                  <c:v>0.48412030040891468</c:v>
                </c:pt>
                <c:pt idx="273">
                  <c:v>0.60193790068085939</c:v>
                </c:pt>
                <c:pt idx="274">
                  <c:v>0.63591331852155397</c:v>
                </c:pt>
                <c:pt idx="275">
                  <c:v>0.70760616249096819</c:v>
                </c:pt>
                <c:pt idx="276">
                  <c:v>0.82731769667569544</c:v>
                </c:pt>
                <c:pt idx="277">
                  <c:v>0.77353068652469337</c:v>
                </c:pt>
                <c:pt idx="278">
                  <c:v>0.91568175733836665</c:v>
                </c:pt>
                <c:pt idx="279">
                  <c:v>0.51667311710104458</c:v>
                </c:pt>
                <c:pt idx="280">
                  <c:v>0.87532042487496597</c:v>
                </c:pt>
                <c:pt idx="281">
                  <c:v>0.78989168557258971</c:v>
                </c:pt>
                <c:pt idx="282">
                  <c:v>0.57407806203267076</c:v>
                </c:pt>
                <c:pt idx="283">
                  <c:v>0.68024717472579355</c:v>
                </c:pt>
                <c:pt idx="284">
                  <c:v>0.78534184879189883</c:v>
                </c:pt>
                <c:pt idx="285">
                  <c:v>0.41144056577415133</c:v>
                </c:pt>
                <c:pt idx="286">
                  <c:v>0.76048541251325896</c:v>
                </c:pt>
                <c:pt idx="287">
                  <c:v>0.72476010893191334</c:v>
                </c:pt>
                <c:pt idx="288">
                  <c:v>0.91526443489790488</c:v>
                </c:pt>
                <c:pt idx="289">
                  <c:v>0.92052131287855943</c:v>
                </c:pt>
                <c:pt idx="290">
                  <c:v>0.73215664559848914</c:v>
                </c:pt>
                <c:pt idx="291">
                  <c:v>0.5243844683740192</c:v>
                </c:pt>
                <c:pt idx="292">
                  <c:v>0.78101555382315713</c:v>
                </c:pt>
                <c:pt idx="293">
                  <c:v>0.89886280664059892</c:v>
                </c:pt>
                <c:pt idx="294">
                  <c:v>0.90050247612520773</c:v>
                </c:pt>
                <c:pt idx="295">
                  <c:v>0.57028380723460792</c:v>
                </c:pt>
                <c:pt idx="296">
                  <c:v>0.67693778367696167</c:v>
                </c:pt>
                <c:pt idx="297">
                  <c:v>0.68166541161688166</c:v>
                </c:pt>
                <c:pt idx="298">
                  <c:v>0.72632923828577589</c:v>
                </c:pt>
                <c:pt idx="299">
                  <c:v>0.36305874423221507</c:v>
                </c:pt>
                <c:pt idx="300">
                  <c:v>0.57924946215488249</c:v>
                </c:pt>
                <c:pt idx="301">
                  <c:v>0.73541388255841089</c:v>
                </c:pt>
                <c:pt idx="302">
                  <c:v>0.82905704168373606</c:v>
                </c:pt>
                <c:pt idx="303">
                  <c:v>0.69485473648064255</c:v>
                </c:pt>
                <c:pt idx="304">
                  <c:v>0.70734544654158926</c:v>
                </c:pt>
                <c:pt idx="305">
                  <c:v>0.74355178508457298</c:v>
                </c:pt>
                <c:pt idx="306">
                  <c:v>0.79046847186330371</c:v>
                </c:pt>
                <c:pt idx="307">
                  <c:v>0.6823619872190273</c:v>
                </c:pt>
                <c:pt idx="308">
                  <c:v>0.73517761849104835</c:v>
                </c:pt>
                <c:pt idx="309">
                  <c:v>0.54799906504450846</c:v>
                </c:pt>
                <c:pt idx="310">
                  <c:v>0.85222709183311451</c:v>
                </c:pt>
                <c:pt idx="311">
                  <c:v>0.6447022141801233</c:v>
                </c:pt>
                <c:pt idx="312">
                  <c:v>0.72104043287036612</c:v>
                </c:pt>
                <c:pt idx="313">
                  <c:v>0.59112816645781052</c:v>
                </c:pt>
                <c:pt idx="314">
                  <c:v>0.53544772608991165</c:v>
                </c:pt>
                <c:pt idx="315">
                  <c:v>0.66383854005604259</c:v>
                </c:pt>
                <c:pt idx="316">
                  <c:v>0.86636259265398452</c:v>
                </c:pt>
                <c:pt idx="317">
                  <c:v>0.61003556070391907</c:v>
                </c:pt>
                <c:pt idx="318">
                  <c:v>0.78461965109804765</c:v>
                </c:pt>
                <c:pt idx="319">
                  <c:v>0.70358081764073654</c:v>
                </c:pt>
                <c:pt idx="320">
                  <c:v>0.46224160558746125</c:v>
                </c:pt>
                <c:pt idx="321">
                  <c:v>0.83793944888201255</c:v>
                </c:pt>
                <c:pt idx="322">
                  <c:v>0.63385740015694314</c:v>
                </c:pt>
                <c:pt idx="323">
                  <c:v>0.82277212242664644</c:v>
                </c:pt>
                <c:pt idx="324">
                  <c:v>0.79938437971145671</c:v>
                </c:pt>
                <c:pt idx="325">
                  <c:v>0.68798649829360636</c:v>
                </c:pt>
                <c:pt idx="326">
                  <c:v>0.82909062604056594</c:v>
                </c:pt>
                <c:pt idx="327">
                  <c:v>0.78383418207838873</c:v>
                </c:pt>
                <c:pt idx="328">
                  <c:v>0.70412535250501029</c:v>
                </c:pt>
                <c:pt idx="329">
                  <c:v>0.73961092813754425</c:v>
                </c:pt>
                <c:pt idx="330">
                  <c:v>0.63629566394362047</c:v>
                </c:pt>
                <c:pt idx="331">
                  <c:v>0.91321761634997278</c:v>
                </c:pt>
                <c:pt idx="332">
                  <c:v>0.71222608497738726</c:v>
                </c:pt>
                <c:pt idx="333">
                  <c:v>0.67798967262362064</c:v>
                </c:pt>
                <c:pt idx="334">
                  <c:v>0.71078580664451374</c:v>
                </c:pt>
                <c:pt idx="335">
                  <c:v>0.66298464965506787</c:v>
                </c:pt>
                <c:pt idx="336">
                  <c:v>0.63266645589747084</c:v>
                </c:pt>
                <c:pt idx="337">
                  <c:v>0.56868850509407909</c:v>
                </c:pt>
                <c:pt idx="338">
                  <c:v>0.90476322144501498</c:v>
                </c:pt>
                <c:pt idx="339">
                  <c:v>0.79065288177136761</c:v>
                </c:pt>
                <c:pt idx="340">
                  <c:v>0.80989783201003696</c:v>
                </c:pt>
                <c:pt idx="341">
                  <c:v>0.6568406714557451</c:v>
                </c:pt>
                <c:pt idx="342">
                  <c:v>0.73815428424824581</c:v>
                </c:pt>
                <c:pt idx="343">
                  <c:v>0.8427444253176698</c:v>
                </c:pt>
                <c:pt idx="344">
                  <c:v>0.73558041474286662</c:v>
                </c:pt>
                <c:pt idx="345">
                  <c:v>0.79110766442089531</c:v>
                </c:pt>
                <c:pt idx="346">
                  <c:v>0.92003414940379002</c:v>
                </c:pt>
                <c:pt idx="347">
                  <c:v>0.63544615263717052</c:v>
                </c:pt>
                <c:pt idx="348">
                  <c:v>0.89574680441118359</c:v>
                </c:pt>
                <c:pt idx="349">
                  <c:v>0.78271451619574151</c:v>
                </c:pt>
                <c:pt idx="350">
                  <c:v>0.9089951655607359</c:v>
                </c:pt>
                <c:pt idx="351">
                  <c:v>0.63675473704598706</c:v>
                </c:pt>
                <c:pt idx="352">
                  <c:v>0.52738726962894877</c:v>
                </c:pt>
                <c:pt idx="353">
                  <c:v>0.80866324242970411</c:v>
                </c:pt>
                <c:pt idx="354">
                  <c:v>0.68989035110807062</c:v>
                </c:pt>
                <c:pt idx="355">
                  <c:v>0.75223908505199988</c:v>
                </c:pt>
                <c:pt idx="356">
                  <c:v>0.54748711685633633</c:v>
                </c:pt>
                <c:pt idx="357">
                  <c:v>0.77163411640104096</c:v>
                </c:pt>
                <c:pt idx="358">
                  <c:v>0.73826421715034596</c:v>
                </c:pt>
                <c:pt idx="359">
                  <c:v>0.46918461700157121</c:v>
                </c:pt>
                <c:pt idx="360">
                  <c:v>0.36507327806911144</c:v>
                </c:pt>
                <c:pt idx="361">
                  <c:v>0.70624405204352048</c:v>
                </c:pt>
                <c:pt idx="362">
                  <c:v>0.73043991424372823</c:v>
                </c:pt>
                <c:pt idx="363">
                  <c:v>0.73540281225871396</c:v>
                </c:pt>
                <c:pt idx="364">
                  <c:v>0.71843402308066295</c:v>
                </c:pt>
                <c:pt idx="365">
                  <c:v>0.78957576881383162</c:v>
                </c:pt>
                <c:pt idx="366">
                  <c:v>0.64097730153161525</c:v>
                </c:pt>
                <c:pt idx="367">
                  <c:v>0.7114502509876417</c:v>
                </c:pt>
                <c:pt idx="368">
                  <c:v>0.33004729005386507</c:v>
                </c:pt>
                <c:pt idx="369">
                  <c:v>0.67492802738705815</c:v>
                </c:pt>
                <c:pt idx="370">
                  <c:v>0.66093639626211398</c:v>
                </c:pt>
                <c:pt idx="371">
                  <c:v>0.766006786428169</c:v>
                </c:pt>
                <c:pt idx="372">
                  <c:v>0.76354846444686675</c:v>
                </c:pt>
                <c:pt idx="373">
                  <c:v>0.81326454980298013</c:v>
                </c:pt>
                <c:pt idx="374">
                  <c:v>0.84516706680117393</c:v>
                </c:pt>
                <c:pt idx="375">
                  <c:v>0.88075037745989504</c:v>
                </c:pt>
                <c:pt idx="376">
                  <c:v>0.70573018934456144</c:v>
                </c:pt>
                <c:pt idx="377">
                  <c:v>0.7461003487450697</c:v>
                </c:pt>
                <c:pt idx="378">
                  <c:v>0.57077313673809948</c:v>
                </c:pt>
                <c:pt idx="379">
                  <c:v>0.69781965121731038</c:v>
                </c:pt>
                <c:pt idx="380">
                  <c:v>0.57984776601391219</c:v>
                </c:pt>
                <c:pt idx="381">
                  <c:v>0.88146488464513506</c:v>
                </c:pt>
                <c:pt idx="382">
                  <c:v>0.55073883023387149</c:v>
                </c:pt>
                <c:pt idx="383">
                  <c:v>0.77171645053303939</c:v>
                </c:pt>
                <c:pt idx="384">
                  <c:v>0.54641255102678488</c:v>
                </c:pt>
                <c:pt idx="385">
                  <c:v>0.6388650216037669</c:v>
                </c:pt>
                <c:pt idx="386">
                  <c:v>0.76857577029365343</c:v>
                </c:pt>
                <c:pt idx="387">
                  <c:v>0.61393617895800512</c:v>
                </c:pt>
                <c:pt idx="388">
                  <c:v>0.7744050219024774</c:v>
                </c:pt>
                <c:pt idx="389">
                  <c:v>0.70179157899157407</c:v>
                </c:pt>
                <c:pt idx="390">
                  <c:v>0.79223804609264503</c:v>
                </c:pt>
                <c:pt idx="391">
                  <c:v>0.76396921856052025</c:v>
                </c:pt>
                <c:pt idx="392">
                  <c:v>0.604066380643978</c:v>
                </c:pt>
                <c:pt idx="393">
                  <c:v>0.58884585662390243</c:v>
                </c:pt>
                <c:pt idx="394">
                  <c:v>0.71842541026809359</c:v>
                </c:pt>
                <c:pt idx="395">
                  <c:v>0.69882290017180371</c:v>
                </c:pt>
                <c:pt idx="396">
                  <c:v>0.74183586743435403</c:v>
                </c:pt>
                <c:pt idx="397">
                  <c:v>0.56425410317006985</c:v>
                </c:pt>
                <c:pt idx="398">
                  <c:v>0.89541674367716195</c:v>
                </c:pt>
                <c:pt idx="399">
                  <c:v>0.72223939122598679</c:v>
                </c:pt>
                <c:pt idx="400">
                  <c:v>0.50174242676001557</c:v>
                </c:pt>
                <c:pt idx="401">
                  <c:v>0.5416737814497764</c:v>
                </c:pt>
                <c:pt idx="402">
                  <c:v>0.85726260961639233</c:v>
                </c:pt>
                <c:pt idx="403">
                  <c:v>0.58364919856787911</c:v>
                </c:pt>
                <c:pt idx="404">
                  <c:v>0.73990690346980514</c:v>
                </c:pt>
                <c:pt idx="405">
                  <c:v>0.86067608486574465</c:v>
                </c:pt>
                <c:pt idx="406">
                  <c:v>0.82903331620632503</c:v>
                </c:pt>
                <c:pt idx="407">
                  <c:v>0.54606037659497275</c:v>
                </c:pt>
                <c:pt idx="408">
                  <c:v>0.6558346978580144</c:v>
                </c:pt>
                <c:pt idx="409">
                  <c:v>0.7759411791828027</c:v>
                </c:pt>
                <c:pt idx="410">
                  <c:v>0.82254729896153767</c:v>
                </c:pt>
                <c:pt idx="411">
                  <c:v>0.72922841607804112</c:v>
                </c:pt>
                <c:pt idx="412">
                  <c:v>0.69828171324299981</c:v>
                </c:pt>
                <c:pt idx="413">
                  <c:v>0.82757890792229216</c:v>
                </c:pt>
                <c:pt idx="414">
                  <c:v>0.58941721230511057</c:v>
                </c:pt>
                <c:pt idx="415">
                  <c:v>0.54111072783786984</c:v>
                </c:pt>
                <c:pt idx="416">
                  <c:v>0.59710576193928677</c:v>
                </c:pt>
                <c:pt idx="417">
                  <c:v>0.48419943308319319</c:v>
                </c:pt>
                <c:pt idx="418">
                  <c:v>0.35445456110548268</c:v>
                </c:pt>
                <c:pt idx="419">
                  <c:v>0.77852234549609023</c:v>
                </c:pt>
                <c:pt idx="420">
                  <c:v>0.81097799563213813</c:v>
                </c:pt>
                <c:pt idx="421">
                  <c:v>0.82637727486131252</c:v>
                </c:pt>
                <c:pt idx="422">
                  <c:v>0.75344591739799682</c:v>
                </c:pt>
                <c:pt idx="423">
                  <c:v>0.84765543106790908</c:v>
                </c:pt>
                <c:pt idx="424">
                  <c:v>0.79631252394994978</c:v>
                </c:pt>
                <c:pt idx="425">
                  <c:v>0.7471388429347634</c:v>
                </c:pt>
                <c:pt idx="426">
                  <c:v>0.81884834845867482</c:v>
                </c:pt>
                <c:pt idx="427">
                  <c:v>0.75279993094590458</c:v>
                </c:pt>
                <c:pt idx="428">
                  <c:v>0.58140591148119203</c:v>
                </c:pt>
                <c:pt idx="429">
                  <c:v>0.52366198646928552</c:v>
                </c:pt>
                <c:pt idx="430">
                  <c:v>0.71482835389222599</c:v>
                </c:pt>
                <c:pt idx="431">
                  <c:v>0.57119772590713414</c:v>
                </c:pt>
                <c:pt idx="432">
                  <c:v>0.61148711208271611</c:v>
                </c:pt>
                <c:pt idx="433">
                  <c:v>0.79265935449931257</c:v>
                </c:pt>
                <c:pt idx="434">
                  <c:v>0.48067084532129661</c:v>
                </c:pt>
                <c:pt idx="435">
                  <c:v>0.78680879128971748</c:v>
                </c:pt>
                <c:pt idx="436">
                  <c:v>0.70804867803238358</c:v>
                </c:pt>
                <c:pt idx="437">
                  <c:v>0.68673883577153816</c:v>
                </c:pt>
                <c:pt idx="438">
                  <c:v>0.72316973654899641</c:v>
                </c:pt>
                <c:pt idx="439">
                  <c:v>0.9175050589028888</c:v>
                </c:pt>
                <c:pt idx="440">
                  <c:v>0.78985173712770762</c:v>
                </c:pt>
                <c:pt idx="441">
                  <c:v>0.67584366372868676</c:v>
                </c:pt>
                <c:pt idx="442">
                  <c:v>0.68055177544639955</c:v>
                </c:pt>
                <c:pt idx="443">
                  <c:v>0.84482381083429925</c:v>
                </c:pt>
                <c:pt idx="444">
                  <c:v>0.70665549021678198</c:v>
                </c:pt>
                <c:pt idx="445">
                  <c:v>0.61883093150736257</c:v>
                </c:pt>
                <c:pt idx="446">
                  <c:v>0.57897272707142633</c:v>
                </c:pt>
                <c:pt idx="447">
                  <c:v>0.79022663984126451</c:v>
                </c:pt>
                <c:pt idx="448">
                  <c:v>0.53412650065924427</c:v>
                </c:pt>
                <c:pt idx="449">
                  <c:v>0.71557987636177312</c:v>
                </c:pt>
                <c:pt idx="450">
                  <c:v>0.770591862975746</c:v>
                </c:pt>
                <c:pt idx="451">
                  <c:v>0.62000616053725399</c:v>
                </c:pt>
                <c:pt idx="452">
                  <c:v>0.76057916951475701</c:v>
                </c:pt>
                <c:pt idx="453">
                  <c:v>0.92806700208513548</c:v>
                </c:pt>
                <c:pt idx="454">
                  <c:v>0.69134260050048268</c:v>
                </c:pt>
                <c:pt idx="455">
                  <c:v>0.6741631684578806</c:v>
                </c:pt>
                <c:pt idx="456">
                  <c:v>0.65882829414955801</c:v>
                </c:pt>
                <c:pt idx="457">
                  <c:v>0.45814777885084318</c:v>
                </c:pt>
                <c:pt idx="458">
                  <c:v>0.62891888986317901</c:v>
                </c:pt>
                <c:pt idx="459">
                  <c:v>0.4516819257802544</c:v>
                </c:pt>
                <c:pt idx="460">
                  <c:v>0.69446335337177267</c:v>
                </c:pt>
                <c:pt idx="461">
                  <c:v>0.76126399379912768</c:v>
                </c:pt>
                <c:pt idx="462">
                  <c:v>0.67392377911485901</c:v>
                </c:pt>
                <c:pt idx="463">
                  <c:v>0.61336580851716205</c:v>
                </c:pt>
                <c:pt idx="464">
                  <c:v>0.66223105003688154</c:v>
                </c:pt>
                <c:pt idx="465">
                  <c:v>0.64599975919539987</c:v>
                </c:pt>
                <c:pt idx="466">
                  <c:v>0.76473470901861662</c:v>
                </c:pt>
                <c:pt idx="467">
                  <c:v>0.70536718867991122</c:v>
                </c:pt>
                <c:pt idx="468">
                  <c:v>0.82839024848414944</c:v>
                </c:pt>
                <c:pt idx="469">
                  <c:v>0.56119124849068169</c:v>
                </c:pt>
                <c:pt idx="470">
                  <c:v>0.70479301306005282</c:v>
                </c:pt>
                <c:pt idx="471">
                  <c:v>0.65060104419926124</c:v>
                </c:pt>
                <c:pt idx="472">
                  <c:v>0.52731623265727212</c:v>
                </c:pt>
                <c:pt idx="473">
                  <c:v>0.73412875271371636</c:v>
                </c:pt>
                <c:pt idx="474">
                  <c:v>0.60395100048215555</c:v>
                </c:pt>
                <c:pt idx="475">
                  <c:v>0.6916742968535623</c:v>
                </c:pt>
                <c:pt idx="476">
                  <c:v>0.73956257511472645</c:v>
                </c:pt>
                <c:pt idx="477">
                  <c:v>0.64397389437049823</c:v>
                </c:pt>
                <c:pt idx="478">
                  <c:v>0.6098208871044023</c:v>
                </c:pt>
                <c:pt idx="479">
                  <c:v>0.85068651693854525</c:v>
                </c:pt>
                <c:pt idx="480">
                  <c:v>0.62827878301270323</c:v>
                </c:pt>
                <c:pt idx="481">
                  <c:v>0.84133018136288062</c:v>
                </c:pt>
                <c:pt idx="482">
                  <c:v>0.73391852314331429</c:v>
                </c:pt>
                <c:pt idx="483">
                  <c:v>0.87481154803298899</c:v>
                </c:pt>
                <c:pt idx="484">
                  <c:v>0.63952375223345925</c:v>
                </c:pt>
                <c:pt idx="485">
                  <c:v>0.87308731183529442</c:v>
                </c:pt>
                <c:pt idx="486">
                  <c:v>0.82251417957292272</c:v>
                </c:pt>
                <c:pt idx="487">
                  <c:v>0.71731097810836741</c:v>
                </c:pt>
                <c:pt idx="488">
                  <c:v>0.51062699060388705</c:v>
                </c:pt>
                <c:pt idx="489">
                  <c:v>0.79669186636663503</c:v>
                </c:pt>
                <c:pt idx="490">
                  <c:v>0.85403303213735315</c:v>
                </c:pt>
                <c:pt idx="491">
                  <c:v>0.92813053193715767</c:v>
                </c:pt>
                <c:pt idx="492">
                  <c:v>0.66642849274832894</c:v>
                </c:pt>
                <c:pt idx="493">
                  <c:v>0.83267176611183191</c:v>
                </c:pt>
                <c:pt idx="494">
                  <c:v>0.86889441295375769</c:v>
                </c:pt>
                <c:pt idx="495">
                  <c:v>0.38791254670996678</c:v>
                </c:pt>
                <c:pt idx="496">
                  <c:v>0.69957356806010196</c:v>
                </c:pt>
                <c:pt idx="497">
                  <c:v>0.81645375076957416</c:v>
                </c:pt>
                <c:pt idx="498">
                  <c:v>0.53686731405008736</c:v>
                </c:pt>
                <c:pt idx="499">
                  <c:v>0.88242437821798569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24-4A00-A7EE-538D9041EEDA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xVal>
          <c:y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81-4CB5-A82D-F1A186B56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17120"/>
        <c:axId val="107319296"/>
      </c:scatterChart>
      <c:valAx>
        <c:axId val="107317120"/>
        <c:scaling>
          <c:orientation val="minMax"/>
          <c:max val="1"/>
        </c:scaling>
        <c:delete val="0"/>
        <c:axPos val="b"/>
        <c:title>
          <c:tx>
            <c:strRef>
              <c:f>'X and Y bounded between 0 and 1'!$R$25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7319296"/>
        <c:crosses val="autoZero"/>
        <c:crossBetween val="midCat"/>
      </c:valAx>
      <c:valAx>
        <c:axId val="107319296"/>
        <c:scaling>
          <c:orientation val="minMax"/>
          <c:max val="1"/>
          <c:min val="0"/>
        </c:scaling>
        <c:delete val="0"/>
        <c:axPos val="l"/>
        <c:title>
          <c:tx>
            <c:strRef>
              <c:f>'X and Y bounded between 0 and 1'!$S$25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7317120"/>
        <c:crosses val="autoZero"/>
        <c:crossBetween val="midCat"/>
        <c:majorUnit val="0.2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between 0 and 1'!$V$24</c:f>
          <c:strCache>
            <c:ptCount val="1"/>
            <c:pt idx="0">
              <c:v>Highly correlated samples</c:v>
            </c:pt>
          </c:strCache>
        </c:strRef>
      </c:tx>
      <c:layout>
        <c:manualLayout>
          <c:xMode val="edge"/>
          <c:yMode val="edge"/>
          <c:x val="0.203541145688412"/>
          <c:y val="4.39422495040927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367357534267946E-2"/>
          <c:y val="4.5770091973857535E-2"/>
          <c:w val="0.84518276949439608"/>
          <c:h val="0.8624767825574926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between 0 and 1'!$W$28:$W$527</c:f>
              <c:numCache>
                <c:formatCode>0.00</c:formatCode>
                <c:ptCount val="500"/>
                <c:pt idx="0">
                  <c:v>0.66898775101599117</c:v>
                </c:pt>
                <c:pt idx="1">
                  <c:v>0.42787428252906945</c:v>
                </c:pt>
                <c:pt idx="2">
                  <c:v>0.71957963297760219</c:v>
                </c:pt>
                <c:pt idx="3">
                  <c:v>0.47729374753168036</c:v>
                </c:pt>
                <c:pt idx="4">
                  <c:v>0.31789957898197024</c:v>
                </c:pt>
                <c:pt idx="5">
                  <c:v>0.50934130038036396</c:v>
                </c:pt>
                <c:pt idx="6">
                  <c:v>0.52084723979410175</c:v>
                </c:pt>
                <c:pt idx="7">
                  <c:v>0.32763148391352981</c:v>
                </c:pt>
                <c:pt idx="8">
                  <c:v>0.50415207054506495</c:v>
                </c:pt>
                <c:pt idx="9">
                  <c:v>0.53456699880110836</c:v>
                </c:pt>
                <c:pt idx="10">
                  <c:v>0.5925469005768389</c:v>
                </c:pt>
                <c:pt idx="11">
                  <c:v>0.36500135245271775</c:v>
                </c:pt>
                <c:pt idx="12">
                  <c:v>0.76976139769886065</c:v>
                </c:pt>
                <c:pt idx="13">
                  <c:v>0.40137908604903566</c:v>
                </c:pt>
                <c:pt idx="14">
                  <c:v>0.51748187816369717</c:v>
                </c:pt>
                <c:pt idx="15">
                  <c:v>0.35768012171537905</c:v>
                </c:pt>
                <c:pt idx="16">
                  <c:v>0.44358853006112453</c:v>
                </c:pt>
                <c:pt idx="17">
                  <c:v>0.27911537388537139</c:v>
                </c:pt>
                <c:pt idx="18">
                  <c:v>0.53200792600798286</c:v>
                </c:pt>
                <c:pt idx="19">
                  <c:v>0.62682158528713061</c:v>
                </c:pt>
                <c:pt idx="20">
                  <c:v>0.66383339356198134</c:v>
                </c:pt>
                <c:pt idx="21">
                  <c:v>0.60797445025304131</c:v>
                </c:pt>
                <c:pt idx="22">
                  <c:v>0.42651380349734175</c:v>
                </c:pt>
                <c:pt idx="23">
                  <c:v>0.46943517054139322</c:v>
                </c:pt>
                <c:pt idx="24">
                  <c:v>0.35612545817526758</c:v>
                </c:pt>
                <c:pt idx="25">
                  <c:v>0.68318756820324222</c:v>
                </c:pt>
                <c:pt idx="26">
                  <c:v>0.60978485073717925</c:v>
                </c:pt>
                <c:pt idx="27">
                  <c:v>0.44274158888273762</c:v>
                </c:pt>
                <c:pt idx="28">
                  <c:v>0.49223792837765745</c:v>
                </c:pt>
                <c:pt idx="29">
                  <c:v>0.21715405123793716</c:v>
                </c:pt>
                <c:pt idx="30">
                  <c:v>0.35188891949927326</c:v>
                </c:pt>
                <c:pt idx="31">
                  <c:v>0.53351071371634473</c:v>
                </c:pt>
                <c:pt idx="32">
                  <c:v>0.74176391678519349</c:v>
                </c:pt>
                <c:pt idx="33">
                  <c:v>0.46682260046234147</c:v>
                </c:pt>
                <c:pt idx="34">
                  <c:v>0.52033770822990677</c:v>
                </c:pt>
                <c:pt idx="35">
                  <c:v>0.59882171778724258</c:v>
                </c:pt>
                <c:pt idx="36">
                  <c:v>0.81463282422446293</c:v>
                </c:pt>
                <c:pt idx="37">
                  <c:v>0.73227367660764531</c:v>
                </c:pt>
                <c:pt idx="38">
                  <c:v>0.56879159312696914</c:v>
                </c:pt>
                <c:pt idx="39">
                  <c:v>0.54576332276017425</c:v>
                </c:pt>
                <c:pt idx="40">
                  <c:v>0.58029193909085719</c:v>
                </c:pt>
                <c:pt idx="41">
                  <c:v>0.67618914353258508</c:v>
                </c:pt>
                <c:pt idx="42">
                  <c:v>0.33670121156458588</c:v>
                </c:pt>
                <c:pt idx="43">
                  <c:v>0.60520950915991856</c:v>
                </c:pt>
                <c:pt idx="44">
                  <c:v>0.44275557699975959</c:v>
                </c:pt>
                <c:pt idx="45">
                  <c:v>0.34132172651076986</c:v>
                </c:pt>
                <c:pt idx="46">
                  <c:v>0.74740706661475675</c:v>
                </c:pt>
                <c:pt idx="47">
                  <c:v>0.36394968102361902</c:v>
                </c:pt>
                <c:pt idx="48">
                  <c:v>0.69246763354259877</c:v>
                </c:pt>
                <c:pt idx="49">
                  <c:v>0.45616248022975259</c:v>
                </c:pt>
                <c:pt idx="50">
                  <c:v>0.72363541039531099</c:v>
                </c:pt>
                <c:pt idx="51">
                  <c:v>0.60693018100495977</c:v>
                </c:pt>
                <c:pt idx="52">
                  <c:v>0.57760428173459788</c:v>
                </c:pt>
                <c:pt idx="53">
                  <c:v>0.30235754946181914</c:v>
                </c:pt>
                <c:pt idx="54">
                  <c:v>0.70003185018148906</c:v>
                </c:pt>
                <c:pt idx="55">
                  <c:v>0.43393363056577072</c:v>
                </c:pt>
                <c:pt idx="56">
                  <c:v>0.59237788247463263</c:v>
                </c:pt>
                <c:pt idx="57">
                  <c:v>0.57894804715833326</c:v>
                </c:pt>
                <c:pt idx="58">
                  <c:v>0.50797653418418243</c:v>
                </c:pt>
                <c:pt idx="59">
                  <c:v>0.53879266782667001</c:v>
                </c:pt>
                <c:pt idx="60">
                  <c:v>0.45176784267283282</c:v>
                </c:pt>
                <c:pt idx="61">
                  <c:v>0.47913362392391184</c:v>
                </c:pt>
                <c:pt idx="62">
                  <c:v>0.59620874024406822</c:v>
                </c:pt>
                <c:pt idx="63">
                  <c:v>0.77648819127872781</c:v>
                </c:pt>
                <c:pt idx="64">
                  <c:v>0.67507427549636345</c:v>
                </c:pt>
                <c:pt idx="65">
                  <c:v>0.59620580300374426</c:v>
                </c:pt>
                <c:pt idx="66">
                  <c:v>0.57202734316237069</c:v>
                </c:pt>
                <c:pt idx="67">
                  <c:v>0.77036319916501317</c:v>
                </c:pt>
                <c:pt idx="68">
                  <c:v>0.48874609909739741</c:v>
                </c:pt>
                <c:pt idx="69">
                  <c:v>0.50799685147561124</c:v>
                </c:pt>
                <c:pt idx="70">
                  <c:v>0.46062871774017977</c:v>
                </c:pt>
                <c:pt idx="71">
                  <c:v>0.49321375289595054</c:v>
                </c:pt>
                <c:pt idx="72">
                  <c:v>0.39079766765410368</c:v>
                </c:pt>
                <c:pt idx="73">
                  <c:v>0.26751597900010493</c:v>
                </c:pt>
                <c:pt idx="74">
                  <c:v>0.45644707358778519</c:v>
                </c:pt>
                <c:pt idx="75">
                  <c:v>0.45492698666525838</c:v>
                </c:pt>
                <c:pt idx="76">
                  <c:v>0.34456969972760615</c:v>
                </c:pt>
                <c:pt idx="77">
                  <c:v>0.46429085926420527</c:v>
                </c:pt>
                <c:pt idx="78">
                  <c:v>0.27839652721459279</c:v>
                </c:pt>
                <c:pt idx="79">
                  <c:v>0.29799961131838726</c:v>
                </c:pt>
                <c:pt idx="80">
                  <c:v>0.57596313159965107</c:v>
                </c:pt>
                <c:pt idx="81">
                  <c:v>0.68608289329385341</c:v>
                </c:pt>
                <c:pt idx="82">
                  <c:v>0.36647539392606954</c:v>
                </c:pt>
                <c:pt idx="83">
                  <c:v>0.46446564244756761</c:v>
                </c:pt>
                <c:pt idx="84">
                  <c:v>0.53798214113487164</c:v>
                </c:pt>
                <c:pt idx="85">
                  <c:v>0.41890463740229694</c:v>
                </c:pt>
                <c:pt idx="86">
                  <c:v>0.75409984059663415</c:v>
                </c:pt>
                <c:pt idx="87">
                  <c:v>0.66315284515385375</c:v>
                </c:pt>
                <c:pt idx="88">
                  <c:v>0.51516858777832009</c:v>
                </c:pt>
                <c:pt idx="89">
                  <c:v>0.73681499958445362</c:v>
                </c:pt>
                <c:pt idx="90">
                  <c:v>0.56977343771864553</c:v>
                </c:pt>
                <c:pt idx="91">
                  <c:v>0.30384087764854401</c:v>
                </c:pt>
                <c:pt idx="92">
                  <c:v>0.50044242600612943</c:v>
                </c:pt>
                <c:pt idx="93">
                  <c:v>0.40804698153814617</c:v>
                </c:pt>
                <c:pt idx="94">
                  <c:v>0.61348007485999756</c:v>
                </c:pt>
                <c:pt idx="95">
                  <c:v>0.54027151567147558</c:v>
                </c:pt>
                <c:pt idx="96">
                  <c:v>0.45013731851962285</c:v>
                </c:pt>
                <c:pt idx="97">
                  <c:v>0.59034858637753995</c:v>
                </c:pt>
                <c:pt idx="98">
                  <c:v>0.4575744407069966</c:v>
                </c:pt>
                <c:pt idx="99">
                  <c:v>0.42895705344002977</c:v>
                </c:pt>
                <c:pt idx="100">
                  <c:v>0.60785231862426015</c:v>
                </c:pt>
                <c:pt idx="101">
                  <c:v>0.55432990204007715</c:v>
                </c:pt>
                <c:pt idx="102">
                  <c:v>0.65413474549649753</c:v>
                </c:pt>
                <c:pt idx="103">
                  <c:v>0.58137750941652622</c:v>
                </c:pt>
                <c:pt idx="104">
                  <c:v>0.39114869228835275</c:v>
                </c:pt>
                <c:pt idx="105">
                  <c:v>0.32575800883348166</c:v>
                </c:pt>
                <c:pt idx="106">
                  <c:v>0.47425879864146753</c:v>
                </c:pt>
                <c:pt idx="107">
                  <c:v>0.47163426823505555</c:v>
                </c:pt>
                <c:pt idx="108">
                  <c:v>0.48097267954141626</c:v>
                </c:pt>
                <c:pt idx="109">
                  <c:v>0.56150291020596255</c:v>
                </c:pt>
                <c:pt idx="110">
                  <c:v>0.5304438207201021</c:v>
                </c:pt>
                <c:pt idx="111">
                  <c:v>0.59870145046834589</c:v>
                </c:pt>
                <c:pt idx="112">
                  <c:v>0.49743106569059098</c:v>
                </c:pt>
                <c:pt idx="113">
                  <c:v>0.71690915250748866</c:v>
                </c:pt>
                <c:pt idx="114">
                  <c:v>0.28255611047401552</c:v>
                </c:pt>
                <c:pt idx="115">
                  <c:v>0.39914812901305141</c:v>
                </c:pt>
                <c:pt idx="116">
                  <c:v>0.80410449302973497</c:v>
                </c:pt>
                <c:pt idx="117">
                  <c:v>0.42301431141412027</c:v>
                </c:pt>
                <c:pt idx="118">
                  <c:v>0.46807291495042885</c:v>
                </c:pt>
                <c:pt idx="119">
                  <c:v>0.5943661952758712</c:v>
                </c:pt>
                <c:pt idx="120">
                  <c:v>0.60524547953054264</c:v>
                </c:pt>
                <c:pt idx="121">
                  <c:v>0.465334300852905</c:v>
                </c:pt>
                <c:pt idx="122">
                  <c:v>0.46979017241815652</c:v>
                </c:pt>
                <c:pt idx="123">
                  <c:v>0.61570676679527636</c:v>
                </c:pt>
                <c:pt idx="124">
                  <c:v>0.6208096408381889</c:v>
                </c:pt>
                <c:pt idx="125">
                  <c:v>0.68473057706944296</c:v>
                </c:pt>
                <c:pt idx="126">
                  <c:v>0.32729325353249916</c:v>
                </c:pt>
                <c:pt idx="127">
                  <c:v>0.55645803343462164</c:v>
                </c:pt>
                <c:pt idx="128">
                  <c:v>0.38358491572387748</c:v>
                </c:pt>
                <c:pt idx="129">
                  <c:v>0.66858971288924229</c:v>
                </c:pt>
                <c:pt idx="130">
                  <c:v>0.65463637007391151</c:v>
                </c:pt>
                <c:pt idx="131">
                  <c:v>0.4904058227520508</c:v>
                </c:pt>
                <c:pt idx="132">
                  <c:v>0.41887196948500355</c:v>
                </c:pt>
                <c:pt idx="133">
                  <c:v>0.25810179230529962</c:v>
                </c:pt>
                <c:pt idx="134">
                  <c:v>0.63808280698256792</c:v>
                </c:pt>
                <c:pt idx="135">
                  <c:v>0.52679299112619227</c:v>
                </c:pt>
                <c:pt idx="136">
                  <c:v>0.49986348402411501</c:v>
                </c:pt>
                <c:pt idx="137">
                  <c:v>0.56495430613825748</c:v>
                </c:pt>
                <c:pt idx="138">
                  <c:v>0.60570374778245628</c:v>
                </c:pt>
                <c:pt idx="139">
                  <c:v>0.70707519667161089</c:v>
                </c:pt>
                <c:pt idx="140">
                  <c:v>0.60275082763155097</c:v>
                </c:pt>
                <c:pt idx="141">
                  <c:v>0.42167798471375195</c:v>
                </c:pt>
                <c:pt idx="142">
                  <c:v>0.49712614158196278</c:v>
                </c:pt>
                <c:pt idx="143">
                  <c:v>0.48639001405343724</c:v>
                </c:pt>
                <c:pt idx="144">
                  <c:v>0.76908368787748438</c:v>
                </c:pt>
                <c:pt idx="145">
                  <c:v>0.7400462365422692</c:v>
                </c:pt>
                <c:pt idx="146">
                  <c:v>0.55649049401813233</c:v>
                </c:pt>
                <c:pt idx="147">
                  <c:v>0.5736295089146759</c:v>
                </c:pt>
                <c:pt idx="148">
                  <c:v>0.35298239414424365</c:v>
                </c:pt>
                <c:pt idx="149">
                  <c:v>0.45476248792788465</c:v>
                </c:pt>
                <c:pt idx="150">
                  <c:v>0.46149336419633896</c:v>
                </c:pt>
                <c:pt idx="151">
                  <c:v>0.42686798142859766</c:v>
                </c:pt>
                <c:pt idx="152">
                  <c:v>0.61202338687523938</c:v>
                </c:pt>
                <c:pt idx="153">
                  <c:v>0.61600240875582035</c:v>
                </c:pt>
                <c:pt idx="154">
                  <c:v>0.2796998625353509</c:v>
                </c:pt>
                <c:pt idx="155">
                  <c:v>0.46761312809080341</c:v>
                </c:pt>
                <c:pt idx="156">
                  <c:v>0.64280773504167898</c:v>
                </c:pt>
                <c:pt idx="157">
                  <c:v>0.58025644791329145</c:v>
                </c:pt>
                <c:pt idx="158">
                  <c:v>0.35840290150912957</c:v>
                </c:pt>
                <c:pt idx="159">
                  <c:v>0.40336752555569527</c:v>
                </c:pt>
                <c:pt idx="160">
                  <c:v>0.46223302455010651</c:v>
                </c:pt>
                <c:pt idx="161">
                  <c:v>0.57425658127271295</c:v>
                </c:pt>
                <c:pt idx="162">
                  <c:v>0.57050111453619679</c:v>
                </c:pt>
                <c:pt idx="163">
                  <c:v>0.54713170921185128</c:v>
                </c:pt>
                <c:pt idx="164">
                  <c:v>0.44998569479124356</c:v>
                </c:pt>
                <c:pt idx="165">
                  <c:v>0.5444928491476595</c:v>
                </c:pt>
                <c:pt idx="166">
                  <c:v>0.53352235812940585</c:v>
                </c:pt>
                <c:pt idx="167">
                  <c:v>0.44536115160178685</c:v>
                </c:pt>
                <c:pt idx="168">
                  <c:v>0.47873328817980199</c:v>
                </c:pt>
                <c:pt idx="169">
                  <c:v>0.41749522241503573</c:v>
                </c:pt>
                <c:pt idx="170">
                  <c:v>0.66132189150465126</c:v>
                </c:pt>
                <c:pt idx="171">
                  <c:v>0.71414521499333494</c:v>
                </c:pt>
                <c:pt idx="172">
                  <c:v>0.36938481042577664</c:v>
                </c:pt>
                <c:pt idx="173">
                  <c:v>0.58620385696195276</c:v>
                </c:pt>
                <c:pt idx="174">
                  <c:v>0.6944325236035076</c:v>
                </c:pt>
                <c:pt idx="175">
                  <c:v>0.66227654990407769</c:v>
                </c:pt>
                <c:pt idx="176">
                  <c:v>0.30986367582911628</c:v>
                </c:pt>
                <c:pt idx="177">
                  <c:v>0.66354100928716075</c:v>
                </c:pt>
                <c:pt idx="178">
                  <c:v>0.45018108614275176</c:v>
                </c:pt>
                <c:pt idx="179">
                  <c:v>0.60841284744372093</c:v>
                </c:pt>
                <c:pt idx="180">
                  <c:v>0.30751110346222482</c:v>
                </c:pt>
                <c:pt idx="181">
                  <c:v>0.57284635764007386</c:v>
                </c:pt>
                <c:pt idx="182">
                  <c:v>0.59808186882148617</c:v>
                </c:pt>
                <c:pt idx="183">
                  <c:v>0.62580595976047648</c:v>
                </c:pt>
                <c:pt idx="184">
                  <c:v>0.36699276543714698</c:v>
                </c:pt>
                <c:pt idx="185">
                  <c:v>0.41428314519866516</c:v>
                </c:pt>
                <c:pt idx="186">
                  <c:v>0.49353928452352547</c:v>
                </c:pt>
                <c:pt idx="187">
                  <c:v>0.6001666160662793</c:v>
                </c:pt>
                <c:pt idx="188">
                  <c:v>0.40044993342131507</c:v>
                </c:pt>
                <c:pt idx="189">
                  <c:v>0.54278265387139579</c:v>
                </c:pt>
                <c:pt idx="190">
                  <c:v>0.57992030529552774</c:v>
                </c:pt>
                <c:pt idx="191">
                  <c:v>0.26062229528910202</c:v>
                </c:pt>
                <c:pt idx="192">
                  <c:v>0.18615229951370316</c:v>
                </c:pt>
                <c:pt idx="193">
                  <c:v>0.53218453359300966</c:v>
                </c:pt>
                <c:pt idx="194">
                  <c:v>0.71282157112447408</c:v>
                </c:pt>
                <c:pt idx="195">
                  <c:v>0.57249161800385129</c:v>
                </c:pt>
                <c:pt idx="196">
                  <c:v>0.68665872006672801</c:v>
                </c:pt>
                <c:pt idx="197">
                  <c:v>0.36979949152968111</c:v>
                </c:pt>
                <c:pt idx="198">
                  <c:v>0.6911016387443234</c:v>
                </c:pt>
                <c:pt idx="199">
                  <c:v>0.68834315681787683</c:v>
                </c:pt>
                <c:pt idx="200">
                  <c:v>0.59120126216538327</c:v>
                </c:pt>
                <c:pt idx="201">
                  <c:v>0.50068888485098684</c:v>
                </c:pt>
                <c:pt idx="202">
                  <c:v>0.44124756074906912</c:v>
                </c:pt>
                <c:pt idx="203">
                  <c:v>0.56987197277598711</c:v>
                </c:pt>
                <c:pt idx="204">
                  <c:v>0.36020998363915291</c:v>
                </c:pt>
                <c:pt idx="205">
                  <c:v>0.48924741476541012</c:v>
                </c:pt>
                <c:pt idx="206">
                  <c:v>0.48250465771087903</c:v>
                </c:pt>
                <c:pt idx="207">
                  <c:v>0.39454610116688332</c:v>
                </c:pt>
                <c:pt idx="208">
                  <c:v>0.27460964969555679</c:v>
                </c:pt>
                <c:pt idx="209">
                  <c:v>0.31608916509073376</c:v>
                </c:pt>
                <c:pt idx="210">
                  <c:v>0.52176134726055212</c:v>
                </c:pt>
                <c:pt idx="211">
                  <c:v>0.38187131836508253</c:v>
                </c:pt>
                <c:pt idx="212">
                  <c:v>0.64862263720373337</c:v>
                </c:pt>
                <c:pt idx="213">
                  <c:v>0.48011639756324509</c:v>
                </c:pt>
                <c:pt idx="214">
                  <c:v>0.17204814325429746</c:v>
                </c:pt>
                <c:pt idx="215">
                  <c:v>0.32051562937003758</c:v>
                </c:pt>
                <c:pt idx="216">
                  <c:v>0.6652811343989038</c:v>
                </c:pt>
                <c:pt idx="217">
                  <c:v>0.50022835149232858</c:v>
                </c:pt>
                <c:pt idx="218">
                  <c:v>0.74388041890050061</c:v>
                </c:pt>
                <c:pt idx="219">
                  <c:v>0.36234637749965964</c:v>
                </c:pt>
                <c:pt idx="220">
                  <c:v>0.61135987920148138</c:v>
                </c:pt>
                <c:pt idx="221">
                  <c:v>0.47599064494777754</c:v>
                </c:pt>
                <c:pt idx="222">
                  <c:v>0.30153288152282803</c:v>
                </c:pt>
                <c:pt idx="223">
                  <c:v>0.43472254249224457</c:v>
                </c:pt>
                <c:pt idx="224">
                  <c:v>0.58883886591328438</c:v>
                </c:pt>
                <c:pt idx="225">
                  <c:v>0.51099129980544622</c:v>
                </c:pt>
                <c:pt idx="226">
                  <c:v>0.67852415458784265</c:v>
                </c:pt>
                <c:pt idx="227">
                  <c:v>0.58352773130440716</c:v>
                </c:pt>
                <c:pt idx="228">
                  <c:v>0.54631044436278886</c:v>
                </c:pt>
                <c:pt idx="229">
                  <c:v>0.35449738507286793</c:v>
                </c:pt>
                <c:pt idx="230">
                  <c:v>0.57862164959654316</c:v>
                </c:pt>
                <c:pt idx="231">
                  <c:v>0.44665221708134062</c:v>
                </c:pt>
                <c:pt idx="232">
                  <c:v>0.40435921174261907</c:v>
                </c:pt>
                <c:pt idx="233">
                  <c:v>0.48440864467514294</c:v>
                </c:pt>
                <c:pt idx="234">
                  <c:v>0.6746390571042109</c:v>
                </c:pt>
                <c:pt idx="235">
                  <c:v>0.57138122497973132</c:v>
                </c:pt>
                <c:pt idx="236">
                  <c:v>0.58390605095810022</c:v>
                </c:pt>
                <c:pt idx="237">
                  <c:v>0.57761117012005003</c:v>
                </c:pt>
                <c:pt idx="238">
                  <c:v>0.41589414129658581</c:v>
                </c:pt>
                <c:pt idx="239">
                  <c:v>0.87045395303190365</c:v>
                </c:pt>
                <c:pt idx="240">
                  <c:v>0.70055033353936313</c:v>
                </c:pt>
                <c:pt idx="241">
                  <c:v>0.57461442154763565</c:v>
                </c:pt>
                <c:pt idx="242">
                  <c:v>0.45100612163164888</c:v>
                </c:pt>
                <c:pt idx="243">
                  <c:v>0.61423305929704375</c:v>
                </c:pt>
                <c:pt idx="244">
                  <c:v>0.73105983101884342</c:v>
                </c:pt>
                <c:pt idx="245">
                  <c:v>0.38092431547181388</c:v>
                </c:pt>
                <c:pt idx="246">
                  <c:v>0.41304650138532611</c:v>
                </c:pt>
                <c:pt idx="247">
                  <c:v>0.71190314288293455</c:v>
                </c:pt>
                <c:pt idx="248">
                  <c:v>0.60143314285972305</c:v>
                </c:pt>
                <c:pt idx="249">
                  <c:v>0.45961910842184373</c:v>
                </c:pt>
                <c:pt idx="250">
                  <c:v>0.41729654507523861</c:v>
                </c:pt>
                <c:pt idx="251">
                  <c:v>0.48035338230450553</c:v>
                </c:pt>
                <c:pt idx="252">
                  <c:v>0.78967124352656326</c:v>
                </c:pt>
                <c:pt idx="253">
                  <c:v>0.64140979708349333</c:v>
                </c:pt>
                <c:pt idx="254">
                  <c:v>0.65883996496581099</c:v>
                </c:pt>
                <c:pt idx="255">
                  <c:v>0.2529869244277676</c:v>
                </c:pt>
                <c:pt idx="256">
                  <c:v>0.57189051595064322</c:v>
                </c:pt>
                <c:pt idx="257">
                  <c:v>0.48421087444013727</c:v>
                </c:pt>
                <c:pt idx="258">
                  <c:v>0.58586342437544481</c:v>
                </c:pt>
                <c:pt idx="259">
                  <c:v>0.27102862525328891</c:v>
                </c:pt>
                <c:pt idx="260">
                  <c:v>0.66327551529536866</c:v>
                </c:pt>
                <c:pt idx="261">
                  <c:v>0.51605896942512197</c:v>
                </c:pt>
                <c:pt idx="262">
                  <c:v>0.5201626729800326</c:v>
                </c:pt>
                <c:pt idx="263">
                  <c:v>0.59619552502796436</c:v>
                </c:pt>
                <c:pt idx="264">
                  <c:v>0.47503537213712044</c:v>
                </c:pt>
                <c:pt idx="265">
                  <c:v>0.50642284108247504</c:v>
                </c:pt>
                <c:pt idx="266">
                  <c:v>0.59606468947033875</c:v>
                </c:pt>
                <c:pt idx="267">
                  <c:v>0.50650284769760734</c:v>
                </c:pt>
                <c:pt idx="268">
                  <c:v>0.27553809592680351</c:v>
                </c:pt>
                <c:pt idx="269">
                  <c:v>0.52616681945993737</c:v>
                </c:pt>
                <c:pt idx="270">
                  <c:v>0.65761350060312496</c:v>
                </c:pt>
                <c:pt idx="271">
                  <c:v>0.57305162803018739</c:v>
                </c:pt>
                <c:pt idx="272">
                  <c:v>0.21055936457150998</c:v>
                </c:pt>
                <c:pt idx="273">
                  <c:v>0.8838354754335136</c:v>
                </c:pt>
                <c:pt idx="274">
                  <c:v>0.58154697216943707</c:v>
                </c:pt>
                <c:pt idx="275">
                  <c:v>0.43666774773314815</c:v>
                </c:pt>
                <c:pt idx="276">
                  <c:v>0.43610230645873271</c:v>
                </c:pt>
                <c:pt idx="277">
                  <c:v>0.58235845033557143</c:v>
                </c:pt>
                <c:pt idx="278">
                  <c:v>0.68823847377276837</c:v>
                </c:pt>
                <c:pt idx="279">
                  <c:v>0.44404937518237075</c:v>
                </c:pt>
                <c:pt idx="280">
                  <c:v>0.71535067954565146</c:v>
                </c:pt>
                <c:pt idx="281">
                  <c:v>0.25739392909511621</c:v>
                </c:pt>
                <c:pt idx="282">
                  <c:v>0.24844786986536549</c:v>
                </c:pt>
                <c:pt idx="283">
                  <c:v>0.79974175029791839</c:v>
                </c:pt>
                <c:pt idx="284">
                  <c:v>0.5026524833940319</c:v>
                </c:pt>
                <c:pt idx="285">
                  <c:v>0.45917287537321982</c:v>
                </c:pt>
                <c:pt idx="286">
                  <c:v>0.54781109359265967</c:v>
                </c:pt>
                <c:pt idx="287">
                  <c:v>0.59800819996138366</c:v>
                </c:pt>
                <c:pt idx="288">
                  <c:v>0.40614741502448742</c:v>
                </c:pt>
                <c:pt idx="289">
                  <c:v>0.5038550518859426</c:v>
                </c:pt>
                <c:pt idx="290">
                  <c:v>0.36635852929626206</c:v>
                </c:pt>
                <c:pt idx="291">
                  <c:v>0.50372449437968558</c:v>
                </c:pt>
                <c:pt idx="292">
                  <c:v>0.38091968165428808</c:v>
                </c:pt>
                <c:pt idx="293">
                  <c:v>0.74920233596858821</c:v>
                </c:pt>
                <c:pt idx="294">
                  <c:v>0.57516481514785656</c:v>
                </c:pt>
                <c:pt idx="295">
                  <c:v>0.70038161422677181</c:v>
                </c:pt>
                <c:pt idx="296">
                  <c:v>0.53013464592562531</c:v>
                </c:pt>
                <c:pt idx="297">
                  <c:v>0.57391127777344897</c:v>
                </c:pt>
                <c:pt idx="298">
                  <c:v>0.26285723880790413</c:v>
                </c:pt>
                <c:pt idx="299">
                  <c:v>0.40112711494243974</c:v>
                </c:pt>
                <c:pt idx="300">
                  <c:v>0.68365840064776962</c:v>
                </c:pt>
                <c:pt idx="301">
                  <c:v>0.37358309170431608</c:v>
                </c:pt>
                <c:pt idx="302">
                  <c:v>0.51253718108516511</c:v>
                </c:pt>
                <c:pt idx="303">
                  <c:v>0.32204509497355549</c:v>
                </c:pt>
                <c:pt idx="304">
                  <c:v>0.67029439552265502</c:v>
                </c:pt>
                <c:pt idx="305">
                  <c:v>0.60897676252360533</c:v>
                </c:pt>
                <c:pt idx="306">
                  <c:v>0.21907242627129028</c:v>
                </c:pt>
                <c:pt idx="307">
                  <c:v>0.46324002063554343</c:v>
                </c:pt>
                <c:pt idx="308">
                  <c:v>0.48615170272096625</c:v>
                </c:pt>
                <c:pt idx="309">
                  <c:v>0.78979124886040453</c:v>
                </c:pt>
                <c:pt idx="310">
                  <c:v>0.65171277561665808</c:v>
                </c:pt>
                <c:pt idx="311">
                  <c:v>0.50875211560780453</c:v>
                </c:pt>
                <c:pt idx="312">
                  <c:v>0.57555791278422008</c:v>
                </c:pt>
                <c:pt idx="313">
                  <c:v>0.57056058809086596</c:v>
                </c:pt>
                <c:pt idx="314">
                  <c:v>0.39292155452627942</c:v>
                </c:pt>
                <c:pt idx="315">
                  <c:v>0.53421883049167718</c:v>
                </c:pt>
                <c:pt idx="316">
                  <c:v>0.70184458416954776</c:v>
                </c:pt>
                <c:pt idx="317">
                  <c:v>0.53809390418752145</c:v>
                </c:pt>
                <c:pt idx="318">
                  <c:v>0.63262955736387405</c:v>
                </c:pt>
                <c:pt idx="319">
                  <c:v>0.62363996634411167</c:v>
                </c:pt>
                <c:pt idx="320">
                  <c:v>0.49374914176070483</c:v>
                </c:pt>
                <c:pt idx="321">
                  <c:v>0.42946656942661665</c:v>
                </c:pt>
                <c:pt idx="322">
                  <c:v>0.63066947663646022</c:v>
                </c:pt>
                <c:pt idx="323">
                  <c:v>0.56733991019397489</c:v>
                </c:pt>
                <c:pt idx="324">
                  <c:v>0.51597756233503722</c:v>
                </c:pt>
                <c:pt idx="325">
                  <c:v>0.61023494497579522</c:v>
                </c:pt>
                <c:pt idx="326">
                  <c:v>0.7170856853572436</c:v>
                </c:pt>
                <c:pt idx="327">
                  <c:v>0.44773498353758834</c:v>
                </c:pt>
                <c:pt idx="328">
                  <c:v>0.72921559641878098</c:v>
                </c:pt>
                <c:pt idx="329">
                  <c:v>0.67731898984259897</c:v>
                </c:pt>
                <c:pt idx="330">
                  <c:v>0.28298718085803232</c:v>
                </c:pt>
                <c:pt idx="331">
                  <c:v>0.68076958440103386</c:v>
                </c:pt>
                <c:pt idx="332">
                  <c:v>0.39776936603668583</c:v>
                </c:pt>
                <c:pt idx="333">
                  <c:v>0.22257921515161852</c:v>
                </c:pt>
                <c:pt idx="334">
                  <c:v>0.38995864552372733</c:v>
                </c:pt>
                <c:pt idx="335">
                  <c:v>0.38046163768191976</c:v>
                </c:pt>
                <c:pt idx="336">
                  <c:v>0.35770118507626353</c:v>
                </c:pt>
                <c:pt idx="337">
                  <c:v>0.7423877618047946</c:v>
                </c:pt>
                <c:pt idx="338">
                  <c:v>0.38949565836854544</c:v>
                </c:pt>
                <c:pt idx="339">
                  <c:v>0.56174832382880335</c:v>
                </c:pt>
                <c:pt idx="340">
                  <c:v>0.75173190809218982</c:v>
                </c:pt>
                <c:pt idx="341">
                  <c:v>0.46533537252543289</c:v>
                </c:pt>
                <c:pt idx="342">
                  <c:v>0.29086185449098956</c:v>
                </c:pt>
                <c:pt idx="343">
                  <c:v>0.54767154474797541</c:v>
                </c:pt>
                <c:pt idx="344">
                  <c:v>0.74449815444368816</c:v>
                </c:pt>
                <c:pt idx="345">
                  <c:v>0.5017928358483853</c:v>
                </c:pt>
                <c:pt idx="346">
                  <c:v>0.32983662893576515</c:v>
                </c:pt>
                <c:pt idx="347">
                  <c:v>0.53944904310140884</c:v>
                </c:pt>
                <c:pt idx="348">
                  <c:v>0.57953628077626751</c:v>
                </c:pt>
                <c:pt idx="349">
                  <c:v>0.51256400157447701</c:v>
                </c:pt>
                <c:pt idx="350">
                  <c:v>0.60326809225142064</c:v>
                </c:pt>
                <c:pt idx="351">
                  <c:v>0.57736803173744378</c:v>
                </c:pt>
                <c:pt idx="352">
                  <c:v>0.43660943665957724</c:v>
                </c:pt>
                <c:pt idx="353">
                  <c:v>0.59061690326920635</c:v>
                </c:pt>
                <c:pt idx="354">
                  <c:v>0.68325172104616838</c:v>
                </c:pt>
                <c:pt idx="355">
                  <c:v>0.64167921451901289</c:v>
                </c:pt>
                <c:pt idx="356">
                  <c:v>0.64614112824157088</c:v>
                </c:pt>
                <c:pt idx="357">
                  <c:v>0.81254626214718717</c:v>
                </c:pt>
                <c:pt idx="358">
                  <c:v>0.4442176875392217</c:v>
                </c:pt>
                <c:pt idx="359">
                  <c:v>0.64148119399921444</c:v>
                </c:pt>
                <c:pt idx="360">
                  <c:v>0.70123782486459252</c:v>
                </c:pt>
                <c:pt idx="361">
                  <c:v>0.54915523225588658</c:v>
                </c:pt>
                <c:pt idx="362">
                  <c:v>0.55836480152104417</c:v>
                </c:pt>
                <c:pt idx="363">
                  <c:v>0.8178144590825478</c:v>
                </c:pt>
                <c:pt idx="364">
                  <c:v>0.52959454073149781</c:v>
                </c:pt>
                <c:pt idx="365">
                  <c:v>0.59077219732339137</c:v>
                </c:pt>
                <c:pt idx="366">
                  <c:v>0.48227380166119349</c:v>
                </c:pt>
                <c:pt idx="367">
                  <c:v>0.63482796355570481</c:v>
                </c:pt>
                <c:pt idx="368">
                  <c:v>0.5056542345558781</c:v>
                </c:pt>
                <c:pt idx="369">
                  <c:v>0.69533135594365891</c:v>
                </c:pt>
                <c:pt idx="370">
                  <c:v>0.56241006661733406</c:v>
                </c:pt>
                <c:pt idx="371">
                  <c:v>0.46227209397048186</c:v>
                </c:pt>
                <c:pt idx="372">
                  <c:v>0.50378885500768789</c:v>
                </c:pt>
                <c:pt idx="373">
                  <c:v>0.58381392252672359</c:v>
                </c:pt>
                <c:pt idx="374">
                  <c:v>0.4130985880999779</c:v>
                </c:pt>
                <c:pt idx="375">
                  <c:v>0.73491260266581615</c:v>
                </c:pt>
                <c:pt idx="376">
                  <c:v>0.82737877637660862</c:v>
                </c:pt>
                <c:pt idx="377">
                  <c:v>0.41596015908971617</c:v>
                </c:pt>
                <c:pt idx="378">
                  <c:v>0.64004927964604963</c:v>
                </c:pt>
                <c:pt idx="379">
                  <c:v>0.20768255682367823</c:v>
                </c:pt>
                <c:pt idx="380">
                  <c:v>0.58886278600696462</c:v>
                </c:pt>
                <c:pt idx="381">
                  <c:v>0.7180964868159192</c:v>
                </c:pt>
                <c:pt idx="382">
                  <c:v>0.53401219019182722</c:v>
                </c:pt>
                <c:pt idx="383">
                  <c:v>0.36677043901519069</c:v>
                </c:pt>
                <c:pt idx="384">
                  <c:v>0.84940160638670903</c:v>
                </c:pt>
                <c:pt idx="385">
                  <c:v>0.70216440040589978</c:v>
                </c:pt>
                <c:pt idx="386">
                  <c:v>0.47109729718249316</c:v>
                </c:pt>
                <c:pt idx="387">
                  <c:v>0.52778876181539325</c:v>
                </c:pt>
                <c:pt idx="388">
                  <c:v>0.51410139994037629</c:v>
                </c:pt>
                <c:pt idx="389">
                  <c:v>0.40341910476332227</c:v>
                </c:pt>
                <c:pt idx="390">
                  <c:v>0.65556531635559889</c:v>
                </c:pt>
                <c:pt idx="391">
                  <c:v>0.6859728512680352</c:v>
                </c:pt>
                <c:pt idx="392">
                  <c:v>0.64580207170037474</c:v>
                </c:pt>
                <c:pt idx="393">
                  <c:v>0.48451738109384229</c:v>
                </c:pt>
                <c:pt idx="394">
                  <c:v>0.66991826544295252</c:v>
                </c:pt>
                <c:pt idx="395">
                  <c:v>0.45869704368349429</c:v>
                </c:pt>
                <c:pt idx="396">
                  <c:v>0.79947987703822709</c:v>
                </c:pt>
                <c:pt idx="397">
                  <c:v>0.63022712728643115</c:v>
                </c:pt>
                <c:pt idx="398">
                  <c:v>0.25648911510959277</c:v>
                </c:pt>
                <c:pt idx="399">
                  <c:v>0.63983179990145334</c:v>
                </c:pt>
                <c:pt idx="400">
                  <c:v>0.6470194550495918</c:v>
                </c:pt>
                <c:pt idx="401">
                  <c:v>0.62190409602000551</c:v>
                </c:pt>
                <c:pt idx="402">
                  <c:v>0.58913645642263268</c:v>
                </c:pt>
                <c:pt idx="403">
                  <c:v>0.72725742034290375</c:v>
                </c:pt>
                <c:pt idx="404">
                  <c:v>0.35319650797162999</c:v>
                </c:pt>
                <c:pt idx="405">
                  <c:v>0.61023690123228935</c:v>
                </c:pt>
                <c:pt idx="406">
                  <c:v>0.43852197390826181</c:v>
                </c:pt>
                <c:pt idx="407">
                  <c:v>0.52814971175623682</c:v>
                </c:pt>
                <c:pt idx="408">
                  <c:v>0.60810016538319778</c:v>
                </c:pt>
                <c:pt idx="409">
                  <c:v>0.71738966622871847</c:v>
                </c:pt>
                <c:pt idx="410">
                  <c:v>0.6885254508520815</c:v>
                </c:pt>
                <c:pt idx="411">
                  <c:v>0.60105018210301009</c:v>
                </c:pt>
                <c:pt idx="412">
                  <c:v>0.42202376062378316</c:v>
                </c:pt>
                <c:pt idx="413">
                  <c:v>0.44665972401390358</c:v>
                </c:pt>
                <c:pt idx="414">
                  <c:v>0.55877718044215097</c:v>
                </c:pt>
                <c:pt idx="415">
                  <c:v>0.32563743496682335</c:v>
                </c:pt>
                <c:pt idx="416">
                  <c:v>0.3558814705093557</c:v>
                </c:pt>
                <c:pt idx="417">
                  <c:v>0.47627135342241922</c:v>
                </c:pt>
                <c:pt idx="418">
                  <c:v>0.53395148931025382</c:v>
                </c:pt>
                <c:pt idx="419">
                  <c:v>0.39385389614744498</c:v>
                </c:pt>
                <c:pt idx="420">
                  <c:v>0.27066131364652524</c:v>
                </c:pt>
                <c:pt idx="421">
                  <c:v>0.51155984021548739</c:v>
                </c:pt>
                <c:pt idx="422">
                  <c:v>0.44315267049604867</c:v>
                </c:pt>
                <c:pt idx="423">
                  <c:v>0.50928352799239163</c:v>
                </c:pt>
                <c:pt idx="424">
                  <c:v>0.49012134652047745</c:v>
                </c:pt>
                <c:pt idx="425">
                  <c:v>0.70401884063675879</c:v>
                </c:pt>
                <c:pt idx="426">
                  <c:v>0.5269800452654092</c:v>
                </c:pt>
                <c:pt idx="427">
                  <c:v>0.84493199031914179</c:v>
                </c:pt>
                <c:pt idx="428">
                  <c:v>0.69763461670932547</c:v>
                </c:pt>
                <c:pt idx="429">
                  <c:v>0.34165140232409741</c:v>
                </c:pt>
                <c:pt idx="430">
                  <c:v>0.75945688696882607</c:v>
                </c:pt>
                <c:pt idx="431">
                  <c:v>0.71448680769143924</c:v>
                </c:pt>
                <c:pt idx="432">
                  <c:v>0.74049973080633558</c:v>
                </c:pt>
                <c:pt idx="433">
                  <c:v>0.67542889427740516</c:v>
                </c:pt>
                <c:pt idx="434">
                  <c:v>0.43486537833942795</c:v>
                </c:pt>
                <c:pt idx="435">
                  <c:v>0.54107660693608761</c:v>
                </c:pt>
                <c:pt idx="436">
                  <c:v>0.41817611618169243</c:v>
                </c:pt>
                <c:pt idx="437">
                  <c:v>0.71398038598535918</c:v>
                </c:pt>
                <c:pt idx="438">
                  <c:v>0.59944452362320566</c:v>
                </c:pt>
                <c:pt idx="439">
                  <c:v>0.65664488450255032</c:v>
                </c:pt>
                <c:pt idx="440">
                  <c:v>0.53034018386564319</c:v>
                </c:pt>
                <c:pt idx="441">
                  <c:v>0.61683410627039637</c:v>
                </c:pt>
                <c:pt idx="442">
                  <c:v>0.73745680044670547</c:v>
                </c:pt>
                <c:pt idx="443">
                  <c:v>0.69218006296092893</c:v>
                </c:pt>
                <c:pt idx="444">
                  <c:v>0.43926155434098074</c:v>
                </c:pt>
                <c:pt idx="445">
                  <c:v>0.60005215387290367</c:v>
                </c:pt>
                <c:pt idx="446">
                  <c:v>0.67839922361601734</c:v>
                </c:pt>
                <c:pt idx="447">
                  <c:v>0.60410853116776453</c:v>
                </c:pt>
                <c:pt idx="448">
                  <c:v>0.5628153027440741</c:v>
                </c:pt>
                <c:pt idx="449">
                  <c:v>0.80592842770751516</c:v>
                </c:pt>
                <c:pt idx="450">
                  <c:v>0.42054159255724943</c:v>
                </c:pt>
                <c:pt idx="451">
                  <c:v>0.6504594063665452</c:v>
                </c:pt>
                <c:pt idx="452">
                  <c:v>0.33318398829167439</c:v>
                </c:pt>
                <c:pt idx="453">
                  <c:v>0.50026392678318088</c:v>
                </c:pt>
                <c:pt idx="454">
                  <c:v>0.24661528624391396</c:v>
                </c:pt>
                <c:pt idx="455">
                  <c:v>0.36630527598532403</c:v>
                </c:pt>
                <c:pt idx="456">
                  <c:v>0.42436564446082659</c:v>
                </c:pt>
                <c:pt idx="457">
                  <c:v>0.23984536207155288</c:v>
                </c:pt>
                <c:pt idx="458">
                  <c:v>0.52406277198310591</c:v>
                </c:pt>
                <c:pt idx="459">
                  <c:v>0.7798412795036942</c:v>
                </c:pt>
                <c:pt idx="460">
                  <c:v>0.47023131510465466</c:v>
                </c:pt>
                <c:pt idx="461">
                  <c:v>0.62416833971912522</c:v>
                </c:pt>
                <c:pt idx="462">
                  <c:v>0.46938705772003242</c:v>
                </c:pt>
                <c:pt idx="463">
                  <c:v>0.33628054452440598</c:v>
                </c:pt>
                <c:pt idx="464">
                  <c:v>0.37099143119565103</c:v>
                </c:pt>
                <c:pt idx="465">
                  <c:v>0.7198633940527126</c:v>
                </c:pt>
                <c:pt idx="466">
                  <c:v>0.44709812563698137</c:v>
                </c:pt>
                <c:pt idx="467">
                  <c:v>0.30360984850035927</c:v>
                </c:pt>
                <c:pt idx="468">
                  <c:v>0.62666287807769205</c:v>
                </c:pt>
                <c:pt idx="469">
                  <c:v>0.774796500664934</c:v>
                </c:pt>
                <c:pt idx="470">
                  <c:v>0.84498210412869412</c:v>
                </c:pt>
                <c:pt idx="471">
                  <c:v>0.63522516426735254</c:v>
                </c:pt>
                <c:pt idx="472">
                  <c:v>0.67676057833045211</c:v>
                </c:pt>
                <c:pt idx="473">
                  <c:v>0.6066249155366652</c:v>
                </c:pt>
                <c:pt idx="474">
                  <c:v>0.58173276038458421</c:v>
                </c:pt>
                <c:pt idx="475">
                  <c:v>0.39957397354624968</c:v>
                </c:pt>
                <c:pt idx="476">
                  <c:v>0.49929376142617365</c:v>
                </c:pt>
                <c:pt idx="477">
                  <c:v>0.63519034007410324</c:v>
                </c:pt>
                <c:pt idx="478">
                  <c:v>0.61125647102762426</c:v>
                </c:pt>
                <c:pt idx="479">
                  <c:v>0.46729912957451203</c:v>
                </c:pt>
                <c:pt idx="480">
                  <c:v>0.72316641505764379</c:v>
                </c:pt>
                <c:pt idx="481">
                  <c:v>0.17265215162824973</c:v>
                </c:pt>
                <c:pt idx="482">
                  <c:v>0.55892319539261948</c:v>
                </c:pt>
                <c:pt idx="483">
                  <c:v>0.62341455789970324</c:v>
                </c:pt>
                <c:pt idx="484">
                  <c:v>0.77675065250865272</c:v>
                </c:pt>
                <c:pt idx="485">
                  <c:v>0.42756683720213862</c:v>
                </c:pt>
                <c:pt idx="486">
                  <c:v>0.65054432737347867</c:v>
                </c:pt>
                <c:pt idx="487">
                  <c:v>0.71800888857526757</c:v>
                </c:pt>
                <c:pt idx="488">
                  <c:v>0.55639859240077671</c:v>
                </c:pt>
                <c:pt idx="489">
                  <c:v>0.33842564754266213</c:v>
                </c:pt>
                <c:pt idx="490">
                  <c:v>0.3934677717120757</c:v>
                </c:pt>
                <c:pt idx="491">
                  <c:v>0.42189066204922054</c:v>
                </c:pt>
                <c:pt idx="492">
                  <c:v>0.61612927445353205</c:v>
                </c:pt>
                <c:pt idx="493">
                  <c:v>0.70010021871206063</c:v>
                </c:pt>
                <c:pt idx="494">
                  <c:v>0.62247569322697627</c:v>
                </c:pt>
                <c:pt idx="495">
                  <c:v>0.67485934769201927</c:v>
                </c:pt>
                <c:pt idx="496">
                  <c:v>0.48469206755526145</c:v>
                </c:pt>
                <c:pt idx="497">
                  <c:v>0.60192634832307812</c:v>
                </c:pt>
                <c:pt idx="498">
                  <c:v>0.18853683636672947</c:v>
                </c:pt>
                <c:pt idx="499">
                  <c:v>0.57625471809721129</c:v>
                </c:pt>
              </c:numCache>
            </c:numRef>
          </c:xVal>
          <c:yVal>
            <c:numRef>
              <c:f>'X and Y bounded between 0 and 1'!$X$28:$X$527</c:f>
              <c:numCache>
                <c:formatCode>0.00</c:formatCode>
                <c:ptCount val="500"/>
                <c:pt idx="0">
                  <c:v>0.81844542292444433</c:v>
                </c:pt>
                <c:pt idx="1">
                  <c:v>0.60153928078291852</c:v>
                </c:pt>
                <c:pt idx="2">
                  <c:v>0.85678863826658735</c:v>
                </c:pt>
                <c:pt idx="3">
                  <c:v>0.65047025996726859</c:v>
                </c:pt>
                <c:pt idx="4">
                  <c:v>0.48378544315574895</c:v>
                </c:pt>
                <c:pt idx="5">
                  <c:v>0.68095963567732798</c:v>
                </c:pt>
                <c:pt idx="6">
                  <c:v>0.69167127727240252</c:v>
                </c:pt>
                <c:pt idx="7">
                  <c:v>0.49473578499456661</c:v>
                </c:pt>
                <c:pt idx="8">
                  <c:v>0.67608813844271587</c:v>
                </c:pt>
                <c:pt idx="9">
                  <c:v>0.70428238992305858</c:v>
                </c:pt>
                <c:pt idx="10">
                  <c:v>0.75563523780873243</c:v>
                </c:pt>
                <c:pt idx="11">
                  <c:v>0.53579278471842595</c:v>
                </c:pt>
                <c:pt idx="12">
                  <c:v>0.89205096210167967</c:v>
                </c:pt>
                <c:pt idx="13">
                  <c:v>0.57432365991829659</c:v>
                </c:pt>
                <c:pt idx="14">
                  <c:v>0.68855103446736154</c:v>
                </c:pt>
                <c:pt idx="15">
                  <c:v>0.52786991068686351</c:v>
                </c:pt>
                <c:pt idx="16">
                  <c:v>0.61735360166398856</c:v>
                </c:pt>
                <c:pt idx="17">
                  <c:v>0.43901457933879945</c:v>
                </c:pt>
                <c:pt idx="18">
                  <c:v>0.70194342621807426</c:v>
                </c:pt>
                <c:pt idx="19">
                  <c:v>0.78449989381284357</c:v>
                </c:pt>
                <c:pt idx="20">
                  <c:v>0.8143906531280769</c:v>
                </c:pt>
                <c:pt idx="21">
                  <c:v>0.76876654030169167</c:v>
                </c:pt>
                <c:pt idx="22">
                  <c:v>0.60015877662791961</c:v>
                </c:pt>
                <c:pt idx="23">
                  <c:v>0.64284586005790312</c:v>
                </c:pt>
                <c:pt idx="24">
                  <c:v>0.52618004935116447</c:v>
                </c:pt>
                <c:pt idx="25">
                  <c:v>0.82947653408990973</c:v>
                </c:pt>
                <c:pt idx="26">
                  <c:v>0.77029262865801162</c:v>
                </c:pt>
                <c:pt idx="27">
                  <c:v>0.61650739459407833</c:v>
                </c:pt>
                <c:pt idx="28">
                  <c:v>0.66480799958971104</c:v>
                </c:pt>
                <c:pt idx="29">
                  <c:v>0.36331277644709375</c:v>
                </c:pt>
                <c:pt idx="30">
                  <c:v>0.52156176053783898</c:v>
                </c:pt>
                <c:pt idx="31">
                  <c:v>0.70331769736729</c:v>
                </c:pt>
                <c:pt idx="32">
                  <c:v>0.87273352253882186</c:v>
                </c:pt>
                <c:pt idx="33">
                  <c:v>0.64029814897705095</c:v>
                </c:pt>
                <c:pt idx="34">
                  <c:v>0.69119953706634929</c:v>
                </c:pt>
                <c:pt idx="35">
                  <c:v>0.76100337772557602</c:v>
                </c:pt>
                <c:pt idx="36">
                  <c:v>0.92098480351988177</c:v>
                </c:pt>
                <c:pt idx="37">
                  <c:v>0.86597970829290738</c:v>
                </c:pt>
                <c:pt idx="38">
                  <c:v>0.73497591701614007</c:v>
                </c:pt>
                <c:pt idx="39">
                  <c:v>0.71444389460241964</c:v>
                </c:pt>
                <c:pt idx="40">
                  <c:v>0.74504374858925826</c:v>
                </c:pt>
                <c:pt idx="41">
                  <c:v>0.82406552234349806</c:v>
                </c:pt>
                <c:pt idx="42">
                  <c:v>0.50484312392277908</c:v>
                </c:pt>
                <c:pt idx="43">
                  <c:v>0.76642978044084187</c:v>
                </c:pt>
                <c:pt idx="44">
                  <c:v>0.61652137623188052</c:v>
                </c:pt>
                <c:pt idx="45">
                  <c:v>0.50995651906098982</c:v>
                </c:pt>
                <c:pt idx="46">
                  <c:v>0.87670092775526953</c:v>
                </c:pt>
                <c:pt idx="47">
                  <c:v>0.53465822753491832</c:v>
                </c:pt>
                <c:pt idx="48">
                  <c:v>0.83657377299887958</c:v>
                </c:pt>
                <c:pt idx="49">
                  <c:v>0.62983518484226853</c:v>
                </c:pt>
                <c:pt idx="50">
                  <c:v>0.85974453905323522</c:v>
                </c:pt>
                <c:pt idx="51">
                  <c:v>0.76788484426385617</c:v>
                </c:pt>
                <c:pt idx="52">
                  <c:v>0.74270199454307373</c:v>
                </c:pt>
                <c:pt idx="53">
                  <c:v>0.46606604260298096</c:v>
                </c:pt>
                <c:pt idx="54">
                  <c:v>0.84229230767781904</c:v>
                </c:pt>
                <c:pt idx="55">
                  <c:v>0.60766576212076329</c:v>
                </c:pt>
                <c:pt idx="56">
                  <c:v>0.75549012624362899</c:v>
                </c:pt>
                <c:pt idx="57">
                  <c:v>0.74387366542812139</c:v>
                </c:pt>
                <c:pt idx="58">
                  <c:v>0.67968087535376343</c:v>
                </c:pt>
                <c:pt idx="59">
                  <c:v>0.7081312365708613</c:v>
                </c:pt>
                <c:pt idx="60">
                  <c:v>0.62549014160451222</c:v>
                </c:pt>
                <c:pt idx="61">
                  <c:v>0.65224685465614463</c:v>
                </c:pt>
                <c:pt idx="62">
                  <c:v>0.75877249473122976</c:v>
                </c:pt>
                <c:pt idx="63">
                  <c:v>0.89655240821275206</c:v>
                </c:pt>
                <c:pt idx="64">
                  <c:v>0.82319890752370528</c:v>
                </c:pt>
                <c:pt idx="65">
                  <c:v>0.75876998335947532</c:v>
                </c:pt>
                <c:pt idx="66">
                  <c:v>0.73782116180460589</c:v>
                </c:pt>
                <c:pt idx="67">
                  <c:v>0.89245593551965741</c:v>
                </c:pt>
                <c:pt idx="68">
                  <c:v>0.66147671971164523</c:v>
                </c:pt>
                <c:pt idx="69">
                  <c:v>0.67969992505192134</c:v>
                </c:pt>
                <c:pt idx="70">
                  <c:v>0.63423204101484387</c:v>
                </c:pt>
                <c:pt idx="71">
                  <c:v>0.66573690674268426</c:v>
                </c:pt>
                <c:pt idx="72">
                  <c:v>0.56325714493780665</c:v>
                </c:pt>
                <c:pt idx="73">
                  <c:v>0.42525443599980728</c:v>
                </c:pt>
                <c:pt idx="74">
                  <c:v>0.63011592723438392</c:v>
                </c:pt>
                <c:pt idx="75">
                  <c:v>0.62861550844658232</c:v>
                </c:pt>
                <c:pt idx="76">
                  <c:v>0.51353669236638111</c:v>
                </c:pt>
                <c:pt idx="77">
                  <c:v>0.63782305854675092</c:v>
                </c:pt>
                <c:pt idx="78">
                  <c:v>0.43816696747815709</c:v>
                </c:pt>
                <c:pt idx="79">
                  <c:v>0.46104523335795755</c:v>
                </c:pt>
                <c:pt idx="80">
                  <c:v>0.74126872296004753</c:v>
                </c:pt>
                <c:pt idx="81">
                  <c:v>0.83170040526126687</c:v>
                </c:pt>
                <c:pt idx="82">
                  <c:v>0.5373810123790993</c:v>
                </c:pt>
                <c:pt idx="83">
                  <c:v>0.63799412710693759</c:v>
                </c:pt>
                <c:pt idx="84">
                  <c:v>0.70739427887582462</c:v>
                </c:pt>
                <c:pt idx="85">
                  <c:v>0.5924039594195466</c:v>
                </c:pt>
                <c:pt idx="86">
                  <c:v>0.88135854896071941</c:v>
                </c:pt>
                <c:pt idx="87">
                  <c:v>0.81385328940236989</c:v>
                </c:pt>
                <c:pt idx="88">
                  <c:v>0.68640010116175232</c:v>
                </c:pt>
                <c:pt idx="89">
                  <c:v>0.86922427507690037</c:v>
                </c:pt>
                <c:pt idx="90">
                  <c:v>0.73584030530621647</c:v>
                </c:pt>
                <c:pt idx="91">
                  <c:v>0.46776970369045845</c:v>
                </c:pt>
                <c:pt idx="92">
                  <c:v>0.67259017565245427</c:v>
                </c:pt>
                <c:pt idx="93">
                  <c:v>0.58123891185299248</c:v>
                </c:pt>
                <c:pt idx="94">
                  <c:v>0.77339781687291353</c:v>
                </c:pt>
                <c:pt idx="95">
                  <c:v>0.70947427538088625</c:v>
                </c:pt>
                <c:pt idx="96">
                  <c:v>0.62387329473292119</c:v>
                </c:pt>
                <c:pt idx="97">
                  <c:v>0.75374575209535954</c:v>
                </c:pt>
                <c:pt idx="98">
                  <c:v>0.63122727634591713</c:v>
                </c:pt>
                <c:pt idx="99">
                  <c:v>0.60263668930621628</c:v>
                </c:pt>
                <c:pt idx="100">
                  <c:v>0.76866347601473528</c:v>
                </c:pt>
                <c:pt idx="101">
                  <c:v>0.72213973851814317</c:v>
                </c:pt>
                <c:pt idx="102">
                  <c:v>0.8066888139510715</c:v>
                </c:pt>
                <c:pt idx="103">
                  <c:v>0.74598767902268026</c:v>
                </c:pt>
                <c:pt idx="104">
                  <c:v>0.56362609661229346</c:v>
                </c:pt>
                <c:pt idx="105">
                  <c:v>0.49263627188788084</c:v>
                </c:pt>
                <c:pt idx="106">
                  <c:v>0.64753269230871613</c:v>
                </c:pt>
                <c:pt idx="107">
                  <c:v>0.6449853325441911</c:v>
                </c:pt>
                <c:pt idx="108">
                  <c:v>0.65401945732859279</c:v>
                </c:pt>
                <c:pt idx="109">
                  <c:v>0.72853094039545829</c:v>
                </c:pt>
                <c:pt idx="110">
                  <c:v>0.70051084463623081</c:v>
                </c:pt>
                <c:pt idx="111">
                  <c:v>0.76090083923986174</c:v>
                </c:pt>
                <c:pt idx="112">
                  <c:v>0.66974116365028402</c:v>
                </c:pt>
                <c:pt idx="113">
                  <c:v>0.85483254244585538</c:v>
                </c:pt>
                <c:pt idx="114">
                  <c:v>0.44306237721887493</c:v>
                </c:pt>
                <c:pt idx="115">
                  <c:v>0.57199991000039607</c:v>
                </c:pt>
                <c:pt idx="116">
                  <c:v>0.91443323644266616</c:v>
                </c:pt>
                <c:pt idx="117">
                  <c:v>0.59659940149892654</c:v>
                </c:pt>
                <c:pt idx="118">
                  <c:v>0.64151823387340945</c:v>
                </c:pt>
                <c:pt idx="119">
                  <c:v>0.75719549346275961</c:v>
                </c:pt>
                <c:pt idx="120">
                  <c:v>0.76646022719565632</c:v>
                </c:pt>
                <c:pt idx="121">
                  <c:v>0.63884389195874425</c:v>
                </c:pt>
                <c:pt idx="122">
                  <c:v>0.64319154767452136</c:v>
                </c:pt>
                <c:pt idx="123">
                  <c:v>0.77526264750254259</c:v>
                </c:pt>
                <c:pt idx="124">
                  <c:v>0.77951829464782951</c:v>
                </c:pt>
                <c:pt idx="125">
                  <c:v>0.83066278104567726</c:v>
                </c:pt>
                <c:pt idx="126">
                  <c:v>0.49435704500265326</c:v>
                </c:pt>
                <c:pt idx="127">
                  <c:v>0.72404093506380751</c:v>
                </c:pt>
                <c:pt idx="128">
                  <c:v>0.5556479344353138</c:v>
                </c:pt>
                <c:pt idx="129">
                  <c:v>0.81813325353484767</c:v>
                </c:pt>
                <c:pt idx="130">
                  <c:v>0.80708946153511096</c:v>
                </c:pt>
                <c:pt idx="131">
                  <c:v>0.66306156220684986</c:v>
                </c:pt>
                <c:pt idx="132">
                  <c:v>0.59237054271945178</c:v>
                </c:pt>
                <c:pt idx="133">
                  <c:v>0.41395372229424687</c:v>
                </c:pt>
                <c:pt idx="134">
                  <c:v>0.793736871620073</c:v>
                </c:pt>
                <c:pt idx="135">
                  <c:v>0.69715813079946876</c:v>
                </c:pt>
                <c:pt idx="136">
                  <c:v>0.67204310598934591</c:v>
                </c:pt>
                <c:pt idx="137">
                  <c:v>0.73158901630817086</c:v>
                </c:pt>
                <c:pt idx="138">
                  <c:v>0.76684801579822026</c:v>
                </c:pt>
                <c:pt idx="139">
                  <c:v>0.84756274320611202</c:v>
                </c:pt>
                <c:pt idx="140">
                  <c:v>0.7643457341239589</c:v>
                </c:pt>
                <c:pt idx="141">
                  <c:v>0.59523701932139617</c:v>
                </c:pt>
                <c:pt idx="142">
                  <c:v>0.66945220421776597</c:v>
                </c:pt>
                <c:pt idx="143">
                  <c:v>0.65922247835205294</c:v>
                </c:pt>
                <c:pt idx="144">
                  <c:v>0.89159437922508911</c:v>
                </c:pt>
                <c:pt idx="145">
                  <c:v>0.8715186774086956</c:v>
                </c:pt>
                <c:pt idx="146">
                  <c:v>0.72406990143150929</c:v>
                </c:pt>
                <c:pt idx="147">
                  <c:v>0.73922633634609758</c:v>
                </c:pt>
                <c:pt idx="148">
                  <c:v>0.52275563953147264</c:v>
                </c:pt>
                <c:pt idx="149">
                  <c:v>0.62845300515814317</c:v>
                </c:pt>
                <c:pt idx="150">
                  <c:v>0.63508105005123694</c:v>
                </c:pt>
                <c:pt idx="151">
                  <c:v>0.60051834301099594</c:v>
                </c:pt>
                <c:pt idx="152">
                  <c:v>0.77217528592270979</c:v>
                </c:pt>
                <c:pt idx="153">
                  <c:v>0.77550988690740441</c:v>
                </c:pt>
                <c:pt idx="154">
                  <c:v>0.43970327121500563</c:v>
                </c:pt>
                <c:pt idx="155">
                  <c:v>0.64106973655521349</c:v>
                </c:pt>
                <c:pt idx="156">
                  <c:v>0.79757563863993508</c:v>
                </c:pt>
                <c:pt idx="157">
                  <c:v>0.74501286940913247</c:v>
                </c:pt>
                <c:pt idx="158">
                  <c:v>0.52865465458461514</c:v>
                </c:pt>
                <c:pt idx="159">
                  <c:v>0.57639055736657852</c:v>
                </c:pt>
                <c:pt idx="160">
                  <c:v>0.63580676640153766</c:v>
                </c:pt>
                <c:pt idx="161">
                  <c:v>0.73977565237968645</c:v>
                </c:pt>
                <c:pt idx="162">
                  <c:v>0.73648034848842825</c:v>
                </c:pt>
                <c:pt idx="163">
                  <c:v>0.71567778988713948</c:v>
                </c:pt>
                <c:pt idx="164">
                  <c:v>0.62372281274225261</c:v>
                </c:pt>
                <c:pt idx="165">
                  <c:v>0.71329672501510832</c:v>
                </c:pt>
                <c:pt idx="166">
                  <c:v>0.70332833774222092</c:v>
                </c:pt>
                <c:pt idx="167">
                  <c:v>0.61912243851528093</c:v>
                </c:pt>
                <c:pt idx="168">
                  <c:v>0.65186056090618871</c:v>
                </c:pt>
                <c:pt idx="169">
                  <c:v>0.59096127638995732</c:v>
                </c:pt>
                <c:pt idx="170">
                  <c:v>0.81240525465141733</c:v>
                </c:pt>
                <c:pt idx="171">
                  <c:v>0.85279982869699356</c:v>
                </c:pt>
                <c:pt idx="172">
                  <c:v>0.5405090166650286</c:v>
                </c:pt>
                <c:pt idx="173">
                  <c:v>0.75017087470954913</c:v>
                </c:pt>
                <c:pt idx="174">
                  <c:v>0.83806499694077974</c:v>
                </c:pt>
                <c:pt idx="175">
                  <c:v>0.8131606786559582</c:v>
                </c:pt>
                <c:pt idx="176">
                  <c:v>0.47465979439320921</c:v>
                </c:pt>
                <c:pt idx="177">
                  <c:v>0.81415984231903393</c:v>
                </c:pt>
                <c:pt idx="178">
                  <c:v>0.62391672866282066</c:v>
                </c:pt>
                <c:pt idx="179">
                  <c:v>0.76913637710653615</c:v>
                </c:pt>
                <c:pt idx="180">
                  <c:v>0.47197364559930383</c:v>
                </c:pt>
                <c:pt idx="181">
                  <c:v>0.73853977681483651</c:v>
                </c:pt>
                <c:pt idx="182">
                  <c:v>0.76037237379557532</c:v>
                </c:pt>
                <c:pt idx="183">
                  <c:v>0.78366077988876426</c:v>
                </c:pt>
                <c:pt idx="184">
                  <c:v>0.53793791270843683</c:v>
                </c:pt>
                <c:pt idx="185">
                  <c:v>0.58766600292469362</c:v>
                </c:pt>
                <c:pt idx="186">
                  <c:v>0.6660465877929318</c:v>
                </c:pt>
                <c:pt idx="187">
                  <c:v>0.76214908667008596</c:v>
                </c:pt>
                <c:pt idx="188">
                  <c:v>0.57335647392095102</c:v>
                </c:pt>
                <c:pt idx="189">
                  <c:v>0.71175013286464994</c:v>
                </c:pt>
                <c:pt idx="190">
                  <c:v>0.74472034900093598</c:v>
                </c:pt>
                <c:pt idx="191">
                  <c:v>0.41699121322140492</c:v>
                </c:pt>
                <c:pt idx="192">
                  <c:v>0.32317728049034805</c:v>
                </c:pt>
                <c:pt idx="193">
                  <c:v>0.70210503974337335</c:v>
                </c:pt>
                <c:pt idx="194">
                  <c:v>0.85182343819996553</c:v>
                </c:pt>
                <c:pt idx="195">
                  <c:v>0.7382286004359957</c:v>
                </c:pt>
                <c:pt idx="196">
                  <c:v>0.83214165983904187</c:v>
                </c:pt>
                <c:pt idx="197">
                  <c:v>0.5409541213488176</c:v>
                </c:pt>
                <c:pt idx="198">
                  <c:v>0.83553469608953679</c:v>
                </c:pt>
                <c:pt idx="199">
                  <c:v>0.8334304680567215</c:v>
                </c:pt>
                <c:pt idx="200">
                  <c:v>0.75447918273973535</c:v>
                </c:pt>
                <c:pt idx="201">
                  <c:v>0.67282297090304199</c:v>
                </c:pt>
                <c:pt idx="202">
                  <c:v>0.61501296613224943</c:v>
                </c:pt>
                <c:pt idx="203">
                  <c:v>0.73592700290688229</c:v>
                </c:pt>
                <c:pt idx="204">
                  <c:v>0.53061419027449286</c:v>
                </c:pt>
                <c:pt idx="205">
                  <c:v>0.66195569102520968</c:v>
                </c:pt>
                <c:pt idx="206">
                  <c:v>0.65549363850357822</c:v>
                </c:pt>
                <c:pt idx="207">
                  <c:v>0.56719048737571187</c:v>
                </c:pt>
                <c:pt idx="208">
                  <c:v>0.43369061845308726</c:v>
                </c:pt>
                <c:pt idx="209">
                  <c:v>0.48173618167526439</c:v>
                </c:pt>
                <c:pt idx="210">
                  <c:v>0.69251697914186094</c:v>
                </c:pt>
                <c:pt idx="211">
                  <c:v>0.55383223369225765</c:v>
                </c:pt>
                <c:pt idx="212">
                  <c:v>0.80226985832978248</c:v>
                </c:pt>
                <c:pt idx="213">
                  <c:v>0.65319451424566688</c:v>
                </c:pt>
                <c:pt idx="214">
                  <c:v>0.30433298434604966</c:v>
                </c:pt>
                <c:pt idx="215">
                  <c:v>0.48673984070035736</c:v>
                </c:pt>
                <c:pt idx="216">
                  <c:v>0.81553224714897865</c:v>
                </c:pt>
                <c:pt idx="217">
                  <c:v>0.67238792313877704</c:v>
                </c:pt>
                <c:pt idx="218">
                  <c:v>0.874225807144281</c:v>
                </c:pt>
                <c:pt idx="219">
                  <c:v>0.53292628402471487</c:v>
                </c:pt>
                <c:pt idx="220">
                  <c:v>0.77161776133862736</c:v>
                </c:pt>
                <c:pt idx="221">
                  <c:v>0.64921003856460291</c:v>
                </c:pt>
                <c:pt idx="222">
                  <c:v>0.46511772008708485</c:v>
                </c:pt>
                <c:pt idx="223">
                  <c:v>0.60846077128462761</c:v>
                </c:pt>
                <c:pt idx="224">
                  <c:v>0.75244547841016529</c:v>
                </c:pt>
                <c:pt idx="225">
                  <c:v>0.68250332790461754</c:v>
                </c:pt>
                <c:pt idx="226">
                  <c:v>0.82587647369487927</c:v>
                </c:pt>
                <c:pt idx="227">
                  <c:v>0.74785407596310671</c:v>
                </c:pt>
                <c:pt idx="228">
                  <c:v>0.71493745223961325</c:v>
                </c:pt>
                <c:pt idx="229">
                  <c:v>0.52440758386167607</c:v>
                </c:pt>
                <c:pt idx="230">
                  <c:v>0.74358922531521343</c:v>
                </c:pt>
                <c:pt idx="231">
                  <c:v>0.62040883445385442</c:v>
                </c:pt>
                <c:pt idx="232">
                  <c:v>0.57741987955040197</c:v>
                </c:pt>
                <c:pt idx="233">
                  <c:v>0.65732270529252623</c:v>
                </c:pt>
                <c:pt idx="234">
                  <c:v>0.8228602576686268</c:v>
                </c:pt>
                <c:pt idx="235">
                  <c:v>0.73725380451488198</c:v>
                </c:pt>
                <c:pt idx="236">
                  <c:v>0.7481820077518202</c:v>
                </c:pt>
                <c:pt idx="237">
                  <c:v>0.74270800506849954</c:v>
                </c:pt>
                <c:pt idx="238">
                  <c:v>0.58932000893078684</c:v>
                </c:pt>
                <c:pt idx="239">
                  <c:v>0.95299005487125932</c:v>
                </c:pt>
                <c:pt idx="240">
                  <c:v>0.84268207521553762</c:v>
                </c:pt>
                <c:pt idx="241">
                  <c:v>0.74008895542789033</c:v>
                </c:pt>
                <c:pt idx="242">
                  <c:v>0.6247351286892362</c:v>
                </c:pt>
                <c:pt idx="243">
                  <c:v>0.77402896513825481</c:v>
                </c:pt>
                <c:pt idx="244">
                  <c:v>0.8651085543261372</c:v>
                </c:pt>
                <c:pt idx="245">
                  <c:v>0.55282749462465897</c:v>
                </c:pt>
                <c:pt idx="246">
                  <c:v>0.58639458845832659</c:v>
                </c:pt>
                <c:pt idx="247">
                  <c:v>0.85114484526000345</c:v>
                </c:pt>
                <c:pt idx="248">
                  <c:v>0.76322646076874323</c:v>
                </c:pt>
                <c:pt idx="249">
                  <c:v>0.63323978612883058</c:v>
                </c:pt>
                <c:pt idx="250">
                  <c:v>0.59075775082643978</c:v>
                </c:pt>
                <c:pt idx="251">
                  <c:v>0.65342289498581396</c:v>
                </c:pt>
                <c:pt idx="252">
                  <c:v>0.90521061511826484</c:v>
                </c:pt>
                <c:pt idx="253">
                  <c:v>0.79644216272369317</c:v>
                </c:pt>
                <c:pt idx="254">
                  <c:v>0.81043703052262539</c:v>
                </c:pt>
                <c:pt idx="255">
                  <c:v>0.40776254764900066</c:v>
                </c:pt>
                <c:pt idx="256">
                  <c:v>0.73770104631404965</c:v>
                </c:pt>
                <c:pt idx="257">
                  <c:v>0.65713287635746209</c:v>
                </c:pt>
                <c:pt idx="258">
                  <c:v>0.74987652722985088</c:v>
                </c:pt>
                <c:pt idx="259">
                  <c:v>0.42944023845266038</c:v>
                </c:pt>
                <c:pt idx="260">
                  <c:v>0.81395018458521129</c:v>
                </c:pt>
                <c:pt idx="261">
                  <c:v>0.68722858351138971</c:v>
                </c:pt>
                <c:pt idx="262">
                  <c:v>0.6910374280524193</c:v>
                </c:pt>
                <c:pt idx="263">
                  <c:v>0.758761195516373</c:v>
                </c:pt>
                <c:pt idx="264">
                  <c:v>0.64828517910441386</c:v>
                </c:pt>
                <c:pt idx="265">
                  <c:v>0.67822297276766008</c:v>
                </c:pt>
                <c:pt idx="266">
                  <c:v>0.75864932015329578</c:v>
                </c:pt>
                <c:pt idx="267">
                  <c:v>0.67829810187178785</c:v>
                </c:pt>
                <c:pt idx="268">
                  <c:v>0.43478984413529292</c:v>
                </c:pt>
                <c:pt idx="269">
                  <c:v>0.69658184143259338</c:v>
                </c:pt>
                <c:pt idx="270">
                  <c:v>0.80946214443556452</c:v>
                </c:pt>
                <c:pt idx="271">
                  <c:v>0.73871978536581762</c:v>
                </c:pt>
                <c:pt idx="272">
                  <c:v>0.35491375974453393</c:v>
                </c:pt>
                <c:pt idx="273">
                  <c:v>0.95989882426682693</c:v>
                </c:pt>
                <c:pt idx="274">
                  <c:v>0.74613493103782513</c:v>
                </c:pt>
                <c:pt idx="275">
                  <c:v>0.61041841540255526</c:v>
                </c:pt>
                <c:pt idx="276">
                  <c:v>0.60984973874843407</c:v>
                </c:pt>
                <c:pt idx="277">
                  <c:v>0.74683967769261805</c:v>
                </c:pt>
                <c:pt idx="278">
                  <c:v>0.83335045793789275</c:v>
                </c:pt>
                <c:pt idx="279">
                  <c:v>0.61781375542830208</c:v>
                </c:pt>
                <c:pt idx="280">
                  <c:v>0.85368739535047999</c:v>
                </c:pt>
                <c:pt idx="281">
                  <c:v>0.41309908455594785</c:v>
                </c:pt>
                <c:pt idx="282">
                  <c:v>0.40223742701509468</c:v>
                </c:pt>
                <c:pt idx="283">
                  <c:v>0.91167445646018819</c:v>
                </c:pt>
                <c:pt idx="284">
                  <c:v>0.67467567429904296</c:v>
                </c:pt>
                <c:pt idx="285">
                  <c:v>0.63280091273643446</c:v>
                </c:pt>
                <c:pt idx="286">
                  <c:v>0.71628975231280245</c:v>
                </c:pt>
                <c:pt idx="287">
                  <c:v>0.76030951451194917</c:v>
                </c:pt>
                <c:pt idx="288">
                  <c:v>0.57927344152585714</c:v>
                </c:pt>
                <c:pt idx="289">
                  <c:v>0.67580854326483109</c:v>
                </c:pt>
                <c:pt idx="290">
                  <c:v>0.53725517944176893</c:v>
                </c:pt>
                <c:pt idx="291">
                  <c:v>0.67568561828013851</c:v>
                </c:pt>
                <c:pt idx="292">
                  <c:v>0.55282257600068463</c:v>
                </c:pt>
                <c:pt idx="293">
                  <c:v>0.87795539771506337</c:v>
                </c:pt>
                <c:pt idx="294">
                  <c:v>0.74057061174519068</c:v>
                </c:pt>
                <c:pt idx="295">
                  <c:v>0.84255527240775396</c:v>
                </c:pt>
                <c:pt idx="296">
                  <c:v>0.70022739791374378</c:v>
                </c:pt>
                <c:pt idx="297">
                  <c:v>0.73947321181524706</c:v>
                </c:pt>
                <c:pt idx="298">
                  <c:v>0.419677257046701</c:v>
                </c:pt>
                <c:pt idx="299">
                  <c:v>0.57406146120281998</c:v>
                </c:pt>
                <c:pt idx="300">
                  <c:v>0.82983876470780649</c:v>
                </c:pt>
                <c:pt idx="301">
                  <c:v>0.54500690837951815</c:v>
                </c:pt>
                <c:pt idx="302">
                  <c:v>0.68394730054187325</c:v>
                </c:pt>
                <c:pt idx="303">
                  <c:v>0.48846342016030897</c:v>
                </c:pt>
                <c:pt idx="304">
                  <c:v>0.81946905898892741</c:v>
                </c:pt>
                <c:pt idx="305">
                  <c:v>0.76961183241203712</c:v>
                </c:pt>
                <c:pt idx="306">
                  <c:v>0.36574266836270541</c:v>
                </c:pt>
                <c:pt idx="307">
                  <c:v>0.63679393875984125</c:v>
                </c:pt>
                <c:pt idx="308">
                  <c:v>0.65899417693190665</c:v>
                </c:pt>
                <c:pt idx="309">
                  <c:v>0.90528841700506546</c:v>
                </c:pt>
                <c:pt idx="310">
                  <c:v>0.80475087199773554</c:v>
                </c:pt>
                <c:pt idx="311">
                  <c:v>0.68040779433501952</c:v>
                </c:pt>
                <c:pt idx="312">
                  <c:v>0.74091444228449488</c:v>
                </c:pt>
                <c:pt idx="313">
                  <c:v>0.73653263773974487</c:v>
                </c:pt>
                <c:pt idx="314">
                  <c:v>0.5654875690662361</c:v>
                </c:pt>
                <c:pt idx="315">
                  <c:v>0.70396452691279676</c:v>
                </c:pt>
                <c:pt idx="316">
                  <c:v>0.8436537817962444</c:v>
                </c:pt>
                <c:pt idx="317">
                  <c:v>0.70749593395496224</c:v>
                </c:pt>
                <c:pt idx="318">
                  <c:v>0.78927926234192913</c:v>
                </c:pt>
                <c:pt idx="319">
                  <c:v>0.78186789673665213</c:v>
                </c:pt>
                <c:pt idx="320">
                  <c:v>0.66624617399860631</c:v>
                </c:pt>
                <c:pt idx="321">
                  <c:v>0.60315269501839264</c:v>
                </c:pt>
                <c:pt idx="322">
                  <c:v>0.78766997508625425</c:v>
                </c:pt>
                <c:pt idx="323">
                  <c:v>0.73369624127816468</c:v>
                </c:pt>
                <c:pt idx="324">
                  <c:v>0.68715286659744468</c:v>
                </c:pt>
                <c:pt idx="325">
                  <c:v>0.77067155245189545</c:v>
                </c:pt>
                <c:pt idx="326">
                  <c:v>0.85496209035122028</c:v>
                </c:pt>
                <c:pt idx="327">
                  <c:v>0.62148644303990697</c:v>
                </c:pt>
                <c:pt idx="328">
                  <c:v>0.86378183580360868</c:v>
                </c:pt>
                <c:pt idx="329">
                  <c:v>0.82494248648922675</c:v>
                </c:pt>
                <c:pt idx="330">
                  <c:v>0.44356842675970259</c:v>
                </c:pt>
                <c:pt idx="331">
                  <c:v>0.827612686630808</c:v>
                </c:pt>
                <c:pt idx="332">
                  <c:v>0.57056127387829891</c:v>
                </c:pt>
                <c:pt idx="333">
                  <c:v>0.3701692196337581</c:v>
                </c:pt>
                <c:pt idx="334">
                  <c:v>0.56237476070920411</c:v>
                </c:pt>
                <c:pt idx="335">
                  <c:v>0.55233626907080136</c:v>
                </c:pt>
                <c:pt idx="336">
                  <c:v>0.52789278780649551</c:v>
                </c:pt>
                <c:pt idx="337">
                  <c:v>0.87317390994827515</c:v>
                </c:pt>
                <c:pt idx="338">
                  <c:v>0.56188753579609141</c:v>
                </c:pt>
                <c:pt idx="339">
                  <c:v>0.72874875478140577</c:v>
                </c:pt>
                <c:pt idx="340">
                  <c:v>0.87971662543291695</c:v>
                </c:pt>
                <c:pt idx="341">
                  <c:v>0.63884493987779112</c:v>
                </c:pt>
                <c:pt idx="342">
                  <c:v>0.45277109909591934</c:v>
                </c:pt>
                <c:pt idx="343">
                  <c:v>0.71616408740983228</c:v>
                </c:pt>
                <c:pt idx="344">
                  <c:v>0.87466038773150689</c:v>
                </c:pt>
                <c:pt idx="345">
                  <c:v>0.67386502047156316</c:v>
                </c:pt>
                <c:pt idx="346">
                  <c:v>0.49720182441456834</c:v>
                </c:pt>
                <c:pt idx="347">
                  <c:v>0.70872758576326012</c:v>
                </c:pt>
                <c:pt idx="348">
                  <c:v>0.74438603040059692</c:v>
                </c:pt>
                <c:pt idx="349">
                  <c:v>0.68397233323788909</c:v>
                </c:pt>
                <c:pt idx="350">
                  <c:v>0.76478465983129229</c:v>
                </c:pt>
                <c:pt idx="351">
                  <c:v>0.74249582539928216</c:v>
                </c:pt>
                <c:pt idx="352">
                  <c:v>0.61035978509136668</c:v>
                </c:pt>
                <c:pt idx="353">
                  <c:v>0.75397661945344963</c:v>
                </c:pt>
                <c:pt idx="354">
                  <c:v>0.82952590292911133</c:v>
                </c:pt>
                <c:pt idx="355">
                  <c:v>0.79666076086828219</c:v>
                </c:pt>
                <c:pt idx="356">
                  <c:v>0.80027067336502222</c:v>
                </c:pt>
                <c:pt idx="357">
                  <c:v>0.91969845662746919</c:v>
                </c:pt>
                <c:pt idx="358">
                  <c:v>0.61798176401565863</c:v>
                </c:pt>
                <c:pt idx="359">
                  <c:v>0.79650009921441145</c:v>
                </c:pt>
                <c:pt idx="360">
                  <c:v>0.84319845548934191</c:v>
                </c:pt>
                <c:pt idx="361">
                  <c:v>0.7174992299710079</c:v>
                </c:pt>
                <c:pt idx="362">
                  <c:v>0.72574077964788852</c:v>
                </c:pt>
                <c:pt idx="363">
                  <c:v>0.92293458189714972</c:v>
                </c:pt>
                <c:pt idx="364">
                  <c:v>0.69973202383972177</c:v>
                </c:pt>
                <c:pt idx="365">
                  <c:v>0.75411020771755122</c:v>
                </c:pt>
                <c:pt idx="366">
                  <c:v>0.65527163381692155</c:v>
                </c:pt>
                <c:pt idx="367">
                  <c:v>0.79107977651207728</c:v>
                </c:pt>
                <c:pt idx="368">
                  <c:v>0.67750091818108238</c:v>
                </c:pt>
                <c:pt idx="369">
                  <c:v>0.83874580552953781</c:v>
                </c:pt>
                <c:pt idx="370">
                  <c:v>0.72933579718240515</c:v>
                </c:pt>
                <c:pt idx="371">
                  <c:v>0.63584508475700496</c:v>
                </c:pt>
                <c:pt idx="372">
                  <c:v>0.67574621831718151</c:v>
                </c:pt>
                <c:pt idx="373">
                  <c:v>0.74810216219664694</c:v>
                </c:pt>
                <c:pt idx="374">
                  <c:v>0.58644817047569231</c:v>
                </c:pt>
                <c:pt idx="375">
                  <c:v>0.86786792200250928</c:v>
                </c:pt>
                <c:pt idx="376">
                  <c:v>0.92870944872957706</c:v>
                </c:pt>
                <c:pt idx="377">
                  <c:v>0.58938773412996048</c:v>
                </c:pt>
                <c:pt idx="378">
                  <c:v>0.7953371883504996</c:v>
                </c:pt>
                <c:pt idx="379">
                  <c:v>0.35122717874745346</c:v>
                </c:pt>
                <c:pt idx="380">
                  <c:v>0.75246609680078014</c:v>
                </c:pt>
                <c:pt idx="381">
                  <c:v>0.85570321013940809</c:v>
                </c:pt>
                <c:pt idx="382">
                  <c:v>0.70377581956481616</c:v>
                </c:pt>
                <c:pt idx="383">
                  <c:v>0.53769863477778534</c:v>
                </c:pt>
                <c:pt idx="384">
                  <c:v>0.94149201569791363</c:v>
                </c:pt>
                <c:pt idx="385">
                  <c:v>0.84389362242093535</c:v>
                </c:pt>
                <c:pt idx="386">
                  <c:v>0.64446334464432009</c:v>
                </c:pt>
                <c:pt idx="387">
                  <c:v>0.69807382279966068</c:v>
                </c:pt>
                <c:pt idx="388">
                  <c:v>0.6854061283512064</c:v>
                </c:pt>
                <c:pt idx="389">
                  <c:v>0.57644411855919642</c:v>
                </c:pt>
                <c:pt idx="390">
                  <c:v>0.80783075048268016</c:v>
                </c:pt>
                <c:pt idx="391">
                  <c:v>0.8316160413044702</c:v>
                </c:pt>
                <c:pt idx="392">
                  <c:v>0.79999704695217455</c:v>
                </c:pt>
                <c:pt idx="393">
                  <c:v>0.65742705976941074</c:v>
                </c:pt>
                <c:pt idx="394">
                  <c:v>0.81917457263262072</c:v>
                </c:pt>
                <c:pt idx="395">
                  <c:v>0.63233271890132747</c:v>
                </c:pt>
                <c:pt idx="396">
                  <c:v>0.91150805507026589</c:v>
                </c:pt>
                <c:pt idx="397">
                  <c:v>0.78730627641207307</c:v>
                </c:pt>
                <c:pt idx="398">
                  <c:v>0.41200564334684969</c:v>
                </c:pt>
                <c:pt idx="399">
                  <c:v>0.79516038928421362</c:v>
                </c:pt>
                <c:pt idx="400">
                  <c:v>0.80097897654268246</c:v>
                </c:pt>
                <c:pt idx="401">
                  <c:v>0.78042777525065443</c:v>
                </c:pt>
                <c:pt idx="402">
                  <c:v>0.75270195389401207</c:v>
                </c:pt>
                <c:pt idx="403">
                  <c:v>0.86236900905624569</c:v>
                </c:pt>
                <c:pt idx="404">
                  <c:v>0.52298926077844776</c:v>
                </c:pt>
                <c:pt idx="405">
                  <c:v>0.77067319895582154</c:v>
                </c:pt>
                <c:pt idx="406">
                  <c:v>0.6122810660727136</c:v>
                </c:pt>
                <c:pt idx="407">
                  <c:v>0.69840551719108657</c:v>
                </c:pt>
                <c:pt idx="408">
                  <c:v>0.76887261376085358</c:v>
                </c:pt>
                <c:pt idx="409">
                  <c:v>0.85518508605853727</c:v>
                </c:pt>
                <c:pt idx="410">
                  <c:v>0.83356976975753738</c:v>
                </c:pt>
                <c:pt idx="411">
                  <c:v>0.76290085503578109</c:v>
                </c:pt>
                <c:pt idx="412">
                  <c:v>0.59558970636399278</c:v>
                </c:pt>
                <c:pt idx="413">
                  <c:v>0.62041630952451254</c:v>
                </c:pt>
                <c:pt idx="414">
                  <c:v>0.72610796011666023</c:v>
                </c:pt>
                <c:pt idx="415">
                  <c:v>0.49250101220888787</c:v>
                </c:pt>
                <c:pt idx="416">
                  <c:v>0.525914606005079</c:v>
                </c:pt>
                <c:pt idx="417">
                  <c:v>0.64948164566936473</c:v>
                </c:pt>
                <c:pt idx="418">
                  <c:v>0.70372037894718664</c:v>
                </c:pt>
                <c:pt idx="419">
                  <c:v>0.56646521886441548</c:v>
                </c:pt>
                <c:pt idx="420">
                  <c:v>0.42900330798458358</c:v>
                </c:pt>
                <c:pt idx="421">
                  <c:v>0.68303464833037419</c:v>
                </c:pt>
                <c:pt idx="422">
                  <c:v>0.61691820669507824</c:v>
                </c:pt>
                <c:pt idx="423">
                  <c:v>0.68090553934994202</c:v>
                </c:pt>
                <c:pt idx="424">
                  <c:v>0.66279010469997524</c:v>
                </c:pt>
                <c:pt idx="425">
                  <c:v>0.84528218925075715</c:v>
                </c:pt>
                <c:pt idx="426">
                  <c:v>0.69733021282023788</c:v>
                </c:pt>
                <c:pt idx="427">
                  <c:v>0.93895787233378769</c:v>
                </c:pt>
                <c:pt idx="428">
                  <c:v>0.84048651062029611</c:v>
                </c:pt>
                <c:pt idx="429">
                  <c:v>0.51032044922082842</c:v>
                </c:pt>
                <c:pt idx="430">
                  <c:v>0.88504880361612903</c:v>
                </c:pt>
                <c:pt idx="431">
                  <c:v>0.85305149832529181</c:v>
                </c:pt>
                <c:pt idx="432">
                  <c:v>0.87183974177209644</c:v>
                </c:pt>
                <c:pt idx="433">
                  <c:v>0.82347469897811154</c:v>
                </c:pt>
                <c:pt idx="434">
                  <c:v>0.60860464609060716</c:v>
                </c:pt>
                <c:pt idx="435">
                  <c:v>0.71020457422481675</c:v>
                </c:pt>
                <c:pt idx="436">
                  <c:v>0.59165848826166945</c:v>
                </c:pt>
                <c:pt idx="437">
                  <c:v>0.85267834520088881</c:v>
                </c:pt>
                <c:pt idx="438">
                  <c:v>0.76153415493229859</c:v>
                </c:pt>
                <c:pt idx="439">
                  <c:v>0.80869115531345659</c:v>
                </c:pt>
                <c:pt idx="440">
                  <c:v>0.7004158418860178</c:v>
                </c:pt>
                <c:pt idx="441">
                  <c:v>0.77620496880882739</c:v>
                </c:pt>
                <c:pt idx="442">
                  <c:v>0.86968093905943533</c:v>
                </c:pt>
                <c:pt idx="443">
                  <c:v>0.83635518723057589</c:v>
                </c:pt>
                <c:pt idx="444">
                  <c:v>0.61302307330400829</c:v>
                </c:pt>
                <c:pt idx="445">
                  <c:v>0.76205164403869885</c:v>
                </c:pt>
                <c:pt idx="446">
                  <c:v>0.82577972280695255</c:v>
                </c:pt>
                <c:pt idx="447">
                  <c:v>0.7654972726512429</c:v>
                </c:pt>
                <c:pt idx="448">
                  <c:v>0.72969508627676782</c:v>
                </c:pt>
                <c:pt idx="449">
                  <c:v>0.91557904182560557</c:v>
                </c:pt>
                <c:pt idx="450">
                  <c:v>0.59407708070023568</c:v>
                </c:pt>
                <c:pt idx="451">
                  <c:v>0.80374570422413028</c:v>
                </c:pt>
                <c:pt idx="452">
                  <c:v>0.50093460846415694</c:v>
                </c:pt>
                <c:pt idx="453">
                  <c:v>0.67242153680527628</c:v>
                </c:pt>
                <c:pt idx="454">
                  <c:v>0.39999837995947635</c:v>
                </c:pt>
                <c:pt idx="455">
                  <c:v>0.53719783459158832</c:v>
                </c:pt>
                <c:pt idx="456">
                  <c:v>0.59797528935885513</c:v>
                </c:pt>
                <c:pt idx="457">
                  <c:v>0.39168457721874572</c:v>
                </c:pt>
                <c:pt idx="458">
                  <c:v>0.69464272780875125</c:v>
                </c:pt>
                <c:pt idx="459">
                  <c:v>0.89877534688940419</c:v>
                </c:pt>
                <c:pt idx="460">
                  <c:v>0.64362094907147183</c:v>
                </c:pt>
                <c:pt idx="461">
                  <c:v>0.78230567132280049</c:v>
                </c:pt>
                <c:pt idx="462">
                  <c:v>0.64279900036279491</c:v>
                </c:pt>
                <c:pt idx="463">
                  <c:v>0.50437639289804326</c:v>
                </c:pt>
                <c:pt idx="464">
                  <c:v>0.54223249483584246</c:v>
                </c:pt>
                <c:pt idx="465">
                  <c:v>0.85699603286540038</c:v>
                </c:pt>
                <c:pt idx="466">
                  <c:v>0.62085275600380674</c:v>
                </c:pt>
                <c:pt idx="467">
                  <c:v>0.46750453340652182</c:v>
                </c:pt>
                <c:pt idx="468">
                  <c:v>0.78436883505625188</c:v>
                </c:pt>
                <c:pt idx="469">
                  <c:v>0.89542560033820962</c:v>
                </c:pt>
                <c:pt idx="470">
                  <c:v>0.9389864592565581</c:v>
                </c:pt>
                <c:pt idx="471">
                  <c:v>0.79140458538588032</c:v>
                </c:pt>
                <c:pt idx="472">
                  <c:v>0.82450922150984529</c:v>
                </c:pt>
                <c:pt idx="473">
                  <c:v>0.76762690643806364</c:v>
                </c:pt>
                <c:pt idx="474">
                  <c:v>0.74629633774825854</c:v>
                </c:pt>
                <c:pt idx="475">
                  <c:v>0.57244385663240926</c:v>
                </c:pt>
                <c:pt idx="476">
                  <c:v>0.67150444131206088</c:v>
                </c:pt>
                <c:pt idx="477">
                  <c:v>0.79137611422765008</c:v>
                </c:pt>
                <c:pt idx="478">
                  <c:v>0.77153083277568035</c:v>
                </c:pt>
                <c:pt idx="479">
                  <c:v>0.64076333227992444</c:v>
                </c:pt>
                <c:pt idx="480">
                  <c:v>0.85940365232020466</c:v>
                </c:pt>
                <c:pt idx="481">
                  <c:v>0.3051480982770135</c:v>
                </c:pt>
                <c:pt idx="482">
                  <c:v>0.72623793311516649</c:v>
                </c:pt>
                <c:pt idx="483">
                  <c:v>0.78168105647719666</c:v>
                </c:pt>
                <c:pt idx="484">
                  <c:v>0.89672691194041843</c:v>
                </c:pt>
                <c:pt idx="485">
                  <c:v>0.60122746926636916</c:v>
                </c:pt>
                <c:pt idx="486">
                  <c:v>0.80381385765532332</c:v>
                </c:pt>
                <c:pt idx="487">
                  <c:v>0.85563902710612993</c:v>
                </c:pt>
                <c:pt idx="488">
                  <c:v>0.72398789000146291</c:v>
                </c:pt>
                <c:pt idx="489">
                  <c:v>0.50675430878239214</c:v>
                </c:pt>
                <c:pt idx="490">
                  <c:v>0.56606043817519602</c:v>
                </c:pt>
                <c:pt idx="491">
                  <c:v>0.59545396149956153</c:v>
                </c:pt>
                <c:pt idx="492">
                  <c:v>0.77561595641157033</c:v>
                </c:pt>
                <c:pt idx="493">
                  <c:v>0.84234371967042831</c:v>
                </c:pt>
                <c:pt idx="494">
                  <c:v>0.78090230753640766</c:v>
                </c:pt>
                <c:pt idx="495">
                  <c:v>0.82303169313479418</c:v>
                </c:pt>
                <c:pt idx="496">
                  <c:v>0.65759468323249437</c:v>
                </c:pt>
                <c:pt idx="497">
                  <c:v>0.76364559476542981</c:v>
                </c:pt>
                <c:pt idx="498">
                  <c:v>0.32632526271248652</c:v>
                </c:pt>
                <c:pt idx="499">
                  <c:v>0.74152356008740594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CB-434B-842C-B290C6ABED7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xVal>
          <c:yVal>
            <c:numRef>
              <c:f>'X and Y bounded between 0 and 1'!$Z$7:$Z$8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0.9781283653063414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92-49F1-87A5-E57CEF51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90976"/>
        <c:axId val="112192896"/>
      </c:scatterChart>
      <c:valAx>
        <c:axId val="112190976"/>
        <c:scaling>
          <c:orientation val="minMax"/>
          <c:max val="1"/>
        </c:scaling>
        <c:delete val="0"/>
        <c:axPos val="b"/>
        <c:title>
          <c:tx>
            <c:strRef>
              <c:f>'X and Y bounded between 0 and 1'!$W$25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192896"/>
        <c:crosses val="autoZero"/>
        <c:crossBetween val="midCat"/>
      </c:valAx>
      <c:valAx>
        <c:axId val="112192896"/>
        <c:scaling>
          <c:orientation val="minMax"/>
          <c:max val="1"/>
          <c:min val="0"/>
        </c:scaling>
        <c:delete val="0"/>
        <c:axPos val="l"/>
        <c:title>
          <c:tx>
            <c:strRef>
              <c:f>'X and Y bounded between 0 and 1'!$X$25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2190976"/>
        <c:crosses val="autoZero"/>
        <c:crossBetween val="midCat"/>
        <c:majorUnit val="0.2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to be positive'!$L$23</c:f>
          <c:strCache>
            <c:ptCount val="1"/>
            <c:pt idx="0">
              <c:v>Difference method sampling (Y&gt;X constraint)</c:v>
            </c:pt>
          </c:strCache>
        </c:strRef>
      </c:tx>
      <c:layout>
        <c:manualLayout>
          <c:xMode val="edge"/>
          <c:yMode val="edge"/>
          <c:x val="0.24613294349941001"/>
          <c:y val="2.66159496602275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50676018607619"/>
          <c:y val="4.8512844367497816E-2"/>
          <c:w val="0.78384726623829348"/>
          <c:h val="0.836757626386209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to be positive'!$O$27:$O$526</c:f>
              <c:numCache>
                <c:formatCode>0.000</c:formatCode>
                <c:ptCount val="500"/>
                <c:pt idx="0">
                  <c:v>100.49183650327949</c:v>
                </c:pt>
                <c:pt idx="1">
                  <c:v>102.68645037276718</c:v>
                </c:pt>
                <c:pt idx="2">
                  <c:v>101.01876949581133</c:v>
                </c:pt>
                <c:pt idx="3">
                  <c:v>94.452307314641018</c:v>
                </c:pt>
                <c:pt idx="4">
                  <c:v>96.760350286023652</c:v>
                </c:pt>
                <c:pt idx="5">
                  <c:v>97.269702254373058</c:v>
                </c:pt>
                <c:pt idx="6">
                  <c:v>99.422059957707773</c:v>
                </c:pt>
                <c:pt idx="7">
                  <c:v>102.57293721833142</c:v>
                </c:pt>
                <c:pt idx="8">
                  <c:v>100.55472023195462</c:v>
                </c:pt>
                <c:pt idx="9">
                  <c:v>99.833327361197632</c:v>
                </c:pt>
                <c:pt idx="10">
                  <c:v>96.089165607788772</c:v>
                </c:pt>
                <c:pt idx="11">
                  <c:v>97.300146081741246</c:v>
                </c:pt>
                <c:pt idx="12">
                  <c:v>98.839453111900724</c:v>
                </c:pt>
                <c:pt idx="13">
                  <c:v>105.26350765673561</c:v>
                </c:pt>
                <c:pt idx="14">
                  <c:v>94.146254571302293</c:v>
                </c:pt>
                <c:pt idx="15">
                  <c:v>99.178666531117585</c:v>
                </c:pt>
                <c:pt idx="16">
                  <c:v>101.5109455154917</c:v>
                </c:pt>
                <c:pt idx="17">
                  <c:v>99.676027417010658</c:v>
                </c:pt>
                <c:pt idx="18">
                  <c:v>94.236456633380456</c:v>
                </c:pt>
                <c:pt idx="19">
                  <c:v>102.41859374767786</c:v>
                </c:pt>
                <c:pt idx="20">
                  <c:v>99.073439307009707</c:v>
                </c:pt>
                <c:pt idx="21">
                  <c:v>102.67437322946795</c:v>
                </c:pt>
                <c:pt idx="22">
                  <c:v>100.4666864374647</c:v>
                </c:pt>
                <c:pt idx="23">
                  <c:v>99.375506615144872</c:v>
                </c:pt>
                <c:pt idx="24">
                  <c:v>106.11292760734139</c:v>
                </c:pt>
                <c:pt idx="25">
                  <c:v>101.34773389832183</c:v>
                </c:pt>
                <c:pt idx="26">
                  <c:v>100.92000747121205</c:v>
                </c:pt>
                <c:pt idx="27">
                  <c:v>104.6396104431787</c:v>
                </c:pt>
                <c:pt idx="28">
                  <c:v>99.676094526379018</c:v>
                </c:pt>
                <c:pt idx="29">
                  <c:v>100.01811210921791</c:v>
                </c:pt>
                <c:pt idx="30">
                  <c:v>101.6346215070849</c:v>
                </c:pt>
                <c:pt idx="31">
                  <c:v>103.59494204430715</c:v>
                </c:pt>
                <c:pt idx="32">
                  <c:v>98.294995404923597</c:v>
                </c:pt>
                <c:pt idx="33">
                  <c:v>104.79718932322604</c:v>
                </c:pt>
                <c:pt idx="34">
                  <c:v>97.468483494699015</c:v>
                </c:pt>
                <c:pt idx="35">
                  <c:v>92.982357148906431</c:v>
                </c:pt>
                <c:pt idx="36">
                  <c:v>98.872376969707688</c:v>
                </c:pt>
                <c:pt idx="37">
                  <c:v>99.008122685506294</c:v>
                </c:pt>
                <c:pt idx="38">
                  <c:v>96.562086148645363</c:v>
                </c:pt>
                <c:pt idx="39">
                  <c:v>102.5516725494457</c:v>
                </c:pt>
                <c:pt idx="40">
                  <c:v>102.47997087204237</c:v>
                </c:pt>
                <c:pt idx="41">
                  <c:v>107.55988819270263</c:v>
                </c:pt>
                <c:pt idx="42">
                  <c:v>101.57184817061984</c:v>
                </c:pt>
                <c:pt idx="43">
                  <c:v>98.703721087812269</c:v>
                </c:pt>
                <c:pt idx="44">
                  <c:v>97.763500433225403</c:v>
                </c:pt>
                <c:pt idx="45">
                  <c:v>100.58149310344443</c:v>
                </c:pt>
                <c:pt idx="46">
                  <c:v>98.721495226256593</c:v>
                </c:pt>
                <c:pt idx="47">
                  <c:v>105.05357243319362</c:v>
                </c:pt>
                <c:pt idx="48">
                  <c:v>99.956453558256541</c:v>
                </c:pt>
                <c:pt idx="49">
                  <c:v>104.03513927036563</c:v>
                </c:pt>
                <c:pt idx="50">
                  <c:v>101.89901607514562</c:v>
                </c:pt>
                <c:pt idx="51">
                  <c:v>97.339247697947968</c:v>
                </c:pt>
                <c:pt idx="52">
                  <c:v>99.457323298811417</c:v>
                </c:pt>
                <c:pt idx="53">
                  <c:v>98.223347612690304</c:v>
                </c:pt>
                <c:pt idx="54">
                  <c:v>99.777428139028828</c:v>
                </c:pt>
                <c:pt idx="55">
                  <c:v>92.998202836928897</c:v>
                </c:pt>
                <c:pt idx="56">
                  <c:v>102.5706048117933</c:v>
                </c:pt>
                <c:pt idx="57">
                  <c:v>100.78000812834429</c:v>
                </c:pt>
                <c:pt idx="58">
                  <c:v>97.063261019132824</c:v>
                </c:pt>
                <c:pt idx="59">
                  <c:v>96.080329417322943</c:v>
                </c:pt>
                <c:pt idx="60">
                  <c:v>103.56052028398479</c:v>
                </c:pt>
                <c:pt idx="61">
                  <c:v>99.830288863313925</c:v>
                </c:pt>
                <c:pt idx="62">
                  <c:v>105.3072555775337</c:v>
                </c:pt>
                <c:pt idx="63">
                  <c:v>99.005003546237674</c:v>
                </c:pt>
                <c:pt idx="64">
                  <c:v>101.79583847390217</c:v>
                </c:pt>
                <c:pt idx="65">
                  <c:v>93.694772337839481</c:v>
                </c:pt>
                <c:pt idx="66">
                  <c:v>103.65307765913634</c:v>
                </c:pt>
                <c:pt idx="67">
                  <c:v>100.74493664652434</c:v>
                </c:pt>
                <c:pt idx="68">
                  <c:v>102.23481280445166</c:v>
                </c:pt>
                <c:pt idx="69">
                  <c:v>99.982576591708465</c:v>
                </c:pt>
                <c:pt idx="70">
                  <c:v>102.01855548115047</c:v>
                </c:pt>
                <c:pt idx="71">
                  <c:v>99.111623343955657</c:v>
                </c:pt>
                <c:pt idx="72">
                  <c:v>94.234334115471071</c:v>
                </c:pt>
                <c:pt idx="73">
                  <c:v>101.56491332105929</c:v>
                </c:pt>
                <c:pt idx="74">
                  <c:v>99.778483325881822</c:v>
                </c:pt>
                <c:pt idx="75">
                  <c:v>99.984432761656919</c:v>
                </c:pt>
                <c:pt idx="76">
                  <c:v>103.17944655405915</c:v>
                </c:pt>
                <c:pt idx="77">
                  <c:v>101.04809689554625</c:v>
                </c:pt>
                <c:pt idx="78">
                  <c:v>97.756489908607378</c:v>
                </c:pt>
                <c:pt idx="79">
                  <c:v>96.288219594000154</c:v>
                </c:pt>
                <c:pt idx="80">
                  <c:v>103.46233494533394</c:v>
                </c:pt>
                <c:pt idx="81">
                  <c:v>99.046996423179181</c:v>
                </c:pt>
                <c:pt idx="82">
                  <c:v>100.97022152668916</c:v>
                </c:pt>
                <c:pt idx="83">
                  <c:v>102.78664801658005</c:v>
                </c:pt>
                <c:pt idx="84">
                  <c:v>100.44021564881395</c:v>
                </c:pt>
                <c:pt idx="85">
                  <c:v>95.201846066651441</c:v>
                </c:pt>
                <c:pt idx="86">
                  <c:v>96.602281865338696</c:v>
                </c:pt>
                <c:pt idx="87">
                  <c:v>100.66835416653177</c:v>
                </c:pt>
                <c:pt idx="88">
                  <c:v>94.474367788936092</c:v>
                </c:pt>
                <c:pt idx="89">
                  <c:v>98.154779419205923</c:v>
                </c:pt>
                <c:pt idx="90">
                  <c:v>101.62769883913465</c:v>
                </c:pt>
                <c:pt idx="91">
                  <c:v>100.71043711767703</c:v>
                </c:pt>
                <c:pt idx="92">
                  <c:v>97.146157677265094</c:v>
                </c:pt>
                <c:pt idx="93">
                  <c:v>102.55098424572701</c:v>
                </c:pt>
                <c:pt idx="94">
                  <c:v>97.166863198993582</c:v>
                </c:pt>
                <c:pt idx="95">
                  <c:v>98.882595614266421</c:v>
                </c:pt>
                <c:pt idx="96">
                  <c:v>99.27533816017224</c:v>
                </c:pt>
                <c:pt idx="97">
                  <c:v>98.74693072861885</c:v>
                </c:pt>
                <c:pt idx="98">
                  <c:v>98.428686732114159</c:v>
                </c:pt>
                <c:pt idx="99">
                  <c:v>100.07431820488415</c:v>
                </c:pt>
                <c:pt idx="100">
                  <c:v>97.296751690647994</c:v>
                </c:pt>
                <c:pt idx="101">
                  <c:v>106.52787762684142</c:v>
                </c:pt>
                <c:pt idx="102">
                  <c:v>99.499287313268169</c:v>
                </c:pt>
                <c:pt idx="103">
                  <c:v>106.52504659012003</c:v>
                </c:pt>
                <c:pt idx="104">
                  <c:v>95.687684623737326</c:v>
                </c:pt>
                <c:pt idx="105">
                  <c:v>103.00865610049487</c:v>
                </c:pt>
                <c:pt idx="106">
                  <c:v>98.520510096799811</c:v>
                </c:pt>
                <c:pt idx="107">
                  <c:v>99.124014435657116</c:v>
                </c:pt>
                <c:pt idx="108">
                  <c:v>95.163257056271846</c:v>
                </c:pt>
                <c:pt idx="109">
                  <c:v>98.2794574254617</c:v>
                </c:pt>
                <c:pt idx="110">
                  <c:v>100.52358378348501</c:v>
                </c:pt>
                <c:pt idx="111">
                  <c:v>95.063167944860666</c:v>
                </c:pt>
                <c:pt idx="112">
                  <c:v>98.47563481370959</c:v>
                </c:pt>
                <c:pt idx="113">
                  <c:v>98.63769961980438</c:v>
                </c:pt>
                <c:pt idx="114">
                  <c:v>100.28448975786682</c:v>
                </c:pt>
                <c:pt idx="115">
                  <c:v>97.412770034665385</c:v>
                </c:pt>
                <c:pt idx="116">
                  <c:v>101.80615212357557</c:v>
                </c:pt>
                <c:pt idx="117">
                  <c:v>97.712463119732703</c:v>
                </c:pt>
                <c:pt idx="118">
                  <c:v>101.50862785093742</c:v>
                </c:pt>
                <c:pt idx="119">
                  <c:v>97.615454144059029</c:v>
                </c:pt>
                <c:pt idx="120">
                  <c:v>98.006921190929233</c:v>
                </c:pt>
                <c:pt idx="121">
                  <c:v>98.282796800946159</c:v>
                </c:pt>
                <c:pt idx="122">
                  <c:v>100.0996060745652</c:v>
                </c:pt>
                <c:pt idx="123">
                  <c:v>102.79919188841058</c:v>
                </c:pt>
                <c:pt idx="124">
                  <c:v>99.795645866229535</c:v>
                </c:pt>
                <c:pt idx="125">
                  <c:v>98.842258037834085</c:v>
                </c:pt>
                <c:pt idx="126">
                  <c:v>104.15430794168529</c:v>
                </c:pt>
                <c:pt idx="127">
                  <c:v>97.13401066724856</c:v>
                </c:pt>
                <c:pt idx="128">
                  <c:v>97.957447949804219</c:v>
                </c:pt>
                <c:pt idx="129">
                  <c:v>100.40411801118907</c:v>
                </c:pt>
                <c:pt idx="130">
                  <c:v>101.98997385541016</c:v>
                </c:pt>
                <c:pt idx="131">
                  <c:v>106.8924039476138</c:v>
                </c:pt>
                <c:pt idx="132">
                  <c:v>102.15042045640367</c:v>
                </c:pt>
                <c:pt idx="133">
                  <c:v>99.161738283148807</c:v>
                </c:pt>
                <c:pt idx="134">
                  <c:v>106.19581604719806</c:v>
                </c:pt>
                <c:pt idx="135">
                  <c:v>100.27251413789713</c:v>
                </c:pt>
                <c:pt idx="136">
                  <c:v>98.213866231938596</c:v>
                </c:pt>
                <c:pt idx="137">
                  <c:v>107.88614164696293</c:v>
                </c:pt>
                <c:pt idx="138">
                  <c:v>103.87349384293918</c:v>
                </c:pt>
                <c:pt idx="139">
                  <c:v>99.808205218214027</c:v>
                </c:pt>
                <c:pt idx="140">
                  <c:v>98.065835282602521</c:v>
                </c:pt>
                <c:pt idx="141">
                  <c:v>104.23748778382654</c:v>
                </c:pt>
                <c:pt idx="142">
                  <c:v>94.084432597789842</c:v>
                </c:pt>
                <c:pt idx="143">
                  <c:v>96.204388650163409</c:v>
                </c:pt>
                <c:pt idx="144">
                  <c:v>97.960346940554118</c:v>
                </c:pt>
                <c:pt idx="145">
                  <c:v>102.53946019390852</c:v>
                </c:pt>
                <c:pt idx="146">
                  <c:v>103.16507178711051</c:v>
                </c:pt>
                <c:pt idx="147">
                  <c:v>104.45892061946422</c:v>
                </c:pt>
                <c:pt idx="148">
                  <c:v>96.330382663893317</c:v>
                </c:pt>
                <c:pt idx="149">
                  <c:v>98.123868829347771</c:v>
                </c:pt>
                <c:pt idx="150">
                  <c:v>104.4319720279166</c:v>
                </c:pt>
                <c:pt idx="151">
                  <c:v>105.93800560532335</c:v>
                </c:pt>
                <c:pt idx="152">
                  <c:v>99.784489060133041</c:v>
                </c:pt>
                <c:pt idx="153">
                  <c:v>106.38394985561111</c:v>
                </c:pt>
                <c:pt idx="154">
                  <c:v>99.111772104452697</c:v>
                </c:pt>
                <c:pt idx="155">
                  <c:v>102.46271788929603</c:v>
                </c:pt>
                <c:pt idx="156">
                  <c:v>97.144240688336197</c:v>
                </c:pt>
                <c:pt idx="157">
                  <c:v>94.473063119471632</c:v>
                </c:pt>
                <c:pt idx="158">
                  <c:v>100.68970533291981</c:v>
                </c:pt>
                <c:pt idx="159">
                  <c:v>98.63538201859852</c:v>
                </c:pt>
                <c:pt idx="160">
                  <c:v>97.964937829899171</c:v>
                </c:pt>
                <c:pt idx="161">
                  <c:v>96.892083982942552</c:v>
                </c:pt>
                <c:pt idx="162">
                  <c:v>105.83290066433099</c:v>
                </c:pt>
                <c:pt idx="163">
                  <c:v>99.683227668753105</c:v>
                </c:pt>
                <c:pt idx="164">
                  <c:v>96.5079893574365</c:v>
                </c:pt>
                <c:pt idx="165">
                  <c:v>97.594210031322831</c:v>
                </c:pt>
                <c:pt idx="166">
                  <c:v>103.06776240626901</c:v>
                </c:pt>
                <c:pt idx="167">
                  <c:v>101.98107360054226</c:v>
                </c:pt>
                <c:pt idx="168">
                  <c:v>95.637878465288779</c:v>
                </c:pt>
                <c:pt idx="169">
                  <c:v>99.020289707353868</c:v>
                </c:pt>
                <c:pt idx="170">
                  <c:v>99.816228845772642</c:v>
                </c:pt>
                <c:pt idx="171">
                  <c:v>106.23346699708483</c:v>
                </c:pt>
                <c:pt idx="172">
                  <c:v>97.392507659534289</c:v>
                </c:pt>
                <c:pt idx="173">
                  <c:v>100.92807512034594</c:v>
                </c:pt>
                <c:pt idx="174">
                  <c:v>104.99786239607488</c:v>
                </c:pt>
                <c:pt idx="175">
                  <c:v>97.87060215806035</c:v>
                </c:pt>
                <c:pt idx="176">
                  <c:v>102.464791499543</c:v>
                </c:pt>
                <c:pt idx="177">
                  <c:v>98.338829612416575</c:v>
                </c:pt>
                <c:pt idx="178">
                  <c:v>99.124592260495007</c:v>
                </c:pt>
                <c:pt idx="179">
                  <c:v>102.56084427803384</c:v>
                </c:pt>
                <c:pt idx="180">
                  <c:v>96.302341356650075</c:v>
                </c:pt>
                <c:pt idx="181">
                  <c:v>99.833508906805307</c:v>
                </c:pt>
                <c:pt idx="182">
                  <c:v>94.230080276346811</c:v>
                </c:pt>
                <c:pt idx="183">
                  <c:v>100.37544402200388</c:v>
                </c:pt>
                <c:pt idx="184">
                  <c:v>103.74229184766769</c:v>
                </c:pt>
                <c:pt idx="185">
                  <c:v>97.760264718315739</c:v>
                </c:pt>
                <c:pt idx="186">
                  <c:v>101.47188416182591</c:v>
                </c:pt>
                <c:pt idx="187">
                  <c:v>100.91193350817264</c:v>
                </c:pt>
                <c:pt idx="188">
                  <c:v>94.498082160504822</c:v>
                </c:pt>
                <c:pt idx="189">
                  <c:v>103.71591664671087</c:v>
                </c:pt>
                <c:pt idx="190">
                  <c:v>100.16231827427143</c:v>
                </c:pt>
                <c:pt idx="191">
                  <c:v>95.559700936729058</c:v>
                </c:pt>
                <c:pt idx="192">
                  <c:v>99.973339523377604</c:v>
                </c:pt>
                <c:pt idx="193">
                  <c:v>100.82624891750149</c:v>
                </c:pt>
                <c:pt idx="194">
                  <c:v>102.21616356420122</c:v>
                </c:pt>
                <c:pt idx="195">
                  <c:v>100.74569836185195</c:v>
                </c:pt>
                <c:pt idx="196">
                  <c:v>101.96259706180386</c:v>
                </c:pt>
                <c:pt idx="197">
                  <c:v>96.009787173536395</c:v>
                </c:pt>
                <c:pt idx="198">
                  <c:v>103.85345477038541</c:v>
                </c:pt>
                <c:pt idx="199">
                  <c:v>89.676200698651854</c:v>
                </c:pt>
                <c:pt idx="200">
                  <c:v>101.31913926085518</c:v>
                </c:pt>
                <c:pt idx="201">
                  <c:v>102.19396218522641</c:v>
                </c:pt>
                <c:pt idx="202">
                  <c:v>100.16269052889143</c:v>
                </c:pt>
                <c:pt idx="203">
                  <c:v>103.55155927923546</c:v>
                </c:pt>
                <c:pt idx="204">
                  <c:v>100.19769651061969</c:v>
                </c:pt>
                <c:pt idx="205">
                  <c:v>96.211295024616888</c:v>
                </c:pt>
                <c:pt idx="206">
                  <c:v>97.54410472775254</c:v>
                </c:pt>
                <c:pt idx="207">
                  <c:v>98.38728384647095</c:v>
                </c:pt>
                <c:pt idx="208">
                  <c:v>95.217964489896247</c:v>
                </c:pt>
                <c:pt idx="209">
                  <c:v>98.309941812938959</c:v>
                </c:pt>
                <c:pt idx="210">
                  <c:v>103.84604215543091</c:v>
                </c:pt>
                <c:pt idx="211">
                  <c:v>109.69712703678387</c:v>
                </c:pt>
                <c:pt idx="212">
                  <c:v>96.816786790665475</c:v>
                </c:pt>
                <c:pt idx="213">
                  <c:v>98.760800852363545</c:v>
                </c:pt>
                <c:pt idx="214">
                  <c:v>96.480300475103263</c:v>
                </c:pt>
                <c:pt idx="215">
                  <c:v>96.172364301713429</c:v>
                </c:pt>
                <c:pt idx="216">
                  <c:v>99.604497608358201</c:v>
                </c:pt>
                <c:pt idx="217">
                  <c:v>103.08376309456465</c:v>
                </c:pt>
                <c:pt idx="218">
                  <c:v>101.53796310600784</c:v>
                </c:pt>
                <c:pt idx="219">
                  <c:v>99.54317107920059</c:v>
                </c:pt>
                <c:pt idx="220">
                  <c:v>99.713560732448357</c:v>
                </c:pt>
                <c:pt idx="221">
                  <c:v>100.64229476548232</c:v>
                </c:pt>
                <c:pt idx="222">
                  <c:v>103.84053083766821</c:v>
                </c:pt>
                <c:pt idx="223">
                  <c:v>97.350132628311329</c:v>
                </c:pt>
                <c:pt idx="224">
                  <c:v>100.56376412980141</c:v>
                </c:pt>
                <c:pt idx="225">
                  <c:v>97.816103491926981</c:v>
                </c:pt>
                <c:pt idx="226">
                  <c:v>107.80780790453591</c:v>
                </c:pt>
                <c:pt idx="227">
                  <c:v>100.95048194301336</c:v>
                </c:pt>
                <c:pt idx="228">
                  <c:v>101.18952204449975</c:v>
                </c:pt>
                <c:pt idx="229">
                  <c:v>96.328075374375459</c:v>
                </c:pt>
                <c:pt idx="230">
                  <c:v>92.561467482969249</c:v>
                </c:pt>
                <c:pt idx="231">
                  <c:v>99.031175017410561</c:v>
                </c:pt>
                <c:pt idx="232">
                  <c:v>101.95012981563995</c:v>
                </c:pt>
                <c:pt idx="233">
                  <c:v>100.85458094553012</c:v>
                </c:pt>
                <c:pt idx="234">
                  <c:v>99.938673398347447</c:v>
                </c:pt>
                <c:pt idx="235">
                  <c:v>101.64018120769032</c:v>
                </c:pt>
                <c:pt idx="236">
                  <c:v>98.539317062270101</c:v>
                </c:pt>
                <c:pt idx="237">
                  <c:v>97.868081149981805</c:v>
                </c:pt>
                <c:pt idx="238">
                  <c:v>100.46550874526058</c:v>
                </c:pt>
                <c:pt idx="239">
                  <c:v>93.506118103664136</c:v>
                </c:pt>
                <c:pt idx="240">
                  <c:v>100.73623679782648</c:v>
                </c:pt>
                <c:pt idx="241">
                  <c:v>97.88290321887466</c:v>
                </c:pt>
                <c:pt idx="242">
                  <c:v>97.597054690316355</c:v>
                </c:pt>
                <c:pt idx="243">
                  <c:v>96.227818687053784</c:v>
                </c:pt>
                <c:pt idx="244">
                  <c:v>98.321183251331732</c:v>
                </c:pt>
                <c:pt idx="245">
                  <c:v>104.61453647552068</c:v>
                </c:pt>
                <c:pt idx="246">
                  <c:v>99.063441997331608</c:v>
                </c:pt>
                <c:pt idx="247">
                  <c:v>95.203049493397899</c:v>
                </c:pt>
                <c:pt idx="248">
                  <c:v>103.99031216636995</c:v>
                </c:pt>
                <c:pt idx="249">
                  <c:v>103.80537611287447</c:v>
                </c:pt>
                <c:pt idx="250">
                  <c:v>100.79393046769718</c:v>
                </c:pt>
                <c:pt idx="251">
                  <c:v>100.6083095929481</c:v>
                </c:pt>
                <c:pt idx="252">
                  <c:v>103.52315501755795</c:v>
                </c:pt>
                <c:pt idx="253">
                  <c:v>96.129491791165066</c:v>
                </c:pt>
                <c:pt idx="254">
                  <c:v>101.88089532358212</c:v>
                </c:pt>
                <c:pt idx="255">
                  <c:v>100.19221078786251</c:v>
                </c:pt>
                <c:pt idx="256">
                  <c:v>101.50163666656492</c:v>
                </c:pt>
                <c:pt idx="257">
                  <c:v>104.21417414303001</c:v>
                </c:pt>
                <c:pt idx="258">
                  <c:v>100.91249803301697</c:v>
                </c:pt>
                <c:pt idx="259">
                  <c:v>94.254350827748098</c:v>
                </c:pt>
                <c:pt idx="260">
                  <c:v>101.74710381884974</c:v>
                </c:pt>
                <c:pt idx="261">
                  <c:v>98.020772683090954</c:v>
                </c:pt>
                <c:pt idx="262">
                  <c:v>102.11992182786932</c:v>
                </c:pt>
                <c:pt idx="263">
                  <c:v>101.48788201598116</c:v>
                </c:pt>
                <c:pt idx="264">
                  <c:v>102.03329805169334</c:v>
                </c:pt>
                <c:pt idx="265">
                  <c:v>100.52870262609659</c:v>
                </c:pt>
                <c:pt idx="266">
                  <c:v>100.29244135054455</c:v>
                </c:pt>
                <c:pt idx="267">
                  <c:v>97.376996814195522</c:v>
                </c:pt>
                <c:pt idx="268">
                  <c:v>100.81234417477202</c:v>
                </c:pt>
                <c:pt idx="269">
                  <c:v>104.80419784043265</c:v>
                </c:pt>
                <c:pt idx="270">
                  <c:v>97.667402201510768</c:v>
                </c:pt>
                <c:pt idx="271">
                  <c:v>103.30235676934166</c:v>
                </c:pt>
                <c:pt idx="272">
                  <c:v>100.26978910395948</c:v>
                </c:pt>
                <c:pt idx="273">
                  <c:v>103.29710839307307</c:v>
                </c:pt>
                <c:pt idx="274">
                  <c:v>100.91349797104255</c:v>
                </c:pt>
                <c:pt idx="275">
                  <c:v>102.77457667354462</c:v>
                </c:pt>
                <c:pt idx="276">
                  <c:v>100.50425399577638</c:v>
                </c:pt>
                <c:pt idx="277">
                  <c:v>101.21794806708418</c:v>
                </c:pt>
                <c:pt idx="278">
                  <c:v>103.51263820661636</c:v>
                </c:pt>
                <c:pt idx="279">
                  <c:v>99.047292497245252</c:v>
                </c:pt>
                <c:pt idx="280">
                  <c:v>95.399894022764698</c:v>
                </c:pt>
                <c:pt idx="281">
                  <c:v>97.536266348247381</c:v>
                </c:pt>
                <c:pt idx="282">
                  <c:v>103.95449910454145</c:v>
                </c:pt>
                <c:pt idx="283">
                  <c:v>100.17812911801803</c:v>
                </c:pt>
                <c:pt idx="284">
                  <c:v>99.671319348901292</c:v>
                </c:pt>
                <c:pt idx="285">
                  <c:v>96.281300121655917</c:v>
                </c:pt>
                <c:pt idx="286">
                  <c:v>97.207679073998563</c:v>
                </c:pt>
                <c:pt idx="287">
                  <c:v>98.294691551536701</c:v>
                </c:pt>
                <c:pt idx="288">
                  <c:v>103.06112180116062</c:v>
                </c:pt>
                <c:pt idx="289">
                  <c:v>104.83033487864914</c:v>
                </c:pt>
                <c:pt idx="290">
                  <c:v>94.219635472162238</c:v>
                </c:pt>
                <c:pt idx="291">
                  <c:v>101.61264196463951</c:v>
                </c:pt>
                <c:pt idx="292">
                  <c:v>103.07808140410651</c:v>
                </c:pt>
                <c:pt idx="293">
                  <c:v>101.29802338420129</c:v>
                </c:pt>
                <c:pt idx="294">
                  <c:v>102.660850229332</c:v>
                </c:pt>
                <c:pt idx="295">
                  <c:v>101.74888125951189</c:v>
                </c:pt>
                <c:pt idx="296">
                  <c:v>105.15282119515429</c:v>
                </c:pt>
                <c:pt idx="297">
                  <c:v>100.46554448164078</c:v>
                </c:pt>
                <c:pt idx="298">
                  <c:v>103.68486062115841</c:v>
                </c:pt>
                <c:pt idx="299">
                  <c:v>101.64162411410125</c:v>
                </c:pt>
                <c:pt idx="300">
                  <c:v>96.953015692171519</c:v>
                </c:pt>
                <c:pt idx="301">
                  <c:v>100.10936771799757</c:v>
                </c:pt>
                <c:pt idx="302">
                  <c:v>99.148360674778431</c:v>
                </c:pt>
                <c:pt idx="303">
                  <c:v>98.549368821695836</c:v>
                </c:pt>
                <c:pt idx="304">
                  <c:v>100.37536891692442</c:v>
                </c:pt>
                <c:pt idx="305">
                  <c:v>99.802085659578324</c:v>
                </c:pt>
                <c:pt idx="306">
                  <c:v>102.88317366822122</c:v>
                </c:pt>
                <c:pt idx="307">
                  <c:v>101.07301649152276</c:v>
                </c:pt>
                <c:pt idx="308">
                  <c:v>97.072510598931103</c:v>
                </c:pt>
                <c:pt idx="309">
                  <c:v>94.95482905139292</c:v>
                </c:pt>
                <c:pt idx="310">
                  <c:v>96.192521486517165</c:v>
                </c:pt>
                <c:pt idx="311">
                  <c:v>102.27115623755053</c:v>
                </c:pt>
                <c:pt idx="312">
                  <c:v>101.17082393955192</c:v>
                </c:pt>
                <c:pt idx="313">
                  <c:v>101.54679401993407</c:v>
                </c:pt>
                <c:pt idx="314">
                  <c:v>103.14996090753486</c:v>
                </c:pt>
                <c:pt idx="315">
                  <c:v>104.07571355738037</c:v>
                </c:pt>
                <c:pt idx="316">
                  <c:v>103.55132836314986</c:v>
                </c:pt>
                <c:pt idx="317">
                  <c:v>105.55661890791895</c:v>
                </c:pt>
                <c:pt idx="318">
                  <c:v>99.845112547416122</c:v>
                </c:pt>
                <c:pt idx="319">
                  <c:v>101.53053835177921</c:v>
                </c:pt>
                <c:pt idx="320">
                  <c:v>96.954973741478796</c:v>
                </c:pt>
                <c:pt idx="321">
                  <c:v>103.79902054625035</c:v>
                </c:pt>
                <c:pt idx="322">
                  <c:v>99.033080491886949</c:v>
                </c:pt>
                <c:pt idx="323">
                  <c:v>101.75051025124858</c:v>
                </c:pt>
                <c:pt idx="324">
                  <c:v>103.53885908845741</c:v>
                </c:pt>
                <c:pt idx="325">
                  <c:v>96.747640388295309</c:v>
                </c:pt>
                <c:pt idx="326">
                  <c:v>99.669111387318992</c:v>
                </c:pt>
                <c:pt idx="327">
                  <c:v>93.851713459000365</c:v>
                </c:pt>
                <c:pt idx="328">
                  <c:v>100.96728790941118</c:v>
                </c:pt>
                <c:pt idx="329">
                  <c:v>96.892054674872185</c:v>
                </c:pt>
                <c:pt idx="330">
                  <c:v>97.551767421642296</c:v>
                </c:pt>
                <c:pt idx="331">
                  <c:v>98.641768016399539</c:v>
                </c:pt>
                <c:pt idx="332">
                  <c:v>98.609944922710383</c:v>
                </c:pt>
                <c:pt idx="333">
                  <c:v>98.626225274264812</c:v>
                </c:pt>
                <c:pt idx="334">
                  <c:v>108.83015863694651</c:v>
                </c:pt>
                <c:pt idx="335">
                  <c:v>107.03640170677031</c:v>
                </c:pt>
                <c:pt idx="336">
                  <c:v>98.307875121396336</c:v>
                </c:pt>
                <c:pt idx="337">
                  <c:v>97.720544625244671</c:v>
                </c:pt>
                <c:pt idx="338">
                  <c:v>96.618800706670228</c:v>
                </c:pt>
                <c:pt idx="339">
                  <c:v>101.02191738445052</c:v>
                </c:pt>
                <c:pt idx="340">
                  <c:v>97.724495617097489</c:v>
                </c:pt>
                <c:pt idx="341">
                  <c:v>103.97686369514405</c:v>
                </c:pt>
                <c:pt idx="342">
                  <c:v>102.45887603354998</c:v>
                </c:pt>
                <c:pt idx="343">
                  <c:v>98.881918917976222</c:v>
                </c:pt>
                <c:pt idx="344">
                  <c:v>107.38554044079272</c:v>
                </c:pt>
                <c:pt idx="345">
                  <c:v>99.528158201879393</c:v>
                </c:pt>
                <c:pt idx="346">
                  <c:v>95.354356989879662</c:v>
                </c:pt>
                <c:pt idx="347">
                  <c:v>104.14113213918169</c:v>
                </c:pt>
                <c:pt idx="348">
                  <c:v>97.001175221540962</c:v>
                </c:pt>
                <c:pt idx="349">
                  <c:v>104.78734916641325</c:v>
                </c:pt>
                <c:pt idx="350">
                  <c:v>100.35484725084339</c:v>
                </c:pt>
                <c:pt idx="351">
                  <c:v>97.527952887521096</c:v>
                </c:pt>
                <c:pt idx="352">
                  <c:v>98.667308634489331</c:v>
                </c:pt>
                <c:pt idx="353">
                  <c:v>96.0478481525397</c:v>
                </c:pt>
                <c:pt idx="354">
                  <c:v>101.04401140634252</c:v>
                </c:pt>
                <c:pt idx="355">
                  <c:v>97.877317541289713</c:v>
                </c:pt>
                <c:pt idx="356">
                  <c:v>102.66236321932334</c:v>
                </c:pt>
                <c:pt idx="357">
                  <c:v>102.15036781882934</c:v>
                </c:pt>
                <c:pt idx="358">
                  <c:v>99.834862694863531</c:v>
                </c:pt>
                <c:pt idx="359">
                  <c:v>94.292392802049363</c:v>
                </c:pt>
                <c:pt idx="360">
                  <c:v>102.05702146319473</c:v>
                </c:pt>
                <c:pt idx="361">
                  <c:v>101.90993500263816</c:v>
                </c:pt>
                <c:pt idx="362">
                  <c:v>100.771314459999</c:v>
                </c:pt>
                <c:pt idx="363">
                  <c:v>106.14792670326077</c:v>
                </c:pt>
                <c:pt idx="364">
                  <c:v>102.75822681552415</c:v>
                </c:pt>
                <c:pt idx="365">
                  <c:v>96.277543315834677</c:v>
                </c:pt>
                <c:pt idx="366">
                  <c:v>99.4381987057739</c:v>
                </c:pt>
                <c:pt idx="367">
                  <c:v>103.92371603453851</c:v>
                </c:pt>
                <c:pt idx="368">
                  <c:v>102.61724441130103</c:v>
                </c:pt>
                <c:pt idx="369">
                  <c:v>103.21631335273095</c:v>
                </c:pt>
                <c:pt idx="370">
                  <c:v>100.68683219291758</c:v>
                </c:pt>
                <c:pt idx="371">
                  <c:v>99.763179366201982</c:v>
                </c:pt>
                <c:pt idx="372">
                  <c:v>101.55582143867262</c:v>
                </c:pt>
                <c:pt idx="373">
                  <c:v>99.54544823881028</c:v>
                </c:pt>
                <c:pt idx="374">
                  <c:v>102.40531983458588</c:v>
                </c:pt>
                <c:pt idx="375">
                  <c:v>101.03997313836648</c:v>
                </c:pt>
                <c:pt idx="376">
                  <c:v>108.81549393022536</c:v>
                </c:pt>
                <c:pt idx="377">
                  <c:v>99.444097849055552</c:v>
                </c:pt>
                <c:pt idx="378">
                  <c:v>98.720707074267665</c:v>
                </c:pt>
                <c:pt idx="379">
                  <c:v>99.50449023514922</c:v>
                </c:pt>
                <c:pt idx="380">
                  <c:v>96.976535618723119</c:v>
                </c:pt>
                <c:pt idx="381">
                  <c:v>103.99036532438865</c:v>
                </c:pt>
                <c:pt idx="382">
                  <c:v>105.19198904971067</c:v>
                </c:pt>
                <c:pt idx="383">
                  <c:v>105.81904122534198</c:v>
                </c:pt>
                <c:pt idx="384">
                  <c:v>99.583368458193746</c:v>
                </c:pt>
                <c:pt idx="385">
                  <c:v>103.90815785871634</c:v>
                </c:pt>
                <c:pt idx="386">
                  <c:v>96.261887211706195</c:v>
                </c:pt>
                <c:pt idx="387">
                  <c:v>97.793941099419158</c:v>
                </c:pt>
                <c:pt idx="388">
                  <c:v>102.88100934381285</c:v>
                </c:pt>
                <c:pt idx="389">
                  <c:v>102.79131526811103</c:v>
                </c:pt>
                <c:pt idx="390">
                  <c:v>105.16157293630511</c:v>
                </c:pt>
                <c:pt idx="391">
                  <c:v>98.403970756213724</c:v>
                </c:pt>
                <c:pt idx="392">
                  <c:v>93.053716705436813</c:v>
                </c:pt>
                <c:pt idx="393">
                  <c:v>105.32702206479567</c:v>
                </c:pt>
                <c:pt idx="394">
                  <c:v>99.922569222617625</c:v>
                </c:pt>
                <c:pt idx="395">
                  <c:v>93.66093448557109</c:v>
                </c:pt>
                <c:pt idx="396">
                  <c:v>97.23039908491252</c:v>
                </c:pt>
                <c:pt idx="397">
                  <c:v>101.33114149192085</c:v>
                </c:pt>
                <c:pt idx="398">
                  <c:v>96.124673288513279</c:v>
                </c:pt>
                <c:pt idx="399">
                  <c:v>101.05294161693709</c:v>
                </c:pt>
                <c:pt idx="400">
                  <c:v>103.36866311200339</c:v>
                </c:pt>
                <c:pt idx="401">
                  <c:v>99.694755097200101</c:v>
                </c:pt>
                <c:pt idx="402">
                  <c:v>101.52321906351672</c:v>
                </c:pt>
                <c:pt idx="403">
                  <c:v>102.86841919837634</c:v>
                </c:pt>
                <c:pt idx="404">
                  <c:v>94.935602109348366</c:v>
                </c:pt>
                <c:pt idx="405">
                  <c:v>108.56695942802679</c:v>
                </c:pt>
                <c:pt idx="406">
                  <c:v>104.21455447340384</c:v>
                </c:pt>
                <c:pt idx="407">
                  <c:v>103.1325872502681</c:v>
                </c:pt>
                <c:pt idx="408">
                  <c:v>99.675300503879541</c:v>
                </c:pt>
                <c:pt idx="409">
                  <c:v>102.72789037558651</c:v>
                </c:pt>
                <c:pt idx="410">
                  <c:v>100.57188286740293</c:v>
                </c:pt>
                <c:pt idx="411">
                  <c:v>105.1225602209766</c:v>
                </c:pt>
                <c:pt idx="412">
                  <c:v>101.15864108555743</c:v>
                </c:pt>
                <c:pt idx="413">
                  <c:v>99.115476574331424</c:v>
                </c:pt>
                <c:pt idx="414">
                  <c:v>99.627887345869752</c:v>
                </c:pt>
                <c:pt idx="415">
                  <c:v>100.68270079122003</c:v>
                </c:pt>
                <c:pt idx="416">
                  <c:v>102.95526793356925</c:v>
                </c:pt>
                <c:pt idx="417">
                  <c:v>98.817889862520275</c:v>
                </c:pt>
                <c:pt idx="418">
                  <c:v>102.24155935234046</c:v>
                </c:pt>
                <c:pt idx="419">
                  <c:v>99.268242258092315</c:v>
                </c:pt>
                <c:pt idx="420">
                  <c:v>99.397700228160701</c:v>
                </c:pt>
                <c:pt idx="421">
                  <c:v>94.867671913538217</c:v>
                </c:pt>
                <c:pt idx="422">
                  <c:v>103.25660164402261</c:v>
                </c:pt>
                <c:pt idx="423">
                  <c:v>96.551935774575213</c:v>
                </c:pt>
                <c:pt idx="424">
                  <c:v>99.985732802934706</c:v>
                </c:pt>
                <c:pt idx="425">
                  <c:v>96.356033634067799</c:v>
                </c:pt>
                <c:pt idx="426">
                  <c:v>97.030082661659634</c:v>
                </c:pt>
                <c:pt idx="427">
                  <c:v>104.16930711851762</c:v>
                </c:pt>
                <c:pt idx="428">
                  <c:v>101.57080866897019</c:v>
                </c:pt>
                <c:pt idx="429">
                  <c:v>100.31289413974402</c:v>
                </c:pt>
                <c:pt idx="430">
                  <c:v>94.888671377261431</c:v>
                </c:pt>
                <c:pt idx="431">
                  <c:v>100.13984313561855</c:v>
                </c:pt>
                <c:pt idx="432">
                  <c:v>95.291487781686683</c:v>
                </c:pt>
                <c:pt idx="433">
                  <c:v>99.08245871737148</c:v>
                </c:pt>
                <c:pt idx="434">
                  <c:v>97.862640798671535</c:v>
                </c:pt>
                <c:pt idx="435">
                  <c:v>96.585752992475108</c:v>
                </c:pt>
                <c:pt idx="436">
                  <c:v>97.687678434817599</c:v>
                </c:pt>
                <c:pt idx="437">
                  <c:v>94.434576922904213</c:v>
                </c:pt>
                <c:pt idx="438">
                  <c:v>107.79306440350167</c:v>
                </c:pt>
                <c:pt idx="439">
                  <c:v>96.982946492539639</c:v>
                </c:pt>
                <c:pt idx="440">
                  <c:v>102.05247853989766</c:v>
                </c:pt>
                <c:pt idx="441">
                  <c:v>101.30051805938596</c:v>
                </c:pt>
                <c:pt idx="442">
                  <c:v>99.007213065154076</c:v>
                </c:pt>
                <c:pt idx="443">
                  <c:v>93.804406272128716</c:v>
                </c:pt>
                <c:pt idx="444">
                  <c:v>101.36733803291031</c:v>
                </c:pt>
                <c:pt idx="445">
                  <c:v>101.94913090477566</c:v>
                </c:pt>
                <c:pt idx="446">
                  <c:v>92.456168417502141</c:v>
                </c:pt>
                <c:pt idx="447">
                  <c:v>97.350365124707253</c:v>
                </c:pt>
                <c:pt idx="448">
                  <c:v>101.06783602046585</c:v>
                </c:pt>
                <c:pt idx="449">
                  <c:v>103.62330236575059</c:v>
                </c:pt>
                <c:pt idx="450">
                  <c:v>98.466440590752072</c:v>
                </c:pt>
                <c:pt idx="451">
                  <c:v>95.234869954805234</c:v>
                </c:pt>
                <c:pt idx="452">
                  <c:v>103.3249521803594</c:v>
                </c:pt>
                <c:pt idx="453">
                  <c:v>102.91285431041702</c:v>
                </c:pt>
                <c:pt idx="454">
                  <c:v>102.74891501401738</c:v>
                </c:pt>
                <c:pt idx="455">
                  <c:v>98.316466533761897</c:v>
                </c:pt>
                <c:pt idx="456">
                  <c:v>99.758288339410086</c:v>
                </c:pt>
                <c:pt idx="457">
                  <c:v>102.15768853907605</c:v>
                </c:pt>
                <c:pt idx="458">
                  <c:v>94.180597455064898</c:v>
                </c:pt>
                <c:pt idx="459">
                  <c:v>94.579511018427993</c:v>
                </c:pt>
                <c:pt idx="460">
                  <c:v>91.804701746689815</c:v>
                </c:pt>
                <c:pt idx="461">
                  <c:v>95.575693402323537</c:v>
                </c:pt>
                <c:pt idx="462">
                  <c:v>100.45834220019283</c:v>
                </c:pt>
                <c:pt idx="463">
                  <c:v>103.54821445831361</c:v>
                </c:pt>
                <c:pt idx="464">
                  <c:v>99.131746247732622</c:v>
                </c:pt>
                <c:pt idx="465">
                  <c:v>99.899976663822031</c:v>
                </c:pt>
                <c:pt idx="466">
                  <c:v>96.619420516597202</c:v>
                </c:pt>
                <c:pt idx="467">
                  <c:v>97.271537250128688</c:v>
                </c:pt>
                <c:pt idx="468">
                  <c:v>91.817427250285704</c:v>
                </c:pt>
                <c:pt idx="469">
                  <c:v>96.756282542510277</c:v>
                </c:pt>
                <c:pt idx="470">
                  <c:v>102.53362253574723</c:v>
                </c:pt>
                <c:pt idx="471">
                  <c:v>100.93546506916138</c:v>
                </c:pt>
                <c:pt idx="472">
                  <c:v>97.063104437881634</c:v>
                </c:pt>
                <c:pt idx="473">
                  <c:v>96.193545710015329</c:v>
                </c:pt>
                <c:pt idx="474">
                  <c:v>98.937136245778262</c:v>
                </c:pt>
                <c:pt idx="475">
                  <c:v>98.674712884260344</c:v>
                </c:pt>
                <c:pt idx="476">
                  <c:v>101.03408176371484</c:v>
                </c:pt>
                <c:pt idx="477">
                  <c:v>98.14588483447767</c:v>
                </c:pt>
                <c:pt idx="478">
                  <c:v>97.149716721295619</c:v>
                </c:pt>
                <c:pt idx="479">
                  <c:v>102.14017438590449</c:v>
                </c:pt>
                <c:pt idx="480">
                  <c:v>98.958253920846687</c:v>
                </c:pt>
                <c:pt idx="481">
                  <c:v>99.974831091789781</c:v>
                </c:pt>
                <c:pt idx="482">
                  <c:v>100.7289232175963</c:v>
                </c:pt>
                <c:pt idx="483">
                  <c:v>98.490018671373505</c:v>
                </c:pt>
                <c:pt idx="484">
                  <c:v>102.26640381265034</c:v>
                </c:pt>
                <c:pt idx="485">
                  <c:v>103.28686031429818</c:v>
                </c:pt>
                <c:pt idx="486">
                  <c:v>104.40983118677397</c:v>
                </c:pt>
                <c:pt idx="487">
                  <c:v>105.72258810510742</c:v>
                </c:pt>
                <c:pt idx="488">
                  <c:v>96.279701823304819</c:v>
                </c:pt>
                <c:pt idx="489">
                  <c:v>102.28644141532018</c:v>
                </c:pt>
                <c:pt idx="490">
                  <c:v>96.683956926856482</c:v>
                </c:pt>
                <c:pt idx="491">
                  <c:v>104.35044404013631</c:v>
                </c:pt>
                <c:pt idx="492">
                  <c:v>98.840923800191405</c:v>
                </c:pt>
                <c:pt idx="493">
                  <c:v>102.54239130480593</c:v>
                </c:pt>
                <c:pt idx="494">
                  <c:v>100.54756402201194</c:v>
                </c:pt>
                <c:pt idx="495">
                  <c:v>99.277349658054376</c:v>
                </c:pt>
                <c:pt idx="496">
                  <c:v>101.97920632113018</c:v>
                </c:pt>
                <c:pt idx="497">
                  <c:v>104.29416521034663</c:v>
                </c:pt>
                <c:pt idx="498">
                  <c:v>101.79041642621254</c:v>
                </c:pt>
                <c:pt idx="499">
                  <c:v>97.722648748454759</c:v>
                </c:pt>
              </c:numCache>
            </c:numRef>
          </c:xVal>
          <c:yVal>
            <c:numRef>
              <c:f>'X and Y bounded to be positive'!$P$27:$P$526</c:f>
              <c:numCache>
                <c:formatCode>0.000</c:formatCode>
                <c:ptCount val="500"/>
                <c:pt idx="0">
                  <c:v>110.60964808780213</c:v>
                </c:pt>
                <c:pt idx="1">
                  <c:v>115.83178398446212</c:v>
                </c:pt>
                <c:pt idx="2">
                  <c:v>112.62479588526429</c:v>
                </c:pt>
                <c:pt idx="3">
                  <c:v>107.81097057353333</c:v>
                </c:pt>
                <c:pt idx="4">
                  <c:v>107.71344137237122</c:v>
                </c:pt>
                <c:pt idx="5">
                  <c:v>107.38991934111226</c:v>
                </c:pt>
                <c:pt idx="6">
                  <c:v>109.48134779926198</c:v>
                </c:pt>
                <c:pt idx="7">
                  <c:v>113.56651140945387</c:v>
                </c:pt>
                <c:pt idx="8">
                  <c:v>110.63186318902547</c:v>
                </c:pt>
                <c:pt idx="9">
                  <c:v>109.20736725292952</c:v>
                </c:pt>
                <c:pt idx="10">
                  <c:v>103.4847909631971</c:v>
                </c:pt>
                <c:pt idx="11">
                  <c:v>106.89910540592608</c:v>
                </c:pt>
                <c:pt idx="12">
                  <c:v>106.52201740996874</c:v>
                </c:pt>
                <c:pt idx="13">
                  <c:v>119.36060284683201</c:v>
                </c:pt>
                <c:pt idx="14">
                  <c:v>102.02077513000147</c:v>
                </c:pt>
                <c:pt idx="15">
                  <c:v>109.64562019336053</c:v>
                </c:pt>
                <c:pt idx="16">
                  <c:v>110.43712533985675</c:v>
                </c:pt>
                <c:pt idx="17">
                  <c:v>110.20364556815815</c:v>
                </c:pt>
                <c:pt idx="18">
                  <c:v>100.74340515943511</c:v>
                </c:pt>
                <c:pt idx="19">
                  <c:v>111.70310704828026</c:v>
                </c:pt>
                <c:pt idx="20">
                  <c:v>109.15637874565893</c:v>
                </c:pt>
                <c:pt idx="21">
                  <c:v>112.63275231755395</c:v>
                </c:pt>
                <c:pt idx="22">
                  <c:v>109.88003714684061</c:v>
                </c:pt>
                <c:pt idx="23">
                  <c:v>112.74038852714453</c:v>
                </c:pt>
                <c:pt idx="24">
                  <c:v>116.0471662157847</c:v>
                </c:pt>
                <c:pt idx="25">
                  <c:v>111.85969012800317</c:v>
                </c:pt>
                <c:pt idx="26">
                  <c:v>109.48441569514389</c:v>
                </c:pt>
                <c:pt idx="27">
                  <c:v>117.78678162762151</c:v>
                </c:pt>
                <c:pt idx="28">
                  <c:v>112.71824158711665</c:v>
                </c:pt>
                <c:pt idx="29">
                  <c:v>107.77952914660187</c:v>
                </c:pt>
                <c:pt idx="30">
                  <c:v>112.25236618049453</c:v>
                </c:pt>
                <c:pt idx="31">
                  <c:v>115.03671204008276</c:v>
                </c:pt>
                <c:pt idx="32">
                  <c:v>106.59925577177233</c:v>
                </c:pt>
                <c:pt idx="33">
                  <c:v>116.80429638681028</c:v>
                </c:pt>
                <c:pt idx="34">
                  <c:v>110.1708561672278</c:v>
                </c:pt>
                <c:pt idx="35">
                  <c:v>100.72607165551152</c:v>
                </c:pt>
                <c:pt idx="36">
                  <c:v>108.51043171686726</c:v>
                </c:pt>
                <c:pt idx="37">
                  <c:v>112.03300310200687</c:v>
                </c:pt>
                <c:pt idx="38">
                  <c:v>105.92710523813567</c:v>
                </c:pt>
                <c:pt idx="39">
                  <c:v>114.22343907812684</c:v>
                </c:pt>
                <c:pt idx="40">
                  <c:v>112.19044323787524</c:v>
                </c:pt>
                <c:pt idx="41">
                  <c:v>118.21852538555882</c:v>
                </c:pt>
                <c:pt idx="42">
                  <c:v>114.12432323051235</c:v>
                </c:pt>
                <c:pt idx="43">
                  <c:v>108.21068184155109</c:v>
                </c:pt>
                <c:pt idx="44">
                  <c:v>103.09758807833219</c:v>
                </c:pt>
                <c:pt idx="45">
                  <c:v>110.38954751478676</c:v>
                </c:pt>
                <c:pt idx="46">
                  <c:v>108.10254003105044</c:v>
                </c:pt>
                <c:pt idx="47">
                  <c:v>114.58253044320719</c:v>
                </c:pt>
                <c:pt idx="48">
                  <c:v>109.43852557897284</c:v>
                </c:pt>
                <c:pt idx="49">
                  <c:v>114.18696053906041</c:v>
                </c:pt>
                <c:pt idx="50">
                  <c:v>110.38172322341576</c:v>
                </c:pt>
                <c:pt idx="51">
                  <c:v>106.27741551434247</c:v>
                </c:pt>
                <c:pt idx="52">
                  <c:v>110.29886140635348</c:v>
                </c:pt>
                <c:pt idx="53">
                  <c:v>106.97323161226507</c:v>
                </c:pt>
                <c:pt idx="54">
                  <c:v>110.52554256746335</c:v>
                </c:pt>
                <c:pt idx="55">
                  <c:v>102.62717265763034</c:v>
                </c:pt>
                <c:pt idx="56">
                  <c:v>109.77053302337396</c:v>
                </c:pt>
                <c:pt idx="57">
                  <c:v>107.83657843222683</c:v>
                </c:pt>
                <c:pt idx="58">
                  <c:v>107.0128273029333</c:v>
                </c:pt>
                <c:pt idx="59">
                  <c:v>104.34390179555358</c:v>
                </c:pt>
                <c:pt idx="60">
                  <c:v>113.4393838580439</c:v>
                </c:pt>
                <c:pt idx="61">
                  <c:v>108.57945965121635</c:v>
                </c:pt>
                <c:pt idx="62">
                  <c:v>115.25244550204758</c:v>
                </c:pt>
                <c:pt idx="63">
                  <c:v>108.58187127491561</c:v>
                </c:pt>
                <c:pt idx="64">
                  <c:v>111.47700263269319</c:v>
                </c:pt>
                <c:pt idx="65">
                  <c:v>102.94878852323949</c:v>
                </c:pt>
                <c:pt idx="66">
                  <c:v>117.19168230141689</c:v>
                </c:pt>
                <c:pt idx="67">
                  <c:v>109.0811474528486</c:v>
                </c:pt>
                <c:pt idx="68">
                  <c:v>112.417488397699</c:v>
                </c:pt>
                <c:pt idx="69">
                  <c:v>109.31713716617358</c:v>
                </c:pt>
                <c:pt idx="70">
                  <c:v>110.96762930960637</c:v>
                </c:pt>
                <c:pt idx="71">
                  <c:v>107.61807375423068</c:v>
                </c:pt>
                <c:pt idx="72">
                  <c:v>103.57125066408074</c:v>
                </c:pt>
                <c:pt idx="73">
                  <c:v>110.10465310991557</c:v>
                </c:pt>
                <c:pt idx="74">
                  <c:v>114.71664117899724</c:v>
                </c:pt>
                <c:pt idx="75">
                  <c:v>112.25454072164867</c:v>
                </c:pt>
                <c:pt idx="76">
                  <c:v>112.61518418245744</c:v>
                </c:pt>
                <c:pt idx="77">
                  <c:v>110.86278757857245</c:v>
                </c:pt>
                <c:pt idx="78">
                  <c:v>106.02094237350954</c:v>
                </c:pt>
                <c:pt idx="79">
                  <c:v>106.70769353666907</c:v>
                </c:pt>
                <c:pt idx="80">
                  <c:v>113.63504252601743</c:v>
                </c:pt>
                <c:pt idx="81">
                  <c:v>108.07752126557763</c:v>
                </c:pt>
                <c:pt idx="82">
                  <c:v>109.83546253940523</c:v>
                </c:pt>
                <c:pt idx="83">
                  <c:v>114.46723159080989</c:v>
                </c:pt>
                <c:pt idx="84">
                  <c:v>111.37119322880177</c:v>
                </c:pt>
                <c:pt idx="85">
                  <c:v>104.08812357288548</c:v>
                </c:pt>
                <c:pt idx="86">
                  <c:v>104.64198083208046</c:v>
                </c:pt>
                <c:pt idx="87">
                  <c:v>111.25477486715683</c:v>
                </c:pt>
                <c:pt idx="88">
                  <c:v>103.32860801730135</c:v>
                </c:pt>
                <c:pt idx="89">
                  <c:v>105.88187708028271</c:v>
                </c:pt>
                <c:pt idx="90">
                  <c:v>116.07021373422751</c:v>
                </c:pt>
                <c:pt idx="91">
                  <c:v>112.99957635375823</c:v>
                </c:pt>
                <c:pt idx="92">
                  <c:v>106.9218247592637</c:v>
                </c:pt>
                <c:pt idx="93">
                  <c:v>115.3383400074303</c:v>
                </c:pt>
                <c:pt idx="94">
                  <c:v>104.59509767113111</c:v>
                </c:pt>
                <c:pt idx="95">
                  <c:v>106.78259148829503</c:v>
                </c:pt>
                <c:pt idx="96">
                  <c:v>110.20685040799927</c:v>
                </c:pt>
                <c:pt idx="97">
                  <c:v>111.60710637016012</c:v>
                </c:pt>
                <c:pt idx="98">
                  <c:v>107.90206224962149</c:v>
                </c:pt>
                <c:pt idx="99">
                  <c:v>108.71639774050107</c:v>
                </c:pt>
                <c:pt idx="100">
                  <c:v>107.64752517568014</c:v>
                </c:pt>
                <c:pt idx="101">
                  <c:v>116.2238773371097</c:v>
                </c:pt>
                <c:pt idx="102">
                  <c:v>110.39678141465069</c:v>
                </c:pt>
                <c:pt idx="103">
                  <c:v>115.75979723144691</c:v>
                </c:pt>
                <c:pt idx="104">
                  <c:v>105.80145608381935</c:v>
                </c:pt>
                <c:pt idx="105">
                  <c:v>112.26689040907321</c:v>
                </c:pt>
                <c:pt idx="106">
                  <c:v>107.75277863871321</c:v>
                </c:pt>
                <c:pt idx="107">
                  <c:v>109.30486511678671</c:v>
                </c:pt>
                <c:pt idx="108">
                  <c:v>106.09204802243879</c:v>
                </c:pt>
                <c:pt idx="109">
                  <c:v>109.73019810016267</c:v>
                </c:pt>
                <c:pt idx="110">
                  <c:v>109.17328619517515</c:v>
                </c:pt>
                <c:pt idx="111">
                  <c:v>102.64473853152907</c:v>
                </c:pt>
                <c:pt idx="112">
                  <c:v>108.87374449235031</c:v>
                </c:pt>
                <c:pt idx="113">
                  <c:v>109.16653621426261</c:v>
                </c:pt>
                <c:pt idx="114">
                  <c:v>108.52630989826324</c:v>
                </c:pt>
                <c:pt idx="115">
                  <c:v>105.61533898247691</c:v>
                </c:pt>
                <c:pt idx="116">
                  <c:v>112.05861819713616</c:v>
                </c:pt>
                <c:pt idx="117">
                  <c:v>108.69312169857911</c:v>
                </c:pt>
                <c:pt idx="118">
                  <c:v>111.39850172040687</c:v>
                </c:pt>
                <c:pt idx="119">
                  <c:v>107.27341266794635</c:v>
                </c:pt>
                <c:pt idx="120">
                  <c:v>108.09961406135577</c:v>
                </c:pt>
                <c:pt idx="121">
                  <c:v>110.61571392782315</c:v>
                </c:pt>
                <c:pt idx="122">
                  <c:v>111.15183489994853</c:v>
                </c:pt>
                <c:pt idx="123">
                  <c:v>111.06825186471075</c:v>
                </c:pt>
                <c:pt idx="124">
                  <c:v>108.05092050076159</c:v>
                </c:pt>
                <c:pt idx="125">
                  <c:v>107.88595854438393</c:v>
                </c:pt>
                <c:pt idx="126">
                  <c:v>113.6948026244245</c:v>
                </c:pt>
                <c:pt idx="127">
                  <c:v>108.26694873794779</c:v>
                </c:pt>
                <c:pt idx="128">
                  <c:v>108.52136866002441</c:v>
                </c:pt>
                <c:pt idx="129">
                  <c:v>108.72847258094009</c:v>
                </c:pt>
                <c:pt idx="130">
                  <c:v>109.81139104560285</c:v>
                </c:pt>
                <c:pt idx="131">
                  <c:v>121.28847952510468</c:v>
                </c:pt>
                <c:pt idx="132">
                  <c:v>110.52512362977355</c:v>
                </c:pt>
                <c:pt idx="133">
                  <c:v>109.14230632574261</c:v>
                </c:pt>
                <c:pt idx="134">
                  <c:v>114.81625085684637</c:v>
                </c:pt>
                <c:pt idx="135">
                  <c:v>109.14438551848606</c:v>
                </c:pt>
                <c:pt idx="136">
                  <c:v>108.01338142160289</c:v>
                </c:pt>
                <c:pt idx="137">
                  <c:v>119.01470483063554</c:v>
                </c:pt>
                <c:pt idx="138">
                  <c:v>110.76589202645165</c:v>
                </c:pt>
                <c:pt idx="139">
                  <c:v>109.49675929777359</c:v>
                </c:pt>
                <c:pt idx="140">
                  <c:v>108.52815392868987</c:v>
                </c:pt>
                <c:pt idx="141">
                  <c:v>114.73449085975685</c:v>
                </c:pt>
                <c:pt idx="142">
                  <c:v>104.09678012825724</c:v>
                </c:pt>
                <c:pt idx="143">
                  <c:v>104.62865764470197</c:v>
                </c:pt>
                <c:pt idx="144">
                  <c:v>107.4626424572228</c:v>
                </c:pt>
                <c:pt idx="145">
                  <c:v>110.61668136985502</c:v>
                </c:pt>
                <c:pt idx="146">
                  <c:v>111.18995198604496</c:v>
                </c:pt>
                <c:pt idx="147">
                  <c:v>119.34967781398575</c:v>
                </c:pt>
                <c:pt idx="148">
                  <c:v>107.541568676358</c:v>
                </c:pt>
                <c:pt idx="149">
                  <c:v>106.87856162201088</c:v>
                </c:pt>
                <c:pt idx="150">
                  <c:v>114.69713067105143</c:v>
                </c:pt>
                <c:pt idx="151">
                  <c:v>116.19822841746452</c:v>
                </c:pt>
                <c:pt idx="152">
                  <c:v>113.49921962261935</c:v>
                </c:pt>
                <c:pt idx="153">
                  <c:v>114.06701269172881</c:v>
                </c:pt>
                <c:pt idx="154">
                  <c:v>108.26234185224466</c:v>
                </c:pt>
                <c:pt idx="155">
                  <c:v>112.9780268981207</c:v>
                </c:pt>
                <c:pt idx="156">
                  <c:v>108.80908460249555</c:v>
                </c:pt>
                <c:pt idx="157">
                  <c:v>104.50506911864318</c:v>
                </c:pt>
                <c:pt idx="158">
                  <c:v>108.90844358454737</c:v>
                </c:pt>
                <c:pt idx="159">
                  <c:v>105.99006937277638</c:v>
                </c:pt>
                <c:pt idx="160">
                  <c:v>109.04705609692584</c:v>
                </c:pt>
                <c:pt idx="161">
                  <c:v>107.74049412316656</c:v>
                </c:pt>
                <c:pt idx="162">
                  <c:v>116.86496269757362</c:v>
                </c:pt>
                <c:pt idx="163">
                  <c:v>110.57916144192664</c:v>
                </c:pt>
                <c:pt idx="164">
                  <c:v>106.35457842231914</c:v>
                </c:pt>
                <c:pt idx="165">
                  <c:v>106.67944264513361</c:v>
                </c:pt>
                <c:pt idx="166">
                  <c:v>113.87223912410718</c:v>
                </c:pt>
                <c:pt idx="167">
                  <c:v>112.26863119773957</c:v>
                </c:pt>
                <c:pt idx="168">
                  <c:v>108.19143149811032</c:v>
                </c:pt>
                <c:pt idx="169">
                  <c:v>111.12773321912177</c:v>
                </c:pt>
                <c:pt idx="170">
                  <c:v>111.50919123860103</c:v>
                </c:pt>
                <c:pt idx="171">
                  <c:v>119.54591350902692</c:v>
                </c:pt>
                <c:pt idx="172">
                  <c:v>106.47178200097422</c:v>
                </c:pt>
                <c:pt idx="173">
                  <c:v>107.96360692434901</c:v>
                </c:pt>
                <c:pt idx="174">
                  <c:v>117.4881074532084</c:v>
                </c:pt>
                <c:pt idx="175">
                  <c:v>110.21059880763252</c:v>
                </c:pt>
                <c:pt idx="176">
                  <c:v>112.93588553664338</c:v>
                </c:pt>
                <c:pt idx="177">
                  <c:v>111.31366954921178</c:v>
                </c:pt>
                <c:pt idx="178">
                  <c:v>109.19679139633854</c:v>
                </c:pt>
                <c:pt idx="179">
                  <c:v>116.43624513156699</c:v>
                </c:pt>
                <c:pt idx="180">
                  <c:v>104.33383277427851</c:v>
                </c:pt>
                <c:pt idx="181">
                  <c:v>110.48756646607892</c:v>
                </c:pt>
                <c:pt idx="182">
                  <c:v>104.43479568115373</c:v>
                </c:pt>
                <c:pt idx="183">
                  <c:v>110.21181941265577</c:v>
                </c:pt>
                <c:pt idx="184">
                  <c:v>115.04605599907359</c:v>
                </c:pt>
                <c:pt idx="185">
                  <c:v>108.90276385336996</c:v>
                </c:pt>
                <c:pt idx="186">
                  <c:v>112.70675644765208</c:v>
                </c:pt>
                <c:pt idx="187">
                  <c:v>109.64348291328221</c:v>
                </c:pt>
                <c:pt idx="188">
                  <c:v>104.07480852920443</c:v>
                </c:pt>
                <c:pt idx="189">
                  <c:v>113.4215453855615</c:v>
                </c:pt>
                <c:pt idx="190">
                  <c:v>107.24177591867235</c:v>
                </c:pt>
                <c:pt idx="191">
                  <c:v>104.19086462421924</c:v>
                </c:pt>
                <c:pt idx="192">
                  <c:v>108.46759553826563</c:v>
                </c:pt>
                <c:pt idx="193">
                  <c:v>114.28983130853642</c:v>
                </c:pt>
                <c:pt idx="194">
                  <c:v>112.72096242855328</c:v>
                </c:pt>
                <c:pt idx="195">
                  <c:v>108.36904926122119</c:v>
                </c:pt>
                <c:pt idx="196">
                  <c:v>111.78941453744449</c:v>
                </c:pt>
                <c:pt idx="197">
                  <c:v>106.52790303307037</c:v>
                </c:pt>
                <c:pt idx="198">
                  <c:v>113.61069428446879</c:v>
                </c:pt>
                <c:pt idx="199">
                  <c:v>100.20159077227352</c:v>
                </c:pt>
                <c:pt idx="200">
                  <c:v>113.41797371148994</c:v>
                </c:pt>
                <c:pt idx="201">
                  <c:v>110.89434336435309</c:v>
                </c:pt>
                <c:pt idx="202">
                  <c:v>112.99304794273816</c:v>
                </c:pt>
                <c:pt idx="203">
                  <c:v>112.93975836887377</c:v>
                </c:pt>
                <c:pt idx="204">
                  <c:v>113.65210043027994</c:v>
                </c:pt>
                <c:pt idx="205">
                  <c:v>105.77260609002937</c:v>
                </c:pt>
                <c:pt idx="206">
                  <c:v>106.12003054167091</c:v>
                </c:pt>
                <c:pt idx="207">
                  <c:v>116.63712998810975</c:v>
                </c:pt>
                <c:pt idx="208">
                  <c:v>104.65899249852559</c:v>
                </c:pt>
                <c:pt idx="209">
                  <c:v>107.41441870026595</c:v>
                </c:pt>
                <c:pt idx="210">
                  <c:v>115.23902905699616</c:v>
                </c:pt>
                <c:pt idx="211">
                  <c:v>121.77907913741736</c:v>
                </c:pt>
                <c:pt idx="212">
                  <c:v>103.58669527817266</c:v>
                </c:pt>
                <c:pt idx="213">
                  <c:v>109.76863798874241</c:v>
                </c:pt>
                <c:pt idx="214">
                  <c:v>105.6813640158618</c:v>
                </c:pt>
                <c:pt idx="215">
                  <c:v>103.64015363271116</c:v>
                </c:pt>
                <c:pt idx="216">
                  <c:v>111.2351086781886</c:v>
                </c:pt>
                <c:pt idx="217">
                  <c:v>116.53175834776279</c:v>
                </c:pt>
                <c:pt idx="218">
                  <c:v>113.46297256693435</c:v>
                </c:pt>
                <c:pt idx="219">
                  <c:v>108.40130089155045</c:v>
                </c:pt>
                <c:pt idx="220">
                  <c:v>107.78471142675467</c:v>
                </c:pt>
                <c:pt idx="221">
                  <c:v>110.64639564415535</c:v>
                </c:pt>
                <c:pt idx="222">
                  <c:v>114.43836650419627</c:v>
                </c:pt>
                <c:pt idx="223">
                  <c:v>104.39492107190971</c:v>
                </c:pt>
                <c:pt idx="224">
                  <c:v>112.68943042136657</c:v>
                </c:pt>
                <c:pt idx="225">
                  <c:v>108.68007937729902</c:v>
                </c:pt>
                <c:pt idx="226">
                  <c:v>117.40861413637722</c:v>
                </c:pt>
                <c:pt idx="227">
                  <c:v>111.52969742156679</c:v>
                </c:pt>
                <c:pt idx="228">
                  <c:v>113.99990465242921</c:v>
                </c:pt>
                <c:pt idx="229">
                  <c:v>105.08433721632406</c:v>
                </c:pt>
                <c:pt idx="230">
                  <c:v>104.43521066276352</c:v>
                </c:pt>
                <c:pt idx="231">
                  <c:v>109.69347351717315</c:v>
                </c:pt>
                <c:pt idx="232">
                  <c:v>115.04012417105039</c:v>
                </c:pt>
                <c:pt idx="233">
                  <c:v>108.74261784567611</c:v>
                </c:pt>
                <c:pt idx="234">
                  <c:v>107.24402782548603</c:v>
                </c:pt>
                <c:pt idx="235">
                  <c:v>112.32595123307892</c:v>
                </c:pt>
                <c:pt idx="236">
                  <c:v>107.38902963943085</c:v>
                </c:pt>
                <c:pt idx="237">
                  <c:v>105.74878164932218</c:v>
                </c:pt>
                <c:pt idx="238">
                  <c:v>106.89848545430716</c:v>
                </c:pt>
                <c:pt idx="239">
                  <c:v>101.49831826166061</c:v>
                </c:pt>
                <c:pt idx="240">
                  <c:v>110.25105088003789</c:v>
                </c:pt>
                <c:pt idx="241">
                  <c:v>106.72457528808944</c:v>
                </c:pt>
                <c:pt idx="242">
                  <c:v>106.77591537042692</c:v>
                </c:pt>
                <c:pt idx="243">
                  <c:v>103.76774455722206</c:v>
                </c:pt>
                <c:pt idx="244">
                  <c:v>106.75967893227114</c:v>
                </c:pt>
                <c:pt idx="245">
                  <c:v>117.553153311031</c:v>
                </c:pt>
                <c:pt idx="246">
                  <c:v>108.40964309061594</c:v>
                </c:pt>
                <c:pt idx="247">
                  <c:v>104.38430451954726</c:v>
                </c:pt>
                <c:pt idx="248">
                  <c:v>114.60615978356719</c:v>
                </c:pt>
                <c:pt idx="249">
                  <c:v>116.57567233163967</c:v>
                </c:pt>
                <c:pt idx="250">
                  <c:v>110.54632158147496</c:v>
                </c:pt>
                <c:pt idx="251">
                  <c:v>109.30621056459205</c:v>
                </c:pt>
                <c:pt idx="252">
                  <c:v>112.02164958971336</c:v>
                </c:pt>
                <c:pt idx="253">
                  <c:v>106.86675277275363</c:v>
                </c:pt>
                <c:pt idx="254">
                  <c:v>111.86535475555941</c:v>
                </c:pt>
                <c:pt idx="255">
                  <c:v>109.86007397864772</c:v>
                </c:pt>
                <c:pt idx="256">
                  <c:v>111.3601890867028</c:v>
                </c:pt>
                <c:pt idx="257">
                  <c:v>115.16124170571963</c:v>
                </c:pt>
                <c:pt idx="258">
                  <c:v>111.50925537999792</c:v>
                </c:pt>
                <c:pt idx="259">
                  <c:v>104.19827693544947</c:v>
                </c:pt>
                <c:pt idx="260">
                  <c:v>111.90485933648782</c:v>
                </c:pt>
                <c:pt idx="261">
                  <c:v>107.89734230300135</c:v>
                </c:pt>
                <c:pt idx="262">
                  <c:v>115.3474696844213</c:v>
                </c:pt>
                <c:pt idx="263">
                  <c:v>111.59783296552669</c:v>
                </c:pt>
                <c:pt idx="264">
                  <c:v>110.59132586994959</c:v>
                </c:pt>
                <c:pt idx="265">
                  <c:v>112.12378299648802</c:v>
                </c:pt>
                <c:pt idx="266">
                  <c:v>110.91217996924622</c:v>
                </c:pt>
                <c:pt idx="267">
                  <c:v>110.70199127151093</c:v>
                </c:pt>
                <c:pt idx="268">
                  <c:v>108.65633514169475</c:v>
                </c:pt>
                <c:pt idx="269">
                  <c:v>117.44936614972839</c:v>
                </c:pt>
                <c:pt idx="270">
                  <c:v>105.08006889334722</c:v>
                </c:pt>
                <c:pt idx="271">
                  <c:v>112.78523723681401</c:v>
                </c:pt>
                <c:pt idx="272">
                  <c:v>113.24681898427139</c:v>
                </c:pt>
                <c:pt idx="273">
                  <c:v>114.86932999075502</c:v>
                </c:pt>
                <c:pt idx="274">
                  <c:v>112.80529711221588</c:v>
                </c:pt>
                <c:pt idx="275">
                  <c:v>111.61899135003931</c:v>
                </c:pt>
                <c:pt idx="276">
                  <c:v>109.55308168126024</c:v>
                </c:pt>
                <c:pt idx="277">
                  <c:v>112.18354090101009</c:v>
                </c:pt>
                <c:pt idx="278">
                  <c:v>111.49304657362627</c:v>
                </c:pt>
                <c:pt idx="279">
                  <c:v>108.23075336771348</c:v>
                </c:pt>
                <c:pt idx="280">
                  <c:v>105.59895583432791</c:v>
                </c:pt>
                <c:pt idx="281">
                  <c:v>106.03494468586645</c:v>
                </c:pt>
                <c:pt idx="282">
                  <c:v>115.15122545881349</c:v>
                </c:pt>
                <c:pt idx="283">
                  <c:v>108.92139651990308</c:v>
                </c:pt>
                <c:pt idx="284">
                  <c:v>111.13547009357374</c:v>
                </c:pt>
                <c:pt idx="285">
                  <c:v>105.20937478007298</c:v>
                </c:pt>
                <c:pt idx="286">
                  <c:v>107.28575047232182</c:v>
                </c:pt>
                <c:pt idx="287">
                  <c:v>106.94142351167433</c:v>
                </c:pt>
                <c:pt idx="288">
                  <c:v>111.71166146979759</c:v>
                </c:pt>
                <c:pt idx="289">
                  <c:v>117.63646943054437</c:v>
                </c:pt>
                <c:pt idx="290">
                  <c:v>103.23585941611199</c:v>
                </c:pt>
                <c:pt idx="291">
                  <c:v>109.40751539241131</c:v>
                </c:pt>
                <c:pt idx="292">
                  <c:v>112.59827969561293</c:v>
                </c:pt>
                <c:pt idx="293">
                  <c:v>112.39176180448651</c:v>
                </c:pt>
                <c:pt idx="294">
                  <c:v>114.3731072681739</c:v>
                </c:pt>
                <c:pt idx="295">
                  <c:v>117.5535235052828</c:v>
                </c:pt>
                <c:pt idx="296">
                  <c:v>115.01270259167364</c:v>
                </c:pt>
                <c:pt idx="297">
                  <c:v>108.67429383270064</c:v>
                </c:pt>
                <c:pt idx="298">
                  <c:v>116.87560191382201</c:v>
                </c:pt>
                <c:pt idx="299">
                  <c:v>112.11962191688428</c:v>
                </c:pt>
                <c:pt idx="300">
                  <c:v>107.85106042936383</c:v>
                </c:pt>
                <c:pt idx="301">
                  <c:v>109.59402263726302</c:v>
                </c:pt>
                <c:pt idx="302">
                  <c:v>111.30117853207632</c:v>
                </c:pt>
                <c:pt idx="303">
                  <c:v>108.94589942992047</c:v>
                </c:pt>
                <c:pt idx="304">
                  <c:v>112.40941560235487</c:v>
                </c:pt>
                <c:pt idx="305">
                  <c:v>107.83040490670797</c:v>
                </c:pt>
                <c:pt idx="306">
                  <c:v>112.96331638474857</c:v>
                </c:pt>
                <c:pt idx="307">
                  <c:v>109.65630411188526</c:v>
                </c:pt>
                <c:pt idx="308">
                  <c:v>105.32496321486839</c:v>
                </c:pt>
                <c:pt idx="309">
                  <c:v>101.88980625428376</c:v>
                </c:pt>
                <c:pt idx="310">
                  <c:v>107.22446321106061</c:v>
                </c:pt>
                <c:pt idx="311">
                  <c:v>111.88360512080972</c:v>
                </c:pt>
                <c:pt idx="312">
                  <c:v>110.99208663697021</c:v>
                </c:pt>
                <c:pt idx="313">
                  <c:v>112.14356698179556</c:v>
                </c:pt>
                <c:pt idx="314">
                  <c:v>112.92681729762988</c:v>
                </c:pt>
                <c:pt idx="315">
                  <c:v>111.38133385101686</c:v>
                </c:pt>
                <c:pt idx="316">
                  <c:v>115.62454258516246</c:v>
                </c:pt>
                <c:pt idx="317">
                  <c:v>114.98776377129894</c:v>
                </c:pt>
                <c:pt idx="318">
                  <c:v>109.74319689509281</c:v>
                </c:pt>
                <c:pt idx="319">
                  <c:v>116.13551216171246</c:v>
                </c:pt>
                <c:pt idx="320">
                  <c:v>105.66103991369317</c:v>
                </c:pt>
                <c:pt idx="321">
                  <c:v>113.92801441943517</c:v>
                </c:pt>
                <c:pt idx="322">
                  <c:v>106.27238730417525</c:v>
                </c:pt>
                <c:pt idx="323">
                  <c:v>112.49016990643328</c:v>
                </c:pt>
                <c:pt idx="324">
                  <c:v>112.34450115901848</c:v>
                </c:pt>
                <c:pt idx="325">
                  <c:v>105.75568563011083</c:v>
                </c:pt>
                <c:pt idx="326">
                  <c:v>108.60019046865889</c:v>
                </c:pt>
                <c:pt idx="327">
                  <c:v>104.11417994337</c:v>
                </c:pt>
                <c:pt idx="328">
                  <c:v>108.2592833086259</c:v>
                </c:pt>
                <c:pt idx="329">
                  <c:v>108.79524651043116</c:v>
                </c:pt>
                <c:pt idx="330">
                  <c:v>107.011840443784</c:v>
                </c:pt>
                <c:pt idx="331">
                  <c:v>108.25884819660271</c:v>
                </c:pt>
                <c:pt idx="332">
                  <c:v>108.58905476877611</c:v>
                </c:pt>
                <c:pt idx="333">
                  <c:v>109.45437408372393</c:v>
                </c:pt>
                <c:pt idx="334">
                  <c:v>122.72899159042726</c:v>
                </c:pt>
                <c:pt idx="335">
                  <c:v>117.69395193694785</c:v>
                </c:pt>
                <c:pt idx="336">
                  <c:v>109.82247606869119</c:v>
                </c:pt>
                <c:pt idx="337">
                  <c:v>106.95430241513347</c:v>
                </c:pt>
                <c:pt idx="338">
                  <c:v>106.89239271677644</c:v>
                </c:pt>
                <c:pt idx="339">
                  <c:v>114.13005598634065</c:v>
                </c:pt>
                <c:pt idx="340">
                  <c:v>105.28494261004722</c:v>
                </c:pt>
                <c:pt idx="341">
                  <c:v>113.57203127975178</c:v>
                </c:pt>
                <c:pt idx="342">
                  <c:v>113.8655448487835</c:v>
                </c:pt>
                <c:pt idx="343">
                  <c:v>109.2621433280147</c:v>
                </c:pt>
                <c:pt idx="344">
                  <c:v>117.07871311173706</c:v>
                </c:pt>
                <c:pt idx="345">
                  <c:v>112.72075007512557</c:v>
                </c:pt>
                <c:pt idx="346">
                  <c:v>103.4643704601998</c:v>
                </c:pt>
                <c:pt idx="347">
                  <c:v>117.53703406038483</c:v>
                </c:pt>
                <c:pt idx="348">
                  <c:v>103.34310642173963</c:v>
                </c:pt>
                <c:pt idx="349">
                  <c:v>113.74114425649695</c:v>
                </c:pt>
                <c:pt idx="350">
                  <c:v>111.82415072058249</c:v>
                </c:pt>
                <c:pt idx="351">
                  <c:v>109.14769797416606</c:v>
                </c:pt>
                <c:pt idx="352">
                  <c:v>110.76151663553711</c:v>
                </c:pt>
                <c:pt idx="353">
                  <c:v>107.15104666098232</c:v>
                </c:pt>
                <c:pt idx="354">
                  <c:v>111.12871364011491</c:v>
                </c:pt>
                <c:pt idx="355">
                  <c:v>105.77010849827546</c:v>
                </c:pt>
                <c:pt idx="356">
                  <c:v>112.28490275321057</c:v>
                </c:pt>
                <c:pt idx="357">
                  <c:v>113.48553771731025</c:v>
                </c:pt>
                <c:pt idx="358">
                  <c:v>108.80067639278032</c:v>
                </c:pt>
                <c:pt idx="359">
                  <c:v>102.65937950499925</c:v>
                </c:pt>
                <c:pt idx="360">
                  <c:v>113.586727393682</c:v>
                </c:pt>
                <c:pt idx="361">
                  <c:v>110.02808515431366</c:v>
                </c:pt>
                <c:pt idx="362">
                  <c:v>112.35422296241758</c:v>
                </c:pt>
                <c:pt idx="363">
                  <c:v>115.78958557472248</c:v>
                </c:pt>
                <c:pt idx="364">
                  <c:v>113.41805170478398</c:v>
                </c:pt>
                <c:pt idx="365">
                  <c:v>103.52605520296245</c:v>
                </c:pt>
                <c:pt idx="366">
                  <c:v>109.59436957564081</c:v>
                </c:pt>
                <c:pt idx="367">
                  <c:v>112.22695400225747</c:v>
                </c:pt>
                <c:pt idx="368">
                  <c:v>112.80182157468964</c:v>
                </c:pt>
                <c:pt idx="369">
                  <c:v>117.05694469581753</c:v>
                </c:pt>
                <c:pt idx="370">
                  <c:v>111.70457415566261</c:v>
                </c:pt>
                <c:pt idx="371">
                  <c:v>108.30196125054955</c:v>
                </c:pt>
                <c:pt idx="372">
                  <c:v>109.48141239893894</c:v>
                </c:pt>
                <c:pt idx="373">
                  <c:v>107.18451780769483</c:v>
                </c:pt>
                <c:pt idx="374">
                  <c:v>114.26083264454228</c:v>
                </c:pt>
                <c:pt idx="375">
                  <c:v>111.37195663420415</c:v>
                </c:pt>
                <c:pt idx="376">
                  <c:v>119.45954457844825</c:v>
                </c:pt>
                <c:pt idx="377">
                  <c:v>110.5890471601891</c:v>
                </c:pt>
                <c:pt idx="378">
                  <c:v>104.76699902902185</c:v>
                </c:pt>
                <c:pt idx="379">
                  <c:v>106.78881457100692</c:v>
                </c:pt>
                <c:pt idx="380">
                  <c:v>105.89834509628392</c:v>
                </c:pt>
                <c:pt idx="381">
                  <c:v>116.11017828090634</c:v>
                </c:pt>
                <c:pt idx="382">
                  <c:v>115.00087806242584</c:v>
                </c:pt>
                <c:pt idx="383">
                  <c:v>118.09154548454795</c:v>
                </c:pt>
                <c:pt idx="384">
                  <c:v>107.0756408911631</c:v>
                </c:pt>
                <c:pt idx="385">
                  <c:v>114.42205992228665</c:v>
                </c:pt>
                <c:pt idx="386">
                  <c:v>105.56228106004897</c:v>
                </c:pt>
                <c:pt idx="387">
                  <c:v>106.9834371639905</c:v>
                </c:pt>
                <c:pt idx="388">
                  <c:v>113.52130276017832</c:v>
                </c:pt>
                <c:pt idx="389">
                  <c:v>111.26813009313835</c:v>
                </c:pt>
                <c:pt idx="390">
                  <c:v>116.29777481688865</c:v>
                </c:pt>
                <c:pt idx="391">
                  <c:v>105.75979843426005</c:v>
                </c:pt>
                <c:pt idx="392">
                  <c:v>102.13101504840968</c:v>
                </c:pt>
                <c:pt idx="393">
                  <c:v>114.53318900801807</c:v>
                </c:pt>
                <c:pt idx="394">
                  <c:v>108.80249371455446</c:v>
                </c:pt>
                <c:pt idx="395">
                  <c:v>101.8133572487111</c:v>
                </c:pt>
                <c:pt idx="396">
                  <c:v>106.27216125660441</c:v>
                </c:pt>
                <c:pt idx="397">
                  <c:v>107.30572875029215</c:v>
                </c:pt>
                <c:pt idx="398">
                  <c:v>104.87707866371345</c:v>
                </c:pt>
                <c:pt idx="399">
                  <c:v>110.85064138922809</c:v>
                </c:pt>
                <c:pt idx="400">
                  <c:v>113.08479597057672</c:v>
                </c:pt>
                <c:pt idx="401">
                  <c:v>107.31341603628968</c:v>
                </c:pt>
                <c:pt idx="402">
                  <c:v>110.28633572092581</c:v>
                </c:pt>
                <c:pt idx="403">
                  <c:v>110.87386844847809</c:v>
                </c:pt>
                <c:pt idx="404">
                  <c:v>102.48159569139587</c:v>
                </c:pt>
                <c:pt idx="405">
                  <c:v>117.10958996867107</c:v>
                </c:pt>
                <c:pt idx="406">
                  <c:v>117.75455237252986</c:v>
                </c:pt>
                <c:pt idx="407">
                  <c:v>112.3611866119542</c:v>
                </c:pt>
                <c:pt idx="408">
                  <c:v>108.1728911064845</c:v>
                </c:pt>
                <c:pt idx="409">
                  <c:v>116.34908710707582</c:v>
                </c:pt>
                <c:pt idx="410">
                  <c:v>110.06949292979581</c:v>
                </c:pt>
                <c:pt idx="411">
                  <c:v>115.24310740050016</c:v>
                </c:pt>
                <c:pt idx="412">
                  <c:v>110.64167201290721</c:v>
                </c:pt>
                <c:pt idx="413">
                  <c:v>105.66519620989915</c:v>
                </c:pt>
                <c:pt idx="414">
                  <c:v>109.25121112023588</c:v>
                </c:pt>
                <c:pt idx="415">
                  <c:v>112.12099037835947</c:v>
                </c:pt>
                <c:pt idx="416">
                  <c:v>112.98430707803817</c:v>
                </c:pt>
                <c:pt idx="417">
                  <c:v>107.56438097651396</c:v>
                </c:pt>
                <c:pt idx="418">
                  <c:v>110.40895903524898</c:v>
                </c:pt>
                <c:pt idx="419">
                  <c:v>109.37125464056484</c:v>
                </c:pt>
                <c:pt idx="420">
                  <c:v>107.36421578879681</c:v>
                </c:pt>
                <c:pt idx="421">
                  <c:v>104.58349203947621</c:v>
                </c:pt>
                <c:pt idx="422">
                  <c:v>111.23495208796481</c:v>
                </c:pt>
                <c:pt idx="423">
                  <c:v>106.39710670136415</c:v>
                </c:pt>
                <c:pt idx="424">
                  <c:v>111.24447400267016</c:v>
                </c:pt>
                <c:pt idx="425">
                  <c:v>106.31135043820862</c:v>
                </c:pt>
                <c:pt idx="426">
                  <c:v>108.47946281471953</c:v>
                </c:pt>
                <c:pt idx="427">
                  <c:v>111.22810684804351</c:v>
                </c:pt>
                <c:pt idx="428">
                  <c:v>116.14517160508309</c:v>
                </c:pt>
                <c:pt idx="429">
                  <c:v>113.45991815496781</c:v>
                </c:pt>
                <c:pt idx="430">
                  <c:v>107.17417672934874</c:v>
                </c:pt>
                <c:pt idx="431">
                  <c:v>109.93434148217804</c:v>
                </c:pt>
                <c:pt idx="432">
                  <c:v>105.45446118744481</c:v>
                </c:pt>
                <c:pt idx="433">
                  <c:v>109.04424404603272</c:v>
                </c:pt>
                <c:pt idx="434">
                  <c:v>104.3904389514172</c:v>
                </c:pt>
                <c:pt idx="435">
                  <c:v>105.19132499784673</c:v>
                </c:pt>
                <c:pt idx="436">
                  <c:v>106.37338044856293</c:v>
                </c:pt>
                <c:pt idx="437">
                  <c:v>105.33174602362341</c:v>
                </c:pt>
                <c:pt idx="438">
                  <c:v>119.58656516093829</c:v>
                </c:pt>
                <c:pt idx="439">
                  <c:v>109.22670898250995</c:v>
                </c:pt>
                <c:pt idx="440">
                  <c:v>112.93051111315758</c:v>
                </c:pt>
                <c:pt idx="441">
                  <c:v>110.68076278618146</c:v>
                </c:pt>
                <c:pt idx="442">
                  <c:v>109.21490435819966</c:v>
                </c:pt>
                <c:pt idx="443">
                  <c:v>103.30002820270637</c:v>
                </c:pt>
                <c:pt idx="444">
                  <c:v>109.443841873856</c:v>
                </c:pt>
                <c:pt idx="445">
                  <c:v>112.44097143972286</c:v>
                </c:pt>
                <c:pt idx="446">
                  <c:v>103.87750541236731</c:v>
                </c:pt>
                <c:pt idx="447">
                  <c:v>106.93475103296063</c:v>
                </c:pt>
                <c:pt idx="448">
                  <c:v>111.69364414571925</c:v>
                </c:pt>
                <c:pt idx="449">
                  <c:v>114.03936248532374</c:v>
                </c:pt>
                <c:pt idx="450">
                  <c:v>107.97800476166398</c:v>
                </c:pt>
                <c:pt idx="451">
                  <c:v>106.23403353445393</c:v>
                </c:pt>
                <c:pt idx="452">
                  <c:v>112.49622849015189</c:v>
                </c:pt>
                <c:pt idx="453">
                  <c:v>110.16707539742211</c:v>
                </c:pt>
                <c:pt idx="454">
                  <c:v>112.6370900625941</c:v>
                </c:pt>
                <c:pt idx="455">
                  <c:v>106.9629976847923</c:v>
                </c:pt>
                <c:pt idx="456">
                  <c:v>110.61934720466172</c:v>
                </c:pt>
                <c:pt idx="457">
                  <c:v>113.18939587211101</c:v>
                </c:pt>
                <c:pt idx="458">
                  <c:v>102.14023526118919</c:v>
                </c:pt>
                <c:pt idx="459">
                  <c:v>100.88538079821211</c:v>
                </c:pt>
                <c:pt idx="460">
                  <c:v>100.33933045207789</c:v>
                </c:pt>
                <c:pt idx="461">
                  <c:v>105.42379902304585</c:v>
                </c:pt>
                <c:pt idx="462">
                  <c:v>111.53993744149301</c:v>
                </c:pt>
                <c:pt idx="463">
                  <c:v>115.23024143311113</c:v>
                </c:pt>
                <c:pt idx="464">
                  <c:v>106.13855842954867</c:v>
                </c:pt>
                <c:pt idx="465">
                  <c:v>111.13882157346693</c:v>
                </c:pt>
                <c:pt idx="466">
                  <c:v>105.24198134259531</c:v>
                </c:pt>
                <c:pt idx="467">
                  <c:v>104.69788606974646</c:v>
                </c:pt>
                <c:pt idx="468">
                  <c:v>100.76978334356397</c:v>
                </c:pt>
                <c:pt idx="469">
                  <c:v>106.77814033685837</c:v>
                </c:pt>
                <c:pt idx="470">
                  <c:v>115.5932011023035</c:v>
                </c:pt>
                <c:pt idx="471">
                  <c:v>109.61456511647476</c:v>
                </c:pt>
                <c:pt idx="472">
                  <c:v>105.60577605046596</c:v>
                </c:pt>
                <c:pt idx="473">
                  <c:v>106.74683332292777</c:v>
                </c:pt>
                <c:pt idx="474">
                  <c:v>107.29417452123825</c:v>
                </c:pt>
                <c:pt idx="475">
                  <c:v>106.23858678962205</c:v>
                </c:pt>
                <c:pt idx="476">
                  <c:v>111.04478389582098</c:v>
                </c:pt>
                <c:pt idx="477">
                  <c:v>110.16216768977932</c:v>
                </c:pt>
                <c:pt idx="478">
                  <c:v>107.32379763189468</c:v>
                </c:pt>
                <c:pt idx="479">
                  <c:v>112.77793856563456</c:v>
                </c:pt>
                <c:pt idx="480">
                  <c:v>109.47210841430126</c:v>
                </c:pt>
                <c:pt idx="481">
                  <c:v>111.1944054270452</c:v>
                </c:pt>
                <c:pt idx="482">
                  <c:v>114.68768297344734</c:v>
                </c:pt>
                <c:pt idx="483">
                  <c:v>111.03329421245196</c:v>
                </c:pt>
                <c:pt idx="484">
                  <c:v>114.81506371818266</c:v>
                </c:pt>
                <c:pt idx="485">
                  <c:v>114.35562375959914</c:v>
                </c:pt>
                <c:pt idx="486">
                  <c:v>115.40715726509615</c:v>
                </c:pt>
                <c:pt idx="487">
                  <c:v>116.55579334297694</c:v>
                </c:pt>
                <c:pt idx="488">
                  <c:v>105.70160082072915</c:v>
                </c:pt>
                <c:pt idx="489">
                  <c:v>112.01544646589298</c:v>
                </c:pt>
                <c:pt idx="490">
                  <c:v>106.20414789470827</c:v>
                </c:pt>
                <c:pt idx="491">
                  <c:v>112.95550062044474</c:v>
                </c:pt>
                <c:pt idx="492">
                  <c:v>108.91799112354327</c:v>
                </c:pt>
                <c:pt idx="493">
                  <c:v>113.85447298884525</c:v>
                </c:pt>
                <c:pt idx="494">
                  <c:v>110.16117055693633</c:v>
                </c:pt>
                <c:pt idx="495">
                  <c:v>107.89655635581701</c:v>
                </c:pt>
                <c:pt idx="496">
                  <c:v>112.16304739675225</c:v>
                </c:pt>
                <c:pt idx="497">
                  <c:v>110.78932223794934</c:v>
                </c:pt>
                <c:pt idx="498">
                  <c:v>112.03943067601118</c:v>
                </c:pt>
                <c:pt idx="499">
                  <c:v>107.59781155401367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3-49DC-BEF4-CA33A0B73D42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xVal>
          <c:y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62-4061-AEA0-7D659E47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54912"/>
        <c:axId val="107256832"/>
      </c:scatterChart>
      <c:valAx>
        <c:axId val="107254912"/>
        <c:scaling>
          <c:orientation val="minMax"/>
          <c:min val="80"/>
        </c:scaling>
        <c:delete val="0"/>
        <c:axPos val="b"/>
        <c:title>
          <c:tx>
            <c:strRef>
              <c:f>'X and Y bounded to be positive'!$O$24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7256832"/>
        <c:crosses val="autoZero"/>
        <c:crossBetween val="midCat"/>
      </c:valAx>
      <c:valAx>
        <c:axId val="107256832"/>
        <c:scaling>
          <c:orientation val="minMax"/>
          <c:min val="80"/>
        </c:scaling>
        <c:delete val="0"/>
        <c:axPos val="l"/>
        <c:title>
          <c:tx>
            <c:strRef>
              <c:f>'X and Y bounded to be positive'!$P$24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7254912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to be positive'!$R$23</c:f>
          <c:strCache>
            <c:ptCount val="1"/>
            <c:pt idx="0">
              <c:v>X and Y sampled independently</c:v>
            </c:pt>
          </c:strCache>
        </c:strRef>
      </c:tx>
      <c:layout>
        <c:manualLayout>
          <c:xMode val="edge"/>
          <c:yMode val="edge"/>
          <c:x val="0.203159206672854"/>
          <c:y val="2.81690140845070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020827838242"/>
          <c:y val="4.8467520003739849E-2"/>
          <c:w val="0.79842491015599815"/>
          <c:h val="0.841275592034390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to be positive'!$R$27:$R$526</c:f>
              <c:numCache>
                <c:formatCode>0.00</c:formatCode>
                <c:ptCount val="500"/>
                <c:pt idx="0">
                  <c:v>100.49183650327947</c:v>
                </c:pt>
                <c:pt idx="1">
                  <c:v>102.68645037276715</c:v>
                </c:pt>
                <c:pt idx="2">
                  <c:v>101.01876949581136</c:v>
                </c:pt>
                <c:pt idx="3">
                  <c:v>94.452307314640976</c:v>
                </c:pt>
                <c:pt idx="4">
                  <c:v>96.76035028602368</c:v>
                </c:pt>
                <c:pt idx="5">
                  <c:v>97.269702254373044</c:v>
                </c:pt>
                <c:pt idx="6">
                  <c:v>99.422059957707788</c:v>
                </c:pt>
                <c:pt idx="7">
                  <c:v>102.57293721833139</c:v>
                </c:pt>
                <c:pt idx="8">
                  <c:v>100.55472023195462</c:v>
                </c:pt>
                <c:pt idx="9">
                  <c:v>99.83332736119759</c:v>
                </c:pt>
                <c:pt idx="10">
                  <c:v>96.089165607788786</c:v>
                </c:pt>
                <c:pt idx="11">
                  <c:v>97.300146081741218</c:v>
                </c:pt>
                <c:pt idx="12">
                  <c:v>98.839453111900752</c:v>
                </c:pt>
                <c:pt idx="13">
                  <c:v>105.26350765673561</c:v>
                </c:pt>
                <c:pt idx="14">
                  <c:v>94.146254571302279</c:v>
                </c:pt>
                <c:pt idx="15">
                  <c:v>99.178666531117557</c:v>
                </c:pt>
                <c:pt idx="16">
                  <c:v>101.51094551549167</c:v>
                </c:pt>
                <c:pt idx="17">
                  <c:v>99.676027417010616</c:v>
                </c:pt>
                <c:pt idx="18">
                  <c:v>94.236456633380428</c:v>
                </c:pt>
                <c:pt idx="19">
                  <c:v>102.41859374767785</c:v>
                </c:pt>
                <c:pt idx="20">
                  <c:v>99.07343930700975</c:v>
                </c:pt>
                <c:pt idx="21">
                  <c:v>102.67437322946795</c:v>
                </c:pt>
                <c:pt idx="22">
                  <c:v>100.4666864374647</c:v>
                </c:pt>
                <c:pt idx="23">
                  <c:v>99.375506615144872</c:v>
                </c:pt>
                <c:pt idx="24">
                  <c:v>106.11292760734142</c:v>
                </c:pt>
                <c:pt idx="25">
                  <c:v>101.34773389832179</c:v>
                </c:pt>
                <c:pt idx="26">
                  <c:v>100.92000747121207</c:v>
                </c:pt>
                <c:pt idx="27">
                  <c:v>104.63961044317867</c:v>
                </c:pt>
                <c:pt idx="28">
                  <c:v>99.676094526379018</c:v>
                </c:pt>
                <c:pt idx="29">
                  <c:v>100.01811210921794</c:v>
                </c:pt>
                <c:pt idx="30">
                  <c:v>101.6346215070849</c:v>
                </c:pt>
                <c:pt idx="31">
                  <c:v>103.59494204430717</c:v>
                </c:pt>
                <c:pt idx="32">
                  <c:v>98.294995404923611</c:v>
                </c:pt>
                <c:pt idx="33">
                  <c:v>104.79718932322601</c:v>
                </c:pt>
                <c:pt idx="34">
                  <c:v>97.468483494699029</c:v>
                </c:pt>
                <c:pt idx="35">
                  <c:v>92.982357148906459</c:v>
                </c:pt>
                <c:pt idx="36">
                  <c:v>98.872376969707716</c:v>
                </c:pt>
                <c:pt idx="37">
                  <c:v>99.008122685506322</c:v>
                </c:pt>
                <c:pt idx="38">
                  <c:v>96.562086148645349</c:v>
                </c:pt>
                <c:pt idx="39">
                  <c:v>102.55167254944573</c:v>
                </c:pt>
                <c:pt idx="40">
                  <c:v>102.47997087204236</c:v>
                </c:pt>
                <c:pt idx="41">
                  <c:v>107.55988819270267</c:v>
                </c:pt>
                <c:pt idx="42">
                  <c:v>101.57184817061984</c:v>
                </c:pt>
                <c:pt idx="43">
                  <c:v>98.703721087812298</c:v>
                </c:pt>
                <c:pt idx="44">
                  <c:v>97.763500433225389</c:v>
                </c:pt>
                <c:pt idx="45">
                  <c:v>100.58149310344442</c:v>
                </c:pt>
                <c:pt idx="46">
                  <c:v>98.721495226256579</c:v>
                </c:pt>
                <c:pt idx="47">
                  <c:v>105.05357243319364</c:v>
                </c:pt>
                <c:pt idx="48">
                  <c:v>99.95645355825657</c:v>
                </c:pt>
                <c:pt idx="49">
                  <c:v>104.03513927036566</c:v>
                </c:pt>
                <c:pt idx="50">
                  <c:v>101.89901607514565</c:v>
                </c:pt>
                <c:pt idx="51">
                  <c:v>97.339247697947968</c:v>
                </c:pt>
                <c:pt idx="52">
                  <c:v>99.457323298811403</c:v>
                </c:pt>
                <c:pt idx="53">
                  <c:v>98.223347612690304</c:v>
                </c:pt>
                <c:pt idx="54">
                  <c:v>99.7774281390288</c:v>
                </c:pt>
                <c:pt idx="55">
                  <c:v>92.998202836928925</c:v>
                </c:pt>
                <c:pt idx="56">
                  <c:v>102.57060481179326</c:v>
                </c:pt>
                <c:pt idx="57">
                  <c:v>100.78000812834432</c:v>
                </c:pt>
                <c:pt idx="58">
                  <c:v>97.063261019132867</c:v>
                </c:pt>
                <c:pt idx="59">
                  <c:v>96.080329417322901</c:v>
                </c:pt>
                <c:pt idx="60">
                  <c:v>103.56052028398474</c:v>
                </c:pt>
                <c:pt idx="61">
                  <c:v>99.830288863313953</c:v>
                </c:pt>
                <c:pt idx="62">
                  <c:v>105.30725557753374</c:v>
                </c:pt>
                <c:pt idx="63">
                  <c:v>99.005003546237674</c:v>
                </c:pt>
                <c:pt idx="64">
                  <c:v>101.79583847390214</c:v>
                </c:pt>
                <c:pt idx="65">
                  <c:v>93.694772337839453</c:v>
                </c:pt>
                <c:pt idx="66">
                  <c:v>103.65307765913631</c:v>
                </c:pt>
                <c:pt idx="67">
                  <c:v>100.74493664652437</c:v>
                </c:pt>
                <c:pt idx="68">
                  <c:v>102.23481280445168</c:v>
                </c:pt>
                <c:pt idx="69">
                  <c:v>99.982576591708508</c:v>
                </c:pt>
                <c:pt idx="70">
                  <c:v>102.01855548115043</c:v>
                </c:pt>
                <c:pt idx="71">
                  <c:v>99.111623343955671</c:v>
                </c:pt>
                <c:pt idx="72">
                  <c:v>94.2343341154711</c:v>
                </c:pt>
                <c:pt idx="73">
                  <c:v>101.56491332105931</c:v>
                </c:pt>
                <c:pt idx="74">
                  <c:v>99.778483325881851</c:v>
                </c:pt>
                <c:pt idx="75">
                  <c:v>99.984432761656933</c:v>
                </c:pt>
                <c:pt idx="76">
                  <c:v>103.17944655405911</c:v>
                </c:pt>
                <c:pt idx="77">
                  <c:v>101.04809689554628</c:v>
                </c:pt>
                <c:pt idx="78">
                  <c:v>97.75648990860735</c:v>
                </c:pt>
                <c:pt idx="79">
                  <c:v>96.288219594000196</c:v>
                </c:pt>
                <c:pt idx="80">
                  <c:v>103.46233494533395</c:v>
                </c:pt>
                <c:pt idx="81">
                  <c:v>99.046996423179152</c:v>
                </c:pt>
                <c:pt idx="82">
                  <c:v>100.97022152668912</c:v>
                </c:pt>
                <c:pt idx="83">
                  <c:v>102.78664801658002</c:v>
                </c:pt>
                <c:pt idx="84">
                  <c:v>100.44021564881393</c:v>
                </c:pt>
                <c:pt idx="85">
                  <c:v>95.20184606665147</c:v>
                </c:pt>
                <c:pt idx="86">
                  <c:v>96.602281865338654</c:v>
                </c:pt>
                <c:pt idx="87">
                  <c:v>100.66835416653174</c:v>
                </c:pt>
                <c:pt idx="88">
                  <c:v>94.474367788936064</c:v>
                </c:pt>
                <c:pt idx="89">
                  <c:v>98.154779419205894</c:v>
                </c:pt>
                <c:pt idx="90">
                  <c:v>101.62769883913469</c:v>
                </c:pt>
                <c:pt idx="91">
                  <c:v>100.71043711767703</c:v>
                </c:pt>
                <c:pt idx="92">
                  <c:v>97.14615767726508</c:v>
                </c:pt>
                <c:pt idx="93">
                  <c:v>102.55098424572705</c:v>
                </c:pt>
                <c:pt idx="94">
                  <c:v>97.166863198993553</c:v>
                </c:pt>
                <c:pt idx="95">
                  <c:v>98.882595614266464</c:v>
                </c:pt>
                <c:pt idx="96">
                  <c:v>99.275338160172254</c:v>
                </c:pt>
                <c:pt idx="97">
                  <c:v>98.74693072861885</c:v>
                </c:pt>
                <c:pt idx="98">
                  <c:v>98.428686732114201</c:v>
                </c:pt>
                <c:pt idx="99">
                  <c:v>100.07431820488414</c:v>
                </c:pt>
                <c:pt idx="100">
                  <c:v>97.29675169064798</c:v>
                </c:pt>
                <c:pt idx="101">
                  <c:v>106.52787762684139</c:v>
                </c:pt>
                <c:pt idx="102">
                  <c:v>99.499287313268212</c:v>
                </c:pt>
                <c:pt idx="103">
                  <c:v>106.52504659012007</c:v>
                </c:pt>
                <c:pt idx="104">
                  <c:v>95.687684623737312</c:v>
                </c:pt>
                <c:pt idx="105">
                  <c:v>103.00865610049487</c:v>
                </c:pt>
                <c:pt idx="106">
                  <c:v>98.520510096799853</c:v>
                </c:pt>
                <c:pt idx="107">
                  <c:v>99.124014435657102</c:v>
                </c:pt>
                <c:pt idx="108">
                  <c:v>95.163257056271846</c:v>
                </c:pt>
                <c:pt idx="109">
                  <c:v>98.279457425461672</c:v>
                </c:pt>
                <c:pt idx="110">
                  <c:v>100.52358378348502</c:v>
                </c:pt>
                <c:pt idx="111">
                  <c:v>95.063167944860666</c:v>
                </c:pt>
                <c:pt idx="112">
                  <c:v>98.475634813709576</c:v>
                </c:pt>
                <c:pt idx="113">
                  <c:v>98.637699619804394</c:v>
                </c:pt>
                <c:pt idx="114">
                  <c:v>100.28448975786682</c:v>
                </c:pt>
                <c:pt idx="115">
                  <c:v>97.412770034665428</c:v>
                </c:pt>
                <c:pt idx="116">
                  <c:v>101.80615212357554</c:v>
                </c:pt>
                <c:pt idx="117">
                  <c:v>97.712463119732661</c:v>
                </c:pt>
                <c:pt idx="118">
                  <c:v>101.50862785093744</c:v>
                </c:pt>
                <c:pt idx="119">
                  <c:v>97.615454144059029</c:v>
                </c:pt>
                <c:pt idx="120">
                  <c:v>98.006921190929219</c:v>
                </c:pt>
                <c:pt idx="121">
                  <c:v>98.28279680094613</c:v>
                </c:pt>
                <c:pt idx="122">
                  <c:v>100.09960607456516</c:v>
                </c:pt>
                <c:pt idx="123">
                  <c:v>102.79919188841059</c:v>
                </c:pt>
                <c:pt idx="124">
                  <c:v>99.795645866229506</c:v>
                </c:pt>
                <c:pt idx="125">
                  <c:v>98.842258037834057</c:v>
                </c:pt>
                <c:pt idx="126">
                  <c:v>104.15430794168529</c:v>
                </c:pt>
                <c:pt idx="127">
                  <c:v>97.134010667248589</c:v>
                </c:pt>
                <c:pt idx="128">
                  <c:v>97.957447949804262</c:v>
                </c:pt>
                <c:pt idx="129">
                  <c:v>100.4041180111891</c:v>
                </c:pt>
                <c:pt idx="130">
                  <c:v>101.98997385541014</c:v>
                </c:pt>
                <c:pt idx="131">
                  <c:v>106.89240394761384</c:v>
                </c:pt>
                <c:pt idx="132">
                  <c:v>102.15042045640371</c:v>
                </c:pt>
                <c:pt idx="133">
                  <c:v>99.161738283148793</c:v>
                </c:pt>
                <c:pt idx="134">
                  <c:v>106.19581604719806</c:v>
                </c:pt>
                <c:pt idx="135">
                  <c:v>100.27251413789709</c:v>
                </c:pt>
                <c:pt idx="136">
                  <c:v>98.21386623193861</c:v>
                </c:pt>
                <c:pt idx="137">
                  <c:v>107.8861416469629</c:v>
                </c:pt>
                <c:pt idx="138">
                  <c:v>103.87349384293917</c:v>
                </c:pt>
                <c:pt idx="139">
                  <c:v>99.808205218213999</c:v>
                </c:pt>
                <c:pt idx="140">
                  <c:v>98.065835282602563</c:v>
                </c:pt>
                <c:pt idx="141">
                  <c:v>104.23748778382658</c:v>
                </c:pt>
                <c:pt idx="142">
                  <c:v>94.084432597789885</c:v>
                </c:pt>
                <c:pt idx="143">
                  <c:v>96.204388650163366</c:v>
                </c:pt>
                <c:pt idx="144">
                  <c:v>97.960346940554146</c:v>
                </c:pt>
                <c:pt idx="145">
                  <c:v>102.53946019390851</c:v>
                </c:pt>
                <c:pt idx="146">
                  <c:v>103.16507178711049</c:v>
                </c:pt>
                <c:pt idx="147">
                  <c:v>104.45892061946425</c:v>
                </c:pt>
                <c:pt idx="148">
                  <c:v>96.33038266389336</c:v>
                </c:pt>
                <c:pt idx="149">
                  <c:v>98.123868829347785</c:v>
                </c:pt>
                <c:pt idx="150">
                  <c:v>104.43197202791663</c:v>
                </c:pt>
                <c:pt idx="151">
                  <c:v>105.93800560532334</c:v>
                </c:pt>
                <c:pt idx="152">
                  <c:v>99.784489060133069</c:v>
                </c:pt>
                <c:pt idx="153">
                  <c:v>106.38394985561111</c:v>
                </c:pt>
                <c:pt idx="154">
                  <c:v>99.111772104452726</c:v>
                </c:pt>
                <c:pt idx="155">
                  <c:v>102.46271788929607</c:v>
                </c:pt>
                <c:pt idx="156">
                  <c:v>97.144240688336197</c:v>
                </c:pt>
                <c:pt idx="157">
                  <c:v>94.473063119471661</c:v>
                </c:pt>
                <c:pt idx="158">
                  <c:v>100.68970533291986</c:v>
                </c:pt>
                <c:pt idx="159">
                  <c:v>98.635382018598534</c:v>
                </c:pt>
                <c:pt idx="160">
                  <c:v>97.964937829899156</c:v>
                </c:pt>
                <c:pt idx="161">
                  <c:v>96.892083982942538</c:v>
                </c:pt>
                <c:pt idx="162">
                  <c:v>105.83290066433096</c:v>
                </c:pt>
                <c:pt idx="163">
                  <c:v>99.683227668753091</c:v>
                </c:pt>
                <c:pt idx="164">
                  <c:v>96.507989357436514</c:v>
                </c:pt>
                <c:pt idx="165">
                  <c:v>97.594210031322788</c:v>
                </c:pt>
                <c:pt idx="166">
                  <c:v>103.06776240626903</c:v>
                </c:pt>
                <c:pt idx="167">
                  <c:v>101.98107360054225</c:v>
                </c:pt>
                <c:pt idx="168">
                  <c:v>95.637878465288821</c:v>
                </c:pt>
                <c:pt idx="169">
                  <c:v>99.020289707353896</c:v>
                </c:pt>
                <c:pt idx="170">
                  <c:v>99.816228845772628</c:v>
                </c:pt>
                <c:pt idx="171">
                  <c:v>106.23346699708485</c:v>
                </c:pt>
                <c:pt idx="172">
                  <c:v>97.392507659534274</c:v>
                </c:pt>
                <c:pt idx="173">
                  <c:v>100.92807512034597</c:v>
                </c:pt>
                <c:pt idx="174">
                  <c:v>104.99786239607491</c:v>
                </c:pt>
                <c:pt idx="175">
                  <c:v>97.870602158060365</c:v>
                </c:pt>
                <c:pt idx="176">
                  <c:v>102.46479149954298</c:v>
                </c:pt>
                <c:pt idx="177">
                  <c:v>98.338829612416617</c:v>
                </c:pt>
                <c:pt idx="178">
                  <c:v>99.124592260495035</c:v>
                </c:pt>
                <c:pt idx="179">
                  <c:v>102.56084427803381</c:v>
                </c:pt>
                <c:pt idx="180">
                  <c:v>96.302341356650089</c:v>
                </c:pt>
                <c:pt idx="181">
                  <c:v>99.833508906805349</c:v>
                </c:pt>
                <c:pt idx="182">
                  <c:v>94.230080276346797</c:v>
                </c:pt>
                <c:pt idx="183">
                  <c:v>100.37544402200388</c:v>
                </c:pt>
                <c:pt idx="184">
                  <c:v>103.74229184766773</c:v>
                </c:pt>
                <c:pt idx="185">
                  <c:v>97.760264718315739</c:v>
                </c:pt>
                <c:pt idx="186">
                  <c:v>101.47188416182587</c:v>
                </c:pt>
                <c:pt idx="187">
                  <c:v>100.91193350817264</c:v>
                </c:pt>
                <c:pt idx="188">
                  <c:v>94.498082160504794</c:v>
                </c:pt>
                <c:pt idx="189">
                  <c:v>103.71591664671087</c:v>
                </c:pt>
                <c:pt idx="190">
                  <c:v>100.16231827427144</c:v>
                </c:pt>
                <c:pt idx="191">
                  <c:v>95.559700936729087</c:v>
                </c:pt>
                <c:pt idx="192">
                  <c:v>99.973339523377575</c:v>
                </c:pt>
                <c:pt idx="193">
                  <c:v>100.82624891750146</c:v>
                </c:pt>
                <c:pt idx="194">
                  <c:v>102.21616356420124</c:v>
                </c:pt>
                <c:pt idx="195">
                  <c:v>100.74569836185196</c:v>
                </c:pt>
                <c:pt idx="196">
                  <c:v>101.96259706180388</c:v>
                </c:pt>
                <c:pt idx="197">
                  <c:v>96.009787173536381</c:v>
                </c:pt>
                <c:pt idx="198">
                  <c:v>103.85345477038537</c:v>
                </c:pt>
                <c:pt idx="199">
                  <c:v>89.676200698651883</c:v>
                </c:pt>
                <c:pt idx="200">
                  <c:v>101.31913926085517</c:v>
                </c:pt>
                <c:pt idx="201">
                  <c:v>102.19396218522638</c:v>
                </c:pt>
                <c:pt idx="202">
                  <c:v>100.16269052889139</c:v>
                </c:pt>
                <c:pt idx="203">
                  <c:v>103.55155927923548</c:v>
                </c:pt>
                <c:pt idx="204">
                  <c:v>100.19769651061969</c:v>
                </c:pt>
                <c:pt idx="205">
                  <c:v>96.211295024616902</c:v>
                </c:pt>
                <c:pt idx="206">
                  <c:v>97.54410472775254</c:v>
                </c:pt>
                <c:pt idx="207">
                  <c:v>98.387283846470979</c:v>
                </c:pt>
                <c:pt idx="208">
                  <c:v>95.217964489896247</c:v>
                </c:pt>
                <c:pt idx="209">
                  <c:v>98.309941812938987</c:v>
                </c:pt>
                <c:pt idx="210">
                  <c:v>103.84604215543095</c:v>
                </c:pt>
                <c:pt idx="211">
                  <c:v>109.69712703678388</c:v>
                </c:pt>
                <c:pt idx="212">
                  <c:v>96.816786790665489</c:v>
                </c:pt>
                <c:pt idx="213">
                  <c:v>98.760800852363531</c:v>
                </c:pt>
                <c:pt idx="214">
                  <c:v>96.480300475103263</c:v>
                </c:pt>
                <c:pt idx="215">
                  <c:v>96.172364301713401</c:v>
                </c:pt>
                <c:pt idx="216">
                  <c:v>99.604497608358173</c:v>
                </c:pt>
                <c:pt idx="217">
                  <c:v>103.08376309456465</c:v>
                </c:pt>
                <c:pt idx="218">
                  <c:v>101.53796310600787</c:v>
                </c:pt>
                <c:pt idx="219">
                  <c:v>99.543171079200562</c:v>
                </c:pt>
                <c:pt idx="220">
                  <c:v>99.713560732448371</c:v>
                </c:pt>
                <c:pt idx="221">
                  <c:v>100.64229476548235</c:v>
                </c:pt>
                <c:pt idx="222">
                  <c:v>103.84053083766824</c:v>
                </c:pt>
                <c:pt idx="223">
                  <c:v>97.350132628311343</c:v>
                </c:pt>
                <c:pt idx="224">
                  <c:v>100.56376412980137</c:v>
                </c:pt>
                <c:pt idx="225">
                  <c:v>97.816103491926981</c:v>
                </c:pt>
                <c:pt idx="226">
                  <c:v>107.80780790453593</c:v>
                </c:pt>
                <c:pt idx="227">
                  <c:v>100.95048194301334</c:v>
                </c:pt>
                <c:pt idx="228">
                  <c:v>101.18952204449974</c:v>
                </c:pt>
                <c:pt idx="229">
                  <c:v>96.32807537437543</c:v>
                </c:pt>
                <c:pt idx="230">
                  <c:v>92.561467482969235</c:v>
                </c:pt>
                <c:pt idx="231">
                  <c:v>99.031175017410561</c:v>
                </c:pt>
                <c:pt idx="232">
                  <c:v>101.95012981563993</c:v>
                </c:pt>
                <c:pt idx="233">
                  <c:v>100.85458094553015</c:v>
                </c:pt>
                <c:pt idx="234">
                  <c:v>99.938673398347447</c:v>
                </c:pt>
                <c:pt idx="235">
                  <c:v>101.6401812076903</c:v>
                </c:pt>
                <c:pt idx="236">
                  <c:v>98.539317062270101</c:v>
                </c:pt>
                <c:pt idx="237">
                  <c:v>97.868081149981819</c:v>
                </c:pt>
                <c:pt idx="238">
                  <c:v>100.46550874526059</c:v>
                </c:pt>
                <c:pt idx="239">
                  <c:v>93.506118103664136</c:v>
                </c:pt>
                <c:pt idx="240">
                  <c:v>100.73623679782646</c:v>
                </c:pt>
                <c:pt idx="241">
                  <c:v>97.882903218874645</c:v>
                </c:pt>
                <c:pt idx="242">
                  <c:v>97.597054690316341</c:v>
                </c:pt>
                <c:pt idx="243">
                  <c:v>96.227818687053741</c:v>
                </c:pt>
                <c:pt idx="244">
                  <c:v>98.321183251331703</c:v>
                </c:pt>
                <c:pt idx="245">
                  <c:v>104.61453647552069</c:v>
                </c:pt>
                <c:pt idx="246">
                  <c:v>99.063441997331608</c:v>
                </c:pt>
                <c:pt idx="247">
                  <c:v>95.20304949339787</c:v>
                </c:pt>
                <c:pt idx="248">
                  <c:v>103.99031216636993</c:v>
                </c:pt>
                <c:pt idx="249">
                  <c:v>103.80537611287444</c:v>
                </c:pt>
                <c:pt idx="250">
                  <c:v>100.79393046769715</c:v>
                </c:pt>
                <c:pt idx="251">
                  <c:v>100.6083095929481</c:v>
                </c:pt>
                <c:pt idx="252">
                  <c:v>103.52315501755795</c:v>
                </c:pt>
                <c:pt idx="253">
                  <c:v>96.129491791165037</c:v>
                </c:pt>
                <c:pt idx="254">
                  <c:v>101.88089532358212</c:v>
                </c:pt>
                <c:pt idx="255">
                  <c:v>100.19221078786254</c:v>
                </c:pt>
                <c:pt idx="256">
                  <c:v>101.50163666656496</c:v>
                </c:pt>
                <c:pt idx="257">
                  <c:v>104.21417414302999</c:v>
                </c:pt>
                <c:pt idx="258">
                  <c:v>100.91249803301702</c:v>
                </c:pt>
                <c:pt idx="259">
                  <c:v>94.254350827748098</c:v>
                </c:pt>
                <c:pt idx="260">
                  <c:v>101.74710381884972</c:v>
                </c:pt>
                <c:pt idx="261">
                  <c:v>98.020772683090982</c:v>
                </c:pt>
                <c:pt idx="262">
                  <c:v>102.11992182786932</c:v>
                </c:pt>
                <c:pt idx="263">
                  <c:v>101.48788201598116</c:v>
                </c:pt>
                <c:pt idx="264">
                  <c:v>102.03329805169329</c:v>
                </c:pt>
                <c:pt idx="265">
                  <c:v>100.52870262609662</c:v>
                </c:pt>
                <c:pt idx="266">
                  <c:v>100.29244135054454</c:v>
                </c:pt>
                <c:pt idx="267">
                  <c:v>97.376996814195479</c:v>
                </c:pt>
                <c:pt idx="268">
                  <c:v>100.81234417477205</c:v>
                </c:pt>
                <c:pt idx="269">
                  <c:v>104.80419784043266</c:v>
                </c:pt>
                <c:pt idx="270">
                  <c:v>97.667402201510782</c:v>
                </c:pt>
                <c:pt idx="271">
                  <c:v>103.30235676934167</c:v>
                </c:pt>
                <c:pt idx="272">
                  <c:v>100.26978910395952</c:v>
                </c:pt>
                <c:pt idx="273">
                  <c:v>103.29710839307307</c:v>
                </c:pt>
                <c:pt idx="274">
                  <c:v>100.91349797104255</c:v>
                </c:pt>
                <c:pt idx="275">
                  <c:v>102.77457667354466</c:v>
                </c:pt>
                <c:pt idx="276">
                  <c:v>100.50425399577637</c:v>
                </c:pt>
                <c:pt idx="277">
                  <c:v>101.21794806708419</c:v>
                </c:pt>
                <c:pt idx="278">
                  <c:v>103.51263820661639</c:v>
                </c:pt>
                <c:pt idx="279">
                  <c:v>99.047292497245209</c:v>
                </c:pt>
                <c:pt idx="280">
                  <c:v>95.399894022764684</c:v>
                </c:pt>
                <c:pt idx="281">
                  <c:v>97.536266348247338</c:v>
                </c:pt>
                <c:pt idx="282">
                  <c:v>103.95449910454145</c:v>
                </c:pt>
                <c:pt idx="283">
                  <c:v>100.17812911801801</c:v>
                </c:pt>
                <c:pt idx="284">
                  <c:v>99.67131934890125</c:v>
                </c:pt>
                <c:pt idx="285">
                  <c:v>96.281300121655931</c:v>
                </c:pt>
                <c:pt idx="286">
                  <c:v>97.207679073998577</c:v>
                </c:pt>
                <c:pt idx="287">
                  <c:v>98.294691551536715</c:v>
                </c:pt>
                <c:pt idx="288">
                  <c:v>103.06112180116064</c:v>
                </c:pt>
                <c:pt idx="289">
                  <c:v>104.8303348786491</c:v>
                </c:pt>
                <c:pt idx="290">
                  <c:v>94.219635472162224</c:v>
                </c:pt>
                <c:pt idx="291">
                  <c:v>101.61264196463949</c:v>
                </c:pt>
                <c:pt idx="292">
                  <c:v>103.07808140410653</c:v>
                </c:pt>
                <c:pt idx="293">
                  <c:v>101.29802338420127</c:v>
                </c:pt>
                <c:pt idx="294">
                  <c:v>102.66085022933203</c:v>
                </c:pt>
                <c:pt idx="295">
                  <c:v>101.74888125951192</c:v>
                </c:pt>
                <c:pt idx="296">
                  <c:v>105.15282119515426</c:v>
                </c:pt>
                <c:pt idx="297">
                  <c:v>100.46554448164079</c:v>
                </c:pt>
                <c:pt idx="298">
                  <c:v>103.68486062115838</c:v>
                </c:pt>
                <c:pt idx="299">
                  <c:v>101.64162411410122</c:v>
                </c:pt>
                <c:pt idx="300">
                  <c:v>96.953015692171491</c:v>
                </c:pt>
                <c:pt idx="301">
                  <c:v>100.10936771799754</c:v>
                </c:pt>
                <c:pt idx="302">
                  <c:v>99.148360674778417</c:v>
                </c:pt>
                <c:pt idx="303">
                  <c:v>98.549368821695836</c:v>
                </c:pt>
                <c:pt idx="304">
                  <c:v>100.37536891692443</c:v>
                </c:pt>
                <c:pt idx="305">
                  <c:v>99.802085659578324</c:v>
                </c:pt>
                <c:pt idx="306">
                  <c:v>102.88317366822126</c:v>
                </c:pt>
                <c:pt idx="307">
                  <c:v>101.07301649152275</c:v>
                </c:pt>
                <c:pt idx="308">
                  <c:v>97.072510598931089</c:v>
                </c:pt>
                <c:pt idx="309">
                  <c:v>94.954829051392906</c:v>
                </c:pt>
                <c:pt idx="310">
                  <c:v>96.192521486517137</c:v>
                </c:pt>
                <c:pt idx="311">
                  <c:v>102.27115623755057</c:v>
                </c:pt>
                <c:pt idx="312">
                  <c:v>101.17082393955195</c:v>
                </c:pt>
                <c:pt idx="313">
                  <c:v>101.54679401993411</c:v>
                </c:pt>
                <c:pt idx="314">
                  <c:v>103.14996090753485</c:v>
                </c:pt>
                <c:pt idx="315">
                  <c:v>104.07571355738037</c:v>
                </c:pt>
                <c:pt idx="316">
                  <c:v>103.55132836314986</c:v>
                </c:pt>
                <c:pt idx="317">
                  <c:v>105.55661890791896</c:v>
                </c:pt>
                <c:pt idx="318">
                  <c:v>99.845112547416079</c:v>
                </c:pt>
                <c:pt idx="319">
                  <c:v>101.53053835177923</c:v>
                </c:pt>
                <c:pt idx="320">
                  <c:v>96.954973741478796</c:v>
                </c:pt>
                <c:pt idx="321">
                  <c:v>103.79902054625032</c:v>
                </c:pt>
                <c:pt idx="322">
                  <c:v>99.033080491886977</c:v>
                </c:pt>
                <c:pt idx="323">
                  <c:v>101.75051025124854</c:v>
                </c:pt>
                <c:pt idx="324">
                  <c:v>103.53885908845746</c:v>
                </c:pt>
                <c:pt idx="325">
                  <c:v>96.747640388295338</c:v>
                </c:pt>
                <c:pt idx="326">
                  <c:v>99.669111387318992</c:v>
                </c:pt>
                <c:pt idx="327">
                  <c:v>93.851713459000365</c:v>
                </c:pt>
                <c:pt idx="328">
                  <c:v>100.96728790941114</c:v>
                </c:pt>
                <c:pt idx="329">
                  <c:v>96.892054674872142</c:v>
                </c:pt>
                <c:pt idx="330">
                  <c:v>97.551767421642296</c:v>
                </c:pt>
                <c:pt idx="331">
                  <c:v>98.641768016399539</c:v>
                </c:pt>
                <c:pt idx="332">
                  <c:v>98.609944922710383</c:v>
                </c:pt>
                <c:pt idx="333">
                  <c:v>98.626225274264783</c:v>
                </c:pt>
                <c:pt idx="334">
                  <c:v>108.83015863694652</c:v>
                </c:pt>
                <c:pt idx="335">
                  <c:v>107.03640170677032</c:v>
                </c:pt>
                <c:pt idx="336">
                  <c:v>98.307875121396307</c:v>
                </c:pt>
                <c:pt idx="337">
                  <c:v>97.720544625244685</c:v>
                </c:pt>
                <c:pt idx="338">
                  <c:v>96.618800706670243</c:v>
                </c:pt>
                <c:pt idx="339">
                  <c:v>101.02191738445055</c:v>
                </c:pt>
                <c:pt idx="340">
                  <c:v>97.724495617097446</c:v>
                </c:pt>
                <c:pt idx="341">
                  <c:v>103.97686369514402</c:v>
                </c:pt>
                <c:pt idx="342">
                  <c:v>102.45887603354996</c:v>
                </c:pt>
                <c:pt idx="343">
                  <c:v>98.881918917976208</c:v>
                </c:pt>
                <c:pt idx="344">
                  <c:v>107.38554044079274</c:v>
                </c:pt>
                <c:pt idx="345">
                  <c:v>99.528158201879421</c:v>
                </c:pt>
                <c:pt idx="346">
                  <c:v>95.354356989879648</c:v>
                </c:pt>
                <c:pt idx="347">
                  <c:v>104.14113213918171</c:v>
                </c:pt>
                <c:pt idx="348">
                  <c:v>97.001175221540919</c:v>
                </c:pt>
                <c:pt idx="349">
                  <c:v>104.78734916641322</c:v>
                </c:pt>
                <c:pt idx="350">
                  <c:v>100.35484725084335</c:v>
                </c:pt>
                <c:pt idx="351">
                  <c:v>97.527952887521053</c:v>
                </c:pt>
                <c:pt idx="352">
                  <c:v>98.667308634489302</c:v>
                </c:pt>
                <c:pt idx="353">
                  <c:v>96.047848152539686</c:v>
                </c:pt>
                <c:pt idx="354">
                  <c:v>101.04401140634253</c:v>
                </c:pt>
                <c:pt idx="355">
                  <c:v>97.877317541289742</c:v>
                </c:pt>
                <c:pt idx="356">
                  <c:v>102.66236321932337</c:v>
                </c:pt>
                <c:pt idx="357">
                  <c:v>102.15036781882935</c:v>
                </c:pt>
                <c:pt idx="358">
                  <c:v>99.834862694863489</c:v>
                </c:pt>
                <c:pt idx="359">
                  <c:v>94.292392802049378</c:v>
                </c:pt>
                <c:pt idx="360">
                  <c:v>102.05702146319469</c:v>
                </c:pt>
                <c:pt idx="361">
                  <c:v>101.90993500263821</c:v>
                </c:pt>
                <c:pt idx="362">
                  <c:v>100.77131445999899</c:v>
                </c:pt>
                <c:pt idx="363">
                  <c:v>106.14792670326077</c:v>
                </c:pt>
                <c:pt idx="364">
                  <c:v>102.75822681552414</c:v>
                </c:pt>
                <c:pt idx="365">
                  <c:v>96.277543315834635</c:v>
                </c:pt>
                <c:pt idx="366">
                  <c:v>99.4381987057739</c:v>
                </c:pt>
                <c:pt idx="367">
                  <c:v>103.92371603453851</c:v>
                </c:pt>
                <c:pt idx="368">
                  <c:v>102.61724441130104</c:v>
                </c:pt>
                <c:pt idx="369">
                  <c:v>103.21631335273094</c:v>
                </c:pt>
                <c:pt idx="370">
                  <c:v>100.68683219291758</c:v>
                </c:pt>
                <c:pt idx="371">
                  <c:v>99.76317936620201</c:v>
                </c:pt>
                <c:pt idx="372">
                  <c:v>101.55582143867262</c:v>
                </c:pt>
                <c:pt idx="373">
                  <c:v>99.545448238810252</c:v>
                </c:pt>
                <c:pt idx="374">
                  <c:v>102.40531983458584</c:v>
                </c:pt>
                <c:pt idx="375">
                  <c:v>101.03997313836649</c:v>
                </c:pt>
                <c:pt idx="376">
                  <c:v>108.81549393022533</c:v>
                </c:pt>
                <c:pt idx="377">
                  <c:v>99.444097849055566</c:v>
                </c:pt>
                <c:pt idx="378">
                  <c:v>98.720707074267651</c:v>
                </c:pt>
                <c:pt idx="379">
                  <c:v>99.504490235149191</c:v>
                </c:pt>
                <c:pt idx="380">
                  <c:v>96.976535618723162</c:v>
                </c:pt>
                <c:pt idx="381">
                  <c:v>103.99036532438866</c:v>
                </c:pt>
                <c:pt idx="382">
                  <c:v>105.19198904971063</c:v>
                </c:pt>
                <c:pt idx="383">
                  <c:v>105.81904122534195</c:v>
                </c:pt>
                <c:pt idx="384">
                  <c:v>99.583368458193732</c:v>
                </c:pt>
                <c:pt idx="385">
                  <c:v>103.90815785871635</c:v>
                </c:pt>
                <c:pt idx="386">
                  <c:v>96.26188721170621</c:v>
                </c:pt>
                <c:pt idx="387">
                  <c:v>97.793941099419143</c:v>
                </c:pt>
                <c:pt idx="388">
                  <c:v>102.88100934381282</c:v>
                </c:pt>
                <c:pt idx="389">
                  <c:v>102.79131526811101</c:v>
                </c:pt>
                <c:pt idx="390">
                  <c:v>105.16157293630513</c:v>
                </c:pt>
                <c:pt idx="391">
                  <c:v>98.403970756213766</c:v>
                </c:pt>
                <c:pt idx="392">
                  <c:v>93.053716705436827</c:v>
                </c:pt>
                <c:pt idx="393">
                  <c:v>105.3270220647957</c:v>
                </c:pt>
                <c:pt idx="394">
                  <c:v>99.922569222617653</c:v>
                </c:pt>
                <c:pt idx="395">
                  <c:v>93.660934485571104</c:v>
                </c:pt>
                <c:pt idx="396">
                  <c:v>97.23039908491252</c:v>
                </c:pt>
                <c:pt idx="397">
                  <c:v>101.33114149192085</c:v>
                </c:pt>
                <c:pt idx="398">
                  <c:v>96.12467328851325</c:v>
                </c:pt>
                <c:pt idx="399">
                  <c:v>101.05294161693712</c:v>
                </c:pt>
                <c:pt idx="400">
                  <c:v>103.36866311200336</c:v>
                </c:pt>
                <c:pt idx="401">
                  <c:v>99.69475509720013</c:v>
                </c:pt>
                <c:pt idx="402">
                  <c:v>101.52321906351668</c:v>
                </c:pt>
                <c:pt idx="403">
                  <c:v>102.86841919837633</c:v>
                </c:pt>
                <c:pt idx="404">
                  <c:v>94.935602109348409</c:v>
                </c:pt>
                <c:pt idx="405">
                  <c:v>108.56695942802679</c:v>
                </c:pt>
                <c:pt idx="406">
                  <c:v>104.21455447340379</c:v>
                </c:pt>
                <c:pt idx="407">
                  <c:v>103.13258725026809</c:v>
                </c:pt>
                <c:pt idx="408">
                  <c:v>99.675300503879541</c:v>
                </c:pt>
                <c:pt idx="409">
                  <c:v>102.72789037558647</c:v>
                </c:pt>
                <c:pt idx="410">
                  <c:v>100.57188286740292</c:v>
                </c:pt>
                <c:pt idx="411">
                  <c:v>105.1225602209766</c:v>
                </c:pt>
                <c:pt idx="412">
                  <c:v>101.15864108555743</c:v>
                </c:pt>
                <c:pt idx="413">
                  <c:v>99.115476574331467</c:v>
                </c:pt>
                <c:pt idx="414">
                  <c:v>99.627887345869709</c:v>
                </c:pt>
                <c:pt idx="415">
                  <c:v>100.68270079122007</c:v>
                </c:pt>
                <c:pt idx="416">
                  <c:v>102.95526793356929</c:v>
                </c:pt>
                <c:pt idx="417">
                  <c:v>98.817889862520289</c:v>
                </c:pt>
                <c:pt idx="418">
                  <c:v>102.24155935234046</c:v>
                </c:pt>
                <c:pt idx="419">
                  <c:v>99.2682422580923</c:v>
                </c:pt>
                <c:pt idx="420">
                  <c:v>99.397700228160701</c:v>
                </c:pt>
                <c:pt idx="421">
                  <c:v>94.867671913538231</c:v>
                </c:pt>
                <c:pt idx="422">
                  <c:v>103.2566016440226</c:v>
                </c:pt>
                <c:pt idx="423">
                  <c:v>96.551935774575242</c:v>
                </c:pt>
                <c:pt idx="424">
                  <c:v>99.98573280293472</c:v>
                </c:pt>
                <c:pt idx="425">
                  <c:v>96.356033634067785</c:v>
                </c:pt>
                <c:pt idx="426">
                  <c:v>97.030082661659662</c:v>
                </c:pt>
                <c:pt idx="427">
                  <c:v>104.16930711851765</c:v>
                </c:pt>
                <c:pt idx="428">
                  <c:v>101.57080866897022</c:v>
                </c:pt>
                <c:pt idx="429">
                  <c:v>100.31289413974406</c:v>
                </c:pt>
                <c:pt idx="430">
                  <c:v>94.888671377261446</c:v>
                </c:pt>
                <c:pt idx="431">
                  <c:v>100.13984313561852</c:v>
                </c:pt>
                <c:pt idx="432">
                  <c:v>95.291487781686712</c:v>
                </c:pt>
                <c:pt idx="433">
                  <c:v>99.08245871737148</c:v>
                </c:pt>
                <c:pt idx="434">
                  <c:v>97.862640798671535</c:v>
                </c:pt>
                <c:pt idx="435">
                  <c:v>96.585752992475093</c:v>
                </c:pt>
                <c:pt idx="436">
                  <c:v>97.687678434817627</c:v>
                </c:pt>
                <c:pt idx="437">
                  <c:v>94.434576922904185</c:v>
                </c:pt>
                <c:pt idx="438">
                  <c:v>107.7930644035017</c:v>
                </c:pt>
                <c:pt idx="439">
                  <c:v>96.982946492539611</c:v>
                </c:pt>
                <c:pt idx="440">
                  <c:v>102.05247853989769</c:v>
                </c:pt>
                <c:pt idx="441">
                  <c:v>101.30051805938598</c:v>
                </c:pt>
                <c:pt idx="442">
                  <c:v>99.00721306515409</c:v>
                </c:pt>
                <c:pt idx="443">
                  <c:v>93.804406272128745</c:v>
                </c:pt>
                <c:pt idx="444">
                  <c:v>101.36733803291035</c:v>
                </c:pt>
                <c:pt idx="445">
                  <c:v>101.94913090477564</c:v>
                </c:pt>
                <c:pt idx="446">
                  <c:v>92.456168417502155</c:v>
                </c:pt>
                <c:pt idx="447">
                  <c:v>97.350365124707267</c:v>
                </c:pt>
                <c:pt idx="448">
                  <c:v>101.06783602046582</c:v>
                </c:pt>
                <c:pt idx="449">
                  <c:v>103.62330236575063</c:v>
                </c:pt>
                <c:pt idx="450">
                  <c:v>98.466440590752029</c:v>
                </c:pt>
                <c:pt idx="451">
                  <c:v>95.23486995480522</c:v>
                </c:pt>
                <c:pt idx="452">
                  <c:v>103.32495218035945</c:v>
                </c:pt>
                <c:pt idx="453">
                  <c:v>102.91285431041698</c:v>
                </c:pt>
                <c:pt idx="454">
                  <c:v>102.7489150140174</c:v>
                </c:pt>
                <c:pt idx="455">
                  <c:v>98.316466533761911</c:v>
                </c:pt>
                <c:pt idx="456">
                  <c:v>99.758288339410115</c:v>
                </c:pt>
                <c:pt idx="457">
                  <c:v>102.15768853907605</c:v>
                </c:pt>
                <c:pt idx="458">
                  <c:v>94.180597455064913</c:v>
                </c:pt>
                <c:pt idx="459">
                  <c:v>94.579511018428022</c:v>
                </c:pt>
                <c:pt idx="460">
                  <c:v>91.804701746689815</c:v>
                </c:pt>
                <c:pt idx="461">
                  <c:v>95.575693402323509</c:v>
                </c:pt>
                <c:pt idx="462">
                  <c:v>100.45834220019285</c:v>
                </c:pt>
                <c:pt idx="463">
                  <c:v>103.54821445831361</c:v>
                </c:pt>
                <c:pt idx="464">
                  <c:v>99.131746247732607</c:v>
                </c:pt>
                <c:pt idx="465">
                  <c:v>99.899976663822031</c:v>
                </c:pt>
                <c:pt idx="466">
                  <c:v>96.619420516597216</c:v>
                </c:pt>
                <c:pt idx="467">
                  <c:v>97.271537250128688</c:v>
                </c:pt>
                <c:pt idx="468">
                  <c:v>91.817427250285732</c:v>
                </c:pt>
                <c:pt idx="469">
                  <c:v>96.756282542510277</c:v>
                </c:pt>
                <c:pt idx="470">
                  <c:v>102.53362253574724</c:v>
                </c:pt>
                <c:pt idx="471">
                  <c:v>100.9354650691614</c:v>
                </c:pt>
                <c:pt idx="472">
                  <c:v>97.063104437881634</c:v>
                </c:pt>
                <c:pt idx="473">
                  <c:v>96.193545710015286</c:v>
                </c:pt>
                <c:pt idx="474">
                  <c:v>98.93713624577822</c:v>
                </c:pt>
                <c:pt idx="475">
                  <c:v>98.67471288426033</c:v>
                </c:pt>
                <c:pt idx="476">
                  <c:v>101.03408176371482</c:v>
                </c:pt>
                <c:pt idx="477">
                  <c:v>98.14588483447767</c:v>
                </c:pt>
                <c:pt idx="478">
                  <c:v>97.149716721295647</c:v>
                </c:pt>
                <c:pt idx="479">
                  <c:v>102.14017438590453</c:v>
                </c:pt>
                <c:pt idx="480">
                  <c:v>98.958253920846659</c:v>
                </c:pt>
                <c:pt idx="481">
                  <c:v>99.974831091789781</c:v>
                </c:pt>
                <c:pt idx="482">
                  <c:v>100.72892321759628</c:v>
                </c:pt>
                <c:pt idx="483">
                  <c:v>98.490018671373548</c:v>
                </c:pt>
                <c:pt idx="484">
                  <c:v>102.26640381265035</c:v>
                </c:pt>
                <c:pt idx="485">
                  <c:v>103.28686031429822</c:v>
                </c:pt>
                <c:pt idx="486">
                  <c:v>104.40983118677394</c:v>
                </c:pt>
                <c:pt idx="487">
                  <c:v>105.72258810510738</c:v>
                </c:pt>
                <c:pt idx="488">
                  <c:v>96.279701823304833</c:v>
                </c:pt>
                <c:pt idx="489">
                  <c:v>102.28644141532016</c:v>
                </c:pt>
                <c:pt idx="490">
                  <c:v>96.683956926856453</c:v>
                </c:pt>
                <c:pt idx="491">
                  <c:v>104.35044404013632</c:v>
                </c:pt>
                <c:pt idx="492">
                  <c:v>98.840923800191433</c:v>
                </c:pt>
                <c:pt idx="493">
                  <c:v>102.5423913048059</c:v>
                </c:pt>
                <c:pt idx="494">
                  <c:v>100.54756402201195</c:v>
                </c:pt>
                <c:pt idx="495">
                  <c:v>99.277349658054391</c:v>
                </c:pt>
                <c:pt idx="496">
                  <c:v>101.97920632113022</c:v>
                </c:pt>
                <c:pt idx="497">
                  <c:v>104.29416521034662</c:v>
                </c:pt>
                <c:pt idx="498">
                  <c:v>101.79041642621252</c:v>
                </c:pt>
                <c:pt idx="499">
                  <c:v>97.722648748454745</c:v>
                </c:pt>
              </c:numCache>
            </c:numRef>
          </c:xVal>
          <c:yVal>
            <c:numRef>
              <c:f>'X and Y bounded to be positive'!$S$27:$S$526</c:f>
              <c:numCache>
                <c:formatCode>0.00</c:formatCode>
                <c:ptCount val="500"/>
                <c:pt idx="0">
                  <c:v>108.48113944337997</c:v>
                </c:pt>
                <c:pt idx="1">
                  <c:v>114.95671743126356</c:v>
                </c:pt>
                <c:pt idx="2">
                  <c:v>111.11497608626662</c:v>
                </c:pt>
                <c:pt idx="3">
                  <c:v>102.13346368469067</c:v>
                </c:pt>
                <c:pt idx="4">
                  <c:v>108.29003358671456</c:v>
                </c:pt>
                <c:pt idx="5">
                  <c:v>110.30017311856156</c:v>
                </c:pt>
                <c:pt idx="6">
                  <c:v>113.00408503226582</c:v>
                </c:pt>
                <c:pt idx="7">
                  <c:v>110.62642367743929</c:v>
                </c:pt>
                <c:pt idx="8">
                  <c:v>113.81816197992877</c:v>
                </c:pt>
                <c:pt idx="9">
                  <c:v>111.9475118412708</c:v>
                </c:pt>
                <c:pt idx="10">
                  <c:v>108.8557839734893</c:v>
                </c:pt>
                <c:pt idx="11">
                  <c:v>110.1568916547526</c:v>
                </c:pt>
                <c:pt idx="12">
                  <c:v>113.48949758027165</c:v>
                </c:pt>
                <c:pt idx="13">
                  <c:v>105.42912258753036</c:v>
                </c:pt>
                <c:pt idx="14">
                  <c:v>113.41303291393365</c:v>
                </c:pt>
                <c:pt idx="15">
                  <c:v>121.86093193043232</c:v>
                </c:pt>
                <c:pt idx="16">
                  <c:v>113.1702386486691</c:v>
                </c:pt>
                <c:pt idx="17">
                  <c:v>110.58857229912869</c:v>
                </c:pt>
                <c:pt idx="18">
                  <c:v>110.2430048004407</c:v>
                </c:pt>
                <c:pt idx="19">
                  <c:v>110.41745494689098</c:v>
                </c:pt>
                <c:pt idx="20">
                  <c:v>118.89412743013278</c:v>
                </c:pt>
                <c:pt idx="21">
                  <c:v>113.45494944088075</c:v>
                </c:pt>
                <c:pt idx="22">
                  <c:v>107.8074496928332</c:v>
                </c:pt>
                <c:pt idx="23">
                  <c:v>109.64157593589626</c:v>
                </c:pt>
                <c:pt idx="24">
                  <c:v>110.72327045688938</c:v>
                </c:pt>
                <c:pt idx="25">
                  <c:v>113.37614822640805</c:v>
                </c:pt>
                <c:pt idx="26">
                  <c:v>106.89729419028474</c:v>
                </c:pt>
                <c:pt idx="27">
                  <c:v>104.87438608382703</c:v>
                </c:pt>
                <c:pt idx="28">
                  <c:v>108.28510065197956</c:v>
                </c:pt>
                <c:pt idx="29">
                  <c:v>119.24266597976558</c:v>
                </c:pt>
                <c:pt idx="30">
                  <c:v>105.3432382199739</c:v>
                </c:pt>
                <c:pt idx="31">
                  <c:v>109.73799888650906</c:v>
                </c:pt>
                <c:pt idx="32">
                  <c:v>114.04448977680504</c:v>
                </c:pt>
                <c:pt idx="33">
                  <c:v>104.26521595210595</c:v>
                </c:pt>
                <c:pt idx="34">
                  <c:v>117.0539052621285</c:v>
                </c:pt>
                <c:pt idx="35">
                  <c:v>112.33325337328428</c:v>
                </c:pt>
                <c:pt idx="36">
                  <c:v>104.05555838395853</c:v>
                </c:pt>
                <c:pt idx="37">
                  <c:v>113.72700980226574</c:v>
                </c:pt>
                <c:pt idx="38">
                  <c:v>106.60989870446741</c:v>
                </c:pt>
                <c:pt idx="39">
                  <c:v>111.63230060850412</c:v>
                </c:pt>
                <c:pt idx="40">
                  <c:v>109.89193037958624</c:v>
                </c:pt>
                <c:pt idx="41">
                  <c:v>105.56904658361353</c:v>
                </c:pt>
                <c:pt idx="42">
                  <c:v>106.93626594473798</c:v>
                </c:pt>
                <c:pt idx="43">
                  <c:v>111.22299271407121</c:v>
                </c:pt>
                <c:pt idx="44">
                  <c:v>112.31287748408651</c:v>
                </c:pt>
                <c:pt idx="45">
                  <c:v>105.88984520707989</c:v>
                </c:pt>
                <c:pt idx="46">
                  <c:v>114.81072309032147</c:v>
                </c:pt>
                <c:pt idx="47">
                  <c:v>108.16442705209298</c:v>
                </c:pt>
                <c:pt idx="48">
                  <c:v>113.86640277429869</c:v>
                </c:pt>
                <c:pt idx="49">
                  <c:v>109.90475228772405</c:v>
                </c:pt>
                <c:pt idx="50">
                  <c:v>104.03673315799401</c:v>
                </c:pt>
                <c:pt idx="51">
                  <c:v>107.54874262443134</c:v>
                </c:pt>
                <c:pt idx="52">
                  <c:v>104.02529882397894</c:v>
                </c:pt>
                <c:pt idx="53">
                  <c:v>109.67700537311718</c:v>
                </c:pt>
                <c:pt idx="54">
                  <c:v>110.30725276238718</c:v>
                </c:pt>
                <c:pt idx="55">
                  <c:v>108.99871517436733</c:v>
                </c:pt>
                <c:pt idx="56">
                  <c:v>107.0990760545353</c:v>
                </c:pt>
                <c:pt idx="57">
                  <c:v>114.39203594282556</c:v>
                </c:pt>
                <c:pt idx="58">
                  <c:v>102.88635647856098</c:v>
                </c:pt>
                <c:pt idx="59">
                  <c:v>109.26038800402719</c:v>
                </c:pt>
                <c:pt idx="60">
                  <c:v>107.16272277896863</c:v>
                </c:pt>
                <c:pt idx="61">
                  <c:v>111.81361748894072</c:v>
                </c:pt>
                <c:pt idx="62">
                  <c:v>109.87870730239585</c:v>
                </c:pt>
                <c:pt idx="63">
                  <c:v>109.81930493355756</c:v>
                </c:pt>
                <c:pt idx="64">
                  <c:v>113.75090362808766</c:v>
                </c:pt>
                <c:pt idx="65">
                  <c:v>110.43311546338143</c:v>
                </c:pt>
                <c:pt idx="66">
                  <c:v>112.14711450418778</c:v>
                </c:pt>
                <c:pt idx="67">
                  <c:v>110.22639499922721</c:v>
                </c:pt>
                <c:pt idx="68">
                  <c:v>109.03968417322065</c:v>
                </c:pt>
                <c:pt idx="69">
                  <c:v>109.12787648735595</c:v>
                </c:pt>
                <c:pt idx="70">
                  <c:v>111.11218656373474</c:v>
                </c:pt>
                <c:pt idx="71">
                  <c:v>109.00267742867246</c:v>
                </c:pt>
                <c:pt idx="72">
                  <c:v>114.90683489429834</c:v>
                </c:pt>
                <c:pt idx="73">
                  <c:v>104.27315357094913</c:v>
                </c:pt>
                <c:pt idx="74">
                  <c:v>114.23240395927424</c:v>
                </c:pt>
                <c:pt idx="75">
                  <c:v>105.93800081708797</c:v>
                </c:pt>
                <c:pt idx="76">
                  <c:v>108.61062158661839</c:v>
                </c:pt>
                <c:pt idx="77">
                  <c:v>113.23313671016507</c:v>
                </c:pt>
                <c:pt idx="78">
                  <c:v>110.08376640565837</c:v>
                </c:pt>
                <c:pt idx="79">
                  <c:v>105.34959610839098</c:v>
                </c:pt>
                <c:pt idx="80">
                  <c:v>102.59887597638742</c:v>
                </c:pt>
                <c:pt idx="81">
                  <c:v>110.98297722811984</c:v>
                </c:pt>
                <c:pt idx="82">
                  <c:v>103.40264026560638</c:v>
                </c:pt>
                <c:pt idx="83">
                  <c:v>109.4049127775328</c:v>
                </c:pt>
                <c:pt idx="84">
                  <c:v>111.86495602972754</c:v>
                </c:pt>
                <c:pt idx="85">
                  <c:v>111.46665777321704</c:v>
                </c:pt>
                <c:pt idx="86">
                  <c:v>110.69797590480785</c:v>
                </c:pt>
                <c:pt idx="87">
                  <c:v>105.78436862779584</c:v>
                </c:pt>
                <c:pt idx="88">
                  <c:v>109.99561784064399</c:v>
                </c:pt>
                <c:pt idx="89">
                  <c:v>109.60478622451164</c:v>
                </c:pt>
                <c:pt idx="90">
                  <c:v>113.10424355681485</c:v>
                </c:pt>
                <c:pt idx="91">
                  <c:v>108.41044297652049</c:v>
                </c:pt>
                <c:pt idx="92">
                  <c:v>112.39853741459042</c:v>
                </c:pt>
                <c:pt idx="93">
                  <c:v>110.09586836070517</c:v>
                </c:pt>
                <c:pt idx="94">
                  <c:v>106.90062908933348</c:v>
                </c:pt>
                <c:pt idx="95">
                  <c:v>119.69757514475332</c:v>
                </c:pt>
                <c:pt idx="96">
                  <c:v>108.91364933537048</c:v>
                </c:pt>
                <c:pt idx="97">
                  <c:v>104.18354208407769</c:v>
                </c:pt>
                <c:pt idx="98">
                  <c:v>97.472276417731095</c:v>
                </c:pt>
                <c:pt idx="99">
                  <c:v>114.42025978854439</c:v>
                </c:pt>
                <c:pt idx="100">
                  <c:v>112.27225539328536</c:v>
                </c:pt>
                <c:pt idx="101">
                  <c:v>107.79083373431789</c:v>
                </c:pt>
                <c:pt idx="102">
                  <c:v>108.68751168934517</c:v>
                </c:pt>
                <c:pt idx="103">
                  <c:v>119.31841222251683</c:v>
                </c:pt>
                <c:pt idx="104">
                  <c:v>108.41957318441497</c:v>
                </c:pt>
                <c:pt idx="105">
                  <c:v>108.89215538054115</c:v>
                </c:pt>
                <c:pt idx="106">
                  <c:v>106.31429248363601</c:v>
                </c:pt>
                <c:pt idx="107">
                  <c:v>107.56478880513734</c:v>
                </c:pt>
                <c:pt idx="108">
                  <c:v>108.42662896327549</c:v>
                </c:pt>
                <c:pt idx="109">
                  <c:v>109.83642547553971</c:v>
                </c:pt>
                <c:pt idx="110">
                  <c:v>110.21372822687748</c:v>
                </c:pt>
                <c:pt idx="111">
                  <c:v>107.18406165297991</c:v>
                </c:pt>
                <c:pt idx="112">
                  <c:v>105.83669383253849</c:v>
                </c:pt>
                <c:pt idx="113">
                  <c:v>108.74947544044826</c:v>
                </c:pt>
                <c:pt idx="114">
                  <c:v>110.10620821663389</c:v>
                </c:pt>
                <c:pt idx="115">
                  <c:v>106.07153869810068</c:v>
                </c:pt>
                <c:pt idx="116">
                  <c:v>110.93180536803486</c:v>
                </c:pt>
                <c:pt idx="117">
                  <c:v>111.92903907036464</c:v>
                </c:pt>
                <c:pt idx="118">
                  <c:v>110.41108881599419</c:v>
                </c:pt>
                <c:pt idx="119">
                  <c:v>111.00319989247228</c:v>
                </c:pt>
                <c:pt idx="120">
                  <c:v>115.60060644829409</c:v>
                </c:pt>
                <c:pt idx="121">
                  <c:v>107.51729749801947</c:v>
                </c:pt>
                <c:pt idx="122">
                  <c:v>106.6770670680491</c:v>
                </c:pt>
                <c:pt idx="123">
                  <c:v>108.37837901740279</c:v>
                </c:pt>
                <c:pt idx="124">
                  <c:v>114.51939196587257</c:v>
                </c:pt>
                <c:pt idx="125">
                  <c:v>112.38534114007452</c:v>
                </c:pt>
                <c:pt idx="126">
                  <c:v>112.59681719757887</c:v>
                </c:pt>
                <c:pt idx="127">
                  <c:v>116.69539357419399</c:v>
                </c:pt>
                <c:pt idx="128">
                  <c:v>111.66524696941899</c:v>
                </c:pt>
                <c:pt idx="129">
                  <c:v>110.63660476976948</c:v>
                </c:pt>
                <c:pt idx="130">
                  <c:v>105.75042939057919</c:v>
                </c:pt>
                <c:pt idx="131">
                  <c:v>109.85243284791429</c:v>
                </c:pt>
                <c:pt idx="132">
                  <c:v>108.48046482195159</c:v>
                </c:pt>
                <c:pt idx="133">
                  <c:v>114.10541681733609</c:v>
                </c:pt>
                <c:pt idx="134">
                  <c:v>109.46907351904441</c:v>
                </c:pt>
                <c:pt idx="135">
                  <c:v>106.66186021128802</c:v>
                </c:pt>
                <c:pt idx="136">
                  <c:v>111.63772796959934</c:v>
                </c:pt>
                <c:pt idx="137">
                  <c:v>113.29539871052546</c:v>
                </c:pt>
                <c:pt idx="138">
                  <c:v>112.09666073665971</c:v>
                </c:pt>
                <c:pt idx="139">
                  <c:v>110.25315125324916</c:v>
                </c:pt>
                <c:pt idx="140">
                  <c:v>113.91519346357995</c:v>
                </c:pt>
                <c:pt idx="141">
                  <c:v>107.59998298529116</c:v>
                </c:pt>
                <c:pt idx="142">
                  <c:v>104.18153422819083</c:v>
                </c:pt>
                <c:pt idx="143">
                  <c:v>110.63037652157102</c:v>
                </c:pt>
                <c:pt idx="144">
                  <c:v>108.4203467861828</c:v>
                </c:pt>
                <c:pt idx="145">
                  <c:v>108.11282045484435</c:v>
                </c:pt>
                <c:pt idx="146">
                  <c:v>107.39224408868118</c:v>
                </c:pt>
                <c:pt idx="147">
                  <c:v>106.47633396539884</c:v>
                </c:pt>
                <c:pt idx="148">
                  <c:v>117.3120098170282</c:v>
                </c:pt>
                <c:pt idx="149">
                  <c:v>105.73058439974575</c:v>
                </c:pt>
                <c:pt idx="150">
                  <c:v>106.57625858896094</c:v>
                </c:pt>
                <c:pt idx="151">
                  <c:v>110.6687103102977</c:v>
                </c:pt>
                <c:pt idx="152">
                  <c:v>110.37739221189943</c:v>
                </c:pt>
                <c:pt idx="153">
                  <c:v>115.44834286658366</c:v>
                </c:pt>
                <c:pt idx="154">
                  <c:v>101.55977832648195</c:v>
                </c:pt>
                <c:pt idx="155">
                  <c:v>111.24335689286129</c:v>
                </c:pt>
                <c:pt idx="156">
                  <c:v>114.71337676921627</c:v>
                </c:pt>
                <c:pt idx="157">
                  <c:v>107.50440158189382</c:v>
                </c:pt>
                <c:pt idx="158">
                  <c:v>107.03762564057509</c:v>
                </c:pt>
                <c:pt idx="159">
                  <c:v>116.1330860448777</c:v>
                </c:pt>
                <c:pt idx="160">
                  <c:v>105.58232469305008</c:v>
                </c:pt>
                <c:pt idx="161">
                  <c:v>109.57364425180246</c:v>
                </c:pt>
                <c:pt idx="162">
                  <c:v>112.58697664405969</c:v>
                </c:pt>
                <c:pt idx="163">
                  <c:v>114.11748775637514</c:v>
                </c:pt>
                <c:pt idx="164">
                  <c:v>115.78599180751091</c:v>
                </c:pt>
                <c:pt idx="165">
                  <c:v>114.6011263730697</c:v>
                </c:pt>
                <c:pt idx="166">
                  <c:v>111.53970388388097</c:v>
                </c:pt>
                <c:pt idx="167">
                  <c:v>110.20693898825078</c:v>
                </c:pt>
                <c:pt idx="168">
                  <c:v>110.42418529043032</c:v>
                </c:pt>
                <c:pt idx="169">
                  <c:v>113.24181326565686</c:v>
                </c:pt>
                <c:pt idx="170">
                  <c:v>118.82191890175501</c:v>
                </c:pt>
                <c:pt idx="171">
                  <c:v>104.4848602798219</c:v>
                </c:pt>
                <c:pt idx="172">
                  <c:v>109.44838512689472</c:v>
                </c:pt>
                <c:pt idx="173">
                  <c:v>111.57909509415438</c:v>
                </c:pt>
                <c:pt idx="174">
                  <c:v>104.18856657835143</c:v>
                </c:pt>
                <c:pt idx="175">
                  <c:v>112.88085989117586</c:v>
                </c:pt>
                <c:pt idx="176">
                  <c:v>108.60868626754947</c:v>
                </c:pt>
                <c:pt idx="177">
                  <c:v>111.03375846331421</c:v>
                </c:pt>
                <c:pt idx="178">
                  <c:v>115.78443919203364</c:v>
                </c:pt>
                <c:pt idx="179">
                  <c:v>108.06326986152082</c:v>
                </c:pt>
                <c:pt idx="180">
                  <c:v>112.26159980816031</c:v>
                </c:pt>
                <c:pt idx="181">
                  <c:v>103.69242012887628</c:v>
                </c:pt>
                <c:pt idx="182">
                  <c:v>110.23023941740477</c:v>
                </c:pt>
                <c:pt idx="183">
                  <c:v>113.0072863282213</c:v>
                </c:pt>
                <c:pt idx="184">
                  <c:v>108.47786563417326</c:v>
                </c:pt>
                <c:pt idx="185">
                  <c:v>116.91700268770182</c:v>
                </c:pt>
                <c:pt idx="186">
                  <c:v>105.62109678553385</c:v>
                </c:pt>
                <c:pt idx="187">
                  <c:v>111.78119057115453</c:v>
                </c:pt>
                <c:pt idx="188">
                  <c:v>113.33392485172246</c:v>
                </c:pt>
                <c:pt idx="189">
                  <c:v>111.32667132290018</c:v>
                </c:pt>
                <c:pt idx="190">
                  <c:v>110.36538499404988</c:v>
                </c:pt>
                <c:pt idx="191">
                  <c:v>111.79185474830112</c:v>
                </c:pt>
                <c:pt idx="192">
                  <c:v>105.80073535474564</c:v>
                </c:pt>
                <c:pt idx="193">
                  <c:v>115.1411698547135</c:v>
                </c:pt>
                <c:pt idx="194">
                  <c:v>106.82453036870268</c:v>
                </c:pt>
                <c:pt idx="195">
                  <c:v>107.10152219490541</c:v>
                </c:pt>
                <c:pt idx="196">
                  <c:v>105.07795706757017</c:v>
                </c:pt>
                <c:pt idx="197">
                  <c:v>105.3832263742939</c:v>
                </c:pt>
                <c:pt idx="198">
                  <c:v>109.5553872038992</c:v>
                </c:pt>
                <c:pt idx="199">
                  <c:v>115.34591987404455</c:v>
                </c:pt>
                <c:pt idx="200">
                  <c:v>112.31335094377702</c:v>
                </c:pt>
                <c:pt idx="201">
                  <c:v>111.05453142445978</c:v>
                </c:pt>
                <c:pt idx="202">
                  <c:v>116.47943073922066</c:v>
                </c:pt>
                <c:pt idx="203">
                  <c:v>110.34110202655779</c:v>
                </c:pt>
                <c:pt idx="204">
                  <c:v>105.21587771207317</c:v>
                </c:pt>
                <c:pt idx="205">
                  <c:v>105.03658386123161</c:v>
                </c:pt>
                <c:pt idx="206">
                  <c:v>111.18800864119081</c:v>
                </c:pt>
                <c:pt idx="207">
                  <c:v>109.78691166757416</c:v>
                </c:pt>
                <c:pt idx="208">
                  <c:v>110.16102722361526</c:v>
                </c:pt>
                <c:pt idx="209">
                  <c:v>113.39648284253032</c:v>
                </c:pt>
                <c:pt idx="210">
                  <c:v>107.22417828772095</c:v>
                </c:pt>
                <c:pt idx="211">
                  <c:v>109.31082481849386</c:v>
                </c:pt>
                <c:pt idx="212">
                  <c:v>116.31293001180275</c:v>
                </c:pt>
                <c:pt idx="213">
                  <c:v>116.69029793009344</c:v>
                </c:pt>
                <c:pt idx="214">
                  <c:v>114.58966178248092</c:v>
                </c:pt>
                <c:pt idx="215">
                  <c:v>112.31732697745078</c:v>
                </c:pt>
                <c:pt idx="216">
                  <c:v>108.96226960405623</c:v>
                </c:pt>
                <c:pt idx="217">
                  <c:v>114.23583159962088</c:v>
                </c:pt>
                <c:pt idx="218">
                  <c:v>117.55748325945719</c:v>
                </c:pt>
                <c:pt idx="219">
                  <c:v>107.56887097031111</c:v>
                </c:pt>
                <c:pt idx="220">
                  <c:v>103.0621018669877</c:v>
                </c:pt>
                <c:pt idx="221">
                  <c:v>114.62298788904327</c:v>
                </c:pt>
                <c:pt idx="222">
                  <c:v>104.24241081017348</c:v>
                </c:pt>
                <c:pt idx="223">
                  <c:v>112.90771198058037</c:v>
                </c:pt>
                <c:pt idx="224">
                  <c:v>108.11479752906028</c:v>
                </c:pt>
                <c:pt idx="225">
                  <c:v>107.26104887104111</c:v>
                </c:pt>
                <c:pt idx="226">
                  <c:v>110.89191719239879</c:v>
                </c:pt>
                <c:pt idx="227">
                  <c:v>110.10285969838459</c:v>
                </c:pt>
                <c:pt idx="228">
                  <c:v>107.32798230798008</c:v>
                </c:pt>
                <c:pt idx="229">
                  <c:v>107.31127100890471</c:v>
                </c:pt>
                <c:pt idx="230">
                  <c:v>103.61217135787824</c:v>
                </c:pt>
                <c:pt idx="231">
                  <c:v>114.87244557146731</c:v>
                </c:pt>
                <c:pt idx="232">
                  <c:v>113.66870486119646</c:v>
                </c:pt>
                <c:pt idx="233">
                  <c:v>114.35496677942174</c:v>
                </c:pt>
                <c:pt idx="234">
                  <c:v>115.44626372411682</c:v>
                </c:pt>
                <c:pt idx="235">
                  <c:v>103.28675782703236</c:v>
                </c:pt>
                <c:pt idx="236">
                  <c:v>106.23967936303902</c:v>
                </c:pt>
                <c:pt idx="237">
                  <c:v>109.72873860512355</c:v>
                </c:pt>
                <c:pt idx="238">
                  <c:v>108.92395463095509</c:v>
                </c:pt>
                <c:pt idx="239">
                  <c:v>107.48131406465649</c:v>
                </c:pt>
                <c:pt idx="240">
                  <c:v>105.57221235265096</c:v>
                </c:pt>
                <c:pt idx="241">
                  <c:v>107.83481528776774</c:v>
                </c:pt>
                <c:pt idx="242">
                  <c:v>112.13010370044793</c:v>
                </c:pt>
                <c:pt idx="243">
                  <c:v>107.36909477653047</c:v>
                </c:pt>
                <c:pt idx="244">
                  <c:v>108.77993883492722</c:v>
                </c:pt>
                <c:pt idx="245">
                  <c:v>108.18313706171107</c:v>
                </c:pt>
                <c:pt idx="246">
                  <c:v>103.09681801498235</c:v>
                </c:pt>
                <c:pt idx="247">
                  <c:v>107.24490059368618</c:v>
                </c:pt>
                <c:pt idx="248">
                  <c:v>112.52774326549252</c:v>
                </c:pt>
                <c:pt idx="249">
                  <c:v>107.90747469908325</c:v>
                </c:pt>
                <c:pt idx="250">
                  <c:v>108.22015503938489</c:v>
                </c:pt>
                <c:pt idx="251">
                  <c:v>109.46837963513293</c:v>
                </c:pt>
                <c:pt idx="252">
                  <c:v>112.45431843115516</c:v>
                </c:pt>
                <c:pt idx="253">
                  <c:v>112.79361393905747</c:v>
                </c:pt>
                <c:pt idx="254">
                  <c:v>105.12038327439927</c:v>
                </c:pt>
                <c:pt idx="255">
                  <c:v>109.20140627562826</c:v>
                </c:pt>
                <c:pt idx="256">
                  <c:v>110.38137637556513</c:v>
                </c:pt>
                <c:pt idx="257">
                  <c:v>107.85336806286936</c:v>
                </c:pt>
                <c:pt idx="258">
                  <c:v>110.60108985261436</c:v>
                </c:pt>
                <c:pt idx="259">
                  <c:v>110.5228049892428</c:v>
                </c:pt>
                <c:pt idx="260">
                  <c:v>110.81196719384158</c:v>
                </c:pt>
                <c:pt idx="261">
                  <c:v>106.23067905768937</c:v>
                </c:pt>
                <c:pt idx="262">
                  <c:v>108.78289761177645</c:v>
                </c:pt>
                <c:pt idx="263">
                  <c:v>109.9784201925379</c:v>
                </c:pt>
                <c:pt idx="264">
                  <c:v>109.22629237218423</c:v>
                </c:pt>
                <c:pt idx="265">
                  <c:v>110.81510457588803</c:v>
                </c:pt>
                <c:pt idx="266">
                  <c:v>107.89774257433078</c:v>
                </c:pt>
                <c:pt idx="267">
                  <c:v>114.02842166604378</c:v>
                </c:pt>
                <c:pt idx="268">
                  <c:v>114.49332624276383</c:v>
                </c:pt>
                <c:pt idx="269">
                  <c:v>110.7485642355651</c:v>
                </c:pt>
                <c:pt idx="270">
                  <c:v>111.37781786572081</c:v>
                </c:pt>
                <c:pt idx="271">
                  <c:v>115.48955382709546</c:v>
                </c:pt>
                <c:pt idx="272">
                  <c:v>107.14745625513849</c:v>
                </c:pt>
                <c:pt idx="273">
                  <c:v>117.43382535460397</c:v>
                </c:pt>
                <c:pt idx="274">
                  <c:v>112.63635769846715</c:v>
                </c:pt>
                <c:pt idx="275">
                  <c:v>112.31134953198647</c:v>
                </c:pt>
                <c:pt idx="276">
                  <c:v>110.41420927241674</c:v>
                </c:pt>
                <c:pt idx="277">
                  <c:v>103.17682351933384</c:v>
                </c:pt>
                <c:pt idx="278">
                  <c:v>109.36218812606758</c:v>
                </c:pt>
                <c:pt idx="279">
                  <c:v>116.25555131426387</c:v>
                </c:pt>
                <c:pt idx="280">
                  <c:v>111.32564833111122</c:v>
                </c:pt>
                <c:pt idx="281">
                  <c:v>104.5568323591017</c:v>
                </c:pt>
                <c:pt idx="282">
                  <c:v>106.96696446327442</c:v>
                </c:pt>
                <c:pt idx="283">
                  <c:v>117.60260537540454</c:v>
                </c:pt>
                <c:pt idx="284">
                  <c:v>112.25714820957077</c:v>
                </c:pt>
                <c:pt idx="285">
                  <c:v>112.50098249852711</c:v>
                </c:pt>
                <c:pt idx="286">
                  <c:v>110.60174437832848</c:v>
                </c:pt>
                <c:pt idx="287">
                  <c:v>111.73649398252566</c:v>
                </c:pt>
                <c:pt idx="288">
                  <c:v>102.96892454753581</c:v>
                </c:pt>
                <c:pt idx="289">
                  <c:v>110.62009439586504</c:v>
                </c:pt>
                <c:pt idx="290">
                  <c:v>106.33303693889978</c:v>
                </c:pt>
                <c:pt idx="291">
                  <c:v>111.66849982241554</c:v>
                </c:pt>
                <c:pt idx="292">
                  <c:v>109.79738207708101</c:v>
                </c:pt>
                <c:pt idx="293">
                  <c:v>110.61105752099502</c:v>
                </c:pt>
                <c:pt idx="294">
                  <c:v>110.11718411667576</c:v>
                </c:pt>
                <c:pt idx="295">
                  <c:v>108.10254956668443</c:v>
                </c:pt>
                <c:pt idx="296">
                  <c:v>109.52778490274815</c:v>
                </c:pt>
                <c:pt idx="297">
                  <c:v>110.90443356295145</c:v>
                </c:pt>
                <c:pt idx="298">
                  <c:v>101.2481784039242</c:v>
                </c:pt>
                <c:pt idx="299">
                  <c:v>111.64816971967758</c:v>
                </c:pt>
                <c:pt idx="300">
                  <c:v>110.29782842987083</c:v>
                </c:pt>
                <c:pt idx="301">
                  <c:v>108.91475807503544</c:v>
                </c:pt>
                <c:pt idx="302">
                  <c:v>115.24014735372712</c:v>
                </c:pt>
                <c:pt idx="303">
                  <c:v>116.55300108175328</c:v>
                </c:pt>
                <c:pt idx="304">
                  <c:v>111.78522456795604</c:v>
                </c:pt>
                <c:pt idx="305">
                  <c:v>115.09068518509771</c:v>
                </c:pt>
                <c:pt idx="306">
                  <c:v>111.48952610624889</c:v>
                </c:pt>
                <c:pt idx="307">
                  <c:v>111.95737541246159</c:v>
                </c:pt>
                <c:pt idx="308">
                  <c:v>112.32373627561465</c:v>
                </c:pt>
                <c:pt idx="309">
                  <c:v>109.53542420341525</c:v>
                </c:pt>
                <c:pt idx="310">
                  <c:v>110.97804338831459</c:v>
                </c:pt>
                <c:pt idx="311">
                  <c:v>104.22515289899447</c:v>
                </c:pt>
                <c:pt idx="312">
                  <c:v>113.97154670115739</c:v>
                </c:pt>
                <c:pt idx="313">
                  <c:v>117.38105531012613</c:v>
                </c:pt>
                <c:pt idx="314">
                  <c:v>121.54828855485101</c:v>
                </c:pt>
                <c:pt idx="315">
                  <c:v>104.07083834862728</c:v>
                </c:pt>
                <c:pt idx="316">
                  <c:v>104.10735702713554</c:v>
                </c:pt>
                <c:pt idx="317">
                  <c:v>111.26713215587034</c:v>
                </c:pt>
                <c:pt idx="318">
                  <c:v>109.39723284840123</c:v>
                </c:pt>
                <c:pt idx="319">
                  <c:v>113.37075354922214</c:v>
                </c:pt>
                <c:pt idx="320">
                  <c:v>109.0454349762914</c:v>
                </c:pt>
                <c:pt idx="321">
                  <c:v>109.50507478557657</c:v>
                </c:pt>
                <c:pt idx="322">
                  <c:v>108.86931911436992</c:v>
                </c:pt>
                <c:pt idx="323">
                  <c:v>112.93002935192203</c:v>
                </c:pt>
                <c:pt idx="324">
                  <c:v>108.65524369168543</c:v>
                </c:pt>
                <c:pt idx="325">
                  <c:v>117.62406036528324</c:v>
                </c:pt>
                <c:pt idx="326">
                  <c:v>113.04008587995379</c:v>
                </c:pt>
                <c:pt idx="327">
                  <c:v>105.69502282801434</c:v>
                </c:pt>
                <c:pt idx="328">
                  <c:v>113.8436693126604</c:v>
                </c:pt>
                <c:pt idx="329">
                  <c:v>105.09874900411828</c:v>
                </c:pt>
                <c:pt idx="330">
                  <c:v>113.2928169054498</c:v>
                </c:pt>
                <c:pt idx="331">
                  <c:v>112.16708170742581</c:v>
                </c:pt>
                <c:pt idx="332">
                  <c:v>109.8180356858382</c:v>
                </c:pt>
                <c:pt idx="333">
                  <c:v>105.36183165059208</c:v>
                </c:pt>
                <c:pt idx="334">
                  <c:v>118.61480951315315</c:v>
                </c:pt>
                <c:pt idx="335">
                  <c:v>117.77832988235772</c:v>
                </c:pt>
                <c:pt idx="336">
                  <c:v>112.0401451280413</c:v>
                </c:pt>
                <c:pt idx="337">
                  <c:v>106.21757662960283</c:v>
                </c:pt>
                <c:pt idx="338">
                  <c:v>109.29669150505148</c:v>
                </c:pt>
                <c:pt idx="339">
                  <c:v>114.10874269758281</c:v>
                </c:pt>
                <c:pt idx="340">
                  <c:v>118.88358039997563</c:v>
                </c:pt>
                <c:pt idx="341">
                  <c:v>109.97945737106274</c:v>
                </c:pt>
                <c:pt idx="342">
                  <c:v>114.54860105260545</c:v>
                </c:pt>
                <c:pt idx="343">
                  <c:v>107.59424434449082</c:v>
                </c:pt>
                <c:pt idx="344">
                  <c:v>113.6932162741949</c:v>
                </c:pt>
                <c:pt idx="345">
                  <c:v>106.20655883492189</c:v>
                </c:pt>
                <c:pt idx="346">
                  <c:v>108.14349944832165</c:v>
                </c:pt>
                <c:pt idx="347">
                  <c:v>110.79159143179213</c:v>
                </c:pt>
                <c:pt idx="348">
                  <c:v>107.75634144190666</c:v>
                </c:pt>
                <c:pt idx="349">
                  <c:v>108.84530327561599</c:v>
                </c:pt>
                <c:pt idx="350">
                  <c:v>107.38430323680606</c:v>
                </c:pt>
                <c:pt idx="351">
                  <c:v>108.93926380481494</c:v>
                </c:pt>
                <c:pt idx="352">
                  <c:v>106.98377315052349</c:v>
                </c:pt>
                <c:pt idx="353">
                  <c:v>109.37939932858899</c:v>
                </c:pt>
                <c:pt idx="354">
                  <c:v>113.7044109089301</c:v>
                </c:pt>
                <c:pt idx="355">
                  <c:v>110.8223838634422</c:v>
                </c:pt>
                <c:pt idx="356">
                  <c:v>102.37926777302319</c:v>
                </c:pt>
                <c:pt idx="357">
                  <c:v>115.18362457553006</c:v>
                </c:pt>
                <c:pt idx="358">
                  <c:v>103.21807124192813</c:v>
                </c:pt>
                <c:pt idx="359">
                  <c:v>101.78564853766237</c:v>
                </c:pt>
                <c:pt idx="360">
                  <c:v>111.9391036048381</c:v>
                </c:pt>
                <c:pt idx="361">
                  <c:v>113.40201593681678</c:v>
                </c:pt>
                <c:pt idx="362">
                  <c:v>111.23799706760641</c:v>
                </c:pt>
                <c:pt idx="363">
                  <c:v>110.69979572851371</c:v>
                </c:pt>
                <c:pt idx="364">
                  <c:v>110.80852317065875</c:v>
                </c:pt>
                <c:pt idx="365">
                  <c:v>106.3744261102633</c:v>
                </c:pt>
                <c:pt idx="366">
                  <c:v>109.2711827932976</c:v>
                </c:pt>
                <c:pt idx="367">
                  <c:v>114.10087204905</c:v>
                </c:pt>
                <c:pt idx="368">
                  <c:v>109.69137714809649</c:v>
                </c:pt>
                <c:pt idx="369">
                  <c:v>107.83575363280447</c:v>
                </c:pt>
                <c:pt idx="370">
                  <c:v>112.51019322011609</c:v>
                </c:pt>
                <c:pt idx="371">
                  <c:v>103.58493461319789</c:v>
                </c:pt>
                <c:pt idx="372">
                  <c:v>107.47904052318503</c:v>
                </c:pt>
                <c:pt idx="373">
                  <c:v>111.91525041308952</c:v>
                </c:pt>
                <c:pt idx="374">
                  <c:v>110.71405676423704</c:v>
                </c:pt>
                <c:pt idx="375">
                  <c:v>108.3558769572233</c:v>
                </c:pt>
                <c:pt idx="376">
                  <c:v>108.98455033984958</c:v>
                </c:pt>
                <c:pt idx="377">
                  <c:v>107.62913718831818</c:v>
                </c:pt>
                <c:pt idx="378">
                  <c:v>109.47211032395207</c:v>
                </c:pt>
                <c:pt idx="379">
                  <c:v>107.98448118030738</c:v>
                </c:pt>
                <c:pt idx="380">
                  <c:v>114.59237780207724</c:v>
                </c:pt>
                <c:pt idx="381">
                  <c:v>111.76362489124087</c:v>
                </c:pt>
                <c:pt idx="382">
                  <c:v>104.37894429944838</c:v>
                </c:pt>
                <c:pt idx="383">
                  <c:v>104.53191613192533</c:v>
                </c:pt>
                <c:pt idx="384">
                  <c:v>112.46094943026927</c:v>
                </c:pt>
                <c:pt idx="385">
                  <c:v>113.55719904978585</c:v>
                </c:pt>
                <c:pt idx="386">
                  <c:v>108.08308959900508</c:v>
                </c:pt>
                <c:pt idx="387">
                  <c:v>115.15398447634981</c:v>
                </c:pt>
                <c:pt idx="388">
                  <c:v>102.68785181597187</c:v>
                </c:pt>
                <c:pt idx="389">
                  <c:v>119.29463070548785</c:v>
                </c:pt>
                <c:pt idx="390">
                  <c:v>112.29700670944523</c:v>
                </c:pt>
                <c:pt idx="391">
                  <c:v>102.65351505697623</c:v>
                </c:pt>
                <c:pt idx="392">
                  <c:v>108.15906922946287</c:v>
                </c:pt>
                <c:pt idx="393">
                  <c:v>111.40948087743152</c:v>
                </c:pt>
                <c:pt idx="394">
                  <c:v>107.37689125885625</c:v>
                </c:pt>
                <c:pt idx="395">
                  <c:v>105.90237061038904</c:v>
                </c:pt>
                <c:pt idx="396">
                  <c:v>106.35420650431473</c:v>
                </c:pt>
                <c:pt idx="397">
                  <c:v>106.76981589288019</c:v>
                </c:pt>
                <c:pt idx="398">
                  <c:v>109.7302637707034</c:v>
                </c:pt>
                <c:pt idx="399">
                  <c:v>111.964097220364</c:v>
                </c:pt>
                <c:pt idx="400">
                  <c:v>112.10454303275459</c:v>
                </c:pt>
                <c:pt idx="401">
                  <c:v>108.12897154480751</c:v>
                </c:pt>
                <c:pt idx="402">
                  <c:v>102.99237796530035</c:v>
                </c:pt>
                <c:pt idx="403">
                  <c:v>111.66559068342129</c:v>
                </c:pt>
                <c:pt idx="404">
                  <c:v>100.55746258920941</c:v>
                </c:pt>
                <c:pt idx="405">
                  <c:v>114.54629655429741</c:v>
                </c:pt>
                <c:pt idx="406">
                  <c:v>107.70007595066944</c:v>
                </c:pt>
                <c:pt idx="407">
                  <c:v>112.50771216255752</c:v>
                </c:pt>
                <c:pt idx="408">
                  <c:v>110.1153396201954</c:v>
                </c:pt>
                <c:pt idx="409">
                  <c:v>114.66682193912197</c:v>
                </c:pt>
                <c:pt idx="410">
                  <c:v>110.22851671539809</c:v>
                </c:pt>
                <c:pt idx="411">
                  <c:v>106.84974020314594</c:v>
                </c:pt>
                <c:pt idx="412">
                  <c:v>100.86437994989699</c:v>
                </c:pt>
                <c:pt idx="413">
                  <c:v>114.08703943509374</c:v>
                </c:pt>
                <c:pt idx="414">
                  <c:v>106.30975950454399</c:v>
                </c:pt>
                <c:pt idx="415">
                  <c:v>102.24747978689956</c:v>
                </c:pt>
                <c:pt idx="416">
                  <c:v>105.98838865365883</c:v>
                </c:pt>
                <c:pt idx="417">
                  <c:v>117.02687383505436</c:v>
                </c:pt>
                <c:pt idx="418">
                  <c:v>107.6075620413075</c:v>
                </c:pt>
                <c:pt idx="419">
                  <c:v>115.24400439860177</c:v>
                </c:pt>
                <c:pt idx="420">
                  <c:v>106.93952445659707</c:v>
                </c:pt>
                <c:pt idx="421">
                  <c:v>108.99544508461213</c:v>
                </c:pt>
                <c:pt idx="422">
                  <c:v>104.99683548902594</c:v>
                </c:pt>
                <c:pt idx="423">
                  <c:v>111.30409281666682</c:v>
                </c:pt>
                <c:pt idx="424">
                  <c:v>105.97222965107674</c:v>
                </c:pt>
                <c:pt idx="425">
                  <c:v>110.37143004894074</c:v>
                </c:pt>
                <c:pt idx="426">
                  <c:v>106.88543896921242</c:v>
                </c:pt>
                <c:pt idx="427">
                  <c:v>109.56751434744226</c:v>
                </c:pt>
                <c:pt idx="428">
                  <c:v>107.27570158324299</c:v>
                </c:pt>
                <c:pt idx="429">
                  <c:v>118.99421785478152</c:v>
                </c:pt>
                <c:pt idx="430">
                  <c:v>113.23948685445713</c:v>
                </c:pt>
                <c:pt idx="431">
                  <c:v>110.25624970432027</c:v>
                </c:pt>
                <c:pt idx="432">
                  <c:v>111.41351762812286</c:v>
                </c:pt>
                <c:pt idx="433">
                  <c:v>112.04031459049057</c:v>
                </c:pt>
                <c:pt idx="434">
                  <c:v>111.29728102554581</c:v>
                </c:pt>
                <c:pt idx="435">
                  <c:v>109.15083573971172</c:v>
                </c:pt>
                <c:pt idx="436">
                  <c:v>112.51959572932201</c:v>
                </c:pt>
                <c:pt idx="437">
                  <c:v>108.36379160776499</c:v>
                </c:pt>
                <c:pt idx="438">
                  <c:v>107.90731688431093</c:v>
                </c:pt>
                <c:pt idx="439">
                  <c:v>115.92143021582322</c:v>
                </c:pt>
                <c:pt idx="440">
                  <c:v>110.99067845612841</c:v>
                </c:pt>
                <c:pt idx="441">
                  <c:v>101.50809128263242</c:v>
                </c:pt>
                <c:pt idx="442">
                  <c:v>114.38837665260029</c:v>
                </c:pt>
                <c:pt idx="443">
                  <c:v>111.57007161987245</c:v>
                </c:pt>
                <c:pt idx="444">
                  <c:v>111.36794568284076</c:v>
                </c:pt>
                <c:pt idx="445">
                  <c:v>112.90783252371133</c:v>
                </c:pt>
                <c:pt idx="446">
                  <c:v>105.77373442033169</c:v>
                </c:pt>
                <c:pt idx="447">
                  <c:v>110.37670483318648</c:v>
                </c:pt>
                <c:pt idx="448">
                  <c:v>112.50805836085065</c:v>
                </c:pt>
                <c:pt idx="449">
                  <c:v>110.25665612884667</c:v>
                </c:pt>
                <c:pt idx="450">
                  <c:v>107.18969046101789</c:v>
                </c:pt>
                <c:pt idx="451">
                  <c:v>105.5794784475769</c:v>
                </c:pt>
                <c:pt idx="452">
                  <c:v>108.83207632455527</c:v>
                </c:pt>
                <c:pt idx="453">
                  <c:v>112.62048608709745</c:v>
                </c:pt>
                <c:pt idx="454">
                  <c:v>112.78663249584244</c:v>
                </c:pt>
                <c:pt idx="455">
                  <c:v>115.47917645798809</c:v>
                </c:pt>
                <c:pt idx="456">
                  <c:v>106.24322840663878</c:v>
                </c:pt>
                <c:pt idx="457">
                  <c:v>112.03299270963871</c:v>
                </c:pt>
                <c:pt idx="458">
                  <c:v>110.96203948627802</c:v>
                </c:pt>
                <c:pt idx="459">
                  <c:v>114.34730482428685</c:v>
                </c:pt>
                <c:pt idx="460">
                  <c:v>112.79790361986727</c:v>
                </c:pt>
                <c:pt idx="461">
                  <c:v>110.52247329159071</c:v>
                </c:pt>
                <c:pt idx="462">
                  <c:v>103.13449376454214</c:v>
                </c:pt>
                <c:pt idx="463">
                  <c:v>109.71110847523386</c:v>
                </c:pt>
                <c:pt idx="464">
                  <c:v>107.72103426555994</c:v>
                </c:pt>
                <c:pt idx="465">
                  <c:v>106.19213783996626</c:v>
                </c:pt>
                <c:pt idx="466">
                  <c:v>104.49685039094786</c:v>
                </c:pt>
                <c:pt idx="467">
                  <c:v>115.69674190684314</c:v>
                </c:pt>
                <c:pt idx="468">
                  <c:v>111.29447285501927</c:v>
                </c:pt>
                <c:pt idx="469">
                  <c:v>114.46527322867045</c:v>
                </c:pt>
                <c:pt idx="470">
                  <c:v>109.43951150979623</c:v>
                </c:pt>
                <c:pt idx="471">
                  <c:v>120.57282747595652</c:v>
                </c:pt>
                <c:pt idx="472">
                  <c:v>106.55062920473745</c:v>
                </c:pt>
                <c:pt idx="473">
                  <c:v>111.32637519840888</c:v>
                </c:pt>
                <c:pt idx="474">
                  <c:v>113.03580982283941</c:v>
                </c:pt>
                <c:pt idx="475">
                  <c:v>111.21794739602696</c:v>
                </c:pt>
                <c:pt idx="476">
                  <c:v>114.06721324121881</c:v>
                </c:pt>
                <c:pt idx="477">
                  <c:v>114.11789369521078</c:v>
                </c:pt>
                <c:pt idx="478">
                  <c:v>112.70017618738207</c:v>
                </c:pt>
                <c:pt idx="479">
                  <c:v>109.88674642467332</c:v>
                </c:pt>
                <c:pt idx="480">
                  <c:v>112.28894836067494</c:v>
                </c:pt>
                <c:pt idx="481">
                  <c:v>107.3012284145038</c:v>
                </c:pt>
                <c:pt idx="482">
                  <c:v>118.35254557706244</c:v>
                </c:pt>
                <c:pt idx="483">
                  <c:v>108.39985629984841</c:v>
                </c:pt>
                <c:pt idx="484">
                  <c:v>110.23851789257324</c:v>
                </c:pt>
                <c:pt idx="485">
                  <c:v>105.5267829251847</c:v>
                </c:pt>
                <c:pt idx="486">
                  <c:v>103.16858105245826</c:v>
                </c:pt>
                <c:pt idx="487">
                  <c:v>109.51808899406542</c:v>
                </c:pt>
                <c:pt idx="488">
                  <c:v>107.43854126910787</c:v>
                </c:pt>
                <c:pt idx="489">
                  <c:v>104.27055275612339</c:v>
                </c:pt>
                <c:pt idx="490">
                  <c:v>108.46241461780093</c:v>
                </c:pt>
                <c:pt idx="491">
                  <c:v>107.13412651623608</c:v>
                </c:pt>
                <c:pt idx="492">
                  <c:v>109.99392136682876</c:v>
                </c:pt>
                <c:pt idx="493">
                  <c:v>109.38644567705272</c:v>
                </c:pt>
                <c:pt idx="494">
                  <c:v>114.16263838641684</c:v>
                </c:pt>
                <c:pt idx="495">
                  <c:v>104.17039621428651</c:v>
                </c:pt>
                <c:pt idx="496">
                  <c:v>110.32502000066408</c:v>
                </c:pt>
                <c:pt idx="497">
                  <c:v>122.11804178861136</c:v>
                </c:pt>
                <c:pt idx="498">
                  <c:v>108.25668169638867</c:v>
                </c:pt>
                <c:pt idx="499">
                  <c:v>110.50949026560616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24-4A00-A7EE-538D9041EEDA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xVal>
          <c:y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B-4C1E-B1BC-7AC3A06F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22464"/>
        <c:axId val="107424384"/>
      </c:scatterChart>
      <c:valAx>
        <c:axId val="107422464"/>
        <c:scaling>
          <c:orientation val="minMax"/>
          <c:min val="80"/>
        </c:scaling>
        <c:delete val="0"/>
        <c:axPos val="b"/>
        <c:title>
          <c:tx>
            <c:strRef>
              <c:f>'X and Y bounded to be positive'!$R$24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7424384"/>
        <c:crosses val="autoZero"/>
        <c:crossBetween val="midCat"/>
      </c:valAx>
      <c:valAx>
        <c:axId val="107424384"/>
        <c:scaling>
          <c:orientation val="minMax"/>
          <c:min val="80"/>
        </c:scaling>
        <c:delete val="0"/>
        <c:axPos val="l"/>
        <c:title>
          <c:tx>
            <c:strRef>
              <c:f>'X and Y bounded to be positive'!$S$24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7422464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bounded to be positive'!$V$23</c:f>
          <c:strCache>
            <c:ptCount val="1"/>
            <c:pt idx="0">
              <c:v>Highly correlated samples</c:v>
            </c:pt>
          </c:strCache>
        </c:strRef>
      </c:tx>
      <c:layout>
        <c:manualLayout>
          <c:xMode val="edge"/>
          <c:yMode val="edge"/>
          <c:x val="0.203541145688412"/>
          <c:y val="4.39422495040927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12357314397007"/>
          <c:y val="4.8695244959509269E-2"/>
          <c:w val="0.76515910854390112"/>
          <c:h val="0.849301751173590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bounded to be positive'!$W$27:$W$526</c:f>
              <c:numCache>
                <c:formatCode>0.00</c:formatCode>
                <c:ptCount val="500"/>
                <c:pt idx="0">
                  <c:v>104.77099120591677</c:v>
                </c:pt>
                <c:pt idx="1">
                  <c:v>106.50141813692103</c:v>
                </c:pt>
                <c:pt idx="2">
                  <c:v>97.679960006389095</c:v>
                </c:pt>
                <c:pt idx="3">
                  <c:v>99.21252017140381</c:v>
                </c:pt>
                <c:pt idx="4">
                  <c:v>101.33003407809147</c:v>
                </c:pt>
                <c:pt idx="5">
                  <c:v>100.18613134031217</c:v>
                </c:pt>
                <c:pt idx="6">
                  <c:v>100.79511775931367</c:v>
                </c:pt>
                <c:pt idx="7">
                  <c:v>100.41345979715909</c:v>
                </c:pt>
                <c:pt idx="8">
                  <c:v>97.200772385253373</c:v>
                </c:pt>
                <c:pt idx="9">
                  <c:v>96.045494843299394</c:v>
                </c:pt>
                <c:pt idx="10">
                  <c:v>103.65481032791895</c:v>
                </c:pt>
                <c:pt idx="11">
                  <c:v>98.066376139107007</c:v>
                </c:pt>
                <c:pt idx="12">
                  <c:v>98.037404477949394</c:v>
                </c:pt>
                <c:pt idx="13">
                  <c:v>104.77545244470394</c:v>
                </c:pt>
                <c:pt idx="14">
                  <c:v>99.899864306980874</c:v>
                </c:pt>
                <c:pt idx="15">
                  <c:v>95.142914116125226</c:v>
                </c:pt>
                <c:pt idx="16">
                  <c:v>98.98557065772647</c:v>
                </c:pt>
                <c:pt idx="17">
                  <c:v>100.1426430687108</c:v>
                </c:pt>
                <c:pt idx="18">
                  <c:v>102.23740047304153</c:v>
                </c:pt>
                <c:pt idx="19">
                  <c:v>101.23378450964674</c:v>
                </c:pt>
                <c:pt idx="20">
                  <c:v>99.803327606567905</c:v>
                </c:pt>
                <c:pt idx="21">
                  <c:v>99.029632977091737</c:v>
                </c:pt>
                <c:pt idx="22">
                  <c:v>93.624304070827904</c:v>
                </c:pt>
                <c:pt idx="23">
                  <c:v>96.010608765077791</c:v>
                </c:pt>
                <c:pt idx="24">
                  <c:v>97.659670769906242</c:v>
                </c:pt>
                <c:pt idx="25">
                  <c:v>102.99106976893125</c:v>
                </c:pt>
                <c:pt idx="26">
                  <c:v>93.878972014038766</c:v>
                </c:pt>
                <c:pt idx="27">
                  <c:v>98.789643171076122</c:v>
                </c:pt>
                <c:pt idx="28">
                  <c:v>98.239834947637917</c:v>
                </c:pt>
                <c:pt idx="29">
                  <c:v>99.449986779280152</c:v>
                </c:pt>
                <c:pt idx="30">
                  <c:v>100.0175112163181</c:v>
                </c:pt>
                <c:pt idx="31">
                  <c:v>101.38942054998981</c:v>
                </c:pt>
                <c:pt idx="32">
                  <c:v>98.067336657567111</c:v>
                </c:pt>
                <c:pt idx="33">
                  <c:v>104.89831042000623</c:v>
                </c:pt>
                <c:pt idx="34">
                  <c:v>99.79694720766723</c:v>
                </c:pt>
                <c:pt idx="35">
                  <c:v>99.218712267903342</c:v>
                </c:pt>
                <c:pt idx="36">
                  <c:v>100.33341424946882</c:v>
                </c:pt>
                <c:pt idx="37">
                  <c:v>103.61347542398892</c:v>
                </c:pt>
                <c:pt idx="38">
                  <c:v>102.25013751325166</c:v>
                </c:pt>
                <c:pt idx="39">
                  <c:v>99.118126007175846</c:v>
                </c:pt>
                <c:pt idx="40">
                  <c:v>99.538941365693219</c:v>
                </c:pt>
                <c:pt idx="41">
                  <c:v>98.654836466701738</c:v>
                </c:pt>
                <c:pt idx="42">
                  <c:v>97.87623272724997</c:v>
                </c:pt>
                <c:pt idx="43">
                  <c:v>96.309849856459721</c:v>
                </c:pt>
                <c:pt idx="44">
                  <c:v>105.16532777888634</c:v>
                </c:pt>
                <c:pt idx="45">
                  <c:v>93.25801612089306</c:v>
                </c:pt>
                <c:pt idx="46">
                  <c:v>99.457139471903858</c:v>
                </c:pt>
                <c:pt idx="47">
                  <c:v>97.548207273520958</c:v>
                </c:pt>
                <c:pt idx="48">
                  <c:v>95.166835583876804</c:v>
                </c:pt>
                <c:pt idx="49">
                  <c:v>98.37243026018109</c:v>
                </c:pt>
                <c:pt idx="50">
                  <c:v>97.91347949750164</c:v>
                </c:pt>
                <c:pt idx="51">
                  <c:v>103.80336437852591</c:v>
                </c:pt>
                <c:pt idx="52">
                  <c:v>97.528359085801696</c:v>
                </c:pt>
                <c:pt idx="53">
                  <c:v>97.604089077746792</c:v>
                </c:pt>
                <c:pt idx="54">
                  <c:v>103.25702218863246</c:v>
                </c:pt>
                <c:pt idx="55">
                  <c:v>104.10621752699379</c:v>
                </c:pt>
                <c:pt idx="56">
                  <c:v>101.85723435420933</c:v>
                </c:pt>
                <c:pt idx="57">
                  <c:v>102.84495963831242</c:v>
                </c:pt>
                <c:pt idx="58">
                  <c:v>102.32066773059695</c:v>
                </c:pt>
                <c:pt idx="59">
                  <c:v>99.482959905389919</c:v>
                </c:pt>
                <c:pt idx="60">
                  <c:v>99.727666436961883</c:v>
                </c:pt>
                <c:pt idx="61">
                  <c:v>99.228020352176259</c:v>
                </c:pt>
                <c:pt idx="62">
                  <c:v>108.67429101650414</c:v>
                </c:pt>
                <c:pt idx="63">
                  <c:v>100.52165605005911</c:v>
                </c:pt>
                <c:pt idx="64">
                  <c:v>102.21119360591683</c:v>
                </c:pt>
                <c:pt idx="65">
                  <c:v>103.49191267886891</c:v>
                </c:pt>
                <c:pt idx="66">
                  <c:v>91.912785386928903</c:v>
                </c:pt>
                <c:pt idx="67">
                  <c:v>100.70232540010505</c:v>
                </c:pt>
                <c:pt idx="68">
                  <c:v>98.644665896199569</c:v>
                </c:pt>
                <c:pt idx="69">
                  <c:v>95.76747450153627</c:v>
                </c:pt>
                <c:pt idx="70">
                  <c:v>99.420655291104524</c:v>
                </c:pt>
                <c:pt idx="71">
                  <c:v>107.5568335038797</c:v>
                </c:pt>
                <c:pt idx="72">
                  <c:v>101.71764050764642</c:v>
                </c:pt>
                <c:pt idx="73">
                  <c:v>95.674820188188406</c:v>
                </c:pt>
                <c:pt idx="74">
                  <c:v>98.133222565315521</c:v>
                </c:pt>
                <c:pt idx="75">
                  <c:v>99.272264854129432</c:v>
                </c:pt>
                <c:pt idx="76">
                  <c:v>104.83758574557191</c:v>
                </c:pt>
                <c:pt idx="77">
                  <c:v>99.798908112407901</c:v>
                </c:pt>
                <c:pt idx="78">
                  <c:v>98.287601900225653</c:v>
                </c:pt>
                <c:pt idx="79">
                  <c:v>94.715172534603568</c:v>
                </c:pt>
                <c:pt idx="80">
                  <c:v>102.46163484493587</c:v>
                </c:pt>
                <c:pt idx="81">
                  <c:v>108.2465397017712</c:v>
                </c:pt>
                <c:pt idx="82">
                  <c:v>94.861912127452129</c:v>
                </c:pt>
                <c:pt idx="83">
                  <c:v>97.612078289408714</c:v>
                </c:pt>
                <c:pt idx="84">
                  <c:v>98.982653977961121</c:v>
                </c:pt>
                <c:pt idx="85">
                  <c:v>100.36253597731188</c:v>
                </c:pt>
                <c:pt idx="86">
                  <c:v>99.503419924509032</c:v>
                </c:pt>
                <c:pt idx="87">
                  <c:v>99.124373826077289</c:v>
                </c:pt>
                <c:pt idx="88">
                  <c:v>97.14500019926858</c:v>
                </c:pt>
                <c:pt idx="89">
                  <c:v>101.25272251299766</c:v>
                </c:pt>
                <c:pt idx="90">
                  <c:v>99.929092391120221</c:v>
                </c:pt>
                <c:pt idx="91">
                  <c:v>98.593103991264499</c:v>
                </c:pt>
                <c:pt idx="92">
                  <c:v>98.316851200975009</c:v>
                </c:pt>
                <c:pt idx="93">
                  <c:v>101.80039180354042</c:v>
                </c:pt>
                <c:pt idx="94">
                  <c:v>101.06405808870186</c:v>
                </c:pt>
                <c:pt idx="95">
                  <c:v>97.885255920366959</c:v>
                </c:pt>
                <c:pt idx="96">
                  <c:v>101.17759499953669</c:v>
                </c:pt>
                <c:pt idx="97">
                  <c:v>97.749830191735242</c:v>
                </c:pt>
                <c:pt idx="98">
                  <c:v>100.4329779925413</c:v>
                </c:pt>
                <c:pt idx="99">
                  <c:v>98.346513802721134</c:v>
                </c:pt>
                <c:pt idx="100">
                  <c:v>97.512080273833064</c:v>
                </c:pt>
                <c:pt idx="101">
                  <c:v>98.399465843924602</c:v>
                </c:pt>
                <c:pt idx="102">
                  <c:v>101.38213020928681</c:v>
                </c:pt>
                <c:pt idx="103">
                  <c:v>100.96526819347837</c:v>
                </c:pt>
                <c:pt idx="104">
                  <c:v>98.064085996459752</c:v>
                </c:pt>
                <c:pt idx="105">
                  <c:v>106.42413920999445</c:v>
                </c:pt>
                <c:pt idx="106">
                  <c:v>100.72980137871164</c:v>
                </c:pt>
                <c:pt idx="107">
                  <c:v>103.71727518258166</c:v>
                </c:pt>
                <c:pt idx="108">
                  <c:v>95.111725838405789</c:v>
                </c:pt>
                <c:pt idx="109">
                  <c:v>101.92801266695493</c:v>
                </c:pt>
                <c:pt idx="110">
                  <c:v>108.42136595082471</c:v>
                </c:pt>
                <c:pt idx="111">
                  <c:v>102.30891445108358</c:v>
                </c:pt>
                <c:pt idx="112">
                  <c:v>93.215821006388083</c:v>
                </c:pt>
                <c:pt idx="113">
                  <c:v>101.72546782879544</c:v>
                </c:pt>
                <c:pt idx="114">
                  <c:v>102.64836614193119</c:v>
                </c:pt>
                <c:pt idx="115">
                  <c:v>99.235499543633267</c:v>
                </c:pt>
                <c:pt idx="116">
                  <c:v>103.67586812038051</c:v>
                </c:pt>
                <c:pt idx="117">
                  <c:v>99.570228358348103</c:v>
                </c:pt>
                <c:pt idx="118">
                  <c:v>97.383037651381954</c:v>
                </c:pt>
                <c:pt idx="119">
                  <c:v>96.225643833042341</c:v>
                </c:pt>
                <c:pt idx="120">
                  <c:v>97.653159621401215</c:v>
                </c:pt>
                <c:pt idx="121">
                  <c:v>102.43094094149933</c:v>
                </c:pt>
                <c:pt idx="122">
                  <c:v>96.575908061691464</c:v>
                </c:pt>
                <c:pt idx="123">
                  <c:v>106.42420058490627</c:v>
                </c:pt>
                <c:pt idx="124">
                  <c:v>96.023454817983676</c:v>
                </c:pt>
                <c:pt idx="125">
                  <c:v>101.78305706533524</c:v>
                </c:pt>
                <c:pt idx="126">
                  <c:v>103.51010090115334</c:v>
                </c:pt>
                <c:pt idx="127">
                  <c:v>105.43139448303327</c:v>
                </c:pt>
                <c:pt idx="128">
                  <c:v>97.116292330363876</c:v>
                </c:pt>
                <c:pt idx="129">
                  <c:v>99.038415664608777</c:v>
                </c:pt>
                <c:pt idx="130">
                  <c:v>99.190000570460711</c:v>
                </c:pt>
                <c:pt idx="131">
                  <c:v>99.951970503595547</c:v>
                </c:pt>
                <c:pt idx="132">
                  <c:v>96.341396188745193</c:v>
                </c:pt>
                <c:pt idx="133">
                  <c:v>103.33484273775872</c:v>
                </c:pt>
                <c:pt idx="134">
                  <c:v>94.500634308999665</c:v>
                </c:pt>
                <c:pt idx="135">
                  <c:v>94.595725612408074</c:v>
                </c:pt>
                <c:pt idx="136">
                  <c:v>96.486989512604566</c:v>
                </c:pt>
                <c:pt idx="137">
                  <c:v>104.52552839376261</c:v>
                </c:pt>
                <c:pt idx="138">
                  <c:v>100.64967992092186</c:v>
                </c:pt>
                <c:pt idx="139">
                  <c:v>101.60965891531634</c:v>
                </c:pt>
                <c:pt idx="140">
                  <c:v>96.532566520707945</c:v>
                </c:pt>
                <c:pt idx="141">
                  <c:v>95.666494253645141</c:v>
                </c:pt>
                <c:pt idx="142">
                  <c:v>96.66781724807592</c:v>
                </c:pt>
                <c:pt idx="143">
                  <c:v>95.612539033946604</c:v>
                </c:pt>
                <c:pt idx="144">
                  <c:v>97.952043168598763</c:v>
                </c:pt>
                <c:pt idx="145">
                  <c:v>99.852188412051589</c:v>
                </c:pt>
                <c:pt idx="146">
                  <c:v>107.22613176704358</c:v>
                </c:pt>
                <c:pt idx="147">
                  <c:v>102.63802868152302</c:v>
                </c:pt>
                <c:pt idx="148">
                  <c:v>97.601519854245851</c:v>
                </c:pt>
                <c:pt idx="149">
                  <c:v>97.434118667106375</c:v>
                </c:pt>
                <c:pt idx="150">
                  <c:v>101.15943523953827</c:v>
                </c:pt>
                <c:pt idx="151">
                  <c:v>100.78944337705201</c:v>
                </c:pt>
                <c:pt idx="152">
                  <c:v>95.0180437141574</c:v>
                </c:pt>
                <c:pt idx="153">
                  <c:v>97.823917896452301</c:v>
                </c:pt>
                <c:pt idx="154">
                  <c:v>97.254568484926011</c:v>
                </c:pt>
                <c:pt idx="155">
                  <c:v>110.46873685445098</c:v>
                </c:pt>
                <c:pt idx="156">
                  <c:v>103.58283783681439</c:v>
                </c:pt>
                <c:pt idx="157">
                  <c:v>102.9172035480043</c:v>
                </c:pt>
                <c:pt idx="158">
                  <c:v>102.55380002780478</c:v>
                </c:pt>
                <c:pt idx="159">
                  <c:v>97.740353922415039</c:v>
                </c:pt>
                <c:pt idx="160">
                  <c:v>96.782554951182135</c:v>
                </c:pt>
                <c:pt idx="161">
                  <c:v>99.372517572642522</c:v>
                </c:pt>
                <c:pt idx="162">
                  <c:v>101.26591522870932</c:v>
                </c:pt>
                <c:pt idx="163">
                  <c:v>99.583071641719798</c:v>
                </c:pt>
                <c:pt idx="164">
                  <c:v>97.191009682104095</c:v>
                </c:pt>
                <c:pt idx="165">
                  <c:v>99.979529679504026</c:v>
                </c:pt>
                <c:pt idx="166">
                  <c:v>101.80287546295281</c:v>
                </c:pt>
                <c:pt idx="167">
                  <c:v>97.917830617116749</c:v>
                </c:pt>
                <c:pt idx="168">
                  <c:v>103.58066457204393</c:v>
                </c:pt>
                <c:pt idx="169">
                  <c:v>101.24220612815638</c:v>
                </c:pt>
                <c:pt idx="170">
                  <c:v>96.549940811736022</c:v>
                </c:pt>
                <c:pt idx="171">
                  <c:v>99.02597352617795</c:v>
                </c:pt>
                <c:pt idx="172">
                  <c:v>102.77941442219013</c:v>
                </c:pt>
                <c:pt idx="173">
                  <c:v>100.79590046087941</c:v>
                </c:pt>
                <c:pt idx="174">
                  <c:v>99.050225435364908</c:v>
                </c:pt>
                <c:pt idx="175">
                  <c:v>96.890638534422351</c:v>
                </c:pt>
                <c:pt idx="176">
                  <c:v>99.12682860206391</c:v>
                </c:pt>
                <c:pt idx="177">
                  <c:v>101.98461488865544</c:v>
                </c:pt>
                <c:pt idx="178">
                  <c:v>101.47260456338941</c:v>
                </c:pt>
                <c:pt idx="179">
                  <c:v>101.61028092164941</c:v>
                </c:pt>
                <c:pt idx="180">
                  <c:v>102.56996297183839</c:v>
                </c:pt>
                <c:pt idx="181">
                  <c:v>108.65802174174738</c:v>
                </c:pt>
                <c:pt idx="182">
                  <c:v>100.95174907154879</c:v>
                </c:pt>
                <c:pt idx="183">
                  <c:v>97.013855544160037</c:v>
                </c:pt>
                <c:pt idx="184">
                  <c:v>101.33592276471634</c:v>
                </c:pt>
                <c:pt idx="185">
                  <c:v>95.411062899042918</c:v>
                </c:pt>
                <c:pt idx="186">
                  <c:v>96.942615783907129</c:v>
                </c:pt>
                <c:pt idx="187">
                  <c:v>105.86963883576485</c:v>
                </c:pt>
                <c:pt idx="188">
                  <c:v>100.41799310760098</c:v>
                </c:pt>
                <c:pt idx="189">
                  <c:v>98.286704153921363</c:v>
                </c:pt>
                <c:pt idx="190">
                  <c:v>98.183674288399004</c:v>
                </c:pt>
                <c:pt idx="191">
                  <c:v>104.90942199451689</c:v>
                </c:pt>
                <c:pt idx="192">
                  <c:v>106.96152144513958</c:v>
                </c:pt>
                <c:pt idx="193">
                  <c:v>100.50838390972933</c:v>
                </c:pt>
                <c:pt idx="194">
                  <c:v>97.873951958121438</c:v>
                </c:pt>
                <c:pt idx="195">
                  <c:v>96.334315159098367</c:v>
                </c:pt>
                <c:pt idx="196">
                  <c:v>98.687867286819682</c:v>
                </c:pt>
                <c:pt idx="197">
                  <c:v>97.7817392689455</c:v>
                </c:pt>
                <c:pt idx="198">
                  <c:v>98.463773964791031</c:v>
                </c:pt>
                <c:pt idx="199">
                  <c:v>102.87343297425184</c:v>
                </c:pt>
                <c:pt idx="200">
                  <c:v>102.86502697426032</c:v>
                </c:pt>
                <c:pt idx="201">
                  <c:v>96.012452410956598</c:v>
                </c:pt>
                <c:pt idx="202">
                  <c:v>99.354355127809541</c:v>
                </c:pt>
                <c:pt idx="203">
                  <c:v>98.565753156475836</c:v>
                </c:pt>
                <c:pt idx="204">
                  <c:v>101.03796086047991</c:v>
                </c:pt>
                <c:pt idx="205">
                  <c:v>104.21604271598395</c:v>
                </c:pt>
                <c:pt idx="206">
                  <c:v>100.13660895519558</c:v>
                </c:pt>
                <c:pt idx="207">
                  <c:v>99.092613172295785</c:v>
                </c:pt>
                <c:pt idx="208">
                  <c:v>99.16368625079906</c:v>
                </c:pt>
                <c:pt idx="209">
                  <c:v>96.150255072031598</c:v>
                </c:pt>
                <c:pt idx="210">
                  <c:v>103.32442897141216</c:v>
                </c:pt>
                <c:pt idx="211">
                  <c:v>96.930472076137505</c:v>
                </c:pt>
                <c:pt idx="212">
                  <c:v>94.816165524393028</c:v>
                </c:pt>
                <c:pt idx="213">
                  <c:v>101.58480088185468</c:v>
                </c:pt>
                <c:pt idx="214">
                  <c:v>101.92052679776697</c:v>
                </c:pt>
                <c:pt idx="215">
                  <c:v>95.744505690876736</c:v>
                </c:pt>
                <c:pt idx="216">
                  <c:v>101.65338448789311</c:v>
                </c:pt>
                <c:pt idx="217">
                  <c:v>100.86406843014227</c:v>
                </c:pt>
                <c:pt idx="218">
                  <c:v>102.68061337463844</c:v>
                </c:pt>
                <c:pt idx="219">
                  <c:v>103.86834479159828</c:v>
                </c:pt>
                <c:pt idx="220">
                  <c:v>98.515304687522118</c:v>
                </c:pt>
                <c:pt idx="221">
                  <c:v>106.11953800104025</c:v>
                </c:pt>
                <c:pt idx="222">
                  <c:v>97.303295050459226</c:v>
                </c:pt>
                <c:pt idx="223">
                  <c:v>102.45991595759099</c:v>
                </c:pt>
                <c:pt idx="224">
                  <c:v>98.513260859232588</c:v>
                </c:pt>
                <c:pt idx="225">
                  <c:v>99.545850654580192</c:v>
                </c:pt>
                <c:pt idx="226">
                  <c:v>97.293652851603852</c:v>
                </c:pt>
                <c:pt idx="227">
                  <c:v>102.5200621513024</c:v>
                </c:pt>
                <c:pt idx="228">
                  <c:v>100.10038698824508</c:v>
                </c:pt>
                <c:pt idx="229">
                  <c:v>99.644922008469067</c:v>
                </c:pt>
                <c:pt idx="230">
                  <c:v>99.47439127052165</c:v>
                </c:pt>
                <c:pt idx="231">
                  <c:v>101.8083678146979</c:v>
                </c:pt>
                <c:pt idx="232">
                  <c:v>91.468476757539833</c:v>
                </c:pt>
                <c:pt idx="233">
                  <c:v>94.953836216634954</c:v>
                </c:pt>
                <c:pt idx="234">
                  <c:v>97.551576970481179</c:v>
                </c:pt>
                <c:pt idx="235">
                  <c:v>102.75097997165466</c:v>
                </c:pt>
                <c:pt idx="236">
                  <c:v>96.804001157912055</c:v>
                </c:pt>
                <c:pt idx="237">
                  <c:v>97.782318918096252</c:v>
                </c:pt>
                <c:pt idx="238">
                  <c:v>96.688754633963811</c:v>
                </c:pt>
                <c:pt idx="239">
                  <c:v>101.56296925664242</c:v>
                </c:pt>
                <c:pt idx="240">
                  <c:v>100.30775040858055</c:v>
                </c:pt>
                <c:pt idx="241">
                  <c:v>96.766056372922762</c:v>
                </c:pt>
                <c:pt idx="242">
                  <c:v>108.30815031455171</c:v>
                </c:pt>
                <c:pt idx="243">
                  <c:v>101.90386268205201</c:v>
                </c:pt>
                <c:pt idx="244">
                  <c:v>102.25780603376737</c:v>
                </c:pt>
                <c:pt idx="245">
                  <c:v>98.795343265696701</c:v>
                </c:pt>
                <c:pt idx="246">
                  <c:v>96.905533773297392</c:v>
                </c:pt>
                <c:pt idx="247">
                  <c:v>102.52143308185273</c:v>
                </c:pt>
                <c:pt idx="248">
                  <c:v>103.94445117294711</c:v>
                </c:pt>
                <c:pt idx="249">
                  <c:v>97.131364274431434</c:v>
                </c:pt>
                <c:pt idx="250">
                  <c:v>108.48934567173012</c:v>
                </c:pt>
                <c:pt idx="251">
                  <c:v>101.22556450554742</c:v>
                </c:pt>
                <c:pt idx="252">
                  <c:v>103.51915052084242</c:v>
                </c:pt>
                <c:pt idx="253">
                  <c:v>99.364819376079296</c:v>
                </c:pt>
                <c:pt idx="254">
                  <c:v>100.14338758543576</c:v>
                </c:pt>
                <c:pt idx="255">
                  <c:v>97.246702122113803</c:v>
                </c:pt>
                <c:pt idx="256">
                  <c:v>97.094876998157645</c:v>
                </c:pt>
                <c:pt idx="257">
                  <c:v>102.42112633795576</c:v>
                </c:pt>
                <c:pt idx="258">
                  <c:v>100.59998001599774</c:v>
                </c:pt>
                <c:pt idx="259">
                  <c:v>100.68264041519919</c:v>
                </c:pt>
                <c:pt idx="260">
                  <c:v>98.386681023865521</c:v>
                </c:pt>
                <c:pt idx="261">
                  <c:v>104.77504832899376</c:v>
                </c:pt>
                <c:pt idx="262">
                  <c:v>102.76655939438504</c:v>
                </c:pt>
                <c:pt idx="263">
                  <c:v>98.222864681817427</c:v>
                </c:pt>
                <c:pt idx="264">
                  <c:v>92.924831016501798</c:v>
                </c:pt>
                <c:pt idx="265">
                  <c:v>104.57765065432041</c:v>
                </c:pt>
                <c:pt idx="266">
                  <c:v>98.519240580206414</c:v>
                </c:pt>
                <c:pt idx="267">
                  <c:v>101.50494725068924</c:v>
                </c:pt>
                <c:pt idx="268">
                  <c:v>103.36211668780845</c:v>
                </c:pt>
                <c:pt idx="269">
                  <c:v>102.78982526400421</c:v>
                </c:pt>
                <c:pt idx="270">
                  <c:v>105.33999413037907</c:v>
                </c:pt>
                <c:pt idx="271">
                  <c:v>99.993064317885654</c:v>
                </c:pt>
                <c:pt idx="272">
                  <c:v>96.955958207283913</c:v>
                </c:pt>
                <c:pt idx="273">
                  <c:v>103.5140594849602</c:v>
                </c:pt>
                <c:pt idx="274">
                  <c:v>99.443692498621488</c:v>
                </c:pt>
                <c:pt idx="275">
                  <c:v>99.695606168244353</c:v>
                </c:pt>
                <c:pt idx="276">
                  <c:v>95.550566896882401</c:v>
                </c:pt>
                <c:pt idx="277">
                  <c:v>99.992080395363075</c:v>
                </c:pt>
                <c:pt idx="278">
                  <c:v>98.871765501002756</c:v>
                </c:pt>
                <c:pt idx="279">
                  <c:v>101.00150122410588</c:v>
                </c:pt>
                <c:pt idx="280">
                  <c:v>99.353006273559046</c:v>
                </c:pt>
                <c:pt idx="281">
                  <c:v>102.51152162754134</c:v>
                </c:pt>
                <c:pt idx="282">
                  <c:v>94.245400302911662</c:v>
                </c:pt>
                <c:pt idx="283">
                  <c:v>103.76395897871907</c:v>
                </c:pt>
                <c:pt idx="284">
                  <c:v>102.56817289271669</c:v>
                </c:pt>
                <c:pt idx="285">
                  <c:v>95.937441113311664</c:v>
                </c:pt>
                <c:pt idx="286">
                  <c:v>98.744991204355543</c:v>
                </c:pt>
                <c:pt idx="287">
                  <c:v>102.16967164131232</c:v>
                </c:pt>
                <c:pt idx="288">
                  <c:v>100.49347476961633</c:v>
                </c:pt>
                <c:pt idx="289">
                  <c:v>106.80778858253416</c:v>
                </c:pt>
                <c:pt idx="290">
                  <c:v>95.388801904254663</c:v>
                </c:pt>
                <c:pt idx="291">
                  <c:v>103.3687634970954</c:v>
                </c:pt>
                <c:pt idx="292">
                  <c:v>99.206277307348998</c:v>
                </c:pt>
                <c:pt idx="293">
                  <c:v>99.720367191428181</c:v>
                </c:pt>
                <c:pt idx="294">
                  <c:v>100.89079100809202</c:v>
                </c:pt>
                <c:pt idx="295">
                  <c:v>101.46561212427635</c:v>
                </c:pt>
                <c:pt idx="296">
                  <c:v>95.487943194072642</c:v>
                </c:pt>
                <c:pt idx="297">
                  <c:v>99.12066246655462</c:v>
                </c:pt>
                <c:pt idx="298">
                  <c:v>96.493130820129011</c:v>
                </c:pt>
                <c:pt idx="299">
                  <c:v>101.12947997228329</c:v>
                </c:pt>
                <c:pt idx="300">
                  <c:v>102.73110222802228</c:v>
                </c:pt>
                <c:pt idx="301">
                  <c:v>94.980911639389319</c:v>
                </c:pt>
                <c:pt idx="302">
                  <c:v>101.85648685813516</c:v>
                </c:pt>
                <c:pt idx="303">
                  <c:v>95.373587123742823</c:v>
                </c:pt>
                <c:pt idx="304">
                  <c:v>101.95082881762404</c:v>
                </c:pt>
                <c:pt idx="305">
                  <c:v>99.615629392507685</c:v>
                </c:pt>
                <c:pt idx="306">
                  <c:v>98.188078104258778</c:v>
                </c:pt>
                <c:pt idx="307">
                  <c:v>102.35075551953459</c:v>
                </c:pt>
                <c:pt idx="308">
                  <c:v>100.52293680716855</c:v>
                </c:pt>
                <c:pt idx="309">
                  <c:v>98.021816163564878</c:v>
                </c:pt>
                <c:pt idx="310">
                  <c:v>98.875873834329667</c:v>
                </c:pt>
                <c:pt idx="311">
                  <c:v>99.737482363497463</c:v>
                </c:pt>
                <c:pt idx="312">
                  <c:v>98.640117057330016</c:v>
                </c:pt>
                <c:pt idx="313">
                  <c:v>94.852208056748154</c:v>
                </c:pt>
                <c:pt idx="314">
                  <c:v>96.202863860596025</c:v>
                </c:pt>
                <c:pt idx="315">
                  <c:v>101.40289964635396</c:v>
                </c:pt>
                <c:pt idx="316">
                  <c:v>99.298296509748084</c:v>
                </c:pt>
                <c:pt idx="317">
                  <c:v>99.852493202513827</c:v>
                </c:pt>
                <c:pt idx="318">
                  <c:v>96.880399033574662</c:v>
                </c:pt>
                <c:pt idx="319">
                  <c:v>97.927631472633337</c:v>
                </c:pt>
                <c:pt idx="320">
                  <c:v>100.75093101003797</c:v>
                </c:pt>
                <c:pt idx="321">
                  <c:v>96.520826334630442</c:v>
                </c:pt>
                <c:pt idx="322">
                  <c:v>95.003790948776938</c:v>
                </c:pt>
                <c:pt idx="323">
                  <c:v>100.13423152735079</c:v>
                </c:pt>
                <c:pt idx="324">
                  <c:v>97.2136078475841</c:v>
                </c:pt>
                <c:pt idx="325">
                  <c:v>95.204599057513107</c:v>
                </c:pt>
                <c:pt idx="326">
                  <c:v>103.03461490423561</c:v>
                </c:pt>
                <c:pt idx="327">
                  <c:v>100.3409208976742</c:v>
                </c:pt>
                <c:pt idx="328">
                  <c:v>98.090471091456166</c:v>
                </c:pt>
                <c:pt idx="329">
                  <c:v>99.429444599756991</c:v>
                </c:pt>
                <c:pt idx="330">
                  <c:v>98.780531213140563</c:v>
                </c:pt>
                <c:pt idx="331">
                  <c:v>105.94877320999534</c:v>
                </c:pt>
                <c:pt idx="332">
                  <c:v>101.94404549983454</c:v>
                </c:pt>
                <c:pt idx="333">
                  <c:v>101.62875992142401</c:v>
                </c:pt>
                <c:pt idx="334">
                  <c:v>97.438763757104596</c:v>
                </c:pt>
                <c:pt idx="335">
                  <c:v>97.613602423562952</c:v>
                </c:pt>
                <c:pt idx="336">
                  <c:v>104.59202166148185</c:v>
                </c:pt>
                <c:pt idx="337">
                  <c:v>96.116937746236331</c:v>
                </c:pt>
                <c:pt idx="338">
                  <c:v>98.892822847526332</c:v>
                </c:pt>
                <c:pt idx="339">
                  <c:v>101.80052502819001</c:v>
                </c:pt>
                <c:pt idx="340">
                  <c:v>102.0230422296588</c:v>
                </c:pt>
                <c:pt idx="341">
                  <c:v>97.665643997256453</c:v>
                </c:pt>
                <c:pt idx="342">
                  <c:v>94.635073373220294</c:v>
                </c:pt>
                <c:pt idx="343">
                  <c:v>99.481870140494919</c:v>
                </c:pt>
                <c:pt idx="344">
                  <c:v>96.564087680410353</c:v>
                </c:pt>
                <c:pt idx="345">
                  <c:v>99.492691815625392</c:v>
                </c:pt>
                <c:pt idx="346">
                  <c:v>94.534749071492541</c:v>
                </c:pt>
                <c:pt idx="347">
                  <c:v>102.26881436285761</c:v>
                </c:pt>
                <c:pt idx="348">
                  <c:v>102.39106198659917</c:v>
                </c:pt>
                <c:pt idx="349">
                  <c:v>98.426560944308875</c:v>
                </c:pt>
                <c:pt idx="350">
                  <c:v>98.130976965015734</c:v>
                </c:pt>
                <c:pt idx="351">
                  <c:v>100.22507146307032</c:v>
                </c:pt>
                <c:pt idx="352">
                  <c:v>96.199871868402795</c:v>
                </c:pt>
                <c:pt idx="353">
                  <c:v>103.11515310978946</c:v>
                </c:pt>
                <c:pt idx="354">
                  <c:v>106.55929229780348</c:v>
                </c:pt>
                <c:pt idx="355">
                  <c:v>100.6224405163648</c:v>
                </c:pt>
                <c:pt idx="356">
                  <c:v>98.726682782248758</c:v>
                </c:pt>
                <c:pt idx="357">
                  <c:v>99.979974112896372</c:v>
                </c:pt>
                <c:pt idx="358">
                  <c:v>100.02273104149924</c:v>
                </c:pt>
                <c:pt idx="359">
                  <c:v>98.18312868768561</c:v>
                </c:pt>
                <c:pt idx="360">
                  <c:v>100.31711530973867</c:v>
                </c:pt>
                <c:pt idx="361">
                  <c:v>98.65275468110093</c:v>
                </c:pt>
                <c:pt idx="362">
                  <c:v>102.27279791007402</c:v>
                </c:pt>
                <c:pt idx="363">
                  <c:v>104.40021843111252</c:v>
                </c:pt>
                <c:pt idx="364">
                  <c:v>97.596763822646125</c:v>
                </c:pt>
                <c:pt idx="365">
                  <c:v>101.45922769390447</c:v>
                </c:pt>
                <c:pt idx="366">
                  <c:v>105.85089173163824</c:v>
                </c:pt>
                <c:pt idx="367">
                  <c:v>99.720843574864062</c:v>
                </c:pt>
                <c:pt idx="368">
                  <c:v>101.8507366117787</c:v>
                </c:pt>
                <c:pt idx="369">
                  <c:v>98.681326013678131</c:v>
                </c:pt>
                <c:pt idx="370">
                  <c:v>98.004022451849167</c:v>
                </c:pt>
                <c:pt idx="371">
                  <c:v>102.66398084873124</c:v>
                </c:pt>
                <c:pt idx="372">
                  <c:v>104.85411008273964</c:v>
                </c:pt>
                <c:pt idx="373">
                  <c:v>100.88595463647705</c:v>
                </c:pt>
                <c:pt idx="374">
                  <c:v>97.821451984286909</c:v>
                </c:pt>
                <c:pt idx="375">
                  <c:v>100.35430220659538</c:v>
                </c:pt>
                <c:pt idx="376">
                  <c:v>103.45556859550939</c:v>
                </c:pt>
                <c:pt idx="377">
                  <c:v>100.11073627076451</c:v>
                </c:pt>
                <c:pt idx="378">
                  <c:v>99.004527001387473</c:v>
                </c:pt>
                <c:pt idx="379">
                  <c:v>109.73023216680163</c:v>
                </c:pt>
                <c:pt idx="380">
                  <c:v>96.529765600184916</c:v>
                </c:pt>
                <c:pt idx="381">
                  <c:v>102.55681080591151</c:v>
                </c:pt>
                <c:pt idx="382">
                  <c:v>100.81172952447918</c:v>
                </c:pt>
                <c:pt idx="383">
                  <c:v>103.63594225531891</c:v>
                </c:pt>
                <c:pt idx="384">
                  <c:v>101.10273688346126</c:v>
                </c:pt>
                <c:pt idx="385">
                  <c:v>95.872582120741129</c:v>
                </c:pt>
                <c:pt idx="386">
                  <c:v>102.83069977900321</c:v>
                </c:pt>
                <c:pt idx="387">
                  <c:v>101.63071104126715</c:v>
                </c:pt>
                <c:pt idx="388">
                  <c:v>95.378785355676584</c:v>
                </c:pt>
                <c:pt idx="389">
                  <c:v>101.07664622856079</c:v>
                </c:pt>
                <c:pt idx="390">
                  <c:v>96.586848866104944</c:v>
                </c:pt>
                <c:pt idx="391">
                  <c:v>100.8751296295453</c:v>
                </c:pt>
                <c:pt idx="392">
                  <c:v>99.292983789976049</c:v>
                </c:pt>
                <c:pt idx="393">
                  <c:v>99.177766236777586</c:v>
                </c:pt>
                <c:pt idx="394">
                  <c:v>97.846243312025479</c:v>
                </c:pt>
                <c:pt idx="395">
                  <c:v>96.206562687033582</c:v>
                </c:pt>
                <c:pt idx="396">
                  <c:v>102.18325115893833</c:v>
                </c:pt>
                <c:pt idx="397">
                  <c:v>96.24190248661418</c:v>
                </c:pt>
                <c:pt idx="398">
                  <c:v>102.75545327511198</c:v>
                </c:pt>
                <c:pt idx="399">
                  <c:v>100.78829155358025</c:v>
                </c:pt>
                <c:pt idx="400">
                  <c:v>97.898497874093579</c:v>
                </c:pt>
                <c:pt idx="401">
                  <c:v>102.07504122311012</c:v>
                </c:pt>
                <c:pt idx="402">
                  <c:v>101.02227337270725</c:v>
                </c:pt>
                <c:pt idx="403">
                  <c:v>99.860133201847077</c:v>
                </c:pt>
                <c:pt idx="404">
                  <c:v>101.67011855050923</c:v>
                </c:pt>
                <c:pt idx="405">
                  <c:v>102.7558846481991</c:v>
                </c:pt>
                <c:pt idx="406">
                  <c:v>102.29444771230601</c:v>
                </c:pt>
                <c:pt idx="407">
                  <c:v>98.42482148529632</c:v>
                </c:pt>
                <c:pt idx="408">
                  <c:v>102.07254696690796</c:v>
                </c:pt>
                <c:pt idx="409">
                  <c:v>100.87000697696595</c:v>
                </c:pt>
                <c:pt idx="410">
                  <c:v>93.331720865297996</c:v>
                </c:pt>
                <c:pt idx="411">
                  <c:v>98.821612007257443</c:v>
                </c:pt>
                <c:pt idx="412">
                  <c:v>101.28707016241719</c:v>
                </c:pt>
                <c:pt idx="413">
                  <c:v>100.45841715484795</c:v>
                </c:pt>
                <c:pt idx="414">
                  <c:v>99.853929977832593</c:v>
                </c:pt>
                <c:pt idx="415">
                  <c:v>97.149506783081819</c:v>
                </c:pt>
                <c:pt idx="416">
                  <c:v>95.17466082444318</c:v>
                </c:pt>
                <c:pt idx="417">
                  <c:v>102.65573783129521</c:v>
                </c:pt>
                <c:pt idx="418">
                  <c:v>101.33219690893837</c:v>
                </c:pt>
                <c:pt idx="419">
                  <c:v>101.86966942316469</c:v>
                </c:pt>
                <c:pt idx="420">
                  <c:v>103.0052990276719</c:v>
                </c:pt>
                <c:pt idx="421">
                  <c:v>98.697019434363241</c:v>
                </c:pt>
                <c:pt idx="422">
                  <c:v>103.99602116183131</c:v>
                </c:pt>
                <c:pt idx="423">
                  <c:v>98.961225697410768</c:v>
                </c:pt>
                <c:pt idx="424">
                  <c:v>98.115724557245983</c:v>
                </c:pt>
                <c:pt idx="425">
                  <c:v>98.48750625130981</c:v>
                </c:pt>
                <c:pt idx="426">
                  <c:v>103.03044139540141</c:v>
                </c:pt>
                <c:pt idx="427">
                  <c:v>104.33743516792072</c:v>
                </c:pt>
                <c:pt idx="428">
                  <c:v>98.028215683679718</c:v>
                </c:pt>
                <c:pt idx="429">
                  <c:v>99.959396927852438</c:v>
                </c:pt>
                <c:pt idx="430">
                  <c:v>102.6431368890602</c:v>
                </c:pt>
                <c:pt idx="431">
                  <c:v>101.96153367837294</c:v>
                </c:pt>
                <c:pt idx="432">
                  <c:v>98.61717310167711</c:v>
                </c:pt>
                <c:pt idx="433">
                  <c:v>95.671967840148909</c:v>
                </c:pt>
                <c:pt idx="434">
                  <c:v>103.68866939036729</c:v>
                </c:pt>
                <c:pt idx="435">
                  <c:v>100.00458021911345</c:v>
                </c:pt>
                <c:pt idx="436">
                  <c:v>100.44875065070335</c:v>
                </c:pt>
                <c:pt idx="437">
                  <c:v>97.39914908791647</c:v>
                </c:pt>
                <c:pt idx="438">
                  <c:v>98.535926648730538</c:v>
                </c:pt>
                <c:pt idx="439">
                  <c:v>102.86387394460124</c:v>
                </c:pt>
                <c:pt idx="440">
                  <c:v>97.947425379184708</c:v>
                </c:pt>
                <c:pt idx="441">
                  <c:v>98.417247931134682</c:v>
                </c:pt>
                <c:pt idx="442">
                  <c:v>98.981851244273827</c:v>
                </c:pt>
                <c:pt idx="443">
                  <c:v>99.108007721274191</c:v>
                </c:pt>
                <c:pt idx="444">
                  <c:v>97.532640651781321</c:v>
                </c:pt>
                <c:pt idx="445">
                  <c:v>104.00790547779634</c:v>
                </c:pt>
                <c:pt idx="446">
                  <c:v>98.95249351843114</c:v>
                </c:pt>
                <c:pt idx="447">
                  <c:v>97.710282445428135</c:v>
                </c:pt>
                <c:pt idx="448">
                  <c:v>98.051314993795472</c:v>
                </c:pt>
                <c:pt idx="449">
                  <c:v>99.818697084003333</c:v>
                </c:pt>
                <c:pt idx="450">
                  <c:v>101.00059999950801</c:v>
                </c:pt>
                <c:pt idx="451">
                  <c:v>103.60753315545452</c:v>
                </c:pt>
                <c:pt idx="452">
                  <c:v>102.70359345687366</c:v>
                </c:pt>
                <c:pt idx="453">
                  <c:v>94.852523838491763</c:v>
                </c:pt>
                <c:pt idx="454">
                  <c:v>100.57316924461242</c:v>
                </c:pt>
                <c:pt idx="455">
                  <c:v>95.140056350121441</c:v>
                </c:pt>
                <c:pt idx="456">
                  <c:v>97.709907617687961</c:v>
                </c:pt>
                <c:pt idx="457">
                  <c:v>101.67051253560658</c:v>
                </c:pt>
                <c:pt idx="458">
                  <c:v>100.56368921064602</c:v>
                </c:pt>
                <c:pt idx="459">
                  <c:v>101.0667963861779</c:v>
                </c:pt>
                <c:pt idx="460">
                  <c:v>97.851872371707742</c:v>
                </c:pt>
                <c:pt idx="461">
                  <c:v>102.30390916549351</c:v>
                </c:pt>
                <c:pt idx="462">
                  <c:v>99.112443569723524</c:v>
                </c:pt>
                <c:pt idx="463">
                  <c:v>100.27955417640806</c:v>
                </c:pt>
                <c:pt idx="464">
                  <c:v>100.00657239047865</c:v>
                </c:pt>
                <c:pt idx="465">
                  <c:v>97.599085258422761</c:v>
                </c:pt>
                <c:pt idx="466">
                  <c:v>96.453851069886483</c:v>
                </c:pt>
                <c:pt idx="467">
                  <c:v>100.79803881208022</c:v>
                </c:pt>
                <c:pt idx="468">
                  <c:v>99.127239140011341</c:v>
                </c:pt>
                <c:pt idx="469">
                  <c:v>101.32178493054829</c:v>
                </c:pt>
                <c:pt idx="470">
                  <c:v>104.13782568782084</c:v>
                </c:pt>
                <c:pt idx="471">
                  <c:v>101.10924231897194</c:v>
                </c:pt>
                <c:pt idx="472">
                  <c:v>101.76997444275837</c:v>
                </c:pt>
                <c:pt idx="473">
                  <c:v>103.92804932134696</c:v>
                </c:pt>
                <c:pt idx="474">
                  <c:v>100.93397069833603</c:v>
                </c:pt>
                <c:pt idx="475">
                  <c:v>100.02072339180067</c:v>
                </c:pt>
                <c:pt idx="476">
                  <c:v>100.91321057009212</c:v>
                </c:pt>
                <c:pt idx="477">
                  <c:v>99.87194598552685</c:v>
                </c:pt>
                <c:pt idx="478">
                  <c:v>102.02434803903613</c:v>
                </c:pt>
                <c:pt idx="479">
                  <c:v>98.706210403877705</c:v>
                </c:pt>
                <c:pt idx="480">
                  <c:v>95.781804590166516</c:v>
                </c:pt>
                <c:pt idx="481">
                  <c:v>103.6951567448572</c:v>
                </c:pt>
                <c:pt idx="482">
                  <c:v>99.84654837015259</c:v>
                </c:pt>
                <c:pt idx="483">
                  <c:v>102.04089391159938</c:v>
                </c:pt>
                <c:pt idx="484">
                  <c:v>98.475684817335704</c:v>
                </c:pt>
                <c:pt idx="485">
                  <c:v>99.588476559278504</c:v>
                </c:pt>
                <c:pt idx="486">
                  <c:v>98.731433933867876</c:v>
                </c:pt>
                <c:pt idx="487">
                  <c:v>98.235174895012136</c:v>
                </c:pt>
                <c:pt idx="488">
                  <c:v>97.288376351366693</c:v>
                </c:pt>
                <c:pt idx="489">
                  <c:v>104.32147955108715</c:v>
                </c:pt>
                <c:pt idx="490">
                  <c:v>96.562171103660233</c:v>
                </c:pt>
                <c:pt idx="491">
                  <c:v>97.448928380234577</c:v>
                </c:pt>
                <c:pt idx="492">
                  <c:v>94.836431580810199</c:v>
                </c:pt>
                <c:pt idx="493">
                  <c:v>100.82245372694031</c:v>
                </c:pt>
                <c:pt idx="494">
                  <c:v>106.44185250494702</c:v>
                </c:pt>
                <c:pt idx="495">
                  <c:v>99.394537669197632</c:v>
                </c:pt>
                <c:pt idx="496">
                  <c:v>101.45955263586765</c:v>
                </c:pt>
                <c:pt idx="497">
                  <c:v>105.48491759443139</c:v>
                </c:pt>
                <c:pt idx="498">
                  <c:v>100.76620780965334</c:v>
                </c:pt>
                <c:pt idx="499">
                  <c:v>95.367092886290138</c:v>
                </c:pt>
              </c:numCache>
            </c:numRef>
          </c:xVal>
          <c:yVal>
            <c:numRef>
              <c:f>'X and Y bounded to be positive'!$X$27:$X$526</c:f>
              <c:numCache>
                <c:formatCode>0.00</c:formatCode>
                <c:ptCount val="500"/>
                <c:pt idx="0">
                  <c:v>115.84879239330139</c:v>
                </c:pt>
                <c:pt idx="1">
                  <c:v>117.97674984121571</c:v>
                </c:pt>
                <c:pt idx="2">
                  <c:v>107.15649485304665</c:v>
                </c:pt>
                <c:pt idx="3">
                  <c:v>109.03121685808767</c:v>
                </c:pt>
                <c:pt idx="4">
                  <c:v>111.62510123323584</c:v>
                </c:pt>
                <c:pt idx="5">
                  <c:v>110.22334436890947</c:v>
                </c:pt>
                <c:pt idx="6">
                  <c:v>110.96945699277775</c:v>
                </c:pt>
                <c:pt idx="7">
                  <c:v>110.50182074410819</c:v>
                </c:pt>
                <c:pt idx="8">
                  <c:v>106.57078269508634</c:v>
                </c:pt>
                <c:pt idx="9">
                  <c:v>105.1595990023244</c:v>
                </c:pt>
                <c:pt idx="10">
                  <c:v>114.4775612007292</c:v>
                </c:pt>
                <c:pt idx="11">
                  <c:v>107.62897260370525</c:v>
                </c:pt>
                <c:pt idx="12">
                  <c:v>107.59354350253618</c:v>
                </c:pt>
                <c:pt idx="13">
                  <c:v>115.85427520965777</c:v>
                </c:pt>
                <c:pt idx="14">
                  <c:v>109.8727364101469</c:v>
                </c:pt>
                <c:pt idx="15">
                  <c:v>104.05799856923306</c:v>
                </c:pt>
                <c:pt idx="16">
                  <c:v>108.75345819700851</c:v>
                </c:pt>
                <c:pt idx="17">
                  <c:v>110.17007685851794</c:v>
                </c:pt>
                <c:pt idx="18">
                  <c:v>112.73784893085269</c:v>
                </c:pt>
                <c:pt idx="19">
                  <c:v>111.50710938772868</c:v>
                </c:pt>
                <c:pt idx="20">
                  <c:v>109.75451939576098</c:v>
                </c:pt>
                <c:pt idx="21">
                  <c:v>108.80738134534202</c:v>
                </c:pt>
                <c:pt idx="22">
                  <c:v>102.20637143115002</c:v>
                </c:pt>
                <c:pt idx="23">
                  <c:v>105.117005574685</c:v>
                </c:pt>
                <c:pt idx="24">
                  <c:v>107.13169079746652</c:v>
                </c:pt>
                <c:pt idx="25">
                  <c:v>113.66267190957215</c:v>
                </c:pt>
                <c:pt idx="26">
                  <c:v>102.51672302731333</c:v>
                </c:pt>
                <c:pt idx="27">
                  <c:v>108.51370567296613</c:v>
                </c:pt>
                <c:pt idx="28">
                  <c:v>107.84111004691508</c:v>
                </c:pt>
                <c:pt idx="29">
                  <c:v>109.32189883019156</c:v>
                </c:pt>
                <c:pt idx="30">
                  <c:v>110.01681627101739</c:v>
                </c:pt>
                <c:pt idx="31">
                  <c:v>111.69790699866483</c:v>
                </c:pt>
                <c:pt idx="32">
                  <c:v>107.63014722405282</c:v>
                </c:pt>
                <c:pt idx="33">
                  <c:v>116.00527314908493</c:v>
                </c:pt>
                <c:pt idx="34">
                  <c:v>109.74670638497334</c:v>
                </c:pt>
                <c:pt idx="35">
                  <c:v>109.03879590976956</c:v>
                </c:pt>
                <c:pt idx="36">
                  <c:v>110.40375986037176</c:v>
                </c:pt>
                <c:pt idx="37">
                  <c:v>114.42680206747569</c:v>
                </c:pt>
                <c:pt idx="38">
                  <c:v>112.75347426050108</c:v>
                </c:pt>
                <c:pt idx="39">
                  <c:v>108.91568398590559</c:v>
                </c:pt>
                <c:pt idx="40">
                  <c:v>109.43080136692807</c:v>
                </c:pt>
                <c:pt idx="41">
                  <c:v>108.34876643359894</c:v>
                </c:pt>
                <c:pt idx="42">
                  <c:v>107.39646309858726</c:v>
                </c:pt>
                <c:pt idx="43">
                  <c:v>105.48239654866219</c:v>
                </c:pt>
                <c:pt idx="44">
                  <c:v>116.33349430130241</c:v>
                </c:pt>
                <c:pt idx="45">
                  <c:v>101.76010995775833</c:v>
                </c:pt>
                <c:pt idx="46">
                  <c:v>109.33065523180989</c:v>
                </c:pt>
                <c:pt idx="47">
                  <c:v>106.9954311687014</c:v>
                </c:pt>
                <c:pt idx="48">
                  <c:v>104.08718431673776</c:v>
                </c:pt>
                <c:pt idx="49">
                  <c:v>108.00329135891188</c:v>
                </c:pt>
                <c:pt idx="50">
                  <c:v>107.44200615007327</c:v>
                </c:pt>
                <c:pt idx="51">
                  <c:v>114.6599974948121</c:v>
                </c:pt>
                <c:pt idx="52">
                  <c:v>106.97116881090041</c:v>
                </c:pt>
                <c:pt idx="53">
                  <c:v>107.0637429300469</c:v>
                </c:pt>
                <c:pt idx="54">
                  <c:v>113.98914100945159</c:v>
                </c:pt>
                <c:pt idx="55">
                  <c:v>115.03198533303238</c:v>
                </c:pt>
                <c:pt idx="56">
                  <c:v>112.27154227078766</c:v>
                </c:pt>
                <c:pt idx="57">
                  <c:v>113.4833415335343</c:v>
                </c:pt>
                <c:pt idx="58">
                  <c:v>112.84000075255794</c:v>
                </c:pt>
                <c:pt idx="59">
                  <c:v>109.36226527572425</c:v>
                </c:pt>
                <c:pt idx="60">
                  <c:v>109.66187221104241</c:v>
                </c:pt>
                <c:pt idx="61">
                  <c:v>109.05018896061482</c:v>
                </c:pt>
                <c:pt idx="62">
                  <c:v>120.65236764326738</c:v>
                </c:pt>
                <c:pt idx="63">
                  <c:v>110.63437740409648</c:v>
                </c:pt>
                <c:pt idx="64">
                  <c:v>112.705699773419</c:v>
                </c:pt>
                <c:pt idx="65">
                  <c:v>114.27753210062292</c:v>
                </c:pt>
                <c:pt idx="66">
                  <c:v>100.12235513670171</c:v>
                </c:pt>
                <c:pt idx="67">
                  <c:v>110.85574846754807</c:v>
                </c:pt>
                <c:pt idx="68">
                  <c:v>108.33632319251102</c:v>
                </c:pt>
                <c:pt idx="69">
                  <c:v>104.82018914480656</c:v>
                </c:pt>
                <c:pt idx="70">
                  <c:v>109.28599141318946</c:v>
                </c:pt>
                <c:pt idx="71">
                  <c:v>119.27586998094392</c:v>
                </c:pt>
                <c:pt idx="72">
                  <c:v>112.10035099361355</c:v>
                </c:pt>
                <c:pt idx="73">
                  <c:v>104.70709281459935</c:v>
                </c:pt>
                <c:pt idx="74">
                  <c:v>107.71072135811927</c:v>
                </c:pt>
                <c:pt idx="75">
                  <c:v>109.10434513000915</c:v>
                </c:pt>
                <c:pt idx="76">
                  <c:v>115.93063818227549</c:v>
                </c:pt>
                <c:pt idx="77">
                  <c:v>109.74910757406045</c:v>
                </c:pt>
                <c:pt idx="78">
                  <c:v>107.89953331801831</c:v>
                </c:pt>
                <c:pt idx="79">
                  <c:v>103.53622244268007</c:v>
                </c:pt>
                <c:pt idx="80">
                  <c:v>113.01295259387263</c:v>
                </c:pt>
                <c:pt idx="81">
                  <c:v>120.1253367553483</c:v>
                </c:pt>
                <c:pt idx="82">
                  <c:v>103.71520059540899</c:v>
                </c:pt>
                <c:pt idx="83">
                  <c:v>107.07350945091926</c:v>
                </c:pt>
                <c:pt idx="84">
                  <c:v>108.74988884976572</c:v>
                </c:pt>
                <c:pt idx="85">
                  <c:v>110.43943514498687</c:v>
                </c:pt>
                <c:pt idx="86">
                  <c:v>109.38731340328704</c:v>
                </c:pt>
                <c:pt idx="87">
                  <c:v>108.92333068834736</c:v>
                </c:pt>
                <c:pt idx="88">
                  <c:v>106.50262659480714</c:v>
                </c:pt>
                <c:pt idx="89">
                  <c:v>111.53032472207586</c:v>
                </c:pt>
                <c:pt idx="90">
                  <c:v>109.90853027351632</c:v>
                </c:pt>
                <c:pt idx="91">
                  <c:v>108.27324099710452</c:v>
                </c:pt>
                <c:pt idx="92">
                  <c:v>107.93530890865195</c:v>
                </c:pt>
                <c:pt idx="93">
                  <c:v>112.20183113882889</c:v>
                </c:pt>
                <c:pt idx="94">
                  <c:v>111.29906318860445</c:v>
                </c:pt>
                <c:pt idx="95">
                  <c:v>107.40749598046386</c:v>
                </c:pt>
                <c:pt idx="96">
                  <c:v>111.43823085414661</c:v>
                </c:pt>
                <c:pt idx="97">
                  <c:v>107.24191577117884</c:v>
                </c:pt>
                <c:pt idx="98">
                  <c:v>110.52573266876792</c:v>
                </c:pt>
                <c:pt idx="99">
                  <c:v>107.97159084828525</c:v>
                </c:pt>
                <c:pt idx="100">
                  <c:v>106.95126992852305</c:v>
                </c:pt>
                <c:pt idx="101">
                  <c:v>108.03636144232634</c:v>
                </c:pt>
                <c:pt idx="102">
                  <c:v>111.68896912012256</c:v>
                </c:pt>
                <c:pt idx="103">
                  <c:v>111.1779812135114</c:v>
                </c:pt>
                <c:pt idx="104">
                  <c:v>107.62617198627163</c:v>
                </c:pt>
                <c:pt idx="105">
                  <c:v>117.88166328911169</c:v>
                </c:pt>
                <c:pt idx="106">
                  <c:v>110.88941693716761</c:v>
                </c:pt>
                <c:pt idx="107">
                  <c:v>114.55427069501366</c:v>
                </c:pt>
                <c:pt idx="108">
                  <c:v>104.01994769688493</c:v>
                </c:pt>
                <c:pt idx="109">
                  <c:v>112.35834815176847</c:v>
                </c:pt>
                <c:pt idx="110">
                  <c:v>120.34072139994684</c:v>
                </c:pt>
                <c:pt idx="111">
                  <c:v>112.82558151629361</c:v>
                </c:pt>
                <c:pt idx="112">
                  <c:v>101.70871099370422</c:v>
                </c:pt>
                <c:pt idx="113">
                  <c:v>112.10994958384457</c:v>
                </c:pt>
                <c:pt idx="114">
                  <c:v>113.24207961248975</c:v>
                </c:pt>
                <c:pt idx="115">
                  <c:v>109.0593435141671</c:v>
                </c:pt>
                <c:pt idx="116">
                  <c:v>114.5034206813578</c:v>
                </c:pt>
                <c:pt idx="117">
                  <c:v>109.46910618146721</c:v>
                </c:pt>
                <c:pt idx="118">
                  <c:v>106.79353991762615</c:v>
                </c:pt>
                <c:pt idx="119">
                  <c:v>105.37956716300152</c:v>
                </c:pt>
                <c:pt idx="120">
                  <c:v>107.12373085318292</c:v>
                </c:pt>
                <c:pt idx="121">
                  <c:v>112.97529288518201</c:v>
                </c:pt>
                <c:pt idx="122">
                  <c:v>105.80734287907384</c:v>
                </c:pt>
                <c:pt idx="123">
                  <c:v>117.88173880483569</c:v>
                </c:pt>
                <c:pt idx="124">
                  <c:v>105.13268955518602</c:v>
                </c:pt>
                <c:pt idx="125">
                  <c:v>112.18057257026715</c:v>
                </c:pt>
                <c:pt idx="126">
                  <c:v>114.29986505127775</c:v>
                </c:pt>
                <c:pt idx="127">
                  <c:v>116.660607870283</c:v>
                </c:pt>
                <c:pt idx="128">
                  <c:v>106.46754546954722</c:v>
                </c:pt>
                <c:pt idx="129">
                  <c:v>108.81812975298433</c:v>
                </c:pt>
                <c:pt idx="130">
                  <c:v>109.0036534401749</c:v>
                </c:pt>
                <c:pt idx="131">
                  <c:v>109.93654826402985</c:v>
                </c:pt>
                <c:pt idx="132">
                  <c:v>105.52092158932788</c:v>
                </c:pt>
                <c:pt idx="133">
                  <c:v>114.08468121962268</c:v>
                </c:pt>
                <c:pt idx="134">
                  <c:v>103.27458923679204</c:v>
                </c:pt>
                <c:pt idx="135">
                  <c:v>103.39054907780209</c:v>
                </c:pt>
                <c:pt idx="136">
                  <c:v>105.69873580820186</c:v>
                </c:pt>
                <c:pt idx="137">
                  <c:v>115.5471476839374</c:v>
                </c:pt>
                <c:pt idx="138">
                  <c:v>110.79123977005315</c:v>
                </c:pt>
                <c:pt idx="139">
                  <c:v>111.96793955777071</c:v>
                </c:pt>
                <c:pt idx="140">
                  <c:v>105.75440360458244</c:v>
                </c:pt>
                <c:pt idx="141">
                  <c:v>104.69693037171066</c:v>
                </c:pt>
                <c:pt idx="142">
                  <c:v>105.91961088007271</c:v>
                </c:pt>
                <c:pt idx="143">
                  <c:v>104.63107554106912</c:v>
                </c:pt>
                <c:pt idx="144">
                  <c:v>107.489160823033</c:v>
                </c:pt>
                <c:pt idx="145">
                  <c:v>109.81435233138087</c:v>
                </c:pt>
                <c:pt idx="146">
                  <c:v>118.86870599113463</c:v>
                </c:pt>
                <c:pt idx="147">
                  <c:v>113.22939430809492</c:v>
                </c:pt>
                <c:pt idx="148">
                  <c:v>107.06060216071781</c:v>
                </c:pt>
                <c:pt idx="149">
                  <c:v>106.85597480784223</c:v>
                </c:pt>
                <c:pt idx="150">
                  <c:v>111.41597077193265</c:v>
                </c:pt>
                <c:pt idx="151">
                  <c:v>110.9625033314031</c:v>
                </c:pt>
                <c:pt idx="152">
                  <c:v>103.90565781246009</c:v>
                </c:pt>
                <c:pt idx="153">
                  <c:v>107.33249799218309</c:v>
                </c:pt>
                <c:pt idx="154">
                  <c:v>106.63652677548733</c:v>
                </c:pt>
                <c:pt idx="155">
                  <c:v>122.86492064301522</c:v>
                </c:pt>
                <c:pt idx="156">
                  <c:v>114.38918017483864</c:v>
                </c:pt>
                <c:pt idx="157">
                  <c:v>113.57200876946307</c:v>
                </c:pt>
                <c:pt idx="158">
                  <c:v>113.12603919354426</c:v>
                </c:pt>
                <c:pt idx="159">
                  <c:v>107.23033013166439</c:v>
                </c:pt>
                <c:pt idx="160">
                  <c:v>106.05977568361763</c:v>
                </c:pt>
                <c:pt idx="161">
                  <c:v>109.2270632732975</c:v>
                </c:pt>
                <c:pt idx="162">
                  <c:v>111.5464973328037</c:v>
                </c:pt>
                <c:pt idx="163">
                  <c:v>109.48483053879346</c:v>
                </c:pt>
                <c:pt idx="164">
                  <c:v>106.55885201921573</c:v>
                </c:pt>
                <c:pt idx="165">
                  <c:v>109.97029962643879</c:v>
                </c:pt>
                <c:pt idx="166">
                  <c:v>112.20487701285204</c:v>
                </c:pt>
                <c:pt idx="167">
                  <c:v>107.44732651701898</c:v>
                </c:pt>
                <c:pt idx="168">
                  <c:v>114.38651151254945</c:v>
                </c:pt>
                <c:pt idx="169">
                  <c:v>111.51743306985803</c:v>
                </c:pt>
                <c:pt idx="170">
                  <c:v>105.77562511187958</c:v>
                </c:pt>
                <c:pt idx="171">
                  <c:v>108.80290286626099</c:v>
                </c:pt>
                <c:pt idx="172">
                  <c:v>113.40289982878943</c:v>
                </c:pt>
                <c:pt idx="173">
                  <c:v>110.97041615529464</c:v>
                </c:pt>
                <c:pt idx="174">
                  <c:v>108.83258287262628</c:v>
                </c:pt>
                <c:pt idx="175">
                  <c:v>106.19182344466033</c:v>
                </c:pt>
                <c:pt idx="176">
                  <c:v>108.92633509747641</c:v>
                </c:pt>
                <c:pt idx="177">
                  <c:v>112.42777104843506</c:v>
                </c:pt>
                <c:pt idx="178">
                  <c:v>111.79989310960048</c:v>
                </c:pt>
                <c:pt idx="179">
                  <c:v>111.96870225713535</c:v>
                </c:pt>
                <c:pt idx="180">
                  <c:v>113.14587189339123</c:v>
                </c:pt>
                <c:pt idx="181">
                  <c:v>120.63231958059376</c:v>
                </c:pt>
                <c:pt idx="182">
                  <c:v>111.16141217548969</c:v>
                </c:pt>
                <c:pt idx="183">
                  <c:v>106.34237382278836</c:v>
                </c:pt>
                <c:pt idx="184">
                  <c:v>111.63232041682373</c:v>
                </c:pt>
                <c:pt idx="185">
                  <c:v>104.38519011115825</c:v>
                </c:pt>
                <c:pt idx="186">
                  <c:v>106.2553290715633</c:v>
                </c:pt>
                <c:pt idx="187">
                  <c:v>117.19953595103949</c:v>
                </c:pt>
                <c:pt idx="188">
                  <c:v>110.50737451408666</c:v>
                </c:pt>
                <c:pt idx="189">
                  <c:v>107.89843527370604</c:v>
                </c:pt>
                <c:pt idx="190">
                  <c:v>107.77242329346237</c:v>
                </c:pt>
                <c:pt idx="191">
                  <c:v>116.01893041317365</c:v>
                </c:pt>
                <c:pt idx="192">
                  <c:v>118.54298032958064</c:v>
                </c:pt>
                <c:pt idx="193">
                  <c:v>110.61811645953155</c:v>
                </c:pt>
                <c:pt idx="194">
                  <c:v>107.39367435796282</c:v>
                </c:pt>
                <c:pt idx="195">
                  <c:v>105.51227400309782</c:v>
                </c:pt>
                <c:pt idx="196">
                  <c:v>108.38917884832439</c:v>
                </c:pt>
                <c:pt idx="197">
                  <c:v>107.28092828176115</c:v>
                </c:pt>
                <c:pt idx="198">
                  <c:v>108.11502629506023</c:v>
                </c:pt>
                <c:pt idx="199">
                  <c:v>113.51828720606032</c:v>
                </c:pt>
                <c:pt idx="200">
                  <c:v>113.5079703447996</c:v>
                </c:pt>
                <c:pt idx="201">
                  <c:v>105.11925650562387</c:v>
                </c:pt>
                <c:pt idx="202">
                  <c:v>109.20483014643263</c:v>
                </c:pt>
                <c:pt idx="203">
                  <c:v>108.23978028431824</c:v>
                </c:pt>
                <c:pt idx="204">
                  <c:v>111.26707621842091</c:v>
                </c:pt>
                <c:pt idx="205">
                  <c:v>115.16690098462487</c:v>
                </c:pt>
                <c:pt idx="206">
                  <c:v>110.16268598763605</c:v>
                </c:pt>
                <c:pt idx="207">
                  <c:v>108.88445922019038</c:v>
                </c:pt>
                <c:pt idx="208">
                  <c:v>108.97144598545114</c:v>
                </c:pt>
                <c:pt idx="209">
                  <c:v>105.28751099798784</c:v>
                </c:pt>
                <c:pt idx="210">
                  <c:v>114.07189593927892</c:v>
                </c:pt>
                <c:pt idx="211">
                  <c:v>106.24049169612266</c:v>
                </c:pt>
                <c:pt idx="212">
                  <c:v>103.65940118998563</c:v>
                </c:pt>
                <c:pt idx="213">
                  <c:v>111.93745911552605</c:v>
                </c:pt>
                <c:pt idx="214">
                  <c:v>112.34916691321614</c:v>
                </c:pt>
                <c:pt idx="215">
                  <c:v>104.7921520106664</c:v>
                </c:pt>
                <c:pt idx="216">
                  <c:v>112.02155636966101</c:v>
                </c:pt>
                <c:pt idx="217">
                  <c:v>111.05395482073797</c:v>
                </c:pt>
                <c:pt idx="218">
                  <c:v>113.28165144843226</c:v>
                </c:pt>
                <c:pt idx="219">
                  <c:v>114.7398047396226</c:v>
                </c:pt>
                <c:pt idx="220">
                  <c:v>108.17806403470011</c:v>
                </c:pt>
                <c:pt idx="221">
                  <c:v>117.50692105193052</c:v>
                </c:pt>
                <c:pt idx="222">
                  <c:v>106.69607780069201</c:v>
                </c:pt>
                <c:pt idx="223">
                  <c:v>113.0108435926536</c:v>
                </c:pt>
                <c:pt idx="224">
                  <c:v>108.1755637634716</c:v>
                </c:pt>
                <c:pt idx="225">
                  <c:v>109.43926036379811</c:v>
                </c:pt>
                <c:pt idx="226">
                  <c:v>106.68429343470478</c:v>
                </c:pt>
                <c:pt idx="227">
                  <c:v>113.08464196821311</c:v>
                </c:pt>
                <c:pt idx="228">
                  <c:v>110.11832029726054</c:v>
                </c:pt>
                <c:pt idx="229">
                  <c:v>109.56055766230899</c:v>
                </c:pt>
                <c:pt idx="230">
                  <c:v>109.35177526183834</c:v>
                </c:pt>
                <c:pt idx="231">
                  <c:v>112.21161266287571</c:v>
                </c:pt>
                <c:pt idx="232">
                  <c:v>99.581844975364561</c:v>
                </c:pt>
                <c:pt idx="233">
                  <c:v>103.82733130585805</c:v>
                </c:pt>
                <c:pt idx="234">
                  <c:v>106.99955031249181</c:v>
                </c:pt>
                <c:pt idx="235">
                  <c:v>113.36800425703919</c:v>
                </c:pt>
                <c:pt idx="236">
                  <c:v>106.0859760184799</c:v>
                </c:pt>
                <c:pt idx="237">
                  <c:v>107.28163697841561</c:v>
                </c:pt>
                <c:pt idx="238">
                  <c:v>105.945187259099</c:v>
                </c:pt>
                <c:pt idx="239">
                  <c:v>111.91069005803659</c:v>
                </c:pt>
                <c:pt idx="240">
                  <c:v>110.37232127385785</c:v>
                </c:pt>
                <c:pt idx="241">
                  <c:v>106.03962005620853</c:v>
                </c:pt>
                <c:pt idx="242">
                  <c:v>120.20123770454131</c:v>
                </c:pt>
                <c:pt idx="243">
                  <c:v>112.32872895721601</c:v>
                </c:pt>
                <c:pt idx="244">
                  <c:v>112.76288178785386</c:v>
                </c:pt>
                <c:pt idx="245">
                  <c:v>108.52068025340759</c:v>
                </c:pt>
                <c:pt idx="246">
                  <c:v>106.21002212910199</c:v>
                </c:pt>
                <c:pt idx="247">
                  <c:v>113.08632411476857</c:v>
                </c:pt>
                <c:pt idx="248">
                  <c:v>114.83328130913152</c:v>
                </c:pt>
                <c:pt idx="249">
                  <c:v>106.48596334333614</c:v>
                </c:pt>
                <c:pt idx="250">
                  <c:v>120.42447869778631</c:v>
                </c:pt>
                <c:pt idx="251">
                  <c:v>111.49703291781974</c:v>
                </c:pt>
                <c:pt idx="252">
                  <c:v>114.31097700493454</c:v>
                </c:pt>
                <c:pt idx="253">
                  <c:v>109.21763967056643</c:v>
                </c:pt>
                <c:pt idx="254">
                  <c:v>110.17098878054966</c:v>
                </c:pt>
                <c:pt idx="255">
                  <c:v>106.62691313859774</c:v>
                </c:pt>
                <c:pt idx="256">
                  <c:v>106.44137637081366</c:v>
                </c:pt>
                <c:pt idx="257">
                  <c:v>112.96325109136838</c:v>
                </c:pt>
                <c:pt idx="258">
                  <c:v>110.73034274040545</c:v>
                </c:pt>
                <c:pt idx="259">
                  <c:v>110.83162733849454</c:v>
                </c:pt>
                <c:pt idx="260">
                  <c:v>108.02072288959582</c:v>
                </c:pt>
                <c:pt idx="261">
                  <c:v>115.85377855491834</c:v>
                </c:pt>
                <c:pt idx="262">
                  <c:v>113.3871236815534</c:v>
                </c:pt>
                <c:pt idx="263">
                  <c:v>107.82035441048993</c:v>
                </c:pt>
                <c:pt idx="264">
                  <c:v>101.35429836218965</c:v>
                </c:pt>
                <c:pt idx="265">
                  <c:v>115.61119540048597</c:v>
                </c:pt>
                <c:pt idx="266">
                  <c:v>108.18287893136129</c:v>
                </c:pt>
                <c:pt idx="267">
                  <c:v>111.83954791414568</c:v>
                </c:pt>
                <c:pt idx="268">
                  <c:v>114.11816668570937</c:v>
                </c:pt>
                <c:pt idx="269">
                  <c:v>113.41567649178693</c:v>
                </c:pt>
                <c:pt idx="270">
                  <c:v>116.54822959323059</c:v>
                </c:pt>
                <c:pt idx="271">
                  <c:v>109.98687557875705</c:v>
                </c:pt>
                <c:pt idx="272">
                  <c:v>106.27163122162511</c:v>
                </c:pt>
                <c:pt idx="273">
                  <c:v>114.30472575493819</c:v>
                </c:pt>
                <c:pt idx="274">
                  <c:v>109.31419334505213</c:v>
                </c:pt>
                <c:pt idx="275">
                  <c:v>109.62261598237465</c:v>
                </c:pt>
                <c:pt idx="276">
                  <c:v>104.5554392469126</c:v>
                </c:pt>
                <c:pt idx="277">
                  <c:v>109.98567055725813</c:v>
                </c:pt>
                <c:pt idx="278">
                  <c:v>108.61419271608803</c:v>
                </c:pt>
                <c:pt idx="279">
                  <c:v>111.22238924465874</c:v>
                </c:pt>
                <c:pt idx="280">
                  <c:v>109.20317899073744</c:v>
                </c:pt>
                <c:pt idx="281">
                  <c:v>113.07416269133198</c:v>
                </c:pt>
                <c:pt idx="282">
                  <c:v>102.96338713499237</c:v>
                </c:pt>
                <c:pt idx="283">
                  <c:v>114.61160261530107</c:v>
                </c:pt>
                <c:pt idx="284">
                  <c:v>113.14367536982694</c:v>
                </c:pt>
                <c:pt idx="285">
                  <c:v>105.02767694765268</c:v>
                </c:pt>
                <c:pt idx="286">
                  <c:v>108.4590710201207</c:v>
                </c:pt>
                <c:pt idx="287">
                  <c:v>112.65476414947548</c:v>
                </c:pt>
                <c:pt idx="288">
                  <c:v>110.59985006603675</c:v>
                </c:pt>
                <c:pt idx="289">
                  <c:v>118.35376772677564</c:v>
                </c:pt>
                <c:pt idx="290">
                  <c:v>104.35802482482474</c:v>
                </c:pt>
                <c:pt idx="291">
                  <c:v>114.12632737453015</c:v>
                </c:pt>
                <c:pt idx="292">
                  <c:v>109.02357570389725</c:v>
                </c:pt>
                <c:pt idx="293">
                  <c:v>109.65293455837084</c:v>
                </c:pt>
                <c:pt idx="294">
                  <c:v>111.08670403677402</c:v>
                </c:pt>
                <c:pt idx="295">
                  <c:v>111.79131992665542</c:v>
                </c:pt>
                <c:pt idx="296">
                  <c:v>104.47901158684951</c:v>
                </c:pt>
                <c:pt idx="297">
                  <c:v>108.91878835285979</c:v>
                </c:pt>
                <c:pt idx="298">
                  <c:v>105.70623668825957</c:v>
                </c:pt>
                <c:pt idx="299">
                  <c:v>111.37925251161946</c:v>
                </c:pt>
                <c:pt idx="300">
                  <c:v>113.34361014822005</c:v>
                </c:pt>
                <c:pt idx="301">
                  <c:v>103.86036001940953</c:v>
                </c:pt>
                <c:pt idx="302">
                  <c:v>112.27062553022371</c:v>
                </c:pt>
                <c:pt idx="303">
                  <c:v>104.33945837826548</c:v>
                </c:pt>
                <c:pt idx="304">
                  <c:v>112.38633192317434</c:v>
                </c:pt>
                <c:pt idx="305">
                  <c:v>109.52469250686165</c:v>
                </c:pt>
                <c:pt idx="306">
                  <c:v>107.77780922964362</c:v>
                </c:pt>
                <c:pt idx="307">
                  <c:v>112.87691381671594</c:v>
                </c:pt>
                <c:pt idx="308">
                  <c:v>110.63594658838225</c:v>
                </c:pt>
                <c:pt idx="309">
                  <c:v>107.57448106871232</c:v>
                </c:pt>
                <c:pt idx="310">
                  <c:v>108.6192199476918</c:v>
                </c:pt>
                <c:pt idx="311">
                  <c:v>109.673891523416</c:v>
                </c:pt>
                <c:pt idx="312">
                  <c:v>108.3307579219115</c:v>
                </c:pt>
                <c:pt idx="313">
                  <c:v>103.70336388302538</c:v>
                </c:pt>
                <c:pt idx="314">
                  <c:v>105.35175026874575</c:v>
                </c:pt>
                <c:pt idx="315">
                  <c:v>111.71443235147632</c:v>
                </c:pt>
                <c:pt idx="316">
                  <c:v>109.1362092618017</c:v>
                </c:pt>
                <c:pt idx="317">
                  <c:v>109.81472557221885</c:v>
                </c:pt>
                <c:pt idx="318">
                  <c:v>106.17931316625045</c:v>
                </c:pt>
                <c:pt idx="319">
                  <c:v>107.45931065916635</c:v>
                </c:pt>
                <c:pt idx="320">
                  <c:v>110.91530920069762</c:v>
                </c:pt>
                <c:pt idx="321">
                  <c:v>105.7400639375481</c:v>
                </c:pt>
                <c:pt idx="322">
                  <c:v>103.88827055721612</c:v>
                </c:pt>
                <c:pt idx="323">
                  <c:v>110.15977400952659</c:v>
                </c:pt>
                <c:pt idx="324">
                  <c:v>106.58646862812211</c:v>
                </c:pt>
                <c:pt idx="325">
                  <c:v>104.13325937219888</c:v>
                </c:pt>
                <c:pt idx="326">
                  <c:v>113.71612132289304</c:v>
                </c:pt>
                <c:pt idx="327">
                  <c:v>110.41295573074187</c:v>
                </c:pt>
                <c:pt idx="328">
                  <c:v>107.65843864480954</c:v>
                </c:pt>
                <c:pt idx="329">
                  <c:v>109.29675114335033</c:v>
                </c:pt>
                <c:pt idx="330">
                  <c:v>108.50255643332466</c:v>
                </c:pt>
                <c:pt idx="331">
                  <c:v>117.29686837853961</c:v>
                </c:pt>
                <c:pt idx="332">
                  <c:v>112.37801220552682</c:v>
                </c:pt>
                <c:pt idx="333">
                  <c:v>111.99136122366266</c:v>
                </c:pt>
                <c:pt idx="334">
                  <c:v>106.86165249538966</c:v>
                </c:pt>
                <c:pt idx="335">
                  <c:v>107.07537265648234</c:v>
                </c:pt>
                <c:pt idx="336">
                  <c:v>115.62885487605111</c:v>
                </c:pt>
                <c:pt idx="337">
                  <c:v>105.24682945222391</c:v>
                </c:pt>
                <c:pt idx="338">
                  <c:v>108.639960062562</c:v>
                </c:pt>
                <c:pt idx="339">
                  <c:v>112.20199452079126</c:v>
                </c:pt>
                <c:pt idx="340">
                  <c:v>112.47490400956968</c:v>
                </c:pt>
                <c:pt idx="341">
                  <c:v>107.13899316350407</c:v>
                </c:pt>
                <c:pt idx="342">
                  <c:v>103.43853467376287</c:v>
                </c:pt>
                <c:pt idx="343">
                  <c:v>109.36093114471679</c:v>
                </c:pt>
                <c:pt idx="344">
                  <c:v>105.79290476109821</c:v>
                </c:pt>
                <c:pt idx="345">
                  <c:v>109.37417949393577</c:v>
                </c:pt>
                <c:pt idx="346">
                  <c:v>103.31618970748931</c:v>
                </c:pt>
                <c:pt idx="347">
                  <c:v>112.77638659145659</c:v>
                </c:pt>
                <c:pt idx="348">
                  <c:v>112.92636488829116</c:v>
                </c:pt>
                <c:pt idx="349">
                  <c:v>108.06950502232449</c:v>
                </c:pt>
                <c:pt idx="350">
                  <c:v>107.70797506851059</c:v>
                </c:pt>
                <c:pt idx="351">
                  <c:v>110.27104246730336</c:v>
                </c:pt>
                <c:pt idx="352">
                  <c:v>105.34809674942021</c:v>
                </c:pt>
                <c:pt idx="353">
                  <c:v>113.81498225412363</c:v>
                </c:pt>
                <c:pt idx="354">
                  <c:v>118.04796342671162</c:v>
                </c:pt>
                <c:pt idx="355">
                  <c:v>110.75786319153185</c:v>
                </c:pt>
                <c:pt idx="356">
                  <c:v>108.43666999098079</c:v>
                </c:pt>
                <c:pt idx="357">
                  <c:v>109.97084392396938</c:v>
                </c:pt>
                <c:pt idx="358">
                  <c:v>110.02320918554685</c:v>
                </c:pt>
                <c:pt idx="359">
                  <c:v>107.77175601647819</c:v>
                </c:pt>
                <c:pt idx="360">
                  <c:v>110.38379334660955</c:v>
                </c:pt>
                <c:pt idx="361">
                  <c:v>108.34621945346383</c:v>
                </c:pt>
                <c:pt idx="362">
                  <c:v>112.7812735563088</c:v>
                </c:pt>
                <c:pt idx="363">
                  <c:v>115.39317673187182</c:v>
                </c:pt>
                <c:pt idx="364">
                  <c:v>107.05478812577073</c:v>
                </c:pt>
                <c:pt idx="365">
                  <c:v>111.78349224049055</c:v>
                </c:pt>
                <c:pt idx="366">
                  <c:v>117.17647846965198</c:v>
                </c:pt>
                <c:pt idx="367">
                  <c:v>109.65351787052789</c:v>
                </c:pt>
                <c:pt idx="368">
                  <c:v>112.2635733574002</c:v>
                </c:pt>
                <c:pt idx="369">
                  <c:v>108.38117567598525</c:v>
                </c:pt>
                <c:pt idx="370">
                  <c:v>107.55272201073305</c:v>
                </c:pt>
                <c:pt idx="371">
                  <c:v>113.2612409120222</c:v>
                </c:pt>
                <c:pt idx="372">
                  <c:v>115.95094745885481</c:v>
                </c:pt>
                <c:pt idx="373">
                  <c:v>111.08077688886955</c:v>
                </c:pt>
                <c:pt idx="374">
                  <c:v>107.32948299715322</c:v>
                </c:pt>
                <c:pt idx="375">
                  <c:v>110.42934836638705</c:v>
                </c:pt>
                <c:pt idx="376">
                  <c:v>114.2329068075352</c:v>
                </c:pt>
                <c:pt idx="377">
                  <c:v>110.13099626764105</c:v>
                </c:pt>
                <c:pt idx="378">
                  <c:v>108.77665660988143</c:v>
                </c:pt>
                <c:pt idx="379">
                  <c:v>121.95402865326393</c:v>
                </c:pt>
                <c:pt idx="380">
                  <c:v>105.75098249943164</c:v>
                </c:pt>
                <c:pt idx="381">
                  <c:v>113.12973354358564</c:v>
                </c:pt>
                <c:pt idx="382">
                  <c:v>110.98981401948701</c:v>
                </c:pt>
                <c:pt idx="383">
                  <c:v>114.45439108012791</c:v>
                </c:pt>
                <c:pt idx="384">
                  <c:v>111.34647233307116</c:v>
                </c:pt>
                <c:pt idx="385">
                  <c:v>104.94849656842037</c:v>
                </c:pt>
                <c:pt idx="386">
                  <c:v>113.46584050498927</c:v>
                </c:pt>
                <c:pt idx="387">
                  <c:v>111.99375370663584</c:v>
                </c:pt>
                <c:pt idx="388">
                  <c:v>104.34580170356796</c:v>
                </c:pt>
                <c:pt idx="389">
                  <c:v>111.31449249953991</c:v>
                </c:pt>
                <c:pt idx="390">
                  <c:v>105.82070675082691</c:v>
                </c:pt>
                <c:pt idx="391">
                  <c:v>111.06751052981801</c:v>
                </c:pt>
                <c:pt idx="392">
                  <c:v>109.12970615856491</c:v>
                </c:pt>
                <c:pt idx="393">
                  <c:v>108.98867912664637</c:v>
                </c:pt>
                <c:pt idx="394">
                  <c:v>107.35979485646548</c:v>
                </c:pt>
                <c:pt idx="395">
                  <c:v>105.3562669149441</c:v>
                </c:pt>
                <c:pt idx="396">
                  <c:v>112.67142217957836</c:v>
                </c:pt>
                <c:pt idx="397">
                  <c:v>105.39942110852108</c:v>
                </c:pt>
                <c:pt idx="398">
                  <c:v>113.3734939754281</c:v>
                </c:pt>
                <c:pt idx="399">
                  <c:v>110.96109183503316</c:v>
                </c:pt>
                <c:pt idx="400">
                  <c:v>107.42368738638936</c:v>
                </c:pt>
                <c:pt idx="401">
                  <c:v>112.53868536177433</c:v>
                </c:pt>
                <c:pt idx="402">
                  <c:v>111.24784860552433</c:v>
                </c:pt>
                <c:pt idx="403">
                  <c:v>109.82408140414881</c:v>
                </c:pt>
                <c:pt idx="404">
                  <c:v>112.04207633164233</c:v>
                </c:pt>
                <c:pt idx="405">
                  <c:v>113.37402336517374</c:v>
                </c:pt>
                <c:pt idx="406">
                  <c:v>112.80783350579549</c:v>
                </c:pt>
                <c:pt idx="407">
                  <c:v>108.0673772403771</c:v>
                </c:pt>
                <c:pt idx="408">
                  <c:v>112.53562588103941</c:v>
                </c:pt>
                <c:pt idx="409">
                  <c:v>111.06123260828339</c:v>
                </c:pt>
                <c:pt idx="410">
                  <c:v>101.84989600060823</c:v>
                </c:pt>
                <c:pt idx="411">
                  <c:v>108.55282282639894</c:v>
                </c:pt>
                <c:pt idx="412">
                  <c:v>111.57243095198697</c:v>
                </c:pt>
                <c:pt idx="413">
                  <c:v>110.55689895190692</c:v>
                </c:pt>
                <c:pt idx="414">
                  <c:v>109.81648502221591</c:v>
                </c:pt>
                <c:pt idx="415">
                  <c:v>106.50813372974584</c:v>
                </c:pt>
                <c:pt idx="416">
                  <c:v>104.09673174322772</c:v>
                </c:pt>
                <c:pt idx="417">
                  <c:v>113.2511256180953</c:v>
                </c:pt>
                <c:pt idx="418">
                  <c:v>111.62775273303501</c:v>
                </c:pt>
                <c:pt idx="419">
                  <c:v>112.28679290251986</c:v>
                </c:pt>
                <c:pt idx="420">
                  <c:v>113.68013740772166</c:v>
                </c:pt>
                <c:pt idx="421">
                  <c:v>108.40037646323361</c:v>
                </c:pt>
                <c:pt idx="422">
                  <c:v>114.89662428727708</c:v>
                </c:pt>
                <c:pt idx="423">
                  <c:v>108.72366579309758</c:v>
                </c:pt>
                <c:pt idx="424">
                  <c:v>107.689322041248</c:v>
                </c:pt>
                <c:pt idx="425">
                  <c:v>108.14405778385644</c:v>
                </c:pt>
                <c:pt idx="426">
                  <c:v>113.71099848268688</c:v>
                </c:pt>
                <c:pt idx="427">
                  <c:v>115.31603876349722</c:v>
                </c:pt>
                <c:pt idx="428">
                  <c:v>107.58230680205364</c:v>
                </c:pt>
                <c:pt idx="429">
                  <c:v>109.9456432394461</c:v>
                </c:pt>
                <c:pt idx="430">
                  <c:v>113.23566267981445</c:v>
                </c:pt>
                <c:pt idx="431">
                  <c:v>112.39946148501858</c:v>
                </c:pt>
                <c:pt idx="432">
                  <c:v>108.3026874692941</c:v>
                </c:pt>
                <c:pt idx="433">
                  <c:v>104.70361129692317</c:v>
                </c:pt>
                <c:pt idx="434">
                  <c:v>114.51914114215246</c:v>
                </c:pt>
                <c:pt idx="435">
                  <c:v>110.00097930525001</c:v>
                </c:pt>
                <c:pt idx="436">
                  <c:v>110.54505615669822</c:v>
                </c:pt>
                <c:pt idx="437">
                  <c:v>106.81323220262031</c:v>
                </c:pt>
                <c:pt idx="438">
                  <c:v>108.20329166694518</c:v>
                </c:pt>
                <c:pt idx="439">
                  <c:v>113.50655521205132</c:v>
                </c:pt>
                <c:pt idx="440">
                  <c:v>107.48351423312644</c:v>
                </c:pt>
                <c:pt idx="441">
                  <c:v>108.05811297283819</c:v>
                </c:pt>
                <c:pt idx="442">
                  <c:v>108.74890648920156</c:v>
                </c:pt>
                <c:pt idx="443">
                  <c:v>108.90330029852069</c:v>
                </c:pt>
                <c:pt idx="444">
                  <c:v>106.97640255071387</c:v>
                </c:pt>
                <c:pt idx="445">
                  <c:v>114.91122202101799</c:v>
                </c:pt>
                <c:pt idx="446">
                  <c:v>108.71297983208221</c:v>
                </c:pt>
                <c:pt idx="447">
                  <c:v>107.19356546376187</c:v>
                </c:pt>
                <c:pt idx="448">
                  <c:v>107.61055440768611</c:v>
                </c:pt>
                <c:pt idx="449">
                  <c:v>109.77333998760339</c:v>
                </c:pt>
                <c:pt idx="450">
                  <c:v>111.22128466864358</c:v>
                </c:pt>
                <c:pt idx="451">
                  <c:v>114.41950510366327</c:v>
                </c:pt>
                <c:pt idx="452">
                  <c:v>113.30985176813384</c:v>
                </c:pt>
                <c:pt idx="453">
                  <c:v>103.70374906192546</c:v>
                </c:pt>
                <c:pt idx="454">
                  <c:v>110.69749258604057</c:v>
                </c:pt>
                <c:pt idx="455">
                  <c:v>104.05451194683965</c:v>
                </c:pt>
                <c:pt idx="456">
                  <c:v>107.19310721380631</c:v>
                </c:pt>
                <c:pt idx="457">
                  <c:v>112.0425594546257</c:v>
                </c:pt>
                <c:pt idx="458">
                  <c:v>110.68587724161476</c:v>
                </c:pt>
                <c:pt idx="459">
                  <c:v>111.30241951359632</c:v>
                </c:pt>
                <c:pt idx="460">
                  <c:v>107.36667747674753</c:v>
                </c:pt>
                <c:pt idx="461">
                  <c:v>112.81944093621181</c:v>
                </c:pt>
                <c:pt idx="462">
                  <c:v>108.90872928534257</c:v>
                </c:pt>
                <c:pt idx="463">
                  <c:v>110.33778117046727</c:v>
                </c:pt>
                <c:pt idx="464">
                  <c:v>110.00341916497172</c:v>
                </c:pt>
                <c:pt idx="465">
                  <c:v>107.05762597399563</c:v>
                </c:pt>
                <c:pt idx="466">
                  <c:v>105.65826175910662</c:v>
                </c:pt>
                <c:pt idx="467">
                  <c:v>110.97303660304543</c:v>
                </c:pt>
                <c:pt idx="468">
                  <c:v>108.92683755689362</c:v>
                </c:pt>
                <c:pt idx="469">
                  <c:v>111.61498831630676</c:v>
                </c:pt>
                <c:pt idx="470">
                  <c:v>115.07081355856796</c:v>
                </c:pt>
                <c:pt idx="471">
                  <c:v>111.35444627112132</c:v>
                </c:pt>
                <c:pt idx="472">
                  <c:v>112.16452879080352</c:v>
                </c:pt>
                <c:pt idx="473">
                  <c:v>114.81313554203965</c:v>
                </c:pt>
                <c:pt idx="474">
                  <c:v>111.13962325250633</c:v>
                </c:pt>
                <c:pt idx="475">
                  <c:v>110.0207503391169</c:v>
                </c:pt>
                <c:pt idx="476">
                  <c:v>111.11418029814949</c:v>
                </c:pt>
                <c:pt idx="477">
                  <c:v>109.83854727365333</c:v>
                </c:pt>
                <c:pt idx="478">
                  <c:v>112.47650567019969</c:v>
                </c:pt>
                <c:pt idx="479">
                  <c:v>108.41162165625502</c:v>
                </c:pt>
                <c:pt idx="480">
                  <c:v>104.83768159057996</c:v>
                </c:pt>
                <c:pt idx="481">
                  <c:v>114.52710792241921</c:v>
                </c:pt>
                <c:pt idx="482">
                  <c:v>109.80744565455652</c:v>
                </c:pt>
                <c:pt idx="483">
                  <c:v>112.49680039815193</c:v>
                </c:pt>
                <c:pt idx="484">
                  <c:v>108.12959666522603</c:v>
                </c:pt>
                <c:pt idx="485">
                  <c:v>109.4914479622967</c:v>
                </c:pt>
                <c:pt idx="486">
                  <c:v>108.44248316968194</c:v>
                </c:pt>
                <c:pt idx="487">
                  <c:v>107.83541050031808</c:v>
                </c:pt>
                <c:pt idx="488">
                  <c:v>106.67784471435273</c:v>
                </c:pt>
                <c:pt idx="489">
                  <c:v>115.29643561602288</c:v>
                </c:pt>
                <c:pt idx="490">
                  <c:v>105.79056375289595</c:v>
                </c:pt>
                <c:pt idx="491">
                  <c:v>106.87407677362047</c:v>
                </c:pt>
                <c:pt idx="492">
                  <c:v>103.68412044779761</c:v>
                </c:pt>
                <c:pt idx="493">
                  <c:v>111.00295621733548</c:v>
                </c:pt>
                <c:pt idx="494">
                  <c:v>117.90345786865421</c:v>
                </c:pt>
                <c:pt idx="495">
                  <c:v>109.254019066735</c:v>
                </c:pt>
                <c:pt idx="496">
                  <c:v>111.78389063750693</c:v>
                </c:pt>
                <c:pt idx="497">
                  <c:v>116.72641876223533</c:v>
                </c:pt>
                <c:pt idx="498">
                  <c:v>110.93402965529999</c:v>
                </c:pt>
                <c:pt idx="499">
                  <c:v>104.33153359435059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CB-434B-842C-B290C6ABED7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xVal>
          <c:yVal>
            <c:numRef>
              <c:f>'X and Y bounded to be positive'!$Z$7:$Z$8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125.58589264654069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C-427B-8551-82F12C431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45856"/>
        <c:axId val="115947776"/>
      </c:scatterChart>
      <c:valAx>
        <c:axId val="115945856"/>
        <c:scaling>
          <c:orientation val="minMax"/>
          <c:min val="80"/>
        </c:scaling>
        <c:delete val="0"/>
        <c:axPos val="b"/>
        <c:title>
          <c:tx>
            <c:strRef>
              <c:f>'X and Y bounded to be positive'!$W$24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5947776"/>
        <c:crosses val="autoZero"/>
        <c:crossBetween val="midCat"/>
      </c:valAx>
      <c:valAx>
        <c:axId val="115947776"/>
        <c:scaling>
          <c:orientation val="minMax"/>
          <c:min val="80"/>
        </c:scaling>
        <c:delete val="0"/>
        <c:axPos val="l"/>
        <c:title>
          <c:tx>
            <c:strRef>
              <c:f>'X and Y bounded to be positive'!$X$24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5945856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on real line'!$J$23</c:f>
          <c:strCache>
            <c:ptCount val="1"/>
            <c:pt idx="0">
              <c:v>Difference method sampling (Y&gt;X constraint)</c:v>
            </c:pt>
          </c:strCache>
        </c:strRef>
      </c:tx>
      <c:layout>
        <c:manualLayout>
          <c:xMode val="edge"/>
          <c:yMode val="edge"/>
          <c:x val="0.200822451540803"/>
          <c:y val="2.6615835551586701E-2"/>
        </c:manualLayout>
      </c:layout>
      <c:overlay val="1"/>
      <c:txPr>
        <a:bodyPr lIns="0">
          <a:noAutofit/>
        </a:bodyPr>
        <a:lstStyle/>
        <a:p>
          <a:pPr>
            <a:defRPr sz="12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on real line'!$K$27:$K$526</c:f>
              <c:numCache>
                <c:formatCode>0.00</c:formatCode>
                <c:ptCount val="500"/>
                <c:pt idx="0">
                  <c:v>2.3023933310578473</c:v>
                </c:pt>
                <c:pt idx="1">
                  <c:v>1.8058132526771165</c:v>
                </c:pt>
                <c:pt idx="2">
                  <c:v>1.3512064344473949</c:v>
                </c:pt>
                <c:pt idx="3">
                  <c:v>1.6637519930489355</c:v>
                </c:pt>
                <c:pt idx="4">
                  <c:v>-3.3973083695511987</c:v>
                </c:pt>
                <c:pt idx="5">
                  <c:v>-1.3946790604995929E-2</c:v>
                </c:pt>
                <c:pt idx="6">
                  <c:v>2.0086818827247535</c:v>
                </c:pt>
                <c:pt idx="7">
                  <c:v>2.7665487548582415</c:v>
                </c:pt>
                <c:pt idx="8">
                  <c:v>-2.5424564039559825</c:v>
                </c:pt>
                <c:pt idx="9">
                  <c:v>1.5808220996146907</c:v>
                </c:pt>
                <c:pt idx="10">
                  <c:v>2.2551808908156015</c:v>
                </c:pt>
                <c:pt idx="11">
                  <c:v>-0.4629893114100172</c:v>
                </c:pt>
                <c:pt idx="12">
                  <c:v>1.4711648893709313</c:v>
                </c:pt>
                <c:pt idx="13">
                  <c:v>-0.20516407672456549</c:v>
                </c:pt>
                <c:pt idx="14">
                  <c:v>1.2084988282047759</c:v>
                </c:pt>
                <c:pt idx="15">
                  <c:v>-2.7369047513654987</c:v>
                </c:pt>
                <c:pt idx="16">
                  <c:v>2.4932663678669398</c:v>
                </c:pt>
                <c:pt idx="17">
                  <c:v>-0.18072692518119826</c:v>
                </c:pt>
                <c:pt idx="18">
                  <c:v>-2.1985516768756486</c:v>
                </c:pt>
                <c:pt idx="19">
                  <c:v>0.96106570490154142</c:v>
                </c:pt>
                <c:pt idx="20">
                  <c:v>-0.6625196350649516</c:v>
                </c:pt>
                <c:pt idx="21">
                  <c:v>1.7493270110465895</c:v>
                </c:pt>
                <c:pt idx="22">
                  <c:v>1.3782398781578344</c:v>
                </c:pt>
                <c:pt idx="23">
                  <c:v>1.978296689112935E-2</c:v>
                </c:pt>
                <c:pt idx="24">
                  <c:v>1.9253295092221632</c:v>
                </c:pt>
                <c:pt idx="25">
                  <c:v>1.557386751152664</c:v>
                </c:pt>
                <c:pt idx="26">
                  <c:v>0.25743358140471484</c:v>
                </c:pt>
                <c:pt idx="27">
                  <c:v>-1.6258256583542492</c:v>
                </c:pt>
                <c:pt idx="28">
                  <c:v>1.5316461862000375</c:v>
                </c:pt>
                <c:pt idx="29">
                  <c:v>1.5692153259384214</c:v>
                </c:pt>
                <c:pt idx="30">
                  <c:v>-0.34907319699230488</c:v>
                </c:pt>
                <c:pt idx="31">
                  <c:v>1.70338157340217</c:v>
                </c:pt>
                <c:pt idx="32">
                  <c:v>1.1385272416373335</c:v>
                </c:pt>
                <c:pt idx="33">
                  <c:v>9.6795618500965741E-2</c:v>
                </c:pt>
                <c:pt idx="34">
                  <c:v>-0.99500509172567564</c:v>
                </c:pt>
                <c:pt idx="35">
                  <c:v>0.61838411555075901</c:v>
                </c:pt>
                <c:pt idx="36">
                  <c:v>-0.5237381641437282</c:v>
                </c:pt>
                <c:pt idx="37">
                  <c:v>0.92161938422566925</c:v>
                </c:pt>
                <c:pt idx="38">
                  <c:v>1.3251484676927485</c:v>
                </c:pt>
                <c:pt idx="39">
                  <c:v>3.1202242845616013E-2</c:v>
                </c:pt>
                <c:pt idx="40">
                  <c:v>1.4803949801060821</c:v>
                </c:pt>
                <c:pt idx="41">
                  <c:v>1.9950487668897166</c:v>
                </c:pt>
                <c:pt idx="42">
                  <c:v>-1.3912973969312419</c:v>
                </c:pt>
                <c:pt idx="43">
                  <c:v>3.0347799702270359</c:v>
                </c:pt>
                <c:pt idx="44">
                  <c:v>0.93648009007660304</c:v>
                </c:pt>
                <c:pt idx="45">
                  <c:v>2.5022734786461625</c:v>
                </c:pt>
                <c:pt idx="46">
                  <c:v>-1.3339227986843394E-2</c:v>
                </c:pt>
                <c:pt idx="47">
                  <c:v>0.7128039347962446</c:v>
                </c:pt>
                <c:pt idx="48">
                  <c:v>0.91637799349222093</c:v>
                </c:pt>
                <c:pt idx="49">
                  <c:v>1.0895029317676341</c:v>
                </c:pt>
                <c:pt idx="50">
                  <c:v>2.5290144581675467</c:v>
                </c:pt>
                <c:pt idx="51">
                  <c:v>2.9130904785812759</c:v>
                </c:pt>
                <c:pt idx="52">
                  <c:v>2.4412094637724504</c:v>
                </c:pt>
                <c:pt idx="53">
                  <c:v>-1.9147929622673157</c:v>
                </c:pt>
                <c:pt idx="54">
                  <c:v>1.4844634396027079</c:v>
                </c:pt>
                <c:pt idx="55">
                  <c:v>-0.69339056332833993</c:v>
                </c:pt>
                <c:pt idx="56">
                  <c:v>-1.6688414257763791</c:v>
                </c:pt>
                <c:pt idx="57">
                  <c:v>0.77965278693717099</c:v>
                </c:pt>
                <c:pt idx="58">
                  <c:v>1.247176163970531</c:v>
                </c:pt>
                <c:pt idx="59">
                  <c:v>0.93368546510257011</c:v>
                </c:pt>
                <c:pt idx="60">
                  <c:v>-0.19179152794551113</c:v>
                </c:pt>
                <c:pt idx="61">
                  <c:v>-0.20918938188811653</c:v>
                </c:pt>
                <c:pt idx="62">
                  <c:v>-0.12134222870425182</c:v>
                </c:pt>
                <c:pt idx="63">
                  <c:v>0.24158701646492053</c:v>
                </c:pt>
                <c:pt idx="64">
                  <c:v>1.3044791123205974</c:v>
                </c:pt>
                <c:pt idx="65">
                  <c:v>-0.14641426219860687</c:v>
                </c:pt>
                <c:pt idx="66">
                  <c:v>0.9364462568318106</c:v>
                </c:pt>
                <c:pt idx="67">
                  <c:v>1.3273449586070374</c:v>
                </c:pt>
                <c:pt idx="68">
                  <c:v>0.71303678237050971</c:v>
                </c:pt>
                <c:pt idx="69">
                  <c:v>3.969461385594343</c:v>
                </c:pt>
                <c:pt idx="70">
                  <c:v>1.7060552412925922</c:v>
                </c:pt>
                <c:pt idx="71">
                  <c:v>1.0418841972129989</c:v>
                </c:pt>
                <c:pt idx="72">
                  <c:v>0.70962343342514789</c:v>
                </c:pt>
                <c:pt idx="73">
                  <c:v>1.1929548026893337</c:v>
                </c:pt>
                <c:pt idx="74">
                  <c:v>1.2985053197106029</c:v>
                </c:pt>
                <c:pt idx="75">
                  <c:v>2.8150845599181111</c:v>
                </c:pt>
                <c:pt idx="76">
                  <c:v>6.7663674412195896E-2</c:v>
                </c:pt>
                <c:pt idx="77">
                  <c:v>0.39001081367885426</c:v>
                </c:pt>
                <c:pt idx="78">
                  <c:v>3.5094668274498124</c:v>
                </c:pt>
                <c:pt idx="79">
                  <c:v>1.2910269951358735</c:v>
                </c:pt>
                <c:pt idx="80">
                  <c:v>-1.1788632799979191</c:v>
                </c:pt>
                <c:pt idx="81">
                  <c:v>0.95645229541987198</c:v>
                </c:pt>
                <c:pt idx="82">
                  <c:v>2.1861545129096243</c:v>
                </c:pt>
                <c:pt idx="83">
                  <c:v>2.8119364958373003</c:v>
                </c:pt>
                <c:pt idx="84">
                  <c:v>0.87797147175894352</c:v>
                </c:pt>
                <c:pt idx="85">
                  <c:v>-2.1219169311875929</c:v>
                </c:pt>
                <c:pt idx="86">
                  <c:v>0.68705668207640147</c:v>
                </c:pt>
                <c:pt idx="87">
                  <c:v>1.3845136688741921</c:v>
                </c:pt>
                <c:pt idx="88">
                  <c:v>0.79290564276214315</c:v>
                </c:pt>
                <c:pt idx="89">
                  <c:v>2.9328640946898563</c:v>
                </c:pt>
                <c:pt idx="90">
                  <c:v>1.2557491740686655</c:v>
                </c:pt>
                <c:pt idx="91">
                  <c:v>0.48703616472599109</c:v>
                </c:pt>
                <c:pt idx="92">
                  <c:v>-2.3226437465987808</c:v>
                </c:pt>
                <c:pt idx="93">
                  <c:v>1.1889028673056412E-2</c:v>
                </c:pt>
                <c:pt idx="94">
                  <c:v>2.7694986144247302</c:v>
                </c:pt>
                <c:pt idx="95">
                  <c:v>-1.9620410628925973</c:v>
                </c:pt>
                <c:pt idx="96">
                  <c:v>-0.25521257630254324</c:v>
                </c:pt>
                <c:pt idx="97">
                  <c:v>3.4794100938289874</c:v>
                </c:pt>
                <c:pt idx="98">
                  <c:v>2.1621135127540625</c:v>
                </c:pt>
                <c:pt idx="99">
                  <c:v>2.4474814665496174</c:v>
                </c:pt>
                <c:pt idx="100">
                  <c:v>2.4990861944952081</c:v>
                </c:pt>
                <c:pt idx="101">
                  <c:v>-9.0284080321700877E-3</c:v>
                </c:pt>
                <c:pt idx="102">
                  <c:v>0.43464500828451791</c:v>
                </c:pt>
                <c:pt idx="103">
                  <c:v>1.9307912748590874</c:v>
                </c:pt>
                <c:pt idx="104">
                  <c:v>0.9802348351263519</c:v>
                </c:pt>
                <c:pt idx="105">
                  <c:v>1.7073273213689328</c:v>
                </c:pt>
                <c:pt idx="106">
                  <c:v>-1.1519760140427657</c:v>
                </c:pt>
                <c:pt idx="107">
                  <c:v>0.45522389193054913</c:v>
                </c:pt>
                <c:pt idx="108">
                  <c:v>1.3109098231063989</c:v>
                </c:pt>
                <c:pt idx="109">
                  <c:v>2.7551777896179019</c:v>
                </c:pt>
                <c:pt idx="110">
                  <c:v>1.3909479438532972</c:v>
                </c:pt>
                <c:pt idx="111">
                  <c:v>0.45307211073073406</c:v>
                </c:pt>
                <c:pt idx="112">
                  <c:v>0.40203452273763962</c:v>
                </c:pt>
                <c:pt idx="113">
                  <c:v>0.6767610218703739</c:v>
                </c:pt>
                <c:pt idx="114">
                  <c:v>-1.7654730521514763</c:v>
                </c:pt>
                <c:pt idx="115">
                  <c:v>-0.29379043927002368</c:v>
                </c:pt>
                <c:pt idx="116">
                  <c:v>-6.0106387150964391E-3</c:v>
                </c:pt>
                <c:pt idx="117">
                  <c:v>1.2155145867480979</c:v>
                </c:pt>
                <c:pt idx="118">
                  <c:v>0.2604081855278837</c:v>
                </c:pt>
                <c:pt idx="119">
                  <c:v>1.1114020544890555</c:v>
                </c:pt>
                <c:pt idx="120">
                  <c:v>1.238060549271268</c:v>
                </c:pt>
                <c:pt idx="121">
                  <c:v>-0.61041928626547959</c:v>
                </c:pt>
                <c:pt idx="122">
                  <c:v>0.72469784610824095</c:v>
                </c:pt>
                <c:pt idx="123">
                  <c:v>0.43554047048682576</c:v>
                </c:pt>
                <c:pt idx="124">
                  <c:v>1.7359936943999299</c:v>
                </c:pt>
                <c:pt idx="125">
                  <c:v>1.2920822275875572</c:v>
                </c:pt>
                <c:pt idx="126">
                  <c:v>2.6406624062679187</c:v>
                </c:pt>
                <c:pt idx="127">
                  <c:v>0.942119899161038</c:v>
                </c:pt>
                <c:pt idx="128">
                  <c:v>-2.6113252121284551</c:v>
                </c:pt>
                <c:pt idx="129">
                  <c:v>0.64741313906305953</c:v>
                </c:pt>
                <c:pt idx="130">
                  <c:v>0.93725941054831452</c:v>
                </c:pt>
                <c:pt idx="131">
                  <c:v>-0.5127694271728831</c:v>
                </c:pt>
                <c:pt idx="132">
                  <c:v>0.81273120200490911</c:v>
                </c:pt>
                <c:pt idx="133">
                  <c:v>-0.55358606951790801</c:v>
                </c:pt>
                <c:pt idx="134">
                  <c:v>-0.33491043464092818</c:v>
                </c:pt>
                <c:pt idx="135">
                  <c:v>1.6394502067374561</c:v>
                </c:pt>
                <c:pt idx="136">
                  <c:v>-1.5376145045226368</c:v>
                </c:pt>
                <c:pt idx="137">
                  <c:v>2.6548058674845176</c:v>
                </c:pt>
                <c:pt idx="138">
                  <c:v>-0.39930269190326184</c:v>
                </c:pt>
                <c:pt idx="139">
                  <c:v>0.49353974985134874</c:v>
                </c:pt>
                <c:pt idx="140">
                  <c:v>2.3226069101292333</c:v>
                </c:pt>
                <c:pt idx="141">
                  <c:v>2.0032240364755345</c:v>
                </c:pt>
                <c:pt idx="142">
                  <c:v>1.8183426567474514</c:v>
                </c:pt>
                <c:pt idx="143">
                  <c:v>1.8758945581547559</c:v>
                </c:pt>
                <c:pt idx="144">
                  <c:v>-0.30283044075002508</c:v>
                </c:pt>
                <c:pt idx="145">
                  <c:v>1.0241213684769974</c:v>
                </c:pt>
                <c:pt idx="146">
                  <c:v>-0.77282765354908656</c:v>
                </c:pt>
                <c:pt idx="147">
                  <c:v>-0.34771953302732306</c:v>
                </c:pt>
                <c:pt idx="148">
                  <c:v>1.0179467503530559</c:v>
                </c:pt>
                <c:pt idx="149">
                  <c:v>1.3281882934231244</c:v>
                </c:pt>
                <c:pt idx="150">
                  <c:v>1.4895143923096088</c:v>
                </c:pt>
                <c:pt idx="151">
                  <c:v>-2.8384091310928872</c:v>
                </c:pt>
                <c:pt idx="152">
                  <c:v>0.65491201220439943</c:v>
                </c:pt>
                <c:pt idx="153">
                  <c:v>3.142927295398966</c:v>
                </c:pt>
                <c:pt idx="154">
                  <c:v>-0.34389637961700137</c:v>
                </c:pt>
                <c:pt idx="155">
                  <c:v>1.5689847480814425</c:v>
                </c:pt>
                <c:pt idx="156">
                  <c:v>-0.95330185445501892</c:v>
                </c:pt>
                <c:pt idx="157">
                  <c:v>0.97165835445194215</c:v>
                </c:pt>
                <c:pt idx="158">
                  <c:v>0.46232768381234868</c:v>
                </c:pt>
                <c:pt idx="159">
                  <c:v>1.6175296594479529</c:v>
                </c:pt>
                <c:pt idx="160">
                  <c:v>0.46650808502211483</c:v>
                </c:pt>
                <c:pt idx="161">
                  <c:v>1.0645669405642282</c:v>
                </c:pt>
                <c:pt idx="162">
                  <c:v>1.4548232667666996</c:v>
                </c:pt>
                <c:pt idx="163">
                  <c:v>0.18151745120627116</c:v>
                </c:pt>
                <c:pt idx="164">
                  <c:v>3.0052478286307989</c:v>
                </c:pt>
                <c:pt idx="165">
                  <c:v>1.8955114899133707</c:v>
                </c:pt>
                <c:pt idx="166">
                  <c:v>1.6911686078554129</c:v>
                </c:pt>
                <c:pt idx="167">
                  <c:v>1.4747557023013056</c:v>
                </c:pt>
                <c:pt idx="168">
                  <c:v>1.1339939473084439</c:v>
                </c:pt>
                <c:pt idx="169">
                  <c:v>1.4290622817820056</c:v>
                </c:pt>
                <c:pt idx="170">
                  <c:v>2.868707192400155</c:v>
                </c:pt>
                <c:pt idx="171">
                  <c:v>3.4502802356654625</c:v>
                </c:pt>
                <c:pt idx="172">
                  <c:v>2.0521710825555282</c:v>
                </c:pt>
                <c:pt idx="173">
                  <c:v>1.6477283680852124</c:v>
                </c:pt>
                <c:pt idx="174">
                  <c:v>0.84302331958638232</c:v>
                </c:pt>
                <c:pt idx="175">
                  <c:v>-0.68060214155626175</c:v>
                </c:pt>
                <c:pt idx="176">
                  <c:v>0.62939696826097724</c:v>
                </c:pt>
                <c:pt idx="177">
                  <c:v>0.36390576760254678</c:v>
                </c:pt>
                <c:pt idx="178">
                  <c:v>2.7574952854598798</c:v>
                </c:pt>
                <c:pt idx="179">
                  <c:v>2.5762935944384715</c:v>
                </c:pt>
                <c:pt idx="180">
                  <c:v>-0.70340842587557018</c:v>
                </c:pt>
                <c:pt idx="181">
                  <c:v>-0.48756064845741065</c:v>
                </c:pt>
                <c:pt idx="182">
                  <c:v>2.4966884822777713</c:v>
                </c:pt>
                <c:pt idx="183">
                  <c:v>1.1640865034549379</c:v>
                </c:pt>
                <c:pt idx="184">
                  <c:v>-2.1201797396237438</c:v>
                </c:pt>
                <c:pt idx="185">
                  <c:v>2.9362653453118952</c:v>
                </c:pt>
                <c:pt idx="186">
                  <c:v>1.2979288382589305</c:v>
                </c:pt>
                <c:pt idx="187">
                  <c:v>-0.4677871077224669</c:v>
                </c:pt>
                <c:pt idx="188">
                  <c:v>1.6747671453297781</c:v>
                </c:pt>
                <c:pt idx="189">
                  <c:v>2.4612984548791692</c:v>
                </c:pt>
                <c:pt idx="190">
                  <c:v>-4.2299028682301731E-2</c:v>
                </c:pt>
                <c:pt idx="191">
                  <c:v>0.36933711346419251</c:v>
                </c:pt>
                <c:pt idx="192">
                  <c:v>1.2567660565904282</c:v>
                </c:pt>
                <c:pt idx="193">
                  <c:v>5.1791889949037717E-2</c:v>
                </c:pt>
                <c:pt idx="194">
                  <c:v>1.0300981832070915</c:v>
                </c:pt>
                <c:pt idx="195">
                  <c:v>1.2441323253458623</c:v>
                </c:pt>
                <c:pt idx="196">
                  <c:v>3.4513787279651553</c:v>
                </c:pt>
                <c:pt idx="197">
                  <c:v>1.3292606854694493</c:v>
                </c:pt>
                <c:pt idx="198">
                  <c:v>3.0298712576355049</c:v>
                </c:pt>
                <c:pt idx="199">
                  <c:v>2.5318675121309724</c:v>
                </c:pt>
                <c:pt idx="200">
                  <c:v>-0.96650159020424731</c:v>
                </c:pt>
                <c:pt idx="201">
                  <c:v>2.1855574041124273</c:v>
                </c:pt>
                <c:pt idx="202">
                  <c:v>0.88450270238557671</c:v>
                </c:pt>
                <c:pt idx="203">
                  <c:v>1.2577251896579196</c:v>
                </c:pt>
                <c:pt idx="204">
                  <c:v>1.3452082445996045</c:v>
                </c:pt>
                <c:pt idx="205">
                  <c:v>1.3383411092602437</c:v>
                </c:pt>
                <c:pt idx="206">
                  <c:v>0.66492824136203921</c:v>
                </c:pt>
                <c:pt idx="207">
                  <c:v>1.5658607102349678</c:v>
                </c:pt>
                <c:pt idx="208">
                  <c:v>1.8798775047203002</c:v>
                </c:pt>
                <c:pt idx="209">
                  <c:v>0.7242467867062401</c:v>
                </c:pt>
                <c:pt idx="210">
                  <c:v>2.2028389813928864</c:v>
                </c:pt>
                <c:pt idx="211">
                  <c:v>-0.97386728129675171</c:v>
                </c:pt>
                <c:pt idx="212">
                  <c:v>0.78008711385923712</c:v>
                </c:pt>
                <c:pt idx="213">
                  <c:v>2.1945083840115744</c:v>
                </c:pt>
                <c:pt idx="214">
                  <c:v>1.5398757600325883</c:v>
                </c:pt>
                <c:pt idx="215">
                  <c:v>1.2474434481834646</c:v>
                </c:pt>
                <c:pt idx="216">
                  <c:v>-0.63050429106842598</c:v>
                </c:pt>
                <c:pt idx="217">
                  <c:v>0.90378489115939464</c:v>
                </c:pt>
                <c:pt idx="218">
                  <c:v>-2.6915723136172214</c:v>
                </c:pt>
                <c:pt idx="219">
                  <c:v>0.63941246302908405</c:v>
                </c:pt>
                <c:pt idx="220">
                  <c:v>-3.473673084491204</c:v>
                </c:pt>
                <c:pt idx="221">
                  <c:v>-0.1645062484643498</c:v>
                </c:pt>
                <c:pt idx="222">
                  <c:v>0.41560276151606246</c:v>
                </c:pt>
                <c:pt idx="223">
                  <c:v>2.1343882712312374</c:v>
                </c:pt>
                <c:pt idx="224">
                  <c:v>0.65919406238201028</c:v>
                </c:pt>
                <c:pt idx="225">
                  <c:v>2.3380763954909569</c:v>
                </c:pt>
                <c:pt idx="226">
                  <c:v>5.6473190022009234E-2</c:v>
                </c:pt>
                <c:pt idx="227">
                  <c:v>1.1839156889667428</c:v>
                </c:pt>
                <c:pt idx="228">
                  <c:v>0.43894764590720614</c:v>
                </c:pt>
                <c:pt idx="229">
                  <c:v>1.5761471271920597</c:v>
                </c:pt>
                <c:pt idx="230">
                  <c:v>0.52748032464022354</c:v>
                </c:pt>
                <c:pt idx="231">
                  <c:v>1.8514596793337446</c:v>
                </c:pt>
                <c:pt idx="232">
                  <c:v>1.4982081965229761</c:v>
                </c:pt>
                <c:pt idx="233">
                  <c:v>1.7771417691240115</c:v>
                </c:pt>
                <c:pt idx="234">
                  <c:v>1.559481340812326</c:v>
                </c:pt>
                <c:pt idx="235">
                  <c:v>2.1025140780782525</c:v>
                </c:pt>
                <c:pt idx="236">
                  <c:v>2.0886127098085718</c:v>
                </c:pt>
                <c:pt idx="237">
                  <c:v>-0.79907144667998597</c:v>
                </c:pt>
                <c:pt idx="238">
                  <c:v>3.0452079207140441</c:v>
                </c:pt>
                <c:pt idx="239">
                  <c:v>1.3934220840079623</c:v>
                </c:pt>
                <c:pt idx="240">
                  <c:v>1.7426129548666629</c:v>
                </c:pt>
                <c:pt idx="241">
                  <c:v>0.12753260537877309</c:v>
                </c:pt>
                <c:pt idx="242">
                  <c:v>1.8582694422728079</c:v>
                </c:pt>
                <c:pt idx="243">
                  <c:v>2.9709454496538807</c:v>
                </c:pt>
                <c:pt idx="244">
                  <c:v>-1.2833308300490738</c:v>
                </c:pt>
                <c:pt idx="245">
                  <c:v>0.65301114458079956</c:v>
                </c:pt>
                <c:pt idx="246">
                  <c:v>1.1536868277248571</c:v>
                </c:pt>
                <c:pt idx="247">
                  <c:v>2.1824334782778827</c:v>
                </c:pt>
                <c:pt idx="248">
                  <c:v>3.5232304466375894</c:v>
                </c:pt>
                <c:pt idx="249">
                  <c:v>0.16423989361823654</c:v>
                </c:pt>
                <c:pt idx="250">
                  <c:v>1.6744067675741789</c:v>
                </c:pt>
                <c:pt idx="251">
                  <c:v>1.900009475449604</c:v>
                </c:pt>
                <c:pt idx="252">
                  <c:v>0.13690669250939669</c:v>
                </c:pt>
                <c:pt idx="253">
                  <c:v>0.43110135080049483</c:v>
                </c:pt>
                <c:pt idx="254">
                  <c:v>2.4126147963740037</c:v>
                </c:pt>
                <c:pt idx="255">
                  <c:v>1.4329359312393941</c:v>
                </c:pt>
                <c:pt idx="256">
                  <c:v>-2.197405856578202</c:v>
                </c:pt>
                <c:pt idx="257">
                  <c:v>0.13295490439591373</c:v>
                </c:pt>
                <c:pt idx="258">
                  <c:v>2.3849393639346936</c:v>
                </c:pt>
                <c:pt idx="259">
                  <c:v>-0.72870505218327608</c:v>
                </c:pt>
                <c:pt idx="260">
                  <c:v>3.1816555482528353</c:v>
                </c:pt>
                <c:pt idx="261">
                  <c:v>1.160214607697553</c:v>
                </c:pt>
                <c:pt idx="262">
                  <c:v>1.7851994333735908</c:v>
                </c:pt>
                <c:pt idx="263">
                  <c:v>0.75160613061883086</c:v>
                </c:pt>
                <c:pt idx="264">
                  <c:v>-0.54243251359614941</c:v>
                </c:pt>
                <c:pt idx="265">
                  <c:v>-4.8047309123671944E-2</c:v>
                </c:pt>
                <c:pt idx="266">
                  <c:v>2.0128683087142081</c:v>
                </c:pt>
                <c:pt idx="267">
                  <c:v>-1.376600727353616</c:v>
                </c:pt>
                <c:pt idx="268">
                  <c:v>3.2910451916594017</c:v>
                </c:pt>
                <c:pt idx="269">
                  <c:v>1.8042937891547182</c:v>
                </c:pt>
                <c:pt idx="270">
                  <c:v>0.71111976125314857</c:v>
                </c:pt>
                <c:pt idx="271">
                  <c:v>-0.10574974821223715</c:v>
                </c:pt>
                <c:pt idx="272">
                  <c:v>2.588499307732282</c:v>
                </c:pt>
                <c:pt idx="273">
                  <c:v>-0.26264714199456618</c:v>
                </c:pt>
                <c:pt idx="274">
                  <c:v>2.2417404236910552</c:v>
                </c:pt>
                <c:pt idx="275">
                  <c:v>1.0774051926506658</c:v>
                </c:pt>
                <c:pt idx="276">
                  <c:v>1.7591712883718855</c:v>
                </c:pt>
                <c:pt idx="277">
                  <c:v>0.51359413032519163</c:v>
                </c:pt>
                <c:pt idx="278">
                  <c:v>0.8151429785123383</c:v>
                </c:pt>
                <c:pt idx="279">
                  <c:v>0.26069909208840558</c:v>
                </c:pt>
                <c:pt idx="280">
                  <c:v>-2.7369884680950389</c:v>
                </c:pt>
                <c:pt idx="281">
                  <c:v>0.38096595285581181</c:v>
                </c:pt>
                <c:pt idx="282">
                  <c:v>2.5339447543824907</c:v>
                </c:pt>
                <c:pt idx="283">
                  <c:v>-0.28430880880946452</c:v>
                </c:pt>
                <c:pt idx="284">
                  <c:v>-1.0082679437423794</c:v>
                </c:pt>
                <c:pt idx="285">
                  <c:v>1.2939023941955723</c:v>
                </c:pt>
                <c:pt idx="286">
                  <c:v>1.4073195888085377</c:v>
                </c:pt>
                <c:pt idx="287">
                  <c:v>-3.2807981449935264</c:v>
                </c:pt>
                <c:pt idx="288">
                  <c:v>1.4432086543289042</c:v>
                </c:pt>
                <c:pt idx="289">
                  <c:v>-0.12600804126733611</c:v>
                </c:pt>
                <c:pt idx="290">
                  <c:v>0.22287289217956152</c:v>
                </c:pt>
                <c:pt idx="291">
                  <c:v>3.8849958016819119E-2</c:v>
                </c:pt>
                <c:pt idx="292">
                  <c:v>1.5886946080015738</c:v>
                </c:pt>
                <c:pt idx="293">
                  <c:v>1.6580617609077262</c:v>
                </c:pt>
                <c:pt idx="294">
                  <c:v>8.6183192163996836E-2</c:v>
                </c:pt>
                <c:pt idx="295">
                  <c:v>1.5538396783905095</c:v>
                </c:pt>
                <c:pt idx="296">
                  <c:v>4.8338061915428252</c:v>
                </c:pt>
                <c:pt idx="297">
                  <c:v>-2.757114770529506</c:v>
                </c:pt>
                <c:pt idx="298">
                  <c:v>2.9254912823644537</c:v>
                </c:pt>
                <c:pt idx="299">
                  <c:v>0.46542040235935223</c:v>
                </c:pt>
                <c:pt idx="300">
                  <c:v>1.7017326684132266</c:v>
                </c:pt>
                <c:pt idx="301">
                  <c:v>0.28534946790873406</c:v>
                </c:pt>
                <c:pt idx="302">
                  <c:v>0.76084001371611443</c:v>
                </c:pt>
                <c:pt idx="303">
                  <c:v>0.45298891971490618</c:v>
                </c:pt>
                <c:pt idx="304">
                  <c:v>-0.72655683217647749</c:v>
                </c:pt>
                <c:pt idx="305">
                  <c:v>0.38239956150944199</c:v>
                </c:pt>
                <c:pt idx="306">
                  <c:v>2.048079326658514</c:v>
                </c:pt>
                <c:pt idx="307">
                  <c:v>4.7234091259845874</c:v>
                </c:pt>
                <c:pt idx="308">
                  <c:v>1.714157354743401</c:v>
                </c:pt>
                <c:pt idx="309">
                  <c:v>2.0220057975994452</c:v>
                </c:pt>
                <c:pt idx="310">
                  <c:v>0.27149876326156441</c:v>
                </c:pt>
                <c:pt idx="311">
                  <c:v>-0.70260916098786597</c:v>
                </c:pt>
                <c:pt idx="312">
                  <c:v>1.5820963250787177</c:v>
                </c:pt>
                <c:pt idx="313">
                  <c:v>-0.23419400026575454</c:v>
                </c:pt>
                <c:pt idx="314">
                  <c:v>2.1791130916918151</c:v>
                </c:pt>
                <c:pt idx="315">
                  <c:v>2.9244232671655537</c:v>
                </c:pt>
                <c:pt idx="316">
                  <c:v>1.5431746765759826</c:v>
                </c:pt>
                <c:pt idx="317">
                  <c:v>-0.32550828355500161</c:v>
                </c:pt>
                <c:pt idx="318">
                  <c:v>-0.37792407368077541</c:v>
                </c:pt>
                <c:pt idx="319">
                  <c:v>2.3425948905183427</c:v>
                </c:pt>
                <c:pt idx="320">
                  <c:v>0.82169631297178158</c:v>
                </c:pt>
                <c:pt idx="321">
                  <c:v>2.0797958507843011</c:v>
                </c:pt>
                <c:pt idx="322">
                  <c:v>1.1142710916343967</c:v>
                </c:pt>
                <c:pt idx="323">
                  <c:v>2.9961583408229409</c:v>
                </c:pt>
                <c:pt idx="324">
                  <c:v>-7.9626816142531309E-2</c:v>
                </c:pt>
                <c:pt idx="325">
                  <c:v>2.0057511121073359</c:v>
                </c:pt>
                <c:pt idx="326">
                  <c:v>2.0456771139899854</c:v>
                </c:pt>
                <c:pt idx="327">
                  <c:v>-0.96708099203386721</c:v>
                </c:pt>
                <c:pt idx="328">
                  <c:v>-1.9720572700574035E-2</c:v>
                </c:pt>
                <c:pt idx="329">
                  <c:v>3.3653886123041703</c:v>
                </c:pt>
                <c:pt idx="330">
                  <c:v>-1.5204311641140658</c:v>
                </c:pt>
                <c:pt idx="331">
                  <c:v>1.4730157771031898</c:v>
                </c:pt>
                <c:pt idx="332">
                  <c:v>0.73905058872768614</c:v>
                </c:pt>
                <c:pt idx="333">
                  <c:v>1.0758015497595124</c:v>
                </c:pt>
                <c:pt idx="334">
                  <c:v>-0.47597962258152471</c:v>
                </c:pt>
                <c:pt idx="335">
                  <c:v>1.7865944637776936</c:v>
                </c:pt>
                <c:pt idx="336">
                  <c:v>2.5254912686152098</c:v>
                </c:pt>
                <c:pt idx="337">
                  <c:v>2.4645028717125341</c:v>
                </c:pt>
                <c:pt idx="338">
                  <c:v>4.2707749926734691</c:v>
                </c:pt>
                <c:pt idx="339">
                  <c:v>-0.14721179387927141</c:v>
                </c:pt>
                <c:pt idx="340">
                  <c:v>0.28630153108091161</c:v>
                </c:pt>
                <c:pt idx="341">
                  <c:v>-0.10813058910961848</c:v>
                </c:pt>
                <c:pt idx="342">
                  <c:v>-1.6512290006986865</c:v>
                </c:pt>
                <c:pt idx="343">
                  <c:v>0.19681159785028024</c:v>
                </c:pt>
                <c:pt idx="344">
                  <c:v>0.24700676037805103</c:v>
                </c:pt>
                <c:pt idx="345">
                  <c:v>3.1929928873551638</c:v>
                </c:pt>
                <c:pt idx="346">
                  <c:v>5.500516832463564</c:v>
                </c:pt>
                <c:pt idx="347">
                  <c:v>0.21313100441090671</c:v>
                </c:pt>
                <c:pt idx="348">
                  <c:v>2.7619805666014603</c:v>
                </c:pt>
                <c:pt idx="349">
                  <c:v>1.4679592914347055</c:v>
                </c:pt>
                <c:pt idx="350">
                  <c:v>2.1705844263555854</c:v>
                </c:pt>
                <c:pt idx="351">
                  <c:v>0.40310226764216539</c:v>
                </c:pt>
                <c:pt idx="352">
                  <c:v>-0.27709341699327972</c:v>
                </c:pt>
                <c:pt idx="353">
                  <c:v>-1.8548234621330029</c:v>
                </c:pt>
                <c:pt idx="354">
                  <c:v>-0.37752008241249158</c:v>
                </c:pt>
                <c:pt idx="355">
                  <c:v>0.81951283913615958</c:v>
                </c:pt>
                <c:pt idx="356">
                  <c:v>1.3386056455042952</c:v>
                </c:pt>
                <c:pt idx="357">
                  <c:v>1.8058279320550201</c:v>
                </c:pt>
                <c:pt idx="358">
                  <c:v>0.96847642621069374</c:v>
                </c:pt>
                <c:pt idx="359">
                  <c:v>1.8139033939641172</c:v>
                </c:pt>
                <c:pt idx="360">
                  <c:v>2.5489587045734381</c:v>
                </c:pt>
                <c:pt idx="361">
                  <c:v>2.0189100719293496</c:v>
                </c:pt>
                <c:pt idx="362">
                  <c:v>2.5970575883733051</c:v>
                </c:pt>
                <c:pt idx="363">
                  <c:v>1.3594452340380569</c:v>
                </c:pt>
                <c:pt idx="364">
                  <c:v>9.2677844330690817E-3</c:v>
                </c:pt>
                <c:pt idx="365">
                  <c:v>1.8085135220733195</c:v>
                </c:pt>
                <c:pt idx="366">
                  <c:v>-0.41909073773982231</c:v>
                </c:pt>
                <c:pt idx="367">
                  <c:v>2.5999263700158783</c:v>
                </c:pt>
                <c:pt idx="368">
                  <c:v>1.9691080594721484</c:v>
                </c:pt>
                <c:pt idx="369">
                  <c:v>-0.31685886305837974</c:v>
                </c:pt>
                <c:pt idx="370">
                  <c:v>-1.4158567885074769</c:v>
                </c:pt>
                <c:pt idx="371">
                  <c:v>2.3498364662783819</c:v>
                </c:pt>
                <c:pt idx="372">
                  <c:v>1.4291808374516661</c:v>
                </c:pt>
                <c:pt idx="373">
                  <c:v>1.356616078282999</c:v>
                </c:pt>
                <c:pt idx="374">
                  <c:v>-0.37577203784828139</c:v>
                </c:pt>
                <c:pt idx="375">
                  <c:v>1.0175007805805021</c:v>
                </c:pt>
                <c:pt idx="376">
                  <c:v>-1.0123400412438452</c:v>
                </c:pt>
                <c:pt idx="377">
                  <c:v>0.3957261733379327</c:v>
                </c:pt>
                <c:pt idx="378">
                  <c:v>0.73918529794361243</c:v>
                </c:pt>
                <c:pt idx="379">
                  <c:v>-0.33449580760160824</c:v>
                </c:pt>
                <c:pt idx="380">
                  <c:v>1.6986872505884671</c:v>
                </c:pt>
                <c:pt idx="381">
                  <c:v>-0.2421248365781894</c:v>
                </c:pt>
                <c:pt idx="382">
                  <c:v>1.7022992720546619</c:v>
                </c:pt>
                <c:pt idx="383">
                  <c:v>2.3255383561795941</c:v>
                </c:pt>
                <c:pt idx="384">
                  <c:v>1.6516292607948233</c:v>
                </c:pt>
                <c:pt idx="385">
                  <c:v>2.495632261102612</c:v>
                </c:pt>
                <c:pt idx="386">
                  <c:v>3.3269876994123155</c:v>
                </c:pt>
                <c:pt idx="387">
                  <c:v>1.521764831176228</c:v>
                </c:pt>
                <c:pt idx="388">
                  <c:v>0.52320381418015405</c:v>
                </c:pt>
                <c:pt idx="389">
                  <c:v>0.65093606739784082</c:v>
                </c:pt>
                <c:pt idx="390">
                  <c:v>1.9187360564457536</c:v>
                </c:pt>
                <c:pt idx="391">
                  <c:v>0.85426270740249755</c:v>
                </c:pt>
                <c:pt idx="392">
                  <c:v>1.3739226312771897</c:v>
                </c:pt>
                <c:pt idx="393">
                  <c:v>1.3280535797628694</c:v>
                </c:pt>
                <c:pt idx="394">
                  <c:v>-0.64673568511328394</c:v>
                </c:pt>
                <c:pt idx="395">
                  <c:v>0.73705014618112474</c:v>
                </c:pt>
                <c:pt idx="396">
                  <c:v>0.71638368506501182</c:v>
                </c:pt>
                <c:pt idx="397">
                  <c:v>1.6980911068079809</c:v>
                </c:pt>
                <c:pt idx="398">
                  <c:v>2.4398747459449934</c:v>
                </c:pt>
                <c:pt idx="399">
                  <c:v>-0.14088532550428479</c:v>
                </c:pt>
                <c:pt idx="400">
                  <c:v>-1.4811378638992512E-2</c:v>
                </c:pt>
                <c:pt idx="401">
                  <c:v>0.85444172740233304</c:v>
                </c:pt>
                <c:pt idx="402">
                  <c:v>3.0035833111810373</c:v>
                </c:pt>
                <c:pt idx="403">
                  <c:v>2.6982867598463844</c:v>
                </c:pt>
                <c:pt idx="404">
                  <c:v>3.7978173778422533</c:v>
                </c:pt>
                <c:pt idx="405">
                  <c:v>0.69402527061990238</c:v>
                </c:pt>
                <c:pt idx="406">
                  <c:v>-0.27868512043242566</c:v>
                </c:pt>
                <c:pt idx="407">
                  <c:v>-0.12538454414979849</c:v>
                </c:pt>
                <c:pt idx="408">
                  <c:v>0.97841368683124386</c:v>
                </c:pt>
                <c:pt idx="409">
                  <c:v>2.0926732117841014</c:v>
                </c:pt>
                <c:pt idx="410">
                  <c:v>2.3642880689648704</c:v>
                </c:pt>
                <c:pt idx="411">
                  <c:v>-0.15065199556414255</c:v>
                </c:pt>
                <c:pt idx="412">
                  <c:v>0.43481718149682447</c:v>
                </c:pt>
                <c:pt idx="413">
                  <c:v>3.4088620397786698</c:v>
                </c:pt>
                <c:pt idx="414">
                  <c:v>1.9020908467411519</c:v>
                </c:pt>
                <c:pt idx="415">
                  <c:v>2.9339910862483585</c:v>
                </c:pt>
                <c:pt idx="416">
                  <c:v>1.9249699620623568</c:v>
                </c:pt>
                <c:pt idx="417">
                  <c:v>1.9331698329361906</c:v>
                </c:pt>
                <c:pt idx="418">
                  <c:v>1.9090094619900952</c:v>
                </c:pt>
                <c:pt idx="419">
                  <c:v>1.5688096107811231</c:v>
                </c:pt>
                <c:pt idx="420">
                  <c:v>-0.25624291828971124</c:v>
                </c:pt>
                <c:pt idx="421">
                  <c:v>-1.2321807017875657</c:v>
                </c:pt>
                <c:pt idx="422">
                  <c:v>0.18225146832490235</c:v>
                </c:pt>
                <c:pt idx="423">
                  <c:v>-0.7240021291742671</c:v>
                </c:pt>
                <c:pt idx="424">
                  <c:v>3.4935154788988863</c:v>
                </c:pt>
                <c:pt idx="425">
                  <c:v>0.32439645916479565</c:v>
                </c:pt>
                <c:pt idx="426">
                  <c:v>0.798975440536704</c:v>
                </c:pt>
                <c:pt idx="427">
                  <c:v>2.885806486560492</c:v>
                </c:pt>
                <c:pt idx="428">
                  <c:v>1.0160300507609084</c:v>
                </c:pt>
                <c:pt idx="429">
                  <c:v>3.6664866192257439</c:v>
                </c:pt>
                <c:pt idx="430">
                  <c:v>0.28976025259138094</c:v>
                </c:pt>
                <c:pt idx="431">
                  <c:v>3.9374286857140213</c:v>
                </c:pt>
                <c:pt idx="432">
                  <c:v>0.91047065789298021</c:v>
                </c:pt>
                <c:pt idx="433">
                  <c:v>-0.37890993823005426</c:v>
                </c:pt>
                <c:pt idx="434">
                  <c:v>4.8944530016602883</c:v>
                </c:pt>
                <c:pt idx="435">
                  <c:v>1.8824090021436213</c:v>
                </c:pt>
                <c:pt idx="436">
                  <c:v>2.2631260379487408</c:v>
                </c:pt>
                <c:pt idx="437">
                  <c:v>0.37710371534458909</c:v>
                </c:pt>
                <c:pt idx="438">
                  <c:v>2.4446514551286729</c:v>
                </c:pt>
                <c:pt idx="439">
                  <c:v>3.9785982261581592</c:v>
                </c:pt>
                <c:pt idx="440">
                  <c:v>4.3324692542598715</c:v>
                </c:pt>
                <c:pt idx="441">
                  <c:v>2.4478243916089699</c:v>
                </c:pt>
                <c:pt idx="442">
                  <c:v>0.1036107015645964</c:v>
                </c:pt>
                <c:pt idx="443">
                  <c:v>-1.2006777284710852</c:v>
                </c:pt>
                <c:pt idx="444">
                  <c:v>1.9834586978249207</c:v>
                </c:pt>
                <c:pt idx="445">
                  <c:v>-1.2750294837558582</c:v>
                </c:pt>
                <c:pt idx="446">
                  <c:v>-2.8238120501557082</c:v>
                </c:pt>
                <c:pt idx="447">
                  <c:v>0.55853021883499476</c:v>
                </c:pt>
                <c:pt idx="448">
                  <c:v>0.36850225634788991</c:v>
                </c:pt>
                <c:pt idx="449">
                  <c:v>2.5789541754160497</c:v>
                </c:pt>
                <c:pt idx="450">
                  <c:v>0.45040789020481609</c:v>
                </c:pt>
                <c:pt idx="451">
                  <c:v>1.7689861994282545</c:v>
                </c:pt>
                <c:pt idx="452">
                  <c:v>1.382810305452324</c:v>
                </c:pt>
                <c:pt idx="453">
                  <c:v>2.0281718760339595</c:v>
                </c:pt>
                <c:pt idx="454">
                  <c:v>-2.1823388473411134</c:v>
                </c:pt>
                <c:pt idx="455">
                  <c:v>0.58830578918872334</c:v>
                </c:pt>
                <c:pt idx="456">
                  <c:v>3.3407447194905275</c:v>
                </c:pt>
                <c:pt idx="457">
                  <c:v>1.9450277975043919</c:v>
                </c:pt>
                <c:pt idx="458">
                  <c:v>0.37711878263006771</c:v>
                </c:pt>
                <c:pt idx="459">
                  <c:v>2.203684375927133</c:v>
                </c:pt>
                <c:pt idx="460">
                  <c:v>-1.7932818683113663</c:v>
                </c:pt>
                <c:pt idx="461">
                  <c:v>0.47792853180976369</c:v>
                </c:pt>
                <c:pt idx="462">
                  <c:v>0.22811966761177627</c:v>
                </c:pt>
                <c:pt idx="463">
                  <c:v>4.42636488081728</c:v>
                </c:pt>
                <c:pt idx="464">
                  <c:v>0.92144773925905454</c:v>
                </c:pt>
                <c:pt idx="465">
                  <c:v>0.31623460954307592</c:v>
                </c:pt>
                <c:pt idx="466">
                  <c:v>2.6314392799018087</c:v>
                </c:pt>
                <c:pt idx="467">
                  <c:v>0.66856455080920119</c:v>
                </c:pt>
                <c:pt idx="468">
                  <c:v>1.7420065031097851</c:v>
                </c:pt>
                <c:pt idx="469">
                  <c:v>3.7119915677295596</c:v>
                </c:pt>
                <c:pt idx="470">
                  <c:v>0.80256647071096432</c:v>
                </c:pt>
                <c:pt idx="471">
                  <c:v>-0.79678223944378557</c:v>
                </c:pt>
                <c:pt idx="472">
                  <c:v>1.2264789407158267</c:v>
                </c:pt>
                <c:pt idx="473">
                  <c:v>1.3631874643345288</c:v>
                </c:pt>
                <c:pt idx="474">
                  <c:v>0.83119794047727025</c:v>
                </c:pt>
                <c:pt idx="475">
                  <c:v>-1.5194271049141945</c:v>
                </c:pt>
                <c:pt idx="476">
                  <c:v>1.9832633750953303</c:v>
                </c:pt>
                <c:pt idx="477">
                  <c:v>-1.5654104967218727</c:v>
                </c:pt>
                <c:pt idx="478">
                  <c:v>1.4363505240407866</c:v>
                </c:pt>
                <c:pt idx="479">
                  <c:v>3.4660494814636302</c:v>
                </c:pt>
                <c:pt idx="480">
                  <c:v>-1.0520469267478241</c:v>
                </c:pt>
                <c:pt idx="481">
                  <c:v>2.7919644330920779</c:v>
                </c:pt>
                <c:pt idx="482">
                  <c:v>1.0403296708046583</c:v>
                </c:pt>
                <c:pt idx="483">
                  <c:v>0.43164447459201449</c:v>
                </c:pt>
                <c:pt idx="484">
                  <c:v>1.5781702725812141</c:v>
                </c:pt>
                <c:pt idx="485">
                  <c:v>-2.2121631829975641</c:v>
                </c:pt>
                <c:pt idx="486">
                  <c:v>0.96855039336923476</c:v>
                </c:pt>
                <c:pt idx="487">
                  <c:v>2.7214299230434609</c:v>
                </c:pt>
                <c:pt idx="488">
                  <c:v>-2.9316033410646538</c:v>
                </c:pt>
                <c:pt idx="489">
                  <c:v>-0.10061511335704454</c:v>
                </c:pt>
                <c:pt idx="490">
                  <c:v>2.0280537944799448</c:v>
                </c:pt>
                <c:pt idx="491">
                  <c:v>-0.30490197671884145</c:v>
                </c:pt>
                <c:pt idx="492">
                  <c:v>5.7847767687326801E-3</c:v>
                </c:pt>
                <c:pt idx="493">
                  <c:v>2.2955749676632102</c:v>
                </c:pt>
                <c:pt idx="494">
                  <c:v>0.62196656252527616</c:v>
                </c:pt>
                <c:pt idx="495">
                  <c:v>1.8967593138612897</c:v>
                </c:pt>
                <c:pt idx="496">
                  <c:v>-0.15899446618834778</c:v>
                </c:pt>
                <c:pt idx="497">
                  <c:v>-1.1834064359732792</c:v>
                </c:pt>
                <c:pt idx="498">
                  <c:v>0.41174203966854428</c:v>
                </c:pt>
                <c:pt idx="499">
                  <c:v>1.1464917276597189</c:v>
                </c:pt>
              </c:numCache>
            </c:numRef>
          </c:xVal>
          <c:yVal>
            <c:numRef>
              <c:f>'X and Y on real line'!$L$27:$L$526</c:f>
              <c:numCache>
                <c:formatCode>0.00</c:formatCode>
                <c:ptCount val="500"/>
                <c:pt idx="0">
                  <c:v>3.1250892390203204</c:v>
                </c:pt>
                <c:pt idx="1">
                  <c:v>3.2894918313527373</c:v>
                </c:pt>
                <c:pt idx="2">
                  <c:v>3.6321360822977171</c:v>
                </c:pt>
                <c:pt idx="3">
                  <c:v>3.0707442643131597</c:v>
                </c:pt>
                <c:pt idx="4">
                  <c:v>-0.17755900965796378</c:v>
                </c:pt>
                <c:pt idx="5">
                  <c:v>1.3035604745049818</c:v>
                </c:pt>
                <c:pt idx="6">
                  <c:v>4.8480854937188989</c:v>
                </c:pt>
                <c:pt idx="7">
                  <c:v>5.2470711617361676</c:v>
                </c:pt>
                <c:pt idx="8">
                  <c:v>0.27265168084109925</c:v>
                </c:pt>
                <c:pt idx="9">
                  <c:v>4.0856331943146946</c:v>
                </c:pt>
                <c:pt idx="10">
                  <c:v>3.9583831959446902</c:v>
                </c:pt>
                <c:pt idx="11">
                  <c:v>0.7801366246308219</c:v>
                </c:pt>
                <c:pt idx="12">
                  <c:v>3.3793850380524391</c:v>
                </c:pt>
                <c:pt idx="13">
                  <c:v>1.501403627327228</c:v>
                </c:pt>
                <c:pt idx="14">
                  <c:v>2.880345704648771</c:v>
                </c:pt>
                <c:pt idx="15">
                  <c:v>-0.1229622192629356</c:v>
                </c:pt>
                <c:pt idx="16">
                  <c:v>4.0097706531218202</c:v>
                </c:pt>
                <c:pt idx="17">
                  <c:v>2.7833458743026078</c:v>
                </c:pt>
                <c:pt idx="18">
                  <c:v>1.7620991282489569</c:v>
                </c:pt>
                <c:pt idx="19">
                  <c:v>2.3642240741895373</c:v>
                </c:pt>
                <c:pt idx="20">
                  <c:v>1.2423798320315709</c:v>
                </c:pt>
                <c:pt idx="21">
                  <c:v>3.8915312544166567</c:v>
                </c:pt>
                <c:pt idx="22">
                  <c:v>2.7037415969772951</c:v>
                </c:pt>
                <c:pt idx="23">
                  <c:v>1.5554313136858342</c:v>
                </c:pt>
                <c:pt idx="24">
                  <c:v>3.1393682796019506</c:v>
                </c:pt>
                <c:pt idx="25">
                  <c:v>3.0568663035958825</c:v>
                </c:pt>
                <c:pt idx="26">
                  <c:v>2.7660824207004375</c:v>
                </c:pt>
                <c:pt idx="27">
                  <c:v>1.1418191863680582</c:v>
                </c:pt>
                <c:pt idx="28">
                  <c:v>3.2973704974818885</c:v>
                </c:pt>
                <c:pt idx="29">
                  <c:v>3.0907417810247924</c:v>
                </c:pt>
                <c:pt idx="30">
                  <c:v>1.4033992555479404</c:v>
                </c:pt>
                <c:pt idx="31">
                  <c:v>2.5894896805857437</c:v>
                </c:pt>
                <c:pt idx="32">
                  <c:v>2.6445817717318225</c:v>
                </c:pt>
                <c:pt idx="33">
                  <c:v>1.2825083817178027</c:v>
                </c:pt>
                <c:pt idx="34">
                  <c:v>1.0682718099807131</c:v>
                </c:pt>
                <c:pt idx="35">
                  <c:v>3.9734682964164563</c:v>
                </c:pt>
                <c:pt idx="36">
                  <c:v>2.0602340937936177</c:v>
                </c:pt>
                <c:pt idx="37">
                  <c:v>3.4416307291401789</c:v>
                </c:pt>
                <c:pt idx="38">
                  <c:v>4.339049349376161</c:v>
                </c:pt>
                <c:pt idx="39">
                  <c:v>2.6973110833910576</c:v>
                </c:pt>
                <c:pt idx="40">
                  <c:v>2.5798824260382078</c:v>
                </c:pt>
                <c:pt idx="41">
                  <c:v>3.756839817412672</c:v>
                </c:pt>
                <c:pt idx="42">
                  <c:v>1.2832777161063262</c:v>
                </c:pt>
                <c:pt idx="43">
                  <c:v>3.794438969980618</c:v>
                </c:pt>
                <c:pt idx="44">
                  <c:v>3.4209496664948591</c:v>
                </c:pt>
                <c:pt idx="45">
                  <c:v>3.5146982859099571</c:v>
                </c:pt>
                <c:pt idx="46">
                  <c:v>0.91717170717245899</c:v>
                </c:pt>
                <c:pt idx="47">
                  <c:v>1.5010803122350194</c:v>
                </c:pt>
                <c:pt idx="48">
                  <c:v>2.7544933491444872</c:v>
                </c:pt>
                <c:pt idx="49">
                  <c:v>1.7863833794497952</c:v>
                </c:pt>
                <c:pt idx="50">
                  <c:v>3.8099161153286967</c:v>
                </c:pt>
                <c:pt idx="51">
                  <c:v>3.7795153676994158</c:v>
                </c:pt>
                <c:pt idx="52">
                  <c:v>4.6907261582787685</c:v>
                </c:pt>
                <c:pt idx="53">
                  <c:v>1.2136667003510391</c:v>
                </c:pt>
                <c:pt idx="54">
                  <c:v>3.5475280814251984</c:v>
                </c:pt>
                <c:pt idx="55">
                  <c:v>2.4042250134744974</c:v>
                </c:pt>
                <c:pt idx="56">
                  <c:v>0.83263205543629315</c:v>
                </c:pt>
                <c:pt idx="57">
                  <c:v>2.3716118149912901</c:v>
                </c:pt>
                <c:pt idx="58">
                  <c:v>2.9748709734135175</c:v>
                </c:pt>
                <c:pt idx="59">
                  <c:v>2.844507032687881</c:v>
                </c:pt>
                <c:pt idx="60">
                  <c:v>1.5672253374575558</c:v>
                </c:pt>
                <c:pt idx="61">
                  <c:v>3.8372843789538646</c:v>
                </c:pt>
                <c:pt idx="62">
                  <c:v>2.0450552581562862</c:v>
                </c:pt>
                <c:pt idx="63">
                  <c:v>2.3372969634376295</c:v>
                </c:pt>
                <c:pt idx="64">
                  <c:v>5.0848924323042244</c:v>
                </c:pt>
                <c:pt idx="65">
                  <c:v>2.1332663847878575</c:v>
                </c:pt>
                <c:pt idx="66">
                  <c:v>3.3746571159532799</c:v>
                </c:pt>
                <c:pt idx="67">
                  <c:v>3.3293143895672461</c:v>
                </c:pt>
                <c:pt idx="68">
                  <c:v>2.1512414251771537</c:v>
                </c:pt>
                <c:pt idx="69">
                  <c:v>5.5252797275877814</c:v>
                </c:pt>
                <c:pt idx="70">
                  <c:v>3.4481862935862613</c:v>
                </c:pt>
                <c:pt idx="71">
                  <c:v>3.4695588125152841</c:v>
                </c:pt>
                <c:pt idx="72">
                  <c:v>2.4585219531359628</c:v>
                </c:pt>
                <c:pt idx="73">
                  <c:v>2.4680626914981394</c:v>
                </c:pt>
                <c:pt idx="74">
                  <c:v>2.5620423469082998</c:v>
                </c:pt>
                <c:pt idx="75">
                  <c:v>3.5889682295518428</c:v>
                </c:pt>
                <c:pt idx="76">
                  <c:v>2.1524139240401894</c:v>
                </c:pt>
                <c:pt idx="77">
                  <c:v>2.0762138629736548</c:v>
                </c:pt>
                <c:pt idx="78">
                  <c:v>5.5144561286565352</c:v>
                </c:pt>
                <c:pt idx="79">
                  <c:v>2.4654000900234241</c:v>
                </c:pt>
                <c:pt idx="80">
                  <c:v>0.59710346764799382</c:v>
                </c:pt>
                <c:pt idx="81">
                  <c:v>2.9409013247023368</c:v>
                </c:pt>
                <c:pt idx="82">
                  <c:v>3.6836536781246725</c:v>
                </c:pt>
                <c:pt idx="83">
                  <c:v>4.2749186025553216</c:v>
                </c:pt>
                <c:pt idx="84">
                  <c:v>2.9809372328736328</c:v>
                </c:pt>
                <c:pt idx="85">
                  <c:v>0.75878671156481836</c:v>
                </c:pt>
                <c:pt idx="86">
                  <c:v>2.4229638910204567</c:v>
                </c:pt>
                <c:pt idx="87">
                  <c:v>3.3271820827926133</c:v>
                </c:pt>
                <c:pt idx="88">
                  <c:v>1.5572689857840034</c:v>
                </c:pt>
                <c:pt idx="89">
                  <c:v>4.1765918174092631</c:v>
                </c:pt>
                <c:pt idx="90">
                  <c:v>4.1342448230211639</c:v>
                </c:pt>
                <c:pt idx="91">
                  <c:v>2.3447996525750447</c:v>
                </c:pt>
                <c:pt idx="92">
                  <c:v>0.47389983650608469</c:v>
                </c:pt>
                <c:pt idx="93">
                  <c:v>1.1355270259117212</c:v>
                </c:pt>
                <c:pt idx="94">
                  <c:v>4.2540289862743625</c:v>
                </c:pt>
                <c:pt idx="95">
                  <c:v>1.8249517232371539</c:v>
                </c:pt>
                <c:pt idx="96">
                  <c:v>2.136452424678664</c:v>
                </c:pt>
                <c:pt idx="97">
                  <c:v>4.9840214711437758</c:v>
                </c:pt>
                <c:pt idx="98">
                  <c:v>3.2985517328601373</c:v>
                </c:pt>
                <c:pt idx="99">
                  <c:v>4.5579581583311937</c:v>
                </c:pt>
                <c:pt idx="100">
                  <c:v>5.2091081656884199</c:v>
                </c:pt>
                <c:pt idx="101">
                  <c:v>3.2372598976238116</c:v>
                </c:pt>
                <c:pt idx="102">
                  <c:v>2.1865556020892907</c:v>
                </c:pt>
                <c:pt idx="103">
                  <c:v>3.0522438346928031</c:v>
                </c:pt>
                <c:pt idx="104">
                  <c:v>2.5675336750549964</c:v>
                </c:pt>
                <c:pt idx="105">
                  <c:v>3.1796628874045489</c:v>
                </c:pt>
                <c:pt idx="106">
                  <c:v>1.7748452446794893</c:v>
                </c:pt>
                <c:pt idx="107">
                  <c:v>2.546173761963491</c:v>
                </c:pt>
                <c:pt idx="108">
                  <c:v>2.8948008857488396</c:v>
                </c:pt>
                <c:pt idx="109">
                  <c:v>5.1583558066205217</c:v>
                </c:pt>
                <c:pt idx="110">
                  <c:v>3.0558101724885849</c:v>
                </c:pt>
                <c:pt idx="111">
                  <c:v>3.1291754590886369</c:v>
                </c:pt>
                <c:pt idx="112">
                  <c:v>1.9337333825181018</c:v>
                </c:pt>
                <c:pt idx="113">
                  <c:v>3.2807432534556979</c:v>
                </c:pt>
                <c:pt idx="114">
                  <c:v>1.6577216217895463</c:v>
                </c:pt>
                <c:pt idx="115">
                  <c:v>1.7284252284336914</c:v>
                </c:pt>
                <c:pt idx="116">
                  <c:v>1.7659343387929805</c:v>
                </c:pt>
                <c:pt idx="117">
                  <c:v>4.6722067186770495</c:v>
                </c:pt>
                <c:pt idx="118">
                  <c:v>3.2151987184793618</c:v>
                </c:pt>
                <c:pt idx="119">
                  <c:v>3.7987152236896886</c:v>
                </c:pt>
                <c:pt idx="120">
                  <c:v>3.4000888762105372</c:v>
                </c:pt>
                <c:pt idx="121">
                  <c:v>2.5379681995980166</c:v>
                </c:pt>
                <c:pt idx="122">
                  <c:v>2.28114973919521</c:v>
                </c:pt>
                <c:pt idx="123">
                  <c:v>2.1416073821146044</c:v>
                </c:pt>
                <c:pt idx="124">
                  <c:v>3.3657775318266521</c:v>
                </c:pt>
                <c:pt idx="125">
                  <c:v>2.9721270119252652</c:v>
                </c:pt>
                <c:pt idx="126">
                  <c:v>4.1119168873779328</c:v>
                </c:pt>
                <c:pt idx="127">
                  <c:v>2.93031220020293</c:v>
                </c:pt>
                <c:pt idx="128">
                  <c:v>1.567632580245464</c:v>
                </c:pt>
                <c:pt idx="129">
                  <c:v>3.9143041633287394</c:v>
                </c:pt>
                <c:pt idx="130">
                  <c:v>2.3972676650370675</c:v>
                </c:pt>
                <c:pt idx="131">
                  <c:v>1.7930044217691503</c:v>
                </c:pt>
                <c:pt idx="132">
                  <c:v>3.5558921740806544</c:v>
                </c:pt>
                <c:pt idx="133">
                  <c:v>2.0782310999912554</c:v>
                </c:pt>
                <c:pt idx="134">
                  <c:v>1.5403668681861695</c:v>
                </c:pt>
                <c:pt idx="135">
                  <c:v>2.8535641150057236</c:v>
                </c:pt>
                <c:pt idx="136">
                  <c:v>1.6017434368924273</c:v>
                </c:pt>
                <c:pt idx="137">
                  <c:v>4.1974249681496651</c:v>
                </c:pt>
                <c:pt idx="138">
                  <c:v>1.3510610996716241</c:v>
                </c:pt>
                <c:pt idx="139">
                  <c:v>2.5675426044951886</c:v>
                </c:pt>
                <c:pt idx="140">
                  <c:v>3.0552850999645256</c:v>
                </c:pt>
                <c:pt idx="141">
                  <c:v>5.4258953885390406</c:v>
                </c:pt>
                <c:pt idx="142">
                  <c:v>3.1363130570419755</c:v>
                </c:pt>
                <c:pt idx="143">
                  <c:v>3.1683299513727423</c:v>
                </c:pt>
                <c:pt idx="144">
                  <c:v>3.8205647997081877</c:v>
                </c:pt>
                <c:pt idx="145">
                  <c:v>3.5022280356001163</c:v>
                </c:pt>
                <c:pt idx="146">
                  <c:v>1.2576846034515807</c:v>
                </c:pt>
                <c:pt idx="147">
                  <c:v>1.2228156205956573</c:v>
                </c:pt>
                <c:pt idx="148">
                  <c:v>4.1431469625937325</c:v>
                </c:pt>
                <c:pt idx="149">
                  <c:v>2.9097904282499294</c:v>
                </c:pt>
                <c:pt idx="150">
                  <c:v>3.2462354843953363</c:v>
                </c:pt>
                <c:pt idx="151">
                  <c:v>1.5734382368576518</c:v>
                </c:pt>
                <c:pt idx="152">
                  <c:v>2.4933507757512841</c:v>
                </c:pt>
                <c:pt idx="153">
                  <c:v>4.9053487127765951</c:v>
                </c:pt>
                <c:pt idx="154">
                  <c:v>1.4949692093689448</c:v>
                </c:pt>
                <c:pt idx="155">
                  <c:v>3.5803914606208447</c:v>
                </c:pt>
                <c:pt idx="156">
                  <c:v>1.9701396011817098</c:v>
                </c:pt>
                <c:pt idx="157">
                  <c:v>2.4855852513410372</c:v>
                </c:pt>
                <c:pt idx="158">
                  <c:v>3.4703251867012752</c:v>
                </c:pt>
                <c:pt idx="159">
                  <c:v>2.8842106426286911</c:v>
                </c:pt>
                <c:pt idx="160">
                  <c:v>1.9484014723286511</c:v>
                </c:pt>
                <c:pt idx="161">
                  <c:v>1.8962043019237043</c:v>
                </c:pt>
                <c:pt idx="162">
                  <c:v>2.483136143702724</c:v>
                </c:pt>
                <c:pt idx="163">
                  <c:v>1.667273036468274</c:v>
                </c:pt>
                <c:pt idx="164">
                  <c:v>5.8827062186089485</c:v>
                </c:pt>
                <c:pt idx="165">
                  <c:v>3.3141654535643279</c:v>
                </c:pt>
                <c:pt idx="166">
                  <c:v>4.4357168003784828</c:v>
                </c:pt>
                <c:pt idx="167">
                  <c:v>2.2657036145050591</c:v>
                </c:pt>
                <c:pt idx="168">
                  <c:v>2.1315812099490699</c:v>
                </c:pt>
                <c:pt idx="169">
                  <c:v>2.812673716982272</c:v>
                </c:pt>
                <c:pt idx="170">
                  <c:v>4.8813024382451662</c:v>
                </c:pt>
                <c:pt idx="171">
                  <c:v>4.8732755053800698</c:v>
                </c:pt>
                <c:pt idx="172">
                  <c:v>3.6932636916580011</c:v>
                </c:pt>
                <c:pt idx="173">
                  <c:v>3.4263036570578804</c:v>
                </c:pt>
                <c:pt idx="174">
                  <c:v>2.5307079743792715</c:v>
                </c:pt>
                <c:pt idx="175">
                  <c:v>1.6358009964189009</c:v>
                </c:pt>
                <c:pt idx="176">
                  <c:v>2.1727056820877082</c:v>
                </c:pt>
                <c:pt idx="177">
                  <c:v>1.8426408039261712</c:v>
                </c:pt>
                <c:pt idx="178">
                  <c:v>4.9583513538668349</c:v>
                </c:pt>
                <c:pt idx="179">
                  <c:v>3.1082360296302753</c:v>
                </c:pt>
                <c:pt idx="180">
                  <c:v>1.6677958298689977</c:v>
                </c:pt>
                <c:pt idx="181">
                  <c:v>2.0105224014265834</c:v>
                </c:pt>
                <c:pt idx="182">
                  <c:v>4.1189734206326714</c:v>
                </c:pt>
                <c:pt idx="183">
                  <c:v>2.5811234462509667</c:v>
                </c:pt>
                <c:pt idx="184">
                  <c:v>1.5724695328441636</c:v>
                </c:pt>
                <c:pt idx="185">
                  <c:v>3.874210030214829</c:v>
                </c:pt>
                <c:pt idx="186">
                  <c:v>3.7048933850143331</c:v>
                </c:pt>
                <c:pt idx="187">
                  <c:v>2.2518286772614609</c:v>
                </c:pt>
                <c:pt idx="188">
                  <c:v>2.7968558849427092</c:v>
                </c:pt>
                <c:pt idx="189">
                  <c:v>3.9073504601914197</c:v>
                </c:pt>
                <c:pt idx="190">
                  <c:v>2.8274522558554023</c:v>
                </c:pt>
                <c:pt idx="191">
                  <c:v>2.0090468211742021</c:v>
                </c:pt>
                <c:pt idx="192">
                  <c:v>2.99974423035433</c:v>
                </c:pt>
                <c:pt idx="193">
                  <c:v>3.1082382920633851</c:v>
                </c:pt>
                <c:pt idx="194">
                  <c:v>3.8185507007027129</c:v>
                </c:pt>
                <c:pt idx="195">
                  <c:v>3.1770965638228104</c:v>
                </c:pt>
                <c:pt idx="196">
                  <c:v>4.5420154736523415</c:v>
                </c:pt>
                <c:pt idx="197">
                  <c:v>2.406171554754664</c:v>
                </c:pt>
                <c:pt idx="198">
                  <c:v>3.8197285689088383</c:v>
                </c:pt>
                <c:pt idx="199">
                  <c:v>3.8529951632929968</c:v>
                </c:pt>
                <c:pt idx="200">
                  <c:v>1.4039833782184266</c:v>
                </c:pt>
                <c:pt idx="201">
                  <c:v>2.8374086832485217</c:v>
                </c:pt>
                <c:pt idx="202">
                  <c:v>3.601875391443933</c:v>
                </c:pt>
                <c:pt idx="203">
                  <c:v>2.9512135215422743</c:v>
                </c:pt>
                <c:pt idx="204">
                  <c:v>3.4834797037566525</c:v>
                </c:pt>
                <c:pt idx="205">
                  <c:v>4.149143674026706</c:v>
                </c:pt>
                <c:pt idx="206">
                  <c:v>2.0533334164082904</c:v>
                </c:pt>
                <c:pt idx="207">
                  <c:v>3.1382409713103079</c:v>
                </c:pt>
                <c:pt idx="208">
                  <c:v>3.7227965836763102</c:v>
                </c:pt>
                <c:pt idx="209">
                  <c:v>2.9589318232821471</c:v>
                </c:pt>
                <c:pt idx="210">
                  <c:v>3.0752833589448394</c:v>
                </c:pt>
                <c:pt idx="211">
                  <c:v>1.3172436223313555</c:v>
                </c:pt>
                <c:pt idx="212">
                  <c:v>2.6755777921911643</c:v>
                </c:pt>
                <c:pt idx="213">
                  <c:v>3.3005948144599007</c:v>
                </c:pt>
                <c:pt idx="214">
                  <c:v>3.592542379587806</c:v>
                </c:pt>
                <c:pt idx="215">
                  <c:v>2.3183720687739076</c:v>
                </c:pt>
                <c:pt idx="216">
                  <c:v>3.0768300474196848</c:v>
                </c:pt>
                <c:pt idx="217">
                  <c:v>2.4062414322321515</c:v>
                </c:pt>
                <c:pt idx="218">
                  <c:v>-0.29912222128009169</c:v>
                </c:pt>
                <c:pt idx="219">
                  <c:v>2.3105836294860413</c:v>
                </c:pt>
                <c:pt idx="220">
                  <c:v>1.5553369133369355E-2</c:v>
                </c:pt>
                <c:pt idx="221">
                  <c:v>1.2492863419182483</c:v>
                </c:pt>
                <c:pt idx="222">
                  <c:v>2.6447997689216178</c:v>
                </c:pt>
                <c:pt idx="223">
                  <c:v>4.3019990035189704</c:v>
                </c:pt>
                <c:pt idx="224">
                  <c:v>2.1726737520451289</c:v>
                </c:pt>
                <c:pt idx="225">
                  <c:v>3.9634815254982598</c:v>
                </c:pt>
                <c:pt idx="226">
                  <c:v>2.3328493764842233</c:v>
                </c:pt>
                <c:pt idx="227">
                  <c:v>2.7381811725443468</c:v>
                </c:pt>
                <c:pt idx="228">
                  <c:v>3.1395482188179762</c:v>
                </c:pt>
                <c:pt idx="229">
                  <c:v>4.3993104287883806</c:v>
                </c:pt>
                <c:pt idx="230">
                  <c:v>1.7571104229156662</c:v>
                </c:pt>
                <c:pt idx="231">
                  <c:v>3.1211656394666094</c:v>
                </c:pt>
                <c:pt idx="232">
                  <c:v>3.8055104796576131</c:v>
                </c:pt>
                <c:pt idx="233">
                  <c:v>3.4594304278876242</c:v>
                </c:pt>
                <c:pt idx="234">
                  <c:v>2.5470260096406192</c:v>
                </c:pt>
                <c:pt idx="235">
                  <c:v>4.6461351894470404</c:v>
                </c:pt>
                <c:pt idx="236">
                  <c:v>3.5125943410358911</c:v>
                </c:pt>
                <c:pt idx="237">
                  <c:v>3.193453333860397</c:v>
                </c:pt>
                <c:pt idx="238">
                  <c:v>4.4305828695702791</c:v>
                </c:pt>
                <c:pt idx="239">
                  <c:v>3.3158376341633833</c:v>
                </c:pt>
                <c:pt idx="240">
                  <c:v>4.0220197108180606</c:v>
                </c:pt>
                <c:pt idx="241">
                  <c:v>1.3475348866203929</c:v>
                </c:pt>
                <c:pt idx="242">
                  <c:v>3.6415365549626824</c:v>
                </c:pt>
                <c:pt idx="243">
                  <c:v>4.0173762559283475</c:v>
                </c:pt>
                <c:pt idx="244">
                  <c:v>0.59555925555468914</c:v>
                </c:pt>
                <c:pt idx="245">
                  <c:v>3.8012444069246589</c:v>
                </c:pt>
                <c:pt idx="246">
                  <c:v>3.1622094213394183</c:v>
                </c:pt>
                <c:pt idx="247">
                  <c:v>3.6542225101414529</c:v>
                </c:pt>
                <c:pt idx="248">
                  <c:v>4.383570401175712</c:v>
                </c:pt>
                <c:pt idx="249">
                  <c:v>2.478430395539748</c:v>
                </c:pt>
                <c:pt idx="250">
                  <c:v>2.8255293212447534</c:v>
                </c:pt>
                <c:pt idx="251">
                  <c:v>3.2061363534656753</c:v>
                </c:pt>
                <c:pt idx="252">
                  <c:v>3.0025769900240404</c:v>
                </c:pt>
                <c:pt idx="253">
                  <c:v>3.4913210257603762</c:v>
                </c:pt>
                <c:pt idx="254">
                  <c:v>4.633743998610008</c:v>
                </c:pt>
                <c:pt idx="255">
                  <c:v>3.0257469080674322</c:v>
                </c:pt>
                <c:pt idx="256">
                  <c:v>1.1220665285090328</c:v>
                </c:pt>
                <c:pt idx="257">
                  <c:v>1.9412955491757444</c:v>
                </c:pt>
                <c:pt idx="258">
                  <c:v>3.4554198040976782</c:v>
                </c:pt>
                <c:pt idx="259">
                  <c:v>3.4075679757451827</c:v>
                </c:pt>
                <c:pt idx="260">
                  <c:v>4.8570025231076137</c:v>
                </c:pt>
                <c:pt idx="261">
                  <c:v>2.077904256441955</c:v>
                </c:pt>
                <c:pt idx="262">
                  <c:v>3.8120068202912307</c:v>
                </c:pt>
                <c:pt idx="263">
                  <c:v>1.5281439348110768</c:v>
                </c:pt>
                <c:pt idx="264">
                  <c:v>2.605701275761958</c:v>
                </c:pt>
                <c:pt idx="265">
                  <c:v>2.1344592916013641</c:v>
                </c:pt>
                <c:pt idx="266">
                  <c:v>3.4300594457344675</c:v>
                </c:pt>
                <c:pt idx="267">
                  <c:v>1.9177599548175597</c:v>
                </c:pt>
                <c:pt idx="268">
                  <c:v>3.9355807694913545</c:v>
                </c:pt>
                <c:pt idx="269">
                  <c:v>2.9531643453793803</c:v>
                </c:pt>
                <c:pt idx="270">
                  <c:v>1.9371562368614252</c:v>
                </c:pt>
                <c:pt idx="271">
                  <c:v>1.1324565032736134</c:v>
                </c:pt>
                <c:pt idx="272">
                  <c:v>3.349136397061617</c:v>
                </c:pt>
                <c:pt idx="273">
                  <c:v>2.3561413463895771</c:v>
                </c:pt>
                <c:pt idx="274">
                  <c:v>3.5017747526462633</c:v>
                </c:pt>
                <c:pt idx="275">
                  <c:v>3.309965282706091</c:v>
                </c:pt>
                <c:pt idx="276">
                  <c:v>3.5310002719521636</c:v>
                </c:pt>
                <c:pt idx="277">
                  <c:v>1.9243108823422683</c:v>
                </c:pt>
                <c:pt idx="278">
                  <c:v>2.010527942484118</c:v>
                </c:pt>
                <c:pt idx="279">
                  <c:v>1.949025276367452</c:v>
                </c:pt>
                <c:pt idx="280">
                  <c:v>1.0618739390256478</c:v>
                </c:pt>
                <c:pt idx="281">
                  <c:v>2.6059528690586036</c:v>
                </c:pt>
                <c:pt idx="282">
                  <c:v>4.2547214288564348</c:v>
                </c:pt>
                <c:pt idx="283">
                  <c:v>3.1060971419951238</c:v>
                </c:pt>
                <c:pt idx="284">
                  <c:v>2.502793706289518</c:v>
                </c:pt>
                <c:pt idx="285">
                  <c:v>2.5118332589457735</c:v>
                </c:pt>
                <c:pt idx="286">
                  <c:v>4.409671934443387</c:v>
                </c:pt>
                <c:pt idx="287">
                  <c:v>0.99438085229226214</c:v>
                </c:pt>
                <c:pt idx="288">
                  <c:v>4.5376107623074535</c:v>
                </c:pt>
                <c:pt idx="289">
                  <c:v>1.3233473947188013</c:v>
                </c:pt>
                <c:pt idx="290">
                  <c:v>1.5789070679710784</c:v>
                </c:pt>
                <c:pt idx="291">
                  <c:v>2.1875467080579343</c:v>
                </c:pt>
                <c:pt idx="292">
                  <c:v>4.1066006418771623</c:v>
                </c:pt>
                <c:pt idx="293">
                  <c:v>3.723252397074317</c:v>
                </c:pt>
                <c:pt idx="294">
                  <c:v>2.2335513455981988</c:v>
                </c:pt>
                <c:pt idx="295">
                  <c:v>3.1300177244827778</c:v>
                </c:pt>
                <c:pt idx="296">
                  <c:v>5.7529261761191579</c:v>
                </c:pt>
                <c:pt idx="297">
                  <c:v>1.1283314999575755</c:v>
                </c:pt>
                <c:pt idx="298">
                  <c:v>4.6512843578481542</c:v>
                </c:pt>
                <c:pt idx="299">
                  <c:v>2.1394359204655813</c:v>
                </c:pt>
                <c:pt idx="300">
                  <c:v>3.5361968320074633</c:v>
                </c:pt>
                <c:pt idx="301">
                  <c:v>1.6637881764484554</c:v>
                </c:pt>
                <c:pt idx="302">
                  <c:v>3.2578575329804935</c:v>
                </c:pt>
                <c:pt idx="303">
                  <c:v>1.9074638925069796</c:v>
                </c:pt>
                <c:pt idx="304">
                  <c:v>1.180644348137629</c:v>
                </c:pt>
                <c:pt idx="305">
                  <c:v>2.6609352671618729</c:v>
                </c:pt>
                <c:pt idx="306">
                  <c:v>3.4033445658954657</c:v>
                </c:pt>
                <c:pt idx="307">
                  <c:v>6.1556262377322906</c:v>
                </c:pt>
                <c:pt idx="308">
                  <c:v>3.7729726413253735</c:v>
                </c:pt>
                <c:pt idx="309">
                  <c:v>2.9600318747791157</c:v>
                </c:pt>
                <c:pt idx="310">
                  <c:v>2.500917961943665</c:v>
                </c:pt>
                <c:pt idx="311">
                  <c:v>2.9156227190126982</c:v>
                </c:pt>
                <c:pt idx="312">
                  <c:v>3.7440444124267303</c:v>
                </c:pt>
                <c:pt idx="313">
                  <c:v>1.017485313078565</c:v>
                </c:pt>
                <c:pt idx="314">
                  <c:v>3.9206890354639983</c:v>
                </c:pt>
                <c:pt idx="315">
                  <c:v>4.3690641747864598</c:v>
                </c:pt>
                <c:pt idx="316">
                  <c:v>3.2056193292748816</c:v>
                </c:pt>
                <c:pt idx="317">
                  <c:v>0.73445789789033578</c:v>
                </c:pt>
                <c:pt idx="318">
                  <c:v>2.001869897248767</c:v>
                </c:pt>
                <c:pt idx="319">
                  <c:v>3.6516333855327385</c:v>
                </c:pt>
                <c:pt idx="320">
                  <c:v>2.7689202305795031</c:v>
                </c:pt>
                <c:pt idx="321">
                  <c:v>4.3354822068788765</c:v>
                </c:pt>
                <c:pt idx="322">
                  <c:v>2.3895798514001552</c:v>
                </c:pt>
                <c:pt idx="323">
                  <c:v>3.4903738363236951</c:v>
                </c:pt>
                <c:pt idx="324">
                  <c:v>1.7216280954269239</c:v>
                </c:pt>
                <c:pt idx="325">
                  <c:v>3.5574164977876754</c:v>
                </c:pt>
                <c:pt idx="326">
                  <c:v>3.3747318939264499</c:v>
                </c:pt>
                <c:pt idx="327">
                  <c:v>1.2015334325148781</c:v>
                </c:pt>
                <c:pt idx="328">
                  <c:v>2.1450456452677251</c:v>
                </c:pt>
                <c:pt idx="329">
                  <c:v>4.7878189067165584</c:v>
                </c:pt>
                <c:pt idx="330">
                  <c:v>0.85570303866260833</c:v>
                </c:pt>
                <c:pt idx="331">
                  <c:v>2.6914561775131043</c:v>
                </c:pt>
                <c:pt idx="332">
                  <c:v>2.2173819053752872</c:v>
                </c:pt>
                <c:pt idx="333">
                  <c:v>3.1963649698542795</c:v>
                </c:pt>
                <c:pt idx="334">
                  <c:v>1.0235615192251075</c:v>
                </c:pt>
                <c:pt idx="335">
                  <c:v>4.0644560112950723</c:v>
                </c:pt>
                <c:pt idx="336">
                  <c:v>5.3040719640169876</c:v>
                </c:pt>
                <c:pt idx="337">
                  <c:v>3.6182123252844978</c:v>
                </c:pt>
                <c:pt idx="338">
                  <c:v>5.2315667597877802</c:v>
                </c:pt>
                <c:pt idx="339">
                  <c:v>1.9612260378795885</c:v>
                </c:pt>
                <c:pt idx="340">
                  <c:v>3.228847485447226</c:v>
                </c:pt>
                <c:pt idx="341">
                  <c:v>1.5055704059228265</c:v>
                </c:pt>
                <c:pt idx="342">
                  <c:v>1.5033834743991961</c:v>
                </c:pt>
                <c:pt idx="343">
                  <c:v>3.6059956059403917</c:v>
                </c:pt>
                <c:pt idx="344">
                  <c:v>3.0197480660111289</c:v>
                </c:pt>
                <c:pt idx="345">
                  <c:v>4.7082441059293458</c:v>
                </c:pt>
                <c:pt idx="346">
                  <c:v>7.1121696904870761</c:v>
                </c:pt>
                <c:pt idx="347">
                  <c:v>1.8618210314742893</c:v>
                </c:pt>
                <c:pt idx="348">
                  <c:v>3.7765974596727858</c:v>
                </c:pt>
                <c:pt idx="349">
                  <c:v>2.9031222562554015</c:v>
                </c:pt>
                <c:pt idx="350">
                  <c:v>4.7661730815683612</c:v>
                </c:pt>
                <c:pt idx="351">
                  <c:v>3.3839446821230053</c:v>
                </c:pt>
                <c:pt idx="352">
                  <c:v>0.87777528285675865</c:v>
                </c:pt>
                <c:pt idx="353">
                  <c:v>-2.5260444362592338E-2</c:v>
                </c:pt>
                <c:pt idx="354">
                  <c:v>3.1834855201549725</c:v>
                </c:pt>
                <c:pt idx="355">
                  <c:v>1.6874131169925937</c:v>
                </c:pt>
                <c:pt idx="356">
                  <c:v>4.0504951283396711</c:v>
                </c:pt>
                <c:pt idx="357">
                  <c:v>4.2868994340236259</c:v>
                </c:pt>
                <c:pt idx="358">
                  <c:v>2.8872585853303332</c:v>
                </c:pt>
                <c:pt idx="359">
                  <c:v>3.5689996654898706</c:v>
                </c:pt>
                <c:pt idx="360">
                  <c:v>3.3483063747429358</c:v>
                </c:pt>
                <c:pt idx="361">
                  <c:v>3.3296203032848326</c:v>
                </c:pt>
                <c:pt idx="362">
                  <c:v>5.2108918881698196</c:v>
                </c:pt>
                <c:pt idx="363">
                  <c:v>3.0808789577139191</c:v>
                </c:pt>
                <c:pt idx="364">
                  <c:v>2.8698627546413102</c:v>
                </c:pt>
                <c:pt idx="365">
                  <c:v>3.5795567186735027</c:v>
                </c:pt>
                <c:pt idx="366">
                  <c:v>1.7429932074019083</c:v>
                </c:pt>
                <c:pt idx="367">
                  <c:v>4.2465980181513361</c:v>
                </c:pt>
                <c:pt idx="368">
                  <c:v>3.727211450946057</c:v>
                </c:pt>
                <c:pt idx="369">
                  <c:v>2.0205199358189869</c:v>
                </c:pt>
                <c:pt idx="370">
                  <c:v>0.15936241869769718</c:v>
                </c:pt>
                <c:pt idx="371">
                  <c:v>3.7182420957909619</c:v>
                </c:pt>
                <c:pt idx="372">
                  <c:v>2.891741196213347</c:v>
                </c:pt>
                <c:pt idx="373">
                  <c:v>3.4564156960776482</c:v>
                </c:pt>
                <c:pt idx="374">
                  <c:v>1.1752326691926345</c:v>
                </c:pt>
                <c:pt idx="375">
                  <c:v>3.307220621752025</c:v>
                </c:pt>
                <c:pt idx="376">
                  <c:v>0.92656703061612866</c:v>
                </c:pt>
                <c:pt idx="377">
                  <c:v>2.2378341056459488</c:v>
                </c:pt>
                <c:pt idx="378">
                  <c:v>2.7747885678012252</c:v>
                </c:pt>
                <c:pt idx="379">
                  <c:v>2.7850817328183592</c:v>
                </c:pt>
                <c:pt idx="380">
                  <c:v>3.5001451817953724</c:v>
                </c:pt>
                <c:pt idx="381">
                  <c:v>4.793971471331357</c:v>
                </c:pt>
                <c:pt idx="382">
                  <c:v>3.0020719138224106</c:v>
                </c:pt>
                <c:pt idx="383">
                  <c:v>3.2426405749157534</c:v>
                </c:pt>
                <c:pt idx="384">
                  <c:v>3.9028116193990021</c:v>
                </c:pt>
                <c:pt idx="385">
                  <c:v>4.3365841725372434</c:v>
                </c:pt>
                <c:pt idx="386">
                  <c:v>4.2201777426342924</c:v>
                </c:pt>
                <c:pt idx="387">
                  <c:v>3.4838973961056108</c:v>
                </c:pt>
                <c:pt idx="388">
                  <c:v>2.8104571695495038</c:v>
                </c:pt>
                <c:pt idx="389">
                  <c:v>3.4971487464929405</c:v>
                </c:pt>
                <c:pt idx="390">
                  <c:v>3.7608418685822138</c:v>
                </c:pt>
                <c:pt idx="391">
                  <c:v>2.5530766200727006</c:v>
                </c:pt>
                <c:pt idx="392">
                  <c:v>2.397657588929464</c:v>
                </c:pt>
                <c:pt idx="393">
                  <c:v>4.009939560341075</c:v>
                </c:pt>
                <c:pt idx="394">
                  <c:v>2.1109357667623159</c:v>
                </c:pt>
                <c:pt idx="395">
                  <c:v>2.6357052381938009</c:v>
                </c:pt>
                <c:pt idx="396">
                  <c:v>4.7079492003717656</c:v>
                </c:pt>
                <c:pt idx="397">
                  <c:v>4.0810635171283698</c:v>
                </c:pt>
                <c:pt idx="398">
                  <c:v>4.0245745574050815</c:v>
                </c:pt>
                <c:pt idx="399">
                  <c:v>2.6235993281175389</c:v>
                </c:pt>
                <c:pt idx="400">
                  <c:v>2.1855844651953991</c:v>
                </c:pt>
                <c:pt idx="401">
                  <c:v>3.5652729942028047</c:v>
                </c:pt>
                <c:pt idx="402">
                  <c:v>4.1012505875402807</c:v>
                </c:pt>
                <c:pt idx="403">
                  <c:v>4.000376998281177</c:v>
                </c:pt>
                <c:pt idx="404">
                  <c:v>4.5770597024660429</c:v>
                </c:pt>
                <c:pt idx="405">
                  <c:v>2.711577440470152</c:v>
                </c:pt>
                <c:pt idx="406">
                  <c:v>1.5505223978279599</c:v>
                </c:pt>
                <c:pt idx="407">
                  <c:v>2.1219908662612434</c:v>
                </c:pt>
                <c:pt idx="408">
                  <c:v>2.0615880292069395</c:v>
                </c:pt>
                <c:pt idx="409">
                  <c:v>4.7995712204732559</c:v>
                </c:pt>
                <c:pt idx="410">
                  <c:v>4.3303638397498068</c:v>
                </c:pt>
                <c:pt idx="411">
                  <c:v>2.0705561594208852</c:v>
                </c:pt>
                <c:pt idx="412">
                  <c:v>2.7451981925165643</c:v>
                </c:pt>
                <c:pt idx="413">
                  <c:v>4.0578656601885719</c:v>
                </c:pt>
                <c:pt idx="414">
                  <c:v>3.4885013179299542</c:v>
                </c:pt>
                <c:pt idx="415">
                  <c:v>4.1054326956550433</c:v>
                </c:pt>
                <c:pt idx="416">
                  <c:v>3.3269132004053876</c:v>
                </c:pt>
                <c:pt idx="417">
                  <c:v>4.2141029411718351</c:v>
                </c:pt>
                <c:pt idx="418">
                  <c:v>3.6501294730735263</c:v>
                </c:pt>
                <c:pt idx="419">
                  <c:v>3.1501408527534371</c:v>
                </c:pt>
                <c:pt idx="420">
                  <c:v>2.2337469393758855</c:v>
                </c:pt>
                <c:pt idx="421">
                  <c:v>1.2446330079834291</c:v>
                </c:pt>
                <c:pt idx="422">
                  <c:v>2.8393794447512226</c:v>
                </c:pt>
                <c:pt idx="423">
                  <c:v>1.6893531360814784</c:v>
                </c:pt>
                <c:pt idx="424">
                  <c:v>4.9218730196413674</c:v>
                </c:pt>
                <c:pt idx="425">
                  <c:v>1.7641402539197897</c:v>
                </c:pt>
                <c:pt idx="426">
                  <c:v>3.3779855851332772</c:v>
                </c:pt>
                <c:pt idx="427">
                  <c:v>4.2583140368695664</c:v>
                </c:pt>
                <c:pt idx="428">
                  <c:v>2.1686335240146892</c:v>
                </c:pt>
                <c:pt idx="429">
                  <c:v>4.4800822208825384</c:v>
                </c:pt>
                <c:pt idx="430">
                  <c:v>2.053997350109948</c:v>
                </c:pt>
                <c:pt idx="431">
                  <c:v>5.2317400341655595</c:v>
                </c:pt>
                <c:pt idx="432">
                  <c:v>1.927229858724796</c:v>
                </c:pt>
                <c:pt idx="433">
                  <c:v>2.4762967127444417</c:v>
                </c:pt>
                <c:pt idx="434">
                  <c:v>6.0316076027678029</c:v>
                </c:pt>
                <c:pt idx="435">
                  <c:v>3.0372540160517598</c:v>
                </c:pt>
                <c:pt idx="436">
                  <c:v>3.8689535704286491</c:v>
                </c:pt>
                <c:pt idx="437">
                  <c:v>1.6546954836735013</c:v>
                </c:pt>
                <c:pt idx="438">
                  <c:v>3.3060918623500384</c:v>
                </c:pt>
                <c:pt idx="439">
                  <c:v>4.7066250436938004</c:v>
                </c:pt>
                <c:pt idx="440">
                  <c:v>5.7547289329851852</c:v>
                </c:pt>
                <c:pt idx="441">
                  <c:v>3.2000412987084954</c:v>
                </c:pt>
                <c:pt idx="442">
                  <c:v>2.4927756698582622</c:v>
                </c:pt>
                <c:pt idx="443">
                  <c:v>0.32074361000673779</c:v>
                </c:pt>
                <c:pt idx="444">
                  <c:v>3.7044468434008593</c:v>
                </c:pt>
                <c:pt idx="445">
                  <c:v>1.4276905142513916</c:v>
                </c:pt>
                <c:pt idx="446">
                  <c:v>2.2238184650485016</c:v>
                </c:pt>
                <c:pt idx="447">
                  <c:v>2.1262794315191851</c:v>
                </c:pt>
                <c:pt idx="448">
                  <c:v>2.1272277660502863</c:v>
                </c:pt>
                <c:pt idx="449">
                  <c:v>3.8845360220026781</c:v>
                </c:pt>
                <c:pt idx="450">
                  <c:v>2.2190737583326241</c:v>
                </c:pt>
                <c:pt idx="451">
                  <c:v>2.9495633581132736</c:v>
                </c:pt>
                <c:pt idx="452">
                  <c:v>2.6718414409993891</c:v>
                </c:pt>
                <c:pt idx="453">
                  <c:v>3.7160721067203801</c:v>
                </c:pt>
                <c:pt idx="454">
                  <c:v>1.3602834928189529</c:v>
                </c:pt>
                <c:pt idx="455">
                  <c:v>2.6883297358945892</c:v>
                </c:pt>
                <c:pt idx="456">
                  <c:v>5.186258364408781</c:v>
                </c:pt>
                <c:pt idx="457">
                  <c:v>3.6240753588125685</c:v>
                </c:pt>
                <c:pt idx="458">
                  <c:v>3.7398132103610493</c:v>
                </c:pt>
                <c:pt idx="459">
                  <c:v>3.6253117001066935</c:v>
                </c:pt>
                <c:pt idx="460">
                  <c:v>0.87510783064086262</c:v>
                </c:pt>
                <c:pt idx="461">
                  <c:v>3.3547950171827585</c:v>
                </c:pt>
                <c:pt idx="462">
                  <c:v>2.0817349063702602</c:v>
                </c:pt>
                <c:pt idx="463">
                  <c:v>6.2886648909076595</c:v>
                </c:pt>
                <c:pt idx="464">
                  <c:v>2.9303818843163736</c:v>
                </c:pt>
                <c:pt idx="465">
                  <c:v>2.2004449399341199</c:v>
                </c:pt>
                <c:pt idx="466">
                  <c:v>5.0024060803526424</c:v>
                </c:pt>
                <c:pt idx="467">
                  <c:v>1.4837887300080868</c:v>
                </c:pt>
                <c:pt idx="468">
                  <c:v>3.4129792429888193</c:v>
                </c:pt>
                <c:pt idx="469">
                  <c:v>5.057617322417725</c:v>
                </c:pt>
                <c:pt idx="470">
                  <c:v>2.2039861074198477</c:v>
                </c:pt>
                <c:pt idx="471">
                  <c:v>0.29132923932603916</c:v>
                </c:pt>
                <c:pt idx="472">
                  <c:v>3.7058900480034214</c:v>
                </c:pt>
                <c:pt idx="473">
                  <c:v>3.3260288880993798</c:v>
                </c:pt>
                <c:pt idx="474">
                  <c:v>2.3516779790672557</c:v>
                </c:pt>
                <c:pt idx="475">
                  <c:v>2.2670501575928497</c:v>
                </c:pt>
                <c:pt idx="476">
                  <c:v>2.9810898029837967</c:v>
                </c:pt>
                <c:pt idx="477">
                  <c:v>1.5150172525095249</c:v>
                </c:pt>
                <c:pt idx="478">
                  <c:v>2.4817465517786217</c:v>
                </c:pt>
                <c:pt idx="479">
                  <c:v>5.7345295771839417</c:v>
                </c:pt>
                <c:pt idx="480">
                  <c:v>2.5292553187591227</c:v>
                </c:pt>
                <c:pt idx="481">
                  <c:v>5.0358861778016735</c:v>
                </c:pt>
                <c:pt idx="482">
                  <c:v>3.6222969940200334</c:v>
                </c:pt>
                <c:pt idx="483">
                  <c:v>3.1116711830187618</c:v>
                </c:pt>
                <c:pt idx="484">
                  <c:v>3.6513293783246783</c:v>
                </c:pt>
                <c:pt idx="485">
                  <c:v>1.4952564435532922</c:v>
                </c:pt>
                <c:pt idx="486">
                  <c:v>2.5485397773794976</c:v>
                </c:pt>
                <c:pt idx="487">
                  <c:v>3.9018818149983234</c:v>
                </c:pt>
                <c:pt idx="488">
                  <c:v>1.3422912934632036</c:v>
                </c:pt>
                <c:pt idx="489">
                  <c:v>2.6392046160146858</c:v>
                </c:pt>
                <c:pt idx="490">
                  <c:v>3.8295328970668687</c:v>
                </c:pt>
                <c:pt idx="491">
                  <c:v>3.6065744118094649</c:v>
                </c:pt>
                <c:pt idx="492">
                  <c:v>2.5303158777982886</c:v>
                </c:pt>
                <c:pt idx="493">
                  <c:v>4.1895456098693149</c:v>
                </c:pt>
                <c:pt idx="494">
                  <c:v>2.4608999592589491</c:v>
                </c:pt>
                <c:pt idx="495">
                  <c:v>4.2454402482186433</c:v>
                </c:pt>
                <c:pt idx="496">
                  <c:v>2.4415608974738663</c:v>
                </c:pt>
                <c:pt idx="497">
                  <c:v>1.3601900149134749</c:v>
                </c:pt>
                <c:pt idx="498">
                  <c:v>3.0255546981686408</c:v>
                </c:pt>
                <c:pt idx="499">
                  <c:v>2.136953320999722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73-49DC-BEF4-CA33A0B73D42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xVal>
          <c:y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62-4061-AEA0-7D659E473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78368"/>
        <c:axId val="113579904"/>
      </c:scatterChart>
      <c:valAx>
        <c:axId val="113578368"/>
        <c:scaling>
          <c:orientation val="minMax"/>
          <c:min val="-5"/>
        </c:scaling>
        <c:delete val="0"/>
        <c:axPos val="b"/>
        <c:title>
          <c:tx>
            <c:strRef>
              <c:f>'X and Y on real line'!$K$24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579904"/>
        <c:crosses val="autoZero"/>
        <c:crossBetween val="midCat"/>
      </c:valAx>
      <c:valAx>
        <c:axId val="113579904"/>
        <c:scaling>
          <c:orientation val="minMax"/>
          <c:min val="-2"/>
        </c:scaling>
        <c:delete val="0"/>
        <c:axPos val="l"/>
        <c:title>
          <c:tx>
            <c:strRef>
              <c:f>'X and Y on real line'!$L$24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578368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on real line'!$N$23</c:f>
          <c:strCache>
            <c:ptCount val="1"/>
            <c:pt idx="0">
              <c:v>X and Y sampled independently</c:v>
            </c:pt>
          </c:strCache>
        </c:strRef>
      </c:tx>
      <c:layout>
        <c:manualLayout>
          <c:xMode val="edge"/>
          <c:yMode val="edge"/>
          <c:x val="0.203159206672854"/>
          <c:y val="2.81690140845070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on real line'!$N$27:$N$526</c:f>
              <c:numCache>
                <c:formatCode>0.00</c:formatCode>
                <c:ptCount val="500"/>
                <c:pt idx="0">
                  <c:v>1.074161416720474</c:v>
                </c:pt>
                <c:pt idx="1">
                  <c:v>0.72364146172809529</c:v>
                </c:pt>
                <c:pt idx="2">
                  <c:v>-1.1489081916649702</c:v>
                </c:pt>
                <c:pt idx="3">
                  <c:v>3.0698146846657162</c:v>
                </c:pt>
                <c:pt idx="4">
                  <c:v>3.6266547381933072</c:v>
                </c:pt>
                <c:pt idx="5">
                  <c:v>1.9691297992781354E-2</c:v>
                </c:pt>
                <c:pt idx="6">
                  <c:v>1.8395747775477895</c:v>
                </c:pt>
                <c:pt idx="7">
                  <c:v>0.68101210864477268</c:v>
                </c:pt>
                <c:pt idx="8">
                  <c:v>0.65494436001908363</c:v>
                </c:pt>
                <c:pt idx="9">
                  <c:v>1.9163177039091661</c:v>
                </c:pt>
                <c:pt idx="10">
                  <c:v>3.4884676764087073</c:v>
                </c:pt>
                <c:pt idx="11">
                  <c:v>-0.46304008640147032</c:v>
                </c:pt>
                <c:pt idx="12">
                  <c:v>-6.2495166825974557E-2</c:v>
                </c:pt>
                <c:pt idx="13">
                  <c:v>1.1467604016255994</c:v>
                </c:pt>
                <c:pt idx="14">
                  <c:v>0.94733576216143001</c:v>
                </c:pt>
                <c:pt idx="15">
                  <c:v>1.4435528376322764</c:v>
                </c:pt>
                <c:pt idx="16">
                  <c:v>0.90665643442622534</c:v>
                </c:pt>
                <c:pt idx="17">
                  <c:v>-0.19039819695439664</c:v>
                </c:pt>
                <c:pt idx="18">
                  <c:v>1.7190810245803738</c:v>
                </c:pt>
                <c:pt idx="19">
                  <c:v>0.38115160213237198</c:v>
                </c:pt>
                <c:pt idx="20">
                  <c:v>1.3235811418673245</c:v>
                </c:pt>
                <c:pt idx="21">
                  <c:v>0.49687899931289903</c:v>
                </c:pt>
                <c:pt idx="22">
                  <c:v>2.565629481029982</c:v>
                </c:pt>
                <c:pt idx="23">
                  <c:v>1.3494082156980887</c:v>
                </c:pt>
                <c:pt idx="24">
                  <c:v>1.5226533811129097</c:v>
                </c:pt>
                <c:pt idx="25">
                  <c:v>1.6728733325426455</c:v>
                </c:pt>
                <c:pt idx="26">
                  <c:v>2.3734896235973659</c:v>
                </c:pt>
                <c:pt idx="27">
                  <c:v>0.50401942587052506</c:v>
                </c:pt>
                <c:pt idx="28">
                  <c:v>0.21707254890222183</c:v>
                </c:pt>
                <c:pt idx="29">
                  <c:v>2.8754828596313251</c:v>
                </c:pt>
                <c:pt idx="30">
                  <c:v>0.36617552127093789</c:v>
                </c:pt>
                <c:pt idx="31">
                  <c:v>1.3676171750233121</c:v>
                </c:pt>
                <c:pt idx="32">
                  <c:v>2.3915026961432693</c:v>
                </c:pt>
                <c:pt idx="33">
                  <c:v>2.2649659340502781</c:v>
                </c:pt>
                <c:pt idx="34">
                  <c:v>4.7054620755427603</c:v>
                </c:pt>
                <c:pt idx="35">
                  <c:v>1.9784370216489267</c:v>
                </c:pt>
                <c:pt idx="36">
                  <c:v>0.66724587936933588</c:v>
                </c:pt>
                <c:pt idx="37">
                  <c:v>-1.4065448553983559</c:v>
                </c:pt>
                <c:pt idx="38">
                  <c:v>0.59228797629738406</c:v>
                </c:pt>
                <c:pt idx="39">
                  <c:v>-1.1873643649789463</c:v>
                </c:pt>
                <c:pt idx="40">
                  <c:v>1.8062203400354317</c:v>
                </c:pt>
                <c:pt idx="41">
                  <c:v>1.3062015227591832</c:v>
                </c:pt>
                <c:pt idx="42">
                  <c:v>1.7585326529366272</c:v>
                </c:pt>
                <c:pt idx="43">
                  <c:v>0.14227930029803415</c:v>
                </c:pt>
                <c:pt idx="44">
                  <c:v>1.9204797530522715</c:v>
                </c:pt>
                <c:pt idx="45">
                  <c:v>9.7361497043341849E-2</c:v>
                </c:pt>
                <c:pt idx="46">
                  <c:v>2.0969444639781978</c:v>
                </c:pt>
                <c:pt idx="47">
                  <c:v>2.1721170927101965</c:v>
                </c:pt>
                <c:pt idx="48">
                  <c:v>0.12518050292827698</c:v>
                </c:pt>
                <c:pt idx="49">
                  <c:v>-0.34349960812168234</c:v>
                </c:pt>
                <c:pt idx="50">
                  <c:v>1.3681110557887921</c:v>
                </c:pt>
                <c:pt idx="51">
                  <c:v>1.2932894552347305</c:v>
                </c:pt>
                <c:pt idx="52">
                  <c:v>3.219546782528623</c:v>
                </c:pt>
                <c:pt idx="53">
                  <c:v>0.60459565004598192</c:v>
                </c:pt>
                <c:pt idx="54">
                  <c:v>0.22615258360052748</c:v>
                </c:pt>
                <c:pt idx="55">
                  <c:v>-1.4693778764364955</c:v>
                </c:pt>
                <c:pt idx="56">
                  <c:v>0.14091096917965606</c:v>
                </c:pt>
                <c:pt idx="57">
                  <c:v>2.2923177782876785</c:v>
                </c:pt>
                <c:pt idx="58">
                  <c:v>1.9149643649977055</c:v>
                </c:pt>
                <c:pt idx="59">
                  <c:v>1.4344081215903817</c:v>
                </c:pt>
                <c:pt idx="60">
                  <c:v>2.3239327703514361</c:v>
                </c:pt>
                <c:pt idx="61">
                  <c:v>-0.61073621248449017</c:v>
                </c:pt>
                <c:pt idx="62">
                  <c:v>0.12716326663795907</c:v>
                </c:pt>
                <c:pt idx="63">
                  <c:v>3.3227238514604882</c:v>
                </c:pt>
                <c:pt idx="64">
                  <c:v>1.0584204633301588</c:v>
                </c:pt>
                <c:pt idx="65">
                  <c:v>-0.8444175349912082</c:v>
                </c:pt>
                <c:pt idx="66">
                  <c:v>2.8546688261889344</c:v>
                </c:pt>
                <c:pt idx="67">
                  <c:v>2.2619178084147649</c:v>
                </c:pt>
                <c:pt idx="68">
                  <c:v>-0.24153663908992651</c:v>
                </c:pt>
                <c:pt idx="69">
                  <c:v>3.1992899278898999</c:v>
                </c:pt>
                <c:pt idx="70">
                  <c:v>2.7412951870811582</c:v>
                </c:pt>
                <c:pt idx="71">
                  <c:v>1.0152448171137138</c:v>
                </c:pt>
                <c:pt idx="72">
                  <c:v>-1.8145943474211292</c:v>
                </c:pt>
                <c:pt idx="73">
                  <c:v>1.9107906964276415</c:v>
                </c:pt>
                <c:pt idx="74">
                  <c:v>-2.0846817143011744</c:v>
                </c:pt>
                <c:pt idx="75">
                  <c:v>3.8505025619157767</c:v>
                </c:pt>
                <c:pt idx="76">
                  <c:v>1.5205844320137567</c:v>
                </c:pt>
                <c:pt idx="77">
                  <c:v>-1.5449020710369923</c:v>
                </c:pt>
                <c:pt idx="78">
                  <c:v>4.0388462966073604</c:v>
                </c:pt>
                <c:pt idx="79">
                  <c:v>-0.1205802230525892</c:v>
                </c:pt>
                <c:pt idx="80">
                  <c:v>2.3912989269775355</c:v>
                </c:pt>
                <c:pt idx="81">
                  <c:v>0.82305217313211965</c:v>
                </c:pt>
                <c:pt idx="82">
                  <c:v>2.1077009437844936</c:v>
                </c:pt>
                <c:pt idx="83">
                  <c:v>3.0214274268512615</c:v>
                </c:pt>
                <c:pt idx="84">
                  <c:v>-0.916088320833647</c:v>
                </c:pt>
                <c:pt idx="85">
                  <c:v>-1.4193201046155086</c:v>
                </c:pt>
                <c:pt idx="86">
                  <c:v>-0.33602724681302476</c:v>
                </c:pt>
                <c:pt idx="87">
                  <c:v>-0.3875751958463971</c:v>
                </c:pt>
                <c:pt idx="88">
                  <c:v>-0.6504612761936297</c:v>
                </c:pt>
                <c:pt idx="89">
                  <c:v>1.7611754574669303</c:v>
                </c:pt>
                <c:pt idx="90">
                  <c:v>0.88248065569270551</c:v>
                </c:pt>
                <c:pt idx="91">
                  <c:v>4.0032070679556711</c:v>
                </c:pt>
                <c:pt idx="92">
                  <c:v>0.60217121600858725</c:v>
                </c:pt>
                <c:pt idx="93">
                  <c:v>1.4901413241849506</c:v>
                </c:pt>
                <c:pt idx="94">
                  <c:v>0.51689009970534383</c:v>
                </c:pt>
                <c:pt idx="95">
                  <c:v>-1.1987422595208308</c:v>
                </c:pt>
                <c:pt idx="96">
                  <c:v>-1.46728718691298E-2</c:v>
                </c:pt>
                <c:pt idx="97">
                  <c:v>1.9876172979537068</c:v>
                </c:pt>
                <c:pt idx="98">
                  <c:v>4.467219135897226</c:v>
                </c:pt>
                <c:pt idx="99">
                  <c:v>0.90827863501492057</c:v>
                </c:pt>
                <c:pt idx="100">
                  <c:v>-1.4746535056493211</c:v>
                </c:pt>
                <c:pt idx="101">
                  <c:v>1.4288946798419062</c:v>
                </c:pt>
                <c:pt idx="102">
                  <c:v>2.1687815805149624</c:v>
                </c:pt>
                <c:pt idx="103">
                  <c:v>1.4361020816328933</c:v>
                </c:pt>
                <c:pt idx="104">
                  <c:v>-0.68290362748994848</c:v>
                </c:pt>
                <c:pt idx="105">
                  <c:v>0.57239023032241965</c:v>
                </c:pt>
                <c:pt idx="106">
                  <c:v>2.5017060658299473</c:v>
                </c:pt>
                <c:pt idx="107">
                  <c:v>-0.44988409614626157</c:v>
                </c:pt>
                <c:pt idx="108">
                  <c:v>2.598144491885976</c:v>
                </c:pt>
                <c:pt idx="109">
                  <c:v>0.22564295511846455</c:v>
                </c:pt>
                <c:pt idx="110">
                  <c:v>-1.308608917760679</c:v>
                </c:pt>
                <c:pt idx="111">
                  <c:v>3.0358911570257514</c:v>
                </c:pt>
                <c:pt idx="112">
                  <c:v>-0.83220479604884789</c:v>
                </c:pt>
                <c:pt idx="113">
                  <c:v>-0.55017351889506316</c:v>
                </c:pt>
                <c:pt idx="114">
                  <c:v>-1.2903486072398804</c:v>
                </c:pt>
                <c:pt idx="115">
                  <c:v>2.7605691676613011</c:v>
                </c:pt>
                <c:pt idx="116">
                  <c:v>4.0542468976776362</c:v>
                </c:pt>
                <c:pt idx="117">
                  <c:v>0.69264072221285233</c:v>
                </c:pt>
                <c:pt idx="118">
                  <c:v>-0.87607500949668449</c:v>
                </c:pt>
                <c:pt idx="119">
                  <c:v>-3.0504017531476579E-2</c:v>
                </c:pt>
                <c:pt idx="120">
                  <c:v>-3.1106194398609874</c:v>
                </c:pt>
                <c:pt idx="121">
                  <c:v>2.2487147972801251</c:v>
                </c:pt>
                <c:pt idx="122">
                  <c:v>1.4357041998962932</c:v>
                </c:pt>
                <c:pt idx="123">
                  <c:v>0.38919552765945964</c:v>
                </c:pt>
                <c:pt idx="124">
                  <c:v>-0.61087264666966568</c:v>
                </c:pt>
                <c:pt idx="125">
                  <c:v>1.2665588934142145</c:v>
                </c:pt>
                <c:pt idx="126">
                  <c:v>0.14226592090047263</c:v>
                </c:pt>
                <c:pt idx="127">
                  <c:v>2.0208957410696375</c:v>
                </c:pt>
                <c:pt idx="128">
                  <c:v>2.7526636179505797</c:v>
                </c:pt>
                <c:pt idx="129">
                  <c:v>1.9830288030522345</c:v>
                </c:pt>
                <c:pt idx="130">
                  <c:v>-0.71431383907143209</c:v>
                </c:pt>
                <c:pt idx="131">
                  <c:v>3.185944596929684</c:v>
                </c:pt>
                <c:pt idx="132">
                  <c:v>1.4374843419368584</c:v>
                </c:pt>
                <c:pt idx="133">
                  <c:v>1.368870232022966</c:v>
                </c:pt>
                <c:pt idx="134">
                  <c:v>-2.2994738512860735</c:v>
                </c:pt>
                <c:pt idx="135">
                  <c:v>0.44779109912012571</c:v>
                </c:pt>
                <c:pt idx="136">
                  <c:v>2.4591504798358486</c:v>
                </c:pt>
                <c:pt idx="137">
                  <c:v>0.4597038603875051</c:v>
                </c:pt>
                <c:pt idx="138">
                  <c:v>0.27025912859436485</c:v>
                </c:pt>
                <c:pt idx="139">
                  <c:v>1.6681545271257641</c:v>
                </c:pt>
                <c:pt idx="140">
                  <c:v>2.0405651912660345</c:v>
                </c:pt>
                <c:pt idx="141">
                  <c:v>3.148572176775168</c:v>
                </c:pt>
                <c:pt idx="142">
                  <c:v>2.3659162634055271</c:v>
                </c:pt>
                <c:pt idx="143">
                  <c:v>0.55554093352352973</c:v>
                </c:pt>
                <c:pt idx="144">
                  <c:v>-0.4812256051392827</c:v>
                </c:pt>
                <c:pt idx="145">
                  <c:v>1.22117384444439</c:v>
                </c:pt>
                <c:pt idx="146">
                  <c:v>0.98211411463328169</c:v>
                </c:pt>
                <c:pt idx="147">
                  <c:v>-0.55574775481736816</c:v>
                </c:pt>
                <c:pt idx="148">
                  <c:v>2.4286555453582026</c:v>
                </c:pt>
                <c:pt idx="149">
                  <c:v>0.71173124996682713</c:v>
                </c:pt>
                <c:pt idx="150">
                  <c:v>2.2728591832818106</c:v>
                </c:pt>
                <c:pt idx="151">
                  <c:v>0.6160614586567017</c:v>
                </c:pt>
                <c:pt idx="152">
                  <c:v>2.8651791398838391</c:v>
                </c:pt>
                <c:pt idx="153">
                  <c:v>3.0888598874929327</c:v>
                </c:pt>
                <c:pt idx="154">
                  <c:v>1.7951869615994078</c:v>
                </c:pt>
                <c:pt idx="155">
                  <c:v>1.4905610309195216</c:v>
                </c:pt>
                <c:pt idx="156">
                  <c:v>3.5722408449280514</c:v>
                </c:pt>
                <c:pt idx="157">
                  <c:v>2.2476966541980001</c:v>
                </c:pt>
                <c:pt idx="158">
                  <c:v>1.4272378949231377</c:v>
                </c:pt>
                <c:pt idx="159">
                  <c:v>1.6053561330487169</c:v>
                </c:pt>
                <c:pt idx="160">
                  <c:v>1.0379673217796288</c:v>
                </c:pt>
                <c:pt idx="161">
                  <c:v>0.74780927368329841</c:v>
                </c:pt>
                <c:pt idx="162">
                  <c:v>2.3363153861311901</c:v>
                </c:pt>
                <c:pt idx="163">
                  <c:v>0.58619613421744532</c:v>
                </c:pt>
                <c:pt idx="164">
                  <c:v>0.4614458961796053</c:v>
                </c:pt>
                <c:pt idx="165">
                  <c:v>2.6010271627436961</c:v>
                </c:pt>
                <c:pt idx="166">
                  <c:v>0.83447582478994764</c:v>
                </c:pt>
                <c:pt idx="167">
                  <c:v>0.57272676721921001</c:v>
                </c:pt>
                <c:pt idx="168">
                  <c:v>-0.62867100475559834</c:v>
                </c:pt>
                <c:pt idx="169">
                  <c:v>1.9402427963219102</c:v>
                </c:pt>
                <c:pt idx="170">
                  <c:v>4.2099251067336088</c:v>
                </c:pt>
                <c:pt idx="171">
                  <c:v>1.8044091678779992</c:v>
                </c:pt>
                <c:pt idx="172">
                  <c:v>-0.644818458187147</c:v>
                </c:pt>
                <c:pt idx="173">
                  <c:v>3.5921770167855991</c:v>
                </c:pt>
                <c:pt idx="174">
                  <c:v>1.1812235381739531</c:v>
                </c:pt>
                <c:pt idx="175">
                  <c:v>-0.32199640988646894</c:v>
                </c:pt>
                <c:pt idx="176">
                  <c:v>0.66975559032609888</c:v>
                </c:pt>
                <c:pt idx="177">
                  <c:v>2.2472081810674616</c:v>
                </c:pt>
                <c:pt idx="178">
                  <c:v>1.6033148005787927</c:v>
                </c:pt>
                <c:pt idx="179">
                  <c:v>1.9366691756436256</c:v>
                </c:pt>
                <c:pt idx="180">
                  <c:v>0.46106609956195377</c:v>
                </c:pt>
                <c:pt idx="181">
                  <c:v>-0.55621670500976617</c:v>
                </c:pt>
                <c:pt idx="182">
                  <c:v>0.22433353272908363</c:v>
                </c:pt>
                <c:pt idx="183">
                  <c:v>1.1230057443792361</c:v>
                </c:pt>
                <c:pt idx="184">
                  <c:v>-0.69736725339125893</c:v>
                </c:pt>
                <c:pt idx="185">
                  <c:v>0.85872259893545244</c:v>
                </c:pt>
                <c:pt idx="186">
                  <c:v>1.466924982938407</c:v>
                </c:pt>
                <c:pt idx="187">
                  <c:v>3.0460985160757037</c:v>
                </c:pt>
                <c:pt idx="188">
                  <c:v>1.4405147657459116</c:v>
                </c:pt>
                <c:pt idx="189">
                  <c:v>2.7301979734675554</c:v>
                </c:pt>
                <c:pt idx="190">
                  <c:v>1.623941074202262</c:v>
                </c:pt>
                <c:pt idx="191">
                  <c:v>2.7748358892726763</c:v>
                </c:pt>
                <c:pt idx="192">
                  <c:v>1.2938091489419723</c:v>
                </c:pt>
                <c:pt idx="193">
                  <c:v>1.2389402654801265</c:v>
                </c:pt>
                <c:pt idx="194">
                  <c:v>1.6152389869077806</c:v>
                </c:pt>
                <c:pt idx="195">
                  <c:v>1.7617379021424147</c:v>
                </c:pt>
                <c:pt idx="196">
                  <c:v>2.0938367482702613</c:v>
                </c:pt>
                <c:pt idx="197">
                  <c:v>1.4532406355945604</c:v>
                </c:pt>
                <c:pt idx="198">
                  <c:v>2.1444098189894523</c:v>
                </c:pt>
                <c:pt idx="199">
                  <c:v>1.0200431115072803</c:v>
                </c:pt>
                <c:pt idx="200">
                  <c:v>0.49033567786830456</c:v>
                </c:pt>
                <c:pt idx="201">
                  <c:v>1.2426382981206447</c:v>
                </c:pt>
                <c:pt idx="202">
                  <c:v>1.4598527805756438</c:v>
                </c:pt>
                <c:pt idx="203">
                  <c:v>0.46134577037620461</c:v>
                </c:pt>
                <c:pt idx="204">
                  <c:v>0.89132143431703892</c:v>
                </c:pt>
                <c:pt idx="205">
                  <c:v>1.9620575170123127</c:v>
                </c:pt>
                <c:pt idx="206">
                  <c:v>-0.1124208326951508</c:v>
                </c:pt>
                <c:pt idx="207">
                  <c:v>3.1837268789213482</c:v>
                </c:pt>
                <c:pt idx="208">
                  <c:v>2.6441925453375106</c:v>
                </c:pt>
                <c:pt idx="209">
                  <c:v>1.0104518181527113</c:v>
                </c:pt>
                <c:pt idx="210">
                  <c:v>2.4746905168321267</c:v>
                </c:pt>
                <c:pt idx="211">
                  <c:v>0.37444706504219927</c:v>
                </c:pt>
                <c:pt idx="212">
                  <c:v>0.54478508108130808</c:v>
                </c:pt>
                <c:pt idx="213">
                  <c:v>1.9454823253143878</c:v>
                </c:pt>
                <c:pt idx="214">
                  <c:v>2.004680572563581</c:v>
                </c:pt>
                <c:pt idx="215">
                  <c:v>2.3538500476432329</c:v>
                </c:pt>
                <c:pt idx="216">
                  <c:v>9.3672559439311298E-2</c:v>
                </c:pt>
                <c:pt idx="217">
                  <c:v>1.9859870539900419</c:v>
                </c:pt>
                <c:pt idx="218">
                  <c:v>0.26677966155056465</c:v>
                </c:pt>
                <c:pt idx="219">
                  <c:v>1.7452630179517408</c:v>
                </c:pt>
                <c:pt idx="220">
                  <c:v>2.7690504034660135</c:v>
                </c:pt>
                <c:pt idx="221">
                  <c:v>-0.59074075162802564</c:v>
                </c:pt>
                <c:pt idx="222">
                  <c:v>-1.1283704910434973</c:v>
                </c:pt>
                <c:pt idx="223">
                  <c:v>2.2966461037788388</c:v>
                </c:pt>
                <c:pt idx="224">
                  <c:v>-3.131707828232555E-2</c:v>
                </c:pt>
                <c:pt idx="225">
                  <c:v>0.47892470295661382</c:v>
                </c:pt>
                <c:pt idx="226">
                  <c:v>3.1274024118401131</c:v>
                </c:pt>
                <c:pt idx="227">
                  <c:v>1.8808192321955561</c:v>
                </c:pt>
                <c:pt idx="228">
                  <c:v>0.97091413455112163</c:v>
                </c:pt>
                <c:pt idx="229">
                  <c:v>3.0520173387953919</c:v>
                </c:pt>
                <c:pt idx="230">
                  <c:v>1.4507501858442329</c:v>
                </c:pt>
                <c:pt idx="231">
                  <c:v>-0.24433044182198826</c:v>
                </c:pt>
                <c:pt idx="232">
                  <c:v>0.63563491032538244</c:v>
                </c:pt>
                <c:pt idx="233">
                  <c:v>3.5639603349737667</c:v>
                </c:pt>
                <c:pt idx="234">
                  <c:v>0.70953283627090158</c:v>
                </c:pt>
                <c:pt idx="235">
                  <c:v>1.1071979374283822</c:v>
                </c:pt>
                <c:pt idx="236">
                  <c:v>0.446711012549178</c:v>
                </c:pt>
                <c:pt idx="237">
                  <c:v>0.21404726069173619</c:v>
                </c:pt>
                <c:pt idx="238">
                  <c:v>1.2240594073397777</c:v>
                </c:pt>
                <c:pt idx="239">
                  <c:v>0.47010755329903264</c:v>
                </c:pt>
                <c:pt idx="240">
                  <c:v>1.2563119583749922</c:v>
                </c:pt>
                <c:pt idx="241">
                  <c:v>3.9288814551151012</c:v>
                </c:pt>
                <c:pt idx="242">
                  <c:v>0.16601099090840143</c:v>
                </c:pt>
                <c:pt idx="243">
                  <c:v>1.8413306159032699</c:v>
                </c:pt>
                <c:pt idx="244">
                  <c:v>2.7085496971235341</c:v>
                </c:pt>
                <c:pt idx="245">
                  <c:v>2.5752502768882124</c:v>
                </c:pt>
                <c:pt idx="246">
                  <c:v>3.7688523247137562</c:v>
                </c:pt>
                <c:pt idx="247">
                  <c:v>1.3893198187114932</c:v>
                </c:pt>
                <c:pt idx="248">
                  <c:v>1.6457403156266042</c:v>
                </c:pt>
                <c:pt idx="249">
                  <c:v>-0.28031231834388559</c:v>
                </c:pt>
                <c:pt idx="250">
                  <c:v>3.2838940029237227</c:v>
                </c:pt>
                <c:pt idx="251">
                  <c:v>0.71263738056910175</c:v>
                </c:pt>
                <c:pt idx="252">
                  <c:v>0.24821667018413129</c:v>
                </c:pt>
                <c:pt idx="253">
                  <c:v>-0.50664271787014603</c:v>
                </c:pt>
                <c:pt idx="254">
                  <c:v>-1.7702311568517484</c:v>
                </c:pt>
                <c:pt idx="255">
                  <c:v>2.9873174786640302</c:v>
                </c:pt>
                <c:pt idx="256">
                  <c:v>0.36132234769496352</c:v>
                </c:pt>
                <c:pt idx="257">
                  <c:v>-0.51480403619363457</c:v>
                </c:pt>
                <c:pt idx="258">
                  <c:v>-0.92285008791774104</c:v>
                </c:pt>
                <c:pt idx="259">
                  <c:v>2.9909788403217585</c:v>
                </c:pt>
                <c:pt idx="260">
                  <c:v>0.65564185745066605</c:v>
                </c:pt>
                <c:pt idx="261">
                  <c:v>1.0080136040193841</c:v>
                </c:pt>
                <c:pt idx="262">
                  <c:v>0.8357382071298467</c:v>
                </c:pt>
                <c:pt idx="263">
                  <c:v>-0.30939230525928485</c:v>
                </c:pt>
                <c:pt idx="264">
                  <c:v>-1.3830495815005763</c:v>
                </c:pt>
                <c:pt idx="265">
                  <c:v>1.1780475965292416</c:v>
                </c:pt>
                <c:pt idx="266">
                  <c:v>1.8737797244275989</c:v>
                </c:pt>
                <c:pt idx="267">
                  <c:v>0.4576914766901462</c:v>
                </c:pt>
                <c:pt idx="268">
                  <c:v>-0.34927220962741967</c:v>
                </c:pt>
                <c:pt idx="269">
                  <c:v>-0.94722950197388878</c:v>
                </c:pt>
                <c:pt idx="270">
                  <c:v>1.6808087109879275</c:v>
                </c:pt>
                <c:pt idx="271">
                  <c:v>-0.23776426237135673</c:v>
                </c:pt>
                <c:pt idx="272">
                  <c:v>1.46748514464209</c:v>
                </c:pt>
                <c:pt idx="273">
                  <c:v>1.5481862725962379</c:v>
                </c:pt>
                <c:pt idx="274">
                  <c:v>1.8786584424683523</c:v>
                </c:pt>
                <c:pt idx="275">
                  <c:v>2.6087465830317793</c:v>
                </c:pt>
                <c:pt idx="276">
                  <c:v>1.8812643977154928</c:v>
                </c:pt>
                <c:pt idx="277">
                  <c:v>1.6496314817403288</c:v>
                </c:pt>
                <c:pt idx="278">
                  <c:v>0.3182692255539542</c:v>
                </c:pt>
                <c:pt idx="279">
                  <c:v>-0.51443730454420411</c:v>
                </c:pt>
                <c:pt idx="280">
                  <c:v>1.3797854609890974</c:v>
                </c:pt>
                <c:pt idx="281">
                  <c:v>-3.539196499390461</c:v>
                </c:pt>
                <c:pt idx="282">
                  <c:v>0.87208362329681022</c:v>
                </c:pt>
                <c:pt idx="283">
                  <c:v>2.4026286993503798</c:v>
                </c:pt>
                <c:pt idx="284">
                  <c:v>0.99469893542491872</c:v>
                </c:pt>
                <c:pt idx="285">
                  <c:v>-7.8589977927012278E-2</c:v>
                </c:pt>
                <c:pt idx="286">
                  <c:v>1.5580458100687693</c:v>
                </c:pt>
                <c:pt idx="287">
                  <c:v>-0.17309178671697389</c:v>
                </c:pt>
                <c:pt idx="288">
                  <c:v>0.98599269638256126</c:v>
                </c:pt>
                <c:pt idx="289">
                  <c:v>0.11449622515846547</c:v>
                </c:pt>
                <c:pt idx="290">
                  <c:v>2.44965113986115</c:v>
                </c:pt>
                <c:pt idx="291">
                  <c:v>1.3250451527101073</c:v>
                </c:pt>
                <c:pt idx="292">
                  <c:v>0.86703006989354536</c:v>
                </c:pt>
                <c:pt idx="293">
                  <c:v>0.76928333025138906</c:v>
                </c:pt>
                <c:pt idx="294">
                  <c:v>0.18573764388292158</c:v>
                </c:pt>
                <c:pt idx="295">
                  <c:v>-0.58231027281424974</c:v>
                </c:pt>
                <c:pt idx="296">
                  <c:v>1.2943243458793001</c:v>
                </c:pt>
                <c:pt idx="297">
                  <c:v>1.1798685335841945</c:v>
                </c:pt>
                <c:pt idx="298">
                  <c:v>1.9112962760660626</c:v>
                </c:pt>
                <c:pt idx="299">
                  <c:v>-1.5296762891194047</c:v>
                </c:pt>
                <c:pt idx="300">
                  <c:v>0.3591384748181542</c:v>
                </c:pt>
                <c:pt idx="301">
                  <c:v>0.94996592778572808</c:v>
                </c:pt>
                <c:pt idx="302">
                  <c:v>2.0002205993687907</c:v>
                </c:pt>
                <c:pt idx="303">
                  <c:v>2.826012084252393</c:v>
                </c:pt>
                <c:pt idx="304">
                  <c:v>2.1898681718404713</c:v>
                </c:pt>
                <c:pt idx="305">
                  <c:v>-0.2221254256767573</c:v>
                </c:pt>
                <c:pt idx="306">
                  <c:v>1.2530704259766456</c:v>
                </c:pt>
                <c:pt idx="307">
                  <c:v>0.54350299935738522</c:v>
                </c:pt>
                <c:pt idx="308">
                  <c:v>1.0155180268339181</c:v>
                </c:pt>
                <c:pt idx="309">
                  <c:v>1.6752542971416924</c:v>
                </c:pt>
                <c:pt idx="310">
                  <c:v>-0.81399412256797055</c:v>
                </c:pt>
                <c:pt idx="311">
                  <c:v>-0.27965045927243404</c:v>
                </c:pt>
                <c:pt idx="312">
                  <c:v>0.2540408662758652</c:v>
                </c:pt>
                <c:pt idx="313">
                  <c:v>2.1428910200224127</c:v>
                </c:pt>
                <c:pt idx="314">
                  <c:v>2.2140133434304197</c:v>
                </c:pt>
                <c:pt idx="315">
                  <c:v>2.566171846891804</c:v>
                </c:pt>
                <c:pt idx="316">
                  <c:v>0.67703064318749839</c:v>
                </c:pt>
                <c:pt idx="317">
                  <c:v>0.46386359700298518</c:v>
                </c:pt>
                <c:pt idx="318">
                  <c:v>-3.4605079615127821E-2</c:v>
                </c:pt>
                <c:pt idx="319">
                  <c:v>2.9182909009751152</c:v>
                </c:pt>
                <c:pt idx="320">
                  <c:v>2.1319601982171545</c:v>
                </c:pt>
                <c:pt idx="321">
                  <c:v>1.6874047455174823</c:v>
                </c:pt>
                <c:pt idx="322">
                  <c:v>0.13239164432734885</c:v>
                </c:pt>
                <c:pt idx="323">
                  <c:v>-1.0955851398186001E-2</c:v>
                </c:pt>
                <c:pt idx="324">
                  <c:v>-1.1808643487659114</c:v>
                </c:pt>
                <c:pt idx="325">
                  <c:v>1.297438794814604</c:v>
                </c:pt>
                <c:pt idx="326">
                  <c:v>1.1086047720400007</c:v>
                </c:pt>
                <c:pt idx="327">
                  <c:v>1.4398980730617621</c:v>
                </c:pt>
                <c:pt idx="328">
                  <c:v>1.6057920419567866</c:v>
                </c:pt>
                <c:pt idx="329">
                  <c:v>1.265214211199357</c:v>
                </c:pt>
                <c:pt idx="330">
                  <c:v>2.9166843311353157</c:v>
                </c:pt>
                <c:pt idx="331">
                  <c:v>-0.29675729289428476</c:v>
                </c:pt>
                <c:pt idx="332">
                  <c:v>1.8775652442294344</c:v>
                </c:pt>
                <c:pt idx="333">
                  <c:v>1.473102119235203</c:v>
                </c:pt>
                <c:pt idx="334">
                  <c:v>0.15325735906398352</c:v>
                </c:pt>
                <c:pt idx="335">
                  <c:v>2.2369052957619613</c:v>
                </c:pt>
                <c:pt idx="336">
                  <c:v>-0.31979015691215551</c:v>
                </c:pt>
                <c:pt idx="337">
                  <c:v>1.4364629678906657</c:v>
                </c:pt>
                <c:pt idx="338">
                  <c:v>-0.67881672028313123</c:v>
                </c:pt>
                <c:pt idx="339">
                  <c:v>8.8738756391986362E-2</c:v>
                </c:pt>
                <c:pt idx="340">
                  <c:v>0.76900035857304061</c:v>
                </c:pt>
                <c:pt idx="341">
                  <c:v>0.86663587797400043</c:v>
                </c:pt>
                <c:pt idx="342">
                  <c:v>4.2466705379167857</c:v>
                </c:pt>
                <c:pt idx="343">
                  <c:v>1.3042632812925097</c:v>
                </c:pt>
                <c:pt idx="344">
                  <c:v>0.1363477188376766</c:v>
                </c:pt>
                <c:pt idx="345">
                  <c:v>1.7425788474117279</c:v>
                </c:pt>
                <c:pt idx="346">
                  <c:v>0.52378079883470563</c:v>
                </c:pt>
                <c:pt idx="347">
                  <c:v>-3.2714655844163314</c:v>
                </c:pt>
                <c:pt idx="348">
                  <c:v>-1.7329136294608638</c:v>
                </c:pt>
                <c:pt idx="349">
                  <c:v>0.12555231733070127</c:v>
                </c:pt>
                <c:pt idx="350">
                  <c:v>-1.9327635878696121</c:v>
                </c:pt>
                <c:pt idx="351">
                  <c:v>1.4404613012124448</c:v>
                </c:pt>
                <c:pt idx="352">
                  <c:v>2.3211792766893069</c:v>
                </c:pt>
                <c:pt idx="353">
                  <c:v>1.3542752603445627</c:v>
                </c:pt>
                <c:pt idx="354">
                  <c:v>3.4470835112023481</c:v>
                </c:pt>
                <c:pt idx="355">
                  <c:v>0.41028991483466204</c:v>
                </c:pt>
                <c:pt idx="356">
                  <c:v>-3.7607663758679744E-2</c:v>
                </c:pt>
                <c:pt idx="357">
                  <c:v>2.6207525972859544</c:v>
                </c:pt>
                <c:pt idx="358">
                  <c:v>-6.6544568520425784E-3</c:v>
                </c:pt>
                <c:pt idx="359">
                  <c:v>0.63775130507518685</c:v>
                </c:pt>
                <c:pt idx="360">
                  <c:v>-8.5360823167539568E-2</c:v>
                </c:pt>
                <c:pt idx="361">
                  <c:v>0.89040584842289106</c:v>
                </c:pt>
                <c:pt idx="362">
                  <c:v>3.9188528230247015</c:v>
                </c:pt>
                <c:pt idx="363">
                  <c:v>0.42832548965233852</c:v>
                </c:pt>
                <c:pt idx="364">
                  <c:v>1.0833471207450625</c:v>
                </c:pt>
                <c:pt idx="365">
                  <c:v>-0.50676075333396287</c:v>
                </c:pt>
                <c:pt idx="366">
                  <c:v>0.69610727228053804</c:v>
                </c:pt>
                <c:pt idx="367">
                  <c:v>1.4896666943666412</c:v>
                </c:pt>
                <c:pt idx="368">
                  <c:v>1.975452037370387</c:v>
                </c:pt>
                <c:pt idx="369">
                  <c:v>-0.39327069859764041</c:v>
                </c:pt>
                <c:pt idx="370">
                  <c:v>0.76159652572803216</c:v>
                </c:pt>
                <c:pt idx="371">
                  <c:v>1.0412364867997512</c:v>
                </c:pt>
                <c:pt idx="372">
                  <c:v>0.48617083783905213</c:v>
                </c:pt>
                <c:pt idx="373">
                  <c:v>0.32826387500365528</c:v>
                </c:pt>
                <c:pt idx="374">
                  <c:v>2.6269801611970545</c:v>
                </c:pt>
                <c:pt idx="375">
                  <c:v>3.1552269801894925</c:v>
                </c:pt>
                <c:pt idx="376">
                  <c:v>-0.57514358075009819</c:v>
                </c:pt>
                <c:pt idx="377">
                  <c:v>4.414438724941161E-2</c:v>
                </c:pt>
                <c:pt idx="378">
                  <c:v>1.2657268506621508</c:v>
                </c:pt>
                <c:pt idx="379">
                  <c:v>-0.74167149504656904</c:v>
                </c:pt>
                <c:pt idx="380">
                  <c:v>3.8369534259318416</c:v>
                </c:pt>
                <c:pt idx="381">
                  <c:v>1.3202469028261057</c:v>
                </c:pt>
                <c:pt idx="382">
                  <c:v>1.2159634282844334</c:v>
                </c:pt>
                <c:pt idx="383">
                  <c:v>1.5474644649624838</c:v>
                </c:pt>
                <c:pt idx="384">
                  <c:v>2.4420481573809316</c:v>
                </c:pt>
                <c:pt idx="385">
                  <c:v>-3.2237479449864654</c:v>
                </c:pt>
                <c:pt idx="386">
                  <c:v>4.0915807392555834</c:v>
                </c:pt>
                <c:pt idx="387">
                  <c:v>2.5440718695825684</c:v>
                </c:pt>
                <c:pt idx="388">
                  <c:v>0.94875760989798363</c:v>
                </c:pt>
                <c:pt idx="389">
                  <c:v>1.9469125405065459</c:v>
                </c:pt>
                <c:pt idx="390">
                  <c:v>-0.36602324339199721</c:v>
                </c:pt>
                <c:pt idx="391">
                  <c:v>2.3133692801803587</c:v>
                </c:pt>
                <c:pt idx="392">
                  <c:v>3.2689401408702139</c:v>
                </c:pt>
                <c:pt idx="393">
                  <c:v>1.8040671701952276</c:v>
                </c:pt>
                <c:pt idx="394">
                  <c:v>-0.55028975195358965</c:v>
                </c:pt>
                <c:pt idx="395">
                  <c:v>0.94595677726317307</c:v>
                </c:pt>
                <c:pt idx="396">
                  <c:v>-2.0241749885977063</c:v>
                </c:pt>
                <c:pt idx="397">
                  <c:v>3.4718764781977884</c:v>
                </c:pt>
                <c:pt idx="398">
                  <c:v>1.7643101582542684</c:v>
                </c:pt>
                <c:pt idx="399">
                  <c:v>0.10169098800256926</c:v>
                </c:pt>
                <c:pt idx="400">
                  <c:v>-4.8727179225411144E-2</c:v>
                </c:pt>
                <c:pt idx="401">
                  <c:v>1.4164432122577248</c:v>
                </c:pt>
                <c:pt idx="402">
                  <c:v>0.13616419483474063</c:v>
                </c:pt>
                <c:pt idx="403">
                  <c:v>3.5378189135246614</c:v>
                </c:pt>
                <c:pt idx="404">
                  <c:v>1.0772784994882942</c:v>
                </c:pt>
                <c:pt idx="405">
                  <c:v>1.8753983258393274</c:v>
                </c:pt>
                <c:pt idx="406">
                  <c:v>2.5237546001902462</c:v>
                </c:pt>
                <c:pt idx="407">
                  <c:v>-0.81881815850096462</c:v>
                </c:pt>
                <c:pt idx="408">
                  <c:v>2.355012616775161</c:v>
                </c:pt>
                <c:pt idx="409">
                  <c:v>-0.30083081334493111</c:v>
                </c:pt>
                <c:pt idx="410">
                  <c:v>0.46236086990088987</c:v>
                </c:pt>
                <c:pt idx="411">
                  <c:v>0.12433901723617635</c:v>
                </c:pt>
                <c:pt idx="412">
                  <c:v>-0.92205959745389876</c:v>
                </c:pt>
                <c:pt idx="413">
                  <c:v>0.88121376322317191</c:v>
                </c:pt>
                <c:pt idx="414">
                  <c:v>0.87960410277592183</c:v>
                </c:pt>
                <c:pt idx="415">
                  <c:v>1.8802348404782798</c:v>
                </c:pt>
                <c:pt idx="416">
                  <c:v>-0.21715979607391933</c:v>
                </c:pt>
                <c:pt idx="417">
                  <c:v>0.69022941272601113</c:v>
                </c:pt>
                <c:pt idx="418">
                  <c:v>1.0895549472840247</c:v>
                </c:pt>
                <c:pt idx="419">
                  <c:v>2.0866002047492804</c:v>
                </c:pt>
                <c:pt idx="420">
                  <c:v>1.3401290494045399</c:v>
                </c:pt>
                <c:pt idx="421">
                  <c:v>0.33846995674614322</c:v>
                </c:pt>
                <c:pt idx="422">
                  <c:v>1.4897287908518251</c:v>
                </c:pt>
                <c:pt idx="423">
                  <c:v>1.9350862027480398</c:v>
                </c:pt>
                <c:pt idx="424">
                  <c:v>-0.20030725725151655</c:v>
                </c:pt>
                <c:pt idx="425">
                  <c:v>4.1241430909271113</c:v>
                </c:pt>
                <c:pt idx="426">
                  <c:v>1.8206383941112874</c:v>
                </c:pt>
                <c:pt idx="427">
                  <c:v>3.7765325957447882</c:v>
                </c:pt>
                <c:pt idx="428">
                  <c:v>1.2469590027160724</c:v>
                </c:pt>
                <c:pt idx="429">
                  <c:v>-0.83968220276368433</c:v>
                </c:pt>
                <c:pt idx="430">
                  <c:v>2.4410331626717925</c:v>
                </c:pt>
                <c:pt idx="431">
                  <c:v>1.969996972876451</c:v>
                </c:pt>
                <c:pt idx="432">
                  <c:v>1.0703423188196706</c:v>
                </c:pt>
                <c:pt idx="433">
                  <c:v>1.5895572253126997</c:v>
                </c:pt>
                <c:pt idx="434">
                  <c:v>0.26486386257097694</c:v>
                </c:pt>
                <c:pt idx="435">
                  <c:v>1.3139789644957847</c:v>
                </c:pt>
                <c:pt idx="436">
                  <c:v>0.4700151061349408</c:v>
                </c:pt>
                <c:pt idx="437">
                  <c:v>0.59555514285336231</c:v>
                </c:pt>
                <c:pt idx="438">
                  <c:v>0.90356528338810282</c:v>
                </c:pt>
                <c:pt idx="439">
                  <c:v>2.8061973629265502</c:v>
                </c:pt>
                <c:pt idx="440">
                  <c:v>0.97867675593490766</c:v>
                </c:pt>
                <c:pt idx="441">
                  <c:v>-0.13376481409616825</c:v>
                </c:pt>
                <c:pt idx="442">
                  <c:v>1.5616128442235027</c:v>
                </c:pt>
                <c:pt idx="443">
                  <c:v>8.161967872364595E-2</c:v>
                </c:pt>
                <c:pt idx="444">
                  <c:v>-1.9723765817239154</c:v>
                </c:pt>
                <c:pt idx="445">
                  <c:v>0.29876192748164532</c:v>
                </c:pt>
                <c:pt idx="446">
                  <c:v>0.74077922514283323</c:v>
                </c:pt>
                <c:pt idx="447">
                  <c:v>1.6911250272975797E-2</c:v>
                </c:pt>
                <c:pt idx="448">
                  <c:v>3.0916132567409389</c:v>
                </c:pt>
                <c:pt idx="449">
                  <c:v>3.7779187287009202</c:v>
                </c:pt>
                <c:pt idx="450">
                  <c:v>2.4766777764874388</c:v>
                </c:pt>
                <c:pt idx="451">
                  <c:v>2.6534979523101603</c:v>
                </c:pt>
                <c:pt idx="452">
                  <c:v>0.94427521533054548</c:v>
                </c:pt>
                <c:pt idx="453">
                  <c:v>0.42007581856332676</c:v>
                </c:pt>
                <c:pt idx="454">
                  <c:v>1.6026921437424066</c:v>
                </c:pt>
                <c:pt idx="455">
                  <c:v>-5.7078358483687142E-2</c:v>
                </c:pt>
                <c:pt idx="456">
                  <c:v>0.68506692204436725</c:v>
                </c:pt>
                <c:pt idx="457">
                  <c:v>1.3961106972481241</c:v>
                </c:pt>
                <c:pt idx="458">
                  <c:v>1.1624900264398299</c:v>
                </c:pt>
                <c:pt idx="459">
                  <c:v>2.2723713675395913</c:v>
                </c:pt>
                <c:pt idx="460">
                  <c:v>-1.3124655402803764</c:v>
                </c:pt>
                <c:pt idx="461">
                  <c:v>-0.46570894344399116</c:v>
                </c:pt>
                <c:pt idx="462">
                  <c:v>-1.1730964033573494</c:v>
                </c:pt>
                <c:pt idx="463">
                  <c:v>1.1843084350758815</c:v>
                </c:pt>
                <c:pt idx="464">
                  <c:v>0.8695711057351494</c:v>
                </c:pt>
                <c:pt idx="465">
                  <c:v>0.57448115151077594</c:v>
                </c:pt>
                <c:pt idx="466">
                  <c:v>3.7348529587922052</c:v>
                </c:pt>
                <c:pt idx="467">
                  <c:v>0.57865059791137941</c:v>
                </c:pt>
                <c:pt idx="468">
                  <c:v>-0.45499613338405664</c:v>
                </c:pt>
                <c:pt idx="469">
                  <c:v>-0.43496859446425828</c:v>
                </c:pt>
                <c:pt idx="470">
                  <c:v>-1.3026589806688604</c:v>
                </c:pt>
                <c:pt idx="471">
                  <c:v>-0.2471733041519657</c:v>
                </c:pt>
                <c:pt idx="472">
                  <c:v>1.7048531146318591</c:v>
                </c:pt>
                <c:pt idx="473">
                  <c:v>1.2831707472526008</c:v>
                </c:pt>
                <c:pt idx="474">
                  <c:v>2.9728873816192265</c:v>
                </c:pt>
                <c:pt idx="475">
                  <c:v>2.8039471749470475</c:v>
                </c:pt>
                <c:pt idx="476">
                  <c:v>1.3099345224641996</c:v>
                </c:pt>
                <c:pt idx="477">
                  <c:v>0.30795794619827155</c:v>
                </c:pt>
                <c:pt idx="478">
                  <c:v>2.862616680684515</c:v>
                </c:pt>
                <c:pt idx="479">
                  <c:v>-0.48515660226986324</c:v>
                </c:pt>
                <c:pt idx="480">
                  <c:v>1.5901348131377744</c:v>
                </c:pt>
                <c:pt idx="481">
                  <c:v>0.8660394590795697</c:v>
                </c:pt>
                <c:pt idx="482">
                  <c:v>1.4295521068842518</c:v>
                </c:pt>
                <c:pt idx="483">
                  <c:v>-0.28866775588713334</c:v>
                </c:pt>
                <c:pt idx="484">
                  <c:v>0.15471178442440736</c:v>
                </c:pt>
                <c:pt idx="485">
                  <c:v>2.0243422850226143</c:v>
                </c:pt>
                <c:pt idx="486">
                  <c:v>1.3816286191912965</c:v>
                </c:pt>
                <c:pt idx="487">
                  <c:v>1.2685254273481956</c:v>
                </c:pt>
                <c:pt idx="488">
                  <c:v>0.22318033799835135</c:v>
                </c:pt>
                <c:pt idx="489">
                  <c:v>-1.3576777524493306</c:v>
                </c:pt>
                <c:pt idx="490">
                  <c:v>2.7398242307678444</c:v>
                </c:pt>
                <c:pt idx="491">
                  <c:v>0.31372031858401372</c:v>
                </c:pt>
                <c:pt idx="492">
                  <c:v>0.73863458910302071</c:v>
                </c:pt>
                <c:pt idx="493">
                  <c:v>0.13308827509921517</c:v>
                </c:pt>
                <c:pt idx="494">
                  <c:v>-0.40654789140726821</c:v>
                </c:pt>
                <c:pt idx="495">
                  <c:v>-0.60665737850028667</c:v>
                </c:pt>
                <c:pt idx="496">
                  <c:v>1.8399085519698901</c:v>
                </c:pt>
                <c:pt idx="497">
                  <c:v>1.0773675879462343</c:v>
                </c:pt>
                <c:pt idx="498">
                  <c:v>-0.1564051681557963</c:v>
                </c:pt>
                <c:pt idx="499">
                  <c:v>1.349057637174754</c:v>
                </c:pt>
              </c:numCache>
            </c:numRef>
          </c:xVal>
          <c:yVal>
            <c:numRef>
              <c:f>'X and Y on real line'!$O$27:$O$526</c:f>
              <c:numCache>
                <c:formatCode>0.00</c:formatCode>
                <c:ptCount val="500"/>
                <c:pt idx="0">
                  <c:v>3.1250892390203204</c:v>
                </c:pt>
                <c:pt idx="1">
                  <c:v>3.2894918313527373</c:v>
                </c:pt>
                <c:pt idx="2">
                  <c:v>3.6321360822977171</c:v>
                </c:pt>
                <c:pt idx="3">
                  <c:v>3.0707442643131597</c:v>
                </c:pt>
                <c:pt idx="4">
                  <c:v>-0.17755900965796378</c:v>
                </c:pt>
                <c:pt idx="5">
                  <c:v>1.3035604745049818</c:v>
                </c:pt>
                <c:pt idx="6">
                  <c:v>4.8480854937188989</c:v>
                </c:pt>
                <c:pt idx="7">
                  <c:v>5.2470711617361676</c:v>
                </c:pt>
                <c:pt idx="8">
                  <c:v>0.27265168084109925</c:v>
                </c:pt>
                <c:pt idx="9">
                  <c:v>4.0856331943146946</c:v>
                </c:pt>
                <c:pt idx="10">
                  <c:v>3.9583831959446902</c:v>
                </c:pt>
                <c:pt idx="11">
                  <c:v>0.7801366246308219</c:v>
                </c:pt>
                <c:pt idx="12">
                  <c:v>3.3793850380524391</c:v>
                </c:pt>
                <c:pt idx="13">
                  <c:v>1.501403627327228</c:v>
                </c:pt>
                <c:pt idx="14">
                  <c:v>2.880345704648771</c:v>
                </c:pt>
                <c:pt idx="15">
                  <c:v>-0.1229622192629356</c:v>
                </c:pt>
                <c:pt idx="16">
                  <c:v>4.0097706531218202</c:v>
                </c:pt>
                <c:pt idx="17">
                  <c:v>2.7833458743026078</c:v>
                </c:pt>
                <c:pt idx="18">
                  <c:v>1.7620991282489569</c:v>
                </c:pt>
                <c:pt idx="19">
                  <c:v>2.3642240741895373</c:v>
                </c:pt>
                <c:pt idx="20">
                  <c:v>1.2423798320315709</c:v>
                </c:pt>
                <c:pt idx="21">
                  <c:v>3.8915312544166567</c:v>
                </c:pt>
                <c:pt idx="22">
                  <c:v>2.7037415969772951</c:v>
                </c:pt>
                <c:pt idx="23">
                  <c:v>1.5554313136858342</c:v>
                </c:pt>
                <c:pt idx="24">
                  <c:v>3.1393682796019506</c:v>
                </c:pt>
                <c:pt idx="25">
                  <c:v>3.0568663035958825</c:v>
                </c:pt>
                <c:pt idx="26">
                  <c:v>2.7660824207004375</c:v>
                </c:pt>
                <c:pt idx="27">
                  <c:v>1.1418191863680582</c:v>
                </c:pt>
                <c:pt idx="28">
                  <c:v>3.2973704974818885</c:v>
                </c:pt>
                <c:pt idx="29">
                  <c:v>3.0907417810247924</c:v>
                </c:pt>
                <c:pt idx="30">
                  <c:v>1.4033992555479404</c:v>
                </c:pt>
                <c:pt idx="31">
                  <c:v>2.5894896805857437</c:v>
                </c:pt>
                <c:pt idx="32">
                  <c:v>2.6445817717318225</c:v>
                </c:pt>
                <c:pt idx="33">
                  <c:v>1.2825083817178027</c:v>
                </c:pt>
                <c:pt idx="34">
                  <c:v>1.0682718099807131</c:v>
                </c:pt>
                <c:pt idx="35">
                  <c:v>3.9734682964164563</c:v>
                </c:pt>
                <c:pt idx="36">
                  <c:v>2.0602340937936177</c:v>
                </c:pt>
                <c:pt idx="37">
                  <c:v>3.4416307291401789</c:v>
                </c:pt>
                <c:pt idx="38">
                  <c:v>4.339049349376161</c:v>
                </c:pt>
                <c:pt idx="39">
                  <c:v>2.6973110833910576</c:v>
                </c:pt>
                <c:pt idx="40">
                  <c:v>2.5798824260382078</c:v>
                </c:pt>
                <c:pt idx="41">
                  <c:v>3.756839817412672</c:v>
                </c:pt>
                <c:pt idx="42">
                  <c:v>1.2832777161063262</c:v>
                </c:pt>
                <c:pt idx="43">
                  <c:v>3.794438969980618</c:v>
                </c:pt>
                <c:pt idx="44">
                  <c:v>3.4209496664948591</c:v>
                </c:pt>
                <c:pt idx="45">
                  <c:v>3.5146982859099571</c:v>
                </c:pt>
                <c:pt idx="46">
                  <c:v>0.91717170717245899</c:v>
                </c:pt>
                <c:pt idx="47">
                  <c:v>1.5010803122350194</c:v>
                </c:pt>
                <c:pt idx="48">
                  <c:v>2.7544933491444872</c:v>
                </c:pt>
                <c:pt idx="49">
                  <c:v>1.7863833794497952</c:v>
                </c:pt>
                <c:pt idx="50">
                  <c:v>3.8099161153286967</c:v>
                </c:pt>
                <c:pt idx="51">
                  <c:v>3.7795153676994158</c:v>
                </c:pt>
                <c:pt idx="52">
                  <c:v>4.6907261582787685</c:v>
                </c:pt>
                <c:pt idx="53">
                  <c:v>1.2136667003510391</c:v>
                </c:pt>
                <c:pt idx="54">
                  <c:v>3.5475280814251984</c:v>
                </c:pt>
                <c:pt idx="55">
                  <c:v>2.4042250134744974</c:v>
                </c:pt>
                <c:pt idx="56">
                  <c:v>0.83263205543629315</c:v>
                </c:pt>
                <c:pt idx="57">
                  <c:v>2.3716118149912901</c:v>
                </c:pt>
                <c:pt idx="58">
                  <c:v>2.9748709734135175</c:v>
                </c:pt>
                <c:pt idx="59">
                  <c:v>2.844507032687881</c:v>
                </c:pt>
                <c:pt idx="60">
                  <c:v>1.5672253374575558</c:v>
                </c:pt>
                <c:pt idx="61">
                  <c:v>3.8372843789538646</c:v>
                </c:pt>
                <c:pt idx="62">
                  <c:v>2.0450552581562862</c:v>
                </c:pt>
                <c:pt idx="63">
                  <c:v>2.3372969634376295</c:v>
                </c:pt>
                <c:pt idx="64">
                  <c:v>5.0848924323042244</c:v>
                </c:pt>
                <c:pt idx="65">
                  <c:v>2.1332663847878575</c:v>
                </c:pt>
                <c:pt idx="66">
                  <c:v>3.3746571159532799</c:v>
                </c:pt>
                <c:pt idx="67">
                  <c:v>3.3293143895672461</c:v>
                </c:pt>
                <c:pt idx="68">
                  <c:v>2.1512414251771537</c:v>
                </c:pt>
                <c:pt idx="69">
                  <c:v>5.5252797275877814</c:v>
                </c:pt>
                <c:pt idx="70">
                  <c:v>3.4481862935862613</c:v>
                </c:pt>
                <c:pt idx="71">
                  <c:v>3.4695588125152841</c:v>
                </c:pt>
                <c:pt idx="72">
                  <c:v>2.4585219531359628</c:v>
                </c:pt>
                <c:pt idx="73">
                  <c:v>2.4680626914981394</c:v>
                </c:pt>
                <c:pt idx="74">
                  <c:v>2.5620423469082998</c:v>
                </c:pt>
                <c:pt idx="75">
                  <c:v>3.5889682295518428</c:v>
                </c:pt>
                <c:pt idx="76">
                  <c:v>2.1524139240401894</c:v>
                </c:pt>
                <c:pt idx="77">
                  <c:v>2.0762138629736548</c:v>
                </c:pt>
                <c:pt idx="78">
                  <c:v>5.5144561286565352</c:v>
                </c:pt>
                <c:pt idx="79">
                  <c:v>2.4654000900234241</c:v>
                </c:pt>
                <c:pt idx="80">
                  <c:v>0.59710346764799382</c:v>
                </c:pt>
                <c:pt idx="81">
                  <c:v>2.9409013247023368</c:v>
                </c:pt>
                <c:pt idx="82">
                  <c:v>3.6836536781246725</c:v>
                </c:pt>
                <c:pt idx="83">
                  <c:v>4.2749186025553216</c:v>
                </c:pt>
                <c:pt idx="84">
                  <c:v>2.9809372328736328</c:v>
                </c:pt>
                <c:pt idx="85">
                  <c:v>0.75878671156481836</c:v>
                </c:pt>
                <c:pt idx="86">
                  <c:v>2.4229638910204567</c:v>
                </c:pt>
                <c:pt idx="87">
                  <c:v>3.3271820827926133</c:v>
                </c:pt>
                <c:pt idx="88">
                  <c:v>1.5572689857840034</c:v>
                </c:pt>
                <c:pt idx="89">
                  <c:v>4.1765918174092631</c:v>
                </c:pt>
                <c:pt idx="90">
                  <c:v>4.1342448230211639</c:v>
                </c:pt>
                <c:pt idx="91">
                  <c:v>2.3447996525750447</c:v>
                </c:pt>
                <c:pt idx="92">
                  <c:v>0.47389983650608469</c:v>
                </c:pt>
                <c:pt idx="93">
                  <c:v>1.1355270259117212</c:v>
                </c:pt>
                <c:pt idx="94">
                  <c:v>4.2540289862743625</c:v>
                </c:pt>
                <c:pt idx="95">
                  <c:v>1.8249517232371539</c:v>
                </c:pt>
                <c:pt idx="96">
                  <c:v>2.136452424678664</c:v>
                </c:pt>
                <c:pt idx="97">
                  <c:v>4.9840214711437758</c:v>
                </c:pt>
                <c:pt idx="98">
                  <c:v>3.2985517328601373</c:v>
                </c:pt>
                <c:pt idx="99">
                  <c:v>4.5579581583311937</c:v>
                </c:pt>
                <c:pt idx="100">
                  <c:v>5.2091081656884199</c:v>
                </c:pt>
                <c:pt idx="101">
                  <c:v>3.2372598976238116</c:v>
                </c:pt>
                <c:pt idx="102">
                  <c:v>2.1865556020892907</c:v>
                </c:pt>
                <c:pt idx="103">
                  <c:v>3.0522438346928031</c:v>
                </c:pt>
                <c:pt idx="104">
                  <c:v>2.5675336750549964</c:v>
                </c:pt>
                <c:pt idx="105">
                  <c:v>3.1796628874045489</c:v>
                </c:pt>
                <c:pt idx="106">
                  <c:v>1.7748452446794893</c:v>
                </c:pt>
                <c:pt idx="107">
                  <c:v>2.546173761963491</c:v>
                </c:pt>
                <c:pt idx="108">
                  <c:v>2.8948008857488396</c:v>
                </c:pt>
                <c:pt idx="109">
                  <c:v>5.1583558066205217</c:v>
                </c:pt>
                <c:pt idx="110">
                  <c:v>3.0558101724885849</c:v>
                </c:pt>
                <c:pt idx="111">
                  <c:v>3.1291754590886369</c:v>
                </c:pt>
                <c:pt idx="112">
                  <c:v>1.9337333825181018</c:v>
                </c:pt>
                <c:pt idx="113">
                  <c:v>3.2807432534556979</c:v>
                </c:pt>
                <c:pt idx="114">
                  <c:v>1.6577216217895463</c:v>
                </c:pt>
                <c:pt idx="115">
                  <c:v>1.7284252284336914</c:v>
                </c:pt>
                <c:pt idx="116">
                  <c:v>1.7659343387929805</c:v>
                </c:pt>
                <c:pt idx="117">
                  <c:v>4.6722067186770495</c:v>
                </c:pt>
                <c:pt idx="118">
                  <c:v>3.2151987184793618</c:v>
                </c:pt>
                <c:pt idx="119">
                  <c:v>3.7987152236896886</c:v>
                </c:pt>
                <c:pt idx="120">
                  <c:v>3.4000888762105372</c:v>
                </c:pt>
                <c:pt idx="121">
                  <c:v>2.5379681995980166</c:v>
                </c:pt>
                <c:pt idx="122">
                  <c:v>2.28114973919521</c:v>
                </c:pt>
                <c:pt idx="123">
                  <c:v>2.1416073821146044</c:v>
                </c:pt>
                <c:pt idx="124">
                  <c:v>3.3657775318266521</c:v>
                </c:pt>
                <c:pt idx="125">
                  <c:v>2.9721270119252652</c:v>
                </c:pt>
                <c:pt idx="126">
                  <c:v>4.1119168873779328</c:v>
                </c:pt>
                <c:pt idx="127">
                  <c:v>2.93031220020293</c:v>
                </c:pt>
                <c:pt idx="128">
                  <c:v>1.567632580245464</c:v>
                </c:pt>
                <c:pt idx="129">
                  <c:v>3.9143041633287394</c:v>
                </c:pt>
                <c:pt idx="130">
                  <c:v>2.3972676650370675</c:v>
                </c:pt>
                <c:pt idx="131">
                  <c:v>1.7930044217691503</c:v>
                </c:pt>
                <c:pt idx="132">
                  <c:v>3.5558921740806544</c:v>
                </c:pt>
                <c:pt idx="133">
                  <c:v>2.0782310999912554</c:v>
                </c:pt>
                <c:pt idx="134">
                  <c:v>1.5403668681861695</c:v>
                </c:pt>
                <c:pt idx="135">
                  <c:v>2.8535641150057236</c:v>
                </c:pt>
                <c:pt idx="136">
                  <c:v>1.6017434368924273</c:v>
                </c:pt>
                <c:pt idx="137">
                  <c:v>4.1974249681496651</c:v>
                </c:pt>
                <c:pt idx="138">
                  <c:v>1.3510610996716241</c:v>
                </c:pt>
                <c:pt idx="139">
                  <c:v>2.5675426044951886</c:v>
                </c:pt>
                <c:pt idx="140">
                  <c:v>3.0552850999645256</c:v>
                </c:pt>
                <c:pt idx="141">
                  <c:v>5.4258953885390406</c:v>
                </c:pt>
                <c:pt idx="142">
                  <c:v>3.1363130570419755</c:v>
                </c:pt>
                <c:pt idx="143">
                  <c:v>3.1683299513727423</c:v>
                </c:pt>
                <c:pt idx="144">
                  <c:v>3.8205647997081877</c:v>
                </c:pt>
                <c:pt idx="145">
                  <c:v>3.5022280356001163</c:v>
                </c:pt>
                <c:pt idx="146">
                  <c:v>1.2576846034515807</c:v>
                </c:pt>
                <c:pt idx="147">
                  <c:v>1.2228156205956573</c:v>
                </c:pt>
                <c:pt idx="148">
                  <c:v>4.1431469625937325</c:v>
                </c:pt>
                <c:pt idx="149">
                  <c:v>2.9097904282499294</c:v>
                </c:pt>
                <c:pt idx="150">
                  <c:v>3.2462354843953363</c:v>
                </c:pt>
                <c:pt idx="151">
                  <c:v>1.5734382368576518</c:v>
                </c:pt>
                <c:pt idx="152">
                  <c:v>2.4933507757512841</c:v>
                </c:pt>
                <c:pt idx="153">
                  <c:v>4.9053487127765951</c:v>
                </c:pt>
                <c:pt idx="154">
                  <c:v>1.4949692093689448</c:v>
                </c:pt>
                <c:pt idx="155">
                  <c:v>3.5803914606208447</c:v>
                </c:pt>
                <c:pt idx="156">
                  <c:v>1.9701396011817098</c:v>
                </c:pt>
                <c:pt idx="157">
                  <c:v>2.4855852513410372</c:v>
                </c:pt>
                <c:pt idx="158">
                  <c:v>3.4703251867012752</c:v>
                </c:pt>
                <c:pt idx="159">
                  <c:v>2.8842106426286911</c:v>
                </c:pt>
                <c:pt idx="160">
                  <c:v>1.9484014723286511</c:v>
                </c:pt>
                <c:pt idx="161">
                  <c:v>1.8962043019237043</c:v>
                </c:pt>
                <c:pt idx="162">
                  <c:v>2.483136143702724</c:v>
                </c:pt>
                <c:pt idx="163">
                  <c:v>1.667273036468274</c:v>
                </c:pt>
                <c:pt idx="164">
                  <c:v>5.8827062186089485</c:v>
                </c:pt>
                <c:pt idx="165">
                  <c:v>3.3141654535643279</c:v>
                </c:pt>
                <c:pt idx="166">
                  <c:v>4.4357168003784828</c:v>
                </c:pt>
                <c:pt idx="167">
                  <c:v>2.2657036145050591</c:v>
                </c:pt>
                <c:pt idx="168">
                  <c:v>2.1315812099490699</c:v>
                </c:pt>
                <c:pt idx="169">
                  <c:v>2.812673716982272</c:v>
                </c:pt>
                <c:pt idx="170">
                  <c:v>4.8813024382451662</c:v>
                </c:pt>
                <c:pt idx="171">
                  <c:v>4.8732755053800698</c:v>
                </c:pt>
                <c:pt idx="172">
                  <c:v>3.6932636916580011</c:v>
                </c:pt>
                <c:pt idx="173">
                  <c:v>3.4263036570578804</c:v>
                </c:pt>
                <c:pt idx="174">
                  <c:v>2.5307079743792715</c:v>
                </c:pt>
                <c:pt idx="175">
                  <c:v>1.6358009964189009</c:v>
                </c:pt>
                <c:pt idx="176">
                  <c:v>2.1727056820877082</c:v>
                </c:pt>
                <c:pt idx="177">
                  <c:v>1.8426408039261712</c:v>
                </c:pt>
                <c:pt idx="178">
                  <c:v>4.9583513538668349</c:v>
                </c:pt>
                <c:pt idx="179">
                  <c:v>3.1082360296302753</c:v>
                </c:pt>
                <c:pt idx="180">
                  <c:v>1.6677958298689977</c:v>
                </c:pt>
                <c:pt idx="181">
                  <c:v>2.0105224014265834</c:v>
                </c:pt>
                <c:pt idx="182">
                  <c:v>4.1189734206326714</c:v>
                </c:pt>
                <c:pt idx="183">
                  <c:v>2.5811234462509667</c:v>
                </c:pt>
                <c:pt idx="184">
                  <c:v>1.5724695328441636</c:v>
                </c:pt>
                <c:pt idx="185">
                  <c:v>3.874210030214829</c:v>
                </c:pt>
                <c:pt idx="186">
                  <c:v>3.7048933850143331</c:v>
                </c:pt>
                <c:pt idx="187">
                  <c:v>2.2518286772614609</c:v>
                </c:pt>
                <c:pt idx="188">
                  <c:v>2.7968558849427092</c:v>
                </c:pt>
                <c:pt idx="189">
                  <c:v>3.9073504601914197</c:v>
                </c:pt>
                <c:pt idx="190">
                  <c:v>2.8274522558554023</c:v>
                </c:pt>
                <c:pt idx="191">
                  <c:v>2.0090468211742021</c:v>
                </c:pt>
                <c:pt idx="192">
                  <c:v>2.99974423035433</c:v>
                </c:pt>
                <c:pt idx="193">
                  <c:v>3.1082382920633851</c:v>
                </c:pt>
                <c:pt idx="194">
                  <c:v>3.8185507007027129</c:v>
                </c:pt>
                <c:pt idx="195">
                  <c:v>3.1770965638228104</c:v>
                </c:pt>
                <c:pt idx="196">
                  <c:v>4.5420154736523415</c:v>
                </c:pt>
                <c:pt idx="197">
                  <c:v>2.406171554754664</c:v>
                </c:pt>
                <c:pt idx="198">
                  <c:v>3.8197285689088383</c:v>
                </c:pt>
                <c:pt idx="199">
                  <c:v>3.8529951632929968</c:v>
                </c:pt>
                <c:pt idx="200">
                  <c:v>1.4039833782184266</c:v>
                </c:pt>
                <c:pt idx="201">
                  <c:v>2.8374086832485217</c:v>
                </c:pt>
                <c:pt idx="202">
                  <c:v>3.601875391443933</c:v>
                </c:pt>
                <c:pt idx="203">
                  <c:v>2.9512135215422743</c:v>
                </c:pt>
                <c:pt idx="204">
                  <c:v>3.4834797037566525</c:v>
                </c:pt>
                <c:pt idx="205">
                  <c:v>4.149143674026706</c:v>
                </c:pt>
                <c:pt idx="206">
                  <c:v>2.0533334164082904</c:v>
                </c:pt>
                <c:pt idx="207">
                  <c:v>3.1382409713103079</c:v>
                </c:pt>
                <c:pt idx="208">
                  <c:v>3.7227965836763102</c:v>
                </c:pt>
                <c:pt idx="209">
                  <c:v>2.9589318232821471</c:v>
                </c:pt>
                <c:pt idx="210">
                  <c:v>3.0752833589448394</c:v>
                </c:pt>
                <c:pt idx="211">
                  <c:v>1.3172436223313555</c:v>
                </c:pt>
                <c:pt idx="212">
                  <c:v>2.6755777921911643</c:v>
                </c:pt>
                <c:pt idx="213">
                  <c:v>3.3005948144599007</c:v>
                </c:pt>
                <c:pt idx="214">
                  <c:v>3.592542379587806</c:v>
                </c:pt>
                <c:pt idx="215">
                  <c:v>2.3183720687739076</c:v>
                </c:pt>
                <c:pt idx="216">
                  <c:v>3.0768300474196848</c:v>
                </c:pt>
                <c:pt idx="217">
                  <c:v>2.4062414322321515</c:v>
                </c:pt>
                <c:pt idx="218">
                  <c:v>-0.29912222128009169</c:v>
                </c:pt>
                <c:pt idx="219">
                  <c:v>2.3105836294860413</c:v>
                </c:pt>
                <c:pt idx="220">
                  <c:v>1.5553369133369355E-2</c:v>
                </c:pt>
                <c:pt idx="221">
                  <c:v>1.2492863419182483</c:v>
                </c:pt>
                <c:pt idx="222">
                  <c:v>2.6447997689216178</c:v>
                </c:pt>
                <c:pt idx="223">
                  <c:v>4.3019990035189704</c:v>
                </c:pt>
                <c:pt idx="224">
                  <c:v>2.1726737520451289</c:v>
                </c:pt>
                <c:pt idx="225">
                  <c:v>3.9634815254982598</c:v>
                </c:pt>
                <c:pt idx="226">
                  <c:v>2.3328493764842233</c:v>
                </c:pt>
                <c:pt idx="227">
                  <c:v>2.7381811725443468</c:v>
                </c:pt>
                <c:pt idx="228">
                  <c:v>3.1395482188179762</c:v>
                </c:pt>
                <c:pt idx="229">
                  <c:v>4.3993104287883806</c:v>
                </c:pt>
                <c:pt idx="230">
                  <c:v>1.7571104229156662</c:v>
                </c:pt>
                <c:pt idx="231">
                  <c:v>3.1211656394666094</c:v>
                </c:pt>
                <c:pt idx="232">
                  <c:v>3.8055104796576131</c:v>
                </c:pt>
                <c:pt idx="233">
                  <c:v>3.4594304278876242</c:v>
                </c:pt>
                <c:pt idx="234">
                  <c:v>2.5470260096406192</c:v>
                </c:pt>
                <c:pt idx="235">
                  <c:v>4.6461351894470404</c:v>
                </c:pt>
                <c:pt idx="236">
                  <c:v>3.5125943410358911</c:v>
                </c:pt>
                <c:pt idx="237">
                  <c:v>3.193453333860397</c:v>
                </c:pt>
                <c:pt idx="238">
                  <c:v>4.4305828695702791</c:v>
                </c:pt>
                <c:pt idx="239">
                  <c:v>3.3158376341633833</c:v>
                </c:pt>
                <c:pt idx="240">
                  <c:v>4.0220197108180606</c:v>
                </c:pt>
                <c:pt idx="241">
                  <c:v>1.3475348866203929</c:v>
                </c:pt>
                <c:pt idx="242">
                  <c:v>3.6415365549626824</c:v>
                </c:pt>
                <c:pt idx="243">
                  <c:v>4.0173762559283475</c:v>
                </c:pt>
                <c:pt idx="244">
                  <c:v>0.59555925555468914</c:v>
                </c:pt>
                <c:pt idx="245">
                  <c:v>3.8012444069246589</c:v>
                </c:pt>
                <c:pt idx="246">
                  <c:v>3.1622094213394183</c:v>
                </c:pt>
                <c:pt idx="247">
                  <c:v>3.6542225101414529</c:v>
                </c:pt>
                <c:pt idx="248">
                  <c:v>4.383570401175712</c:v>
                </c:pt>
                <c:pt idx="249">
                  <c:v>2.478430395539748</c:v>
                </c:pt>
                <c:pt idx="250">
                  <c:v>2.8255293212447534</c:v>
                </c:pt>
                <c:pt idx="251">
                  <c:v>3.2061363534656753</c:v>
                </c:pt>
                <c:pt idx="252">
                  <c:v>3.0025769900240404</c:v>
                </c:pt>
                <c:pt idx="253">
                  <c:v>3.4913210257603762</c:v>
                </c:pt>
                <c:pt idx="254">
                  <c:v>4.633743998610008</c:v>
                </c:pt>
                <c:pt idx="255">
                  <c:v>3.0257469080674322</c:v>
                </c:pt>
                <c:pt idx="256">
                  <c:v>1.1220665285090328</c:v>
                </c:pt>
                <c:pt idx="257">
                  <c:v>1.9412955491757444</c:v>
                </c:pt>
                <c:pt idx="258">
                  <c:v>3.4554198040976782</c:v>
                </c:pt>
                <c:pt idx="259">
                  <c:v>3.4075679757451827</c:v>
                </c:pt>
                <c:pt idx="260">
                  <c:v>4.8570025231076137</c:v>
                </c:pt>
                <c:pt idx="261">
                  <c:v>2.077904256441955</c:v>
                </c:pt>
                <c:pt idx="262">
                  <c:v>3.8120068202912307</c:v>
                </c:pt>
                <c:pt idx="263">
                  <c:v>1.5281439348110768</c:v>
                </c:pt>
                <c:pt idx="264">
                  <c:v>2.605701275761958</c:v>
                </c:pt>
                <c:pt idx="265">
                  <c:v>2.1344592916013641</c:v>
                </c:pt>
                <c:pt idx="266">
                  <c:v>3.4300594457344675</c:v>
                </c:pt>
                <c:pt idx="267">
                  <c:v>1.9177599548175597</c:v>
                </c:pt>
                <c:pt idx="268">
                  <c:v>3.9355807694913545</c:v>
                </c:pt>
                <c:pt idx="269">
                  <c:v>2.9531643453793803</c:v>
                </c:pt>
                <c:pt idx="270">
                  <c:v>1.9371562368614252</c:v>
                </c:pt>
                <c:pt idx="271">
                  <c:v>1.1324565032736134</c:v>
                </c:pt>
                <c:pt idx="272">
                  <c:v>3.349136397061617</c:v>
                </c:pt>
                <c:pt idx="273">
                  <c:v>2.3561413463895771</c:v>
                </c:pt>
                <c:pt idx="274">
                  <c:v>3.5017747526462633</c:v>
                </c:pt>
                <c:pt idx="275">
                  <c:v>3.309965282706091</c:v>
                </c:pt>
                <c:pt idx="276">
                  <c:v>3.5310002719521636</c:v>
                </c:pt>
                <c:pt idx="277">
                  <c:v>1.9243108823422683</c:v>
                </c:pt>
                <c:pt idx="278">
                  <c:v>2.010527942484118</c:v>
                </c:pt>
                <c:pt idx="279">
                  <c:v>1.949025276367452</c:v>
                </c:pt>
                <c:pt idx="280">
                  <c:v>1.0618739390256478</c:v>
                </c:pt>
                <c:pt idx="281">
                  <c:v>2.6059528690586036</c:v>
                </c:pt>
                <c:pt idx="282">
                  <c:v>4.2547214288564348</c:v>
                </c:pt>
                <c:pt idx="283">
                  <c:v>3.1060971419951238</c:v>
                </c:pt>
                <c:pt idx="284">
                  <c:v>2.502793706289518</c:v>
                </c:pt>
                <c:pt idx="285">
                  <c:v>2.5118332589457735</c:v>
                </c:pt>
                <c:pt idx="286">
                  <c:v>4.409671934443387</c:v>
                </c:pt>
                <c:pt idx="287">
                  <c:v>0.99438085229226214</c:v>
                </c:pt>
                <c:pt idx="288">
                  <c:v>4.5376107623074535</c:v>
                </c:pt>
                <c:pt idx="289">
                  <c:v>1.3233473947188013</c:v>
                </c:pt>
                <c:pt idx="290">
                  <c:v>1.5789070679710784</c:v>
                </c:pt>
                <c:pt idx="291">
                  <c:v>2.1875467080579343</c:v>
                </c:pt>
                <c:pt idx="292">
                  <c:v>4.1066006418771623</c:v>
                </c:pt>
                <c:pt idx="293">
                  <c:v>3.723252397074317</c:v>
                </c:pt>
                <c:pt idx="294">
                  <c:v>2.2335513455981988</c:v>
                </c:pt>
                <c:pt idx="295">
                  <c:v>3.1300177244827778</c:v>
                </c:pt>
                <c:pt idx="296">
                  <c:v>5.7529261761191579</c:v>
                </c:pt>
                <c:pt idx="297">
                  <c:v>1.1283314999575755</c:v>
                </c:pt>
                <c:pt idx="298">
                  <c:v>4.6512843578481542</c:v>
                </c:pt>
                <c:pt idx="299">
                  <c:v>2.1394359204655813</c:v>
                </c:pt>
                <c:pt idx="300">
                  <c:v>3.5361968320074633</c:v>
                </c:pt>
                <c:pt idx="301">
                  <c:v>1.6637881764484554</c:v>
                </c:pt>
                <c:pt idx="302">
                  <c:v>3.2578575329804935</c:v>
                </c:pt>
                <c:pt idx="303">
                  <c:v>1.9074638925069796</c:v>
                </c:pt>
                <c:pt idx="304">
                  <c:v>1.180644348137629</c:v>
                </c:pt>
                <c:pt idx="305">
                  <c:v>2.6609352671618729</c:v>
                </c:pt>
                <c:pt idx="306">
                  <c:v>3.4033445658954657</c:v>
                </c:pt>
                <c:pt idx="307">
                  <c:v>6.1556262377322906</c:v>
                </c:pt>
                <c:pt idx="308">
                  <c:v>3.7729726413253735</c:v>
                </c:pt>
                <c:pt idx="309">
                  <c:v>2.9600318747791157</c:v>
                </c:pt>
                <c:pt idx="310">
                  <c:v>2.500917961943665</c:v>
                </c:pt>
                <c:pt idx="311">
                  <c:v>2.9156227190126982</c:v>
                </c:pt>
                <c:pt idx="312">
                  <c:v>3.7440444124267303</c:v>
                </c:pt>
                <c:pt idx="313">
                  <c:v>1.017485313078565</c:v>
                </c:pt>
                <c:pt idx="314">
                  <c:v>3.9206890354639983</c:v>
                </c:pt>
                <c:pt idx="315">
                  <c:v>4.3690641747864598</c:v>
                </c:pt>
                <c:pt idx="316">
                  <c:v>3.2056193292748816</c:v>
                </c:pt>
                <c:pt idx="317">
                  <c:v>0.73445789789033578</c:v>
                </c:pt>
                <c:pt idx="318">
                  <c:v>2.001869897248767</c:v>
                </c:pt>
                <c:pt idx="319">
                  <c:v>3.6516333855327385</c:v>
                </c:pt>
                <c:pt idx="320">
                  <c:v>2.7689202305795031</c:v>
                </c:pt>
                <c:pt idx="321">
                  <c:v>4.3354822068788765</c:v>
                </c:pt>
                <c:pt idx="322">
                  <c:v>2.3895798514001552</c:v>
                </c:pt>
                <c:pt idx="323">
                  <c:v>3.4903738363236951</c:v>
                </c:pt>
                <c:pt idx="324">
                  <c:v>1.7216280954269239</c:v>
                </c:pt>
                <c:pt idx="325">
                  <c:v>3.5574164977876754</c:v>
                </c:pt>
                <c:pt idx="326">
                  <c:v>3.3747318939264499</c:v>
                </c:pt>
                <c:pt idx="327">
                  <c:v>1.2015334325148781</c:v>
                </c:pt>
                <c:pt idx="328">
                  <c:v>2.1450456452677251</c:v>
                </c:pt>
                <c:pt idx="329">
                  <c:v>4.7878189067165584</c:v>
                </c:pt>
                <c:pt idx="330">
                  <c:v>0.85570303866260833</c:v>
                </c:pt>
                <c:pt idx="331">
                  <c:v>2.6914561775131043</c:v>
                </c:pt>
                <c:pt idx="332">
                  <c:v>2.2173819053752872</c:v>
                </c:pt>
                <c:pt idx="333">
                  <c:v>3.1963649698542795</c:v>
                </c:pt>
                <c:pt idx="334">
                  <c:v>1.0235615192251075</c:v>
                </c:pt>
                <c:pt idx="335">
                  <c:v>4.0644560112950723</c:v>
                </c:pt>
                <c:pt idx="336">
                  <c:v>5.3040719640169876</c:v>
                </c:pt>
                <c:pt idx="337">
                  <c:v>3.6182123252844978</c:v>
                </c:pt>
                <c:pt idx="338">
                  <c:v>5.2315667597877802</c:v>
                </c:pt>
                <c:pt idx="339">
                  <c:v>1.9612260378795885</c:v>
                </c:pt>
                <c:pt idx="340">
                  <c:v>3.228847485447226</c:v>
                </c:pt>
                <c:pt idx="341">
                  <c:v>1.5055704059228265</c:v>
                </c:pt>
                <c:pt idx="342">
                  <c:v>1.5033834743991961</c:v>
                </c:pt>
                <c:pt idx="343">
                  <c:v>3.6059956059403917</c:v>
                </c:pt>
                <c:pt idx="344">
                  <c:v>3.0197480660111289</c:v>
                </c:pt>
                <c:pt idx="345">
                  <c:v>4.7082441059293458</c:v>
                </c:pt>
                <c:pt idx="346">
                  <c:v>7.1121696904870761</c:v>
                </c:pt>
                <c:pt idx="347">
                  <c:v>1.8618210314742893</c:v>
                </c:pt>
                <c:pt idx="348">
                  <c:v>3.7765974596727858</c:v>
                </c:pt>
                <c:pt idx="349">
                  <c:v>2.9031222562554015</c:v>
                </c:pt>
                <c:pt idx="350">
                  <c:v>4.7661730815683612</c:v>
                </c:pt>
                <c:pt idx="351">
                  <c:v>3.3839446821230053</c:v>
                </c:pt>
                <c:pt idx="352">
                  <c:v>0.87777528285675865</c:v>
                </c:pt>
                <c:pt idx="353">
                  <c:v>-2.5260444362592338E-2</c:v>
                </c:pt>
                <c:pt idx="354">
                  <c:v>3.1834855201549725</c:v>
                </c:pt>
                <c:pt idx="355">
                  <c:v>1.6874131169925937</c:v>
                </c:pt>
                <c:pt idx="356">
                  <c:v>4.0504951283396711</c:v>
                </c:pt>
                <c:pt idx="357">
                  <c:v>4.2868994340236259</c:v>
                </c:pt>
                <c:pt idx="358">
                  <c:v>2.8872585853303332</c:v>
                </c:pt>
                <c:pt idx="359">
                  <c:v>3.5689996654898706</c:v>
                </c:pt>
                <c:pt idx="360">
                  <c:v>3.3483063747429358</c:v>
                </c:pt>
                <c:pt idx="361">
                  <c:v>3.3296203032848326</c:v>
                </c:pt>
                <c:pt idx="362">
                  <c:v>5.2108918881698196</c:v>
                </c:pt>
                <c:pt idx="363">
                  <c:v>3.0808789577139191</c:v>
                </c:pt>
                <c:pt idx="364">
                  <c:v>2.8698627546413102</c:v>
                </c:pt>
                <c:pt idx="365">
                  <c:v>3.5795567186735027</c:v>
                </c:pt>
                <c:pt idx="366">
                  <c:v>1.7429932074019083</c:v>
                </c:pt>
                <c:pt idx="367">
                  <c:v>4.2465980181513361</c:v>
                </c:pt>
                <c:pt idx="368">
                  <c:v>3.727211450946057</c:v>
                </c:pt>
                <c:pt idx="369">
                  <c:v>2.0205199358189869</c:v>
                </c:pt>
                <c:pt idx="370">
                  <c:v>0.15936241869769718</c:v>
                </c:pt>
                <c:pt idx="371">
                  <c:v>3.7182420957909619</c:v>
                </c:pt>
                <c:pt idx="372">
                  <c:v>2.891741196213347</c:v>
                </c:pt>
                <c:pt idx="373">
                  <c:v>3.4564156960776482</c:v>
                </c:pt>
                <c:pt idx="374">
                  <c:v>1.1752326691926345</c:v>
                </c:pt>
                <c:pt idx="375">
                  <c:v>3.307220621752025</c:v>
                </c:pt>
                <c:pt idx="376">
                  <c:v>0.92656703061612866</c:v>
                </c:pt>
                <c:pt idx="377">
                  <c:v>2.2378341056459488</c:v>
                </c:pt>
                <c:pt idx="378">
                  <c:v>2.7747885678012252</c:v>
                </c:pt>
                <c:pt idx="379">
                  <c:v>2.7850817328183592</c:v>
                </c:pt>
                <c:pt idx="380">
                  <c:v>3.5001451817953724</c:v>
                </c:pt>
                <c:pt idx="381">
                  <c:v>4.793971471331357</c:v>
                </c:pt>
                <c:pt idx="382">
                  <c:v>3.0020719138224106</c:v>
                </c:pt>
                <c:pt idx="383">
                  <c:v>3.2426405749157534</c:v>
                </c:pt>
                <c:pt idx="384">
                  <c:v>3.9028116193990021</c:v>
                </c:pt>
                <c:pt idx="385">
                  <c:v>4.3365841725372434</c:v>
                </c:pt>
                <c:pt idx="386">
                  <c:v>4.2201777426342924</c:v>
                </c:pt>
                <c:pt idx="387">
                  <c:v>3.4838973961056108</c:v>
                </c:pt>
                <c:pt idx="388">
                  <c:v>2.8104571695495038</c:v>
                </c:pt>
                <c:pt idx="389">
                  <c:v>3.4971487464929405</c:v>
                </c:pt>
                <c:pt idx="390">
                  <c:v>3.7608418685822138</c:v>
                </c:pt>
                <c:pt idx="391">
                  <c:v>2.5530766200727006</c:v>
                </c:pt>
                <c:pt idx="392">
                  <c:v>2.397657588929464</c:v>
                </c:pt>
                <c:pt idx="393">
                  <c:v>4.009939560341075</c:v>
                </c:pt>
                <c:pt idx="394">
                  <c:v>2.1109357667623159</c:v>
                </c:pt>
                <c:pt idx="395">
                  <c:v>2.6357052381938009</c:v>
                </c:pt>
                <c:pt idx="396">
                  <c:v>4.7079492003717656</c:v>
                </c:pt>
                <c:pt idx="397">
                  <c:v>4.0810635171283698</c:v>
                </c:pt>
                <c:pt idx="398">
                  <c:v>4.0245745574050815</c:v>
                </c:pt>
                <c:pt idx="399">
                  <c:v>2.6235993281175389</c:v>
                </c:pt>
                <c:pt idx="400">
                  <c:v>2.1855844651953991</c:v>
                </c:pt>
                <c:pt idx="401">
                  <c:v>3.5652729942028047</c:v>
                </c:pt>
                <c:pt idx="402">
                  <c:v>4.1012505875402807</c:v>
                </c:pt>
                <c:pt idx="403">
                  <c:v>4.000376998281177</c:v>
                </c:pt>
                <c:pt idx="404">
                  <c:v>4.5770597024660429</c:v>
                </c:pt>
                <c:pt idx="405">
                  <c:v>2.711577440470152</c:v>
                </c:pt>
                <c:pt idx="406">
                  <c:v>1.5505223978279599</c:v>
                </c:pt>
                <c:pt idx="407">
                  <c:v>2.1219908662612434</c:v>
                </c:pt>
                <c:pt idx="408">
                  <c:v>2.0615880292069395</c:v>
                </c:pt>
                <c:pt idx="409">
                  <c:v>4.7995712204732559</c:v>
                </c:pt>
                <c:pt idx="410">
                  <c:v>4.3303638397498068</c:v>
                </c:pt>
                <c:pt idx="411">
                  <c:v>2.0705561594208852</c:v>
                </c:pt>
                <c:pt idx="412">
                  <c:v>2.7451981925165643</c:v>
                </c:pt>
                <c:pt idx="413">
                  <c:v>4.0578656601885719</c:v>
                </c:pt>
                <c:pt idx="414">
                  <c:v>3.4885013179299542</c:v>
                </c:pt>
                <c:pt idx="415">
                  <c:v>4.1054326956550433</c:v>
                </c:pt>
                <c:pt idx="416">
                  <c:v>3.3269132004053876</c:v>
                </c:pt>
                <c:pt idx="417">
                  <c:v>4.2141029411718351</c:v>
                </c:pt>
                <c:pt idx="418">
                  <c:v>3.6501294730735263</c:v>
                </c:pt>
                <c:pt idx="419">
                  <c:v>3.1501408527534371</c:v>
                </c:pt>
                <c:pt idx="420">
                  <c:v>2.2337469393758855</c:v>
                </c:pt>
                <c:pt idx="421">
                  <c:v>1.2446330079834291</c:v>
                </c:pt>
                <c:pt idx="422">
                  <c:v>2.8393794447512226</c:v>
                </c:pt>
                <c:pt idx="423">
                  <c:v>1.6893531360814784</c:v>
                </c:pt>
                <c:pt idx="424">
                  <c:v>4.9218730196413674</c:v>
                </c:pt>
                <c:pt idx="425">
                  <c:v>1.7641402539197897</c:v>
                </c:pt>
                <c:pt idx="426">
                  <c:v>3.3779855851332772</c:v>
                </c:pt>
                <c:pt idx="427">
                  <c:v>4.2583140368695664</c:v>
                </c:pt>
                <c:pt idx="428">
                  <c:v>2.1686335240146892</c:v>
                </c:pt>
                <c:pt idx="429">
                  <c:v>4.4800822208825384</c:v>
                </c:pt>
                <c:pt idx="430">
                  <c:v>2.053997350109948</c:v>
                </c:pt>
                <c:pt idx="431">
                  <c:v>5.2317400341655595</c:v>
                </c:pt>
                <c:pt idx="432">
                  <c:v>1.927229858724796</c:v>
                </c:pt>
                <c:pt idx="433">
                  <c:v>2.4762967127444417</c:v>
                </c:pt>
                <c:pt idx="434">
                  <c:v>6.0316076027678029</c:v>
                </c:pt>
                <c:pt idx="435">
                  <c:v>3.0372540160517598</c:v>
                </c:pt>
                <c:pt idx="436">
                  <c:v>3.8689535704286491</c:v>
                </c:pt>
                <c:pt idx="437">
                  <c:v>1.6546954836735013</c:v>
                </c:pt>
                <c:pt idx="438">
                  <c:v>3.3060918623500384</c:v>
                </c:pt>
                <c:pt idx="439">
                  <c:v>4.7066250436938004</c:v>
                </c:pt>
                <c:pt idx="440">
                  <c:v>5.7547289329851852</c:v>
                </c:pt>
                <c:pt idx="441">
                  <c:v>3.2000412987084954</c:v>
                </c:pt>
                <c:pt idx="442">
                  <c:v>2.4927756698582622</c:v>
                </c:pt>
                <c:pt idx="443">
                  <c:v>0.32074361000673779</c:v>
                </c:pt>
                <c:pt idx="444">
                  <c:v>3.7044468434008593</c:v>
                </c:pt>
                <c:pt idx="445">
                  <c:v>1.4276905142513916</c:v>
                </c:pt>
                <c:pt idx="446">
                  <c:v>2.2238184650485016</c:v>
                </c:pt>
                <c:pt idx="447">
                  <c:v>2.1262794315191851</c:v>
                </c:pt>
                <c:pt idx="448">
                  <c:v>2.1272277660502863</c:v>
                </c:pt>
                <c:pt idx="449">
                  <c:v>3.8845360220026781</c:v>
                </c:pt>
                <c:pt idx="450">
                  <c:v>2.2190737583326241</c:v>
                </c:pt>
                <c:pt idx="451">
                  <c:v>2.9495633581132736</c:v>
                </c:pt>
                <c:pt idx="452">
                  <c:v>2.6718414409993891</c:v>
                </c:pt>
                <c:pt idx="453">
                  <c:v>3.7160721067203801</c:v>
                </c:pt>
                <c:pt idx="454">
                  <c:v>1.3602834928189529</c:v>
                </c:pt>
                <c:pt idx="455">
                  <c:v>2.6883297358945892</c:v>
                </c:pt>
                <c:pt idx="456">
                  <c:v>5.186258364408781</c:v>
                </c:pt>
                <c:pt idx="457">
                  <c:v>3.6240753588125685</c:v>
                </c:pt>
                <c:pt idx="458">
                  <c:v>3.7398132103610493</c:v>
                </c:pt>
                <c:pt idx="459">
                  <c:v>3.6253117001066935</c:v>
                </c:pt>
                <c:pt idx="460">
                  <c:v>0.87510783064086262</c:v>
                </c:pt>
                <c:pt idx="461">
                  <c:v>3.3547950171827585</c:v>
                </c:pt>
                <c:pt idx="462">
                  <c:v>2.0817349063702602</c:v>
                </c:pt>
                <c:pt idx="463">
                  <c:v>6.2886648909076595</c:v>
                </c:pt>
                <c:pt idx="464">
                  <c:v>2.9303818843163736</c:v>
                </c:pt>
                <c:pt idx="465">
                  <c:v>2.2004449399341199</c:v>
                </c:pt>
                <c:pt idx="466">
                  <c:v>5.0024060803526424</c:v>
                </c:pt>
                <c:pt idx="467">
                  <c:v>1.4837887300080868</c:v>
                </c:pt>
                <c:pt idx="468">
                  <c:v>3.4129792429888193</c:v>
                </c:pt>
                <c:pt idx="469">
                  <c:v>5.057617322417725</c:v>
                </c:pt>
                <c:pt idx="470">
                  <c:v>2.2039861074198477</c:v>
                </c:pt>
                <c:pt idx="471">
                  <c:v>0.29132923932603916</c:v>
                </c:pt>
                <c:pt idx="472">
                  <c:v>3.7058900480034214</c:v>
                </c:pt>
                <c:pt idx="473">
                  <c:v>3.3260288880993798</c:v>
                </c:pt>
                <c:pt idx="474">
                  <c:v>2.3516779790672557</c:v>
                </c:pt>
                <c:pt idx="475">
                  <c:v>2.2670501575928497</c:v>
                </c:pt>
                <c:pt idx="476">
                  <c:v>2.9810898029837967</c:v>
                </c:pt>
                <c:pt idx="477">
                  <c:v>1.5150172525095249</c:v>
                </c:pt>
                <c:pt idx="478">
                  <c:v>2.4817465517786217</c:v>
                </c:pt>
                <c:pt idx="479">
                  <c:v>5.7345295771839417</c:v>
                </c:pt>
                <c:pt idx="480">
                  <c:v>2.5292553187591227</c:v>
                </c:pt>
                <c:pt idx="481">
                  <c:v>5.0358861778016735</c:v>
                </c:pt>
                <c:pt idx="482">
                  <c:v>3.6222969940200334</c:v>
                </c:pt>
                <c:pt idx="483">
                  <c:v>3.1116711830187618</c:v>
                </c:pt>
                <c:pt idx="484">
                  <c:v>3.6513293783246783</c:v>
                </c:pt>
                <c:pt idx="485">
                  <c:v>1.4952564435532922</c:v>
                </c:pt>
                <c:pt idx="486">
                  <c:v>2.5485397773794976</c:v>
                </c:pt>
                <c:pt idx="487">
                  <c:v>3.9018818149983234</c:v>
                </c:pt>
                <c:pt idx="488">
                  <c:v>1.3422912934632036</c:v>
                </c:pt>
                <c:pt idx="489">
                  <c:v>2.6392046160146858</c:v>
                </c:pt>
                <c:pt idx="490">
                  <c:v>3.8295328970668687</c:v>
                </c:pt>
                <c:pt idx="491">
                  <c:v>3.6065744118094649</c:v>
                </c:pt>
                <c:pt idx="492">
                  <c:v>2.5303158777982886</c:v>
                </c:pt>
                <c:pt idx="493">
                  <c:v>4.1895456098693149</c:v>
                </c:pt>
                <c:pt idx="494">
                  <c:v>2.4608999592589491</c:v>
                </c:pt>
                <c:pt idx="495">
                  <c:v>4.2454402482186433</c:v>
                </c:pt>
                <c:pt idx="496">
                  <c:v>2.4415608974738663</c:v>
                </c:pt>
                <c:pt idx="497">
                  <c:v>1.3601900149134749</c:v>
                </c:pt>
                <c:pt idx="498">
                  <c:v>3.0255546981686408</c:v>
                </c:pt>
                <c:pt idx="499">
                  <c:v>2.136953320999722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24-4A00-A7EE-538D9041EEDA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xVal>
          <c:y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B-4C1E-B1BC-7AC3A06F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7824"/>
        <c:axId val="113706496"/>
      </c:scatterChart>
      <c:valAx>
        <c:axId val="113597824"/>
        <c:scaling>
          <c:orientation val="minMax"/>
          <c:min val="-5"/>
        </c:scaling>
        <c:delete val="0"/>
        <c:axPos val="b"/>
        <c:title>
          <c:tx>
            <c:strRef>
              <c:f>'X and Y on real line'!$N$24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706496"/>
        <c:crosses val="autoZero"/>
        <c:crossBetween val="midCat"/>
      </c:valAx>
      <c:valAx>
        <c:axId val="113706496"/>
        <c:scaling>
          <c:orientation val="minMax"/>
          <c:min val="-2"/>
        </c:scaling>
        <c:delete val="0"/>
        <c:axPos val="l"/>
        <c:title>
          <c:tx>
            <c:strRef>
              <c:f>'X and Y on real line'!$O$24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597824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and Y on real line'!$R$23</c:f>
          <c:strCache>
            <c:ptCount val="1"/>
            <c:pt idx="0">
              <c:v>Highly correlated samples</c:v>
            </c:pt>
          </c:strCache>
        </c:strRef>
      </c:tx>
      <c:layout>
        <c:manualLayout>
          <c:xMode val="edge"/>
          <c:yMode val="edge"/>
          <c:x val="0.203541145688412"/>
          <c:y val="4.3942249504092701E-2"/>
        </c:manualLayout>
      </c:layout>
      <c:overlay val="1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pPr>
              <a:solidFill>
                <a:srgbClr val="4F81BD">
                  <a:alpha val="50000"/>
                </a:srgbClr>
              </a:solidFill>
              <a:ln>
                <a:noFill/>
              </a:ln>
            </c:spPr>
          </c:marker>
          <c:xVal>
            <c:numRef>
              <c:f>'X and Y on real line'!$S$27:$S$526</c:f>
              <c:numCache>
                <c:formatCode>0.00</c:formatCode>
                <c:ptCount val="500"/>
                <c:pt idx="0">
                  <c:v>1.2117619239157609</c:v>
                </c:pt>
                <c:pt idx="1">
                  <c:v>-0.31396697665338236</c:v>
                </c:pt>
                <c:pt idx="2">
                  <c:v>1.7342438190149179</c:v>
                </c:pt>
                <c:pt idx="3">
                  <c:v>2.2702738865046674</c:v>
                </c:pt>
                <c:pt idx="4">
                  <c:v>2.857427587058174</c:v>
                </c:pt>
                <c:pt idx="5">
                  <c:v>1.1575184378531074</c:v>
                </c:pt>
                <c:pt idx="6">
                  <c:v>2.3699590274832101</c:v>
                </c:pt>
                <c:pt idx="7">
                  <c:v>0.40715625418790347</c:v>
                </c:pt>
                <c:pt idx="8">
                  <c:v>1.8610019959512454</c:v>
                </c:pt>
                <c:pt idx="9">
                  <c:v>0.66577040577494129</c:v>
                </c:pt>
                <c:pt idx="10">
                  <c:v>-1.8642495416043769</c:v>
                </c:pt>
                <c:pt idx="11">
                  <c:v>-0.61301570354918566</c:v>
                </c:pt>
                <c:pt idx="12">
                  <c:v>2.0134672063118506</c:v>
                </c:pt>
                <c:pt idx="13">
                  <c:v>1.6558725537991164</c:v>
                </c:pt>
                <c:pt idx="14">
                  <c:v>-0.99312996074878157</c:v>
                </c:pt>
                <c:pt idx="15">
                  <c:v>1.6868024044900773</c:v>
                </c:pt>
                <c:pt idx="16">
                  <c:v>0.81066883827523484</c:v>
                </c:pt>
                <c:pt idx="17">
                  <c:v>-0.2450374328342495</c:v>
                </c:pt>
                <c:pt idx="18">
                  <c:v>2.2397042331114179</c:v>
                </c:pt>
                <c:pt idx="19">
                  <c:v>0.6124391190258206</c:v>
                </c:pt>
                <c:pt idx="20">
                  <c:v>2.054247595347352</c:v>
                </c:pt>
                <c:pt idx="21">
                  <c:v>0.73946047035785223</c:v>
                </c:pt>
                <c:pt idx="22">
                  <c:v>0.70972802645671851</c:v>
                </c:pt>
                <c:pt idx="23">
                  <c:v>2.408186051476112</c:v>
                </c:pt>
                <c:pt idx="24">
                  <c:v>-1.3421926612317492</c:v>
                </c:pt>
                <c:pt idx="25">
                  <c:v>3.7627024563156501</c:v>
                </c:pt>
                <c:pt idx="26">
                  <c:v>1.4638659827279454</c:v>
                </c:pt>
                <c:pt idx="27">
                  <c:v>0.19420733067170703</c:v>
                </c:pt>
                <c:pt idx="28">
                  <c:v>-4.4565330302796635E-2</c:v>
                </c:pt>
                <c:pt idx="29">
                  <c:v>0.70575540663875846</c:v>
                </c:pt>
                <c:pt idx="30">
                  <c:v>0.62459473072364324</c:v>
                </c:pt>
                <c:pt idx="31">
                  <c:v>0.87316028063567197</c:v>
                </c:pt>
                <c:pt idx="32">
                  <c:v>0.49050061595182248</c:v>
                </c:pt>
                <c:pt idx="33">
                  <c:v>3.7553522561129693</c:v>
                </c:pt>
                <c:pt idx="34">
                  <c:v>1.485228859030111</c:v>
                </c:pt>
                <c:pt idx="35">
                  <c:v>-0.71916530186758099</c:v>
                </c:pt>
                <c:pt idx="36">
                  <c:v>2.3104404105541079</c:v>
                </c:pt>
                <c:pt idx="37">
                  <c:v>1.1196321237623224</c:v>
                </c:pt>
                <c:pt idx="38">
                  <c:v>-1.1061411836413719</c:v>
                </c:pt>
                <c:pt idx="39">
                  <c:v>-1.1280162566251297</c:v>
                </c:pt>
                <c:pt idx="40">
                  <c:v>1.4077667238224496</c:v>
                </c:pt>
                <c:pt idx="41">
                  <c:v>-0.94937965824772319</c:v>
                </c:pt>
                <c:pt idx="42">
                  <c:v>2.0243675221664157</c:v>
                </c:pt>
                <c:pt idx="43">
                  <c:v>-0.36528948978246745</c:v>
                </c:pt>
                <c:pt idx="44">
                  <c:v>0.39602375322122541</c:v>
                </c:pt>
                <c:pt idx="45">
                  <c:v>2.769367847930611</c:v>
                </c:pt>
                <c:pt idx="46">
                  <c:v>1.2606116976003501</c:v>
                </c:pt>
                <c:pt idx="47">
                  <c:v>0.47882263417618631</c:v>
                </c:pt>
                <c:pt idx="48">
                  <c:v>1.2888365056109565</c:v>
                </c:pt>
                <c:pt idx="49">
                  <c:v>1.5540736157778434</c:v>
                </c:pt>
                <c:pt idx="50">
                  <c:v>1.2236196785529172</c:v>
                </c:pt>
                <c:pt idx="51">
                  <c:v>-0.80108442779513633</c:v>
                </c:pt>
                <c:pt idx="52">
                  <c:v>2.854962036674026</c:v>
                </c:pt>
                <c:pt idx="53">
                  <c:v>-0.4727055090271175</c:v>
                </c:pt>
                <c:pt idx="54">
                  <c:v>0.91056327281893923</c:v>
                </c:pt>
                <c:pt idx="55">
                  <c:v>1.9864738256582339</c:v>
                </c:pt>
                <c:pt idx="56">
                  <c:v>1.2566359721589375</c:v>
                </c:pt>
                <c:pt idx="57">
                  <c:v>-0.75525766086760759</c:v>
                </c:pt>
                <c:pt idx="58">
                  <c:v>1.8889654727738074</c:v>
                </c:pt>
                <c:pt idx="59">
                  <c:v>2.7582919645777229</c:v>
                </c:pt>
                <c:pt idx="60">
                  <c:v>1.4451849124400291</c:v>
                </c:pt>
                <c:pt idx="61">
                  <c:v>0.53068338312279795</c:v>
                </c:pt>
                <c:pt idx="62">
                  <c:v>1.5926804509828527</c:v>
                </c:pt>
                <c:pt idx="63">
                  <c:v>-0.66693716591586472</c:v>
                </c:pt>
                <c:pt idx="64">
                  <c:v>0.16693837950893065</c:v>
                </c:pt>
                <c:pt idx="65">
                  <c:v>-0.39687640305337024</c:v>
                </c:pt>
                <c:pt idx="66">
                  <c:v>2.9399934061288926</c:v>
                </c:pt>
                <c:pt idx="67">
                  <c:v>0.85648104795111468</c:v>
                </c:pt>
                <c:pt idx="68">
                  <c:v>2.2590335338106873</c:v>
                </c:pt>
                <c:pt idx="69">
                  <c:v>1.8252605099208727</c:v>
                </c:pt>
                <c:pt idx="70">
                  <c:v>-0.487309970089288</c:v>
                </c:pt>
                <c:pt idx="71">
                  <c:v>-0.93581106261286084</c:v>
                </c:pt>
                <c:pt idx="72">
                  <c:v>1.1262889136001362</c:v>
                </c:pt>
                <c:pt idx="73">
                  <c:v>3.3405379351948548</c:v>
                </c:pt>
                <c:pt idx="74">
                  <c:v>1.8870331671837266</c:v>
                </c:pt>
                <c:pt idx="75">
                  <c:v>-1.1793868253765512</c:v>
                </c:pt>
                <c:pt idx="76">
                  <c:v>1.4772098814672041</c:v>
                </c:pt>
                <c:pt idx="77">
                  <c:v>-0.50245814688843127</c:v>
                </c:pt>
                <c:pt idx="78">
                  <c:v>2.290553216017484</c:v>
                </c:pt>
                <c:pt idx="79">
                  <c:v>2.0193349375980785</c:v>
                </c:pt>
                <c:pt idx="80">
                  <c:v>1.7580161594076131</c:v>
                </c:pt>
                <c:pt idx="81">
                  <c:v>-0.44090299023859258</c:v>
                </c:pt>
                <c:pt idx="82">
                  <c:v>-0.57321056045896657</c:v>
                </c:pt>
                <c:pt idx="83">
                  <c:v>1.6380305139322209</c:v>
                </c:pt>
                <c:pt idx="84">
                  <c:v>-0.8011970558629562</c:v>
                </c:pt>
                <c:pt idx="85">
                  <c:v>0.22230968542118079</c:v>
                </c:pt>
                <c:pt idx="86">
                  <c:v>2.390841145227852</c:v>
                </c:pt>
                <c:pt idx="87">
                  <c:v>2.0554714181881391</c:v>
                </c:pt>
                <c:pt idx="88">
                  <c:v>0.61940126086151515</c:v>
                </c:pt>
                <c:pt idx="89">
                  <c:v>2.0875184729324507</c:v>
                </c:pt>
                <c:pt idx="90">
                  <c:v>-0.92011339058329833</c:v>
                </c:pt>
                <c:pt idx="91">
                  <c:v>1.1272388442595236</c:v>
                </c:pt>
                <c:pt idx="92">
                  <c:v>0.47884786617859154</c:v>
                </c:pt>
                <c:pt idx="93">
                  <c:v>7.4492548206745446E-2</c:v>
                </c:pt>
                <c:pt idx="94">
                  <c:v>1.2972345386986637</c:v>
                </c:pt>
                <c:pt idx="95">
                  <c:v>2.3435134544354956</c:v>
                </c:pt>
                <c:pt idx="96">
                  <c:v>-4.3567365089850787</c:v>
                </c:pt>
                <c:pt idx="97">
                  <c:v>-5.719575502496399E-2</c:v>
                </c:pt>
                <c:pt idx="98">
                  <c:v>1.026762653345048</c:v>
                </c:pt>
                <c:pt idx="99">
                  <c:v>1.8584670075433865</c:v>
                </c:pt>
                <c:pt idx="100">
                  <c:v>0.91516564527922051</c:v>
                </c:pt>
                <c:pt idx="101">
                  <c:v>0.32319108401519381</c:v>
                </c:pt>
                <c:pt idx="102">
                  <c:v>-0.1594413278636142</c:v>
                </c:pt>
                <c:pt idx="103">
                  <c:v>0.23079340017813288</c:v>
                </c:pt>
                <c:pt idx="104">
                  <c:v>-0.38387792156891054</c:v>
                </c:pt>
                <c:pt idx="105">
                  <c:v>1.7156054551837165</c:v>
                </c:pt>
                <c:pt idx="106">
                  <c:v>1.5676084376504318</c:v>
                </c:pt>
                <c:pt idx="107">
                  <c:v>4.0776190723569137</c:v>
                </c:pt>
                <c:pt idx="108">
                  <c:v>2.301804893371453</c:v>
                </c:pt>
                <c:pt idx="109">
                  <c:v>0.74102866347500651</c:v>
                </c:pt>
                <c:pt idx="110">
                  <c:v>0.7834605764208471</c:v>
                </c:pt>
                <c:pt idx="111">
                  <c:v>0.61479117311167319</c:v>
                </c:pt>
                <c:pt idx="112">
                  <c:v>0.45161121750805922</c:v>
                </c:pt>
                <c:pt idx="113">
                  <c:v>0.49604767238048808</c:v>
                </c:pt>
                <c:pt idx="114">
                  <c:v>1.2086501286609372</c:v>
                </c:pt>
                <c:pt idx="115">
                  <c:v>-3.9166144465877961E-2</c:v>
                </c:pt>
                <c:pt idx="116">
                  <c:v>1.2933169705156613</c:v>
                </c:pt>
                <c:pt idx="117">
                  <c:v>0.72973550611531568</c:v>
                </c:pt>
                <c:pt idx="118">
                  <c:v>0.78567998727360511</c:v>
                </c:pt>
                <c:pt idx="119">
                  <c:v>0.77566135016001292</c:v>
                </c:pt>
                <c:pt idx="120">
                  <c:v>0.64479674643228813</c:v>
                </c:pt>
                <c:pt idx="121">
                  <c:v>-0.80405385583722211</c:v>
                </c:pt>
                <c:pt idx="122">
                  <c:v>-0.67937289923684374</c:v>
                </c:pt>
                <c:pt idx="123">
                  <c:v>4.0041036021013117</c:v>
                </c:pt>
                <c:pt idx="124">
                  <c:v>1.9969415226828042</c:v>
                </c:pt>
                <c:pt idx="125">
                  <c:v>1.9066461583812733</c:v>
                </c:pt>
                <c:pt idx="126">
                  <c:v>0.86250888848312068</c:v>
                </c:pt>
                <c:pt idx="127">
                  <c:v>1.3806258060453478</c:v>
                </c:pt>
                <c:pt idx="128">
                  <c:v>1.5984158540531279</c:v>
                </c:pt>
                <c:pt idx="129">
                  <c:v>1.5797011263101282</c:v>
                </c:pt>
                <c:pt idx="130">
                  <c:v>-0.39938499843530129</c:v>
                </c:pt>
                <c:pt idx="131">
                  <c:v>1.8477449322369441</c:v>
                </c:pt>
                <c:pt idx="132">
                  <c:v>0.38717422830931159</c:v>
                </c:pt>
                <c:pt idx="133">
                  <c:v>-0.46941002005443844</c:v>
                </c:pt>
                <c:pt idx="134">
                  <c:v>-1.1026346608435009</c:v>
                </c:pt>
                <c:pt idx="135">
                  <c:v>1.4098135397278813</c:v>
                </c:pt>
                <c:pt idx="136">
                  <c:v>0.97811110412436753</c:v>
                </c:pt>
                <c:pt idx="137">
                  <c:v>1.3021400636955998</c:v>
                </c:pt>
                <c:pt idx="138">
                  <c:v>2.5331879918535427</c:v>
                </c:pt>
                <c:pt idx="139">
                  <c:v>-1.052104831018378</c:v>
                </c:pt>
                <c:pt idx="140">
                  <c:v>-1.3159096630125644</c:v>
                </c:pt>
                <c:pt idx="141">
                  <c:v>0.29766604015816089</c:v>
                </c:pt>
                <c:pt idx="142">
                  <c:v>2.5667094284192209</c:v>
                </c:pt>
                <c:pt idx="143">
                  <c:v>0.67237631999502145</c:v>
                </c:pt>
                <c:pt idx="144">
                  <c:v>0.96478948434460277</c:v>
                </c:pt>
                <c:pt idx="145">
                  <c:v>3.3504393682241096</c:v>
                </c:pt>
                <c:pt idx="146">
                  <c:v>1.3042284539891482</c:v>
                </c:pt>
                <c:pt idx="147">
                  <c:v>0.46002153747533736</c:v>
                </c:pt>
                <c:pt idx="148">
                  <c:v>2.1222793664455395</c:v>
                </c:pt>
                <c:pt idx="149">
                  <c:v>2.548773121328292</c:v>
                </c:pt>
                <c:pt idx="150">
                  <c:v>2.0569458085886341</c:v>
                </c:pt>
                <c:pt idx="151">
                  <c:v>0.12647250269916899</c:v>
                </c:pt>
                <c:pt idx="152">
                  <c:v>-0.11963819553011801</c:v>
                </c:pt>
                <c:pt idx="153">
                  <c:v>3.5333685958637995</c:v>
                </c:pt>
                <c:pt idx="154">
                  <c:v>0.97251805170665095</c:v>
                </c:pt>
                <c:pt idx="155">
                  <c:v>3.1405560187912411</c:v>
                </c:pt>
                <c:pt idx="156">
                  <c:v>-1.1457948612623148</c:v>
                </c:pt>
                <c:pt idx="157">
                  <c:v>2.6205140061721348</c:v>
                </c:pt>
                <c:pt idx="158">
                  <c:v>-0.96006658176109072</c:v>
                </c:pt>
                <c:pt idx="159">
                  <c:v>-0.12150761379773378</c:v>
                </c:pt>
                <c:pt idx="160">
                  <c:v>3.9168991251626104</c:v>
                </c:pt>
                <c:pt idx="161">
                  <c:v>0.62490453401960222</c:v>
                </c:pt>
                <c:pt idx="162">
                  <c:v>1.1730626712949668</c:v>
                </c:pt>
                <c:pt idx="163">
                  <c:v>0.6423944193490787</c:v>
                </c:pt>
                <c:pt idx="164">
                  <c:v>2.751185619297976</c:v>
                </c:pt>
                <c:pt idx="165">
                  <c:v>2.1123931428782847</c:v>
                </c:pt>
                <c:pt idx="166">
                  <c:v>0.93798481523978783</c:v>
                </c:pt>
                <c:pt idx="167">
                  <c:v>2.4414671157798686</c:v>
                </c:pt>
                <c:pt idx="168">
                  <c:v>1.8202363490605971</c:v>
                </c:pt>
                <c:pt idx="169">
                  <c:v>0.48437003262194145</c:v>
                </c:pt>
                <c:pt idx="170">
                  <c:v>1.4150648034333477</c:v>
                </c:pt>
                <c:pt idx="171">
                  <c:v>0.4117017319805597</c:v>
                </c:pt>
                <c:pt idx="172">
                  <c:v>0.83502771301644463</c:v>
                </c:pt>
                <c:pt idx="173">
                  <c:v>0.65669365434294868</c:v>
                </c:pt>
                <c:pt idx="174">
                  <c:v>-0.87900068417231525</c:v>
                </c:pt>
                <c:pt idx="175">
                  <c:v>-0.66623810833014963</c:v>
                </c:pt>
                <c:pt idx="176">
                  <c:v>0.8036635557779126</c:v>
                </c:pt>
                <c:pt idx="177">
                  <c:v>9.293052460806861E-2</c:v>
                </c:pt>
                <c:pt idx="178">
                  <c:v>4.0074527877366908</c:v>
                </c:pt>
                <c:pt idx="179">
                  <c:v>-0.51919870982579619</c:v>
                </c:pt>
                <c:pt idx="180">
                  <c:v>1.1291319289235342</c:v>
                </c:pt>
                <c:pt idx="181">
                  <c:v>-0.9634617398928691</c:v>
                </c:pt>
                <c:pt idx="182">
                  <c:v>3.0041594241025802</c:v>
                </c:pt>
                <c:pt idx="183">
                  <c:v>1.2109140017766225</c:v>
                </c:pt>
                <c:pt idx="184">
                  <c:v>-0.2406080859244093</c:v>
                </c:pt>
                <c:pt idx="185">
                  <c:v>-1.8247018963204535</c:v>
                </c:pt>
                <c:pt idx="186">
                  <c:v>1.8923321138574694</c:v>
                </c:pt>
                <c:pt idx="187">
                  <c:v>1.2452105315926609</c:v>
                </c:pt>
                <c:pt idx="188">
                  <c:v>-0.24211587118182476</c:v>
                </c:pt>
                <c:pt idx="189">
                  <c:v>-0.88477991949337031</c:v>
                </c:pt>
                <c:pt idx="190">
                  <c:v>1.4170138072770098</c:v>
                </c:pt>
                <c:pt idx="191">
                  <c:v>0.48373948094526154</c:v>
                </c:pt>
                <c:pt idx="192">
                  <c:v>0.46923396162257713</c:v>
                </c:pt>
                <c:pt idx="193">
                  <c:v>0.68495737932166323</c:v>
                </c:pt>
                <c:pt idx="194">
                  <c:v>0.81015094328998971</c:v>
                </c:pt>
                <c:pt idx="195">
                  <c:v>-4.359900707451958E-2</c:v>
                </c:pt>
                <c:pt idx="196">
                  <c:v>0.70396860410561135</c:v>
                </c:pt>
                <c:pt idx="197">
                  <c:v>-0.23391796735609516</c:v>
                </c:pt>
                <c:pt idx="198">
                  <c:v>-1.5960403950273259</c:v>
                </c:pt>
                <c:pt idx="199">
                  <c:v>2.6157769039703447</c:v>
                </c:pt>
                <c:pt idx="200">
                  <c:v>3.430392672313384</c:v>
                </c:pt>
                <c:pt idx="201">
                  <c:v>2.2028067867107541</c:v>
                </c:pt>
                <c:pt idx="202">
                  <c:v>3.007606049415037</c:v>
                </c:pt>
                <c:pt idx="203">
                  <c:v>0.35115993975139781</c:v>
                </c:pt>
                <c:pt idx="204">
                  <c:v>2.5543996263508273</c:v>
                </c:pt>
                <c:pt idx="205">
                  <c:v>-1.3734137826346315</c:v>
                </c:pt>
                <c:pt idx="206">
                  <c:v>0.10730660971686168</c:v>
                </c:pt>
                <c:pt idx="207">
                  <c:v>1.5769237488690049</c:v>
                </c:pt>
                <c:pt idx="208">
                  <c:v>1.7050688776741274</c:v>
                </c:pt>
                <c:pt idx="209">
                  <c:v>2.5057272630127292</c:v>
                </c:pt>
                <c:pt idx="210">
                  <c:v>1.1643577769350499</c:v>
                </c:pt>
                <c:pt idx="211">
                  <c:v>-0.10527190972981493</c:v>
                </c:pt>
                <c:pt idx="212">
                  <c:v>4.2701663701925447</c:v>
                </c:pt>
                <c:pt idx="213">
                  <c:v>-0.9228353123449593</c:v>
                </c:pt>
                <c:pt idx="214">
                  <c:v>2.2455840821603692</c:v>
                </c:pt>
                <c:pt idx="215">
                  <c:v>0.91113271419530761</c:v>
                </c:pt>
                <c:pt idx="216">
                  <c:v>0.66800519291901839</c:v>
                </c:pt>
                <c:pt idx="217">
                  <c:v>-0.99529789675212399</c:v>
                </c:pt>
                <c:pt idx="218">
                  <c:v>-0.2757198203770086</c:v>
                </c:pt>
                <c:pt idx="219">
                  <c:v>0.81722838969702383</c:v>
                </c:pt>
                <c:pt idx="220">
                  <c:v>-2.8261897420784874</c:v>
                </c:pt>
                <c:pt idx="221">
                  <c:v>0.4139333609109328</c:v>
                </c:pt>
                <c:pt idx="222">
                  <c:v>1.2469128731031551</c:v>
                </c:pt>
                <c:pt idx="223">
                  <c:v>1.0118172168027006</c:v>
                </c:pt>
                <c:pt idx="224">
                  <c:v>0.42825541018448143</c:v>
                </c:pt>
                <c:pt idx="225">
                  <c:v>0.2383710388826441</c:v>
                </c:pt>
                <c:pt idx="226">
                  <c:v>1.7614394800475965</c:v>
                </c:pt>
                <c:pt idx="227">
                  <c:v>2.7052296889679734</c:v>
                </c:pt>
                <c:pt idx="228">
                  <c:v>1.2561327105178919</c:v>
                </c:pt>
                <c:pt idx="229">
                  <c:v>-0.13837830156264652</c:v>
                </c:pt>
                <c:pt idx="230">
                  <c:v>-1.8357777875970021</c:v>
                </c:pt>
                <c:pt idx="231">
                  <c:v>0.13241376097548685</c:v>
                </c:pt>
                <c:pt idx="232">
                  <c:v>2.2470081664463804</c:v>
                </c:pt>
                <c:pt idx="233">
                  <c:v>2.7281576291846488</c:v>
                </c:pt>
                <c:pt idx="234">
                  <c:v>0.6113314580827881</c:v>
                </c:pt>
                <c:pt idx="235">
                  <c:v>2.6031719537876867</c:v>
                </c:pt>
                <c:pt idx="236">
                  <c:v>1.1899584221420303</c:v>
                </c:pt>
                <c:pt idx="237">
                  <c:v>0.83284933193015187</c:v>
                </c:pt>
                <c:pt idx="238">
                  <c:v>-0.23317103190142374</c:v>
                </c:pt>
                <c:pt idx="239">
                  <c:v>1.7160056774389931</c:v>
                </c:pt>
                <c:pt idx="240">
                  <c:v>1.6979108045358018</c:v>
                </c:pt>
                <c:pt idx="241">
                  <c:v>1.9316309170351724</c:v>
                </c:pt>
                <c:pt idx="242">
                  <c:v>0.62089922014191989</c:v>
                </c:pt>
                <c:pt idx="243">
                  <c:v>3.9686106954653946</c:v>
                </c:pt>
                <c:pt idx="244">
                  <c:v>-0.66290743680913256</c:v>
                </c:pt>
                <c:pt idx="245">
                  <c:v>0.176680184550706</c:v>
                </c:pt>
                <c:pt idx="246">
                  <c:v>-0.77247629170893495</c:v>
                </c:pt>
                <c:pt idx="247">
                  <c:v>2.0932776769862387</c:v>
                </c:pt>
                <c:pt idx="248">
                  <c:v>1.9310775730251426</c:v>
                </c:pt>
                <c:pt idx="249">
                  <c:v>2.3481099925407825</c:v>
                </c:pt>
                <c:pt idx="250">
                  <c:v>1.75717010939263</c:v>
                </c:pt>
                <c:pt idx="251">
                  <c:v>6.7130408935576202E-3</c:v>
                </c:pt>
                <c:pt idx="252">
                  <c:v>3.1764024596270191</c:v>
                </c:pt>
                <c:pt idx="253">
                  <c:v>-0.6482697474252872</c:v>
                </c:pt>
                <c:pt idx="254">
                  <c:v>-0.80479247081407146</c:v>
                </c:pt>
                <c:pt idx="255">
                  <c:v>2.4128185811919485</c:v>
                </c:pt>
                <c:pt idx="256">
                  <c:v>-0.67091826300426538</c:v>
                </c:pt>
                <c:pt idx="257">
                  <c:v>1.9376208011755842</c:v>
                </c:pt>
                <c:pt idx="258">
                  <c:v>0.16311437768411474</c:v>
                </c:pt>
                <c:pt idx="259">
                  <c:v>0.17375709429273878</c:v>
                </c:pt>
                <c:pt idx="260">
                  <c:v>2.7957532876537519</c:v>
                </c:pt>
                <c:pt idx="261">
                  <c:v>0.43463285829873033</c:v>
                </c:pt>
                <c:pt idx="262">
                  <c:v>3.8776972566508703</c:v>
                </c:pt>
                <c:pt idx="263">
                  <c:v>0.3263330814712937</c:v>
                </c:pt>
                <c:pt idx="264">
                  <c:v>-0.12802480094294899</c:v>
                </c:pt>
                <c:pt idx="265">
                  <c:v>0.80224537663728224</c:v>
                </c:pt>
                <c:pt idx="266">
                  <c:v>0.23228032882093907</c:v>
                </c:pt>
                <c:pt idx="267">
                  <c:v>-0.13432467003483217</c:v>
                </c:pt>
                <c:pt idx="268">
                  <c:v>1.4793870596169965</c:v>
                </c:pt>
                <c:pt idx="269">
                  <c:v>0.62285237970283069</c:v>
                </c:pt>
                <c:pt idx="270">
                  <c:v>2.9582470561000056</c:v>
                </c:pt>
                <c:pt idx="271">
                  <c:v>0.75717134526069207</c:v>
                </c:pt>
                <c:pt idx="272">
                  <c:v>1.7835176803528983</c:v>
                </c:pt>
                <c:pt idx="273">
                  <c:v>0.52498601098696773</c:v>
                </c:pt>
                <c:pt idx="274">
                  <c:v>3.2498115949367081</c:v>
                </c:pt>
                <c:pt idx="275">
                  <c:v>1.3984421914532312</c:v>
                </c:pt>
                <c:pt idx="276">
                  <c:v>1.7113195226023326</c:v>
                </c:pt>
                <c:pt idx="277">
                  <c:v>-0.10388074177964479</c:v>
                </c:pt>
                <c:pt idx="278">
                  <c:v>1.6315640201279331</c:v>
                </c:pt>
                <c:pt idx="279">
                  <c:v>0.88589849885876748</c:v>
                </c:pt>
                <c:pt idx="280">
                  <c:v>1.8554257276438122</c:v>
                </c:pt>
                <c:pt idx="281">
                  <c:v>0.76896342096464532</c:v>
                </c:pt>
                <c:pt idx="282">
                  <c:v>3.2574788128101817</c:v>
                </c:pt>
                <c:pt idx="283">
                  <c:v>1.0126516329686415</c:v>
                </c:pt>
                <c:pt idx="284">
                  <c:v>4.7834227983160851</c:v>
                </c:pt>
                <c:pt idx="285">
                  <c:v>4.0315983722220281</c:v>
                </c:pt>
                <c:pt idx="286">
                  <c:v>-0.90019598874853335</c:v>
                </c:pt>
                <c:pt idx="287">
                  <c:v>1.8713775962081112</c:v>
                </c:pt>
                <c:pt idx="288">
                  <c:v>4.1325892308902192</c:v>
                </c:pt>
                <c:pt idx="289">
                  <c:v>0.31753183783062289</c:v>
                </c:pt>
                <c:pt idx="290">
                  <c:v>-0.3354963152176218</c:v>
                </c:pt>
                <c:pt idx="291">
                  <c:v>3.0521118997150909</c:v>
                </c:pt>
                <c:pt idx="292">
                  <c:v>2.1612125336155428</c:v>
                </c:pt>
                <c:pt idx="293">
                  <c:v>0.65226106048914856</c:v>
                </c:pt>
                <c:pt idx="294">
                  <c:v>1.2270013890869615</c:v>
                </c:pt>
                <c:pt idx="295">
                  <c:v>0.36479777021056081</c:v>
                </c:pt>
                <c:pt idx="296">
                  <c:v>-0.78148646480752526</c:v>
                </c:pt>
                <c:pt idx="297">
                  <c:v>1.5072859604389819</c:v>
                </c:pt>
                <c:pt idx="298">
                  <c:v>-0.73384423041439706</c:v>
                </c:pt>
                <c:pt idx="299">
                  <c:v>2.2938657607884054</c:v>
                </c:pt>
                <c:pt idx="300">
                  <c:v>1.8468723932840438</c:v>
                </c:pt>
                <c:pt idx="301">
                  <c:v>2.0327482915733404</c:v>
                </c:pt>
                <c:pt idx="302">
                  <c:v>-0.63632001139980576</c:v>
                </c:pt>
                <c:pt idx="303">
                  <c:v>2.3574523769936517</c:v>
                </c:pt>
                <c:pt idx="304">
                  <c:v>2.5127765438005878</c:v>
                </c:pt>
                <c:pt idx="305">
                  <c:v>0.57608721307722544</c:v>
                </c:pt>
                <c:pt idx="306">
                  <c:v>-1.2971763770008824</c:v>
                </c:pt>
                <c:pt idx="307">
                  <c:v>4.2261405219235559</c:v>
                </c:pt>
                <c:pt idx="308">
                  <c:v>3.951874421369026</c:v>
                </c:pt>
                <c:pt idx="309">
                  <c:v>1.0367932890581162</c:v>
                </c:pt>
                <c:pt idx="310">
                  <c:v>-9.0013315452997844E-2</c:v>
                </c:pt>
                <c:pt idx="311">
                  <c:v>1.9478592839725826</c:v>
                </c:pt>
                <c:pt idx="312">
                  <c:v>1.2827938877427965</c:v>
                </c:pt>
                <c:pt idx="313">
                  <c:v>-0.15804424374083115</c:v>
                </c:pt>
                <c:pt idx="314">
                  <c:v>-0.489839956427639</c:v>
                </c:pt>
                <c:pt idx="315">
                  <c:v>1.5552047210473039</c:v>
                </c:pt>
                <c:pt idx="316">
                  <c:v>0.66888871611598599</c:v>
                </c:pt>
                <c:pt idx="317">
                  <c:v>0.5530016455337432</c:v>
                </c:pt>
                <c:pt idx="318">
                  <c:v>-0.35183972221132298</c:v>
                </c:pt>
                <c:pt idx="319">
                  <c:v>5.1831578900724624</c:v>
                </c:pt>
                <c:pt idx="320">
                  <c:v>0.75092688169894983</c:v>
                </c:pt>
                <c:pt idx="321">
                  <c:v>1.2649918042890276</c:v>
                </c:pt>
                <c:pt idx="322">
                  <c:v>0.50720543378668315</c:v>
                </c:pt>
                <c:pt idx="323">
                  <c:v>0.76872206897850603</c:v>
                </c:pt>
                <c:pt idx="324">
                  <c:v>1.9661663420870297</c:v>
                </c:pt>
                <c:pt idx="325">
                  <c:v>1.9853179077041787</c:v>
                </c:pt>
                <c:pt idx="326">
                  <c:v>1.5260737951157224</c:v>
                </c:pt>
                <c:pt idx="327">
                  <c:v>1.6382292370428351</c:v>
                </c:pt>
                <c:pt idx="328">
                  <c:v>0.55473387564061905</c:v>
                </c:pt>
                <c:pt idx="329">
                  <c:v>0.63788878429757689</c:v>
                </c:pt>
                <c:pt idx="330">
                  <c:v>0.37735520982516613</c:v>
                </c:pt>
                <c:pt idx="331">
                  <c:v>-4.0870372472773031E-2</c:v>
                </c:pt>
                <c:pt idx="332">
                  <c:v>2.2336075602655754</c:v>
                </c:pt>
                <c:pt idx="333">
                  <c:v>1.6007984787574205</c:v>
                </c:pt>
                <c:pt idx="334">
                  <c:v>2.0115685426496848</c:v>
                </c:pt>
                <c:pt idx="335">
                  <c:v>-0.34189151682737506</c:v>
                </c:pt>
                <c:pt idx="336">
                  <c:v>0.16346316897600732</c:v>
                </c:pt>
                <c:pt idx="337">
                  <c:v>1.1718504719660552</c:v>
                </c:pt>
                <c:pt idx="338">
                  <c:v>0.93476875079681077</c:v>
                </c:pt>
                <c:pt idx="339">
                  <c:v>-0.68186514417733957</c:v>
                </c:pt>
                <c:pt idx="340">
                  <c:v>2.0180925785984964</c:v>
                </c:pt>
                <c:pt idx="341">
                  <c:v>2.2201994553853748</c:v>
                </c:pt>
                <c:pt idx="342">
                  <c:v>2.3650735213574414</c:v>
                </c:pt>
                <c:pt idx="343">
                  <c:v>0.77222561146547086</c:v>
                </c:pt>
                <c:pt idx="344">
                  <c:v>-0.55264459999411519</c:v>
                </c:pt>
                <c:pt idx="345">
                  <c:v>3.0704111224057025</c:v>
                </c:pt>
                <c:pt idx="346">
                  <c:v>3.5491436384869228</c:v>
                </c:pt>
                <c:pt idx="347">
                  <c:v>1.0945439459028847</c:v>
                </c:pt>
                <c:pt idx="348">
                  <c:v>-1.7063105098198306</c:v>
                </c:pt>
                <c:pt idx="349">
                  <c:v>4.3818005495156065</c:v>
                </c:pt>
                <c:pt idx="350">
                  <c:v>0.18289437412416287</c:v>
                </c:pt>
                <c:pt idx="351">
                  <c:v>0.56644977334799851</c:v>
                </c:pt>
                <c:pt idx="352">
                  <c:v>2.045543631402106</c:v>
                </c:pt>
                <c:pt idx="353">
                  <c:v>-1.7787508850915579</c:v>
                </c:pt>
                <c:pt idx="354">
                  <c:v>2.098902893986514</c:v>
                </c:pt>
                <c:pt idx="355">
                  <c:v>-0.35996246069135784</c:v>
                </c:pt>
                <c:pt idx="356">
                  <c:v>0.66418884402902201</c:v>
                </c:pt>
                <c:pt idx="357">
                  <c:v>-0.57809380004189181</c:v>
                </c:pt>
                <c:pt idx="358">
                  <c:v>0.42207906963232944</c:v>
                </c:pt>
                <c:pt idx="359">
                  <c:v>2.7914877925965023</c:v>
                </c:pt>
                <c:pt idx="360">
                  <c:v>-0.73233164491614611</c:v>
                </c:pt>
                <c:pt idx="361">
                  <c:v>0.12435016074238181</c:v>
                </c:pt>
                <c:pt idx="362">
                  <c:v>-0.72911447915190042</c:v>
                </c:pt>
                <c:pt idx="363">
                  <c:v>1.9188978473324823</c:v>
                </c:pt>
                <c:pt idx="364">
                  <c:v>-1.4906038331415408</c:v>
                </c:pt>
                <c:pt idx="365">
                  <c:v>1.3893018263363508</c:v>
                </c:pt>
                <c:pt idx="366">
                  <c:v>0.6139166727857428</c:v>
                </c:pt>
                <c:pt idx="367">
                  <c:v>-6.7764408232407813E-2</c:v>
                </c:pt>
                <c:pt idx="368">
                  <c:v>-1.7496505719273734</c:v>
                </c:pt>
                <c:pt idx="369">
                  <c:v>2.1929516799203532</c:v>
                </c:pt>
                <c:pt idx="370">
                  <c:v>2.3427114455336095</c:v>
                </c:pt>
                <c:pt idx="371">
                  <c:v>-2.1083872452409649</c:v>
                </c:pt>
                <c:pt idx="372">
                  <c:v>0.2191336762285101</c:v>
                </c:pt>
                <c:pt idx="373">
                  <c:v>1.6934590185514944</c:v>
                </c:pt>
                <c:pt idx="374">
                  <c:v>-0.97029681182360417</c:v>
                </c:pt>
                <c:pt idx="375">
                  <c:v>2.3489272130639614</c:v>
                </c:pt>
                <c:pt idx="376">
                  <c:v>0.40070979156764119</c:v>
                </c:pt>
                <c:pt idx="377">
                  <c:v>0.81634293902706867</c:v>
                </c:pt>
                <c:pt idx="378">
                  <c:v>0.43741851059187808</c:v>
                </c:pt>
                <c:pt idx="379">
                  <c:v>-0.3761221236792005</c:v>
                </c:pt>
                <c:pt idx="380">
                  <c:v>-0.65962234529832786</c:v>
                </c:pt>
                <c:pt idx="381">
                  <c:v>-0.71754865116573407</c:v>
                </c:pt>
                <c:pt idx="382">
                  <c:v>3.4983483462394482</c:v>
                </c:pt>
                <c:pt idx="383">
                  <c:v>-0.46071512165491146</c:v>
                </c:pt>
                <c:pt idx="384">
                  <c:v>-0.65269853274642542</c:v>
                </c:pt>
                <c:pt idx="385">
                  <c:v>1.3992014295967348</c:v>
                </c:pt>
                <c:pt idx="386">
                  <c:v>0.66702466698859264</c:v>
                </c:pt>
                <c:pt idx="387">
                  <c:v>1.8428624048871844</c:v>
                </c:pt>
                <c:pt idx="388">
                  <c:v>1.5683438742242433</c:v>
                </c:pt>
                <c:pt idx="389">
                  <c:v>2.5209750061102074</c:v>
                </c:pt>
                <c:pt idx="390">
                  <c:v>1.6968835848385657</c:v>
                </c:pt>
                <c:pt idx="391">
                  <c:v>0.54935124465171481</c:v>
                </c:pt>
                <c:pt idx="392">
                  <c:v>-2.4643076889123576</c:v>
                </c:pt>
                <c:pt idx="393">
                  <c:v>1.9334856984821029</c:v>
                </c:pt>
                <c:pt idx="394">
                  <c:v>-0.12664201400890307</c:v>
                </c:pt>
                <c:pt idx="395">
                  <c:v>-0.60288838363796127</c:v>
                </c:pt>
                <c:pt idx="396">
                  <c:v>2.5243947085483893</c:v>
                </c:pt>
                <c:pt idx="397">
                  <c:v>0.30139573330506852</c:v>
                </c:pt>
                <c:pt idx="398">
                  <c:v>2.1781066982449535</c:v>
                </c:pt>
                <c:pt idx="399">
                  <c:v>-3.7027130014290508</c:v>
                </c:pt>
                <c:pt idx="400">
                  <c:v>1.1779704617463196</c:v>
                </c:pt>
                <c:pt idx="401">
                  <c:v>1.1909297084634169</c:v>
                </c:pt>
                <c:pt idx="402">
                  <c:v>0.44921335978065835</c:v>
                </c:pt>
                <c:pt idx="403">
                  <c:v>2.1515142792413053</c:v>
                </c:pt>
                <c:pt idx="404">
                  <c:v>-3.8461044704159306</c:v>
                </c:pt>
                <c:pt idx="405">
                  <c:v>2.8137751910443889</c:v>
                </c:pt>
                <c:pt idx="406">
                  <c:v>-1.7208080736797982</c:v>
                </c:pt>
                <c:pt idx="407">
                  <c:v>-0.82055658744895132</c:v>
                </c:pt>
                <c:pt idx="408">
                  <c:v>-8.5595881045685385E-2</c:v>
                </c:pt>
                <c:pt idx="409">
                  <c:v>0.31431398292021306</c:v>
                </c:pt>
                <c:pt idx="410">
                  <c:v>1.9789298417974335</c:v>
                </c:pt>
                <c:pt idx="411">
                  <c:v>1.8197394028004146</c:v>
                </c:pt>
                <c:pt idx="412">
                  <c:v>2.5335159695064027</c:v>
                </c:pt>
                <c:pt idx="413">
                  <c:v>-0.70362965093402208</c:v>
                </c:pt>
                <c:pt idx="414">
                  <c:v>-1.9449442663388075</c:v>
                </c:pt>
                <c:pt idx="415">
                  <c:v>-0.63630329865706492</c:v>
                </c:pt>
                <c:pt idx="416">
                  <c:v>1.1275485641610028</c:v>
                </c:pt>
                <c:pt idx="417">
                  <c:v>1.7240760369758741</c:v>
                </c:pt>
                <c:pt idx="418">
                  <c:v>1.8718874496876432</c:v>
                </c:pt>
                <c:pt idx="419">
                  <c:v>2.7484126406053293</c:v>
                </c:pt>
                <c:pt idx="420">
                  <c:v>1.6734295546797404</c:v>
                </c:pt>
                <c:pt idx="421">
                  <c:v>-0.57905270782029006</c:v>
                </c:pt>
                <c:pt idx="422">
                  <c:v>2.3788240895877477</c:v>
                </c:pt>
                <c:pt idx="423">
                  <c:v>2.430731648364322</c:v>
                </c:pt>
                <c:pt idx="424">
                  <c:v>2.4971276021587863</c:v>
                </c:pt>
                <c:pt idx="425">
                  <c:v>0.55145889143185278</c:v>
                </c:pt>
                <c:pt idx="426">
                  <c:v>0.17295867609771232</c:v>
                </c:pt>
                <c:pt idx="427">
                  <c:v>0.87656548784211097</c:v>
                </c:pt>
                <c:pt idx="428">
                  <c:v>2.3308085374212073</c:v>
                </c:pt>
                <c:pt idx="429">
                  <c:v>2.2316927630585499</c:v>
                </c:pt>
                <c:pt idx="430">
                  <c:v>0.59637355942921744</c:v>
                </c:pt>
                <c:pt idx="431">
                  <c:v>3.7334187891196766</c:v>
                </c:pt>
                <c:pt idx="432">
                  <c:v>0.30454153874229783</c:v>
                </c:pt>
                <c:pt idx="433">
                  <c:v>-0.40001035224386361</c:v>
                </c:pt>
                <c:pt idx="434">
                  <c:v>0.76929455333187935</c:v>
                </c:pt>
                <c:pt idx="435">
                  <c:v>1.3869851971620046</c:v>
                </c:pt>
                <c:pt idx="436">
                  <c:v>0.27800738140074777</c:v>
                </c:pt>
                <c:pt idx="437">
                  <c:v>-0.64346176153947332</c:v>
                </c:pt>
                <c:pt idx="438">
                  <c:v>5.554100615294244E-2</c:v>
                </c:pt>
                <c:pt idx="439">
                  <c:v>3.0432821895606801</c:v>
                </c:pt>
                <c:pt idx="440">
                  <c:v>1.3539204506797242</c:v>
                </c:pt>
                <c:pt idx="441">
                  <c:v>-3.8420095831809054E-2</c:v>
                </c:pt>
                <c:pt idx="442">
                  <c:v>2.567721801570964</c:v>
                </c:pt>
                <c:pt idx="443">
                  <c:v>-1.9566107915819857</c:v>
                </c:pt>
                <c:pt idx="444">
                  <c:v>-3.0918250268574292</c:v>
                </c:pt>
                <c:pt idx="445">
                  <c:v>-1.4821692558139423</c:v>
                </c:pt>
                <c:pt idx="446">
                  <c:v>-1.6037163425498959</c:v>
                </c:pt>
                <c:pt idx="447">
                  <c:v>-0.57434140684071622</c:v>
                </c:pt>
                <c:pt idx="448">
                  <c:v>1.6224834789470264</c:v>
                </c:pt>
                <c:pt idx="449">
                  <c:v>0.60068518376579205</c:v>
                </c:pt>
                <c:pt idx="450">
                  <c:v>1.2055054989578116</c:v>
                </c:pt>
                <c:pt idx="451">
                  <c:v>2.3444778781942186</c:v>
                </c:pt>
                <c:pt idx="452">
                  <c:v>0.93447756347715261</c:v>
                </c:pt>
                <c:pt idx="453">
                  <c:v>2.6150196734350795</c:v>
                </c:pt>
                <c:pt idx="454">
                  <c:v>1.0414777586436619</c:v>
                </c:pt>
                <c:pt idx="455">
                  <c:v>2.0581684633750115</c:v>
                </c:pt>
                <c:pt idx="456">
                  <c:v>2.4472955447654332</c:v>
                </c:pt>
                <c:pt idx="457">
                  <c:v>2.4947241160966023</c:v>
                </c:pt>
                <c:pt idx="458">
                  <c:v>-0.99520954215343549</c:v>
                </c:pt>
                <c:pt idx="459">
                  <c:v>0.62321124631961289</c:v>
                </c:pt>
                <c:pt idx="460">
                  <c:v>-0.36034667428301237</c:v>
                </c:pt>
                <c:pt idx="461">
                  <c:v>1.2689972472704905</c:v>
                </c:pt>
                <c:pt idx="462">
                  <c:v>0.6482559674858035</c:v>
                </c:pt>
                <c:pt idx="463">
                  <c:v>0.37046565682542731</c:v>
                </c:pt>
                <c:pt idx="464">
                  <c:v>3.6211424572487663</c:v>
                </c:pt>
                <c:pt idx="465">
                  <c:v>-1.2738168937395673</c:v>
                </c:pt>
                <c:pt idx="466">
                  <c:v>-0.11771481843022502</c:v>
                </c:pt>
                <c:pt idx="467">
                  <c:v>1.5614803854638351</c:v>
                </c:pt>
                <c:pt idx="468">
                  <c:v>2.1746333435722871</c:v>
                </c:pt>
                <c:pt idx="469">
                  <c:v>-1.1755548134212601</c:v>
                </c:pt>
                <c:pt idx="470">
                  <c:v>0.59626209705981048</c:v>
                </c:pt>
                <c:pt idx="471">
                  <c:v>-0.11782094142408384</c:v>
                </c:pt>
                <c:pt idx="472">
                  <c:v>0.8261709149456653</c:v>
                </c:pt>
                <c:pt idx="473">
                  <c:v>-1.1107329375498312</c:v>
                </c:pt>
                <c:pt idx="474">
                  <c:v>-0.28502405006977849</c:v>
                </c:pt>
                <c:pt idx="475">
                  <c:v>1.0531568061691028</c:v>
                </c:pt>
                <c:pt idx="476">
                  <c:v>0.74624439710695412</c:v>
                </c:pt>
                <c:pt idx="477">
                  <c:v>1.7265588888503425</c:v>
                </c:pt>
                <c:pt idx="478">
                  <c:v>-1.0719044957027721</c:v>
                </c:pt>
                <c:pt idx="479">
                  <c:v>3.3199998390646441</c:v>
                </c:pt>
                <c:pt idx="480">
                  <c:v>1.3361541081138877</c:v>
                </c:pt>
                <c:pt idx="481">
                  <c:v>2.5265823762088209</c:v>
                </c:pt>
                <c:pt idx="482">
                  <c:v>0.47177348080260773</c:v>
                </c:pt>
                <c:pt idx="483">
                  <c:v>2.6827988544615051</c:v>
                </c:pt>
                <c:pt idx="484">
                  <c:v>0.65716740991321809</c:v>
                </c:pt>
                <c:pt idx="485">
                  <c:v>3.3160163664900457</c:v>
                </c:pt>
                <c:pt idx="486">
                  <c:v>1.637116039546104</c:v>
                </c:pt>
                <c:pt idx="487">
                  <c:v>2.0231690272019605</c:v>
                </c:pt>
                <c:pt idx="488">
                  <c:v>2.0505532882442914</c:v>
                </c:pt>
                <c:pt idx="489">
                  <c:v>1.3468751517872781</c:v>
                </c:pt>
                <c:pt idx="490">
                  <c:v>0.80286330993137789</c:v>
                </c:pt>
                <c:pt idx="491">
                  <c:v>0.90429776563890307</c:v>
                </c:pt>
                <c:pt idx="492">
                  <c:v>-1.8594613463162526</c:v>
                </c:pt>
                <c:pt idx="493">
                  <c:v>0.2055197868247477</c:v>
                </c:pt>
                <c:pt idx="494">
                  <c:v>2.9775122627840087</c:v>
                </c:pt>
                <c:pt idx="495">
                  <c:v>0.53188843124197049</c:v>
                </c:pt>
                <c:pt idx="496">
                  <c:v>1.7369418493610289</c:v>
                </c:pt>
                <c:pt idx="497">
                  <c:v>1.0607494646860554</c:v>
                </c:pt>
                <c:pt idx="498">
                  <c:v>0.86965502852076337</c:v>
                </c:pt>
                <c:pt idx="499">
                  <c:v>-0.9742820322552268</c:v>
                </c:pt>
              </c:numCache>
            </c:numRef>
          </c:xVal>
          <c:yVal>
            <c:numRef>
              <c:f>'X and Y on real line'!$T$27:$T$526</c:f>
              <c:numCache>
                <c:formatCode>0.00</c:formatCode>
                <c:ptCount val="500"/>
                <c:pt idx="0">
                  <c:v>3.1771727368822673</c:v>
                </c:pt>
                <c:pt idx="1">
                  <c:v>1.9006563544482822</c:v>
                </c:pt>
                <c:pt idx="2">
                  <c:v>3.6143124530995023</c:v>
                </c:pt>
                <c:pt idx="3">
                  <c:v>4.062787383588538</c:v>
                </c:pt>
                <c:pt idx="4">
                  <c:v>4.5540354142732156</c:v>
                </c:pt>
                <c:pt idx="5">
                  <c:v>3.1317893803937871</c:v>
                </c:pt>
                <c:pt idx="6">
                  <c:v>4.1461899562846991</c:v>
                </c:pt>
                <c:pt idx="7">
                  <c:v>2.5039913358982906</c:v>
                </c:pt>
                <c:pt idx="8">
                  <c:v>3.7203659527784607</c:v>
                </c:pt>
                <c:pt idx="9">
                  <c:v>2.720363458827189</c:v>
                </c:pt>
                <c:pt idx="10">
                  <c:v>0.60359690252106857</c:v>
                </c:pt>
                <c:pt idx="11">
                  <c:v>1.6504542386686578</c:v>
                </c:pt>
                <c:pt idx="12">
                  <c:v>3.8479274997242885</c:v>
                </c:pt>
                <c:pt idx="13">
                  <c:v>3.5487423482645406</c:v>
                </c:pt>
                <c:pt idx="14">
                  <c:v>1.3324278341540636</c:v>
                </c:pt>
                <c:pt idx="15">
                  <c:v>3.5746201179643351</c:v>
                </c:pt>
                <c:pt idx="16">
                  <c:v>2.8415941852076307</c:v>
                </c:pt>
                <c:pt idx="17">
                  <c:v>1.9583269484089796</c:v>
                </c:pt>
                <c:pt idx="18">
                  <c:v>4.0372109765694049</c:v>
                </c:pt>
                <c:pt idx="19">
                  <c:v>2.6757433030405733</c:v>
                </c:pt>
                <c:pt idx="20">
                  <c:v>3.8820468210968007</c:v>
                </c:pt>
                <c:pt idx="21">
                  <c:v>2.7820169902164249</c:v>
                </c:pt>
                <c:pt idx="22">
                  <c:v>2.7571410429131795</c:v>
                </c:pt>
                <c:pt idx="23">
                  <c:v>4.1781729791929187</c:v>
                </c:pt>
                <c:pt idx="24">
                  <c:v>1.0403810259059278</c:v>
                </c:pt>
                <c:pt idx="25">
                  <c:v>5.3114427104068067</c:v>
                </c:pt>
                <c:pt idx="26">
                  <c:v>3.3880981254174181</c:v>
                </c:pt>
                <c:pt idx="27">
                  <c:v>2.3258254838988268</c:v>
                </c:pt>
                <c:pt idx="28">
                  <c:v>2.1260539430322867</c:v>
                </c:pt>
                <c:pt idx="29">
                  <c:v>2.7538173107108754</c:v>
                </c:pt>
                <c:pt idx="30">
                  <c:v>2.6859134174462116</c:v>
                </c:pt>
                <c:pt idx="31">
                  <c:v>2.8938782770310665</c:v>
                </c:pt>
                <c:pt idx="32">
                  <c:v>2.5737222318231567</c:v>
                </c:pt>
                <c:pt idx="33">
                  <c:v>5.305293091710201</c:v>
                </c:pt>
                <c:pt idx="34">
                  <c:v>3.405971590071232</c:v>
                </c:pt>
                <c:pt idx="35">
                  <c:v>1.5616431129230079</c:v>
                </c:pt>
                <c:pt idx="36">
                  <c:v>4.0963931086655245</c:v>
                </c:pt>
                <c:pt idx="37">
                  <c:v>3.1000914158413124</c:v>
                </c:pt>
                <c:pt idx="38">
                  <c:v>1.2378758614101006</c:v>
                </c:pt>
                <c:pt idx="39">
                  <c:v>1.2195738622670751</c:v>
                </c:pt>
                <c:pt idx="40">
                  <c:v>3.3411621179730036</c:v>
                </c:pt>
                <c:pt idx="41">
                  <c:v>1.3690319634054728</c:v>
                </c:pt>
                <c:pt idx="42">
                  <c:v>3.8570473582763984</c:v>
                </c:pt>
                <c:pt idx="43">
                  <c:v>1.8577168592519064</c:v>
                </c:pt>
                <c:pt idx="44">
                  <c:v>2.494677217344119</c:v>
                </c:pt>
                <c:pt idx="45">
                  <c:v>4.4803593505981647</c:v>
                </c:pt>
                <c:pt idx="46">
                  <c:v>3.2180433898293992</c:v>
                </c:pt>
                <c:pt idx="47">
                  <c:v>2.5639517312808886</c:v>
                </c:pt>
                <c:pt idx="48">
                  <c:v>3.2416579584484726</c:v>
                </c:pt>
                <c:pt idx="49">
                  <c:v>3.4635712460785215</c:v>
                </c:pt>
                <c:pt idx="50">
                  <c:v>3.1870936461916251</c:v>
                </c:pt>
                <c:pt idx="51">
                  <c:v>1.4931046548508111</c:v>
                </c:pt>
                <c:pt idx="52">
                  <c:v>4.5519725868233936</c:v>
                </c:pt>
                <c:pt idx="53">
                  <c:v>1.7678461697404926</c:v>
                </c:pt>
                <c:pt idx="54">
                  <c:v>2.925171865463573</c:v>
                </c:pt>
                <c:pt idx="55">
                  <c:v>3.8253432171503889</c:v>
                </c:pt>
                <c:pt idx="56">
                  <c:v>3.214717059276095</c:v>
                </c:pt>
                <c:pt idx="57">
                  <c:v>1.5314460788843682</c:v>
                </c:pt>
                <c:pt idx="58">
                  <c:v>3.7437618760388105</c:v>
                </c:pt>
                <c:pt idx="59">
                  <c:v>4.4710926017382491</c:v>
                </c:pt>
                <c:pt idx="60">
                  <c:v>3.3724684206546449</c:v>
                </c:pt>
                <c:pt idx="61">
                  <c:v>2.6073415468706376</c:v>
                </c:pt>
                <c:pt idx="62">
                  <c:v>3.4958720418455416</c:v>
                </c:pt>
                <c:pt idx="63">
                  <c:v>1.6053403065341962</c:v>
                </c:pt>
                <c:pt idx="64">
                  <c:v>2.3030106424954222</c:v>
                </c:pt>
                <c:pt idx="65">
                  <c:v>1.8312893515565434</c:v>
                </c:pt>
                <c:pt idx="66">
                  <c:v>4.6231149346477309</c:v>
                </c:pt>
                <c:pt idx="67">
                  <c:v>2.8799234297706371</c:v>
                </c:pt>
                <c:pt idx="68">
                  <c:v>4.0533830298053406</c:v>
                </c:pt>
                <c:pt idx="69">
                  <c:v>3.690462480127922</c:v>
                </c:pt>
                <c:pt idx="70">
                  <c:v>1.7556272009607012</c:v>
                </c:pt>
                <c:pt idx="71">
                  <c:v>1.3803842649893669</c:v>
                </c:pt>
                <c:pt idx="72">
                  <c:v>3.1056608858036494</c:v>
                </c:pt>
                <c:pt idx="73">
                  <c:v>4.9582345309641376</c:v>
                </c:pt>
                <c:pt idx="74">
                  <c:v>3.7421451931925418</c:v>
                </c:pt>
                <c:pt idx="75">
                  <c:v>1.1765941608524402</c:v>
                </c:pt>
                <c:pt idx="76">
                  <c:v>3.3992624320906741</c:v>
                </c:pt>
                <c:pt idx="77">
                  <c:v>1.7429533269579871</c:v>
                </c:pt>
                <c:pt idx="78">
                  <c:v>4.079754287956824</c:v>
                </c:pt>
                <c:pt idx="79">
                  <c:v>3.8528367959379186</c:v>
                </c:pt>
                <c:pt idx="80">
                  <c:v>3.6342018200432316</c:v>
                </c:pt>
                <c:pt idx="81">
                  <c:v>1.7944540659539505</c:v>
                </c:pt>
                <c:pt idx="82">
                  <c:v>1.6837576107427132</c:v>
                </c:pt>
                <c:pt idx="83">
                  <c:v>3.5338146267160817</c:v>
                </c:pt>
                <c:pt idx="84">
                  <c:v>1.4930104234486004</c:v>
                </c:pt>
                <c:pt idx="85">
                  <c:v>2.3493376007691915</c:v>
                </c:pt>
                <c:pt idx="86">
                  <c:v>4.1636611894710178</c:v>
                </c:pt>
                <c:pt idx="87">
                  <c:v>3.8830707447472466</c:v>
                </c:pt>
                <c:pt idx="88">
                  <c:v>2.6815682488135595</c:v>
                </c:pt>
                <c:pt idx="89">
                  <c:v>3.9098832344199614</c:v>
                </c:pt>
                <c:pt idx="90">
                  <c:v>1.3935178796861438</c:v>
                </c:pt>
                <c:pt idx="91">
                  <c:v>3.1064556548143383</c:v>
                </c:pt>
                <c:pt idx="92">
                  <c:v>2.5639728418886905</c:v>
                </c:pt>
                <c:pt idx="93">
                  <c:v>2.2256649108251709</c:v>
                </c:pt>
                <c:pt idx="94">
                  <c:v>3.2486842570344674</c:v>
                </c:pt>
                <c:pt idx="95">
                  <c:v>4.1240640024368886</c:v>
                </c:pt>
                <c:pt idx="96">
                  <c:v>-1.4817673097435069</c:v>
                </c:pt>
                <c:pt idx="97">
                  <c:v>2.1154865715491016</c:v>
                </c:pt>
                <c:pt idx="98">
                  <c:v>3.0223912422577901</c:v>
                </c:pt>
                <c:pt idx="99">
                  <c:v>3.7182450293098781</c:v>
                </c:pt>
                <c:pt idx="100">
                  <c:v>2.9290224865283117</c:v>
                </c:pt>
                <c:pt idx="101">
                  <c:v>2.4337410343936532</c:v>
                </c:pt>
                <c:pt idx="102">
                  <c:v>2.0299417878649249</c:v>
                </c:pt>
                <c:pt idx="103">
                  <c:v>2.3564355857828509</c:v>
                </c:pt>
                <c:pt idx="104">
                  <c:v>1.8421646614202341</c:v>
                </c:pt>
                <c:pt idx="105">
                  <c:v>3.5987184791219375</c:v>
                </c:pt>
                <c:pt idx="106">
                  <c:v>3.4748952905055752</c:v>
                </c:pt>
                <c:pt idx="107">
                  <c:v>5.5749208547399123</c:v>
                </c:pt>
                <c:pt idx="108">
                  <c:v>4.0891681166303488</c:v>
                </c:pt>
                <c:pt idx="109">
                  <c:v>2.7833290347114339</c:v>
                </c:pt>
                <c:pt idx="110">
                  <c:v>2.8188301201225925</c:v>
                </c:pt>
                <c:pt idx="111">
                  <c:v>2.6777111726744525</c:v>
                </c:pt>
                <c:pt idx="112">
                  <c:v>2.5411850266893037</c:v>
                </c:pt>
                <c:pt idx="113">
                  <c:v>2.5783632322019501</c:v>
                </c:pt>
                <c:pt idx="114">
                  <c:v>3.1745692221817978</c:v>
                </c:pt>
                <c:pt idx="115">
                  <c:v>2.1305712259978655</c:v>
                </c:pt>
                <c:pt idx="116">
                  <c:v>3.2454065843345279</c:v>
                </c:pt>
                <c:pt idx="117">
                  <c:v>2.7738805013752215</c:v>
                </c:pt>
                <c:pt idx="118">
                  <c:v>2.8206870124655512</c:v>
                </c:pt>
                <c:pt idx="119">
                  <c:v>2.8123048192722577</c:v>
                </c:pt>
                <c:pt idx="120">
                  <c:v>2.7028156364450484</c:v>
                </c:pt>
                <c:pt idx="121">
                  <c:v>1.4906202531063286</c:v>
                </c:pt>
                <c:pt idx="122">
                  <c:v>1.5949358255638952</c:v>
                </c:pt>
                <c:pt idx="123">
                  <c:v>5.513413399445195</c:v>
                </c:pt>
                <c:pt idx="124">
                  <c:v>3.8341011208207165</c:v>
                </c:pt>
                <c:pt idx="125">
                  <c:v>3.7585545989282938</c:v>
                </c:pt>
                <c:pt idx="126">
                  <c:v>2.884966682990088</c:v>
                </c:pt>
                <c:pt idx="127">
                  <c:v>3.3184543969854543</c:v>
                </c:pt>
                <c:pt idx="128">
                  <c:v>3.5006706243305015</c:v>
                </c:pt>
                <c:pt idx="129">
                  <c:v>3.4850127597204654</c:v>
                </c:pt>
                <c:pt idx="130">
                  <c:v>1.8291905100777337</c:v>
                </c:pt>
                <c:pt idx="131">
                  <c:v>3.7092742974994897</c:v>
                </c:pt>
                <c:pt idx="132">
                  <c:v>2.4872731735965035</c:v>
                </c:pt>
                <c:pt idx="133">
                  <c:v>1.7706033736318172</c:v>
                </c:pt>
                <c:pt idx="134">
                  <c:v>1.2408096288672097</c:v>
                </c:pt>
                <c:pt idx="135">
                  <c:v>3.3428746070227526</c:v>
                </c:pt>
                <c:pt idx="136">
                  <c:v>2.9816864357958917</c:v>
                </c:pt>
                <c:pt idx="137">
                  <c:v>3.2527885137085679</c:v>
                </c:pt>
                <c:pt idx="138">
                  <c:v>4.2827571059459109</c:v>
                </c:pt>
                <c:pt idx="139">
                  <c:v>1.2830859176294593</c:v>
                </c:pt>
                <c:pt idx="140">
                  <c:v>1.0623709598933861</c:v>
                </c:pt>
                <c:pt idx="141">
                  <c:v>2.4123852505229446</c:v>
                </c:pt>
                <c:pt idx="142">
                  <c:v>4.3108031519524115</c:v>
                </c:pt>
                <c:pt idx="143">
                  <c:v>2.7258903631938431</c:v>
                </c:pt>
                <c:pt idx="144">
                  <c:v>2.970540769037477</c:v>
                </c:pt>
                <c:pt idx="145">
                  <c:v>4.9665186641851191</c:v>
                </c:pt>
                <c:pt idx="146">
                  <c:v>3.2545357863869815</c:v>
                </c:pt>
                <c:pt idx="147">
                  <c:v>2.5482216052162867</c:v>
                </c:pt>
                <c:pt idx="148">
                  <c:v>3.9389662845089704</c:v>
                </c:pt>
                <c:pt idx="149">
                  <c:v>4.2957965607857913</c:v>
                </c:pt>
                <c:pt idx="150">
                  <c:v>3.8843043082588462</c:v>
                </c:pt>
                <c:pt idx="151">
                  <c:v>2.269154460930042</c:v>
                </c:pt>
                <c:pt idx="152">
                  <c:v>2.0632434776192072</c:v>
                </c:pt>
                <c:pt idx="153">
                  <c:v>5.1195682366359998</c:v>
                </c:pt>
                <c:pt idx="154">
                  <c:v>2.9770069524116787</c:v>
                </c:pt>
                <c:pt idx="155">
                  <c:v>4.7909176554795545</c:v>
                </c:pt>
                <c:pt idx="156">
                  <c:v>1.2046992144395887</c:v>
                </c:pt>
                <c:pt idx="157">
                  <c:v>4.3558192914028195</c:v>
                </c:pt>
                <c:pt idx="158">
                  <c:v>1.3600906416952112</c:v>
                </c:pt>
                <c:pt idx="159">
                  <c:v>2.0616794100818203</c:v>
                </c:pt>
                <c:pt idx="160">
                  <c:v>5.4404528994557708</c:v>
                </c:pt>
                <c:pt idx="161">
                  <c:v>2.6861726174800289</c:v>
                </c:pt>
                <c:pt idx="162">
                  <c:v>3.1447946191577048</c:v>
                </c:pt>
                <c:pt idx="163">
                  <c:v>2.7008057054038668</c:v>
                </c:pt>
                <c:pt idx="164">
                  <c:v>4.4651470067079364</c:v>
                </c:pt>
                <c:pt idx="165">
                  <c:v>3.9306948764368692</c:v>
                </c:pt>
                <c:pt idx="166">
                  <c:v>2.9481143738730053</c:v>
                </c:pt>
                <c:pt idx="167">
                  <c:v>4.2060179153363819</c:v>
                </c:pt>
                <c:pt idx="168">
                  <c:v>3.6862589655692526</c:v>
                </c:pt>
                <c:pt idx="169">
                  <c:v>2.5685930178117089</c:v>
                </c:pt>
                <c:pt idx="170">
                  <c:v>3.3472681294539055</c:v>
                </c:pt>
                <c:pt idx="171">
                  <c:v>2.5077943554689046</c:v>
                </c:pt>
                <c:pt idx="172">
                  <c:v>2.8619742819949514</c:v>
                </c:pt>
                <c:pt idx="173">
                  <c:v>2.7127693037332552</c:v>
                </c:pt>
                <c:pt idx="174">
                  <c:v>1.4279152377228448</c:v>
                </c:pt>
                <c:pt idx="175">
                  <c:v>1.6059251800724093</c:v>
                </c:pt>
                <c:pt idx="176">
                  <c:v>2.8357331453675423</c:v>
                </c:pt>
                <c:pt idx="177">
                  <c:v>2.2410912286503368</c:v>
                </c:pt>
                <c:pt idx="178">
                  <c:v>5.5162155291877593</c:v>
                </c:pt>
                <c:pt idx="179">
                  <c:v>1.7289471671266161</c:v>
                </c:pt>
                <c:pt idx="180">
                  <c:v>3.1080395230795603</c:v>
                </c:pt>
                <c:pt idx="181">
                  <c:v>1.3572500486025902</c:v>
                </c:pt>
                <c:pt idx="182">
                  <c:v>4.6768000769481821</c:v>
                </c:pt>
                <c:pt idx="183">
                  <c:v>3.1764633143228371</c:v>
                </c:pt>
                <c:pt idx="184">
                  <c:v>1.9620328059120951</c:v>
                </c:pt>
                <c:pt idx="185">
                  <c:v>0.63668483647367635</c:v>
                </c:pt>
                <c:pt idx="186">
                  <c:v>3.7465786100571981</c:v>
                </c:pt>
                <c:pt idx="187">
                  <c:v>3.2051578498687503</c:v>
                </c:pt>
                <c:pt idx="188">
                  <c:v>1.9607713022586184</c:v>
                </c:pt>
                <c:pt idx="189">
                  <c:v>1.4230799825457843</c:v>
                </c:pt>
                <c:pt idx="190">
                  <c:v>3.3488987830614589</c:v>
                </c:pt>
                <c:pt idx="191">
                  <c:v>2.5680654604291671</c:v>
                </c:pt>
                <c:pt idx="192">
                  <c:v>2.5559292722477593</c:v>
                </c:pt>
                <c:pt idx="193">
                  <c:v>2.7364164326238982</c:v>
                </c:pt>
                <c:pt idx="194">
                  <c:v>2.8411608831755335</c:v>
                </c:pt>
                <c:pt idx="195">
                  <c:v>2.1268624270500975</c:v>
                </c:pt>
                <c:pt idx="196">
                  <c:v>2.7523223644560812</c:v>
                </c:pt>
                <c:pt idx="197">
                  <c:v>1.967630160690977</c:v>
                </c:pt>
                <c:pt idx="198">
                  <c:v>0.82799677421290596</c:v>
                </c:pt>
                <c:pt idx="199">
                  <c:v>4.3518559473489749</c:v>
                </c:pt>
                <c:pt idx="200">
                  <c:v>5.0334123977059386</c:v>
                </c:pt>
                <c:pt idx="201">
                  <c:v>4.0063403580847856</c:v>
                </c:pt>
                <c:pt idx="202">
                  <c:v>4.6796837305735552</c:v>
                </c:pt>
                <c:pt idx="203">
                  <c:v>2.4571414579760331</c:v>
                </c:pt>
                <c:pt idx="204">
                  <c:v>4.3005040326272397</c:v>
                </c:pt>
                <c:pt idx="205">
                  <c:v>1.0142595616445687</c:v>
                </c:pt>
                <c:pt idx="206">
                  <c:v>2.2531191243989159</c:v>
                </c:pt>
                <c:pt idx="207">
                  <c:v>3.4826890390368801</c:v>
                </c:pt>
                <c:pt idx="208">
                  <c:v>3.5899029459031864</c:v>
                </c:pt>
                <c:pt idx="209">
                  <c:v>4.2597818118253112</c:v>
                </c:pt>
                <c:pt idx="210">
                  <c:v>3.1375115820115607</c:v>
                </c:pt>
                <c:pt idx="211">
                  <c:v>2.075263174678085</c:v>
                </c:pt>
                <c:pt idx="212">
                  <c:v>5.7360174820561358</c:v>
                </c:pt>
                <c:pt idx="213">
                  <c:v>1.3912405565528092</c:v>
                </c:pt>
                <c:pt idx="214">
                  <c:v>4.0421304112307164</c:v>
                </c:pt>
                <c:pt idx="215">
                  <c:v>2.9256482943006348</c:v>
                </c:pt>
                <c:pt idx="216">
                  <c:v>2.7222332158984508</c:v>
                </c:pt>
                <c:pt idx="217">
                  <c:v>1.3306140087599831</c:v>
                </c:pt>
                <c:pt idx="218">
                  <c:v>1.932656221233326</c:v>
                </c:pt>
                <c:pt idx="219">
                  <c:v>2.8470822996742364</c:v>
                </c:pt>
                <c:pt idx="220">
                  <c:v>-0.20122001113179477</c:v>
                </c:pt>
                <c:pt idx="221">
                  <c:v>2.5096614701890045</c:v>
                </c:pt>
                <c:pt idx="222">
                  <c:v>3.2065821309620905</c:v>
                </c:pt>
                <c:pt idx="223">
                  <c:v>3.0098869929237062</c:v>
                </c:pt>
                <c:pt idx="224">
                  <c:v>2.5216441563142342</c:v>
                </c:pt>
                <c:pt idx="225">
                  <c:v>2.3627754931824327</c:v>
                </c:pt>
                <c:pt idx="226">
                  <c:v>3.6370659755807146</c:v>
                </c:pt>
                <c:pt idx="227">
                  <c:v>4.4266975168186375</c:v>
                </c:pt>
                <c:pt idx="228">
                  <c:v>3.2142960003781442</c:v>
                </c:pt>
                <c:pt idx="229">
                  <c:v>2.0475643800087804</c:v>
                </c:pt>
                <c:pt idx="230">
                  <c:v>0.62741808098435037</c:v>
                </c:pt>
                <c:pt idx="231">
                  <c:v>2.2741252742371518</c:v>
                </c:pt>
                <c:pt idx="232">
                  <c:v>4.043321885627237</c:v>
                </c:pt>
                <c:pt idx="233">
                  <c:v>4.4458804078886933</c:v>
                </c:pt>
                <c:pt idx="234">
                  <c:v>2.6748165674065851</c:v>
                </c:pt>
                <c:pt idx="235">
                  <c:v>4.341309889394692</c:v>
                </c:pt>
                <c:pt idx="236">
                  <c:v>3.1589306185097223</c:v>
                </c:pt>
                <c:pt idx="237">
                  <c:v>2.8601517176174927</c:v>
                </c:pt>
                <c:pt idx="238">
                  <c:v>1.9682550917283017</c:v>
                </c:pt>
                <c:pt idx="239">
                  <c:v>3.5990533290846569</c:v>
                </c:pt>
                <c:pt idx="240">
                  <c:v>3.5839140722413418</c:v>
                </c:pt>
                <c:pt idx="241">
                  <c:v>3.7794583477666124</c:v>
                </c:pt>
                <c:pt idx="242">
                  <c:v>2.68282153146485</c:v>
                </c:pt>
                <c:pt idx="243">
                  <c:v>5.4837179032374177</c:v>
                </c:pt>
                <c:pt idx="244">
                  <c:v>1.6087118197955599</c:v>
                </c:pt>
                <c:pt idx="245">
                  <c:v>2.3111612213601633</c:v>
                </c:pt>
                <c:pt idx="246">
                  <c:v>1.5170399387477829</c:v>
                </c:pt>
                <c:pt idx="247">
                  <c:v>3.9147017302364189</c:v>
                </c:pt>
                <c:pt idx="248">
                  <c:v>3.7789953869524986</c:v>
                </c:pt>
                <c:pt idx="249">
                  <c:v>4.127909742130023</c:v>
                </c:pt>
                <c:pt idx="250">
                  <c:v>3.6334939638152468</c:v>
                </c:pt>
                <c:pt idx="251">
                  <c:v>2.1689565064380529</c:v>
                </c:pt>
                <c:pt idx="252">
                  <c:v>4.8209089396203684</c:v>
                </c:pt>
                <c:pt idx="253">
                  <c:v>1.6209585893838452</c:v>
                </c:pt>
                <c:pt idx="254">
                  <c:v>1.4900022834801994</c:v>
                </c:pt>
                <c:pt idx="255">
                  <c:v>4.1820488316278901</c:v>
                </c:pt>
                <c:pt idx="256">
                  <c:v>1.6020094817385802</c:v>
                </c:pt>
                <c:pt idx="257">
                  <c:v>3.7844698443904656</c:v>
                </c:pt>
                <c:pt idx="258">
                  <c:v>2.299811253027205</c:v>
                </c:pt>
                <c:pt idx="259">
                  <c:v>2.3087155885873711</c:v>
                </c:pt>
                <c:pt idx="260">
                  <c:v>4.502434993297042</c:v>
                </c:pt>
                <c:pt idx="261">
                  <c:v>2.5269799122227212</c:v>
                </c:pt>
                <c:pt idx="262">
                  <c:v>5.4076542631065534</c:v>
                </c:pt>
                <c:pt idx="263">
                  <c:v>2.4363698180686439</c:v>
                </c:pt>
                <c:pt idx="264">
                  <c:v>2.0562267401119771</c:v>
                </c:pt>
                <c:pt idx="265">
                  <c:v>2.8345466115701123</c:v>
                </c:pt>
                <c:pt idx="266">
                  <c:v>2.3576796395405952</c:v>
                </c:pt>
                <c:pt idx="267">
                  <c:v>2.0509558914704007</c:v>
                </c:pt>
                <c:pt idx="268">
                  <c:v>3.4010839900192487</c:v>
                </c:pt>
                <c:pt idx="269">
                  <c:v>2.6844556619949071</c:v>
                </c:pt>
                <c:pt idx="270">
                  <c:v>4.6383870339169064</c:v>
                </c:pt>
                <c:pt idx="271">
                  <c:v>2.7968349712825766</c:v>
                </c:pt>
                <c:pt idx="272">
                  <c:v>3.6555379232339735</c:v>
                </c:pt>
                <c:pt idx="273">
                  <c:v>2.6025747833482993</c:v>
                </c:pt>
                <c:pt idx="274">
                  <c:v>4.8823274287164171</c:v>
                </c:pt>
                <c:pt idx="275">
                  <c:v>3.3333606544735557</c:v>
                </c:pt>
                <c:pt idx="276">
                  <c:v>3.5951326106546735</c:v>
                </c:pt>
                <c:pt idx="277">
                  <c:v>2.0764271092921875</c:v>
                </c:pt>
                <c:pt idx="278">
                  <c:v>3.5284043698382037</c:v>
                </c:pt>
                <c:pt idx="279">
                  <c:v>2.9045358350275987</c:v>
                </c:pt>
                <c:pt idx="280">
                  <c:v>3.7157005119884028</c:v>
                </c:pt>
                <c:pt idx="281">
                  <c:v>2.806700929653938</c:v>
                </c:pt>
                <c:pt idx="282">
                  <c:v>4.8887422834258798</c:v>
                </c:pt>
                <c:pt idx="283">
                  <c:v>3.010585115575243</c:v>
                </c:pt>
                <c:pt idx="284">
                  <c:v>6.1654386188287624</c:v>
                </c:pt>
                <c:pt idx="285">
                  <c:v>5.5364171745439421</c:v>
                </c:pt>
                <c:pt idx="286">
                  <c:v>1.4101819736337082</c:v>
                </c:pt>
                <c:pt idx="287">
                  <c:v>3.7290468027646773</c:v>
                </c:pt>
                <c:pt idx="288">
                  <c:v>5.6209121890369698</c:v>
                </c:pt>
                <c:pt idx="289">
                  <c:v>2.429006169330707</c:v>
                </c:pt>
                <c:pt idx="290">
                  <c:v>1.8826436174738646</c:v>
                </c:pt>
                <c:pt idx="291">
                  <c:v>4.7169199964665198</c:v>
                </c:pt>
                <c:pt idx="292">
                  <c:v>3.9715401091864813</c:v>
                </c:pt>
                <c:pt idx="293">
                  <c:v>2.7090607296419198</c:v>
                </c:pt>
                <c:pt idx="294">
                  <c:v>3.189922988216769</c:v>
                </c:pt>
                <c:pt idx="295">
                  <c:v>2.4685516855698637</c:v>
                </c:pt>
                <c:pt idx="296">
                  <c:v>1.5095014870840395</c:v>
                </c:pt>
                <c:pt idx="297">
                  <c:v>3.4244258851212424</c:v>
                </c:pt>
                <c:pt idx="298">
                  <c:v>1.5493618401755369</c:v>
                </c:pt>
                <c:pt idx="299">
                  <c:v>4.0825257617527591</c:v>
                </c:pt>
                <c:pt idx="300">
                  <c:v>3.7085442790360039</c:v>
                </c:pt>
                <c:pt idx="301">
                  <c:v>3.8640592130307718</c:v>
                </c:pt>
                <c:pt idx="302">
                  <c:v>1.6309564558439997</c:v>
                </c:pt>
                <c:pt idx="303">
                  <c:v>4.1357261417542528</c:v>
                </c:pt>
                <c:pt idx="304">
                  <c:v>4.2656796632763267</c:v>
                </c:pt>
                <c:pt idx="305">
                  <c:v>2.6453291164450574</c:v>
                </c:pt>
                <c:pt idx="306">
                  <c:v>1.0780443514649902</c:v>
                </c:pt>
                <c:pt idx="307">
                  <c:v>5.6991828146752184</c:v>
                </c:pt>
                <c:pt idx="308">
                  <c:v>5.4697153317078673</c:v>
                </c:pt>
                <c:pt idx="309">
                  <c:v>3.0307834741996396</c:v>
                </c:pt>
                <c:pt idx="310">
                  <c:v>2.0880294305705993</c:v>
                </c:pt>
                <c:pt idx="311">
                  <c:v>3.7930359736790704</c:v>
                </c:pt>
                <c:pt idx="312">
                  <c:v>3.2366023416225622</c:v>
                </c:pt>
                <c:pt idx="313">
                  <c:v>2.031110672304163</c:v>
                </c:pt>
                <c:pt idx="314">
                  <c:v>1.7535104625237257</c:v>
                </c:pt>
                <c:pt idx="315">
                  <c:v>3.4645175966432813</c:v>
                </c:pt>
                <c:pt idx="316">
                  <c:v>2.722972424439869</c:v>
                </c:pt>
                <c:pt idx="317">
                  <c:v>2.6260143448915736</c:v>
                </c:pt>
                <c:pt idx="318">
                  <c:v>1.8689697421448572</c:v>
                </c:pt>
                <c:pt idx="319">
                  <c:v>6.4998809913042539</c:v>
                </c:pt>
                <c:pt idx="320">
                  <c:v>2.7916104782333186</c:v>
                </c:pt>
                <c:pt idx="321">
                  <c:v>3.2217080500077704</c:v>
                </c:pt>
                <c:pt idx="322">
                  <c:v>2.587698485156118</c:v>
                </c:pt>
                <c:pt idx="323">
                  <c:v>2.8064990000948109</c:v>
                </c:pt>
                <c:pt idx="324">
                  <c:v>3.808352757406865</c:v>
                </c:pt>
                <c:pt idx="325">
                  <c:v>3.8243761068042779</c:v>
                </c:pt>
                <c:pt idx="326">
                  <c:v>3.4401449153804018</c:v>
                </c:pt>
                <c:pt idx="327">
                  <c:v>3.5339808903990813</c:v>
                </c:pt>
                <c:pt idx="328">
                  <c:v>2.6274636325787553</c:v>
                </c:pt>
                <c:pt idx="329">
                  <c:v>2.6970360206621242</c:v>
                </c:pt>
                <c:pt idx="330">
                  <c:v>2.4790579933310197</c:v>
                </c:pt>
                <c:pt idx="331">
                  <c:v>2.1291453665483964</c:v>
                </c:pt>
                <c:pt idx="332">
                  <c:v>4.0321101341044319</c:v>
                </c:pt>
                <c:pt idx="333">
                  <c:v>3.5026640711788155</c:v>
                </c:pt>
                <c:pt idx="334">
                  <c:v>3.846338963734321</c:v>
                </c:pt>
                <c:pt idx="335">
                  <c:v>1.8772930079253576</c:v>
                </c:pt>
                <c:pt idx="336">
                  <c:v>2.300103072758735</c:v>
                </c:pt>
                <c:pt idx="337">
                  <c:v>3.143780420435013</c:v>
                </c:pt>
                <c:pt idx="338">
                  <c:v>2.9454236213108089</c:v>
                </c:pt>
                <c:pt idx="339">
                  <c:v>1.5928506638458504</c:v>
                </c:pt>
                <c:pt idx="340">
                  <c:v>3.851797363824363</c:v>
                </c:pt>
                <c:pt idx="341">
                  <c:v>4.0208921087195924</c:v>
                </c:pt>
                <c:pt idx="342">
                  <c:v>4.1421024485998812</c:v>
                </c:pt>
                <c:pt idx="343">
                  <c:v>2.8094302740449182</c:v>
                </c:pt>
                <c:pt idx="344">
                  <c:v>1.7009643277709345</c:v>
                </c:pt>
                <c:pt idx="345">
                  <c:v>4.7322302246083998</c:v>
                </c:pt>
                <c:pt idx="346">
                  <c:v>5.1327665842156387</c:v>
                </c:pt>
                <c:pt idx="347">
                  <c:v>3.0791011402877437</c:v>
                </c:pt>
                <c:pt idx="348">
                  <c:v>0.73573817704469313</c:v>
                </c:pt>
                <c:pt idx="349">
                  <c:v>5.8294173374906784</c:v>
                </c:pt>
                <c:pt idx="350">
                  <c:v>2.3163603853735797</c:v>
                </c:pt>
                <c:pt idx="351">
                  <c:v>2.6372658558654818</c:v>
                </c:pt>
                <c:pt idx="352">
                  <c:v>3.87476456239142</c:v>
                </c:pt>
                <c:pt idx="353">
                  <c:v>0.67513021074771151</c:v>
                </c:pt>
                <c:pt idx="354">
                  <c:v>3.9194081244411292</c:v>
                </c:pt>
                <c:pt idx="355">
                  <c:v>1.8621737715526219</c:v>
                </c:pt>
                <c:pt idx="356">
                  <c:v>2.7190402293348832</c:v>
                </c:pt>
                <c:pt idx="357">
                  <c:v>1.6796719993836908</c:v>
                </c:pt>
                <c:pt idx="358">
                  <c:v>2.5164766590639873</c:v>
                </c:pt>
                <c:pt idx="359">
                  <c:v>4.4988662240892623</c:v>
                </c:pt>
                <c:pt idx="360">
                  <c:v>1.5506273599986387</c:v>
                </c:pt>
                <c:pt idx="361">
                  <c:v>2.2673787822521621</c:v>
                </c:pt>
                <c:pt idx="362">
                  <c:v>1.5533190339923171</c:v>
                </c:pt>
                <c:pt idx="363">
                  <c:v>3.7688050973312994</c:v>
                </c:pt>
                <c:pt idx="364">
                  <c:v>0.91621133087792872</c:v>
                </c:pt>
                <c:pt idx="365">
                  <c:v>3.3257132763523352</c:v>
                </c:pt>
                <c:pt idx="366">
                  <c:v>2.6769795132085554</c:v>
                </c:pt>
                <c:pt idx="367">
                  <c:v>2.106644201876132</c:v>
                </c:pt>
                <c:pt idx="368">
                  <c:v>0.69947727953180783</c:v>
                </c:pt>
                <c:pt idx="369">
                  <c:v>3.9980949841760327</c:v>
                </c:pt>
                <c:pt idx="370">
                  <c:v>4.123392993647756</c:v>
                </c:pt>
                <c:pt idx="371">
                  <c:v>0.39933664491851273</c:v>
                </c:pt>
                <c:pt idx="372">
                  <c:v>2.3466803608337794</c:v>
                </c:pt>
                <c:pt idx="373">
                  <c:v>3.5801894408615871</c:v>
                </c:pt>
                <c:pt idx="374">
                  <c:v>1.3515314171396591</c:v>
                </c:pt>
                <c:pt idx="375">
                  <c:v>4.12859347787463</c:v>
                </c:pt>
                <c:pt idx="376">
                  <c:v>2.4985978383113712</c:v>
                </c:pt>
                <c:pt idx="377">
                  <c:v>2.8463414784932168</c:v>
                </c:pt>
                <c:pt idx="378">
                  <c:v>2.5293105561442211</c:v>
                </c:pt>
                <c:pt idx="379">
                  <c:v>1.848653627488432</c:v>
                </c:pt>
                <c:pt idx="380">
                  <c:v>1.6114603245461563</c:v>
                </c:pt>
                <c:pt idx="381">
                  <c:v>1.5629956999421115</c:v>
                </c:pt>
                <c:pt idx="382">
                  <c:v>5.0902681936560601</c:v>
                </c:pt>
                <c:pt idx="383">
                  <c:v>1.7778780475574765</c:v>
                </c:pt>
                <c:pt idx="384">
                  <c:v>1.6172532017395482</c:v>
                </c:pt>
                <c:pt idx="385">
                  <c:v>3.3339958786788451</c:v>
                </c:pt>
                <c:pt idx="386">
                  <c:v>2.7214128490474834</c:v>
                </c:pt>
                <c:pt idx="387">
                  <c:v>3.7051892820374865</c:v>
                </c:pt>
                <c:pt idx="388">
                  <c:v>3.4755106008889345</c:v>
                </c:pt>
                <c:pt idx="389">
                  <c:v>4.2725389889698313</c:v>
                </c:pt>
                <c:pt idx="390">
                  <c:v>3.5830546385821958</c:v>
                </c:pt>
                <c:pt idx="391">
                  <c:v>2.6229602003927557</c:v>
                </c:pt>
                <c:pt idx="392">
                  <c:v>0.10155223707238514</c:v>
                </c:pt>
                <c:pt idx="393">
                  <c:v>3.7810101692612159</c:v>
                </c:pt>
                <c:pt idx="394">
                  <c:v>2.0573836626649067</c:v>
                </c:pt>
                <c:pt idx="395">
                  <c:v>1.6589273624143022</c:v>
                </c:pt>
                <c:pt idx="396">
                  <c:v>4.2754001173024996</c:v>
                </c:pt>
                <c:pt idx="397">
                  <c:v>2.4155057356902003</c:v>
                </c:pt>
                <c:pt idx="398">
                  <c:v>3.9856747814135947</c:v>
                </c:pt>
                <c:pt idx="399">
                  <c:v>-0.93457198455777091</c:v>
                </c:pt>
                <c:pt idx="400">
                  <c:v>3.1489007712469572</c:v>
                </c:pt>
                <c:pt idx="401">
                  <c:v>3.1597432549491455</c:v>
                </c:pt>
                <c:pt idx="402">
                  <c:v>2.5391788349794711</c:v>
                </c:pt>
                <c:pt idx="403">
                  <c:v>3.9634259674243975</c:v>
                </c:pt>
                <c:pt idx="404">
                  <c:v>-1.0545418948050944</c:v>
                </c:pt>
                <c:pt idx="405">
                  <c:v>4.5175131994660465</c:v>
                </c:pt>
                <c:pt idx="406">
                  <c:v>0.72360864488093357</c:v>
                </c:pt>
                <c:pt idx="407">
                  <c:v>1.4768130772381745</c:v>
                </c:pt>
                <c:pt idx="408">
                  <c:v>2.0917253213590339</c:v>
                </c:pt>
                <c:pt idx="409">
                  <c:v>2.426313918755981</c:v>
                </c:pt>
                <c:pt idx="410">
                  <c:v>3.8190314674132391</c:v>
                </c:pt>
                <c:pt idx="411">
                  <c:v>3.685843190498022</c:v>
                </c:pt>
                <c:pt idx="412">
                  <c:v>4.2830315117376552</c:v>
                </c:pt>
                <c:pt idx="413">
                  <c:v>1.5746411710453034</c:v>
                </c:pt>
                <c:pt idx="414">
                  <c:v>0.53608285198360006</c:v>
                </c:pt>
                <c:pt idx="415">
                  <c:v>1.6309704387277848</c:v>
                </c:pt>
                <c:pt idx="416">
                  <c:v>3.1067147850753281</c:v>
                </c:pt>
                <c:pt idx="417">
                  <c:v>3.6058054763089231</c:v>
                </c:pt>
                <c:pt idx="418">
                  <c:v>3.7294733767903909</c:v>
                </c:pt>
                <c:pt idx="419">
                  <c:v>4.4628269662813675</c:v>
                </c:pt>
                <c:pt idx="420">
                  <c:v>3.5634315890871822</c:v>
                </c:pt>
                <c:pt idx="421">
                  <c:v>1.6788697195763724</c:v>
                </c:pt>
                <c:pt idx="422">
                  <c:v>4.1536069993803073</c:v>
                </c:pt>
                <c:pt idx="423">
                  <c:v>4.1970359788836351</c:v>
                </c:pt>
                <c:pt idx="424">
                  <c:v>4.2525868193470666</c:v>
                </c:pt>
                <c:pt idx="425">
                  <c:v>2.6247235842037506</c:v>
                </c:pt>
                <c:pt idx="426">
                  <c:v>2.308047583999135</c:v>
                </c:pt>
                <c:pt idx="427">
                  <c:v>2.8967272777827597</c:v>
                </c:pt>
                <c:pt idx="428">
                  <c:v>4.1134343062306016</c:v>
                </c:pt>
                <c:pt idx="429">
                  <c:v>4.030508099822395</c:v>
                </c:pt>
                <c:pt idx="430">
                  <c:v>2.6623018915221945</c:v>
                </c:pt>
                <c:pt idx="431">
                  <c:v>5.2869422366336094</c:v>
                </c:pt>
                <c:pt idx="432">
                  <c:v>2.4181377053507838</c:v>
                </c:pt>
                <c:pt idx="433">
                  <c:v>1.8286673015436687</c:v>
                </c:pt>
                <c:pt idx="434">
                  <c:v>2.8069779748690946</c:v>
                </c:pt>
                <c:pt idx="435">
                  <c:v>3.3237750453258572</c:v>
                </c:pt>
                <c:pt idx="436">
                  <c:v>2.3959376365653431</c:v>
                </c:pt>
                <c:pt idx="437">
                  <c:v>1.6249812389826459</c:v>
                </c:pt>
                <c:pt idx="438">
                  <c:v>2.2098089131475747</c:v>
                </c:pt>
                <c:pt idx="439">
                  <c:v>4.7095325309344425</c:v>
                </c:pt>
                <c:pt idx="440">
                  <c:v>3.2961110936566502</c:v>
                </c:pt>
                <c:pt idx="441">
                  <c:v>2.1311954150678414</c:v>
                </c:pt>
                <c:pt idx="442">
                  <c:v>4.3116501641004117</c:v>
                </c:pt>
                <c:pt idx="443">
                  <c:v>0.52632193666408211</c:v>
                </c:pt>
                <c:pt idx="444">
                  <c:v>-0.42346643554333108</c:v>
                </c:pt>
                <c:pt idx="445">
                  <c:v>0.92326820456864089</c:v>
                </c:pt>
                <c:pt idx="446">
                  <c:v>0.82157461575499813</c:v>
                </c:pt>
                <c:pt idx="447">
                  <c:v>1.6828114767789528</c:v>
                </c:pt>
                <c:pt idx="448">
                  <c:v>3.5208070440128427</c:v>
                </c:pt>
                <c:pt idx="449">
                  <c:v>2.665909255254038</c:v>
                </c:pt>
                <c:pt idx="450">
                  <c:v>3.171938236210941</c:v>
                </c:pt>
                <c:pt idx="451">
                  <c:v>4.1248708972444526</c:v>
                </c:pt>
                <c:pt idx="452">
                  <c:v>2.9451799965202174</c:v>
                </c:pt>
                <c:pt idx="453">
                  <c:v>4.3512224028292472</c:v>
                </c:pt>
                <c:pt idx="454">
                  <c:v>3.03470278264738</c:v>
                </c:pt>
                <c:pt idx="455">
                  <c:v>3.8853272546448592</c:v>
                </c:pt>
                <c:pt idx="456">
                  <c:v>4.2108943288860967</c:v>
                </c:pt>
                <c:pt idx="457">
                  <c:v>4.2505759186345058</c:v>
                </c:pt>
                <c:pt idx="458">
                  <c:v>1.3306879315208662</c:v>
                </c:pt>
                <c:pt idx="459">
                  <c:v>2.6847559113480259</c:v>
                </c:pt>
                <c:pt idx="460">
                  <c:v>1.8618523153988336</c:v>
                </c:pt>
                <c:pt idx="461">
                  <c:v>3.2250592440389219</c:v>
                </c:pt>
                <c:pt idx="462">
                  <c:v>2.7057098284234695</c:v>
                </c:pt>
                <c:pt idx="463">
                  <c:v>2.4732937797354504</c:v>
                </c:pt>
                <c:pt idx="464">
                  <c:v>5.1930051178313441</c:v>
                </c:pt>
                <c:pt idx="465">
                  <c:v>1.0975882973502247</c:v>
                </c:pt>
                <c:pt idx="466">
                  <c:v>2.0648526903546385</c:v>
                </c:pt>
                <c:pt idx="467">
                  <c:v>3.4697681942005349</c:v>
                </c:pt>
                <c:pt idx="468">
                  <c:v>3.9827687644009995</c:v>
                </c:pt>
                <c:pt idx="469">
                  <c:v>1.1798002520766329</c:v>
                </c:pt>
                <c:pt idx="470">
                  <c:v>2.6622086354132493</c:v>
                </c:pt>
                <c:pt idx="471">
                  <c:v>2.064763901487781</c:v>
                </c:pt>
                <c:pt idx="472">
                  <c:v>2.8545641530860464</c:v>
                </c:pt>
                <c:pt idx="473">
                  <c:v>1.2340341244632111</c:v>
                </c:pt>
                <c:pt idx="474">
                  <c:v>1.924871744171694</c:v>
                </c:pt>
                <c:pt idx="475">
                  <c:v>3.0444741748599085</c:v>
                </c:pt>
                <c:pt idx="476">
                  <c:v>2.7876928305503341</c:v>
                </c:pt>
                <c:pt idx="477">
                  <c:v>3.6078827792240959</c:v>
                </c:pt>
                <c:pt idx="478">
                  <c:v>1.2665203296492482</c:v>
                </c:pt>
                <c:pt idx="479">
                  <c:v>4.9410511269108763</c:v>
                </c:pt>
                <c:pt idx="480">
                  <c:v>3.2812467050141034</c:v>
                </c:pt>
                <c:pt idx="481">
                  <c:v>4.2772304513853241</c:v>
                </c:pt>
                <c:pt idx="482">
                  <c:v>2.5580539864323075</c:v>
                </c:pt>
                <c:pt idx="483">
                  <c:v>4.407930534225275</c:v>
                </c:pt>
                <c:pt idx="484">
                  <c:v>2.713165676081247</c:v>
                </c:pt>
                <c:pt idx="485">
                  <c:v>4.9377183146409145</c:v>
                </c:pt>
                <c:pt idx="486">
                  <c:v>3.5330495225519285</c:v>
                </c:pt>
                <c:pt idx="487">
                  <c:v>3.8560446254476366</c:v>
                </c:pt>
                <c:pt idx="488">
                  <c:v>3.8789559420179294</c:v>
                </c:pt>
                <c:pt idx="489">
                  <c:v>3.2902165736983555</c:v>
                </c:pt>
                <c:pt idx="490">
                  <c:v>2.8350636116563468</c:v>
                </c:pt>
                <c:pt idx="491">
                  <c:v>2.9199297660600743</c:v>
                </c:pt>
                <c:pt idx="492">
                  <c:v>0.60760299411788088</c:v>
                </c:pt>
                <c:pt idx="493">
                  <c:v>2.3352901637639953</c:v>
                </c:pt>
                <c:pt idx="494">
                  <c:v>4.6545054622523283</c:v>
                </c:pt>
                <c:pt idx="495">
                  <c:v>2.6083497624619993</c:v>
                </c:pt>
                <c:pt idx="496">
                  <c:v>3.616569787240469</c:v>
                </c:pt>
                <c:pt idx="497">
                  <c:v>3.0508266487361659</c:v>
                </c:pt>
                <c:pt idx="498">
                  <c:v>2.8909455727035986</c:v>
                </c:pt>
                <c:pt idx="499">
                  <c:v>1.3481971425075936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CB-434B-842C-B290C6ABED7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xVal>
          <c:yVal>
            <c:numRef>
              <c:f>'X and Y on real line'!$V$7:$V$8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7.1121696904870761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C-427B-8551-82F12C431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28512"/>
        <c:axId val="113734784"/>
      </c:scatterChart>
      <c:valAx>
        <c:axId val="113728512"/>
        <c:scaling>
          <c:orientation val="minMax"/>
          <c:min val="-5"/>
        </c:scaling>
        <c:delete val="0"/>
        <c:axPos val="b"/>
        <c:title>
          <c:tx>
            <c:strRef>
              <c:f>'X and Y on real line'!$S$24</c:f>
              <c:strCache>
                <c:ptCount val="1"/>
                <c:pt idx="0">
                  <c:v>X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734784"/>
        <c:crosses val="autoZero"/>
        <c:crossBetween val="midCat"/>
      </c:valAx>
      <c:valAx>
        <c:axId val="113734784"/>
        <c:scaling>
          <c:orientation val="minMax"/>
          <c:min val="-2"/>
        </c:scaling>
        <c:delete val="0"/>
        <c:axPos val="l"/>
        <c:title>
          <c:tx>
            <c:strRef>
              <c:f>'X and Y on real line'!$T$24</c:f>
              <c:strCache>
                <c:ptCount val="1"/>
                <c:pt idx="0">
                  <c:v>Y</c:v>
                </c:pt>
              </c:strCache>
            </c:strRef>
          </c:tx>
          <c:layout/>
          <c:overlay val="0"/>
          <c:txPr>
            <a:bodyPr rot="0" vert="horz"/>
            <a:lstStyle/>
            <a:p>
              <a:pPr>
                <a:defRPr/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13728512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0000000000001" l="0.70000000000000095" r="0.70000000000000095" t="0.750000000000001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10" Type="http://schemas.openxmlformats.org/officeDocument/2006/relationships/image" Target="../media/image1.emf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81643</xdr:colOff>
      <xdr:row>5</xdr:row>
      <xdr:rowOff>54427</xdr:rowOff>
    </xdr:from>
    <xdr:to>
      <xdr:col>16</xdr:col>
      <xdr:colOff>0</xdr:colOff>
      <xdr:row>21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15244</xdr:colOff>
      <xdr:row>5</xdr:row>
      <xdr:rowOff>73480</xdr:rowOff>
    </xdr:from>
    <xdr:to>
      <xdr:col>19</xdr:col>
      <xdr:colOff>1175659</xdr:colOff>
      <xdr:row>21</xdr:row>
      <xdr:rowOff>163286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13062</xdr:colOff>
      <xdr:row>5</xdr:row>
      <xdr:rowOff>21771</xdr:rowOff>
    </xdr:from>
    <xdr:to>
      <xdr:col>23</xdr:col>
      <xdr:colOff>1164771</xdr:colOff>
      <xdr:row>21</xdr:row>
      <xdr:rowOff>97972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32657</xdr:colOff>
      <xdr:row>5</xdr:row>
      <xdr:rowOff>54427</xdr:rowOff>
    </xdr:from>
    <xdr:to>
      <xdr:col>14</xdr:col>
      <xdr:colOff>0</xdr:colOff>
      <xdr:row>20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15244</xdr:colOff>
      <xdr:row>5</xdr:row>
      <xdr:rowOff>73480</xdr:rowOff>
    </xdr:from>
    <xdr:to>
      <xdr:col>19</xdr:col>
      <xdr:colOff>1175659</xdr:colOff>
      <xdr:row>20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13062</xdr:colOff>
      <xdr:row>5</xdr:row>
      <xdr:rowOff>21771</xdr:rowOff>
    </xdr:from>
    <xdr:to>
      <xdr:col>23</xdr:col>
      <xdr:colOff>1164771</xdr:colOff>
      <xdr:row>20</xdr:row>
      <xdr:rowOff>97972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32657</xdr:colOff>
      <xdr:row>5</xdr:row>
      <xdr:rowOff>54427</xdr:rowOff>
    </xdr:from>
    <xdr:to>
      <xdr:col>11</xdr:col>
      <xdr:colOff>1306285</xdr:colOff>
      <xdr:row>20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15244</xdr:colOff>
      <xdr:row>5</xdr:row>
      <xdr:rowOff>73480</xdr:rowOff>
    </xdr:from>
    <xdr:to>
      <xdr:col>15</xdr:col>
      <xdr:colOff>1175659</xdr:colOff>
      <xdr:row>20</xdr:row>
      <xdr:rowOff>163286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13062</xdr:colOff>
      <xdr:row>5</xdr:row>
      <xdr:rowOff>21771</xdr:rowOff>
    </xdr:from>
    <xdr:to>
      <xdr:col>19</xdr:col>
      <xdr:colOff>1164771</xdr:colOff>
      <xdr:row>20</xdr:row>
      <xdr:rowOff>97972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4359</xdr:colOff>
      <xdr:row>2</xdr:row>
      <xdr:rowOff>5989</xdr:rowOff>
    </xdr:from>
    <xdr:to>
      <xdr:col>18</xdr:col>
      <xdr:colOff>203662</xdr:colOff>
      <xdr:row>55</xdr:row>
      <xdr:rowOff>1</xdr:rowOff>
    </xdr:to>
    <xdr:grpSp>
      <xdr:nvGrpSpPr>
        <xdr:cNvPr id="14" name="Group 13"/>
        <xdr:cNvGrpSpPr/>
      </xdr:nvGrpSpPr>
      <xdr:grpSpPr>
        <a:xfrm>
          <a:off x="613959" y="386989"/>
          <a:ext cx="10562503" cy="10090512"/>
          <a:chOff x="613959" y="366207"/>
          <a:chExt cx="10608223" cy="9539794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xmlns="" id="{00000000-0008-0000-0000-000002000000}"/>
              </a:ext>
            </a:extLst>
          </xdr:cNvPr>
          <xdr:cNvGraphicFramePr>
            <a:graphicFrameLocks/>
          </xdr:cNvGraphicFramePr>
        </xdr:nvGraphicFramePr>
        <xdr:xfrm>
          <a:off x="4156343" y="377634"/>
          <a:ext cx="3482163" cy="30444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GraphicFramePr>
            <a:graphicFrameLocks/>
          </xdr:cNvGraphicFramePr>
        </xdr:nvGraphicFramePr>
        <xdr:xfrm>
          <a:off x="616135" y="366207"/>
          <a:ext cx="3533501" cy="30499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xmlns="" id="{00000000-0008-0000-0000-000005000000}"/>
              </a:ext>
            </a:extLst>
          </xdr:cNvPr>
          <xdr:cNvGraphicFramePr>
            <a:graphicFrameLocks/>
          </xdr:cNvGraphicFramePr>
        </xdr:nvGraphicFramePr>
        <xdr:xfrm>
          <a:off x="7637416" y="383078"/>
          <a:ext cx="3524795" cy="30363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xmlns="" id="{00000000-0008-0000-0100-000002000000}"/>
              </a:ext>
            </a:extLst>
          </xdr:cNvPr>
          <xdr:cNvGraphicFramePr>
            <a:graphicFrameLocks/>
          </xdr:cNvGraphicFramePr>
        </xdr:nvGraphicFramePr>
        <xdr:xfrm>
          <a:off x="4184075" y="3792662"/>
          <a:ext cx="3466251" cy="28148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xmlns="" id="{00000000-0008-0000-0100-000003000000}"/>
              </a:ext>
            </a:extLst>
          </xdr:cNvPr>
          <xdr:cNvGraphicFramePr>
            <a:graphicFrameLocks/>
          </xdr:cNvGraphicFramePr>
        </xdr:nvGraphicFramePr>
        <xdr:xfrm>
          <a:off x="613959" y="3792437"/>
          <a:ext cx="3583968" cy="281618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xmlns="" id="{00000000-0008-0000-0100-000004000000}"/>
              </a:ext>
            </a:extLst>
          </xdr:cNvPr>
          <xdr:cNvGraphicFramePr>
            <a:graphicFrameLocks/>
          </xdr:cNvGraphicFramePr>
        </xdr:nvGraphicFramePr>
        <xdr:xfrm>
          <a:off x="7651865" y="3782290"/>
          <a:ext cx="3518833" cy="28303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xmlns="" id="{00000000-0008-0000-0200-000002000000}"/>
              </a:ext>
            </a:extLst>
          </xdr:cNvPr>
          <xdr:cNvGraphicFramePr>
            <a:graphicFrameLocks/>
          </xdr:cNvGraphicFramePr>
        </xdr:nvGraphicFramePr>
        <xdr:xfrm>
          <a:off x="4170218" y="7043056"/>
          <a:ext cx="3574473" cy="2862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xmlns="" id="{00000000-0008-0000-0200-000003000000}"/>
              </a:ext>
            </a:extLst>
          </xdr:cNvPr>
          <xdr:cNvGraphicFramePr>
            <a:graphicFrameLocks/>
          </xdr:cNvGraphicFramePr>
        </xdr:nvGraphicFramePr>
        <xdr:xfrm>
          <a:off x="617917" y="7034401"/>
          <a:ext cx="3533501" cy="286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xmlns="" id="{00000000-0008-0000-0200-000004000000}"/>
              </a:ext>
            </a:extLst>
          </xdr:cNvPr>
          <xdr:cNvGraphicFramePr>
            <a:graphicFrameLocks/>
          </xdr:cNvGraphicFramePr>
        </xdr:nvGraphicFramePr>
        <xdr:xfrm>
          <a:off x="7697387" y="7038110"/>
          <a:ext cx="3524795" cy="28520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236220</xdr:colOff>
      <xdr:row>21</xdr:row>
      <xdr:rowOff>91440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7740" y="365760"/>
          <a:ext cx="5722620" cy="356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5027"/>
  <sheetViews>
    <sheetView topLeftCell="O1" zoomScale="70" zoomScaleNormal="70" zoomScalePageLayoutView="70" workbookViewId="0">
      <selection activeCell="AD24" sqref="AD24"/>
    </sheetView>
  </sheetViews>
  <sheetFormatPr defaultColWidth="9.109375" defaultRowHeight="14.4" x14ac:dyDescent="0.3"/>
  <cols>
    <col min="1" max="1" width="3.77734375" style="1" customWidth="1"/>
    <col min="2" max="2" width="37.33203125" style="1" customWidth="1"/>
    <col min="3" max="7" width="15.44140625" style="1" customWidth="1"/>
    <col min="8" max="8" width="39.109375" style="1" customWidth="1"/>
    <col min="9" max="9" width="10.33203125" style="1" customWidth="1"/>
    <col min="10" max="16" width="17.33203125" style="1" customWidth="1"/>
    <col min="17" max="17" width="8" style="1" customWidth="1"/>
    <col min="18" max="20" width="17.33203125" style="1" customWidth="1"/>
    <col min="21" max="21" width="8.6640625" style="1" customWidth="1"/>
    <col min="22" max="24" width="17.33203125" style="1" customWidth="1"/>
    <col min="25" max="26" width="9.109375" style="1"/>
    <col min="27" max="28" width="13.77734375" style="1" customWidth="1"/>
    <col min="29" max="16384" width="9.109375" style="1"/>
  </cols>
  <sheetData>
    <row r="2" spans="2:26" s="30" customFormat="1" ht="25.8" x14ac:dyDescent="0.5">
      <c r="B2" s="29" t="s">
        <v>27</v>
      </c>
    </row>
    <row r="3" spans="2:26" s="30" customFormat="1" ht="21" x14ac:dyDescent="0.4">
      <c r="B3" s="31" t="s">
        <v>13</v>
      </c>
    </row>
    <row r="4" spans="2:26" x14ac:dyDescent="0.3">
      <c r="N4" s="2" t="str">
        <f>"X (mean="&amp;C16&amp;", var="&amp;C17&amp;")  Y (mean="&amp;D16&amp;", var="&amp;D17&amp;")"</f>
        <v>X (mean=0.54, var=0.019)  Y (mean=0.7, var=0.016)</v>
      </c>
    </row>
    <row r="5" spans="2:26" ht="29.25" customHeight="1" x14ac:dyDescent="0.3">
      <c r="B5" s="1" t="s">
        <v>14</v>
      </c>
      <c r="E5" s="4" t="s">
        <v>5</v>
      </c>
    </row>
    <row r="6" spans="2:26" x14ac:dyDescent="0.3">
      <c r="B6" s="1" t="s">
        <v>15</v>
      </c>
      <c r="Z6" s="67" t="s">
        <v>30</v>
      </c>
    </row>
    <row r="7" spans="2:26" x14ac:dyDescent="0.3">
      <c r="Z7" s="50">
        <v>0</v>
      </c>
    </row>
    <row r="8" spans="2:26" ht="18" x14ac:dyDescent="0.35">
      <c r="B8" s="91" t="s">
        <v>57</v>
      </c>
      <c r="C8" s="30"/>
      <c r="D8" s="30"/>
      <c r="E8" s="30"/>
      <c r="F8" s="30"/>
      <c r="G8" s="30"/>
      <c r="H8" s="30"/>
      <c r="Z8" s="64">
        <f ca="1">MAX(O28:O5027,P28:P5027)</f>
        <v>0.9781283653063414</v>
      </c>
    </row>
    <row r="9" spans="2:26" x14ac:dyDescent="0.3">
      <c r="B9" s="1" t="s">
        <v>26</v>
      </c>
    </row>
    <row r="10" spans="2:26" x14ac:dyDescent="0.3">
      <c r="B10" s="1" t="s">
        <v>44</v>
      </c>
    </row>
    <row r="12" spans="2:26" x14ac:dyDescent="0.3">
      <c r="C12" s="68" t="str">
        <f>IF(D16&lt;C16,"ERROR enter data so that Y&gt;X","")</f>
        <v/>
      </c>
    </row>
    <row r="13" spans="2:26" x14ac:dyDescent="0.3">
      <c r="C13" s="68"/>
    </row>
    <row r="14" spans="2:26" x14ac:dyDescent="0.3">
      <c r="E14" s="100" t="s">
        <v>32</v>
      </c>
      <c r="F14" s="101"/>
    </row>
    <row r="15" spans="2:26" x14ac:dyDescent="0.3">
      <c r="B15" s="32" t="s">
        <v>16</v>
      </c>
      <c r="C15" s="47" t="s">
        <v>17</v>
      </c>
      <c r="D15" s="47" t="s">
        <v>21</v>
      </c>
      <c r="E15" s="47" t="s">
        <v>33</v>
      </c>
      <c r="F15" s="47" t="s">
        <v>34</v>
      </c>
      <c r="G15" s="42" t="s">
        <v>2</v>
      </c>
      <c r="H15" s="43"/>
    </row>
    <row r="16" spans="2:26" x14ac:dyDescent="0.3">
      <c r="B16" s="1" t="s">
        <v>0</v>
      </c>
      <c r="C16" s="75">
        <v>0.54</v>
      </c>
      <c r="D16" s="75">
        <v>0.7</v>
      </c>
      <c r="E16" s="93">
        <f ca="1">AVERAGE(J28:J5027)</f>
        <v>0.16988384877236309</v>
      </c>
      <c r="F16" s="93">
        <f ca="1">AVERAGE(K28:K5027)</f>
        <v>0.93109110646286719</v>
      </c>
      <c r="G16" s="76">
        <f ca="1">F16-E16</f>
        <v>0.76120725769050412</v>
      </c>
      <c r="H16" s="8" t="s">
        <v>40</v>
      </c>
    </row>
    <row r="17" spans="2:28" x14ac:dyDescent="0.3">
      <c r="B17" s="1" t="s">
        <v>1</v>
      </c>
      <c r="C17" s="53">
        <v>1.9E-2</v>
      </c>
      <c r="D17" s="49">
        <v>1.6E-2</v>
      </c>
      <c r="E17" s="93">
        <f ca="1">VAR(J28:J5027)</f>
        <v>0.36934011825989138</v>
      </c>
      <c r="F17" s="93">
        <f ca="1">VAR(K28:K5027)</f>
        <v>0.43879881770515716</v>
      </c>
      <c r="G17" s="45">
        <f ca="1">ABS(F17-E17)</f>
        <v>6.9458699445265781E-2</v>
      </c>
      <c r="H17" s="8" t="s">
        <v>41</v>
      </c>
    </row>
    <row r="18" spans="2:28" x14ac:dyDescent="0.3">
      <c r="B18" s="32" t="s">
        <v>37</v>
      </c>
      <c r="C18" s="50"/>
      <c r="D18" s="50"/>
      <c r="E18" s="6"/>
      <c r="F18" s="6"/>
      <c r="G18" s="6"/>
      <c r="H18" s="8"/>
    </row>
    <row r="19" spans="2:28" x14ac:dyDescent="0.3">
      <c r="B19" s="1" t="s">
        <v>63</v>
      </c>
      <c r="C19" s="51">
        <f>(((1-C16)*C16/C17)-1)*C16</f>
        <v>6.5197894736842112</v>
      </c>
      <c r="D19" s="51">
        <f>(((1-D16)*D16/D17)-1)*D16</f>
        <v>8.4875000000000007</v>
      </c>
      <c r="E19" s="44"/>
      <c r="F19" s="44"/>
      <c r="G19" s="44">
        <f ca="1">G16^2/G17</f>
        <v>8.3421730292733152</v>
      </c>
      <c r="H19" s="8"/>
    </row>
    <row r="20" spans="2:28" x14ac:dyDescent="0.3">
      <c r="B20" s="1" t="s">
        <v>64</v>
      </c>
      <c r="C20" s="52">
        <f>C19*(1-C16)/C16</f>
        <v>5.5538947368421052</v>
      </c>
      <c r="D20" s="52">
        <f>D19*(1-D16)/D16</f>
        <v>3.6375000000000011</v>
      </c>
      <c r="E20" s="46"/>
      <c r="F20" s="46"/>
      <c r="G20" s="46">
        <f ca="1">G17/G16</f>
        <v>9.1248078290796703E-2</v>
      </c>
      <c r="H20" s="26"/>
    </row>
    <row r="22" spans="2:28" x14ac:dyDescent="0.3">
      <c r="B22" s="33" t="s">
        <v>42</v>
      </c>
      <c r="C22" s="34"/>
      <c r="D22" s="34"/>
      <c r="E22" s="35"/>
    </row>
    <row r="23" spans="2:28" x14ac:dyDescent="0.3">
      <c r="B23" s="36" t="s">
        <v>19</v>
      </c>
      <c r="C23" s="37"/>
      <c r="D23" s="37"/>
      <c r="E23" s="38"/>
    </row>
    <row r="24" spans="2:28" x14ac:dyDescent="0.3">
      <c r="B24" s="39" t="s">
        <v>20</v>
      </c>
      <c r="C24" s="40"/>
      <c r="D24" s="40"/>
      <c r="E24" s="41"/>
      <c r="J24" s="15" t="s">
        <v>52</v>
      </c>
      <c r="K24" s="17"/>
      <c r="L24" s="15" t="s">
        <v>70</v>
      </c>
      <c r="M24" s="15"/>
      <c r="N24" s="15"/>
      <c r="O24" s="16"/>
      <c r="P24" s="17"/>
      <c r="R24" s="15" t="s">
        <v>23</v>
      </c>
      <c r="S24" s="23"/>
      <c r="T24" s="17"/>
      <c r="V24" s="15" t="s">
        <v>11</v>
      </c>
      <c r="W24" s="23"/>
      <c r="X24" s="27"/>
      <c r="Z24" s="7"/>
      <c r="AA24" s="7"/>
      <c r="AB24" s="7"/>
    </row>
    <row r="25" spans="2:28" x14ac:dyDescent="0.3">
      <c r="B25" s="33" t="s">
        <v>43</v>
      </c>
      <c r="C25" s="34"/>
      <c r="D25" s="34"/>
      <c r="E25" s="35"/>
      <c r="J25" s="84" t="s">
        <v>35</v>
      </c>
      <c r="K25" s="85" t="s">
        <v>36</v>
      </c>
      <c r="L25" s="84" t="s">
        <v>51</v>
      </c>
      <c r="M25" s="86" t="s">
        <v>35</v>
      </c>
      <c r="N25" s="86" t="s">
        <v>36</v>
      </c>
      <c r="O25" s="86" t="s">
        <v>18</v>
      </c>
      <c r="P25" s="85" t="s">
        <v>22</v>
      </c>
      <c r="Q25" s="81"/>
      <c r="R25" s="78" t="s">
        <v>18</v>
      </c>
      <c r="S25" s="79" t="s">
        <v>22</v>
      </c>
      <c r="T25" s="80" t="s">
        <v>67</v>
      </c>
      <c r="V25" s="78" t="s">
        <v>10</v>
      </c>
      <c r="W25" s="79" t="s">
        <v>18</v>
      </c>
      <c r="X25" s="80" t="s">
        <v>22</v>
      </c>
      <c r="Z25" s="7"/>
      <c r="AA25" s="19"/>
      <c r="AB25" s="19"/>
    </row>
    <row r="26" spans="2:28" x14ac:dyDescent="0.3">
      <c r="B26" s="36" t="s">
        <v>28</v>
      </c>
      <c r="C26" s="37" t="s">
        <v>31</v>
      </c>
      <c r="D26" s="37"/>
      <c r="E26" s="38"/>
      <c r="I26" s="99" t="s">
        <v>4</v>
      </c>
      <c r="J26" s="18"/>
      <c r="K26" s="20"/>
      <c r="L26" s="6" t="s">
        <v>38</v>
      </c>
      <c r="M26" s="6"/>
      <c r="N26" s="6"/>
      <c r="O26" s="19"/>
      <c r="P26" s="20"/>
      <c r="R26" s="6" t="s">
        <v>23</v>
      </c>
      <c r="S26" s="19"/>
      <c r="T26" s="8"/>
      <c r="V26" s="6" t="s">
        <v>12</v>
      </c>
      <c r="W26" s="19"/>
      <c r="X26" s="20"/>
      <c r="Z26" s="7"/>
      <c r="AA26" s="7"/>
      <c r="AB26" s="7"/>
    </row>
    <row r="27" spans="2:28" x14ac:dyDescent="0.3">
      <c r="B27" s="39" t="s">
        <v>29</v>
      </c>
      <c r="C27" s="40" t="s">
        <v>65</v>
      </c>
      <c r="D27" s="40"/>
      <c r="E27" s="41"/>
      <c r="I27" s="99"/>
      <c r="J27" s="77"/>
      <c r="K27" s="22"/>
      <c r="L27" s="24" t="s">
        <v>39</v>
      </c>
      <c r="M27" s="24"/>
      <c r="N27" s="24"/>
      <c r="O27" s="21"/>
      <c r="P27" s="22"/>
      <c r="R27" s="24" t="s">
        <v>68</v>
      </c>
      <c r="S27" s="25"/>
      <c r="T27" s="97">
        <f ca="1">COUNTIF(T28:T5027,"=1")/COUNT(T28:T5027)</f>
        <v>0.80620000000000003</v>
      </c>
      <c r="V27" s="24"/>
      <c r="W27" s="25"/>
      <c r="X27" s="26"/>
      <c r="Z27" s="7"/>
      <c r="AA27" s="7"/>
      <c r="AB27" s="7"/>
    </row>
    <row r="28" spans="2:28" x14ac:dyDescent="0.3">
      <c r="I28" s="14">
        <v>1</v>
      </c>
      <c r="J28" s="28">
        <f t="shared" ref="J28:J91" ca="1" si="0">LN(R28/(1-R28))</f>
        <v>0.32382802334263355</v>
      </c>
      <c r="K28" s="28">
        <f t="shared" ref="K28:K91" ca="1" si="1">LN(S28/(1-S28))</f>
        <v>2.4742236932830624</v>
      </c>
      <c r="L28" s="28">
        <f ca="1">_xlfn.GAMMA.INV(RAND(),$G$19,$G$20)</f>
        <v>0.56987898764200728</v>
      </c>
      <c r="M28" s="28">
        <f ca="1">IF($F$17&gt;$E$17,J28,N28-L28)</f>
        <v>0.32382802334263355</v>
      </c>
      <c r="N28" s="28">
        <f ca="1">IF($F$17&gt;$E$17,M28+L28,K28)</f>
        <v>0.89370701098464078</v>
      </c>
      <c r="O28" s="28">
        <f ca="1">EXP(M28)/(1+EXP(M28))</f>
        <v>0.5802568864335429</v>
      </c>
      <c r="P28" s="28">
        <f ca="1">EXP(N28)/(1+EXP(N28))</f>
        <v>0.70965457670376408</v>
      </c>
      <c r="Q28" s="74"/>
      <c r="R28" s="3">
        <f ca="1">BETAINV(RAND(),$C$19,$C$20)</f>
        <v>0.5802568864335429</v>
      </c>
      <c r="S28" s="3">
        <f t="shared" ref="S28:S91" ca="1" si="2">BETAINV(RAND(),$D$19,$D$20)</f>
        <v>0.92231493322421365</v>
      </c>
      <c r="T28" s="1">
        <f ca="1">IF(S28&gt;R28,1,0)</f>
        <v>1</v>
      </c>
      <c r="U28" s="74"/>
      <c r="V28" s="5">
        <f ca="1">RAND()</f>
        <v>0.81436858201220697</v>
      </c>
      <c r="W28" s="3">
        <f t="shared" ref="W28:W91" ca="1" si="3">BETAINV(V28,$C$19,$C$20)</f>
        <v>0.66898775101599117</v>
      </c>
      <c r="X28" s="3">
        <f t="shared" ref="X28:X91" ca="1" si="4">BETAINV(V28,$D$19,$D$20)</f>
        <v>0.81844542292444433</v>
      </c>
      <c r="Z28" s="7"/>
      <c r="AA28" s="7"/>
      <c r="AB28" s="7"/>
    </row>
    <row r="29" spans="2:28" x14ac:dyDescent="0.3">
      <c r="I29" s="14">
        <v>2</v>
      </c>
      <c r="J29" s="28">
        <f t="shared" ca="1" si="0"/>
        <v>0.81041043363552534</v>
      </c>
      <c r="K29" s="28">
        <f t="shared" ca="1" si="1"/>
        <v>1.9154296855088606</v>
      </c>
      <c r="L29" s="28">
        <f t="shared" ref="L29:L92" ca="1" si="5">_xlfn.GAMMA.INV(RAND(),$G$19,$G$20)</f>
        <v>0.6080388953765492</v>
      </c>
      <c r="M29" s="28">
        <f t="shared" ref="M29:M92" ca="1" si="6">IF($F$17&gt;$E$17,J29,N29-L29)</f>
        <v>0.81041043363552534</v>
      </c>
      <c r="N29" s="28">
        <f t="shared" ref="N29:N92" ca="1" si="7">IF($F$17&gt;$E$17,M29+L29,K29)</f>
        <v>1.4184493290120745</v>
      </c>
      <c r="O29" s="28">
        <f t="shared" ref="O29:O92" ca="1" si="8">EXP(M29)/(1+EXP(M29))</f>
        <v>0.69219695832479622</v>
      </c>
      <c r="P29" s="28">
        <f t="shared" ref="P29:P92" ca="1" si="9">EXP(N29)/(1+EXP(N29))</f>
        <v>0.80509520501205634</v>
      </c>
      <c r="Q29" s="74"/>
      <c r="R29" s="3">
        <f t="shared" ref="R29:R91" ca="1" si="10">BETAINV(RAND(),$C$19,$C$20)</f>
        <v>0.69219695832479622</v>
      </c>
      <c r="S29" s="3">
        <f t="shared" ca="1" si="2"/>
        <v>0.87162791687115149</v>
      </c>
      <c r="T29" s="1">
        <f t="shared" ref="T29:T92" ca="1" si="11">IF(S29&gt;R29,1,0)</f>
        <v>1</v>
      </c>
      <c r="U29" s="74"/>
      <c r="V29" s="5">
        <f t="shared" ref="V29:V92" ca="1" si="12">RAND()</f>
        <v>0.21717910286399678</v>
      </c>
      <c r="W29" s="3">
        <f t="shared" ca="1" si="3"/>
        <v>0.42787428252906945</v>
      </c>
      <c r="X29" s="3">
        <f t="shared" ca="1" si="4"/>
        <v>0.60153928078291852</v>
      </c>
      <c r="Z29" s="7"/>
      <c r="AA29" s="7"/>
      <c r="AB29" s="7"/>
    </row>
    <row r="30" spans="2:28" x14ac:dyDescent="0.3">
      <c r="B30" s="54" t="s">
        <v>7</v>
      </c>
      <c r="C30" s="55"/>
      <c r="D30" s="34"/>
      <c r="E30" s="34"/>
      <c r="F30" s="34"/>
      <c r="G30" s="35"/>
      <c r="I30" s="14">
        <v>3</v>
      </c>
      <c r="J30" s="28">
        <f t="shared" ca="1" si="0"/>
        <v>-0.19007171511583287</v>
      </c>
      <c r="K30" s="28">
        <f t="shared" ca="1" si="1"/>
        <v>-0.15959016964646419</v>
      </c>
      <c r="L30" s="28">
        <f t="shared" ca="1" si="5"/>
        <v>0.4250311604362535</v>
      </c>
      <c r="M30" s="28">
        <f t="shared" ca="1" si="6"/>
        <v>-0.19007171511583287</v>
      </c>
      <c r="N30" s="28">
        <f t="shared" ca="1" si="7"/>
        <v>0.23495944532042062</v>
      </c>
      <c r="O30" s="28">
        <f t="shared" ca="1" si="8"/>
        <v>0.45262461397694986</v>
      </c>
      <c r="P30" s="28">
        <f t="shared" ca="1" si="9"/>
        <v>0.55847111244319825</v>
      </c>
      <c r="Q30" s="74"/>
      <c r="R30" s="3">
        <f t="shared" ca="1" si="10"/>
        <v>0.45262461397694992</v>
      </c>
      <c r="S30" s="3">
        <f t="shared" ca="1" si="2"/>
        <v>0.46018692175587134</v>
      </c>
      <c r="T30" s="1">
        <f t="shared" ca="1" si="11"/>
        <v>1</v>
      </c>
      <c r="U30" s="74"/>
      <c r="V30" s="5">
        <f t="shared" ca="1" si="12"/>
        <v>0.90009827092432559</v>
      </c>
      <c r="W30" s="3">
        <f t="shared" ca="1" si="3"/>
        <v>0.71957963297760219</v>
      </c>
      <c r="X30" s="3">
        <f t="shared" ca="1" si="4"/>
        <v>0.85678863826658735</v>
      </c>
      <c r="Z30" s="7"/>
      <c r="AA30" s="7"/>
      <c r="AB30" s="7"/>
    </row>
    <row r="31" spans="2:28" x14ac:dyDescent="0.3">
      <c r="B31" s="56" t="s">
        <v>9</v>
      </c>
      <c r="C31" s="13"/>
      <c r="D31" s="13"/>
      <c r="E31" s="13"/>
      <c r="F31" s="13"/>
      <c r="G31" s="96">
        <f ca="1">COUNTIF(O28:P5027,"&gt;1")+COUNTIF(O28:P5027,"&lt;0")</f>
        <v>0</v>
      </c>
      <c r="I31" s="14">
        <v>4</v>
      </c>
      <c r="J31" s="28">
        <f t="shared" ca="1" si="0"/>
        <v>-0.69254996300270422</v>
      </c>
      <c r="K31" s="28">
        <f t="shared" ca="1" si="1"/>
        <v>1.0850998551490842</v>
      </c>
      <c r="L31" s="28">
        <f t="shared" ca="1" si="5"/>
        <v>0.37299367913010228</v>
      </c>
      <c r="M31" s="28">
        <f t="shared" ca="1" si="6"/>
        <v>-0.69254996300270422</v>
      </c>
      <c r="N31" s="28">
        <f t="shared" ca="1" si="7"/>
        <v>-0.31955628387260193</v>
      </c>
      <c r="O31" s="28">
        <f t="shared" ca="1" si="8"/>
        <v>0.33346606155337916</v>
      </c>
      <c r="P31" s="28">
        <f t="shared" ca="1" si="9"/>
        <v>0.42078388867621047</v>
      </c>
      <c r="Q31" s="74"/>
      <c r="R31" s="3">
        <f t="shared" ca="1" si="10"/>
        <v>0.33346606155337916</v>
      </c>
      <c r="S31" s="3">
        <f t="shared" ca="1" si="2"/>
        <v>0.74745786980349804</v>
      </c>
      <c r="T31" s="1">
        <f t="shared" ca="1" si="11"/>
        <v>1</v>
      </c>
      <c r="U31" s="74"/>
      <c r="V31" s="5">
        <f t="shared" ca="1" si="12"/>
        <v>0.32903227727488527</v>
      </c>
      <c r="W31" s="3">
        <f t="shared" ca="1" si="3"/>
        <v>0.47729374753168036</v>
      </c>
      <c r="X31" s="3">
        <f t="shared" ca="1" si="4"/>
        <v>0.65047025996726859</v>
      </c>
      <c r="Z31" s="7"/>
      <c r="AA31" s="7"/>
      <c r="AB31" s="7"/>
    </row>
    <row r="32" spans="2:28" x14ac:dyDescent="0.3">
      <c r="B32" s="6" t="s">
        <v>8</v>
      </c>
      <c r="C32" s="7"/>
      <c r="D32" s="7"/>
      <c r="E32" s="7"/>
      <c r="F32" s="7"/>
      <c r="G32" s="8"/>
      <c r="I32" s="14">
        <v>5</v>
      </c>
      <c r="J32" s="28">
        <f t="shared" ca="1" si="0"/>
        <v>0.4040194128856075</v>
      </c>
      <c r="K32" s="28">
        <f t="shared" ca="1" si="1"/>
        <v>1.3562021002253195</v>
      </c>
      <c r="L32" s="28">
        <f t="shared" ca="1" si="5"/>
        <v>0.69897562707336958</v>
      </c>
      <c r="M32" s="28">
        <f t="shared" ca="1" si="6"/>
        <v>0.4040194128856075</v>
      </c>
      <c r="N32" s="28">
        <f t="shared" ca="1" si="7"/>
        <v>1.102995039958977</v>
      </c>
      <c r="O32" s="28">
        <f t="shared" ca="1" si="8"/>
        <v>0.59965298303894987</v>
      </c>
      <c r="P32" s="28">
        <f t="shared" ca="1" si="9"/>
        <v>0.75082086514113255</v>
      </c>
      <c r="Q32" s="74"/>
      <c r="R32" s="3">
        <f t="shared" ca="1" si="10"/>
        <v>0.59965298303894987</v>
      </c>
      <c r="S32" s="3">
        <f t="shared" ca="1" si="2"/>
        <v>0.79514174611190991</v>
      </c>
      <c r="T32" s="1">
        <f t="shared" ca="1" si="11"/>
        <v>1</v>
      </c>
      <c r="U32" s="74"/>
      <c r="V32" s="5">
        <f t="shared" ca="1" si="12"/>
        <v>5.765017951293272E-2</v>
      </c>
      <c r="W32" s="3">
        <f t="shared" ca="1" si="3"/>
        <v>0.31789957898197024</v>
      </c>
      <c r="X32" s="3">
        <f t="shared" ca="1" si="4"/>
        <v>0.48378544315574895</v>
      </c>
      <c r="Z32" s="7"/>
      <c r="AA32" s="7"/>
      <c r="AB32" s="7"/>
    </row>
    <row r="33" spans="2:28" x14ac:dyDescent="0.3">
      <c r="B33" s="57" t="s">
        <v>16</v>
      </c>
      <c r="C33" s="9" t="str">
        <f>O25</f>
        <v>X</v>
      </c>
      <c r="D33" s="9" t="str">
        <f>P25</f>
        <v>Y</v>
      </c>
      <c r="E33" s="9"/>
      <c r="F33" s="9"/>
      <c r="G33" s="10"/>
      <c r="I33" s="14">
        <v>6</v>
      </c>
      <c r="J33" s="28">
        <f t="shared" ca="1" si="0"/>
        <v>4.8964862346627128E-2</v>
      </c>
      <c r="K33" s="28">
        <f t="shared" ca="1" si="1"/>
        <v>0.95055139137328959</v>
      </c>
      <c r="L33" s="28">
        <f t="shared" ca="1" si="5"/>
        <v>0.80222219135060957</v>
      </c>
      <c r="M33" s="28">
        <f t="shared" ca="1" si="6"/>
        <v>4.8964862346627128E-2</v>
      </c>
      <c r="N33" s="28">
        <f t="shared" ca="1" si="7"/>
        <v>0.85118705369723668</v>
      </c>
      <c r="O33" s="28">
        <f t="shared" ca="1" si="8"/>
        <v>0.5122387704211282</v>
      </c>
      <c r="P33" s="28">
        <f t="shared" ca="1" si="9"/>
        <v>0.70081609477636275</v>
      </c>
      <c r="Q33" s="74"/>
      <c r="R33" s="3">
        <f t="shared" ca="1" si="10"/>
        <v>0.5122387704211282</v>
      </c>
      <c r="S33" s="3">
        <f t="shared" ca="1" si="2"/>
        <v>0.72122605376130733</v>
      </c>
      <c r="T33" s="1">
        <f t="shared" ca="1" si="11"/>
        <v>1</v>
      </c>
      <c r="U33" s="74"/>
      <c r="V33" s="5">
        <f t="shared" ca="1" si="12"/>
        <v>0.41120842724120232</v>
      </c>
      <c r="W33" s="3">
        <f t="shared" ca="1" si="3"/>
        <v>0.50934130038036396</v>
      </c>
      <c r="X33" s="3">
        <f t="shared" ca="1" si="4"/>
        <v>0.68095963567732798</v>
      </c>
      <c r="Z33" s="7"/>
      <c r="AA33" s="7"/>
      <c r="AB33" s="7"/>
    </row>
    <row r="34" spans="2:28" x14ac:dyDescent="0.3">
      <c r="B34" s="11" t="s">
        <v>0</v>
      </c>
      <c r="C34" s="58">
        <f ca="1">AVERAGE(O28:O5027)</f>
        <v>0.53887487941281376</v>
      </c>
      <c r="D34" s="58">
        <f ca="1">AVERAGE(P28:P5027)</f>
        <v>0.69992882329136075</v>
      </c>
      <c r="E34" s="58"/>
      <c r="F34" s="58"/>
      <c r="G34" s="59"/>
      <c r="I34" s="14">
        <v>7</v>
      </c>
      <c r="J34" s="28">
        <f t="shared" ca="1" si="0"/>
        <v>0.8645550725678145</v>
      </c>
      <c r="K34" s="28">
        <f t="shared" ca="1" si="1"/>
        <v>1.0311938570828634</v>
      </c>
      <c r="L34" s="28">
        <f t="shared" ca="1" si="5"/>
        <v>0.68708394809742079</v>
      </c>
      <c r="M34" s="28">
        <f t="shared" ca="1" si="6"/>
        <v>0.8645550725678145</v>
      </c>
      <c r="N34" s="28">
        <f t="shared" ca="1" si="7"/>
        <v>1.5516390206652353</v>
      </c>
      <c r="O34" s="28">
        <f t="shared" ca="1" si="8"/>
        <v>0.70361146018361298</v>
      </c>
      <c r="P34" s="28">
        <f t="shared" ca="1" si="9"/>
        <v>0.82515033128753856</v>
      </c>
      <c r="Q34" s="74"/>
      <c r="R34" s="3">
        <f t="shared" ca="1" si="10"/>
        <v>0.70361146018361298</v>
      </c>
      <c r="S34" s="3">
        <f t="shared" ca="1" si="2"/>
        <v>0.73714728445646216</v>
      </c>
      <c r="T34" s="1">
        <f t="shared" ca="1" si="11"/>
        <v>1</v>
      </c>
      <c r="U34" s="74"/>
      <c r="V34" s="5">
        <f t="shared" ca="1" si="12"/>
        <v>0.44190658598899801</v>
      </c>
      <c r="W34" s="3">
        <f t="shared" ca="1" si="3"/>
        <v>0.52084723979410175</v>
      </c>
      <c r="X34" s="3">
        <f t="shared" ca="1" si="4"/>
        <v>0.69167127727240252</v>
      </c>
      <c r="Z34" s="7"/>
      <c r="AA34" s="7"/>
      <c r="AB34" s="7"/>
    </row>
    <row r="35" spans="2:28" x14ac:dyDescent="0.3">
      <c r="B35" s="12" t="s">
        <v>6</v>
      </c>
      <c r="C35" s="60">
        <f ca="1">VAR(O28:O5027)</f>
        <v>1.9254713746267773E-2</v>
      </c>
      <c r="D35" s="60">
        <f ca="1">VAR(P28:P5027)</f>
        <v>1.6333518757160707E-2</v>
      </c>
      <c r="E35" s="60"/>
      <c r="F35" s="60"/>
      <c r="G35" s="61"/>
      <c r="I35" s="14">
        <v>8</v>
      </c>
      <c r="J35" s="28">
        <f t="shared" ca="1" si="0"/>
        <v>0.21708954539013745</v>
      </c>
      <c r="K35" s="28">
        <f t="shared" ca="1" si="1"/>
        <v>1.515384058588642</v>
      </c>
      <c r="L35" s="28">
        <f t="shared" ca="1" si="5"/>
        <v>0.81394105727959964</v>
      </c>
      <c r="M35" s="28">
        <f t="shared" ca="1" si="6"/>
        <v>0.21708954539013745</v>
      </c>
      <c r="N35" s="28">
        <f t="shared" ca="1" si="7"/>
        <v>1.0310306026697371</v>
      </c>
      <c r="O35" s="28">
        <f t="shared" ca="1" si="8"/>
        <v>0.5540602409204195</v>
      </c>
      <c r="P35" s="28">
        <f t="shared" ca="1" si="9"/>
        <v>0.73711565086647091</v>
      </c>
      <c r="Q35" s="74"/>
      <c r="R35" s="3">
        <f t="shared" ca="1" si="10"/>
        <v>0.5540602409204195</v>
      </c>
      <c r="S35" s="3">
        <f t="shared" ca="1" si="2"/>
        <v>0.81985775377375081</v>
      </c>
      <c r="T35" s="1">
        <f t="shared" ca="1" si="11"/>
        <v>1</v>
      </c>
      <c r="U35" s="74"/>
      <c r="V35" s="5">
        <f t="shared" ca="1" si="12"/>
        <v>6.6660265186093359E-2</v>
      </c>
      <c r="W35" s="3">
        <f t="shared" ca="1" si="3"/>
        <v>0.32763148391352981</v>
      </c>
      <c r="X35" s="3">
        <f t="shared" ca="1" si="4"/>
        <v>0.49473578499456661</v>
      </c>
      <c r="Z35" s="7"/>
      <c r="AA35" s="7"/>
      <c r="AB35" s="7"/>
    </row>
    <row r="36" spans="2:28" x14ac:dyDescent="0.3">
      <c r="I36" s="14">
        <v>9</v>
      </c>
      <c r="J36" s="28">
        <f t="shared" ca="1" si="0"/>
        <v>-0.47365648570160285</v>
      </c>
      <c r="K36" s="28">
        <f t="shared" ca="1" si="1"/>
        <v>0.77769357814835904</v>
      </c>
      <c r="L36" s="28">
        <f t="shared" ca="1" si="5"/>
        <v>0.67297881147690986</v>
      </c>
      <c r="M36" s="28">
        <f t="shared" ca="1" si="6"/>
        <v>-0.47365648570160285</v>
      </c>
      <c r="N36" s="28">
        <f t="shared" ca="1" si="7"/>
        <v>0.19932232577530701</v>
      </c>
      <c r="O36" s="28">
        <f t="shared" ca="1" si="8"/>
        <v>0.38375116841948681</v>
      </c>
      <c r="P36" s="28">
        <f t="shared" ca="1" si="9"/>
        <v>0.54966625605255992</v>
      </c>
      <c r="Q36" s="74"/>
      <c r="R36" s="3">
        <f t="shared" ca="1" si="10"/>
        <v>0.38375116841948675</v>
      </c>
      <c r="S36" s="3">
        <f t="shared" ca="1" si="2"/>
        <v>0.6851828144716704</v>
      </c>
      <c r="T36" s="1">
        <f t="shared" ca="1" si="11"/>
        <v>1</v>
      </c>
      <c r="U36" s="74"/>
      <c r="V36" s="5">
        <f t="shared" ca="1" si="12"/>
        <v>0.39753251732387751</v>
      </c>
      <c r="W36" s="3">
        <f t="shared" ca="1" si="3"/>
        <v>0.50415207054506495</v>
      </c>
      <c r="X36" s="3">
        <f t="shared" ca="1" si="4"/>
        <v>0.67608813844271587</v>
      </c>
      <c r="Z36" s="7"/>
      <c r="AA36" s="7"/>
      <c r="AB36" s="7"/>
    </row>
    <row r="37" spans="2:28" x14ac:dyDescent="0.3">
      <c r="I37" s="14">
        <v>10</v>
      </c>
      <c r="J37" s="28">
        <f t="shared" ca="1" si="0"/>
        <v>-1.9451018192222927E-3</v>
      </c>
      <c r="K37" s="28">
        <f t="shared" ca="1" si="1"/>
        <v>1.109600512100297</v>
      </c>
      <c r="L37" s="28">
        <f t="shared" ca="1" si="5"/>
        <v>1.4278601228443457</v>
      </c>
      <c r="M37" s="28">
        <f t="shared" ca="1" si="6"/>
        <v>-1.9451018192222927E-3</v>
      </c>
      <c r="N37" s="28">
        <f t="shared" ca="1" si="7"/>
        <v>1.4259150210251235</v>
      </c>
      <c r="O37" s="28">
        <f t="shared" ca="1" si="8"/>
        <v>0.49951372469850974</v>
      </c>
      <c r="P37" s="28">
        <f t="shared" ca="1" si="9"/>
        <v>0.80626403065986874</v>
      </c>
      <c r="Q37" s="74"/>
      <c r="R37" s="3">
        <f t="shared" ca="1" si="10"/>
        <v>0.4995137246985098</v>
      </c>
      <c r="S37" s="3">
        <f t="shared" ca="1" si="2"/>
        <v>0.75205462704516324</v>
      </c>
      <c r="T37" s="1">
        <f t="shared" ca="1" si="11"/>
        <v>1</v>
      </c>
      <c r="U37" s="74"/>
      <c r="V37" s="5">
        <f t="shared" ca="1" si="12"/>
        <v>0.47900562747952069</v>
      </c>
      <c r="W37" s="3">
        <f t="shared" ca="1" si="3"/>
        <v>0.53456699880110836</v>
      </c>
      <c r="X37" s="3">
        <f t="shared" ca="1" si="4"/>
        <v>0.70428238992305858</v>
      </c>
      <c r="Z37" s="7"/>
      <c r="AA37" s="7"/>
      <c r="AB37" s="7"/>
    </row>
    <row r="38" spans="2:28" x14ac:dyDescent="0.3">
      <c r="I38" s="14">
        <v>11</v>
      </c>
      <c r="J38" s="28">
        <f t="shared" ca="1" si="0"/>
        <v>-0.65808874211941426</v>
      </c>
      <c r="K38" s="28">
        <f t="shared" ca="1" si="1"/>
        <v>0.32349123825656678</v>
      </c>
      <c r="L38" s="28">
        <f t="shared" ca="1" si="5"/>
        <v>0.80923246946486738</v>
      </c>
      <c r="M38" s="28">
        <f t="shared" ca="1" si="6"/>
        <v>-0.65808874211941426</v>
      </c>
      <c r="N38" s="28">
        <f t="shared" ca="1" si="7"/>
        <v>0.15114372734545312</v>
      </c>
      <c r="O38" s="28">
        <f t="shared" ca="1" si="8"/>
        <v>0.34116907971388133</v>
      </c>
      <c r="P38" s="28">
        <f t="shared" ca="1" si="9"/>
        <v>0.53771416262325455</v>
      </c>
      <c r="Q38" s="74"/>
      <c r="R38" s="3">
        <f t="shared" ca="1" si="10"/>
        <v>0.34116907971388133</v>
      </c>
      <c r="S38" s="3">
        <f t="shared" ca="1" si="2"/>
        <v>0.5801748572348665</v>
      </c>
      <c r="T38" s="1">
        <f t="shared" ca="1" si="11"/>
        <v>1</v>
      </c>
      <c r="U38" s="74"/>
      <c r="V38" s="5">
        <f t="shared" ca="1" si="12"/>
        <v>0.63545785005512645</v>
      </c>
      <c r="W38" s="3">
        <f t="shared" ca="1" si="3"/>
        <v>0.5925469005768389</v>
      </c>
      <c r="X38" s="3">
        <f t="shared" ca="1" si="4"/>
        <v>0.75563523780873243</v>
      </c>
      <c r="Z38" s="7"/>
      <c r="AA38" s="7"/>
      <c r="AB38" s="7"/>
    </row>
    <row r="39" spans="2:28" x14ac:dyDescent="0.3">
      <c r="C39" s="28"/>
      <c r="D39" s="28"/>
      <c r="E39" s="28"/>
      <c r="F39" s="28"/>
      <c r="I39" s="14">
        <v>12</v>
      </c>
      <c r="J39" s="28">
        <f t="shared" ca="1" si="0"/>
        <v>0.95201055320530759</v>
      </c>
      <c r="K39" s="28">
        <f t="shared" ca="1" si="1"/>
        <v>-0.96246476735485764</v>
      </c>
      <c r="L39" s="28">
        <f t="shared" ca="1" si="5"/>
        <v>0.53211317924952817</v>
      </c>
      <c r="M39" s="28">
        <f t="shared" ca="1" si="6"/>
        <v>0.95201055320530759</v>
      </c>
      <c r="N39" s="28">
        <f t="shared" ca="1" si="7"/>
        <v>1.4841237324548358</v>
      </c>
      <c r="O39" s="28">
        <f t="shared" ca="1" si="8"/>
        <v>0.72151933670331969</v>
      </c>
      <c r="P39" s="28">
        <f t="shared" ca="1" si="9"/>
        <v>0.81519463830629235</v>
      </c>
      <c r="Q39" s="74"/>
      <c r="R39" s="3">
        <f t="shared" ca="1" si="10"/>
        <v>0.72151933670331969</v>
      </c>
      <c r="S39" s="3">
        <f t="shared" ca="1" si="2"/>
        <v>0.2763849788784985</v>
      </c>
      <c r="T39" s="1">
        <f t="shared" ca="1" si="11"/>
        <v>0</v>
      </c>
      <c r="U39" s="74"/>
      <c r="V39" s="5">
        <f t="shared" ca="1" si="12"/>
        <v>0.11015161120985884</v>
      </c>
      <c r="W39" s="3">
        <f t="shared" ca="1" si="3"/>
        <v>0.36500135245271775</v>
      </c>
      <c r="X39" s="3">
        <f t="shared" ca="1" si="4"/>
        <v>0.53579278471842595</v>
      </c>
      <c r="Z39" s="7"/>
      <c r="AA39" s="7"/>
      <c r="AB39" s="7"/>
    </row>
    <row r="40" spans="2:28" x14ac:dyDescent="0.3">
      <c r="I40" s="14">
        <v>13</v>
      </c>
      <c r="J40" s="28">
        <f t="shared" ca="1" si="0"/>
        <v>-2.3866749575710035E-2</v>
      </c>
      <c r="K40" s="28">
        <f t="shared" ca="1" si="1"/>
        <v>0.99686160897973064</v>
      </c>
      <c r="L40" s="28">
        <f t="shared" ca="1" si="5"/>
        <v>0.78928376467883576</v>
      </c>
      <c r="M40" s="28">
        <f t="shared" ca="1" si="6"/>
        <v>-2.3866749575710035E-2</v>
      </c>
      <c r="N40" s="28">
        <f t="shared" ca="1" si="7"/>
        <v>0.76541701510312576</v>
      </c>
      <c r="O40" s="28">
        <f t="shared" ca="1" si="8"/>
        <v>0.49403359581950901</v>
      </c>
      <c r="P40" s="28">
        <f t="shared" ca="1" si="9"/>
        <v>0.68252866927264089</v>
      </c>
      <c r="Q40" s="74"/>
      <c r="R40" s="3">
        <f t="shared" ca="1" si="10"/>
        <v>0.49403359581950901</v>
      </c>
      <c r="S40" s="3">
        <f t="shared" ca="1" si="2"/>
        <v>0.73044108623512538</v>
      </c>
      <c r="T40" s="1">
        <f t="shared" ca="1" si="11"/>
        <v>1</v>
      </c>
      <c r="U40" s="74"/>
      <c r="V40" s="5">
        <f t="shared" ca="1" si="12"/>
        <v>0.95545992320307749</v>
      </c>
      <c r="W40" s="3">
        <f t="shared" ca="1" si="3"/>
        <v>0.76976139769886065</v>
      </c>
      <c r="X40" s="3">
        <f t="shared" ca="1" si="4"/>
        <v>0.89205096210167967</v>
      </c>
      <c r="Z40" s="7"/>
      <c r="AA40" s="7"/>
      <c r="AB40" s="7"/>
    </row>
    <row r="41" spans="2:28" x14ac:dyDescent="0.3">
      <c r="I41" s="14">
        <v>14</v>
      </c>
      <c r="J41" s="28">
        <f t="shared" ca="1" si="0"/>
        <v>0.15364056812586405</v>
      </c>
      <c r="K41" s="28">
        <f t="shared" ca="1" si="1"/>
        <v>1.0015731493188986</v>
      </c>
      <c r="L41" s="28">
        <f t="shared" ca="1" si="5"/>
        <v>0.92026311245452841</v>
      </c>
      <c r="M41" s="28">
        <f t="shared" ca="1" si="6"/>
        <v>0.15364056812586405</v>
      </c>
      <c r="N41" s="28">
        <f t="shared" ca="1" si="7"/>
        <v>1.0739036805803925</v>
      </c>
      <c r="O41" s="28">
        <f t="shared" ca="1" si="8"/>
        <v>0.53833476265474667</v>
      </c>
      <c r="P41" s="28">
        <f t="shared" ca="1" si="9"/>
        <v>0.74533857882968335</v>
      </c>
      <c r="Q41" s="74"/>
      <c r="R41" s="3">
        <f t="shared" ca="1" si="10"/>
        <v>0.53833476265474667</v>
      </c>
      <c r="S41" s="3">
        <f t="shared" ca="1" si="2"/>
        <v>0.73136776610865928</v>
      </c>
      <c r="T41" s="1">
        <f t="shared" ca="1" si="11"/>
        <v>1</v>
      </c>
      <c r="U41" s="74"/>
      <c r="V41" s="5">
        <f t="shared" ca="1" si="12"/>
        <v>0.16688324087839024</v>
      </c>
      <c r="W41" s="3">
        <f t="shared" ca="1" si="3"/>
        <v>0.40137908604903566</v>
      </c>
      <c r="X41" s="3">
        <f t="shared" ca="1" si="4"/>
        <v>0.57432365991829659</v>
      </c>
      <c r="Z41" s="7"/>
      <c r="AA41" s="7"/>
      <c r="AB41" s="7"/>
    </row>
    <row r="42" spans="2:28" x14ac:dyDescent="0.3">
      <c r="I42" s="14">
        <v>15</v>
      </c>
      <c r="J42" s="28">
        <f t="shared" ca="1" si="0"/>
        <v>0.47880972289523216</v>
      </c>
      <c r="K42" s="28">
        <f t="shared" ca="1" si="1"/>
        <v>1.0396263548650084</v>
      </c>
      <c r="L42" s="28">
        <f t="shared" ca="1" si="5"/>
        <v>0.23807784396664816</v>
      </c>
      <c r="M42" s="28">
        <f t="shared" ca="1" si="6"/>
        <v>0.47880972289523216</v>
      </c>
      <c r="N42" s="28">
        <f t="shared" ca="1" si="7"/>
        <v>0.71688756686188038</v>
      </c>
      <c r="O42" s="28">
        <f t="shared" ca="1" si="8"/>
        <v>0.61746676879924423</v>
      </c>
      <c r="P42" s="28">
        <f t="shared" ca="1" si="9"/>
        <v>0.67192127022255277</v>
      </c>
      <c r="Q42" s="74"/>
      <c r="R42" s="3">
        <f t="shared" ca="1" si="10"/>
        <v>0.61746676879924423</v>
      </c>
      <c r="S42" s="3">
        <f t="shared" ca="1" si="2"/>
        <v>0.73877790456952264</v>
      </c>
      <c r="T42" s="1">
        <f t="shared" ca="1" si="11"/>
        <v>1</v>
      </c>
      <c r="U42" s="74"/>
      <c r="V42" s="5">
        <f t="shared" ca="1" si="12"/>
        <v>0.4328804193162793</v>
      </c>
      <c r="W42" s="3">
        <f t="shared" ca="1" si="3"/>
        <v>0.51748187816369717</v>
      </c>
      <c r="X42" s="3">
        <f t="shared" ca="1" si="4"/>
        <v>0.68855103446736154</v>
      </c>
      <c r="Z42" s="7"/>
      <c r="AA42" s="7"/>
      <c r="AB42" s="7"/>
    </row>
    <row r="43" spans="2:28" x14ac:dyDescent="0.3">
      <c r="I43" s="14">
        <v>16</v>
      </c>
      <c r="J43" s="28">
        <f t="shared" ca="1" si="0"/>
        <v>-0.52916022560729759</v>
      </c>
      <c r="K43" s="28">
        <f t="shared" ca="1" si="1"/>
        <v>0.81689595496629663</v>
      </c>
      <c r="L43" s="28">
        <f t="shared" ca="1" si="5"/>
        <v>0.70690447503384513</v>
      </c>
      <c r="M43" s="28">
        <f t="shared" ca="1" si="6"/>
        <v>-0.52916022560729759</v>
      </c>
      <c r="N43" s="28">
        <f t="shared" ca="1" si="7"/>
        <v>0.17774424942654754</v>
      </c>
      <c r="O43" s="28">
        <f t="shared" ca="1" si="8"/>
        <v>0.3707127733655991</v>
      </c>
      <c r="P43" s="28">
        <f t="shared" ca="1" si="9"/>
        <v>0.54431944167214563</v>
      </c>
      <c r="Q43" s="74"/>
      <c r="R43" s="3">
        <f t="shared" ca="1" si="10"/>
        <v>0.37071277336559916</v>
      </c>
      <c r="S43" s="3">
        <f t="shared" ca="1" si="2"/>
        <v>0.6935770405282411</v>
      </c>
      <c r="T43" s="1">
        <f t="shared" ca="1" si="11"/>
        <v>1</v>
      </c>
      <c r="U43" s="74"/>
      <c r="V43" s="5">
        <f t="shared" ca="1" si="12"/>
        <v>0.10047556259346191</v>
      </c>
      <c r="W43" s="3">
        <f t="shared" ca="1" si="3"/>
        <v>0.35768012171537905</v>
      </c>
      <c r="X43" s="3">
        <f t="shared" ca="1" si="4"/>
        <v>0.52786991068686351</v>
      </c>
      <c r="Z43" s="7"/>
      <c r="AA43" s="7"/>
      <c r="AB43" s="7"/>
    </row>
    <row r="44" spans="2:28" x14ac:dyDescent="0.3">
      <c r="I44" s="14">
        <v>17</v>
      </c>
      <c r="J44" s="28">
        <f t="shared" ca="1" si="0"/>
        <v>0.9238245448878819</v>
      </c>
      <c r="K44" s="28">
        <f t="shared" ca="1" si="1"/>
        <v>0.7083390045839616</v>
      </c>
      <c r="L44" s="28">
        <f t="shared" ca="1" si="5"/>
        <v>0.6132229315796377</v>
      </c>
      <c r="M44" s="28">
        <f t="shared" ca="1" si="6"/>
        <v>0.9238245448878819</v>
      </c>
      <c r="N44" s="28">
        <f t="shared" ca="1" si="7"/>
        <v>1.5370474764675195</v>
      </c>
      <c r="O44" s="28">
        <f t="shared" ca="1" si="8"/>
        <v>0.71582074175450072</v>
      </c>
      <c r="P44" s="28">
        <f t="shared" ca="1" si="9"/>
        <v>0.82303510519647427</v>
      </c>
      <c r="Q44" s="74"/>
      <c r="R44" s="3">
        <f t="shared" ca="1" si="10"/>
        <v>0.71582074175450072</v>
      </c>
      <c r="S44" s="3">
        <f t="shared" ca="1" si="2"/>
        <v>0.67003403671557027</v>
      </c>
      <c r="T44" s="1">
        <f t="shared" ca="1" si="11"/>
        <v>0</v>
      </c>
      <c r="U44" s="74"/>
      <c r="V44" s="5">
        <f t="shared" ca="1" si="12"/>
        <v>0.25037936966764396</v>
      </c>
      <c r="W44" s="3">
        <f t="shared" ca="1" si="3"/>
        <v>0.44358853006112453</v>
      </c>
      <c r="X44" s="3">
        <f t="shared" ca="1" si="4"/>
        <v>0.61735360166398856</v>
      </c>
      <c r="Z44" s="7"/>
      <c r="AA44" s="7"/>
      <c r="AB44" s="7"/>
    </row>
    <row r="45" spans="2:28" x14ac:dyDescent="0.3">
      <c r="I45" s="14">
        <v>18</v>
      </c>
      <c r="J45" s="28">
        <f t="shared" ca="1" si="0"/>
        <v>-0.42015531943652884</v>
      </c>
      <c r="K45" s="28">
        <f t="shared" ca="1" si="1"/>
        <v>0.89131472381556165</v>
      </c>
      <c r="L45" s="28">
        <f t="shared" ca="1" si="5"/>
        <v>0.4037320763448406</v>
      </c>
      <c r="M45" s="28">
        <f t="shared" ca="1" si="6"/>
        <v>-0.42015531943652884</v>
      </c>
      <c r="N45" s="28">
        <f t="shared" ca="1" si="7"/>
        <v>-1.6423243091688244E-2</v>
      </c>
      <c r="O45" s="28">
        <f t="shared" ca="1" si="8"/>
        <v>0.39647958415572537</v>
      </c>
      <c r="P45" s="28">
        <f t="shared" ca="1" si="9"/>
        <v>0.49589428151052589</v>
      </c>
      <c r="Q45" s="74"/>
      <c r="R45" s="3">
        <f t="shared" ca="1" si="10"/>
        <v>0.39647958415572543</v>
      </c>
      <c r="S45" s="3">
        <f t="shared" ca="1" si="2"/>
        <v>0.70916141087930107</v>
      </c>
      <c r="T45" s="1">
        <f t="shared" ca="1" si="11"/>
        <v>1</v>
      </c>
      <c r="U45" s="74"/>
      <c r="V45" s="5">
        <f t="shared" ca="1" si="12"/>
        <v>3.014687361535362E-2</v>
      </c>
      <c r="W45" s="3">
        <f t="shared" ca="1" si="3"/>
        <v>0.27911537388537139</v>
      </c>
      <c r="X45" s="3">
        <f t="shared" ca="1" si="4"/>
        <v>0.43901457933879945</v>
      </c>
      <c r="Z45" s="7"/>
      <c r="AA45" s="7"/>
      <c r="AB45" s="7"/>
    </row>
    <row r="46" spans="2:28" x14ac:dyDescent="0.3">
      <c r="I46" s="14">
        <v>19</v>
      </c>
      <c r="J46" s="28">
        <f t="shared" ca="1" si="0"/>
        <v>-0.23291340676360933</v>
      </c>
      <c r="K46" s="28">
        <f t="shared" ca="1" si="1"/>
        <v>0.84399540047655508</v>
      </c>
      <c r="L46" s="28">
        <f t="shared" ca="1" si="5"/>
        <v>0.76176343227271692</v>
      </c>
      <c r="M46" s="28">
        <f t="shared" ca="1" si="6"/>
        <v>-0.23291340676360933</v>
      </c>
      <c r="N46" s="28">
        <f t="shared" ca="1" si="7"/>
        <v>0.52885002550910754</v>
      </c>
      <c r="O46" s="28">
        <f t="shared" ca="1" si="8"/>
        <v>0.44203346224247753</v>
      </c>
      <c r="P46" s="28">
        <f t="shared" ca="1" si="9"/>
        <v>0.6292148587607661</v>
      </c>
      <c r="Q46" s="74"/>
      <c r="R46" s="3">
        <f t="shared" ca="1" si="10"/>
        <v>0.44203346224247758</v>
      </c>
      <c r="S46" s="3">
        <f t="shared" ca="1" si="2"/>
        <v>0.69930602568501377</v>
      </c>
      <c r="T46" s="1">
        <f t="shared" ca="1" si="11"/>
        <v>1</v>
      </c>
      <c r="U46" s="74"/>
      <c r="V46" s="5">
        <f t="shared" ca="1" si="12"/>
        <v>0.47205636520139249</v>
      </c>
      <c r="W46" s="3">
        <f t="shared" ca="1" si="3"/>
        <v>0.53200792600798286</v>
      </c>
      <c r="X46" s="3">
        <f t="shared" ca="1" si="4"/>
        <v>0.70194342621807426</v>
      </c>
      <c r="Z46" s="7"/>
      <c r="AA46" s="7"/>
      <c r="AB46" s="7"/>
    </row>
    <row r="47" spans="2:28" x14ac:dyDescent="0.3">
      <c r="I47" s="14">
        <v>20</v>
      </c>
      <c r="J47" s="28">
        <f t="shared" ca="1" si="0"/>
        <v>-0.3871829860710484</v>
      </c>
      <c r="K47" s="28">
        <f t="shared" ca="1" si="1"/>
        <v>1.5942545196587603</v>
      </c>
      <c r="L47" s="28">
        <f t="shared" ca="1" si="5"/>
        <v>0.77236460411677266</v>
      </c>
      <c r="M47" s="28">
        <f t="shared" ca="1" si="6"/>
        <v>-0.3871829860710484</v>
      </c>
      <c r="N47" s="28">
        <f t="shared" ca="1" si="7"/>
        <v>0.38518161804572426</v>
      </c>
      <c r="O47" s="28">
        <f t="shared" ca="1" si="8"/>
        <v>0.40439562298990078</v>
      </c>
      <c r="P47" s="28">
        <f t="shared" ca="1" si="9"/>
        <v>0.59512223580985257</v>
      </c>
      <c r="Q47" s="74"/>
      <c r="R47" s="3">
        <f t="shared" ca="1" si="10"/>
        <v>0.40439562298990078</v>
      </c>
      <c r="S47" s="3">
        <f t="shared" ca="1" si="2"/>
        <v>0.83121384247847752</v>
      </c>
      <c r="T47" s="1">
        <f t="shared" ca="1" si="11"/>
        <v>1</v>
      </c>
      <c r="U47" s="74"/>
      <c r="V47" s="5">
        <f t="shared" ca="1" si="12"/>
        <v>0.72164351002265181</v>
      </c>
      <c r="W47" s="3">
        <f t="shared" ca="1" si="3"/>
        <v>0.62682158528713061</v>
      </c>
      <c r="X47" s="3">
        <f t="shared" ca="1" si="4"/>
        <v>0.78449989381284357</v>
      </c>
      <c r="Z47" s="7"/>
      <c r="AA47" s="7"/>
      <c r="AB47" s="7"/>
    </row>
    <row r="48" spans="2:28" x14ac:dyDescent="0.3">
      <c r="I48" s="14">
        <v>21</v>
      </c>
      <c r="J48" s="28">
        <f t="shared" ca="1" si="0"/>
        <v>0.20648287662349879</v>
      </c>
      <c r="K48" s="28">
        <f t="shared" ca="1" si="1"/>
        <v>1.0767566402977091</v>
      </c>
      <c r="L48" s="28">
        <f t="shared" ca="1" si="5"/>
        <v>0.55952058718479414</v>
      </c>
      <c r="M48" s="28">
        <f t="shared" ca="1" si="6"/>
        <v>0.20648287662349879</v>
      </c>
      <c r="N48" s="28">
        <f t="shared" ca="1" si="7"/>
        <v>0.76600346380829287</v>
      </c>
      <c r="O48" s="28">
        <f t="shared" ca="1" si="8"/>
        <v>0.55143809286621737</v>
      </c>
      <c r="P48" s="28">
        <f t="shared" ca="1" si="9"/>
        <v>0.68265572929988083</v>
      </c>
      <c r="Q48" s="74"/>
      <c r="R48" s="3">
        <f t="shared" ca="1" si="10"/>
        <v>0.55143809286621737</v>
      </c>
      <c r="S48" s="3">
        <f t="shared" ca="1" si="2"/>
        <v>0.74587971707663181</v>
      </c>
      <c r="T48" s="1">
        <f t="shared" ca="1" si="11"/>
        <v>1</v>
      </c>
      <c r="U48" s="74"/>
      <c r="V48" s="5">
        <f t="shared" ca="1" si="12"/>
        <v>0.80399080484638519</v>
      </c>
      <c r="W48" s="3">
        <f t="shared" ca="1" si="3"/>
        <v>0.66383339356198134</v>
      </c>
      <c r="X48" s="3">
        <f t="shared" ca="1" si="4"/>
        <v>0.8143906531280769</v>
      </c>
      <c r="Z48" s="7"/>
      <c r="AA48" s="7"/>
      <c r="AB48" s="7"/>
    </row>
    <row r="49" spans="9:28" ht="14.55" customHeight="1" x14ac:dyDescent="0.3">
      <c r="I49" s="14">
        <v>22</v>
      </c>
      <c r="J49" s="28">
        <f t="shared" ca="1" si="0"/>
        <v>-0.54374219095903398</v>
      </c>
      <c r="K49" s="28">
        <f t="shared" ca="1" si="1"/>
        <v>1.138963435550612</v>
      </c>
      <c r="L49" s="28">
        <f t="shared" ca="1" si="5"/>
        <v>0.91727623439660866</v>
      </c>
      <c r="M49" s="28">
        <f t="shared" ca="1" si="6"/>
        <v>-0.54374219095903398</v>
      </c>
      <c r="N49" s="28">
        <f t="shared" ca="1" si="7"/>
        <v>0.37353404343757468</v>
      </c>
      <c r="O49" s="28">
        <f t="shared" ca="1" si="8"/>
        <v>0.3673174834779922</v>
      </c>
      <c r="P49" s="28">
        <f t="shared" ca="1" si="9"/>
        <v>0.59231265110835574</v>
      </c>
      <c r="Q49" s="74"/>
      <c r="R49" s="3">
        <f t="shared" ca="1" si="10"/>
        <v>0.3673174834779922</v>
      </c>
      <c r="S49" s="3">
        <f t="shared" ca="1" si="2"/>
        <v>0.75748927369331875</v>
      </c>
      <c r="T49" s="1">
        <f t="shared" ca="1" si="11"/>
        <v>1</v>
      </c>
      <c r="U49" s="74"/>
      <c r="V49" s="5">
        <f t="shared" ca="1" si="12"/>
        <v>0.67519860635065621</v>
      </c>
      <c r="W49" s="3">
        <f t="shared" ca="1" si="3"/>
        <v>0.60797445025304131</v>
      </c>
      <c r="X49" s="3">
        <f t="shared" ca="1" si="4"/>
        <v>0.76876654030169167</v>
      </c>
      <c r="Z49" s="7"/>
      <c r="AA49" s="7"/>
      <c r="AB49" s="7"/>
    </row>
    <row r="50" spans="9:28" x14ac:dyDescent="0.3">
      <c r="I50" s="14">
        <v>23</v>
      </c>
      <c r="J50" s="28">
        <f t="shared" ca="1" si="0"/>
        <v>9.1582297717922215E-2</v>
      </c>
      <c r="K50" s="28">
        <f t="shared" ca="1" si="1"/>
        <v>1.2944043111978654</v>
      </c>
      <c r="L50" s="28">
        <f t="shared" ca="1" si="5"/>
        <v>0.43908944409848594</v>
      </c>
      <c r="M50" s="28">
        <f t="shared" ca="1" si="6"/>
        <v>9.1582297717922215E-2</v>
      </c>
      <c r="N50" s="28">
        <f t="shared" ca="1" si="7"/>
        <v>0.53067174181640819</v>
      </c>
      <c r="O50" s="28">
        <f t="shared" ca="1" si="8"/>
        <v>0.52287958513620059</v>
      </c>
      <c r="P50" s="28">
        <f t="shared" ca="1" si="9"/>
        <v>0.62963977144929717</v>
      </c>
      <c r="Q50" s="74"/>
      <c r="R50" s="3">
        <f t="shared" ca="1" si="10"/>
        <v>0.5228795851362007</v>
      </c>
      <c r="S50" s="3">
        <f t="shared" ca="1" si="2"/>
        <v>0.78489173156395442</v>
      </c>
      <c r="T50" s="1">
        <f t="shared" ca="1" si="11"/>
        <v>1</v>
      </c>
      <c r="U50" s="74"/>
      <c r="V50" s="5">
        <f t="shared" ca="1" si="12"/>
        <v>0.2144191467803358</v>
      </c>
      <c r="W50" s="3">
        <f t="shared" ca="1" si="3"/>
        <v>0.42651380349734175</v>
      </c>
      <c r="X50" s="3">
        <f t="shared" ca="1" si="4"/>
        <v>0.60015877662791961</v>
      </c>
      <c r="Z50" s="7"/>
      <c r="AA50" s="7"/>
      <c r="AB50" s="7"/>
    </row>
    <row r="51" spans="9:28" x14ac:dyDescent="0.3">
      <c r="I51" s="14">
        <v>24</v>
      </c>
      <c r="J51" s="28">
        <f t="shared" ca="1" si="0"/>
        <v>8.4691021698921273E-2</v>
      </c>
      <c r="K51" s="28">
        <f t="shared" ca="1" si="1"/>
        <v>1.3751533156662858</v>
      </c>
      <c r="L51" s="28">
        <f t="shared" ca="1" si="5"/>
        <v>0.74279647156052364</v>
      </c>
      <c r="M51" s="28">
        <f t="shared" ca="1" si="6"/>
        <v>8.4691021698921273E-2</v>
      </c>
      <c r="N51" s="28">
        <f t="shared" ca="1" si="7"/>
        <v>0.82748749325944493</v>
      </c>
      <c r="O51" s="28">
        <f t="shared" ca="1" si="8"/>
        <v>0.52116010924083944</v>
      </c>
      <c r="P51" s="28">
        <f t="shared" ca="1" si="9"/>
        <v>0.69582341154421679</v>
      </c>
      <c r="Q51" s="74"/>
      <c r="R51" s="3">
        <f t="shared" ca="1" si="10"/>
        <v>0.52116010924083944</v>
      </c>
      <c r="S51" s="3">
        <f t="shared" ca="1" si="2"/>
        <v>0.79821147341033383</v>
      </c>
      <c r="T51" s="1">
        <f t="shared" ca="1" si="11"/>
        <v>1</v>
      </c>
      <c r="U51" s="74"/>
      <c r="V51" s="5">
        <f t="shared" ca="1" si="12"/>
        <v>0.30987500971822235</v>
      </c>
      <c r="W51" s="3">
        <f t="shared" ca="1" si="3"/>
        <v>0.46943517054139322</v>
      </c>
      <c r="X51" s="3">
        <f t="shared" ca="1" si="4"/>
        <v>0.64284586005790312</v>
      </c>
      <c r="Z51" s="7"/>
      <c r="AA51" s="7"/>
      <c r="AB51" s="7"/>
    </row>
    <row r="52" spans="9:28" x14ac:dyDescent="0.3">
      <c r="I52" s="14">
        <v>25</v>
      </c>
      <c r="J52" s="28">
        <f t="shared" ca="1" si="0"/>
        <v>0.5397215745648184</v>
      </c>
      <c r="K52" s="28">
        <f t="shared" ca="1" si="1"/>
        <v>0.87352462373972273</v>
      </c>
      <c r="L52" s="28">
        <f t="shared" ca="1" si="5"/>
        <v>0.39752695226087398</v>
      </c>
      <c r="M52" s="28">
        <f t="shared" ca="1" si="6"/>
        <v>0.5397215745648184</v>
      </c>
      <c r="N52" s="28">
        <f t="shared" ca="1" si="7"/>
        <v>0.93724852682569237</v>
      </c>
      <c r="O52" s="28">
        <f t="shared" ca="1" si="8"/>
        <v>0.63174764650709891</v>
      </c>
      <c r="P52" s="28">
        <f t="shared" ca="1" si="9"/>
        <v>0.71854353775257895</v>
      </c>
      <c r="Q52" s="74"/>
      <c r="R52" s="3">
        <f t="shared" ca="1" si="10"/>
        <v>0.63174764650709891</v>
      </c>
      <c r="S52" s="3">
        <f t="shared" ca="1" si="2"/>
        <v>0.70547856924678809</v>
      </c>
      <c r="T52" s="1">
        <f t="shared" ca="1" si="11"/>
        <v>1</v>
      </c>
      <c r="U52" s="74"/>
      <c r="V52" s="5">
        <f t="shared" ca="1" si="12"/>
        <v>9.8494905230622876E-2</v>
      </c>
      <c r="W52" s="3">
        <f t="shared" ca="1" si="3"/>
        <v>0.35612545817526758</v>
      </c>
      <c r="X52" s="3">
        <f t="shared" ca="1" si="4"/>
        <v>0.52618004935116447</v>
      </c>
      <c r="Z52" s="7"/>
      <c r="AA52" s="7"/>
      <c r="AB52" s="7"/>
    </row>
    <row r="53" spans="9:28" x14ac:dyDescent="0.3">
      <c r="I53" s="14">
        <v>26</v>
      </c>
      <c r="J53" s="28">
        <f t="shared" ca="1" si="0"/>
        <v>-0.59971992931671136</v>
      </c>
      <c r="K53" s="28">
        <f t="shared" ca="1" si="1"/>
        <v>0.6225412670693321</v>
      </c>
      <c r="L53" s="28">
        <f t="shared" ca="1" si="5"/>
        <v>1.0539802505927094</v>
      </c>
      <c r="M53" s="28">
        <f t="shared" ca="1" si="6"/>
        <v>-0.59971992931671136</v>
      </c>
      <c r="N53" s="28">
        <f t="shared" ca="1" si="7"/>
        <v>0.45426032127599802</v>
      </c>
      <c r="O53" s="28">
        <f t="shared" ca="1" si="8"/>
        <v>0.35440777214635305</v>
      </c>
      <c r="P53" s="28">
        <f t="shared" ca="1" si="9"/>
        <v>0.61165168474585729</v>
      </c>
      <c r="Q53" s="74"/>
      <c r="R53" s="3">
        <f t="shared" ca="1" si="10"/>
        <v>0.35440777214635311</v>
      </c>
      <c r="S53" s="3">
        <f t="shared" ca="1" si="2"/>
        <v>0.65079629922902005</v>
      </c>
      <c r="T53" s="1">
        <f t="shared" ca="1" si="11"/>
        <v>1</v>
      </c>
      <c r="U53" s="74"/>
      <c r="V53" s="5">
        <f t="shared" ca="1" si="12"/>
        <v>0.84143858356361911</v>
      </c>
      <c r="W53" s="3">
        <f t="shared" ca="1" si="3"/>
        <v>0.68318756820324222</v>
      </c>
      <c r="X53" s="3">
        <f t="shared" ca="1" si="4"/>
        <v>0.82947653408990973</v>
      </c>
      <c r="Z53" s="7"/>
      <c r="AA53" s="7"/>
      <c r="AB53" s="7"/>
    </row>
    <row r="54" spans="9:28" x14ac:dyDescent="0.3">
      <c r="I54" s="14">
        <v>27</v>
      </c>
      <c r="J54" s="28">
        <f t="shared" ca="1" si="0"/>
        <v>0.75605583925544351</v>
      </c>
      <c r="K54" s="28">
        <f t="shared" ca="1" si="1"/>
        <v>0.47174051788069399</v>
      </c>
      <c r="L54" s="28">
        <f t="shared" ca="1" si="5"/>
        <v>1.0630340914367107</v>
      </c>
      <c r="M54" s="28">
        <f t="shared" ca="1" si="6"/>
        <v>0.75605583925544351</v>
      </c>
      <c r="N54" s="28">
        <f t="shared" ca="1" si="7"/>
        <v>1.8190899306921542</v>
      </c>
      <c r="O54" s="28">
        <f t="shared" ca="1" si="8"/>
        <v>0.68049680196038698</v>
      </c>
      <c r="P54" s="28">
        <f t="shared" ca="1" si="9"/>
        <v>0.86045689010256177</v>
      </c>
      <c r="Q54" s="74"/>
      <c r="R54" s="3">
        <f t="shared" ca="1" si="10"/>
        <v>0.68049680196038698</v>
      </c>
      <c r="S54" s="3">
        <f t="shared" ca="1" si="2"/>
        <v>0.61579563081135702</v>
      </c>
      <c r="T54" s="1">
        <f t="shared" ca="1" si="11"/>
        <v>0</v>
      </c>
      <c r="U54" s="74"/>
      <c r="V54" s="5">
        <f t="shared" ca="1" si="12"/>
        <v>0.67976892390368782</v>
      </c>
      <c r="W54" s="3">
        <f t="shared" ca="1" si="3"/>
        <v>0.60978485073717925</v>
      </c>
      <c r="X54" s="3">
        <f t="shared" ca="1" si="4"/>
        <v>0.77029262865801162</v>
      </c>
      <c r="Z54" s="7"/>
      <c r="AA54" s="7"/>
      <c r="AB54" s="7"/>
    </row>
    <row r="55" spans="9:28" x14ac:dyDescent="0.3">
      <c r="I55" s="14">
        <v>28</v>
      </c>
      <c r="J55" s="28">
        <f t="shared" ca="1" si="0"/>
        <v>0.94693204631662842</v>
      </c>
      <c r="K55" s="28">
        <f t="shared" ca="1" si="1"/>
        <v>0.46693351506033981</v>
      </c>
      <c r="L55" s="28">
        <f t="shared" ca="1" si="5"/>
        <v>0.67725942484042723</v>
      </c>
      <c r="M55" s="28">
        <f t="shared" ca="1" si="6"/>
        <v>0.94693204631662842</v>
      </c>
      <c r="N55" s="28">
        <f t="shared" ca="1" si="7"/>
        <v>1.6241914711570558</v>
      </c>
      <c r="O55" s="28">
        <f t="shared" ca="1" si="8"/>
        <v>0.72049776940615395</v>
      </c>
      <c r="P55" s="28">
        <f t="shared" ca="1" si="9"/>
        <v>0.83537237402339604</v>
      </c>
      <c r="Q55" s="74"/>
      <c r="R55" s="3">
        <f t="shared" ca="1" si="10"/>
        <v>0.72049776940615395</v>
      </c>
      <c r="S55" s="3">
        <f t="shared" ca="1" si="2"/>
        <v>0.61465770420663279</v>
      </c>
      <c r="T55" s="1">
        <f t="shared" ca="1" si="11"/>
        <v>0</v>
      </c>
      <c r="U55" s="74"/>
      <c r="V55" s="5">
        <f t="shared" ca="1" si="12"/>
        <v>0.24852957068452719</v>
      </c>
      <c r="W55" s="3">
        <f t="shared" ca="1" si="3"/>
        <v>0.44274158888273762</v>
      </c>
      <c r="X55" s="3">
        <f t="shared" ca="1" si="4"/>
        <v>0.61650739459407833</v>
      </c>
      <c r="Z55" s="7"/>
      <c r="AA55" s="7"/>
      <c r="AB55" s="7"/>
    </row>
    <row r="56" spans="9:28" x14ac:dyDescent="0.3">
      <c r="I56" s="14">
        <v>29</v>
      </c>
      <c r="J56" s="28">
        <f t="shared" ca="1" si="0"/>
        <v>0.29158705407053764</v>
      </c>
      <c r="K56" s="28">
        <f t="shared" ca="1" si="1"/>
        <v>1.0105289277995178</v>
      </c>
      <c r="L56" s="28">
        <f t="shared" ca="1" si="5"/>
        <v>0.73405100599122253</v>
      </c>
      <c r="M56" s="28">
        <f t="shared" ca="1" si="6"/>
        <v>0.29158705407053764</v>
      </c>
      <c r="N56" s="28">
        <f t="shared" ca="1" si="7"/>
        <v>1.0256380600617603</v>
      </c>
      <c r="O56" s="28">
        <f t="shared" ca="1" si="8"/>
        <v>0.57238462557319714</v>
      </c>
      <c r="P56" s="28">
        <f t="shared" ca="1" si="9"/>
        <v>0.73606936932451705</v>
      </c>
      <c r="Q56" s="74"/>
      <c r="R56" s="3">
        <f t="shared" ca="1" si="10"/>
        <v>0.57238462557319714</v>
      </c>
      <c r="S56" s="3">
        <f t="shared" ca="1" si="2"/>
        <v>0.73312364850203915</v>
      </c>
      <c r="T56" s="1">
        <f t="shared" ca="1" si="11"/>
        <v>1</v>
      </c>
      <c r="U56" s="74"/>
      <c r="V56" s="5">
        <f t="shared" ca="1" si="12"/>
        <v>0.36662700217202326</v>
      </c>
      <c r="W56" s="3">
        <f t="shared" ca="1" si="3"/>
        <v>0.49223792837765745</v>
      </c>
      <c r="X56" s="3">
        <f t="shared" ca="1" si="4"/>
        <v>0.66480799958971104</v>
      </c>
      <c r="Z56" s="7"/>
      <c r="AA56" s="7"/>
      <c r="AB56" s="7"/>
    </row>
    <row r="57" spans="9:28" x14ac:dyDescent="0.3">
      <c r="I57" s="14">
        <v>30</v>
      </c>
      <c r="J57" s="28">
        <f t="shared" ca="1" si="0"/>
        <v>-0.58689210983479412</v>
      </c>
      <c r="K57" s="28">
        <f t="shared" ca="1" si="1"/>
        <v>2.1410430863340659</v>
      </c>
      <c r="L57" s="28">
        <f t="shared" ca="1" si="5"/>
        <v>0.65013166197448846</v>
      </c>
      <c r="M57" s="28">
        <f t="shared" ca="1" si="6"/>
        <v>-0.58689210983479412</v>
      </c>
      <c r="N57" s="28">
        <f t="shared" ca="1" si="7"/>
        <v>6.3239552139694344E-2</v>
      </c>
      <c r="O57" s="28">
        <f t="shared" ca="1" si="8"/>
        <v>0.35734826592005003</v>
      </c>
      <c r="P57" s="28">
        <f t="shared" ca="1" si="9"/>
        <v>0.51580462117861292</v>
      </c>
      <c r="Q57" s="74"/>
      <c r="R57" s="3">
        <f t="shared" ca="1" si="10"/>
        <v>0.35734826592004998</v>
      </c>
      <c r="S57" s="3">
        <f t="shared" ca="1" si="2"/>
        <v>0.89482881598344166</v>
      </c>
      <c r="T57" s="1">
        <f t="shared" ca="1" si="11"/>
        <v>1</v>
      </c>
      <c r="U57" s="74"/>
      <c r="V57" s="5">
        <f t="shared" ca="1" si="12"/>
        <v>7.9559519532613754E-3</v>
      </c>
      <c r="W57" s="3">
        <f t="shared" ca="1" si="3"/>
        <v>0.21715405123793716</v>
      </c>
      <c r="X57" s="3">
        <f t="shared" ca="1" si="4"/>
        <v>0.36331277644709375</v>
      </c>
      <c r="Z57" s="7"/>
      <c r="AA57" s="7"/>
      <c r="AB57" s="7"/>
    </row>
    <row r="58" spans="9:28" x14ac:dyDescent="0.3">
      <c r="I58" s="14">
        <v>31</v>
      </c>
      <c r="J58" s="28">
        <f t="shared" ca="1" si="0"/>
        <v>-0.14215217258535615</v>
      </c>
      <c r="K58" s="28">
        <f t="shared" ca="1" si="1"/>
        <v>0.83951066275622599</v>
      </c>
      <c r="L58" s="28">
        <f t="shared" ca="1" si="5"/>
        <v>0.76953764879358466</v>
      </c>
      <c r="M58" s="28">
        <f t="shared" ca="1" si="6"/>
        <v>-0.14215217258535615</v>
      </c>
      <c r="N58" s="28">
        <f t="shared" ca="1" si="7"/>
        <v>0.62738547620822849</v>
      </c>
      <c r="O58" s="28">
        <f t="shared" ca="1" si="8"/>
        <v>0.46452167998701493</v>
      </c>
      <c r="P58" s="28">
        <f t="shared" ca="1" si="9"/>
        <v>0.65189639074863437</v>
      </c>
      <c r="Q58" s="74"/>
      <c r="R58" s="3">
        <f t="shared" ca="1" si="10"/>
        <v>0.46452167998701493</v>
      </c>
      <c r="S58" s="3">
        <f t="shared" ca="1" si="2"/>
        <v>0.69836214591548063</v>
      </c>
      <c r="T58" s="1">
        <f t="shared" ca="1" si="11"/>
        <v>1</v>
      </c>
      <c r="U58" s="74"/>
      <c r="V58" s="5">
        <f t="shared" ca="1" si="12"/>
        <v>9.3228116002011308E-2</v>
      </c>
      <c r="W58" s="3">
        <f t="shared" ca="1" si="3"/>
        <v>0.35188891949927326</v>
      </c>
      <c r="X58" s="3">
        <f t="shared" ca="1" si="4"/>
        <v>0.52156176053783898</v>
      </c>
      <c r="Z58" s="7"/>
      <c r="AA58" s="7"/>
      <c r="AB58" s="7"/>
    </row>
    <row r="59" spans="9:28" x14ac:dyDescent="0.3">
      <c r="I59" s="14">
        <v>32</v>
      </c>
      <c r="J59" s="28">
        <f t="shared" ca="1" si="0"/>
        <v>-0.19219111793785387</v>
      </c>
      <c r="K59" s="28">
        <f t="shared" ca="1" si="1"/>
        <v>1.67911588798068</v>
      </c>
      <c r="L59" s="28">
        <f t="shared" ca="1" si="5"/>
        <v>1.0806272726647006</v>
      </c>
      <c r="M59" s="28">
        <f t="shared" ca="1" si="6"/>
        <v>-0.19219111793785387</v>
      </c>
      <c r="N59" s="28">
        <f t="shared" ca="1" si="7"/>
        <v>0.88843615472684667</v>
      </c>
      <c r="O59" s="28">
        <f t="shared" ca="1" si="8"/>
        <v>0.45209957303138526</v>
      </c>
      <c r="P59" s="28">
        <f t="shared" ca="1" si="9"/>
        <v>0.70856734440617142</v>
      </c>
      <c r="Q59" s="74"/>
      <c r="R59" s="3">
        <f t="shared" ca="1" si="10"/>
        <v>0.45209957303138532</v>
      </c>
      <c r="S59" s="3">
        <f t="shared" ca="1" si="2"/>
        <v>0.84278742461569378</v>
      </c>
      <c r="T59" s="1">
        <f t="shared" ca="1" si="11"/>
        <v>1</v>
      </c>
      <c r="U59" s="74"/>
      <c r="V59" s="5">
        <f t="shared" ca="1" si="12"/>
        <v>0.47613597211488479</v>
      </c>
      <c r="W59" s="3">
        <f t="shared" ca="1" si="3"/>
        <v>0.53351071371634473</v>
      </c>
      <c r="X59" s="3">
        <f t="shared" ca="1" si="4"/>
        <v>0.70331769736729</v>
      </c>
      <c r="Z59" s="7"/>
      <c r="AA59" s="7"/>
      <c r="AB59" s="7"/>
    </row>
    <row r="60" spans="9:28" x14ac:dyDescent="0.3">
      <c r="I60" s="14">
        <v>33</v>
      </c>
      <c r="J60" s="28">
        <f t="shared" ca="1" si="0"/>
        <v>-0.22492152564292595</v>
      </c>
      <c r="K60" s="28">
        <f t="shared" ca="1" si="1"/>
        <v>2.4703029238832315</v>
      </c>
      <c r="L60" s="28">
        <f t="shared" ca="1" si="5"/>
        <v>1.1730252296244623</v>
      </c>
      <c r="M60" s="28">
        <f t="shared" ca="1" si="6"/>
        <v>-0.22492152564292595</v>
      </c>
      <c r="N60" s="28">
        <f t="shared" ca="1" si="7"/>
        <v>0.94810370398153632</v>
      </c>
      <c r="O60" s="28">
        <f t="shared" ca="1" si="8"/>
        <v>0.44400548191210853</v>
      </c>
      <c r="P60" s="28">
        <f t="shared" ca="1" si="9"/>
        <v>0.72073365771810738</v>
      </c>
      <c r="Q60" s="74"/>
      <c r="R60" s="3">
        <f t="shared" ca="1" si="10"/>
        <v>0.44400548191210853</v>
      </c>
      <c r="S60" s="3">
        <f t="shared" ca="1" si="2"/>
        <v>0.92203354415230587</v>
      </c>
      <c r="T60" s="1">
        <f t="shared" ca="1" si="11"/>
        <v>1</v>
      </c>
      <c r="U60" s="74"/>
      <c r="V60" s="5">
        <f t="shared" ca="1" si="12"/>
        <v>0.92812698802413784</v>
      </c>
      <c r="W60" s="3">
        <f t="shared" ca="1" si="3"/>
        <v>0.74176391678519349</v>
      </c>
      <c r="X60" s="3">
        <f t="shared" ca="1" si="4"/>
        <v>0.87273352253882186</v>
      </c>
      <c r="Z60" s="7"/>
      <c r="AA60" s="7"/>
      <c r="AB60" s="7"/>
    </row>
    <row r="61" spans="9:28" x14ac:dyDescent="0.3">
      <c r="I61" s="14">
        <v>34</v>
      </c>
      <c r="J61" s="28">
        <f t="shared" ca="1" si="0"/>
        <v>-0.43038131340434244</v>
      </c>
      <c r="K61" s="28">
        <f t="shared" ca="1" si="1"/>
        <v>1.7196482253764847</v>
      </c>
      <c r="L61" s="28">
        <f t="shared" ca="1" si="5"/>
        <v>0.84451750483881294</v>
      </c>
      <c r="M61" s="28">
        <f t="shared" ca="1" si="6"/>
        <v>-0.43038131340434244</v>
      </c>
      <c r="N61" s="28">
        <f t="shared" ca="1" si="7"/>
        <v>0.4141361914344705</v>
      </c>
      <c r="O61" s="28">
        <f t="shared" ca="1" si="8"/>
        <v>0.39403528112510866</v>
      </c>
      <c r="P61" s="28">
        <f t="shared" ca="1" si="9"/>
        <v>0.6020792440407009</v>
      </c>
      <c r="Q61" s="74"/>
      <c r="R61" s="3">
        <f t="shared" ca="1" si="10"/>
        <v>0.39403528112510866</v>
      </c>
      <c r="S61" s="3">
        <f t="shared" ca="1" si="2"/>
        <v>0.84808352000186815</v>
      </c>
      <c r="T61" s="1">
        <f t="shared" ca="1" si="11"/>
        <v>1</v>
      </c>
      <c r="U61" s="74"/>
      <c r="V61" s="5">
        <f t="shared" ca="1" si="12"/>
        <v>0.30360898052789542</v>
      </c>
      <c r="W61" s="3">
        <f t="shared" ca="1" si="3"/>
        <v>0.46682260046234147</v>
      </c>
      <c r="X61" s="3">
        <f t="shared" ca="1" si="4"/>
        <v>0.64029814897705095</v>
      </c>
      <c r="Z61" s="7"/>
      <c r="AA61" s="7"/>
      <c r="AB61" s="7"/>
    </row>
    <row r="62" spans="9:28" x14ac:dyDescent="0.3">
      <c r="I62" s="14">
        <v>35</v>
      </c>
      <c r="J62" s="28">
        <f t="shared" ca="1" si="0"/>
        <v>0.96296448524051359</v>
      </c>
      <c r="K62" s="28">
        <f t="shared" ca="1" si="1"/>
        <v>2.275298144040796</v>
      </c>
      <c r="L62" s="28">
        <f t="shared" ca="1" si="5"/>
        <v>0.38848330709196549</v>
      </c>
      <c r="M62" s="28">
        <f t="shared" ca="1" si="6"/>
        <v>0.96296448524051359</v>
      </c>
      <c r="N62" s="28">
        <f t="shared" ca="1" si="7"/>
        <v>1.351447792332479</v>
      </c>
      <c r="O62" s="28">
        <f t="shared" ca="1" si="8"/>
        <v>0.7237149516920709</v>
      </c>
      <c r="P62" s="28">
        <f t="shared" ca="1" si="9"/>
        <v>0.79436622373421961</v>
      </c>
      <c r="Q62" s="74"/>
      <c r="R62" s="3">
        <f t="shared" ca="1" si="10"/>
        <v>0.7237149516920709</v>
      </c>
      <c r="S62" s="3">
        <f t="shared" ca="1" si="2"/>
        <v>0.9068104747072091</v>
      </c>
      <c r="T62" s="1">
        <f t="shared" ca="1" si="11"/>
        <v>1</v>
      </c>
      <c r="U62" s="74"/>
      <c r="V62" s="5">
        <f t="shared" ca="1" si="12"/>
        <v>0.44053774554062697</v>
      </c>
      <c r="W62" s="3">
        <f t="shared" ca="1" si="3"/>
        <v>0.52033770822990677</v>
      </c>
      <c r="X62" s="3">
        <f t="shared" ca="1" si="4"/>
        <v>0.69119953706634929</v>
      </c>
      <c r="Z62" s="7"/>
      <c r="AA62" s="7"/>
      <c r="AB62" s="7"/>
    </row>
    <row r="63" spans="9:28" x14ac:dyDescent="0.3">
      <c r="I63" s="14">
        <v>36</v>
      </c>
      <c r="J63" s="28">
        <f t="shared" ca="1" si="0"/>
        <v>-0.12725483998770054</v>
      </c>
      <c r="K63" s="28">
        <f t="shared" ca="1" si="1"/>
        <v>1.1914808342880665</v>
      </c>
      <c r="L63" s="28">
        <f t="shared" ca="1" si="5"/>
        <v>0.71189618303701341</v>
      </c>
      <c r="M63" s="28">
        <f t="shared" ca="1" si="6"/>
        <v>-0.12725483998770054</v>
      </c>
      <c r="N63" s="28">
        <f t="shared" ca="1" si="7"/>
        <v>0.58464134304931292</v>
      </c>
      <c r="O63" s="28">
        <f t="shared" ca="1" si="8"/>
        <v>0.4682291526498259</v>
      </c>
      <c r="P63" s="28">
        <f t="shared" ca="1" si="9"/>
        <v>0.64213467860536422</v>
      </c>
      <c r="Q63" s="74"/>
      <c r="R63" s="3">
        <f t="shared" ca="1" si="10"/>
        <v>0.4682291526498259</v>
      </c>
      <c r="S63" s="3">
        <f t="shared" ca="1" si="2"/>
        <v>0.76700580564213283</v>
      </c>
      <c r="T63" s="1">
        <f t="shared" ca="1" si="11"/>
        <v>1</v>
      </c>
      <c r="U63" s="74"/>
      <c r="V63" s="5">
        <f t="shared" ca="1" si="12"/>
        <v>0.65178261643764479</v>
      </c>
      <c r="W63" s="3">
        <f t="shared" ca="1" si="3"/>
        <v>0.59882171778724258</v>
      </c>
      <c r="X63" s="3">
        <f t="shared" ca="1" si="4"/>
        <v>0.76100337772557602</v>
      </c>
      <c r="Z63" s="7"/>
      <c r="AA63" s="7"/>
      <c r="AB63" s="7"/>
    </row>
    <row r="64" spans="9:28" x14ac:dyDescent="0.3">
      <c r="I64" s="14">
        <v>37</v>
      </c>
      <c r="J64" s="28">
        <f t="shared" ca="1" si="0"/>
        <v>-4.1481946957587459E-2</v>
      </c>
      <c r="K64" s="28">
        <f t="shared" ca="1" si="1"/>
        <v>1.4607319825973502</v>
      </c>
      <c r="L64" s="28">
        <f t="shared" ca="1" si="5"/>
        <v>0.53896674175750037</v>
      </c>
      <c r="M64" s="28">
        <f t="shared" ca="1" si="6"/>
        <v>-4.1481946957587459E-2</v>
      </c>
      <c r="N64" s="28">
        <f t="shared" ca="1" si="7"/>
        <v>0.49748479479991292</v>
      </c>
      <c r="O64" s="28">
        <f t="shared" ca="1" si="8"/>
        <v>0.4896310000910073</v>
      </c>
      <c r="P64" s="28">
        <f t="shared" ca="1" si="9"/>
        <v>0.62186806683905149</v>
      </c>
      <c r="Q64" s="74"/>
      <c r="R64" s="3">
        <f t="shared" ca="1" si="10"/>
        <v>0.4896310000910073</v>
      </c>
      <c r="S64" s="3">
        <f t="shared" ca="1" si="2"/>
        <v>0.81164460408686712</v>
      </c>
      <c r="T64" s="1">
        <f t="shared" ca="1" si="11"/>
        <v>1</v>
      </c>
      <c r="U64" s="74"/>
      <c r="V64" s="5">
        <f t="shared" ca="1" si="12"/>
        <v>0.98289078702216703</v>
      </c>
      <c r="W64" s="3">
        <f t="shared" ca="1" si="3"/>
        <v>0.81463282422446293</v>
      </c>
      <c r="X64" s="3">
        <f t="shared" ca="1" si="4"/>
        <v>0.92098480351988177</v>
      </c>
      <c r="Z64" s="7"/>
      <c r="AA64" s="7"/>
      <c r="AB64" s="7"/>
    </row>
    <row r="65" spans="9:28" x14ac:dyDescent="0.3">
      <c r="I65" s="14">
        <v>38</v>
      </c>
      <c r="J65" s="28">
        <f t="shared" ca="1" si="0"/>
        <v>0.94946613959517578</v>
      </c>
      <c r="K65" s="28">
        <f t="shared" ca="1" si="1"/>
        <v>1.1027516991464634</v>
      </c>
      <c r="L65" s="28">
        <f t="shared" ca="1" si="5"/>
        <v>0.92945720216304062</v>
      </c>
      <c r="M65" s="28">
        <f t="shared" ca="1" si="6"/>
        <v>0.94946613959517578</v>
      </c>
      <c r="N65" s="28">
        <f t="shared" ca="1" si="7"/>
        <v>1.8789233417582163</v>
      </c>
      <c r="O65" s="28">
        <f t="shared" ca="1" si="8"/>
        <v>0.72100780171025525</v>
      </c>
      <c r="P65" s="28">
        <f t="shared" ca="1" si="9"/>
        <v>0.8674874103208351</v>
      </c>
      <c r="Q65" s="74"/>
      <c r="R65" s="3">
        <f t="shared" ca="1" si="10"/>
        <v>0.72100780171025525</v>
      </c>
      <c r="S65" s="3">
        <f t="shared" ca="1" si="2"/>
        <v>0.75077533599910484</v>
      </c>
      <c r="T65" s="1">
        <f t="shared" ca="1" si="11"/>
        <v>1</v>
      </c>
      <c r="U65" s="74"/>
      <c r="V65" s="5">
        <f t="shared" ca="1" si="12"/>
        <v>0.91684699360866695</v>
      </c>
      <c r="W65" s="3">
        <f t="shared" ca="1" si="3"/>
        <v>0.73227367660764531</v>
      </c>
      <c r="X65" s="3">
        <f t="shared" ca="1" si="4"/>
        <v>0.86597970829290738</v>
      </c>
      <c r="Z65" s="7"/>
      <c r="AA65" s="7"/>
      <c r="AB65" s="7"/>
    </row>
    <row r="66" spans="9:28" x14ac:dyDescent="0.3">
      <c r="I66" s="14">
        <v>39</v>
      </c>
      <c r="J66" s="28">
        <f t="shared" ca="1" si="0"/>
        <v>0.92114643214143843</v>
      </c>
      <c r="K66" s="28">
        <f t="shared" ca="1" si="1"/>
        <v>1.9270167703878387</v>
      </c>
      <c r="L66" s="28">
        <f t="shared" ca="1" si="5"/>
        <v>0.41875502643799251</v>
      </c>
      <c r="M66" s="28">
        <f t="shared" ca="1" si="6"/>
        <v>0.92114643214143843</v>
      </c>
      <c r="N66" s="28">
        <f t="shared" ca="1" si="7"/>
        <v>1.3399014585794309</v>
      </c>
      <c r="O66" s="28">
        <f t="shared" ca="1" si="8"/>
        <v>0.71527564155245982</v>
      </c>
      <c r="P66" s="28">
        <f t="shared" ca="1" si="9"/>
        <v>0.79247373587273284</v>
      </c>
      <c r="Q66" s="74"/>
      <c r="R66" s="3">
        <f t="shared" ca="1" si="10"/>
        <v>0.71527564155245982</v>
      </c>
      <c r="S66" s="3">
        <f t="shared" ca="1" si="2"/>
        <v>0.87291885365778643</v>
      </c>
      <c r="T66" s="1">
        <f t="shared" ca="1" si="11"/>
        <v>1</v>
      </c>
      <c r="U66" s="74"/>
      <c r="V66" s="5">
        <f t="shared" ca="1" si="12"/>
        <v>0.57213826081083485</v>
      </c>
      <c r="W66" s="3">
        <f t="shared" ca="1" si="3"/>
        <v>0.56879159312696914</v>
      </c>
      <c r="X66" s="3">
        <f t="shared" ca="1" si="4"/>
        <v>0.73497591701614007</v>
      </c>
      <c r="Z66" s="7"/>
      <c r="AA66" s="7"/>
      <c r="AB66" s="7"/>
    </row>
    <row r="67" spans="9:28" x14ac:dyDescent="0.3">
      <c r="I67" s="14">
        <v>40</v>
      </c>
      <c r="J67" s="28">
        <f t="shared" ca="1" si="0"/>
        <v>-0.46603063670620293</v>
      </c>
      <c r="K67" s="28">
        <f t="shared" ca="1" si="1"/>
        <v>0.77069128159862044</v>
      </c>
      <c r="L67" s="28">
        <f t="shared" ca="1" si="5"/>
        <v>0.83963200119557357</v>
      </c>
      <c r="M67" s="28">
        <f t="shared" ca="1" si="6"/>
        <v>-0.46603063670620293</v>
      </c>
      <c r="N67" s="28">
        <f t="shared" ca="1" si="7"/>
        <v>0.37360136448937065</v>
      </c>
      <c r="O67" s="28">
        <f t="shared" ca="1" si="8"/>
        <v>0.38555616791764979</v>
      </c>
      <c r="P67" s="28">
        <f t="shared" ca="1" si="9"/>
        <v>0.59232890758547585</v>
      </c>
      <c r="Q67" s="74"/>
      <c r="R67" s="3">
        <f t="shared" ca="1" si="10"/>
        <v>0.38555616791764979</v>
      </c>
      <c r="S67" s="3">
        <f t="shared" ca="1" si="2"/>
        <v>0.68367041285347196</v>
      </c>
      <c r="T67" s="1">
        <f t="shared" ca="1" si="11"/>
        <v>1</v>
      </c>
      <c r="U67" s="74"/>
      <c r="V67" s="5">
        <f t="shared" ca="1" si="12"/>
        <v>0.5094987401735569</v>
      </c>
      <c r="W67" s="3">
        <f t="shared" ca="1" si="3"/>
        <v>0.54576332276017425</v>
      </c>
      <c r="X67" s="3">
        <f t="shared" ca="1" si="4"/>
        <v>0.71444389460241964</v>
      </c>
      <c r="Z67" s="7"/>
      <c r="AA67" s="7"/>
      <c r="AB67" s="7"/>
    </row>
    <row r="68" spans="9:28" x14ac:dyDescent="0.3">
      <c r="I68" s="14">
        <v>41</v>
      </c>
      <c r="J68" s="28">
        <f t="shared" ca="1" si="0"/>
        <v>0.7841263826705821</v>
      </c>
      <c r="K68" s="28">
        <f t="shared" ca="1" si="1"/>
        <v>2.102680369758458</v>
      </c>
      <c r="L68" s="28">
        <f t="shared" ca="1" si="5"/>
        <v>0.31850891757573047</v>
      </c>
      <c r="M68" s="28">
        <f t="shared" ca="1" si="6"/>
        <v>0.7841263826705821</v>
      </c>
      <c r="N68" s="28">
        <f t="shared" ca="1" si="7"/>
        <v>1.1026353002463125</v>
      </c>
      <c r="O68" s="28">
        <f t="shared" ca="1" si="8"/>
        <v>0.68656876174698378</v>
      </c>
      <c r="P68" s="28">
        <f t="shared" ca="1" si="9"/>
        <v>0.75075355576368819</v>
      </c>
      <c r="Q68" s="74"/>
      <c r="R68" s="3">
        <f t="shared" ca="1" si="10"/>
        <v>0.68656876174698378</v>
      </c>
      <c r="S68" s="3">
        <f t="shared" ca="1" si="2"/>
        <v>0.89116342372047885</v>
      </c>
      <c r="T68" s="1">
        <f t="shared" ca="1" si="11"/>
        <v>1</v>
      </c>
      <c r="U68" s="74"/>
      <c r="V68" s="5">
        <f t="shared" ca="1" si="12"/>
        <v>0.60304573032486741</v>
      </c>
      <c r="W68" s="3">
        <f t="shared" ca="1" si="3"/>
        <v>0.58029193909085719</v>
      </c>
      <c r="X68" s="3">
        <f t="shared" ca="1" si="4"/>
        <v>0.74504374858925826</v>
      </c>
      <c r="Z68" s="7"/>
      <c r="AA68" s="7"/>
      <c r="AB68" s="7"/>
    </row>
    <row r="69" spans="9:28" x14ac:dyDescent="0.3">
      <c r="I69" s="14">
        <v>42</v>
      </c>
      <c r="J69" s="28">
        <f t="shared" ca="1" si="0"/>
        <v>0.54309443064019403</v>
      </c>
      <c r="K69" s="28">
        <f t="shared" ca="1" si="1"/>
        <v>0.88884901879231315</v>
      </c>
      <c r="L69" s="28">
        <f t="shared" ca="1" si="5"/>
        <v>0.57720662607142503</v>
      </c>
      <c r="M69" s="28">
        <f t="shared" ca="1" si="6"/>
        <v>0.54309443064019403</v>
      </c>
      <c r="N69" s="28">
        <f t="shared" ca="1" si="7"/>
        <v>1.1203010567116189</v>
      </c>
      <c r="O69" s="28">
        <f t="shared" ca="1" si="8"/>
        <v>0.63253196710219139</v>
      </c>
      <c r="P69" s="28">
        <f t="shared" ca="1" si="9"/>
        <v>0.75404455510755275</v>
      </c>
      <c r="Q69" s="74"/>
      <c r="R69" s="3">
        <f t="shared" ca="1" si="10"/>
        <v>0.63253196710219139</v>
      </c>
      <c r="S69" s="3">
        <f t="shared" ca="1" si="2"/>
        <v>0.70865259335449748</v>
      </c>
      <c r="T69" s="1">
        <f t="shared" ca="1" si="11"/>
        <v>1</v>
      </c>
      <c r="U69" s="74"/>
      <c r="V69" s="5">
        <f t="shared" ca="1" si="12"/>
        <v>0.82838019673644281</v>
      </c>
      <c r="W69" s="3">
        <f t="shared" ca="1" si="3"/>
        <v>0.67618914353258508</v>
      </c>
      <c r="X69" s="3">
        <f t="shared" ca="1" si="4"/>
        <v>0.82406552234349806</v>
      </c>
      <c r="Z69" s="7"/>
      <c r="AA69" s="7"/>
      <c r="AB69" s="7"/>
    </row>
    <row r="70" spans="9:28" x14ac:dyDescent="0.3">
      <c r="I70" s="14">
        <v>43</v>
      </c>
      <c r="J70" s="28">
        <f t="shared" ca="1" si="0"/>
        <v>4.6448669707676367E-2</v>
      </c>
      <c r="K70" s="28">
        <f t="shared" ca="1" si="1"/>
        <v>0.93541562914204723</v>
      </c>
      <c r="L70" s="28">
        <f t="shared" ca="1" si="5"/>
        <v>0.70014868253768214</v>
      </c>
      <c r="M70" s="28">
        <f t="shared" ca="1" si="6"/>
        <v>4.6448669707676367E-2</v>
      </c>
      <c r="N70" s="28">
        <f t="shared" ca="1" si="7"/>
        <v>0.7465973522453585</v>
      </c>
      <c r="O70" s="28">
        <f t="shared" ca="1" si="8"/>
        <v>0.51161008012671438</v>
      </c>
      <c r="P70" s="28">
        <f t="shared" ca="1" si="9"/>
        <v>0.67843682767420521</v>
      </c>
      <c r="Q70" s="74"/>
      <c r="R70" s="3">
        <f t="shared" ca="1" si="10"/>
        <v>0.51161008012671427</v>
      </c>
      <c r="S70" s="3">
        <f t="shared" ca="1" si="2"/>
        <v>0.71817270642796283</v>
      </c>
      <c r="T70" s="1">
        <f t="shared" ca="1" si="11"/>
        <v>1</v>
      </c>
      <c r="U70" s="74"/>
      <c r="V70" s="5">
        <f t="shared" ca="1" si="12"/>
        <v>7.589192200501238E-2</v>
      </c>
      <c r="W70" s="3">
        <f t="shared" ca="1" si="3"/>
        <v>0.33670121156458588</v>
      </c>
      <c r="X70" s="3">
        <f t="shared" ca="1" si="4"/>
        <v>0.50484312392277908</v>
      </c>
      <c r="Z70" s="7"/>
      <c r="AA70" s="7"/>
      <c r="AB70" s="7"/>
    </row>
    <row r="71" spans="9:28" x14ac:dyDescent="0.3">
      <c r="I71" s="14">
        <v>44</v>
      </c>
      <c r="J71" s="28">
        <f t="shared" ca="1" si="0"/>
        <v>-7.2717177685769782E-2</v>
      </c>
      <c r="K71" s="28">
        <f t="shared" ca="1" si="1"/>
        <v>1.615014286810768</v>
      </c>
      <c r="L71" s="28">
        <f t="shared" ca="1" si="5"/>
        <v>0.42169674974227039</v>
      </c>
      <c r="M71" s="28">
        <f t="shared" ca="1" si="6"/>
        <v>-7.2717177685769782E-2</v>
      </c>
      <c r="N71" s="28">
        <f t="shared" ca="1" si="7"/>
        <v>0.3489795720565006</v>
      </c>
      <c r="O71" s="28">
        <f t="shared" ca="1" si="8"/>
        <v>0.48182871203274336</v>
      </c>
      <c r="P71" s="28">
        <f t="shared" ca="1" si="9"/>
        <v>0.58637010594730443</v>
      </c>
      <c r="Q71" s="74"/>
      <c r="R71" s="3">
        <f t="shared" ca="1" si="10"/>
        <v>0.48182871203274341</v>
      </c>
      <c r="S71" s="3">
        <f t="shared" ca="1" si="2"/>
        <v>0.8341063908186408</v>
      </c>
      <c r="T71" s="1">
        <f t="shared" ca="1" si="11"/>
        <v>1</v>
      </c>
      <c r="U71" s="74"/>
      <c r="V71" s="5">
        <f t="shared" ca="1" si="12"/>
        <v>0.66817815680779258</v>
      </c>
      <c r="W71" s="3">
        <f t="shared" ca="1" si="3"/>
        <v>0.60520950915991856</v>
      </c>
      <c r="X71" s="3">
        <f t="shared" ca="1" si="4"/>
        <v>0.76642978044084187</v>
      </c>
      <c r="Z71" s="7"/>
      <c r="AA71" s="7"/>
      <c r="AB71" s="7"/>
    </row>
    <row r="72" spans="9:28" x14ac:dyDescent="0.3">
      <c r="I72" s="14">
        <v>45</v>
      </c>
      <c r="J72" s="28">
        <f t="shared" ca="1" si="0"/>
        <v>8.6077331121277908E-3</v>
      </c>
      <c r="K72" s="28">
        <f t="shared" ca="1" si="1"/>
        <v>0.64952243954109989</v>
      </c>
      <c r="L72" s="28">
        <f t="shared" ca="1" si="5"/>
        <v>0.66656795868419383</v>
      </c>
      <c r="M72" s="28">
        <f t="shared" ca="1" si="6"/>
        <v>8.6077331121277908E-3</v>
      </c>
      <c r="N72" s="28">
        <f t="shared" ca="1" si="7"/>
        <v>0.67517569179632164</v>
      </c>
      <c r="O72" s="28">
        <f t="shared" ca="1" si="8"/>
        <v>0.50215191999118525</v>
      </c>
      <c r="P72" s="28">
        <f t="shared" ca="1" si="9"/>
        <v>0.66266111267592198</v>
      </c>
      <c r="Q72" s="74"/>
      <c r="R72" s="3">
        <f t="shared" ca="1" si="10"/>
        <v>0.50215191999118525</v>
      </c>
      <c r="S72" s="3">
        <f t="shared" ca="1" si="2"/>
        <v>0.65690283744758904</v>
      </c>
      <c r="T72" s="1">
        <f t="shared" ca="1" si="11"/>
        <v>1</v>
      </c>
      <c r="U72" s="74"/>
      <c r="V72" s="5">
        <f t="shared" ca="1" si="12"/>
        <v>0.24856006757903992</v>
      </c>
      <c r="W72" s="3">
        <f t="shared" ca="1" si="3"/>
        <v>0.44275557699975959</v>
      </c>
      <c r="X72" s="3">
        <f t="shared" ca="1" si="4"/>
        <v>0.61652137623188052</v>
      </c>
      <c r="Z72" s="7"/>
      <c r="AA72" s="7"/>
      <c r="AB72" s="7"/>
    </row>
    <row r="73" spans="9:28" x14ac:dyDescent="0.3">
      <c r="I73" s="14">
        <v>46</v>
      </c>
      <c r="J73" s="28">
        <f t="shared" ca="1" si="0"/>
        <v>-0.24577358957143172</v>
      </c>
      <c r="K73" s="28">
        <f t="shared" ca="1" si="1"/>
        <v>1.69143883575095</v>
      </c>
      <c r="L73" s="28">
        <f t="shared" ca="1" si="5"/>
        <v>0.39201962619484831</v>
      </c>
      <c r="M73" s="28">
        <f t="shared" ca="1" si="6"/>
        <v>-0.24577358957143172</v>
      </c>
      <c r="N73" s="28">
        <f t="shared" ca="1" si="7"/>
        <v>0.14624603662341659</v>
      </c>
      <c r="O73" s="28">
        <f t="shared" ca="1" si="8"/>
        <v>0.4388640346549057</v>
      </c>
      <c r="P73" s="28">
        <f t="shared" ca="1" si="9"/>
        <v>0.53649648372643166</v>
      </c>
      <c r="Q73" s="74"/>
      <c r="R73" s="3">
        <f t="shared" ca="1" si="10"/>
        <v>0.43886403465490564</v>
      </c>
      <c r="S73" s="3">
        <f t="shared" ca="1" si="2"/>
        <v>0.84441328707021934</v>
      </c>
      <c r="T73" s="1">
        <f t="shared" ca="1" si="11"/>
        <v>1</v>
      </c>
      <c r="U73" s="74"/>
      <c r="V73" s="5">
        <f t="shared" ca="1" si="12"/>
        <v>8.0913690623875212E-2</v>
      </c>
      <c r="W73" s="3">
        <f t="shared" ca="1" si="3"/>
        <v>0.34132172651076986</v>
      </c>
      <c r="X73" s="3">
        <f t="shared" ca="1" si="4"/>
        <v>0.50995651906098982</v>
      </c>
      <c r="Z73" s="7"/>
      <c r="AA73" s="7"/>
      <c r="AB73" s="7"/>
    </row>
    <row r="74" spans="9:28" x14ac:dyDescent="0.3">
      <c r="I74" s="14">
        <v>47</v>
      </c>
      <c r="J74" s="28">
        <f t="shared" ca="1" si="0"/>
        <v>-3.4445028238287163E-2</v>
      </c>
      <c r="K74" s="28">
        <f t="shared" ca="1" si="1"/>
        <v>-1.9426965932652383E-2</v>
      </c>
      <c r="L74" s="28">
        <f t="shared" ca="1" si="5"/>
        <v>0.46852383340164455</v>
      </c>
      <c r="M74" s="28">
        <f t="shared" ca="1" si="6"/>
        <v>-3.4445028238287163E-2</v>
      </c>
      <c r="N74" s="28">
        <f t="shared" ca="1" si="7"/>
        <v>0.4340788051633574</v>
      </c>
      <c r="O74" s="28">
        <f t="shared" ca="1" si="8"/>
        <v>0.49138959424874029</v>
      </c>
      <c r="P74" s="28">
        <f t="shared" ca="1" si="9"/>
        <v>0.60684722767277155</v>
      </c>
      <c r="Q74" s="74"/>
      <c r="R74" s="3">
        <f t="shared" ca="1" si="10"/>
        <v>0.49138959424874035</v>
      </c>
      <c r="S74" s="3">
        <f t="shared" ca="1" si="2"/>
        <v>0.49514341125842726</v>
      </c>
      <c r="T74" s="1">
        <f t="shared" ca="1" si="11"/>
        <v>1</v>
      </c>
      <c r="U74" s="74"/>
      <c r="V74" s="5">
        <f t="shared" ca="1" si="12"/>
        <v>0.93433972030398393</v>
      </c>
      <c r="W74" s="3">
        <f t="shared" ca="1" si="3"/>
        <v>0.74740706661475675</v>
      </c>
      <c r="X74" s="3">
        <f t="shared" ca="1" si="4"/>
        <v>0.87670092775526953</v>
      </c>
      <c r="Z74" s="7"/>
      <c r="AA74" s="7"/>
      <c r="AB74" s="7"/>
    </row>
    <row r="75" spans="9:28" x14ac:dyDescent="0.3">
      <c r="I75" s="14">
        <v>48</v>
      </c>
      <c r="J75" s="28">
        <f t="shared" ca="1" si="0"/>
        <v>0.94359777354235463</v>
      </c>
      <c r="K75" s="28">
        <f t="shared" ca="1" si="1"/>
        <v>1.3045161587720144</v>
      </c>
      <c r="L75" s="28">
        <f t="shared" ca="1" si="5"/>
        <v>0.93483860742627722</v>
      </c>
      <c r="M75" s="28">
        <f t="shared" ca="1" si="6"/>
        <v>0.94359777354235463</v>
      </c>
      <c r="N75" s="28">
        <f t="shared" ca="1" si="7"/>
        <v>1.878436380968632</v>
      </c>
      <c r="O75" s="28">
        <f t="shared" ca="1" si="8"/>
        <v>0.71982581771239662</v>
      </c>
      <c r="P75" s="28">
        <f t="shared" ca="1" si="9"/>
        <v>0.86743142269761608</v>
      </c>
      <c r="Q75" s="74"/>
      <c r="R75" s="3">
        <f t="shared" ca="1" si="10"/>
        <v>0.71982581771239662</v>
      </c>
      <c r="S75" s="3">
        <f t="shared" ca="1" si="2"/>
        <v>0.78659406399885978</v>
      </c>
      <c r="T75" s="1">
        <f t="shared" ca="1" si="11"/>
        <v>1</v>
      </c>
      <c r="U75" s="74"/>
      <c r="V75" s="5">
        <f t="shared" ca="1" si="12"/>
        <v>0.10872614312357864</v>
      </c>
      <c r="W75" s="3">
        <f t="shared" ca="1" si="3"/>
        <v>0.36394968102361902</v>
      </c>
      <c r="X75" s="3">
        <f t="shared" ca="1" si="4"/>
        <v>0.53465822753491832</v>
      </c>
      <c r="Z75" s="7"/>
      <c r="AA75" s="7"/>
      <c r="AB75" s="7"/>
    </row>
    <row r="76" spans="9:28" x14ac:dyDescent="0.3">
      <c r="I76" s="14">
        <v>49</v>
      </c>
      <c r="J76" s="28">
        <f t="shared" ca="1" si="0"/>
        <v>0.99875767230984391</v>
      </c>
      <c r="K76" s="28">
        <f t="shared" ca="1" si="1"/>
        <v>0.66370559191307232</v>
      </c>
      <c r="L76" s="28">
        <f t="shared" ca="1" si="5"/>
        <v>0.54312748518318621</v>
      </c>
      <c r="M76" s="28">
        <f t="shared" ca="1" si="6"/>
        <v>0.99875767230984391</v>
      </c>
      <c r="N76" s="28">
        <f t="shared" ca="1" si="7"/>
        <v>1.5418851574930301</v>
      </c>
      <c r="O76" s="28">
        <f t="shared" ca="1" si="8"/>
        <v>0.73081425207849637</v>
      </c>
      <c r="P76" s="28">
        <f t="shared" ca="1" si="9"/>
        <v>0.82373860455529924</v>
      </c>
      <c r="Q76" s="74"/>
      <c r="R76" s="3">
        <f t="shared" ca="1" si="10"/>
        <v>0.73081425207849637</v>
      </c>
      <c r="S76" s="3">
        <f t="shared" ca="1" si="2"/>
        <v>0.66009230636153104</v>
      </c>
      <c r="T76" s="1">
        <f t="shared" ca="1" si="11"/>
        <v>0</v>
      </c>
      <c r="U76" s="74"/>
      <c r="V76" s="5">
        <f t="shared" ca="1" si="12"/>
        <v>0.85788476049421014</v>
      </c>
      <c r="W76" s="3">
        <f t="shared" ca="1" si="3"/>
        <v>0.69246763354259877</v>
      </c>
      <c r="X76" s="3">
        <f t="shared" ca="1" si="4"/>
        <v>0.83657377299887958</v>
      </c>
      <c r="Z76" s="7"/>
      <c r="AA76" s="7"/>
      <c r="AB76" s="7"/>
    </row>
    <row r="77" spans="9:28" x14ac:dyDescent="0.3">
      <c r="I77" s="14">
        <v>50</v>
      </c>
      <c r="J77" s="28">
        <f t="shared" ca="1" si="0"/>
        <v>0.89490647967763837</v>
      </c>
      <c r="K77" s="28">
        <f t="shared" ca="1" si="1"/>
        <v>2.5192997958636383</v>
      </c>
      <c r="L77" s="28">
        <f t="shared" ca="1" si="5"/>
        <v>0.93902965684019435</v>
      </c>
      <c r="M77" s="28">
        <f t="shared" ca="1" si="6"/>
        <v>0.89490647967763837</v>
      </c>
      <c r="N77" s="28">
        <f t="shared" ca="1" si="7"/>
        <v>1.8339361365178326</v>
      </c>
      <c r="O77" s="28">
        <f t="shared" ca="1" si="8"/>
        <v>0.70990165901636937</v>
      </c>
      <c r="P77" s="28">
        <f t="shared" ca="1" si="9"/>
        <v>0.8622299653319464</v>
      </c>
      <c r="Q77" s="74"/>
      <c r="R77" s="3">
        <f t="shared" ca="1" si="10"/>
        <v>0.70990165901636937</v>
      </c>
      <c r="S77" s="3">
        <f t="shared" ca="1" si="2"/>
        <v>0.92548378065340453</v>
      </c>
      <c r="T77" s="1">
        <f t="shared" ca="1" si="11"/>
        <v>1</v>
      </c>
      <c r="U77" s="74"/>
      <c r="V77" s="5">
        <f t="shared" ca="1" si="12"/>
        <v>0.27860970853971734</v>
      </c>
      <c r="W77" s="3">
        <f t="shared" ca="1" si="3"/>
        <v>0.45616248022975259</v>
      </c>
      <c r="X77" s="3">
        <f t="shared" ca="1" si="4"/>
        <v>0.62983518484226853</v>
      </c>
      <c r="Z77" s="7"/>
      <c r="AA77" s="7"/>
      <c r="AB77" s="7"/>
    </row>
    <row r="78" spans="9:28" x14ac:dyDescent="0.3">
      <c r="I78" s="14">
        <v>51</v>
      </c>
      <c r="J78" s="28">
        <f t="shared" ca="1" si="0"/>
        <v>-4.8715365884876953E-2</v>
      </c>
      <c r="K78" s="28">
        <f t="shared" ca="1" si="1"/>
        <v>0.95014503930039662</v>
      </c>
      <c r="L78" s="28">
        <f t="shared" ca="1" si="5"/>
        <v>0.64792883790632116</v>
      </c>
      <c r="M78" s="28">
        <f t="shared" ca="1" si="6"/>
        <v>-4.8715365884876953E-2</v>
      </c>
      <c r="N78" s="28">
        <f t="shared" ca="1" si="7"/>
        <v>0.59921347202144426</v>
      </c>
      <c r="O78" s="28">
        <f t="shared" ca="1" si="8"/>
        <v>0.48782356651288206</v>
      </c>
      <c r="P78" s="28">
        <f t="shared" ca="1" si="9"/>
        <v>0.64547634041152091</v>
      </c>
      <c r="Q78" s="74"/>
      <c r="R78" s="3">
        <f t="shared" ca="1" si="10"/>
        <v>0.487823566512882</v>
      </c>
      <c r="S78" s="3">
        <f t="shared" ca="1" si="2"/>
        <v>0.72114434566233854</v>
      </c>
      <c r="T78" s="1">
        <f t="shared" ca="1" si="11"/>
        <v>1</v>
      </c>
      <c r="U78" s="74"/>
      <c r="V78" s="5">
        <f t="shared" ca="1" si="12"/>
        <v>0.90565791255927697</v>
      </c>
      <c r="W78" s="3">
        <f t="shared" ca="1" si="3"/>
        <v>0.72363541039531099</v>
      </c>
      <c r="X78" s="3">
        <f t="shared" ca="1" si="4"/>
        <v>0.85974453905323522</v>
      </c>
      <c r="Z78" s="7"/>
      <c r="AA78" s="7"/>
      <c r="AB78" s="7"/>
    </row>
    <row r="79" spans="9:28" x14ac:dyDescent="0.3">
      <c r="I79" s="14">
        <v>52</v>
      </c>
      <c r="J79" s="28">
        <f t="shared" ca="1" si="0"/>
        <v>0.49064277867251532</v>
      </c>
      <c r="K79" s="28">
        <f t="shared" ca="1" si="1"/>
        <v>1.0816749298054968</v>
      </c>
      <c r="L79" s="28">
        <f t="shared" ca="1" si="5"/>
        <v>0.81956458690366774</v>
      </c>
      <c r="M79" s="28">
        <f t="shared" ca="1" si="6"/>
        <v>0.49064277867251532</v>
      </c>
      <c r="N79" s="28">
        <f t="shared" ca="1" si="7"/>
        <v>1.310207365576183</v>
      </c>
      <c r="O79" s="28">
        <f t="shared" ca="1" si="8"/>
        <v>0.62025784287768082</v>
      </c>
      <c r="P79" s="28">
        <f t="shared" ca="1" si="9"/>
        <v>0.78754785357310808</v>
      </c>
      <c r="Q79" s="74"/>
      <c r="R79" s="3">
        <f t="shared" ca="1" si="10"/>
        <v>0.62025784287768082</v>
      </c>
      <c r="S79" s="3">
        <f t="shared" ca="1" si="2"/>
        <v>0.74681081737139554</v>
      </c>
      <c r="T79" s="1">
        <f t="shared" ca="1" si="11"/>
        <v>1</v>
      </c>
      <c r="U79" s="74"/>
      <c r="V79" s="5">
        <f t="shared" ca="1" si="12"/>
        <v>0.67255276462108105</v>
      </c>
      <c r="W79" s="3">
        <f t="shared" ca="1" si="3"/>
        <v>0.60693018100495977</v>
      </c>
      <c r="X79" s="3">
        <f t="shared" ca="1" si="4"/>
        <v>0.76788484426385617</v>
      </c>
      <c r="Z79" s="7"/>
      <c r="AA79" s="7"/>
      <c r="AB79" s="7"/>
    </row>
    <row r="80" spans="9:28" x14ac:dyDescent="0.3">
      <c r="I80" s="14">
        <v>53</v>
      </c>
      <c r="J80" s="28">
        <f t="shared" ca="1" si="0"/>
        <v>-0.83437168919909122</v>
      </c>
      <c r="K80" s="28">
        <f t="shared" ca="1" si="1"/>
        <v>0.66680702545636528</v>
      </c>
      <c r="L80" s="28">
        <f t="shared" ca="1" si="5"/>
        <v>0.46995106271688702</v>
      </c>
      <c r="M80" s="28">
        <f t="shared" ca="1" si="6"/>
        <v>-0.83437168919909122</v>
      </c>
      <c r="N80" s="28">
        <f t="shared" ca="1" si="7"/>
        <v>-0.36442062648220419</v>
      </c>
      <c r="O80" s="28">
        <f t="shared" ca="1" si="8"/>
        <v>0.30272149375483848</v>
      </c>
      <c r="P80" s="28">
        <f t="shared" ca="1" si="9"/>
        <v>0.40988987971277452</v>
      </c>
      <c r="Q80" s="74"/>
      <c r="R80" s="3">
        <f t="shared" ca="1" si="10"/>
        <v>0.30272149375483848</v>
      </c>
      <c r="S80" s="3">
        <f t="shared" ca="1" si="2"/>
        <v>0.66078783051582468</v>
      </c>
      <c r="T80" s="1">
        <f t="shared" ca="1" si="11"/>
        <v>1</v>
      </c>
      <c r="U80" s="74"/>
      <c r="V80" s="5">
        <f t="shared" ca="1" si="12"/>
        <v>0.59585879435354316</v>
      </c>
      <c r="W80" s="3">
        <f t="shared" ca="1" si="3"/>
        <v>0.57760428173459788</v>
      </c>
      <c r="X80" s="3">
        <f t="shared" ca="1" si="4"/>
        <v>0.74270199454307373</v>
      </c>
      <c r="Z80" s="7"/>
      <c r="AA80" s="7"/>
      <c r="AB80" s="7"/>
    </row>
    <row r="81" spans="9:28" x14ac:dyDescent="0.3">
      <c r="I81" s="14">
        <v>54</v>
      </c>
      <c r="J81" s="28">
        <f t="shared" ca="1" si="0"/>
        <v>0.65651085734076686</v>
      </c>
      <c r="K81" s="28">
        <f t="shared" ca="1" si="1"/>
        <v>1.1458467836673421</v>
      </c>
      <c r="L81" s="28">
        <f t="shared" ca="1" si="5"/>
        <v>0.64115853080854757</v>
      </c>
      <c r="M81" s="28">
        <f t="shared" ca="1" si="6"/>
        <v>0.65651085734076686</v>
      </c>
      <c r="N81" s="28">
        <f t="shared" ca="1" si="7"/>
        <v>1.2976693881493144</v>
      </c>
      <c r="O81" s="28">
        <f t="shared" ca="1" si="8"/>
        <v>0.65847616596915182</v>
      </c>
      <c r="P81" s="28">
        <f t="shared" ca="1" si="9"/>
        <v>0.78544248359068403</v>
      </c>
      <c r="Q81" s="74"/>
      <c r="R81" s="3">
        <f t="shared" ca="1" si="10"/>
        <v>0.65847616596915182</v>
      </c>
      <c r="S81" s="3">
        <f t="shared" ca="1" si="2"/>
        <v>0.75875149760995109</v>
      </c>
      <c r="T81" s="1">
        <f t="shared" ca="1" si="11"/>
        <v>1</v>
      </c>
      <c r="U81" s="74"/>
      <c r="V81" s="5">
        <f t="shared" ca="1" si="12"/>
        <v>4.5088777737368968E-2</v>
      </c>
      <c r="W81" s="3">
        <f t="shared" ca="1" si="3"/>
        <v>0.30235754946181914</v>
      </c>
      <c r="X81" s="3">
        <f t="shared" ca="1" si="4"/>
        <v>0.46606604260298096</v>
      </c>
      <c r="Z81" s="7"/>
      <c r="AA81" s="7"/>
      <c r="AB81" s="7"/>
    </row>
    <row r="82" spans="9:28" x14ac:dyDescent="0.3">
      <c r="I82" s="14">
        <v>55</v>
      </c>
      <c r="J82" s="28">
        <f t="shared" ca="1" si="0"/>
        <v>-0.43520628866434624</v>
      </c>
      <c r="K82" s="28">
        <f t="shared" ca="1" si="1"/>
        <v>1.3077510893070141</v>
      </c>
      <c r="L82" s="28">
        <f t="shared" ca="1" si="5"/>
        <v>1.1628030260050852</v>
      </c>
      <c r="M82" s="28">
        <f t="shared" ca="1" si="6"/>
        <v>-0.43520628866434624</v>
      </c>
      <c r="N82" s="28">
        <f t="shared" ca="1" si="7"/>
        <v>0.72759673734073904</v>
      </c>
      <c r="O82" s="28">
        <f t="shared" ca="1" si="8"/>
        <v>0.39288380560627401</v>
      </c>
      <c r="P82" s="28">
        <f t="shared" ca="1" si="9"/>
        <v>0.6742776717414205</v>
      </c>
      <c r="Q82" s="74"/>
      <c r="R82" s="3">
        <f t="shared" ca="1" si="10"/>
        <v>0.39288380560627401</v>
      </c>
      <c r="S82" s="3">
        <f t="shared" ca="1" si="2"/>
        <v>0.7871365884146706</v>
      </c>
      <c r="T82" s="1">
        <f t="shared" ca="1" si="11"/>
        <v>1</v>
      </c>
      <c r="U82" s="74"/>
      <c r="V82" s="5">
        <f t="shared" ca="1" si="12"/>
        <v>0.87054303889967566</v>
      </c>
      <c r="W82" s="3">
        <f t="shared" ca="1" si="3"/>
        <v>0.70003185018148906</v>
      </c>
      <c r="X82" s="3">
        <f t="shared" ca="1" si="4"/>
        <v>0.84229230767781904</v>
      </c>
      <c r="Z82" s="7"/>
      <c r="AA82" s="7"/>
      <c r="AB82" s="7"/>
    </row>
    <row r="83" spans="9:28" x14ac:dyDescent="0.3">
      <c r="I83" s="14">
        <v>56</v>
      </c>
      <c r="J83" s="28">
        <f t="shared" ca="1" si="0"/>
        <v>0.16553825846698131</v>
      </c>
      <c r="K83" s="28">
        <f t="shared" ca="1" si="1"/>
        <v>-0.27572263307690931</v>
      </c>
      <c r="L83" s="28">
        <f t="shared" ca="1" si="5"/>
        <v>0.43272918787425874</v>
      </c>
      <c r="M83" s="28">
        <f t="shared" ca="1" si="6"/>
        <v>0.16553825846698131</v>
      </c>
      <c r="N83" s="28">
        <f t="shared" ca="1" si="7"/>
        <v>0.59826744634124007</v>
      </c>
      <c r="O83" s="28">
        <f t="shared" ca="1" si="8"/>
        <v>0.54129031806242311</v>
      </c>
      <c r="P83" s="28">
        <f t="shared" ca="1" si="9"/>
        <v>0.64525982529722048</v>
      </c>
      <c r="Q83" s="74"/>
      <c r="R83" s="3">
        <f t="shared" ca="1" si="10"/>
        <v>0.541290318062423</v>
      </c>
      <c r="S83" s="3">
        <f t="shared" ca="1" si="2"/>
        <v>0.43150273998913646</v>
      </c>
      <c r="T83" s="1">
        <f t="shared" ca="1" si="11"/>
        <v>0</v>
      </c>
      <c r="U83" s="74"/>
      <c r="V83" s="5">
        <f t="shared" ca="1" si="12"/>
        <v>0.2296961145023565</v>
      </c>
      <c r="W83" s="3">
        <f t="shared" ca="1" si="3"/>
        <v>0.43393363056577072</v>
      </c>
      <c r="X83" s="3">
        <f t="shared" ca="1" si="4"/>
        <v>0.60766576212076329</v>
      </c>
      <c r="Z83" s="7"/>
      <c r="AA83" s="7"/>
      <c r="AB83" s="7"/>
    </row>
    <row r="84" spans="9:28" x14ac:dyDescent="0.3">
      <c r="I84" s="14">
        <v>57</v>
      </c>
      <c r="J84" s="28">
        <f t="shared" ca="1" si="0"/>
        <v>0.37769601294794392</v>
      </c>
      <c r="K84" s="28">
        <f t="shared" ca="1" si="1"/>
        <v>2.3563519277422906</v>
      </c>
      <c r="L84" s="28">
        <f t="shared" ca="1" si="5"/>
        <v>0.73066707862950686</v>
      </c>
      <c r="M84" s="28">
        <f t="shared" ca="1" si="6"/>
        <v>0.37769601294794392</v>
      </c>
      <c r="N84" s="28">
        <f t="shared" ca="1" si="7"/>
        <v>1.1083630915774507</v>
      </c>
      <c r="O84" s="28">
        <f t="shared" ca="1" si="8"/>
        <v>0.59331728930557071</v>
      </c>
      <c r="P84" s="28">
        <f t="shared" ca="1" si="9"/>
        <v>0.75182381517951913</v>
      </c>
      <c r="Q84" s="74"/>
      <c r="R84" s="3">
        <f t="shared" ca="1" si="10"/>
        <v>0.59331728930557071</v>
      </c>
      <c r="S84" s="3">
        <f t="shared" ca="1" si="2"/>
        <v>0.9134377900909515</v>
      </c>
      <c r="T84" s="1">
        <f t="shared" ca="1" si="11"/>
        <v>1</v>
      </c>
      <c r="U84" s="74"/>
      <c r="V84" s="5">
        <f t="shared" ca="1" si="12"/>
        <v>0.63501535977347656</v>
      </c>
      <c r="W84" s="3">
        <f t="shared" ca="1" si="3"/>
        <v>0.59237788247463263</v>
      </c>
      <c r="X84" s="3">
        <f t="shared" ca="1" si="4"/>
        <v>0.75549012624362899</v>
      </c>
      <c r="Z84" s="7"/>
      <c r="AA84" s="7"/>
      <c r="AB84" s="7"/>
    </row>
    <row r="85" spans="9:28" x14ac:dyDescent="0.3">
      <c r="I85" s="14">
        <v>58</v>
      </c>
      <c r="J85" s="28">
        <f t="shared" ca="1" si="0"/>
        <v>0.98469298856402976</v>
      </c>
      <c r="K85" s="28">
        <f t="shared" ca="1" si="1"/>
        <v>1.0522395030843572</v>
      </c>
      <c r="L85" s="28">
        <f t="shared" ca="1" si="5"/>
        <v>0.95994952933671596</v>
      </c>
      <c r="M85" s="28">
        <f t="shared" ca="1" si="6"/>
        <v>0.98469298856402976</v>
      </c>
      <c r="N85" s="28">
        <f t="shared" ca="1" si="7"/>
        <v>1.9446425179007458</v>
      </c>
      <c r="O85" s="28">
        <f t="shared" ca="1" si="8"/>
        <v>0.72803841472410924</v>
      </c>
      <c r="P85" s="28">
        <f t="shared" ca="1" si="9"/>
        <v>0.87486128692216181</v>
      </c>
      <c r="Q85" s="74"/>
      <c r="R85" s="3">
        <f t="shared" ca="1" si="10"/>
        <v>0.72803841472410924</v>
      </c>
      <c r="S85" s="3">
        <f t="shared" ca="1" si="2"/>
        <v>0.74120471330171489</v>
      </c>
      <c r="T85" s="1">
        <f t="shared" ca="1" si="11"/>
        <v>1</v>
      </c>
      <c r="U85" s="74"/>
      <c r="V85" s="5">
        <f t="shared" ca="1" si="12"/>
        <v>0.59945518701654676</v>
      </c>
      <c r="W85" s="3">
        <f t="shared" ca="1" si="3"/>
        <v>0.57894804715833326</v>
      </c>
      <c r="X85" s="3">
        <f t="shared" ca="1" si="4"/>
        <v>0.74387366542812139</v>
      </c>
      <c r="Z85" s="7"/>
      <c r="AA85" s="7"/>
      <c r="AB85" s="7"/>
    </row>
    <row r="86" spans="9:28" x14ac:dyDescent="0.3">
      <c r="I86" s="14">
        <v>59</v>
      </c>
      <c r="J86" s="28">
        <f t="shared" ca="1" si="0"/>
        <v>-1.1355035318670772</v>
      </c>
      <c r="K86" s="28">
        <f t="shared" ca="1" si="1"/>
        <v>2.7470727193747853</v>
      </c>
      <c r="L86" s="28">
        <f t="shared" ca="1" si="5"/>
        <v>0.55425127549376363</v>
      </c>
      <c r="M86" s="28">
        <f t="shared" ca="1" si="6"/>
        <v>-1.1355035318670772</v>
      </c>
      <c r="N86" s="28">
        <f t="shared" ca="1" si="7"/>
        <v>-0.58125225637331357</v>
      </c>
      <c r="O86" s="28">
        <f t="shared" ca="1" si="8"/>
        <v>0.24314687420319966</v>
      </c>
      <c r="P86" s="28">
        <f t="shared" ca="1" si="9"/>
        <v>0.3586445004201822</v>
      </c>
      <c r="Q86" s="74"/>
      <c r="R86" s="3">
        <f t="shared" ca="1" si="10"/>
        <v>0.24314687420319964</v>
      </c>
      <c r="S86" s="3">
        <f t="shared" ca="1" si="2"/>
        <v>0.93974781495996895</v>
      </c>
      <c r="T86" s="1">
        <f t="shared" ca="1" si="11"/>
        <v>1</v>
      </c>
      <c r="U86" s="74"/>
      <c r="V86" s="5">
        <f t="shared" ca="1" si="12"/>
        <v>0.40760035340388834</v>
      </c>
      <c r="W86" s="3">
        <f t="shared" ca="1" si="3"/>
        <v>0.50797653418418243</v>
      </c>
      <c r="X86" s="3">
        <f t="shared" ca="1" si="4"/>
        <v>0.67968087535376343</v>
      </c>
      <c r="Z86" s="7"/>
      <c r="AA86" s="7"/>
      <c r="AB86" s="7"/>
    </row>
    <row r="87" spans="9:28" x14ac:dyDescent="0.3">
      <c r="I87" s="14">
        <v>60</v>
      </c>
      <c r="J87" s="28">
        <f t="shared" ca="1" si="0"/>
        <v>-0.41155422984321921</v>
      </c>
      <c r="K87" s="28">
        <f t="shared" ca="1" si="1"/>
        <v>3.0273585168029259E-2</v>
      </c>
      <c r="L87" s="28">
        <f t="shared" ca="1" si="5"/>
        <v>0.82789134006429543</v>
      </c>
      <c r="M87" s="28">
        <f t="shared" ca="1" si="6"/>
        <v>-0.41155422984321921</v>
      </c>
      <c r="N87" s="28">
        <f t="shared" ca="1" si="7"/>
        <v>0.41633711022107622</v>
      </c>
      <c r="O87" s="28">
        <f t="shared" ca="1" si="8"/>
        <v>0.39853950460962134</v>
      </c>
      <c r="P87" s="28">
        <f t="shared" ca="1" si="9"/>
        <v>0.6026064211322022</v>
      </c>
      <c r="Q87" s="74"/>
      <c r="R87" s="3">
        <f t="shared" ca="1" si="10"/>
        <v>0.39853950460962134</v>
      </c>
      <c r="S87" s="3">
        <f t="shared" ca="1" si="2"/>
        <v>0.50756781831504438</v>
      </c>
      <c r="T87" s="1">
        <f t="shared" ca="1" si="11"/>
        <v>1</v>
      </c>
      <c r="U87" s="74"/>
      <c r="V87" s="5">
        <f t="shared" ca="1" si="12"/>
        <v>0.4905008218925504</v>
      </c>
      <c r="W87" s="3">
        <f t="shared" ca="1" si="3"/>
        <v>0.53879266782667001</v>
      </c>
      <c r="X87" s="3">
        <f t="shared" ca="1" si="4"/>
        <v>0.7081312365708613</v>
      </c>
      <c r="Z87" s="7"/>
      <c r="AA87" s="7"/>
      <c r="AB87" s="7"/>
    </row>
    <row r="88" spans="9:28" x14ac:dyDescent="0.3">
      <c r="I88" s="14">
        <v>61</v>
      </c>
      <c r="J88" s="28">
        <f t="shared" ca="1" si="0"/>
        <v>0.65486438545976133</v>
      </c>
      <c r="K88" s="28">
        <f t="shared" ca="1" si="1"/>
        <v>1.5101930634258713</v>
      </c>
      <c r="L88" s="28">
        <f t="shared" ca="1" si="5"/>
        <v>0.73192794693063734</v>
      </c>
      <c r="M88" s="28">
        <f t="shared" ca="1" si="6"/>
        <v>0.65486438545976133</v>
      </c>
      <c r="N88" s="28">
        <f t="shared" ca="1" si="7"/>
        <v>1.3867923323903986</v>
      </c>
      <c r="O88" s="28">
        <f t="shared" ca="1" si="8"/>
        <v>0.65810580208421099</v>
      </c>
      <c r="P88" s="28">
        <f t="shared" ca="1" si="9"/>
        <v>0.80007966350059467</v>
      </c>
      <c r="Q88" s="74"/>
      <c r="R88" s="3">
        <f t="shared" ca="1" si="10"/>
        <v>0.65810580208421099</v>
      </c>
      <c r="S88" s="3">
        <f t="shared" ca="1" si="2"/>
        <v>0.81908981707475004</v>
      </c>
      <c r="T88" s="1">
        <f t="shared" ca="1" si="11"/>
        <v>1</v>
      </c>
      <c r="U88" s="74"/>
      <c r="V88" s="5">
        <f t="shared" ca="1" si="12"/>
        <v>0.26858274174017926</v>
      </c>
      <c r="W88" s="3">
        <f t="shared" ca="1" si="3"/>
        <v>0.45176784267283282</v>
      </c>
      <c r="X88" s="3">
        <f t="shared" ca="1" si="4"/>
        <v>0.62549014160451222</v>
      </c>
      <c r="Z88" s="7"/>
      <c r="AA88" s="7"/>
      <c r="AB88" s="7"/>
    </row>
    <row r="89" spans="9:28" x14ac:dyDescent="0.3">
      <c r="I89" s="14">
        <v>62</v>
      </c>
      <c r="J89" s="28">
        <f t="shared" ca="1" si="0"/>
        <v>0.19545737296346224</v>
      </c>
      <c r="K89" s="28">
        <f t="shared" ca="1" si="1"/>
        <v>0.47103151511328895</v>
      </c>
      <c r="L89" s="28">
        <f t="shared" ca="1" si="5"/>
        <v>0.96309094436419573</v>
      </c>
      <c r="M89" s="28">
        <f t="shared" ca="1" si="6"/>
        <v>0.19545737296346224</v>
      </c>
      <c r="N89" s="28">
        <f t="shared" ca="1" si="7"/>
        <v>1.1585483173276581</v>
      </c>
      <c r="O89" s="28">
        <f t="shared" ca="1" si="8"/>
        <v>0.54870936918098123</v>
      </c>
      <c r="P89" s="28">
        <f t="shared" ca="1" si="9"/>
        <v>0.76106883647318424</v>
      </c>
      <c r="Q89" s="74"/>
      <c r="R89" s="3">
        <f t="shared" ca="1" si="10"/>
        <v>0.54870936918098123</v>
      </c>
      <c r="S89" s="3">
        <f t="shared" ca="1" si="2"/>
        <v>0.61562787310816325</v>
      </c>
      <c r="T89" s="1">
        <f t="shared" ca="1" si="11"/>
        <v>1</v>
      </c>
      <c r="U89" s="74"/>
      <c r="V89" s="5">
        <f t="shared" ca="1" si="12"/>
        <v>0.33358162742538566</v>
      </c>
      <c r="W89" s="3">
        <f t="shared" ca="1" si="3"/>
        <v>0.47913362392391184</v>
      </c>
      <c r="X89" s="3">
        <f t="shared" ca="1" si="4"/>
        <v>0.65224685465614463</v>
      </c>
      <c r="Z89" s="7"/>
      <c r="AA89" s="7"/>
      <c r="AB89" s="7"/>
    </row>
    <row r="90" spans="9:28" x14ac:dyDescent="0.3">
      <c r="I90" s="14">
        <v>63</v>
      </c>
      <c r="J90" s="28">
        <f t="shared" ca="1" si="0"/>
        <v>0.66828445688647387</v>
      </c>
      <c r="K90" s="28">
        <f t="shared" ca="1" si="1"/>
        <v>1.3025789693154219</v>
      </c>
      <c r="L90" s="28">
        <f t="shared" ca="1" si="5"/>
        <v>0.5207853849743197</v>
      </c>
      <c r="M90" s="28">
        <f t="shared" ca="1" si="6"/>
        <v>0.66828445688647387</v>
      </c>
      <c r="N90" s="28">
        <f t="shared" ca="1" si="7"/>
        <v>1.1890698418607935</v>
      </c>
      <c r="O90" s="28">
        <f t="shared" ca="1" si="8"/>
        <v>0.66111891403264744</v>
      </c>
      <c r="P90" s="28">
        <f t="shared" ca="1" si="9"/>
        <v>0.76657466491157744</v>
      </c>
      <c r="Q90" s="74"/>
      <c r="R90" s="3">
        <f t="shared" ca="1" si="10"/>
        <v>0.66111891403264744</v>
      </c>
      <c r="S90" s="3">
        <f t="shared" ca="1" si="2"/>
        <v>0.78626869939661581</v>
      </c>
      <c r="T90" s="1">
        <f t="shared" ca="1" si="11"/>
        <v>1</v>
      </c>
      <c r="U90" s="74"/>
      <c r="V90" s="5">
        <f t="shared" ca="1" si="12"/>
        <v>0.64500955043506414</v>
      </c>
      <c r="W90" s="3">
        <f t="shared" ca="1" si="3"/>
        <v>0.59620874024406822</v>
      </c>
      <c r="X90" s="3">
        <f t="shared" ca="1" si="4"/>
        <v>0.75877249473122976</v>
      </c>
      <c r="Z90" s="7"/>
      <c r="AA90" s="7"/>
      <c r="AB90" s="7"/>
    </row>
    <row r="91" spans="9:28" x14ac:dyDescent="0.3">
      <c r="I91" s="14">
        <v>64</v>
      </c>
      <c r="J91" s="28">
        <f t="shared" ca="1" si="0"/>
        <v>-0.34468316819832207</v>
      </c>
      <c r="K91" s="28">
        <f t="shared" ca="1" si="1"/>
        <v>0.69576101523126721</v>
      </c>
      <c r="L91" s="28">
        <f t="shared" ca="1" si="5"/>
        <v>0.61466600365260271</v>
      </c>
      <c r="M91" s="28">
        <f t="shared" ca="1" si="6"/>
        <v>-0.34468316819832207</v>
      </c>
      <c r="N91" s="28">
        <f t="shared" ca="1" si="7"/>
        <v>0.26998283545428065</v>
      </c>
      <c r="O91" s="28">
        <f t="shared" ca="1" si="8"/>
        <v>0.41467232994882713</v>
      </c>
      <c r="P91" s="28">
        <f t="shared" ca="1" si="9"/>
        <v>0.56708869108965165</v>
      </c>
      <c r="Q91" s="74"/>
      <c r="R91" s="3">
        <f t="shared" ca="1" si="10"/>
        <v>0.41467232994882713</v>
      </c>
      <c r="S91" s="3">
        <f t="shared" ca="1" si="2"/>
        <v>0.66724726555370517</v>
      </c>
      <c r="T91" s="1">
        <f t="shared" ca="1" si="11"/>
        <v>1</v>
      </c>
      <c r="U91" s="74"/>
      <c r="V91" s="5">
        <f t="shared" ca="1" si="12"/>
        <v>0.96077413378249676</v>
      </c>
      <c r="W91" s="3">
        <f t="shared" ca="1" si="3"/>
        <v>0.77648819127872781</v>
      </c>
      <c r="X91" s="3">
        <f t="shared" ca="1" si="4"/>
        <v>0.89655240821275206</v>
      </c>
      <c r="Z91" s="7"/>
      <c r="AA91" s="7"/>
      <c r="AB91" s="7"/>
    </row>
    <row r="92" spans="9:28" x14ac:dyDescent="0.3">
      <c r="I92" s="14">
        <v>65</v>
      </c>
      <c r="J92" s="28">
        <f t="shared" ref="J92:J155" ca="1" si="13">LN(R92/(1-R92))</f>
        <v>-0.24140880723242664</v>
      </c>
      <c r="K92" s="28">
        <f t="shared" ref="K92:K155" ca="1" si="14">LN(S92/(1-S92))</f>
        <v>0.34027816635190966</v>
      </c>
      <c r="L92" s="28">
        <f t="shared" ca="1" si="5"/>
        <v>1.2912991019409359</v>
      </c>
      <c r="M92" s="28">
        <f t="shared" ca="1" si="6"/>
        <v>-0.24140880723242664</v>
      </c>
      <c r="N92" s="28">
        <f t="shared" ca="1" si="7"/>
        <v>1.0498902947085091</v>
      </c>
      <c r="O92" s="28">
        <f t="shared" ca="1" si="8"/>
        <v>0.43993920159804162</v>
      </c>
      <c r="P92" s="28">
        <f t="shared" ca="1" si="9"/>
        <v>0.74075383219855717</v>
      </c>
      <c r="Q92" s="74"/>
      <c r="R92" s="3">
        <f t="shared" ref="R92:R155" ca="1" si="15">BETAINV(RAND(),$C$19,$C$20)</f>
        <v>0.43993920159804162</v>
      </c>
      <c r="S92" s="3">
        <f t="shared" ref="S92:S155" ca="1" si="16">BETAINV(RAND(),$D$19,$D$20)</f>
        <v>0.58425809128518391</v>
      </c>
      <c r="T92" s="1">
        <f t="shared" ca="1" si="11"/>
        <v>1</v>
      </c>
      <c r="U92" s="74"/>
      <c r="V92" s="5">
        <f t="shared" ca="1" si="12"/>
        <v>0.82624877737382918</v>
      </c>
      <c r="W92" s="3">
        <f t="shared" ref="W92:W155" ca="1" si="17">BETAINV(V92,$C$19,$C$20)</f>
        <v>0.67507427549636345</v>
      </c>
      <c r="X92" s="3">
        <f t="shared" ref="X92:X155" ca="1" si="18">BETAINV(V92,$D$19,$D$20)</f>
        <v>0.82319890752370528</v>
      </c>
      <c r="Z92" s="7"/>
      <c r="AA92" s="7"/>
      <c r="AB92" s="7"/>
    </row>
    <row r="93" spans="9:28" x14ac:dyDescent="0.3">
      <c r="I93" s="14">
        <v>66</v>
      </c>
      <c r="J93" s="28">
        <f t="shared" ca="1" si="13"/>
        <v>-1.5266795204042365</v>
      </c>
      <c r="K93" s="28">
        <f t="shared" ca="1" si="14"/>
        <v>1.8146451905759724</v>
      </c>
      <c r="L93" s="28">
        <f t="shared" ref="L93:L156" ca="1" si="19">_xlfn.GAMMA.INV(RAND(),$G$19,$G$20)</f>
        <v>0.61404598522791898</v>
      </c>
      <c r="M93" s="28">
        <f t="shared" ref="M93:M156" ca="1" si="20">IF($F$17&gt;$E$17,J93,N93-L93)</f>
        <v>-1.5266795204042365</v>
      </c>
      <c r="N93" s="28">
        <f t="shared" ref="N93:N156" ca="1" si="21">IF($F$17&gt;$E$17,M93+L93,K93)</f>
        <v>-0.91263353517631751</v>
      </c>
      <c r="O93" s="28">
        <f t="shared" ref="O93:O156" ca="1" si="22">EXP(M93)/(1+EXP(M93))</f>
        <v>0.17848003113748745</v>
      </c>
      <c r="P93" s="28">
        <f t="shared" ref="P93:P156" ca="1" si="23">EXP(N93)/(1+EXP(N93))</f>
        <v>0.28646123692923703</v>
      </c>
      <c r="Q93" s="74"/>
      <c r="R93" s="3">
        <f t="shared" ca="1" si="15"/>
        <v>0.17848003113748742</v>
      </c>
      <c r="S93" s="3">
        <f t="shared" ca="1" si="16"/>
        <v>0.85992235094094038</v>
      </c>
      <c r="T93" s="1">
        <f t="shared" ref="T93:T156" ca="1" si="24">IF(S93&gt;R93,1,0)</f>
        <v>1</v>
      </c>
      <c r="U93" s="74"/>
      <c r="V93" s="5">
        <f t="shared" ref="V93:V156" ca="1" si="25">RAND()</f>
        <v>0.64500191634376947</v>
      </c>
      <c r="W93" s="3">
        <f t="shared" ca="1" si="17"/>
        <v>0.59620580300374426</v>
      </c>
      <c r="X93" s="3">
        <f t="shared" ca="1" si="18"/>
        <v>0.75876998335947532</v>
      </c>
      <c r="Z93" s="7"/>
      <c r="AA93" s="7"/>
      <c r="AB93" s="7"/>
    </row>
    <row r="94" spans="9:28" x14ac:dyDescent="0.3">
      <c r="I94" s="14">
        <v>67</v>
      </c>
      <c r="J94" s="28">
        <f t="shared" ca="1" si="13"/>
        <v>6.9445272283648996E-2</v>
      </c>
      <c r="K94" s="28">
        <f t="shared" ca="1" si="14"/>
        <v>0.77753966518805506</v>
      </c>
      <c r="L94" s="28">
        <f t="shared" ca="1" si="19"/>
        <v>1.2895358732549926</v>
      </c>
      <c r="M94" s="28">
        <f t="shared" ca="1" si="20"/>
        <v>6.9445272283648996E-2</v>
      </c>
      <c r="N94" s="28">
        <f t="shared" ca="1" si="21"/>
        <v>1.3589811455386416</v>
      </c>
      <c r="O94" s="28">
        <f t="shared" ca="1" si="22"/>
        <v>0.51735434414346981</v>
      </c>
      <c r="P94" s="28">
        <f t="shared" ca="1" si="23"/>
        <v>0.79559405727160626</v>
      </c>
      <c r="Q94" s="74"/>
      <c r="R94" s="3">
        <f t="shared" ca="1" si="15"/>
        <v>0.51735434414346981</v>
      </c>
      <c r="S94" s="3">
        <f t="shared" ca="1" si="16"/>
        <v>0.6851496133724525</v>
      </c>
      <c r="T94" s="1">
        <f t="shared" ca="1" si="24"/>
        <v>1</v>
      </c>
      <c r="U94" s="74"/>
      <c r="V94" s="5">
        <f t="shared" ca="1" si="25"/>
        <v>0.58087258783550599</v>
      </c>
      <c r="W94" s="3">
        <f t="shared" ca="1" si="17"/>
        <v>0.57202734316237069</v>
      </c>
      <c r="X94" s="3">
        <f t="shared" ca="1" si="18"/>
        <v>0.73782116180460589</v>
      </c>
      <c r="Z94" s="7"/>
      <c r="AA94" s="7"/>
      <c r="AB94" s="7"/>
    </row>
    <row r="95" spans="9:28" x14ac:dyDescent="0.3">
      <c r="I95" s="14">
        <v>68</v>
      </c>
      <c r="J95" s="28">
        <f t="shared" ca="1" si="13"/>
        <v>-0.13518003030579076</v>
      </c>
      <c r="K95" s="28">
        <f t="shared" ca="1" si="14"/>
        <v>0.19329238282649314</v>
      </c>
      <c r="L95" s="28">
        <f t="shared" ca="1" si="19"/>
        <v>0.43411444666745602</v>
      </c>
      <c r="M95" s="28">
        <f t="shared" ca="1" si="20"/>
        <v>-0.13518003030579076</v>
      </c>
      <c r="N95" s="28">
        <f t="shared" ca="1" si="21"/>
        <v>0.29893441636166529</v>
      </c>
      <c r="O95" s="28">
        <f t="shared" ca="1" si="22"/>
        <v>0.46625636170707035</v>
      </c>
      <c r="P95" s="28">
        <f t="shared" ca="1" si="23"/>
        <v>0.57418200539411923</v>
      </c>
      <c r="Q95" s="74"/>
      <c r="R95" s="3">
        <f t="shared" ca="1" si="15"/>
        <v>0.46625636170707035</v>
      </c>
      <c r="S95" s="3">
        <f t="shared" ca="1" si="16"/>
        <v>0.54817320197581709</v>
      </c>
      <c r="T95" s="1">
        <f t="shared" ca="1" si="24"/>
        <v>1</v>
      </c>
      <c r="U95" s="74"/>
      <c r="V95" s="5">
        <f t="shared" ca="1" si="25"/>
        <v>0.95595426884956292</v>
      </c>
      <c r="W95" s="3">
        <f t="shared" ca="1" si="17"/>
        <v>0.77036319916501317</v>
      </c>
      <c r="X95" s="3">
        <f t="shared" ca="1" si="18"/>
        <v>0.89245593551965741</v>
      </c>
      <c r="Z95" s="7"/>
      <c r="AA95" s="7"/>
      <c r="AB95" s="7"/>
    </row>
    <row r="96" spans="9:28" x14ac:dyDescent="0.3">
      <c r="I96" s="14">
        <v>69</v>
      </c>
      <c r="J96" s="28">
        <f t="shared" ca="1" si="13"/>
        <v>-0.65252901855619061</v>
      </c>
      <c r="K96" s="28">
        <f t="shared" ca="1" si="14"/>
        <v>0.62274388215649912</v>
      </c>
      <c r="L96" s="28">
        <f t="shared" ca="1" si="19"/>
        <v>1.010462176052549</v>
      </c>
      <c r="M96" s="28">
        <f t="shared" ca="1" si="20"/>
        <v>-0.65252901855619061</v>
      </c>
      <c r="N96" s="28">
        <f t="shared" ca="1" si="21"/>
        <v>0.35793315749635835</v>
      </c>
      <c r="O96" s="28">
        <f t="shared" ca="1" si="22"/>
        <v>0.34241985528898777</v>
      </c>
      <c r="P96" s="28">
        <f t="shared" ca="1" si="23"/>
        <v>0.58854001785648291</v>
      </c>
      <c r="Q96" s="74"/>
      <c r="R96" s="3">
        <f t="shared" ca="1" si="15"/>
        <v>0.34241985528898777</v>
      </c>
      <c r="S96" s="3">
        <f t="shared" ca="1" si="16"/>
        <v>0.65084234422320442</v>
      </c>
      <c r="T96" s="1">
        <f t="shared" ca="1" si="24"/>
        <v>1</v>
      </c>
      <c r="U96" s="74"/>
      <c r="V96" s="5">
        <f t="shared" ca="1" si="25"/>
        <v>0.35771684062632536</v>
      </c>
      <c r="W96" s="3">
        <f t="shared" ca="1" si="17"/>
        <v>0.48874609909739741</v>
      </c>
      <c r="X96" s="3">
        <f t="shared" ca="1" si="18"/>
        <v>0.66147671971164523</v>
      </c>
      <c r="Z96" s="7"/>
      <c r="AA96" s="7"/>
      <c r="AB96" s="7"/>
    </row>
    <row r="97" spans="9:28" x14ac:dyDescent="0.3">
      <c r="I97" s="14">
        <v>70</v>
      </c>
      <c r="J97" s="28">
        <f t="shared" ca="1" si="13"/>
        <v>0.44066460668114893</v>
      </c>
      <c r="K97" s="28">
        <f t="shared" ca="1" si="14"/>
        <v>1.1560738634570735</v>
      </c>
      <c r="L97" s="28">
        <f t="shared" ca="1" si="19"/>
        <v>0.66690982821550715</v>
      </c>
      <c r="M97" s="28">
        <f t="shared" ca="1" si="20"/>
        <v>0.44066460668114893</v>
      </c>
      <c r="N97" s="28">
        <f t="shared" ca="1" si="21"/>
        <v>1.1075744348966561</v>
      </c>
      <c r="O97" s="28">
        <f t="shared" ca="1" si="22"/>
        <v>0.60841738181557303</v>
      </c>
      <c r="P97" s="28">
        <f t="shared" ca="1" si="23"/>
        <v>0.7516766346343926</v>
      </c>
      <c r="Q97" s="74"/>
      <c r="R97" s="3">
        <f t="shared" ca="1" si="15"/>
        <v>0.60841738181557303</v>
      </c>
      <c r="S97" s="3">
        <f t="shared" ca="1" si="16"/>
        <v>0.76061858356814338</v>
      </c>
      <c r="T97" s="1">
        <f t="shared" ca="1" si="24"/>
        <v>1</v>
      </c>
      <c r="U97" s="74"/>
      <c r="V97" s="5">
        <f t="shared" ca="1" si="25"/>
        <v>0.40765400937322038</v>
      </c>
      <c r="W97" s="3">
        <f t="shared" ca="1" si="17"/>
        <v>0.50799685147561124</v>
      </c>
      <c r="X97" s="3">
        <f t="shared" ca="1" si="18"/>
        <v>0.67969992505192134</v>
      </c>
      <c r="Z97" s="7"/>
      <c r="AA97" s="7"/>
      <c r="AB97" s="7"/>
    </row>
    <row r="98" spans="9:28" x14ac:dyDescent="0.3">
      <c r="I98" s="14">
        <v>71</v>
      </c>
      <c r="J98" s="28">
        <f t="shared" ca="1" si="13"/>
        <v>0.35125271429943727</v>
      </c>
      <c r="K98" s="28">
        <f t="shared" ca="1" si="14"/>
        <v>0.36457258217953564</v>
      </c>
      <c r="L98" s="28">
        <f t="shared" ca="1" si="19"/>
        <v>0.4757334980632198</v>
      </c>
      <c r="M98" s="28">
        <f t="shared" ca="1" si="20"/>
        <v>0.35125271429943727</v>
      </c>
      <c r="N98" s="28">
        <f t="shared" ca="1" si="21"/>
        <v>0.82698621236265701</v>
      </c>
      <c r="O98" s="28">
        <f t="shared" ca="1" si="22"/>
        <v>0.58692132587323353</v>
      </c>
      <c r="P98" s="28">
        <f t="shared" ca="1" si="23"/>
        <v>0.69571730342895843</v>
      </c>
      <c r="Q98" s="74"/>
      <c r="R98" s="3">
        <f t="shared" ca="1" si="15"/>
        <v>0.58692132587323353</v>
      </c>
      <c r="S98" s="3">
        <f t="shared" ca="1" si="16"/>
        <v>0.59014687485321271</v>
      </c>
      <c r="T98" s="1">
        <f t="shared" ca="1" si="24"/>
        <v>1</v>
      </c>
      <c r="U98" s="74"/>
      <c r="V98" s="5">
        <f t="shared" ca="1" si="25"/>
        <v>0.288969646686975</v>
      </c>
      <c r="W98" s="3">
        <f t="shared" ca="1" si="17"/>
        <v>0.46062871774017977</v>
      </c>
      <c r="X98" s="3">
        <f t="shared" ca="1" si="18"/>
        <v>0.63423204101484387</v>
      </c>
      <c r="Z98" s="7"/>
      <c r="AA98" s="7"/>
      <c r="AB98" s="7"/>
    </row>
    <row r="99" spans="9:28" x14ac:dyDescent="0.3">
      <c r="I99" s="14">
        <v>72</v>
      </c>
      <c r="J99" s="28">
        <f t="shared" ca="1" si="13"/>
        <v>-1.5826126414796335E-3</v>
      </c>
      <c r="K99" s="28">
        <f t="shared" ca="1" si="14"/>
        <v>0.90643435530634042</v>
      </c>
      <c r="L99" s="28">
        <f t="shared" ca="1" si="19"/>
        <v>0.79833165486617741</v>
      </c>
      <c r="M99" s="28">
        <f t="shared" ca="1" si="20"/>
        <v>-1.5826126414796335E-3</v>
      </c>
      <c r="N99" s="28">
        <f t="shared" ca="1" si="21"/>
        <v>0.79674904222469778</v>
      </c>
      <c r="O99" s="28">
        <f t="shared" ca="1" si="22"/>
        <v>0.49960434692221151</v>
      </c>
      <c r="P99" s="28">
        <f t="shared" ca="1" si="23"/>
        <v>0.68927864059891664</v>
      </c>
      <c r="Q99" s="74"/>
      <c r="R99" s="3">
        <f t="shared" ca="1" si="15"/>
        <v>0.49960434692221156</v>
      </c>
      <c r="S99" s="3">
        <f t="shared" ca="1" si="16"/>
        <v>0.71226996776321116</v>
      </c>
      <c r="T99" s="1">
        <f t="shared" ca="1" si="24"/>
        <v>1</v>
      </c>
      <c r="U99" s="74"/>
      <c r="V99" s="5">
        <f t="shared" ca="1" si="25"/>
        <v>0.36912973325800058</v>
      </c>
      <c r="W99" s="3">
        <f t="shared" ca="1" si="17"/>
        <v>0.49321375289595054</v>
      </c>
      <c r="X99" s="3">
        <f t="shared" ca="1" si="18"/>
        <v>0.66573690674268426</v>
      </c>
      <c r="Z99" s="7"/>
      <c r="AA99" s="7"/>
      <c r="AB99" s="7"/>
    </row>
    <row r="100" spans="9:28" x14ac:dyDescent="0.3">
      <c r="I100" s="14">
        <v>73</v>
      </c>
      <c r="J100" s="28">
        <f t="shared" ca="1" si="13"/>
        <v>0.80953866925484752</v>
      </c>
      <c r="K100" s="28">
        <f t="shared" ca="1" si="14"/>
        <v>1.8827787829649989</v>
      </c>
      <c r="L100" s="28">
        <f t="shared" ca="1" si="19"/>
        <v>0.96431455042608905</v>
      </c>
      <c r="M100" s="28">
        <f t="shared" ca="1" si="20"/>
        <v>0.80953866925484752</v>
      </c>
      <c r="N100" s="28">
        <f t="shared" ca="1" si="21"/>
        <v>1.7738532196809365</v>
      </c>
      <c r="O100" s="28">
        <f t="shared" ca="1" si="22"/>
        <v>0.69201118880485091</v>
      </c>
      <c r="P100" s="28">
        <f t="shared" ca="1" si="23"/>
        <v>0.8549362023638738</v>
      </c>
      <c r="Q100" s="74"/>
      <c r="R100" s="3">
        <f t="shared" ca="1" si="15"/>
        <v>0.69201118880485091</v>
      </c>
      <c r="S100" s="3">
        <f t="shared" ca="1" si="16"/>
        <v>0.86792997727780419</v>
      </c>
      <c r="T100" s="1">
        <f t="shared" ca="1" si="24"/>
        <v>1</v>
      </c>
      <c r="U100" s="74"/>
      <c r="V100" s="5">
        <f t="shared" ca="1" si="25"/>
        <v>0.14889065818870162</v>
      </c>
      <c r="W100" s="3">
        <f t="shared" ca="1" si="17"/>
        <v>0.39079766765410368</v>
      </c>
      <c r="X100" s="3">
        <f t="shared" ca="1" si="18"/>
        <v>0.56325714493780665</v>
      </c>
      <c r="Z100" s="7"/>
      <c r="AA100" s="7"/>
      <c r="AB100" s="7"/>
    </row>
    <row r="101" spans="9:28" x14ac:dyDescent="0.3">
      <c r="I101" s="14">
        <v>74</v>
      </c>
      <c r="J101" s="28">
        <f t="shared" ca="1" si="13"/>
        <v>0.73233576649518961</v>
      </c>
      <c r="K101" s="28">
        <f t="shared" ca="1" si="14"/>
        <v>0.29185612831471358</v>
      </c>
      <c r="L101" s="28">
        <f t="shared" ca="1" si="19"/>
        <v>1.0723416035513531</v>
      </c>
      <c r="M101" s="28">
        <f t="shared" ca="1" si="20"/>
        <v>0.73233576649518961</v>
      </c>
      <c r="N101" s="28">
        <f t="shared" ca="1" si="21"/>
        <v>1.8046773700465426</v>
      </c>
      <c r="O101" s="28">
        <f t="shared" ca="1" si="22"/>
        <v>0.6753176310307476</v>
      </c>
      <c r="P101" s="28">
        <f t="shared" ca="1" si="23"/>
        <v>0.85871735501897795</v>
      </c>
      <c r="Q101" s="74"/>
      <c r="R101" s="3">
        <f t="shared" ca="1" si="15"/>
        <v>0.6753176310307476</v>
      </c>
      <c r="S101" s="3">
        <f t="shared" ca="1" si="16"/>
        <v>0.57245048302749268</v>
      </c>
      <c r="T101" s="1">
        <f t="shared" ca="1" si="24"/>
        <v>0</v>
      </c>
      <c r="U101" s="74"/>
      <c r="V101" s="5">
        <f t="shared" ca="1" si="25"/>
        <v>2.4232792467820174E-2</v>
      </c>
      <c r="W101" s="3">
        <f t="shared" ca="1" si="17"/>
        <v>0.26751597900010493</v>
      </c>
      <c r="X101" s="3">
        <f t="shared" ca="1" si="18"/>
        <v>0.42525443599980728</v>
      </c>
      <c r="Z101" s="7"/>
      <c r="AA101" s="7"/>
      <c r="AB101" s="7"/>
    </row>
    <row r="102" spans="9:28" x14ac:dyDescent="0.3">
      <c r="I102" s="14">
        <v>75</v>
      </c>
      <c r="J102" s="28">
        <f t="shared" ca="1" si="13"/>
        <v>0.1506722748643079</v>
      </c>
      <c r="K102" s="28">
        <f t="shared" ca="1" si="14"/>
        <v>0.45932696995555844</v>
      </c>
      <c r="L102" s="28">
        <f t="shared" ca="1" si="19"/>
        <v>0.28182051488267679</v>
      </c>
      <c r="M102" s="28">
        <f t="shared" ca="1" si="20"/>
        <v>0.1506722748643079</v>
      </c>
      <c r="N102" s="28">
        <f t="shared" ca="1" si="21"/>
        <v>0.43249278974698468</v>
      </c>
      <c r="O102" s="28">
        <f t="shared" ca="1" si="22"/>
        <v>0.53759696799560519</v>
      </c>
      <c r="P102" s="28">
        <f t="shared" ca="1" si="23"/>
        <v>0.60646876623890178</v>
      </c>
      <c r="Q102" s="74"/>
      <c r="R102" s="3">
        <f t="shared" ca="1" si="15"/>
        <v>0.53759696799560508</v>
      </c>
      <c r="S102" s="3">
        <f t="shared" ca="1" si="16"/>
        <v>0.61285450256620266</v>
      </c>
      <c r="T102" s="1">
        <f t="shared" ca="1" si="24"/>
        <v>1</v>
      </c>
      <c r="U102" s="74"/>
      <c r="V102" s="5">
        <f t="shared" ca="1" si="25"/>
        <v>0.27926481434013628</v>
      </c>
      <c r="W102" s="3">
        <f t="shared" ca="1" si="17"/>
        <v>0.45644707358778519</v>
      </c>
      <c r="X102" s="3">
        <f t="shared" ca="1" si="18"/>
        <v>0.63011592723438392</v>
      </c>
      <c r="Z102" s="7"/>
      <c r="AA102" s="7"/>
      <c r="AB102" s="7"/>
    </row>
    <row r="103" spans="9:28" x14ac:dyDescent="0.3">
      <c r="I103" s="14">
        <v>76</v>
      </c>
      <c r="J103" s="28">
        <f t="shared" ca="1" si="13"/>
        <v>1.0659489035571372</v>
      </c>
      <c r="K103" s="28">
        <f t="shared" ca="1" si="14"/>
        <v>2.0668026585967492</v>
      </c>
      <c r="L103" s="28">
        <f t="shared" ca="1" si="19"/>
        <v>0.62957777659614267</v>
      </c>
      <c r="M103" s="28">
        <f t="shared" ca="1" si="20"/>
        <v>1.0659489035571372</v>
      </c>
      <c r="N103" s="28">
        <f t="shared" ca="1" si="21"/>
        <v>1.69552668015328</v>
      </c>
      <c r="O103" s="28">
        <f t="shared" ca="1" si="22"/>
        <v>0.74382574621557795</v>
      </c>
      <c r="P103" s="28">
        <f t="shared" ca="1" si="23"/>
        <v>0.84494959016135518</v>
      </c>
      <c r="Q103" s="74"/>
      <c r="R103" s="3">
        <f t="shared" ca="1" si="15"/>
        <v>0.74382574621557795</v>
      </c>
      <c r="S103" s="3">
        <f t="shared" ca="1" si="16"/>
        <v>0.8876344551447557</v>
      </c>
      <c r="T103" s="1">
        <f t="shared" ca="1" si="24"/>
        <v>1</v>
      </c>
      <c r="U103" s="74"/>
      <c r="V103" s="5">
        <f t="shared" ca="1" si="25"/>
        <v>0.27577379503328059</v>
      </c>
      <c r="W103" s="3">
        <f t="shared" ca="1" si="17"/>
        <v>0.45492698666525838</v>
      </c>
      <c r="X103" s="3">
        <f t="shared" ca="1" si="18"/>
        <v>0.62861550844658232</v>
      </c>
      <c r="Z103" s="7"/>
      <c r="AA103" s="7"/>
      <c r="AB103" s="7"/>
    </row>
    <row r="104" spans="9:28" x14ac:dyDescent="0.3">
      <c r="I104" s="14">
        <v>77</v>
      </c>
      <c r="J104" s="28">
        <f t="shared" ca="1" si="13"/>
        <v>0.4820630433061755</v>
      </c>
      <c r="K104" s="28">
        <f t="shared" ca="1" si="14"/>
        <v>0.45150678639469638</v>
      </c>
      <c r="L104" s="28">
        <f t="shared" ca="1" si="19"/>
        <v>0.98870764493209939</v>
      </c>
      <c r="M104" s="28">
        <f t="shared" ca="1" si="20"/>
        <v>0.4820630433061755</v>
      </c>
      <c r="N104" s="28">
        <f t="shared" ca="1" si="21"/>
        <v>1.4707706882382749</v>
      </c>
      <c r="O104" s="28">
        <f t="shared" ca="1" si="22"/>
        <v>0.61823491392015062</v>
      </c>
      <c r="P104" s="28">
        <f t="shared" ca="1" si="23"/>
        <v>0.8131744985855287</v>
      </c>
      <c r="Q104" s="74"/>
      <c r="R104" s="3">
        <f t="shared" ca="1" si="15"/>
        <v>0.61823491392015062</v>
      </c>
      <c r="S104" s="3">
        <f t="shared" ca="1" si="16"/>
        <v>0.61099742613335428</v>
      </c>
      <c r="T104" s="1">
        <f t="shared" ca="1" si="24"/>
        <v>0</v>
      </c>
      <c r="U104" s="74"/>
      <c r="V104" s="5">
        <f t="shared" ca="1" si="25"/>
        <v>8.4574905049620508E-2</v>
      </c>
      <c r="W104" s="3">
        <f t="shared" ca="1" si="17"/>
        <v>0.34456969972760615</v>
      </c>
      <c r="X104" s="3">
        <f t="shared" ca="1" si="18"/>
        <v>0.51353669236638111</v>
      </c>
      <c r="Z104" s="7"/>
      <c r="AA104" s="7"/>
      <c r="AB104" s="7"/>
    </row>
    <row r="105" spans="9:28" x14ac:dyDescent="0.3">
      <c r="I105" s="14">
        <v>78</v>
      </c>
      <c r="J105" s="28">
        <f t="shared" ca="1" si="13"/>
        <v>0.29556304082376328</v>
      </c>
      <c r="K105" s="28">
        <f t="shared" ca="1" si="14"/>
        <v>0.31951761666863843</v>
      </c>
      <c r="L105" s="28">
        <f t="shared" ca="1" si="19"/>
        <v>0.84750711896161057</v>
      </c>
      <c r="M105" s="28">
        <f t="shared" ca="1" si="20"/>
        <v>0.29556304082376328</v>
      </c>
      <c r="N105" s="28">
        <f t="shared" ca="1" si="21"/>
        <v>1.1430701597853739</v>
      </c>
      <c r="O105" s="28">
        <f t="shared" ca="1" si="22"/>
        <v>0.57335750866594237</v>
      </c>
      <c r="P105" s="28">
        <f t="shared" ca="1" si="23"/>
        <v>0.75824287800493329</v>
      </c>
      <c r="Q105" s="74"/>
      <c r="R105" s="3">
        <f t="shared" ca="1" si="15"/>
        <v>0.57335750866594226</v>
      </c>
      <c r="S105" s="3">
        <f t="shared" ca="1" si="16"/>
        <v>0.57920668713807322</v>
      </c>
      <c r="T105" s="1">
        <f t="shared" ca="1" si="24"/>
        <v>1</v>
      </c>
      <c r="U105" s="74"/>
      <c r="V105" s="5">
        <f t="shared" ca="1" si="25"/>
        <v>0.29758785742113547</v>
      </c>
      <c r="W105" s="3">
        <f t="shared" ca="1" si="17"/>
        <v>0.46429085926420527</v>
      </c>
      <c r="X105" s="3">
        <f t="shared" ca="1" si="18"/>
        <v>0.63782305854675092</v>
      </c>
      <c r="Z105" s="7"/>
      <c r="AA105" s="7"/>
      <c r="AB105" s="7"/>
    </row>
    <row r="106" spans="9:28" x14ac:dyDescent="0.3">
      <c r="I106" s="14">
        <v>79</v>
      </c>
      <c r="J106" s="28">
        <f t="shared" ca="1" si="13"/>
        <v>-0.73379467383400265</v>
      </c>
      <c r="K106" s="28">
        <f t="shared" ca="1" si="14"/>
        <v>1.0295879514096771</v>
      </c>
      <c r="L106" s="28">
        <f t="shared" ca="1" si="19"/>
        <v>0.60185628743742237</v>
      </c>
      <c r="M106" s="28">
        <f t="shared" ca="1" si="20"/>
        <v>-0.73379467383400265</v>
      </c>
      <c r="N106" s="28">
        <f t="shared" ca="1" si="21"/>
        <v>-0.13193838639658029</v>
      </c>
      <c r="O106" s="28">
        <f t="shared" ca="1" si="22"/>
        <v>0.32436256536056179</v>
      </c>
      <c r="P106" s="28">
        <f t="shared" ca="1" si="23"/>
        <v>0.46706316918724916</v>
      </c>
      <c r="Q106" s="74"/>
      <c r="R106" s="3">
        <f t="shared" ca="1" si="15"/>
        <v>0.32436256536056179</v>
      </c>
      <c r="S106" s="3">
        <f t="shared" ca="1" si="16"/>
        <v>0.73683600382155579</v>
      </c>
      <c r="T106" s="1">
        <f t="shared" ca="1" si="24"/>
        <v>1</v>
      </c>
      <c r="U106" s="74"/>
      <c r="V106" s="5">
        <f t="shared" ca="1" si="25"/>
        <v>2.9752231706630661E-2</v>
      </c>
      <c r="W106" s="3">
        <f t="shared" ca="1" si="17"/>
        <v>0.27839652721459279</v>
      </c>
      <c r="X106" s="3">
        <f t="shared" ca="1" si="18"/>
        <v>0.43816696747815709</v>
      </c>
      <c r="Z106" s="7"/>
      <c r="AA106" s="7"/>
      <c r="AB106" s="7"/>
    </row>
    <row r="107" spans="9:28" x14ac:dyDescent="0.3">
      <c r="I107" s="14">
        <v>80</v>
      </c>
      <c r="J107" s="28">
        <f t="shared" ca="1" si="13"/>
        <v>-0.35351569597326366</v>
      </c>
      <c r="K107" s="28">
        <f t="shared" ca="1" si="14"/>
        <v>9.7301782335075734E-2</v>
      </c>
      <c r="L107" s="28">
        <f t="shared" ca="1" si="19"/>
        <v>0.60199852376505569</v>
      </c>
      <c r="M107" s="28">
        <f t="shared" ca="1" si="20"/>
        <v>-0.35351569597326366</v>
      </c>
      <c r="N107" s="28">
        <f t="shared" ca="1" si="21"/>
        <v>0.24848282779179204</v>
      </c>
      <c r="O107" s="28">
        <f t="shared" ca="1" si="22"/>
        <v>0.41253013438458608</v>
      </c>
      <c r="P107" s="28">
        <f t="shared" ca="1" si="23"/>
        <v>0.56180303793793429</v>
      </c>
      <c r="Q107" s="74"/>
      <c r="R107" s="3">
        <f t="shared" ca="1" si="15"/>
        <v>0.41253013438458608</v>
      </c>
      <c r="S107" s="3">
        <f t="shared" ca="1" si="16"/>
        <v>0.52430627169629684</v>
      </c>
      <c r="T107" s="1">
        <f t="shared" ca="1" si="24"/>
        <v>1</v>
      </c>
      <c r="U107" s="74"/>
      <c r="V107" s="5">
        <f t="shared" ca="1" si="25"/>
        <v>4.1950221754672223E-2</v>
      </c>
      <c r="W107" s="3">
        <f t="shared" ca="1" si="17"/>
        <v>0.29799961131838726</v>
      </c>
      <c r="X107" s="3">
        <f t="shared" ca="1" si="18"/>
        <v>0.46104523335795755</v>
      </c>
      <c r="Z107" s="7"/>
      <c r="AA107" s="7"/>
      <c r="AB107" s="7"/>
    </row>
    <row r="108" spans="9:28" x14ac:dyDescent="0.3">
      <c r="I108" s="14">
        <v>81</v>
      </c>
      <c r="J108" s="28">
        <f t="shared" ca="1" si="13"/>
        <v>-1.0099834184081917</v>
      </c>
      <c r="K108" s="28">
        <f t="shared" ca="1" si="14"/>
        <v>1.3498869858204867</v>
      </c>
      <c r="L108" s="28">
        <f t="shared" ca="1" si="19"/>
        <v>0.79017690287282971</v>
      </c>
      <c r="M108" s="28">
        <f t="shared" ca="1" si="20"/>
        <v>-1.0099834184081917</v>
      </c>
      <c r="N108" s="28">
        <f t="shared" ca="1" si="21"/>
        <v>-0.21980651553536201</v>
      </c>
      <c r="O108" s="28">
        <f t="shared" ca="1" si="22"/>
        <v>0.26698309581789481</v>
      </c>
      <c r="P108" s="28">
        <f t="shared" ca="1" si="23"/>
        <v>0.4452685559139975</v>
      </c>
      <c r="Q108" s="74"/>
      <c r="R108" s="3">
        <f t="shared" ca="1" si="15"/>
        <v>0.26698309581789481</v>
      </c>
      <c r="S108" s="3">
        <f t="shared" ca="1" si="16"/>
        <v>0.79411115114961806</v>
      </c>
      <c r="T108" s="1">
        <f t="shared" ca="1" si="24"/>
        <v>1</v>
      </c>
      <c r="U108" s="74"/>
      <c r="V108" s="5">
        <f t="shared" ca="1" si="25"/>
        <v>0.59145848587287508</v>
      </c>
      <c r="W108" s="3">
        <f t="shared" ca="1" si="17"/>
        <v>0.57596313159965107</v>
      </c>
      <c r="X108" s="3">
        <f t="shared" ca="1" si="18"/>
        <v>0.74126872296004753</v>
      </c>
      <c r="Z108" s="7"/>
      <c r="AA108" s="7"/>
      <c r="AB108" s="7"/>
    </row>
    <row r="109" spans="9:28" x14ac:dyDescent="0.3">
      <c r="I109" s="14">
        <v>82</v>
      </c>
      <c r="J109" s="28">
        <f t="shared" ca="1" si="13"/>
        <v>-0.11932872907531111</v>
      </c>
      <c r="K109" s="28">
        <f t="shared" ca="1" si="14"/>
        <v>1.632162463650088</v>
      </c>
      <c r="L109" s="28">
        <f t="shared" ca="1" si="19"/>
        <v>0.67598042303553596</v>
      </c>
      <c r="M109" s="28">
        <f t="shared" ca="1" si="20"/>
        <v>-0.11932872907531111</v>
      </c>
      <c r="N109" s="28">
        <f t="shared" ca="1" si="21"/>
        <v>0.55665169396022485</v>
      </c>
      <c r="O109" s="28">
        <f t="shared" ca="1" si="22"/>
        <v>0.47020316662691214</v>
      </c>
      <c r="P109" s="28">
        <f t="shared" ca="1" si="23"/>
        <v>0.63567745347073823</v>
      </c>
      <c r="Q109" s="74"/>
      <c r="R109" s="3">
        <f t="shared" ca="1" si="15"/>
        <v>0.47020316662691214</v>
      </c>
      <c r="S109" s="3">
        <f t="shared" ca="1" si="16"/>
        <v>0.83646565930691763</v>
      </c>
      <c r="T109" s="1">
        <f t="shared" ca="1" si="24"/>
        <v>1</v>
      </c>
      <c r="U109" s="74"/>
      <c r="V109" s="5">
        <f t="shared" ca="1" si="25"/>
        <v>0.84667703370733516</v>
      </c>
      <c r="W109" s="3">
        <f t="shared" ca="1" si="17"/>
        <v>0.68608289329385341</v>
      </c>
      <c r="X109" s="3">
        <f t="shared" ca="1" si="18"/>
        <v>0.83170040526126687</v>
      </c>
      <c r="Z109" s="7"/>
      <c r="AA109" s="7"/>
      <c r="AB109" s="7"/>
    </row>
    <row r="110" spans="9:28" x14ac:dyDescent="0.3">
      <c r="I110" s="14">
        <v>83</v>
      </c>
      <c r="J110" s="28">
        <f t="shared" ca="1" si="13"/>
        <v>-0.20540172512773813</v>
      </c>
      <c r="K110" s="28">
        <f t="shared" ca="1" si="14"/>
        <v>-9.2240695079666077E-2</v>
      </c>
      <c r="L110" s="28">
        <f t="shared" ca="1" si="19"/>
        <v>0.6622429800722176</v>
      </c>
      <c r="M110" s="28">
        <f t="shared" ca="1" si="20"/>
        <v>-0.20540172512773813</v>
      </c>
      <c r="N110" s="28">
        <f t="shared" ca="1" si="21"/>
        <v>0.45684125494447947</v>
      </c>
      <c r="O110" s="28">
        <f t="shared" ca="1" si="22"/>
        <v>0.44882934926045653</v>
      </c>
      <c r="P110" s="28">
        <f t="shared" ca="1" si="23"/>
        <v>0.6122645670373108</v>
      </c>
      <c r="Q110" s="74"/>
      <c r="R110" s="3">
        <f t="shared" ca="1" si="15"/>
        <v>0.44882934926045659</v>
      </c>
      <c r="S110" s="3">
        <f t="shared" ca="1" si="16"/>
        <v>0.47695616265840163</v>
      </c>
      <c r="T110" s="1">
        <f t="shared" ca="1" si="24"/>
        <v>1</v>
      </c>
      <c r="U110" s="74"/>
      <c r="V110" s="5">
        <f t="shared" ca="1" si="25"/>
        <v>0.11216972234683287</v>
      </c>
      <c r="W110" s="3">
        <f t="shared" ca="1" si="17"/>
        <v>0.36647539392606954</v>
      </c>
      <c r="X110" s="3">
        <f t="shared" ca="1" si="18"/>
        <v>0.5373810123790993</v>
      </c>
      <c r="Z110" s="7"/>
      <c r="AA110" s="7"/>
      <c r="AB110" s="7"/>
    </row>
    <row r="111" spans="9:28" x14ac:dyDescent="0.3">
      <c r="I111" s="14">
        <v>84</v>
      </c>
      <c r="J111" s="28">
        <f t="shared" ca="1" si="13"/>
        <v>6.3103859788305766E-2</v>
      </c>
      <c r="K111" s="28">
        <f t="shared" ca="1" si="14"/>
        <v>1.1796052639370036</v>
      </c>
      <c r="L111" s="28">
        <f t="shared" ca="1" si="19"/>
        <v>0.6569615713372049</v>
      </c>
      <c r="M111" s="28">
        <f t="shared" ca="1" si="20"/>
        <v>6.3103859788305766E-2</v>
      </c>
      <c r="N111" s="28">
        <f t="shared" ca="1" si="21"/>
        <v>0.72006543112551069</v>
      </c>
      <c r="O111" s="28">
        <f t="shared" ca="1" si="22"/>
        <v>0.51577073191219658</v>
      </c>
      <c r="P111" s="28">
        <f t="shared" ca="1" si="23"/>
        <v>0.67262142528495528</v>
      </c>
      <c r="Q111" s="74"/>
      <c r="R111" s="3">
        <f t="shared" ca="1" si="15"/>
        <v>0.51577073191219658</v>
      </c>
      <c r="S111" s="3">
        <f t="shared" ca="1" si="16"/>
        <v>0.76487682174644067</v>
      </c>
      <c r="T111" s="1">
        <f t="shared" ca="1" si="24"/>
        <v>1</v>
      </c>
      <c r="U111" s="74"/>
      <c r="V111" s="5">
        <f t="shared" ca="1" si="25"/>
        <v>0.29800189686126932</v>
      </c>
      <c r="W111" s="3">
        <f t="shared" ca="1" si="17"/>
        <v>0.46446564244756761</v>
      </c>
      <c r="X111" s="3">
        <f t="shared" ca="1" si="18"/>
        <v>0.63799412710693759</v>
      </c>
      <c r="Z111" s="7"/>
      <c r="AA111" s="7"/>
      <c r="AB111" s="7"/>
    </row>
    <row r="112" spans="9:28" x14ac:dyDescent="0.3">
      <c r="I112" s="14">
        <v>85</v>
      </c>
      <c r="J112" s="28">
        <f t="shared" ca="1" si="13"/>
        <v>-0.83292999284242863</v>
      </c>
      <c r="K112" s="28">
        <f t="shared" ca="1" si="14"/>
        <v>0.46485104113205161</v>
      </c>
      <c r="L112" s="28">
        <f t="shared" ca="1" si="19"/>
        <v>0.46724800902288949</v>
      </c>
      <c r="M112" s="28">
        <f t="shared" ca="1" si="20"/>
        <v>-0.83292999284242863</v>
      </c>
      <c r="N112" s="28">
        <f t="shared" ca="1" si="21"/>
        <v>-0.36568198381953915</v>
      </c>
      <c r="O112" s="28">
        <f t="shared" ca="1" si="22"/>
        <v>0.30302589526266971</v>
      </c>
      <c r="P112" s="28">
        <f t="shared" ca="1" si="23"/>
        <v>0.40958481710454148</v>
      </c>
      <c r="Q112" s="74"/>
      <c r="R112" s="3">
        <f t="shared" ca="1" si="15"/>
        <v>0.30302589526266971</v>
      </c>
      <c r="S112" s="3">
        <f t="shared" ca="1" si="16"/>
        <v>0.61416434511530016</v>
      </c>
      <c r="T112" s="1">
        <f t="shared" ca="1" si="24"/>
        <v>1</v>
      </c>
      <c r="U112" s="74"/>
      <c r="V112" s="5">
        <f t="shared" ca="1" si="25"/>
        <v>0.48829427361096178</v>
      </c>
      <c r="W112" s="3">
        <f t="shared" ca="1" si="17"/>
        <v>0.53798214113487164</v>
      </c>
      <c r="X112" s="3">
        <f t="shared" ca="1" si="18"/>
        <v>0.70739427887582462</v>
      </c>
      <c r="Z112" s="7"/>
      <c r="AA112" s="7"/>
      <c r="AB112" s="7"/>
    </row>
    <row r="113" spans="9:28" x14ac:dyDescent="0.3">
      <c r="I113" s="14">
        <v>86</v>
      </c>
      <c r="J113" s="28">
        <f t="shared" ca="1" si="13"/>
        <v>0.44093717511126956</v>
      </c>
      <c r="K113" s="28">
        <f t="shared" ca="1" si="14"/>
        <v>0.6188195449583247</v>
      </c>
      <c r="L113" s="28">
        <f t="shared" ca="1" si="19"/>
        <v>0.51095266831374309</v>
      </c>
      <c r="M113" s="28">
        <f t="shared" ca="1" si="20"/>
        <v>0.44093717511126956</v>
      </c>
      <c r="N113" s="28">
        <f t="shared" ca="1" si="21"/>
        <v>0.9518898434250127</v>
      </c>
      <c r="O113" s="28">
        <f t="shared" ca="1" si="22"/>
        <v>0.60848231814484222</v>
      </c>
      <c r="P113" s="28">
        <f t="shared" ca="1" si="23"/>
        <v>0.72149508193719647</v>
      </c>
      <c r="Q113" s="74"/>
      <c r="R113" s="3">
        <f t="shared" ca="1" si="15"/>
        <v>0.60848231814484222</v>
      </c>
      <c r="S113" s="3">
        <f t="shared" ca="1" si="16"/>
        <v>0.64995002491914922</v>
      </c>
      <c r="T113" s="1">
        <f t="shared" ca="1" si="24"/>
        <v>1</v>
      </c>
      <c r="U113" s="74"/>
      <c r="V113" s="5">
        <f t="shared" ca="1" si="25"/>
        <v>0.19933036927328496</v>
      </c>
      <c r="W113" s="3">
        <f t="shared" ca="1" si="17"/>
        <v>0.41890463740229694</v>
      </c>
      <c r="X113" s="3">
        <f t="shared" ca="1" si="18"/>
        <v>0.5924039594195466</v>
      </c>
      <c r="Z113" s="7"/>
      <c r="AA113" s="7"/>
      <c r="AB113" s="7"/>
    </row>
    <row r="114" spans="9:28" x14ac:dyDescent="0.3">
      <c r="I114" s="14">
        <v>87</v>
      </c>
      <c r="J114" s="28">
        <f t="shared" ca="1" si="13"/>
        <v>0.30431872994951237</v>
      </c>
      <c r="K114" s="28">
        <f t="shared" ca="1" si="14"/>
        <v>1.0830173780765451</v>
      </c>
      <c r="L114" s="28">
        <f t="shared" ca="1" si="19"/>
        <v>0.67752076198163713</v>
      </c>
      <c r="M114" s="28">
        <f t="shared" ca="1" si="20"/>
        <v>0.30431872994951237</v>
      </c>
      <c r="N114" s="28">
        <f t="shared" ca="1" si="21"/>
        <v>0.9818394919311495</v>
      </c>
      <c r="O114" s="28">
        <f t="shared" ca="1" si="22"/>
        <v>0.57549792529256505</v>
      </c>
      <c r="P114" s="28">
        <f t="shared" ca="1" si="23"/>
        <v>0.72747305922701078</v>
      </c>
      <c r="Q114" s="74"/>
      <c r="R114" s="3">
        <f t="shared" ca="1" si="15"/>
        <v>0.57549792529256494</v>
      </c>
      <c r="S114" s="3">
        <f t="shared" ca="1" si="16"/>
        <v>0.7470645693107516</v>
      </c>
      <c r="T114" s="1">
        <f t="shared" ca="1" si="24"/>
        <v>1</v>
      </c>
      <c r="U114" s="74"/>
      <c r="V114" s="5">
        <f t="shared" ca="1" si="25"/>
        <v>0.94123909971646291</v>
      </c>
      <c r="W114" s="3">
        <f t="shared" ca="1" si="17"/>
        <v>0.75409984059663415</v>
      </c>
      <c r="X114" s="3">
        <f t="shared" ca="1" si="18"/>
        <v>0.88135854896071941</v>
      </c>
      <c r="Z114" s="7"/>
      <c r="AA114" s="7"/>
      <c r="AB114" s="7"/>
    </row>
    <row r="115" spans="9:28" x14ac:dyDescent="0.3">
      <c r="I115" s="14">
        <v>88</v>
      </c>
      <c r="J115" s="28">
        <f t="shared" ca="1" si="13"/>
        <v>0.37976177842469411</v>
      </c>
      <c r="K115" s="28">
        <f t="shared" ca="1" si="14"/>
        <v>1.3916075710658442</v>
      </c>
      <c r="L115" s="28">
        <f t="shared" ca="1" si="19"/>
        <v>0.53299785653356857</v>
      </c>
      <c r="M115" s="28">
        <f t="shared" ca="1" si="20"/>
        <v>0.37976177842469411</v>
      </c>
      <c r="N115" s="28">
        <f t="shared" ca="1" si="21"/>
        <v>0.91275963495826273</v>
      </c>
      <c r="O115" s="28">
        <f t="shared" ca="1" si="22"/>
        <v>0.59381564550219756</v>
      </c>
      <c r="P115" s="28">
        <f t="shared" ca="1" si="23"/>
        <v>0.7135645373230296</v>
      </c>
      <c r="Q115" s="74"/>
      <c r="R115" s="3">
        <f t="shared" ca="1" si="15"/>
        <v>0.59381564550219756</v>
      </c>
      <c r="S115" s="3">
        <f t="shared" ca="1" si="16"/>
        <v>0.80084875870467709</v>
      </c>
      <c r="T115" s="1">
        <f t="shared" ca="1" si="24"/>
        <v>1</v>
      </c>
      <c r="U115" s="74"/>
      <c r="V115" s="5">
        <f t="shared" ca="1" si="25"/>
        <v>0.80259923814169221</v>
      </c>
      <c r="W115" s="3">
        <f t="shared" ca="1" si="17"/>
        <v>0.66315284515385375</v>
      </c>
      <c r="X115" s="3">
        <f t="shared" ca="1" si="18"/>
        <v>0.81385328940236989</v>
      </c>
      <c r="Z115" s="7"/>
      <c r="AA115" s="7"/>
      <c r="AB115" s="7"/>
    </row>
    <row r="116" spans="9:28" x14ac:dyDescent="0.3">
      <c r="I116" s="14">
        <v>89</v>
      </c>
      <c r="J116" s="28">
        <f t="shared" ca="1" si="13"/>
        <v>-0.46468940746858434</v>
      </c>
      <c r="K116" s="28">
        <f t="shared" ca="1" si="14"/>
        <v>0.33441529496005534</v>
      </c>
      <c r="L116" s="28">
        <f t="shared" ca="1" si="19"/>
        <v>0.54321427337178141</v>
      </c>
      <c r="M116" s="28">
        <f t="shared" ca="1" si="20"/>
        <v>-0.46468940746858434</v>
      </c>
      <c r="N116" s="28">
        <f t="shared" ca="1" si="21"/>
        <v>7.8524865903197072E-2</v>
      </c>
      <c r="O116" s="28">
        <f t="shared" ca="1" si="22"/>
        <v>0.38587395735529084</v>
      </c>
      <c r="P116" s="28">
        <f t="shared" ca="1" si="23"/>
        <v>0.51962113526572595</v>
      </c>
      <c r="Q116" s="74"/>
      <c r="R116" s="3">
        <f t="shared" ca="1" si="15"/>
        <v>0.38587395735529084</v>
      </c>
      <c r="S116" s="3">
        <f t="shared" ca="1" si="16"/>
        <v>0.58283329669925821</v>
      </c>
      <c r="T116" s="1">
        <f t="shared" ca="1" si="24"/>
        <v>1</v>
      </c>
      <c r="U116" s="74"/>
      <c r="V116" s="5">
        <f t="shared" ca="1" si="25"/>
        <v>0.42669735590415825</v>
      </c>
      <c r="W116" s="3">
        <f t="shared" ca="1" si="17"/>
        <v>0.51516858777832009</v>
      </c>
      <c r="X116" s="3">
        <f t="shared" ca="1" si="18"/>
        <v>0.68640010116175232</v>
      </c>
      <c r="Z116" s="7"/>
      <c r="AA116" s="7"/>
      <c r="AB116" s="7"/>
    </row>
    <row r="117" spans="9:28" x14ac:dyDescent="0.3">
      <c r="I117" s="14">
        <v>90</v>
      </c>
      <c r="J117" s="28">
        <f t="shared" ca="1" si="13"/>
        <v>-2.4752356464011426E-2</v>
      </c>
      <c r="K117" s="28">
        <f t="shared" ca="1" si="14"/>
        <v>1.1285642710823383</v>
      </c>
      <c r="L117" s="28">
        <f t="shared" ca="1" si="19"/>
        <v>0.30085556791525014</v>
      </c>
      <c r="M117" s="28">
        <f t="shared" ca="1" si="20"/>
        <v>-2.4752356464011426E-2</v>
      </c>
      <c r="N117" s="28">
        <f t="shared" ca="1" si="21"/>
        <v>0.27610321145123873</v>
      </c>
      <c r="O117" s="28">
        <f t="shared" ca="1" si="22"/>
        <v>0.49381222680740644</v>
      </c>
      <c r="P117" s="28">
        <f t="shared" ca="1" si="23"/>
        <v>0.56859061654362841</v>
      </c>
      <c r="Q117" s="74"/>
      <c r="R117" s="3">
        <f t="shared" ca="1" si="15"/>
        <v>0.49381222680740644</v>
      </c>
      <c r="S117" s="3">
        <f t="shared" ca="1" si="16"/>
        <v>0.75557384309521569</v>
      </c>
      <c r="T117" s="1">
        <f t="shared" ca="1" si="24"/>
        <v>1</v>
      </c>
      <c r="U117" s="74"/>
      <c r="V117" s="5">
        <f t="shared" ca="1" si="25"/>
        <v>0.92237600367496086</v>
      </c>
      <c r="W117" s="3">
        <f t="shared" ca="1" si="17"/>
        <v>0.73681499958445362</v>
      </c>
      <c r="X117" s="3">
        <f t="shared" ca="1" si="18"/>
        <v>0.86922427507690037</v>
      </c>
      <c r="Z117" s="7"/>
      <c r="AA117" s="7"/>
      <c r="AB117" s="7"/>
    </row>
    <row r="118" spans="9:28" x14ac:dyDescent="0.3">
      <c r="I118" s="14">
        <v>91</v>
      </c>
      <c r="J118" s="28">
        <f t="shared" ca="1" si="13"/>
        <v>0.42636906304513139</v>
      </c>
      <c r="K118" s="28">
        <f t="shared" ca="1" si="14"/>
        <v>0.55267382952963773</v>
      </c>
      <c r="L118" s="28">
        <f t="shared" ca="1" si="19"/>
        <v>0.58065234312084579</v>
      </c>
      <c r="M118" s="28">
        <f t="shared" ca="1" si="20"/>
        <v>0.42636906304513139</v>
      </c>
      <c r="N118" s="28">
        <f t="shared" ca="1" si="21"/>
        <v>1.0070214061659772</v>
      </c>
      <c r="O118" s="28">
        <f t="shared" ca="1" si="22"/>
        <v>0.60500630173308667</v>
      </c>
      <c r="P118" s="28">
        <f t="shared" ca="1" si="23"/>
        <v>0.73243682919479602</v>
      </c>
      <c r="Q118" s="74"/>
      <c r="R118" s="3">
        <f t="shared" ca="1" si="15"/>
        <v>0.60500630173308667</v>
      </c>
      <c r="S118" s="3">
        <f t="shared" ca="1" si="16"/>
        <v>0.63475571711713086</v>
      </c>
      <c r="T118" s="1">
        <f t="shared" ca="1" si="24"/>
        <v>1</v>
      </c>
      <c r="U118" s="74"/>
      <c r="V118" s="5">
        <f t="shared" ca="1" si="25"/>
        <v>0.57479130717033355</v>
      </c>
      <c r="W118" s="3">
        <f t="shared" ca="1" si="17"/>
        <v>0.56977343771864553</v>
      </c>
      <c r="X118" s="3">
        <f t="shared" ca="1" si="18"/>
        <v>0.73584030530621647</v>
      </c>
      <c r="Z118" s="7"/>
      <c r="AA118" s="7"/>
      <c r="AB118" s="7"/>
    </row>
    <row r="119" spans="9:28" x14ac:dyDescent="0.3">
      <c r="I119" s="14">
        <v>92</v>
      </c>
      <c r="J119" s="28">
        <f t="shared" ca="1" si="13"/>
        <v>-0.25064471780765618</v>
      </c>
      <c r="K119" s="28">
        <f t="shared" ca="1" si="14"/>
        <v>0.85161692769726849</v>
      </c>
      <c r="L119" s="28">
        <f t="shared" ca="1" si="19"/>
        <v>0.7335333203557487</v>
      </c>
      <c r="M119" s="28">
        <f t="shared" ca="1" si="20"/>
        <v>-0.25064471780765618</v>
      </c>
      <c r="N119" s="28">
        <f t="shared" ca="1" si="21"/>
        <v>0.48288860254809252</v>
      </c>
      <c r="O119" s="28">
        <f t="shared" ca="1" si="22"/>
        <v>0.43766481845440641</v>
      </c>
      <c r="P119" s="28">
        <f t="shared" ca="1" si="23"/>
        <v>0.61842974380104709</v>
      </c>
      <c r="Q119" s="74"/>
      <c r="R119" s="3">
        <f t="shared" ca="1" si="15"/>
        <v>0.43766481845440641</v>
      </c>
      <c r="S119" s="3">
        <f t="shared" ca="1" si="16"/>
        <v>0.70090621992140167</v>
      </c>
      <c r="T119" s="1">
        <f t="shared" ca="1" si="24"/>
        <v>1</v>
      </c>
      <c r="U119" s="74"/>
      <c r="V119" s="5">
        <f t="shared" ca="1" si="25"/>
        <v>4.6194394613492173E-2</v>
      </c>
      <c r="W119" s="3">
        <f t="shared" ca="1" si="17"/>
        <v>0.30384087764854401</v>
      </c>
      <c r="X119" s="3">
        <f t="shared" ca="1" si="18"/>
        <v>0.46776970369045845</v>
      </c>
      <c r="Z119" s="7"/>
      <c r="AA119" s="7"/>
      <c r="AB119" s="7"/>
    </row>
    <row r="120" spans="9:28" x14ac:dyDescent="0.3">
      <c r="I120" s="14">
        <v>93</v>
      </c>
      <c r="J120" s="28">
        <f t="shared" ca="1" si="13"/>
        <v>-0.87089896541936418</v>
      </c>
      <c r="K120" s="28">
        <f t="shared" ca="1" si="14"/>
        <v>0.57996668477308655</v>
      </c>
      <c r="L120" s="28">
        <f t="shared" ca="1" si="19"/>
        <v>0.85225403568051716</v>
      </c>
      <c r="M120" s="28">
        <f t="shared" ca="1" si="20"/>
        <v>-0.87089896541936418</v>
      </c>
      <c r="N120" s="28">
        <f t="shared" ca="1" si="21"/>
        <v>-1.8644929738847016E-2</v>
      </c>
      <c r="O120" s="28">
        <f t="shared" ca="1" si="22"/>
        <v>0.29506728043303737</v>
      </c>
      <c r="P120" s="28">
        <f t="shared" ca="1" si="23"/>
        <v>0.49533890259393609</v>
      </c>
      <c r="Q120" s="74"/>
      <c r="R120" s="3">
        <f t="shared" ca="1" si="15"/>
        <v>0.29506728043303737</v>
      </c>
      <c r="S120" s="3">
        <f t="shared" ca="1" si="16"/>
        <v>0.64105974046551517</v>
      </c>
      <c r="T120" s="1">
        <f t="shared" ca="1" si="24"/>
        <v>1</v>
      </c>
      <c r="U120" s="74"/>
      <c r="V120" s="5">
        <f t="shared" ca="1" si="25"/>
        <v>0.38783158285770913</v>
      </c>
      <c r="W120" s="3">
        <f t="shared" ca="1" si="17"/>
        <v>0.50044242600612943</v>
      </c>
      <c r="X120" s="3">
        <f t="shared" ca="1" si="18"/>
        <v>0.67259017565245427</v>
      </c>
      <c r="Z120" s="7"/>
      <c r="AA120" s="7"/>
      <c r="AB120" s="7"/>
    </row>
    <row r="121" spans="9:28" x14ac:dyDescent="0.3">
      <c r="I121" s="14">
        <v>94</v>
      </c>
      <c r="J121" s="28">
        <f t="shared" ca="1" si="13"/>
        <v>-0.83223198058999659</v>
      </c>
      <c r="K121" s="28">
        <f t="shared" ca="1" si="14"/>
        <v>0.94132570320479814</v>
      </c>
      <c r="L121" s="28">
        <f t="shared" ca="1" si="19"/>
        <v>0.65836784341960175</v>
      </c>
      <c r="M121" s="28">
        <f t="shared" ca="1" si="20"/>
        <v>-0.83223198058999659</v>
      </c>
      <c r="N121" s="28">
        <f t="shared" ca="1" si="21"/>
        <v>-0.17386413717039484</v>
      </c>
      <c r="O121" s="28">
        <f t="shared" ca="1" si="22"/>
        <v>0.30317333655520484</v>
      </c>
      <c r="P121" s="28">
        <f t="shared" ca="1" si="23"/>
        <v>0.45664312934561535</v>
      </c>
      <c r="Q121" s="74"/>
      <c r="R121" s="3">
        <f t="shared" ca="1" si="15"/>
        <v>0.30317333655520484</v>
      </c>
      <c r="S121" s="3">
        <f t="shared" ca="1" si="16"/>
        <v>0.71936736548814162</v>
      </c>
      <c r="T121" s="1">
        <f t="shared" ca="1" si="24"/>
        <v>1</v>
      </c>
      <c r="U121" s="74"/>
      <c r="V121" s="5">
        <f t="shared" ca="1" si="25"/>
        <v>0.17884330285637873</v>
      </c>
      <c r="W121" s="3">
        <f t="shared" ca="1" si="17"/>
        <v>0.40804698153814617</v>
      </c>
      <c r="X121" s="3">
        <f t="shared" ca="1" si="18"/>
        <v>0.58123891185299248</v>
      </c>
      <c r="Z121" s="7"/>
      <c r="AA121" s="7"/>
      <c r="AB121" s="7"/>
    </row>
    <row r="122" spans="9:28" x14ac:dyDescent="0.3">
      <c r="I122" s="14">
        <v>95</v>
      </c>
      <c r="J122" s="28">
        <f t="shared" ca="1" si="13"/>
        <v>0.48973779705003967</v>
      </c>
      <c r="K122" s="28">
        <f t="shared" ca="1" si="14"/>
        <v>0.90044053444866567</v>
      </c>
      <c r="L122" s="28">
        <f t="shared" ca="1" si="19"/>
        <v>0.9349965525955003</v>
      </c>
      <c r="M122" s="28">
        <f t="shared" ca="1" si="20"/>
        <v>0.48973779705003967</v>
      </c>
      <c r="N122" s="28">
        <f t="shared" ca="1" si="21"/>
        <v>1.42473434964554</v>
      </c>
      <c r="O122" s="28">
        <f t="shared" ca="1" si="22"/>
        <v>0.62004466208376829</v>
      </c>
      <c r="P122" s="28">
        <f t="shared" ca="1" si="23"/>
        <v>0.80607954033369666</v>
      </c>
      <c r="Q122" s="74"/>
      <c r="R122" s="3">
        <f t="shared" ca="1" si="15"/>
        <v>0.62004466208376829</v>
      </c>
      <c r="S122" s="3">
        <f t="shared" ca="1" si="16"/>
        <v>0.7110400241759206</v>
      </c>
      <c r="T122" s="1">
        <f t="shared" ca="1" si="24"/>
        <v>1</v>
      </c>
      <c r="U122" s="74"/>
      <c r="V122" s="5">
        <f t="shared" ca="1" si="25"/>
        <v>0.68902975719701487</v>
      </c>
      <c r="W122" s="3">
        <f t="shared" ca="1" si="17"/>
        <v>0.61348007485999756</v>
      </c>
      <c r="X122" s="3">
        <f t="shared" ca="1" si="18"/>
        <v>0.77339781687291353</v>
      </c>
      <c r="Z122" s="7"/>
      <c r="AA122" s="7"/>
      <c r="AB122" s="7"/>
    </row>
    <row r="123" spans="9:28" x14ac:dyDescent="0.3">
      <c r="I123" s="14">
        <v>96</v>
      </c>
      <c r="J123" s="28">
        <f t="shared" ca="1" si="13"/>
        <v>0.2855050560166813</v>
      </c>
      <c r="K123" s="28">
        <f t="shared" ca="1" si="14"/>
        <v>1.4366591588811253</v>
      </c>
      <c r="L123" s="28">
        <f t="shared" ca="1" si="19"/>
        <v>0.63935772222001364</v>
      </c>
      <c r="M123" s="28">
        <f t="shared" ca="1" si="20"/>
        <v>0.2855050560166813</v>
      </c>
      <c r="N123" s="28">
        <f t="shared" ca="1" si="21"/>
        <v>0.92486277823669494</v>
      </c>
      <c r="O123" s="28">
        <f t="shared" ca="1" si="22"/>
        <v>0.57089534183927815</v>
      </c>
      <c r="P123" s="28">
        <f t="shared" ca="1" si="23"/>
        <v>0.71603189331137507</v>
      </c>
      <c r="Q123" s="74"/>
      <c r="R123" s="3">
        <f t="shared" ca="1" si="15"/>
        <v>0.57089534183927815</v>
      </c>
      <c r="S123" s="3">
        <f t="shared" ca="1" si="16"/>
        <v>0.80793676986067808</v>
      </c>
      <c r="T123" s="1">
        <f t="shared" ca="1" si="24"/>
        <v>1</v>
      </c>
      <c r="U123" s="74"/>
      <c r="V123" s="5">
        <f t="shared" ca="1" si="25"/>
        <v>0.49452845134051704</v>
      </c>
      <c r="W123" s="3">
        <f t="shared" ca="1" si="17"/>
        <v>0.54027151567147558</v>
      </c>
      <c r="X123" s="3">
        <f t="shared" ca="1" si="18"/>
        <v>0.70947427538088625</v>
      </c>
      <c r="Z123" s="7"/>
      <c r="AA123" s="7"/>
      <c r="AB123" s="7"/>
    </row>
    <row r="124" spans="9:28" x14ac:dyDescent="0.3">
      <c r="I124" s="14">
        <v>97</v>
      </c>
      <c r="J124" s="28">
        <f t="shared" ca="1" si="13"/>
        <v>1.3941435573641545</v>
      </c>
      <c r="K124" s="28">
        <f t="shared" ca="1" si="14"/>
        <v>0.3492897266497933</v>
      </c>
      <c r="L124" s="28">
        <f t="shared" ca="1" si="19"/>
        <v>0.82463652538025534</v>
      </c>
      <c r="M124" s="28">
        <f t="shared" ca="1" si="20"/>
        <v>1.3941435573641545</v>
      </c>
      <c r="N124" s="28">
        <f t="shared" ca="1" si="21"/>
        <v>2.2187800827444097</v>
      </c>
      <c r="O124" s="28">
        <f t="shared" ca="1" si="22"/>
        <v>0.8012529146545283</v>
      </c>
      <c r="P124" s="28">
        <f t="shared" ca="1" si="23"/>
        <v>0.90192333761000976</v>
      </c>
      <c r="Q124" s="74"/>
      <c r="R124" s="3">
        <f t="shared" ca="1" si="15"/>
        <v>0.8012529146545283</v>
      </c>
      <c r="S124" s="3">
        <f t="shared" ca="1" si="16"/>
        <v>0.58644532889019918</v>
      </c>
      <c r="T124" s="1">
        <f t="shared" ca="1" si="24"/>
        <v>0</v>
      </c>
      <c r="U124" s="74"/>
      <c r="V124" s="5">
        <f t="shared" ca="1" si="25"/>
        <v>0.26490566819651273</v>
      </c>
      <c r="W124" s="3">
        <f t="shared" ca="1" si="17"/>
        <v>0.45013731851962285</v>
      </c>
      <c r="X124" s="3">
        <f t="shared" ca="1" si="18"/>
        <v>0.62387329473292119</v>
      </c>
      <c r="Z124" s="7"/>
      <c r="AA124" s="7"/>
      <c r="AB124" s="7"/>
    </row>
    <row r="125" spans="9:28" x14ac:dyDescent="0.3">
      <c r="I125" s="14">
        <v>98</v>
      </c>
      <c r="J125" s="28">
        <f t="shared" ca="1" si="13"/>
        <v>0.24805906439715403</v>
      </c>
      <c r="K125" s="28">
        <f t="shared" ca="1" si="14"/>
        <v>0.38691475365335148</v>
      </c>
      <c r="L125" s="28">
        <f t="shared" ca="1" si="19"/>
        <v>0.49422068124346047</v>
      </c>
      <c r="M125" s="28">
        <f t="shared" ca="1" si="20"/>
        <v>0.24805906439715403</v>
      </c>
      <c r="N125" s="28">
        <f t="shared" ca="1" si="21"/>
        <v>0.7422797456406145</v>
      </c>
      <c r="O125" s="28">
        <f t="shared" ca="1" si="22"/>
        <v>0.56169871297180907</v>
      </c>
      <c r="P125" s="28">
        <f t="shared" ca="1" si="23"/>
        <v>0.67749417255239075</v>
      </c>
      <c r="Q125" s="74"/>
      <c r="R125" s="3">
        <f t="shared" ca="1" si="15"/>
        <v>0.56169871297180907</v>
      </c>
      <c r="S125" s="3">
        <f t="shared" ca="1" si="16"/>
        <v>0.5955397689463543</v>
      </c>
      <c r="T125" s="1">
        <f t="shared" ca="1" si="24"/>
        <v>1</v>
      </c>
      <c r="U125" s="74"/>
      <c r="V125" s="5">
        <f t="shared" ca="1" si="25"/>
        <v>0.62969196880562261</v>
      </c>
      <c r="W125" s="3">
        <f t="shared" ca="1" si="17"/>
        <v>0.59034858637753995</v>
      </c>
      <c r="X125" s="3">
        <f t="shared" ca="1" si="18"/>
        <v>0.75374575209535954</v>
      </c>
      <c r="Z125" s="7"/>
      <c r="AA125" s="7"/>
      <c r="AB125" s="7"/>
    </row>
    <row r="126" spans="9:28" x14ac:dyDescent="0.3">
      <c r="I126" s="14">
        <v>99</v>
      </c>
      <c r="J126" s="28">
        <f t="shared" ca="1" si="13"/>
        <v>0.43761408251158723</v>
      </c>
      <c r="K126" s="28">
        <f t="shared" ca="1" si="14"/>
        <v>0.20979992113662568</v>
      </c>
      <c r="L126" s="28">
        <f t="shared" ca="1" si="19"/>
        <v>0.68740367253538315</v>
      </c>
      <c r="M126" s="28">
        <f t="shared" ca="1" si="20"/>
        <v>0.43761408251158723</v>
      </c>
      <c r="N126" s="28">
        <f t="shared" ca="1" si="21"/>
        <v>1.1250177550469704</v>
      </c>
      <c r="O126" s="28">
        <f t="shared" ca="1" si="22"/>
        <v>0.60769036775545171</v>
      </c>
      <c r="P126" s="28">
        <f t="shared" ca="1" si="23"/>
        <v>0.75491827186224536</v>
      </c>
      <c r="Q126" s="74"/>
      <c r="R126" s="3">
        <f t="shared" ca="1" si="15"/>
        <v>0.60769036775545171</v>
      </c>
      <c r="S126" s="3">
        <f t="shared" ca="1" si="16"/>
        <v>0.55225843678013919</v>
      </c>
      <c r="T126" s="1">
        <f t="shared" ca="1" si="24"/>
        <v>0</v>
      </c>
      <c r="U126" s="74"/>
      <c r="V126" s="5">
        <f t="shared" ca="1" si="25"/>
        <v>0.28186669722085311</v>
      </c>
      <c r="W126" s="3">
        <f t="shared" ca="1" si="17"/>
        <v>0.4575744407069966</v>
      </c>
      <c r="X126" s="3">
        <f t="shared" ca="1" si="18"/>
        <v>0.63122727634591713</v>
      </c>
      <c r="Z126" s="7"/>
      <c r="AA126" s="7"/>
      <c r="AB126" s="7"/>
    </row>
    <row r="127" spans="9:28" x14ac:dyDescent="0.3">
      <c r="I127" s="14">
        <v>100</v>
      </c>
      <c r="J127" s="28">
        <f t="shared" ca="1" si="13"/>
        <v>0.82769846268130842</v>
      </c>
      <c r="K127" s="28">
        <f t="shared" ca="1" si="14"/>
        <v>2.1289597784836021</v>
      </c>
      <c r="L127" s="28">
        <f t="shared" ca="1" si="19"/>
        <v>0.94800701145616129</v>
      </c>
      <c r="M127" s="28">
        <f t="shared" ca="1" si="20"/>
        <v>0.82769846268130842</v>
      </c>
      <c r="N127" s="28">
        <f t="shared" ca="1" si="21"/>
        <v>1.7757054741374696</v>
      </c>
      <c r="O127" s="28">
        <f t="shared" ca="1" si="22"/>
        <v>0.69586806205086038</v>
      </c>
      <c r="P127" s="28">
        <f t="shared" ca="1" si="23"/>
        <v>0.85516576851309334</v>
      </c>
      <c r="R127" s="3">
        <f t="shared" ca="1" si="15"/>
        <v>0.69586806205086038</v>
      </c>
      <c r="S127" s="3">
        <f t="shared" ca="1" si="16"/>
        <v>0.8936862161349115</v>
      </c>
      <c r="T127" s="1">
        <f t="shared" ca="1" si="24"/>
        <v>1</v>
      </c>
      <c r="V127" s="5">
        <f t="shared" ca="1" si="25"/>
        <v>0.21938899012357738</v>
      </c>
      <c r="W127" s="3">
        <f t="shared" ca="1" si="17"/>
        <v>0.42895705344002977</v>
      </c>
      <c r="X127" s="3">
        <f t="shared" ca="1" si="18"/>
        <v>0.60263668930621628</v>
      </c>
    </row>
    <row r="128" spans="9:28" x14ac:dyDescent="0.3">
      <c r="I128" s="14">
        <v>101</v>
      </c>
      <c r="J128" s="28">
        <f t="shared" ca="1" si="13"/>
        <v>0.12748252004992544</v>
      </c>
      <c r="K128" s="28">
        <f t="shared" ca="1" si="14"/>
        <v>1.0900121797052915</v>
      </c>
      <c r="L128" s="28">
        <f t="shared" ca="1" si="19"/>
        <v>0.59113218806095413</v>
      </c>
      <c r="M128" s="28">
        <f t="shared" ca="1" si="20"/>
        <v>0.12748252004992544</v>
      </c>
      <c r="N128" s="28">
        <f t="shared" ca="1" si="21"/>
        <v>0.71861470811087957</v>
      </c>
      <c r="O128" s="28">
        <f t="shared" ca="1" si="22"/>
        <v>0.53182753713817876</v>
      </c>
      <c r="P128" s="28">
        <f t="shared" ca="1" si="23"/>
        <v>0.67230189343967706</v>
      </c>
      <c r="R128" s="3">
        <f t="shared" ca="1" si="15"/>
        <v>0.53182753713817876</v>
      </c>
      <c r="S128" s="3">
        <f t="shared" ca="1" si="16"/>
        <v>0.74838401511804842</v>
      </c>
      <c r="T128" s="1">
        <f t="shared" ca="1" si="24"/>
        <v>1</v>
      </c>
      <c r="V128" s="5">
        <f t="shared" ca="1" si="25"/>
        <v>0.67488952358442755</v>
      </c>
      <c r="W128" s="3">
        <f t="shared" ca="1" si="17"/>
        <v>0.60785231862426015</v>
      </c>
      <c r="X128" s="3">
        <f t="shared" ca="1" si="18"/>
        <v>0.76866347601473528</v>
      </c>
    </row>
    <row r="129" spans="9:24" x14ac:dyDescent="0.3">
      <c r="I129" s="14">
        <v>102</v>
      </c>
      <c r="J129" s="28">
        <f t="shared" ca="1" si="13"/>
        <v>1.0544288656640457</v>
      </c>
      <c r="K129" s="28">
        <f t="shared" ca="1" si="14"/>
        <v>0.28537321092621637</v>
      </c>
      <c r="L129" s="28">
        <f t="shared" ca="1" si="19"/>
        <v>0.74184800884071267</v>
      </c>
      <c r="M129" s="28">
        <f t="shared" ca="1" si="20"/>
        <v>1.0544288656640457</v>
      </c>
      <c r="N129" s="28">
        <f t="shared" ca="1" si="21"/>
        <v>1.7962768745047584</v>
      </c>
      <c r="O129" s="28">
        <f t="shared" ca="1" si="22"/>
        <v>0.74162445563141177</v>
      </c>
      <c r="P129" s="28">
        <f t="shared" ca="1" si="23"/>
        <v>0.85769511687700362</v>
      </c>
      <c r="R129" s="3">
        <f t="shared" ca="1" si="15"/>
        <v>0.74162445563141177</v>
      </c>
      <c r="S129" s="3">
        <f t="shared" ca="1" si="16"/>
        <v>0.5708630429379391</v>
      </c>
      <c r="T129" s="1">
        <f t="shared" ca="1" si="24"/>
        <v>0</v>
      </c>
      <c r="V129" s="5">
        <f t="shared" ca="1" si="25"/>
        <v>0.5328583216423739</v>
      </c>
      <c r="W129" s="3">
        <f t="shared" ca="1" si="17"/>
        <v>0.55432990204007715</v>
      </c>
      <c r="X129" s="3">
        <f t="shared" ca="1" si="18"/>
        <v>0.72213973851814317</v>
      </c>
    </row>
    <row r="130" spans="9:24" x14ac:dyDescent="0.3">
      <c r="I130" s="14">
        <v>103</v>
      </c>
      <c r="J130" s="28">
        <f t="shared" ca="1" si="13"/>
        <v>-0.51950190300738142</v>
      </c>
      <c r="K130" s="28">
        <f t="shared" ca="1" si="14"/>
        <v>0.58144227573151941</v>
      </c>
      <c r="L130" s="28">
        <f t="shared" ca="1" si="19"/>
        <v>0.95604835096092866</v>
      </c>
      <c r="M130" s="28">
        <f t="shared" ca="1" si="20"/>
        <v>-0.51950190300738142</v>
      </c>
      <c r="N130" s="28">
        <f t="shared" ca="1" si="21"/>
        <v>0.43654644795354725</v>
      </c>
      <c r="O130" s="28">
        <f t="shared" ca="1" si="22"/>
        <v>0.37296871279722982</v>
      </c>
      <c r="P130" s="28">
        <f t="shared" ca="1" si="23"/>
        <v>0.60743581146061565</v>
      </c>
      <c r="R130" s="3">
        <f t="shared" ca="1" si="15"/>
        <v>0.37296871279722987</v>
      </c>
      <c r="S130" s="3">
        <f t="shared" ca="1" si="16"/>
        <v>0.64139920639677706</v>
      </c>
      <c r="T130" s="1">
        <f t="shared" ca="1" si="24"/>
        <v>1</v>
      </c>
      <c r="V130" s="5">
        <f t="shared" ca="1" si="25"/>
        <v>0.78370051761140669</v>
      </c>
      <c r="W130" s="3">
        <f t="shared" ca="1" si="17"/>
        <v>0.65413474549649753</v>
      </c>
      <c r="X130" s="3">
        <f t="shared" ca="1" si="18"/>
        <v>0.8066888139510715</v>
      </c>
    </row>
    <row r="131" spans="9:24" x14ac:dyDescent="0.3">
      <c r="I131" s="14">
        <v>104</v>
      </c>
      <c r="J131" s="28">
        <f t="shared" ca="1" si="13"/>
        <v>0.91451126131140015</v>
      </c>
      <c r="K131" s="28">
        <f t="shared" ca="1" si="14"/>
        <v>-5.2141976070072239E-2</v>
      </c>
      <c r="L131" s="28">
        <f t="shared" ca="1" si="19"/>
        <v>0.93810060750163604</v>
      </c>
      <c r="M131" s="28">
        <f t="shared" ca="1" si="20"/>
        <v>0.91451126131140015</v>
      </c>
      <c r="N131" s="28">
        <f t="shared" ca="1" si="21"/>
        <v>1.8526118688130362</v>
      </c>
      <c r="O131" s="28">
        <f t="shared" ca="1" si="22"/>
        <v>0.71392241859373373</v>
      </c>
      <c r="P131" s="28">
        <f t="shared" ca="1" si="23"/>
        <v>0.86443347475322874</v>
      </c>
      <c r="R131" s="3">
        <f t="shared" ca="1" si="15"/>
        <v>0.71392241859373373</v>
      </c>
      <c r="S131" s="3">
        <f t="shared" ca="1" si="16"/>
        <v>0.48696745857259827</v>
      </c>
      <c r="T131" s="1">
        <f t="shared" ca="1" si="24"/>
        <v>0</v>
      </c>
      <c r="V131" s="5">
        <f t="shared" ca="1" si="25"/>
        <v>0.60594140514750072</v>
      </c>
      <c r="W131" s="3">
        <f t="shared" ca="1" si="17"/>
        <v>0.58137750941652622</v>
      </c>
      <c r="X131" s="3">
        <f t="shared" ca="1" si="18"/>
        <v>0.74598767902268026</v>
      </c>
    </row>
    <row r="132" spans="9:24" x14ac:dyDescent="0.3">
      <c r="I132" s="14">
        <v>105</v>
      </c>
      <c r="J132" s="28">
        <f t="shared" ca="1" si="13"/>
        <v>-0.7349972631279762</v>
      </c>
      <c r="K132" s="28">
        <f t="shared" ca="1" si="14"/>
        <v>0.734986485687118</v>
      </c>
      <c r="L132" s="28">
        <f t="shared" ca="1" si="19"/>
        <v>0.72988885990343977</v>
      </c>
      <c r="M132" s="28">
        <f t="shared" ca="1" si="20"/>
        <v>-0.7349972631279762</v>
      </c>
      <c r="N132" s="28">
        <f t="shared" ca="1" si="21"/>
        <v>-5.1084032245364286E-3</v>
      </c>
      <c r="O132" s="28">
        <f t="shared" ca="1" si="22"/>
        <v>0.32409907180984565</v>
      </c>
      <c r="P132" s="28">
        <f t="shared" ca="1" si="23"/>
        <v>0.49872290197110414</v>
      </c>
      <c r="R132" s="3">
        <f t="shared" ca="1" si="15"/>
        <v>0.32409907180984565</v>
      </c>
      <c r="S132" s="3">
        <f t="shared" ca="1" si="16"/>
        <v>0.67589856729173325</v>
      </c>
      <c r="T132" s="1">
        <f t="shared" ca="1" si="24"/>
        <v>1</v>
      </c>
      <c r="V132" s="5">
        <f t="shared" ca="1" si="25"/>
        <v>0.14946798542548012</v>
      </c>
      <c r="W132" s="3">
        <f t="shared" ca="1" si="17"/>
        <v>0.39114869228835275</v>
      </c>
      <c r="X132" s="3">
        <f t="shared" ca="1" si="18"/>
        <v>0.56362609661229346</v>
      </c>
    </row>
    <row r="133" spans="9:24" x14ac:dyDescent="0.3">
      <c r="I133" s="14">
        <v>106</v>
      </c>
      <c r="J133" s="28">
        <f t="shared" ca="1" si="13"/>
        <v>-0.38659450885594587</v>
      </c>
      <c r="K133" s="28">
        <f t="shared" ca="1" si="14"/>
        <v>0.48191325162004289</v>
      </c>
      <c r="L133" s="28">
        <f t="shared" ca="1" si="19"/>
        <v>0.48645072185543192</v>
      </c>
      <c r="M133" s="28">
        <f t="shared" ca="1" si="20"/>
        <v>-0.38659450885594587</v>
      </c>
      <c r="N133" s="28">
        <f t="shared" ca="1" si="21"/>
        <v>9.9856212999486049E-2</v>
      </c>
      <c r="O133" s="28">
        <f t="shared" ca="1" si="22"/>
        <v>0.40453737146687718</v>
      </c>
      <c r="P133" s="28">
        <f t="shared" ca="1" si="23"/>
        <v>0.52494333031739482</v>
      </c>
      <c r="R133" s="3">
        <f t="shared" ca="1" si="15"/>
        <v>0.40453737146687724</v>
      </c>
      <c r="S133" s="3">
        <f t="shared" ca="1" si="16"/>
        <v>0.61819955938464111</v>
      </c>
      <c r="T133" s="1">
        <f t="shared" ca="1" si="24"/>
        <v>1</v>
      </c>
      <c r="V133" s="5">
        <f t="shared" ca="1" si="25"/>
        <v>6.4854740446883219E-2</v>
      </c>
      <c r="W133" s="3">
        <f t="shared" ca="1" si="17"/>
        <v>0.32575800883348166</v>
      </c>
      <c r="X133" s="3">
        <f t="shared" ca="1" si="18"/>
        <v>0.49263627188788084</v>
      </c>
    </row>
    <row r="134" spans="9:24" x14ac:dyDescent="0.3">
      <c r="I134" s="14">
        <v>107</v>
      </c>
      <c r="J134" s="28">
        <f t="shared" ca="1" si="13"/>
        <v>-0.27823592652978052</v>
      </c>
      <c r="K134" s="28">
        <f t="shared" ca="1" si="14"/>
        <v>1.5048052388608455</v>
      </c>
      <c r="L134" s="28">
        <f t="shared" ca="1" si="19"/>
        <v>0.86301647579519647</v>
      </c>
      <c r="M134" s="28">
        <f t="shared" ca="1" si="20"/>
        <v>-0.27823592652978052</v>
      </c>
      <c r="N134" s="28">
        <f t="shared" ca="1" si="21"/>
        <v>0.58478054926541589</v>
      </c>
      <c r="O134" s="28">
        <f t="shared" ca="1" si="22"/>
        <v>0.4308863151280134</v>
      </c>
      <c r="P134" s="28">
        <f t="shared" ca="1" si="23"/>
        <v>0.64216666724528348</v>
      </c>
      <c r="R134" s="3">
        <f t="shared" ca="1" si="15"/>
        <v>0.43088631512801334</v>
      </c>
      <c r="S134" s="3">
        <f t="shared" ca="1" si="16"/>
        <v>0.81829006713719388</v>
      </c>
      <c r="T134" s="1">
        <f t="shared" ca="1" si="24"/>
        <v>1</v>
      </c>
      <c r="V134" s="5">
        <f t="shared" ca="1" si="25"/>
        <v>0.32158022124887276</v>
      </c>
      <c r="W134" s="3">
        <f t="shared" ca="1" si="17"/>
        <v>0.47425879864146753</v>
      </c>
      <c r="X134" s="3">
        <f t="shared" ca="1" si="18"/>
        <v>0.64753269230871613</v>
      </c>
    </row>
    <row r="135" spans="9:24" x14ac:dyDescent="0.3">
      <c r="I135" s="14">
        <v>108</v>
      </c>
      <c r="J135" s="28">
        <f t="shared" ca="1" si="13"/>
        <v>-0.28363378558205915</v>
      </c>
      <c r="K135" s="28">
        <f t="shared" ca="1" si="14"/>
        <v>-0.52366096048752042</v>
      </c>
      <c r="L135" s="28">
        <f t="shared" ca="1" si="19"/>
        <v>0.60040318714682905</v>
      </c>
      <c r="M135" s="28">
        <f t="shared" ca="1" si="20"/>
        <v>-0.28363378558205915</v>
      </c>
      <c r="N135" s="28">
        <f t="shared" ca="1" si="21"/>
        <v>0.3167694015647699</v>
      </c>
      <c r="O135" s="28">
        <f t="shared" ca="1" si="22"/>
        <v>0.4295631311736714</v>
      </c>
      <c r="P135" s="28">
        <f t="shared" ca="1" si="23"/>
        <v>0.57853672942451528</v>
      </c>
      <c r="R135" s="3">
        <f t="shared" ca="1" si="15"/>
        <v>0.42956313117367145</v>
      </c>
      <c r="S135" s="3">
        <f t="shared" ca="1" si="16"/>
        <v>0.37199657793092311</v>
      </c>
      <c r="T135" s="1">
        <f t="shared" ca="1" si="24"/>
        <v>0</v>
      </c>
      <c r="V135" s="5">
        <f t="shared" ca="1" si="25"/>
        <v>0.31518987369474005</v>
      </c>
      <c r="W135" s="3">
        <f t="shared" ca="1" si="17"/>
        <v>0.47163426823505555</v>
      </c>
      <c r="X135" s="3">
        <f t="shared" ca="1" si="18"/>
        <v>0.6449853325441911</v>
      </c>
    </row>
    <row r="136" spans="9:24" x14ac:dyDescent="0.3">
      <c r="I136" s="14">
        <v>109</v>
      </c>
      <c r="J136" s="28">
        <f t="shared" ca="1" si="13"/>
        <v>1.7644126239192356E-2</v>
      </c>
      <c r="K136" s="28">
        <f t="shared" ca="1" si="14"/>
        <v>0.75222889633796097</v>
      </c>
      <c r="L136" s="28">
        <f t="shared" ca="1" si="19"/>
        <v>0.47023488826406179</v>
      </c>
      <c r="M136" s="28">
        <f t="shared" ca="1" si="20"/>
        <v>1.7644126239192356E-2</v>
      </c>
      <c r="N136" s="28">
        <f t="shared" ca="1" si="21"/>
        <v>0.48787901450325416</v>
      </c>
      <c r="O136" s="28">
        <f t="shared" ca="1" si="22"/>
        <v>0.50441091712826625</v>
      </c>
      <c r="P136" s="28">
        <f t="shared" ca="1" si="23"/>
        <v>0.61960665523416936</v>
      </c>
      <c r="R136" s="3">
        <f t="shared" ca="1" si="15"/>
        <v>0.50441091712826625</v>
      </c>
      <c r="S136" s="3">
        <f t="shared" ca="1" si="16"/>
        <v>0.67966417044504113</v>
      </c>
      <c r="T136" s="1">
        <f t="shared" ca="1" si="24"/>
        <v>1</v>
      </c>
      <c r="V136" s="5">
        <f t="shared" ca="1" si="25"/>
        <v>0.33815223967233243</v>
      </c>
      <c r="W136" s="3">
        <f t="shared" ca="1" si="17"/>
        <v>0.48097267954141626</v>
      </c>
      <c r="X136" s="3">
        <f t="shared" ca="1" si="18"/>
        <v>0.65401945732859279</v>
      </c>
    </row>
    <row r="137" spans="9:24" x14ac:dyDescent="0.3">
      <c r="I137" s="14">
        <v>110</v>
      </c>
      <c r="J137" s="28">
        <f t="shared" ca="1" si="13"/>
        <v>0.72733577048815923</v>
      </c>
      <c r="K137" s="28">
        <f t="shared" ca="1" si="14"/>
        <v>1.3178534754898819</v>
      </c>
      <c r="L137" s="28">
        <f t="shared" ca="1" si="19"/>
        <v>0.40137726135824681</v>
      </c>
      <c r="M137" s="28">
        <f t="shared" ca="1" si="20"/>
        <v>0.72733577048815923</v>
      </c>
      <c r="N137" s="28">
        <f t="shared" ca="1" si="21"/>
        <v>1.128713031846406</v>
      </c>
      <c r="O137" s="28">
        <f t="shared" ca="1" si="22"/>
        <v>0.67422035369145161</v>
      </c>
      <c r="P137" s="28">
        <f t="shared" ca="1" si="23"/>
        <v>0.75560131548770737</v>
      </c>
      <c r="R137" s="3">
        <f t="shared" ca="1" si="15"/>
        <v>0.67422035369145161</v>
      </c>
      <c r="S137" s="3">
        <f t="shared" ca="1" si="16"/>
        <v>0.78882435909981674</v>
      </c>
      <c r="T137" s="1">
        <f t="shared" ca="1" si="24"/>
        <v>1</v>
      </c>
      <c r="V137" s="5">
        <f t="shared" ca="1" si="25"/>
        <v>0.55238071268722799</v>
      </c>
      <c r="W137" s="3">
        <f t="shared" ca="1" si="17"/>
        <v>0.56150291020596255</v>
      </c>
      <c r="X137" s="3">
        <f t="shared" ca="1" si="18"/>
        <v>0.72853094039545829</v>
      </c>
    </row>
    <row r="138" spans="9:24" x14ac:dyDescent="0.3">
      <c r="I138" s="14">
        <v>111</v>
      </c>
      <c r="J138" s="28">
        <f t="shared" ca="1" si="13"/>
        <v>-3.5608030548762395E-2</v>
      </c>
      <c r="K138" s="28">
        <f t="shared" ca="1" si="14"/>
        <v>1.527693236401273</v>
      </c>
      <c r="L138" s="28">
        <f t="shared" ca="1" si="19"/>
        <v>1.4241793771946325</v>
      </c>
      <c r="M138" s="28">
        <f t="shared" ca="1" si="20"/>
        <v>-3.5608030548762395E-2</v>
      </c>
      <c r="N138" s="28">
        <f t="shared" ca="1" si="21"/>
        <v>1.38857134664587</v>
      </c>
      <c r="O138" s="28">
        <f t="shared" ca="1" si="22"/>
        <v>0.49109893283847361</v>
      </c>
      <c r="P138" s="28">
        <f t="shared" ca="1" si="23"/>
        <v>0.80036406883301991</v>
      </c>
      <c r="R138" s="3">
        <f t="shared" ca="1" si="15"/>
        <v>0.49109893283847361</v>
      </c>
      <c r="S138" s="3">
        <f t="shared" ca="1" si="16"/>
        <v>0.82166855643709813</v>
      </c>
      <c r="T138" s="1">
        <f t="shared" ca="1" si="24"/>
        <v>1</v>
      </c>
      <c r="V138" s="5">
        <f t="shared" ca="1" si="25"/>
        <v>0.46781450070267216</v>
      </c>
      <c r="W138" s="3">
        <f t="shared" ca="1" si="17"/>
        <v>0.5304438207201021</v>
      </c>
      <c r="X138" s="3">
        <f t="shared" ca="1" si="18"/>
        <v>0.70051084463623081</v>
      </c>
    </row>
    <row r="139" spans="9:24" x14ac:dyDescent="0.3">
      <c r="I139" s="14">
        <v>112</v>
      </c>
      <c r="J139" s="28">
        <f t="shared" ca="1" si="13"/>
        <v>-0.32136625857616241</v>
      </c>
      <c r="K139" s="28">
        <f t="shared" ca="1" si="14"/>
        <v>0.27590592196814762</v>
      </c>
      <c r="L139" s="28">
        <f t="shared" ca="1" si="19"/>
        <v>1.1821234270291232</v>
      </c>
      <c r="M139" s="28">
        <f t="shared" ca="1" si="20"/>
        <v>-0.32136625857616241</v>
      </c>
      <c r="N139" s="28">
        <f t="shared" ca="1" si="21"/>
        <v>0.8607571684529608</v>
      </c>
      <c r="O139" s="28">
        <f t="shared" ca="1" si="22"/>
        <v>0.42034281630062986</v>
      </c>
      <c r="P139" s="28">
        <f t="shared" ca="1" si="23"/>
        <v>0.70281882425592901</v>
      </c>
      <c r="R139" s="3">
        <f t="shared" ca="1" si="15"/>
        <v>0.42034281630062986</v>
      </c>
      <c r="S139" s="3">
        <f t="shared" ca="1" si="16"/>
        <v>0.56854222170056423</v>
      </c>
      <c r="T139" s="1">
        <f t="shared" ca="1" si="24"/>
        <v>1</v>
      </c>
      <c r="V139" s="5">
        <f t="shared" ca="1" si="25"/>
        <v>0.65147168589372872</v>
      </c>
      <c r="W139" s="3">
        <f t="shared" ca="1" si="17"/>
        <v>0.59870145046834589</v>
      </c>
      <c r="X139" s="3">
        <f t="shared" ca="1" si="18"/>
        <v>0.76090083923986174</v>
      </c>
    </row>
    <row r="140" spans="9:24" x14ac:dyDescent="0.3">
      <c r="I140" s="14">
        <v>113</v>
      </c>
      <c r="J140" s="28">
        <f t="shared" ca="1" si="13"/>
        <v>-1.0998478858439076E-2</v>
      </c>
      <c r="K140" s="28">
        <f t="shared" ca="1" si="14"/>
        <v>1.2580393614221363</v>
      </c>
      <c r="L140" s="28">
        <f t="shared" ca="1" si="19"/>
        <v>0.77608446730161784</v>
      </c>
      <c r="M140" s="28">
        <f t="shared" ca="1" si="20"/>
        <v>-1.0998478858439076E-2</v>
      </c>
      <c r="N140" s="28">
        <f t="shared" ca="1" si="21"/>
        <v>0.76508598844317877</v>
      </c>
      <c r="O140" s="28">
        <f t="shared" ca="1" si="22"/>
        <v>0.49725040800271958</v>
      </c>
      <c r="P140" s="28">
        <f t="shared" ca="1" si="23"/>
        <v>0.68245693699503385</v>
      </c>
      <c r="R140" s="3">
        <f t="shared" ca="1" si="15"/>
        <v>0.49725040800271958</v>
      </c>
      <c r="S140" s="3">
        <f t="shared" ca="1" si="16"/>
        <v>0.77868841013122692</v>
      </c>
      <c r="T140" s="1">
        <f t="shared" ca="1" si="24"/>
        <v>1</v>
      </c>
      <c r="V140" s="5">
        <f t="shared" ca="1" si="25"/>
        <v>0.38000694711289085</v>
      </c>
      <c r="W140" s="3">
        <f t="shared" ca="1" si="17"/>
        <v>0.49743106569059098</v>
      </c>
      <c r="X140" s="3">
        <f t="shared" ca="1" si="18"/>
        <v>0.66974116365028402</v>
      </c>
    </row>
    <row r="141" spans="9:24" x14ac:dyDescent="0.3">
      <c r="I141" s="14">
        <v>114</v>
      </c>
      <c r="J141" s="28">
        <f t="shared" ca="1" si="13"/>
        <v>-0.11232132868057154</v>
      </c>
      <c r="K141" s="28">
        <f t="shared" ca="1" si="14"/>
        <v>1.3414050495642977</v>
      </c>
      <c r="L141" s="28">
        <f t="shared" ca="1" si="19"/>
        <v>0.72311974776461108</v>
      </c>
      <c r="M141" s="28">
        <f t="shared" ca="1" si="20"/>
        <v>-0.11232132868057154</v>
      </c>
      <c r="N141" s="28">
        <f t="shared" ca="1" si="21"/>
        <v>0.61079841908403953</v>
      </c>
      <c r="O141" s="28">
        <f t="shared" ca="1" si="22"/>
        <v>0.47194915261065279</v>
      </c>
      <c r="P141" s="28">
        <f t="shared" ca="1" si="23"/>
        <v>0.64812291074748685</v>
      </c>
      <c r="R141" s="3">
        <f t="shared" ca="1" si="15"/>
        <v>0.47194915261065279</v>
      </c>
      <c r="S141" s="3">
        <f t="shared" ca="1" si="16"/>
        <v>0.79272090637117798</v>
      </c>
      <c r="T141" s="1">
        <f t="shared" ca="1" si="24"/>
        <v>1</v>
      </c>
      <c r="V141" s="5">
        <f t="shared" ca="1" si="25"/>
        <v>0.89633027045979563</v>
      </c>
      <c r="W141" s="3">
        <f t="shared" ca="1" si="17"/>
        <v>0.71690915250748866</v>
      </c>
      <c r="X141" s="3">
        <f t="shared" ca="1" si="18"/>
        <v>0.85483254244585538</v>
      </c>
    </row>
    <row r="142" spans="9:24" x14ac:dyDescent="0.3">
      <c r="I142" s="14">
        <v>115</v>
      </c>
      <c r="J142" s="28">
        <f t="shared" ca="1" si="13"/>
        <v>0.16697110977312121</v>
      </c>
      <c r="K142" s="28">
        <f t="shared" ca="1" si="14"/>
        <v>-0.48207947032511689</v>
      </c>
      <c r="L142" s="28">
        <f t="shared" ca="1" si="19"/>
        <v>1.2399381977494075</v>
      </c>
      <c r="M142" s="28">
        <f t="shared" ca="1" si="20"/>
        <v>0.16697110977312121</v>
      </c>
      <c r="N142" s="28">
        <f t="shared" ca="1" si="21"/>
        <v>1.4069093075225287</v>
      </c>
      <c r="O142" s="28">
        <f t="shared" ca="1" si="22"/>
        <v>0.54164606692657657</v>
      </c>
      <c r="P142" s="28">
        <f t="shared" ca="1" si="23"/>
        <v>0.80327800258161319</v>
      </c>
      <c r="R142" s="3">
        <f t="shared" ca="1" si="15"/>
        <v>0.54164606692657657</v>
      </c>
      <c r="S142" s="3">
        <f t="shared" ca="1" si="16"/>
        <v>0.38176120897407145</v>
      </c>
      <c r="T142" s="1">
        <f t="shared" ca="1" si="24"/>
        <v>0</v>
      </c>
      <c r="V142" s="5">
        <f t="shared" ca="1" si="25"/>
        <v>3.2089308459175903E-2</v>
      </c>
      <c r="W142" s="3">
        <f t="shared" ca="1" si="17"/>
        <v>0.28255611047401552</v>
      </c>
      <c r="X142" s="3">
        <f t="shared" ca="1" si="18"/>
        <v>0.44306237721887493</v>
      </c>
    </row>
    <row r="143" spans="9:24" x14ac:dyDescent="0.3">
      <c r="I143" s="14">
        <v>116</v>
      </c>
      <c r="J143" s="28">
        <f t="shared" ca="1" si="13"/>
        <v>-7.9448898874448087E-2</v>
      </c>
      <c r="K143" s="28">
        <f t="shared" ca="1" si="14"/>
        <v>0.44019522791163201</v>
      </c>
      <c r="L143" s="28">
        <f t="shared" ca="1" si="19"/>
        <v>0.915480449358543</v>
      </c>
      <c r="M143" s="28">
        <f t="shared" ca="1" si="20"/>
        <v>-7.9448898874448087E-2</v>
      </c>
      <c r="N143" s="28">
        <f t="shared" ca="1" si="21"/>
        <v>0.83603155048409494</v>
      </c>
      <c r="O143" s="28">
        <f t="shared" ca="1" si="22"/>
        <v>0.48014821643214173</v>
      </c>
      <c r="P143" s="28">
        <f t="shared" ca="1" si="23"/>
        <v>0.69762875697030002</v>
      </c>
      <c r="R143" s="3">
        <f t="shared" ca="1" si="15"/>
        <v>0.48014821643214167</v>
      </c>
      <c r="S143" s="3">
        <f t="shared" ca="1" si="16"/>
        <v>0.60830554866652253</v>
      </c>
      <c r="T143" s="1">
        <f t="shared" ca="1" si="24"/>
        <v>1</v>
      </c>
      <c r="V143" s="5">
        <f t="shared" ca="1" si="25"/>
        <v>0.16298857585441628</v>
      </c>
      <c r="W143" s="3">
        <f t="shared" ca="1" si="17"/>
        <v>0.39914812901305141</v>
      </c>
      <c r="X143" s="3">
        <f t="shared" ca="1" si="18"/>
        <v>0.57199991000039607</v>
      </c>
    </row>
    <row r="144" spans="9:24" x14ac:dyDescent="0.3">
      <c r="I144" s="14">
        <v>117</v>
      </c>
      <c r="J144" s="28">
        <f t="shared" ca="1" si="13"/>
        <v>0.13237495888787781</v>
      </c>
      <c r="K144" s="28">
        <f t="shared" ca="1" si="14"/>
        <v>1.434626294802007</v>
      </c>
      <c r="L144" s="28">
        <f t="shared" ca="1" si="19"/>
        <v>0.67690610422381747</v>
      </c>
      <c r="M144" s="28">
        <f t="shared" ca="1" si="20"/>
        <v>0.13237495888787781</v>
      </c>
      <c r="N144" s="28">
        <f t="shared" ca="1" si="21"/>
        <v>0.80928106311169534</v>
      </c>
      <c r="O144" s="28">
        <f t="shared" ca="1" si="22"/>
        <v>0.53304549876223695</v>
      </c>
      <c r="P144" s="28">
        <f t="shared" ca="1" si="23"/>
        <v>0.69195628205319792</v>
      </c>
      <c r="R144" s="3">
        <f t="shared" ca="1" si="15"/>
        <v>0.53304549876223695</v>
      </c>
      <c r="S144" s="3">
        <f t="shared" ca="1" si="16"/>
        <v>0.80762112280311227</v>
      </c>
      <c r="T144" s="1">
        <f t="shared" ca="1" si="24"/>
        <v>1</v>
      </c>
      <c r="V144" s="5">
        <f t="shared" ca="1" si="25"/>
        <v>0.97803975786178654</v>
      </c>
      <c r="W144" s="3">
        <f t="shared" ca="1" si="17"/>
        <v>0.80410449302973497</v>
      </c>
      <c r="X144" s="3">
        <f t="shared" ca="1" si="18"/>
        <v>0.91443323644266616</v>
      </c>
    </row>
    <row r="145" spans="9:24" x14ac:dyDescent="0.3">
      <c r="I145" s="14">
        <v>118</v>
      </c>
      <c r="J145" s="28">
        <f t="shared" ca="1" si="13"/>
        <v>0.21581083478155347</v>
      </c>
      <c r="K145" s="28">
        <f t="shared" ca="1" si="14"/>
        <v>1.6742472404970452</v>
      </c>
      <c r="L145" s="28">
        <f t="shared" ca="1" si="19"/>
        <v>0.5151331426320418</v>
      </c>
      <c r="M145" s="28">
        <f t="shared" ca="1" si="20"/>
        <v>0.21581083478155347</v>
      </c>
      <c r="N145" s="28">
        <f t="shared" ca="1" si="21"/>
        <v>0.73094397741359529</v>
      </c>
      <c r="O145" s="28">
        <f t="shared" ca="1" si="22"/>
        <v>0.55374427851375629</v>
      </c>
      <c r="P145" s="28">
        <f t="shared" ca="1" si="23"/>
        <v>0.67501238773611283</v>
      </c>
      <c r="R145" s="3">
        <f t="shared" ca="1" si="15"/>
        <v>0.55374427851375629</v>
      </c>
      <c r="S145" s="3">
        <f t="shared" ca="1" si="16"/>
        <v>0.84214126739110617</v>
      </c>
      <c r="T145" s="1">
        <f t="shared" ca="1" si="24"/>
        <v>1</v>
      </c>
      <c r="V145" s="5">
        <f t="shared" ca="1" si="25"/>
        <v>0.20740605898909048</v>
      </c>
      <c r="W145" s="3">
        <f t="shared" ca="1" si="17"/>
        <v>0.42301431141412027</v>
      </c>
      <c r="X145" s="3">
        <f t="shared" ca="1" si="18"/>
        <v>0.59659940149892654</v>
      </c>
    </row>
    <row r="146" spans="9:24" x14ac:dyDescent="0.3">
      <c r="I146" s="14">
        <v>119</v>
      </c>
      <c r="J146" s="28">
        <f t="shared" ca="1" si="13"/>
        <v>0.3669740099706007</v>
      </c>
      <c r="K146" s="28">
        <f t="shared" ca="1" si="14"/>
        <v>1.4706999110192323</v>
      </c>
      <c r="L146" s="28">
        <f t="shared" ca="1" si="19"/>
        <v>0.62462645667614602</v>
      </c>
      <c r="M146" s="28">
        <f t="shared" ca="1" si="20"/>
        <v>0.3669740099706007</v>
      </c>
      <c r="N146" s="28">
        <f t="shared" ca="1" si="21"/>
        <v>0.99160046664674673</v>
      </c>
      <c r="O146" s="28">
        <f t="shared" ca="1" si="22"/>
        <v>0.59072759070323799</v>
      </c>
      <c r="P146" s="28">
        <f t="shared" ca="1" si="23"/>
        <v>0.72940392854854841</v>
      </c>
      <c r="R146" s="3">
        <f t="shared" ca="1" si="15"/>
        <v>0.59072759070323788</v>
      </c>
      <c r="S146" s="3">
        <f t="shared" ca="1" si="16"/>
        <v>0.81316374574938521</v>
      </c>
      <c r="T146" s="1">
        <f t="shared" ca="1" si="24"/>
        <v>1</v>
      </c>
      <c r="V146" s="5">
        <f t="shared" ca="1" si="25"/>
        <v>0.30660115764024876</v>
      </c>
      <c r="W146" s="3">
        <f t="shared" ca="1" si="17"/>
        <v>0.46807291495042885</v>
      </c>
      <c r="X146" s="3">
        <f t="shared" ca="1" si="18"/>
        <v>0.64151823387340945</v>
      </c>
    </row>
    <row r="147" spans="9:24" x14ac:dyDescent="0.3">
      <c r="I147" s="14">
        <v>120</v>
      </c>
      <c r="J147" s="28">
        <f t="shared" ca="1" si="13"/>
        <v>1.082070612367694</v>
      </c>
      <c r="K147" s="28">
        <f t="shared" ca="1" si="14"/>
        <v>0.13869556234356736</v>
      </c>
      <c r="L147" s="28">
        <f t="shared" ca="1" si="19"/>
        <v>0.41612946769674575</v>
      </c>
      <c r="M147" s="28">
        <f t="shared" ca="1" si="20"/>
        <v>1.082070612367694</v>
      </c>
      <c r="N147" s="28">
        <f t="shared" ca="1" si="21"/>
        <v>1.4982000800644397</v>
      </c>
      <c r="O147" s="28">
        <f t="shared" ca="1" si="22"/>
        <v>0.7468856274725062</v>
      </c>
      <c r="P147" s="28">
        <f t="shared" ca="1" si="23"/>
        <v>0.81730587105674657</v>
      </c>
      <c r="R147" s="3">
        <f t="shared" ca="1" si="15"/>
        <v>0.7468856274725062</v>
      </c>
      <c r="S147" s="3">
        <f t="shared" ca="1" si="16"/>
        <v>0.53461841372835273</v>
      </c>
      <c r="T147" s="1">
        <f t="shared" ca="1" si="24"/>
        <v>0</v>
      </c>
      <c r="V147" s="5">
        <f t="shared" ca="1" si="25"/>
        <v>0.64021185877213882</v>
      </c>
      <c r="W147" s="3">
        <f t="shared" ca="1" si="17"/>
        <v>0.5943661952758712</v>
      </c>
      <c r="X147" s="3">
        <f t="shared" ca="1" si="18"/>
        <v>0.75719549346275961</v>
      </c>
    </row>
    <row r="148" spans="9:24" x14ac:dyDescent="0.3">
      <c r="I148" s="14">
        <v>121</v>
      </c>
      <c r="J148" s="28">
        <f t="shared" ca="1" si="13"/>
        <v>1.3369726220430891</v>
      </c>
      <c r="K148" s="28">
        <f t="shared" ca="1" si="14"/>
        <v>0.86250931702995071</v>
      </c>
      <c r="L148" s="28">
        <f t="shared" ca="1" si="19"/>
        <v>0.44208058674197215</v>
      </c>
      <c r="M148" s="28">
        <f t="shared" ca="1" si="20"/>
        <v>1.3369726220430891</v>
      </c>
      <c r="N148" s="28">
        <f t="shared" ca="1" si="21"/>
        <v>1.7790532087850612</v>
      </c>
      <c r="O148" s="28">
        <f t="shared" ca="1" si="22"/>
        <v>0.79199164939702582</v>
      </c>
      <c r="P148" s="28">
        <f t="shared" ca="1" si="23"/>
        <v>0.85557991700059599</v>
      </c>
      <c r="R148" s="3">
        <f t="shared" ca="1" si="15"/>
        <v>0.79199164939702571</v>
      </c>
      <c r="S148" s="3">
        <f t="shared" ca="1" si="16"/>
        <v>0.70318465583667233</v>
      </c>
      <c r="T148" s="1">
        <f t="shared" ca="1" si="24"/>
        <v>0</v>
      </c>
      <c r="V148" s="5">
        <f t="shared" ca="1" si="25"/>
        <v>0.66826979540922837</v>
      </c>
      <c r="W148" s="3">
        <f t="shared" ca="1" si="17"/>
        <v>0.60524547953054264</v>
      </c>
      <c r="X148" s="3">
        <f t="shared" ca="1" si="18"/>
        <v>0.76646022719565632</v>
      </c>
    </row>
    <row r="149" spans="9:24" x14ac:dyDescent="0.3">
      <c r="I149" s="14">
        <v>122</v>
      </c>
      <c r="J149" s="28">
        <f t="shared" ca="1" si="13"/>
        <v>0.49856175714246115</v>
      </c>
      <c r="K149" s="28">
        <f t="shared" ca="1" si="14"/>
        <v>1.3642401884409456</v>
      </c>
      <c r="L149" s="28">
        <f t="shared" ca="1" si="19"/>
        <v>0.60489757413432621</v>
      </c>
      <c r="M149" s="28">
        <f t="shared" ca="1" si="20"/>
        <v>0.49856175714246115</v>
      </c>
      <c r="N149" s="28">
        <f t="shared" ca="1" si="21"/>
        <v>1.1034593312767873</v>
      </c>
      <c r="O149" s="28">
        <f t="shared" ca="1" si="22"/>
        <v>0.62212127930974348</v>
      </c>
      <c r="P149" s="28">
        <f t="shared" ca="1" si="23"/>
        <v>0.75090771877408546</v>
      </c>
      <c r="R149" s="3">
        <f t="shared" ca="1" si="15"/>
        <v>0.62212127930974348</v>
      </c>
      <c r="S149" s="3">
        <f t="shared" ca="1" si="16"/>
        <v>0.79644797525146926</v>
      </c>
      <c r="T149" s="1">
        <f t="shared" ca="1" si="24"/>
        <v>1</v>
      </c>
      <c r="V149" s="5">
        <f t="shared" ca="1" si="25"/>
        <v>0.30006326269253714</v>
      </c>
      <c r="W149" s="3">
        <f t="shared" ca="1" si="17"/>
        <v>0.465334300852905</v>
      </c>
      <c r="X149" s="3">
        <f t="shared" ca="1" si="18"/>
        <v>0.63884389195874425</v>
      </c>
    </row>
    <row r="150" spans="9:24" x14ac:dyDescent="0.3">
      <c r="I150" s="14">
        <v>123</v>
      </c>
      <c r="J150" s="28">
        <f t="shared" ca="1" si="13"/>
        <v>-0.36784803731060911</v>
      </c>
      <c r="K150" s="28">
        <f t="shared" ca="1" si="14"/>
        <v>1.4071509404985627</v>
      </c>
      <c r="L150" s="28">
        <f t="shared" ca="1" si="19"/>
        <v>0.53320943325025583</v>
      </c>
      <c r="M150" s="28">
        <f t="shared" ca="1" si="20"/>
        <v>-0.36784803731060911</v>
      </c>
      <c r="N150" s="28">
        <f t="shared" ca="1" si="21"/>
        <v>0.16536139593964672</v>
      </c>
      <c r="O150" s="28">
        <f t="shared" ca="1" si="22"/>
        <v>0.4090611137829101</v>
      </c>
      <c r="P150" s="28">
        <f t="shared" ca="1" si="23"/>
        <v>0.54124640364122845</v>
      </c>
      <c r="R150" s="3">
        <f t="shared" ca="1" si="15"/>
        <v>0.4090611137829101</v>
      </c>
      <c r="S150" s="3">
        <f t="shared" ca="1" si="16"/>
        <v>0.80331618321911002</v>
      </c>
      <c r="T150" s="1">
        <f t="shared" ca="1" si="24"/>
        <v>1</v>
      </c>
      <c r="V150" s="5">
        <f t="shared" ca="1" si="25"/>
        <v>0.31073050967255234</v>
      </c>
      <c r="W150" s="3">
        <f t="shared" ca="1" si="17"/>
        <v>0.46979017241815652</v>
      </c>
      <c r="X150" s="3">
        <f t="shared" ca="1" si="18"/>
        <v>0.64319154767452136</v>
      </c>
    </row>
    <row r="151" spans="9:24" x14ac:dyDescent="0.3">
      <c r="I151" s="14">
        <v>124</v>
      </c>
      <c r="J151" s="28">
        <f t="shared" ca="1" si="13"/>
        <v>0.47683669512308929</v>
      </c>
      <c r="K151" s="28">
        <f t="shared" ca="1" si="14"/>
        <v>1.0446984580155843</v>
      </c>
      <c r="L151" s="28">
        <f t="shared" ca="1" si="19"/>
        <v>0.99578534552748355</v>
      </c>
      <c r="M151" s="28">
        <f t="shared" ca="1" si="20"/>
        <v>0.47683669512308929</v>
      </c>
      <c r="N151" s="28">
        <f t="shared" ca="1" si="21"/>
        <v>1.4726220406505728</v>
      </c>
      <c r="O151" s="28">
        <f t="shared" ca="1" si="22"/>
        <v>0.61700062868119809</v>
      </c>
      <c r="P151" s="28">
        <f t="shared" ca="1" si="23"/>
        <v>0.81345559619354579</v>
      </c>
      <c r="R151" s="3">
        <f t="shared" ca="1" si="15"/>
        <v>0.6170006286811982</v>
      </c>
      <c r="S151" s="3">
        <f t="shared" ca="1" si="16"/>
        <v>0.73975555882653921</v>
      </c>
      <c r="T151" s="1">
        <f t="shared" ca="1" si="24"/>
        <v>1</v>
      </c>
      <c r="V151" s="5">
        <f t="shared" ca="1" si="25"/>
        <v>0.69456473967200627</v>
      </c>
      <c r="W151" s="3">
        <f t="shared" ca="1" si="17"/>
        <v>0.61570676679527636</v>
      </c>
      <c r="X151" s="3">
        <f t="shared" ca="1" si="18"/>
        <v>0.77526264750254259</v>
      </c>
    </row>
    <row r="152" spans="9:24" x14ac:dyDescent="0.3">
      <c r="I152" s="14">
        <v>125</v>
      </c>
      <c r="J152" s="28">
        <f t="shared" ca="1" si="13"/>
        <v>0.64458669100399824</v>
      </c>
      <c r="K152" s="28">
        <f t="shared" ca="1" si="14"/>
        <v>1.9404727024442794</v>
      </c>
      <c r="L152" s="28">
        <f t="shared" ca="1" si="19"/>
        <v>0.47416793144514008</v>
      </c>
      <c r="M152" s="28">
        <f t="shared" ca="1" si="20"/>
        <v>0.64458669100399824</v>
      </c>
      <c r="N152" s="28">
        <f t="shared" ca="1" si="21"/>
        <v>1.1187546224491383</v>
      </c>
      <c r="O152" s="28">
        <f t="shared" ca="1" si="22"/>
        <v>0.65578955113516058</v>
      </c>
      <c r="P152" s="28">
        <f t="shared" ca="1" si="23"/>
        <v>0.75375763863812095</v>
      </c>
      <c r="R152" s="3">
        <f t="shared" ca="1" si="15"/>
        <v>0.65578955113516058</v>
      </c>
      <c r="S152" s="3">
        <f t="shared" ca="1" si="16"/>
        <v>0.87440406560965511</v>
      </c>
      <c r="T152" s="1">
        <f t="shared" ca="1" si="24"/>
        <v>1</v>
      </c>
      <c r="V152" s="5">
        <f t="shared" ca="1" si="25"/>
        <v>0.70711385259375481</v>
      </c>
      <c r="W152" s="3">
        <f t="shared" ca="1" si="17"/>
        <v>0.6208096408381889</v>
      </c>
      <c r="X152" s="3">
        <f t="shared" ca="1" si="18"/>
        <v>0.77951829464782951</v>
      </c>
    </row>
    <row r="153" spans="9:24" x14ac:dyDescent="0.3">
      <c r="I153" s="14">
        <v>126</v>
      </c>
      <c r="J153" s="28">
        <f t="shared" ca="1" si="13"/>
        <v>8.7040178951144909E-2</v>
      </c>
      <c r="K153" s="28">
        <f t="shared" ca="1" si="14"/>
        <v>1.134837700059959</v>
      </c>
      <c r="L153" s="28">
        <f t="shared" ca="1" si="19"/>
        <v>0.97486119798358661</v>
      </c>
      <c r="M153" s="28">
        <f t="shared" ca="1" si="20"/>
        <v>8.7040178951144909E-2</v>
      </c>
      <c r="N153" s="28">
        <f t="shared" ca="1" si="21"/>
        <v>1.0619013769347316</v>
      </c>
      <c r="O153" s="28">
        <f t="shared" ca="1" si="22"/>
        <v>0.521746317309148</v>
      </c>
      <c r="P153" s="28">
        <f t="shared" ca="1" si="23"/>
        <v>0.74305373320412493</v>
      </c>
      <c r="R153" s="3">
        <f t="shared" ca="1" si="15"/>
        <v>0.521746317309148</v>
      </c>
      <c r="S153" s="3">
        <f t="shared" ca="1" si="16"/>
        <v>0.75673057416417233</v>
      </c>
      <c r="T153" s="1">
        <f t="shared" ca="1" si="24"/>
        <v>1</v>
      </c>
      <c r="V153" s="5">
        <f t="shared" ca="1" si="25"/>
        <v>0.84424235649526036</v>
      </c>
      <c r="W153" s="3">
        <f t="shared" ca="1" si="17"/>
        <v>0.68473057706944296</v>
      </c>
      <c r="X153" s="3">
        <f t="shared" ca="1" si="18"/>
        <v>0.83066278104567726</v>
      </c>
    </row>
    <row r="154" spans="9:24" x14ac:dyDescent="0.3">
      <c r="I154" s="14">
        <v>127</v>
      </c>
      <c r="J154" s="28">
        <f t="shared" ca="1" si="13"/>
        <v>-6.638564154697843E-2</v>
      </c>
      <c r="K154" s="28">
        <f t="shared" ca="1" si="14"/>
        <v>1.8128160047518254</v>
      </c>
      <c r="L154" s="28">
        <f t="shared" ca="1" si="19"/>
        <v>0.51841429628362257</v>
      </c>
      <c r="M154" s="28">
        <f t="shared" ca="1" si="20"/>
        <v>-6.638564154697843E-2</v>
      </c>
      <c r="N154" s="28">
        <f t="shared" ca="1" si="21"/>
        <v>0.45202865473664411</v>
      </c>
      <c r="O154" s="28">
        <f t="shared" ca="1" si="22"/>
        <v>0.48340968203388074</v>
      </c>
      <c r="P154" s="28">
        <f t="shared" ca="1" si="23"/>
        <v>0.61112145638979443</v>
      </c>
      <c r="R154" s="3">
        <f t="shared" ca="1" si="15"/>
        <v>0.48340968203388074</v>
      </c>
      <c r="S154" s="3">
        <f t="shared" ca="1" si="16"/>
        <v>0.85970186961818051</v>
      </c>
      <c r="T154" s="1">
        <f t="shared" ca="1" si="24"/>
        <v>1</v>
      </c>
      <c r="V154" s="5">
        <f t="shared" ca="1" si="25"/>
        <v>6.6331765015111399E-2</v>
      </c>
      <c r="W154" s="3">
        <f t="shared" ca="1" si="17"/>
        <v>0.32729325353249916</v>
      </c>
      <c r="X154" s="3">
        <f t="shared" ca="1" si="18"/>
        <v>0.49435704500265326</v>
      </c>
    </row>
    <row r="155" spans="9:24" x14ac:dyDescent="0.3">
      <c r="I155" s="14">
        <v>128</v>
      </c>
      <c r="J155" s="28">
        <f t="shared" ca="1" si="13"/>
        <v>0.94181238224936314</v>
      </c>
      <c r="K155" s="28">
        <f t="shared" ca="1" si="14"/>
        <v>1.7546924912062549</v>
      </c>
      <c r="L155" s="28">
        <f t="shared" ca="1" si="19"/>
        <v>0.5066209082432489</v>
      </c>
      <c r="M155" s="28">
        <f t="shared" ca="1" si="20"/>
        <v>0.94181238224936314</v>
      </c>
      <c r="N155" s="28">
        <f t="shared" ca="1" si="21"/>
        <v>1.448433290492612</v>
      </c>
      <c r="O155" s="28">
        <f t="shared" ca="1" si="22"/>
        <v>0.71946560477021426</v>
      </c>
      <c r="P155" s="28">
        <f t="shared" ca="1" si="23"/>
        <v>0.8097571987571629</v>
      </c>
      <c r="R155" s="3">
        <f t="shared" ca="1" si="15"/>
        <v>0.71946560477021426</v>
      </c>
      <c r="S155" s="3">
        <f t="shared" ca="1" si="16"/>
        <v>0.85254368529935087</v>
      </c>
      <c r="T155" s="1">
        <f t="shared" ca="1" si="24"/>
        <v>1</v>
      </c>
      <c r="V155" s="5">
        <f t="shared" ca="1" si="25"/>
        <v>0.53865600482768938</v>
      </c>
      <c r="W155" s="3">
        <f t="shared" ca="1" si="17"/>
        <v>0.55645803343462164</v>
      </c>
      <c r="X155" s="3">
        <f t="shared" ca="1" si="18"/>
        <v>0.72404093506380751</v>
      </c>
    </row>
    <row r="156" spans="9:24" x14ac:dyDescent="0.3">
      <c r="I156" s="14">
        <v>129</v>
      </c>
      <c r="J156" s="28">
        <f t="shared" ref="J156:J219" ca="1" si="26">LN(R156/(1-R156))</f>
        <v>-0.12194790470129149</v>
      </c>
      <c r="K156" s="28">
        <f t="shared" ref="K156:K219" ca="1" si="27">LN(S156/(1-S156))</f>
        <v>0.63183963385049435</v>
      </c>
      <c r="L156" s="28">
        <f t="shared" ca="1" si="19"/>
        <v>1.3412148381814859</v>
      </c>
      <c r="M156" s="28">
        <f t="shared" ca="1" si="20"/>
        <v>-0.12194790470129149</v>
      </c>
      <c r="N156" s="28">
        <f t="shared" ca="1" si="21"/>
        <v>1.2192669334801944</v>
      </c>
      <c r="O156" s="28">
        <f t="shared" ca="1" si="22"/>
        <v>0.46955074944850123</v>
      </c>
      <c r="P156" s="28">
        <f t="shared" ca="1" si="23"/>
        <v>0.77193451760753951</v>
      </c>
      <c r="R156" s="3">
        <f t="shared" ref="R156:R219" ca="1" si="28">BETAINV(RAND(),$C$19,$C$20)</f>
        <v>0.46955074944850123</v>
      </c>
      <c r="S156" s="3">
        <f t="shared" ref="S156:S219" ca="1" si="29">BETAINV(RAND(),$D$19,$D$20)</f>
        <v>0.65290647648262157</v>
      </c>
      <c r="T156" s="1">
        <f t="shared" ca="1" si="24"/>
        <v>1</v>
      </c>
      <c r="V156" s="5">
        <f t="shared" ca="1" si="25"/>
        <v>0.13732620086259539</v>
      </c>
      <c r="W156" s="3">
        <f t="shared" ref="W156:W219" ca="1" si="30">BETAINV(V156,$C$19,$C$20)</f>
        <v>0.38358491572387748</v>
      </c>
      <c r="X156" s="3">
        <f t="shared" ref="X156:X219" ca="1" si="31">BETAINV(V156,$D$19,$D$20)</f>
        <v>0.5556479344353138</v>
      </c>
    </row>
    <row r="157" spans="9:24" x14ac:dyDescent="0.3">
      <c r="I157" s="14">
        <v>130</v>
      </c>
      <c r="J157" s="28">
        <f t="shared" ca="1" si="26"/>
        <v>-0.53888875903631761</v>
      </c>
      <c r="K157" s="28">
        <f t="shared" ca="1" si="27"/>
        <v>0.85307993870325283</v>
      </c>
      <c r="L157" s="28">
        <f t="shared" ref="L157:L220" ca="1" si="32">_xlfn.GAMMA.INV(RAND(),$G$19,$G$20)</f>
        <v>0.65373409588675224</v>
      </c>
      <c r="M157" s="28">
        <f t="shared" ref="M157:M220" ca="1" si="33">IF($F$17&gt;$E$17,J157,N157-L157)</f>
        <v>-0.53888875903631761</v>
      </c>
      <c r="N157" s="28">
        <f t="shared" ref="N157:N220" ca="1" si="34">IF($F$17&gt;$E$17,M157+L157,K157)</f>
        <v>0.11484533685043463</v>
      </c>
      <c r="O157" s="28">
        <f t="shared" ref="O157:O220" ca="1" si="35">EXP(M157)/(1+EXP(M157))</f>
        <v>0.36844612307698077</v>
      </c>
      <c r="P157" s="28">
        <f t="shared" ref="P157:P220" ca="1" si="36">EXP(N157)/(1+EXP(N157))</f>
        <v>0.52867981855045876</v>
      </c>
      <c r="R157" s="3">
        <f t="shared" ca="1" si="28"/>
        <v>0.36844612307698077</v>
      </c>
      <c r="S157" s="3">
        <f t="shared" ca="1" si="29"/>
        <v>0.7012128305311599</v>
      </c>
      <c r="T157" s="1">
        <f t="shared" ref="T157:T220" ca="1" si="37">IF(S157&gt;R157,1,0)</f>
        <v>1</v>
      </c>
      <c r="V157" s="5">
        <f t="shared" ref="V157:V220" ca="1" si="38">RAND()</f>
        <v>0.81357743725423393</v>
      </c>
      <c r="W157" s="3">
        <f t="shared" ca="1" si="30"/>
        <v>0.66858971288924229</v>
      </c>
      <c r="X157" s="3">
        <f t="shared" ca="1" si="31"/>
        <v>0.81813325353484767</v>
      </c>
    </row>
    <row r="158" spans="9:24" x14ac:dyDescent="0.3">
      <c r="I158" s="14">
        <v>131</v>
      </c>
      <c r="J158" s="28">
        <f t="shared" ca="1" si="26"/>
        <v>-0.42594800131882843</v>
      </c>
      <c r="K158" s="28">
        <f t="shared" ca="1" si="27"/>
        <v>0.30013340225355556</v>
      </c>
      <c r="L158" s="28">
        <f t="shared" ca="1" si="32"/>
        <v>1.0104740329278665</v>
      </c>
      <c r="M158" s="28">
        <f t="shared" ca="1" si="33"/>
        <v>-0.42594800131882843</v>
      </c>
      <c r="N158" s="28">
        <f t="shared" ca="1" si="34"/>
        <v>0.58452603160903815</v>
      </c>
      <c r="O158" s="28">
        <f t="shared" ca="1" si="35"/>
        <v>0.39509432538337608</v>
      </c>
      <c r="P158" s="28">
        <f t="shared" ca="1" si="36"/>
        <v>0.64210817986350577</v>
      </c>
      <c r="R158" s="3">
        <f t="shared" ca="1" si="28"/>
        <v>0.39509432538337613</v>
      </c>
      <c r="S158" s="3">
        <f t="shared" ca="1" si="29"/>
        <v>0.57447512777743759</v>
      </c>
      <c r="T158" s="1">
        <f t="shared" ca="1" si="37"/>
        <v>1</v>
      </c>
      <c r="V158" s="5">
        <f t="shared" ca="1" si="38"/>
        <v>0.78477378004484866</v>
      </c>
      <c r="W158" s="3">
        <f t="shared" ca="1" si="30"/>
        <v>0.65463637007391151</v>
      </c>
      <c r="X158" s="3">
        <f t="shared" ca="1" si="31"/>
        <v>0.80708946153511096</v>
      </c>
    </row>
    <row r="159" spans="9:24" x14ac:dyDescent="0.3">
      <c r="I159" s="14">
        <v>132</v>
      </c>
      <c r="J159" s="28">
        <f t="shared" ca="1" si="26"/>
        <v>-0.87982105553571299</v>
      </c>
      <c r="K159" s="28">
        <f t="shared" ca="1" si="27"/>
        <v>0.13492319998404265</v>
      </c>
      <c r="L159" s="28">
        <f t="shared" ca="1" si="32"/>
        <v>0.43566539994724984</v>
      </c>
      <c r="M159" s="28">
        <f t="shared" ca="1" si="33"/>
        <v>-0.87982105553571299</v>
      </c>
      <c r="N159" s="28">
        <f t="shared" ca="1" si="34"/>
        <v>-0.44415565558846315</v>
      </c>
      <c r="O159" s="28">
        <f t="shared" ca="1" si="35"/>
        <v>0.29321486196822827</v>
      </c>
      <c r="P159" s="28">
        <f t="shared" ca="1" si="36"/>
        <v>0.39075120641964578</v>
      </c>
      <c r="R159" s="3">
        <f t="shared" ca="1" si="28"/>
        <v>0.29321486196822827</v>
      </c>
      <c r="S159" s="3">
        <f t="shared" ca="1" si="29"/>
        <v>0.53367972259443752</v>
      </c>
      <c r="T159" s="1">
        <f t="shared" ca="1" si="37"/>
        <v>1</v>
      </c>
      <c r="V159" s="5">
        <f t="shared" ca="1" si="38"/>
        <v>0.36194299830917342</v>
      </c>
      <c r="W159" s="3">
        <f t="shared" ca="1" si="30"/>
        <v>0.4904058227520508</v>
      </c>
      <c r="X159" s="3">
        <f t="shared" ca="1" si="31"/>
        <v>0.66306156220684986</v>
      </c>
    </row>
    <row r="160" spans="9:24" x14ac:dyDescent="0.3">
      <c r="I160" s="14">
        <v>133</v>
      </c>
      <c r="J160" s="28">
        <f t="shared" ca="1" si="26"/>
        <v>-0.44282899975739415</v>
      </c>
      <c r="K160" s="28">
        <f t="shared" ca="1" si="27"/>
        <v>1.2138254141735523</v>
      </c>
      <c r="L160" s="28">
        <f t="shared" ca="1" si="32"/>
        <v>0.67514131323648219</v>
      </c>
      <c r="M160" s="28">
        <f t="shared" ca="1" si="33"/>
        <v>-0.44282899975739415</v>
      </c>
      <c r="N160" s="28">
        <f t="shared" ca="1" si="34"/>
        <v>0.23231231347908804</v>
      </c>
      <c r="O160" s="28">
        <f t="shared" ca="1" si="35"/>
        <v>0.39106708207881669</v>
      </c>
      <c r="P160" s="28">
        <f t="shared" ca="1" si="36"/>
        <v>0.55781827902029946</v>
      </c>
      <c r="R160" s="3">
        <f t="shared" ca="1" si="28"/>
        <v>0.39106708207881674</v>
      </c>
      <c r="S160" s="3">
        <f t="shared" ca="1" si="29"/>
        <v>0.77097511202797808</v>
      </c>
      <c r="T160" s="1">
        <f t="shared" ca="1" si="37"/>
        <v>1</v>
      </c>
      <c r="V160" s="5">
        <f t="shared" ca="1" si="38"/>
        <v>0.19926687467369375</v>
      </c>
      <c r="W160" s="3">
        <f t="shared" ca="1" si="30"/>
        <v>0.41887196948500355</v>
      </c>
      <c r="X160" s="3">
        <f t="shared" ca="1" si="31"/>
        <v>0.59237054271945178</v>
      </c>
    </row>
    <row r="161" spans="9:24" x14ac:dyDescent="0.3">
      <c r="I161" s="14">
        <v>134</v>
      </c>
      <c r="J161" s="28">
        <f t="shared" ca="1" si="26"/>
        <v>-0.89471567860994827</v>
      </c>
      <c r="K161" s="28">
        <f t="shared" ca="1" si="27"/>
        <v>-0.45663684039367664</v>
      </c>
      <c r="L161" s="28">
        <f t="shared" ca="1" si="32"/>
        <v>0.7267819494523533</v>
      </c>
      <c r="M161" s="28">
        <f t="shared" ca="1" si="33"/>
        <v>-0.89471567860994827</v>
      </c>
      <c r="N161" s="28">
        <f t="shared" ca="1" si="34"/>
        <v>-0.16793372915759497</v>
      </c>
      <c r="O161" s="28">
        <f t="shared" ca="1" si="35"/>
        <v>0.29013763637595996</v>
      </c>
      <c r="P161" s="28">
        <f t="shared" ca="1" si="36"/>
        <v>0.45811495738827113</v>
      </c>
      <c r="R161" s="3">
        <f t="shared" ca="1" si="28"/>
        <v>0.29013763637596002</v>
      </c>
      <c r="S161" s="3">
        <f t="shared" ca="1" si="29"/>
        <v>0.38778396140922028</v>
      </c>
      <c r="T161" s="1">
        <f t="shared" ca="1" si="37"/>
        <v>1</v>
      </c>
      <c r="V161" s="5">
        <f t="shared" ca="1" si="38"/>
        <v>2.0106186958051553E-2</v>
      </c>
      <c r="W161" s="3">
        <f t="shared" ca="1" si="30"/>
        <v>0.25810179230529962</v>
      </c>
      <c r="X161" s="3">
        <f t="shared" ca="1" si="31"/>
        <v>0.41395372229424687</v>
      </c>
    </row>
    <row r="162" spans="9:24" x14ac:dyDescent="0.3">
      <c r="I162" s="14">
        <v>135</v>
      </c>
      <c r="J162" s="28">
        <f t="shared" ca="1" si="26"/>
        <v>0.24280792797228898</v>
      </c>
      <c r="K162" s="28">
        <f t="shared" ca="1" si="27"/>
        <v>0.75486644489598831</v>
      </c>
      <c r="L162" s="28">
        <f t="shared" ca="1" si="32"/>
        <v>0.7205945313948241</v>
      </c>
      <c r="M162" s="28">
        <f t="shared" ca="1" si="33"/>
        <v>0.24280792797228898</v>
      </c>
      <c r="N162" s="28">
        <f t="shared" ca="1" si="34"/>
        <v>0.96340245936711311</v>
      </c>
      <c r="O162" s="28">
        <f t="shared" ca="1" si="35"/>
        <v>0.56040550251685839</v>
      </c>
      <c r="P162" s="28">
        <f t="shared" ca="1" si="36"/>
        <v>0.72380251674723006</v>
      </c>
      <c r="R162" s="3">
        <f t="shared" ca="1" si="28"/>
        <v>0.5604055025168585</v>
      </c>
      <c r="S162" s="3">
        <f t="shared" ca="1" si="29"/>
        <v>0.68023814726498488</v>
      </c>
      <c r="T162" s="1">
        <f t="shared" ca="1" si="37"/>
        <v>1</v>
      </c>
      <c r="V162" s="5">
        <f t="shared" ca="1" si="38"/>
        <v>0.74805527718086628</v>
      </c>
      <c r="W162" s="3">
        <f t="shared" ca="1" si="30"/>
        <v>0.63808280698256792</v>
      </c>
      <c r="X162" s="3">
        <f t="shared" ca="1" si="31"/>
        <v>0.793736871620073</v>
      </c>
    </row>
    <row r="163" spans="9:24" x14ac:dyDescent="0.3">
      <c r="I163" s="14">
        <v>136</v>
      </c>
      <c r="J163" s="28">
        <f t="shared" ca="1" si="26"/>
        <v>0.24526370271715864</v>
      </c>
      <c r="K163" s="28">
        <f t="shared" ca="1" si="27"/>
        <v>1.4970472689777392</v>
      </c>
      <c r="L163" s="28">
        <f t="shared" ca="1" si="32"/>
        <v>0.60791938021209979</v>
      </c>
      <c r="M163" s="28">
        <f t="shared" ca="1" si="33"/>
        <v>0.24526370271715864</v>
      </c>
      <c r="N163" s="28">
        <f t="shared" ca="1" si="34"/>
        <v>0.85318308292925837</v>
      </c>
      <c r="O163" s="28">
        <f t="shared" ca="1" si="35"/>
        <v>0.561010395476227</v>
      </c>
      <c r="P163" s="28">
        <f t="shared" ca="1" si="36"/>
        <v>0.70123444017980907</v>
      </c>
      <c r="R163" s="3">
        <f t="shared" ca="1" si="28"/>
        <v>0.561010395476227</v>
      </c>
      <c r="S163" s="3">
        <f t="shared" ca="1" si="29"/>
        <v>0.81713367381233515</v>
      </c>
      <c r="T163" s="1">
        <f t="shared" ca="1" si="37"/>
        <v>1</v>
      </c>
      <c r="V163" s="5">
        <f t="shared" ca="1" si="38"/>
        <v>0.45793239723318024</v>
      </c>
      <c r="W163" s="3">
        <f t="shared" ca="1" si="30"/>
        <v>0.52679299112619227</v>
      </c>
      <c r="X163" s="3">
        <f t="shared" ca="1" si="31"/>
        <v>0.69715813079946876</v>
      </c>
    </row>
    <row r="164" spans="9:24" x14ac:dyDescent="0.3">
      <c r="I164" s="14">
        <v>137</v>
      </c>
      <c r="J164" s="28">
        <f t="shared" ca="1" si="26"/>
        <v>-0.82683723862699732</v>
      </c>
      <c r="K164" s="28">
        <f t="shared" ca="1" si="27"/>
        <v>-0.32084547990918832</v>
      </c>
      <c r="L164" s="28">
        <f t="shared" ca="1" si="32"/>
        <v>1.215135063030667</v>
      </c>
      <c r="M164" s="28">
        <f t="shared" ca="1" si="33"/>
        <v>-0.82683723862699732</v>
      </c>
      <c r="N164" s="28">
        <f t="shared" ca="1" si="34"/>
        <v>0.38829782440366967</v>
      </c>
      <c r="O164" s="28">
        <f t="shared" ca="1" si="35"/>
        <v>0.30431423444633582</v>
      </c>
      <c r="P164" s="28">
        <f t="shared" ca="1" si="36"/>
        <v>0.59587286810687012</v>
      </c>
      <c r="R164" s="3">
        <f t="shared" ca="1" si="28"/>
        <v>0.30431423444633582</v>
      </c>
      <c r="S164" s="3">
        <f t="shared" ca="1" si="29"/>
        <v>0.42046971174896047</v>
      </c>
      <c r="T164" s="1">
        <f t="shared" ca="1" si="37"/>
        <v>1</v>
      </c>
      <c r="V164" s="5">
        <f t="shared" ca="1" si="38"/>
        <v>0.38632368387128591</v>
      </c>
      <c r="W164" s="3">
        <f t="shared" ca="1" si="30"/>
        <v>0.49986348402411501</v>
      </c>
      <c r="X164" s="3">
        <f t="shared" ca="1" si="31"/>
        <v>0.67204310598934591</v>
      </c>
    </row>
    <row r="165" spans="9:24" x14ac:dyDescent="0.3">
      <c r="I165" s="14">
        <v>138</v>
      </c>
      <c r="J165" s="28">
        <f t="shared" ca="1" si="26"/>
        <v>-0.30078118475402016</v>
      </c>
      <c r="K165" s="28">
        <f t="shared" ca="1" si="27"/>
        <v>0.89051281351314537</v>
      </c>
      <c r="L165" s="28">
        <f t="shared" ca="1" si="32"/>
        <v>0.69775010851279817</v>
      </c>
      <c r="M165" s="28">
        <f t="shared" ca="1" si="33"/>
        <v>-0.30078118475402016</v>
      </c>
      <c r="N165" s="28">
        <f t="shared" ca="1" si="34"/>
        <v>0.39696892375877801</v>
      </c>
      <c r="O165" s="28">
        <f t="shared" ca="1" si="35"/>
        <v>0.42536652719669793</v>
      </c>
      <c r="P165" s="28">
        <f t="shared" ca="1" si="36"/>
        <v>0.59795919412616294</v>
      </c>
      <c r="R165" s="3">
        <f t="shared" ca="1" si="28"/>
        <v>0.42536652719669799</v>
      </c>
      <c r="S165" s="3">
        <f t="shared" ca="1" si="29"/>
        <v>0.70899598793588614</v>
      </c>
      <c r="T165" s="1">
        <f t="shared" ca="1" si="37"/>
        <v>1</v>
      </c>
      <c r="V165" s="5">
        <f t="shared" ca="1" si="38"/>
        <v>0.56174907940695229</v>
      </c>
      <c r="W165" s="3">
        <f t="shared" ca="1" si="30"/>
        <v>0.56495430613825748</v>
      </c>
      <c r="X165" s="3">
        <f t="shared" ca="1" si="31"/>
        <v>0.73158901630817086</v>
      </c>
    </row>
    <row r="166" spans="9:24" x14ac:dyDescent="0.3">
      <c r="I166" s="14">
        <v>139</v>
      </c>
      <c r="J166" s="28">
        <f t="shared" ca="1" si="26"/>
        <v>0.75143111334306578</v>
      </c>
      <c r="K166" s="28">
        <f t="shared" ca="1" si="27"/>
        <v>0.80167966731432416</v>
      </c>
      <c r="L166" s="28">
        <f t="shared" ca="1" si="32"/>
        <v>0.91556586300394394</v>
      </c>
      <c r="M166" s="28">
        <f t="shared" ca="1" si="33"/>
        <v>0.75143111334306578</v>
      </c>
      <c r="N166" s="28">
        <f t="shared" ca="1" si="34"/>
        <v>1.6669969763470096</v>
      </c>
      <c r="O166" s="28">
        <f t="shared" ca="1" si="35"/>
        <v>0.67949045161401722</v>
      </c>
      <c r="P166" s="28">
        <f t="shared" ca="1" si="36"/>
        <v>0.84117502933327726</v>
      </c>
      <c r="R166" s="3">
        <f t="shared" ca="1" si="28"/>
        <v>0.67949045161401722</v>
      </c>
      <c r="S166" s="3">
        <f t="shared" ca="1" si="29"/>
        <v>0.69033366355569703</v>
      </c>
      <c r="T166" s="1">
        <f t="shared" ca="1" si="37"/>
        <v>1</v>
      </c>
      <c r="V166" s="5">
        <f t="shared" ca="1" si="38"/>
        <v>0.66943658719232191</v>
      </c>
      <c r="W166" s="3">
        <f t="shared" ca="1" si="30"/>
        <v>0.60570374778245628</v>
      </c>
      <c r="X166" s="3">
        <f t="shared" ca="1" si="31"/>
        <v>0.76684801579822026</v>
      </c>
    </row>
    <row r="167" spans="9:24" x14ac:dyDescent="0.3">
      <c r="I167" s="14">
        <v>140</v>
      </c>
      <c r="J167" s="28">
        <f t="shared" ca="1" si="26"/>
        <v>-0.41083053846402051</v>
      </c>
      <c r="K167" s="28">
        <f t="shared" ca="1" si="27"/>
        <v>2.2445854324543451</v>
      </c>
      <c r="L167" s="28">
        <f t="shared" ca="1" si="32"/>
        <v>0.95525436380602013</v>
      </c>
      <c r="M167" s="28">
        <f t="shared" ca="1" si="33"/>
        <v>-0.41083053846402051</v>
      </c>
      <c r="N167" s="28">
        <f t="shared" ca="1" si="34"/>
        <v>0.54442382534199962</v>
      </c>
      <c r="O167" s="28">
        <f t="shared" ca="1" si="35"/>
        <v>0.39871299033818314</v>
      </c>
      <c r="P167" s="28">
        <f t="shared" ca="1" si="36"/>
        <v>0.63284091085141037</v>
      </c>
      <c r="R167" s="3">
        <f t="shared" ca="1" si="28"/>
        <v>0.39871299033818314</v>
      </c>
      <c r="S167" s="3">
        <f t="shared" ca="1" si="29"/>
        <v>0.90418246122447476</v>
      </c>
      <c r="T167" s="1">
        <f t="shared" ca="1" si="37"/>
        <v>1</v>
      </c>
      <c r="V167" s="5">
        <f t="shared" ca="1" si="38"/>
        <v>0.88171874661598093</v>
      </c>
      <c r="W167" s="3">
        <f t="shared" ca="1" si="30"/>
        <v>0.70707519667161089</v>
      </c>
      <c r="X167" s="3">
        <f t="shared" ca="1" si="31"/>
        <v>0.84756274320611202</v>
      </c>
    </row>
    <row r="168" spans="9:24" x14ac:dyDescent="0.3">
      <c r="I168" s="14">
        <v>141</v>
      </c>
      <c r="J168" s="28">
        <f t="shared" ca="1" si="26"/>
        <v>0.58635174718880589</v>
      </c>
      <c r="K168" s="28">
        <f t="shared" ca="1" si="27"/>
        <v>0.9256528219438428</v>
      </c>
      <c r="L168" s="28">
        <f t="shared" ca="1" si="32"/>
        <v>0.50778224897279733</v>
      </c>
      <c r="M168" s="28">
        <f t="shared" ca="1" si="33"/>
        <v>0.58635174718880589</v>
      </c>
      <c r="N168" s="28">
        <f t="shared" ca="1" si="34"/>
        <v>1.0941339961616032</v>
      </c>
      <c r="O168" s="28">
        <f t="shared" ca="1" si="35"/>
        <v>0.64252762997405122</v>
      </c>
      <c r="P168" s="28">
        <f t="shared" ca="1" si="36"/>
        <v>0.74915938042483621</v>
      </c>
      <c r="R168" s="3">
        <f t="shared" ca="1" si="28"/>
        <v>0.64252762997405122</v>
      </c>
      <c r="S168" s="3">
        <f t="shared" ca="1" si="29"/>
        <v>0.71619250565219905</v>
      </c>
      <c r="T168" s="1">
        <f t="shared" ca="1" si="37"/>
        <v>1</v>
      </c>
      <c r="V168" s="5">
        <f t="shared" ca="1" si="38"/>
        <v>0.66189576478420242</v>
      </c>
      <c r="W168" s="3">
        <f t="shared" ca="1" si="30"/>
        <v>0.60275082763155097</v>
      </c>
      <c r="X168" s="3">
        <f t="shared" ca="1" si="31"/>
        <v>0.7643457341239589</v>
      </c>
    </row>
    <row r="169" spans="9:24" x14ac:dyDescent="0.3">
      <c r="I169" s="14">
        <v>142</v>
      </c>
      <c r="J169" s="28">
        <f t="shared" ca="1" si="26"/>
        <v>1.3349640150174042</v>
      </c>
      <c r="K169" s="28">
        <f t="shared" ca="1" si="27"/>
        <v>1.0932294487275163</v>
      </c>
      <c r="L169" s="28">
        <f t="shared" ca="1" si="32"/>
        <v>0.28872883092354373</v>
      </c>
      <c r="M169" s="28">
        <f t="shared" ca="1" si="33"/>
        <v>1.3349640150174042</v>
      </c>
      <c r="N169" s="28">
        <f t="shared" ca="1" si="34"/>
        <v>1.6236928459409481</v>
      </c>
      <c r="O169" s="28">
        <f t="shared" ca="1" si="35"/>
        <v>0.79166055564069837</v>
      </c>
      <c r="P169" s="28">
        <f t="shared" ca="1" si="36"/>
        <v>0.83530378893796131</v>
      </c>
      <c r="R169" s="3">
        <f t="shared" ca="1" si="28"/>
        <v>0.79166055564069837</v>
      </c>
      <c r="S169" s="3">
        <f t="shared" ca="1" si="29"/>
        <v>0.74898935992296634</v>
      </c>
      <c r="T169" s="1">
        <f t="shared" ca="1" si="37"/>
        <v>0</v>
      </c>
      <c r="V169" s="5">
        <f t="shared" ca="1" si="38"/>
        <v>0.20476102471280133</v>
      </c>
      <c r="W169" s="3">
        <f t="shared" ca="1" si="30"/>
        <v>0.42167798471375195</v>
      </c>
      <c r="X169" s="3">
        <f t="shared" ca="1" si="31"/>
        <v>0.59523701932139617</v>
      </c>
    </row>
    <row r="170" spans="9:24" x14ac:dyDescent="0.3">
      <c r="I170" s="14">
        <v>143</v>
      </c>
      <c r="J170" s="28">
        <f t="shared" ca="1" si="26"/>
        <v>-0.20485275502379943</v>
      </c>
      <c r="K170" s="28">
        <f t="shared" ca="1" si="27"/>
        <v>0.30874844236899662</v>
      </c>
      <c r="L170" s="28">
        <f t="shared" ca="1" si="32"/>
        <v>0.84133845465166346</v>
      </c>
      <c r="M170" s="28">
        <f t="shared" ca="1" si="33"/>
        <v>-0.20485275502379943</v>
      </c>
      <c r="N170" s="28">
        <f t="shared" ca="1" si="34"/>
        <v>0.63648569962786405</v>
      </c>
      <c r="O170" s="28">
        <f t="shared" ca="1" si="35"/>
        <v>0.44896515815525262</v>
      </c>
      <c r="P170" s="28">
        <f t="shared" ca="1" si="36"/>
        <v>0.65395861674725075</v>
      </c>
      <c r="R170" s="3">
        <f t="shared" ca="1" si="28"/>
        <v>0.44896515815525262</v>
      </c>
      <c r="S170" s="3">
        <f t="shared" ca="1" si="29"/>
        <v>0.57657974075198537</v>
      </c>
      <c r="T170" s="1">
        <f t="shared" ca="1" si="37"/>
        <v>1</v>
      </c>
      <c r="V170" s="5">
        <f t="shared" ca="1" si="38"/>
        <v>0.37921726367882125</v>
      </c>
      <c r="W170" s="3">
        <f t="shared" ca="1" si="30"/>
        <v>0.49712614158196278</v>
      </c>
      <c r="X170" s="3">
        <f t="shared" ca="1" si="31"/>
        <v>0.66945220421776597</v>
      </c>
    </row>
    <row r="171" spans="9:24" x14ac:dyDescent="0.3">
      <c r="I171" s="14">
        <v>144</v>
      </c>
      <c r="J171" s="28">
        <f t="shared" ca="1" si="26"/>
        <v>0.3191766231453213</v>
      </c>
      <c r="K171" s="28">
        <f t="shared" ca="1" si="27"/>
        <v>2.6702490274524293</v>
      </c>
      <c r="L171" s="28">
        <f t="shared" ca="1" si="32"/>
        <v>1.1811630365974102</v>
      </c>
      <c r="M171" s="28">
        <f t="shared" ca="1" si="33"/>
        <v>0.3191766231453213</v>
      </c>
      <c r="N171" s="28">
        <f t="shared" ca="1" si="34"/>
        <v>1.5003396597427314</v>
      </c>
      <c r="O171" s="28">
        <f t="shared" ca="1" si="35"/>
        <v>0.57912357580412221</v>
      </c>
      <c r="P171" s="28">
        <f t="shared" ca="1" si="36"/>
        <v>0.81762512977483293</v>
      </c>
      <c r="R171" s="3">
        <f t="shared" ca="1" si="28"/>
        <v>0.57912357580412221</v>
      </c>
      <c r="S171" s="3">
        <f t="shared" ca="1" si="29"/>
        <v>0.93524811390116125</v>
      </c>
      <c r="T171" s="1">
        <f t="shared" ca="1" si="37"/>
        <v>1</v>
      </c>
      <c r="V171" s="5">
        <f t="shared" ca="1" si="38"/>
        <v>0.35174632378576032</v>
      </c>
      <c r="W171" s="3">
        <f t="shared" ca="1" si="30"/>
        <v>0.48639001405343724</v>
      </c>
      <c r="X171" s="3">
        <f t="shared" ca="1" si="31"/>
        <v>0.65922247835205294</v>
      </c>
    </row>
    <row r="172" spans="9:24" x14ac:dyDescent="0.3">
      <c r="I172" s="14">
        <v>145</v>
      </c>
      <c r="J172" s="28">
        <f t="shared" ca="1" si="26"/>
        <v>0.46978392428340815</v>
      </c>
      <c r="K172" s="28">
        <f t="shared" ca="1" si="27"/>
        <v>1.3413250305787536</v>
      </c>
      <c r="L172" s="28">
        <f t="shared" ca="1" si="32"/>
        <v>0.95064817420405368</v>
      </c>
      <c r="M172" s="28">
        <f t="shared" ca="1" si="33"/>
        <v>0.46978392428340815</v>
      </c>
      <c r="N172" s="28">
        <f t="shared" ca="1" si="34"/>
        <v>1.4204320984874619</v>
      </c>
      <c r="O172" s="28">
        <f t="shared" ca="1" si="35"/>
        <v>0.61533261289201635</v>
      </c>
      <c r="P172" s="28">
        <f t="shared" ca="1" si="36"/>
        <v>0.80540614688202228</v>
      </c>
      <c r="R172" s="3">
        <f t="shared" ca="1" si="28"/>
        <v>0.61533261289201624</v>
      </c>
      <c r="S172" s="3">
        <f t="shared" ca="1" si="29"/>
        <v>0.79270775778592517</v>
      </c>
      <c r="T172" s="1">
        <f t="shared" ca="1" si="37"/>
        <v>1</v>
      </c>
      <c r="V172" s="5">
        <f t="shared" ca="1" si="38"/>
        <v>0.95489871506349544</v>
      </c>
      <c r="W172" s="3">
        <f t="shared" ca="1" si="30"/>
        <v>0.76908368787748438</v>
      </c>
      <c r="X172" s="3">
        <f t="shared" ca="1" si="31"/>
        <v>0.89159437922508911</v>
      </c>
    </row>
    <row r="173" spans="9:24" x14ac:dyDescent="0.3">
      <c r="I173" s="14">
        <v>146</v>
      </c>
      <c r="J173" s="28">
        <f t="shared" ca="1" si="26"/>
        <v>1.3697550894275934</v>
      </c>
      <c r="K173" s="28">
        <f t="shared" ca="1" si="27"/>
        <v>1.2395263407218742</v>
      </c>
      <c r="L173" s="28">
        <f t="shared" ca="1" si="32"/>
        <v>0.65927915422786676</v>
      </c>
      <c r="M173" s="28">
        <f t="shared" ca="1" si="33"/>
        <v>1.3697550894275934</v>
      </c>
      <c r="N173" s="28">
        <f t="shared" ca="1" si="34"/>
        <v>2.02903424365546</v>
      </c>
      <c r="O173" s="28">
        <f t="shared" ca="1" si="35"/>
        <v>0.7973405816995156</v>
      </c>
      <c r="P173" s="28">
        <f t="shared" ca="1" si="36"/>
        <v>0.88381194271835273</v>
      </c>
      <c r="R173" s="3">
        <f t="shared" ca="1" si="28"/>
        <v>0.7973405816995156</v>
      </c>
      <c r="S173" s="3">
        <f t="shared" ca="1" si="29"/>
        <v>0.77548155625478932</v>
      </c>
      <c r="T173" s="1">
        <f t="shared" ca="1" si="37"/>
        <v>0</v>
      </c>
      <c r="V173" s="5">
        <f t="shared" ca="1" si="38"/>
        <v>0.9261631554714479</v>
      </c>
      <c r="W173" s="3">
        <f t="shared" ca="1" si="30"/>
        <v>0.7400462365422692</v>
      </c>
      <c r="X173" s="3">
        <f t="shared" ca="1" si="31"/>
        <v>0.8715186774086956</v>
      </c>
    </row>
    <row r="174" spans="9:24" x14ac:dyDescent="0.3">
      <c r="I174" s="14">
        <v>147</v>
      </c>
      <c r="J174" s="28">
        <f t="shared" ca="1" si="26"/>
        <v>0.70839763281463064</v>
      </c>
      <c r="K174" s="28">
        <f t="shared" ca="1" si="27"/>
        <v>0.86320784491194236</v>
      </c>
      <c r="L174" s="28">
        <f t="shared" ca="1" si="32"/>
        <v>0.64125565116186456</v>
      </c>
      <c r="M174" s="28">
        <f t="shared" ca="1" si="33"/>
        <v>0.70839763281463064</v>
      </c>
      <c r="N174" s="28">
        <f t="shared" ca="1" si="34"/>
        <v>1.3496532839764952</v>
      </c>
      <c r="O174" s="28">
        <f t="shared" ca="1" si="35"/>
        <v>0.67004699860961092</v>
      </c>
      <c r="P174" s="28">
        <f t="shared" ca="1" si="36"/>
        <v>0.79407293859177697</v>
      </c>
      <c r="R174" s="3">
        <f t="shared" ca="1" si="28"/>
        <v>0.67004699860961092</v>
      </c>
      <c r="S174" s="3">
        <f t="shared" ca="1" si="29"/>
        <v>0.70333042908349352</v>
      </c>
      <c r="T174" s="1">
        <f t="shared" ca="1" si="37"/>
        <v>1</v>
      </c>
      <c r="V174" s="5">
        <f t="shared" ca="1" si="38"/>
        <v>0.5387444069504369</v>
      </c>
      <c r="W174" s="3">
        <f t="shared" ca="1" si="30"/>
        <v>0.55649049401813233</v>
      </c>
      <c r="X174" s="3">
        <f t="shared" ca="1" si="31"/>
        <v>0.72406990143150929</v>
      </c>
    </row>
    <row r="175" spans="9:24" x14ac:dyDescent="0.3">
      <c r="I175" s="14">
        <v>148</v>
      </c>
      <c r="J175" s="28">
        <f t="shared" ca="1" si="26"/>
        <v>0.10146969928032573</v>
      </c>
      <c r="K175" s="28">
        <f t="shared" ca="1" si="27"/>
        <v>2.0292707876703684</v>
      </c>
      <c r="L175" s="28">
        <f t="shared" ca="1" si="32"/>
        <v>0.54371252296963168</v>
      </c>
      <c r="M175" s="28">
        <f t="shared" ca="1" si="33"/>
        <v>0.10146969928032573</v>
      </c>
      <c r="N175" s="28">
        <f t="shared" ca="1" si="34"/>
        <v>0.64518222224995747</v>
      </c>
      <c r="O175" s="28">
        <f t="shared" ca="1" si="35"/>
        <v>0.52534568174507401</v>
      </c>
      <c r="P175" s="28">
        <f t="shared" ca="1" si="36"/>
        <v>0.65592396769967065</v>
      </c>
      <c r="R175" s="3">
        <f t="shared" ca="1" si="28"/>
        <v>0.5253456817450739</v>
      </c>
      <c r="S175" s="3">
        <f t="shared" ca="1" si="29"/>
        <v>0.8838362308378358</v>
      </c>
      <c r="T175" s="1">
        <f t="shared" ca="1" si="37"/>
        <v>1</v>
      </c>
      <c r="V175" s="5">
        <f t="shared" ca="1" si="38"/>
        <v>0.58518722676850976</v>
      </c>
      <c r="W175" s="3">
        <f t="shared" ca="1" si="30"/>
        <v>0.5736295089146759</v>
      </c>
      <c r="X175" s="3">
        <f t="shared" ca="1" si="31"/>
        <v>0.73922633634609758</v>
      </c>
    </row>
    <row r="176" spans="9:24" x14ac:dyDescent="0.3">
      <c r="I176" s="14">
        <v>149</v>
      </c>
      <c r="J176" s="28">
        <f t="shared" ca="1" si="26"/>
        <v>-0.1947024048765168</v>
      </c>
      <c r="K176" s="28">
        <f t="shared" ca="1" si="27"/>
        <v>0.67535322026087585</v>
      </c>
      <c r="L176" s="28">
        <f t="shared" ca="1" si="32"/>
        <v>0.70120952827569649</v>
      </c>
      <c r="M176" s="28">
        <f t="shared" ca="1" si="33"/>
        <v>-0.1947024048765168</v>
      </c>
      <c r="N176" s="28">
        <f t="shared" ca="1" si="34"/>
        <v>0.50650712339917969</v>
      </c>
      <c r="O176" s="28">
        <f t="shared" ca="1" si="35"/>
        <v>0.45147758846777847</v>
      </c>
      <c r="P176" s="28">
        <f t="shared" ca="1" si="36"/>
        <v>0.62398730638565791</v>
      </c>
      <c r="R176" s="3">
        <f t="shared" ca="1" si="28"/>
        <v>0.45147758846777847</v>
      </c>
      <c r="S176" s="3">
        <f t="shared" ca="1" si="29"/>
        <v>0.66270079648470459</v>
      </c>
      <c r="T176" s="1">
        <f t="shared" ca="1" si="37"/>
        <v>1</v>
      </c>
      <c r="V176" s="5">
        <f t="shared" ca="1" si="38"/>
        <v>9.4569267817802838E-2</v>
      </c>
      <c r="W176" s="3">
        <f t="shared" ca="1" si="30"/>
        <v>0.35298239414424365</v>
      </c>
      <c r="X176" s="3">
        <f t="shared" ca="1" si="31"/>
        <v>0.52275563953147264</v>
      </c>
    </row>
    <row r="177" spans="9:24" x14ac:dyDescent="0.3">
      <c r="I177" s="14">
        <v>150</v>
      </c>
      <c r="J177" s="28">
        <f t="shared" ca="1" si="26"/>
        <v>-0.10192931633853135</v>
      </c>
      <c r="K177" s="28">
        <f t="shared" ca="1" si="27"/>
        <v>1.6966014828312059</v>
      </c>
      <c r="L177" s="28">
        <f t="shared" ca="1" si="32"/>
        <v>1.2161173925242559</v>
      </c>
      <c r="M177" s="28">
        <f t="shared" ca="1" si="33"/>
        <v>-0.10192931633853135</v>
      </c>
      <c r="N177" s="28">
        <f t="shared" ca="1" si="34"/>
        <v>1.1141880761857246</v>
      </c>
      <c r="O177" s="28">
        <f t="shared" ca="1" si="35"/>
        <v>0.47453971058713729</v>
      </c>
      <c r="P177" s="28">
        <f t="shared" ca="1" si="36"/>
        <v>0.75290907356882453</v>
      </c>
      <c r="R177" s="3">
        <f t="shared" ca="1" si="28"/>
        <v>0.47453971058713729</v>
      </c>
      <c r="S177" s="3">
        <f t="shared" ca="1" si="29"/>
        <v>0.84509034762423396</v>
      </c>
      <c r="T177" s="1">
        <f t="shared" ca="1" si="37"/>
        <v>1</v>
      </c>
      <c r="V177" s="5">
        <f t="shared" ca="1" si="38"/>
        <v>0.27539720355000263</v>
      </c>
      <c r="W177" s="3">
        <f t="shared" ca="1" si="30"/>
        <v>0.45476248792788465</v>
      </c>
      <c r="X177" s="3">
        <f t="shared" ca="1" si="31"/>
        <v>0.62845300515814317</v>
      </c>
    </row>
    <row r="178" spans="9:24" x14ac:dyDescent="0.3">
      <c r="I178" s="14">
        <v>151</v>
      </c>
      <c r="J178" s="28">
        <f t="shared" ca="1" si="26"/>
        <v>-0.13386145114303469</v>
      </c>
      <c r="K178" s="28">
        <f t="shared" ca="1" si="27"/>
        <v>2.1569024392645768</v>
      </c>
      <c r="L178" s="28">
        <f t="shared" ca="1" si="32"/>
        <v>0.52566864126201762</v>
      </c>
      <c r="M178" s="28">
        <f t="shared" ca="1" si="33"/>
        <v>-0.13386145114303469</v>
      </c>
      <c r="N178" s="28">
        <f t="shared" ca="1" si="34"/>
        <v>0.39180719011898291</v>
      </c>
      <c r="O178" s="28">
        <f t="shared" ca="1" si="35"/>
        <v>0.46658451967324882</v>
      </c>
      <c r="P178" s="28">
        <f t="shared" ca="1" si="36"/>
        <v>0.59671766772343937</v>
      </c>
      <c r="R178" s="3">
        <f t="shared" ca="1" si="28"/>
        <v>0.46658451967324882</v>
      </c>
      <c r="S178" s="3">
        <f t="shared" ca="1" si="29"/>
        <v>0.89631202441798241</v>
      </c>
      <c r="T178" s="1">
        <f t="shared" ca="1" si="37"/>
        <v>1</v>
      </c>
      <c r="V178" s="5">
        <f t="shared" ca="1" si="38"/>
        <v>0.29099455515793227</v>
      </c>
      <c r="W178" s="3">
        <f t="shared" ca="1" si="30"/>
        <v>0.46149336419633896</v>
      </c>
      <c r="X178" s="3">
        <f t="shared" ca="1" si="31"/>
        <v>0.63508105005123694</v>
      </c>
    </row>
    <row r="179" spans="9:24" x14ac:dyDescent="0.3">
      <c r="I179" s="14">
        <v>152</v>
      </c>
      <c r="J179" s="28">
        <f t="shared" ca="1" si="26"/>
        <v>-4.9284413338393077E-2</v>
      </c>
      <c r="K179" s="28">
        <f t="shared" ca="1" si="27"/>
        <v>0.55981138947540077</v>
      </c>
      <c r="L179" s="28">
        <f t="shared" ca="1" si="32"/>
        <v>0.69632191635143936</v>
      </c>
      <c r="M179" s="28">
        <f t="shared" ca="1" si="33"/>
        <v>-4.9284413338393077E-2</v>
      </c>
      <c r="N179" s="28">
        <f t="shared" ca="1" si="34"/>
        <v>0.6470375030130463</v>
      </c>
      <c r="O179" s="28">
        <f t="shared" ca="1" si="35"/>
        <v>0.48768139000859978</v>
      </c>
      <c r="P179" s="28">
        <f t="shared" ca="1" si="36"/>
        <v>0.65634256056642248</v>
      </c>
      <c r="R179" s="3">
        <f t="shared" ca="1" si="28"/>
        <v>0.48768139000859978</v>
      </c>
      <c r="S179" s="3">
        <f t="shared" ca="1" si="29"/>
        <v>0.63640889832249858</v>
      </c>
      <c r="T179" s="1">
        <f t="shared" ca="1" si="37"/>
        <v>1</v>
      </c>
      <c r="V179" s="5">
        <f t="shared" ca="1" si="38"/>
        <v>0.21513585730319962</v>
      </c>
      <c r="W179" s="3">
        <f t="shared" ca="1" si="30"/>
        <v>0.42686798142859766</v>
      </c>
      <c r="X179" s="3">
        <f t="shared" ca="1" si="31"/>
        <v>0.60051834301099594</v>
      </c>
    </row>
    <row r="180" spans="9:24" x14ac:dyDescent="0.3">
      <c r="I180" s="14">
        <v>153</v>
      </c>
      <c r="J180" s="28">
        <f t="shared" ca="1" si="26"/>
        <v>-0.1099867841564139</v>
      </c>
      <c r="K180" s="28">
        <f t="shared" ca="1" si="27"/>
        <v>1.9764513364810887</v>
      </c>
      <c r="L180" s="28">
        <f t="shared" ca="1" si="32"/>
        <v>1.3041325859942565</v>
      </c>
      <c r="M180" s="28">
        <f t="shared" ca="1" si="33"/>
        <v>-0.1099867841564139</v>
      </c>
      <c r="N180" s="28">
        <f t="shared" ca="1" si="34"/>
        <v>1.1941458018378426</v>
      </c>
      <c r="O180" s="28">
        <f t="shared" ca="1" si="35"/>
        <v>0.47253098964313806</v>
      </c>
      <c r="P180" s="28">
        <f t="shared" ca="1" si="36"/>
        <v>0.76748171747351868</v>
      </c>
      <c r="R180" s="3">
        <f t="shared" ca="1" si="28"/>
        <v>0.47253098964313806</v>
      </c>
      <c r="S180" s="3">
        <f t="shared" ca="1" si="29"/>
        <v>0.87830236389183969</v>
      </c>
      <c r="T180" s="1">
        <f t="shared" ca="1" si="37"/>
        <v>1</v>
      </c>
      <c r="V180" s="5">
        <f t="shared" ca="1" si="38"/>
        <v>0.68539011672031458</v>
      </c>
      <c r="W180" s="3">
        <f t="shared" ca="1" si="30"/>
        <v>0.61202338687523938</v>
      </c>
      <c r="X180" s="3">
        <f t="shared" ca="1" si="31"/>
        <v>0.77217528592270979</v>
      </c>
    </row>
    <row r="181" spans="9:24" x14ac:dyDescent="0.3">
      <c r="I181" s="14">
        <v>154</v>
      </c>
      <c r="J181" s="28">
        <f t="shared" ca="1" si="26"/>
        <v>0.15127744746552904</v>
      </c>
      <c r="K181" s="28">
        <f t="shared" ca="1" si="27"/>
        <v>0.39389307884553371</v>
      </c>
      <c r="L181" s="28">
        <f t="shared" ca="1" si="32"/>
        <v>0.85361853320721237</v>
      </c>
      <c r="M181" s="28">
        <f t="shared" ca="1" si="33"/>
        <v>0.15127744746552904</v>
      </c>
      <c r="N181" s="28">
        <f t="shared" ca="1" si="34"/>
        <v>1.0048959806727413</v>
      </c>
      <c r="O181" s="28">
        <f t="shared" ca="1" si="35"/>
        <v>0.5377474022877009</v>
      </c>
      <c r="P181" s="28">
        <f t="shared" ca="1" si="36"/>
        <v>0.73202009720859618</v>
      </c>
      <c r="R181" s="3">
        <f t="shared" ca="1" si="28"/>
        <v>0.53774740228770079</v>
      </c>
      <c r="S181" s="3">
        <f t="shared" ca="1" si="29"/>
        <v>0.5972195264329504</v>
      </c>
      <c r="T181" s="1">
        <f t="shared" ca="1" si="37"/>
        <v>1</v>
      </c>
      <c r="V181" s="5">
        <f t="shared" ca="1" si="38"/>
        <v>0.6952969860775593</v>
      </c>
      <c r="W181" s="3">
        <f t="shared" ca="1" si="30"/>
        <v>0.61600240875582035</v>
      </c>
      <c r="X181" s="3">
        <f t="shared" ca="1" si="31"/>
        <v>0.77550988690740441</v>
      </c>
    </row>
    <row r="182" spans="9:24" x14ac:dyDescent="0.3">
      <c r="I182" s="14">
        <v>155</v>
      </c>
      <c r="J182" s="28">
        <f t="shared" ca="1" si="26"/>
        <v>-2.1772552149578867E-2</v>
      </c>
      <c r="K182" s="28">
        <f t="shared" ca="1" si="27"/>
        <v>0.99550473817887064</v>
      </c>
      <c r="L182" s="28">
        <f t="shared" ca="1" si="32"/>
        <v>0.65702255305653356</v>
      </c>
      <c r="M182" s="28">
        <f t="shared" ca="1" si="33"/>
        <v>-2.1772552149578867E-2</v>
      </c>
      <c r="N182" s="28">
        <f t="shared" ca="1" si="34"/>
        <v>0.63525000090695471</v>
      </c>
      <c r="O182" s="28">
        <f t="shared" ca="1" si="35"/>
        <v>0.49455707697633566</v>
      </c>
      <c r="P182" s="28">
        <f t="shared" ca="1" si="36"/>
        <v>0.65367892897571622</v>
      </c>
      <c r="R182" s="3">
        <f t="shared" ca="1" si="28"/>
        <v>0.49455707697633561</v>
      </c>
      <c r="S182" s="3">
        <f t="shared" ca="1" si="29"/>
        <v>0.73017383905137856</v>
      </c>
      <c r="T182" s="1">
        <f t="shared" ca="1" si="37"/>
        <v>1</v>
      </c>
      <c r="V182" s="5">
        <f t="shared" ca="1" si="38"/>
        <v>3.0470580945691217E-2</v>
      </c>
      <c r="W182" s="3">
        <f t="shared" ca="1" si="30"/>
        <v>0.2796998625353509</v>
      </c>
      <c r="X182" s="3">
        <f t="shared" ca="1" si="31"/>
        <v>0.43970327121500563</v>
      </c>
    </row>
    <row r="183" spans="9:24" x14ac:dyDescent="0.3">
      <c r="I183" s="14">
        <v>156</v>
      </c>
      <c r="J183" s="28">
        <f t="shared" ca="1" si="26"/>
        <v>0.41557559770611552</v>
      </c>
      <c r="K183" s="28">
        <f t="shared" ca="1" si="27"/>
        <v>-3.5980470940569251E-3</v>
      </c>
      <c r="L183" s="28">
        <f t="shared" ca="1" si="32"/>
        <v>1.3447229319204712</v>
      </c>
      <c r="M183" s="28">
        <f t="shared" ca="1" si="33"/>
        <v>0.41557559770611552</v>
      </c>
      <c r="N183" s="28">
        <f t="shared" ca="1" si="34"/>
        <v>1.7602985296265867</v>
      </c>
      <c r="O183" s="28">
        <f t="shared" ca="1" si="35"/>
        <v>0.60242404602509525</v>
      </c>
      <c r="P183" s="28">
        <f t="shared" ca="1" si="36"/>
        <v>0.8532470449832551</v>
      </c>
      <c r="R183" s="3">
        <f t="shared" ca="1" si="28"/>
        <v>0.60242404602509525</v>
      </c>
      <c r="S183" s="3">
        <f t="shared" ca="1" si="29"/>
        <v>0.49910048919690353</v>
      </c>
      <c r="T183" s="1">
        <f t="shared" ca="1" si="37"/>
        <v>0</v>
      </c>
      <c r="V183" s="5">
        <f t="shared" ca="1" si="38"/>
        <v>0.30549940757421545</v>
      </c>
      <c r="W183" s="3">
        <f t="shared" ca="1" si="30"/>
        <v>0.46761312809080341</v>
      </c>
      <c r="X183" s="3">
        <f t="shared" ca="1" si="31"/>
        <v>0.64106973655521349</v>
      </c>
    </row>
    <row r="184" spans="9:24" x14ac:dyDescent="0.3">
      <c r="I184" s="14">
        <v>157</v>
      </c>
      <c r="J184" s="28">
        <f t="shared" ca="1" si="26"/>
        <v>0.5963866556255939</v>
      </c>
      <c r="K184" s="28">
        <f t="shared" ca="1" si="27"/>
        <v>1.3513665304396956</v>
      </c>
      <c r="L184" s="28">
        <f t="shared" ca="1" si="32"/>
        <v>0.64931199755450575</v>
      </c>
      <c r="M184" s="28">
        <f t="shared" ca="1" si="33"/>
        <v>0.5963866556255939</v>
      </c>
      <c r="N184" s="28">
        <f t="shared" ca="1" si="34"/>
        <v>1.2456986531800998</v>
      </c>
      <c r="O184" s="28">
        <f t="shared" ca="1" si="35"/>
        <v>0.64482919556387208</v>
      </c>
      <c r="P184" s="28">
        <f t="shared" ca="1" si="36"/>
        <v>0.77655438942799393</v>
      </c>
      <c r="R184" s="3">
        <f t="shared" ca="1" si="28"/>
        <v>0.64482919556387208</v>
      </c>
      <c r="S184" s="3">
        <f t="shared" ca="1" si="29"/>
        <v>0.79435294940626244</v>
      </c>
      <c r="T184" s="1">
        <f t="shared" ca="1" si="37"/>
        <v>1</v>
      </c>
      <c r="V184" s="5">
        <f t="shared" ca="1" si="38"/>
        <v>0.75880246095693027</v>
      </c>
      <c r="W184" s="3">
        <f t="shared" ca="1" si="30"/>
        <v>0.64280773504167898</v>
      </c>
      <c r="X184" s="3">
        <f t="shared" ca="1" si="31"/>
        <v>0.79757563863993508</v>
      </c>
    </row>
    <row r="185" spans="9:24" x14ac:dyDescent="0.3">
      <c r="I185" s="14">
        <v>158</v>
      </c>
      <c r="J185" s="28">
        <f t="shared" ca="1" si="26"/>
        <v>-2.5846638892983519E-2</v>
      </c>
      <c r="K185" s="28">
        <f t="shared" ca="1" si="27"/>
        <v>2.0800489131872615</v>
      </c>
      <c r="L185" s="28">
        <f t="shared" ca="1" si="32"/>
        <v>0.80495016865528524</v>
      </c>
      <c r="M185" s="28">
        <f t="shared" ca="1" si="33"/>
        <v>-2.5846638892983519E-2</v>
      </c>
      <c r="N185" s="28">
        <f t="shared" ca="1" si="34"/>
        <v>0.77910352976230168</v>
      </c>
      <c r="O185" s="28">
        <f t="shared" ca="1" si="35"/>
        <v>0.49353869997802852</v>
      </c>
      <c r="P185" s="28">
        <f t="shared" ca="1" si="36"/>
        <v>0.68548687192360014</v>
      </c>
      <c r="R185" s="3">
        <f t="shared" ca="1" si="28"/>
        <v>0.49353869997802852</v>
      </c>
      <c r="S185" s="3">
        <f t="shared" ca="1" si="29"/>
        <v>0.88894886203076262</v>
      </c>
      <c r="T185" s="1">
        <f t="shared" ca="1" si="37"/>
        <v>1</v>
      </c>
      <c r="V185" s="5">
        <f t="shared" ca="1" si="38"/>
        <v>0.60295098854744777</v>
      </c>
      <c r="W185" s="3">
        <f t="shared" ca="1" si="30"/>
        <v>0.58025644791329145</v>
      </c>
      <c r="X185" s="3">
        <f t="shared" ca="1" si="31"/>
        <v>0.74501286940913247</v>
      </c>
    </row>
    <row r="186" spans="9:24" x14ac:dyDescent="0.3">
      <c r="I186" s="14">
        <v>159</v>
      </c>
      <c r="J186" s="28">
        <f t="shared" ca="1" si="26"/>
        <v>0.70223031766719901</v>
      </c>
      <c r="K186" s="28">
        <f t="shared" ca="1" si="27"/>
        <v>1.6700575208597153</v>
      </c>
      <c r="L186" s="28">
        <f t="shared" ca="1" si="32"/>
        <v>0.63886766901953573</v>
      </c>
      <c r="M186" s="28">
        <f t="shared" ca="1" si="33"/>
        <v>0.70223031766719901</v>
      </c>
      <c r="N186" s="28">
        <f t="shared" ca="1" si="34"/>
        <v>1.3410979866867347</v>
      </c>
      <c r="O186" s="28">
        <f t="shared" ca="1" si="35"/>
        <v>0.66868207668198121</v>
      </c>
      <c r="P186" s="28">
        <f t="shared" ca="1" si="36"/>
        <v>0.79267044696181244</v>
      </c>
      <c r="R186" s="3">
        <f t="shared" ca="1" si="28"/>
        <v>0.66868207668198121</v>
      </c>
      <c r="S186" s="3">
        <f t="shared" ca="1" si="29"/>
        <v>0.84158349002811572</v>
      </c>
      <c r="T186" s="1">
        <f t="shared" ca="1" si="37"/>
        <v>1</v>
      </c>
      <c r="V186" s="5">
        <f t="shared" ca="1" si="38"/>
        <v>0.10140519154264993</v>
      </c>
      <c r="W186" s="3">
        <f t="shared" ca="1" si="30"/>
        <v>0.35840290150912957</v>
      </c>
      <c r="X186" s="3">
        <f t="shared" ca="1" si="31"/>
        <v>0.52865465458461514</v>
      </c>
    </row>
    <row r="187" spans="9:24" x14ac:dyDescent="0.3">
      <c r="I187" s="14">
        <v>160</v>
      </c>
      <c r="J187" s="28">
        <f t="shared" ca="1" si="26"/>
        <v>-0.10534456261699372</v>
      </c>
      <c r="K187" s="28">
        <f t="shared" ca="1" si="27"/>
        <v>1.3002137980743054</v>
      </c>
      <c r="L187" s="28">
        <f t="shared" ca="1" si="32"/>
        <v>0.62099671103472065</v>
      </c>
      <c r="M187" s="28">
        <f t="shared" ca="1" si="33"/>
        <v>-0.10534456261699372</v>
      </c>
      <c r="N187" s="28">
        <f t="shared" ca="1" si="34"/>
        <v>0.51565214841772689</v>
      </c>
      <c r="O187" s="28">
        <f t="shared" ca="1" si="35"/>
        <v>0.47368818774038135</v>
      </c>
      <c r="P187" s="28">
        <f t="shared" ca="1" si="36"/>
        <v>0.6261305324527292</v>
      </c>
      <c r="R187" s="3">
        <f t="shared" ca="1" si="28"/>
        <v>0.47368818774038135</v>
      </c>
      <c r="S187" s="3">
        <f t="shared" ca="1" si="29"/>
        <v>0.78587096270947387</v>
      </c>
      <c r="T187" s="1">
        <f t="shared" ca="1" si="37"/>
        <v>1</v>
      </c>
      <c r="V187" s="5">
        <f t="shared" ca="1" si="38"/>
        <v>0.17039984935407892</v>
      </c>
      <c r="W187" s="3">
        <f t="shared" ca="1" si="30"/>
        <v>0.40336752555569527</v>
      </c>
      <c r="X187" s="3">
        <f t="shared" ca="1" si="31"/>
        <v>0.57639055736657852</v>
      </c>
    </row>
    <row r="188" spans="9:24" x14ac:dyDescent="0.3">
      <c r="I188" s="14">
        <v>161</v>
      </c>
      <c r="J188" s="28">
        <f t="shared" ca="1" si="26"/>
        <v>-0.51676281019518822</v>
      </c>
      <c r="K188" s="28">
        <f t="shared" ca="1" si="27"/>
        <v>0.75399191187681602</v>
      </c>
      <c r="L188" s="28">
        <f t="shared" ca="1" si="32"/>
        <v>0.42741556252896878</v>
      </c>
      <c r="M188" s="28">
        <f t="shared" ca="1" si="33"/>
        <v>-0.51676281019518822</v>
      </c>
      <c r="N188" s="28">
        <f t="shared" ca="1" si="34"/>
        <v>-8.9347247666219431E-2</v>
      </c>
      <c r="O188" s="28">
        <f t="shared" ca="1" si="35"/>
        <v>0.37360950796654979</v>
      </c>
      <c r="P188" s="28">
        <f t="shared" ca="1" si="36"/>
        <v>0.47767803566590389</v>
      </c>
      <c r="R188" s="3">
        <f t="shared" ca="1" si="28"/>
        <v>0.37360950796654979</v>
      </c>
      <c r="S188" s="3">
        <f t="shared" ca="1" si="29"/>
        <v>0.68004789392955789</v>
      </c>
      <c r="T188" s="1">
        <f t="shared" ca="1" si="37"/>
        <v>1</v>
      </c>
      <c r="V188" s="5">
        <f t="shared" ca="1" si="38"/>
        <v>0.29273163782451828</v>
      </c>
      <c r="W188" s="3">
        <f t="shared" ca="1" si="30"/>
        <v>0.46223302455010651</v>
      </c>
      <c r="X188" s="3">
        <f t="shared" ca="1" si="31"/>
        <v>0.63580676640153766</v>
      </c>
    </row>
    <row r="189" spans="9:24" x14ac:dyDescent="0.3">
      <c r="I189" s="14">
        <v>162</v>
      </c>
      <c r="J189" s="28">
        <f t="shared" ca="1" si="26"/>
        <v>1.2320066075528773</v>
      </c>
      <c r="K189" s="28">
        <f t="shared" ca="1" si="27"/>
        <v>1.9904639349446858</v>
      </c>
      <c r="L189" s="28">
        <f t="shared" ca="1" si="32"/>
        <v>0.62865965332327256</v>
      </c>
      <c r="M189" s="28">
        <f t="shared" ca="1" si="33"/>
        <v>1.2320066075528773</v>
      </c>
      <c r="N189" s="28">
        <f t="shared" ca="1" si="34"/>
        <v>1.8606662608761497</v>
      </c>
      <c r="O189" s="28">
        <f t="shared" ca="1" si="35"/>
        <v>0.77416958454340157</v>
      </c>
      <c r="P189" s="28">
        <f t="shared" ca="1" si="36"/>
        <v>0.8653745872773364</v>
      </c>
      <c r="R189" s="3">
        <f t="shared" ca="1" si="28"/>
        <v>0.77416958454340146</v>
      </c>
      <c r="S189" s="3">
        <f t="shared" ca="1" si="29"/>
        <v>0.8797922109526346</v>
      </c>
      <c r="T189" s="1">
        <f t="shared" ca="1" si="37"/>
        <v>1</v>
      </c>
      <c r="V189" s="5">
        <f t="shared" ca="1" si="38"/>
        <v>0.58687397024781252</v>
      </c>
      <c r="W189" s="3">
        <f t="shared" ca="1" si="30"/>
        <v>0.57425658127271295</v>
      </c>
      <c r="X189" s="3">
        <f t="shared" ca="1" si="31"/>
        <v>0.73977565237968645</v>
      </c>
    </row>
    <row r="190" spans="9:24" x14ac:dyDescent="0.3">
      <c r="I190" s="14">
        <v>163</v>
      </c>
      <c r="J190" s="28">
        <f t="shared" ca="1" si="26"/>
        <v>-0.28678430441832703</v>
      </c>
      <c r="K190" s="28">
        <f t="shared" ca="1" si="27"/>
        <v>0.32323380932929052</v>
      </c>
      <c r="L190" s="28">
        <f t="shared" ca="1" si="32"/>
        <v>1.0231079900370053</v>
      </c>
      <c r="M190" s="28">
        <f t="shared" ca="1" si="33"/>
        <v>-0.28678430441832703</v>
      </c>
      <c r="N190" s="28">
        <f t="shared" ca="1" si="34"/>
        <v>0.73632368561867823</v>
      </c>
      <c r="O190" s="28">
        <f t="shared" ca="1" si="35"/>
        <v>0.42879130421568262</v>
      </c>
      <c r="P190" s="28">
        <f t="shared" ca="1" si="36"/>
        <v>0.67619142497244278</v>
      </c>
      <c r="R190" s="3">
        <f t="shared" ca="1" si="28"/>
        <v>0.42879130421568262</v>
      </c>
      <c r="S190" s="3">
        <f t="shared" ca="1" si="29"/>
        <v>0.58011215346436518</v>
      </c>
      <c r="T190" s="1">
        <f t="shared" ca="1" si="37"/>
        <v>1</v>
      </c>
      <c r="V190" s="5">
        <f t="shared" ca="1" si="38"/>
        <v>0.57675606431660353</v>
      </c>
      <c r="W190" s="3">
        <f t="shared" ca="1" si="30"/>
        <v>0.57050111453619679</v>
      </c>
      <c r="X190" s="3">
        <f t="shared" ca="1" si="31"/>
        <v>0.73648034848842825</v>
      </c>
    </row>
    <row r="191" spans="9:24" x14ac:dyDescent="0.3">
      <c r="I191" s="14">
        <v>164</v>
      </c>
      <c r="J191" s="28">
        <f t="shared" ca="1" si="26"/>
        <v>-0.60492493408642523</v>
      </c>
      <c r="K191" s="28">
        <f t="shared" ca="1" si="27"/>
        <v>0.35733651331386568</v>
      </c>
      <c r="L191" s="28">
        <f t="shared" ca="1" si="32"/>
        <v>1.3916899848401811</v>
      </c>
      <c r="M191" s="28">
        <f t="shared" ca="1" si="33"/>
        <v>-0.60492493408642523</v>
      </c>
      <c r="N191" s="28">
        <f t="shared" ca="1" si="34"/>
        <v>0.78676505075375591</v>
      </c>
      <c r="O191" s="28">
        <f t="shared" ca="1" si="35"/>
        <v>0.35321775643430975</v>
      </c>
      <c r="P191" s="28">
        <f t="shared" ca="1" si="36"/>
        <v>0.68713630253978331</v>
      </c>
      <c r="R191" s="3">
        <f t="shared" ca="1" si="28"/>
        <v>0.3532177564343098</v>
      </c>
      <c r="S191" s="3">
        <f t="shared" ca="1" si="29"/>
        <v>0.58839552647559668</v>
      </c>
      <c r="T191" s="1">
        <f t="shared" ca="1" si="37"/>
        <v>1</v>
      </c>
      <c r="V191" s="5">
        <f t="shared" ca="1" si="38"/>
        <v>0.51323071365298767</v>
      </c>
      <c r="W191" s="3">
        <f t="shared" ca="1" si="30"/>
        <v>0.54713170921185128</v>
      </c>
      <c r="X191" s="3">
        <f t="shared" ca="1" si="31"/>
        <v>0.71567778988713948</v>
      </c>
    </row>
    <row r="192" spans="9:24" x14ac:dyDescent="0.3">
      <c r="I192" s="14">
        <v>165</v>
      </c>
      <c r="J192" s="28">
        <f t="shared" ca="1" si="26"/>
        <v>0.37269278620558471</v>
      </c>
      <c r="K192" s="28">
        <f t="shared" ca="1" si="27"/>
        <v>1.3468169252952336</v>
      </c>
      <c r="L192" s="28">
        <f t="shared" ca="1" si="32"/>
        <v>1.0872878153215713</v>
      </c>
      <c r="M192" s="28">
        <f t="shared" ca="1" si="33"/>
        <v>0.37269278620558471</v>
      </c>
      <c r="N192" s="28">
        <f t="shared" ca="1" si="34"/>
        <v>1.4599806015271559</v>
      </c>
      <c r="O192" s="28">
        <f t="shared" ca="1" si="35"/>
        <v>0.59210948991423473</v>
      </c>
      <c r="P192" s="28">
        <f t="shared" ca="1" si="36"/>
        <v>0.81152970782240974</v>
      </c>
      <c r="R192" s="3">
        <f t="shared" ca="1" si="28"/>
        <v>0.59210948991423473</v>
      </c>
      <c r="S192" s="3">
        <f t="shared" ca="1" si="29"/>
        <v>0.79360874721184071</v>
      </c>
      <c r="T192" s="1">
        <f t="shared" ca="1" si="37"/>
        <v>1</v>
      </c>
      <c r="V192" s="5">
        <f t="shared" ca="1" si="38"/>
        <v>0.26456493916803858</v>
      </c>
      <c r="W192" s="3">
        <f t="shared" ca="1" si="30"/>
        <v>0.44998569479124356</v>
      </c>
      <c r="X192" s="3">
        <f t="shared" ca="1" si="31"/>
        <v>0.62372281274225261</v>
      </c>
    </row>
    <row r="193" spans="9:24" x14ac:dyDescent="0.3">
      <c r="I193" s="14">
        <v>166</v>
      </c>
      <c r="J193" s="28">
        <f t="shared" ca="1" si="26"/>
        <v>-4.809622576502072E-2</v>
      </c>
      <c r="K193" s="28">
        <f t="shared" ca="1" si="27"/>
        <v>0.35713771261674992</v>
      </c>
      <c r="L193" s="28">
        <f t="shared" ca="1" si="32"/>
        <v>0.48141069895791416</v>
      </c>
      <c r="M193" s="28">
        <f t="shared" ca="1" si="33"/>
        <v>-4.809622576502072E-2</v>
      </c>
      <c r="N193" s="28">
        <f t="shared" ca="1" si="34"/>
        <v>0.43331447319289346</v>
      </c>
      <c r="O193" s="28">
        <f t="shared" ca="1" si="35"/>
        <v>0.48797826090699337</v>
      </c>
      <c r="P193" s="28">
        <f t="shared" ca="1" si="36"/>
        <v>0.60666485566135542</v>
      </c>
      <c r="R193" s="3">
        <f t="shared" ca="1" si="28"/>
        <v>0.48797826090699331</v>
      </c>
      <c r="S193" s="3">
        <f t="shared" ca="1" si="29"/>
        <v>0.58834737883811783</v>
      </c>
      <c r="T193" s="1">
        <f t="shared" ca="1" si="37"/>
        <v>1</v>
      </c>
      <c r="V193" s="5">
        <f t="shared" ca="1" si="38"/>
        <v>0.50603420099790997</v>
      </c>
      <c r="W193" s="3">
        <f t="shared" ca="1" si="30"/>
        <v>0.5444928491476595</v>
      </c>
      <c r="X193" s="3">
        <f t="shared" ca="1" si="31"/>
        <v>0.71329672501510832</v>
      </c>
    </row>
    <row r="194" spans="9:24" x14ac:dyDescent="0.3">
      <c r="I194" s="14">
        <v>167</v>
      </c>
      <c r="J194" s="28">
        <f t="shared" ca="1" si="26"/>
        <v>2.6901210098718986E-2</v>
      </c>
      <c r="K194" s="28">
        <f t="shared" ca="1" si="27"/>
        <v>2.0520200247543094</v>
      </c>
      <c r="L194" s="28">
        <f t="shared" ca="1" si="32"/>
        <v>0.4187028326691748</v>
      </c>
      <c r="M194" s="28">
        <f t="shared" ca="1" si="33"/>
        <v>2.6901210098718986E-2</v>
      </c>
      <c r="N194" s="28">
        <f t="shared" ca="1" si="34"/>
        <v>0.44560404276789378</v>
      </c>
      <c r="O194" s="28">
        <f t="shared" ca="1" si="35"/>
        <v>0.50672489697619416</v>
      </c>
      <c r="P194" s="28">
        <f t="shared" ca="1" si="36"/>
        <v>0.60959354882884231</v>
      </c>
      <c r="R194" s="3">
        <f t="shared" ca="1" si="28"/>
        <v>0.50672489697619416</v>
      </c>
      <c r="S194" s="3">
        <f t="shared" ca="1" si="29"/>
        <v>0.88615157190531657</v>
      </c>
      <c r="T194" s="1">
        <f t="shared" ca="1" si="37"/>
        <v>1</v>
      </c>
      <c r="V194" s="5">
        <f t="shared" ca="1" si="38"/>
        <v>0.47616759758195404</v>
      </c>
      <c r="W194" s="3">
        <f t="shared" ca="1" si="30"/>
        <v>0.53352235812940585</v>
      </c>
      <c r="X194" s="3">
        <f t="shared" ca="1" si="31"/>
        <v>0.70332833774222092</v>
      </c>
    </row>
    <row r="195" spans="9:24" x14ac:dyDescent="0.3">
      <c r="I195" s="14">
        <v>168</v>
      </c>
      <c r="J195" s="28">
        <f t="shared" ca="1" si="26"/>
        <v>0.58616977677962034</v>
      </c>
      <c r="K195" s="28">
        <f t="shared" ca="1" si="27"/>
        <v>0.48991138803071588</v>
      </c>
      <c r="L195" s="28">
        <f t="shared" ca="1" si="32"/>
        <v>0.92489004853975665</v>
      </c>
      <c r="M195" s="28">
        <f t="shared" ca="1" si="33"/>
        <v>0.58616977677962034</v>
      </c>
      <c r="N195" s="28">
        <f t="shared" ca="1" si="34"/>
        <v>1.511059825319377</v>
      </c>
      <c r="O195" s="28">
        <f t="shared" ca="1" si="35"/>
        <v>0.64248583285752225</v>
      </c>
      <c r="P195" s="28">
        <f t="shared" ca="1" si="36"/>
        <v>0.81921821979477027</v>
      </c>
      <c r="R195" s="3">
        <f t="shared" ca="1" si="28"/>
        <v>0.64248583285752225</v>
      </c>
      <c r="S195" s="3">
        <f t="shared" ca="1" si="29"/>
        <v>0.62008555740545812</v>
      </c>
      <c r="T195" s="1">
        <f t="shared" ca="1" si="37"/>
        <v>0</v>
      </c>
      <c r="V195" s="5">
        <f t="shared" ca="1" si="38"/>
        <v>0.25427253896296043</v>
      </c>
      <c r="W195" s="3">
        <f t="shared" ca="1" si="30"/>
        <v>0.44536115160178685</v>
      </c>
      <c r="X195" s="3">
        <f t="shared" ca="1" si="31"/>
        <v>0.61912243851528093</v>
      </c>
    </row>
    <row r="196" spans="9:24" x14ac:dyDescent="0.3">
      <c r="I196" s="14">
        <v>169</v>
      </c>
      <c r="J196" s="28">
        <f t="shared" ca="1" si="26"/>
        <v>1.4817869548650278</v>
      </c>
      <c r="K196" s="28">
        <f t="shared" ca="1" si="27"/>
        <v>1.782356692328892</v>
      </c>
      <c r="L196" s="28">
        <f t="shared" ca="1" si="32"/>
        <v>0.86431240216392358</v>
      </c>
      <c r="M196" s="28">
        <f t="shared" ca="1" si="33"/>
        <v>1.4817869548650278</v>
      </c>
      <c r="N196" s="28">
        <f t="shared" ca="1" si="34"/>
        <v>2.3460993570289514</v>
      </c>
      <c r="O196" s="28">
        <f t="shared" ca="1" si="35"/>
        <v>0.81484233797147365</v>
      </c>
      <c r="P196" s="28">
        <f t="shared" ca="1" si="36"/>
        <v>0.9126236838887597</v>
      </c>
      <c r="R196" s="3">
        <f t="shared" ca="1" si="28"/>
        <v>0.81484233797147365</v>
      </c>
      <c r="S196" s="3">
        <f t="shared" ca="1" si="29"/>
        <v>0.85598762579522503</v>
      </c>
      <c r="T196" s="1">
        <f t="shared" ca="1" si="37"/>
        <v>1</v>
      </c>
      <c r="V196" s="5">
        <f t="shared" ca="1" si="38"/>
        <v>0.33258974005369479</v>
      </c>
      <c r="W196" s="3">
        <f t="shared" ca="1" si="30"/>
        <v>0.47873328817980199</v>
      </c>
      <c r="X196" s="3">
        <f t="shared" ca="1" si="31"/>
        <v>0.65186056090618871</v>
      </c>
    </row>
    <row r="197" spans="9:24" x14ac:dyDescent="0.3">
      <c r="I197" s="14">
        <v>170</v>
      </c>
      <c r="J197" s="28">
        <f t="shared" ca="1" si="26"/>
        <v>0.25412563772837538</v>
      </c>
      <c r="K197" s="28">
        <f t="shared" ca="1" si="27"/>
        <v>-0.36625863625588706</v>
      </c>
      <c r="L197" s="28">
        <f t="shared" ca="1" si="32"/>
        <v>0.62718130015407225</v>
      </c>
      <c r="M197" s="28">
        <f t="shared" ca="1" si="33"/>
        <v>0.25412563772837538</v>
      </c>
      <c r="N197" s="28">
        <f t="shared" ca="1" si="34"/>
        <v>0.88130693788244763</v>
      </c>
      <c r="O197" s="28">
        <f t="shared" ca="1" si="35"/>
        <v>0.56319169908748945</v>
      </c>
      <c r="P197" s="28">
        <f t="shared" ca="1" si="36"/>
        <v>0.70709297750776101</v>
      </c>
      <c r="R197" s="3">
        <f t="shared" ca="1" si="28"/>
        <v>0.56319169908748945</v>
      </c>
      <c r="S197" s="3">
        <f t="shared" ca="1" si="29"/>
        <v>0.40944537534860864</v>
      </c>
      <c r="T197" s="1">
        <f t="shared" ca="1" si="37"/>
        <v>0</v>
      </c>
      <c r="V197" s="5">
        <f t="shared" ca="1" si="38"/>
        <v>0.19660106235058006</v>
      </c>
      <c r="W197" s="3">
        <f t="shared" ca="1" si="30"/>
        <v>0.41749522241503573</v>
      </c>
      <c r="X197" s="3">
        <f t="shared" ca="1" si="31"/>
        <v>0.59096127638995732</v>
      </c>
    </row>
    <row r="198" spans="9:24" x14ac:dyDescent="0.3">
      <c r="I198" s="14">
        <v>171</v>
      </c>
      <c r="J198" s="28">
        <f t="shared" ca="1" si="26"/>
        <v>0.12060368073082019</v>
      </c>
      <c r="K198" s="28">
        <f t="shared" ca="1" si="27"/>
        <v>1.4496679711814111</v>
      </c>
      <c r="L198" s="28">
        <f t="shared" ca="1" si="32"/>
        <v>0.80139897134503579</v>
      </c>
      <c r="M198" s="28">
        <f t="shared" ca="1" si="33"/>
        <v>0.12060368073082019</v>
      </c>
      <c r="N198" s="28">
        <f t="shared" ca="1" si="34"/>
        <v>0.92200265207585597</v>
      </c>
      <c r="O198" s="28">
        <f t="shared" ca="1" si="35"/>
        <v>0.53011442721124813</v>
      </c>
      <c r="P198" s="28">
        <f t="shared" ca="1" si="36"/>
        <v>0.71544998407429183</v>
      </c>
      <c r="R198" s="3">
        <f t="shared" ca="1" si="28"/>
        <v>0.53011442721124813</v>
      </c>
      <c r="S198" s="3">
        <f t="shared" ca="1" si="29"/>
        <v>0.80994732916746215</v>
      </c>
      <c r="T198" s="1">
        <f t="shared" ca="1" si="37"/>
        <v>1</v>
      </c>
      <c r="V198" s="5">
        <f t="shared" ca="1" si="38"/>
        <v>0.79883093135115046</v>
      </c>
      <c r="W198" s="3">
        <f t="shared" ca="1" si="30"/>
        <v>0.66132189150465126</v>
      </c>
      <c r="X198" s="3">
        <f t="shared" ca="1" si="31"/>
        <v>0.81240525465141733</v>
      </c>
    </row>
    <row r="199" spans="9:24" x14ac:dyDescent="0.3">
      <c r="I199" s="14">
        <v>172</v>
      </c>
      <c r="J199" s="28">
        <f t="shared" ca="1" si="26"/>
        <v>0.91440226165072713</v>
      </c>
      <c r="K199" s="28">
        <f t="shared" ca="1" si="27"/>
        <v>1.3746561719598831</v>
      </c>
      <c r="L199" s="28">
        <f t="shared" ca="1" si="32"/>
        <v>0.79608649781945584</v>
      </c>
      <c r="M199" s="28">
        <f t="shared" ca="1" si="33"/>
        <v>0.91440226165072713</v>
      </c>
      <c r="N199" s="28">
        <f t="shared" ca="1" si="34"/>
        <v>1.710488759470183</v>
      </c>
      <c r="O199" s="28">
        <f t="shared" ca="1" si="35"/>
        <v>0.7139001562892866</v>
      </c>
      <c r="P199" s="28">
        <f t="shared" ca="1" si="36"/>
        <v>0.84689966783653037</v>
      </c>
      <c r="R199" s="3">
        <f t="shared" ca="1" si="28"/>
        <v>0.7139001562892866</v>
      </c>
      <c r="S199" s="3">
        <f t="shared" ca="1" si="29"/>
        <v>0.79813138664321293</v>
      </c>
      <c r="T199" s="1">
        <f t="shared" ca="1" si="37"/>
        <v>1</v>
      </c>
      <c r="V199" s="5">
        <f t="shared" ca="1" si="38"/>
        <v>0.89234052752309778</v>
      </c>
      <c r="W199" s="3">
        <f t="shared" ca="1" si="30"/>
        <v>0.71414521499333494</v>
      </c>
      <c r="X199" s="3">
        <f t="shared" ca="1" si="31"/>
        <v>0.85279982869699356</v>
      </c>
    </row>
    <row r="200" spans="9:24" x14ac:dyDescent="0.3">
      <c r="I200" s="14">
        <v>173</v>
      </c>
      <c r="J200" s="28">
        <f t="shared" ca="1" si="26"/>
        <v>-0.68726354133003809</v>
      </c>
      <c r="K200" s="28">
        <f t="shared" ca="1" si="27"/>
        <v>-0.52510975517770409</v>
      </c>
      <c r="L200" s="28">
        <f t="shared" ca="1" si="32"/>
        <v>0.52587750347287432</v>
      </c>
      <c r="M200" s="28">
        <f t="shared" ca="1" si="33"/>
        <v>-0.68726354133003809</v>
      </c>
      <c r="N200" s="28">
        <f t="shared" ca="1" si="34"/>
        <v>-0.16138603785716377</v>
      </c>
      <c r="O200" s="28">
        <f t="shared" ca="1" si="35"/>
        <v>0.33464208831599851</v>
      </c>
      <c r="P200" s="28">
        <f t="shared" ca="1" si="36"/>
        <v>0.45974083331492116</v>
      </c>
      <c r="R200" s="3">
        <f t="shared" ca="1" si="28"/>
        <v>0.33464208831599851</v>
      </c>
      <c r="S200" s="3">
        <f t="shared" ca="1" si="29"/>
        <v>0.37165818039505832</v>
      </c>
      <c r="T200" s="1">
        <f t="shared" ca="1" si="37"/>
        <v>1</v>
      </c>
      <c r="V200" s="5">
        <f t="shared" ca="1" si="38"/>
        <v>0.11622218390620609</v>
      </c>
      <c r="W200" s="3">
        <f t="shared" ca="1" si="30"/>
        <v>0.36938481042577664</v>
      </c>
      <c r="X200" s="3">
        <f t="shared" ca="1" si="31"/>
        <v>0.5405090166650286</v>
      </c>
    </row>
    <row r="201" spans="9:24" x14ac:dyDescent="0.3">
      <c r="I201" s="14">
        <v>174</v>
      </c>
      <c r="J201" s="28">
        <f t="shared" ca="1" si="26"/>
        <v>0.50661954415285626</v>
      </c>
      <c r="K201" s="28">
        <f t="shared" ca="1" si="27"/>
        <v>0.14808886042616018</v>
      </c>
      <c r="L201" s="28">
        <f t="shared" ca="1" si="32"/>
        <v>0.48443981657993124</v>
      </c>
      <c r="M201" s="28">
        <f t="shared" ca="1" si="33"/>
        <v>0.50661954415285626</v>
      </c>
      <c r="N201" s="28">
        <f t="shared" ca="1" si="34"/>
        <v>0.99105936073278755</v>
      </c>
      <c r="O201" s="28">
        <f t="shared" ca="1" si="35"/>
        <v>0.62401368297876836</v>
      </c>
      <c r="P201" s="28">
        <f t="shared" ca="1" si="36"/>
        <v>0.72929711514144369</v>
      </c>
      <c r="R201" s="3">
        <f t="shared" ca="1" si="28"/>
        <v>0.62401368297876836</v>
      </c>
      <c r="S201" s="3">
        <f t="shared" ca="1" si="29"/>
        <v>0.5369547041000986</v>
      </c>
      <c r="T201" s="1">
        <f t="shared" ca="1" si="37"/>
        <v>0</v>
      </c>
      <c r="V201" s="5">
        <f t="shared" ca="1" si="38"/>
        <v>0.61876077767093829</v>
      </c>
      <c r="W201" s="3">
        <f t="shared" ca="1" si="30"/>
        <v>0.58620385696195276</v>
      </c>
      <c r="X201" s="3">
        <f t="shared" ca="1" si="31"/>
        <v>0.75017087470954913</v>
      </c>
    </row>
    <row r="202" spans="9:24" x14ac:dyDescent="0.3">
      <c r="I202" s="14">
        <v>175</v>
      </c>
      <c r="J202" s="28">
        <f t="shared" ca="1" si="26"/>
        <v>-3.1434354093621573E-2</v>
      </c>
      <c r="K202" s="28">
        <f t="shared" ca="1" si="27"/>
        <v>0.89494203277672157</v>
      </c>
      <c r="L202" s="28">
        <f t="shared" ca="1" si="32"/>
        <v>1.1510907163071662</v>
      </c>
      <c r="M202" s="28">
        <f t="shared" ca="1" si="33"/>
        <v>-3.1434354093621573E-2</v>
      </c>
      <c r="N202" s="28">
        <f t="shared" ca="1" si="34"/>
        <v>1.1196563622135447</v>
      </c>
      <c r="O202" s="28">
        <f t="shared" ca="1" si="35"/>
        <v>0.49214205851412851</v>
      </c>
      <c r="P202" s="28">
        <f t="shared" ca="1" si="36"/>
        <v>0.75392496960485711</v>
      </c>
      <c r="R202" s="3">
        <f t="shared" ca="1" si="28"/>
        <v>0.49214205851412846</v>
      </c>
      <c r="S202" s="3">
        <f t="shared" ca="1" si="29"/>
        <v>0.70990898081294318</v>
      </c>
      <c r="T202" s="1">
        <f t="shared" ca="1" si="37"/>
        <v>1</v>
      </c>
      <c r="V202" s="5">
        <f t="shared" ca="1" si="38"/>
        <v>0.86123785470230707</v>
      </c>
      <c r="W202" s="3">
        <f t="shared" ca="1" si="30"/>
        <v>0.6944325236035076</v>
      </c>
      <c r="X202" s="3">
        <f t="shared" ca="1" si="31"/>
        <v>0.83806499694077974</v>
      </c>
    </row>
    <row r="203" spans="9:24" x14ac:dyDescent="0.3">
      <c r="I203" s="14">
        <v>176</v>
      </c>
      <c r="J203" s="28">
        <f t="shared" ca="1" si="26"/>
        <v>0.82923669938578493</v>
      </c>
      <c r="K203" s="28">
        <f t="shared" ca="1" si="27"/>
        <v>1.4674176224908013</v>
      </c>
      <c r="L203" s="28">
        <f t="shared" ca="1" si="32"/>
        <v>0.39975950815206679</v>
      </c>
      <c r="M203" s="28">
        <f t="shared" ca="1" si="33"/>
        <v>0.82923669938578493</v>
      </c>
      <c r="N203" s="28">
        <f t="shared" ca="1" si="34"/>
        <v>1.2289962075378518</v>
      </c>
      <c r="O203" s="28">
        <f t="shared" ca="1" si="35"/>
        <v>0.69619350973729244</v>
      </c>
      <c r="P203" s="28">
        <f t="shared" ca="1" si="36"/>
        <v>0.77364283882412821</v>
      </c>
      <c r="R203" s="3">
        <f t="shared" ca="1" si="28"/>
        <v>0.69619350973729244</v>
      </c>
      <c r="S203" s="3">
        <f t="shared" ca="1" si="29"/>
        <v>0.81266456001884246</v>
      </c>
      <c r="T203" s="1">
        <f t="shared" ca="1" si="37"/>
        <v>1</v>
      </c>
      <c r="V203" s="5">
        <f t="shared" ca="1" si="38"/>
        <v>0.80080015637510282</v>
      </c>
      <c r="W203" s="3">
        <f t="shared" ca="1" si="30"/>
        <v>0.66227654990407769</v>
      </c>
      <c r="X203" s="3">
        <f t="shared" ca="1" si="31"/>
        <v>0.8131606786559582</v>
      </c>
    </row>
    <row r="204" spans="9:24" x14ac:dyDescent="0.3">
      <c r="I204" s="14">
        <v>177</v>
      </c>
      <c r="J204" s="28">
        <f t="shared" ca="1" si="26"/>
        <v>-0.37090164522144725</v>
      </c>
      <c r="K204" s="28">
        <f t="shared" ca="1" si="27"/>
        <v>0.82638707679091272</v>
      </c>
      <c r="L204" s="28">
        <f t="shared" ca="1" si="32"/>
        <v>1.229184547690926</v>
      </c>
      <c r="M204" s="28">
        <f t="shared" ca="1" si="33"/>
        <v>-0.37090164522144725</v>
      </c>
      <c r="N204" s="28">
        <f t="shared" ca="1" si="34"/>
        <v>0.85828290246947869</v>
      </c>
      <c r="O204" s="28">
        <f t="shared" ca="1" si="35"/>
        <v>0.40832317027352794</v>
      </c>
      <c r="P204" s="28">
        <f t="shared" ca="1" si="36"/>
        <v>0.70230177866370425</v>
      </c>
      <c r="R204" s="3">
        <f t="shared" ca="1" si="28"/>
        <v>0.40832317027352794</v>
      </c>
      <c r="S204" s="3">
        <f t="shared" ca="1" si="29"/>
        <v>0.69559045471094949</v>
      </c>
      <c r="T204" s="1">
        <f t="shared" ca="1" si="37"/>
        <v>1</v>
      </c>
      <c r="V204" s="5">
        <f t="shared" ca="1" si="38"/>
        <v>5.0882799288968217E-2</v>
      </c>
      <c r="W204" s="3">
        <f t="shared" ca="1" si="30"/>
        <v>0.30986367582911628</v>
      </c>
      <c r="X204" s="3">
        <f t="shared" ca="1" si="31"/>
        <v>0.47465979439320921</v>
      </c>
    </row>
    <row r="205" spans="9:24" x14ac:dyDescent="0.3">
      <c r="I205" s="14">
        <v>178</v>
      </c>
      <c r="J205" s="28">
        <f t="shared" ca="1" si="26"/>
        <v>0.39835714615574125</v>
      </c>
      <c r="K205" s="28">
        <f t="shared" ca="1" si="27"/>
        <v>0.83291516919379271</v>
      </c>
      <c r="L205" s="28">
        <f t="shared" ca="1" si="32"/>
        <v>0.76939194422629154</v>
      </c>
      <c r="M205" s="28">
        <f t="shared" ca="1" si="33"/>
        <v>0.39835714615574125</v>
      </c>
      <c r="N205" s="28">
        <f t="shared" ca="1" si="34"/>
        <v>1.1677490903820327</v>
      </c>
      <c r="O205" s="28">
        <f t="shared" ca="1" si="35"/>
        <v>0.59829288290648475</v>
      </c>
      <c r="P205" s="28">
        <f t="shared" ca="1" si="36"/>
        <v>0.76273791227069998</v>
      </c>
      <c r="R205" s="3">
        <f t="shared" ca="1" si="28"/>
        <v>0.59829288290648475</v>
      </c>
      <c r="S205" s="3">
        <f t="shared" ca="1" si="29"/>
        <v>0.69697097395577801</v>
      </c>
      <c r="T205" s="1">
        <f t="shared" ca="1" si="37"/>
        <v>1</v>
      </c>
      <c r="V205" s="5">
        <f t="shared" ca="1" si="38"/>
        <v>0.80339355050256056</v>
      </c>
      <c r="W205" s="3">
        <f t="shared" ca="1" si="30"/>
        <v>0.66354100928716075</v>
      </c>
      <c r="X205" s="3">
        <f t="shared" ca="1" si="31"/>
        <v>0.81415984231903393</v>
      </c>
    </row>
    <row r="206" spans="9:24" x14ac:dyDescent="0.3">
      <c r="I206" s="14">
        <v>179</v>
      </c>
      <c r="J206" s="28">
        <f t="shared" ca="1" si="26"/>
        <v>0.5738482771719623</v>
      </c>
      <c r="K206" s="28">
        <f t="shared" ca="1" si="27"/>
        <v>0.50611678103512792</v>
      </c>
      <c r="L206" s="28">
        <f t="shared" ca="1" si="32"/>
        <v>1.4027693105187864</v>
      </c>
      <c r="M206" s="28">
        <f t="shared" ca="1" si="33"/>
        <v>0.5738482771719623</v>
      </c>
      <c r="N206" s="28">
        <f t="shared" ca="1" si="34"/>
        <v>1.9766175876907486</v>
      </c>
      <c r="O206" s="28">
        <f t="shared" ca="1" si="35"/>
        <v>0.63965067000620279</v>
      </c>
      <c r="P206" s="28">
        <f t="shared" ca="1" si="36"/>
        <v>0.87832013292073963</v>
      </c>
      <c r="R206" s="3">
        <f t="shared" ca="1" si="28"/>
        <v>0.63965067000620279</v>
      </c>
      <c r="S206" s="3">
        <f t="shared" ca="1" si="29"/>
        <v>0.62389571703856106</v>
      </c>
      <c r="T206" s="1">
        <f t="shared" ca="1" si="37"/>
        <v>0</v>
      </c>
      <c r="V206" s="5">
        <f t="shared" ca="1" si="38"/>
        <v>0.26500406112230335</v>
      </c>
      <c r="W206" s="3">
        <f t="shared" ca="1" si="30"/>
        <v>0.45018108614275176</v>
      </c>
      <c r="X206" s="3">
        <f t="shared" ca="1" si="31"/>
        <v>0.62391672866282066</v>
      </c>
    </row>
    <row r="207" spans="9:24" x14ac:dyDescent="0.3">
      <c r="I207" s="14">
        <v>180</v>
      </c>
      <c r="J207" s="28">
        <f t="shared" ca="1" si="26"/>
        <v>0.10002729909353582</v>
      </c>
      <c r="K207" s="28">
        <f t="shared" ca="1" si="27"/>
        <v>-0.59765817417735412</v>
      </c>
      <c r="L207" s="28">
        <f t="shared" ca="1" si="32"/>
        <v>0.84002402666075371</v>
      </c>
      <c r="M207" s="28">
        <f t="shared" ca="1" si="33"/>
        <v>0.10002729909353582</v>
      </c>
      <c r="N207" s="28">
        <f t="shared" ca="1" si="34"/>
        <v>0.94005132575428951</v>
      </c>
      <c r="O207" s="28">
        <f t="shared" ca="1" si="35"/>
        <v>0.52498599521414413</v>
      </c>
      <c r="P207" s="28">
        <f t="shared" ca="1" si="36"/>
        <v>0.71911002486298958</v>
      </c>
      <c r="R207" s="3">
        <f t="shared" ca="1" si="28"/>
        <v>0.52498599521414413</v>
      </c>
      <c r="S207" s="3">
        <f t="shared" ca="1" si="29"/>
        <v>0.35487964918668402</v>
      </c>
      <c r="T207" s="1">
        <f t="shared" ca="1" si="37"/>
        <v>0</v>
      </c>
      <c r="V207" s="5">
        <f t="shared" ca="1" si="38"/>
        <v>0.67630728329130807</v>
      </c>
      <c r="W207" s="3">
        <f t="shared" ca="1" si="30"/>
        <v>0.60841284744372093</v>
      </c>
      <c r="X207" s="3">
        <f t="shared" ca="1" si="31"/>
        <v>0.76913637710653615</v>
      </c>
    </row>
    <row r="208" spans="9:24" x14ac:dyDescent="0.3">
      <c r="I208" s="14">
        <v>181</v>
      </c>
      <c r="J208" s="28">
        <f t="shared" ca="1" si="26"/>
        <v>-1.0072909141981841</v>
      </c>
      <c r="K208" s="28">
        <f t="shared" ca="1" si="27"/>
        <v>1.8108411215898339</v>
      </c>
      <c r="L208" s="28">
        <f t="shared" ca="1" si="32"/>
        <v>0.38129267591923621</v>
      </c>
      <c r="M208" s="28">
        <f t="shared" ca="1" si="33"/>
        <v>-1.0072909141981841</v>
      </c>
      <c r="N208" s="28">
        <f t="shared" ca="1" si="34"/>
        <v>-0.62599823827894785</v>
      </c>
      <c r="O208" s="28">
        <f t="shared" ca="1" si="35"/>
        <v>0.2675103577838675</v>
      </c>
      <c r="P208" s="28">
        <f t="shared" ca="1" si="36"/>
        <v>0.34841847796532111</v>
      </c>
      <c r="R208" s="3">
        <f t="shared" ca="1" si="28"/>
        <v>0.2675103577838675</v>
      </c>
      <c r="S208" s="3">
        <f t="shared" ca="1" si="29"/>
        <v>0.85946350069222266</v>
      </c>
      <c r="T208" s="1">
        <f t="shared" ca="1" si="37"/>
        <v>1</v>
      </c>
      <c r="V208" s="5">
        <f t="shared" ca="1" si="38"/>
        <v>4.9013040342942626E-2</v>
      </c>
      <c r="W208" s="3">
        <f t="shared" ca="1" si="30"/>
        <v>0.30751110346222482</v>
      </c>
      <c r="X208" s="3">
        <f t="shared" ca="1" si="31"/>
        <v>0.47197364559930383</v>
      </c>
    </row>
    <row r="209" spans="9:24" x14ac:dyDescent="0.3">
      <c r="I209" s="14">
        <v>182</v>
      </c>
      <c r="J209" s="28">
        <f t="shared" ca="1" si="26"/>
        <v>0.52740983532264663</v>
      </c>
      <c r="K209" s="28">
        <f t="shared" ca="1" si="27"/>
        <v>1.2229481005956782</v>
      </c>
      <c r="L209" s="28">
        <f t="shared" ca="1" si="32"/>
        <v>0.67586678126595323</v>
      </c>
      <c r="M209" s="28">
        <f t="shared" ca="1" si="33"/>
        <v>0.52740983532264663</v>
      </c>
      <c r="N209" s="28">
        <f t="shared" ca="1" si="34"/>
        <v>1.2032766165886</v>
      </c>
      <c r="O209" s="28">
        <f t="shared" ca="1" si="35"/>
        <v>0.62887879483901599</v>
      </c>
      <c r="P209" s="28">
        <f t="shared" ca="1" si="36"/>
        <v>0.76910716244549182</v>
      </c>
      <c r="R209" s="3">
        <f t="shared" ca="1" si="28"/>
        <v>0.62887879483901599</v>
      </c>
      <c r="S209" s="3">
        <f t="shared" ca="1" si="29"/>
        <v>0.77258194420614057</v>
      </c>
      <c r="T209" s="1">
        <f t="shared" ca="1" si="37"/>
        <v>1</v>
      </c>
      <c r="V209" s="5">
        <f t="shared" ca="1" si="38"/>
        <v>0.58307908225475136</v>
      </c>
      <c r="W209" s="3">
        <f t="shared" ca="1" si="30"/>
        <v>0.57284635764007386</v>
      </c>
      <c r="X209" s="3">
        <f t="shared" ca="1" si="31"/>
        <v>0.73853977681483651</v>
      </c>
    </row>
    <row r="210" spans="9:24" x14ac:dyDescent="0.3">
      <c r="I210" s="14">
        <v>183</v>
      </c>
      <c r="J210" s="28">
        <f t="shared" ca="1" si="26"/>
        <v>-0.58492399295890596</v>
      </c>
      <c r="K210" s="28">
        <f t="shared" ca="1" si="27"/>
        <v>-0.10006711691714101</v>
      </c>
      <c r="L210" s="28">
        <f t="shared" ca="1" si="32"/>
        <v>0.48135686397475153</v>
      </c>
      <c r="M210" s="28">
        <f t="shared" ca="1" si="33"/>
        <v>-0.58492399295890596</v>
      </c>
      <c r="N210" s="28">
        <f t="shared" ca="1" si="34"/>
        <v>-0.10356712898415443</v>
      </c>
      <c r="O210" s="28">
        <f t="shared" ca="1" si="35"/>
        <v>0.3578003716958843</v>
      </c>
      <c r="P210" s="28">
        <f t="shared" ca="1" si="36"/>
        <v>0.47413133621918768</v>
      </c>
      <c r="R210" s="3">
        <f t="shared" ca="1" si="28"/>
        <v>0.3578003716958843</v>
      </c>
      <c r="S210" s="3">
        <f t="shared" ca="1" si="29"/>
        <v>0.47500407519810028</v>
      </c>
      <c r="T210" s="1">
        <f t="shared" ca="1" si="37"/>
        <v>1</v>
      </c>
      <c r="V210" s="5">
        <f t="shared" ca="1" si="38"/>
        <v>0.64986860629249588</v>
      </c>
      <c r="W210" s="3">
        <f t="shared" ca="1" si="30"/>
        <v>0.59808186882148617</v>
      </c>
      <c r="X210" s="3">
        <f t="shared" ca="1" si="31"/>
        <v>0.76037237379557532</v>
      </c>
    </row>
    <row r="211" spans="9:24" x14ac:dyDescent="0.3">
      <c r="I211" s="14">
        <v>184</v>
      </c>
      <c r="J211" s="28">
        <f t="shared" ca="1" si="26"/>
        <v>0.46534579174764379</v>
      </c>
      <c r="K211" s="28">
        <f t="shared" ca="1" si="27"/>
        <v>0.14669362713317435</v>
      </c>
      <c r="L211" s="28">
        <f t="shared" ca="1" si="32"/>
        <v>1.01598926916876</v>
      </c>
      <c r="M211" s="28">
        <f t="shared" ca="1" si="33"/>
        <v>0.46534579174764379</v>
      </c>
      <c r="N211" s="28">
        <f t="shared" ca="1" si="34"/>
        <v>1.4813350609164038</v>
      </c>
      <c r="O211" s="28">
        <f t="shared" ca="1" si="35"/>
        <v>0.61428157781415815</v>
      </c>
      <c r="P211" s="28">
        <f t="shared" ca="1" si="36"/>
        <v>0.81477414908686041</v>
      </c>
      <c r="R211" s="3">
        <f t="shared" ca="1" si="28"/>
        <v>0.61428157781415815</v>
      </c>
      <c r="S211" s="3">
        <f t="shared" ca="1" si="29"/>
        <v>0.53660778334630921</v>
      </c>
      <c r="T211" s="1">
        <f t="shared" ca="1" si="37"/>
        <v>0</v>
      </c>
      <c r="V211" s="5">
        <f t="shared" ca="1" si="38"/>
        <v>0.71920906440692445</v>
      </c>
      <c r="W211" s="3">
        <f t="shared" ca="1" si="30"/>
        <v>0.62580595976047648</v>
      </c>
      <c r="X211" s="3">
        <f t="shared" ca="1" si="31"/>
        <v>0.78366077988876426</v>
      </c>
    </row>
    <row r="212" spans="9:24" x14ac:dyDescent="0.3">
      <c r="I212" s="14">
        <v>185</v>
      </c>
      <c r="J212" s="28">
        <f t="shared" ca="1" si="26"/>
        <v>-0.92762956778972683</v>
      </c>
      <c r="K212" s="28">
        <f t="shared" ca="1" si="27"/>
        <v>0.62963128013005665</v>
      </c>
      <c r="L212" s="28">
        <f t="shared" ca="1" si="32"/>
        <v>0.60164066787288117</v>
      </c>
      <c r="M212" s="28">
        <f t="shared" ca="1" si="33"/>
        <v>-0.92762956778972683</v>
      </c>
      <c r="N212" s="28">
        <f t="shared" ca="1" si="34"/>
        <v>-0.32598889991684565</v>
      </c>
      <c r="O212" s="28">
        <f t="shared" ca="1" si="35"/>
        <v>0.2834058711722926</v>
      </c>
      <c r="P212" s="28">
        <f t="shared" ca="1" si="36"/>
        <v>0.41921690445424725</v>
      </c>
      <c r="R212" s="3">
        <f t="shared" ca="1" si="28"/>
        <v>0.2834058711722926</v>
      </c>
      <c r="S212" s="3">
        <f t="shared" ca="1" si="29"/>
        <v>0.65240585138155238</v>
      </c>
      <c r="T212" s="1">
        <f t="shared" ca="1" si="37"/>
        <v>1</v>
      </c>
      <c r="V212" s="5">
        <f t="shared" ca="1" si="38"/>
        <v>0.11288363941421198</v>
      </c>
      <c r="W212" s="3">
        <f t="shared" ca="1" si="30"/>
        <v>0.36699276543714698</v>
      </c>
      <c r="X212" s="3">
        <f t="shared" ca="1" si="31"/>
        <v>0.53793791270843683</v>
      </c>
    </row>
    <row r="213" spans="9:24" x14ac:dyDescent="0.3">
      <c r="I213" s="14">
        <v>186</v>
      </c>
      <c r="J213" s="28">
        <f t="shared" ca="1" si="26"/>
        <v>0.82599671585747381</v>
      </c>
      <c r="K213" s="28">
        <f t="shared" ca="1" si="27"/>
        <v>1.3718283346736362</v>
      </c>
      <c r="L213" s="28">
        <f t="shared" ca="1" si="32"/>
        <v>0.41813803234376051</v>
      </c>
      <c r="M213" s="28">
        <f t="shared" ca="1" si="33"/>
        <v>0.82599671585747381</v>
      </c>
      <c r="N213" s="28">
        <f t="shared" ca="1" si="34"/>
        <v>1.2441347482012344</v>
      </c>
      <c r="O213" s="28">
        <f t="shared" ca="1" si="35"/>
        <v>0.69550779166910859</v>
      </c>
      <c r="P213" s="28">
        <f t="shared" ca="1" si="36"/>
        <v>0.77628290691829538</v>
      </c>
      <c r="R213" s="3">
        <f t="shared" ca="1" si="28"/>
        <v>0.69550779166910859</v>
      </c>
      <c r="S213" s="3">
        <f t="shared" ca="1" si="29"/>
        <v>0.79767538793709114</v>
      </c>
      <c r="T213" s="1">
        <f t="shared" ca="1" si="37"/>
        <v>1</v>
      </c>
      <c r="V213" s="5">
        <f t="shared" ca="1" si="38"/>
        <v>0.1904584346093473</v>
      </c>
      <c r="W213" s="3">
        <f t="shared" ca="1" si="30"/>
        <v>0.41428314519866516</v>
      </c>
      <c r="X213" s="3">
        <f t="shared" ca="1" si="31"/>
        <v>0.58766600292469362</v>
      </c>
    </row>
    <row r="214" spans="9:24" x14ac:dyDescent="0.3">
      <c r="I214" s="14">
        <v>187</v>
      </c>
      <c r="J214" s="28">
        <f t="shared" ca="1" si="26"/>
        <v>0.14678466451833688</v>
      </c>
      <c r="K214" s="28">
        <f t="shared" ca="1" si="27"/>
        <v>0.65708335188647293</v>
      </c>
      <c r="L214" s="28">
        <f t="shared" ca="1" si="32"/>
        <v>0.52708443655332826</v>
      </c>
      <c r="M214" s="28">
        <f t="shared" ca="1" si="33"/>
        <v>0.14678466451833688</v>
      </c>
      <c r="N214" s="28">
        <f t="shared" ca="1" si="34"/>
        <v>0.67386910107166509</v>
      </c>
      <c r="O214" s="28">
        <f t="shared" ca="1" si="35"/>
        <v>0.53663042061522859</v>
      </c>
      <c r="P214" s="28">
        <f t="shared" ca="1" si="36"/>
        <v>0.66236897355799884</v>
      </c>
      <c r="R214" s="3">
        <f t="shared" ca="1" si="28"/>
        <v>0.53663042061522859</v>
      </c>
      <c r="S214" s="3">
        <f t="shared" ca="1" si="29"/>
        <v>0.65860489989644488</v>
      </c>
      <c r="T214" s="1">
        <f t="shared" ca="1" si="37"/>
        <v>1</v>
      </c>
      <c r="V214" s="5">
        <f t="shared" ca="1" si="38"/>
        <v>0.36996583925106097</v>
      </c>
      <c r="W214" s="3">
        <f t="shared" ca="1" si="30"/>
        <v>0.49353928452352547</v>
      </c>
      <c r="X214" s="3">
        <f t="shared" ca="1" si="31"/>
        <v>0.6660465877929318</v>
      </c>
    </row>
    <row r="215" spans="9:24" x14ac:dyDescent="0.3">
      <c r="I215" s="14">
        <v>188</v>
      </c>
      <c r="J215" s="28">
        <f t="shared" ca="1" si="26"/>
        <v>0.40011603453433225</v>
      </c>
      <c r="K215" s="28">
        <f t="shared" ca="1" si="27"/>
        <v>3.0650414349455337</v>
      </c>
      <c r="L215" s="28">
        <f t="shared" ca="1" si="32"/>
        <v>0.60347704010742553</v>
      </c>
      <c r="M215" s="28">
        <f t="shared" ca="1" si="33"/>
        <v>0.40011603453433225</v>
      </c>
      <c r="N215" s="28">
        <f t="shared" ca="1" si="34"/>
        <v>1.0035930746417578</v>
      </c>
      <c r="O215" s="28">
        <f t="shared" ca="1" si="35"/>
        <v>0.5987155383369327</v>
      </c>
      <c r="P215" s="28">
        <f t="shared" ca="1" si="36"/>
        <v>0.73176443321416695</v>
      </c>
      <c r="R215" s="3">
        <f t="shared" ca="1" si="28"/>
        <v>0.5987155383369327</v>
      </c>
      <c r="S215" s="3">
        <f t="shared" ca="1" si="29"/>
        <v>0.95542748413999257</v>
      </c>
      <c r="T215" s="1">
        <f t="shared" ca="1" si="37"/>
        <v>1</v>
      </c>
      <c r="V215" s="5">
        <f t="shared" ca="1" si="38"/>
        <v>0.65525414598794229</v>
      </c>
      <c r="W215" s="3">
        <f t="shared" ca="1" si="30"/>
        <v>0.6001666160662793</v>
      </c>
      <c r="X215" s="3">
        <f t="shared" ca="1" si="31"/>
        <v>0.76214908667008596</v>
      </c>
    </row>
    <row r="216" spans="9:24" x14ac:dyDescent="0.3">
      <c r="I216" s="14">
        <v>189</v>
      </c>
      <c r="J216" s="28">
        <f t="shared" ca="1" si="26"/>
        <v>0.80422849777618832</v>
      </c>
      <c r="K216" s="28">
        <f t="shared" ca="1" si="27"/>
        <v>1.3433871850740251</v>
      </c>
      <c r="L216" s="28">
        <f t="shared" ca="1" si="32"/>
        <v>0.56818125083504933</v>
      </c>
      <c r="M216" s="28">
        <f t="shared" ca="1" si="33"/>
        <v>0.80422849777618832</v>
      </c>
      <c r="N216" s="28">
        <f t="shared" ca="1" si="34"/>
        <v>1.3724097486112377</v>
      </c>
      <c r="O216" s="28">
        <f t="shared" ca="1" si="35"/>
        <v>0.690878270437012</v>
      </c>
      <c r="P216" s="28">
        <f t="shared" ca="1" si="36"/>
        <v>0.79776920572242938</v>
      </c>
      <c r="R216" s="3">
        <f t="shared" ca="1" si="28"/>
        <v>0.690878270437012</v>
      </c>
      <c r="S216" s="3">
        <f t="shared" ca="1" si="29"/>
        <v>0.79304641095045758</v>
      </c>
      <c r="T216" s="1">
        <f t="shared" ca="1" si="37"/>
        <v>1</v>
      </c>
      <c r="V216" s="5">
        <f t="shared" ca="1" si="38"/>
        <v>0.16525464201788209</v>
      </c>
      <c r="W216" s="3">
        <f t="shared" ca="1" si="30"/>
        <v>0.40044993342131507</v>
      </c>
      <c r="X216" s="3">
        <f t="shared" ca="1" si="31"/>
        <v>0.57335647392095102</v>
      </c>
    </row>
    <row r="217" spans="9:24" x14ac:dyDescent="0.3">
      <c r="I217" s="14">
        <v>190</v>
      </c>
      <c r="J217" s="28">
        <f t="shared" ca="1" si="26"/>
        <v>0.55218720293919887</v>
      </c>
      <c r="K217" s="28">
        <f t="shared" ca="1" si="27"/>
        <v>2.1503539265620941</v>
      </c>
      <c r="L217" s="28">
        <f t="shared" ca="1" si="32"/>
        <v>0.79778855374050661</v>
      </c>
      <c r="M217" s="28">
        <f t="shared" ca="1" si="33"/>
        <v>0.55218720293919887</v>
      </c>
      <c r="N217" s="28">
        <f t="shared" ca="1" si="34"/>
        <v>1.3499757566797055</v>
      </c>
      <c r="O217" s="28">
        <f t="shared" ca="1" si="35"/>
        <v>0.63464288977553629</v>
      </c>
      <c r="P217" s="28">
        <f t="shared" ca="1" si="36"/>
        <v>0.79412566468461643</v>
      </c>
      <c r="R217" s="3">
        <f t="shared" ca="1" si="28"/>
        <v>0.63464288977553629</v>
      </c>
      <c r="S217" s="3">
        <f t="shared" ca="1" si="29"/>
        <v>0.89570184534885355</v>
      </c>
      <c r="T217" s="1">
        <f t="shared" ca="1" si="37"/>
        <v>1</v>
      </c>
      <c r="V217" s="5">
        <f t="shared" ca="1" si="38"/>
        <v>0.50137157022117362</v>
      </c>
      <c r="W217" s="3">
        <f t="shared" ca="1" si="30"/>
        <v>0.54278265387139579</v>
      </c>
      <c r="X217" s="3">
        <f t="shared" ca="1" si="31"/>
        <v>0.71175013286464994</v>
      </c>
    </row>
    <row r="218" spans="9:24" x14ac:dyDescent="0.3">
      <c r="I218" s="14">
        <v>191</v>
      </c>
      <c r="J218" s="28">
        <f t="shared" ca="1" si="26"/>
        <v>0.17079024707789905</v>
      </c>
      <c r="K218" s="28">
        <f t="shared" ca="1" si="27"/>
        <v>1.0420481152477199</v>
      </c>
      <c r="L218" s="28">
        <f t="shared" ca="1" si="32"/>
        <v>0.57592233385495051</v>
      </c>
      <c r="M218" s="28">
        <f t="shared" ca="1" si="33"/>
        <v>0.17079024707789905</v>
      </c>
      <c r="N218" s="28">
        <f t="shared" ca="1" si="34"/>
        <v>0.74671258093284953</v>
      </c>
      <c r="O218" s="28">
        <f t="shared" ca="1" si="35"/>
        <v>0.54259407542556148</v>
      </c>
      <c r="P218" s="28">
        <f t="shared" ca="1" si="36"/>
        <v>0.67846196548218007</v>
      </c>
      <c r="R218" s="3">
        <f t="shared" ca="1" si="28"/>
        <v>0.54259407542556159</v>
      </c>
      <c r="S218" s="3">
        <f t="shared" ca="1" si="29"/>
        <v>0.73924499793787779</v>
      </c>
      <c r="T218" s="1">
        <f t="shared" ca="1" si="37"/>
        <v>1</v>
      </c>
      <c r="V218" s="5">
        <f t="shared" ca="1" si="38"/>
        <v>0.60205345184246095</v>
      </c>
      <c r="W218" s="3">
        <f t="shared" ca="1" si="30"/>
        <v>0.57992030529552774</v>
      </c>
      <c r="X218" s="3">
        <f t="shared" ca="1" si="31"/>
        <v>0.74472034900093598</v>
      </c>
    </row>
    <row r="219" spans="9:24" x14ac:dyDescent="0.3">
      <c r="I219" s="14">
        <v>192</v>
      </c>
      <c r="J219" s="28">
        <f t="shared" ca="1" si="26"/>
        <v>0.32612996266776995</v>
      </c>
      <c r="K219" s="28">
        <f t="shared" ca="1" si="27"/>
        <v>0.91687414848770987</v>
      </c>
      <c r="L219" s="28">
        <f t="shared" ca="1" si="32"/>
        <v>0.68801339061417222</v>
      </c>
      <c r="M219" s="28">
        <f t="shared" ca="1" si="33"/>
        <v>0.32612996266776995</v>
      </c>
      <c r="N219" s="28">
        <f t="shared" ca="1" si="34"/>
        <v>1.0141433532819422</v>
      </c>
      <c r="O219" s="28">
        <f t="shared" ca="1" si="35"/>
        <v>0.58081744027944304</v>
      </c>
      <c r="P219" s="28">
        <f t="shared" ca="1" si="36"/>
        <v>0.73383022687058519</v>
      </c>
      <c r="R219" s="3">
        <f t="shared" ca="1" si="28"/>
        <v>0.58081744027944304</v>
      </c>
      <c r="S219" s="3">
        <f t="shared" ca="1" si="29"/>
        <v>0.7144047640140081</v>
      </c>
      <c r="T219" s="1">
        <f t="shared" ca="1" si="37"/>
        <v>1</v>
      </c>
      <c r="V219" s="5">
        <f t="shared" ca="1" si="38"/>
        <v>2.1154955603276515E-2</v>
      </c>
      <c r="W219" s="3">
        <f t="shared" ca="1" si="30"/>
        <v>0.26062229528910202</v>
      </c>
      <c r="X219" s="3">
        <f t="shared" ca="1" si="31"/>
        <v>0.41699121322140492</v>
      </c>
    </row>
    <row r="220" spans="9:24" x14ac:dyDescent="0.3">
      <c r="I220" s="14">
        <v>193</v>
      </c>
      <c r="J220" s="28">
        <f t="shared" ref="J220:J283" ca="1" si="39">LN(R220/(1-R220))</f>
        <v>0.62265284964789314</v>
      </c>
      <c r="K220" s="28">
        <f t="shared" ref="K220:K283" ca="1" si="40">LN(S220/(1-S220))</f>
        <v>0.32871202498371382</v>
      </c>
      <c r="L220" s="28">
        <f t="shared" ca="1" si="32"/>
        <v>0.85316529465391677</v>
      </c>
      <c r="M220" s="28">
        <f t="shared" ca="1" si="33"/>
        <v>0.62265284964789314</v>
      </c>
      <c r="N220" s="28">
        <f t="shared" ca="1" si="34"/>
        <v>1.4758181443018099</v>
      </c>
      <c r="O220" s="28">
        <f t="shared" ca="1" si="35"/>
        <v>0.65082165711224849</v>
      </c>
      <c r="P220" s="28">
        <f t="shared" ca="1" si="36"/>
        <v>0.813940105014196</v>
      </c>
      <c r="R220" s="3">
        <f t="shared" ref="R220:R283" ca="1" si="41">BETAINV(RAND(),$C$19,$C$20)</f>
        <v>0.65082165711224849</v>
      </c>
      <c r="S220" s="3">
        <f t="shared" ref="S220:S283" ca="1" si="42">BETAINV(RAND(),$D$19,$D$20)</f>
        <v>0.5814459597192615</v>
      </c>
      <c r="T220" s="1">
        <f t="shared" ca="1" si="37"/>
        <v>0</v>
      </c>
      <c r="V220" s="5">
        <f t="shared" ca="1" si="38"/>
        <v>3.3716568142470038E-3</v>
      </c>
      <c r="W220" s="3">
        <f t="shared" ref="W220:W283" ca="1" si="43">BETAINV(V220,$C$19,$C$20)</f>
        <v>0.18615229951370316</v>
      </c>
      <c r="X220" s="3">
        <f t="shared" ref="X220:X283" ca="1" si="44">BETAINV(V220,$D$19,$D$20)</f>
        <v>0.32317728049034805</v>
      </c>
    </row>
    <row r="221" spans="9:24" x14ac:dyDescent="0.3">
      <c r="I221" s="14">
        <v>194</v>
      </c>
      <c r="J221" s="28">
        <f t="shared" ca="1" si="39"/>
        <v>0.52476277919880465</v>
      </c>
      <c r="K221" s="28">
        <f t="shared" ca="1" si="40"/>
        <v>0.58680505360961777</v>
      </c>
      <c r="L221" s="28">
        <f t="shared" ref="L221:L284" ca="1" si="45">_xlfn.GAMMA.INV(RAND(),$G$19,$G$20)</f>
        <v>0.89134811190167784</v>
      </c>
      <c r="M221" s="28">
        <f t="shared" ref="M221:M284" ca="1" si="46">IF($F$17&gt;$E$17,J221,N221-L221)</f>
        <v>0.52476277919880465</v>
      </c>
      <c r="N221" s="28">
        <f t="shared" ref="N221:N284" ca="1" si="47">IF($F$17&gt;$E$17,M221+L221,K221)</f>
        <v>1.4161108911004825</v>
      </c>
      <c r="O221" s="28">
        <f t="shared" ref="O221:O284" ca="1" si="48">EXP(M221)/(1+EXP(M221))</f>
        <v>0.62826078725993195</v>
      </c>
      <c r="P221" s="28">
        <f t="shared" ref="P221:P284" ca="1" si="49">EXP(N221)/(1+EXP(N221))</f>
        <v>0.80472800273525946</v>
      </c>
      <c r="R221" s="3">
        <f t="shared" ca="1" si="41"/>
        <v>0.62826078725993195</v>
      </c>
      <c r="S221" s="3">
        <f t="shared" ca="1" si="42"/>
        <v>0.64263174132753886</v>
      </c>
      <c r="T221" s="1">
        <f t="shared" ref="T221:T284" ca="1" si="50">IF(S221&gt;R221,1,0)</f>
        <v>1</v>
      </c>
      <c r="V221" s="5">
        <f t="shared" ref="V221:V284" ca="1" si="51">RAND()</f>
        <v>0.47253560278059503</v>
      </c>
      <c r="W221" s="3">
        <f t="shared" ca="1" si="43"/>
        <v>0.53218453359300966</v>
      </c>
      <c r="X221" s="3">
        <f t="shared" ca="1" si="44"/>
        <v>0.70210503974337335</v>
      </c>
    </row>
    <row r="222" spans="9:24" x14ac:dyDescent="0.3">
      <c r="I222" s="14">
        <v>195</v>
      </c>
      <c r="J222" s="28">
        <f t="shared" ca="1" si="39"/>
        <v>0.61382908890860688</v>
      </c>
      <c r="K222" s="28">
        <f t="shared" ca="1" si="40"/>
        <v>1.4194334482562229E-2</v>
      </c>
      <c r="L222" s="28">
        <f t="shared" ca="1" si="45"/>
        <v>0.68464942031371423</v>
      </c>
      <c r="M222" s="28">
        <f t="shared" ca="1" si="46"/>
        <v>0.61382908890860688</v>
      </c>
      <c r="N222" s="28">
        <f t="shared" ca="1" si="47"/>
        <v>1.298478509222321</v>
      </c>
      <c r="O222" s="28">
        <f t="shared" ca="1" si="48"/>
        <v>0.64881377344034941</v>
      </c>
      <c r="P222" s="28">
        <f t="shared" ca="1" si="49"/>
        <v>0.7855788072759482</v>
      </c>
      <c r="R222" s="3">
        <f t="shared" ca="1" si="41"/>
        <v>0.64881377344034941</v>
      </c>
      <c r="S222" s="3">
        <f t="shared" ca="1" si="42"/>
        <v>0.50354852404137884</v>
      </c>
      <c r="T222" s="1">
        <f t="shared" ca="1" si="50"/>
        <v>0</v>
      </c>
      <c r="V222" s="5">
        <f t="shared" ca="1" si="51"/>
        <v>0.89039745623638433</v>
      </c>
      <c r="W222" s="3">
        <f t="shared" ca="1" si="43"/>
        <v>0.71282157112447408</v>
      </c>
      <c r="X222" s="3">
        <f t="shared" ca="1" si="44"/>
        <v>0.85182343819996553</v>
      </c>
    </row>
    <row r="223" spans="9:24" x14ac:dyDescent="0.3">
      <c r="I223" s="14">
        <v>196</v>
      </c>
      <c r="J223" s="28">
        <f t="shared" ca="1" si="39"/>
        <v>0.29002470053101631</v>
      </c>
      <c r="K223" s="28">
        <f t="shared" ca="1" si="40"/>
        <v>0.64222361893165703</v>
      </c>
      <c r="L223" s="28">
        <f t="shared" ca="1" si="45"/>
        <v>0.74374639498858375</v>
      </c>
      <c r="M223" s="28">
        <f t="shared" ca="1" si="46"/>
        <v>0.29002470053101631</v>
      </c>
      <c r="N223" s="28">
        <f t="shared" ca="1" si="47"/>
        <v>1.0337710955196</v>
      </c>
      <c r="O223" s="28">
        <f t="shared" ca="1" si="48"/>
        <v>0.57200218001972003</v>
      </c>
      <c r="P223" s="28">
        <f t="shared" ca="1" si="49"/>
        <v>0.73764634788330408</v>
      </c>
      <c r="R223" s="3">
        <f t="shared" ca="1" si="41"/>
        <v>0.57200218001972014</v>
      </c>
      <c r="S223" s="3">
        <f t="shared" ca="1" si="42"/>
        <v>0.65525593958778783</v>
      </c>
      <c r="T223" s="1">
        <f t="shared" ca="1" si="50"/>
        <v>1</v>
      </c>
      <c r="V223" s="5">
        <f t="shared" ca="1" si="51"/>
        <v>0.58212360744497682</v>
      </c>
      <c r="W223" s="3">
        <f t="shared" ca="1" si="43"/>
        <v>0.57249161800385129</v>
      </c>
      <c r="X223" s="3">
        <f t="shared" ca="1" si="44"/>
        <v>0.7382286004359957</v>
      </c>
    </row>
    <row r="224" spans="9:24" x14ac:dyDescent="0.3">
      <c r="I224" s="14">
        <v>197</v>
      </c>
      <c r="J224" s="28">
        <f t="shared" ca="1" si="39"/>
        <v>0.64068453324428443</v>
      </c>
      <c r="K224" s="28">
        <f t="shared" ca="1" si="40"/>
        <v>0.95142336829916763</v>
      </c>
      <c r="L224" s="28">
        <f t="shared" ca="1" si="45"/>
        <v>0.70998909136458432</v>
      </c>
      <c r="M224" s="28">
        <f t="shared" ca="1" si="46"/>
        <v>0.64068453324428443</v>
      </c>
      <c r="N224" s="28">
        <f t="shared" ca="1" si="47"/>
        <v>1.3506736246088686</v>
      </c>
      <c r="O224" s="28">
        <f t="shared" ca="1" si="48"/>
        <v>0.65490818388507643</v>
      </c>
      <c r="P224" s="28">
        <f t="shared" ca="1" si="49"/>
        <v>0.79423973575856055</v>
      </c>
      <c r="R224" s="3">
        <f t="shared" ca="1" si="41"/>
        <v>0.65490818388507643</v>
      </c>
      <c r="S224" s="3">
        <f t="shared" ca="1" si="42"/>
        <v>0.72140133877465318</v>
      </c>
      <c r="T224" s="1">
        <f t="shared" ca="1" si="50"/>
        <v>1</v>
      </c>
      <c r="V224" s="5">
        <f t="shared" ca="1" si="51"/>
        <v>0.84770731270459809</v>
      </c>
      <c r="W224" s="3">
        <f t="shared" ca="1" si="43"/>
        <v>0.68665872006672801</v>
      </c>
      <c r="X224" s="3">
        <f t="shared" ca="1" si="44"/>
        <v>0.83214165983904187</v>
      </c>
    </row>
    <row r="225" spans="9:24" x14ac:dyDescent="0.3">
      <c r="I225" s="14">
        <v>198</v>
      </c>
      <c r="J225" s="28">
        <f t="shared" ca="1" si="39"/>
        <v>0.41328369151885314</v>
      </c>
      <c r="K225" s="28">
        <f t="shared" ca="1" si="40"/>
        <v>0.63015986427159321</v>
      </c>
      <c r="L225" s="28">
        <f t="shared" ca="1" si="45"/>
        <v>0.36590266171617869</v>
      </c>
      <c r="M225" s="28">
        <f t="shared" ca="1" si="46"/>
        <v>0.41328369151885314</v>
      </c>
      <c r="N225" s="28">
        <f t="shared" ca="1" si="47"/>
        <v>0.77918635323503183</v>
      </c>
      <c r="O225" s="28">
        <f t="shared" ca="1" si="48"/>
        <v>0.60187498449478638</v>
      </c>
      <c r="P225" s="28">
        <f t="shared" ca="1" si="49"/>
        <v>0.68550472794443262</v>
      </c>
      <c r="R225" s="3">
        <f t="shared" ca="1" si="41"/>
        <v>0.60187498449478638</v>
      </c>
      <c r="S225" s="3">
        <f t="shared" ca="1" si="42"/>
        <v>0.65252571004725402</v>
      </c>
      <c r="T225" s="1">
        <f t="shared" ca="1" si="50"/>
        <v>1</v>
      </c>
      <c r="V225" s="5">
        <f t="shared" ca="1" si="51"/>
        <v>0.11680727452214501</v>
      </c>
      <c r="W225" s="3">
        <f t="shared" ca="1" si="43"/>
        <v>0.36979949152968111</v>
      </c>
      <c r="X225" s="3">
        <f t="shared" ca="1" si="44"/>
        <v>0.5409541213488176</v>
      </c>
    </row>
    <row r="226" spans="9:24" x14ac:dyDescent="0.3">
      <c r="I226" s="14">
        <v>199</v>
      </c>
      <c r="J226" s="28">
        <f t="shared" ca="1" si="39"/>
        <v>0.89634883911696828</v>
      </c>
      <c r="K226" s="28">
        <f t="shared" ca="1" si="40"/>
        <v>1.7994030448265461</v>
      </c>
      <c r="L226" s="28">
        <f t="shared" ca="1" si="45"/>
        <v>1.0286929281320956</v>
      </c>
      <c r="M226" s="28">
        <f t="shared" ca="1" si="46"/>
        <v>0.89634883911696828</v>
      </c>
      <c r="N226" s="28">
        <f t="shared" ca="1" si="47"/>
        <v>1.9250417672490638</v>
      </c>
      <c r="O226" s="28">
        <f t="shared" ca="1" si="48"/>
        <v>0.71019861043045496</v>
      </c>
      <c r="P226" s="28">
        <f t="shared" ca="1" si="49"/>
        <v>0.87269960212966924</v>
      </c>
      <c r="R226" s="3">
        <f t="shared" ca="1" si="41"/>
        <v>0.71019861043045496</v>
      </c>
      <c r="S226" s="3">
        <f t="shared" ca="1" si="42"/>
        <v>0.85807625260279019</v>
      </c>
      <c r="T226" s="1">
        <f t="shared" ca="1" si="50"/>
        <v>1</v>
      </c>
      <c r="V226" s="5">
        <f t="shared" ca="1" si="51"/>
        <v>0.85552695291701553</v>
      </c>
      <c r="W226" s="3">
        <f t="shared" ca="1" si="43"/>
        <v>0.6911016387443234</v>
      </c>
      <c r="X226" s="3">
        <f t="shared" ca="1" si="44"/>
        <v>0.83553469608953679</v>
      </c>
    </row>
    <row r="227" spans="9:24" x14ac:dyDescent="0.3">
      <c r="I227" s="14">
        <v>200</v>
      </c>
      <c r="J227" s="28">
        <f t="shared" ca="1" si="39"/>
        <v>7.429510701693659E-2</v>
      </c>
      <c r="K227" s="28">
        <f t="shared" ca="1" si="40"/>
        <v>0.98389526784841685</v>
      </c>
      <c r="L227" s="28">
        <f t="shared" ca="1" si="45"/>
        <v>0.57349560464078531</v>
      </c>
      <c r="M227" s="28">
        <f t="shared" ca="1" si="46"/>
        <v>7.429510701693659E-2</v>
      </c>
      <c r="N227" s="28">
        <f t="shared" ca="1" si="47"/>
        <v>0.64779071165772195</v>
      </c>
      <c r="O227" s="28">
        <f t="shared" ca="1" si="48"/>
        <v>0.51856523789708864</v>
      </c>
      <c r="P227" s="28">
        <f t="shared" ca="1" si="49"/>
        <v>0.65651243203966569</v>
      </c>
      <c r="R227" s="3">
        <f t="shared" ca="1" si="41"/>
        <v>0.51856523789708853</v>
      </c>
      <c r="S227" s="3">
        <f t="shared" ca="1" si="42"/>
        <v>0.72788043850459905</v>
      </c>
      <c r="T227" s="1">
        <f t="shared" ca="1" si="50"/>
        <v>1</v>
      </c>
      <c r="V227" s="5">
        <f t="shared" ca="1" si="51"/>
        <v>0.85069903595894159</v>
      </c>
      <c r="W227" s="3">
        <f t="shared" ca="1" si="43"/>
        <v>0.68834315681787683</v>
      </c>
      <c r="X227" s="3">
        <f t="shared" ca="1" si="44"/>
        <v>0.8334304680567215</v>
      </c>
    </row>
    <row r="228" spans="9:24" x14ac:dyDescent="0.3">
      <c r="I228" s="14">
        <v>201</v>
      </c>
      <c r="J228" s="28">
        <f t="shared" ca="1" si="39"/>
        <v>-0.51803295273907324</v>
      </c>
      <c r="K228" s="28">
        <f t="shared" ca="1" si="40"/>
        <v>0.90951201694233497</v>
      </c>
      <c r="L228" s="28">
        <f t="shared" ca="1" si="45"/>
        <v>0.86322003337755404</v>
      </c>
      <c r="M228" s="28">
        <f t="shared" ca="1" si="46"/>
        <v>-0.51803295273907324</v>
      </c>
      <c r="N228" s="28">
        <f t="shared" ca="1" si="47"/>
        <v>0.3451870806384808</v>
      </c>
      <c r="O228" s="28">
        <f t="shared" ca="1" si="48"/>
        <v>0.37331231004468751</v>
      </c>
      <c r="P228" s="28">
        <f t="shared" ca="1" si="49"/>
        <v>0.58544997400846222</v>
      </c>
      <c r="R228" s="3">
        <f t="shared" ca="1" si="41"/>
        <v>0.37331231004468751</v>
      </c>
      <c r="S228" s="3">
        <f t="shared" ca="1" si="42"/>
        <v>0.71290029594682069</v>
      </c>
      <c r="T228" s="1">
        <f t="shared" ca="1" si="50"/>
        <v>1</v>
      </c>
      <c r="V228" s="5">
        <f t="shared" ca="1" si="51"/>
        <v>0.63193114651299398</v>
      </c>
      <c r="W228" s="3">
        <f t="shared" ca="1" si="43"/>
        <v>0.59120126216538327</v>
      </c>
      <c r="X228" s="3">
        <f t="shared" ca="1" si="44"/>
        <v>0.75447918273973535</v>
      </c>
    </row>
    <row r="229" spans="9:24" x14ac:dyDescent="0.3">
      <c r="I229" s="14">
        <v>202</v>
      </c>
      <c r="J229" s="28">
        <f t="shared" ca="1" si="39"/>
        <v>0.2030518336780279</v>
      </c>
      <c r="K229" s="28">
        <f t="shared" ca="1" si="40"/>
        <v>2.2300246249470228</v>
      </c>
      <c r="L229" s="28">
        <f t="shared" ca="1" si="45"/>
        <v>0.54696731872417192</v>
      </c>
      <c r="M229" s="28">
        <f t="shared" ca="1" si="46"/>
        <v>0.2030518336780279</v>
      </c>
      <c r="N229" s="28">
        <f t="shared" ca="1" si="47"/>
        <v>0.75001915240219985</v>
      </c>
      <c r="O229" s="28">
        <f t="shared" ca="1" si="48"/>
        <v>0.55058926127438546</v>
      </c>
      <c r="P229" s="28">
        <f t="shared" ca="1" si="49"/>
        <v>0.67918287237362951</v>
      </c>
      <c r="R229" s="3">
        <f t="shared" ca="1" si="41"/>
        <v>0.55058926127438546</v>
      </c>
      <c r="S229" s="3">
        <f t="shared" ca="1" si="42"/>
        <v>0.90291351767494499</v>
      </c>
      <c r="T229" s="1">
        <f t="shared" ca="1" si="50"/>
        <v>1</v>
      </c>
      <c r="V229" s="5">
        <f t="shared" ca="1" si="51"/>
        <v>0.38847401230932421</v>
      </c>
      <c r="W229" s="3">
        <f t="shared" ca="1" si="43"/>
        <v>0.50068888485098684</v>
      </c>
      <c r="X229" s="3">
        <f t="shared" ca="1" si="44"/>
        <v>0.67282297090304199</v>
      </c>
    </row>
    <row r="230" spans="9:24" x14ac:dyDescent="0.3">
      <c r="I230" s="14">
        <v>203</v>
      </c>
      <c r="J230" s="28">
        <f t="shared" ca="1" si="39"/>
        <v>0.98572254035610296</v>
      </c>
      <c r="K230" s="28">
        <f t="shared" ca="1" si="40"/>
        <v>0.5923434392543927</v>
      </c>
      <c r="L230" s="28">
        <f t="shared" ca="1" si="45"/>
        <v>0.41261042516795648</v>
      </c>
      <c r="M230" s="28">
        <f t="shared" ca="1" si="46"/>
        <v>0.98572254035610296</v>
      </c>
      <c r="N230" s="28">
        <f t="shared" ca="1" si="47"/>
        <v>1.3983329655240595</v>
      </c>
      <c r="O230" s="28">
        <f t="shared" ca="1" si="48"/>
        <v>0.72824221654941645</v>
      </c>
      <c r="P230" s="28">
        <f t="shared" ca="1" si="49"/>
        <v>0.80191922209895472</v>
      </c>
      <c r="R230" s="3">
        <f t="shared" ca="1" si="41"/>
        <v>0.72824221654941645</v>
      </c>
      <c r="S230" s="3">
        <f t="shared" ca="1" si="42"/>
        <v>0.64390265864408525</v>
      </c>
      <c r="T230" s="1">
        <f t="shared" ca="1" si="50"/>
        <v>0</v>
      </c>
      <c r="V230" s="5">
        <f t="shared" ca="1" si="51"/>
        <v>0.24528286879443406</v>
      </c>
      <c r="W230" s="3">
        <f t="shared" ca="1" si="43"/>
        <v>0.44124756074906912</v>
      </c>
      <c r="X230" s="3">
        <f t="shared" ca="1" si="44"/>
        <v>0.61501296613224943</v>
      </c>
    </row>
    <row r="231" spans="9:24" x14ac:dyDescent="0.3">
      <c r="I231" s="14">
        <v>204</v>
      </c>
      <c r="J231" s="28">
        <f t="shared" ca="1" si="39"/>
        <v>1.0794907361235702</v>
      </c>
      <c r="K231" s="28">
        <f t="shared" ca="1" si="40"/>
        <v>2.3328597806863067</v>
      </c>
      <c r="L231" s="28">
        <f t="shared" ca="1" si="45"/>
        <v>1.5561548035811694</v>
      </c>
      <c r="M231" s="28">
        <f t="shared" ca="1" si="46"/>
        <v>1.0794907361235702</v>
      </c>
      <c r="N231" s="28">
        <f t="shared" ca="1" si="47"/>
        <v>2.6356455397047398</v>
      </c>
      <c r="O231" s="28">
        <f t="shared" ca="1" si="48"/>
        <v>0.74639759777972048</v>
      </c>
      <c r="P231" s="28">
        <f t="shared" ca="1" si="49"/>
        <v>0.93312073006791652</v>
      </c>
      <c r="R231" s="3">
        <f t="shared" ca="1" si="41"/>
        <v>0.74639759777972048</v>
      </c>
      <c r="S231" s="3">
        <f t="shared" ca="1" si="42"/>
        <v>0.91156215403142293</v>
      </c>
      <c r="T231" s="1">
        <f t="shared" ca="1" si="50"/>
        <v>1</v>
      </c>
      <c r="V231" s="5">
        <f t="shared" ca="1" si="51"/>
        <v>0.57505743190375647</v>
      </c>
      <c r="W231" s="3">
        <f t="shared" ca="1" si="43"/>
        <v>0.56987197277598711</v>
      </c>
      <c r="X231" s="3">
        <f t="shared" ca="1" si="44"/>
        <v>0.73592700290688229</v>
      </c>
    </row>
    <row r="232" spans="9:24" x14ac:dyDescent="0.3">
      <c r="I232" s="14">
        <v>205</v>
      </c>
      <c r="J232" s="28">
        <f t="shared" ca="1" si="39"/>
        <v>-0.16329105554493356</v>
      </c>
      <c r="K232" s="28">
        <f t="shared" ca="1" si="40"/>
        <v>0.27221934905170675</v>
      </c>
      <c r="L232" s="28">
        <f t="shared" ca="1" si="45"/>
        <v>0.71903081357382692</v>
      </c>
      <c r="M232" s="28">
        <f t="shared" ca="1" si="46"/>
        <v>-0.16329105554493356</v>
      </c>
      <c r="N232" s="28">
        <f t="shared" ca="1" si="47"/>
        <v>0.55573975802889342</v>
      </c>
      <c r="O232" s="28">
        <f t="shared" ca="1" si="48"/>
        <v>0.45926770297614894</v>
      </c>
      <c r="P232" s="28">
        <f t="shared" ca="1" si="49"/>
        <v>0.63546623062342034</v>
      </c>
      <c r="R232" s="3">
        <f t="shared" ca="1" si="41"/>
        <v>0.45926770297614899</v>
      </c>
      <c r="S232" s="3">
        <f t="shared" ca="1" si="42"/>
        <v>0.56763767058145964</v>
      </c>
      <c r="T232" s="1">
        <f t="shared" ca="1" si="50"/>
        <v>1</v>
      </c>
      <c r="V232" s="5">
        <f t="shared" ca="1" si="51"/>
        <v>0.10375393534334199</v>
      </c>
      <c r="W232" s="3">
        <f t="shared" ca="1" si="43"/>
        <v>0.36020998363915291</v>
      </c>
      <c r="X232" s="3">
        <f t="shared" ca="1" si="44"/>
        <v>0.53061419027449286</v>
      </c>
    </row>
    <row r="233" spans="9:24" x14ac:dyDescent="0.3">
      <c r="I233" s="14">
        <v>206</v>
      </c>
      <c r="J233" s="28">
        <f t="shared" ca="1" si="39"/>
        <v>-5.9495942408396452E-2</v>
      </c>
      <c r="K233" s="28">
        <f t="shared" ca="1" si="40"/>
        <v>1.5545172881497022</v>
      </c>
      <c r="L233" s="28">
        <f t="shared" ca="1" si="45"/>
        <v>0.88324287118075762</v>
      </c>
      <c r="M233" s="28">
        <f t="shared" ca="1" si="46"/>
        <v>-5.9495942408396452E-2</v>
      </c>
      <c r="N233" s="28">
        <f t="shared" ca="1" si="47"/>
        <v>0.82374692877236111</v>
      </c>
      <c r="O233" s="28">
        <f t="shared" ca="1" si="48"/>
        <v>0.48513040038252253</v>
      </c>
      <c r="P233" s="28">
        <f t="shared" ca="1" si="49"/>
        <v>0.69503112971774217</v>
      </c>
      <c r="R233" s="3">
        <f t="shared" ca="1" si="41"/>
        <v>0.48513040038252248</v>
      </c>
      <c r="S233" s="3">
        <f t="shared" ca="1" si="42"/>
        <v>0.82556521127968097</v>
      </c>
      <c r="T233" s="1">
        <f t="shared" ca="1" si="50"/>
        <v>1</v>
      </c>
      <c r="V233" s="5">
        <f t="shared" ca="1" si="51"/>
        <v>0.3589915993069458</v>
      </c>
      <c r="W233" s="3">
        <f t="shared" ca="1" si="43"/>
        <v>0.48924741476541012</v>
      </c>
      <c r="X233" s="3">
        <f t="shared" ca="1" si="44"/>
        <v>0.66195569102520968</v>
      </c>
    </row>
    <row r="234" spans="9:24" x14ac:dyDescent="0.3">
      <c r="I234" s="14">
        <v>207</v>
      </c>
      <c r="J234" s="28">
        <f t="shared" ca="1" si="39"/>
        <v>0.57920886947316574</v>
      </c>
      <c r="K234" s="28">
        <f t="shared" ca="1" si="40"/>
        <v>0.3470624733116322</v>
      </c>
      <c r="L234" s="28">
        <f t="shared" ca="1" si="45"/>
        <v>0.73660878474690861</v>
      </c>
      <c r="M234" s="28">
        <f t="shared" ca="1" si="46"/>
        <v>0.57920886947316574</v>
      </c>
      <c r="N234" s="28">
        <f t="shared" ca="1" si="47"/>
        <v>1.3158176542200744</v>
      </c>
      <c r="O234" s="28">
        <f t="shared" ca="1" si="48"/>
        <v>0.64088534690214582</v>
      </c>
      <c r="P234" s="28">
        <f t="shared" ca="1" si="49"/>
        <v>0.78848503159036842</v>
      </c>
      <c r="R234" s="3">
        <f t="shared" ca="1" si="41"/>
        <v>0.64088534690214582</v>
      </c>
      <c r="S234" s="3">
        <f t="shared" ca="1" si="42"/>
        <v>0.58590505556448425</v>
      </c>
      <c r="T234" s="1">
        <f t="shared" ca="1" si="50"/>
        <v>0</v>
      </c>
      <c r="V234" s="5">
        <f t="shared" ca="1" si="51"/>
        <v>0.34197707889888529</v>
      </c>
      <c r="W234" s="3">
        <f t="shared" ca="1" si="43"/>
        <v>0.48250465771087903</v>
      </c>
      <c r="X234" s="3">
        <f t="shared" ca="1" si="44"/>
        <v>0.65549363850357822</v>
      </c>
    </row>
    <row r="235" spans="9:24" x14ac:dyDescent="0.3">
      <c r="I235" s="14">
        <v>208</v>
      </c>
      <c r="J235" s="28">
        <f t="shared" ca="1" si="39"/>
        <v>0.35541002883562528</v>
      </c>
      <c r="K235" s="28">
        <f t="shared" ca="1" si="40"/>
        <v>-6.0082993163769506E-2</v>
      </c>
      <c r="L235" s="28">
        <f t="shared" ca="1" si="45"/>
        <v>0.94181787051060395</v>
      </c>
      <c r="M235" s="28">
        <f t="shared" ca="1" si="46"/>
        <v>0.35541002883562528</v>
      </c>
      <c r="N235" s="28">
        <f t="shared" ca="1" si="47"/>
        <v>1.2972278993462292</v>
      </c>
      <c r="O235" s="28">
        <f t="shared" ca="1" si="48"/>
        <v>0.58792887913865721</v>
      </c>
      <c r="P235" s="28">
        <f t="shared" ca="1" si="49"/>
        <v>0.78536807337882619</v>
      </c>
      <c r="R235" s="3">
        <f t="shared" ca="1" si="41"/>
        <v>0.58792887913865721</v>
      </c>
      <c r="S235" s="3">
        <f t="shared" ca="1" si="42"/>
        <v>0.48498376877772142</v>
      </c>
      <c r="T235" s="1">
        <f t="shared" ca="1" si="50"/>
        <v>0</v>
      </c>
      <c r="V235" s="5">
        <f t="shared" ca="1" si="51"/>
        <v>0.15512516109153551</v>
      </c>
      <c r="W235" s="3">
        <f t="shared" ca="1" si="43"/>
        <v>0.39454610116688332</v>
      </c>
      <c r="X235" s="3">
        <f t="shared" ca="1" si="44"/>
        <v>0.56719048737571187</v>
      </c>
    </row>
    <row r="236" spans="9:24" x14ac:dyDescent="0.3">
      <c r="I236" s="14">
        <v>209</v>
      </c>
      <c r="J236" s="28">
        <f t="shared" ca="1" si="39"/>
        <v>-0.22082617406732882</v>
      </c>
      <c r="K236" s="28">
        <f t="shared" ca="1" si="40"/>
        <v>-0.67619220849257267</v>
      </c>
      <c r="L236" s="28">
        <f t="shared" ca="1" si="45"/>
        <v>0.82790464196780977</v>
      </c>
      <c r="M236" s="28">
        <f t="shared" ca="1" si="46"/>
        <v>-0.22082617406732882</v>
      </c>
      <c r="N236" s="28">
        <f t="shared" ca="1" si="47"/>
        <v>0.60707846790048092</v>
      </c>
      <c r="O236" s="28">
        <f t="shared" ca="1" si="48"/>
        <v>0.44501670977641333</v>
      </c>
      <c r="P236" s="28">
        <f t="shared" ca="1" si="49"/>
        <v>0.64727407341722409</v>
      </c>
      <c r="R236" s="3">
        <f t="shared" ca="1" si="41"/>
        <v>0.44501670977641339</v>
      </c>
      <c r="S236" s="3">
        <f t="shared" ca="1" si="42"/>
        <v>0.33711169138277064</v>
      </c>
      <c r="T236" s="1">
        <f t="shared" ca="1" si="50"/>
        <v>0</v>
      </c>
      <c r="V236" s="5">
        <f t="shared" ca="1" si="51"/>
        <v>2.7735769550453537E-2</v>
      </c>
      <c r="W236" s="3">
        <f t="shared" ca="1" si="43"/>
        <v>0.27460964969555679</v>
      </c>
      <c r="X236" s="3">
        <f t="shared" ca="1" si="44"/>
        <v>0.43369061845308726</v>
      </c>
    </row>
    <row r="237" spans="9:24" x14ac:dyDescent="0.3">
      <c r="I237" s="14">
        <v>210</v>
      </c>
      <c r="J237" s="28">
        <f t="shared" ca="1" si="39"/>
        <v>0.88876033935184373</v>
      </c>
      <c r="K237" s="28">
        <f t="shared" ca="1" si="40"/>
        <v>2.2620506071169215</v>
      </c>
      <c r="L237" s="28">
        <f t="shared" ca="1" si="45"/>
        <v>0.53095784726585049</v>
      </c>
      <c r="M237" s="28">
        <f t="shared" ca="1" si="46"/>
        <v>0.88876033935184373</v>
      </c>
      <c r="N237" s="28">
        <f t="shared" ca="1" si="47"/>
        <v>1.4197181866176942</v>
      </c>
      <c r="O237" s="28">
        <f t="shared" ca="1" si="48"/>
        <v>0.70863428389527894</v>
      </c>
      <c r="P237" s="28">
        <f t="shared" ca="1" si="49"/>
        <v>0.80529423315926807</v>
      </c>
      <c r="R237" s="3">
        <f t="shared" ca="1" si="41"/>
        <v>0.70863428389527894</v>
      </c>
      <c r="S237" s="3">
        <f t="shared" ca="1" si="42"/>
        <v>0.90568493913387083</v>
      </c>
      <c r="T237" s="1">
        <f t="shared" ca="1" si="50"/>
        <v>1</v>
      </c>
      <c r="V237" s="5">
        <f t="shared" ca="1" si="51"/>
        <v>5.6073416132653486E-2</v>
      </c>
      <c r="W237" s="3">
        <f t="shared" ca="1" si="43"/>
        <v>0.31608916509073376</v>
      </c>
      <c r="X237" s="3">
        <f t="shared" ca="1" si="44"/>
        <v>0.48173618167526439</v>
      </c>
    </row>
    <row r="238" spans="9:24" x14ac:dyDescent="0.3">
      <c r="I238" s="14">
        <v>211</v>
      </c>
      <c r="J238" s="28">
        <f t="shared" ca="1" si="39"/>
        <v>0.65141544661795014</v>
      </c>
      <c r="K238" s="28">
        <f t="shared" ca="1" si="40"/>
        <v>1.8267158519001612</v>
      </c>
      <c r="L238" s="28">
        <f t="shared" ca="1" si="45"/>
        <v>1.1690481550120495</v>
      </c>
      <c r="M238" s="28">
        <f t="shared" ca="1" si="46"/>
        <v>0.65141544661795014</v>
      </c>
      <c r="N238" s="28">
        <f t="shared" ca="1" si="47"/>
        <v>1.8204636016299998</v>
      </c>
      <c r="O238" s="28">
        <f t="shared" ca="1" si="48"/>
        <v>0.65732935940917792</v>
      </c>
      <c r="P238" s="28">
        <f t="shared" ca="1" si="49"/>
        <v>0.86062174625842502</v>
      </c>
      <c r="R238" s="3">
        <f t="shared" ca="1" si="41"/>
        <v>0.65732935940917792</v>
      </c>
      <c r="S238" s="3">
        <f t="shared" ca="1" si="42"/>
        <v>0.86137002632582671</v>
      </c>
      <c r="T238" s="1">
        <f t="shared" ca="1" si="50"/>
        <v>1</v>
      </c>
      <c r="V238" s="5">
        <f t="shared" ca="1" si="51"/>
        <v>0.4443642098913847</v>
      </c>
      <c r="W238" s="3">
        <f t="shared" ca="1" si="43"/>
        <v>0.52176134726055212</v>
      </c>
      <c r="X238" s="3">
        <f t="shared" ca="1" si="44"/>
        <v>0.69251697914186094</v>
      </c>
    </row>
    <row r="239" spans="9:24" x14ac:dyDescent="0.3">
      <c r="I239" s="14">
        <v>212</v>
      </c>
      <c r="J239" s="28">
        <f t="shared" ca="1" si="39"/>
        <v>0.46988619440041396</v>
      </c>
      <c r="K239" s="28">
        <f t="shared" ca="1" si="40"/>
        <v>1.3550073572885217</v>
      </c>
      <c r="L239" s="28">
        <f t="shared" ca="1" si="45"/>
        <v>0.77617433785699363</v>
      </c>
      <c r="M239" s="28">
        <f t="shared" ca="1" si="46"/>
        <v>0.46988619440041396</v>
      </c>
      <c r="N239" s="28">
        <f t="shared" ca="1" si="47"/>
        <v>1.2460605322574076</v>
      </c>
      <c r="O239" s="28">
        <f t="shared" ca="1" si="48"/>
        <v>0.61535681977835011</v>
      </c>
      <c r="P239" s="28">
        <f t="shared" ca="1" si="49"/>
        <v>0.77661717555792342</v>
      </c>
      <c r="R239" s="3">
        <f t="shared" ca="1" si="41"/>
        <v>0.61535681977835011</v>
      </c>
      <c r="S239" s="3">
        <f t="shared" ca="1" si="42"/>
        <v>0.7949470641970976</v>
      </c>
      <c r="T239" s="1">
        <f t="shared" ca="1" si="50"/>
        <v>1</v>
      </c>
      <c r="V239" s="5">
        <f t="shared" ca="1" si="51"/>
        <v>0.13466244837615393</v>
      </c>
      <c r="W239" s="3">
        <f t="shared" ca="1" si="43"/>
        <v>0.38187131836508253</v>
      </c>
      <c r="X239" s="3">
        <f t="shared" ca="1" si="44"/>
        <v>0.55383223369225765</v>
      </c>
    </row>
    <row r="240" spans="9:24" x14ac:dyDescent="0.3">
      <c r="I240" s="14">
        <v>213</v>
      </c>
      <c r="J240" s="28">
        <f t="shared" ca="1" si="39"/>
        <v>1.3871296816693115</v>
      </c>
      <c r="K240" s="28">
        <f t="shared" ca="1" si="40"/>
        <v>-9.0468295289319097E-3</v>
      </c>
      <c r="L240" s="28">
        <f t="shared" ca="1" si="45"/>
        <v>0.59333698953818026</v>
      </c>
      <c r="M240" s="28">
        <f t="shared" ca="1" si="46"/>
        <v>1.3871296816693115</v>
      </c>
      <c r="N240" s="28">
        <f t="shared" ca="1" si="47"/>
        <v>1.9804666712074916</v>
      </c>
      <c r="O240" s="28">
        <f t="shared" ca="1" si="48"/>
        <v>0.80013361779603065</v>
      </c>
      <c r="P240" s="28">
        <f t="shared" ca="1" si="49"/>
        <v>0.87873090073777471</v>
      </c>
      <c r="R240" s="3">
        <f t="shared" ca="1" si="41"/>
        <v>0.80013361779603065</v>
      </c>
      <c r="S240" s="3">
        <f t="shared" ca="1" si="42"/>
        <v>0.49773830804345093</v>
      </c>
      <c r="T240" s="1">
        <f t="shared" ca="1" si="50"/>
        <v>0</v>
      </c>
      <c r="V240" s="5">
        <f t="shared" ca="1" si="51"/>
        <v>0.77174081650426973</v>
      </c>
      <c r="W240" s="3">
        <f t="shared" ca="1" si="43"/>
        <v>0.64862263720373337</v>
      </c>
      <c r="X240" s="3">
        <f t="shared" ca="1" si="44"/>
        <v>0.80226985832978248</v>
      </c>
    </row>
    <row r="241" spans="9:24" x14ac:dyDescent="0.3">
      <c r="I241" s="14">
        <v>214</v>
      </c>
      <c r="J241" s="28">
        <f t="shared" ca="1" si="39"/>
        <v>0.11579445255773296</v>
      </c>
      <c r="K241" s="28">
        <f t="shared" ca="1" si="40"/>
        <v>1.0148586410899414</v>
      </c>
      <c r="L241" s="28">
        <f t="shared" ca="1" si="45"/>
        <v>0.82256618982328999</v>
      </c>
      <c r="M241" s="28">
        <f t="shared" ca="1" si="46"/>
        <v>0.11579445255773296</v>
      </c>
      <c r="N241" s="28">
        <f t="shared" ca="1" si="47"/>
        <v>0.9383606423810229</v>
      </c>
      <c r="O241" s="28">
        <f t="shared" ca="1" si="48"/>
        <v>0.52891631034408004</v>
      </c>
      <c r="P241" s="28">
        <f t="shared" ca="1" si="49"/>
        <v>0.71876839590734809</v>
      </c>
      <c r="R241" s="3">
        <f t="shared" ca="1" si="41"/>
        <v>0.52891631034408004</v>
      </c>
      <c r="S241" s="3">
        <f t="shared" ca="1" si="42"/>
        <v>0.73396991596532302</v>
      </c>
      <c r="T241" s="1">
        <f t="shared" ca="1" si="50"/>
        <v>1</v>
      </c>
      <c r="V241" s="5">
        <f t="shared" ca="1" si="51"/>
        <v>0.33602125420404583</v>
      </c>
      <c r="W241" s="3">
        <f t="shared" ca="1" si="43"/>
        <v>0.48011639756324509</v>
      </c>
      <c r="X241" s="3">
        <f t="shared" ca="1" si="44"/>
        <v>0.65319451424566688</v>
      </c>
    </row>
    <row r="242" spans="9:24" x14ac:dyDescent="0.3">
      <c r="I242" s="14">
        <v>215</v>
      </c>
      <c r="J242" s="28">
        <f t="shared" ca="1" si="39"/>
        <v>1.1516916894991873</v>
      </c>
      <c r="K242" s="28">
        <f t="shared" ca="1" si="40"/>
        <v>0.3487376630596779</v>
      </c>
      <c r="L242" s="28">
        <f t="shared" ca="1" si="45"/>
        <v>0.39046839311645637</v>
      </c>
      <c r="M242" s="28">
        <f t="shared" ca="1" si="46"/>
        <v>1.1516916894991873</v>
      </c>
      <c r="N242" s="28">
        <f t="shared" ca="1" si="47"/>
        <v>1.5421600826156436</v>
      </c>
      <c r="O242" s="28">
        <f t="shared" ca="1" si="48"/>
        <v>0.75981977527883304</v>
      </c>
      <c r="P242" s="28">
        <f t="shared" ca="1" si="49"/>
        <v>0.82377851829275273</v>
      </c>
      <c r="R242" s="3">
        <f t="shared" ca="1" si="41"/>
        <v>0.75981977527883293</v>
      </c>
      <c r="S242" s="3">
        <f t="shared" ca="1" si="42"/>
        <v>0.58631143206404357</v>
      </c>
      <c r="T242" s="1">
        <f t="shared" ca="1" si="50"/>
        <v>0</v>
      </c>
      <c r="V242" s="5">
        <f t="shared" ca="1" si="51"/>
        <v>2.1526008356362869E-3</v>
      </c>
      <c r="W242" s="3">
        <f t="shared" ca="1" si="43"/>
        <v>0.17204814325429746</v>
      </c>
      <c r="X242" s="3">
        <f t="shared" ca="1" si="44"/>
        <v>0.30433298434604966</v>
      </c>
    </row>
    <row r="243" spans="9:24" x14ac:dyDescent="0.3">
      <c r="I243" s="14">
        <v>216</v>
      </c>
      <c r="J243" s="28">
        <f t="shared" ca="1" si="39"/>
        <v>0.419337343244224</v>
      </c>
      <c r="K243" s="28">
        <f t="shared" ca="1" si="40"/>
        <v>0.8523621197038721</v>
      </c>
      <c r="L243" s="28">
        <f t="shared" ca="1" si="45"/>
        <v>0.45736902426339987</v>
      </c>
      <c r="M243" s="28">
        <f t="shared" ca="1" si="46"/>
        <v>0.419337343244224</v>
      </c>
      <c r="N243" s="28">
        <f t="shared" ca="1" si="47"/>
        <v>0.87670636750762387</v>
      </c>
      <c r="O243" s="28">
        <f t="shared" ca="1" si="48"/>
        <v>0.60332467105462451</v>
      </c>
      <c r="P243" s="28">
        <f t="shared" ca="1" si="49"/>
        <v>0.70613923489003105</v>
      </c>
      <c r="R243" s="3">
        <f t="shared" ca="1" si="41"/>
        <v>0.60332467105462451</v>
      </c>
      <c r="S243" s="3">
        <f t="shared" ca="1" si="42"/>
        <v>0.70106241611573461</v>
      </c>
      <c r="T243" s="1">
        <f t="shared" ca="1" si="50"/>
        <v>1</v>
      </c>
      <c r="V243" s="5">
        <f t="shared" ca="1" si="51"/>
        <v>5.9983087745711816E-2</v>
      </c>
      <c r="W243" s="3">
        <f t="shared" ca="1" si="43"/>
        <v>0.32051562937003758</v>
      </c>
      <c r="X243" s="3">
        <f t="shared" ca="1" si="44"/>
        <v>0.48673984070035736</v>
      </c>
    </row>
    <row r="244" spans="9:24" x14ac:dyDescent="0.3">
      <c r="I244" s="14">
        <v>217</v>
      </c>
      <c r="J244" s="28">
        <f t="shared" ca="1" si="39"/>
        <v>0.27531894379306865</v>
      </c>
      <c r="K244" s="28">
        <f t="shared" ca="1" si="40"/>
        <v>1.2893153212738588</v>
      </c>
      <c r="L244" s="28">
        <f t="shared" ca="1" si="45"/>
        <v>1.3268262475498549</v>
      </c>
      <c r="M244" s="28">
        <f t="shared" ca="1" si="46"/>
        <v>0.27531894379306865</v>
      </c>
      <c r="N244" s="28">
        <f t="shared" ca="1" si="47"/>
        <v>1.6021451913429234</v>
      </c>
      <c r="O244" s="28">
        <f t="shared" ca="1" si="48"/>
        <v>0.56839822901239057</v>
      </c>
      <c r="P244" s="28">
        <f t="shared" ca="1" si="49"/>
        <v>0.83231799170286702</v>
      </c>
      <c r="R244" s="3">
        <f t="shared" ca="1" si="41"/>
        <v>0.56839822901239057</v>
      </c>
      <c r="S244" s="3">
        <f t="shared" ca="1" si="42"/>
        <v>0.78403127765361968</v>
      </c>
      <c r="T244" s="1">
        <f t="shared" ca="1" si="50"/>
        <v>1</v>
      </c>
      <c r="V244" s="5">
        <f t="shared" ca="1" si="51"/>
        <v>0.80693463428608103</v>
      </c>
      <c r="W244" s="3">
        <f t="shared" ca="1" si="43"/>
        <v>0.6652811343989038</v>
      </c>
      <c r="X244" s="3">
        <f t="shared" ca="1" si="44"/>
        <v>0.81553224714897865</v>
      </c>
    </row>
    <row r="245" spans="9:24" x14ac:dyDescent="0.3">
      <c r="I245" s="14">
        <v>218</v>
      </c>
      <c r="J245" s="28">
        <f t="shared" ca="1" si="39"/>
        <v>-0.33841653579825465</v>
      </c>
      <c r="K245" s="28">
        <f t="shared" ca="1" si="40"/>
        <v>1.5434776299877555</v>
      </c>
      <c r="L245" s="28">
        <f t="shared" ca="1" si="45"/>
        <v>0.69817071849688639</v>
      </c>
      <c r="M245" s="28">
        <f t="shared" ca="1" si="46"/>
        <v>-0.33841653579825465</v>
      </c>
      <c r="N245" s="28">
        <f t="shared" ca="1" si="47"/>
        <v>0.35975418269863174</v>
      </c>
      <c r="O245" s="28">
        <f t="shared" ca="1" si="48"/>
        <v>0.41619417065500652</v>
      </c>
      <c r="P245" s="28">
        <f t="shared" ca="1" si="49"/>
        <v>0.58898092731961604</v>
      </c>
      <c r="R245" s="3">
        <f t="shared" ca="1" si="41"/>
        <v>0.41619417065500647</v>
      </c>
      <c r="S245" s="3">
        <f t="shared" ca="1" si="42"/>
        <v>0.82396970172753203</v>
      </c>
      <c r="T245" s="1">
        <f t="shared" ca="1" si="50"/>
        <v>1</v>
      </c>
      <c r="V245" s="5">
        <f t="shared" ca="1" si="51"/>
        <v>0.38727381351539369</v>
      </c>
      <c r="W245" s="3">
        <f t="shared" ca="1" si="43"/>
        <v>0.50022835149232858</v>
      </c>
      <c r="X245" s="3">
        <f t="shared" ca="1" si="44"/>
        <v>0.67238792313877704</v>
      </c>
    </row>
    <row r="246" spans="9:24" x14ac:dyDescent="0.3">
      <c r="I246" s="14">
        <v>219</v>
      </c>
      <c r="J246" s="28">
        <f t="shared" ca="1" si="39"/>
        <v>0.82881757360509012</v>
      </c>
      <c r="K246" s="28">
        <f t="shared" ca="1" si="40"/>
        <v>-6.524007899686482E-2</v>
      </c>
      <c r="L246" s="28">
        <f t="shared" ca="1" si="45"/>
        <v>0.91993997093481672</v>
      </c>
      <c r="M246" s="28">
        <f t="shared" ca="1" si="46"/>
        <v>0.82881757360509012</v>
      </c>
      <c r="N246" s="28">
        <f t="shared" ca="1" si="47"/>
        <v>1.7487575445399068</v>
      </c>
      <c r="O246" s="28">
        <f t="shared" ca="1" si="48"/>
        <v>0.69610485394808674</v>
      </c>
      <c r="P246" s="28">
        <f t="shared" ca="1" si="49"/>
        <v>0.85179602348698336</v>
      </c>
      <c r="R246" s="3">
        <f t="shared" ca="1" si="41"/>
        <v>0.69610485394808674</v>
      </c>
      <c r="S246" s="3">
        <f t="shared" ca="1" si="42"/>
        <v>0.48369576277406856</v>
      </c>
      <c r="T246" s="1">
        <f t="shared" ca="1" si="50"/>
        <v>0</v>
      </c>
      <c r="V246" s="5">
        <f t="shared" ca="1" si="51"/>
        <v>0.93049993735730774</v>
      </c>
      <c r="W246" s="3">
        <f t="shared" ca="1" si="43"/>
        <v>0.74388041890050061</v>
      </c>
      <c r="X246" s="3">
        <f t="shared" ca="1" si="44"/>
        <v>0.874225807144281</v>
      </c>
    </row>
    <row r="247" spans="9:24" x14ac:dyDescent="0.3">
      <c r="I247" s="14">
        <v>220</v>
      </c>
      <c r="J247" s="28">
        <f t="shared" ca="1" si="39"/>
        <v>-1.8439993207346361</v>
      </c>
      <c r="K247" s="28">
        <f t="shared" ca="1" si="40"/>
        <v>0.96515702300938688</v>
      </c>
      <c r="L247" s="28">
        <f t="shared" ca="1" si="45"/>
        <v>1.2273606288134666</v>
      </c>
      <c r="M247" s="28">
        <f t="shared" ca="1" si="46"/>
        <v>-1.8439993207346361</v>
      </c>
      <c r="N247" s="28">
        <f t="shared" ca="1" si="47"/>
        <v>-0.61663869192116949</v>
      </c>
      <c r="O247" s="28">
        <f t="shared" ca="1" si="48"/>
        <v>0.13657898617293979</v>
      </c>
      <c r="P247" s="28">
        <f t="shared" ca="1" si="49"/>
        <v>0.35054631395335389</v>
      </c>
      <c r="R247" s="3">
        <f t="shared" ca="1" si="41"/>
        <v>0.13657898617293979</v>
      </c>
      <c r="S247" s="3">
        <f t="shared" ca="1" si="42"/>
        <v>0.72415313806424297</v>
      </c>
      <c r="T247" s="1">
        <f t="shared" ca="1" si="50"/>
        <v>1</v>
      </c>
      <c r="V247" s="5">
        <f t="shared" ca="1" si="51"/>
        <v>0.1065759708898677</v>
      </c>
      <c r="W247" s="3">
        <f t="shared" ca="1" si="43"/>
        <v>0.36234637749965964</v>
      </c>
      <c r="X247" s="3">
        <f t="shared" ca="1" si="44"/>
        <v>0.53292628402471487</v>
      </c>
    </row>
    <row r="248" spans="9:24" x14ac:dyDescent="0.3">
      <c r="I248" s="14">
        <v>221</v>
      </c>
      <c r="J248" s="28">
        <f t="shared" ca="1" si="39"/>
        <v>-0.19124074670501523</v>
      </c>
      <c r="K248" s="28">
        <f t="shared" ca="1" si="40"/>
        <v>1.9358893127896557</v>
      </c>
      <c r="L248" s="28">
        <f t="shared" ca="1" si="45"/>
        <v>0.86614487487785397</v>
      </c>
      <c r="M248" s="28">
        <f t="shared" ca="1" si="46"/>
        <v>-0.19124074670501523</v>
      </c>
      <c r="N248" s="28">
        <f t="shared" ca="1" si="47"/>
        <v>0.67490412817283874</v>
      </c>
      <c r="O248" s="28">
        <f t="shared" ca="1" si="48"/>
        <v>0.45233499595894339</v>
      </c>
      <c r="P248" s="28">
        <f t="shared" ca="1" si="49"/>
        <v>0.66260040429225531</v>
      </c>
      <c r="R248" s="3">
        <f t="shared" ca="1" si="41"/>
        <v>0.45233499595894339</v>
      </c>
      <c r="S248" s="3">
        <f t="shared" ca="1" si="42"/>
        <v>0.87389984606620863</v>
      </c>
      <c r="T248" s="1">
        <f t="shared" ca="1" si="50"/>
        <v>1</v>
      </c>
      <c r="V248" s="5">
        <f t="shared" ca="1" si="51"/>
        <v>0.68372748986311893</v>
      </c>
      <c r="W248" s="3">
        <f t="shared" ca="1" si="43"/>
        <v>0.61135987920148138</v>
      </c>
      <c r="X248" s="3">
        <f t="shared" ca="1" si="44"/>
        <v>0.77161776133862736</v>
      </c>
    </row>
    <row r="249" spans="9:24" x14ac:dyDescent="0.3">
      <c r="I249" s="14">
        <v>222</v>
      </c>
      <c r="J249" s="28">
        <f t="shared" ca="1" si="39"/>
        <v>1.7005267225203062E-2</v>
      </c>
      <c r="K249" s="28">
        <f t="shared" ca="1" si="40"/>
        <v>1.4941451738049993</v>
      </c>
      <c r="L249" s="28">
        <f t="shared" ca="1" si="45"/>
        <v>0.46022051121304547</v>
      </c>
      <c r="M249" s="28">
        <f t="shared" ca="1" si="46"/>
        <v>1.7005267225203062E-2</v>
      </c>
      <c r="N249" s="28">
        <f t="shared" ca="1" si="47"/>
        <v>0.47722577843824854</v>
      </c>
      <c r="O249" s="28">
        <f t="shared" ca="1" si="48"/>
        <v>0.50425121435992792</v>
      </c>
      <c r="P249" s="28">
        <f t="shared" ca="1" si="49"/>
        <v>0.61709256910468502</v>
      </c>
      <c r="R249" s="3">
        <f t="shared" ca="1" si="41"/>
        <v>0.50425121435992792</v>
      </c>
      <c r="S249" s="3">
        <f t="shared" ca="1" si="42"/>
        <v>0.81669962549040476</v>
      </c>
      <c r="T249" s="1">
        <f t="shared" ca="1" si="50"/>
        <v>1</v>
      </c>
      <c r="V249" s="5">
        <f t="shared" ca="1" si="51"/>
        <v>0.32582455173230007</v>
      </c>
      <c r="W249" s="3">
        <f t="shared" ca="1" si="43"/>
        <v>0.47599064494777754</v>
      </c>
      <c r="X249" s="3">
        <f t="shared" ca="1" si="44"/>
        <v>0.64921003856460291</v>
      </c>
    </row>
    <row r="250" spans="9:24" x14ac:dyDescent="0.3">
      <c r="I250" s="14">
        <v>223</v>
      </c>
      <c r="J250" s="28">
        <f t="shared" ca="1" si="39"/>
        <v>0.39251992655202667</v>
      </c>
      <c r="K250" s="28">
        <f t="shared" ca="1" si="40"/>
        <v>1.3079884328895184</v>
      </c>
      <c r="L250" s="28">
        <f t="shared" ca="1" si="45"/>
        <v>0.60910199349388594</v>
      </c>
      <c r="M250" s="28">
        <f t="shared" ca="1" si="46"/>
        <v>0.39251992655202667</v>
      </c>
      <c r="N250" s="28">
        <f t="shared" ca="1" si="47"/>
        <v>1.0016219200459127</v>
      </c>
      <c r="O250" s="28">
        <f t="shared" ca="1" si="48"/>
        <v>0.59688917284628773</v>
      </c>
      <c r="P250" s="28">
        <f t="shared" ca="1" si="49"/>
        <v>0.73137734793439546</v>
      </c>
      <c r="R250" s="3">
        <f t="shared" ca="1" si="41"/>
        <v>0.59688917284628773</v>
      </c>
      <c r="S250" s="3">
        <f t="shared" ca="1" si="42"/>
        <v>0.78717635323400903</v>
      </c>
      <c r="T250" s="1">
        <f t="shared" ca="1" si="50"/>
        <v>1</v>
      </c>
      <c r="V250" s="5">
        <f t="shared" ca="1" si="51"/>
        <v>4.4482359133116267E-2</v>
      </c>
      <c r="W250" s="3">
        <f t="shared" ca="1" si="43"/>
        <v>0.30153288152282803</v>
      </c>
      <c r="X250" s="3">
        <f t="shared" ca="1" si="44"/>
        <v>0.46511772008708485</v>
      </c>
    </row>
    <row r="251" spans="9:24" x14ac:dyDescent="0.3">
      <c r="I251" s="14">
        <v>224</v>
      </c>
      <c r="J251" s="28">
        <f t="shared" ca="1" si="39"/>
        <v>0.59669010418698643</v>
      </c>
      <c r="K251" s="28">
        <f t="shared" ca="1" si="40"/>
        <v>1.6630860858856813</v>
      </c>
      <c r="L251" s="28">
        <f t="shared" ca="1" si="45"/>
        <v>0.58257256793731338</v>
      </c>
      <c r="M251" s="28">
        <f t="shared" ca="1" si="46"/>
        <v>0.59669010418698643</v>
      </c>
      <c r="N251" s="28">
        <f t="shared" ca="1" si="47"/>
        <v>1.1792626721242998</v>
      </c>
      <c r="O251" s="28">
        <f t="shared" ca="1" si="48"/>
        <v>0.64489868966549391</v>
      </c>
      <c r="P251" s="28">
        <f t="shared" ca="1" si="49"/>
        <v>0.76481520435173855</v>
      </c>
      <c r="R251" s="3">
        <f t="shared" ca="1" si="41"/>
        <v>0.64489868966549391</v>
      </c>
      <c r="S251" s="3">
        <f t="shared" ca="1" si="42"/>
        <v>0.84065183850879954</v>
      </c>
      <c r="T251" s="1">
        <f t="shared" ca="1" si="50"/>
        <v>1</v>
      </c>
      <c r="V251" s="5">
        <f t="shared" ca="1" si="51"/>
        <v>0.23135247606097675</v>
      </c>
      <c r="W251" s="3">
        <f t="shared" ca="1" si="43"/>
        <v>0.43472254249224457</v>
      </c>
      <c r="X251" s="3">
        <f t="shared" ca="1" si="44"/>
        <v>0.60846077128462761</v>
      </c>
    </row>
    <row r="252" spans="9:24" x14ac:dyDescent="0.3">
      <c r="I252" s="14">
        <v>225</v>
      </c>
      <c r="J252" s="28">
        <f t="shared" ca="1" si="39"/>
        <v>0.34301670161295994</v>
      </c>
      <c r="K252" s="28">
        <f t="shared" ca="1" si="40"/>
        <v>0.26014383256483731</v>
      </c>
      <c r="L252" s="28">
        <f t="shared" ca="1" si="45"/>
        <v>0.56558954940144146</v>
      </c>
      <c r="M252" s="28">
        <f t="shared" ca="1" si="46"/>
        <v>0.34301670161295994</v>
      </c>
      <c r="N252" s="28">
        <f t="shared" ca="1" si="47"/>
        <v>0.9086062510144014</v>
      </c>
      <c r="O252" s="28">
        <f t="shared" ca="1" si="48"/>
        <v>0.58492312920318645</v>
      </c>
      <c r="P252" s="28">
        <f t="shared" ca="1" si="49"/>
        <v>0.71271487395309141</v>
      </c>
      <c r="R252" s="3">
        <f t="shared" ca="1" si="41"/>
        <v>0.58492312920318645</v>
      </c>
      <c r="S252" s="3">
        <f t="shared" ca="1" si="42"/>
        <v>0.56467164870455899</v>
      </c>
      <c r="T252" s="1">
        <f t="shared" ca="1" si="50"/>
        <v>0</v>
      </c>
      <c r="V252" s="5">
        <f t="shared" ca="1" si="51"/>
        <v>0.62571911480891507</v>
      </c>
      <c r="W252" s="3">
        <f t="shared" ca="1" si="43"/>
        <v>0.58883886591328438</v>
      </c>
      <c r="X252" s="3">
        <f t="shared" ca="1" si="44"/>
        <v>0.75244547841016529</v>
      </c>
    </row>
    <row r="253" spans="9:24" x14ac:dyDescent="0.3">
      <c r="I253" s="14">
        <v>226</v>
      </c>
      <c r="J253" s="28">
        <f t="shared" ca="1" si="39"/>
        <v>0.86666525383767912</v>
      </c>
      <c r="K253" s="28">
        <f t="shared" ca="1" si="40"/>
        <v>0.95891720477986264</v>
      </c>
      <c r="L253" s="28">
        <f t="shared" ca="1" si="45"/>
        <v>0.56275403946028246</v>
      </c>
      <c r="M253" s="28">
        <f t="shared" ca="1" si="46"/>
        <v>0.86666525383767912</v>
      </c>
      <c r="N253" s="28">
        <f t="shared" ca="1" si="47"/>
        <v>1.4294192932979617</v>
      </c>
      <c r="O253" s="28">
        <f t="shared" ca="1" si="48"/>
        <v>0.70405133323588553</v>
      </c>
      <c r="P253" s="28">
        <f t="shared" ca="1" si="49"/>
        <v>0.80681081881084715</v>
      </c>
      <c r="R253" s="3">
        <f t="shared" ca="1" si="41"/>
        <v>0.70405133323588553</v>
      </c>
      <c r="S253" s="3">
        <f t="shared" ca="1" si="42"/>
        <v>0.72290495911409169</v>
      </c>
      <c r="T253" s="1">
        <f t="shared" ca="1" si="50"/>
        <v>1</v>
      </c>
      <c r="V253" s="5">
        <f t="shared" ca="1" si="51"/>
        <v>0.41558079885522214</v>
      </c>
      <c r="W253" s="3">
        <f t="shared" ca="1" si="43"/>
        <v>0.51099129980544622</v>
      </c>
      <c r="X253" s="3">
        <f t="shared" ca="1" si="44"/>
        <v>0.68250332790461754</v>
      </c>
    </row>
    <row r="254" spans="9:24" x14ac:dyDescent="0.3">
      <c r="I254" s="14">
        <v>227</v>
      </c>
      <c r="J254" s="28">
        <f t="shared" ca="1" si="39"/>
        <v>-0.56581170481741561</v>
      </c>
      <c r="K254" s="28">
        <f t="shared" ca="1" si="40"/>
        <v>0.43074048777874668</v>
      </c>
      <c r="L254" s="28">
        <f t="shared" ca="1" si="45"/>
        <v>1.1000127562317323</v>
      </c>
      <c r="M254" s="28">
        <f t="shared" ca="1" si="46"/>
        <v>-0.56581170481741561</v>
      </c>
      <c r="N254" s="28">
        <f t="shared" ca="1" si="47"/>
        <v>0.53420105141431673</v>
      </c>
      <c r="O254" s="28">
        <f t="shared" ca="1" si="48"/>
        <v>0.36220381268829099</v>
      </c>
      <c r="P254" s="28">
        <f t="shared" ca="1" si="49"/>
        <v>0.63046240637032636</v>
      </c>
      <c r="R254" s="3">
        <f t="shared" ca="1" si="41"/>
        <v>0.36220381268829099</v>
      </c>
      <c r="S254" s="3">
        <f t="shared" ca="1" si="42"/>
        <v>0.60605047620642483</v>
      </c>
      <c r="T254" s="1">
        <f t="shared" ca="1" si="50"/>
        <v>1</v>
      </c>
      <c r="V254" s="5">
        <f t="shared" ca="1" si="51"/>
        <v>0.83279895258164072</v>
      </c>
      <c r="W254" s="3">
        <f t="shared" ca="1" si="43"/>
        <v>0.67852415458784265</v>
      </c>
      <c r="X254" s="3">
        <f t="shared" ca="1" si="44"/>
        <v>0.82587647369487927</v>
      </c>
    </row>
    <row r="255" spans="9:24" x14ac:dyDescent="0.3">
      <c r="I255" s="14">
        <v>228</v>
      </c>
      <c r="J255" s="28">
        <f t="shared" ca="1" si="39"/>
        <v>-0.63469483994850917</v>
      </c>
      <c r="K255" s="28">
        <f t="shared" ca="1" si="40"/>
        <v>0.93976479239250799</v>
      </c>
      <c r="L255" s="28">
        <f t="shared" ca="1" si="45"/>
        <v>0.51917282933234499</v>
      </c>
      <c r="M255" s="28">
        <f t="shared" ca="1" si="46"/>
        <v>-0.63469483994850917</v>
      </c>
      <c r="N255" s="28">
        <f t="shared" ca="1" si="47"/>
        <v>-0.11552201061616418</v>
      </c>
      <c r="O255" s="28">
        <f t="shared" ca="1" si="48"/>
        <v>0.34644676062934732</v>
      </c>
      <c r="P255" s="28">
        <f t="shared" ca="1" si="49"/>
        <v>0.47115157287252951</v>
      </c>
      <c r="R255" s="3">
        <f t="shared" ca="1" si="41"/>
        <v>0.34644676062934732</v>
      </c>
      <c r="S255" s="3">
        <f t="shared" ca="1" si="42"/>
        <v>0.71905214412738339</v>
      </c>
      <c r="T255" s="1">
        <f t="shared" ca="1" si="50"/>
        <v>1</v>
      </c>
      <c r="V255" s="5">
        <f t="shared" ca="1" si="51"/>
        <v>0.61166399003343974</v>
      </c>
      <c r="W255" s="3">
        <f t="shared" ca="1" si="43"/>
        <v>0.58352773130440716</v>
      </c>
      <c r="X255" s="3">
        <f t="shared" ca="1" si="44"/>
        <v>0.74785407596310671</v>
      </c>
    </row>
    <row r="256" spans="9:24" x14ac:dyDescent="0.3">
      <c r="I256" s="14">
        <v>229</v>
      </c>
      <c r="J256" s="28">
        <f t="shared" ca="1" si="39"/>
        <v>-0.74278354293151982</v>
      </c>
      <c r="K256" s="28">
        <f t="shared" ca="1" si="40"/>
        <v>0.31577444995480741</v>
      </c>
      <c r="L256" s="28">
        <f t="shared" ca="1" si="45"/>
        <v>0.7550278759967386</v>
      </c>
      <c r="M256" s="28">
        <f t="shared" ca="1" si="46"/>
        <v>-0.74278354293151982</v>
      </c>
      <c r="N256" s="28">
        <f t="shared" ca="1" si="47"/>
        <v>1.2244333065218771E-2</v>
      </c>
      <c r="O256" s="28">
        <f t="shared" ca="1" si="48"/>
        <v>0.32239575969077522</v>
      </c>
      <c r="P256" s="28">
        <f t="shared" ca="1" si="49"/>
        <v>0.50306104502280269</v>
      </c>
      <c r="R256" s="3">
        <f t="shared" ca="1" si="41"/>
        <v>0.32239575969077516</v>
      </c>
      <c r="S256" s="3">
        <f t="shared" ca="1" si="42"/>
        <v>0.57829410946296478</v>
      </c>
      <c r="T256" s="1">
        <f t="shared" ca="1" si="50"/>
        <v>1</v>
      </c>
      <c r="V256" s="5">
        <f t="shared" ca="1" si="51"/>
        <v>0.51099085582586146</v>
      </c>
      <c r="W256" s="3">
        <f t="shared" ca="1" si="43"/>
        <v>0.54631044436278886</v>
      </c>
      <c r="X256" s="3">
        <f t="shared" ca="1" si="44"/>
        <v>0.71493745223961325</v>
      </c>
    </row>
    <row r="257" spans="9:24" x14ac:dyDescent="0.3">
      <c r="I257" s="14">
        <v>230</v>
      </c>
      <c r="J257" s="28">
        <f t="shared" ca="1" si="39"/>
        <v>-0.47724855773806962</v>
      </c>
      <c r="K257" s="28">
        <f t="shared" ca="1" si="40"/>
        <v>1.0624305492906239</v>
      </c>
      <c r="L257" s="28">
        <f t="shared" ca="1" si="45"/>
        <v>0.47462209674429567</v>
      </c>
      <c r="M257" s="28">
        <f t="shared" ca="1" si="46"/>
        <v>-0.47724855773806962</v>
      </c>
      <c r="N257" s="28">
        <f t="shared" ca="1" si="47"/>
        <v>-2.6264609937739491E-3</v>
      </c>
      <c r="O257" s="28">
        <f t="shared" ca="1" si="48"/>
        <v>0.38290204840417336</v>
      </c>
      <c r="P257" s="28">
        <f t="shared" ca="1" si="49"/>
        <v>0.49934338512901683</v>
      </c>
      <c r="R257" s="3">
        <f t="shared" ca="1" si="41"/>
        <v>0.38290204840417336</v>
      </c>
      <c r="S257" s="3">
        <f t="shared" ca="1" si="42"/>
        <v>0.74315475237896922</v>
      </c>
      <c r="T257" s="1">
        <f t="shared" ca="1" si="50"/>
        <v>1</v>
      </c>
      <c r="V257" s="5">
        <f t="shared" ca="1" si="51"/>
        <v>9.644835588627787E-2</v>
      </c>
      <c r="W257" s="3">
        <f t="shared" ca="1" si="43"/>
        <v>0.35449738507286793</v>
      </c>
      <c r="X257" s="3">
        <f t="shared" ca="1" si="44"/>
        <v>0.52440758386167607</v>
      </c>
    </row>
    <row r="258" spans="9:24" x14ac:dyDescent="0.3">
      <c r="I258" s="14">
        <v>231</v>
      </c>
      <c r="J258" s="28">
        <f t="shared" ca="1" si="39"/>
        <v>0.74933006874345276</v>
      </c>
      <c r="K258" s="28">
        <f t="shared" ca="1" si="40"/>
        <v>1.7349264692578181</v>
      </c>
      <c r="L258" s="28">
        <f t="shared" ca="1" si="45"/>
        <v>0.95913004653223033</v>
      </c>
      <c r="M258" s="28">
        <f t="shared" ca="1" si="46"/>
        <v>0.74933006874345276</v>
      </c>
      <c r="N258" s="28">
        <f t="shared" ca="1" si="47"/>
        <v>1.7084601152756831</v>
      </c>
      <c r="O258" s="28">
        <f t="shared" ca="1" si="48"/>
        <v>0.67903270698936291</v>
      </c>
      <c r="P258" s="28">
        <f t="shared" ca="1" si="49"/>
        <v>0.84663644742418132</v>
      </c>
      <c r="R258" s="3">
        <f t="shared" ca="1" si="41"/>
        <v>0.67903270698936291</v>
      </c>
      <c r="S258" s="3">
        <f t="shared" ca="1" si="42"/>
        <v>0.85004148554303227</v>
      </c>
      <c r="T258" s="1">
        <f t="shared" ca="1" si="50"/>
        <v>1</v>
      </c>
      <c r="V258" s="5">
        <f t="shared" ca="1" si="51"/>
        <v>0.59858219030646986</v>
      </c>
      <c r="W258" s="3">
        <f t="shared" ca="1" si="43"/>
        <v>0.57862164959654316</v>
      </c>
      <c r="X258" s="3">
        <f t="shared" ca="1" si="44"/>
        <v>0.74358922531521343</v>
      </c>
    </row>
    <row r="259" spans="9:24" x14ac:dyDescent="0.3">
      <c r="I259" s="14">
        <v>232</v>
      </c>
      <c r="J259" s="28">
        <f t="shared" ca="1" si="39"/>
        <v>0.23682465342031842</v>
      </c>
      <c r="K259" s="28">
        <f t="shared" ca="1" si="40"/>
        <v>-0.33954253649675809</v>
      </c>
      <c r="L259" s="28">
        <f t="shared" ca="1" si="45"/>
        <v>1.1982731560666227</v>
      </c>
      <c r="M259" s="28">
        <f t="shared" ca="1" si="46"/>
        <v>0.23682465342031842</v>
      </c>
      <c r="N259" s="28">
        <f t="shared" ca="1" si="47"/>
        <v>1.4350978094869411</v>
      </c>
      <c r="O259" s="28">
        <f t="shared" ca="1" si="48"/>
        <v>0.55893098727466994</v>
      </c>
      <c r="P259" s="28">
        <f t="shared" ca="1" si="49"/>
        <v>0.8076943710577642</v>
      </c>
      <c r="R259" s="3">
        <f t="shared" ca="1" si="41"/>
        <v>0.55893098727466994</v>
      </c>
      <c r="S259" s="3">
        <f t="shared" ca="1" si="42"/>
        <v>0.41592060469693598</v>
      </c>
      <c r="T259" s="1">
        <f t="shared" ca="1" si="50"/>
        <v>0</v>
      </c>
      <c r="V259" s="5">
        <f t="shared" ca="1" si="51"/>
        <v>0.25712633351687608</v>
      </c>
      <c r="W259" s="3">
        <f t="shared" ca="1" si="43"/>
        <v>0.44665221708134062</v>
      </c>
      <c r="X259" s="3">
        <f t="shared" ca="1" si="44"/>
        <v>0.62040883445385442</v>
      </c>
    </row>
    <row r="260" spans="9:24" x14ac:dyDescent="0.3">
      <c r="I260" s="14">
        <v>233</v>
      </c>
      <c r="J260" s="28">
        <f t="shared" ca="1" si="39"/>
        <v>0.12081506922911053</v>
      </c>
      <c r="K260" s="28">
        <f t="shared" ca="1" si="40"/>
        <v>0.7252800735663848</v>
      </c>
      <c r="L260" s="28">
        <f t="shared" ca="1" si="45"/>
        <v>0.61038722944354262</v>
      </c>
      <c r="M260" s="28">
        <f t="shared" ca="1" si="46"/>
        <v>0.12081506922911053</v>
      </c>
      <c r="N260" s="28">
        <f t="shared" ca="1" si="47"/>
        <v>0.73120229867265318</v>
      </c>
      <c r="O260" s="28">
        <f t="shared" ca="1" si="48"/>
        <v>0.53016708229669851</v>
      </c>
      <c r="P260" s="28">
        <f t="shared" ca="1" si="49"/>
        <v>0.67506905328014211</v>
      </c>
      <c r="R260" s="3">
        <f t="shared" ca="1" si="41"/>
        <v>0.53016708229669851</v>
      </c>
      <c r="S260" s="3">
        <f t="shared" ca="1" si="42"/>
        <v>0.67376866386696344</v>
      </c>
      <c r="T260" s="1">
        <f t="shared" ca="1" si="50"/>
        <v>1</v>
      </c>
      <c r="V260" s="5">
        <f t="shared" ca="1" si="51"/>
        <v>0.17216959194080506</v>
      </c>
      <c r="W260" s="3">
        <f t="shared" ca="1" si="43"/>
        <v>0.40435921174261907</v>
      </c>
      <c r="X260" s="3">
        <f t="shared" ca="1" si="44"/>
        <v>0.57741987955040197</v>
      </c>
    </row>
    <row r="261" spans="9:24" x14ac:dyDescent="0.3">
      <c r="I261" s="14">
        <v>234</v>
      </c>
      <c r="J261" s="28">
        <f t="shared" ca="1" si="39"/>
        <v>-0.31628851270320635</v>
      </c>
      <c r="K261" s="28">
        <f t="shared" ca="1" si="40"/>
        <v>-0.22444148426971045</v>
      </c>
      <c r="L261" s="28">
        <f t="shared" ca="1" si="45"/>
        <v>0.84712177612246786</v>
      </c>
      <c r="M261" s="28">
        <f t="shared" ca="1" si="46"/>
        <v>-0.31628851270320635</v>
      </c>
      <c r="N261" s="28">
        <f t="shared" ca="1" si="47"/>
        <v>0.53083326341926151</v>
      </c>
      <c r="O261" s="28">
        <f t="shared" ca="1" si="48"/>
        <v>0.42158053108615401</v>
      </c>
      <c r="P261" s="28">
        <f t="shared" ca="1" si="49"/>
        <v>0.62967743645320984</v>
      </c>
      <c r="R261" s="3">
        <f t="shared" ca="1" si="41"/>
        <v>0.42158053108615401</v>
      </c>
      <c r="S261" s="3">
        <f t="shared" ca="1" si="42"/>
        <v>0.44412399032357763</v>
      </c>
      <c r="T261" s="1">
        <f t="shared" ca="1" si="50"/>
        <v>1</v>
      </c>
      <c r="V261" s="5">
        <f t="shared" ca="1" si="51"/>
        <v>0.34675226920385793</v>
      </c>
      <c r="W261" s="3">
        <f t="shared" ca="1" si="43"/>
        <v>0.48440864467514294</v>
      </c>
      <c r="X261" s="3">
        <f t="shared" ca="1" si="44"/>
        <v>0.65732270529252623</v>
      </c>
    </row>
    <row r="262" spans="9:24" x14ac:dyDescent="0.3">
      <c r="I262" s="14">
        <v>235</v>
      </c>
      <c r="J262" s="28">
        <f t="shared" ca="1" si="39"/>
        <v>0.3136812173304665</v>
      </c>
      <c r="K262" s="28">
        <f t="shared" ca="1" si="40"/>
        <v>0.42076956746571625</v>
      </c>
      <c r="L262" s="28">
        <f t="shared" ca="1" si="45"/>
        <v>1.4564063013358579</v>
      </c>
      <c r="M262" s="28">
        <f t="shared" ca="1" si="46"/>
        <v>0.3136812173304665</v>
      </c>
      <c r="N262" s="28">
        <f t="shared" ca="1" si="47"/>
        <v>1.7700875186663243</v>
      </c>
      <c r="O262" s="28">
        <f t="shared" ca="1" si="48"/>
        <v>0.57778354926684128</v>
      </c>
      <c r="P262" s="28">
        <f t="shared" ca="1" si="49"/>
        <v>0.85446855452569392</v>
      </c>
      <c r="R262" s="3">
        <f t="shared" ca="1" si="41"/>
        <v>0.57778354926684128</v>
      </c>
      <c r="S262" s="3">
        <f t="shared" ca="1" si="42"/>
        <v>0.60366738592696489</v>
      </c>
      <c r="T262" s="1">
        <f t="shared" ca="1" si="50"/>
        <v>1</v>
      </c>
      <c r="V262" s="5">
        <f t="shared" ca="1" si="51"/>
        <v>0.82541294054094083</v>
      </c>
      <c r="W262" s="3">
        <f t="shared" ca="1" si="43"/>
        <v>0.6746390571042109</v>
      </c>
      <c r="X262" s="3">
        <f t="shared" ca="1" si="44"/>
        <v>0.8228602576686268</v>
      </c>
    </row>
    <row r="263" spans="9:24" x14ac:dyDescent="0.3">
      <c r="I263" s="14">
        <v>236</v>
      </c>
      <c r="J263" s="28">
        <f t="shared" ca="1" si="39"/>
        <v>7.010295313217714E-2</v>
      </c>
      <c r="K263" s="28">
        <f t="shared" ca="1" si="40"/>
        <v>-0.25800082378921274</v>
      </c>
      <c r="L263" s="28">
        <f t="shared" ca="1" si="45"/>
        <v>0.44990913031692209</v>
      </c>
      <c r="M263" s="28">
        <f t="shared" ca="1" si="46"/>
        <v>7.010295313217714E-2</v>
      </c>
      <c r="N263" s="28">
        <f t="shared" ca="1" si="47"/>
        <v>0.52001208344909922</v>
      </c>
      <c r="O263" s="28">
        <f t="shared" ca="1" si="48"/>
        <v>0.51751856439944932</v>
      </c>
      <c r="P263" s="28">
        <f t="shared" ca="1" si="49"/>
        <v>0.62715059182339117</v>
      </c>
      <c r="R263" s="3">
        <f t="shared" ca="1" si="41"/>
        <v>0.51751856439944932</v>
      </c>
      <c r="S263" s="3">
        <f t="shared" ca="1" si="42"/>
        <v>0.43585521333916794</v>
      </c>
      <c r="T263" s="1">
        <f t="shared" ca="1" si="50"/>
        <v>0</v>
      </c>
      <c r="V263" s="5">
        <f t="shared" ca="1" si="51"/>
        <v>0.57913062335060128</v>
      </c>
      <c r="W263" s="3">
        <f t="shared" ca="1" si="43"/>
        <v>0.57138122497973132</v>
      </c>
      <c r="X263" s="3">
        <f t="shared" ca="1" si="44"/>
        <v>0.73725380451488198</v>
      </c>
    </row>
    <row r="264" spans="9:24" x14ac:dyDescent="0.3">
      <c r="I264" s="14">
        <v>237</v>
      </c>
      <c r="J264" s="28">
        <f t="shared" ca="1" si="39"/>
        <v>1.1126392842909469</v>
      </c>
      <c r="K264" s="28">
        <f t="shared" ca="1" si="40"/>
        <v>1.1751697839152599</v>
      </c>
      <c r="L264" s="28">
        <f t="shared" ca="1" si="45"/>
        <v>0.55291904723120144</v>
      </c>
      <c r="M264" s="28">
        <f t="shared" ca="1" si="46"/>
        <v>1.1126392842909469</v>
      </c>
      <c r="N264" s="28">
        <f t="shared" ca="1" si="47"/>
        <v>1.6655583315221483</v>
      </c>
      <c r="O264" s="28">
        <f t="shared" ca="1" si="48"/>
        <v>0.75262082812117292</v>
      </c>
      <c r="P264" s="28">
        <f t="shared" ca="1" si="49"/>
        <v>0.84098273260928014</v>
      </c>
      <c r="R264" s="3">
        <f t="shared" ca="1" si="41"/>
        <v>0.75262082812117304</v>
      </c>
      <c r="S264" s="3">
        <f t="shared" ca="1" si="42"/>
        <v>0.76407820687679073</v>
      </c>
      <c r="T264" s="1">
        <f t="shared" ca="1" si="50"/>
        <v>1</v>
      </c>
      <c r="V264" s="5">
        <f t="shared" ca="1" si="51"/>
        <v>0.61266900269298585</v>
      </c>
      <c r="W264" s="3">
        <f t="shared" ca="1" si="43"/>
        <v>0.58390605095810022</v>
      </c>
      <c r="X264" s="3">
        <f t="shared" ca="1" si="44"/>
        <v>0.7481820077518202</v>
      </c>
    </row>
    <row r="265" spans="9:24" x14ac:dyDescent="0.3">
      <c r="I265" s="14">
        <v>238</v>
      </c>
      <c r="J265" s="28">
        <f t="shared" ca="1" si="39"/>
        <v>-5.3814933587220698E-2</v>
      </c>
      <c r="K265" s="28">
        <f t="shared" ca="1" si="40"/>
        <v>0.85309128446143712</v>
      </c>
      <c r="L265" s="28">
        <f t="shared" ca="1" si="45"/>
        <v>0.72465499370663822</v>
      </c>
      <c r="M265" s="28">
        <f t="shared" ca="1" si="46"/>
        <v>-5.3814933587220698E-2</v>
      </c>
      <c r="N265" s="28">
        <f t="shared" ca="1" si="47"/>
        <v>0.67084006011941755</v>
      </c>
      <c r="O265" s="28">
        <f t="shared" ca="1" si="48"/>
        <v>0.48654951255026307</v>
      </c>
      <c r="P265" s="28">
        <f t="shared" ca="1" si="49"/>
        <v>0.66169123718948697</v>
      </c>
      <c r="R265" s="3">
        <f t="shared" ca="1" si="41"/>
        <v>0.48654951255026307</v>
      </c>
      <c r="S265" s="3">
        <f t="shared" ca="1" si="42"/>
        <v>0.70121520761406997</v>
      </c>
      <c r="T265" s="1">
        <f t="shared" ca="1" si="50"/>
        <v>1</v>
      </c>
      <c r="V265" s="5">
        <f t="shared" ca="1" si="51"/>
        <v>0.59587724544569665</v>
      </c>
      <c r="W265" s="3">
        <f t="shared" ca="1" si="43"/>
        <v>0.57761117012005003</v>
      </c>
      <c r="X265" s="3">
        <f t="shared" ca="1" si="44"/>
        <v>0.74270800506849954</v>
      </c>
    </row>
    <row r="266" spans="9:24" x14ac:dyDescent="0.3">
      <c r="I266" s="14">
        <v>239</v>
      </c>
      <c r="J266" s="28">
        <f t="shared" ca="1" si="39"/>
        <v>-0.31942314324421889</v>
      </c>
      <c r="K266" s="28">
        <f t="shared" ca="1" si="40"/>
        <v>0.77864778267553625</v>
      </c>
      <c r="L266" s="28">
        <f t="shared" ca="1" si="45"/>
        <v>0.77111484833542132</v>
      </c>
      <c r="M266" s="28">
        <f t="shared" ca="1" si="46"/>
        <v>-0.31942314324421889</v>
      </c>
      <c r="N266" s="28">
        <f t="shared" ca="1" si="47"/>
        <v>0.45169170509120243</v>
      </c>
      <c r="O266" s="28">
        <f t="shared" ca="1" si="48"/>
        <v>0.42081633869245971</v>
      </c>
      <c r="P266" s="28">
        <f t="shared" ca="1" si="49"/>
        <v>0.61104137662765112</v>
      </c>
      <c r="R266" s="3">
        <f t="shared" ca="1" si="41"/>
        <v>0.42081633869245966</v>
      </c>
      <c r="S266" s="3">
        <f t="shared" ca="1" si="42"/>
        <v>0.68538860699832149</v>
      </c>
      <c r="T266" s="1">
        <f t="shared" ca="1" si="50"/>
        <v>1</v>
      </c>
      <c r="V266" s="5">
        <f t="shared" ca="1" si="51"/>
        <v>0.19352572377655497</v>
      </c>
      <c r="W266" s="3">
        <f t="shared" ca="1" si="43"/>
        <v>0.41589414129658581</v>
      </c>
      <c r="X266" s="3">
        <f t="shared" ca="1" si="44"/>
        <v>0.58932000893078684</v>
      </c>
    </row>
    <row r="267" spans="9:24" x14ac:dyDescent="0.3">
      <c r="I267" s="14">
        <v>240</v>
      </c>
      <c r="J267" s="28">
        <f t="shared" ca="1" si="39"/>
        <v>0.16555357611090865</v>
      </c>
      <c r="K267" s="28">
        <f t="shared" ca="1" si="40"/>
        <v>3.7239394814591337E-3</v>
      </c>
      <c r="L267" s="28">
        <f t="shared" ca="1" si="45"/>
        <v>0.87959325038104796</v>
      </c>
      <c r="M267" s="28">
        <f t="shared" ca="1" si="46"/>
        <v>0.16555357611090865</v>
      </c>
      <c r="N267" s="28">
        <f t="shared" ca="1" si="47"/>
        <v>1.0451468264919566</v>
      </c>
      <c r="O267" s="28">
        <f t="shared" ca="1" si="48"/>
        <v>0.54129412135609567</v>
      </c>
      <c r="P267" s="28">
        <f t="shared" ca="1" si="49"/>
        <v>0.73984186822286102</v>
      </c>
      <c r="R267" s="3">
        <f t="shared" ca="1" si="41"/>
        <v>0.54129412135609578</v>
      </c>
      <c r="S267" s="3">
        <f t="shared" ca="1" si="42"/>
        <v>0.50093098379447942</v>
      </c>
      <c r="T267" s="1">
        <f t="shared" ca="1" si="50"/>
        <v>0</v>
      </c>
      <c r="V267" s="5">
        <f t="shared" ca="1" si="51"/>
        <v>0.99685773744028039</v>
      </c>
      <c r="W267" s="3">
        <f t="shared" ca="1" si="43"/>
        <v>0.87045395303190365</v>
      </c>
      <c r="X267" s="3">
        <f t="shared" ca="1" si="44"/>
        <v>0.95299005487125932</v>
      </c>
    </row>
    <row r="268" spans="9:24" x14ac:dyDescent="0.3">
      <c r="I268" s="14">
        <v>241</v>
      </c>
      <c r="J268" s="28">
        <f t="shared" ca="1" si="39"/>
        <v>1.0646729171945677</v>
      </c>
      <c r="K268" s="28">
        <f t="shared" ca="1" si="40"/>
        <v>1.3081357987166939</v>
      </c>
      <c r="L268" s="28">
        <f t="shared" ca="1" si="45"/>
        <v>0.87020449389882026</v>
      </c>
      <c r="M268" s="28">
        <f t="shared" ca="1" si="46"/>
        <v>1.0646729171945677</v>
      </c>
      <c r="N268" s="28">
        <f t="shared" ca="1" si="47"/>
        <v>1.934877411093388</v>
      </c>
      <c r="O268" s="28">
        <f t="shared" ca="1" si="48"/>
        <v>0.7435825326479818</v>
      </c>
      <c r="P268" s="28">
        <f t="shared" ca="1" si="49"/>
        <v>0.87378829341078323</v>
      </c>
      <c r="R268" s="3">
        <f t="shared" ca="1" si="41"/>
        <v>0.7435825326479818</v>
      </c>
      <c r="S268" s="3">
        <f t="shared" ca="1" si="42"/>
        <v>0.78720104034823357</v>
      </c>
      <c r="T268" s="1">
        <f t="shared" ca="1" si="50"/>
        <v>1</v>
      </c>
      <c r="V268" s="5">
        <f t="shared" ca="1" si="51"/>
        <v>0.87138587078073626</v>
      </c>
      <c r="W268" s="3">
        <f t="shared" ca="1" si="43"/>
        <v>0.70055033353936313</v>
      </c>
      <c r="X268" s="3">
        <f t="shared" ca="1" si="44"/>
        <v>0.84268207521553762</v>
      </c>
    </row>
    <row r="269" spans="9:24" x14ac:dyDescent="0.3">
      <c r="I269" s="14">
        <v>242</v>
      </c>
      <c r="J269" s="28">
        <f t="shared" ca="1" si="39"/>
        <v>-5.4049685889192595E-2</v>
      </c>
      <c r="K269" s="28">
        <f t="shared" ca="1" si="40"/>
        <v>0.44158372373202276</v>
      </c>
      <c r="L269" s="28">
        <f t="shared" ca="1" si="45"/>
        <v>0.47458271087740617</v>
      </c>
      <c r="M269" s="28">
        <f t="shared" ca="1" si="46"/>
        <v>-5.4049685889192595E-2</v>
      </c>
      <c r="N269" s="28">
        <f t="shared" ca="1" si="47"/>
        <v>0.42053302498821354</v>
      </c>
      <c r="O269" s="28">
        <f t="shared" ca="1" si="48"/>
        <v>0.48649086713057077</v>
      </c>
      <c r="P269" s="28">
        <f t="shared" ca="1" si="49"/>
        <v>0.60361079102476323</v>
      </c>
      <c r="R269" s="3">
        <f t="shared" ca="1" si="41"/>
        <v>0.48649086713057077</v>
      </c>
      <c r="S269" s="3">
        <f t="shared" ca="1" si="42"/>
        <v>0.60863633564059783</v>
      </c>
      <c r="T269" s="1">
        <f t="shared" ca="1" si="50"/>
        <v>1</v>
      </c>
      <c r="V269" s="5">
        <f t="shared" ca="1" si="51"/>
        <v>0.58783600221732768</v>
      </c>
      <c r="W269" s="3">
        <f t="shared" ca="1" si="43"/>
        <v>0.57461442154763565</v>
      </c>
      <c r="X269" s="3">
        <f t="shared" ca="1" si="44"/>
        <v>0.74008895542789033</v>
      </c>
    </row>
    <row r="270" spans="9:24" x14ac:dyDescent="0.3">
      <c r="I270" s="14">
        <v>243</v>
      </c>
      <c r="J270" s="28">
        <f t="shared" ca="1" si="39"/>
        <v>0.49760934503248505</v>
      </c>
      <c r="K270" s="28">
        <f t="shared" ca="1" si="40"/>
        <v>2.0194702635871908</v>
      </c>
      <c r="L270" s="28">
        <f t="shared" ca="1" si="45"/>
        <v>0.25835591993435175</v>
      </c>
      <c r="M270" s="28">
        <f t="shared" ca="1" si="46"/>
        <v>0.49760934503248505</v>
      </c>
      <c r="N270" s="28">
        <f t="shared" ca="1" si="47"/>
        <v>0.7559652649668368</v>
      </c>
      <c r="O270" s="28">
        <f t="shared" ca="1" si="48"/>
        <v>0.6218973541542665</v>
      </c>
      <c r="P270" s="28">
        <f t="shared" ca="1" si="49"/>
        <v>0.68047710889469926</v>
      </c>
      <c r="R270" s="3">
        <f t="shared" ca="1" si="41"/>
        <v>0.6218973541542665</v>
      </c>
      <c r="S270" s="3">
        <f t="shared" ca="1" si="42"/>
        <v>0.88282622213834094</v>
      </c>
      <c r="T270" s="1">
        <f t="shared" ca="1" si="50"/>
        <v>1</v>
      </c>
      <c r="V270" s="5">
        <f t="shared" ca="1" si="51"/>
        <v>0.26686200365897506</v>
      </c>
      <c r="W270" s="3">
        <f t="shared" ca="1" si="43"/>
        <v>0.45100612163164888</v>
      </c>
      <c r="X270" s="3">
        <f t="shared" ca="1" si="44"/>
        <v>0.6247351286892362</v>
      </c>
    </row>
    <row r="271" spans="9:24" x14ac:dyDescent="0.3">
      <c r="I271" s="14">
        <v>244</v>
      </c>
      <c r="J271" s="28">
        <f t="shared" ca="1" si="39"/>
        <v>-7.9906029091251052E-2</v>
      </c>
      <c r="K271" s="28">
        <f t="shared" ca="1" si="40"/>
        <v>1.6226334926045896</v>
      </c>
      <c r="L271" s="28">
        <f t="shared" ca="1" si="45"/>
        <v>0.83700816515803067</v>
      </c>
      <c r="M271" s="28">
        <f t="shared" ca="1" si="46"/>
        <v>-7.9906029091251052E-2</v>
      </c>
      <c r="N271" s="28">
        <f t="shared" ca="1" si="47"/>
        <v>0.75710213606677956</v>
      </c>
      <c r="O271" s="28">
        <f t="shared" ca="1" si="48"/>
        <v>0.48003411506734128</v>
      </c>
      <c r="P271" s="28">
        <f t="shared" ca="1" si="49"/>
        <v>0.68072424578521451</v>
      </c>
      <c r="R271" s="3">
        <f t="shared" ca="1" si="41"/>
        <v>0.48003411506734134</v>
      </c>
      <c r="S271" s="3">
        <f t="shared" ca="1" si="42"/>
        <v>0.83515800047790922</v>
      </c>
      <c r="T271" s="1">
        <f t="shared" ca="1" si="50"/>
        <v>1</v>
      </c>
      <c r="V271" s="5">
        <f t="shared" ca="1" si="51"/>
        <v>0.69090538579974126</v>
      </c>
      <c r="W271" s="3">
        <f t="shared" ca="1" si="43"/>
        <v>0.61423305929704375</v>
      </c>
      <c r="X271" s="3">
        <f t="shared" ca="1" si="44"/>
        <v>0.77402896513825481</v>
      </c>
    </row>
    <row r="272" spans="9:24" x14ac:dyDescent="0.3">
      <c r="I272" s="14">
        <v>245</v>
      </c>
      <c r="J272" s="28">
        <f t="shared" ca="1" si="39"/>
        <v>7.3296674335499093E-2</v>
      </c>
      <c r="K272" s="28">
        <f t="shared" ca="1" si="40"/>
        <v>2.2352494523941298</v>
      </c>
      <c r="L272" s="28">
        <f t="shared" ca="1" si="45"/>
        <v>0.54787115688608734</v>
      </c>
      <c r="M272" s="28">
        <f t="shared" ca="1" si="46"/>
        <v>7.3296674335499093E-2</v>
      </c>
      <c r="N272" s="28">
        <f t="shared" ca="1" si="47"/>
        <v>0.62116783122158648</v>
      </c>
      <c r="O272" s="28">
        <f t="shared" ca="1" si="48"/>
        <v>0.51831596925481149</v>
      </c>
      <c r="P272" s="28">
        <f t="shared" ca="1" si="49"/>
        <v>0.65048410693554282</v>
      </c>
      <c r="R272" s="3">
        <f t="shared" ca="1" si="41"/>
        <v>0.51831596925481149</v>
      </c>
      <c r="S272" s="3">
        <f t="shared" ca="1" si="42"/>
        <v>0.90337056649438785</v>
      </c>
      <c r="T272" s="1">
        <f t="shared" ca="1" si="50"/>
        <v>1</v>
      </c>
      <c r="V272" s="5">
        <f t="shared" ca="1" si="51"/>
        <v>0.91532806934991451</v>
      </c>
      <c r="W272" s="3">
        <f t="shared" ca="1" si="43"/>
        <v>0.73105983101884342</v>
      </c>
      <c r="X272" s="3">
        <f t="shared" ca="1" si="44"/>
        <v>0.8651085543261372</v>
      </c>
    </row>
    <row r="273" spans="9:24" x14ac:dyDescent="0.3">
      <c r="I273" s="14">
        <v>246</v>
      </c>
      <c r="J273" s="28">
        <f t="shared" ca="1" si="39"/>
        <v>-0.38337274173760738</v>
      </c>
      <c r="K273" s="28">
        <f t="shared" ca="1" si="40"/>
        <v>0.58823179058980657</v>
      </c>
      <c r="L273" s="28">
        <f t="shared" ca="1" si="45"/>
        <v>0.9258957810208055</v>
      </c>
      <c r="M273" s="28">
        <f t="shared" ca="1" si="46"/>
        <v>-0.38337274173760738</v>
      </c>
      <c r="N273" s="28">
        <f t="shared" ca="1" si="47"/>
        <v>0.54252303928319812</v>
      </c>
      <c r="O273" s="28">
        <f t="shared" ca="1" si="48"/>
        <v>0.40531369100927561</v>
      </c>
      <c r="P273" s="28">
        <f t="shared" ca="1" si="49"/>
        <v>0.63239914553880783</v>
      </c>
      <c r="R273" s="3">
        <f t="shared" ca="1" si="41"/>
        <v>0.40531369100927556</v>
      </c>
      <c r="S273" s="3">
        <f t="shared" ca="1" si="42"/>
        <v>0.64295933358142432</v>
      </c>
      <c r="T273" s="1">
        <f t="shared" ca="1" si="50"/>
        <v>1</v>
      </c>
      <c r="V273" s="5">
        <f t="shared" ca="1" si="51"/>
        <v>0.13320414714290807</v>
      </c>
      <c r="W273" s="3">
        <f t="shared" ca="1" si="43"/>
        <v>0.38092431547181388</v>
      </c>
      <c r="X273" s="3">
        <f t="shared" ca="1" si="44"/>
        <v>0.55282749462465897</v>
      </c>
    </row>
    <row r="274" spans="9:24" x14ac:dyDescent="0.3">
      <c r="I274" s="14">
        <v>247</v>
      </c>
      <c r="J274" s="28">
        <f t="shared" ca="1" si="39"/>
        <v>0.74395552754363314</v>
      </c>
      <c r="K274" s="28">
        <f t="shared" ca="1" si="40"/>
        <v>0.91475591672800771</v>
      </c>
      <c r="L274" s="28">
        <f t="shared" ca="1" si="45"/>
        <v>0.42028069960385556</v>
      </c>
      <c r="M274" s="28">
        <f t="shared" ca="1" si="46"/>
        <v>0.74395552754363314</v>
      </c>
      <c r="N274" s="28">
        <f t="shared" ca="1" si="47"/>
        <v>1.1642362271474886</v>
      </c>
      <c r="O274" s="28">
        <f t="shared" ca="1" si="48"/>
        <v>0.67786021492940685</v>
      </c>
      <c r="P274" s="28">
        <f t="shared" ca="1" si="49"/>
        <v>0.76210160703218632</v>
      </c>
      <c r="R274" s="3">
        <f t="shared" ca="1" si="41"/>
        <v>0.67786021492940685</v>
      </c>
      <c r="S274" s="3">
        <f t="shared" ca="1" si="42"/>
        <v>0.71397238371541083</v>
      </c>
      <c r="T274" s="1">
        <f t="shared" ca="1" si="50"/>
        <v>1</v>
      </c>
      <c r="V274" s="5">
        <f t="shared" ca="1" si="51"/>
        <v>0.18812241412809572</v>
      </c>
      <c r="W274" s="3">
        <f t="shared" ca="1" si="43"/>
        <v>0.41304650138532611</v>
      </c>
      <c r="X274" s="3">
        <f t="shared" ca="1" si="44"/>
        <v>0.58639458845832659</v>
      </c>
    </row>
    <row r="275" spans="9:24" x14ac:dyDescent="0.3">
      <c r="I275" s="14">
        <v>248</v>
      </c>
      <c r="J275" s="28">
        <f t="shared" ca="1" si="39"/>
        <v>0.10825443200621546</v>
      </c>
      <c r="K275" s="28">
        <f t="shared" ca="1" si="40"/>
        <v>1.239112285967942</v>
      </c>
      <c r="L275" s="28">
        <f t="shared" ca="1" si="45"/>
        <v>0.63859657672732206</v>
      </c>
      <c r="M275" s="28">
        <f t="shared" ca="1" si="46"/>
        <v>0.10825443200621546</v>
      </c>
      <c r="N275" s="28">
        <f t="shared" ca="1" si="47"/>
        <v>0.74685100873353749</v>
      </c>
      <c r="O275" s="28">
        <f t="shared" ca="1" si="48"/>
        <v>0.52703720901990581</v>
      </c>
      <c r="P275" s="28">
        <f t="shared" ca="1" si="49"/>
        <v>0.67849216294452752</v>
      </c>
      <c r="R275" s="3">
        <f t="shared" ca="1" si="41"/>
        <v>0.52703720901990581</v>
      </c>
      <c r="S275" s="3">
        <f t="shared" ca="1" si="42"/>
        <v>0.77540945699501918</v>
      </c>
      <c r="T275" s="1">
        <f t="shared" ca="1" si="50"/>
        <v>1</v>
      </c>
      <c r="V275" s="5">
        <f t="shared" ca="1" si="51"/>
        <v>0.88903690048135497</v>
      </c>
      <c r="W275" s="3">
        <f t="shared" ca="1" si="43"/>
        <v>0.71190314288293455</v>
      </c>
      <c r="X275" s="3">
        <f t="shared" ca="1" si="44"/>
        <v>0.85114484526000345</v>
      </c>
    </row>
    <row r="276" spans="9:24" x14ac:dyDescent="0.3">
      <c r="I276" s="14">
        <v>249</v>
      </c>
      <c r="J276" s="28">
        <f t="shared" ca="1" si="39"/>
        <v>0.53898250131995085</v>
      </c>
      <c r="K276" s="28">
        <f t="shared" ca="1" si="40"/>
        <v>1.5590654876693799</v>
      </c>
      <c r="L276" s="28">
        <f t="shared" ca="1" si="45"/>
        <v>0.78847680270089715</v>
      </c>
      <c r="M276" s="28">
        <f t="shared" ca="1" si="46"/>
        <v>0.53898250131995085</v>
      </c>
      <c r="N276" s="28">
        <f t="shared" ca="1" si="47"/>
        <v>1.327459304020848</v>
      </c>
      <c r="O276" s="28">
        <f t="shared" ca="1" si="48"/>
        <v>0.63157568988134094</v>
      </c>
      <c r="P276" s="28">
        <f t="shared" ca="1" si="49"/>
        <v>0.79042006333208892</v>
      </c>
      <c r="R276" s="3">
        <f t="shared" ca="1" si="41"/>
        <v>0.63157568988134083</v>
      </c>
      <c r="S276" s="3">
        <f t="shared" ca="1" si="42"/>
        <v>0.82621921564655498</v>
      </c>
      <c r="T276" s="1">
        <f t="shared" ca="1" si="50"/>
        <v>1</v>
      </c>
      <c r="V276" s="5">
        <f t="shared" ca="1" si="51"/>
        <v>0.65851403804160524</v>
      </c>
      <c r="W276" s="3">
        <f t="shared" ca="1" si="43"/>
        <v>0.60143314285972305</v>
      </c>
      <c r="X276" s="3">
        <f t="shared" ca="1" si="44"/>
        <v>0.76322646076874323</v>
      </c>
    </row>
    <row r="277" spans="9:24" x14ac:dyDescent="0.3">
      <c r="I277" s="14">
        <v>250</v>
      </c>
      <c r="J277" s="28">
        <f t="shared" ca="1" si="39"/>
        <v>1.1699531407998871</v>
      </c>
      <c r="K277" s="28">
        <f t="shared" ca="1" si="40"/>
        <v>0.58452826640534405</v>
      </c>
      <c r="L277" s="28">
        <f t="shared" ca="1" si="45"/>
        <v>0.82858725914451259</v>
      </c>
      <c r="M277" s="28">
        <f t="shared" ca="1" si="46"/>
        <v>1.1699531407998871</v>
      </c>
      <c r="N277" s="28">
        <f t="shared" ca="1" si="47"/>
        <v>1.9985403999443996</v>
      </c>
      <c r="O277" s="28">
        <f t="shared" ca="1" si="48"/>
        <v>0.7631365456017225</v>
      </c>
      <c r="P277" s="28">
        <f t="shared" ca="1" si="49"/>
        <v>0.88064374413730995</v>
      </c>
      <c r="R277" s="3">
        <f t="shared" ca="1" si="41"/>
        <v>0.7631365456017225</v>
      </c>
      <c r="S277" s="3">
        <f t="shared" ca="1" si="42"/>
        <v>0.64210869343130039</v>
      </c>
      <c r="T277" s="1">
        <f t="shared" ca="1" si="50"/>
        <v>0</v>
      </c>
      <c r="V277" s="5">
        <f t="shared" ca="1" si="51"/>
        <v>0.2866130861301206</v>
      </c>
      <c r="W277" s="3">
        <f t="shared" ca="1" si="43"/>
        <v>0.45961910842184373</v>
      </c>
      <c r="X277" s="3">
        <f t="shared" ca="1" si="44"/>
        <v>0.63323978612883058</v>
      </c>
    </row>
    <row r="278" spans="9:24" x14ac:dyDescent="0.3">
      <c r="I278" s="14">
        <v>251</v>
      </c>
      <c r="J278" s="28">
        <f t="shared" ca="1" si="39"/>
        <v>-0.20917445092922085</v>
      </c>
      <c r="K278" s="28">
        <f t="shared" ca="1" si="40"/>
        <v>1.4184590514472815</v>
      </c>
      <c r="L278" s="28">
        <f t="shared" ca="1" si="45"/>
        <v>0.9319561410244156</v>
      </c>
      <c r="M278" s="28">
        <f t="shared" ca="1" si="46"/>
        <v>-0.20917445092922085</v>
      </c>
      <c r="N278" s="28">
        <f t="shared" ca="1" si="47"/>
        <v>0.72278169009519477</v>
      </c>
      <c r="O278" s="28">
        <f t="shared" ca="1" si="48"/>
        <v>0.44789622769780324</v>
      </c>
      <c r="P278" s="28">
        <f t="shared" ca="1" si="49"/>
        <v>0.67321926982997637</v>
      </c>
      <c r="R278" s="3">
        <f t="shared" ca="1" si="41"/>
        <v>0.44789622769780324</v>
      </c>
      <c r="S278" s="3">
        <f t="shared" ca="1" si="42"/>
        <v>0.80509673062207843</v>
      </c>
      <c r="T278" s="1">
        <f t="shared" ca="1" si="50"/>
        <v>1</v>
      </c>
      <c r="V278" s="5">
        <f t="shared" ca="1" si="51"/>
        <v>0.1962179904257787</v>
      </c>
      <c r="W278" s="3">
        <f t="shared" ca="1" si="43"/>
        <v>0.41729654507523861</v>
      </c>
      <c r="X278" s="3">
        <f t="shared" ca="1" si="44"/>
        <v>0.59075775082643978</v>
      </c>
    </row>
    <row r="279" spans="9:24" x14ac:dyDescent="0.3">
      <c r="I279" s="14">
        <v>252</v>
      </c>
      <c r="J279" s="28">
        <f t="shared" ca="1" si="39"/>
        <v>0.58041822583075908</v>
      </c>
      <c r="K279" s="28">
        <f t="shared" ca="1" si="40"/>
        <v>1.1821623507964765</v>
      </c>
      <c r="L279" s="28">
        <f t="shared" ca="1" si="45"/>
        <v>1.428474915161545</v>
      </c>
      <c r="M279" s="28">
        <f t="shared" ca="1" si="46"/>
        <v>0.58041822583075908</v>
      </c>
      <c r="N279" s="28">
        <f t="shared" ca="1" si="47"/>
        <v>2.0088931409923041</v>
      </c>
      <c r="O279" s="28">
        <f t="shared" ca="1" si="48"/>
        <v>0.64116363441431345</v>
      </c>
      <c r="P279" s="28">
        <f t="shared" ca="1" si="49"/>
        <v>0.88172764326045328</v>
      </c>
      <c r="R279" s="3">
        <f t="shared" ca="1" si="41"/>
        <v>0.64116363441431334</v>
      </c>
      <c r="S279" s="3">
        <f t="shared" ca="1" si="42"/>
        <v>0.76533637742241578</v>
      </c>
      <c r="T279" s="1">
        <f t="shared" ca="1" si="50"/>
        <v>1</v>
      </c>
      <c r="V279" s="5">
        <f t="shared" ca="1" si="51"/>
        <v>0.33661052899862853</v>
      </c>
      <c r="W279" s="3">
        <f t="shared" ca="1" si="43"/>
        <v>0.48035338230450553</v>
      </c>
      <c r="X279" s="3">
        <f t="shared" ca="1" si="44"/>
        <v>0.65342289498581396</v>
      </c>
    </row>
    <row r="280" spans="9:24" x14ac:dyDescent="0.3">
      <c r="I280" s="14">
        <v>253</v>
      </c>
      <c r="J280" s="28">
        <f t="shared" ca="1" si="39"/>
        <v>-0.65534746885525819</v>
      </c>
      <c r="K280" s="28">
        <f t="shared" ca="1" si="40"/>
        <v>0.44957219449859193</v>
      </c>
      <c r="L280" s="28">
        <f t="shared" ca="1" si="45"/>
        <v>0.97570443544643792</v>
      </c>
      <c r="M280" s="28">
        <f t="shared" ca="1" si="46"/>
        <v>-0.65534746885525819</v>
      </c>
      <c r="N280" s="28">
        <f t="shared" ca="1" si="47"/>
        <v>0.32035696659117974</v>
      </c>
      <c r="O280" s="28">
        <f t="shared" ca="1" si="48"/>
        <v>0.34178551122077372</v>
      </c>
      <c r="P280" s="28">
        <f t="shared" ca="1" si="49"/>
        <v>0.57941124517823472</v>
      </c>
      <c r="R280" s="3">
        <f t="shared" ca="1" si="41"/>
        <v>0.34178551122077372</v>
      </c>
      <c r="S280" s="3">
        <f t="shared" ca="1" si="42"/>
        <v>0.61053751454512406</v>
      </c>
      <c r="T280" s="1">
        <f t="shared" ca="1" si="50"/>
        <v>1</v>
      </c>
      <c r="V280" s="5">
        <f t="shared" ca="1" si="51"/>
        <v>0.96988998432130735</v>
      </c>
      <c r="W280" s="3">
        <f t="shared" ca="1" si="43"/>
        <v>0.78967124352656326</v>
      </c>
      <c r="X280" s="3">
        <f t="shared" ca="1" si="44"/>
        <v>0.90521061511826484</v>
      </c>
    </row>
    <row r="281" spans="9:24" x14ac:dyDescent="0.3">
      <c r="I281" s="14">
        <v>254</v>
      </c>
      <c r="J281" s="28">
        <f t="shared" ca="1" si="39"/>
        <v>1.4099078988174414</v>
      </c>
      <c r="K281" s="28">
        <f t="shared" ca="1" si="40"/>
        <v>1.0443044420577303</v>
      </c>
      <c r="L281" s="28">
        <f t="shared" ca="1" si="45"/>
        <v>0.73698473947983745</v>
      </c>
      <c r="M281" s="28">
        <f t="shared" ca="1" si="46"/>
        <v>1.4099078988174414</v>
      </c>
      <c r="N281" s="28">
        <f t="shared" ca="1" si="47"/>
        <v>2.1468926382972788</v>
      </c>
      <c r="O281" s="28">
        <f t="shared" ca="1" si="48"/>
        <v>0.80375141645351866</v>
      </c>
      <c r="P281" s="28">
        <f t="shared" ca="1" si="49"/>
        <v>0.89537804846622449</v>
      </c>
      <c r="R281" s="3">
        <f t="shared" ca="1" si="41"/>
        <v>0.80375141645351866</v>
      </c>
      <c r="S281" s="3">
        <f t="shared" ca="1" si="42"/>
        <v>0.73967969678368672</v>
      </c>
      <c r="T281" s="1">
        <f t="shared" ca="1" si="50"/>
        <v>0</v>
      </c>
      <c r="V281" s="5">
        <f t="shared" ca="1" si="51"/>
        <v>0.75564421123134506</v>
      </c>
      <c r="W281" s="3">
        <f t="shared" ca="1" si="43"/>
        <v>0.64140979708349333</v>
      </c>
      <c r="X281" s="3">
        <f t="shared" ca="1" si="44"/>
        <v>0.79644216272369317</v>
      </c>
    </row>
    <row r="282" spans="9:24" x14ac:dyDescent="0.3">
      <c r="I282" s="14">
        <v>255</v>
      </c>
      <c r="J282" s="28">
        <f t="shared" ca="1" si="39"/>
        <v>1.2838220618499447</v>
      </c>
      <c r="K282" s="28">
        <f t="shared" ca="1" si="40"/>
        <v>0.43965539952444538</v>
      </c>
      <c r="L282" s="28">
        <f t="shared" ca="1" si="45"/>
        <v>1.1942345858839702</v>
      </c>
      <c r="M282" s="28">
        <f t="shared" ca="1" si="46"/>
        <v>1.2838220618499447</v>
      </c>
      <c r="N282" s="28">
        <f t="shared" ca="1" si="47"/>
        <v>2.478056647733915</v>
      </c>
      <c r="O282" s="28">
        <f t="shared" ca="1" si="48"/>
        <v>0.78309967352709542</v>
      </c>
      <c r="P282" s="28">
        <f t="shared" ca="1" si="49"/>
        <v>0.92258912061645781</v>
      </c>
      <c r="R282" s="3">
        <f t="shared" ca="1" si="41"/>
        <v>0.78309967352709542</v>
      </c>
      <c r="S282" s="3">
        <f t="shared" ca="1" si="42"/>
        <v>0.60817691628875314</v>
      </c>
      <c r="T282" s="1">
        <f t="shared" ca="1" si="50"/>
        <v>0</v>
      </c>
      <c r="V282" s="5">
        <f t="shared" ca="1" si="51"/>
        <v>0.79366647861013262</v>
      </c>
      <c r="W282" s="3">
        <f t="shared" ca="1" si="43"/>
        <v>0.65883996496581099</v>
      </c>
      <c r="X282" s="3">
        <f t="shared" ca="1" si="44"/>
        <v>0.81043703052262539</v>
      </c>
    </row>
    <row r="283" spans="9:24" x14ac:dyDescent="0.3">
      <c r="I283" s="14">
        <v>256</v>
      </c>
      <c r="J283" s="28">
        <f t="shared" ca="1" si="39"/>
        <v>0.59269690201316994</v>
      </c>
      <c r="K283" s="28">
        <f t="shared" ca="1" si="40"/>
        <v>0.32646105955243415</v>
      </c>
      <c r="L283" s="28">
        <f t="shared" ca="1" si="45"/>
        <v>1.0086443709640076</v>
      </c>
      <c r="M283" s="28">
        <f t="shared" ca="1" si="46"/>
        <v>0.59269690201316994</v>
      </c>
      <c r="N283" s="28">
        <f t="shared" ca="1" si="47"/>
        <v>1.6013412729771774</v>
      </c>
      <c r="O283" s="28">
        <f t="shared" ca="1" si="48"/>
        <v>0.6439837007127629</v>
      </c>
      <c r="P283" s="28">
        <f t="shared" ca="1" si="49"/>
        <v>0.8322057630586378</v>
      </c>
      <c r="R283" s="3">
        <f t="shared" ca="1" si="41"/>
        <v>0.6439837007127629</v>
      </c>
      <c r="S283" s="3">
        <f t="shared" ca="1" si="42"/>
        <v>0.58089804979727833</v>
      </c>
      <c r="T283" s="1">
        <f t="shared" ca="1" si="50"/>
        <v>0</v>
      </c>
      <c r="V283" s="5">
        <f t="shared" ca="1" si="51"/>
        <v>1.8098478607799229E-2</v>
      </c>
      <c r="W283" s="3">
        <f t="shared" ca="1" si="43"/>
        <v>0.2529869244277676</v>
      </c>
      <c r="X283" s="3">
        <f t="shared" ca="1" si="44"/>
        <v>0.40776254764900066</v>
      </c>
    </row>
    <row r="284" spans="9:24" x14ac:dyDescent="0.3">
      <c r="I284" s="14">
        <v>257</v>
      </c>
      <c r="J284" s="28">
        <f t="shared" ref="J284:J347" ca="1" si="52">LN(R284/(1-R284))</f>
        <v>-0.81421596919676753</v>
      </c>
      <c r="K284" s="28">
        <f t="shared" ref="K284:K347" ca="1" si="53">LN(S284/(1-S284))</f>
        <v>1.0041619214198775E-2</v>
      </c>
      <c r="L284" s="28">
        <f t="shared" ca="1" si="45"/>
        <v>0.89591650781830368</v>
      </c>
      <c r="M284" s="28">
        <f t="shared" ca="1" si="46"/>
        <v>-0.81421596919676753</v>
      </c>
      <c r="N284" s="28">
        <f t="shared" ca="1" si="47"/>
        <v>8.1700538621536145E-2</v>
      </c>
      <c r="O284" s="28">
        <f t="shared" ca="1" si="48"/>
        <v>0.30699282659482741</v>
      </c>
      <c r="P284" s="28">
        <f t="shared" ca="1" si="49"/>
        <v>0.520413780790279</v>
      </c>
      <c r="R284" s="3">
        <f t="shared" ref="R284:R347" ca="1" si="54">BETAINV(RAND(),$C$19,$C$20)</f>
        <v>0.30699282659482741</v>
      </c>
      <c r="S284" s="3">
        <f t="shared" ref="S284:S347" ca="1" si="55">BETAINV(RAND(),$D$19,$D$20)</f>
        <v>0.50251038370922485</v>
      </c>
      <c r="T284" s="1">
        <f t="shared" ca="1" si="50"/>
        <v>1</v>
      </c>
      <c r="V284" s="5">
        <f t="shared" ca="1" si="51"/>
        <v>0.58050378742065345</v>
      </c>
      <c r="W284" s="3">
        <f t="shared" ref="W284:W347" ca="1" si="56">BETAINV(V284,$C$19,$C$20)</f>
        <v>0.57189051595064322</v>
      </c>
      <c r="X284" s="3">
        <f t="shared" ref="X284:X347" ca="1" si="57">BETAINV(V284,$D$19,$D$20)</f>
        <v>0.73770104631404965</v>
      </c>
    </row>
    <row r="285" spans="9:24" x14ac:dyDescent="0.3">
      <c r="I285" s="14">
        <v>258</v>
      </c>
      <c r="J285" s="28">
        <f t="shared" ca="1" si="52"/>
        <v>1.4335713598736588</v>
      </c>
      <c r="K285" s="28">
        <f t="shared" ca="1" si="53"/>
        <v>1.6821452993383916</v>
      </c>
      <c r="L285" s="28">
        <f t="shared" ref="L285:L348" ca="1" si="58">_xlfn.GAMMA.INV(RAND(),$G$19,$G$20)</f>
        <v>0.78297158723330174</v>
      </c>
      <c r="M285" s="28">
        <f t="shared" ref="M285:M348" ca="1" si="59">IF($F$17&gt;$E$17,J285,N285-L285)</f>
        <v>1.4335713598736588</v>
      </c>
      <c r="N285" s="28">
        <f t="shared" ref="N285:N348" ca="1" si="60">IF($F$17&gt;$E$17,M285+L285,K285)</f>
        <v>2.2165429471069604</v>
      </c>
      <c r="O285" s="28">
        <f t="shared" ref="O285:O348" ca="1" si="61">EXP(M285)/(1+EXP(M285))</f>
        <v>0.80745716516760591</v>
      </c>
      <c r="P285" s="28">
        <f t="shared" ref="P285:P348" ca="1" si="62">EXP(N285)/(1+EXP(N285))</f>
        <v>0.90172526787881946</v>
      </c>
      <c r="R285" s="3">
        <f t="shared" ca="1" si="54"/>
        <v>0.80745716516760591</v>
      </c>
      <c r="S285" s="3">
        <f t="shared" ca="1" si="55"/>
        <v>0.84318839517833155</v>
      </c>
      <c r="T285" s="1">
        <f t="shared" ref="T285:T348" ca="1" si="63">IF(S285&gt;R285,1,0)</f>
        <v>1</v>
      </c>
      <c r="V285" s="5">
        <f t="shared" ref="V285:V348" ca="1" si="64">RAND()</f>
        <v>0.34625516529461375</v>
      </c>
      <c r="W285" s="3">
        <f t="shared" ca="1" si="56"/>
        <v>0.48421087444013727</v>
      </c>
      <c r="X285" s="3">
        <f t="shared" ca="1" si="57"/>
        <v>0.65713287635746209</v>
      </c>
    </row>
    <row r="286" spans="9:24" x14ac:dyDescent="0.3">
      <c r="I286" s="14">
        <v>259</v>
      </c>
      <c r="J286" s="28">
        <f t="shared" ca="1" si="52"/>
        <v>0.19803325934134919</v>
      </c>
      <c r="K286" s="28">
        <f t="shared" ca="1" si="53"/>
        <v>1.2329955116435924</v>
      </c>
      <c r="L286" s="28">
        <f t="shared" ca="1" si="58"/>
        <v>0.764620883315977</v>
      </c>
      <c r="M286" s="28">
        <f t="shared" ca="1" si="59"/>
        <v>0.19803325934134919</v>
      </c>
      <c r="N286" s="28">
        <f t="shared" ca="1" si="60"/>
        <v>0.96265414265732618</v>
      </c>
      <c r="O286" s="28">
        <f t="shared" ca="1" si="61"/>
        <v>0.54934714884588054</v>
      </c>
      <c r="P286" s="28">
        <f t="shared" ca="1" si="62"/>
        <v>0.72365289388161802</v>
      </c>
      <c r="R286" s="3">
        <f t="shared" ca="1" si="54"/>
        <v>0.54934714884588054</v>
      </c>
      <c r="S286" s="3">
        <f t="shared" ca="1" si="55"/>
        <v>0.77434242879606208</v>
      </c>
      <c r="T286" s="1">
        <f t="shared" ca="1" si="63"/>
        <v>1</v>
      </c>
      <c r="V286" s="5">
        <f t="shared" ca="1" si="64"/>
        <v>0.6178596176066391</v>
      </c>
      <c r="W286" s="3">
        <f t="shared" ca="1" si="56"/>
        <v>0.58586342437544481</v>
      </c>
      <c r="X286" s="3">
        <f t="shared" ca="1" si="57"/>
        <v>0.74987652722985088</v>
      </c>
    </row>
    <row r="287" spans="9:24" x14ac:dyDescent="0.3">
      <c r="I287" s="14">
        <v>260</v>
      </c>
      <c r="J287" s="28">
        <f t="shared" ca="1" si="52"/>
        <v>1.5580913753167007</v>
      </c>
      <c r="K287" s="28">
        <f t="shared" ca="1" si="53"/>
        <v>1.0850458388480757</v>
      </c>
      <c r="L287" s="28">
        <f t="shared" ca="1" si="58"/>
        <v>0.72870448329794546</v>
      </c>
      <c r="M287" s="28">
        <f t="shared" ca="1" si="59"/>
        <v>1.5580913753167007</v>
      </c>
      <c r="N287" s="28">
        <f t="shared" ca="1" si="60"/>
        <v>2.2867958586146462</v>
      </c>
      <c r="O287" s="28">
        <f t="shared" ca="1" si="61"/>
        <v>0.82607930714986344</v>
      </c>
      <c r="P287" s="28">
        <f t="shared" ca="1" si="62"/>
        <v>0.90777755773095081</v>
      </c>
      <c r="R287" s="3">
        <f t="shared" ca="1" si="54"/>
        <v>0.82607930714986344</v>
      </c>
      <c r="S287" s="3">
        <f t="shared" ca="1" si="55"/>
        <v>0.74744767330160866</v>
      </c>
      <c r="T287" s="1">
        <f t="shared" ca="1" si="63"/>
        <v>0</v>
      </c>
      <c r="V287" s="5">
        <f t="shared" ca="1" si="64"/>
        <v>2.5923570661527173E-2</v>
      </c>
      <c r="W287" s="3">
        <f t="shared" ca="1" si="56"/>
        <v>0.27102862525328891</v>
      </c>
      <c r="X287" s="3">
        <f t="shared" ca="1" si="57"/>
        <v>0.42944023845266038</v>
      </c>
    </row>
    <row r="288" spans="9:24" x14ac:dyDescent="0.3">
      <c r="I288" s="14">
        <v>261</v>
      </c>
      <c r="J288" s="28">
        <f t="shared" ca="1" si="52"/>
        <v>0.59101726027542945</v>
      </c>
      <c r="K288" s="28">
        <f t="shared" ca="1" si="53"/>
        <v>9.0979789229009525E-2</v>
      </c>
      <c r="L288" s="28">
        <f t="shared" ca="1" si="58"/>
        <v>1.4469516937592752</v>
      </c>
      <c r="M288" s="28">
        <f t="shared" ca="1" si="59"/>
        <v>0.59101726027542945</v>
      </c>
      <c r="N288" s="28">
        <f t="shared" ca="1" si="60"/>
        <v>2.0379689540347048</v>
      </c>
      <c r="O288" s="28">
        <f t="shared" ca="1" si="61"/>
        <v>0.64359851838294602</v>
      </c>
      <c r="P288" s="28">
        <f t="shared" ca="1" si="62"/>
        <v>0.88472629215168697</v>
      </c>
      <c r="R288" s="3">
        <f t="shared" ca="1" si="54"/>
        <v>0.64359851838294602</v>
      </c>
      <c r="S288" s="3">
        <f t="shared" ca="1" si="55"/>
        <v>0.52272927134480429</v>
      </c>
      <c r="T288" s="1">
        <f t="shared" ca="1" si="63"/>
        <v>0</v>
      </c>
      <c r="V288" s="5">
        <f t="shared" ca="1" si="64"/>
        <v>0.80285043532679046</v>
      </c>
      <c r="W288" s="3">
        <f t="shared" ca="1" si="56"/>
        <v>0.66327551529536866</v>
      </c>
      <c r="X288" s="3">
        <f t="shared" ca="1" si="57"/>
        <v>0.81395018458521129</v>
      </c>
    </row>
    <row r="289" spans="9:24" x14ac:dyDescent="0.3">
      <c r="I289" s="14">
        <v>262</v>
      </c>
      <c r="J289" s="28">
        <f t="shared" ca="1" si="52"/>
        <v>0.56272520452879904</v>
      </c>
      <c r="K289" s="28">
        <f t="shared" ca="1" si="53"/>
        <v>0.61760210199578358</v>
      </c>
      <c r="L289" s="28">
        <f t="shared" ca="1" si="58"/>
        <v>0.86423727119531046</v>
      </c>
      <c r="M289" s="28">
        <f t="shared" ca="1" si="59"/>
        <v>0.56272520452879904</v>
      </c>
      <c r="N289" s="28">
        <f t="shared" ca="1" si="60"/>
        <v>1.4269624757241095</v>
      </c>
      <c r="O289" s="28">
        <f t="shared" ca="1" si="61"/>
        <v>0.63708286524124147</v>
      </c>
      <c r="P289" s="28">
        <f t="shared" ca="1" si="62"/>
        <v>0.80642759305319178</v>
      </c>
      <c r="R289" s="3">
        <f t="shared" ca="1" si="54"/>
        <v>0.63708286524124147</v>
      </c>
      <c r="S289" s="3">
        <f t="shared" ca="1" si="55"/>
        <v>0.64967298785521832</v>
      </c>
      <c r="T289" s="1">
        <f t="shared" ca="1" si="63"/>
        <v>1</v>
      </c>
      <c r="V289" s="5">
        <f t="shared" ca="1" si="64"/>
        <v>0.42907504168528898</v>
      </c>
      <c r="W289" s="3">
        <f t="shared" ca="1" si="56"/>
        <v>0.51605896942512197</v>
      </c>
      <c r="X289" s="3">
        <f t="shared" ca="1" si="57"/>
        <v>0.68722858351138971</v>
      </c>
    </row>
    <row r="290" spans="9:24" x14ac:dyDescent="0.3">
      <c r="I290" s="14">
        <v>263</v>
      </c>
      <c r="J290" s="28">
        <f t="shared" ca="1" si="52"/>
        <v>-0.20496707380898521</v>
      </c>
      <c r="K290" s="28">
        <f t="shared" ca="1" si="53"/>
        <v>0.49646045144585588</v>
      </c>
      <c r="L290" s="28">
        <f t="shared" ca="1" si="58"/>
        <v>1.0936806169955182</v>
      </c>
      <c r="M290" s="28">
        <f t="shared" ca="1" si="59"/>
        <v>-0.20496707380898521</v>
      </c>
      <c r="N290" s="28">
        <f t="shared" ca="1" si="60"/>
        <v>0.88871354318653295</v>
      </c>
      <c r="O290" s="28">
        <f t="shared" ca="1" si="61"/>
        <v>0.44893687637356261</v>
      </c>
      <c r="P290" s="28">
        <f t="shared" ca="1" si="62"/>
        <v>0.70862462171547569</v>
      </c>
      <c r="R290" s="3">
        <f t="shared" ca="1" si="54"/>
        <v>0.44893687637356267</v>
      </c>
      <c r="S290" s="3">
        <f t="shared" ca="1" si="55"/>
        <v>0.62162716431756393</v>
      </c>
      <c r="T290" s="1">
        <f t="shared" ca="1" si="63"/>
        <v>1</v>
      </c>
      <c r="V290" s="5">
        <f t="shared" ca="1" si="64"/>
        <v>0.44006769744273366</v>
      </c>
      <c r="W290" s="3">
        <f t="shared" ca="1" si="56"/>
        <v>0.5201626729800326</v>
      </c>
      <c r="X290" s="3">
        <f t="shared" ca="1" si="57"/>
        <v>0.6910374280524193</v>
      </c>
    </row>
    <row r="291" spans="9:24" x14ac:dyDescent="0.3">
      <c r="I291" s="14">
        <v>264</v>
      </c>
      <c r="J291" s="28">
        <f t="shared" ca="1" si="52"/>
        <v>-0.77424009163481911</v>
      </c>
      <c r="K291" s="28">
        <f t="shared" ca="1" si="53"/>
        <v>0.98356102089888586</v>
      </c>
      <c r="L291" s="28">
        <f t="shared" ca="1" si="58"/>
        <v>0.42387327877702369</v>
      </c>
      <c r="M291" s="28">
        <f t="shared" ca="1" si="59"/>
        <v>-0.77424009163481911</v>
      </c>
      <c r="N291" s="28">
        <f t="shared" ca="1" si="60"/>
        <v>-0.35036681285779542</v>
      </c>
      <c r="O291" s="28">
        <f t="shared" ca="1" si="61"/>
        <v>0.31556260384066115</v>
      </c>
      <c r="P291" s="28">
        <f t="shared" ca="1" si="62"/>
        <v>0.41329347274729694</v>
      </c>
      <c r="R291" s="3">
        <f t="shared" ca="1" si="54"/>
        <v>0.31556260384066115</v>
      </c>
      <c r="S291" s="3">
        <f t="shared" ca="1" si="55"/>
        <v>0.7278142289998093</v>
      </c>
      <c r="T291" s="1">
        <f t="shared" ca="1" si="63"/>
        <v>1</v>
      </c>
      <c r="V291" s="5">
        <f t="shared" ca="1" si="64"/>
        <v>0.64497520281549703</v>
      </c>
      <c r="W291" s="3">
        <f t="shared" ca="1" si="56"/>
        <v>0.59619552502796436</v>
      </c>
      <c r="X291" s="3">
        <f t="shared" ca="1" si="57"/>
        <v>0.758761195516373</v>
      </c>
    </row>
    <row r="292" spans="9:24" x14ac:dyDescent="0.3">
      <c r="I292" s="14">
        <v>265</v>
      </c>
      <c r="J292" s="28">
        <f t="shared" ca="1" si="52"/>
        <v>3.1940402931491169E-2</v>
      </c>
      <c r="K292" s="28">
        <f t="shared" ca="1" si="53"/>
        <v>1.0205095480796409</v>
      </c>
      <c r="L292" s="28">
        <f t="shared" ca="1" si="58"/>
        <v>0.46528358259330227</v>
      </c>
      <c r="M292" s="28">
        <f t="shared" ca="1" si="59"/>
        <v>3.1940402931491169E-2</v>
      </c>
      <c r="N292" s="28">
        <f t="shared" ca="1" si="60"/>
        <v>0.49722398552479341</v>
      </c>
      <c r="O292" s="28">
        <f t="shared" ca="1" si="61"/>
        <v>0.50798442194256876</v>
      </c>
      <c r="P292" s="28">
        <f t="shared" ca="1" si="62"/>
        <v>0.62180673606516124</v>
      </c>
      <c r="R292" s="3">
        <f t="shared" ca="1" si="54"/>
        <v>0.50798442194256865</v>
      </c>
      <c r="S292" s="3">
        <f t="shared" ca="1" si="55"/>
        <v>0.73507184137107195</v>
      </c>
      <c r="T292" s="1">
        <f t="shared" ca="1" si="63"/>
        <v>1</v>
      </c>
      <c r="V292" s="5">
        <f t="shared" ca="1" si="64"/>
        <v>0.32348073768575158</v>
      </c>
      <c r="W292" s="3">
        <f t="shared" ca="1" si="56"/>
        <v>0.47503537213712044</v>
      </c>
      <c r="X292" s="3">
        <f t="shared" ca="1" si="57"/>
        <v>0.64828517910441386</v>
      </c>
    </row>
    <row r="293" spans="9:24" x14ac:dyDescent="0.3">
      <c r="I293" s="14">
        <v>266</v>
      </c>
      <c r="J293" s="28">
        <f t="shared" ca="1" si="52"/>
        <v>0.58013494226223672</v>
      </c>
      <c r="K293" s="28">
        <f t="shared" ca="1" si="53"/>
        <v>1.6926767389015465</v>
      </c>
      <c r="L293" s="28">
        <f t="shared" ca="1" si="58"/>
        <v>0.65362981200633541</v>
      </c>
      <c r="M293" s="28">
        <f t="shared" ca="1" si="59"/>
        <v>0.58013494226223672</v>
      </c>
      <c r="N293" s="28">
        <f t="shared" ca="1" si="60"/>
        <v>1.2337647542685721</v>
      </c>
      <c r="O293" s="28">
        <f t="shared" ca="1" si="61"/>
        <v>0.64109845595647963</v>
      </c>
      <c r="P293" s="28">
        <f t="shared" ca="1" si="62"/>
        <v>0.77447681498672583</v>
      </c>
      <c r="R293" s="3">
        <f t="shared" ca="1" si="54"/>
        <v>0.64109845595647963</v>
      </c>
      <c r="S293" s="3">
        <f t="shared" ca="1" si="55"/>
        <v>0.84457585282123859</v>
      </c>
      <c r="T293" s="1">
        <f t="shared" ca="1" si="63"/>
        <v>1</v>
      </c>
      <c r="V293" s="5">
        <f t="shared" ca="1" si="64"/>
        <v>0.40350246608487161</v>
      </c>
      <c r="W293" s="3">
        <f t="shared" ca="1" si="56"/>
        <v>0.50642284108247504</v>
      </c>
      <c r="X293" s="3">
        <f t="shared" ca="1" si="57"/>
        <v>0.67822297276766008</v>
      </c>
    </row>
    <row r="294" spans="9:24" x14ac:dyDescent="0.3">
      <c r="I294" s="14">
        <v>267</v>
      </c>
      <c r="J294" s="28">
        <f t="shared" ca="1" si="52"/>
        <v>0.62154238072657009</v>
      </c>
      <c r="K294" s="28">
        <f t="shared" ca="1" si="53"/>
        <v>0.7667925775964729</v>
      </c>
      <c r="L294" s="28">
        <f t="shared" ca="1" si="58"/>
        <v>0.36814436467706302</v>
      </c>
      <c r="M294" s="28">
        <f t="shared" ca="1" si="59"/>
        <v>0.62154238072657009</v>
      </c>
      <c r="N294" s="28">
        <f t="shared" ca="1" si="60"/>
        <v>0.98968674540363311</v>
      </c>
      <c r="O294" s="28">
        <f t="shared" ca="1" si="61"/>
        <v>0.65056925766313378</v>
      </c>
      <c r="P294" s="28">
        <f t="shared" ca="1" si="62"/>
        <v>0.72902604426115547</v>
      </c>
      <c r="R294" s="3">
        <f t="shared" ca="1" si="54"/>
        <v>0.65056925766313378</v>
      </c>
      <c r="S294" s="3">
        <f t="shared" ca="1" si="55"/>
        <v>0.68282665580695157</v>
      </c>
      <c r="T294" s="1">
        <f t="shared" ca="1" si="63"/>
        <v>1</v>
      </c>
      <c r="V294" s="5">
        <f t="shared" ca="1" si="64"/>
        <v>0.64463509918269435</v>
      </c>
      <c r="W294" s="3">
        <f t="shared" ca="1" si="56"/>
        <v>0.59606468947033875</v>
      </c>
      <c r="X294" s="3">
        <f t="shared" ca="1" si="57"/>
        <v>0.75864932015329578</v>
      </c>
    </row>
    <row r="295" spans="9:24" x14ac:dyDescent="0.3">
      <c r="I295" s="14">
        <v>268</v>
      </c>
      <c r="J295" s="28">
        <f t="shared" ca="1" si="52"/>
        <v>7.8328366432736177E-2</v>
      </c>
      <c r="K295" s="28">
        <f t="shared" ca="1" si="53"/>
        <v>1.4888533757317324</v>
      </c>
      <c r="L295" s="28">
        <f t="shared" ca="1" si="58"/>
        <v>0.81922888929492721</v>
      </c>
      <c r="M295" s="28">
        <f t="shared" ca="1" si="59"/>
        <v>7.8328366432736177E-2</v>
      </c>
      <c r="N295" s="28">
        <f t="shared" ca="1" si="60"/>
        <v>0.89755725572766343</v>
      </c>
      <c r="O295" s="28">
        <f t="shared" ca="1" si="61"/>
        <v>0.51957208585928116</v>
      </c>
      <c r="P295" s="28">
        <f t="shared" ca="1" si="62"/>
        <v>0.71044725937223752</v>
      </c>
      <c r="R295" s="3">
        <f t="shared" ca="1" si="54"/>
        <v>0.51957208585928116</v>
      </c>
      <c r="S295" s="3">
        <f t="shared" ca="1" si="55"/>
        <v>0.81590610817742593</v>
      </c>
      <c r="T295" s="1">
        <f t="shared" ca="1" si="63"/>
        <v>1</v>
      </c>
      <c r="V295" s="5">
        <f t="shared" ca="1" si="64"/>
        <v>0.40371322798598019</v>
      </c>
      <c r="W295" s="3">
        <f t="shared" ca="1" si="56"/>
        <v>0.50650284769760734</v>
      </c>
      <c r="X295" s="3">
        <f t="shared" ca="1" si="57"/>
        <v>0.67829810187178785</v>
      </c>
    </row>
    <row r="296" spans="9:24" x14ac:dyDescent="0.3">
      <c r="I296" s="14">
        <v>269</v>
      </c>
      <c r="J296" s="28">
        <f t="shared" ca="1" si="52"/>
        <v>-0.35234239479044849</v>
      </c>
      <c r="K296" s="28">
        <f t="shared" ca="1" si="53"/>
        <v>1.6215144612003356</v>
      </c>
      <c r="L296" s="28">
        <f t="shared" ca="1" si="58"/>
        <v>0.42947335573238721</v>
      </c>
      <c r="M296" s="28">
        <f t="shared" ca="1" si="59"/>
        <v>-0.35234239479044849</v>
      </c>
      <c r="N296" s="28">
        <f t="shared" ca="1" si="60"/>
        <v>7.713096094193872E-2</v>
      </c>
      <c r="O296" s="28">
        <f t="shared" ca="1" si="61"/>
        <v>0.41281451193208413</v>
      </c>
      <c r="P296" s="28">
        <f t="shared" ca="1" si="62"/>
        <v>0.5192731862033495</v>
      </c>
      <c r="R296" s="3">
        <f t="shared" ca="1" si="54"/>
        <v>0.41281451193208413</v>
      </c>
      <c r="S296" s="3">
        <f t="shared" ca="1" si="55"/>
        <v>0.83500388663047154</v>
      </c>
      <c r="T296" s="1">
        <f t="shared" ca="1" si="63"/>
        <v>1</v>
      </c>
      <c r="V296" s="5">
        <f t="shared" ca="1" si="64"/>
        <v>2.822052165638933E-2</v>
      </c>
      <c r="W296" s="3">
        <f t="shared" ca="1" si="56"/>
        <v>0.27553809592680351</v>
      </c>
      <c r="X296" s="3">
        <f t="shared" ca="1" si="57"/>
        <v>0.43478984413529292</v>
      </c>
    </row>
    <row r="297" spans="9:24" x14ac:dyDescent="0.3">
      <c r="I297" s="14">
        <v>270</v>
      </c>
      <c r="J297" s="28">
        <f t="shared" ca="1" si="52"/>
        <v>0.20377992776758252</v>
      </c>
      <c r="K297" s="28">
        <f t="shared" ca="1" si="53"/>
        <v>1.5412866119145896</v>
      </c>
      <c r="L297" s="28">
        <f t="shared" ca="1" si="58"/>
        <v>0.5974010992908334</v>
      </c>
      <c r="M297" s="28">
        <f t="shared" ca="1" si="59"/>
        <v>0.20377992776758252</v>
      </c>
      <c r="N297" s="28">
        <f t="shared" ca="1" si="60"/>
        <v>0.80118102705841587</v>
      </c>
      <c r="O297" s="28">
        <f t="shared" ca="1" si="61"/>
        <v>0.55076941476128416</v>
      </c>
      <c r="P297" s="28">
        <f t="shared" ca="1" si="62"/>
        <v>0.69022705756858826</v>
      </c>
      <c r="R297" s="3">
        <f t="shared" ca="1" si="54"/>
        <v>0.55076941476128416</v>
      </c>
      <c r="S297" s="3">
        <f t="shared" ca="1" si="55"/>
        <v>0.82365168289762047</v>
      </c>
      <c r="T297" s="1">
        <f t="shared" ca="1" si="63"/>
        <v>1</v>
      </c>
      <c r="V297" s="5">
        <f t="shared" ca="1" si="64"/>
        <v>0.45624041788908332</v>
      </c>
      <c r="W297" s="3">
        <f t="shared" ca="1" si="56"/>
        <v>0.52616681945993737</v>
      </c>
      <c r="X297" s="3">
        <f t="shared" ca="1" si="57"/>
        <v>0.69658184143259338</v>
      </c>
    </row>
    <row r="298" spans="9:24" x14ac:dyDescent="0.3">
      <c r="I298" s="14">
        <v>271</v>
      </c>
      <c r="J298" s="28">
        <f t="shared" ca="1" si="52"/>
        <v>-0.54038935564596735</v>
      </c>
      <c r="K298" s="28">
        <f t="shared" ca="1" si="53"/>
        <v>1.0687088524084143</v>
      </c>
      <c r="L298" s="28">
        <f t="shared" ca="1" si="58"/>
        <v>0.52273481807814537</v>
      </c>
      <c r="M298" s="28">
        <f t="shared" ca="1" si="59"/>
        <v>-0.54038935564596735</v>
      </c>
      <c r="N298" s="28">
        <f t="shared" ca="1" si="60"/>
        <v>-1.7654537567821982E-2</v>
      </c>
      <c r="O298" s="28">
        <f t="shared" ca="1" si="61"/>
        <v>0.3680970128666603</v>
      </c>
      <c r="P298" s="28">
        <f t="shared" ca="1" si="62"/>
        <v>0.49558648024226071</v>
      </c>
      <c r="R298" s="3">
        <f t="shared" ca="1" si="54"/>
        <v>0.36809701286666036</v>
      </c>
      <c r="S298" s="3">
        <f t="shared" ca="1" si="55"/>
        <v>0.74435129772266984</v>
      </c>
      <c r="T298" s="1">
        <f t="shared" ca="1" si="63"/>
        <v>1</v>
      </c>
      <c r="V298" s="5">
        <f t="shared" ca="1" si="64"/>
        <v>0.79109070290821171</v>
      </c>
      <c r="W298" s="3">
        <f t="shared" ca="1" si="56"/>
        <v>0.65761350060312496</v>
      </c>
      <c r="X298" s="3">
        <f t="shared" ca="1" si="57"/>
        <v>0.80946214443556452</v>
      </c>
    </row>
    <row r="299" spans="9:24" x14ac:dyDescent="0.3">
      <c r="I299" s="14">
        <v>272</v>
      </c>
      <c r="J299" s="28">
        <f t="shared" ca="1" si="52"/>
        <v>0.3716787939633785</v>
      </c>
      <c r="K299" s="28">
        <f t="shared" ca="1" si="53"/>
        <v>0.50143537141215944</v>
      </c>
      <c r="L299" s="28">
        <f t="shared" ca="1" si="58"/>
        <v>0.7073096690546703</v>
      </c>
      <c r="M299" s="28">
        <f t="shared" ca="1" si="59"/>
        <v>0.3716787939633785</v>
      </c>
      <c r="N299" s="28">
        <f t="shared" ca="1" si="60"/>
        <v>1.0789884630180488</v>
      </c>
      <c r="O299" s="28">
        <f t="shared" ca="1" si="61"/>
        <v>0.59186457187026509</v>
      </c>
      <c r="P299" s="28">
        <f t="shared" ca="1" si="62"/>
        <v>0.74630251162995265</v>
      </c>
      <c r="R299" s="3">
        <f t="shared" ca="1" si="54"/>
        <v>0.59186457187026498</v>
      </c>
      <c r="S299" s="3">
        <f t="shared" ca="1" si="55"/>
        <v>0.62279658947275041</v>
      </c>
      <c r="T299" s="1">
        <f t="shared" ca="1" si="63"/>
        <v>1</v>
      </c>
      <c r="V299" s="5">
        <f t="shared" ca="1" si="64"/>
        <v>0.58363181017586185</v>
      </c>
      <c r="W299" s="3">
        <f t="shared" ca="1" si="56"/>
        <v>0.57305162803018739</v>
      </c>
      <c r="X299" s="3">
        <f t="shared" ca="1" si="57"/>
        <v>0.73871978536581762</v>
      </c>
    </row>
    <row r="300" spans="9:24" x14ac:dyDescent="0.3">
      <c r="I300" s="14">
        <v>273</v>
      </c>
      <c r="J300" s="28">
        <f t="shared" ca="1" si="52"/>
        <v>0.14473968490575873</v>
      </c>
      <c r="K300" s="28">
        <f t="shared" ca="1" si="53"/>
        <v>-6.3540167576840695E-2</v>
      </c>
      <c r="L300" s="28">
        <f t="shared" ca="1" si="58"/>
        <v>0.78147386198455404</v>
      </c>
      <c r="M300" s="28">
        <f t="shared" ca="1" si="59"/>
        <v>0.14473968490575873</v>
      </c>
      <c r="N300" s="28">
        <f t="shared" ca="1" si="60"/>
        <v>0.92621354689031277</v>
      </c>
      <c r="O300" s="28">
        <f t="shared" ca="1" si="61"/>
        <v>0.53612188172396091</v>
      </c>
      <c r="P300" s="28">
        <f t="shared" ca="1" si="62"/>
        <v>0.71630646523599584</v>
      </c>
      <c r="R300" s="3">
        <f t="shared" ca="1" si="54"/>
        <v>0.53612188172396091</v>
      </c>
      <c r="S300" s="3">
        <f t="shared" ca="1" si="55"/>
        <v>0.48412030040891468</v>
      </c>
      <c r="T300" s="1">
        <f t="shared" ca="1" si="63"/>
        <v>0</v>
      </c>
      <c r="V300" s="5">
        <f t="shared" ca="1" si="64"/>
        <v>6.7141732412726585E-3</v>
      </c>
      <c r="W300" s="3">
        <f t="shared" ca="1" si="56"/>
        <v>0.21055936457150998</v>
      </c>
      <c r="X300" s="3">
        <f t="shared" ca="1" si="57"/>
        <v>0.35491375974453393</v>
      </c>
    </row>
    <row r="301" spans="9:24" x14ac:dyDescent="0.3">
      <c r="I301" s="14">
        <v>274</v>
      </c>
      <c r="J301" s="28">
        <f t="shared" ca="1" si="52"/>
        <v>2.2529974643407211</v>
      </c>
      <c r="K301" s="28">
        <f t="shared" ca="1" si="53"/>
        <v>0.41354626341947442</v>
      </c>
      <c r="L301" s="28">
        <f t="shared" ca="1" si="58"/>
        <v>1.4642095864221796</v>
      </c>
      <c r="M301" s="28">
        <f t="shared" ca="1" si="59"/>
        <v>2.2529974643407211</v>
      </c>
      <c r="N301" s="28">
        <f t="shared" ca="1" si="60"/>
        <v>3.7172070507629007</v>
      </c>
      <c r="O301" s="28">
        <f t="shared" ca="1" si="61"/>
        <v>0.90490877679216175</v>
      </c>
      <c r="P301" s="28">
        <f t="shared" ca="1" si="62"/>
        <v>0.97627481669977534</v>
      </c>
      <c r="R301" s="3">
        <f t="shared" ca="1" si="54"/>
        <v>0.90490877679216175</v>
      </c>
      <c r="S301" s="3">
        <f t="shared" ca="1" si="55"/>
        <v>0.60193790068085939</v>
      </c>
      <c r="T301" s="1">
        <f t="shared" ca="1" si="63"/>
        <v>0</v>
      </c>
      <c r="V301" s="5">
        <f t="shared" ca="1" si="64"/>
        <v>0.9981627628158235</v>
      </c>
      <c r="W301" s="3">
        <f t="shared" ca="1" si="56"/>
        <v>0.8838354754335136</v>
      </c>
      <c r="X301" s="3">
        <f t="shared" ca="1" si="57"/>
        <v>0.95989882426682693</v>
      </c>
    </row>
    <row r="302" spans="9:24" x14ac:dyDescent="0.3">
      <c r="I302" s="14">
        <v>275</v>
      </c>
      <c r="J302" s="28">
        <f t="shared" ca="1" si="52"/>
        <v>0.15798409460637461</v>
      </c>
      <c r="K302" s="28">
        <f t="shared" ca="1" si="53"/>
        <v>0.55767028720211931</v>
      </c>
      <c r="L302" s="28">
        <f t="shared" ca="1" si="58"/>
        <v>0.93471009930137416</v>
      </c>
      <c r="M302" s="28">
        <f t="shared" ca="1" si="59"/>
        <v>0.15798409460637461</v>
      </c>
      <c r="N302" s="28">
        <f t="shared" ca="1" si="60"/>
        <v>1.0926941939077488</v>
      </c>
      <c r="O302" s="28">
        <f t="shared" ca="1" si="61"/>
        <v>0.53941407981615097</v>
      </c>
      <c r="P302" s="28">
        <f t="shared" ca="1" si="62"/>
        <v>0.74888871630533016</v>
      </c>
      <c r="R302" s="3">
        <f t="shared" ca="1" si="54"/>
        <v>0.53941407981615097</v>
      </c>
      <c r="S302" s="3">
        <f t="shared" ca="1" si="55"/>
        <v>0.63591331852155397</v>
      </c>
      <c r="T302" s="1">
        <f t="shared" ca="1" si="63"/>
        <v>1</v>
      </c>
      <c r="V302" s="5">
        <f t="shared" ca="1" si="64"/>
        <v>0.60639304514911896</v>
      </c>
      <c r="W302" s="3">
        <f t="shared" ca="1" si="56"/>
        <v>0.58154697216943707</v>
      </c>
      <c r="X302" s="3">
        <f t="shared" ca="1" si="57"/>
        <v>0.74613493103782513</v>
      </c>
    </row>
    <row r="303" spans="9:24" x14ac:dyDescent="0.3">
      <c r="I303" s="14">
        <v>276</v>
      </c>
      <c r="J303" s="28">
        <f t="shared" ca="1" si="52"/>
        <v>-0.22938105347481677</v>
      </c>
      <c r="K303" s="28">
        <f t="shared" ca="1" si="53"/>
        <v>0.88378601914831245</v>
      </c>
      <c r="L303" s="28">
        <f t="shared" ca="1" si="58"/>
        <v>0.98976452514513158</v>
      </c>
      <c r="M303" s="28">
        <f t="shared" ca="1" si="59"/>
        <v>-0.22938105347481677</v>
      </c>
      <c r="N303" s="28">
        <f t="shared" ca="1" si="60"/>
        <v>0.76038347167031484</v>
      </c>
      <c r="O303" s="28">
        <f t="shared" ca="1" si="61"/>
        <v>0.44290485895513931</v>
      </c>
      <c r="P303" s="28">
        <f t="shared" ca="1" si="62"/>
        <v>0.68143698384849316</v>
      </c>
      <c r="R303" s="3">
        <f t="shared" ca="1" si="54"/>
        <v>0.44290485895513931</v>
      </c>
      <c r="S303" s="3">
        <f t="shared" ca="1" si="55"/>
        <v>0.70760616249096819</v>
      </c>
      <c r="T303" s="1">
        <f t="shared" ca="1" si="63"/>
        <v>1</v>
      </c>
      <c r="V303" s="5">
        <f t="shared" ca="1" si="64"/>
        <v>0.23546244795688631</v>
      </c>
      <c r="W303" s="3">
        <f t="shared" ca="1" si="56"/>
        <v>0.43666774773314815</v>
      </c>
      <c r="X303" s="3">
        <f t="shared" ca="1" si="57"/>
        <v>0.61041841540255526</v>
      </c>
    </row>
    <row r="304" spans="9:24" x14ac:dyDescent="0.3">
      <c r="I304" s="14">
        <v>277</v>
      </c>
      <c r="J304" s="28">
        <f t="shared" ca="1" si="52"/>
        <v>1.3006358338212686E-3</v>
      </c>
      <c r="K304" s="28">
        <f t="shared" ca="1" si="53"/>
        <v>1.5667352675638146</v>
      </c>
      <c r="L304" s="28">
        <f t="shared" ca="1" si="58"/>
        <v>0.35540942859234398</v>
      </c>
      <c r="M304" s="28">
        <f t="shared" ca="1" si="59"/>
        <v>1.3006358338212686E-3</v>
      </c>
      <c r="N304" s="28">
        <f t="shared" ca="1" si="60"/>
        <v>0.35671006442616526</v>
      </c>
      <c r="O304" s="28">
        <f t="shared" ca="1" si="61"/>
        <v>0.5003251589126172</v>
      </c>
      <c r="P304" s="28">
        <f t="shared" ca="1" si="62"/>
        <v>0.58824380078374294</v>
      </c>
      <c r="R304" s="3">
        <f t="shared" ca="1" si="54"/>
        <v>0.50032515891261731</v>
      </c>
      <c r="S304" s="3">
        <f t="shared" ca="1" si="55"/>
        <v>0.82731769667569544</v>
      </c>
      <c r="T304" s="1">
        <f t="shared" ca="1" si="63"/>
        <v>1</v>
      </c>
      <c r="V304" s="5">
        <f t="shared" ca="1" si="64"/>
        <v>0.23426395425543201</v>
      </c>
      <c r="W304" s="3">
        <f t="shared" ca="1" si="56"/>
        <v>0.43610230645873271</v>
      </c>
      <c r="X304" s="3">
        <f t="shared" ca="1" si="57"/>
        <v>0.60984973874843407</v>
      </c>
    </row>
    <row r="305" spans="9:24" x14ac:dyDescent="0.3">
      <c r="I305" s="14">
        <v>278</v>
      </c>
      <c r="J305" s="28">
        <f t="shared" ca="1" si="52"/>
        <v>-0.22933637985423258</v>
      </c>
      <c r="K305" s="28">
        <f t="shared" ca="1" si="53"/>
        <v>1.2283558871275899</v>
      </c>
      <c r="L305" s="28">
        <f t="shared" ca="1" si="58"/>
        <v>0.83328193433560049</v>
      </c>
      <c r="M305" s="28">
        <f t="shared" ca="1" si="59"/>
        <v>-0.22933637985423258</v>
      </c>
      <c r="N305" s="28">
        <f t="shared" ca="1" si="60"/>
        <v>0.60394555448136789</v>
      </c>
      <c r="O305" s="28">
        <f t="shared" ca="1" si="61"/>
        <v>0.44291588175886754</v>
      </c>
      <c r="P305" s="28">
        <f t="shared" ca="1" si="62"/>
        <v>0.64655846727329191</v>
      </c>
      <c r="R305" s="3">
        <f t="shared" ca="1" si="54"/>
        <v>0.44291588175886754</v>
      </c>
      <c r="S305" s="3">
        <f t="shared" ca="1" si="55"/>
        <v>0.77353068652469337</v>
      </c>
      <c r="T305" s="1">
        <f t="shared" ca="1" si="63"/>
        <v>1</v>
      </c>
      <c r="V305" s="5">
        <f t="shared" ca="1" si="64"/>
        <v>0.60855425407425467</v>
      </c>
      <c r="W305" s="3">
        <f t="shared" ca="1" si="56"/>
        <v>0.58235845033557143</v>
      </c>
      <c r="X305" s="3">
        <f t="shared" ca="1" si="57"/>
        <v>0.74683967769261805</v>
      </c>
    </row>
    <row r="306" spans="9:24" x14ac:dyDescent="0.3">
      <c r="I306" s="14">
        <v>279</v>
      </c>
      <c r="J306" s="28">
        <f t="shared" ca="1" si="52"/>
        <v>-0.17750530180706831</v>
      </c>
      <c r="K306" s="28">
        <f t="shared" ca="1" si="53"/>
        <v>2.3850706345446122</v>
      </c>
      <c r="L306" s="28">
        <f t="shared" ca="1" si="58"/>
        <v>0.71273884420823785</v>
      </c>
      <c r="M306" s="28">
        <f t="shared" ca="1" si="59"/>
        <v>-0.17750530180706831</v>
      </c>
      <c r="N306" s="28">
        <f t="shared" ca="1" si="60"/>
        <v>0.5352335424011696</v>
      </c>
      <c r="O306" s="28">
        <f t="shared" ca="1" si="61"/>
        <v>0.45573982651609479</v>
      </c>
      <c r="P306" s="28">
        <f t="shared" ca="1" si="62"/>
        <v>0.63070292324739552</v>
      </c>
      <c r="R306" s="3">
        <f t="shared" ca="1" si="54"/>
        <v>0.45573982651609485</v>
      </c>
      <c r="S306" s="3">
        <f t="shared" ca="1" si="55"/>
        <v>0.91568175733836665</v>
      </c>
      <c r="T306" s="1">
        <f t="shared" ca="1" si="63"/>
        <v>1</v>
      </c>
      <c r="V306" s="5">
        <f t="shared" ca="1" si="64"/>
        <v>0.85051407026660086</v>
      </c>
      <c r="W306" s="3">
        <f t="shared" ca="1" si="56"/>
        <v>0.68823847377276837</v>
      </c>
      <c r="X306" s="3">
        <f t="shared" ca="1" si="57"/>
        <v>0.83335045793789275</v>
      </c>
    </row>
    <row r="307" spans="9:24" x14ac:dyDescent="0.3">
      <c r="I307" s="14">
        <v>280</v>
      </c>
      <c r="J307" s="28">
        <f t="shared" ca="1" si="52"/>
        <v>0.35544294817453054</v>
      </c>
      <c r="K307" s="28">
        <f t="shared" ca="1" si="53"/>
        <v>6.6717204947792111E-2</v>
      </c>
      <c r="L307" s="28">
        <f t="shared" ca="1" si="58"/>
        <v>0.86059223386445927</v>
      </c>
      <c r="M307" s="28">
        <f t="shared" ca="1" si="59"/>
        <v>0.35544294817453054</v>
      </c>
      <c r="N307" s="28">
        <f t="shared" ca="1" si="60"/>
        <v>1.2160351820389899</v>
      </c>
      <c r="O307" s="28">
        <f t="shared" ca="1" si="61"/>
        <v>0.58793685443483124</v>
      </c>
      <c r="P307" s="28">
        <f t="shared" ca="1" si="62"/>
        <v>0.77136506258135396</v>
      </c>
      <c r="R307" s="3">
        <f t="shared" ca="1" si="54"/>
        <v>0.58793685443483112</v>
      </c>
      <c r="S307" s="3">
        <f t="shared" ca="1" si="55"/>
        <v>0.51667311710104458</v>
      </c>
      <c r="T307" s="1">
        <f t="shared" ca="1" si="63"/>
        <v>0</v>
      </c>
      <c r="V307" s="5">
        <f t="shared" ca="1" si="64"/>
        <v>0.25138870896612064</v>
      </c>
      <c r="W307" s="3">
        <f t="shared" ca="1" si="56"/>
        <v>0.44404937518237075</v>
      </c>
      <c r="X307" s="3">
        <f t="shared" ca="1" si="57"/>
        <v>0.61781375542830208</v>
      </c>
    </row>
    <row r="308" spans="9:24" x14ac:dyDescent="0.3">
      <c r="I308" s="14">
        <v>281</v>
      </c>
      <c r="J308" s="28">
        <f t="shared" ca="1" si="52"/>
        <v>-0.30339761662313525</v>
      </c>
      <c r="K308" s="28">
        <f t="shared" ca="1" si="53"/>
        <v>1.9488429720100855</v>
      </c>
      <c r="L308" s="28">
        <f t="shared" ca="1" si="58"/>
        <v>1.1275591538909362</v>
      </c>
      <c r="M308" s="28">
        <f t="shared" ca="1" si="59"/>
        <v>-0.30339761662313525</v>
      </c>
      <c r="N308" s="28">
        <f t="shared" ca="1" si="60"/>
        <v>0.82416153726780095</v>
      </c>
      <c r="O308" s="28">
        <f t="shared" ca="1" si="61"/>
        <v>0.4247271183854624</v>
      </c>
      <c r="P308" s="28">
        <f t="shared" ca="1" si="62"/>
        <v>0.69511900421264172</v>
      </c>
      <c r="R308" s="3">
        <f t="shared" ca="1" si="54"/>
        <v>0.4247271183854624</v>
      </c>
      <c r="S308" s="3">
        <f t="shared" ca="1" si="55"/>
        <v>0.87532042487496597</v>
      </c>
      <c r="T308" s="1">
        <f t="shared" ca="1" si="63"/>
        <v>1</v>
      </c>
      <c r="V308" s="5">
        <f t="shared" ca="1" si="64"/>
        <v>0.89409186121713513</v>
      </c>
      <c r="W308" s="3">
        <f t="shared" ca="1" si="56"/>
        <v>0.71535067954565146</v>
      </c>
      <c r="X308" s="3">
        <f t="shared" ca="1" si="57"/>
        <v>0.85368739535047999</v>
      </c>
    </row>
    <row r="309" spans="9:24" x14ac:dyDescent="0.3">
      <c r="I309" s="14">
        <v>282</v>
      </c>
      <c r="J309" s="28">
        <f t="shared" ca="1" si="52"/>
        <v>0.75601672371628947</v>
      </c>
      <c r="K309" s="28">
        <f t="shared" ca="1" si="53"/>
        <v>1.3242726484561094</v>
      </c>
      <c r="L309" s="28">
        <f t="shared" ca="1" si="58"/>
        <v>1.0248688035858151</v>
      </c>
      <c r="M309" s="28">
        <f t="shared" ca="1" si="59"/>
        <v>0.75601672371628947</v>
      </c>
      <c r="N309" s="28">
        <f t="shared" ca="1" si="60"/>
        <v>1.7808855273021047</v>
      </c>
      <c r="O309" s="28">
        <f t="shared" ca="1" si="61"/>
        <v>0.6804882973644415</v>
      </c>
      <c r="P309" s="28">
        <f t="shared" ca="1" si="62"/>
        <v>0.85580617615253274</v>
      </c>
      <c r="R309" s="3">
        <f t="shared" ca="1" si="54"/>
        <v>0.6804882973644415</v>
      </c>
      <c r="S309" s="3">
        <f t="shared" ca="1" si="55"/>
        <v>0.78989168557258971</v>
      </c>
      <c r="T309" s="1">
        <f t="shared" ca="1" si="63"/>
        <v>1</v>
      </c>
      <c r="V309" s="5">
        <f t="shared" ca="1" si="64"/>
        <v>1.9818800195487651E-2</v>
      </c>
      <c r="W309" s="3">
        <f t="shared" ca="1" si="56"/>
        <v>0.25739392909511621</v>
      </c>
      <c r="X309" s="3">
        <f t="shared" ca="1" si="57"/>
        <v>0.41309908455594785</v>
      </c>
    </row>
    <row r="310" spans="9:24" x14ac:dyDescent="0.3">
      <c r="I310" s="14">
        <v>283</v>
      </c>
      <c r="J310" s="28">
        <f t="shared" ca="1" si="52"/>
        <v>0.92750884135488498</v>
      </c>
      <c r="K310" s="28">
        <f t="shared" ca="1" si="53"/>
        <v>0.2985092983755161</v>
      </c>
      <c r="L310" s="28">
        <f t="shared" ca="1" si="58"/>
        <v>1.2857410396577065</v>
      </c>
      <c r="M310" s="28">
        <f t="shared" ca="1" si="59"/>
        <v>0.92750884135488498</v>
      </c>
      <c r="N310" s="28">
        <f t="shared" ca="1" si="60"/>
        <v>2.2132498810125916</v>
      </c>
      <c r="O310" s="28">
        <f t="shared" ca="1" si="61"/>
        <v>0.71656961021914545</v>
      </c>
      <c r="P310" s="28">
        <f t="shared" ca="1" si="62"/>
        <v>0.90143306056994366</v>
      </c>
      <c r="R310" s="3">
        <f t="shared" ca="1" si="54"/>
        <v>0.71656961021914545</v>
      </c>
      <c r="S310" s="3">
        <f t="shared" ca="1" si="55"/>
        <v>0.57407806203267076</v>
      </c>
      <c r="T310" s="1">
        <f t="shared" ca="1" si="63"/>
        <v>0</v>
      </c>
      <c r="V310" s="5">
        <f t="shared" ca="1" si="64"/>
        <v>1.6446938932105137E-2</v>
      </c>
      <c r="W310" s="3">
        <f t="shared" ca="1" si="56"/>
        <v>0.24844786986536549</v>
      </c>
      <c r="X310" s="3">
        <f t="shared" ca="1" si="57"/>
        <v>0.40223742701509468</v>
      </c>
    </row>
    <row r="311" spans="9:24" x14ac:dyDescent="0.3">
      <c r="I311" s="14">
        <v>284</v>
      </c>
      <c r="J311" s="28">
        <f t="shared" ca="1" si="52"/>
        <v>0.1913143640148921</v>
      </c>
      <c r="K311" s="28">
        <f t="shared" ca="1" si="53"/>
        <v>0.75490794806181938</v>
      </c>
      <c r="L311" s="28">
        <f t="shared" ca="1" si="58"/>
        <v>0.73232894641614943</v>
      </c>
      <c r="M311" s="28">
        <f t="shared" ca="1" si="59"/>
        <v>0.1913143640148921</v>
      </c>
      <c r="N311" s="28">
        <f t="shared" ca="1" si="60"/>
        <v>0.92364331043104153</v>
      </c>
      <c r="O311" s="28">
        <f t="shared" ca="1" si="61"/>
        <v>0.54768324104948518</v>
      </c>
      <c r="P311" s="28">
        <f t="shared" ca="1" si="62"/>
        <v>0.71578387334423987</v>
      </c>
      <c r="R311" s="3">
        <f t="shared" ca="1" si="54"/>
        <v>0.54768324104948518</v>
      </c>
      <c r="S311" s="3">
        <f t="shared" ca="1" si="55"/>
        <v>0.68024717472579355</v>
      </c>
      <c r="T311" s="1">
        <f t="shared" ca="1" si="63"/>
        <v>1</v>
      </c>
      <c r="V311" s="5">
        <f t="shared" ca="1" si="64"/>
        <v>0.97576683657383334</v>
      </c>
      <c r="W311" s="3">
        <f t="shared" ca="1" si="56"/>
        <v>0.79974175029791839</v>
      </c>
      <c r="X311" s="3">
        <f t="shared" ca="1" si="57"/>
        <v>0.91167445646018819</v>
      </c>
    </row>
    <row r="312" spans="9:24" x14ac:dyDescent="0.3">
      <c r="I312" s="14">
        <v>285</v>
      </c>
      <c r="J312" s="28">
        <f t="shared" ca="1" si="52"/>
        <v>-0.74623026770440737</v>
      </c>
      <c r="K312" s="28">
        <f t="shared" ca="1" si="53"/>
        <v>1.2970723307940111</v>
      </c>
      <c r="L312" s="28">
        <f t="shared" ca="1" si="58"/>
        <v>0.46791512213300468</v>
      </c>
      <c r="M312" s="28">
        <f t="shared" ca="1" si="59"/>
        <v>-0.74623026770440737</v>
      </c>
      <c r="N312" s="28">
        <f t="shared" ca="1" si="60"/>
        <v>-0.27831514557140269</v>
      </c>
      <c r="O312" s="28">
        <f t="shared" ca="1" si="61"/>
        <v>0.32164326084384504</v>
      </c>
      <c r="P312" s="28">
        <f t="shared" ca="1" si="62"/>
        <v>0.43086688887968888</v>
      </c>
      <c r="R312" s="3">
        <f t="shared" ca="1" si="54"/>
        <v>0.32164326084384504</v>
      </c>
      <c r="S312" s="3">
        <f t="shared" ca="1" si="55"/>
        <v>0.78534184879189883</v>
      </c>
      <c r="T312" s="1">
        <f t="shared" ca="1" si="63"/>
        <v>1</v>
      </c>
      <c r="V312" s="5">
        <f t="shared" ca="1" si="64"/>
        <v>0.39360305922009398</v>
      </c>
      <c r="W312" s="3">
        <f t="shared" ca="1" si="56"/>
        <v>0.5026524833940319</v>
      </c>
      <c r="X312" s="3">
        <f t="shared" ca="1" si="57"/>
        <v>0.67467567429904296</v>
      </c>
    </row>
    <row r="313" spans="9:24" x14ac:dyDescent="0.3">
      <c r="I313" s="14">
        <v>286</v>
      </c>
      <c r="J313" s="28">
        <f t="shared" ca="1" si="52"/>
        <v>-9.4418330139400805E-2</v>
      </c>
      <c r="K313" s="28">
        <f t="shared" ca="1" si="53"/>
        <v>-0.3580133377650947</v>
      </c>
      <c r="L313" s="28">
        <f t="shared" ca="1" si="58"/>
        <v>0.87647942162079739</v>
      </c>
      <c r="M313" s="28">
        <f t="shared" ca="1" si="59"/>
        <v>-9.4418330139400805E-2</v>
      </c>
      <c r="N313" s="28">
        <f t="shared" ca="1" si="60"/>
        <v>0.78206109148139658</v>
      </c>
      <c r="O313" s="28">
        <f t="shared" ca="1" si="61"/>
        <v>0.47641293773211463</v>
      </c>
      <c r="P313" s="28">
        <f t="shared" ca="1" si="62"/>
        <v>0.68612415624794765</v>
      </c>
      <c r="R313" s="3">
        <f t="shared" ca="1" si="54"/>
        <v>0.47641293773211463</v>
      </c>
      <c r="S313" s="3">
        <f t="shared" ca="1" si="55"/>
        <v>0.41144056577415133</v>
      </c>
      <c r="T313" s="1">
        <f t="shared" ca="1" si="63"/>
        <v>0</v>
      </c>
      <c r="V313" s="5">
        <f t="shared" ca="1" si="64"/>
        <v>0.28557422667620047</v>
      </c>
      <c r="W313" s="3">
        <f t="shared" ca="1" si="56"/>
        <v>0.45917287537321982</v>
      </c>
      <c r="X313" s="3">
        <f t="shared" ca="1" si="57"/>
        <v>0.63280091273643446</v>
      </c>
    </row>
    <row r="314" spans="9:24" x14ac:dyDescent="0.3">
      <c r="I314" s="14">
        <v>287</v>
      </c>
      <c r="J314" s="28">
        <f t="shared" ca="1" si="52"/>
        <v>0.2204594982620571</v>
      </c>
      <c r="K314" s="28">
        <f t="shared" ca="1" si="53"/>
        <v>1.1553426069905006</v>
      </c>
      <c r="L314" s="28">
        <f t="shared" ca="1" si="58"/>
        <v>0.62903818154728897</v>
      </c>
      <c r="M314" s="28">
        <f t="shared" ca="1" si="59"/>
        <v>0.2204594982620571</v>
      </c>
      <c r="N314" s="28">
        <f t="shared" ca="1" si="60"/>
        <v>0.8494976798093461</v>
      </c>
      <c r="O314" s="28">
        <f t="shared" ca="1" si="61"/>
        <v>0.55489272796788947</v>
      </c>
      <c r="P314" s="28">
        <f t="shared" ca="1" si="62"/>
        <v>0.70046175873527095</v>
      </c>
      <c r="R314" s="3">
        <f t="shared" ca="1" si="54"/>
        <v>0.55489272796788947</v>
      </c>
      <c r="S314" s="3">
        <f t="shared" ca="1" si="55"/>
        <v>0.76048541251325896</v>
      </c>
      <c r="T314" s="1">
        <f t="shared" ca="1" si="63"/>
        <v>1</v>
      </c>
      <c r="V314" s="5">
        <f t="shared" ca="1" si="64"/>
        <v>0.51508366548491558</v>
      </c>
      <c r="W314" s="3">
        <f t="shared" ca="1" si="56"/>
        <v>0.54781109359265967</v>
      </c>
      <c r="X314" s="3">
        <f t="shared" ca="1" si="57"/>
        <v>0.71628975231280245</v>
      </c>
    </row>
    <row r="315" spans="9:24" x14ac:dyDescent="0.3">
      <c r="I315" s="14">
        <v>288</v>
      </c>
      <c r="J315" s="28">
        <f t="shared" ca="1" si="52"/>
        <v>0.62672953547493881</v>
      </c>
      <c r="K315" s="28">
        <f t="shared" ca="1" si="53"/>
        <v>0.968197667305013</v>
      </c>
      <c r="L315" s="28">
        <f t="shared" ca="1" si="58"/>
        <v>0.52424338554384087</v>
      </c>
      <c r="M315" s="28">
        <f t="shared" ca="1" si="59"/>
        <v>0.62672953547493881</v>
      </c>
      <c r="N315" s="28">
        <f t="shared" ca="1" si="60"/>
        <v>1.1509729210187798</v>
      </c>
      <c r="O315" s="28">
        <f t="shared" ca="1" si="61"/>
        <v>0.65174752493983901</v>
      </c>
      <c r="P315" s="28">
        <f t="shared" ca="1" si="62"/>
        <v>0.75968858007554063</v>
      </c>
      <c r="R315" s="3">
        <f t="shared" ca="1" si="54"/>
        <v>0.65174752493983901</v>
      </c>
      <c r="S315" s="3">
        <f t="shared" ca="1" si="55"/>
        <v>0.72476010893191334</v>
      </c>
      <c r="T315" s="1">
        <f t="shared" ca="1" si="63"/>
        <v>1</v>
      </c>
      <c r="V315" s="5">
        <f t="shared" ca="1" si="64"/>
        <v>0.64967785917900112</v>
      </c>
      <c r="W315" s="3">
        <f t="shared" ca="1" si="56"/>
        <v>0.59800819996138366</v>
      </c>
      <c r="X315" s="3">
        <f t="shared" ca="1" si="57"/>
        <v>0.76030951451194917</v>
      </c>
    </row>
    <row r="316" spans="9:24" x14ac:dyDescent="0.3">
      <c r="I316" s="14">
        <v>289</v>
      </c>
      <c r="J316" s="28">
        <f t="shared" ca="1" si="52"/>
        <v>-0.18720940107851819</v>
      </c>
      <c r="K316" s="28">
        <f t="shared" ca="1" si="53"/>
        <v>2.3796776149367291</v>
      </c>
      <c r="L316" s="28">
        <f t="shared" ca="1" si="58"/>
        <v>0.54307640773047317</v>
      </c>
      <c r="M316" s="28">
        <f t="shared" ca="1" si="59"/>
        <v>-0.18720940107851819</v>
      </c>
      <c r="N316" s="28">
        <f t="shared" ca="1" si="60"/>
        <v>0.35586700665195498</v>
      </c>
      <c r="O316" s="28">
        <f t="shared" ca="1" si="61"/>
        <v>0.45333386392315017</v>
      </c>
      <c r="P316" s="28">
        <f t="shared" ca="1" si="62"/>
        <v>0.58803958602403339</v>
      </c>
      <c r="R316" s="3">
        <f t="shared" ca="1" si="54"/>
        <v>0.45333386392315023</v>
      </c>
      <c r="S316" s="3">
        <f t="shared" ca="1" si="55"/>
        <v>0.91526443489790488</v>
      </c>
      <c r="T316" s="1">
        <f t="shared" ca="1" si="63"/>
        <v>1</v>
      </c>
      <c r="V316" s="5">
        <f t="shared" ca="1" si="64"/>
        <v>0.17538748626257961</v>
      </c>
      <c r="W316" s="3">
        <f t="shared" ca="1" si="56"/>
        <v>0.40614741502448742</v>
      </c>
      <c r="X316" s="3">
        <f t="shared" ca="1" si="57"/>
        <v>0.57927344152585714</v>
      </c>
    </row>
    <row r="317" spans="9:24" x14ac:dyDescent="0.3">
      <c r="I317" s="14">
        <v>290</v>
      </c>
      <c r="J317" s="28">
        <f t="shared" ca="1" si="52"/>
        <v>7.8326502336301423E-2</v>
      </c>
      <c r="K317" s="28">
        <f t="shared" ca="1" si="53"/>
        <v>2.4494512547980567</v>
      </c>
      <c r="L317" s="28">
        <f t="shared" ca="1" si="58"/>
        <v>0.48667202471022647</v>
      </c>
      <c r="M317" s="28">
        <f t="shared" ca="1" si="59"/>
        <v>7.8326502336301423E-2</v>
      </c>
      <c r="N317" s="28">
        <f t="shared" ca="1" si="60"/>
        <v>0.56499852704652787</v>
      </c>
      <c r="O317" s="28">
        <f t="shared" ca="1" si="61"/>
        <v>0.51957162054922845</v>
      </c>
      <c r="P317" s="28">
        <f t="shared" ca="1" si="62"/>
        <v>0.63760831227554304</v>
      </c>
      <c r="R317" s="3">
        <f t="shared" ca="1" si="54"/>
        <v>0.51957162054922845</v>
      </c>
      <c r="S317" s="3">
        <f t="shared" ca="1" si="55"/>
        <v>0.92052131287855943</v>
      </c>
      <c r="T317" s="1">
        <f t="shared" ca="1" si="63"/>
        <v>1</v>
      </c>
      <c r="V317" s="5">
        <f t="shared" ca="1" si="64"/>
        <v>0.39675338422978867</v>
      </c>
      <c r="W317" s="3">
        <f t="shared" ca="1" si="56"/>
        <v>0.5038550518859426</v>
      </c>
      <c r="X317" s="3">
        <f t="shared" ca="1" si="57"/>
        <v>0.67580854326483109</v>
      </c>
    </row>
    <row r="318" spans="9:24" x14ac:dyDescent="0.3">
      <c r="I318" s="14">
        <v>291</v>
      </c>
      <c r="J318" s="28">
        <f t="shared" ca="1" si="52"/>
        <v>0.30569904887564908</v>
      </c>
      <c r="K318" s="28">
        <f t="shared" ca="1" si="53"/>
        <v>1.0055921766633367</v>
      </c>
      <c r="L318" s="28">
        <f t="shared" ca="1" si="58"/>
        <v>0.87411481394429835</v>
      </c>
      <c r="M318" s="28">
        <f t="shared" ca="1" si="59"/>
        <v>0.30569904887564908</v>
      </c>
      <c r="N318" s="28">
        <f t="shared" ca="1" si="60"/>
        <v>1.1798138628199475</v>
      </c>
      <c r="O318" s="28">
        <f t="shared" ca="1" si="61"/>
        <v>0.57583510210242217</v>
      </c>
      <c r="P318" s="28">
        <f t="shared" ca="1" si="62"/>
        <v>0.76491433415291599</v>
      </c>
      <c r="R318" s="3">
        <f t="shared" ca="1" si="54"/>
        <v>0.57583510210242217</v>
      </c>
      <c r="S318" s="3">
        <f t="shared" ca="1" si="55"/>
        <v>0.73215664559848914</v>
      </c>
      <c r="T318" s="1">
        <f t="shared" ca="1" si="63"/>
        <v>1</v>
      </c>
      <c r="V318" s="5">
        <f t="shared" ca="1" si="64"/>
        <v>0.11200886361401097</v>
      </c>
      <c r="W318" s="3">
        <f t="shared" ca="1" si="56"/>
        <v>0.36635852929626206</v>
      </c>
      <c r="X318" s="3">
        <f t="shared" ca="1" si="57"/>
        <v>0.53725517944176893</v>
      </c>
    </row>
    <row r="319" spans="9:24" x14ac:dyDescent="0.3">
      <c r="I319" s="14">
        <v>292</v>
      </c>
      <c r="J319" s="28">
        <f t="shared" ca="1" si="52"/>
        <v>5.8334763847715333E-2</v>
      </c>
      <c r="K319" s="28">
        <f t="shared" ca="1" si="53"/>
        <v>9.7615312359883591E-2</v>
      </c>
      <c r="L319" s="28">
        <f t="shared" ca="1" si="58"/>
        <v>0.39070141773080436</v>
      </c>
      <c r="M319" s="28">
        <f t="shared" ca="1" si="59"/>
        <v>5.8334763847715333E-2</v>
      </c>
      <c r="N319" s="28">
        <f t="shared" ca="1" si="60"/>
        <v>0.44903618157851971</v>
      </c>
      <c r="O319" s="28">
        <f t="shared" ca="1" si="61"/>
        <v>0.51457955674431832</v>
      </c>
      <c r="P319" s="28">
        <f t="shared" ca="1" si="62"/>
        <v>0.61041005306256579</v>
      </c>
      <c r="R319" s="3">
        <f t="shared" ca="1" si="54"/>
        <v>0.51457955674431832</v>
      </c>
      <c r="S319" s="3">
        <f t="shared" ca="1" si="55"/>
        <v>0.5243844683740192</v>
      </c>
      <c r="T319" s="1">
        <f t="shared" ca="1" si="63"/>
        <v>1</v>
      </c>
      <c r="V319" s="5">
        <f t="shared" ca="1" si="64"/>
        <v>0.39641103841734338</v>
      </c>
      <c r="W319" s="3">
        <f t="shared" ca="1" si="56"/>
        <v>0.50372449437968558</v>
      </c>
      <c r="X319" s="3">
        <f t="shared" ca="1" si="57"/>
        <v>0.67568561828013851</v>
      </c>
    </row>
    <row r="320" spans="9:24" x14ac:dyDescent="0.3">
      <c r="I320" s="14">
        <v>293</v>
      </c>
      <c r="J320" s="28">
        <f t="shared" ca="1" si="52"/>
        <v>-0.19109204717455244</v>
      </c>
      <c r="K320" s="28">
        <f t="shared" ca="1" si="53"/>
        <v>1.2715943596371371</v>
      </c>
      <c r="L320" s="28">
        <f t="shared" ca="1" si="58"/>
        <v>0.65200296924644918</v>
      </c>
      <c r="M320" s="28">
        <f t="shared" ca="1" si="59"/>
        <v>-0.19109204717455244</v>
      </c>
      <c r="N320" s="28">
        <f t="shared" ca="1" si="60"/>
        <v>0.46091092207189677</v>
      </c>
      <c r="O320" s="28">
        <f t="shared" ca="1" si="61"/>
        <v>0.45237183326429892</v>
      </c>
      <c r="P320" s="28">
        <f t="shared" ca="1" si="62"/>
        <v>0.61323024991566022</v>
      </c>
      <c r="R320" s="3">
        <f t="shared" ca="1" si="54"/>
        <v>0.45237183326429892</v>
      </c>
      <c r="S320" s="3">
        <f t="shared" ca="1" si="55"/>
        <v>0.78101555382315713</v>
      </c>
      <c r="T320" s="1">
        <f t="shared" ca="1" si="63"/>
        <v>1</v>
      </c>
      <c r="V320" s="5">
        <f t="shared" ca="1" si="64"/>
        <v>0.13319703561432406</v>
      </c>
      <c r="W320" s="3">
        <f t="shared" ca="1" si="56"/>
        <v>0.38091968165428808</v>
      </c>
      <c r="X320" s="3">
        <f t="shared" ca="1" si="57"/>
        <v>0.55282257600068463</v>
      </c>
    </row>
    <row r="321" spans="9:24" x14ac:dyDescent="0.3">
      <c r="I321" s="14">
        <v>294</v>
      </c>
      <c r="J321" s="28">
        <f t="shared" ca="1" si="52"/>
        <v>-0.49196375508017393</v>
      </c>
      <c r="K321" s="28">
        <f t="shared" ca="1" si="53"/>
        <v>2.1846524709856827</v>
      </c>
      <c r="L321" s="28">
        <f t="shared" ca="1" si="58"/>
        <v>0.71383254872552759</v>
      </c>
      <c r="M321" s="28">
        <f t="shared" ca="1" si="59"/>
        <v>-0.49196375508017393</v>
      </c>
      <c r="N321" s="28">
        <f t="shared" ca="1" si="60"/>
        <v>0.22186879364535367</v>
      </c>
      <c r="O321" s="28">
        <f t="shared" ca="1" si="61"/>
        <v>0.37943106637796342</v>
      </c>
      <c r="P321" s="28">
        <f t="shared" ca="1" si="62"/>
        <v>0.55524077832573471</v>
      </c>
      <c r="R321" s="3">
        <f t="shared" ca="1" si="54"/>
        <v>0.37943106637796337</v>
      </c>
      <c r="S321" s="3">
        <f t="shared" ca="1" si="55"/>
        <v>0.89886280664059892</v>
      </c>
      <c r="T321" s="1">
        <f t="shared" ca="1" si="63"/>
        <v>1</v>
      </c>
      <c r="V321" s="5">
        <f t="shared" ca="1" si="64"/>
        <v>0.93623996681120147</v>
      </c>
      <c r="W321" s="3">
        <f t="shared" ca="1" si="56"/>
        <v>0.74920233596858821</v>
      </c>
      <c r="X321" s="3">
        <f t="shared" ca="1" si="57"/>
        <v>0.87795539771506337</v>
      </c>
    </row>
    <row r="322" spans="9:24" x14ac:dyDescent="0.3">
      <c r="I322" s="14">
        <v>295</v>
      </c>
      <c r="J322" s="28">
        <f t="shared" ca="1" si="52"/>
        <v>-0.21724762234650133</v>
      </c>
      <c r="K322" s="28">
        <f t="shared" ca="1" si="53"/>
        <v>2.2028201561604237</v>
      </c>
      <c r="L322" s="28">
        <f t="shared" ca="1" si="58"/>
        <v>0.44353784032116889</v>
      </c>
      <c r="M322" s="28">
        <f t="shared" ca="1" si="59"/>
        <v>-0.21724762234650133</v>
      </c>
      <c r="N322" s="28">
        <f t="shared" ca="1" si="60"/>
        <v>0.22629021797466756</v>
      </c>
      <c r="O322" s="28">
        <f t="shared" ca="1" si="61"/>
        <v>0.44590070215576888</v>
      </c>
      <c r="P322" s="28">
        <f t="shared" ca="1" si="62"/>
        <v>0.5563323738462147</v>
      </c>
      <c r="R322" s="3">
        <f t="shared" ca="1" si="54"/>
        <v>0.44590070215576894</v>
      </c>
      <c r="S322" s="3">
        <f t="shared" ca="1" si="55"/>
        <v>0.90050247612520773</v>
      </c>
      <c r="T322" s="1">
        <f t="shared" ca="1" si="63"/>
        <v>1</v>
      </c>
      <c r="V322" s="5">
        <f t="shared" ca="1" si="64"/>
        <v>0.5893149619111222</v>
      </c>
      <c r="W322" s="3">
        <f t="shared" ca="1" si="56"/>
        <v>0.57516481514785656</v>
      </c>
      <c r="X322" s="3">
        <f t="shared" ca="1" si="57"/>
        <v>0.74057061174519068</v>
      </c>
    </row>
    <row r="323" spans="9:24" x14ac:dyDescent="0.3">
      <c r="I323" s="14">
        <v>296</v>
      </c>
      <c r="J323" s="28">
        <f t="shared" ca="1" si="52"/>
        <v>0.60797520496087276</v>
      </c>
      <c r="K323" s="28">
        <f t="shared" ca="1" si="53"/>
        <v>0.28300917038701162</v>
      </c>
      <c r="L323" s="28">
        <f t="shared" ca="1" si="58"/>
        <v>1.2099431948568158</v>
      </c>
      <c r="M323" s="28">
        <f t="shared" ca="1" si="59"/>
        <v>0.60797520496087276</v>
      </c>
      <c r="N323" s="28">
        <f t="shared" ca="1" si="60"/>
        <v>1.8179183998176884</v>
      </c>
      <c r="O323" s="28">
        <f t="shared" ca="1" si="61"/>
        <v>0.64747878071830145</v>
      </c>
      <c r="P323" s="28">
        <f t="shared" ca="1" si="62"/>
        <v>0.86031616400703415</v>
      </c>
      <c r="R323" s="3">
        <f t="shared" ca="1" si="54"/>
        <v>0.64747878071830145</v>
      </c>
      <c r="S323" s="3">
        <f t="shared" ca="1" si="55"/>
        <v>0.57028380723460792</v>
      </c>
      <c r="T323" s="1">
        <f t="shared" ca="1" si="63"/>
        <v>0</v>
      </c>
      <c r="V323" s="5">
        <f t="shared" ca="1" si="64"/>
        <v>0.87111195617623194</v>
      </c>
      <c r="W323" s="3">
        <f t="shared" ca="1" si="56"/>
        <v>0.70038161422677181</v>
      </c>
      <c r="X323" s="3">
        <f t="shared" ca="1" si="57"/>
        <v>0.84255527240775396</v>
      </c>
    </row>
    <row r="324" spans="9:24" x14ac:dyDescent="0.3">
      <c r="I324" s="14">
        <v>297</v>
      </c>
      <c r="J324" s="28">
        <f t="shared" ca="1" si="52"/>
        <v>0.40413848397844981</v>
      </c>
      <c r="K324" s="28">
        <f t="shared" ca="1" si="53"/>
        <v>0.73973444378624431</v>
      </c>
      <c r="L324" s="28">
        <f t="shared" ca="1" si="58"/>
        <v>0.86983989004587803</v>
      </c>
      <c r="M324" s="28">
        <f t="shared" ca="1" si="59"/>
        <v>0.40413848397844981</v>
      </c>
      <c r="N324" s="28">
        <f t="shared" ca="1" si="60"/>
        <v>1.2739783740243278</v>
      </c>
      <c r="O324" s="28">
        <f t="shared" ca="1" si="61"/>
        <v>0.59968156801161399</v>
      </c>
      <c r="P324" s="28">
        <f t="shared" ca="1" si="62"/>
        <v>0.78142301924762791</v>
      </c>
      <c r="R324" s="3">
        <f t="shared" ca="1" si="54"/>
        <v>0.5996815680116141</v>
      </c>
      <c r="S324" s="3">
        <f t="shared" ca="1" si="55"/>
        <v>0.67693778367696167</v>
      </c>
      <c r="T324" s="1">
        <f t="shared" ca="1" si="63"/>
        <v>1</v>
      </c>
      <c r="V324" s="5">
        <f t="shared" ca="1" si="64"/>
        <v>0.46697655891158585</v>
      </c>
      <c r="W324" s="3">
        <f t="shared" ca="1" si="56"/>
        <v>0.53013464592562531</v>
      </c>
      <c r="X324" s="3">
        <f t="shared" ca="1" si="57"/>
        <v>0.70022739791374378</v>
      </c>
    </row>
    <row r="325" spans="9:24" x14ac:dyDescent="0.3">
      <c r="I325" s="14">
        <v>298</v>
      </c>
      <c r="J325" s="28">
        <f t="shared" ca="1" si="52"/>
        <v>0.16300112051899379</v>
      </c>
      <c r="K325" s="28">
        <f t="shared" ca="1" si="53"/>
        <v>0.76143594428865025</v>
      </c>
      <c r="L325" s="28">
        <f t="shared" ca="1" si="58"/>
        <v>0.60767430073123363</v>
      </c>
      <c r="M325" s="28">
        <f t="shared" ca="1" si="59"/>
        <v>0.16300112051899379</v>
      </c>
      <c r="N325" s="28">
        <f t="shared" ca="1" si="60"/>
        <v>0.77067542125022737</v>
      </c>
      <c r="O325" s="28">
        <f t="shared" ca="1" si="61"/>
        <v>0.54066029345453481</v>
      </c>
      <c r="P325" s="28">
        <f t="shared" ca="1" si="62"/>
        <v>0.6836669828023888</v>
      </c>
      <c r="R325" s="3">
        <f t="shared" ca="1" si="54"/>
        <v>0.54066029345453481</v>
      </c>
      <c r="S325" s="3">
        <f t="shared" ca="1" si="55"/>
        <v>0.68166541161688166</v>
      </c>
      <c r="T325" s="1">
        <f t="shared" ca="1" si="63"/>
        <v>1</v>
      </c>
      <c r="V325" s="5">
        <f t="shared" ca="1" si="64"/>
        <v>0.58594528863934636</v>
      </c>
      <c r="W325" s="3">
        <f t="shared" ca="1" si="56"/>
        <v>0.57391127777344897</v>
      </c>
      <c r="X325" s="3">
        <f t="shared" ca="1" si="57"/>
        <v>0.73947321181524706</v>
      </c>
    </row>
    <row r="326" spans="9:24" x14ac:dyDescent="0.3">
      <c r="I326" s="14">
        <v>299</v>
      </c>
      <c r="J326" s="28">
        <f t="shared" ca="1" si="52"/>
        <v>0.19113305578153683</v>
      </c>
      <c r="K326" s="28">
        <f t="shared" ca="1" si="53"/>
        <v>0.97607762398250453</v>
      </c>
      <c r="L326" s="28">
        <f t="shared" ca="1" si="58"/>
        <v>0.83170439566640531</v>
      </c>
      <c r="M326" s="28">
        <f t="shared" ca="1" si="59"/>
        <v>0.19113305578153683</v>
      </c>
      <c r="N326" s="28">
        <f t="shared" ca="1" si="60"/>
        <v>1.0228374514479421</v>
      </c>
      <c r="O326" s="28">
        <f t="shared" ca="1" si="61"/>
        <v>0.54763832584194594</v>
      </c>
      <c r="P326" s="28">
        <f t="shared" ca="1" si="62"/>
        <v>0.73552493198801261</v>
      </c>
      <c r="R326" s="3">
        <f t="shared" ca="1" si="54"/>
        <v>0.54763832584194594</v>
      </c>
      <c r="S326" s="3">
        <f t="shared" ca="1" si="55"/>
        <v>0.72632923828577589</v>
      </c>
      <c r="T326" s="1">
        <f t="shared" ca="1" si="63"/>
        <v>1</v>
      </c>
      <c r="V326" s="5">
        <f t="shared" ca="1" si="64"/>
        <v>2.2118723029077469E-2</v>
      </c>
      <c r="W326" s="3">
        <f t="shared" ca="1" si="56"/>
        <v>0.26285723880790413</v>
      </c>
      <c r="X326" s="3">
        <f t="shared" ca="1" si="57"/>
        <v>0.419677257046701</v>
      </c>
    </row>
    <row r="327" spans="9:24" x14ac:dyDescent="0.3">
      <c r="I327" s="14">
        <v>300</v>
      </c>
      <c r="J327" s="28">
        <f t="shared" ca="1" si="52"/>
        <v>-0.20984126493404517</v>
      </c>
      <c r="K327" s="28">
        <f t="shared" ca="1" si="53"/>
        <v>-0.56211278016223232</v>
      </c>
      <c r="L327" s="28">
        <f t="shared" ca="1" si="58"/>
        <v>0.81751175485897487</v>
      </c>
      <c r="M327" s="28">
        <f t="shared" ca="1" si="59"/>
        <v>-0.20984126493404517</v>
      </c>
      <c r="N327" s="28">
        <f t="shared" ca="1" si="60"/>
        <v>0.60767048992492967</v>
      </c>
      <c r="O327" s="28">
        <f t="shared" ca="1" si="61"/>
        <v>0.44773134020019922</v>
      </c>
      <c r="P327" s="28">
        <f t="shared" ca="1" si="62"/>
        <v>0.64740922638336829</v>
      </c>
      <c r="R327" s="3">
        <f t="shared" ca="1" si="54"/>
        <v>0.44773134020019922</v>
      </c>
      <c r="S327" s="3">
        <f t="shared" ca="1" si="55"/>
        <v>0.36305874423221507</v>
      </c>
      <c r="T327" s="1">
        <f t="shared" ca="1" si="63"/>
        <v>0</v>
      </c>
      <c r="V327" s="5">
        <f t="shared" ca="1" si="64"/>
        <v>0.16644066926491252</v>
      </c>
      <c r="W327" s="3">
        <f t="shared" ca="1" si="56"/>
        <v>0.40112711494243974</v>
      </c>
      <c r="X327" s="3">
        <f t="shared" ca="1" si="57"/>
        <v>0.57406146120281998</v>
      </c>
    </row>
    <row r="328" spans="9:24" x14ac:dyDescent="0.3">
      <c r="I328" s="14">
        <v>301</v>
      </c>
      <c r="J328" s="28">
        <f t="shared" ca="1" si="52"/>
        <v>0.63906059949572092</v>
      </c>
      <c r="K328" s="28">
        <f t="shared" ca="1" si="53"/>
        <v>0.319693123421183</v>
      </c>
      <c r="L328" s="28">
        <f t="shared" ca="1" si="58"/>
        <v>0.57001716262600632</v>
      </c>
      <c r="M328" s="28">
        <f t="shared" ca="1" si="59"/>
        <v>0.63906059949572092</v>
      </c>
      <c r="N328" s="28">
        <f t="shared" ca="1" si="60"/>
        <v>1.2090777621217272</v>
      </c>
      <c r="O328" s="28">
        <f t="shared" ca="1" si="61"/>
        <v>0.65454107697894859</v>
      </c>
      <c r="P328" s="28">
        <f t="shared" ca="1" si="62"/>
        <v>0.77013572900402116</v>
      </c>
      <c r="R328" s="3">
        <f t="shared" ca="1" si="54"/>
        <v>0.65454107697894859</v>
      </c>
      <c r="S328" s="3">
        <f t="shared" ca="1" si="55"/>
        <v>0.57924946215488249</v>
      </c>
      <c r="T328" s="1">
        <f t="shared" ca="1" si="63"/>
        <v>0</v>
      </c>
      <c r="V328" s="5">
        <f t="shared" ca="1" si="64"/>
        <v>0.8422970309880603</v>
      </c>
      <c r="W328" s="3">
        <f t="shared" ca="1" si="56"/>
        <v>0.68365840064776962</v>
      </c>
      <c r="X328" s="3">
        <f t="shared" ca="1" si="57"/>
        <v>0.82983876470780649</v>
      </c>
    </row>
    <row r="329" spans="9:24" x14ac:dyDescent="0.3">
      <c r="I329" s="14">
        <v>302</v>
      </c>
      <c r="J329" s="28">
        <f t="shared" ca="1" si="52"/>
        <v>0.20314545321247518</v>
      </c>
      <c r="K329" s="28">
        <f t="shared" ca="1" si="53"/>
        <v>1.0222666621527532</v>
      </c>
      <c r="L329" s="28">
        <f t="shared" ca="1" si="58"/>
        <v>1.0020291351344468</v>
      </c>
      <c r="M329" s="28">
        <f t="shared" ca="1" si="59"/>
        <v>0.20314545321247518</v>
      </c>
      <c r="N329" s="28">
        <f t="shared" ca="1" si="60"/>
        <v>1.205174588346922</v>
      </c>
      <c r="O329" s="28">
        <f t="shared" ca="1" si="61"/>
        <v>0.55061242645028663</v>
      </c>
      <c r="P329" s="28">
        <f t="shared" ca="1" si="62"/>
        <v>0.76944403464312883</v>
      </c>
      <c r="R329" s="3">
        <f t="shared" ca="1" si="54"/>
        <v>0.55061242645028663</v>
      </c>
      <c r="S329" s="3">
        <f t="shared" ca="1" si="55"/>
        <v>0.73541388255841089</v>
      </c>
      <c r="T329" s="1">
        <f t="shared" ca="1" si="63"/>
        <v>1</v>
      </c>
      <c r="V329" s="5">
        <f t="shared" ca="1" si="64"/>
        <v>0.12223222777526299</v>
      </c>
      <c r="W329" s="3">
        <f t="shared" ca="1" si="56"/>
        <v>0.37358309170431608</v>
      </c>
      <c r="X329" s="3">
        <f t="shared" ca="1" si="57"/>
        <v>0.54500690837951815</v>
      </c>
    </row>
    <row r="330" spans="9:24" x14ac:dyDescent="0.3">
      <c r="I330" s="14">
        <v>303</v>
      </c>
      <c r="J330" s="28">
        <f t="shared" ca="1" si="52"/>
        <v>0.28137842240021393</v>
      </c>
      <c r="K330" s="28">
        <f t="shared" ca="1" si="53"/>
        <v>1.5789590368337265</v>
      </c>
      <c r="L330" s="28">
        <f t="shared" ca="1" si="58"/>
        <v>1.0728028230441398</v>
      </c>
      <c r="M330" s="28">
        <f t="shared" ca="1" si="59"/>
        <v>0.28137842240021393</v>
      </c>
      <c r="N330" s="28">
        <f t="shared" ca="1" si="60"/>
        <v>1.3541812454443538</v>
      </c>
      <c r="O330" s="28">
        <f t="shared" ca="1" si="61"/>
        <v>0.56988413010843419</v>
      </c>
      <c r="P330" s="28">
        <f t="shared" ca="1" si="62"/>
        <v>0.79481237000855554</v>
      </c>
      <c r="R330" s="3">
        <f t="shared" ca="1" si="54"/>
        <v>0.56988413010843408</v>
      </c>
      <c r="S330" s="3">
        <f t="shared" ca="1" si="55"/>
        <v>0.82905704168373606</v>
      </c>
      <c r="T330" s="1">
        <f t="shared" ca="1" si="63"/>
        <v>1</v>
      </c>
      <c r="V330" s="5">
        <f t="shared" ca="1" si="64"/>
        <v>0.41968703685355579</v>
      </c>
      <c r="W330" s="3">
        <f t="shared" ca="1" si="56"/>
        <v>0.51253718108516511</v>
      </c>
      <c r="X330" s="3">
        <f t="shared" ca="1" si="57"/>
        <v>0.68394730054187325</v>
      </c>
    </row>
    <row r="331" spans="9:24" x14ac:dyDescent="0.3">
      <c r="I331" s="14">
        <v>304</v>
      </c>
      <c r="J331" s="28">
        <f t="shared" ca="1" si="52"/>
        <v>8.2938878032504573E-3</v>
      </c>
      <c r="K331" s="28">
        <f t="shared" ca="1" si="53"/>
        <v>0.82291487440163058</v>
      </c>
      <c r="L331" s="28">
        <f t="shared" ca="1" si="58"/>
        <v>0.96856658337265678</v>
      </c>
      <c r="M331" s="28">
        <f t="shared" ca="1" si="59"/>
        <v>8.2938878032504573E-3</v>
      </c>
      <c r="N331" s="28">
        <f t="shared" ca="1" si="60"/>
        <v>0.97686047117590724</v>
      </c>
      <c r="O331" s="28">
        <f t="shared" ca="1" si="61"/>
        <v>0.50207346006496267</v>
      </c>
      <c r="P331" s="28">
        <f t="shared" ca="1" si="62"/>
        <v>0.72648482122174185</v>
      </c>
      <c r="R331" s="3">
        <f t="shared" ca="1" si="54"/>
        <v>0.50207346006496267</v>
      </c>
      <c r="S331" s="3">
        <f t="shared" ca="1" si="55"/>
        <v>0.69485473648064255</v>
      </c>
      <c r="T331" s="1">
        <f t="shared" ca="1" si="63"/>
        <v>1</v>
      </c>
      <c r="V331" s="5">
        <f t="shared" ca="1" si="64"/>
        <v>6.1377118819563092E-2</v>
      </c>
      <c r="W331" s="3">
        <f t="shared" ca="1" si="56"/>
        <v>0.32204509497355549</v>
      </c>
      <c r="X331" s="3">
        <f t="shared" ca="1" si="57"/>
        <v>0.48846342016030897</v>
      </c>
    </row>
    <row r="332" spans="9:24" x14ac:dyDescent="0.3">
      <c r="I332" s="14">
        <v>305</v>
      </c>
      <c r="J332" s="28">
        <f t="shared" ca="1" si="52"/>
        <v>0.4059409475910607</v>
      </c>
      <c r="K332" s="28">
        <f t="shared" ca="1" si="53"/>
        <v>0.88252624051960893</v>
      </c>
      <c r="L332" s="28">
        <f t="shared" ca="1" si="58"/>
        <v>0.31892946651067833</v>
      </c>
      <c r="M332" s="28">
        <f t="shared" ca="1" si="59"/>
        <v>0.4059409475910607</v>
      </c>
      <c r="N332" s="28">
        <f t="shared" ca="1" si="60"/>
        <v>0.72487041410173902</v>
      </c>
      <c r="O332" s="28">
        <f t="shared" ca="1" si="61"/>
        <v>0.60011419603984184</v>
      </c>
      <c r="P332" s="28">
        <f t="shared" ca="1" si="62"/>
        <v>0.67367861248391603</v>
      </c>
      <c r="R332" s="3">
        <f t="shared" ca="1" si="54"/>
        <v>0.60011419603984195</v>
      </c>
      <c r="S332" s="3">
        <f t="shared" ca="1" si="55"/>
        <v>0.70734544654158926</v>
      </c>
      <c r="T332" s="1">
        <f t="shared" ca="1" si="63"/>
        <v>1</v>
      </c>
      <c r="V332" s="5">
        <f t="shared" ca="1" si="64"/>
        <v>0.8169534906933521</v>
      </c>
      <c r="W332" s="3">
        <f t="shared" ca="1" si="56"/>
        <v>0.67029439552265502</v>
      </c>
      <c r="X332" s="3">
        <f t="shared" ca="1" si="57"/>
        <v>0.81946905898892741</v>
      </c>
    </row>
    <row r="333" spans="9:24" x14ac:dyDescent="0.3">
      <c r="I333" s="14">
        <v>306</v>
      </c>
      <c r="J333" s="28">
        <f t="shared" ca="1" si="52"/>
        <v>0.42368641586733391</v>
      </c>
      <c r="K333" s="28">
        <f t="shared" ca="1" si="53"/>
        <v>1.0645116608309715</v>
      </c>
      <c r="L333" s="28">
        <f t="shared" ca="1" si="58"/>
        <v>0.81535165849725999</v>
      </c>
      <c r="M333" s="28">
        <f t="shared" ca="1" si="59"/>
        <v>0.42368641586733391</v>
      </c>
      <c r="N333" s="28">
        <f t="shared" ca="1" si="60"/>
        <v>1.2390380743645939</v>
      </c>
      <c r="O333" s="28">
        <f t="shared" ca="1" si="61"/>
        <v>0.6043650394182758</v>
      </c>
      <c r="P333" s="28">
        <f t="shared" ca="1" si="62"/>
        <v>0.77539653280753429</v>
      </c>
      <c r="R333" s="3">
        <f t="shared" ca="1" si="54"/>
        <v>0.60436503941827568</v>
      </c>
      <c r="S333" s="3">
        <f t="shared" ca="1" si="55"/>
        <v>0.74355178508457298</v>
      </c>
      <c r="T333" s="1">
        <f t="shared" ca="1" si="63"/>
        <v>1</v>
      </c>
      <c r="V333" s="5">
        <f t="shared" ca="1" si="64"/>
        <v>0.67773155899198945</v>
      </c>
      <c r="W333" s="3">
        <f t="shared" ca="1" si="56"/>
        <v>0.60897676252360533</v>
      </c>
      <c r="X333" s="3">
        <f t="shared" ca="1" si="57"/>
        <v>0.76961183241203712</v>
      </c>
    </row>
    <row r="334" spans="9:24" x14ac:dyDescent="0.3">
      <c r="I334" s="14">
        <v>307</v>
      </c>
      <c r="J334" s="28">
        <f t="shared" ca="1" si="52"/>
        <v>0.9096122229087602</v>
      </c>
      <c r="K334" s="28">
        <f t="shared" ca="1" si="53"/>
        <v>1.3277515517246314</v>
      </c>
      <c r="L334" s="28">
        <f t="shared" ca="1" si="58"/>
        <v>0.75928989099475064</v>
      </c>
      <c r="M334" s="28">
        <f t="shared" ca="1" si="59"/>
        <v>0.9096122229087602</v>
      </c>
      <c r="N334" s="28">
        <f t="shared" ca="1" si="60"/>
        <v>1.6689021139035107</v>
      </c>
      <c r="O334" s="28">
        <f t="shared" ca="1" si="61"/>
        <v>0.71292080501152588</v>
      </c>
      <c r="P334" s="28">
        <f t="shared" ca="1" si="62"/>
        <v>0.84142938954020485</v>
      </c>
      <c r="R334" s="3">
        <f t="shared" ca="1" si="54"/>
        <v>0.71292080501152588</v>
      </c>
      <c r="S334" s="3">
        <f t="shared" ca="1" si="55"/>
        <v>0.79046847186330371</v>
      </c>
      <c r="T334" s="1">
        <f t="shared" ca="1" si="63"/>
        <v>1</v>
      </c>
      <c r="V334" s="5">
        <f t="shared" ca="1" si="64"/>
        <v>8.3486813298260243E-3</v>
      </c>
      <c r="W334" s="3">
        <f t="shared" ca="1" si="56"/>
        <v>0.21907242627129028</v>
      </c>
      <c r="X334" s="3">
        <f t="shared" ca="1" si="57"/>
        <v>0.36574266836270541</v>
      </c>
    </row>
    <row r="335" spans="9:24" x14ac:dyDescent="0.3">
      <c r="I335" s="14">
        <v>308</v>
      </c>
      <c r="J335" s="28">
        <f t="shared" ca="1" si="52"/>
        <v>0.30649520435244587</v>
      </c>
      <c r="K335" s="28">
        <f t="shared" ca="1" si="53"/>
        <v>0.76464788027318542</v>
      </c>
      <c r="L335" s="28">
        <f t="shared" ca="1" si="58"/>
        <v>0.85038621905814571</v>
      </c>
      <c r="M335" s="28">
        <f t="shared" ca="1" si="59"/>
        <v>0.30649520435244587</v>
      </c>
      <c r="N335" s="28">
        <f t="shared" ca="1" si="60"/>
        <v>1.1568814234105915</v>
      </c>
      <c r="O335" s="28">
        <f t="shared" ca="1" si="61"/>
        <v>0.57602955056076743</v>
      </c>
      <c r="P335" s="28">
        <f t="shared" ca="1" si="62"/>
        <v>0.76076559148410106</v>
      </c>
      <c r="R335" s="3">
        <f t="shared" ca="1" si="54"/>
        <v>0.57602955056076754</v>
      </c>
      <c r="S335" s="3">
        <f t="shared" ca="1" si="55"/>
        <v>0.6823619872190273</v>
      </c>
      <c r="T335" s="1">
        <f t="shared" ca="1" si="63"/>
        <v>1</v>
      </c>
      <c r="V335" s="5">
        <f t="shared" ca="1" si="64"/>
        <v>0.29510373253762456</v>
      </c>
      <c r="W335" s="3">
        <f t="shared" ca="1" si="56"/>
        <v>0.46324002063554343</v>
      </c>
      <c r="X335" s="3">
        <f t="shared" ca="1" si="57"/>
        <v>0.63679393875984125</v>
      </c>
    </row>
    <row r="336" spans="9:24" x14ac:dyDescent="0.3">
      <c r="I336" s="14">
        <v>309</v>
      </c>
      <c r="J336" s="28">
        <f t="shared" ca="1" si="52"/>
        <v>-0.62621486182934061</v>
      </c>
      <c r="K336" s="28">
        <f t="shared" ca="1" si="53"/>
        <v>1.0210527850234257</v>
      </c>
      <c r="L336" s="28">
        <f t="shared" ca="1" si="58"/>
        <v>0.77656007832994145</v>
      </c>
      <c r="M336" s="28">
        <f t="shared" ca="1" si="59"/>
        <v>-0.62621486182934061</v>
      </c>
      <c r="N336" s="28">
        <f t="shared" ca="1" si="60"/>
        <v>0.15034521650060084</v>
      </c>
      <c r="O336" s="28">
        <f t="shared" ca="1" si="61"/>
        <v>0.34836930104287561</v>
      </c>
      <c r="P336" s="28">
        <f t="shared" ca="1" si="62"/>
        <v>0.53751566471312895</v>
      </c>
      <c r="R336" s="3">
        <f t="shared" ca="1" si="54"/>
        <v>0.34836930104287561</v>
      </c>
      <c r="S336" s="3">
        <f t="shared" ca="1" si="55"/>
        <v>0.73517761849104835</v>
      </c>
      <c r="T336" s="1">
        <f t="shared" ca="1" si="63"/>
        <v>1</v>
      </c>
      <c r="V336" s="5">
        <f t="shared" ca="1" si="64"/>
        <v>0.35114434260789107</v>
      </c>
      <c r="W336" s="3">
        <f t="shared" ca="1" si="56"/>
        <v>0.48615170272096625</v>
      </c>
      <c r="X336" s="3">
        <f t="shared" ca="1" si="57"/>
        <v>0.65899417693190665</v>
      </c>
    </row>
    <row r="337" spans="9:24" x14ac:dyDescent="0.3">
      <c r="I337" s="14">
        <v>310</v>
      </c>
      <c r="J337" s="28">
        <f t="shared" ca="1" si="52"/>
        <v>-9.7035999578723789E-2</v>
      </c>
      <c r="K337" s="28">
        <f t="shared" ca="1" si="53"/>
        <v>0.19258933250770779</v>
      </c>
      <c r="L337" s="28">
        <f t="shared" ca="1" si="58"/>
        <v>0.83182858211923327</v>
      </c>
      <c r="M337" s="28">
        <f t="shared" ca="1" si="59"/>
        <v>-9.7035999578723789E-2</v>
      </c>
      <c r="N337" s="28">
        <f t="shared" ca="1" si="60"/>
        <v>0.7347925825405095</v>
      </c>
      <c r="O337" s="28">
        <f t="shared" ca="1" si="61"/>
        <v>0.47576001739755891</v>
      </c>
      <c r="P337" s="28">
        <f t="shared" ca="1" si="62"/>
        <v>0.67585608947909692</v>
      </c>
      <c r="R337" s="3">
        <f t="shared" ca="1" si="54"/>
        <v>0.47576001739755885</v>
      </c>
      <c r="S337" s="3">
        <f t="shared" ca="1" si="55"/>
        <v>0.54799906504450846</v>
      </c>
      <c r="T337" s="1">
        <f t="shared" ca="1" si="63"/>
        <v>1</v>
      </c>
      <c r="V337" s="5">
        <f t="shared" ca="1" si="64"/>
        <v>0.96996538684697386</v>
      </c>
      <c r="W337" s="3">
        <f t="shared" ca="1" si="56"/>
        <v>0.78979124886040453</v>
      </c>
      <c r="X337" s="3">
        <f t="shared" ca="1" si="57"/>
        <v>0.90528841700506546</v>
      </c>
    </row>
    <row r="338" spans="9:24" x14ac:dyDescent="0.3">
      <c r="I338" s="14">
        <v>311</v>
      </c>
      <c r="J338" s="28">
        <f t="shared" ca="1" si="52"/>
        <v>0.35087437085287704</v>
      </c>
      <c r="K338" s="28">
        <f t="shared" ca="1" si="53"/>
        <v>1.7521763399416619</v>
      </c>
      <c r="L338" s="28">
        <f t="shared" ca="1" si="58"/>
        <v>0.73130047098088868</v>
      </c>
      <c r="M338" s="28">
        <f t="shared" ca="1" si="59"/>
        <v>0.35087437085287704</v>
      </c>
      <c r="N338" s="28">
        <f t="shared" ca="1" si="60"/>
        <v>1.0821748418337658</v>
      </c>
      <c r="O338" s="28">
        <f t="shared" ca="1" si="61"/>
        <v>0.58682959550066482</v>
      </c>
      <c r="P338" s="28">
        <f t="shared" ca="1" si="62"/>
        <v>0.74690533128408176</v>
      </c>
      <c r="R338" s="3">
        <f t="shared" ca="1" si="54"/>
        <v>0.58682959550066482</v>
      </c>
      <c r="S338" s="3">
        <f t="shared" ca="1" si="55"/>
        <v>0.85222709183311451</v>
      </c>
      <c r="T338" s="1">
        <f t="shared" ca="1" si="63"/>
        <v>1</v>
      </c>
      <c r="V338" s="5">
        <f t="shared" ca="1" si="64"/>
        <v>0.77848281636711403</v>
      </c>
      <c r="W338" s="3">
        <f t="shared" ca="1" si="56"/>
        <v>0.65171277561665808</v>
      </c>
      <c r="X338" s="3">
        <f t="shared" ca="1" si="57"/>
        <v>0.80475087199773554</v>
      </c>
    </row>
    <row r="339" spans="9:24" x14ac:dyDescent="0.3">
      <c r="I339" s="14">
        <v>312</v>
      </c>
      <c r="J339" s="28">
        <f t="shared" ca="1" si="52"/>
        <v>0.33488766809241727</v>
      </c>
      <c r="K339" s="28">
        <f t="shared" ca="1" si="53"/>
        <v>0.59583225559867226</v>
      </c>
      <c r="L339" s="28">
        <f t="shared" ca="1" si="58"/>
        <v>0.81636488688001074</v>
      </c>
      <c r="M339" s="28">
        <f t="shared" ca="1" si="59"/>
        <v>0.33488766809241727</v>
      </c>
      <c r="N339" s="28">
        <f t="shared" ca="1" si="60"/>
        <v>1.151252554972428</v>
      </c>
      <c r="O339" s="28">
        <f t="shared" ca="1" si="61"/>
        <v>0.58294814436665443</v>
      </c>
      <c r="P339" s="28">
        <f t="shared" ca="1" si="62"/>
        <v>0.75973962685779584</v>
      </c>
      <c r="R339" s="3">
        <f t="shared" ca="1" si="54"/>
        <v>0.58294814436665443</v>
      </c>
      <c r="S339" s="3">
        <f t="shared" ca="1" si="55"/>
        <v>0.6447022141801233</v>
      </c>
      <c r="T339" s="1">
        <f t="shared" ca="1" si="63"/>
        <v>1</v>
      </c>
      <c r="V339" s="5">
        <f t="shared" ca="1" si="64"/>
        <v>0.40964982586379528</v>
      </c>
      <c r="W339" s="3">
        <f t="shared" ca="1" si="56"/>
        <v>0.50875211560780453</v>
      </c>
      <c r="X339" s="3">
        <f t="shared" ca="1" si="57"/>
        <v>0.68040779433501952</v>
      </c>
    </row>
    <row r="340" spans="9:24" x14ac:dyDescent="0.3">
      <c r="I340" s="14">
        <v>313</v>
      </c>
      <c r="J340" s="28">
        <f t="shared" ca="1" si="52"/>
        <v>0.41033103938868648</v>
      </c>
      <c r="K340" s="28">
        <f t="shared" ca="1" si="53"/>
        <v>0.94962836395262273</v>
      </c>
      <c r="L340" s="28">
        <f t="shared" ca="1" si="58"/>
        <v>0.41683891651816241</v>
      </c>
      <c r="M340" s="28">
        <f t="shared" ca="1" si="59"/>
        <v>0.41033103938868648</v>
      </c>
      <c r="N340" s="28">
        <f t="shared" ca="1" si="60"/>
        <v>0.82716995590684883</v>
      </c>
      <c r="O340" s="28">
        <f t="shared" ca="1" si="61"/>
        <v>0.60116725322681142</v>
      </c>
      <c r="P340" s="28">
        <f t="shared" ca="1" si="62"/>
        <v>0.69575619957136259</v>
      </c>
      <c r="R340" s="3">
        <f t="shared" ca="1" si="54"/>
        <v>0.60116725322681153</v>
      </c>
      <c r="S340" s="3">
        <f t="shared" ca="1" si="55"/>
        <v>0.72104043287036612</v>
      </c>
      <c r="T340" s="1">
        <f t="shared" ca="1" si="63"/>
        <v>1</v>
      </c>
      <c r="V340" s="5">
        <f t="shared" ca="1" si="64"/>
        <v>0.590370694444875</v>
      </c>
      <c r="W340" s="3">
        <f t="shared" ca="1" si="56"/>
        <v>0.57555791278422008</v>
      </c>
      <c r="X340" s="3">
        <f t="shared" ca="1" si="57"/>
        <v>0.74091444228449488</v>
      </c>
    </row>
    <row r="341" spans="9:24" x14ac:dyDescent="0.3">
      <c r="I341" s="14">
        <v>314</v>
      </c>
      <c r="J341" s="28">
        <f t="shared" ca="1" si="52"/>
        <v>0.70766910776327363</v>
      </c>
      <c r="K341" s="28">
        <f t="shared" ca="1" si="53"/>
        <v>0.36863111610228216</v>
      </c>
      <c r="L341" s="28">
        <f t="shared" ca="1" si="58"/>
        <v>0.97144999840081769</v>
      </c>
      <c r="M341" s="28">
        <f t="shared" ca="1" si="59"/>
        <v>0.70766910776327363</v>
      </c>
      <c r="N341" s="28">
        <f t="shared" ca="1" si="60"/>
        <v>1.6791191061640913</v>
      </c>
      <c r="O341" s="28">
        <f t="shared" ca="1" si="61"/>
        <v>0.66988591341517822</v>
      </c>
      <c r="P341" s="28">
        <f t="shared" ca="1" si="62"/>
        <v>0.84278785101416775</v>
      </c>
      <c r="R341" s="3">
        <f t="shared" ca="1" si="54"/>
        <v>0.66988591341517822</v>
      </c>
      <c r="S341" s="3">
        <f t="shared" ca="1" si="55"/>
        <v>0.59112816645781052</v>
      </c>
      <c r="T341" s="1">
        <f t="shared" ca="1" si="63"/>
        <v>0</v>
      </c>
      <c r="V341" s="5">
        <f t="shared" ca="1" si="64"/>
        <v>0.57691658732143414</v>
      </c>
      <c r="W341" s="3">
        <f t="shared" ca="1" si="56"/>
        <v>0.57056058809086596</v>
      </c>
      <c r="X341" s="3">
        <f t="shared" ca="1" si="57"/>
        <v>0.73653263773974487</v>
      </c>
    </row>
    <row r="342" spans="9:24" x14ac:dyDescent="0.3">
      <c r="I342" s="14">
        <v>315</v>
      </c>
      <c r="J342" s="28">
        <f t="shared" ca="1" si="52"/>
        <v>1.0345060073277206</v>
      </c>
      <c r="K342" s="28">
        <f t="shared" ca="1" si="53"/>
        <v>0.14202917816911839</v>
      </c>
      <c r="L342" s="28">
        <f t="shared" ca="1" si="58"/>
        <v>0.89339021417733333</v>
      </c>
      <c r="M342" s="28">
        <f t="shared" ca="1" si="59"/>
        <v>1.0345060073277206</v>
      </c>
      <c r="N342" s="28">
        <f t="shared" ca="1" si="60"/>
        <v>1.9278962215050539</v>
      </c>
      <c r="O342" s="28">
        <f t="shared" ca="1" si="61"/>
        <v>0.7377885462716216</v>
      </c>
      <c r="P342" s="28">
        <f t="shared" ca="1" si="62"/>
        <v>0.87301638052295905</v>
      </c>
      <c r="R342" s="3">
        <f t="shared" ca="1" si="54"/>
        <v>0.7377885462716216</v>
      </c>
      <c r="S342" s="3">
        <f t="shared" ca="1" si="55"/>
        <v>0.53544772608991165</v>
      </c>
      <c r="T342" s="1">
        <f t="shared" ca="1" si="63"/>
        <v>0</v>
      </c>
      <c r="V342" s="5">
        <f t="shared" ca="1" si="64"/>
        <v>0.15240435034448996</v>
      </c>
      <c r="W342" s="3">
        <f t="shared" ca="1" si="56"/>
        <v>0.39292155452627942</v>
      </c>
      <c r="X342" s="3">
        <f t="shared" ca="1" si="57"/>
        <v>0.5654875690662361</v>
      </c>
    </row>
    <row r="343" spans="9:24" x14ac:dyDescent="0.3">
      <c r="I343" s="14">
        <v>316</v>
      </c>
      <c r="J343" s="28">
        <f t="shared" ca="1" si="52"/>
        <v>0.29936219937785641</v>
      </c>
      <c r="K343" s="28">
        <f t="shared" ca="1" si="53"/>
        <v>0.68044737725095816</v>
      </c>
      <c r="L343" s="28">
        <f t="shared" ca="1" si="58"/>
        <v>0.53878524462446697</v>
      </c>
      <c r="M343" s="28">
        <f t="shared" ca="1" si="59"/>
        <v>0.29936219937785641</v>
      </c>
      <c r="N343" s="28">
        <f t="shared" ca="1" si="60"/>
        <v>0.83814744400232333</v>
      </c>
      <c r="O343" s="28">
        <f t="shared" ca="1" si="61"/>
        <v>0.57428659375051372</v>
      </c>
      <c r="P343" s="28">
        <f t="shared" ca="1" si="62"/>
        <v>0.69807490290353791</v>
      </c>
      <c r="R343" s="3">
        <f t="shared" ca="1" si="54"/>
        <v>0.57428659375051372</v>
      </c>
      <c r="S343" s="3">
        <f t="shared" ca="1" si="55"/>
        <v>0.66383854005604259</v>
      </c>
      <c r="T343" s="1">
        <f t="shared" ca="1" si="63"/>
        <v>1</v>
      </c>
      <c r="V343" s="5">
        <f t="shared" ca="1" si="64"/>
        <v>0.47805955589800997</v>
      </c>
      <c r="W343" s="3">
        <f t="shared" ca="1" si="56"/>
        <v>0.53421883049167718</v>
      </c>
      <c r="X343" s="3">
        <f t="shared" ca="1" si="57"/>
        <v>0.70396452691279676</v>
      </c>
    </row>
    <row r="344" spans="9:24" x14ac:dyDescent="0.3">
      <c r="I344" s="14">
        <v>317</v>
      </c>
      <c r="J344" s="28">
        <f t="shared" ca="1" si="52"/>
        <v>-9.5818822923480138E-2</v>
      </c>
      <c r="K344" s="28">
        <f t="shared" ca="1" si="53"/>
        <v>1.8691733021314221</v>
      </c>
      <c r="L344" s="28">
        <f t="shared" ca="1" si="58"/>
        <v>0.69110381600976123</v>
      </c>
      <c r="M344" s="28">
        <f t="shared" ca="1" si="59"/>
        <v>-9.5818822923480138E-2</v>
      </c>
      <c r="N344" s="28">
        <f t="shared" ca="1" si="60"/>
        <v>0.59528499308628113</v>
      </c>
      <c r="O344" s="28">
        <f t="shared" ca="1" si="61"/>
        <v>0.47606360529633851</v>
      </c>
      <c r="P344" s="28">
        <f t="shared" ca="1" si="62"/>
        <v>0.64457684760978118</v>
      </c>
      <c r="R344" s="3">
        <f t="shared" ca="1" si="54"/>
        <v>0.47606360529633845</v>
      </c>
      <c r="S344" s="3">
        <f t="shared" ca="1" si="55"/>
        <v>0.86636259265398452</v>
      </c>
      <c r="T344" s="1">
        <f t="shared" ca="1" si="63"/>
        <v>1</v>
      </c>
      <c r="V344" s="5">
        <f t="shared" ca="1" si="64"/>
        <v>0.87347581611529612</v>
      </c>
      <c r="W344" s="3">
        <f t="shared" ca="1" si="56"/>
        <v>0.70184458416954776</v>
      </c>
      <c r="X344" s="3">
        <f t="shared" ca="1" si="57"/>
        <v>0.8436537817962444</v>
      </c>
    </row>
    <row r="345" spans="9:24" x14ac:dyDescent="0.3">
      <c r="I345" s="14">
        <v>318</v>
      </c>
      <c r="J345" s="28">
        <f t="shared" ca="1" si="52"/>
        <v>-0.65052236766252347</v>
      </c>
      <c r="K345" s="28">
        <f t="shared" ca="1" si="53"/>
        <v>0.44746169802980507</v>
      </c>
      <c r="L345" s="28">
        <f t="shared" ca="1" si="58"/>
        <v>0.85847859096103263</v>
      </c>
      <c r="M345" s="28">
        <f t="shared" ca="1" si="59"/>
        <v>-0.65052236766252347</v>
      </c>
      <c r="N345" s="28">
        <f t="shared" ca="1" si="60"/>
        <v>0.20795622329850916</v>
      </c>
      <c r="O345" s="28">
        <f t="shared" ca="1" si="61"/>
        <v>0.34287183262405002</v>
      </c>
      <c r="P345" s="28">
        <f t="shared" ca="1" si="62"/>
        <v>0.55180250355710236</v>
      </c>
      <c r="R345" s="3">
        <f t="shared" ca="1" si="54"/>
        <v>0.34287183262405008</v>
      </c>
      <c r="S345" s="3">
        <f t="shared" ca="1" si="55"/>
        <v>0.61003556070391907</v>
      </c>
      <c r="T345" s="1">
        <f t="shared" ca="1" si="63"/>
        <v>1</v>
      </c>
      <c r="V345" s="5">
        <f t="shared" ca="1" si="64"/>
        <v>0.48859849168050706</v>
      </c>
      <c r="W345" s="3">
        <f t="shared" ca="1" si="56"/>
        <v>0.53809390418752145</v>
      </c>
      <c r="X345" s="3">
        <f t="shared" ca="1" si="57"/>
        <v>0.70749593395496224</v>
      </c>
    </row>
    <row r="346" spans="9:24" x14ac:dyDescent="0.3">
      <c r="I346" s="14">
        <v>319</v>
      </c>
      <c r="J346" s="28">
        <f t="shared" ca="1" si="52"/>
        <v>0.13097224295480556</v>
      </c>
      <c r="K346" s="28">
        <f t="shared" ca="1" si="53"/>
        <v>1.2927935496339666</v>
      </c>
      <c r="L346" s="28">
        <f t="shared" ca="1" si="58"/>
        <v>0.5367948782905686</v>
      </c>
      <c r="M346" s="28">
        <f t="shared" ca="1" si="59"/>
        <v>0.13097224295480556</v>
      </c>
      <c r="N346" s="28">
        <f t="shared" ca="1" si="60"/>
        <v>0.66776712124537418</v>
      </c>
      <c r="O346" s="28">
        <f t="shared" ca="1" si="61"/>
        <v>0.53269633542409212</v>
      </c>
      <c r="P346" s="28">
        <f t="shared" ca="1" si="62"/>
        <v>0.66100300013665292</v>
      </c>
      <c r="R346" s="3">
        <f t="shared" ca="1" si="54"/>
        <v>0.53269633542409212</v>
      </c>
      <c r="S346" s="3">
        <f t="shared" ca="1" si="55"/>
        <v>0.78461965109804765</v>
      </c>
      <c r="T346" s="1">
        <f t="shared" ca="1" si="63"/>
        <v>1</v>
      </c>
      <c r="V346" s="5">
        <f t="shared" ca="1" si="64"/>
        <v>0.73540146405511841</v>
      </c>
      <c r="W346" s="3">
        <f t="shared" ca="1" si="56"/>
        <v>0.63262955736387405</v>
      </c>
      <c r="X346" s="3">
        <f t="shared" ca="1" si="57"/>
        <v>0.78927926234192913</v>
      </c>
    </row>
    <row r="347" spans="9:24" x14ac:dyDescent="0.3">
      <c r="I347" s="14">
        <v>320</v>
      </c>
      <c r="J347" s="28">
        <f t="shared" ca="1" si="52"/>
        <v>-1.0000876615542362</v>
      </c>
      <c r="K347" s="28">
        <f t="shared" ca="1" si="53"/>
        <v>0.86440814019281154</v>
      </c>
      <c r="L347" s="28">
        <f t="shared" ca="1" si="58"/>
        <v>0.87711324297634075</v>
      </c>
      <c r="M347" s="28">
        <f t="shared" ca="1" si="59"/>
        <v>-1.0000876615542362</v>
      </c>
      <c r="N347" s="28">
        <f t="shared" ca="1" si="60"/>
        <v>-0.12297441857789548</v>
      </c>
      <c r="O347" s="28">
        <f t="shared" ca="1" si="61"/>
        <v>0.26892418641145016</v>
      </c>
      <c r="P347" s="28">
        <f t="shared" ca="1" si="62"/>
        <v>0.46929508073251164</v>
      </c>
      <c r="R347" s="3">
        <f t="shared" ca="1" si="54"/>
        <v>0.26892418641145011</v>
      </c>
      <c r="S347" s="3">
        <f t="shared" ca="1" si="55"/>
        <v>0.70358081764073654</v>
      </c>
      <c r="T347" s="1">
        <f t="shared" ca="1" si="63"/>
        <v>1</v>
      </c>
      <c r="V347" s="5">
        <f t="shared" ca="1" si="64"/>
        <v>0.71398959747498558</v>
      </c>
      <c r="W347" s="3">
        <f t="shared" ca="1" si="56"/>
        <v>0.62363996634411167</v>
      </c>
      <c r="X347" s="3">
        <f t="shared" ca="1" si="57"/>
        <v>0.78186789673665213</v>
      </c>
    </row>
    <row r="348" spans="9:24" x14ac:dyDescent="0.3">
      <c r="I348" s="14">
        <v>321</v>
      </c>
      <c r="J348" s="28">
        <f t="shared" ref="J348:J411" ca="1" si="65">LN(R348/(1-R348))</f>
        <v>0.70309391131762644</v>
      </c>
      <c r="K348" s="28">
        <f t="shared" ref="K348:K411" ca="1" si="66">LN(S348/(1-S348))</f>
        <v>-0.15132166807210318</v>
      </c>
      <c r="L348" s="28">
        <f t="shared" ca="1" si="58"/>
        <v>0.81549869700583144</v>
      </c>
      <c r="M348" s="28">
        <f t="shared" ca="1" si="59"/>
        <v>0.70309391131762644</v>
      </c>
      <c r="N348" s="28">
        <f t="shared" ca="1" si="60"/>
        <v>1.5185926083234578</v>
      </c>
      <c r="O348" s="28">
        <f t="shared" ca="1" si="61"/>
        <v>0.66887337483034681</v>
      </c>
      <c r="P348" s="28">
        <f t="shared" ca="1" si="62"/>
        <v>0.82033114151404884</v>
      </c>
      <c r="R348" s="3">
        <f t="shared" ref="R348:R411" ca="1" si="67">BETAINV(RAND(),$C$19,$C$20)</f>
        <v>0.66887337483034681</v>
      </c>
      <c r="S348" s="3">
        <f t="shared" ref="S348:S411" ca="1" si="68">BETAINV(RAND(),$D$19,$D$20)</f>
        <v>0.46224160558746125</v>
      </c>
      <c r="T348" s="1">
        <f t="shared" ca="1" si="63"/>
        <v>0</v>
      </c>
      <c r="V348" s="5">
        <f t="shared" ca="1" si="64"/>
        <v>0.37050516004888678</v>
      </c>
      <c r="W348" s="3">
        <f t="shared" ref="W348:W411" ca="1" si="69">BETAINV(V348,$C$19,$C$20)</f>
        <v>0.49374914176070483</v>
      </c>
      <c r="X348" s="3">
        <f t="shared" ref="X348:X411" ca="1" si="70">BETAINV(V348,$D$19,$D$20)</f>
        <v>0.66624617399860631</v>
      </c>
    </row>
    <row r="349" spans="9:24" x14ac:dyDescent="0.3">
      <c r="I349" s="14">
        <v>322</v>
      </c>
      <c r="J349" s="28">
        <f t="shared" ca="1" si="65"/>
        <v>0.26013821434858075</v>
      </c>
      <c r="K349" s="28">
        <f t="shared" ca="1" si="66"/>
        <v>1.6429758034372368</v>
      </c>
      <c r="L349" s="28">
        <f t="shared" ref="L349:L412" ca="1" si="71">_xlfn.GAMMA.INV(RAND(),$G$19,$G$20)</f>
        <v>0.96057594034835581</v>
      </c>
      <c r="M349" s="28">
        <f t="shared" ref="M349:M412" ca="1" si="72">IF($F$17&gt;$E$17,J349,N349-L349)</f>
        <v>0.26013821434858075</v>
      </c>
      <c r="N349" s="28">
        <f t="shared" ref="N349:N412" ca="1" si="73">IF($F$17&gt;$E$17,M349+L349,K349)</f>
        <v>1.2207141546969367</v>
      </c>
      <c r="O349" s="28">
        <f t="shared" ref="O349:O412" ca="1" si="74">EXP(M349)/(1+EXP(M349))</f>
        <v>0.56467026764774519</v>
      </c>
      <c r="P349" s="28">
        <f t="shared" ref="P349:P412" ca="1" si="75">EXP(N349)/(1+EXP(N349))</f>
        <v>0.77218920296881999</v>
      </c>
      <c r="R349" s="3">
        <f t="shared" ca="1" si="67"/>
        <v>0.56467026764774519</v>
      </c>
      <c r="S349" s="3">
        <f t="shared" ca="1" si="68"/>
        <v>0.83793944888201255</v>
      </c>
      <c r="T349" s="1">
        <f t="shared" ref="T349:T412" ca="1" si="76">IF(S349&gt;R349,1,0)</f>
        <v>1</v>
      </c>
      <c r="V349" s="5">
        <f t="shared" ref="V349:V412" ca="1" si="77">RAND()</f>
        <v>0.22043295466263613</v>
      </c>
      <c r="W349" s="3">
        <f t="shared" ca="1" si="69"/>
        <v>0.42946656942661665</v>
      </c>
      <c r="X349" s="3">
        <f t="shared" ca="1" si="70"/>
        <v>0.60315269501839264</v>
      </c>
    </row>
    <row r="350" spans="9:24" x14ac:dyDescent="0.3">
      <c r="I350" s="14">
        <v>323</v>
      </c>
      <c r="J350" s="28">
        <f t="shared" ca="1" si="65"/>
        <v>-2.3350925615932709E-2</v>
      </c>
      <c r="K350" s="28">
        <f t="shared" ca="1" si="66"/>
        <v>0.5488011336727453</v>
      </c>
      <c r="L350" s="28">
        <f t="shared" ca="1" si="71"/>
        <v>0.46709653639758464</v>
      </c>
      <c r="M350" s="28">
        <f t="shared" ca="1" si="72"/>
        <v>-2.3350925615932709E-2</v>
      </c>
      <c r="N350" s="28">
        <f t="shared" ca="1" si="73"/>
        <v>0.44374561078165192</v>
      </c>
      <c r="O350" s="28">
        <f t="shared" ca="1" si="74"/>
        <v>0.49416253384112546</v>
      </c>
      <c r="P350" s="28">
        <f t="shared" ca="1" si="75"/>
        <v>0.60915117201420688</v>
      </c>
      <c r="R350" s="3">
        <f t="shared" ca="1" si="67"/>
        <v>0.49416253384112546</v>
      </c>
      <c r="S350" s="3">
        <f t="shared" ca="1" si="68"/>
        <v>0.63385740015694314</v>
      </c>
      <c r="T350" s="1">
        <f t="shared" ca="1" si="76"/>
        <v>1</v>
      </c>
      <c r="V350" s="5">
        <f t="shared" ca="1" si="77"/>
        <v>0.73079007447556066</v>
      </c>
      <c r="W350" s="3">
        <f t="shared" ca="1" si="69"/>
        <v>0.63066947663646022</v>
      </c>
      <c r="X350" s="3">
        <f t="shared" ca="1" si="70"/>
        <v>0.78766997508625425</v>
      </c>
    </row>
    <row r="351" spans="9:24" x14ac:dyDescent="0.3">
      <c r="I351" s="14">
        <v>324</v>
      </c>
      <c r="J351" s="28">
        <f t="shared" ca="1" si="65"/>
        <v>0.2554190945062394</v>
      </c>
      <c r="K351" s="28">
        <f t="shared" ca="1" si="66"/>
        <v>1.5352429274107573</v>
      </c>
      <c r="L351" s="28">
        <f t="shared" ca="1" si="71"/>
        <v>1.1574837260224475</v>
      </c>
      <c r="M351" s="28">
        <f t="shared" ca="1" si="72"/>
        <v>0.2554190945062394</v>
      </c>
      <c r="N351" s="28">
        <f t="shared" ca="1" si="73"/>
        <v>1.4129028205286869</v>
      </c>
      <c r="O351" s="28">
        <f t="shared" ca="1" si="74"/>
        <v>0.56350987221173399</v>
      </c>
      <c r="P351" s="28">
        <f t="shared" ca="1" si="75"/>
        <v>0.80422339094675077</v>
      </c>
      <c r="R351" s="3">
        <f t="shared" ca="1" si="67"/>
        <v>0.56350987221173399</v>
      </c>
      <c r="S351" s="3">
        <f t="shared" ca="1" si="68"/>
        <v>0.82277212242664644</v>
      </c>
      <c r="T351" s="1">
        <f t="shared" ca="1" si="76"/>
        <v>1</v>
      </c>
      <c r="V351" s="5">
        <f t="shared" ca="1" si="77"/>
        <v>0.56821160382711589</v>
      </c>
      <c r="W351" s="3">
        <f t="shared" ca="1" si="69"/>
        <v>0.56733991019397489</v>
      </c>
      <c r="X351" s="3">
        <f t="shared" ca="1" si="70"/>
        <v>0.73369624127816468</v>
      </c>
    </row>
    <row r="352" spans="9:24" x14ac:dyDescent="0.3">
      <c r="I352" s="14">
        <v>325</v>
      </c>
      <c r="J352" s="28">
        <f t="shared" ca="1" si="65"/>
        <v>-1.14578529891318</v>
      </c>
      <c r="K352" s="28">
        <f t="shared" ca="1" si="66"/>
        <v>1.3824511657351324</v>
      </c>
      <c r="L352" s="28">
        <f t="shared" ca="1" si="71"/>
        <v>0.58062628628784718</v>
      </c>
      <c r="M352" s="28">
        <f t="shared" ca="1" si="72"/>
        <v>-1.14578529891318</v>
      </c>
      <c r="N352" s="28">
        <f t="shared" ca="1" si="73"/>
        <v>-0.56515901262533286</v>
      </c>
      <c r="O352" s="28">
        <f t="shared" ca="1" si="74"/>
        <v>0.24125975720962917</v>
      </c>
      <c r="P352" s="28">
        <f t="shared" ca="1" si="75"/>
        <v>0.36235460611131171</v>
      </c>
      <c r="R352" s="3">
        <f t="shared" ca="1" si="67"/>
        <v>0.24125975720962914</v>
      </c>
      <c r="S352" s="3">
        <f t="shared" ca="1" si="68"/>
        <v>0.79938437971145671</v>
      </c>
      <c r="T352" s="1">
        <f t="shared" ca="1" si="76"/>
        <v>1</v>
      </c>
      <c r="V352" s="5">
        <f t="shared" ca="1" si="77"/>
        <v>0.42885753697551687</v>
      </c>
      <c r="W352" s="3">
        <f t="shared" ca="1" si="69"/>
        <v>0.51597756233503722</v>
      </c>
      <c r="X352" s="3">
        <f t="shared" ca="1" si="70"/>
        <v>0.68715286659744468</v>
      </c>
    </row>
    <row r="353" spans="9:24" x14ac:dyDescent="0.3">
      <c r="I353" s="14">
        <v>326</v>
      </c>
      <c r="J353" s="28">
        <f t="shared" ca="1" si="65"/>
        <v>0.2113429799653391</v>
      </c>
      <c r="K353" s="28">
        <f t="shared" ca="1" si="66"/>
        <v>0.79072275159439342</v>
      </c>
      <c r="L353" s="28">
        <f t="shared" ca="1" si="71"/>
        <v>0.42991122295774059</v>
      </c>
      <c r="M353" s="28">
        <f t="shared" ca="1" si="72"/>
        <v>0.2113429799653391</v>
      </c>
      <c r="N353" s="28">
        <f t="shared" ca="1" si="73"/>
        <v>0.64125420292307966</v>
      </c>
      <c r="O353" s="28">
        <f t="shared" ca="1" si="74"/>
        <v>0.55263995663909726</v>
      </c>
      <c r="P353" s="28">
        <f t="shared" ca="1" si="75"/>
        <v>0.65503691983646739</v>
      </c>
      <c r="R353" s="3">
        <f t="shared" ca="1" si="67"/>
        <v>0.55263995663909726</v>
      </c>
      <c r="S353" s="3">
        <f t="shared" ca="1" si="68"/>
        <v>0.68798649829360636</v>
      </c>
      <c r="T353" s="1">
        <f t="shared" ca="1" si="76"/>
        <v>1</v>
      </c>
      <c r="V353" s="5">
        <f t="shared" ca="1" si="77"/>
        <v>0.6809018448068096</v>
      </c>
      <c r="W353" s="3">
        <f t="shared" ca="1" si="69"/>
        <v>0.61023494497579522</v>
      </c>
      <c r="X353" s="3">
        <f t="shared" ca="1" si="70"/>
        <v>0.77067155245189545</v>
      </c>
    </row>
    <row r="354" spans="9:24" x14ac:dyDescent="0.3">
      <c r="I354" s="14">
        <v>327</v>
      </c>
      <c r="J354" s="28">
        <f t="shared" ca="1" si="65"/>
        <v>-0.55869827921743376</v>
      </c>
      <c r="K354" s="28">
        <f t="shared" ca="1" si="66"/>
        <v>1.5791960297016303</v>
      </c>
      <c r="L354" s="28">
        <f t="shared" ca="1" si="71"/>
        <v>0.81472964545968585</v>
      </c>
      <c r="M354" s="28">
        <f t="shared" ca="1" si="72"/>
        <v>-0.55869827921743376</v>
      </c>
      <c r="N354" s="28">
        <f t="shared" ca="1" si="73"/>
        <v>0.25603136624225209</v>
      </c>
      <c r="O354" s="28">
        <f t="shared" ca="1" si="74"/>
        <v>0.36384870625564975</v>
      </c>
      <c r="P354" s="28">
        <f t="shared" ca="1" si="75"/>
        <v>0.56366046468478359</v>
      </c>
      <c r="R354" s="3">
        <f t="shared" ca="1" si="67"/>
        <v>0.36384870625564975</v>
      </c>
      <c r="S354" s="3">
        <f t="shared" ca="1" si="68"/>
        <v>0.82909062604056594</v>
      </c>
      <c r="T354" s="1">
        <f t="shared" ca="1" si="76"/>
        <v>1</v>
      </c>
      <c r="V354" s="5">
        <f t="shared" ca="1" si="77"/>
        <v>0.89658198868127659</v>
      </c>
      <c r="W354" s="3">
        <f t="shared" ca="1" si="69"/>
        <v>0.7170856853572436</v>
      </c>
      <c r="X354" s="3">
        <f t="shared" ca="1" si="70"/>
        <v>0.85496209035122028</v>
      </c>
    </row>
    <row r="355" spans="9:24" x14ac:dyDescent="0.3">
      <c r="I355" s="14">
        <v>328</v>
      </c>
      <c r="J355" s="28">
        <f t="shared" ca="1" si="65"/>
        <v>-0.30903552155648523</v>
      </c>
      <c r="K355" s="28">
        <f t="shared" ca="1" si="66"/>
        <v>1.2881517067945634</v>
      </c>
      <c r="L355" s="28">
        <f t="shared" ca="1" si="71"/>
        <v>0.62124503591027502</v>
      </c>
      <c r="M355" s="28">
        <f t="shared" ca="1" si="72"/>
        <v>-0.30903552155648523</v>
      </c>
      <c r="N355" s="28">
        <f t="shared" ca="1" si="73"/>
        <v>0.3122095143537898</v>
      </c>
      <c r="O355" s="28">
        <f t="shared" ca="1" si="74"/>
        <v>0.42335017455585988</v>
      </c>
      <c r="P355" s="28">
        <f t="shared" ca="1" si="75"/>
        <v>0.57742448669992641</v>
      </c>
      <c r="R355" s="3">
        <f t="shared" ca="1" si="67"/>
        <v>0.42335017455585988</v>
      </c>
      <c r="S355" s="3">
        <f t="shared" ca="1" si="68"/>
        <v>0.78383418207838873</v>
      </c>
      <c r="T355" s="1">
        <f t="shared" ca="1" si="76"/>
        <v>1</v>
      </c>
      <c r="V355" s="5">
        <f t="shared" ca="1" si="77"/>
        <v>0.2595314641751082</v>
      </c>
      <c r="W355" s="3">
        <f t="shared" ca="1" si="69"/>
        <v>0.44773498353758834</v>
      </c>
      <c r="X355" s="3">
        <f t="shared" ca="1" si="70"/>
        <v>0.62148644303990697</v>
      </c>
    </row>
    <row r="356" spans="9:24" x14ac:dyDescent="0.3">
      <c r="I356" s="14">
        <v>329</v>
      </c>
      <c r="J356" s="28">
        <f t="shared" ca="1" si="65"/>
        <v>-0.32750895544418002</v>
      </c>
      <c r="K356" s="28">
        <f t="shared" ca="1" si="66"/>
        <v>0.86702052140819807</v>
      </c>
      <c r="L356" s="28">
        <f t="shared" ca="1" si="71"/>
        <v>0.51570643556891871</v>
      </c>
      <c r="M356" s="28">
        <f t="shared" ca="1" si="72"/>
        <v>-0.32750895544418002</v>
      </c>
      <c r="N356" s="28">
        <f t="shared" ca="1" si="73"/>
        <v>0.18819748012473869</v>
      </c>
      <c r="O356" s="28">
        <f t="shared" ca="1" si="74"/>
        <v>0.41884685582703501</v>
      </c>
      <c r="P356" s="28">
        <f t="shared" ca="1" si="75"/>
        <v>0.54691099276052491</v>
      </c>
      <c r="R356" s="3">
        <f t="shared" ca="1" si="67"/>
        <v>0.41884685582703507</v>
      </c>
      <c r="S356" s="3">
        <f t="shared" ca="1" si="68"/>
        <v>0.70412535250501029</v>
      </c>
      <c r="T356" s="1">
        <f t="shared" ca="1" si="76"/>
        <v>1</v>
      </c>
      <c r="V356" s="5">
        <f t="shared" ca="1" si="77"/>
        <v>0.91298701211594635</v>
      </c>
      <c r="W356" s="3">
        <f t="shared" ca="1" si="69"/>
        <v>0.72921559641878098</v>
      </c>
      <c r="X356" s="3">
        <f t="shared" ca="1" si="70"/>
        <v>0.86378183580360868</v>
      </c>
    </row>
    <row r="357" spans="9:24" x14ac:dyDescent="0.3">
      <c r="I357" s="14">
        <v>330</v>
      </c>
      <c r="J357" s="28">
        <f t="shared" ca="1" si="65"/>
        <v>-0.95918263624558264</v>
      </c>
      <c r="K357" s="28">
        <f t="shared" ca="1" si="66"/>
        <v>1.0439473324243891</v>
      </c>
      <c r="L357" s="28">
        <f t="shared" ca="1" si="71"/>
        <v>0.35601987408978486</v>
      </c>
      <c r="M357" s="28">
        <f t="shared" ca="1" si="72"/>
        <v>-0.95918263624558264</v>
      </c>
      <c r="N357" s="28">
        <f t="shared" ca="1" si="73"/>
        <v>-0.60316276215579778</v>
      </c>
      <c r="O357" s="28">
        <f t="shared" ca="1" si="74"/>
        <v>0.27704187455801388</v>
      </c>
      <c r="P357" s="28">
        <f t="shared" ca="1" si="75"/>
        <v>0.35362043742656779</v>
      </c>
      <c r="R357" s="3">
        <f t="shared" ca="1" si="67"/>
        <v>0.27704187455801388</v>
      </c>
      <c r="S357" s="3">
        <f t="shared" ca="1" si="68"/>
        <v>0.73961092813754425</v>
      </c>
      <c r="T357" s="1">
        <f t="shared" ca="1" si="76"/>
        <v>1</v>
      </c>
      <c r="V357" s="5">
        <f t="shared" ca="1" si="77"/>
        <v>0.83052599393502902</v>
      </c>
      <c r="W357" s="3">
        <f t="shared" ca="1" si="69"/>
        <v>0.67731898984259897</v>
      </c>
      <c r="X357" s="3">
        <f t="shared" ca="1" si="70"/>
        <v>0.82494248648922675</v>
      </c>
    </row>
    <row r="358" spans="9:24" x14ac:dyDescent="0.3">
      <c r="I358" s="14">
        <v>331</v>
      </c>
      <c r="J358" s="28">
        <f t="shared" ca="1" si="65"/>
        <v>0.24647790227940275</v>
      </c>
      <c r="K358" s="28">
        <f t="shared" ca="1" si="66"/>
        <v>0.55932206174063948</v>
      </c>
      <c r="L358" s="28">
        <f t="shared" ca="1" si="71"/>
        <v>0.99558219830874739</v>
      </c>
      <c r="M358" s="28">
        <f t="shared" ca="1" si="72"/>
        <v>0.24647790227940275</v>
      </c>
      <c r="N358" s="28">
        <f t="shared" ca="1" si="73"/>
        <v>1.2420601005881502</v>
      </c>
      <c r="O358" s="28">
        <f t="shared" ca="1" si="74"/>
        <v>0.56130940360328241</v>
      </c>
      <c r="P358" s="28">
        <f t="shared" ca="1" si="75"/>
        <v>0.77592240101524501</v>
      </c>
      <c r="R358" s="3">
        <f t="shared" ca="1" si="67"/>
        <v>0.56130940360328241</v>
      </c>
      <c r="S358" s="3">
        <f t="shared" ca="1" si="68"/>
        <v>0.63629566394362047</v>
      </c>
      <c r="T358" s="1">
        <f t="shared" ca="1" si="76"/>
        <v>1</v>
      </c>
      <c r="V358" s="5">
        <f t="shared" ca="1" si="77"/>
        <v>3.2338974562821199E-2</v>
      </c>
      <c r="W358" s="3">
        <f t="shared" ca="1" si="69"/>
        <v>0.28298718085803232</v>
      </c>
      <c r="X358" s="3">
        <f t="shared" ca="1" si="70"/>
        <v>0.44356842675970259</v>
      </c>
    </row>
    <row r="359" spans="9:24" x14ac:dyDescent="0.3">
      <c r="I359" s="14">
        <v>332</v>
      </c>
      <c r="J359" s="28">
        <f t="shared" ca="1" si="65"/>
        <v>-1.4864959026105711E-3</v>
      </c>
      <c r="K359" s="28">
        <f t="shared" ca="1" si="66"/>
        <v>2.3535705575323842</v>
      </c>
      <c r="L359" s="28">
        <f t="shared" ca="1" si="71"/>
        <v>0.9103679478025215</v>
      </c>
      <c r="M359" s="28">
        <f t="shared" ca="1" si="72"/>
        <v>-1.4864959026105711E-3</v>
      </c>
      <c r="N359" s="28">
        <f t="shared" ca="1" si="73"/>
        <v>0.90888145189991099</v>
      </c>
      <c r="O359" s="28">
        <f t="shared" ca="1" si="74"/>
        <v>0.49962837609277788</v>
      </c>
      <c r="P359" s="28">
        <f t="shared" ca="1" si="75"/>
        <v>0.71277121869129945</v>
      </c>
      <c r="R359" s="3">
        <f t="shared" ca="1" si="67"/>
        <v>0.49962837609277788</v>
      </c>
      <c r="S359" s="3">
        <f t="shared" ca="1" si="68"/>
        <v>0.91321761634997278</v>
      </c>
      <c r="T359" s="1">
        <f t="shared" ca="1" si="76"/>
        <v>1</v>
      </c>
      <c r="V359" s="5">
        <f t="shared" ca="1" si="77"/>
        <v>0.83698991508262577</v>
      </c>
      <c r="W359" s="3">
        <f t="shared" ca="1" si="69"/>
        <v>0.68076958440103386</v>
      </c>
      <c r="X359" s="3">
        <f t="shared" ca="1" si="70"/>
        <v>0.827612686630808</v>
      </c>
    </row>
    <row r="360" spans="9:24" x14ac:dyDescent="0.3">
      <c r="I360" s="14">
        <v>333</v>
      </c>
      <c r="J360" s="28">
        <f t="shared" ca="1" si="65"/>
        <v>-0.88260960025022073</v>
      </c>
      <c r="K360" s="28">
        <f t="shared" ca="1" si="66"/>
        <v>0.9062202415230487</v>
      </c>
      <c r="L360" s="28">
        <f t="shared" ca="1" si="71"/>
        <v>0.42921308038442574</v>
      </c>
      <c r="M360" s="28">
        <f t="shared" ca="1" si="72"/>
        <v>-0.88260960025022073</v>
      </c>
      <c r="N360" s="28">
        <f t="shared" ca="1" si="73"/>
        <v>-0.45339651986579499</v>
      </c>
      <c r="O360" s="28">
        <f t="shared" ca="1" si="74"/>
        <v>0.2926372976367474</v>
      </c>
      <c r="P360" s="28">
        <f t="shared" ca="1" si="75"/>
        <v>0.38855351715096459</v>
      </c>
      <c r="R360" s="3">
        <f t="shared" ca="1" si="67"/>
        <v>0.2926372976367474</v>
      </c>
      <c r="S360" s="3">
        <f t="shared" ca="1" si="68"/>
        <v>0.71222608497738726</v>
      </c>
      <c r="T360" s="1">
        <f t="shared" ca="1" si="76"/>
        <v>1</v>
      </c>
      <c r="V360" s="5">
        <f t="shared" ca="1" si="77"/>
        <v>0.16060857008342277</v>
      </c>
      <c r="W360" s="3">
        <f t="shared" ca="1" si="69"/>
        <v>0.39776936603668583</v>
      </c>
      <c r="X360" s="3">
        <f t="shared" ca="1" si="70"/>
        <v>0.57056127387829891</v>
      </c>
    </row>
    <row r="361" spans="9:24" x14ac:dyDescent="0.3">
      <c r="I361" s="14">
        <v>334</v>
      </c>
      <c r="J361" s="28">
        <f t="shared" ca="1" si="65"/>
        <v>7.1831954839377439E-3</v>
      </c>
      <c r="K361" s="28">
        <f t="shared" ca="1" si="66"/>
        <v>0.74454843807828719</v>
      </c>
      <c r="L361" s="28">
        <f t="shared" ca="1" si="71"/>
        <v>0.75701656512363047</v>
      </c>
      <c r="M361" s="28">
        <f t="shared" ca="1" si="72"/>
        <v>7.1831954839377439E-3</v>
      </c>
      <c r="N361" s="28">
        <f t="shared" ca="1" si="73"/>
        <v>0.76419976060756822</v>
      </c>
      <c r="O361" s="28">
        <f t="shared" ca="1" si="74"/>
        <v>0.50179579114934392</v>
      </c>
      <c r="P361" s="28">
        <f t="shared" ca="1" si="75"/>
        <v>0.68226485198662845</v>
      </c>
      <c r="R361" s="3">
        <f t="shared" ca="1" si="67"/>
        <v>0.50179579114934392</v>
      </c>
      <c r="S361" s="3">
        <f t="shared" ca="1" si="68"/>
        <v>0.67798967262362064</v>
      </c>
      <c r="T361" s="1">
        <f t="shared" ca="1" si="76"/>
        <v>1</v>
      </c>
      <c r="V361" s="5">
        <f t="shared" ca="1" si="77"/>
        <v>9.1052759411602846E-3</v>
      </c>
      <c r="W361" s="3">
        <f t="shared" ca="1" si="69"/>
        <v>0.22257921515161852</v>
      </c>
      <c r="X361" s="3">
        <f t="shared" ca="1" si="70"/>
        <v>0.3701692196337581</v>
      </c>
    </row>
    <row r="362" spans="9:24" x14ac:dyDescent="0.3">
      <c r="I362" s="14">
        <v>335</v>
      </c>
      <c r="J362" s="28">
        <f t="shared" ca="1" si="65"/>
        <v>0.28901899180872914</v>
      </c>
      <c r="K362" s="28">
        <f t="shared" ca="1" si="66"/>
        <v>0.89920356086590014</v>
      </c>
      <c r="L362" s="28">
        <f t="shared" ca="1" si="71"/>
        <v>0.89880937710820608</v>
      </c>
      <c r="M362" s="28">
        <f t="shared" ca="1" si="72"/>
        <v>0.28901899180872914</v>
      </c>
      <c r="N362" s="28">
        <f t="shared" ca="1" si="73"/>
        <v>1.1878283689169353</v>
      </c>
      <c r="O362" s="28">
        <f t="shared" ca="1" si="74"/>
        <v>0.57175594893925319</v>
      </c>
      <c r="P362" s="28">
        <f t="shared" ca="1" si="75"/>
        <v>0.76635244477631903</v>
      </c>
      <c r="R362" s="3">
        <f t="shared" ca="1" si="67"/>
        <v>0.57175594893925308</v>
      </c>
      <c r="S362" s="3">
        <f t="shared" ca="1" si="68"/>
        <v>0.71078580664451374</v>
      </c>
      <c r="T362" s="1">
        <f t="shared" ca="1" si="76"/>
        <v>1</v>
      </c>
      <c r="V362" s="5">
        <f t="shared" ca="1" si="77"/>
        <v>0.14751617942929718</v>
      </c>
      <c r="W362" s="3">
        <f t="shared" ca="1" si="69"/>
        <v>0.38995864552372733</v>
      </c>
      <c r="X362" s="3">
        <f t="shared" ca="1" si="70"/>
        <v>0.56237476070920411</v>
      </c>
    </row>
    <row r="363" spans="9:24" x14ac:dyDescent="0.3">
      <c r="I363" s="14">
        <v>336</v>
      </c>
      <c r="J363" s="28">
        <f t="shared" ca="1" si="65"/>
        <v>-0.45550535041326751</v>
      </c>
      <c r="K363" s="28">
        <f t="shared" ca="1" si="66"/>
        <v>0.67662335775975868</v>
      </c>
      <c r="L363" s="28">
        <f t="shared" ca="1" si="71"/>
        <v>0.88734377684929522</v>
      </c>
      <c r="M363" s="28">
        <f t="shared" ca="1" si="72"/>
        <v>-0.45550535041326751</v>
      </c>
      <c r="N363" s="28">
        <f t="shared" ca="1" si="73"/>
        <v>0.43183842643602771</v>
      </c>
      <c r="O363" s="28">
        <f t="shared" ca="1" si="74"/>
        <v>0.38805261976865091</v>
      </c>
      <c r="P363" s="28">
        <f t="shared" ca="1" si="75"/>
        <v>0.606312582135065</v>
      </c>
      <c r="R363" s="3">
        <f t="shared" ca="1" si="67"/>
        <v>0.38805261976865096</v>
      </c>
      <c r="S363" s="3">
        <f t="shared" ca="1" si="68"/>
        <v>0.66298464965506787</v>
      </c>
      <c r="T363" s="1">
        <f t="shared" ca="1" si="76"/>
        <v>1</v>
      </c>
      <c r="V363" s="5">
        <f t="shared" ca="1" si="77"/>
        <v>0.13249523488758164</v>
      </c>
      <c r="W363" s="3">
        <f t="shared" ca="1" si="69"/>
        <v>0.38046163768191976</v>
      </c>
      <c r="X363" s="3">
        <f t="shared" ca="1" si="70"/>
        <v>0.55233626907080136</v>
      </c>
    </row>
    <row r="364" spans="9:24" x14ac:dyDescent="0.3">
      <c r="I364" s="14">
        <v>337</v>
      </c>
      <c r="J364" s="28">
        <f t="shared" ca="1" si="65"/>
        <v>-0.1469129595240744</v>
      </c>
      <c r="K364" s="28">
        <f t="shared" ca="1" si="66"/>
        <v>0.54367308253113755</v>
      </c>
      <c r="L364" s="28">
        <f t="shared" ca="1" si="71"/>
        <v>0.66909272025633315</v>
      </c>
      <c r="M364" s="28">
        <f t="shared" ca="1" si="72"/>
        <v>-0.1469129595240744</v>
      </c>
      <c r="N364" s="28">
        <f t="shared" ca="1" si="73"/>
        <v>0.52217976073225869</v>
      </c>
      <c r="O364" s="28">
        <f t="shared" ca="1" si="74"/>
        <v>0.46333767792796421</v>
      </c>
      <c r="P364" s="28">
        <f t="shared" ca="1" si="75"/>
        <v>0.62765732584857836</v>
      </c>
      <c r="R364" s="3">
        <f t="shared" ca="1" si="67"/>
        <v>0.46333767792796421</v>
      </c>
      <c r="S364" s="3">
        <f t="shared" ca="1" si="68"/>
        <v>0.63266645589747084</v>
      </c>
      <c r="T364" s="1">
        <f t="shared" ca="1" si="76"/>
        <v>1</v>
      </c>
      <c r="V364" s="5">
        <f t="shared" ca="1" si="77"/>
        <v>0.10050257489019576</v>
      </c>
      <c r="W364" s="3">
        <f t="shared" ca="1" si="69"/>
        <v>0.35770118507626353</v>
      </c>
      <c r="X364" s="3">
        <f t="shared" ca="1" si="70"/>
        <v>0.52789278780649551</v>
      </c>
    </row>
    <row r="365" spans="9:24" x14ac:dyDescent="0.3">
      <c r="I365" s="14">
        <v>338</v>
      </c>
      <c r="J365" s="28">
        <f t="shared" ca="1" si="65"/>
        <v>-5.814699925093169E-2</v>
      </c>
      <c r="K365" s="28">
        <f t="shared" ca="1" si="66"/>
        <v>0.27650228644505226</v>
      </c>
      <c r="L365" s="28">
        <f t="shared" ca="1" si="71"/>
        <v>0.52216953503678609</v>
      </c>
      <c r="M365" s="28">
        <f t="shared" ca="1" si="72"/>
        <v>-5.814699925093169E-2</v>
      </c>
      <c r="N365" s="28">
        <f t="shared" ca="1" si="73"/>
        <v>0.4640225357858544</v>
      </c>
      <c r="O365" s="28">
        <f t="shared" ca="1" si="74"/>
        <v>0.48546734462123825</v>
      </c>
      <c r="P365" s="28">
        <f t="shared" ca="1" si="75"/>
        <v>0.61396799854091066</v>
      </c>
      <c r="R365" s="3">
        <f t="shared" ca="1" si="67"/>
        <v>0.48546734462123825</v>
      </c>
      <c r="S365" s="3">
        <f t="shared" ca="1" si="68"/>
        <v>0.56868850509407909</v>
      </c>
      <c r="T365" s="1">
        <f t="shared" ca="1" si="76"/>
        <v>1</v>
      </c>
      <c r="V365" s="5">
        <f t="shared" ca="1" si="77"/>
        <v>0.9288317878653557</v>
      </c>
      <c r="W365" s="3">
        <f t="shared" ca="1" si="69"/>
        <v>0.7423877618047946</v>
      </c>
      <c r="X365" s="3">
        <f t="shared" ca="1" si="70"/>
        <v>0.87317390994827515</v>
      </c>
    </row>
    <row r="366" spans="9:24" x14ac:dyDescent="0.3">
      <c r="I366" s="14">
        <v>339</v>
      </c>
      <c r="J366" s="28">
        <f t="shared" ca="1" si="65"/>
        <v>0.29585183661869219</v>
      </c>
      <c r="K366" s="28">
        <f t="shared" ca="1" si="66"/>
        <v>2.2513070791549943</v>
      </c>
      <c r="L366" s="28">
        <f t="shared" ca="1" si="71"/>
        <v>0.60455481288545165</v>
      </c>
      <c r="M366" s="28">
        <f t="shared" ca="1" si="72"/>
        <v>0.29585183661869219</v>
      </c>
      <c r="N366" s="28">
        <f t="shared" ca="1" si="73"/>
        <v>0.90040664950414384</v>
      </c>
      <c r="O366" s="28">
        <f t="shared" ca="1" si="74"/>
        <v>0.57342815201381536</v>
      </c>
      <c r="P366" s="28">
        <f t="shared" ca="1" si="75"/>
        <v>0.71103306205399697</v>
      </c>
      <c r="R366" s="3">
        <f t="shared" ca="1" si="67"/>
        <v>0.57342815201381536</v>
      </c>
      <c r="S366" s="3">
        <f t="shared" ca="1" si="68"/>
        <v>0.90476322144501498</v>
      </c>
      <c r="T366" s="1">
        <f t="shared" ca="1" si="76"/>
        <v>1</v>
      </c>
      <c r="V366" s="5">
        <f t="shared" ca="1" si="77"/>
        <v>0.14676101163339617</v>
      </c>
      <c r="W366" s="3">
        <f t="shared" ca="1" si="69"/>
        <v>0.38949565836854544</v>
      </c>
      <c r="X366" s="3">
        <f t="shared" ca="1" si="70"/>
        <v>0.56188753579609141</v>
      </c>
    </row>
    <row r="367" spans="9:24" x14ac:dyDescent="0.3">
      <c r="I367" s="14">
        <v>340</v>
      </c>
      <c r="J367" s="28">
        <f t="shared" ca="1" si="65"/>
        <v>0.38386513449578413</v>
      </c>
      <c r="K367" s="28">
        <f t="shared" ca="1" si="66"/>
        <v>1.3288653097329999</v>
      </c>
      <c r="L367" s="28">
        <f t="shared" ca="1" si="71"/>
        <v>1.0323555286295369</v>
      </c>
      <c r="M367" s="28">
        <f t="shared" ca="1" si="72"/>
        <v>0.38386513449578413</v>
      </c>
      <c r="N367" s="28">
        <f t="shared" ca="1" si="73"/>
        <v>1.4162206631253211</v>
      </c>
      <c r="O367" s="28">
        <f t="shared" ca="1" si="74"/>
        <v>0.59480498709890839</v>
      </c>
      <c r="P367" s="28">
        <f t="shared" ca="1" si="75"/>
        <v>0.80474525182691858</v>
      </c>
      <c r="R367" s="3">
        <f t="shared" ca="1" si="67"/>
        <v>0.59480498709890828</v>
      </c>
      <c r="S367" s="3">
        <f t="shared" ca="1" si="68"/>
        <v>0.79065288177136761</v>
      </c>
      <c r="T367" s="1">
        <f t="shared" ca="1" si="76"/>
        <v>1</v>
      </c>
      <c r="V367" s="5">
        <f t="shared" ca="1" si="77"/>
        <v>0.55304750306280093</v>
      </c>
      <c r="W367" s="3">
        <f t="shared" ca="1" si="69"/>
        <v>0.56174832382880335</v>
      </c>
      <c r="X367" s="3">
        <f t="shared" ca="1" si="70"/>
        <v>0.72874875478140577</v>
      </c>
    </row>
    <row r="368" spans="9:24" x14ac:dyDescent="0.3">
      <c r="I368" s="14">
        <v>341</v>
      </c>
      <c r="J368" s="28">
        <f t="shared" ca="1" si="65"/>
        <v>0.70290174658708837</v>
      </c>
      <c r="K368" s="28">
        <f t="shared" ca="1" si="66"/>
        <v>1.4493464524895767</v>
      </c>
      <c r="L368" s="28">
        <f t="shared" ca="1" si="71"/>
        <v>0.5681077356566302</v>
      </c>
      <c r="M368" s="28">
        <f t="shared" ca="1" si="72"/>
        <v>0.70290174658708837</v>
      </c>
      <c r="N368" s="28">
        <f t="shared" ca="1" si="73"/>
        <v>1.2710094822437186</v>
      </c>
      <c r="O368" s="28">
        <f t="shared" ca="1" si="74"/>
        <v>0.668830812462063</v>
      </c>
      <c r="P368" s="28">
        <f t="shared" ca="1" si="75"/>
        <v>0.7809155056503343</v>
      </c>
      <c r="R368" s="3">
        <f t="shared" ca="1" si="67"/>
        <v>0.668830812462063</v>
      </c>
      <c r="S368" s="3">
        <f t="shared" ca="1" si="68"/>
        <v>0.80989783201003696</v>
      </c>
      <c r="T368" s="1">
        <f t="shared" ca="1" si="76"/>
        <v>1</v>
      </c>
      <c r="V368" s="5">
        <f t="shared" ca="1" si="77"/>
        <v>0.93885563136128725</v>
      </c>
      <c r="W368" s="3">
        <f t="shared" ca="1" si="69"/>
        <v>0.75173190809218982</v>
      </c>
      <c r="X368" s="3">
        <f t="shared" ca="1" si="70"/>
        <v>0.87971662543291695</v>
      </c>
    </row>
    <row r="369" spans="9:24" x14ac:dyDescent="0.3">
      <c r="I369" s="14">
        <v>342</v>
      </c>
      <c r="J369" s="28">
        <f t="shared" ca="1" si="65"/>
        <v>0.32822351562873497</v>
      </c>
      <c r="K369" s="28">
        <f t="shared" ca="1" si="66"/>
        <v>0.64924662585605575</v>
      </c>
      <c r="L369" s="28">
        <f t="shared" ca="1" si="71"/>
        <v>0.91293103363006622</v>
      </c>
      <c r="M369" s="28">
        <f t="shared" ca="1" si="72"/>
        <v>0.32822351562873497</v>
      </c>
      <c r="N369" s="28">
        <f t="shared" ca="1" si="73"/>
        <v>1.2411545492588012</v>
      </c>
      <c r="O369" s="28">
        <f t="shared" ca="1" si="74"/>
        <v>0.58132706815215196</v>
      </c>
      <c r="P369" s="28">
        <f t="shared" ca="1" si="75"/>
        <v>0.77576491633880196</v>
      </c>
      <c r="R369" s="3">
        <f t="shared" ca="1" si="67"/>
        <v>0.58132706815215185</v>
      </c>
      <c r="S369" s="3">
        <f t="shared" ca="1" si="68"/>
        <v>0.6568406714557451</v>
      </c>
      <c r="T369" s="1">
        <f t="shared" ca="1" si="76"/>
        <v>1</v>
      </c>
      <c r="V369" s="5">
        <f t="shared" ca="1" si="77"/>
        <v>0.30006580953412954</v>
      </c>
      <c r="W369" s="3">
        <f t="shared" ca="1" si="69"/>
        <v>0.46533537252543289</v>
      </c>
      <c r="X369" s="3">
        <f t="shared" ca="1" si="70"/>
        <v>0.63884493987779112</v>
      </c>
    </row>
    <row r="370" spans="9:24" x14ac:dyDescent="0.3">
      <c r="I370" s="14">
        <v>343</v>
      </c>
      <c r="J370" s="28">
        <f t="shared" ca="1" si="65"/>
        <v>0.48511667776902179</v>
      </c>
      <c r="K370" s="28">
        <f t="shared" ca="1" si="66"/>
        <v>1.0363974008661396</v>
      </c>
      <c r="L370" s="28">
        <f t="shared" ca="1" si="71"/>
        <v>0.88243605119260482</v>
      </c>
      <c r="M370" s="28">
        <f t="shared" ca="1" si="72"/>
        <v>0.48511667776902179</v>
      </c>
      <c r="N370" s="28">
        <f t="shared" ca="1" si="73"/>
        <v>1.3675527289616265</v>
      </c>
      <c r="O370" s="28">
        <f t="shared" ca="1" si="74"/>
        <v>0.61895537358948527</v>
      </c>
      <c r="P370" s="28">
        <f t="shared" ca="1" si="75"/>
        <v>0.79698447234785486</v>
      </c>
      <c r="R370" s="3">
        <f t="shared" ca="1" si="67"/>
        <v>0.61895537358948527</v>
      </c>
      <c r="S370" s="3">
        <f t="shared" ca="1" si="68"/>
        <v>0.73815428424824581</v>
      </c>
      <c r="T370" s="1">
        <f t="shared" ca="1" si="76"/>
        <v>1</v>
      </c>
      <c r="V370" s="5">
        <f t="shared" ca="1" si="77"/>
        <v>3.7154117600802672E-2</v>
      </c>
      <c r="W370" s="3">
        <f t="shared" ca="1" si="69"/>
        <v>0.29086185449098956</v>
      </c>
      <c r="X370" s="3">
        <f t="shared" ca="1" si="70"/>
        <v>0.45277109909591934</v>
      </c>
    </row>
    <row r="371" spans="9:24" x14ac:dyDescent="0.3">
      <c r="I371" s="14">
        <v>344</v>
      </c>
      <c r="J371" s="28">
        <f t="shared" ca="1" si="65"/>
        <v>-7.667396675574599E-2</v>
      </c>
      <c r="K371" s="28">
        <f t="shared" ca="1" si="66"/>
        <v>1.6787913931893585</v>
      </c>
      <c r="L371" s="28">
        <f t="shared" ca="1" si="71"/>
        <v>0.58013527331296089</v>
      </c>
      <c r="M371" s="28">
        <f t="shared" ca="1" si="72"/>
        <v>-7.667396675574599E-2</v>
      </c>
      <c r="N371" s="28">
        <f t="shared" ca="1" si="73"/>
        <v>0.50346130655721488</v>
      </c>
      <c r="O371" s="28">
        <f t="shared" ca="1" si="74"/>
        <v>0.48084089359289955</v>
      </c>
      <c r="P371" s="28">
        <f t="shared" ca="1" si="75"/>
        <v>0.62327240564282227</v>
      </c>
      <c r="R371" s="3">
        <f t="shared" ca="1" si="67"/>
        <v>0.48084089359289955</v>
      </c>
      <c r="S371" s="3">
        <f t="shared" ca="1" si="68"/>
        <v>0.8427444253176698</v>
      </c>
      <c r="T371" s="1">
        <f t="shared" ca="1" si="76"/>
        <v>1</v>
      </c>
      <c r="V371" s="5">
        <f t="shared" ca="1" si="77"/>
        <v>0.51470305851271392</v>
      </c>
      <c r="W371" s="3">
        <f t="shared" ca="1" si="69"/>
        <v>0.54767154474797541</v>
      </c>
      <c r="X371" s="3">
        <f t="shared" ca="1" si="70"/>
        <v>0.71616408740983228</v>
      </c>
    </row>
    <row r="372" spans="9:24" x14ac:dyDescent="0.3">
      <c r="I372" s="14">
        <v>345</v>
      </c>
      <c r="J372" s="28">
        <f t="shared" ca="1" si="65"/>
        <v>-0.26738628810013115</v>
      </c>
      <c r="K372" s="28">
        <f t="shared" ca="1" si="66"/>
        <v>1.0231226879216089</v>
      </c>
      <c r="L372" s="28">
        <f t="shared" ca="1" si="71"/>
        <v>0.97499686193185242</v>
      </c>
      <c r="M372" s="28">
        <f t="shared" ca="1" si="72"/>
        <v>-0.26738628810013115</v>
      </c>
      <c r="N372" s="28">
        <f t="shared" ca="1" si="73"/>
        <v>0.70761057383172132</v>
      </c>
      <c r="O372" s="28">
        <f t="shared" ca="1" si="74"/>
        <v>0.43354886967266376</v>
      </c>
      <c r="P372" s="28">
        <f t="shared" ca="1" si="75"/>
        <v>0.66987296916446037</v>
      </c>
      <c r="R372" s="3">
        <f t="shared" ca="1" si="67"/>
        <v>0.43354886967266382</v>
      </c>
      <c r="S372" s="3">
        <f t="shared" ca="1" si="68"/>
        <v>0.73558041474286662</v>
      </c>
      <c r="T372" s="1">
        <f t="shared" ca="1" si="76"/>
        <v>1</v>
      </c>
      <c r="V372" s="5">
        <f t="shared" ca="1" si="77"/>
        <v>0.931182805544292</v>
      </c>
      <c r="W372" s="3">
        <f t="shared" ca="1" si="69"/>
        <v>0.74449815444368816</v>
      </c>
      <c r="X372" s="3">
        <f t="shared" ca="1" si="70"/>
        <v>0.87466038773150689</v>
      </c>
    </row>
    <row r="373" spans="9:24" x14ac:dyDescent="0.3">
      <c r="I373" s="14">
        <v>346</v>
      </c>
      <c r="J373" s="28">
        <f t="shared" ca="1" si="65"/>
        <v>0.73941749796476752</v>
      </c>
      <c r="K373" s="28">
        <f t="shared" ca="1" si="66"/>
        <v>1.3316150918245857</v>
      </c>
      <c r="L373" s="28">
        <f t="shared" ca="1" si="71"/>
        <v>0.63468721982572429</v>
      </c>
      <c r="M373" s="28">
        <f t="shared" ca="1" si="72"/>
        <v>0.73941749796476752</v>
      </c>
      <c r="N373" s="28">
        <f t="shared" ca="1" si="73"/>
        <v>1.3741047177904919</v>
      </c>
      <c r="O373" s="28">
        <f t="shared" ca="1" si="74"/>
        <v>0.67686846595112593</v>
      </c>
      <c r="P373" s="28">
        <f t="shared" ca="1" si="75"/>
        <v>0.79804252302141321</v>
      </c>
      <c r="R373" s="3">
        <f t="shared" ca="1" si="67"/>
        <v>0.67686846595112593</v>
      </c>
      <c r="S373" s="3">
        <f t="shared" ca="1" si="68"/>
        <v>0.79110766442089531</v>
      </c>
      <c r="T373" s="1">
        <f t="shared" ca="1" si="76"/>
        <v>1</v>
      </c>
      <c r="V373" s="5">
        <f t="shared" ca="1" si="77"/>
        <v>0.39135529495201382</v>
      </c>
      <c r="W373" s="3">
        <f t="shared" ca="1" si="69"/>
        <v>0.5017928358483853</v>
      </c>
      <c r="X373" s="3">
        <f t="shared" ca="1" si="70"/>
        <v>0.67386502047156316</v>
      </c>
    </row>
    <row r="374" spans="9:24" x14ac:dyDescent="0.3">
      <c r="I374" s="14">
        <v>347</v>
      </c>
      <c r="J374" s="28">
        <f t="shared" ca="1" si="65"/>
        <v>-4.7412546106172085E-2</v>
      </c>
      <c r="K374" s="28">
        <f t="shared" ca="1" si="66"/>
        <v>2.4428111122787399</v>
      </c>
      <c r="L374" s="28">
        <f t="shared" ca="1" si="71"/>
        <v>0.80912693184994966</v>
      </c>
      <c r="M374" s="28">
        <f t="shared" ca="1" si="72"/>
        <v>-4.7412546106172085E-2</v>
      </c>
      <c r="N374" s="28">
        <f t="shared" ca="1" si="73"/>
        <v>0.76171438574377759</v>
      </c>
      <c r="O374" s="28">
        <f t="shared" ca="1" si="74"/>
        <v>0.4881490834121493</v>
      </c>
      <c r="P374" s="28">
        <f t="shared" ca="1" si="75"/>
        <v>0.68172582970963536</v>
      </c>
      <c r="R374" s="3">
        <f t="shared" ca="1" si="67"/>
        <v>0.48814908341214924</v>
      </c>
      <c r="S374" s="3">
        <f t="shared" ca="1" si="68"/>
        <v>0.92003414940379002</v>
      </c>
      <c r="T374" s="1">
        <f t="shared" ca="1" si="76"/>
        <v>1</v>
      </c>
      <c r="V374" s="5">
        <f t="shared" ca="1" si="77"/>
        <v>6.8829525916186518E-2</v>
      </c>
      <c r="W374" s="3">
        <f t="shared" ca="1" si="69"/>
        <v>0.32983662893576515</v>
      </c>
      <c r="X374" s="3">
        <f t="shared" ca="1" si="70"/>
        <v>0.49720182441456834</v>
      </c>
    </row>
    <row r="375" spans="9:24" x14ac:dyDescent="0.3">
      <c r="I375" s="14">
        <v>348</v>
      </c>
      <c r="J375" s="28">
        <f t="shared" ca="1" si="65"/>
        <v>1.0885081291207399</v>
      </c>
      <c r="K375" s="28">
        <f t="shared" ca="1" si="66"/>
        <v>0.55565308483299425</v>
      </c>
      <c r="L375" s="28">
        <f t="shared" ca="1" si="71"/>
        <v>0.69785321426453528</v>
      </c>
      <c r="M375" s="28">
        <f t="shared" ca="1" si="72"/>
        <v>1.0885081291207399</v>
      </c>
      <c r="N375" s="28">
        <f t="shared" ca="1" si="73"/>
        <v>1.7863613433852752</v>
      </c>
      <c r="O375" s="28">
        <f t="shared" ca="1" si="74"/>
        <v>0.74810068850728451</v>
      </c>
      <c r="P375" s="28">
        <f t="shared" ca="1" si="75"/>
        <v>0.85648058695782758</v>
      </c>
      <c r="R375" s="3">
        <f t="shared" ca="1" si="67"/>
        <v>0.74810068850728451</v>
      </c>
      <c r="S375" s="3">
        <f t="shared" ca="1" si="68"/>
        <v>0.63544615263717052</v>
      </c>
      <c r="T375" s="1">
        <f t="shared" ca="1" si="76"/>
        <v>0</v>
      </c>
      <c r="V375" s="5">
        <f t="shared" ca="1" si="77"/>
        <v>0.4922882028440112</v>
      </c>
      <c r="W375" s="3">
        <f t="shared" ca="1" si="69"/>
        <v>0.53944904310140884</v>
      </c>
      <c r="X375" s="3">
        <f t="shared" ca="1" si="70"/>
        <v>0.70872758576326012</v>
      </c>
    </row>
    <row r="376" spans="9:24" x14ac:dyDescent="0.3">
      <c r="I376" s="14">
        <v>349</v>
      </c>
      <c r="J376" s="28">
        <f t="shared" ca="1" si="65"/>
        <v>0.17050845166192485</v>
      </c>
      <c r="K376" s="28">
        <f t="shared" ca="1" si="66"/>
        <v>2.150835275338681</v>
      </c>
      <c r="L376" s="28">
        <f t="shared" ca="1" si="71"/>
        <v>0.91500130649367128</v>
      </c>
      <c r="M376" s="28">
        <f t="shared" ca="1" si="72"/>
        <v>0.17050845166192485</v>
      </c>
      <c r="N376" s="28">
        <f t="shared" ca="1" si="73"/>
        <v>1.0855097581555961</v>
      </c>
      <c r="O376" s="28">
        <f t="shared" ca="1" si="74"/>
        <v>0.54252413698138868</v>
      </c>
      <c r="P376" s="28">
        <f t="shared" ca="1" si="75"/>
        <v>0.74753523713291681</v>
      </c>
      <c r="R376" s="3">
        <f t="shared" ca="1" si="67"/>
        <v>0.54252413698138868</v>
      </c>
      <c r="S376" s="3">
        <f t="shared" ca="1" si="68"/>
        <v>0.89574680441118359</v>
      </c>
      <c r="T376" s="1">
        <f t="shared" ca="1" si="76"/>
        <v>1</v>
      </c>
      <c r="V376" s="5">
        <f t="shared" ca="1" si="77"/>
        <v>0.60102757722515765</v>
      </c>
      <c r="W376" s="3">
        <f t="shared" ca="1" si="69"/>
        <v>0.57953628077626751</v>
      </c>
      <c r="X376" s="3">
        <f t="shared" ca="1" si="70"/>
        <v>0.74438603040059692</v>
      </c>
    </row>
    <row r="377" spans="9:24" x14ac:dyDescent="0.3">
      <c r="I377" s="14">
        <v>350</v>
      </c>
      <c r="J377" s="28">
        <f t="shared" ca="1" si="65"/>
        <v>-0.60922133675141954</v>
      </c>
      <c r="K377" s="28">
        <f t="shared" ca="1" si="66"/>
        <v>1.2815559444739035</v>
      </c>
      <c r="L377" s="28">
        <f t="shared" ca="1" si="71"/>
        <v>0.88740023093487985</v>
      </c>
      <c r="M377" s="28">
        <f t="shared" ca="1" si="72"/>
        <v>-0.60922133675141954</v>
      </c>
      <c r="N377" s="28">
        <f t="shared" ca="1" si="73"/>
        <v>0.27817889418346031</v>
      </c>
      <c r="O377" s="28">
        <f t="shared" ca="1" si="74"/>
        <v>0.35223684198808358</v>
      </c>
      <c r="P377" s="28">
        <f t="shared" ca="1" si="75"/>
        <v>0.56909969915677328</v>
      </c>
      <c r="R377" s="3">
        <f t="shared" ca="1" si="67"/>
        <v>0.35223684198808358</v>
      </c>
      <c r="S377" s="3">
        <f t="shared" ca="1" si="68"/>
        <v>0.78271451619574151</v>
      </c>
      <c r="T377" s="1">
        <f t="shared" ca="1" si="76"/>
        <v>1</v>
      </c>
      <c r="V377" s="5">
        <f t="shared" ca="1" si="77"/>
        <v>0.41975835976059472</v>
      </c>
      <c r="W377" s="3">
        <f t="shared" ca="1" si="69"/>
        <v>0.51256400157447701</v>
      </c>
      <c r="X377" s="3">
        <f t="shared" ca="1" si="70"/>
        <v>0.68397233323788909</v>
      </c>
    </row>
    <row r="378" spans="9:24" x14ac:dyDescent="0.3">
      <c r="I378" s="14">
        <v>351</v>
      </c>
      <c r="J378" s="28">
        <f t="shared" ca="1" si="65"/>
        <v>1.8714632437865621</v>
      </c>
      <c r="K378" s="28">
        <f t="shared" ca="1" si="66"/>
        <v>2.3014271449363752</v>
      </c>
      <c r="L378" s="28">
        <f t="shared" ca="1" si="71"/>
        <v>0.61544104022221457</v>
      </c>
      <c r="M378" s="28">
        <f t="shared" ca="1" si="72"/>
        <v>1.8714632437865621</v>
      </c>
      <c r="N378" s="28">
        <f t="shared" ca="1" si="73"/>
        <v>2.4869042840087765</v>
      </c>
      <c r="O378" s="28">
        <f t="shared" ca="1" si="74"/>
        <v>0.86662749619470925</v>
      </c>
      <c r="P378" s="28">
        <f t="shared" ca="1" si="75"/>
        <v>0.92321864710131352</v>
      </c>
      <c r="R378" s="3">
        <f t="shared" ca="1" si="67"/>
        <v>0.86662749619470925</v>
      </c>
      <c r="S378" s="3">
        <f t="shared" ca="1" si="68"/>
        <v>0.9089951655607359</v>
      </c>
      <c r="T378" s="1">
        <f t="shared" ca="1" si="76"/>
        <v>1</v>
      </c>
      <c r="V378" s="5">
        <f t="shared" ca="1" si="77"/>
        <v>0.66322048908242781</v>
      </c>
      <c r="W378" s="3">
        <f t="shared" ca="1" si="69"/>
        <v>0.60326809225142064</v>
      </c>
      <c r="X378" s="3">
        <f t="shared" ca="1" si="70"/>
        <v>0.76478465983129229</v>
      </c>
    </row>
    <row r="379" spans="9:24" x14ac:dyDescent="0.3">
      <c r="I379" s="14">
        <v>352</v>
      </c>
      <c r="J379" s="28">
        <f t="shared" ca="1" si="65"/>
        <v>-0.75326183483611542</v>
      </c>
      <c r="K379" s="28">
        <f t="shared" ca="1" si="66"/>
        <v>0.56130629161139733</v>
      </c>
      <c r="L379" s="28">
        <f t="shared" ca="1" si="71"/>
        <v>0.83341685247730268</v>
      </c>
      <c r="M379" s="28">
        <f t="shared" ca="1" si="72"/>
        <v>-0.75326183483611542</v>
      </c>
      <c r="N379" s="28">
        <f t="shared" ca="1" si="73"/>
        <v>8.0155017641187265E-2</v>
      </c>
      <c r="O379" s="28">
        <f t="shared" ca="1" si="74"/>
        <v>0.32011097912159137</v>
      </c>
      <c r="P379" s="28">
        <f t="shared" ca="1" si="75"/>
        <v>0.52002803250492957</v>
      </c>
      <c r="R379" s="3">
        <f t="shared" ca="1" si="67"/>
        <v>0.32011097912159137</v>
      </c>
      <c r="S379" s="3">
        <f t="shared" ca="1" si="68"/>
        <v>0.63675473704598706</v>
      </c>
      <c r="T379" s="1">
        <f t="shared" ca="1" si="76"/>
        <v>1</v>
      </c>
      <c r="V379" s="5">
        <f t="shared" ca="1" si="77"/>
        <v>0.59522588583054747</v>
      </c>
      <c r="W379" s="3">
        <f t="shared" ca="1" si="69"/>
        <v>0.57736803173744378</v>
      </c>
      <c r="X379" s="3">
        <f t="shared" ca="1" si="70"/>
        <v>0.74249582539928216</v>
      </c>
    </row>
    <row r="380" spans="9:24" x14ac:dyDescent="0.3">
      <c r="I380" s="14">
        <v>353</v>
      </c>
      <c r="J380" s="28">
        <f t="shared" ca="1" si="65"/>
        <v>0.60189688706341238</v>
      </c>
      <c r="K380" s="28">
        <f t="shared" ca="1" si="66"/>
        <v>0.1096588343737798</v>
      </c>
      <c r="L380" s="28">
        <f t="shared" ca="1" si="71"/>
        <v>0.70246473581498403</v>
      </c>
      <c r="M380" s="28">
        <f t="shared" ca="1" si="72"/>
        <v>0.60189688706341238</v>
      </c>
      <c r="N380" s="28">
        <f t="shared" ca="1" si="73"/>
        <v>1.3043616228783965</v>
      </c>
      <c r="O380" s="28">
        <f t="shared" ca="1" si="74"/>
        <v>0.64609016408960362</v>
      </c>
      <c r="P380" s="28">
        <f t="shared" ca="1" si="75"/>
        <v>0.7865681218610544</v>
      </c>
      <c r="R380" s="3">
        <f t="shared" ca="1" si="67"/>
        <v>0.64609016408960374</v>
      </c>
      <c r="S380" s="3">
        <f t="shared" ca="1" si="68"/>
        <v>0.52738726962894877</v>
      </c>
      <c r="T380" s="1">
        <f t="shared" ca="1" si="76"/>
        <v>0</v>
      </c>
      <c r="V380" s="5">
        <f t="shared" ca="1" si="77"/>
        <v>0.23533871027703523</v>
      </c>
      <c r="W380" s="3">
        <f t="shared" ca="1" si="69"/>
        <v>0.43660943665957724</v>
      </c>
      <c r="X380" s="3">
        <f t="shared" ca="1" si="70"/>
        <v>0.61035978509136668</v>
      </c>
    </row>
    <row r="381" spans="9:24" x14ac:dyDescent="0.3">
      <c r="I381" s="14">
        <v>354</v>
      </c>
      <c r="J381" s="28">
        <f t="shared" ca="1" si="65"/>
        <v>-0.23621218756482423</v>
      </c>
      <c r="K381" s="28">
        <f t="shared" ca="1" si="66"/>
        <v>1.4413475622034602</v>
      </c>
      <c r="L381" s="28">
        <f t="shared" ca="1" si="71"/>
        <v>0.6555796673405343</v>
      </c>
      <c r="M381" s="28">
        <f t="shared" ca="1" si="72"/>
        <v>-0.23621218756482423</v>
      </c>
      <c r="N381" s="28">
        <f t="shared" ca="1" si="73"/>
        <v>0.41936747977571009</v>
      </c>
      <c r="O381" s="28">
        <f t="shared" ca="1" si="74"/>
        <v>0.44122000762543201</v>
      </c>
      <c r="P381" s="28">
        <f t="shared" ca="1" si="75"/>
        <v>0.60333188342779931</v>
      </c>
      <c r="R381" s="3">
        <f t="shared" ca="1" si="67"/>
        <v>0.44122000762543201</v>
      </c>
      <c r="S381" s="3">
        <f t="shared" ca="1" si="68"/>
        <v>0.80866324242970411</v>
      </c>
      <c r="T381" s="1">
        <f t="shared" ca="1" si="76"/>
        <v>1</v>
      </c>
      <c r="V381" s="5">
        <f t="shared" ca="1" si="77"/>
        <v>0.63039695204999513</v>
      </c>
      <c r="W381" s="3">
        <f t="shared" ca="1" si="69"/>
        <v>0.59061690326920635</v>
      </c>
      <c r="X381" s="3">
        <f t="shared" ca="1" si="70"/>
        <v>0.75397661945344963</v>
      </c>
    </row>
    <row r="382" spans="9:24" x14ac:dyDescent="0.3">
      <c r="I382" s="14">
        <v>355</v>
      </c>
      <c r="J382" s="28">
        <f t="shared" ca="1" si="65"/>
        <v>0.66603806806802357</v>
      </c>
      <c r="K382" s="28">
        <f t="shared" ca="1" si="66"/>
        <v>0.79960673248303316</v>
      </c>
      <c r="L382" s="28">
        <f t="shared" ca="1" si="71"/>
        <v>1.1192942707987938</v>
      </c>
      <c r="M382" s="28">
        <f t="shared" ca="1" si="72"/>
        <v>0.66603806806802357</v>
      </c>
      <c r="N382" s="28">
        <f t="shared" ca="1" si="73"/>
        <v>1.7853323388668174</v>
      </c>
      <c r="O382" s="28">
        <f t="shared" ca="1" si="74"/>
        <v>0.66061544950922602</v>
      </c>
      <c r="P382" s="28">
        <f t="shared" ca="1" si="75"/>
        <v>0.85635405368135831</v>
      </c>
      <c r="R382" s="3">
        <f t="shared" ca="1" si="67"/>
        <v>0.66061544950922602</v>
      </c>
      <c r="S382" s="3">
        <f t="shared" ca="1" si="68"/>
        <v>0.68989035110807062</v>
      </c>
      <c r="T382" s="1">
        <f t="shared" ca="1" si="76"/>
        <v>1</v>
      </c>
      <c r="V382" s="5">
        <f t="shared" ca="1" si="77"/>
        <v>0.84155570053874129</v>
      </c>
      <c r="W382" s="3">
        <f t="shared" ca="1" si="69"/>
        <v>0.68325172104616838</v>
      </c>
      <c r="X382" s="3">
        <f t="shared" ca="1" si="70"/>
        <v>0.82952590292911133</v>
      </c>
    </row>
    <row r="383" spans="9:24" x14ac:dyDescent="0.3">
      <c r="I383" s="14">
        <v>356</v>
      </c>
      <c r="J383" s="28">
        <f t="shared" ca="1" si="65"/>
        <v>-0.48486508212273061</v>
      </c>
      <c r="K383" s="28">
        <f t="shared" ca="1" si="66"/>
        <v>1.1105899771317558</v>
      </c>
      <c r="L383" s="28">
        <f t="shared" ca="1" si="71"/>
        <v>0.72328985749659391</v>
      </c>
      <c r="M383" s="28">
        <f t="shared" ca="1" si="72"/>
        <v>-0.48486508212273061</v>
      </c>
      <c r="N383" s="28">
        <f t="shared" ca="1" si="73"/>
        <v>0.23842477537386331</v>
      </c>
      <c r="O383" s="28">
        <f t="shared" ca="1" si="74"/>
        <v>0.38110396692352694</v>
      </c>
      <c r="P383" s="28">
        <f t="shared" ca="1" si="75"/>
        <v>0.55932542348329217</v>
      </c>
      <c r="R383" s="3">
        <f t="shared" ca="1" si="67"/>
        <v>0.38110396692352694</v>
      </c>
      <c r="S383" s="3">
        <f t="shared" ca="1" si="68"/>
        <v>0.75223908505199988</v>
      </c>
      <c r="T383" s="1">
        <f t="shared" ca="1" si="76"/>
        <v>1</v>
      </c>
      <c r="V383" s="5">
        <f t="shared" ca="1" si="77"/>
        <v>0.75625430070797817</v>
      </c>
      <c r="W383" s="3">
        <f t="shared" ca="1" si="69"/>
        <v>0.64167921451901289</v>
      </c>
      <c r="X383" s="3">
        <f t="shared" ca="1" si="70"/>
        <v>0.79666076086828219</v>
      </c>
    </row>
    <row r="384" spans="9:24" x14ac:dyDescent="0.3">
      <c r="I384" s="14">
        <v>357</v>
      </c>
      <c r="J384" s="28">
        <f t="shared" ca="1" si="65"/>
        <v>0.43963681873833449</v>
      </c>
      <c r="K384" s="28">
        <f t="shared" ca="1" si="66"/>
        <v>0.19052269678738482</v>
      </c>
      <c r="L384" s="28">
        <f t="shared" ca="1" si="71"/>
        <v>0.60805360817146969</v>
      </c>
      <c r="M384" s="28">
        <f t="shared" ca="1" si="72"/>
        <v>0.43963681873833449</v>
      </c>
      <c r="N384" s="28">
        <f t="shared" ca="1" si="73"/>
        <v>1.0476904269098042</v>
      </c>
      <c r="O384" s="28">
        <f t="shared" ca="1" si="74"/>
        <v>0.60817248852024108</v>
      </c>
      <c r="P384" s="28">
        <f t="shared" ca="1" si="75"/>
        <v>0.74033115119051029</v>
      </c>
      <c r="R384" s="3">
        <f t="shared" ca="1" si="67"/>
        <v>0.60817248852024108</v>
      </c>
      <c r="S384" s="3">
        <f t="shared" ca="1" si="68"/>
        <v>0.54748711685633633</v>
      </c>
      <c r="T384" s="1">
        <f t="shared" ca="1" si="76"/>
        <v>0</v>
      </c>
      <c r="V384" s="5">
        <f t="shared" ca="1" si="77"/>
        <v>0.7662590350995423</v>
      </c>
      <c r="W384" s="3">
        <f t="shared" ca="1" si="69"/>
        <v>0.64614112824157088</v>
      </c>
      <c r="X384" s="3">
        <f t="shared" ca="1" si="70"/>
        <v>0.80027067336502222</v>
      </c>
    </row>
    <row r="385" spans="9:24" x14ac:dyDescent="0.3">
      <c r="I385" s="14">
        <v>358</v>
      </c>
      <c r="J385" s="28">
        <f t="shared" ca="1" si="65"/>
        <v>0.97978970815117561</v>
      </c>
      <c r="K385" s="28">
        <f t="shared" ca="1" si="66"/>
        <v>1.217561399851002</v>
      </c>
      <c r="L385" s="28">
        <f t="shared" ca="1" si="71"/>
        <v>0.78800962476218117</v>
      </c>
      <c r="M385" s="28">
        <f t="shared" ca="1" si="72"/>
        <v>0.97978970815117561</v>
      </c>
      <c r="N385" s="28">
        <f t="shared" ca="1" si="73"/>
        <v>1.7677993329133568</v>
      </c>
      <c r="O385" s="28">
        <f t="shared" ca="1" si="74"/>
        <v>0.72706648784899119</v>
      </c>
      <c r="P385" s="28">
        <f t="shared" ca="1" si="75"/>
        <v>0.85418378309962228</v>
      </c>
      <c r="R385" s="3">
        <f t="shared" ca="1" si="67"/>
        <v>0.72706648784899119</v>
      </c>
      <c r="S385" s="3">
        <f t="shared" ca="1" si="68"/>
        <v>0.77163411640104096</v>
      </c>
      <c r="T385" s="1">
        <f t="shared" ca="1" si="76"/>
        <v>1</v>
      </c>
      <c r="V385" s="5">
        <f t="shared" ca="1" si="77"/>
        <v>0.98199791313194418</v>
      </c>
      <c r="W385" s="3">
        <f t="shared" ca="1" si="69"/>
        <v>0.81254626214718717</v>
      </c>
      <c r="X385" s="3">
        <f t="shared" ca="1" si="70"/>
        <v>0.91969845662746919</v>
      </c>
    </row>
    <row r="386" spans="9:24" x14ac:dyDescent="0.3">
      <c r="I386" s="14">
        <v>359</v>
      </c>
      <c r="J386" s="28">
        <f t="shared" ca="1" si="65"/>
        <v>0.59595610524523102</v>
      </c>
      <c r="K386" s="28">
        <f t="shared" ca="1" si="66"/>
        <v>1.0369662458314246</v>
      </c>
      <c r="L386" s="28">
        <f t="shared" ca="1" si="71"/>
        <v>0.24676487397329813</v>
      </c>
      <c r="M386" s="28">
        <f t="shared" ca="1" si="72"/>
        <v>0.59595610524523102</v>
      </c>
      <c r="N386" s="28">
        <f t="shared" ca="1" si="73"/>
        <v>0.84272097921852918</v>
      </c>
      <c r="O386" s="28">
        <f t="shared" ca="1" si="74"/>
        <v>0.6447305828289156</v>
      </c>
      <c r="P386" s="28">
        <f t="shared" ca="1" si="75"/>
        <v>0.69903797602005069</v>
      </c>
      <c r="R386" s="3">
        <f t="shared" ca="1" si="67"/>
        <v>0.6447305828289156</v>
      </c>
      <c r="S386" s="3">
        <f t="shared" ca="1" si="68"/>
        <v>0.73826421715034596</v>
      </c>
      <c r="T386" s="1">
        <f t="shared" ca="1" si="76"/>
        <v>1</v>
      </c>
      <c r="V386" s="5">
        <f t="shared" ca="1" si="77"/>
        <v>0.25175783772617577</v>
      </c>
      <c r="W386" s="3">
        <f t="shared" ca="1" si="69"/>
        <v>0.4442176875392217</v>
      </c>
      <c r="X386" s="3">
        <f t="shared" ca="1" si="70"/>
        <v>0.61798176401565863</v>
      </c>
    </row>
    <row r="387" spans="9:24" x14ac:dyDescent="0.3">
      <c r="I387" s="14">
        <v>360</v>
      </c>
      <c r="J387" s="28">
        <f t="shared" ca="1" si="65"/>
        <v>-0.46378369564265792</v>
      </c>
      <c r="K387" s="28">
        <f t="shared" ca="1" si="66"/>
        <v>-0.1234179521661683</v>
      </c>
      <c r="L387" s="28">
        <f t="shared" ca="1" si="71"/>
        <v>0.66826358564076938</v>
      </c>
      <c r="M387" s="28">
        <f t="shared" ca="1" si="72"/>
        <v>-0.46378369564265792</v>
      </c>
      <c r="N387" s="28">
        <f t="shared" ca="1" si="73"/>
        <v>0.20447988999811145</v>
      </c>
      <c r="O387" s="28">
        <f t="shared" ca="1" si="74"/>
        <v>0.38608861081144502</v>
      </c>
      <c r="P387" s="28">
        <f t="shared" ca="1" si="75"/>
        <v>0.55094259498151621</v>
      </c>
      <c r="R387" s="3">
        <f t="shared" ca="1" si="67"/>
        <v>0.38608861081144502</v>
      </c>
      <c r="S387" s="3">
        <f t="shared" ca="1" si="68"/>
        <v>0.46918461700157121</v>
      </c>
      <c r="T387" s="1">
        <f t="shared" ca="1" si="76"/>
        <v>1</v>
      </c>
      <c r="V387" s="5">
        <f t="shared" ca="1" si="77"/>
        <v>0.75580595350125435</v>
      </c>
      <c r="W387" s="3">
        <f t="shared" ca="1" si="69"/>
        <v>0.64148119399921444</v>
      </c>
      <c r="X387" s="3">
        <f t="shared" ca="1" si="70"/>
        <v>0.79650009921441145</v>
      </c>
    </row>
    <row r="388" spans="9:24" x14ac:dyDescent="0.3">
      <c r="I388" s="14">
        <v>361</v>
      </c>
      <c r="J388" s="28">
        <f t="shared" ca="1" si="65"/>
        <v>-6.228031077727144E-2</v>
      </c>
      <c r="K388" s="28">
        <f t="shared" ca="1" si="66"/>
        <v>-0.55341149843402104</v>
      </c>
      <c r="L388" s="28">
        <f t="shared" ca="1" si="71"/>
        <v>0.66022722197609807</v>
      </c>
      <c r="M388" s="28">
        <f t="shared" ca="1" si="72"/>
        <v>-6.228031077727144E-2</v>
      </c>
      <c r="N388" s="28">
        <f t="shared" ca="1" si="73"/>
        <v>0.59794691119882659</v>
      </c>
      <c r="O388" s="28">
        <f t="shared" ca="1" si="74"/>
        <v>0.48443495317056512</v>
      </c>
      <c r="P388" s="28">
        <f t="shared" ca="1" si="75"/>
        <v>0.64518645152101639</v>
      </c>
      <c r="R388" s="3">
        <f t="shared" ca="1" si="67"/>
        <v>0.48443495317056512</v>
      </c>
      <c r="S388" s="3">
        <f t="shared" ca="1" si="68"/>
        <v>0.36507327806911144</v>
      </c>
      <c r="T388" s="1">
        <f t="shared" ca="1" si="76"/>
        <v>0</v>
      </c>
      <c r="V388" s="5">
        <f t="shared" ca="1" si="77"/>
        <v>0.87249850789236938</v>
      </c>
      <c r="W388" s="3">
        <f t="shared" ca="1" si="69"/>
        <v>0.70123782486459252</v>
      </c>
      <c r="X388" s="3">
        <f t="shared" ca="1" si="70"/>
        <v>0.84319845548934191</v>
      </c>
    </row>
    <row r="389" spans="9:24" x14ac:dyDescent="0.3">
      <c r="I389" s="14">
        <v>362</v>
      </c>
      <c r="J389" s="28">
        <f t="shared" ca="1" si="65"/>
        <v>0.81488068280572168</v>
      </c>
      <c r="K389" s="28">
        <f t="shared" ca="1" si="66"/>
        <v>0.87721154692404879</v>
      </c>
      <c r="L389" s="28">
        <f t="shared" ca="1" si="71"/>
        <v>0.50887507248143649</v>
      </c>
      <c r="M389" s="28">
        <f t="shared" ca="1" si="72"/>
        <v>0.81488068280572168</v>
      </c>
      <c r="N389" s="28">
        <f t="shared" ca="1" si="73"/>
        <v>1.3237557552871582</v>
      </c>
      <c r="O389" s="28">
        <f t="shared" ca="1" si="74"/>
        <v>0.69314857190375334</v>
      </c>
      <c r="P389" s="28">
        <f t="shared" ca="1" si="75"/>
        <v>0.78980588767516535</v>
      </c>
      <c r="R389" s="3">
        <f t="shared" ca="1" si="67"/>
        <v>0.69314857190375334</v>
      </c>
      <c r="S389" s="3">
        <f t="shared" ca="1" si="68"/>
        <v>0.70624405204352048</v>
      </c>
      <c r="T389" s="1">
        <f t="shared" ca="1" si="76"/>
        <v>1</v>
      </c>
      <c r="V389" s="5">
        <f t="shared" ca="1" si="77"/>
        <v>0.5187496532757937</v>
      </c>
      <c r="W389" s="3">
        <f t="shared" ca="1" si="69"/>
        <v>0.54915523225588658</v>
      </c>
      <c r="X389" s="3">
        <f t="shared" ca="1" si="70"/>
        <v>0.7174992299710079</v>
      </c>
    </row>
    <row r="390" spans="9:24" x14ac:dyDescent="0.3">
      <c r="I390" s="14">
        <v>363</v>
      </c>
      <c r="J390" s="28">
        <f t="shared" ca="1" si="65"/>
        <v>-0.35019252459403721</v>
      </c>
      <c r="K390" s="28">
        <f t="shared" ca="1" si="66"/>
        <v>0.99685565667801734</v>
      </c>
      <c r="L390" s="28">
        <f t="shared" ca="1" si="71"/>
        <v>0.56447252135663384</v>
      </c>
      <c r="M390" s="28">
        <f t="shared" ca="1" si="72"/>
        <v>-0.35019252459403721</v>
      </c>
      <c r="N390" s="28">
        <f t="shared" ca="1" si="73"/>
        <v>0.21427999676259663</v>
      </c>
      <c r="O390" s="28">
        <f t="shared" ca="1" si="74"/>
        <v>0.41333573514881766</v>
      </c>
      <c r="P390" s="28">
        <f t="shared" ca="1" si="75"/>
        <v>0.55336595970238533</v>
      </c>
      <c r="R390" s="3">
        <f t="shared" ca="1" si="67"/>
        <v>0.41333573514881766</v>
      </c>
      <c r="S390" s="3">
        <f t="shared" ca="1" si="68"/>
        <v>0.73043991424372823</v>
      </c>
      <c r="T390" s="1">
        <f t="shared" ca="1" si="76"/>
        <v>1</v>
      </c>
      <c r="V390" s="5">
        <f t="shared" ca="1" si="77"/>
        <v>0.54384701638103516</v>
      </c>
      <c r="W390" s="3">
        <f t="shared" ca="1" si="69"/>
        <v>0.55836480152104417</v>
      </c>
      <c r="X390" s="3">
        <f t="shared" ca="1" si="70"/>
        <v>0.72574077964788852</v>
      </c>
    </row>
    <row r="391" spans="9:24" x14ac:dyDescent="0.3">
      <c r="I391" s="14">
        <v>364</v>
      </c>
      <c r="J391" s="28">
        <f t="shared" ca="1" si="65"/>
        <v>-3.7291987341933369E-2</v>
      </c>
      <c r="K391" s="28">
        <f t="shared" ca="1" si="66"/>
        <v>1.022209769696474</v>
      </c>
      <c r="L391" s="28">
        <f t="shared" ca="1" si="71"/>
        <v>0.73341980404815676</v>
      </c>
      <c r="M391" s="28">
        <f t="shared" ca="1" si="72"/>
        <v>-3.7291987341933369E-2</v>
      </c>
      <c r="N391" s="28">
        <f t="shared" ca="1" si="73"/>
        <v>0.69612781670622337</v>
      </c>
      <c r="O391" s="28">
        <f t="shared" ca="1" si="74"/>
        <v>0.49067808346595504</v>
      </c>
      <c r="P391" s="28">
        <f t="shared" ca="1" si="75"/>
        <v>0.66732870088407215</v>
      </c>
      <c r="R391" s="3">
        <f t="shared" ca="1" si="67"/>
        <v>0.49067808346595504</v>
      </c>
      <c r="S391" s="3">
        <f t="shared" ca="1" si="68"/>
        <v>0.73540281225871396</v>
      </c>
      <c r="T391" s="1">
        <f t="shared" ca="1" si="76"/>
        <v>1</v>
      </c>
      <c r="V391" s="5">
        <f t="shared" ca="1" si="77"/>
        <v>0.98418985433696904</v>
      </c>
      <c r="W391" s="3">
        <f t="shared" ca="1" si="69"/>
        <v>0.8178144590825478</v>
      </c>
      <c r="X391" s="3">
        <f t="shared" ca="1" si="70"/>
        <v>0.92293458189714972</v>
      </c>
    </row>
    <row r="392" spans="9:24" x14ac:dyDescent="0.3">
      <c r="I392" s="14">
        <v>365</v>
      </c>
      <c r="J392" s="28">
        <f t="shared" ca="1" si="65"/>
        <v>-0.52524120853973211</v>
      </c>
      <c r="K392" s="28">
        <f t="shared" ca="1" si="66"/>
        <v>0.93670707900309835</v>
      </c>
      <c r="L392" s="28">
        <f t="shared" ca="1" si="71"/>
        <v>0.5650512299940571</v>
      </c>
      <c r="M392" s="28">
        <f t="shared" ca="1" si="72"/>
        <v>-0.52524120853973211</v>
      </c>
      <c r="N392" s="28">
        <f t="shared" ca="1" si="73"/>
        <v>3.9810021454324995E-2</v>
      </c>
      <c r="O392" s="28">
        <f t="shared" ca="1" si="74"/>
        <v>0.37162748282266983</v>
      </c>
      <c r="P392" s="28">
        <f t="shared" ca="1" si="75"/>
        <v>0.50995119114629739</v>
      </c>
      <c r="R392" s="3">
        <f t="shared" ca="1" si="67"/>
        <v>0.37162748282266983</v>
      </c>
      <c r="S392" s="3">
        <f t="shared" ca="1" si="68"/>
        <v>0.71843402308066295</v>
      </c>
      <c r="T392" s="1">
        <f t="shared" ca="1" si="76"/>
        <v>1</v>
      </c>
      <c r="V392" s="5">
        <f t="shared" ca="1" si="77"/>
        <v>0.46551318689059817</v>
      </c>
      <c r="W392" s="3">
        <f t="shared" ca="1" si="69"/>
        <v>0.52959454073149781</v>
      </c>
      <c r="X392" s="3">
        <f t="shared" ca="1" si="70"/>
        <v>0.69973202383972177</v>
      </c>
    </row>
    <row r="393" spans="9:24" x14ac:dyDescent="0.3">
      <c r="I393" s="14">
        <v>366</v>
      </c>
      <c r="J393" s="28">
        <f t="shared" ca="1" si="65"/>
        <v>0.48334213563529133</v>
      </c>
      <c r="K393" s="28">
        <f t="shared" ca="1" si="66"/>
        <v>1.3223701582556842</v>
      </c>
      <c r="L393" s="28">
        <f t="shared" ca="1" si="71"/>
        <v>1.0147411093957475</v>
      </c>
      <c r="M393" s="28">
        <f t="shared" ca="1" si="72"/>
        <v>0.48334213563529133</v>
      </c>
      <c r="N393" s="28">
        <f t="shared" ca="1" si="73"/>
        <v>1.4980832450310388</v>
      </c>
      <c r="O393" s="28">
        <f t="shared" ca="1" si="74"/>
        <v>0.61853676024738546</v>
      </c>
      <c r="P393" s="28">
        <f t="shared" ca="1" si="75"/>
        <v>0.81728842495516141</v>
      </c>
      <c r="R393" s="3">
        <f t="shared" ca="1" si="67"/>
        <v>0.61853676024738546</v>
      </c>
      <c r="S393" s="3">
        <f t="shared" ca="1" si="68"/>
        <v>0.78957576881383162</v>
      </c>
      <c r="T393" s="1">
        <f t="shared" ca="1" si="76"/>
        <v>1</v>
      </c>
      <c r="V393" s="5">
        <f t="shared" ca="1" si="77"/>
        <v>0.63080482246488756</v>
      </c>
      <c r="W393" s="3">
        <f t="shared" ca="1" si="69"/>
        <v>0.59077219732339137</v>
      </c>
      <c r="X393" s="3">
        <f t="shared" ca="1" si="70"/>
        <v>0.75411020771755122</v>
      </c>
    </row>
    <row r="394" spans="9:24" x14ac:dyDescent="0.3">
      <c r="I394" s="14">
        <v>367</v>
      </c>
      <c r="J394" s="28">
        <f t="shared" ca="1" si="65"/>
        <v>0.76746340923405265</v>
      </c>
      <c r="K394" s="28">
        <f t="shared" ca="1" si="66"/>
        <v>0.57960843184558897</v>
      </c>
      <c r="L394" s="28">
        <f t="shared" ca="1" si="71"/>
        <v>0.47585617283639642</v>
      </c>
      <c r="M394" s="28">
        <f t="shared" ca="1" si="72"/>
        <v>0.76746340923405265</v>
      </c>
      <c r="N394" s="28">
        <f t="shared" ca="1" si="73"/>
        <v>1.243319582070449</v>
      </c>
      <c r="O394" s="28">
        <f t="shared" ca="1" si="74"/>
        <v>0.68297192295383535</v>
      </c>
      <c r="P394" s="28">
        <f t="shared" ca="1" si="75"/>
        <v>0.77614130696332795</v>
      </c>
      <c r="R394" s="3">
        <f t="shared" ca="1" si="67"/>
        <v>0.68297192295383535</v>
      </c>
      <c r="S394" s="3">
        <f t="shared" ca="1" si="68"/>
        <v>0.64097730153161525</v>
      </c>
      <c r="T394" s="1">
        <f t="shared" ca="1" si="76"/>
        <v>0</v>
      </c>
      <c r="V394" s="5">
        <f t="shared" ca="1" si="77"/>
        <v>0.34139970888663396</v>
      </c>
      <c r="W394" s="3">
        <f t="shared" ca="1" si="69"/>
        <v>0.48227380166119349</v>
      </c>
      <c r="X394" s="3">
        <f t="shared" ca="1" si="70"/>
        <v>0.65527163381692155</v>
      </c>
    </row>
    <row r="395" spans="9:24" x14ac:dyDescent="0.3">
      <c r="I395" s="14">
        <v>368</v>
      </c>
      <c r="J395" s="28">
        <f t="shared" ca="1" si="65"/>
        <v>1.1953454560101118</v>
      </c>
      <c r="K395" s="28">
        <f t="shared" ca="1" si="66"/>
        <v>0.9024379824420341</v>
      </c>
      <c r="L395" s="28">
        <f t="shared" ca="1" si="71"/>
        <v>1.1882254452135332</v>
      </c>
      <c r="M395" s="28">
        <f t="shared" ca="1" si="72"/>
        <v>1.1953454560101118</v>
      </c>
      <c r="N395" s="28">
        <f t="shared" ca="1" si="73"/>
        <v>2.3835709012236448</v>
      </c>
      <c r="O395" s="28">
        <f t="shared" ca="1" si="74"/>
        <v>0.76769573129670809</v>
      </c>
      <c r="P395" s="28">
        <f t="shared" ca="1" si="75"/>
        <v>0.91556589270371624</v>
      </c>
      <c r="R395" s="3">
        <f t="shared" ca="1" si="67"/>
        <v>0.76769573129670798</v>
      </c>
      <c r="S395" s="3">
        <f t="shared" ca="1" si="68"/>
        <v>0.7114502509876417</v>
      </c>
      <c r="T395" s="1">
        <f t="shared" ca="1" si="76"/>
        <v>0</v>
      </c>
      <c r="V395" s="5">
        <f t="shared" ca="1" si="77"/>
        <v>0.74053418814462468</v>
      </c>
      <c r="W395" s="3">
        <f t="shared" ca="1" si="69"/>
        <v>0.63482796355570481</v>
      </c>
      <c r="X395" s="3">
        <f t="shared" ca="1" si="70"/>
        <v>0.79107977651207728</v>
      </c>
    </row>
    <row r="396" spans="9:24" x14ac:dyDescent="0.3">
      <c r="I396" s="14">
        <v>369</v>
      </c>
      <c r="J396" s="28">
        <f t="shared" ca="1" si="65"/>
        <v>-0.5578989977717379</v>
      </c>
      <c r="K396" s="28">
        <f t="shared" ca="1" si="66"/>
        <v>-0.70797118033689055</v>
      </c>
      <c r="L396" s="28">
        <f t="shared" ca="1" si="71"/>
        <v>0.46222369865473201</v>
      </c>
      <c r="M396" s="28">
        <f t="shared" ca="1" si="72"/>
        <v>-0.5578989977717379</v>
      </c>
      <c r="N396" s="28">
        <f t="shared" ca="1" si="73"/>
        <v>-9.5675299117005896E-2</v>
      </c>
      <c r="O396" s="28">
        <f t="shared" ca="1" si="74"/>
        <v>0.36403373032227115</v>
      </c>
      <c r="P396" s="28">
        <f t="shared" ca="1" si="75"/>
        <v>0.47609940413877322</v>
      </c>
      <c r="R396" s="3">
        <f t="shared" ca="1" si="67"/>
        <v>0.3640337303222711</v>
      </c>
      <c r="S396" s="3">
        <f t="shared" ca="1" si="68"/>
        <v>0.33004729005386507</v>
      </c>
      <c r="T396" s="1">
        <f t="shared" ca="1" si="76"/>
        <v>0</v>
      </c>
      <c r="V396" s="5">
        <f t="shared" ca="1" si="77"/>
        <v>0.40147916614183254</v>
      </c>
      <c r="W396" s="3">
        <f t="shared" ca="1" si="69"/>
        <v>0.5056542345558781</v>
      </c>
      <c r="X396" s="3">
        <f t="shared" ca="1" si="70"/>
        <v>0.67750091818108238</v>
      </c>
    </row>
    <row r="397" spans="9:24" x14ac:dyDescent="0.3">
      <c r="I397" s="14">
        <v>370</v>
      </c>
      <c r="J397" s="28">
        <f t="shared" ca="1" si="65"/>
        <v>-8.1734613677527698E-2</v>
      </c>
      <c r="K397" s="28">
        <f t="shared" ca="1" si="66"/>
        <v>0.73055944708827214</v>
      </c>
      <c r="L397" s="28">
        <f t="shared" ca="1" si="71"/>
        <v>0.88982380611825063</v>
      </c>
      <c r="M397" s="28">
        <f t="shared" ca="1" si="72"/>
        <v>-8.1734613677527698E-2</v>
      </c>
      <c r="N397" s="28">
        <f t="shared" ca="1" si="73"/>
        <v>0.80808919244072297</v>
      </c>
      <c r="O397" s="28">
        <f t="shared" ca="1" si="74"/>
        <v>0.47957771465148036</v>
      </c>
      <c r="P397" s="28">
        <f t="shared" ca="1" si="75"/>
        <v>0.69170217339269757</v>
      </c>
      <c r="R397" s="3">
        <f t="shared" ca="1" si="67"/>
        <v>0.47957771465148041</v>
      </c>
      <c r="S397" s="3">
        <f t="shared" ca="1" si="68"/>
        <v>0.67492802738705815</v>
      </c>
      <c r="T397" s="1">
        <f t="shared" ca="1" si="76"/>
        <v>1</v>
      </c>
      <c r="V397" s="5">
        <f t="shared" ca="1" si="77"/>
        <v>0.86275655552890851</v>
      </c>
      <c r="W397" s="3">
        <f t="shared" ca="1" si="69"/>
        <v>0.69533135594365891</v>
      </c>
      <c r="X397" s="3">
        <f t="shared" ca="1" si="70"/>
        <v>0.83874580552953781</v>
      </c>
    </row>
    <row r="398" spans="9:24" x14ac:dyDescent="0.3">
      <c r="I398" s="14">
        <v>371</v>
      </c>
      <c r="J398" s="28">
        <f t="shared" ca="1" si="65"/>
        <v>-0.11608282764353613</v>
      </c>
      <c r="K398" s="28">
        <f t="shared" ca="1" si="66"/>
        <v>0.66746990028788022</v>
      </c>
      <c r="L398" s="28">
        <f t="shared" ca="1" si="71"/>
        <v>1.1953502258352018</v>
      </c>
      <c r="M398" s="28">
        <f t="shared" ca="1" si="72"/>
        <v>-0.11608282764353613</v>
      </c>
      <c r="N398" s="28">
        <f t="shared" ca="1" si="73"/>
        <v>1.0792673981916656</v>
      </c>
      <c r="O398" s="28">
        <f t="shared" ca="1" si="74"/>
        <v>0.47101183760981713</v>
      </c>
      <c r="P398" s="28">
        <f t="shared" ca="1" si="75"/>
        <v>0.74635532021292539</v>
      </c>
      <c r="R398" s="3">
        <f t="shared" ca="1" si="67"/>
        <v>0.47101183760981719</v>
      </c>
      <c r="S398" s="3">
        <f t="shared" ca="1" si="68"/>
        <v>0.66093639626211398</v>
      </c>
      <c r="T398" s="1">
        <f t="shared" ca="1" si="76"/>
        <v>1</v>
      </c>
      <c r="V398" s="5">
        <f t="shared" ca="1" si="77"/>
        <v>0.55484499710465196</v>
      </c>
      <c r="W398" s="3">
        <f t="shared" ca="1" si="69"/>
        <v>0.56241006661733406</v>
      </c>
      <c r="X398" s="3">
        <f t="shared" ca="1" si="70"/>
        <v>0.72933579718240515</v>
      </c>
    </row>
    <row r="399" spans="9:24" x14ac:dyDescent="0.3">
      <c r="I399" s="14">
        <v>372</v>
      </c>
      <c r="J399" s="28">
        <f t="shared" ca="1" si="65"/>
        <v>-8.6601753500250248E-2</v>
      </c>
      <c r="K399" s="28">
        <f t="shared" ca="1" si="66"/>
        <v>1.1858989161607876</v>
      </c>
      <c r="L399" s="28">
        <f t="shared" ca="1" si="71"/>
        <v>1.3095047697874787</v>
      </c>
      <c r="M399" s="28">
        <f t="shared" ca="1" si="72"/>
        <v>-8.6601753500250248E-2</v>
      </c>
      <c r="N399" s="28">
        <f t="shared" ca="1" si="73"/>
        <v>1.2229030162872283</v>
      </c>
      <c r="O399" s="28">
        <f t="shared" ca="1" si="74"/>
        <v>0.47836308276244743</v>
      </c>
      <c r="P399" s="28">
        <f t="shared" ca="1" si="75"/>
        <v>0.77257402283711141</v>
      </c>
      <c r="R399" s="3">
        <f t="shared" ca="1" si="67"/>
        <v>0.47836308276244749</v>
      </c>
      <c r="S399" s="3">
        <f t="shared" ca="1" si="68"/>
        <v>0.766006786428169</v>
      </c>
      <c r="T399" s="1">
        <f t="shared" ca="1" si="76"/>
        <v>1</v>
      </c>
      <c r="V399" s="5">
        <f t="shared" ca="1" si="77"/>
        <v>0.29282351634384685</v>
      </c>
      <c r="W399" s="3">
        <f t="shared" ca="1" si="69"/>
        <v>0.46227209397048186</v>
      </c>
      <c r="X399" s="3">
        <f t="shared" ca="1" si="70"/>
        <v>0.63584508475700496</v>
      </c>
    </row>
    <row r="400" spans="9:24" x14ac:dyDescent="0.3">
      <c r="I400" s="14">
        <v>373</v>
      </c>
      <c r="J400" s="28">
        <f t="shared" ca="1" si="65"/>
        <v>-7.0929088570104978E-2</v>
      </c>
      <c r="K400" s="28">
        <f t="shared" ca="1" si="66"/>
        <v>1.1722333360594712</v>
      </c>
      <c r="L400" s="28">
        <f t="shared" ca="1" si="71"/>
        <v>0.66464968227507815</v>
      </c>
      <c r="M400" s="28">
        <f t="shared" ca="1" si="72"/>
        <v>-7.0929088570104978E-2</v>
      </c>
      <c r="N400" s="28">
        <f t="shared" ca="1" si="73"/>
        <v>0.59372059370497321</v>
      </c>
      <c r="O400" s="28">
        <f t="shared" ca="1" si="74"/>
        <v>0.48227515827923928</v>
      </c>
      <c r="P400" s="28">
        <f t="shared" ca="1" si="75"/>
        <v>0.64421836656088205</v>
      </c>
      <c r="R400" s="3">
        <f t="shared" ca="1" si="67"/>
        <v>0.48227515827923934</v>
      </c>
      <c r="S400" s="3">
        <f t="shared" ca="1" si="68"/>
        <v>0.76354846444686675</v>
      </c>
      <c r="T400" s="1">
        <f t="shared" ca="1" si="76"/>
        <v>1</v>
      </c>
      <c r="V400" s="5">
        <f t="shared" ca="1" si="77"/>
        <v>0.39657979389213505</v>
      </c>
      <c r="W400" s="3">
        <f t="shared" ca="1" si="69"/>
        <v>0.50378885500768789</v>
      </c>
      <c r="X400" s="3">
        <f t="shared" ca="1" si="70"/>
        <v>0.67574621831718151</v>
      </c>
    </row>
    <row r="401" spans="9:24" x14ac:dyDescent="0.3">
      <c r="I401" s="14">
        <v>374</v>
      </c>
      <c r="J401" s="28">
        <f t="shared" ca="1" si="65"/>
        <v>-0.40636933841406309</v>
      </c>
      <c r="K401" s="28">
        <f t="shared" ca="1" si="66"/>
        <v>1.471363545742387</v>
      </c>
      <c r="L401" s="28">
        <f t="shared" ca="1" si="71"/>
        <v>0.65431982756828899</v>
      </c>
      <c r="M401" s="28">
        <f t="shared" ca="1" si="72"/>
        <v>-0.40636933841406309</v>
      </c>
      <c r="N401" s="28">
        <f t="shared" ca="1" si="73"/>
        <v>0.24795048915422591</v>
      </c>
      <c r="O401" s="28">
        <f t="shared" ca="1" si="74"/>
        <v>0.39978300436277264</v>
      </c>
      <c r="P401" s="28">
        <f t="shared" ca="1" si="75"/>
        <v>0.56167198229879867</v>
      </c>
      <c r="R401" s="3">
        <f t="shared" ca="1" si="67"/>
        <v>0.3997830043627727</v>
      </c>
      <c r="S401" s="3">
        <f t="shared" ca="1" si="68"/>
        <v>0.81326454980298013</v>
      </c>
      <c r="T401" s="1">
        <f t="shared" ca="1" si="76"/>
        <v>1</v>
      </c>
      <c r="V401" s="5">
        <f t="shared" ca="1" si="77"/>
        <v>0.61242431391939556</v>
      </c>
      <c r="W401" s="3">
        <f t="shared" ca="1" si="69"/>
        <v>0.58381392252672359</v>
      </c>
      <c r="X401" s="3">
        <f t="shared" ca="1" si="70"/>
        <v>0.74810216219664694</v>
      </c>
    </row>
    <row r="402" spans="9:24" x14ac:dyDescent="0.3">
      <c r="I402" s="14">
        <v>375</v>
      </c>
      <c r="J402" s="28">
        <f t="shared" ca="1" si="65"/>
        <v>1.3571068682795702</v>
      </c>
      <c r="K402" s="28">
        <f t="shared" ca="1" si="66"/>
        <v>1.697187634714747</v>
      </c>
      <c r="L402" s="28">
        <f t="shared" ca="1" si="71"/>
        <v>0.85787079118037191</v>
      </c>
      <c r="M402" s="28">
        <f t="shared" ca="1" si="72"/>
        <v>1.3571068682795702</v>
      </c>
      <c r="N402" s="28">
        <f t="shared" ca="1" si="73"/>
        <v>2.214977659459942</v>
      </c>
      <c r="O402" s="28">
        <f t="shared" ca="1" si="74"/>
        <v>0.79528908564659639</v>
      </c>
      <c r="P402" s="28">
        <f t="shared" ca="1" si="75"/>
        <v>0.90158646983210489</v>
      </c>
      <c r="R402" s="3">
        <f t="shared" ca="1" si="67"/>
        <v>0.79528908564659639</v>
      </c>
      <c r="S402" s="3">
        <f t="shared" ca="1" si="68"/>
        <v>0.84516706680117393</v>
      </c>
      <c r="T402" s="1">
        <f t="shared" ca="1" si="76"/>
        <v>1</v>
      </c>
      <c r="V402" s="5">
        <f t="shared" ca="1" si="77"/>
        <v>0.18822048079142095</v>
      </c>
      <c r="W402" s="3">
        <f t="shared" ca="1" si="69"/>
        <v>0.4130985880999779</v>
      </c>
      <c r="X402" s="3">
        <f t="shared" ca="1" si="70"/>
        <v>0.58644817047569231</v>
      </c>
    </row>
    <row r="403" spans="9:24" x14ac:dyDescent="0.3">
      <c r="I403" s="14">
        <v>376</v>
      </c>
      <c r="J403" s="28">
        <f t="shared" ca="1" si="65"/>
        <v>0.35467053794892905</v>
      </c>
      <c r="K403" s="28">
        <f t="shared" ca="1" si="66"/>
        <v>1.9995552813063961</v>
      </c>
      <c r="L403" s="28">
        <f t="shared" ca="1" si="71"/>
        <v>1.0638832858361218</v>
      </c>
      <c r="M403" s="28">
        <f t="shared" ca="1" si="72"/>
        <v>0.35467053794892905</v>
      </c>
      <c r="N403" s="28">
        <f t="shared" ca="1" si="73"/>
        <v>1.4185538237850508</v>
      </c>
      <c r="O403" s="28">
        <f t="shared" ca="1" si="74"/>
        <v>0.58774971214000171</v>
      </c>
      <c r="P403" s="28">
        <f t="shared" ca="1" si="75"/>
        <v>0.8051116014868086</v>
      </c>
      <c r="R403" s="3">
        <f t="shared" ca="1" si="67"/>
        <v>0.58774971214000171</v>
      </c>
      <c r="S403" s="3">
        <f t="shared" ca="1" si="68"/>
        <v>0.88075037745989504</v>
      </c>
      <c r="T403" s="1">
        <f t="shared" ca="1" si="76"/>
        <v>1</v>
      </c>
      <c r="V403" s="5">
        <f t="shared" ca="1" si="77"/>
        <v>0.92008931016128914</v>
      </c>
      <c r="W403" s="3">
        <f t="shared" ca="1" si="69"/>
        <v>0.73491260266581615</v>
      </c>
      <c r="X403" s="3">
        <f t="shared" ca="1" si="70"/>
        <v>0.86786792200250928</v>
      </c>
    </row>
    <row r="404" spans="9:24" x14ac:dyDescent="0.3">
      <c r="I404" s="14">
        <v>377</v>
      </c>
      <c r="J404" s="28">
        <f t="shared" ca="1" si="65"/>
        <v>-0.39846144296660085</v>
      </c>
      <c r="K404" s="28">
        <f t="shared" ca="1" si="66"/>
        <v>0.87473592657530286</v>
      </c>
      <c r="L404" s="28">
        <f t="shared" ca="1" si="71"/>
        <v>1.0558993959699305</v>
      </c>
      <c r="M404" s="28">
        <f t="shared" ca="1" si="72"/>
        <v>-0.39846144296660085</v>
      </c>
      <c r="N404" s="28">
        <f t="shared" ca="1" si="73"/>
        <v>0.65743795300332963</v>
      </c>
      <c r="O404" s="28">
        <f t="shared" ca="1" si="74"/>
        <v>0.4016820508104752</v>
      </c>
      <c r="P404" s="28">
        <f t="shared" ca="1" si="75"/>
        <v>0.65868462551748153</v>
      </c>
      <c r="R404" s="3">
        <f t="shared" ca="1" si="67"/>
        <v>0.40168205081047514</v>
      </c>
      <c r="S404" s="3">
        <f t="shared" ca="1" si="68"/>
        <v>0.70573018934456144</v>
      </c>
      <c r="T404" s="1">
        <f t="shared" ca="1" si="76"/>
        <v>1</v>
      </c>
      <c r="V404" s="5">
        <f t="shared" ca="1" si="77"/>
        <v>0.98766351490624438</v>
      </c>
      <c r="W404" s="3">
        <f t="shared" ca="1" si="69"/>
        <v>0.82737877637660862</v>
      </c>
      <c r="X404" s="3">
        <f t="shared" ca="1" si="70"/>
        <v>0.92870944872957706</v>
      </c>
    </row>
    <row r="405" spans="9:24" x14ac:dyDescent="0.3">
      <c r="I405" s="14">
        <v>378</v>
      </c>
      <c r="J405" s="28">
        <f t="shared" ca="1" si="65"/>
        <v>0.58928678041442106</v>
      </c>
      <c r="K405" s="28">
        <f t="shared" ca="1" si="66"/>
        <v>1.0779209917445554</v>
      </c>
      <c r="L405" s="28">
        <f t="shared" ca="1" si="71"/>
        <v>0.75021932218583642</v>
      </c>
      <c r="M405" s="28">
        <f t="shared" ca="1" si="72"/>
        <v>0.58928678041442106</v>
      </c>
      <c r="N405" s="28">
        <f t="shared" ca="1" si="73"/>
        <v>1.3395061026002575</v>
      </c>
      <c r="O405" s="28">
        <f t="shared" ca="1" si="74"/>
        <v>0.64320148327543802</v>
      </c>
      <c r="P405" s="28">
        <f t="shared" ca="1" si="75"/>
        <v>0.79240870846039935</v>
      </c>
      <c r="R405" s="3">
        <f t="shared" ca="1" si="67"/>
        <v>0.64320148327543802</v>
      </c>
      <c r="S405" s="3">
        <f t="shared" ca="1" si="68"/>
        <v>0.7461003487450697</v>
      </c>
      <c r="T405" s="1">
        <f t="shared" ca="1" si="76"/>
        <v>1</v>
      </c>
      <c r="V405" s="5">
        <f t="shared" ca="1" si="77"/>
        <v>0.19365200022237661</v>
      </c>
      <c r="W405" s="3">
        <f t="shared" ca="1" si="69"/>
        <v>0.41596015908971617</v>
      </c>
      <c r="X405" s="3">
        <f t="shared" ca="1" si="70"/>
        <v>0.58938773412996048</v>
      </c>
    </row>
    <row r="406" spans="9:24" x14ac:dyDescent="0.3">
      <c r="I406" s="14">
        <v>379</v>
      </c>
      <c r="J406" s="28">
        <f t="shared" ca="1" si="65"/>
        <v>0.74389181589025355</v>
      </c>
      <c r="K406" s="28">
        <f t="shared" ca="1" si="66"/>
        <v>0.28500622407321424</v>
      </c>
      <c r="L406" s="28">
        <f t="shared" ca="1" si="71"/>
        <v>0.29729633990961785</v>
      </c>
      <c r="M406" s="28">
        <f t="shared" ca="1" si="72"/>
        <v>0.74389181589025355</v>
      </c>
      <c r="N406" s="28">
        <f t="shared" ca="1" si="73"/>
        <v>1.0411881557998715</v>
      </c>
      <c r="O406" s="28">
        <f t="shared" ca="1" si="74"/>
        <v>0.67784630232916898</v>
      </c>
      <c r="P406" s="28">
        <f t="shared" ca="1" si="75"/>
        <v>0.73907919647821818</v>
      </c>
      <c r="R406" s="3">
        <f t="shared" ca="1" si="67"/>
        <v>0.67784630232916898</v>
      </c>
      <c r="S406" s="3">
        <f t="shared" ca="1" si="68"/>
        <v>0.57077313673809948</v>
      </c>
      <c r="T406" s="1">
        <f t="shared" ca="1" si="76"/>
        <v>0</v>
      </c>
      <c r="V406" s="5">
        <f t="shared" ca="1" si="77"/>
        <v>0.75255309656236125</v>
      </c>
      <c r="W406" s="3">
        <f t="shared" ca="1" si="69"/>
        <v>0.64004927964604963</v>
      </c>
      <c r="X406" s="3">
        <f t="shared" ca="1" si="70"/>
        <v>0.7953371883504996</v>
      </c>
    </row>
    <row r="407" spans="9:24" x14ac:dyDescent="0.3">
      <c r="I407" s="14">
        <v>380</v>
      </c>
      <c r="J407" s="28">
        <f t="shared" ca="1" si="65"/>
        <v>7.8191200350684539E-2</v>
      </c>
      <c r="K407" s="28">
        <f t="shared" ca="1" si="66"/>
        <v>0.83693666949920065</v>
      </c>
      <c r="L407" s="28">
        <f t="shared" ca="1" si="71"/>
        <v>0.48253392952415136</v>
      </c>
      <c r="M407" s="28">
        <f t="shared" ca="1" si="72"/>
        <v>7.8191200350684539E-2</v>
      </c>
      <c r="N407" s="28">
        <f t="shared" ca="1" si="73"/>
        <v>0.56072512987483591</v>
      </c>
      <c r="O407" s="28">
        <f t="shared" ca="1" si="74"/>
        <v>0.51953784679063986</v>
      </c>
      <c r="P407" s="28">
        <f t="shared" ca="1" si="75"/>
        <v>0.63662030473573761</v>
      </c>
      <c r="R407" s="3">
        <f t="shared" ca="1" si="67"/>
        <v>0.51953784679063997</v>
      </c>
      <c r="S407" s="3">
        <f t="shared" ca="1" si="68"/>
        <v>0.69781965121731038</v>
      </c>
      <c r="T407" s="1">
        <f t="shared" ca="1" si="76"/>
        <v>1</v>
      </c>
      <c r="V407" s="5">
        <f t="shared" ca="1" si="77"/>
        <v>6.2223753669874426E-3</v>
      </c>
      <c r="W407" s="3">
        <f t="shared" ca="1" si="69"/>
        <v>0.20768255682367823</v>
      </c>
      <c r="X407" s="3">
        <f t="shared" ca="1" si="70"/>
        <v>0.35122717874745346</v>
      </c>
    </row>
    <row r="408" spans="9:24" x14ac:dyDescent="0.3">
      <c r="I408" s="14">
        <v>381</v>
      </c>
      <c r="J408" s="28">
        <f t="shared" ca="1" si="65"/>
        <v>-1.1078787440099753</v>
      </c>
      <c r="K408" s="28">
        <f t="shared" ca="1" si="66"/>
        <v>0.32214848922313577</v>
      </c>
      <c r="L408" s="28">
        <f t="shared" ca="1" si="71"/>
        <v>0.87218758759402404</v>
      </c>
      <c r="M408" s="28">
        <f t="shared" ca="1" si="72"/>
        <v>-1.1078787440099753</v>
      </c>
      <c r="N408" s="28">
        <f t="shared" ca="1" si="73"/>
        <v>-0.23569115641595129</v>
      </c>
      <c r="O408" s="28">
        <f t="shared" ca="1" si="74"/>
        <v>0.24826656772033159</v>
      </c>
      <c r="P408" s="28">
        <f t="shared" ca="1" si="75"/>
        <v>0.44134846913582149</v>
      </c>
      <c r="R408" s="3">
        <f t="shared" ca="1" si="67"/>
        <v>0.24826656772033159</v>
      </c>
      <c r="S408" s="3">
        <f t="shared" ca="1" si="68"/>
        <v>0.57984776601391219</v>
      </c>
      <c r="T408" s="1">
        <f t="shared" ca="1" si="76"/>
        <v>1</v>
      </c>
      <c r="V408" s="5">
        <f t="shared" ca="1" si="77"/>
        <v>0.62578214155862466</v>
      </c>
      <c r="W408" s="3">
        <f t="shared" ca="1" si="69"/>
        <v>0.58886278600696462</v>
      </c>
      <c r="X408" s="3">
        <f t="shared" ca="1" si="70"/>
        <v>0.75246609680078014</v>
      </c>
    </row>
    <row r="409" spans="9:24" x14ac:dyDescent="0.3">
      <c r="I409" s="14">
        <v>382</v>
      </c>
      <c r="J409" s="28">
        <f t="shared" ca="1" si="65"/>
        <v>0.64926244223085394</v>
      </c>
      <c r="K409" s="28">
        <f t="shared" ca="1" si="66"/>
        <v>2.0063759163481638</v>
      </c>
      <c r="L409" s="28">
        <f t="shared" ca="1" si="71"/>
        <v>0.68947255634687588</v>
      </c>
      <c r="M409" s="28">
        <f t="shared" ca="1" si="72"/>
        <v>0.64926244223085394</v>
      </c>
      <c r="N409" s="28">
        <f t="shared" ca="1" si="73"/>
        <v>1.3387349985777299</v>
      </c>
      <c r="O409" s="28">
        <f t="shared" ca="1" si="74"/>
        <v>0.65684423647365708</v>
      </c>
      <c r="P409" s="28">
        <f t="shared" ca="1" si="75"/>
        <v>0.79228183544775932</v>
      </c>
      <c r="R409" s="3">
        <f t="shared" ca="1" si="67"/>
        <v>0.65684423647365708</v>
      </c>
      <c r="S409" s="3">
        <f t="shared" ca="1" si="68"/>
        <v>0.88146488464513506</v>
      </c>
      <c r="T409" s="1">
        <f t="shared" ca="1" si="76"/>
        <v>1</v>
      </c>
      <c r="V409" s="5">
        <f t="shared" ca="1" si="77"/>
        <v>0.89801611022005601</v>
      </c>
      <c r="W409" s="3">
        <f t="shared" ca="1" si="69"/>
        <v>0.7180964868159192</v>
      </c>
      <c r="X409" s="3">
        <f t="shared" ca="1" si="70"/>
        <v>0.85570321013940809</v>
      </c>
    </row>
    <row r="410" spans="9:24" x14ac:dyDescent="0.3">
      <c r="I410" s="14">
        <v>383</v>
      </c>
      <c r="J410" s="28">
        <f t="shared" ca="1" si="65"/>
        <v>-0.72463130231781658</v>
      </c>
      <c r="K410" s="28">
        <f t="shared" ca="1" si="66"/>
        <v>0.20365631597136236</v>
      </c>
      <c r="L410" s="28">
        <f t="shared" ca="1" si="71"/>
        <v>1.0670990648498884</v>
      </c>
      <c r="M410" s="28">
        <f t="shared" ca="1" si="72"/>
        <v>-0.72463130231781658</v>
      </c>
      <c r="N410" s="28">
        <f t="shared" ca="1" si="73"/>
        <v>0.34246776253207178</v>
      </c>
      <c r="O410" s="28">
        <f t="shared" ca="1" si="74"/>
        <v>0.3263739550147457</v>
      </c>
      <c r="P410" s="28">
        <f t="shared" ca="1" si="75"/>
        <v>0.58478984713756577</v>
      </c>
      <c r="R410" s="3">
        <f t="shared" ca="1" si="67"/>
        <v>0.3263739550147457</v>
      </c>
      <c r="S410" s="3">
        <f t="shared" ca="1" si="68"/>
        <v>0.55073883023387149</v>
      </c>
      <c r="T410" s="1">
        <f t="shared" ca="1" si="76"/>
        <v>1</v>
      </c>
      <c r="V410" s="5">
        <f t="shared" ca="1" si="77"/>
        <v>0.4774981421024479</v>
      </c>
      <c r="W410" s="3">
        <f t="shared" ca="1" si="69"/>
        <v>0.53401219019182722</v>
      </c>
      <c r="X410" s="3">
        <f t="shared" ca="1" si="70"/>
        <v>0.70377581956481616</v>
      </c>
    </row>
    <row r="411" spans="9:24" x14ac:dyDescent="0.3">
      <c r="I411" s="14">
        <v>384</v>
      </c>
      <c r="J411" s="28">
        <f t="shared" ca="1" si="65"/>
        <v>0.20434399618378329</v>
      </c>
      <c r="K411" s="28">
        <f t="shared" ca="1" si="66"/>
        <v>1.2180286962106535</v>
      </c>
      <c r="L411" s="28">
        <f t="shared" ca="1" si="71"/>
        <v>0.29506828301932664</v>
      </c>
      <c r="M411" s="28">
        <f t="shared" ca="1" si="72"/>
        <v>0.20434399618378329</v>
      </c>
      <c r="N411" s="28">
        <f t="shared" ca="1" si="73"/>
        <v>0.49941227920310993</v>
      </c>
      <c r="O411" s="28">
        <f t="shared" ca="1" si="74"/>
        <v>0.5509089739597931</v>
      </c>
      <c r="P411" s="28">
        <f t="shared" ca="1" si="75"/>
        <v>0.62232120469559682</v>
      </c>
      <c r="R411" s="3">
        <f t="shared" ca="1" si="67"/>
        <v>0.5509089739597931</v>
      </c>
      <c r="S411" s="3">
        <f t="shared" ca="1" si="68"/>
        <v>0.77171645053303939</v>
      </c>
      <c r="T411" s="1">
        <f t="shared" ca="1" si="76"/>
        <v>1</v>
      </c>
      <c r="V411" s="5">
        <f t="shared" ca="1" si="77"/>
        <v>0.11257649711632223</v>
      </c>
      <c r="W411" s="3">
        <f t="shared" ca="1" si="69"/>
        <v>0.36677043901519069</v>
      </c>
      <c r="X411" s="3">
        <f t="shared" ca="1" si="70"/>
        <v>0.53769863477778534</v>
      </c>
    </row>
    <row r="412" spans="9:24" x14ac:dyDescent="0.3">
      <c r="I412" s="14">
        <v>385</v>
      </c>
      <c r="J412" s="28">
        <f t="shared" ref="J412:J475" ca="1" si="78">LN(R412/(1-R412))</f>
        <v>4.3670632654251848E-2</v>
      </c>
      <c r="K412" s="28">
        <f t="shared" ref="K412:K475" ca="1" si="79">LN(S412/(1-S412))</f>
        <v>0.18618619617458618</v>
      </c>
      <c r="L412" s="28">
        <f t="shared" ca="1" si="71"/>
        <v>0.66588943754719598</v>
      </c>
      <c r="M412" s="28">
        <f t="shared" ca="1" si="72"/>
        <v>4.3670632654251848E-2</v>
      </c>
      <c r="N412" s="28">
        <f t="shared" ca="1" si="73"/>
        <v>0.70956007020144785</v>
      </c>
      <c r="O412" s="28">
        <f t="shared" ca="1" si="74"/>
        <v>0.51091592338360503</v>
      </c>
      <c r="P412" s="28">
        <f t="shared" ca="1" si="75"/>
        <v>0.6703039441189762</v>
      </c>
      <c r="R412" s="3">
        <f t="shared" ref="R412:R475" ca="1" si="80">BETAINV(RAND(),$C$19,$C$20)</f>
        <v>0.51091592338360503</v>
      </c>
      <c r="S412" s="3">
        <f t="shared" ref="S412:S475" ca="1" si="81">BETAINV(RAND(),$D$19,$D$20)</f>
        <v>0.54641255102678488</v>
      </c>
      <c r="T412" s="1">
        <f t="shared" ca="1" si="76"/>
        <v>1</v>
      </c>
      <c r="V412" s="5">
        <f t="shared" ca="1" si="77"/>
        <v>0.99350242431608815</v>
      </c>
      <c r="W412" s="3">
        <f t="shared" ref="W412:W475" ca="1" si="82">BETAINV(V412,$C$19,$C$20)</f>
        <v>0.84940160638670903</v>
      </c>
      <c r="X412" s="3">
        <f t="shared" ref="X412:X475" ca="1" si="83">BETAINV(V412,$D$19,$D$20)</f>
        <v>0.94149201569791363</v>
      </c>
    </row>
    <row r="413" spans="9:24" x14ac:dyDescent="0.3">
      <c r="I413" s="14">
        <v>386</v>
      </c>
      <c r="J413" s="28">
        <f t="shared" ca="1" si="78"/>
        <v>0.71614558233787096</v>
      </c>
      <c r="K413" s="28">
        <f t="shared" ca="1" si="79"/>
        <v>0.57044140844382418</v>
      </c>
      <c r="L413" s="28">
        <f t="shared" ref="L413:L476" ca="1" si="84">_xlfn.GAMMA.INV(RAND(),$G$19,$G$20)</f>
        <v>0.5750525297053245</v>
      </c>
      <c r="M413" s="28">
        <f t="shared" ref="M413:M476" ca="1" si="85">IF($F$17&gt;$E$17,J413,N413-L413)</f>
        <v>0.71614558233787096</v>
      </c>
      <c r="N413" s="28">
        <f t="shared" ref="N413:N476" ca="1" si="86">IF($F$17&gt;$E$17,M413+L413,K413)</f>
        <v>1.2911981120431955</v>
      </c>
      <c r="O413" s="28">
        <f t="shared" ref="O413:O476" ca="1" si="87">EXP(M413)/(1+EXP(M413))</f>
        <v>0.6717576840110786</v>
      </c>
      <c r="P413" s="28">
        <f t="shared" ref="P413:P476" ca="1" si="88">EXP(N413)/(1+EXP(N413))</f>
        <v>0.78434991303147439</v>
      </c>
      <c r="R413" s="3">
        <f t="shared" ca="1" si="80"/>
        <v>0.6717576840110786</v>
      </c>
      <c r="S413" s="3">
        <f t="shared" ca="1" si="81"/>
        <v>0.6388650216037669</v>
      </c>
      <c r="T413" s="1">
        <f t="shared" ref="T413:T476" ca="1" si="89">IF(S413&gt;R413,1,0)</f>
        <v>0</v>
      </c>
      <c r="V413" s="5">
        <f t="shared" ref="V413:V476" ca="1" si="90">RAND()</f>
        <v>0.87398918065220399</v>
      </c>
      <c r="W413" s="3">
        <f t="shared" ca="1" si="82"/>
        <v>0.70216440040589978</v>
      </c>
      <c r="X413" s="3">
        <f t="shared" ca="1" si="83"/>
        <v>0.84389362242093535</v>
      </c>
    </row>
    <row r="414" spans="9:24" x14ac:dyDescent="0.3">
      <c r="I414" s="14">
        <v>387</v>
      </c>
      <c r="J414" s="28">
        <f t="shared" ca="1" si="78"/>
        <v>0.72655988941191973</v>
      </c>
      <c r="K414" s="28">
        <f t="shared" ca="1" si="79"/>
        <v>1.200286634698519</v>
      </c>
      <c r="L414" s="28">
        <f t="shared" ca="1" si="84"/>
        <v>1.1851192693861821</v>
      </c>
      <c r="M414" s="28">
        <f t="shared" ca="1" si="85"/>
        <v>0.72655988941191973</v>
      </c>
      <c r="N414" s="28">
        <f t="shared" ca="1" si="86"/>
        <v>1.9116791587981017</v>
      </c>
      <c r="O414" s="28">
        <f t="shared" ca="1" si="87"/>
        <v>0.67404991050149943</v>
      </c>
      <c r="P414" s="28">
        <f t="shared" ca="1" si="88"/>
        <v>0.87120767510276165</v>
      </c>
      <c r="R414" s="3">
        <f t="shared" ca="1" si="80"/>
        <v>0.67404991050149943</v>
      </c>
      <c r="S414" s="3">
        <f t="shared" ca="1" si="81"/>
        <v>0.76857577029365343</v>
      </c>
      <c r="T414" s="1">
        <f t="shared" ca="1" si="89"/>
        <v>1</v>
      </c>
      <c r="V414" s="5">
        <f t="shared" ca="1" si="90"/>
        <v>0.31388873199472556</v>
      </c>
      <c r="W414" s="3">
        <f t="shared" ca="1" si="82"/>
        <v>0.47109729718249316</v>
      </c>
      <c r="X414" s="3">
        <f t="shared" ca="1" si="83"/>
        <v>0.64446334464432009</v>
      </c>
    </row>
    <row r="415" spans="9:24" x14ac:dyDescent="0.3">
      <c r="I415" s="14">
        <v>388</v>
      </c>
      <c r="J415" s="28">
        <f t="shared" ca="1" si="78"/>
        <v>0.72299538219025283</v>
      </c>
      <c r="K415" s="28">
        <f t="shared" ca="1" si="79"/>
        <v>0.46388828439475183</v>
      </c>
      <c r="L415" s="28">
        <f t="shared" ca="1" si="84"/>
        <v>0.50891913885755891</v>
      </c>
      <c r="M415" s="28">
        <f t="shared" ca="1" si="85"/>
        <v>0.72299538219025283</v>
      </c>
      <c r="N415" s="28">
        <f t="shared" ca="1" si="86"/>
        <v>1.2319145210478117</v>
      </c>
      <c r="O415" s="28">
        <f t="shared" ca="1" si="87"/>
        <v>0.6732662793002363</v>
      </c>
      <c r="P415" s="28">
        <f t="shared" ca="1" si="88"/>
        <v>0.77415348455758115</v>
      </c>
      <c r="R415" s="3">
        <f t="shared" ca="1" si="80"/>
        <v>0.6732662793002363</v>
      </c>
      <c r="S415" s="3">
        <f t="shared" ca="1" si="81"/>
        <v>0.61393617895800512</v>
      </c>
      <c r="T415" s="1">
        <f t="shared" ca="1" si="89"/>
        <v>0</v>
      </c>
      <c r="V415" s="5">
        <f t="shared" ca="1" si="90"/>
        <v>0.46062492533314847</v>
      </c>
      <c r="W415" s="3">
        <f t="shared" ca="1" si="82"/>
        <v>0.52778876181539325</v>
      </c>
      <c r="X415" s="3">
        <f t="shared" ca="1" si="83"/>
        <v>0.69807382279966068</v>
      </c>
    </row>
    <row r="416" spans="9:24" x14ac:dyDescent="0.3">
      <c r="I416" s="14">
        <v>389</v>
      </c>
      <c r="J416" s="28">
        <f t="shared" ca="1" si="78"/>
        <v>3.9328229921733994E-2</v>
      </c>
      <c r="K416" s="28">
        <f t="shared" ca="1" si="79"/>
        <v>1.2333537616659436</v>
      </c>
      <c r="L416" s="28">
        <f t="shared" ca="1" si="84"/>
        <v>0.73371686498668498</v>
      </c>
      <c r="M416" s="28">
        <f t="shared" ca="1" si="85"/>
        <v>3.9328229921733994E-2</v>
      </c>
      <c r="N416" s="28">
        <f t="shared" ca="1" si="86"/>
        <v>0.77304509490841899</v>
      </c>
      <c r="O416" s="28">
        <f t="shared" ca="1" si="87"/>
        <v>0.50983079039821655</v>
      </c>
      <c r="P416" s="28">
        <f t="shared" ca="1" si="88"/>
        <v>0.68417924049701195</v>
      </c>
      <c r="R416" s="3">
        <f t="shared" ca="1" si="80"/>
        <v>0.50983079039821655</v>
      </c>
      <c r="S416" s="3">
        <f t="shared" ca="1" si="81"/>
        <v>0.7744050219024774</v>
      </c>
      <c r="T416" s="1">
        <f t="shared" ca="1" si="89"/>
        <v>1</v>
      </c>
      <c r="V416" s="5">
        <f t="shared" ca="1" si="90"/>
        <v>0.42385121585459773</v>
      </c>
      <c r="W416" s="3">
        <f t="shared" ca="1" si="82"/>
        <v>0.51410139994037629</v>
      </c>
      <c r="X416" s="3">
        <f t="shared" ca="1" si="83"/>
        <v>0.6854061283512064</v>
      </c>
    </row>
    <row r="417" spans="9:24" x14ac:dyDescent="0.3">
      <c r="I417" s="14">
        <v>390</v>
      </c>
      <c r="J417" s="28">
        <f t="shared" ca="1" si="78"/>
        <v>-0.99583105827187623</v>
      </c>
      <c r="K417" s="28">
        <f t="shared" ca="1" si="79"/>
        <v>0.85584382252327507</v>
      </c>
      <c r="L417" s="28">
        <f t="shared" ca="1" si="84"/>
        <v>0.47648608983772422</v>
      </c>
      <c r="M417" s="28">
        <f t="shared" ca="1" si="85"/>
        <v>-0.99583105827187623</v>
      </c>
      <c r="N417" s="28">
        <f t="shared" ca="1" si="86"/>
        <v>-0.51934496843415201</v>
      </c>
      <c r="O417" s="28">
        <f t="shared" ca="1" si="87"/>
        <v>0.26976187419182329</v>
      </c>
      <c r="P417" s="28">
        <f t="shared" ca="1" si="88"/>
        <v>0.37300541472710053</v>
      </c>
      <c r="R417" s="3">
        <f t="shared" ca="1" si="80"/>
        <v>0.26976187419182329</v>
      </c>
      <c r="S417" s="3">
        <f t="shared" ca="1" si="81"/>
        <v>0.70179157899157407</v>
      </c>
      <c r="T417" s="1">
        <f t="shared" ca="1" si="89"/>
        <v>1</v>
      </c>
      <c r="V417" s="5">
        <f t="shared" ca="1" si="90"/>
        <v>0.17049163563829139</v>
      </c>
      <c r="W417" s="3">
        <f t="shared" ca="1" si="82"/>
        <v>0.40341910476332227</v>
      </c>
      <c r="X417" s="3">
        <f t="shared" ca="1" si="83"/>
        <v>0.57644411855919642</v>
      </c>
    </row>
    <row r="418" spans="9:24" x14ac:dyDescent="0.3">
      <c r="I418" s="14">
        <v>391</v>
      </c>
      <c r="J418" s="28">
        <f t="shared" ca="1" si="78"/>
        <v>-0.36942934274525158</v>
      </c>
      <c r="K418" s="28">
        <f t="shared" ca="1" si="79"/>
        <v>1.3384689379554966</v>
      </c>
      <c r="L418" s="28">
        <f t="shared" ca="1" si="84"/>
        <v>0.53499558505332312</v>
      </c>
      <c r="M418" s="28">
        <f t="shared" ca="1" si="85"/>
        <v>-0.36942934274525158</v>
      </c>
      <c r="N418" s="28">
        <f t="shared" ca="1" si="86"/>
        <v>0.16556624230807154</v>
      </c>
      <c r="O418" s="28">
        <f t="shared" ca="1" si="87"/>
        <v>0.40867891967203773</v>
      </c>
      <c r="P418" s="28">
        <f t="shared" ca="1" si="88"/>
        <v>0.54129726630528563</v>
      </c>
      <c r="R418" s="3">
        <f t="shared" ca="1" si="80"/>
        <v>0.40867891967203773</v>
      </c>
      <c r="S418" s="3">
        <f t="shared" ca="1" si="81"/>
        <v>0.79223804609264503</v>
      </c>
      <c r="T418" s="1">
        <f t="shared" ca="1" si="89"/>
        <v>1</v>
      </c>
      <c r="V418" s="5">
        <f t="shared" ca="1" si="90"/>
        <v>0.78675457227324108</v>
      </c>
      <c r="W418" s="3">
        <f t="shared" ca="1" si="82"/>
        <v>0.65556531635559889</v>
      </c>
      <c r="X418" s="3">
        <f t="shared" ca="1" si="83"/>
        <v>0.80783075048268016</v>
      </c>
    </row>
    <row r="419" spans="9:24" x14ac:dyDescent="0.3">
      <c r="I419" s="14">
        <v>392</v>
      </c>
      <c r="J419" s="28">
        <f t="shared" ca="1" si="78"/>
        <v>0.83846049084631646</v>
      </c>
      <c r="K419" s="28">
        <f t="shared" ca="1" si="79"/>
        <v>1.1745652721639284</v>
      </c>
      <c r="L419" s="28">
        <f t="shared" ca="1" si="84"/>
        <v>0.9089361012506999</v>
      </c>
      <c r="M419" s="28">
        <f t="shared" ca="1" si="85"/>
        <v>0.83846049084631646</v>
      </c>
      <c r="N419" s="28">
        <f t="shared" ca="1" si="86"/>
        <v>1.7473965920970165</v>
      </c>
      <c r="O419" s="28">
        <f t="shared" ca="1" si="87"/>
        <v>0.69814087854738105</v>
      </c>
      <c r="P419" s="28">
        <f t="shared" ca="1" si="88"/>
        <v>0.85162413518257718</v>
      </c>
      <c r="R419" s="3">
        <f t="shared" ca="1" si="80"/>
        <v>0.69814087854738105</v>
      </c>
      <c r="S419" s="3">
        <f t="shared" ca="1" si="81"/>
        <v>0.76396921856052025</v>
      </c>
      <c r="T419" s="1">
        <f t="shared" ca="1" si="89"/>
        <v>1</v>
      </c>
      <c r="V419" s="5">
        <f t="shared" ca="1" si="90"/>
        <v>0.84647970740381717</v>
      </c>
      <c r="W419" s="3">
        <f t="shared" ca="1" si="82"/>
        <v>0.6859728512680352</v>
      </c>
      <c r="X419" s="3">
        <f t="shared" ca="1" si="83"/>
        <v>0.8316160413044702</v>
      </c>
    </row>
    <row r="420" spans="9:24" x14ac:dyDescent="0.3">
      <c r="I420" s="14">
        <v>393</v>
      </c>
      <c r="J420" s="28">
        <f t="shared" ca="1" si="78"/>
        <v>0.54266512116868726</v>
      </c>
      <c r="K420" s="28">
        <f t="shared" ca="1" si="79"/>
        <v>0.42243752430998044</v>
      </c>
      <c r="L420" s="28">
        <f t="shared" ca="1" si="84"/>
        <v>0.41599978203125854</v>
      </c>
      <c r="M420" s="28">
        <f t="shared" ca="1" si="85"/>
        <v>0.54266512116868726</v>
      </c>
      <c r="N420" s="28">
        <f t="shared" ca="1" si="86"/>
        <v>0.95866490319994579</v>
      </c>
      <c r="O420" s="28">
        <f t="shared" ca="1" si="87"/>
        <v>0.63243217475958913</v>
      </c>
      <c r="P420" s="28">
        <f t="shared" ca="1" si="88"/>
        <v>0.72285441688985064</v>
      </c>
      <c r="R420" s="3">
        <f t="shared" ca="1" si="80"/>
        <v>0.63243217475958913</v>
      </c>
      <c r="S420" s="3">
        <f t="shared" ca="1" si="81"/>
        <v>0.604066380643978</v>
      </c>
      <c r="T420" s="1">
        <f t="shared" ca="1" si="89"/>
        <v>0</v>
      </c>
      <c r="V420" s="5">
        <f t="shared" ca="1" si="90"/>
        <v>0.76550542357194684</v>
      </c>
      <c r="W420" s="3">
        <f t="shared" ca="1" si="82"/>
        <v>0.64580207170037474</v>
      </c>
      <c r="X420" s="3">
        <f t="shared" ca="1" si="83"/>
        <v>0.79999704695217455</v>
      </c>
    </row>
    <row r="421" spans="9:24" x14ac:dyDescent="0.3">
      <c r="I421" s="14">
        <v>394</v>
      </c>
      <c r="J421" s="28">
        <f t="shared" ca="1" si="78"/>
        <v>0.47093405153070789</v>
      </c>
      <c r="K421" s="28">
        <f t="shared" ca="1" si="79"/>
        <v>0.35919625698121366</v>
      </c>
      <c r="L421" s="28">
        <f t="shared" ca="1" si="84"/>
        <v>0.50040178561901305</v>
      </c>
      <c r="M421" s="28">
        <f t="shared" ca="1" si="85"/>
        <v>0.47093405153070789</v>
      </c>
      <c r="N421" s="28">
        <f t="shared" ca="1" si="86"/>
        <v>0.97133583714972094</v>
      </c>
      <c r="O421" s="28">
        <f t="shared" ca="1" si="87"/>
        <v>0.61560481002172418</v>
      </c>
      <c r="P421" s="28">
        <f t="shared" ca="1" si="88"/>
        <v>0.72538567838295342</v>
      </c>
      <c r="R421" s="3">
        <f t="shared" ca="1" si="80"/>
        <v>0.61560481002172418</v>
      </c>
      <c r="S421" s="3">
        <f t="shared" ca="1" si="81"/>
        <v>0.58884585662390243</v>
      </c>
      <c r="T421" s="1">
        <f t="shared" ca="1" si="89"/>
        <v>0</v>
      </c>
      <c r="V421" s="5">
        <f t="shared" ca="1" si="90"/>
        <v>0.34702569022794671</v>
      </c>
      <c r="W421" s="3">
        <f t="shared" ca="1" si="82"/>
        <v>0.48451738109384229</v>
      </c>
      <c r="X421" s="3">
        <f t="shared" ca="1" si="83"/>
        <v>0.65742705976941074</v>
      </c>
    </row>
    <row r="422" spans="9:24" x14ac:dyDescent="0.3">
      <c r="I422" s="14">
        <v>395</v>
      </c>
      <c r="J422" s="28">
        <f t="shared" ca="1" si="78"/>
        <v>-0.39388926368541977</v>
      </c>
      <c r="K422" s="28">
        <f t="shared" ca="1" si="79"/>
        <v>0.93666450211750718</v>
      </c>
      <c r="L422" s="28">
        <f t="shared" ca="1" si="84"/>
        <v>0.78659905802345775</v>
      </c>
      <c r="M422" s="28">
        <f t="shared" ca="1" si="85"/>
        <v>-0.39388926368541977</v>
      </c>
      <c r="N422" s="28">
        <f t="shared" ca="1" si="86"/>
        <v>0.39270979433803799</v>
      </c>
      <c r="O422" s="28">
        <f t="shared" ca="1" si="87"/>
        <v>0.40278139129791252</v>
      </c>
      <c r="P422" s="28">
        <f t="shared" ca="1" si="88"/>
        <v>0.59693485656616518</v>
      </c>
      <c r="R422" s="3">
        <f t="shared" ca="1" si="80"/>
        <v>0.40278139129791257</v>
      </c>
      <c r="S422" s="3">
        <f t="shared" ca="1" si="81"/>
        <v>0.71842541026809359</v>
      </c>
      <c r="T422" s="1">
        <f t="shared" ca="1" si="89"/>
        <v>1</v>
      </c>
      <c r="V422" s="5">
        <f t="shared" ca="1" si="90"/>
        <v>0.81621131935349078</v>
      </c>
      <c r="W422" s="3">
        <f t="shared" ca="1" si="82"/>
        <v>0.66991826544295252</v>
      </c>
      <c r="X422" s="3">
        <f t="shared" ca="1" si="83"/>
        <v>0.81917457263262072</v>
      </c>
    </row>
    <row r="423" spans="9:24" x14ac:dyDescent="0.3">
      <c r="I423" s="14">
        <v>396</v>
      </c>
      <c r="J423" s="28">
        <f t="shared" ca="1" si="78"/>
        <v>0.61012773434966261</v>
      </c>
      <c r="K423" s="28">
        <f t="shared" ca="1" si="79"/>
        <v>0.84169888518399794</v>
      </c>
      <c r="L423" s="28">
        <f t="shared" ca="1" si="84"/>
        <v>0.49153901200741057</v>
      </c>
      <c r="M423" s="28">
        <f t="shared" ca="1" si="85"/>
        <v>0.61012773434966261</v>
      </c>
      <c r="N423" s="28">
        <f t="shared" ca="1" si="86"/>
        <v>1.1016667463570733</v>
      </c>
      <c r="O423" s="28">
        <f t="shared" ca="1" si="87"/>
        <v>0.64796993946200687</v>
      </c>
      <c r="P423" s="28">
        <f t="shared" ca="1" si="88"/>
        <v>0.75057227337554899</v>
      </c>
      <c r="R423" s="3">
        <f t="shared" ca="1" si="80"/>
        <v>0.64796993946200687</v>
      </c>
      <c r="S423" s="3">
        <f t="shared" ca="1" si="81"/>
        <v>0.69882290017180371</v>
      </c>
      <c r="T423" s="1">
        <f t="shared" ca="1" si="89"/>
        <v>1</v>
      </c>
      <c r="V423" s="5">
        <f t="shared" ca="1" si="90"/>
        <v>0.28446829738221713</v>
      </c>
      <c r="W423" s="3">
        <f t="shared" ca="1" si="82"/>
        <v>0.45869704368349429</v>
      </c>
      <c r="X423" s="3">
        <f t="shared" ca="1" si="83"/>
        <v>0.63233271890132747</v>
      </c>
    </row>
    <row r="424" spans="9:24" x14ac:dyDescent="0.3">
      <c r="I424" s="14">
        <v>397</v>
      </c>
      <c r="J424" s="28">
        <f t="shared" ca="1" si="78"/>
        <v>0.27709569676039758</v>
      </c>
      <c r="K424" s="28">
        <f t="shared" ca="1" si="79"/>
        <v>1.055532460395159</v>
      </c>
      <c r="L424" s="28">
        <f t="shared" ca="1" si="84"/>
        <v>1.1075480029300604</v>
      </c>
      <c r="M424" s="28">
        <f t="shared" ca="1" si="85"/>
        <v>0.27709569676039758</v>
      </c>
      <c r="N424" s="28">
        <f t="shared" ca="1" si="86"/>
        <v>1.3846436996904581</v>
      </c>
      <c r="O424" s="28">
        <f t="shared" ca="1" si="87"/>
        <v>0.56883405196050862</v>
      </c>
      <c r="P424" s="28">
        <f t="shared" ca="1" si="88"/>
        <v>0.79973576338172936</v>
      </c>
      <c r="R424" s="3">
        <f t="shared" ca="1" si="80"/>
        <v>0.56883405196050874</v>
      </c>
      <c r="S424" s="3">
        <f t="shared" ca="1" si="81"/>
        <v>0.74183586743435403</v>
      </c>
      <c r="T424" s="1">
        <f t="shared" ca="1" si="89"/>
        <v>1</v>
      </c>
      <c r="V424" s="5">
        <f t="shared" ca="1" si="90"/>
        <v>0.97562528935351034</v>
      </c>
      <c r="W424" s="3">
        <f t="shared" ca="1" si="82"/>
        <v>0.79947987703822709</v>
      </c>
      <c r="X424" s="3">
        <f t="shared" ca="1" si="83"/>
        <v>0.91150805507026589</v>
      </c>
    </row>
    <row r="425" spans="9:24" x14ac:dyDescent="0.3">
      <c r="I425" s="14">
        <v>398</v>
      </c>
      <c r="J425" s="28">
        <f t="shared" ca="1" si="78"/>
        <v>-1.0363321506844845E-3</v>
      </c>
      <c r="K425" s="28">
        <f t="shared" ca="1" si="79"/>
        <v>0.25844541955609024</v>
      </c>
      <c r="L425" s="28">
        <f t="shared" ca="1" si="84"/>
        <v>0.37626501710176086</v>
      </c>
      <c r="M425" s="28">
        <f t="shared" ca="1" si="85"/>
        <v>-1.0363321506844845E-3</v>
      </c>
      <c r="N425" s="28">
        <f t="shared" ca="1" si="86"/>
        <v>0.37522868495107636</v>
      </c>
      <c r="O425" s="28">
        <f t="shared" ca="1" si="87"/>
        <v>0.49974091698551648</v>
      </c>
      <c r="P425" s="28">
        <f t="shared" ca="1" si="88"/>
        <v>0.59272180628143889</v>
      </c>
      <c r="R425" s="3">
        <f t="shared" ca="1" si="80"/>
        <v>0.49974091698551648</v>
      </c>
      <c r="S425" s="3">
        <f t="shared" ca="1" si="81"/>
        <v>0.56425410317006985</v>
      </c>
      <c r="T425" s="1">
        <f t="shared" ca="1" si="89"/>
        <v>1</v>
      </c>
      <c r="V425" s="5">
        <f t="shared" ca="1" si="90"/>
        <v>0.72974486971951102</v>
      </c>
      <c r="W425" s="3">
        <f t="shared" ca="1" si="82"/>
        <v>0.63022712728643115</v>
      </c>
      <c r="X425" s="3">
        <f t="shared" ca="1" si="83"/>
        <v>0.78730627641207307</v>
      </c>
    </row>
    <row r="426" spans="9:24" x14ac:dyDescent="0.3">
      <c r="I426" s="14">
        <v>399</v>
      </c>
      <c r="J426" s="28">
        <f t="shared" ca="1" si="78"/>
        <v>0.63309071456017607</v>
      </c>
      <c r="K426" s="28">
        <f t="shared" ca="1" si="79"/>
        <v>2.1473057798715338</v>
      </c>
      <c r="L426" s="28">
        <f t="shared" ca="1" si="84"/>
        <v>0.56168739170485127</v>
      </c>
      <c r="M426" s="28">
        <f t="shared" ca="1" si="85"/>
        <v>0.63309071456017607</v>
      </c>
      <c r="N426" s="28">
        <f t="shared" ca="1" si="86"/>
        <v>1.1947781062650273</v>
      </c>
      <c r="O426" s="28">
        <f t="shared" ca="1" si="87"/>
        <v>0.65318994164105115</v>
      </c>
      <c r="P426" s="28">
        <f t="shared" ca="1" si="88"/>
        <v>0.76759453534646993</v>
      </c>
      <c r="R426" s="3">
        <f t="shared" ca="1" si="80"/>
        <v>0.65318994164105115</v>
      </c>
      <c r="S426" s="3">
        <f t="shared" ca="1" si="81"/>
        <v>0.89541674367716195</v>
      </c>
      <c r="T426" s="1">
        <f t="shared" ca="1" si="89"/>
        <v>1</v>
      </c>
      <c r="V426" s="5">
        <f t="shared" ca="1" si="90"/>
        <v>1.9455961423408219E-2</v>
      </c>
      <c r="W426" s="3">
        <f t="shared" ca="1" si="82"/>
        <v>0.25648911510959277</v>
      </c>
      <c r="X426" s="3">
        <f t="shared" ca="1" si="83"/>
        <v>0.41200564334684969</v>
      </c>
    </row>
    <row r="427" spans="9:24" x14ac:dyDescent="0.3">
      <c r="I427" s="14">
        <v>400</v>
      </c>
      <c r="J427" s="28">
        <f t="shared" ca="1" si="78"/>
        <v>0.93283949510633746</v>
      </c>
      <c r="K427" s="28">
        <f t="shared" ca="1" si="79"/>
        <v>0.95559702753539788</v>
      </c>
      <c r="L427" s="28">
        <f t="shared" ca="1" si="84"/>
        <v>0.37860223205223958</v>
      </c>
      <c r="M427" s="28">
        <f t="shared" ca="1" si="85"/>
        <v>0.93283949510633746</v>
      </c>
      <c r="N427" s="28">
        <f t="shared" ca="1" si="86"/>
        <v>1.311441727158577</v>
      </c>
      <c r="O427" s="28">
        <f t="shared" ca="1" si="87"/>
        <v>0.71765100224147571</v>
      </c>
      <c r="P427" s="28">
        <f t="shared" ca="1" si="88"/>
        <v>0.78775430899678944</v>
      </c>
      <c r="R427" s="3">
        <f t="shared" ca="1" si="80"/>
        <v>0.71765100224147571</v>
      </c>
      <c r="S427" s="3">
        <f t="shared" ca="1" si="81"/>
        <v>0.72223939122598679</v>
      </c>
      <c r="T427" s="1">
        <f t="shared" ca="1" si="89"/>
        <v>1</v>
      </c>
      <c r="V427" s="5">
        <f t="shared" ca="1" si="90"/>
        <v>0.75205740027591594</v>
      </c>
      <c r="W427" s="3">
        <f t="shared" ca="1" si="82"/>
        <v>0.63983179990145334</v>
      </c>
      <c r="X427" s="3">
        <f t="shared" ca="1" si="83"/>
        <v>0.79516038928421362</v>
      </c>
    </row>
    <row r="428" spans="9:24" x14ac:dyDescent="0.3">
      <c r="I428" s="14">
        <v>401</v>
      </c>
      <c r="J428" s="28">
        <f t="shared" ca="1" si="78"/>
        <v>0.42366671936172068</v>
      </c>
      <c r="K428" s="28">
        <f t="shared" ca="1" si="79"/>
        <v>6.9697352541160237E-3</v>
      </c>
      <c r="L428" s="28">
        <f t="shared" ca="1" si="84"/>
        <v>0.92161304878738093</v>
      </c>
      <c r="M428" s="28">
        <f t="shared" ca="1" si="85"/>
        <v>0.42366671936172068</v>
      </c>
      <c r="N428" s="28">
        <f t="shared" ca="1" si="86"/>
        <v>1.3452797681491016</v>
      </c>
      <c r="O428" s="28">
        <f t="shared" ca="1" si="87"/>
        <v>0.6043603298177409</v>
      </c>
      <c r="P428" s="28">
        <f t="shared" ca="1" si="88"/>
        <v>0.7933568566081195</v>
      </c>
      <c r="R428" s="3">
        <f t="shared" ca="1" si="80"/>
        <v>0.6043603298177409</v>
      </c>
      <c r="S428" s="3">
        <f t="shared" ca="1" si="81"/>
        <v>0.50174242676001557</v>
      </c>
      <c r="T428" s="1">
        <f t="shared" ca="1" si="89"/>
        <v>0</v>
      </c>
      <c r="V428" s="5">
        <f t="shared" ca="1" si="90"/>
        <v>0.76820612356224938</v>
      </c>
      <c r="W428" s="3">
        <f t="shared" ca="1" si="82"/>
        <v>0.6470194550495918</v>
      </c>
      <c r="X428" s="3">
        <f t="shared" ca="1" si="83"/>
        <v>0.80097897654268246</v>
      </c>
    </row>
    <row r="429" spans="9:24" x14ac:dyDescent="0.3">
      <c r="I429" s="14">
        <v>402</v>
      </c>
      <c r="J429" s="28">
        <f t="shared" ca="1" si="78"/>
        <v>0.89745785158717473</v>
      </c>
      <c r="K429" s="28">
        <f t="shared" ca="1" si="79"/>
        <v>0.1670827428447397</v>
      </c>
      <c r="L429" s="28">
        <f t="shared" ca="1" si="84"/>
        <v>1.0441476056192105</v>
      </c>
      <c r="M429" s="28">
        <f t="shared" ca="1" si="85"/>
        <v>0.89745785158717473</v>
      </c>
      <c r="N429" s="28">
        <f t="shared" ca="1" si="86"/>
        <v>1.9416054572063852</v>
      </c>
      <c r="O429" s="28">
        <f t="shared" ca="1" si="87"/>
        <v>0.71042681032479438</v>
      </c>
      <c r="P429" s="28">
        <f t="shared" ca="1" si="88"/>
        <v>0.87452841379476043</v>
      </c>
      <c r="R429" s="3">
        <f t="shared" ca="1" si="80"/>
        <v>0.71042681032479438</v>
      </c>
      <c r="S429" s="3">
        <f t="shared" ca="1" si="81"/>
        <v>0.5416737814497764</v>
      </c>
      <c r="T429" s="1">
        <f t="shared" ca="1" si="89"/>
        <v>0</v>
      </c>
      <c r="V429" s="5">
        <f t="shared" ca="1" si="90"/>
        <v>0.70977996351571637</v>
      </c>
      <c r="W429" s="3">
        <f t="shared" ca="1" si="82"/>
        <v>0.62190409602000551</v>
      </c>
      <c r="X429" s="3">
        <f t="shared" ca="1" si="83"/>
        <v>0.78042777525065443</v>
      </c>
    </row>
    <row r="430" spans="9:24" x14ac:dyDescent="0.3">
      <c r="I430" s="14">
        <v>403</v>
      </c>
      <c r="J430" s="28">
        <f t="shared" ca="1" si="78"/>
        <v>-5.205570195023281E-3</v>
      </c>
      <c r="K430" s="28">
        <f t="shared" ca="1" si="79"/>
        <v>1.7927377895457393</v>
      </c>
      <c r="L430" s="28">
        <f t="shared" ca="1" si="84"/>
        <v>0.80197040506459205</v>
      </c>
      <c r="M430" s="28">
        <f t="shared" ca="1" si="85"/>
        <v>-5.205570195023281E-3</v>
      </c>
      <c r="N430" s="28">
        <f t="shared" ca="1" si="86"/>
        <v>0.79676483486956873</v>
      </c>
      <c r="O430" s="28">
        <f t="shared" ca="1" si="87"/>
        <v>0.4986986103899933</v>
      </c>
      <c r="P430" s="28">
        <f t="shared" ca="1" si="88"/>
        <v>0.68928202295635166</v>
      </c>
      <c r="R430" s="3">
        <f t="shared" ca="1" si="80"/>
        <v>0.49869861038999325</v>
      </c>
      <c r="S430" s="3">
        <f t="shared" ca="1" si="81"/>
        <v>0.85726260961639233</v>
      </c>
      <c r="T430" s="1">
        <f t="shared" ca="1" si="89"/>
        <v>1</v>
      </c>
      <c r="V430" s="5">
        <f t="shared" ca="1" si="90"/>
        <v>0.62650304920231781</v>
      </c>
      <c r="W430" s="3">
        <f t="shared" ca="1" si="82"/>
        <v>0.58913645642263268</v>
      </c>
      <c r="X430" s="3">
        <f t="shared" ca="1" si="83"/>
        <v>0.75270195389401207</v>
      </c>
    </row>
    <row r="431" spans="9:24" x14ac:dyDescent="0.3">
      <c r="I431" s="14">
        <v>404</v>
      </c>
      <c r="J431" s="28">
        <f t="shared" ca="1" si="78"/>
        <v>-0.64553273004676781</v>
      </c>
      <c r="K431" s="28">
        <f t="shared" ca="1" si="79"/>
        <v>0.33777193737952177</v>
      </c>
      <c r="L431" s="28">
        <f t="shared" ca="1" si="84"/>
        <v>0.67757014049742648</v>
      </c>
      <c r="M431" s="28">
        <f t="shared" ca="1" si="85"/>
        <v>-0.64553273004676781</v>
      </c>
      <c r="N431" s="28">
        <f t="shared" ca="1" si="86"/>
        <v>3.2037410450658665E-2</v>
      </c>
      <c r="O431" s="28">
        <f t="shared" ca="1" si="87"/>
        <v>0.34399693132000436</v>
      </c>
      <c r="P431" s="28">
        <f t="shared" ca="1" si="88"/>
        <v>0.50800866761923635</v>
      </c>
      <c r="R431" s="3">
        <f t="shared" ca="1" si="80"/>
        <v>0.34399693132000436</v>
      </c>
      <c r="S431" s="3">
        <f t="shared" ca="1" si="81"/>
        <v>0.58364919856787911</v>
      </c>
      <c r="T431" s="1">
        <f t="shared" ca="1" si="89"/>
        <v>1</v>
      </c>
      <c r="V431" s="5">
        <f t="shared" ca="1" si="90"/>
        <v>0.9104572376668193</v>
      </c>
      <c r="W431" s="3">
        <f t="shared" ca="1" si="82"/>
        <v>0.72725742034290375</v>
      </c>
      <c r="X431" s="3">
        <f t="shared" ca="1" si="83"/>
        <v>0.86236900905624569</v>
      </c>
    </row>
    <row r="432" spans="9:24" x14ac:dyDescent="0.3">
      <c r="I432" s="14">
        <v>405</v>
      </c>
      <c r="J432" s="28">
        <f t="shared" ca="1" si="78"/>
        <v>0.56817461672736735</v>
      </c>
      <c r="K432" s="28">
        <f t="shared" ca="1" si="79"/>
        <v>1.0454847416583408</v>
      </c>
      <c r="L432" s="28">
        <f t="shared" ca="1" si="84"/>
        <v>0.60413828883637288</v>
      </c>
      <c r="M432" s="28">
        <f t="shared" ca="1" si="85"/>
        <v>0.56817461672736735</v>
      </c>
      <c r="N432" s="28">
        <f t="shared" ca="1" si="86"/>
        <v>1.1723129055637402</v>
      </c>
      <c r="O432" s="28">
        <f t="shared" ca="1" si="87"/>
        <v>0.63834187088725858</v>
      </c>
      <c r="P432" s="28">
        <f t="shared" ca="1" si="88"/>
        <v>0.76356282979951329</v>
      </c>
      <c r="R432" s="3">
        <f t="shared" ca="1" si="80"/>
        <v>0.63834187088725858</v>
      </c>
      <c r="S432" s="3">
        <f t="shared" ca="1" si="81"/>
        <v>0.73990690346980514</v>
      </c>
      <c r="T432" s="1">
        <f t="shared" ca="1" si="89"/>
        <v>1</v>
      </c>
      <c r="V432" s="5">
        <f t="shared" ca="1" si="90"/>
        <v>9.4833361896172974E-2</v>
      </c>
      <c r="W432" s="3">
        <f t="shared" ca="1" si="82"/>
        <v>0.35319650797162999</v>
      </c>
      <c r="X432" s="3">
        <f t="shared" ca="1" si="83"/>
        <v>0.52298926077844776</v>
      </c>
    </row>
    <row r="433" spans="9:24" x14ac:dyDescent="0.3">
      <c r="I433" s="14">
        <v>406</v>
      </c>
      <c r="J433" s="28">
        <f t="shared" ca="1" si="78"/>
        <v>0.79829940211334482</v>
      </c>
      <c r="K433" s="28">
        <f t="shared" ca="1" si="79"/>
        <v>1.8209166787482094</v>
      </c>
      <c r="L433" s="28">
        <f t="shared" ca="1" si="84"/>
        <v>0.80494947791454352</v>
      </c>
      <c r="M433" s="28">
        <f t="shared" ca="1" si="85"/>
        <v>0.79829940211334482</v>
      </c>
      <c r="N433" s="28">
        <f t="shared" ca="1" si="86"/>
        <v>1.6032488800278883</v>
      </c>
      <c r="O433" s="28">
        <f t="shared" ca="1" si="87"/>
        <v>0.68961058927485985</v>
      </c>
      <c r="P433" s="28">
        <f t="shared" ca="1" si="88"/>
        <v>0.83247197124932815</v>
      </c>
      <c r="R433" s="3">
        <f t="shared" ca="1" si="80"/>
        <v>0.68961058927485985</v>
      </c>
      <c r="S433" s="3">
        <f t="shared" ca="1" si="81"/>
        <v>0.86067608486574465</v>
      </c>
      <c r="T433" s="1">
        <f t="shared" ca="1" si="89"/>
        <v>1</v>
      </c>
      <c r="V433" s="5">
        <f t="shared" ca="1" si="90"/>
        <v>0.68090676592256349</v>
      </c>
      <c r="W433" s="3">
        <f t="shared" ca="1" si="82"/>
        <v>0.61023690123228935</v>
      </c>
      <c r="X433" s="3">
        <f t="shared" ca="1" si="83"/>
        <v>0.77067319895582154</v>
      </c>
    </row>
    <row r="434" spans="9:24" x14ac:dyDescent="0.3">
      <c r="I434" s="14">
        <v>407</v>
      </c>
      <c r="J434" s="28">
        <f t="shared" ca="1" si="78"/>
        <v>0.71241199478725692</v>
      </c>
      <c r="K434" s="28">
        <f t="shared" ca="1" si="79"/>
        <v>1.5787916368505952</v>
      </c>
      <c r="L434" s="28">
        <f t="shared" ca="1" si="84"/>
        <v>0.69847743907147464</v>
      </c>
      <c r="M434" s="28">
        <f t="shared" ca="1" si="85"/>
        <v>0.71241199478725692</v>
      </c>
      <c r="N434" s="28">
        <f t="shared" ca="1" si="86"/>
        <v>1.4108894338587317</v>
      </c>
      <c r="O434" s="28">
        <f t="shared" ca="1" si="87"/>
        <v>0.67093390326633107</v>
      </c>
      <c r="P434" s="28">
        <f t="shared" ca="1" si="88"/>
        <v>0.8039061928009793</v>
      </c>
      <c r="R434" s="3">
        <f t="shared" ca="1" si="80"/>
        <v>0.67093390326633107</v>
      </c>
      <c r="S434" s="3">
        <f t="shared" ca="1" si="81"/>
        <v>0.82903331620632503</v>
      </c>
      <c r="T434" s="1">
        <f t="shared" ca="1" si="89"/>
        <v>1</v>
      </c>
      <c r="V434" s="5">
        <f t="shared" ca="1" si="90"/>
        <v>0.2394142631220002</v>
      </c>
      <c r="W434" s="3">
        <f t="shared" ca="1" si="82"/>
        <v>0.43852197390826181</v>
      </c>
      <c r="X434" s="3">
        <f t="shared" ca="1" si="83"/>
        <v>0.6122810660727136</v>
      </c>
    </row>
    <row r="435" spans="9:24" x14ac:dyDescent="0.3">
      <c r="I435" s="14">
        <v>408</v>
      </c>
      <c r="J435" s="28">
        <f t="shared" ca="1" si="78"/>
        <v>0.46851057768414894</v>
      </c>
      <c r="K435" s="28">
        <f t="shared" ca="1" si="79"/>
        <v>0.18476534837268357</v>
      </c>
      <c r="L435" s="28">
        <f t="shared" ca="1" si="84"/>
        <v>0.76615107161708051</v>
      </c>
      <c r="M435" s="28">
        <f t="shared" ca="1" si="85"/>
        <v>0.46851057768414894</v>
      </c>
      <c r="N435" s="28">
        <f t="shared" ca="1" si="86"/>
        <v>1.2346616493012295</v>
      </c>
      <c r="O435" s="28">
        <f t="shared" ca="1" si="87"/>
        <v>0.61503116957534254</v>
      </c>
      <c r="P435" s="28">
        <f t="shared" ca="1" si="88"/>
        <v>0.77463343033008969</v>
      </c>
      <c r="R435" s="3">
        <f t="shared" ca="1" si="80"/>
        <v>0.61503116957534254</v>
      </c>
      <c r="S435" s="3">
        <f t="shared" ca="1" si="81"/>
        <v>0.54606037659497275</v>
      </c>
      <c r="T435" s="1">
        <f t="shared" ca="1" si="89"/>
        <v>0</v>
      </c>
      <c r="V435" s="5">
        <f t="shared" ca="1" si="90"/>
        <v>0.4616014660491824</v>
      </c>
      <c r="W435" s="3">
        <f t="shared" ca="1" si="82"/>
        <v>0.52814971175623682</v>
      </c>
      <c r="X435" s="3">
        <f t="shared" ca="1" si="83"/>
        <v>0.69840551719108657</v>
      </c>
    </row>
    <row r="436" spans="9:24" x14ac:dyDescent="0.3">
      <c r="I436" s="14">
        <v>409</v>
      </c>
      <c r="J436" s="28">
        <f t="shared" ca="1" si="78"/>
        <v>0.9668784386655056</v>
      </c>
      <c r="K436" s="28">
        <f t="shared" ca="1" si="79"/>
        <v>0.64478670077940681</v>
      </c>
      <c r="L436" s="28">
        <f t="shared" ca="1" si="84"/>
        <v>0.49786184676281636</v>
      </c>
      <c r="M436" s="28">
        <f t="shared" ca="1" si="85"/>
        <v>0.9668784386655056</v>
      </c>
      <c r="N436" s="28">
        <f t="shared" ca="1" si="86"/>
        <v>1.464740285428322</v>
      </c>
      <c r="O436" s="28">
        <f t="shared" ca="1" si="87"/>
        <v>0.72449686737023455</v>
      </c>
      <c r="P436" s="28">
        <f t="shared" ca="1" si="88"/>
        <v>0.81225661863990162</v>
      </c>
      <c r="R436" s="3">
        <f t="shared" ca="1" si="80"/>
        <v>0.72449686737023455</v>
      </c>
      <c r="S436" s="3">
        <f t="shared" ca="1" si="81"/>
        <v>0.6558346978580144</v>
      </c>
      <c r="T436" s="1">
        <f t="shared" ca="1" si="89"/>
        <v>0</v>
      </c>
      <c r="V436" s="5">
        <f t="shared" ca="1" si="90"/>
        <v>0.67551665798411531</v>
      </c>
      <c r="W436" s="3">
        <f t="shared" ca="1" si="82"/>
        <v>0.60810016538319778</v>
      </c>
      <c r="X436" s="3">
        <f t="shared" ca="1" si="83"/>
        <v>0.76887261376085358</v>
      </c>
    </row>
    <row r="437" spans="9:24" x14ac:dyDescent="0.3">
      <c r="I437" s="14">
        <v>410</v>
      </c>
      <c r="J437" s="28">
        <f t="shared" ca="1" si="78"/>
        <v>6.596756490108649E-2</v>
      </c>
      <c r="K437" s="28">
        <f t="shared" ca="1" si="79"/>
        <v>1.2421681069706241</v>
      </c>
      <c r="L437" s="28">
        <f t="shared" ca="1" si="84"/>
        <v>0.33468626214030256</v>
      </c>
      <c r="M437" s="28">
        <f t="shared" ca="1" si="85"/>
        <v>6.596756490108649E-2</v>
      </c>
      <c r="N437" s="28">
        <f t="shared" ca="1" si="86"/>
        <v>0.40065382704138908</v>
      </c>
      <c r="O437" s="28">
        <f t="shared" ca="1" si="87"/>
        <v>0.51648591315286441</v>
      </c>
      <c r="P437" s="28">
        <f t="shared" ca="1" si="88"/>
        <v>0.59884473894394796</v>
      </c>
      <c r="R437" s="3">
        <f t="shared" ca="1" si="80"/>
        <v>0.51648591315286441</v>
      </c>
      <c r="S437" s="3">
        <f t="shared" ca="1" si="81"/>
        <v>0.7759411791828027</v>
      </c>
      <c r="T437" s="1">
        <f t="shared" ca="1" si="89"/>
        <v>1</v>
      </c>
      <c r="V437" s="5">
        <f t="shared" ca="1" si="90"/>
        <v>0.89701456107793065</v>
      </c>
      <c r="W437" s="3">
        <f t="shared" ca="1" si="82"/>
        <v>0.71738966622871847</v>
      </c>
      <c r="X437" s="3">
        <f t="shared" ca="1" si="83"/>
        <v>0.85518508605853727</v>
      </c>
    </row>
    <row r="438" spans="9:24" x14ac:dyDescent="0.3">
      <c r="I438" s="14">
        <v>411</v>
      </c>
      <c r="J438" s="28">
        <f t="shared" ca="1" si="78"/>
        <v>-7.5550810185523051E-2</v>
      </c>
      <c r="K438" s="28">
        <f t="shared" ca="1" si="79"/>
        <v>1.5337018869398382</v>
      </c>
      <c r="L438" s="28">
        <f t="shared" ca="1" si="84"/>
        <v>1.3420775762902339</v>
      </c>
      <c r="M438" s="28">
        <f t="shared" ca="1" si="85"/>
        <v>-7.5550810185523051E-2</v>
      </c>
      <c r="N438" s="28">
        <f t="shared" ca="1" si="86"/>
        <v>1.2665267661047108</v>
      </c>
      <c r="O438" s="28">
        <f t="shared" ca="1" si="87"/>
        <v>0.48112127646084085</v>
      </c>
      <c r="P438" s="28">
        <f t="shared" ca="1" si="88"/>
        <v>0.78014760783061654</v>
      </c>
      <c r="R438" s="3">
        <f t="shared" ca="1" si="80"/>
        <v>0.48112127646084085</v>
      </c>
      <c r="S438" s="3">
        <f t="shared" ca="1" si="81"/>
        <v>0.82254729896153767</v>
      </c>
      <c r="T438" s="1">
        <f t="shared" ca="1" si="89"/>
        <v>1</v>
      </c>
      <c r="V438" s="5">
        <f t="shared" ca="1" si="90"/>
        <v>0.85102082879180319</v>
      </c>
      <c r="W438" s="3">
        <f t="shared" ca="1" si="82"/>
        <v>0.6885254508520815</v>
      </c>
      <c r="X438" s="3">
        <f t="shared" ca="1" si="83"/>
        <v>0.83356976975753738</v>
      </c>
    </row>
    <row r="439" spans="9:24" x14ac:dyDescent="0.3">
      <c r="I439" s="14">
        <v>412</v>
      </c>
      <c r="J439" s="28">
        <f t="shared" ca="1" si="78"/>
        <v>-0.57517040629021343</v>
      </c>
      <c r="K439" s="28">
        <f t="shared" ca="1" si="79"/>
        <v>0.99071140917140954</v>
      </c>
      <c r="L439" s="28">
        <f t="shared" ca="1" si="84"/>
        <v>0.40619064104030222</v>
      </c>
      <c r="M439" s="28">
        <f t="shared" ca="1" si="85"/>
        <v>-0.57517040629021343</v>
      </c>
      <c r="N439" s="28">
        <f t="shared" ca="1" si="86"/>
        <v>-0.16897976524991121</v>
      </c>
      <c r="O439" s="28">
        <f t="shared" ca="1" si="87"/>
        <v>0.36004463858712638</v>
      </c>
      <c r="P439" s="28">
        <f t="shared" ca="1" si="88"/>
        <v>0.45785529488605708</v>
      </c>
      <c r="R439" s="3">
        <f t="shared" ca="1" si="80"/>
        <v>0.36004463858712638</v>
      </c>
      <c r="S439" s="3">
        <f t="shared" ca="1" si="81"/>
        <v>0.72922841607804112</v>
      </c>
      <c r="T439" s="1">
        <f t="shared" ca="1" si="89"/>
        <v>1</v>
      </c>
      <c r="V439" s="5">
        <f t="shared" ca="1" si="90"/>
        <v>0.65752930998636827</v>
      </c>
      <c r="W439" s="3">
        <f t="shared" ca="1" si="82"/>
        <v>0.60105018210301009</v>
      </c>
      <c r="X439" s="3">
        <f t="shared" ca="1" si="83"/>
        <v>0.76290085503578109</v>
      </c>
    </row>
    <row r="440" spans="9:24" x14ac:dyDescent="0.3">
      <c r="I440" s="14">
        <v>413</v>
      </c>
      <c r="J440" s="28">
        <f t="shared" ca="1" si="78"/>
        <v>0.52417157701655537</v>
      </c>
      <c r="K440" s="28">
        <f t="shared" ca="1" si="79"/>
        <v>0.83912886525757835</v>
      </c>
      <c r="L440" s="28">
        <f t="shared" ca="1" si="84"/>
        <v>0.7011768041790567</v>
      </c>
      <c r="M440" s="28">
        <f t="shared" ca="1" si="85"/>
        <v>0.52417157701655537</v>
      </c>
      <c r="N440" s="28">
        <f t="shared" ca="1" si="86"/>
        <v>1.2253483811956121</v>
      </c>
      <c r="O440" s="28">
        <f t="shared" ca="1" si="87"/>
        <v>0.62812270201398457</v>
      </c>
      <c r="P440" s="28">
        <f t="shared" ca="1" si="88"/>
        <v>0.77300339536163465</v>
      </c>
      <c r="R440" s="3">
        <f t="shared" ca="1" si="80"/>
        <v>0.62812270201398457</v>
      </c>
      <c r="S440" s="3">
        <f t="shared" ca="1" si="81"/>
        <v>0.69828171324299981</v>
      </c>
      <c r="T440" s="1">
        <f t="shared" ca="1" si="89"/>
        <v>1</v>
      </c>
      <c r="V440" s="5">
        <f t="shared" ca="1" si="90"/>
        <v>0.2054436715499981</v>
      </c>
      <c r="W440" s="3">
        <f t="shared" ca="1" si="82"/>
        <v>0.42202376062378316</v>
      </c>
      <c r="X440" s="3">
        <f t="shared" ca="1" si="83"/>
        <v>0.59558970636399278</v>
      </c>
    </row>
    <row r="441" spans="9:24" x14ac:dyDescent="0.3">
      <c r="I441" s="14">
        <v>414</v>
      </c>
      <c r="J441" s="28">
        <f t="shared" ca="1" si="78"/>
        <v>0.59290409960482948</v>
      </c>
      <c r="K441" s="28">
        <f t="shared" ca="1" si="79"/>
        <v>1.5685647651264105</v>
      </c>
      <c r="L441" s="28">
        <f t="shared" ca="1" si="84"/>
        <v>0.95686586084250902</v>
      </c>
      <c r="M441" s="28">
        <f t="shared" ca="1" si="85"/>
        <v>0.59290409960482948</v>
      </c>
      <c r="N441" s="28">
        <f t="shared" ca="1" si="86"/>
        <v>1.5497699604473385</v>
      </c>
      <c r="O441" s="28">
        <f t="shared" ca="1" si="87"/>
        <v>0.64403120321667218</v>
      </c>
      <c r="P441" s="28">
        <f t="shared" ca="1" si="88"/>
        <v>0.82488050449458328</v>
      </c>
      <c r="R441" s="3">
        <f t="shared" ca="1" si="80"/>
        <v>0.64403120321667218</v>
      </c>
      <c r="S441" s="3">
        <f t="shared" ca="1" si="81"/>
        <v>0.82757890792229216</v>
      </c>
      <c r="T441" s="1">
        <f t="shared" ca="1" si="89"/>
        <v>1</v>
      </c>
      <c r="V441" s="5">
        <f t="shared" ca="1" si="90"/>
        <v>0.25714297169244393</v>
      </c>
      <c r="W441" s="3">
        <f t="shared" ca="1" si="82"/>
        <v>0.44665972401390358</v>
      </c>
      <c r="X441" s="3">
        <f t="shared" ca="1" si="83"/>
        <v>0.62041630952451254</v>
      </c>
    </row>
    <row r="442" spans="9:24" x14ac:dyDescent="0.3">
      <c r="I442" s="14">
        <v>415</v>
      </c>
      <c r="J442" s="28">
        <f t="shared" ca="1" si="78"/>
        <v>0.56010221688234596</v>
      </c>
      <c r="K442" s="28">
        <f t="shared" ca="1" si="79"/>
        <v>0.36155668915338141</v>
      </c>
      <c r="L442" s="28">
        <f t="shared" ca="1" si="84"/>
        <v>0.29658439759173022</v>
      </c>
      <c r="M442" s="28">
        <f t="shared" ca="1" si="85"/>
        <v>0.56010221688234596</v>
      </c>
      <c r="N442" s="28">
        <f t="shared" ca="1" si="86"/>
        <v>0.85668661447407612</v>
      </c>
      <c r="O442" s="28">
        <f t="shared" ca="1" si="87"/>
        <v>0.63647619096589536</v>
      </c>
      <c r="P442" s="28">
        <f t="shared" ca="1" si="88"/>
        <v>0.70196792862282142</v>
      </c>
      <c r="R442" s="3">
        <f t="shared" ca="1" si="80"/>
        <v>0.63647619096589536</v>
      </c>
      <c r="S442" s="3">
        <f t="shared" ca="1" si="81"/>
        <v>0.58941721230511057</v>
      </c>
      <c r="T442" s="1">
        <f t="shared" ca="1" si="89"/>
        <v>0</v>
      </c>
      <c r="V442" s="5">
        <f t="shared" ca="1" si="90"/>
        <v>0.5449691547906097</v>
      </c>
      <c r="W442" s="3">
        <f t="shared" ca="1" si="82"/>
        <v>0.55877718044215097</v>
      </c>
      <c r="X442" s="3">
        <f t="shared" ca="1" si="83"/>
        <v>0.72610796011666023</v>
      </c>
    </row>
    <row r="443" spans="9:24" x14ac:dyDescent="0.3">
      <c r="I443" s="14">
        <v>416</v>
      </c>
      <c r="J443" s="28">
        <f t="shared" ca="1" si="78"/>
        <v>0.256231027868976</v>
      </c>
      <c r="K443" s="28">
        <f t="shared" ca="1" si="79"/>
        <v>0.16481498659367846</v>
      </c>
      <c r="L443" s="28">
        <f t="shared" ca="1" si="84"/>
        <v>0.46977197398998988</v>
      </c>
      <c r="M443" s="28">
        <f t="shared" ca="1" si="85"/>
        <v>0.256231027868976</v>
      </c>
      <c r="N443" s="28">
        <f t="shared" ca="1" si="86"/>
        <v>0.72600300185896582</v>
      </c>
      <c r="O443" s="28">
        <f t="shared" ca="1" si="87"/>
        <v>0.56370957030749913</v>
      </c>
      <c r="P443" s="28">
        <f t="shared" ca="1" si="88"/>
        <v>0.67392754675760635</v>
      </c>
      <c r="R443" s="3">
        <f t="shared" ca="1" si="80"/>
        <v>0.56370957030749913</v>
      </c>
      <c r="S443" s="3">
        <f t="shared" ca="1" si="81"/>
        <v>0.54111072783786984</v>
      </c>
      <c r="T443" s="1">
        <f t="shared" ca="1" si="89"/>
        <v>0</v>
      </c>
      <c r="V443" s="5">
        <f t="shared" ca="1" si="90"/>
        <v>6.4739711953132884E-2</v>
      </c>
      <c r="W443" s="3">
        <f t="shared" ca="1" si="82"/>
        <v>0.32563743496682335</v>
      </c>
      <c r="X443" s="3">
        <f t="shared" ca="1" si="83"/>
        <v>0.49250101220888787</v>
      </c>
    </row>
    <row r="444" spans="9:24" x14ac:dyDescent="0.3">
      <c r="I444" s="14">
        <v>417</v>
      </c>
      <c r="J444" s="28">
        <f t="shared" ca="1" si="78"/>
        <v>-0.20842245170972998</v>
      </c>
      <c r="K444" s="28">
        <f t="shared" ca="1" si="79"/>
        <v>0.39342016244931882</v>
      </c>
      <c r="L444" s="28">
        <f t="shared" ca="1" si="84"/>
        <v>0.59369570501591684</v>
      </c>
      <c r="M444" s="28">
        <f t="shared" ca="1" si="85"/>
        <v>-0.20842245170972998</v>
      </c>
      <c r="N444" s="28">
        <f t="shared" ca="1" si="86"/>
        <v>0.38527325330618689</v>
      </c>
      <c r="O444" s="28">
        <f t="shared" ca="1" si="87"/>
        <v>0.44808219325061055</v>
      </c>
      <c r="P444" s="28">
        <f t="shared" ca="1" si="88"/>
        <v>0.59514431529469003</v>
      </c>
      <c r="R444" s="3">
        <f t="shared" ca="1" si="80"/>
        <v>0.44808219325061055</v>
      </c>
      <c r="S444" s="3">
        <f t="shared" ca="1" si="81"/>
        <v>0.59710576193928677</v>
      </c>
      <c r="T444" s="1">
        <f t="shared" ca="1" si="89"/>
        <v>1</v>
      </c>
      <c r="V444" s="5">
        <f t="shared" ca="1" si="90"/>
        <v>9.8186404796695714E-2</v>
      </c>
      <c r="W444" s="3">
        <f t="shared" ca="1" si="82"/>
        <v>0.3558814705093557</v>
      </c>
      <c r="X444" s="3">
        <f t="shared" ca="1" si="83"/>
        <v>0.525914606005079</v>
      </c>
    </row>
    <row r="445" spans="9:24" x14ac:dyDescent="0.3">
      <c r="I445" s="14">
        <v>418</v>
      </c>
      <c r="J445" s="28">
        <f t="shared" ca="1" si="78"/>
        <v>-0.33397065221842059</v>
      </c>
      <c r="K445" s="28">
        <f t="shared" ca="1" si="79"/>
        <v>-6.3223318877260251E-2</v>
      </c>
      <c r="L445" s="28">
        <f t="shared" ca="1" si="84"/>
        <v>0.77605764688141166</v>
      </c>
      <c r="M445" s="28">
        <f t="shared" ca="1" si="85"/>
        <v>-0.33397065221842059</v>
      </c>
      <c r="N445" s="28">
        <f t="shared" ca="1" si="86"/>
        <v>0.44208699466299106</v>
      </c>
      <c r="O445" s="28">
        <f t="shared" ca="1" si="87"/>
        <v>0.41727481711461611</v>
      </c>
      <c r="P445" s="28">
        <f t="shared" ca="1" si="88"/>
        <v>0.60875620728724755</v>
      </c>
      <c r="R445" s="3">
        <f t="shared" ca="1" si="80"/>
        <v>0.41727481711461611</v>
      </c>
      <c r="S445" s="3">
        <f t="shared" ca="1" si="81"/>
        <v>0.48419943308319319</v>
      </c>
      <c r="T445" s="1">
        <f t="shared" ca="1" si="89"/>
        <v>1</v>
      </c>
      <c r="V445" s="5">
        <f t="shared" ca="1" si="90"/>
        <v>0.32651452700640771</v>
      </c>
      <c r="W445" s="3">
        <f t="shared" ca="1" si="82"/>
        <v>0.47627135342241922</v>
      </c>
      <c r="X445" s="3">
        <f t="shared" ca="1" si="83"/>
        <v>0.64948164566936473</v>
      </c>
    </row>
    <row r="446" spans="9:24" x14ac:dyDescent="0.3">
      <c r="I446" s="14">
        <v>419</v>
      </c>
      <c r="J446" s="28">
        <f t="shared" ca="1" si="78"/>
        <v>0.24021832162273038</v>
      </c>
      <c r="K446" s="28">
        <f t="shared" ca="1" si="79"/>
        <v>-0.59951544079998986</v>
      </c>
      <c r="L446" s="28">
        <f t="shared" ca="1" si="84"/>
        <v>0.80082512359047253</v>
      </c>
      <c r="M446" s="28">
        <f t="shared" ca="1" si="85"/>
        <v>0.24021832162273038</v>
      </c>
      <c r="N446" s="28">
        <f t="shared" ca="1" si="86"/>
        <v>1.0410434452132029</v>
      </c>
      <c r="O446" s="28">
        <f t="shared" ca="1" si="87"/>
        <v>0.55976745049751031</v>
      </c>
      <c r="P446" s="28">
        <f t="shared" ca="1" si="88"/>
        <v>0.73905128935856956</v>
      </c>
      <c r="R446" s="3">
        <f t="shared" ca="1" si="80"/>
        <v>0.55976745049751031</v>
      </c>
      <c r="S446" s="3">
        <f t="shared" ca="1" si="81"/>
        <v>0.35445456110548268</v>
      </c>
      <c r="T446" s="1">
        <f t="shared" ca="1" si="89"/>
        <v>0</v>
      </c>
      <c r="V446" s="5">
        <f t="shared" ca="1" si="90"/>
        <v>0.47733323838955055</v>
      </c>
      <c r="W446" s="3">
        <f t="shared" ca="1" si="82"/>
        <v>0.53395148931025382</v>
      </c>
      <c r="X446" s="3">
        <f t="shared" ca="1" si="83"/>
        <v>0.70372037894718664</v>
      </c>
    </row>
    <row r="447" spans="9:24" x14ac:dyDescent="0.3">
      <c r="I447" s="14">
        <v>420</v>
      </c>
      <c r="J447" s="28">
        <f t="shared" ca="1" si="78"/>
        <v>0.46193321481598626</v>
      </c>
      <c r="K447" s="28">
        <f t="shared" ca="1" si="79"/>
        <v>1.2570759923372901</v>
      </c>
      <c r="L447" s="28">
        <f t="shared" ca="1" si="84"/>
        <v>0.77164557318628058</v>
      </c>
      <c r="M447" s="28">
        <f t="shared" ca="1" si="85"/>
        <v>0.46193321481598626</v>
      </c>
      <c r="N447" s="28">
        <f t="shared" ca="1" si="86"/>
        <v>1.2335787880022668</v>
      </c>
      <c r="O447" s="28">
        <f t="shared" ca="1" si="87"/>
        <v>0.6134726881105026</v>
      </c>
      <c r="P447" s="28">
        <f t="shared" ca="1" si="88"/>
        <v>0.77444433199987273</v>
      </c>
      <c r="R447" s="3">
        <f t="shared" ca="1" si="80"/>
        <v>0.61347268811050248</v>
      </c>
      <c r="S447" s="3">
        <f t="shared" ca="1" si="81"/>
        <v>0.77852234549609023</v>
      </c>
      <c r="T447" s="1">
        <f t="shared" ca="1" si="89"/>
        <v>1</v>
      </c>
      <c r="V447" s="5">
        <f t="shared" ca="1" si="90"/>
        <v>0.15396233071006971</v>
      </c>
      <c r="W447" s="3">
        <f t="shared" ca="1" si="82"/>
        <v>0.39385389614744498</v>
      </c>
      <c r="X447" s="3">
        <f t="shared" ca="1" si="83"/>
        <v>0.56646521886441548</v>
      </c>
    </row>
    <row r="448" spans="9:24" x14ac:dyDescent="0.3">
      <c r="I448" s="14">
        <v>421</v>
      </c>
      <c r="J448" s="28">
        <f t="shared" ca="1" si="78"/>
        <v>-2.5927906273445399E-2</v>
      </c>
      <c r="K448" s="28">
        <f t="shared" ca="1" si="79"/>
        <v>1.4563774878483169</v>
      </c>
      <c r="L448" s="28">
        <f t="shared" ca="1" si="84"/>
        <v>1.1566576999733778</v>
      </c>
      <c r="M448" s="28">
        <f t="shared" ca="1" si="85"/>
        <v>-2.5927906273445399E-2</v>
      </c>
      <c r="N448" s="28">
        <f t="shared" ca="1" si="86"/>
        <v>1.1307297936999323</v>
      </c>
      <c r="O448" s="28">
        <f t="shared" ca="1" si="87"/>
        <v>0.49351838653637353</v>
      </c>
      <c r="P448" s="28">
        <f t="shared" ca="1" si="88"/>
        <v>0.75597355478948902</v>
      </c>
      <c r="R448" s="3">
        <f t="shared" ca="1" si="80"/>
        <v>0.49351838653637359</v>
      </c>
      <c r="S448" s="3">
        <f t="shared" ca="1" si="81"/>
        <v>0.81097799563213813</v>
      </c>
      <c r="T448" s="1">
        <f t="shared" ca="1" si="89"/>
        <v>1</v>
      </c>
      <c r="V448" s="5">
        <f t="shared" ca="1" si="90"/>
        <v>2.5742786819302754E-2</v>
      </c>
      <c r="W448" s="3">
        <f t="shared" ca="1" si="82"/>
        <v>0.27066131364652524</v>
      </c>
      <c r="X448" s="3">
        <f t="shared" ca="1" si="83"/>
        <v>0.42900330798458358</v>
      </c>
    </row>
    <row r="449" spans="9:24" x14ac:dyDescent="0.3">
      <c r="I449" s="14">
        <v>422</v>
      </c>
      <c r="J449" s="28">
        <f t="shared" ca="1" si="78"/>
        <v>1.3877963505029935</v>
      </c>
      <c r="K449" s="28">
        <f t="shared" ca="1" si="79"/>
        <v>1.560166719633886</v>
      </c>
      <c r="L449" s="28">
        <f t="shared" ca="1" si="84"/>
        <v>0.44866787449439682</v>
      </c>
      <c r="M449" s="28">
        <f t="shared" ca="1" si="85"/>
        <v>1.3877963505029935</v>
      </c>
      <c r="N449" s="28">
        <f t="shared" ca="1" si="86"/>
        <v>1.8364642249973904</v>
      </c>
      <c r="O449" s="28">
        <f t="shared" ca="1" si="87"/>
        <v>0.80024021001826839</v>
      </c>
      <c r="P449" s="28">
        <f t="shared" ca="1" si="88"/>
        <v>0.86253000066061314</v>
      </c>
      <c r="R449" s="3">
        <f t="shared" ca="1" si="80"/>
        <v>0.80024021001826839</v>
      </c>
      <c r="S449" s="3">
        <f t="shared" ca="1" si="81"/>
        <v>0.82637727486131252</v>
      </c>
      <c r="T449" s="1">
        <f t="shared" ca="1" si="89"/>
        <v>1</v>
      </c>
      <c r="V449" s="5">
        <f t="shared" ca="1" si="90"/>
        <v>0.4170899026530972</v>
      </c>
      <c r="W449" s="3">
        <f t="shared" ca="1" si="82"/>
        <v>0.51155984021548739</v>
      </c>
      <c r="X449" s="3">
        <f t="shared" ca="1" si="83"/>
        <v>0.68303464833037419</v>
      </c>
    </row>
    <row r="450" spans="9:24" x14ac:dyDescent="0.3">
      <c r="I450" s="14">
        <v>423</v>
      </c>
      <c r="J450" s="28">
        <f t="shared" ca="1" si="78"/>
        <v>0.59904447364269764</v>
      </c>
      <c r="K450" s="28">
        <f t="shared" ca="1" si="79"/>
        <v>1.1170758688512863</v>
      </c>
      <c r="L450" s="28">
        <f t="shared" ca="1" si="84"/>
        <v>0.72008537686493979</v>
      </c>
      <c r="M450" s="28">
        <f t="shared" ca="1" si="85"/>
        <v>0.59904447364269764</v>
      </c>
      <c r="N450" s="28">
        <f t="shared" ca="1" si="86"/>
        <v>1.3191298505076374</v>
      </c>
      <c r="O450" s="28">
        <f t="shared" ca="1" si="87"/>
        <v>0.64543766644059486</v>
      </c>
      <c r="P450" s="28">
        <f t="shared" ca="1" si="88"/>
        <v>0.78903689989354064</v>
      </c>
      <c r="R450" s="3">
        <f t="shared" ca="1" si="80"/>
        <v>0.64543766644059497</v>
      </c>
      <c r="S450" s="3">
        <f t="shared" ca="1" si="81"/>
        <v>0.75344591739799682</v>
      </c>
      <c r="T450" s="1">
        <f t="shared" ca="1" si="89"/>
        <v>1</v>
      </c>
      <c r="V450" s="5">
        <f t="shared" ca="1" si="90"/>
        <v>0.24942657456695161</v>
      </c>
      <c r="W450" s="3">
        <f t="shared" ca="1" si="82"/>
        <v>0.44315267049604867</v>
      </c>
      <c r="X450" s="3">
        <f t="shared" ca="1" si="83"/>
        <v>0.61691820669507824</v>
      </c>
    </row>
    <row r="451" spans="9:24" x14ac:dyDescent="0.3">
      <c r="I451" s="14">
        <v>424</v>
      </c>
      <c r="J451" s="28">
        <f t="shared" ca="1" si="78"/>
        <v>0.99539948217482466</v>
      </c>
      <c r="K451" s="28">
        <f t="shared" ca="1" si="79"/>
        <v>1.7163293657571224</v>
      </c>
      <c r="L451" s="28">
        <f t="shared" ca="1" si="84"/>
        <v>0.45485891626456881</v>
      </c>
      <c r="M451" s="28">
        <f t="shared" ca="1" si="85"/>
        <v>0.99539948217482466</v>
      </c>
      <c r="N451" s="28">
        <f t="shared" ca="1" si="86"/>
        <v>1.4502583984393935</v>
      </c>
      <c r="O451" s="28">
        <f t="shared" ca="1" si="87"/>
        <v>0.73015310101065467</v>
      </c>
      <c r="P451" s="28">
        <f t="shared" ca="1" si="88"/>
        <v>0.81003819856990744</v>
      </c>
      <c r="R451" s="3">
        <f t="shared" ca="1" si="80"/>
        <v>0.73015310101065467</v>
      </c>
      <c r="S451" s="3">
        <f t="shared" ca="1" si="81"/>
        <v>0.84765543106790908</v>
      </c>
      <c r="T451" s="1">
        <f t="shared" ca="1" si="89"/>
        <v>1</v>
      </c>
      <c r="V451" s="5">
        <f t="shared" ca="1" si="90"/>
        <v>0.41105553537153139</v>
      </c>
      <c r="W451" s="3">
        <f t="shared" ca="1" si="82"/>
        <v>0.50928352799239163</v>
      </c>
      <c r="X451" s="3">
        <f t="shared" ca="1" si="83"/>
        <v>0.68090553934994202</v>
      </c>
    </row>
    <row r="452" spans="9:24" x14ac:dyDescent="0.3">
      <c r="I452" s="14">
        <v>425</v>
      </c>
      <c r="J452" s="28">
        <f t="shared" ca="1" si="78"/>
        <v>-0.48609749349380821</v>
      </c>
      <c r="K452" s="28">
        <f t="shared" ca="1" si="79"/>
        <v>1.3634048878017286</v>
      </c>
      <c r="L452" s="28">
        <f t="shared" ca="1" si="84"/>
        <v>0.41484731877945574</v>
      </c>
      <c r="M452" s="28">
        <f t="shared" ca="1" si="85"/>
        <v>-0.48609749349380821</v>
      </c>
      <c r="N452" s="28">
        <f t="shared" ca="1" si="86"/>
        <v>-7.1250174714352466E-2</v>
      </c>
      <c r="O452" s="28">
        <f t="shared" ca="1" si="87"/>
        <v>0.38081332840026705</v>
      </c>
      <c r="P452" s="28">
        <f t="shared" ca="1" si="88"/>
        <v>0.48219498807576944</v>
      </c>
      <c r="R452" s="3">
        <f t="shared" ca="1" si="80"/>
        <v>0.38081332840026699</v>
      </c>
      <c r="S452" s="3">
        <f t="shared" ca="1" si="81"/>
        <v>0.79631252394994978</v>
      </c>
      <c r="T452" s="1">
        <f t="shared" ca="1" si="89"/>
        <v>1</v>
      </c>
      <c r="V452" s="5">
        <f t="shared" ca="1" si="90"/>
        <v>0.36121746715410086</v>
      </c>
      <c r="W452" s="3">
        <f t="shared" ca="1" si="82"/>
        <v>0.49012134652047745</v>
      </c>
      <c r="X452" s="3">
        <f t="shared" ca="1" si="83"/>
        <v>0.66279010469997524</v>
      </c>
    </row>
    <row r="453" spans="9:24" x14ac:dyDescent="0.3">
      <c r="I453" s="14">
        <v>426</v>
      </c>
      <c r="J453" s="28">
        <f t="shared" ca="1" si="78"/>
        <v>-0.67698146518256508</v>
      </c>
      <c r="K453" s="28">
        <f t="shared" ca="1" si="79"/>
        <v>1.083410483458374</v>
      </c>
      <c r="L453" s="28">
        <f t="shared" ca="1" si="84"/>
        <v>1.0354499842051255</v>
      </c>
      <c r="M453" s="28">
        <f t="shared" ca="1" si="85"/>
        <v>-0.67698146518256508</v>
      </c>
      <c r="N453" s="28">
        <f t="shared" ca="1" si="86"/>
        <v>0.35846851902256038</v>
      </c>
      <c r="O453" s="28">
        <f t="shared" ca="1" si="87"/>
        <v>0.33693534092407179</v>
      </c>
      <c r="P453" s="28">
        <f t="shared" ca="1" si="88"/>
        <v>0.58866965521178471</v>
      </c>
      <c r="R453" s="3">
        <f t="shared" ca="1" si="80"/>
        <v>0.33693534092407174</v>
      </c>
      <c r="S453" s="3">
        <f t="shared" ca="1" si="81"/>
        <v>0.7471388429347634</v>
      </c>
      <c r="T453" s="1">
        <f t="shared" ca="1" si="89"/>
        <v>1</v>
      </c>
      <c r="V453" s="5">
        <f t="shared" ca="1" si="90"/>
        <v>0.87694187866018736</v>
      </c>
      <c r="W453" s="3">
        <f t="shared" ca="1" si="82"/>
        <v>0.70401884063675879</v>
      </c>
      <c r="X453" s="3">
        <f t="shared" ca="1" si="83"/>
        <v>0.84528218925075715</v>
      </c>
    </row>
    <row r="454" spans="9:24" x14ac:dyDescent="0.3">
      <c r="I454" s="14">
        <v>427</v>
      </c>
      <c r="J454" s="28">
        <f t="shared" ca="1" si="78"/>
        <v>0.69492998515775906</v>
      </c>
      <c r="K454" s="28">
        <f t="shared" ca="1" si="79"/>
        <v>1.5085643657087469</v>
      </c>
      <c r="L454" s="28">
        <f t="shared" ca="1" si="84"/>
        <v>1.21332604124782</v>
      </c>
      <c r="M454" s="28">
        <f t="shared" ca="1" si="85"/>
        <v>0.69492998515775906</v>
      </c>
      <c r="N454" s="28">
        <f t="shared" ca="1" si="86"/>
        <v>1.908256026405579</v>
      </c>
      <c r="O454" s="28">
        <f t="shared" ca="1" si="87"/>
        <v>0.66706272767804575</v>
      </c>
      <c r="P454" s="28">
        <f t="shared" ca="1" si="88"/>
        <v>0.87082309469714136</v>
      </c>
      <c r="R454" s="3">
        <f t="shared" ca="1" si="80"/>
        <v>0.66706272767804575</v>
      </c>
      <c r="S454" s="3">
        <f t="shared" ca="1" si="81"/>
        <v>0.81884834845867482</v>
      </c>
      <c r="T454" s="1">
        <f t="shared" ca="1" si="89"/>
        <v>1</v>
      </c>
      <c r="V454" s="5">
        <f t="shared" ca="1" si="90"/>
        <v>0.45843801336370382</v>
      </c>
      <c r="W454" s="3">
        <f t="shared" ca="1" si="82"/>
        <v>0.5269800452654092</v>
      </c>
      <c r="X454" s="3">
        <f t="shared" ca="1" si="83"/>
        <v>0.69733021282023788</v>
      </c>
    </row>
    <row r="455" spans="9:24" x14ac:dyDescent="0.3">
      <c r="I455" s="14">
        <v>428</v>
      </c>
      <c r="J455" s="28">
        <f t="shared" ca="1" si="78"/>
        <v>-0.31358748069144282</v>
      </c>
      <c r="K455" s="28">
        <f t="shared" ca="1" si="79"/>
        <v>1.1136014916129529</v>
      </c>
      <c r="L455" s="28">
        <f t="shared" ca="1" si="84"/>
        <v>0.38616192205979594</v>
      </c>
      <c r="M455" s="28">
        <f t="shared" ca="1" si="85"/>
        <v>-0.31358748069144282</v>
      </c>
      <c r="N455" s="28">
        <f t="shared" ca="1" si="86"/>
        <v>7.2574441368353115E-2</v>
      </c>
      <c r="O455" s="28">
        <f t="shared" ca="1" si="87"/>
        <v>0.4222393179266638</v>
      </c>
      <c r="P455" s="28">
        <f t="shared" ca="1" si="88"/>
        <v>0.5181356509264502</v>
      </c>
      <c r="R455" s="3">
        <f t="shared" ca="1" si="80"/>
        <v>0.4222393179266638</v>
      </c>
      <c r="S455" s="3">
        <f t="shared" ca="1" si="81"/>
        <v>0.75279993094590458</v>
      </c>
      <c r="T455" s="1">
        <f t="shared" ca="1" si="89"/>
        <v>1</v>
      </c>
      <c r="V455" s="5">
        <f t="shared" ca="1" si="90"/>
        <v>0.99253436879894119</v>
      </c>
      <c r="W455" s="3">
        <f t="shared" ca="1" si="82"/>
        <v>0.84493199031914179</v>
      </c>
      <c r="X455" s="3">
        <f t="shared" ca="1" si="83"/>
        <v>0.93895787233378769</v>
      </c>
    </row>
    <row r="456" spans="9:24" x14ac:dyDescent="0.3">
      <c r="I456" s="14">
        <v>429</v>
      </c>
      <c r="J456" s="28">
        <f t="shared" ca="1" si="78"/>
        <v>-0.18116086516869306</v>
      </c>
      <c r="K456" s="28">
        <f t="shared" ca="1" si="79"/>
        <v>0.32854746785585953</v>
      </c>
      <c r="L456" s="28">
        <f t="shared" ca="1" si="84"/>
        <v>0.8111808048457616</v>
      </c>
      <c r="M456" s="28">
        <f t="shared" ca="1" si="85"/>
        <v>-0.18116086516869306</v>
      </c>
      <c r="N456" s="28">
        <f t="shared" ca="1" si="86"/>
        <v>0.63001993967706849</v>
      </c>
      <c r="O456" s="28">
        <f t="shared" ca="1" si="87"/>
        <v>0.45483324447969364</v>
      </c>
      <c r="P456" s="28">
        <f t="shared" ca="1" si="88"/>
        <v>0.6524939834402339</v>
      </c>
      <c r="R456" s="3">
        <f t="shared" ca="1" si="80"/>
        <v>0.4548332444796937</v>
      </c>
      <c r="S456" s="3">
        <f t="shared" ca="1" si="81"/>
        <v>0.58140591148119203</v>
      </c>
      <c r="T456" s="1">
        <f t="shared" ca="1" si="89"/>
        <v>1</v>
      </c>
      <c r="V456" s="5">
        <f t="shared" ca="1" si="90"/>
        <v>0.86660466727817276</v>
      </c>
      <c r="W456" s="3">
        <f t="shared" ca="1" si="82"/>
        <v>0.69763461670932547</v>
      </c>
      <c r="X456" s="3">
        <f t="shared" ca="1" si="83"/>
        <v>0.84048651062029611</v>
      </c>
    </row>
    <row r="457" spans="9:24" x14ac:dyDescent="0.3">
      <c r="I457" s="14">
        <v>430</v>
      </c>
      <c r="J457" s="28">
        <f t="shared" ca="1" si="78"/>
        <v>1.4119415916897973</v>
      </c>
      <c r="K457" s="28">
        <f t="shared" ca="1" si="79"/>
        <v>9.4718697507489735E-2</v>
      </c>
      <c r="L457" s="28">
        <f t="shared" ca="1" si="84"/>
        <v>0.7882944703645185</v>
      </c>
      <c r="M457" s="28">
        <f t="shared" ca="1" si="85"/>
        <v>1.4119415916897973</v>
      </c>
      <c r="N457" s="28">
        <f t="shared" ca="1" si="86"/>
        <v>2.2002360620543158</v>
      </c>
      <c r="O457" s="28">
        <f t="shared" ca="1" si="87"/>
        <v>0.8040720030066415</v>
      </c>
      <c r="P457" s="28">
        <f t="shared" ca="1" si="88"/>
        <v>0.90027070732764858</v>
      </c>
      <c r="R457" s="3">
        <f t="shared" ca="1" si="80"/>
        <v>0.8040720030066415</v>
      </c>
      <c r="S457" s="3">
        <f t="shared" ca="1" si="81"/>
        <v>0.52366198646928552</v>
      </c>
      <c r="T457" s="1">
        <f t="shared" ca="1" si="89"/>
        <v>0</v>
      </c>
      <c r="V457" s="5">
        <f t="shared" ca="1" si="90"/>
        <v>8.128034819751373E-2</v>
      </c>
      <c r="W457" s="3">
        <f t="shared" ca="1" si="82"/>
        <v>0.34165140232409741</v>
      </c>
      <c r="X457" s="3">
        <f t="shared" ca="1" si="83"/>
        <v>0.51032044922082842</v>
      </c>
    </row>
    <row r="458" spans="9:24" x14ac:dyDescent="0.3">
      <c r="I458" s="14">
        <v>431</v>
      </c>
      <c r="J458" s="28">
        <f t="shared" ca="1" si="78"/>
        <v>0.77675695775608644</v>
      </c>
      <c r="K458" s="28">
        <f t="shared" ca="1" si="79"/>
        <v>0.91895118336405779</v>
      </c>
      <c r="L458" s="28">
        <f t="shared" ca="1" si="84"/>
        <v>0.68481043821837417</v>
      </c>
      <c r="M458" s="28">
        <f t="shared" ca="1" si="85"/>
        <v>0.77675695775608644</v>
      </c>
      <c r="N458" s="28">
        <f t="shared" ca="1" si="86"/>
        <v>1.4615673959744606</v>
      </c>
      <c r="O458" s="28">
        <f t="shared" ca="1" si="87"/>
        <v>0.68498074355848337</v>
      </c>
      <c r="P458" s="28">
        <f t="shared" ca="1" si="88"/>
        <v>0.8117722868631041</v>
      </c>
      <c r="R458" s="3">
        <f t="shared" ca="1" si="80"/>
        <v>0.68498074355848337</v>
      </c>
      <c r="S458" s="3">
        <f t="shared" ca="1" si="81"/>
        <v>0.71482835389222599</v>
      </c>
      <c r="T458" s="1">
        <f t="shared" ca="1" si="89"/>
        <v>1</v>
      </c>
      <c r="V458" s="5">
        <f t="shared" ca="1" si="90"/>
        <v>0.94640195679541217</v>
      </c>
      <c r="W458" s="3">
        <f t="shared" ca="1" si="82"/>
        <v>0.75945688696882607</v>
      </c>
      <c r="X458" s="3">
        <f t="shared" ca="1" si="83"/>
        <v>0.88504880361612903</v>
      </c>
    </row>
    <row r="459" spans="9:24" x14ac:dyDescent="0.3">
      <c r="I459" s="14">
        <v>432</v>
      </c>
      <c r="J459" s="28">
        <f t="shared" ca="1" si="78"/>
        <v>0.90290475132625481</v>
      </c>
      <c r="K459" s="28">
        <f t="shared" ca="1" si="79"/>
        <v>0.28673951663168945</v>
      </c>
      <c r="L459" s="28">
        <f t="shared" ca="1" si="84"/>
        <v>0.64016993380584442</v>
      </c>
      <c r="M459" s="28">
        <f t="shared" ca="1" si="85"/>
        <v>0.90290475132625481</v>
      </c>
      <c r="N459" s="28">
        <f t="shared" ca="1" si="86"/>
        <v>1.5430746851320993</v>
      </c>
      <c r="O459" s="28">
        <f t="shared" ca="1" si="87"/>
        <v>0.71154606394940112</v>
      </c>
      <c r="P459" s="28">
        <f t="shared" ca="1" si="88"/>
        <v>0.82391124951235206</v>
      </c>
      <c r="R459" s="3">
        <f t="shared" ca="1" si="80"/>
        <v>0.71154606394940112</v>
      </c>
      <c r="S459" s="3">
        <f t="shared" ca="1" si="81"/>
        <v>0.57119772590713414</v>
      </c>
      <c r="T459" s="1">
        <f t="shared" ca="1" si="89"/>
        <v>0</v>
      </c>
      <c r="V459" s="5">
        <f t="shared" ca="1" si="90"/>
        <v>0.89283856996607502</v>
      </c>
      <c r="W459" s="3">
        <f t="shared" ca="1" si="82"/>
        <v>0.71448680769143924</v>
      </c>
      <c r="X459" s="3">
        <f t="shared" ca="1" si="83"/>
        <v>0.85305149832529181</v>
      </c>
    </row>
    <row r="460" spans="9:24" x14ac:dyDescent="0.3">
      <c r="I460" s="14">
        <v>433</v>
      </c>
      <c r="J460" s="28">
        <f t="shared" ca="1" si="78"/>
        <v>0.3063094910984423</v>
      </c>
      <c r="K460" s="28">
        <f t="shared" ca="1" si="79"/>
        <v>0.45356753620814128</v>
      </c>
      <c r="L460" s="28">
        <f t="shared" ca="1" si="84"/>
        <v>0.77093931500643365</v>
      </c>
      <c r="M460" s="28">
        <f t="shared" ca="1" si="85"/>
        <v>0.3063094910984423</v>
      </c>
      <c r="N460" s="28">
        <f t="shared" ca="1" si="86"/>
        <v>1.0772488061048759</v>
      </c>
      <c r="O460" s="28">
        <f t="shared" ca="1" si="87"/>
        <v>0.57598419512107479</v>
      </c>
      <c r="P460" s="28">
        <f t="shared" ca="1" si="88"/>
        <v>0.74597299245182347</v>
      </c>
      <c r="R460" s="3">
        <f t="shared" ca="1" si="80"/>
        <v>0.57598419512107479</v>
      </c>
      <c r="S460" s="3">
        <f t="shared" ca="1" si="81"/>
        <v>0.61148711208271611</v>
      </c>
      <c r="T460" s="1">
        <f t="shared" ca="1" si="89"/>
        <v>1</v>
      </c>
      <c r="V460" s="5">
        <f t="shared" ca="1" si="90"/>
        <v>0.92668495744651957</v>
      </c>
      <c r="W460" s="3">
        <f t="shared" ca="1" si="82"/>
        <v>0.74049973080633558</v>
      </c>
      <c r="X460" s="3">
        <f t="shared" ca="1" si="83"/>
        <v>0.87183974177209644</v>
      </c>
    </row>
    <row r="461" spans="9:24" x14ac:dyDescent="0.3">
      <c r="I461" s="14">
        <v>434</v>
      </c>
      <c r="J461" s="28">
        <f t="shared" ca="1" si="78"/>
        <v>0.83685642619751455</v>
      </c>
      <c r="K461" s="28">
        <f t="shared" ca="1" si="79"/>
        <v>1.341030492633106</v>
      </c>
      <c r="L461" s="28">
        <f t="shared" ca="1" si="84"/>
        <v>0.50978170269793566</v>
      </c>
      <c r="M461" s="28">
        <f t="shared" ca="1" si="85"/>
        <v>0.83685642619751455</v>
      </c>
      <c r="N461" s="28">
        <f t="shared" ca="1" si="86"/>
        <v>1.3466381288954503</v>
      </c>
      <c r="O461" s="28">
        <f t="shared" ca="1" si="87"/>
        <v>0.69780273025348327</v>
      </c>
      <c r="P461" s="28">
        <f t="shared" ca="1" si="88"/>
        <v>0.79357945991418422</v>
      </c>
      <c r="R461" s="3">
        <f t="shared" ca="1" si="80"/>
        <v>0.69780273025348327</v>
      </c>
      <c r="S461" s="3">
        <f t="shared" ca="1" si="81"/>
        <v>0.79265935449931257</v>
      </c>
      <c r="T461" s="1">
        <f t="shared" ca="1" si="89"/>
        <v>1</v>
      </c>
      <c r="V461" s="5">
        <f t="shared" ca="1" si="90"/>
        <v>0.82692825447581564</v>
      </c>
      <c r="W461" s="3">
        <f t="shared" ca="1" si="82"/>
        <v>0.67542889427740516</v>
      </c>
      <c r="X461" s="3">
        <f t="shared" ca="1" si="83"/>
        <v>0.82347469897811154</v>
      </c>
    </row>
    <row r="462" spans="9:24" x14ac:dyDescent="0.3">
      <c r="I462" s="14">
        <v>435</v>
      </c>
      <c r="J462" s="28">
        <f t="shared" ca="1" si="78"/>
        <v>-0.64175349785650226</v>
      </c>
      <c r="K462" s="28">
        <f t="shared" ca="1" si="79"/>
        <v>-7.7355168945065417E-2</v>
      </c>
      <c r="L462" s="28">
        <f t="shared" ca="1" si="84"/>
        <v>0.727100198373132</v>
      </c>
      <c r="M462" s="28">
        <f t="shared" ca="1" si="85"/>
        <v>-0.64175349785650226</v>
      </c>
      <c r="N462" s="28">
        <f t="shared" ca="1" si="86"/>
        <v>8.5346700516629737E-2</v>
      </c>
      <c r="O462" s="28">
        <f t="shared" ca="1" si="87"/>
        <v>0.34485026644129602</v>
      </c>
      <c r="P462" s="28">
        <f t="shared" ca="1" si="88"/>
        <v>0.52132373308891189</v>
      </c>
      <c r="R462" s="3">
        <f t="shared" ca="1" si="80"/>
        <v>0.34485026644129602</v>
      </c>
      <c r="S462" s="3">
        <f t="shared" ca="1" si="81"/>
        <v>0.48067084532129661</v>
      </c>
      <c r="T462" s="1">
        <f t="shared" ca="1" si="89"/>
        <v>1</v>
      </c>
      <c r="V462" s="5">
        <f t="shared" ca="1" si="90"/>
        <v>0.23165301762263879</v>
      </c>
      <c r="W462" s="3">
        <f t="shared" ca="1" si="82"/>
        <v>0.43486537833942795</v>
      </c>
      <c r="X462" s="3">
        <f t="shared" ca="1" si="83"/>
        <v>0.60860464609060716</v>
      </c>
    </row>
    <row r="463" spans="9:24" x14ac:dyDescent="0.3">
      <c r="I463" s="14">
        <v>436</v>
      </c>
      <c r="J463" s="28">
        <f t="shared" ca="1" si="78"/>
        <v>0.20083889946088165</v>
      </c>
      <c r="K463" s="28">
        <f t="shared" ca="1" si="79"/>
        <v>1.3057958034278407</v>
      </c>
      <c r="L463" s="28">
        <f t="shared" ca="1" si="84"/>
        <v>0.74951583039204372</v>
      </c>
      <c r="M463" s="28">
        <f t="shared" ca="1" si="85"/>
        <v>0.20083889946088165</v>
      </c>
      <c r="N463" s="28">
        <f t="shared" ca="1" si="86"/>
        <v>0.95035472985292535</v>
      </c>
      <c r="O463" s="28">
        <f t="shared" ca="1" si="87"/>
        <v>0.55004163013946983</v>
      </c>
      <c r="P463" s="28">
        <f t="shared" ca="1" si="88"/>
        <v>0.72118651146594215</v>
      </c>
      <c r="R463" s="3">
        <f t="shared" ca="1" si="80"/>
        <v>0.55004163013946983</v>
      </c>
      <c r="S463" s="3">
        <f t="shared" ca="1" si="81"/>
        <v>0.78680879128971748</v>
      </c>
      <c r="T463" s="1">
        <f t="shared" ca="1" si="89"/>
        <v>1</v>
      </c>
      <c r="V463" s="5">
        <f t="shared" ca="1" si="90"/>
        <v>0.4967219123025447</v>
      </c>
      <c r="W463" s="3">
        <f t="shared" ca="1" si="82"/>
        <v>0.54107660693608761</v>
      </c>
      <c r="X463" s="3">
        <f t="shared" ca="1" si="83"/>
        <v>0.71020457422481675</v>
      </c>
    </row>
    <row r="464" spans="9:24" x14ac:dyDescent="0.3">
      <c r="I464" s="14">
        <v>437</v>
      </c>
      <c r="J464" s="28">
        <f t="shared" ca="1" si="78"/>
        <v>0.2700739785460497</v>
      </c>
      <c r="K464" s="28">
        <f t="shared" ca="1" si="79"/>
        <v>0.88592576283227442</v>
      </c>
      <c r="L464" s="28">
        <f t="shared" ca="1" si="84"/>
        <v>0.57824108336807201</v>
      </c>
      <c r="M464" s="28">
        <f t="shared" ca="1" si="85"/>
        <v>0.2700739785460497</v>
      </c>
      <c r="N464" s="28">
        <f t="shared" ca="1" si="86"/>
        <v>0.84831506191412176</v>
      </c>
      <c r="O464" s="28">
        <f t="shared" ca="1" si="87"/>
        <v>0.56711106650050447</v>
      </c>
      <c r="P464" s="28">
        <f t="shared" ca="1" si="88"/>
        <v>0.70021356885372499</v>
      </c>
      <c r="R464" s="3">
        <f t="shared" ca="1" si="80"/>
        <v>0.56711106650050458</v>
      </c>
      <c r="S464" s="3">
        <f t="shared" ca="1" si="81"/>
        <v>0.70804867803238358</v>
      </c>
      <c r="T464" s="1">
        <f t="shared" ca="1" si="89"/>
        <v>1</v>
      </c>
      <c r="V464" s="5">
        <f t="shared" ca="1" si="90"/>
        <v>0.19791702092900254</v>
      </c>
      <c r="W464" s="3">
        <f t="shared" ca="1" si="82"/>
        <v>0.41817611618169243</v>
      </c>
      <c r="X464" s="3">
        <f t="shared" ca="1" si="83"/>
        <v>0.59165848826166945</v>
      </c>
    </row>
    <row r="465" spans="9:24" x14ac:dyDescent="0.3">
      <c r="I465" s="14">
        <v>438</v>
      </c>
      <c r="J465" s="28">
        <f t="shared" ca="1" si="78"/>
        <v>-0.21640205285017669</v>
      </c>
      <c r="K465" s="28">
        <f t="shared" ca="1" si="79"/>
        <v>0.78491683509481647</v>
      </c>
      <c r="L465" s="28">
        <f t="shared" ca="1" si="84"/>
        <v>0.76600572318454829</v>
      </c>
      <c r="M465" s="28">
        <f t="shared" ca="1" si="85"/>
        <v>-0.21640205285017669</v>
      </c>
      <c r="N465" s="28">
        <f t="shared" ca="1" si="86"/>
        <v>0.54960367033437163</v>
      </c>
      <c r="O465" s="28">
        <f t="shared" ca="1" si="87"/>
        <v>0.44610962931769815</v>
      </c>
      <c r="P465" s="28">
        <f t="shared" ca="1" si="88"/>
        <v>0.63404363461176394</v>
      </c>
      <c r="R465" s="3">
        <f t="shared" ca="1" si="80"/>
        <v>0.44610962931769815</v>
      </c>
      <c r="S465" s="3">
        <f t="shared" ca="1" si="81"/>
        <v>0.68673883577153816</v>
      </c>
      <c r="T465" s="1">
        <f t="shared" ca="1" si="89"/>
        <v>1</v>
      </c>
      <c r="V465" s="5">
        <f t="shared" ca="1" si="90"/>
        <v>0.89209970691196916</v>
      </c>
      <c r="W465" s="3">
        <f t="shared" ca="1" si="82"/>
        <v>0.71398038598535918</v>
      </c>
      <c r="X465" s="3">
        <f t="shared" ca="1" si="83"/>
        <v>0.85267834520088881</v>
      </c>
    </row>
    <row r="466" spans="9:24" x14ac:dyDescent="0.3">
      <c r="I466" s="14">
        <v>439</v>
      </c>
      <c r="J466" s="28">
        <f t="shared" ca="1" si="78"/>
        <v>-0.54880009583675304</v>
      </c>
      <c r="K466" s="28">
        <f t="shared" ca="1" si="79"/>
        <v>0.96023941057254791</v>
      </c>
      <c r="L466" s="28">
        <f t="shared" ca="1" si="84"/>
        <v>1.1497236802831905</v>
      </c>
      <c r="M466" s="28">
        <f t="shared" ca="1" si="85"/>
        <v>-0.54880009583675304</v>
      </c>
      <c r="N466" s="28">
        <f t="shared" ca="1" si="86"/>
        <v>0.60092358444643745</v>
      </c>
      <c r="O466" s="28">
        <f t="shared" ca="1" si="87"/>
        <v>0.36614284070634689</v>
      </c>
      <c r="P466" s="28">
        <f t="shared" ca="1" si="88"/>
        <v>0.64586757935514549</v>
      </c>
      <c r="R466" s="3">
        <f t="shared" ca="1" si="80"/>
        <v>0.36614284070634689</v>
      </c>
      <c r="S466" s="3">
        <f t="shared" ca="1" si="81"/>
        <v>0.72316973654899641</v>
      </c>
      <c r="T466" s="1">
        <f t="shared" ca="1" si="89"/>
        <v>1</v>
      </c>
      <c r="V466" s="5">
        <f t="shared" ca="1" si="90"/>
        <v>0.65339149408933839</v>
      </c>
      <c r="W466" s="3">
        <f t="shared" ca="1" si="82"/>
        <v>0.59944452362320566</v>
      </c>
      <c r="X466" s="3">
        <f t="shared" ca="1" si="83"/>
        <v>0.76153415493229859</v>
      </c>
    </row>
    <row r="467" spans="9:24" x14ac:dyDescent="0.3">
      <c r="I467" s="14">
        <v>440</v>
      </c>
      <c r="J467" s="28">
        <f t="shared" ca="1" si="78"/>
        <v>0.55116971533056158</v>
      </c>
      <c r="K467" s="28">
        <f t="shared" ca="1" si="79"/>
        <v>2.4089211222786697</v>
      </c>
      <c r="L467" s="28">
        <f t="shared" ca="1" si="84"/>
        <v>0.93228529131841487</v>
      </c>
      <c r="M467" s="28">
        <f t="shared" ca="1" si="85"/>
        <v>0.55116971533056158</v>
      </c>
      <c r="N467" s="28">
        <f t="shared" ca="1" si="86"/>
        <v>1.4834550066489764</v>
      </c>
      <c r="O467" s="28">
        <f t="shared" ca="1" si="87"/>
        <v>0.63440693130353332</v>
      </c>
      <c r="P467" s="28">
        <f t="shared" ca="1" si="88"/>
        <v>0.81509387196318017</v>
      </c>
      <c r="R467" s="3">
        <f t="shared" ca="1" si="80"/>
        <v>0.63440693130353343</v>
      </c>
      <c r="S467" s="3">
        <f t="shared" ca="1" si="81"/>
        <v>0.9175050589028888</v>
      </c>
      <c r="T467" s="1">
        <f t="shared" ca="1" si="89"/>
        <v>1</v>
      </c>
      <c r="V467" s="5">
        <f t="shared" ca="1" si="90"/>
        <v>0.78904545714095686</v>
      </c>
      <c r="W467" s="3">
        <f t="shared" ca="1" si="82"/>
        <v>0.65664488450255032</v>
      </c>
      <c r="X467" s="3">
        <f t="shared" ca="1" si="83"/>
        <v>0.80869115531345659</v>
      </c>
    </row>
    <row r="468" spans="9:24" x14ac:dyDescent="0.3">
      <c r="I468" s="14">
        <v>441</v>
      </c>
      <c r="J468" s="28">
        <f t="shared" ca="1" si="78"/>
        <v>0.27851694984440467</v>
      </c>
      <c r="K468" s="28">
        <f t="shared" ca="1" si="79"/>
        <v>1.324031958041473</v>
      </c>
      <c r="L468" s="28">
        <f t="shared" ca="1" si="84"/>
        <v>0.70791574680854497</v>
      </c>
      <c r="M468" s="28">
        <f t="shared" ca="1" si="85"/>
        <v>0.27851694984440467</v>
      </c>
      <c r="N468" s="28">
        <f t="shared" ca="1" si="86"/>
        <v>0.98643269665294964</v>
      </c>
      <c r="O468" s="28">
        <f t="shared" ca="1" si="87"/>
        <v>0.56918259699726881</v>
      </c>
      <c r="P468" s="28">
        <f t="shared" ca="1" si="88"/>
        <v>0.72838273759710404</v>
      </c>
      <c r="R468" s="3">
        <f t="shared" ca="1" si="80"/>
        <v>0.56918259699726881</v>
      </c>
      <c r="S468" s="3">
        <f t="shared" ca="1" si="81"/>
        <v>0.78985173712770762</v>
      </c>
      <c r="T468" s="1">
        <f t="shared" ca="1" si="89"/>
        <v>1</v>
      </c>
      <c r="V468" s="5">
        <f t="shared" ca="1" si="90"/>
        <v>0.4675335980599723</v>
      </c>
      <c r="W468" s="3">
        <f t="shared" ca="1" si="82"/>
        <v>0.53034018386564319</v>
      </c>
      <c r="X468" s="3">
        <f t="shared" ca="1" si="83"/>
        <v>0.7004158418860178</v>
      </c>
    </row>
    <row r="469" spans="9:24" x14ac:dyDescent="0.3">
      <c r="I469" s="14">
        <v>442</v>
      </c>
      <c r="J469" s="28">
        <f t="shared" ca="1" si="78"/>
        <v>-0.14445029232756612</v>
      </c>
      <c r="K469" s="28">
        <f t="shared" ca="1" si="79"/>
        <v>0.73473586384995893</v>
      </c>
      <c r="L469" s="28">
        <f t="shared" ca="1" si="84"/>
        <v>1.0773695331821787</v>
      </c>
      <c r="M469" s="28">
        <f t="shared" ca="1" si="85"/>
        <v>-0.14445029232756612</v>
      </c>
      <c r="N469" s="28">
        <f t="shared" ca="1" si="86"/>
        <v>0.93291924085461253</v>
      </c>
      <c r="O469" s="28">
        <f t="shared" ca="1" si="87"/>
        <v>0.46395008957578976</v>
      </c>
      <c r="P469" s="28">
        <f t="shared" ca="1" si="88"/>
        <v>0.71766716068577807</v>
      </c>
      <c r="R469" s="3">
        <f t="shared" ca="1" si="80"/>
        <v>0.46395008957578976</v>
      </c>
      <c r="S469" s="3">
        <f t="shared" ca="1" si="81"/>
        <v>0.67584366372868676</v>
      </c>
      <c r="T469" s="1">
        <f t="shared" ca="1" si="89"/>
        <v>1</v>
      </c>
      <c r="V469" s="5">
        <f t="shared" ca="1" si="90"/>
        <v>0.6973535638199585</v>
      </c>
      <c r="W469" s="3">
        <f t="shared" ca="1" si="82"/>
        <v>0.61683410627039637</v>
      </c>
      <c r="X469" s="3">
        <f t="shared" ca="1" si="83"/>
        <v>0.77620496880882739</v>
      </c>
    </row>
    <row r="470" spans="9:24" x14ac:dyDescent="0.3">
      <c r="I470" s="14">
        <v>443</v>
      </c>
      <c r="J470" s="28">
        <f t="shared" ca="1" si="78"/>
        <v>-0.60775371433778691</v>
      </c>
      <c r="K470" s="28">
        <f t="shared" ca="1" si="79"/>
        <v>0.75630869440477411</v>
      </c>
      <c r="L470" s="28">
        <f t="shared" ca="1" si="84"/>
        <v>0.68013695060602763</v>
      </c>
      <c r="M470" s="28">
        <f t="shared" ca="1" si="85"/>
        <v>-0.60775371433778691</v>
      </c>
      <c r="N470" s="28">
        <f t="shared" ca="1" si="86"/>
        <v>7.2383236268240725E-2</v>
      </c>
      <c r="O470" s="28">
        <f t="shared" ca="1" si="87"/>
        <v>0.35257177616970647</v>
      </c>
      <c r="P470" s="28">
        <f t="shared" ca="1" si="88"/>
        <v>0.51808791237373619</v>
      </c>
      <c r="R470" s="3">
        <f t="shared" ca="1" si="80"/>
        <v>0.35257177616970653</v>
      </c>
      <c r="S470" s="3">
        <f t="shared" ca="1" si="81"/>
        <v>0.68055177544639955</v>
      </c>
      <c r="T470" s="1">
        <f t="shared" ca="1" si="89"/>
        <v>1</v>
      </c>
      <c r="V470" s="5">
        <f t="shared" ca="1" si="90"/>
        <v>0.92313790481324487</v>
      </c>
      <c r="W470" s="3">
        <f t="shared" ca="1" si="82"/>
        <v>0.73745680044670547</v>
      </c>
      <c r="X470" s="3">
        <f t="shared" ca="1" si="83"/>
        <v>0.86968093905943533</v>
      </c>
    </row>
    <row r="471" spans="9:24" x14ac:dyDescent="0.3">
      <c r="I471" s="14">
        <v>444</v>
      </c>
      <c r="J471" s="28">
        <f t="shared" ca="1" si="78"/>
        <v>-0.13810933337068576</v>
      </c>
      <c r="K471" s="28">
        <f t="shared" ca="1" si="79"/>
        <v>1.6945669220730553</v>
      </c>
      <c r="L471" s="28">
        <f t="shared" ca="1" si="84"/>
        <v>0.62332765682688385</v>
      </c>
      <c r="M471" s="28">
        <f t="shared" ca="1" si="85"/>
        <v>-0.13810933337068576</v>
      </c>
      <c r="N471" s="28">
        <f t="shared" ca="1" si="86"/>
        <v>0.48521832345619809</v>
      </c>
      <c r="O471" s="28">
        <f t="shared" ca="1" si="87"/>
        <v>0.46552744391370526</v>
      </c>
      <c r="P471" s="28">
        <f t="shared" ca="1" si="88"/>
        <v>0.61897934639620533</v>
      </c>
      <c r="R471" s="3">
        <f t="shared" ca="1" si="80"/>
        <v>0.46552744391370526</v>
      </c>
      <c r="S471" s="3">
        <f t="shared" ca="1" si="81"/>
        <v>0.84482381083429925</v>
      </c>
      <c r="T471" s="1">
        <f t="shared" ca="1" si="89"/>
        <v>1</v>
      </c>
      <c r="V471" s="5">
        <f t="shared" ca="1" si="90"/>
        <v>0.85739021189213716</v>
      </c>
      <c r="W471" s="3">
        <f t="shared" ca="1" si="82"/>
        <v>0.69218006296092893</v>
      </c>
      <c r="X471" s="3">
        <f t="shared" ca="1" si="83"/>
        <v>0.83635518723057589</v>
      </c>
    </row>
    <row r="472" spans="9:24" x14ac:dyDescent="0.3">
      <c r="I472" s="14">
        <v>445</v>
      </c>
      <c r="J472" s="28">
        <f t="shared" ca="1" si="78"/>
        <v>0.45327409939800634</v>
      </c>
      <c r="K472" s="28">
        <f t="shared" ca="1" si="79"/>
        <v>0.87919554352991425</v>
      </c>
      <c r="L472" s="28">
        <f t="shared" ca="1" si="84"/>
        <v>1.1026813558978594</v>
      </c>
      <c r="M472" s="28">
        <f t="shared" ca="1" si="85"/>
        <v>0.45327409939800634</v>
      </c>
      <c r="N472" s="28">
        <f t="shared" ca="1" si="86"/>
        <v>1.5559554552958659</v>
      </c>
      <c r="O472" s="28">
        <f t="shared" ca="1" si="87"/>
        <v>0.61141739783651383</v>
      </c>
      <c r="P472" s="28">
        <f t="shared" ca="1" si="88"/>
        <v>0.82577222087644342</v>
      </c>
      <c r="R472" s="3">
        <f t="shared" ca="1" si="80"/>
        <v>0.61141739783651383</v>
      </c>
      <c r="S472" s="3">
        <f t="shared" ca="1" si="81"/>
        <v>0.70665549021678198</v>
      </c>
      <c r="T472" s="1">
        <f t="shared" ca="1" si="89"/>
        <v>1</v>
      </c>
      <c r="V472" s="5">
        <f t="shared" ca="1" si="90"/>
        <v>0.2409996992436586</v>
      </c>
      <c r="W472" s="3">
        <f t="shared" ca="1" si="82"/>
        <v>0.43926155434098074</v>
      </c>
      <c r="X472" s="3">
        <f t="shared" ca="1" si="83"/>
        <v>0.61302307330400829</v>
      </c>
    </row>
    <row r="473" spans="9:24" x14ac:dyDescent="0.3">
      <c r="I473" s="14">
        <v>446</v>
      </c>
      <c r="J473" s="28">
        <f t="shared" ca="1" si="78"/>
        <v>1.0534675657388077</v>
      </c>
      <c r="K473" s="28">
        <f t="shared" ca="1" si="79"/>
        <v>0.48458907770167908</v>
      </c>
      <c r="L473" s="28">
        <f t="shared" ca="1" si="84"/>
        <v>1.4794147114344753</v>
      </c>
      <c r="M473" s="28">
        <f t="shared" ca="1" si="85"/>
        <v>1.0534675657388077</v>
      </c>
      <c r="N473" s="28">
        <f t="shared" ca="1" si="86"/>
        <v>2.5328822771732833</v>
      </c>
      <c r="O473" s="28">
        <f t="shared" ca="1" si="87"/>
        <v>0.7414402108442788</v>
      </c>
      <c r="P473" s="28">
        <f t="shared" ca="1" si="88"/>
        <v>0.92641508039939546</v>
      </c>
      <c r="R473" s="3">
        <f t="shared" ca="1" si="80"/>
        <v>0.7414402108442788</v>
      </c>
      <c r="S473" s="3">
        <f t="shared" ca="1" si="81"/>
        <v>0.61883093150736257</v>
      </c>
      <c r="T473" s="1">
        <f t="shared" ca="1" si="89"/>
        <v>0</v>
      </c>
      <c r="V473" s="5">
        <f t="shared" ca="1" si="90"/>
        <v>0.65495908400543645</v>
      </c>
      <c r="W473" s="3">
        <f t="shared" ca="1" si="82"/>
        <v>0.60005215387290367</v>
      </c>
      <c r="X473" s="3">
        <f t="shared" ca="1" si="83"/>
        <v>0.76205164403869885</v>
      </c>
    </row>
    <row r="474" spans="9:24" x14ac:dyDescent="0.3">
      <c r="I474" s="14">
        <v>447</v>
      </c>
      <c r="J474" s="28">
        <f t="shared" ca="1" si="78"/>
        <v>8.5974141694138612E-2</v>
      </c>
      <c r="K474" s="28">
        <f t="shared" ca="1" si="79"/>
        <v>0.31855776007282016</v>
      </c>
      <c r="L474" s="28">
        <f t="shared" ca="1" si="84"/>
        <v>0.44203737531940201</v>
      </c>
      <c r="M474" s="28">
        <f t="shared" ca="1" si="85"/>
        <v>8.5974141694138612E-2</v>
      </c>
      <c r="N474" s="28">
        <f t="shared" ca="1" si="86"/>
        <v>0.52801151701354065</v>
      </c>
      <c r="O474" s="28">
        <f t="shared" ca="1" si="87"/>
        <v>0.5214803059848</v>
      </c>
      <c r="P474" s="28">
        <f t="shared" ca="1" si="88"/>
        <v>0.62901921059039245</v>
      </c>
      <c r="R474" s="3">
        <f t="shared" ca="1" si="80"/>
        <v>0.5214803059848</v>
      </c>
      <c r="S474" s="3">
        <f t="shared" ca="1" si="81"/>
        <v>0.57897272707142633</v>
      </c>
      <c r="T474" s="1">
        <f t="shared" ca="1" si="89"/>
        <v>1</v>
      </c>
      <c r="V474" s="5">
        <f t="shared" ca="1" si="90"/>
        <v>0.83256409449114754</v>
      </c>
      <c r="W474" s="3">
        <f t="shared" ca="1" si="82"/>
        <v>0.67839922361601734</v>
      </c>
      <c r="X474" s="3">
        <f t="shared" ca="1" si="83"/>
        <v>0.82577972280695255</v>
      </c>
    </row>
    <row r="475" spans="9:24" x14ac:dyDescent="0.3">
      <c r="I475" s="14">
        <v>448</v>
      </c>
      <c r="J475" s="28">
        <f t="shared" ca="1" si="78"/>
        <v>0.14466689365167798</v>
      </c>
      <c r="K475" s="28">
        <f t="shared" ca="1" si="79"/>
        <v>1.3262920796100599</v>
      </c>
      <c r="L475" s="28">
        <f t="shared" ca="1" si="84"/>
        <v>0.49603071330087378</v>
      </c>
      <c r="M475" s="28">
        <f t="shared" ca="1" si="85"/>
        <v>0.14466689365167798</v>
      </c>
      <c r="N475" s="28">
        <f t="shared" ca="1" si="86"/>
        <v>0.64069760695255173</v>
      </c>
      <c r="O475" s="28">
        <f t="shared" ca="1" si="87"/>
        <v>0.53610377884017479</v>
      </c>
      <c r="P475" s="28">
        <f t="shared" ca="1" si="88"/>
        <v>0.65491113858232486</v>
      </c>
      <c r="R475" s="3">
        <f t="shared" ca="1" si="80"/>
        <v>0.5361037788401749</v>
      </c>
      <c r="S475" s="3">
        <f t="shared" ca="1" si="81"/>
        <v>0.79022663984126451</v>
      </c>
      <c r="T475" s="1">
        <f t="shared" ca="1" si="89"/>
        <v>1</v>
      </c>
      <c r="V475" s="5">
        <f t="shared" ca="1" si="90"/>
        <v>0.6653694621441586</v>
      </c>
      <c r="W475" s="3">
        <f t="shared" ca="1" si="82"/>
        <v>0.60410853116776453</v>
      </c>
      <c r="X475" s="3">
        <f t="shared" ca="1" si="83"/>
        <v>0.7654972726512429</v>
      </c>
    </row>
    <row r="476" spans="9:24" x14ac:dyDescent="0.3">
      <c r="I476" s="14">
        <v>449</v>
      </c>
      <c r="J476" s="28">
        <f t="shared" ref="J476:J539" ca="1" si="91">LN(R476/(1-R476))</f>
        <v>0.34280069122198786</v>
      </c>
      <c r="K476" s="28">
        <f t="shared" ref="K476:K539" ca="1" si="92">LN(S476/(1-S476))</f>
        <v>0.13671856689449499</v>
      </c>
      <c r="L476" s="28">
        <f t="shared" ca="1" si="84"/>
        <v>1.1895528266813078</v>
      </c>
      <c r="M476" s="28">
        <f t="shared" ca="1" si="85"/>
        <v>0.34280069122198786</v>
      </c>
      <c r="N476" s="28">
        <f t="shared" ca="1" si="86"/>
        <v>1.5323535179032957</v>
      </c>
      <c r="O476" s="28">
        <f t="shared" ca="1" si="87"/>
        <v>0.58487068349708848</v>
      </c>
      <c r="P476" s="28">
        <f t="shared" ca="1" si="88"/>
        <v>0.82235040104474821</v>
      </c>
      <c r="R476" s="3">
        <f t="shared" ref="R476:R539" ca="1" si="93">BETAINV(RAND(),$C$19,$C$20)</f>
        <v>0.58487068349708848</v>
      </c>
      <c r="S476" s="3">
        <f t="shared" ref="S476:S539" ca="1" si="94">BETAINV(RAND(),$D$19,$D$20)</f>
        <v>0.53412650065924427</v>
      </c>
      <c r="T476" s="1">
        <f t="shared" ca="1" si="89"/>
        <v>0</v>
      </c>
      <c r="V476" s="5">
        <f t="shared" ca="1" si="90"/>
        <v>0.5559453956235626</v>
      </c>
      <c r="W476" s="3">
        <f t="shared" ref="W476:W527" ca="1" si="95">BETAINV(V476,$C$19,$C$20)</f>
        <v>0.5628153027440741</v>
      </c>
      <c r="X476" s="3">
        <f t="shared" ref="X476:X527" ca="1" si="96">BETAINV(V476,$D$19,$D$20)</f>
        <v>0.72969508627676782</v>
      </c>
    </row>
    <row r="477" spans="9:24" x14ac:dyDescent="0.3">
      <c r="I477" s="14">
        <v>450</v>
      </c>
      <c r="J477" s="28">
        <f t="shared" ca="1" si="91"/>
        <v>0.87239873862661066</v>
      </c>
      <c r="K477" s="28">
        <f t="shared" ca="1" si="92"/>
        <v>0.9226407762414639</v>
      </c>
      <c r="L477" s="28">
        <f t="shared" ref="L477:L540" ca="1" si="97">_xlfn.GAMMA.INV(RAND(),$G$19,$G$20)</f>
        <v>0.86462694883812585</v>
      </c>
      <c r="M477" s="28">
        <f t="shared" ref="M477:M540" ca="1" si="98">IF($F$17&gt;$E$17,J477,N477-L477)</f>
        <v>0.87239873862661066</v>
      </c>
      <c r="N477" s="28">
        <f t="shared" ref="N477:N540" ca="1" si="99">IF($F$17&gt;$E$17,M477+L477,K477)</f>
        <v>1.7370256874647365</v>
      </c>
      <c r="O477" s="28">
        <f t="shared" ref="O477:O540" ca="1" si="100">EXP(M477)/(1+EXP(M477))</f>
        <v>0.70524458035448023</v>
      </c>
      <c r="P477" s="28">
        <f t="shared" ref="P477:P540" ca="1" si="101">EXP(N477)/(1+EXP(N477))</f>
        <v>0.85030887831775293</v>
      </c>
      <c r="R477" s="3">
        <f t="shared" ca="1" si="93"/>
        <v>0.70524458035448023</v>
      </c>
      <c r="S477" s="3">
        <f t="shared" ca="1" si="94"/>
        <v>0.71557987636177312</v>
      </c>
      <c r="T477" s="1">
        <f t="shared" ref="T477:T540" ca="1" si="102">IF(S477&gt;R477,1,0)</f>
        <v>1</v>
      </c>
      <c r="V477" s="5">
        <f t="shared" ref="V477:V527" ca="1" si="103">RAND()</f>
        <v>0.97894319070858926</v>
      </c>
      <c r="W477" s="3">
        <f t="shared" ca="1" si="95"/>
        <v>0.80592842770751516</v>
      </c>
      <c r="X477" s="3">
        <f t="shared" ca="1" si="96"/>
        <v>0.91557904182560557</v>
      </c>
    </row>
    <row r="478" spans="9:24" x14ac:dyDescent="0.3">
      <c r="I478" s="14">
        <v>451</v>
      </c>
      <c r="J478" s="28">
        <f t="shared" ca="1" si="91"/>
        <v>0.23220462384133361</v>
      </c>
      <c r="K478" s="28">
        <f t="shared" ca="1" si="92"/>
        <v>1.2116561978350999</v>
      </c>
      <c r="L478" s="28">
        <f t="shared" ca="1" si="97"/>
        <v>0.63935480957858881</v>
      </c>
      <c r="M478" s="28">
        <f t="shared" ca="1" si="98"/>
        <v>0.23220462384133361</v>
      </c>
      <c r="N478" s="28">
        <f t="shared" ca="1" si="99"/>
        <v>0.87155943341992237</v>
      </c>
      <c r="O478" s="28">
        <f t="shared" ca="1" si="100"/>
        <v>0.55779171644693593</v>
      </c>
      <c r="P478" s="28">
        <f t="shared" ca="1" si="101"/>
        <v>0.70507008001844707</v>
      </c>
      <c r="R478" s="3">
        <f t="shared" ca="1" si="93"/>
        <v>0.55779171644693593</v>
      </c>
      <c r="S478" s="3">
        <f t="shared" ca="1" si="94"/>
        <v>0.770591862975746</v>
      </c>
      <c r="T478" s="1">
        <f t="shared" ca="1" si="102"/>
        <v>1</v>
      </c>
      <c r="V478" s="5">
        <f t="shared" ca="1" si="103"/>
        <v>0.20252617824907726</v>
      </c>
      <c r="W478" s="3">
        <f t="shared" ca="1" si="95"/>
        <v>0.42054159255724943</v>
      </c>
      <c r="X478" s="3">
        <f t="shared" ca="1" si="96"/>
        <v>0.59407708070023568</v>
      </c>
    </row>
    <row r="479" spans="9:24" x14ac:dyDescent="0.3">
      <c r="I479" s="14">
        <v>452</v>
      </c>
      <c r="J479" s="28">
        <f t="shared" ca="1" si="91"/>
        <v>-0.68554144173615084</v>
      </c>
      <c r="K479" s="28">
        <f t="shared" ca="1" si="92"/>
        <v>0.4895743736913073</v>
      </c>
      <c r="L479" s="28">
        <f t="shared" ca="1" si="97"/>
        <v>0.61944771366728169</v>
      </c>
      <c r="M479" s="28">
        <f t="shared" ca="1" si="98"/>
        <v>-0.68554144173615084</v>
      </c>
      <c r="N479" s="28">
        <f t="shared" ca="1" si="99"/>
        <v>-6.6093728068869151E-2</v>
      </c>
      <c r="O479" s="28">
        <f t="shared" ca="1" si="100"/>
        <v>0.33502563455867895</v>
      </c>
      <c r="P479" s="28">
        <f t="shared" ca="1" si="101"/>
        <v>0.48348258041006092</v>
      </c>
      <c r="R479" s="3">
        <f t="shared" ca="1" si="93"/>
        <v>0.33502563455867895</v>
      </c>
      <c r="S479" s="3">
        <f t="shared" ca="1" si="94"/>
        <v>0.62000616053725399</v>
      </c>
      <c r="T479" s="1">
        <f t="shared" ca="1" si="102"/>
        <v>1</v>
      </c>
      <c r="V479" s="5">
        <f t="shared" ca="1" si="103"/>
        <v>0.77575961904088253</v>
      </c>
      <c r="W479" s="3">
        <f t="shared" ca="1" si="95"/>
        <v>0.6504594063665452</v>
      </c>
      <c r="X479" s="3">
        <f t="shared" ca="1" si="96"/>
        <v>0.80374570422413028</v>
      </c>
    </row>
    <row r="480" spans="9:24" x14ac:dyDescent="0.3">
      <c r="I480" s="14">
        <v>453</v>
      </c>
      <c r="J480" s="28">
        <f t="shared" ca="1" si="91"/>
        <v>0.1074535041420402</v>
      </c>
      <c r="K480" s="28">
        <f t="shared" ca="1" si="92"/>
        <v>1.1558574076519925</v>
      </c>
      <c r="L480" s="28">
        <f t="shared" ca="1" si="97"/>
        <v>0.36217903196699441</v>
      </c>
      <c r="M480" s="28">
        <f t="shared" ca="1" si="98"/>
        <v>0.1074535041420402</v>
      </c>
      <c r="N480" s="28">
        <f t="shared" ca="1" si="99"/>
        <v>0.4696325361090346</v>
      </c>
      <c r="O480" s="28">
        <f t="shared" ca="1" si="100"/>
        <v>0.52683755822794187</v>
      </c>
      <c r="P480" s="28">
        <f t="shared" ca="1" si="101"/>
        <v>0.61529677892952628</v>
      </c>
      <c r="R480" s="3">
        <f t="shared" ca="1" si="93"/>
        <v>0.52683755822794187</v>
      </c>
      <c r="S480" s="3">
        <f t="shared" ca="1" si="94"/>
        <v>0.76057916951475701</v>
      </c>
      <c r="T480" s="1">
        <f t="shared" ca="1" si="102"/>
        <v>1</v>
      </c>
      <c r="V480" s="5">
        <f t="shared" ca="1" si="103"/>
        <v>7.2214415240583807E-2</v>
      </c>
      <c r="W480" s="3">
        <f t="shared" ca="1" si="95"/>
        <v>0.33318398829167439</v>
      </c>
      <c r="X480" s="3">
        <f t="shared" ca="1" si="96"/>
        <v>0.50093460846415694</v>
      </c>
    </row>
    <row r="481" spans="9:24" x14ac:dyDescent="0.3">
      <c r="I481" s="14">
        <v>454</v>
      </c>
      <c r="J481" s="28">
        <f t="shared" ca="1" si="91"/>
        <v>-9.2256900280926188E-2</v>
      </c>
      <c r="K481" s="28">
        <f t="shared" ca="1" si="92"/>
        <v>2.5573688294649419</v>
      </c>
      <c r="L481" s="28">
        <f t="shared" ca="1" si="97"/>
        <v>0.78607959678914674</v>
      </c>
      <c r="M481" s="28">
        <f t="shared" ca="1" si="98"/>
        <v>-9.2256900280926188E-2</v>
      </c>
      <c r="N481" s="28">
        <f t="shared" ca="1" si="99"/>
        <v>0.69382269650822059</v>
      </c>
      <c r="O481" s="28">
        <f t="shared" ca="1" si="100"/>
        <v>0.47695211996485704</v>
      </c>
      <c r="P481" s="28">
        <f t="shared" ca="1" si="101"/>
        <v>0.66681676441722715</v>
      </c>
      <c r="R481" s="3">
        <f t="shared" ca="1" si="93"/>
        <v>0.47695211996485704</v>
      </c>
      <c r="S481" s="3">
        <f t="shared" ca="1" si="94"/>
        <v>0.92806700208513548</v>
      </c>
      <c r="T481" s="1">
        <f t="shared" ca="1" si="102"/>
        <v>1</v>
      </c>
      <c r="V481" s="5">
        <f t="shared" ca="1" si="103"/>
        <v>0.38736648875958646</v>
      </c>
      <c r="W481" s="3">
        <f t="shared" ca="1" si="95"/>
        <v>0.50026392678318088</v>
      </c>
      <c r="X481" s="3">
        <f t="shared" ca="1" si="96"/>
        <v>0.67242153680527628</v>
      </c>
    </row>
    <row r="482" spans="9:24" x14ac:dyDescent="0.3">
      <c r="I482" s="14">
        <v>455</v>
      </c>
      <c r="J482" s="28">
        <f t="shared" ca="1" si="91"/>
        <v>1.4201013996079828</v>
      </c>
      <c r="K482" s="28">
        <f t="shared" ca="1" si="92"/>
        <v>0.8064035824979453</v>
      </c>
      <c r="L482" s="28">
        <f t="shared" ca="1" si="97"/>
        <v>0.61091897179128951</v>
      </c>
      <c r="M482" s="28">
        <f t="shared" ca="1" si="98"/>
        <v>1.4201013996079828</v>
      </c>
      <c r="N482" s="28">
        <f t="shared" ca="1" si="99"/>
        <v>2.0310203713992721</v>
      </c>
      <c r="O482" s="28">
        <f t="shared" ca="1" si="100"/>
        <v>0.80535431217577913</v>
      </c>
      <c r="P482" s="28">
        <f t="shared" ca="1" si="101"/>
        <v>0.88401573956268054</v>
      </c>
      <c r="R482" s="3">
        <f t="shared" ca="1" si="93"/>
        <v>0.80535431217577913</v>
      </c>
      <c r="S482" s="3">
        <f t="shared" ca="1" si="94"/>
        <v>0.69134260050048268</v>
      </c>
      <c r="T482" s="1">
        <f t="shared" ca="1" si="102"/>
        <v>0</v>
      </c>
      <c r="V482" s="5">
        <f t="shared" ca="1" si="103"/>
        <v>1.5813545503943205E-2</v>
      </c>
      <c r="W482" s="3">
        <f t="shared" ca="1" si="95"/>
        <v>0.24661528624391396</v>
      </c>
      <c r="X482" s="3">
        <f t="shared" ca="1" si="96"/>
        <v>0.39999837995947635</v>
      </c>
    </row>
    <row r="483" spans="9:24" x14ac:dyDescent="0.3">
      <c r="I483" s="14">
        <v>456</v>
      </c>
      <c r="J483" s="28">
        <f t="shared" ca="1" si="91"/>
        <v>0.27629127199423931</v>
      </c>
      <c r="K483" s="28">
        <f t="shared" ca="1" si="92"/>
        <v>0.72707543198901725</v>
      </c>
      <c r="L483" s="28">
        <f t="shared" ca="1" si="97"/>
        <v>1.4527005373652291</v>
      </c>
      <c r="M483" s="28">
        <f t="shared" ca="1" si="98"/>
        <v>0.27629127199423931</v>
      </c>
      <c r="N483" s="28">
        <f t="shared" ca="1" si="99"/>
        <v>1.7289918093594685</v>
      </c>
      <c r="O483" s="28">
        <f t="shared" ca="1" si="100"/>
        <v>0.56863674632090744</v>
      </c>
      <c r="P483" s="28">
        <f t="shared" ca="1" si="101"/>
        <v>0.84928341618699144</v>
      </c>
      <c r="R483" s="3">
        <f t="shared" ca="1" si="93"/>
        <v>0.56863674632090744</v>
      </c>
      <c r="S483" s="3">
        <f t="shared" ca="1" si="94"/>
        <v>0.6741631684578806</v>
      </c>
      <c r="T483" s="1">
        <f t="shared" ca="1" si="102"/>
        <v>1</v>
      </c>
      <c r="V483" s="5">
        <f t="shared" ca="1" si="103"/>
        <v>0.11193561201401281</v>
      </c>
      <c r="W483" s="3">
        <f t="shared" ca="1" si="95"/>
        <v>0.36630527598532403</v>
      </c>
      <c r="X483" s="3">
        <f t="shared" ca="1" si="96"/>
        <v>0.53719783459158832</v>
      </c>
    </row>
    <row r="484" spans="9:24" x14ac:dyDescent="0.3">
      <c r="I484" s="14">
        <v>457</v>
      </c>
      <c r="J484" s="28">
        <f t="shared" ca="1" si="91"/>
        <v>-0.37196263192828349</v>
      </c>
      <c r="K484" s="28">
        <f t="shared" ca="1" si="92"/>
        <v>0.65807705862210997</v>
      </c>
      <c r="L484" s="28">
        <f t="shared" ca="1" si="97"/>
        <v>0.50871441836169828</v>
      </c>
      <c r="M484" s="28">
        <f t="shared" ca="1" si="98"/>
        <v>-0.37196263192828349</v>
      </c>
      <c r="N484" s="28">
        <f t="shared" ca="1" si="99"/>
        <v>0.13675178643341479</v>
      </c>
      <c r="O484" s="28">
        <f t="shared" ca="1" si="100"/>
        <v>0.40806686576355511</v>
      </c>
      <c r="P484" s="28">
        <f t="shared" ca="1" si="101"/>
        <v>0.53413476684652772</v>
      </c>
      <c r="R484" s="3">
        <f t="shared" ca="1" si="93"/>
        <v>0.40806686576355516</v>
      </c>
      <c r="S484" s="3">
        <f t="shared" ca="1" si="94"/>
        <v>0.65882829414955801</v>
      </c>
      <c r="T484" s="1">
        <f t="shared" ca="1" si="102"/>
        <v>1</v>
      </c>
      <c r="V484" s="5">
        <f t="shared" ca="1" si="103"/>
        <v>0.21009939261041455</v>
      </c>
      <c r="W484" s="3">
        <f t="shared" ca="1" si="95"/>
        <v>0.42436564446082659</v>
      </c>
      <c r="X484" s="3">
        <f t="shared" ca="1" si="96"/>
        <v>0.59797528935885513</v>
      </c>
    </row>
    <row r="485" spans="9:24" x14ac:dyDescent="0.3">
      <c r="I485" s="14">
        <v>458</v>
      </c>
      <c r="J485" s="28">
        <f t="shared" ca="1" si="91"/>
        <v>0.53611550910556904</v>
      </c>
      <c r="K485" s="28">
        <f t="shared" ca="1" si="92"/>
        <v>-0.16780151623961892</v>
      </c>
      <c r="L485" s="28">
        <f t="shared" ca="1" si="97"/>
        <v>1.4617847189382021</v>
      </c>
      <c r="M485" s="28">
        <f t="shared" ca="1" si="98"/>
        <v>0.53611550910556904</v>
      </c>
      <c r="N485" s="28">
        <f t="shared" ca="1" si="99"/>
        <v>1.997900228043771</v>
      </c>
      <c r="O485" s="28">
        <f t="shared" ca="1" si="100"/>
        <v>0.63090832437107858</v>
      </c>
      <c r="P485" s="28">
        <f t="shared" ca="1" si="101"/>
        <v>0.88057643905271343</v>
      </c>
      <c r="R485" s="3">
        <f t="shared" ca="1" si="93"/>
        <v>0.63090832437107869</v>
      </c>
      <c r="S485" s="3">
        <f t="shared" ca="1" si="94"/>
        <v>0.45814777885084318</v>
      </c>
      <c r="T485" s="1">
        <f t="shared" ca="1" si="102"/>
        <v>0</v>
      </c>
      <c r="V485" s="5">
        <f t="shared" ca="1" si="103"/>
        <v>1.3632918180024545E-2</v>
      </c>
      <c r="W485" s="3">
        <f t="shared" ca="1" si="95"/>
        <v>0.23984536207155288</v>
      </c>
      <c r="X485" s="3">
        <f t="shared" ca="1" si="96"/>
        <v>0.39168457721874572</v>
      </c>
    </row>
    <row r="486" spans="9:24" x14ac:dyDescent="0.3">
      <c r="I486" s="14">
        <v>459</v>
      </c>
      <c r="J486" s="28">
        <f t="shared" ca="1" si="91"/>
        <v>0.49534760159105351</v>
      </c>
      <c r="K486" s="28">
        <f t="shared" ca="1" si="92"/>
        <v>0.52758163303457628</v>
      </c>
      <c r="L486" s="28">
        <f t="shared" ca="1" si="97"/>
        <v>0.93671252450539111</v>
      </c>
      <c r="M486" s="28">
        <f t="shared" ca="1" si="98"/>
        <v>0.49534760159105351</v>
      </c>
      <c r="N486" s="28">
        <f t="shared" ca="1" si="99"/>
        <v>1.4320601260964447</v>
      </c>
      <c r="O486" s="28">
        <f t="shared" ca="1" si="100"/>
        <v>0.62136537902137401</v>
      </c>
      <c r="P486" s="28">
        <f t="shared" ca="1" si="101"/>
        <v>0.80722210434000807</v>
      </c>
      <c r="R486" s="3">
        <f t="shared" ca="1" si="93"/>
        <v>0.62136537902137401</v>
      </c>
      <c r="S486" s="3">
        <f t="shared" ca="1" si="94"/>
        <v>0.62891888986317901</v>
      </c>
      <c r="T486" s="1">
        <f t="shared" ca="1" si="102"/>
        <v>1</v>
      </c>
      <c r="V486" s="5">
        <f t="shared" ca="1" si="103"/>
        <v>0.45056204522492582</v>
      </c>
      <c r="W486" s="3">
        <f t="shared" ca="1" si="95"/>
        <v>0.52406277198310591</v>
      </c>
      <c r="X486" s="3">
        <f t="shared" ca="1" si="96"/>
        <v>0.69464272780875125</v>
      </c>
    </row>
    <row r="487" spans="9:24" x14ac:dyDescent="0.3">
      <c r="I487" s="14">
        <v>460</v>
      </c>
      <c r="J487" s="28">
        <f t="shared" ca="1" si="91"/>
        <v>-0.6487087058161195</v>
      </c>
      <c r="K487" s="28">
        <f t="shared" ca="1" si="92"/>
        <v>-0.19387731788312704</v>
      </c>
      <c r="L487" s="28">
        <f t="shared" ca="1" si="97"/>
        <v>0.76660546214051806</v>
      </c>
      <c r="M487" s="28">
        <f t="shared" ca="1" si="98"/>
        <v>-0.6487087058161195</v>
      </c>
      <c r="N487" s="28">
        <f t="shared" ca="1" si="99"/>
        <v>0.11789675632439856</v>
      </c>
      <c r="O487" s="28">
        <f t="shared" ca="1" si="100"/>
        <v>0.34328058648854332</v>
      </c>
      <c r="P487" s="28">
        <f t="shared" ca="1" si="101"/>
        <v>0.52944009640381362</v>
      </c>
      <c r="R487" s="3">
        <f t="shared" ca="1" si="93"/>
        <v>0.34328058648854332</v>
      </c>
      <c r="S487" s="3">
        <f t="shared" ca="1" si="94"/>
        <v>0.4516819257802544</v>
      </c>
      <c r="T487" s="1">
        <f t="shared" ca="1" si="102"/>
        <v>1</v>
      </c>
      <c r="V487" s="5">
        <f t="shared" ca="1" si="103"/>
        <v>0.96325259105067873</v>
      </c>
      <c r="W487" s="3">
        <f t="shared" ca="1" si="95"/>
        <v>0.7798412795036942</v>
      </c>
      <c r="X487" s="3">
        <f t="shared" ca="1" si="96"/>
        <v>0.89877534688940419</v>
      </c>
    </row>
    <row r="488" spans="9:24" x14ac:dyDescent="0.3">
      <c r="I488" s="14">
        <v>461</v>
      </c>
      <c r="J488" s="28">
        <f t="shared" ca="1" si="91"/>
        <v>0.41673618898398618</v>
      </c>
      <c r="K488" s="28">
        <f t="shared" ca="1" si="92"/>
        <v>0.82106966623152833</v>
      </c>
      <c r="L488" s="28">
        <f t="shared" ca="1" si="97"/>
        <v>0.51129458501469205</v>
      </c>
      <c r="M488" s="28">
        <f t="shared" ca="1" si="98"/>
        <v>0.41673618898398618</v>
      </c>
      <c r="N488" s="28">
        <f t="shared" ca="1" si="99"/>
        <v>0.92803077399867817</v>
      </c>
      <c r="O488" s="28">
        <f t="shared" ca="1" si="100"/>
        <v>0.60270198537628517</v>
      </c>
      <c r="P488" s="28">
        <f t="shared" ca="1" si="101"/>
        <v>0.71667560150540788</v>
      </c>
      <c r="R488" s="3">
        <f t="shared" ca="1" si="93"/>
        <v>0.60270198537628517</v>
      </c>
      <c r="S488" s="3">
        <f t="shared" ca="1" si="94"/>
        <v>0.69446335337177267</v>
      </c>
      <c r="T488" s="1">
        <f t="shared" ca="1" si="102"/>
        <v>1</v>
      </c>
      <c r="V488" s="5">
        <f t="shared" ca="1" si="103"/>
        <v>0.31179493363678412</v>
      </c>
      <c r="W488" s="3">
        <f t="shared" ca="1" si="95"/>
        <v>0.47023131510465466</v>
      </c>
      <c r="X488" s="3">
        <f t="shared" ca="1" si="96"/>
        <v>0.64362094907147183</v>
      </c>
    </row>
    <row r="489" spans="9:24" x14ac:dyDescent="0.3">
      <c r="I489" s="14">
        <v>462</v>
      </c>
      <c r="J489" s="28">
        <f t="shared" ca="1" si="91"/>
        <v>0.15094324211151461</v>
      </c>
      <c r="K489" s="28">
        <f t="shared" ca="1" si="92"/>
        <v>1.1596218366422719</v>
      </c>
      <c r="L489" s="28">
        <f t="shared" ca="1" si="97"/>
        <v>0.94578604969881108</v>
      </c>
      <c r="M489" s="28">
        <f t="shared" ca="1" si="98"/>
        <v>0.15094324211151461</v>
      </c>
      <c r="N489" s="28">
        <f t="shared" ca="1" si="99"/>
        <v>1.0967292918103257</v>
      </c>
      <c r="O489" s="28">
        <f t="shared" ca="1" si="100"/>
        <v>0.53766432609990522</v>
      </c>
      <c r="P489" s="28">
        <f t="shared" ca="1" si="101"/>
        <v>0.74964677191168982</v>
      </c>
      <c r="R489" s="3">
        <f t="shared" ca="1" si="93"/>
        <v>0.53766432609990522</v>
      </c>
      <c r="S489" s="3">
        <f t="shared" ca="1" si="94"/>
        <v>0.76126399379912768</v>
      </c>
      <c r="T489" s="1">
        <f t="shared" ca="1" si="102"/>
        <v>1</v>
      </c>
      <c r="V489" s="5">
        <f t="shared" ca="1" si="103"/>
        <v>0.71526626915608582</v>
      </c>
      <c r="W489" s="3">
        <f t="shared" ca="1" si="95"/>
        <v>0.62416833971912522</v>
      </c>
      <c r="X489" s="3">
        <f t="shared" ca="1" si="96"/>
        <v>0.78230567132280049</v>
      </c>
    </row>
    <row r="490" spans="9:24" x14ac:dyDescent="0.3">
      <c r="I490" s="14">
        <v>463</v>
      </c>
      <c r="J490" s="28">
        <f t="shared" ca="1" si="91"/>
        <v>0.60487582624666281</v>
      </c>
      <c r="K490" s="28">
        <f t="shared" ca="1" si="92"/>
        <v>0.72598585671638083</v>
      </c>
      <c r="L490" s="28">
        <f t="shared" ca="1" si="97"/>
        <v>1.2474783566887366</v>
      </c>
      <c r="M490" s="28">
        <f t="shared" ca="1" si="98"/>
        <v>0.60487582624666281</v>
      </c>
      <c r="N490" s="28">
        <f t="shared" ca="1" si="99"/>
        <v>1.8523541829353993</v>
      </c>
      <c r="O490" s="28">
        <f t="shared" ca="1" si="100"/>
        <v>0.64677102455461832</v>
      </c>
      <c r="P490" s="28">
        <f t="shared" ca="1" si="101"/>
        <v>0.86440327416216567</v>
      </c>
      <c r="R490" s="3">
        <f t="shared" ca="1" si="93"/>
        <v>0.64677102455461832</v>
      </c>
      <c r="S490" s="3">
        <f t="shared" ca="1" si="94"/>
        <v>0.67392377911485901</v>
      </c>
      <c r="T490" s="1">
        <f t="shared" ca="1" si="102"/>
        <v>1</v>
      </c>
      <c r="V490" s="5">
        <f t="shared" ca="1" si="103"/>
        <v>0.3097591393021728</v>
      </c>
      <c r="W490" s="3">
        <f t="shared" ca="1" si="95"/>
        <v>0.46938705772003242</v>
      </c>
      <c r="X490" s="3">
        <f t="shared" ca="1" si="96"/>
        <v>0.64279900036279491</v>
      </c>
    </row>
    <row r="491" spans="9:24" x14ac:dyDescent="0.3">
      <c r="I491" s="14">
        <v>464</v>
      </c>
      <c r="J491" s="28">
        <f t="shared" ca="1" si="91"/>
        <v>-0.18566731582791168</v>
      </c>
      <c r="K491" s="28">
        <f t="shared" ca="1" si="92"/>
        <v>0.46148250484171155</v>
      </c>
      <c r="L491" s="28">
        <f t="shared" ca="1" si="97"/>
        <v>0.77256316870266428</v>
      </c>
      <c r="M491" s="28">
        <f t="shared" ca="1" si="98"/>
        <v>-0.18566731582791168</v>
      </c>
      <c r="N491" s="28">
        <f t="shared" ca="1" si="99"/>
        <v>0.58689585287475254</v>
      </c>
      <c r="O491" s="28">
        <f t="shared" ca="1" si="100"/>
        <v>0.45371605442107565</v>
      </c>
      <c r="P491" s="28">
        <f t="shared" ca="1" si="101"/>
        <v>0.6426525936704246</v>
      </c>
      <c r="R491" s="3">
        <f t="shared" ca="1" si="93"/>
        <v>0.4537160544210756</v>
      </c>
      <c r="S491" s="3">
        <f t="shared" ca="1" si="94"/>
        <v>0.61336580851716205</v>
      </c>
      <c r="T491" s="1">
        <f t="shared" ca="1" si="102"/>
        <v>1</v>
      </c>
      <c r="V491" s="5">
        <f t="shared" ca="1" si="103"/>
        <v>7.5445515297064891E-2</v>
      </c>
      <c r="W491" s="3">
        <f t="shared" ca="1" si="95"/>
        <v>0.33628054452440598</v>
      </c>
      <c r="X491" s="3">
        <f t="shared" ca="1" si="96"/>
        <v>0.50437639289804326</v>
      </c>
    </row>
    <row r="492" spans="9:24" x14ac:dyDescent="0.3">
      <c r="I492" s="14">
        <v>465</v>
      </c>
      <c r="J492" s="28">
        <f t="shared" ca="1" si="91"/>
        <v>-0.66007896196793936</v>
      </c>
      <c r="K492" s="28">
        <f t="shared" ca="1" si="92"/>
        <v>0.67325243148201719</v>
      </c>
      <c r="L492" s="28">
        <f t="shared" ca="1" si="97"/>
        <v>0.39032989575411448</v>
      </c>
      <c r="M492" s="28">
        <f t="shared" ca="1" si="98"/>
        <v>-0.66007896196793936</v>
      </c>
      <c r="N492" s="28">
        <f t="shared" ca="1" si="99"/>
        <v>-0.26974906621382488</v>
      </c>
      <c r="O492" s="28">
        <f t="shared" ca="1" si="100"/>
        <v>0.34072187406089172</v>
      </c>
      <c r="P492" s="28">
        <f t="shared" ca="1" si="101"/>
        <v>0.43296869995006559</v>
      </c>
      <c r="R492" s="3">
        <f t="shared" ca="1" si="93"/>
        <v>0.34072187406089172</v>
      </c>
      <c r="S492" s="3">
        <f t="shared" ca="1" si="94"/>
        <v>0.66223105003688154</v>
      </c>
      <c r="T492" s="1">
        <f t="shared" ca="1" si="102"/>
        <v>1</v>
      </c>
      <c r="V492" s="5">
        <f t="shared" ca="1" si="103"/>
        <v>0.11849945331634071</v>
      </c>
      <c r="W492" s="3">
        <f t="shared" ca="1" si="95"/>
        <v>0.37099143119565103</v>
      </c>
      <c r="X492" s="3">
        <f t="shared" ca="1" si="96"/>
        <v>0.54223249483584246</v>
      </c>
    </row>
    <row r="493" spans="9:24" x14ac:dyDescent="0.3">
      <c r="I493" s="14">
        <v>466</v>
      </c>
      <c r="J493" s="28">
        <f t="shared" ca="1" si="91"/>
        <v>0.22029990226699353</v>
      </c>
      <c r="K493" s="28">
        <f t="shared" ca="1" si="92"/>
        <v>0.60150153764746694</v>
      </c>
      <c r="L493" s="28">
        <f t="shared" ca="1" si="97"/>
        <v>0.74247069182063985</v>
      </c>
      <c r="M493" s="28">
        <f t="shared" ca="1" si="98"/>
        <v>0.22029990226699353</v>
      </c>
      <c r="N493" s="28">
        <f t="shared" ca="1" si="99"/>
        <v>0.96277059408763344</v>
      </c>
      <c r="O493" s="28">
        <f t="shared" ca="1" si="100"/>
        <v>0.5548533095203767</v>
      </c>
      <c r="P493" s="28">
        <f t="shared" ca="1" si="101"/>
        <v>0.72367618116027066</v>
      </c>
      <c r="R493" s="3">
        <f t="shared" ca="1" si="93"/>
        <v>0.5548533095203767</v>
      </c>
      <c r="S493" s="3">
        <f t="shared" ca="1" si="94"/>
        <v>0.64599975919539987</v>
      </c>
      <c r="T493" s="1">
        <f t="shared" ca="1" si="102"/>
        <v>1</v>
      </c>
      <c r="V493" s="5">
        <f t="shared" ca="1" si="103"/>
        <v>0.90049364046494385</v>
      </c>
      <c r="W493" s="3">
        <f t="shared" ca="1" si="95"/>
        <v>0.7198633940527126</v>
      </c>
      <c r="X493" s="3">
        <f t="shared" ca="1" si="96"/>
        <v>0.85699603286540038</v>
      </c>
    </row>
    <row r="494" spans="9:24" x14ac:dyDescent="0.3">
      <c r="I494" s="14">
        <v>467</v>
      </c>
      <c r="J494" s="28">
        <f t="shared" ca="1" si="91"/>
        <v>-0.10871972248586566</v>
      </c>
      <c r="K494" s="28">
        <f t="shared" ca="1" si="92"/>
        <v>1.1788152128746061</v>
      </c>
      <c r="L494" s="28">
        <f t="shared" ca="1" si="97"/>
        <v>0.70142366379730092</v>
      </c>
      <c r="M494" s="28">
        <f t="shared" ca="1" si="98"/>
        <v>-0.10871972248586566</v>
      </c>
      <c r="N494" s="28">
        <f t="shared" ca="1" si="99"/>
        <v>0.59270394131143522</v>
      </c>
      <c r="O494" s="28">
        <f t="shared" ca="1" si="100"/>
        <v>0.47284680995363948</v>
      </c>
      <c r="P494" s="28">
        <f t="shared" ca="1" si="101"/>
        <v>0.6439853146018466</v>
      </c>
      <c r="R494" s="3">
        <f t="shared" ca="1" si="93"/>
        <v>0.47284680995363948</v>
      </c>
      <c r="S494" s="3">
        <f t="shared" ca="1" si="94"/>
        <v>0.76473470901861662</v>
      </c>
      <c r="T494" s="1">
        <f t="shared" ca="1" si="102"/>
        <v>1</v>
      </c>
      <c r="V494" s="5">
        <f t="shared" ca="1" si="103"/>
        <v>0.25811552748349254</v>
      </c>
      <c r="W494" s="3">
        <f t="shared" ca="1" si="95"/>
        <v>0.44709812563698137</v>
      </c>
      <c r="X494" s="3">
        <f t="shared" ca="1" si="96"/>
        <v>0.62085275600380674</v>
      </c>
    </row>
    <row r="495" spans="9:24" x14ac:dyDescent="0.3">
      <c r="I495" s="14">
        <v>468</v>
      </c>
      <c r="J495" s="28">
        <f t="shared" ca="1" si="91"/>
        <v>0.18741050797288172</v>
      </c>
      <c r="K495" s="28">
        <f t="shared" ca="1" si="92"/>
        <v>0.87298862857311987</v>
      </c>
      <c r="L495" s="28">
        <f t="shared" ca="1" si="97"/>
        <v>0.55062708592161769</v>
      </c>
      <c r="M495" s="28">
        <f t="shared" ca="1" si="98"/>
        <v>0.18741050797288172</v>
      </c>
      <c r="N495" s="28">
        <f t="shared" ca="1" si="99"/>
        <v>0.73803759389449941</v>
      </c>
      <c r="O495" s="28">
        <f t="shared" ca="1" si="100"/>
        <v>0.54671597437637975</v>
      </c>
      <c r="P495" s="28">
        <f t="shared" ca="1" si="101"/>
        <v>0.67656658308941675</v>
      </c>
      <c r="R495" s="3">
        <f t="shared" ca="1" si="93"/>
        <v>0.54671597437637975</v>
      </c>
      <c r="S495" s="3">
        <f t="shared" ca="1" si="94"/>
        <v>0.70536718867991122</v>
      </c>
      <c r="T495" s="1">
        <f t="shared" ca="1" si="102"/>
        <v>1</v>
      </c>
      <c r="V495" s="5">
        <f t="shared" ca="1" si="103"/>
        <v>4.6020933969119771E-2</v>
      </c>
      <c r="W495" s="3">
        <f t="shared" ca="1" si="95"/>
        <v>0.30360984850035927</v>
      </c>
      <c r="X495" s="3">
        <f t="shared" ca="1" si="96"/>
        <v>0.46750453340652182</v>
      </c>
    </row>
    <row r="496" spans="9:24" x14ac:dyDescent="0.3">
      <c r="I496" s="14">
        <v>469</v>
      </c>
      <c r="J496" s="28">
        <f t="shared" ca="1" si="91"/>
        <v>-0.61102631339289459</v>
      </c>
      <c r="K496" s="28">
        <f t="shared" ca="1" si="92"/>
        <v>1.5742613454910919</v>
      </c>
      <c r="L496" s="28">
        <f t="shared" ca="1" si="97"/>
        <v>0.59165483600369062</v>
      </c>
      <c r="M496" s="28">
        <f t="shared" ca="1" si="98"/>
        <v>-0.61102631339289459</v>
      </c>
      <c r="N496" s="28">
        <f t="shared" ca="1" si="99"/>
        <v>-1.9371477389203973E-2</v>
      </c>
      <c r="O496" s="28">
        <f t="shared" ca="1" si="100"/>
        <v>0.35182511752144047</v>
      </c>
      <c r="P496" s="28">
        <f t="shared" ca="1" si="101"/>
        <v>0.49515728208924575</v>
      </c>
      <c r="R496" s="3">
        <f t="shared" ca="1" si="93"/>
        <v>0.35182511752144041</v>
      </c>
      <c r="S496" s="3">
        <f t="shared" ca="1" si="94"/>
        <v>0.82839024848414944</v>
      </c>
      <c r="T496" s="1">
        <f t="shared" ca="1" si="102"/>
        <v>1</v>
      </c>
      <c r="V496" s="5">
        <f t="shared" ca="1" si="103"/>
        <v>0.72126364070607019</v>
      </c>
      <c r="W496" s="3">
        <f t="shared" ca="1" si="95"/>
        <v>0.62666287807769205</v>
      </c>
      <c r="X496" s="3">
        <f t="shared" ca="1" si="96"/>
        <v>0.78436883505625188</v>
      </c>
    </row>
    <row r="497" spans="9:24" x14ac:dyDescent="0.3">
      <c r="I497" s="14">
        <v>470</v>
      </c>
      <c r="J497" s="28">
        <f t="shared" ca="1" si="91"/>
        <v>-0.55032131266112871</v>
      </c>
      <c r="K497" s="28">
        <f t="shared" ca="1" si="92"/>
        <v>0.24599808143847909</v>
      </c>
      <c r="L497" s="28">
        <f t="shared" ca="1" si="97"/>
        <v>1.2477967679621296</v>
      </c>
      <c r="M497" s="28">
        <f t="shared" ca="1" si="98"/>
        <v>-0.55032131266112871</v>
      </c>
      <c r="N497" s="28">
        <f t="shared" ca="1" si="99"/>
        <v>0.69747545530100086</v>
      </c>
      <c r="O497" s="28">
        <f t="shared" ca="1" si="100"/>
        <v>0.36578986520939105</v>
      </c>
      <c r="P497" s="28">
        <f t="shared" ca="1" si="101"/>
        <v>0.6676278106483069</v>
      </c>
      <c r="R497" s="3">
        <f t="shared" ca="1" si="93"/>
        <v>0.36578986520939105</v>
      </c>
      <c r="S497" s="3">
        <f t="shared" ca="1" si="94"/>
        <v>0.56119124849068169</v>
      </c>
      <c r="T497" s="1">
        <f t="shared" ca="1" si="102"/>
        <v>1</v>
      </c>
      <c r="V497" s="5">
        <f t="shared" ca="1" si="103"/>
        <v>0.95948106059493832</v>
      </c>
      <c r="W497" s="3">
        <f t="shared" ca="1" si="95"/>
        <v>0.774796500664934</v>
      </c>
      <c r="X497" s="3">
        <f t="shared" ca="1" si="96"/>
        <v>0.89542560033820962</v>
      </c>
    </row>
    <row r="498" spans="9:24" x14ac:dyDescent="0.3">
      <c r="I498" s="14">
        <v>471</v>
      </c>
      <c r="J498" s="28">
        <f t="shared" ca="1" si="91"/>
        <v>0.71871525579546969</v>
      </c>
      <c r="K498" s="28">
        <f t="shared" ca="1" si="92"/>
        <v>0.8702274002654341</v>
      </c>
      <c r="L498" s="28">
        <f t="shared" ca="1" si="97"/>
        <v>0.69733931524056181</v>
      </c>
      <c r="M498" s="28">
        <f t="shared" ca="1" si="98"/>
        <v>0.71871525579546969</v>
      </c>
      <c r="N498" s="28">
        <f t="shared" ca="1" si="99"/>
        <v>1.4160545710360315</v>
      </c>
      <c r="O498" s="28">
        <f t="shared" ca="1" si="100"/>
        <v>0.67232404492316444</v>
      </c>
      <c r="P498" s="28">
        <f t="shared" ca="1" si="101"/>
        <v>0.80471915240088809</v>
      </c>
      <c r="R498" s="3">
        <f t="shared" ca="1" si="93"/>
        <v>0.67232404492316444</v>
      </c>
      <c r="S498" s="3">
        <f t="shared" ca="1" si="94"/>
        <v>0.70479301306005282</v>
      </c>
      <c r="T498" s="1">
        <f t="shared" ca="1" si="102"/>
        <v>1</v>
      </c>
      <c r="V498" s="5">
        <f t="shared" ca="1" si="103"/>
        <v>0.99254578690819173</v>
      </c>
      <c r="W498" s="3">
        <f t="shared" ca="1" si="95"/>
        <v>0.84498210412869412</v>
      </c>
      <c r="X498" s="3">
        <f t="shared" ca="1" si="96"/>
        <v>0.9389864592565581</v>
      </c>
    </row>
    <row r="499" spans="9:24" x14ac:dyDescent="0.3">
      <c r="I499" s="14">
        <v>472</v>
      </c>
      <c r="J499" s="28">
        <f t="shared" ca="1" si="91"/>
        <v>0.9547099245215257</v>
      </c>
      <c r="K499" s="28">
        <f t="shared" ca="1" si="92"/>
        <v>0.62168220987104428</v>
      </c>
      <c r="L499" s="28">
        <f t="shared" ca="1" si="97"/>
        <v>0.4991096916398195</v>
      </c>
      <c r="M499" s="28">
        <f t="shared" ca="1" si="98"/>
        <v>0.9547099245215257</v>
      </c>
      <c r="N499" s="28">
        <f t="shared" ca="1" si="99"/>
        <v>1.4538196161613453</v>
      </c>
      <c r="O499" s="28">
        <f t="shared" ca="1" si="100"/>
        <v>0.72206139471800745</v>
      </c>
      <c r="P499" s="28">
        <f t="shared" ca="1" si="101"/>
        <v>0.81058558068089936</v>
      </c>
      <c r="R499" s="3">
        <f t="shared" ca="1" si="93"/>
        <v>0.72206139471800745</v>
      </c>
      <c r="S499" s="3">
        <f t="shared" ca="1" si="94"/>
        <v>0.65060104419926124</v>
      </c>
      <c r="T499" s="1">
        <f t="shared" ca="1" si="102"/>
        <v>0</v>
      </c>
      <c r="V499" s="5">
        <f t="shared" ca="1" si="103"/>
        <v>0.74145705053811861</v>
      </c>
      <c r="W499" s="3">
        <f t="shared" ca="1" si="95"/>
        <v>0.63522516426735254</v>
      </c>
      <c r="X499" s="3">
        <f t="shared" ca="1" si="96"/>
        <v>0.79140458538588032</v>
      </c>
    </row>
    <row r="500" spans="9:24" x14ac:dyDescent="0.3">
      <c r="I500" s="14">
        <v>473</v>
      </c>
      <c r="J500" s="28">
        <f t="shared" ca="1" si="91"/>
        <v>1.0823362275209922</v>
      </c>
      <c r="K500" s="28">
        <f t="shared" ca="1" si="92"/>
        <v>0.10937383362950943</v>
      </c>
      <c r="L500" s="28">
        <f t="shared" ca="1" si="97"/>
        <v>0.40088766341900089</v>
      </c>
      <c r="M500" s="28">
        <f t="shared" ca="1" si="98"/>
        <v>1.0823362275209922</v>
      </c>
      <c r="N500" s="28">
        <f t="shared" ca="1" si="99"/>
        <v>1.4832238909399931</v>
      </c>
      <c r="O500" s="28">
        <f t="shared" ca="1" si="100"/>
        <v>0.74693583805679964</v>
      </c>
      <c r="P500" s="28">
        <f t="shared" ca="1" si="101"/>
        <v>0.81505903662556078</v>
      </c>
      <c r="R500" s="3">
        <f t="shared" ca="1" si="93"/>
        <v>0.74693583805679964</v>
      </c>
      <c r="S500" s="3">
        <f t="shared" ca="1" si="94"/>
        <v>0.52731623265727212</v>
      </c>
      <c r="T500" s="1">
        <f t="shared" ca="1" si="102"/>
        <v>0</v>
      </c>
      <c r="V500" s="5">
        <f t="shared" ca="1" si="103"/>
        <v>0.82946725961194079</v>
      </c>
      <c r="W500" s="3">
        <f t="shared" ca="1" si="95"/>
        <v>0.67676057833045211</v>
      </c>
      <c r="X500" s="3">
        <f t="shared" ca="1" si="96"/>
        <v>0.82450922150984529</v>
      </c>
    </row>
    <row r="501" spans="9:24" x14ac:dyDescent="0.3">
      <c r="I501" s="14">
        <v>474</v>
      </c>
      <c r="J501" s="28">
        <f t="shared" ca="1" si="91"/>
        <v>0.63736012452937096</v>
      </c>
      <c r="K501" s="28">
        <f t="shared" ca="1" si="92"/>
        <v>1.0156722668063671</v>
      </c>
      <c r="L501" s="28">
        <f t="shared" ca="1" si="97"/>
        <v>0.56424029070748805</v>
      </c>
      <c r="M501" s="28">
        <f t="shared" ca="1" si="98"/>
        <v>0.63736012452937096</v>
      </c>
      <c r="N501" s="28">
        <f t="shared" ca="1" si="99"/>
        <v>1.2016004152368591</v>
      </c>
      <c r="O501" s="28">
        <f t="shared" ca="1" si="100"/>
        <v>0.65415646960702512</v>
      </c>
      <c r="P501" s="28">
        <f t="shared" ca="1" si="101"/>
        <v>0.76880936611193218</v>
      </c>
      <c r="R501" s="3">
        <f t="shared" ca="1" si="93"/>
        <v>0.654156469607025</v>
      </c>
      <c r="S501" s="3">
        <f t="shared" ca="1" si="94"/>
        <v>0.73412875271371636</v>
      </c>
      <c r="T501" s="1">
        <f t="shared" ca="1" si="102"/>
        <v>1</v>
      </c>
      <c r="V501" s="5">
        <f t="shared" ca="1" si="103"/>
        <v>0.67177801372106216</v>
      </c>
      <c r="W501" s="3">
        <f t="shared" ca="1" si="95"/>
        <v>0.6066249155366652</v>
      </c>
      <c r="X501" s="3">
        <f t="shared" ca="1" si="96"/>
        <v>0.76762690643806364</v>
      </c>
    </row>
    <row r="502" spans="9:24" x14ac:dyDescent="0.3">
      <c r="I502" s="14">
        <v>475</v>
      </c>
      <c r="J502" s="28">
        <f t="shared" ca="1" si="91"/>
        <v>-0.5701830926713205</v>
      </c>
      <c r="K502" s="28">
        <f t="shared" ca="1" si="92"/>
        <v>0.42195512985849126</v>
      </c>
      <c r="L502" s="28">
        <f t="shared" ca="1" si="97"/>
        <v>0.66073941851623053</v>
      </c>
      <c r="M502" s="28">
        <f t="shared" ca="1" si="98"/>
        <v>-0.5701830926713205</v>
      </c>
      <c r="N502" s="28">
        <f t="shared" ca="1" si="99"/>
        <v>9.0556325844910024E-2</v>
      </c>
      <c r="O502" s="28">
        <f t="shared" ca="1" si="100"/>
        <v>0.36119457824622803</v>
      </c>
      <c r="P502" s="28">
        <f t="shared" ca="1" si="101"/>
        <v>0.52262362325305234</v>
      </c>
      <c r="R502" s="3">
        <f t="shared" ca="1" si="93"/>
        <v>0.36119457824622797</v>
      </c>
      <c r="S502" s="3">
        <f t="shared" ca="1" si="94"/>
        <v>0.60395100048215555</v>
      </c>
      <c r="T502" s="1">
        <f t="shared" ca="1" si="102"/>
        <v>1</v>
      </c>
      <c r="V502" s="5">
        <f t="shared" ca="1" si="103"/>
        <v>0.60688807224815866</v>
      </c>
      <c r="W502" s="3">
        <f t="shared" ca="1" si="95"/>
        <v>0.58173276038458421</v>
      </c>
      <c r="X502" s="3">
        <f t="shared" ca="1" si="96"/>
        <v>0.74629633774825854</v>
      </c>
    </row>
    <row r="503" spans="9:24" x14ac:dyDescent="0.3">
      <c r="I503" s="14">
        <v>476</v>
      </c>
      <c r="J503" s="28">
        <f t="shared" ca="1" si="91"/>
        <v>-3.651629633653581E-2</v>
      </c>
      <c r="K503" s="28">
        <f t="shared" ca="1" si="92"/>
        <v>0.80795847354533268</v>
      </c>
      <c r="L503" s="28">
        <f t="shared" ca="1" si="97"/>
        <v>0.83427932952862116</v>
      </c>
      <c r="M503" s="28">
        <f t="shared" ca="1" si="98"/>
        <v>-3.651629633653581E-2</v>
      </c>
      <c r="N503" s="28">
        <f t="shared" ca="1" si="99"/>
        <v>0.7977630331920853</v>
      </c>
      <c r="O503" s="28">
        <f t="shared" ca="1" si="100"/>
        <v>0.49087194020325187</v>
      </c>
      <c r="P503" s="28">
        <f t="shared" ca="1" si="101"/>
        <v>0.68949576899955956</v>
      </c>
      <c r="R503" s="3">
        <f t="shared" ca="1" si="93"/>
        <v>0.49087194020325187</v>
      </c>
      <c r="S503" s="3">
        <f t="shared" ca="1" si="94"/>
        <v>0.6916742968535623</v>
      </c>
      <c r="T503" s="1">
        <f t="shared" ca="1" si="102"/>
        <v>1</v>
      </c>
      <c r="V503" s="5">
        <f t="shared" ca="1" si="103"/>
        <v>0.16372782909632022</v>
      </c>
      <c r="W503" s="3">
        <f t="shared" ca="1" si="95"/>
        <v>0.39957397354624968</v>
      </c>
      <c r="X503" s="3">
        <f t="shared" ca="1" si="96"/>
        <v>0.57244385663240926</v>
      </c>
    </row>
    <row r="504" spans="9:24" x14ac:dyDescent="0.3">
      <c r="I504" s="14">
        <v>477</v>
      </c>
      <c r="J504" s="28">
        <f t="shared" ca="1" si="91"/>
        <v>-0.24241000283934297</v>
      </c>
      <c r="K504" s="28">
        <f t="shared" ca="1" si="92"/>
        <v>1.0436962759460529</v>
      </c>
      <c r="L504" s="28">
        <f t="shared" ca="1" si="97"/>
        <v>0.53973434409581766</v>
      </c>
      <c r="M504" s="28">
        <f t="shared" ca="1" si="98"/>
        <v>-0.24241000283934297</v>
      </c>
      <c r="N504" s="28">
        <f t="shared" ca="1" si="99"/>
        <v>0.29732434125647467</v>
      </c>
      <c r="O504" s="28">
        <f t="shared" ca="1" si="100"/>
        <v>0.43969252916239143</v>
      </c>
      <c r="P504" s="28">
        <f t="shared" ca="1" si="101"/>
        <v>0.57378829987411684</v>
      </c>
      <c r="R504" s="3">
        <f t="shared" ca="1" si="93"/>
        <v>0.43969252916239143</v>
      </c>
      <c r="S504" s="3">
        <f t="shared" ca="1" si="94"/>
        <v>0.73956257511472645</v>
      </c>
      <c r="T504" s="1">
        <f t="shared" ca="1" si="102"/>
        <v>1</v>
      </c>
      <c r="V504" s="5">
        <f t="shared" ca="1" si="103"/>
        <v>0.38484144750216454</v>
      </c>
      <c r="W504" s="3">
        <f t="shared" ca="1" si="95"/>
        <v>0.49929376142617365</v>
      </c>
      <c r="X504" s="3">
        <f t="shared" ca="1" si="96"/>
        <v>0.67150444131206088</v>
      </c>
    </row>
    <row r="505" spans="9:24" x14ac:dyDescent="0.3">
      <c r="I505" s="14">
        <v>478</v>
      </c>
      <c r="J505" s="28">
        <f t="shared" ca="1" si="91"/>
        <v>6.5740066393289373E-2</v>
      </c>
      <c r="K505" s="28">
        <f t="shared" ca="1" si="92"/>
        <v>0.59265413000751144</v>
      </c>
      <c r="L505" s="28">
        <f t="shared" ca="1" si="97"/>
        <v>0.96091055980486106</v>
      </c>
      <c r="M505" s="28">
        <f t="shared" ca="1" si="98"/>
        <v>6.5740066393289373E-2</v>
      </c>
      <c r="N505" s="28">
        <f t="shared" ca="1" si="99"/>
        <v>1.0266506261981505</v>
      </c>
      <c r="O505" s="28">
        <f t="shared" ca="1" si="100"/>
        <v>0.51642910014383925</v>
      </c>
      <c r="P505" s="28">
        <f t="shared" ca="1" si="101"/>
        <v>0.73626603478954433</v>
      </c>
      <c r="R505" s="3">
        <f t="shared" ca="1" si="93"/>
        <v>0.51642910014383936</v>
      </c>
      <c r="S505" s="3">
        <f t="shared" ca="1" si="94"/>
        <v>0.64397389437049823</v>
      </c>
      <c r="T505" s="1">
        <f t="shared" ca="1" si="102"/>
        <v>1</v>
      </c>
      <c r="V505" s="5">
        <f t="shared" ca="1" si="103"/>
        <v>0.74137619497580265</v>
      </c>
      <c r="W505" s="3">
        <f t="shared" ca="1" si="95"/>
        <v>0.63519034007410324</v>
      </c>
      <c r="X505" s="3">
        <f t="shared" ca="1" si="96"/>
        <v>0.79137611422765008</v>
      </c>
    </row>
    <row r="506" spans="9:24" x14ac:dyDescent="0.3">
      <c r="I506" s="14">
        <v>479</v>
      </c>
      <c r="J506" s="28">
        <f t="shared" ca="1" si="91"/>
        <v>0.94924218501154445</v>
      </c>
      <c r="K506" s="28">
        <f t="shared" ca="1" si="92"/>
        <v>0.44655938882340129</v>
      </c>
      <c r="L506" s="28">
        <f t="shared" ca="1" si="97"/>
        <v>0.55250858966272864</v>
      </c>
      <c r="M506" s="28">
        <f t="shared" ca="1" si="98"/>
        <v>0.94924218501154445</v>
      </c>
      <c r="N506" s="28">
        <f t="shared" ca="1" si="99"/>
        <v>1.5017507746742731</v>
      </c>
      <c r="O506" s="28">
        <f t="shared" ca="1" si="100"/>
        <v>0.72096274977276598</v>
      </c>
      <c r="P506" s="28">
        <f t="shared" ca="1" si="101"/>
        <v>0.81783545285464776</v>
      </c>
      <c r="R506" s="3">
        <f t="shared" ca="1" si="93"/>
        <v>0.72096274977276598</v>
      </c>
      <c r="S506" s="3">
        <f t="shared" ca="1" si="94"/>
        <v>0.6098208871044023</v>
      </c>
      <c r="T506" s="1">
        <f t="shared" ca="1" si="102"/>
        <v>0</v>
      </c>
      <c r="V506" s="5">
        <f t="shared" ca="1" si="103"/>
        <v>0.68346810010340131</v>
      </c>
      <c r="W506" s="3">
        <f t="shared" ca="1" si="95"/>
        <v>0.61125647102762426</v>
      </c>
      <c r="X506" s="3">
        <f t="shared" ca="1" si="96"/>
        <v>0.77153083277568035</v>
      </c>
    </row>
    <row r="507" spans="9:24" x14ac:dyDescent="0.3">
      <c r="I507" s="14">
        <v>480</v>
      </c>
      <c r="J507" s="28">
        <f t="shared" ca="1" si="91"/>
        <v>1.9702238933305563</v>
      </c>
      <c r="K507" s="28">
        <f t="shared" ca="1" si="92"/>
        <v>1.7399956814997368</v>
      </c>
      <c r="L507" s="28">
        <f t="shared" ca="1" si="97"/>
        <v>0.83142589956351309</v>
      </c>
      <c r="M507" s="28">
        <f t="shared" ca="1" si="98"/>
        <v>1.9702238933305563</v>
      </c>
      <c r="N507" s="28">
        <f t="shared" ca="1" si="99"/>
        <v>2.8016497928940693</v>
      </c>
      <c r="O507" s="28">
        <f t="shared" ca="1" si="100"/>
        <v>0.87763515949228954</v>
      </c>
      <c r="P507" s="28">
        <f t="shared" ca="1" si="101"/>
        <v>0.94276491071661628</v>
      </c>
      <c r="R507" s="3">
        <f t="shared" ca="1" si="93"/>
        <v>0.87763515949228965</v>
      </c>
      <c r="S507" s="3">
        <f t="shared" ca="1" si="94"/>
        <v>0.85068651693854525</v>
      </c>
      <c r="T507" s="1">
        <f t="shared" ca="1" si="102"/>
        <v>0</v>
      </c>
      <c r="V507" s="5">
        <f t="shared" ca="1" si="103"/>
        <v>0.30474794339377886</v>
      </c>
      <c r="W507" s="3">
        <f t="shared" ca="1" si="95"/>
        <v>0.46729912957451203</v>
      </c>
      <c r="X507" s="3">
        <f t="shared" ca="1" si="96"/>
        <v>0.64076333227992444</v>
      </c>
    </row>
    <row r="508" spans="9:24" x14ac:dyDescent="0.3">
      <c r="I508" s="14">
        <v>481</v>
      </c>
      <c r="J508" s="28">
        <f t="shared" ca="1" si="91"/>
        <v>0.53562608501151854</v>
      </c>
      <c r="K508" s="28">
        <f t="shared" ca="1" si="92"/>
        <v>0.52483983333947182</v>
      </c>
      <c r="L508" s="28">
        <f t="shared" ca="1" si="97"/>
        <v>0.43968013776789483</v>
      </c>
      <c r="M508" s="28">
        <f t="shared" ca="1" si="98"/>
        <v>0.53562608501151854</v>
      </c>
      <c r="N508" s="28">
        <f t="shared" ca="1" si="99"/>
        <v>0.97530622277941337</v>
      </c>
      <c r="O508" s="28">
        <f t="shared" ca="1" si="100"/>
        <v>0.63079434830293679</v>
      </c>
      <c r="P508" s="28">
        <f t="shared" ca="1" si="101"/>
        <v>0.72617587618510104</v>
      </c>
      <c r="R508" s="3">
        <f t="shared" ca="1" si="93"/>
        <v>0.63079434830293679</v>
      </c>
      <c r="S508" s="3">
        <f t="shared" ca="1" si="94"/>
        <v>0.62827878301270323</v>
      </c>
      <c r="T508" s="1">
        <f t="shared" ca="1" si="102"/>
        <v>0</v>
      </c>
      <c r="V508" s="5">
        <f t="shared" ca="1" si="103"/>
        <v>0.90502505206242789</v>
      </c>
      <c r="W508" s="3">
        <f t="shared" ca="1" si="95"/>
        <v>0.72316641505764379</v>
      </c>
      <c r="X508" s="3">
        <f t="shared" ca="1" si="96"/>
        <v>0.85940365232020466</v>
      </c>
    </row>
    <row r="509" spans="9:24" x14ac:dyDescent="0.3">
      <c r="I509" s="14">
        <v>482</v>
      </c>
      <c r="J509" s="28">
        <f t="shared" ca="1" si="91"/>
        <v>0.55478335315747107</v>
      </c>
      <c r="K509" s="28">
        <f t="shared" ca="1" si="92"/>
        <v>1.6681587578608719</v>
      </c>
      <c r="L509" s="28">
        <f t="shared" ca="1" si="97"/>
        <v>0.57798164070128633</v>
      </c>
      <c r="M509" s="28">
        <f t="shared" ca="1" si="98"/>
        <v>0.55478335315747107</v>
      </c>
      <c r="N509" s="28">
        <f t="shared" ca="1" si="99"/>
        <v>1.1327649938587574</v>
      </c>
      <c r="O509" s="28">
        <f t="shared" ca="1" si="100"/>
        <v>0.63524465179566802</v>
      </c>
      <c r="P509" s="28">
        <f t="shared" ca="1" si="101"/>
        <v>0.75634880788625614</v>
      </c>
      <c r="R509" s="3">
        <f t="shared" ca="1" si="93"/>
        <v>0.63524465179566802</v>
      </c>
      <c r="S509" s="3">
        <f t="shared" ca="1" si="94"/>
        <v>0.84133018136288062</v>
      </c>
      <c r="T509" s="1">
        <f t="shared" ca="1" si="102"/>
        <v>1</v>
      </c>
      <c r="V509" s="5">
        <f t="shared" ca="1" si="103"/>
        <v>2.1962697229583883E-3</v>
      </c>
      <c r="W509" s="3">
        <f t="shared" ca="1" si="95"/>
        <v>0.17265215162824973</v>
      </c>
      <c r="X509" s="3">
        <f t="shared" ca="1" si="96"/>
        <v>0.3051480982770135</v>
      </c>
    </row>
    <row r="510" spans="9:24" x14ac:dyDescent="0.3">
      <c r="I510" s="14">
        <v>483</v>
      </c>
      <c r="J510" s="28">
        <f t="shared" ca="1" si="91"/>
        <v>0.28778371053405633</v>
      </c>
      <c r="K510" s="28">
        <f t="shared" ca="1" si="92"/>
        <v>1.0145954527084682</v>
      </c>
      <c r="L510" s="28">
        <f t="shared" ca="1" si="97"/>
        <v>1.0560541118241886</v>
      </c>
      <c r="M510" s="28">
        <f t="shared" ca="1" si="98"/>
        <v>0.28778371053405633</v>
      </c>
      <c r="N510" s="28">
        <f t="shared" ca="1" si="99"/>
        <v>1.343837822358245</v>
      </c>
      <c r="O510" s="28">
        <f t="shared" ca="1" si="100"/>
        <v>0.57145346220677085</v>
      </c>
      <c r="P510" s="28">
        <f t="shared" ca="1" si="101"/>
        <v>0.79312036148744447</v>
      </c>
      <c r="R510" s="3">
        <f t="shared" ca="1" si="93"/>
        <v>0.57145346220677096</v>
      </c>
      <c r="S510" s="3">
        <f t="shared" ca="1" si="94"/>
        <v>0.73391852314331429</v>
      </c>
      <c r="T510" s="1">
        <f t="shared" ca="1" si="102"/>
        <v>1</v>
      </c>
      <c r="V510" s="5">
        <f t="shared" ca="1" si="103"/>
        <v>0.54536643236739746</v>
      </c>
      <c r="W510" s="3">
        <f t="shared" ca="1" si="95"/>
        <v>0.55892319539261948</v>
      </c>
      <c r="X510" s="3">
        <f t="shared" ca="1" si="96"/>
        <v>0.72623793311516649</v>
      </c>
    </row>
    <row r="511" spans="9:24" x14ac:dyDescent="0.3">
      <c r="I511" s="14">
        <v>484</v>
      </c>
      <c r="J511" s="28">
        <f t="shared" ca="1" si="91"/>
        <v>0.41125172204724308</v>
      </c>
      <c r="K511" s="28">
        <f t="shared" ca="1" si="92"/>
        <v>1.9441882717580716</v>
      </c>
      <c r="L511" s="28">
        <f t="shared" ca="1" si="97"/>
        <v>0.60582635115016792</v>
      </c>
      <c r="M511" s="28">
        <f t="shared" ca="1" si="98"/>
        <v>0.41125172204724308</v>
      </c>
      <c r="N511" s="28">
        <f t="shared" ca="1" si="99"/>
        <v>1.0170780731974109</v>
      </c>
      <c r="O511" s="28">
        <f t="shared" ca="1" si="100"/>
        <v>0.60138798030173302</v>
      </c>
      <c r="P511" s="28">
        <f t="shared" ca="1" si="101"/>
        <v>0.73440305291651498</v>
      </c>
      <c r="R511" s="3">
        <f t="shared" ca="1" si="93"/>
        <v>0.60138798030173302</v>
      </c>
      <c r="S511" s="3">
        <f t="shared" ca="1" si="94"/>
        <v>0.87481154803298899</v>
      </c>
      <c r="T511" s="1">
        <f t="shared" ca="1" si="102"/>
        <v>1</v>
      </c>
      <c r="V511" s="5">
        <f t="shared" ca="1" si="103"/>
        <v>0.7134442905769709</v>
      </c>
      <c r="W511" s="3">
        <f t="shared" ca="1" si="95"/>
        <v>0.62341455789970324</v>
      </c>
      <c r="X511" s="3">
        <f t="shared" ca="1" si="96"/>
        <v>0.78168105647719666</v>
      </c>
    </row>
    <row r="512" spans="9:24" x14ac:dyDescent="0.3">
      <c r="I512" s="14">
        <v>485</v>
      </c>
      <c r="J512" s="28">
        <f t="shared" ca="1" si="91"/>
        <v>1.0420381892629322</v>
      </c>
      <c r="K512" s="28">
        <f t="shared" ca="1" si="92"/>
        <v>0.57329769457333379</v>
      </c>
      <c r="L512" s="28">
        <f t="shared" ca="1" si="97"/>
        <v>0.57040471079732058</v>
      </c>
      <c r="M512" s="28">
        <f t="shared" ca="1" si="98"/>
        <v>1.0420381892629322</v>
      </c>
      <c r="N512" s="28">
        <f t="shared" ca="1" si="99"/>
        <v>1.6124429000602527</v>
      </c>
      <c r="O512" s="28">
        <f t="shared" ca="1" si="100"/>
        <v>0.73924308458233234</v>
      </c>
      <c r="P512" s="28">
        <f t="shared" ca="1" si="101"/>
        <v>0.83375027477748098</v>
      </c>
      <c r="R512" s="3">
        <f t="shared" ca="1" si="93"/>
        <v>0.73924308458233234</v>
      </c>
      <c r="S512" s="3">
        <f t="shared" ca="1" si="94"/>
        <v>0.63952375223345925</v>
      </c>
      <c r="T512" s="1">
        <f t="shared" ca="1" si="102"/>
        <v>0</v>
      </c>
      <c r="V512" s="5">
        <f t="shared" ca="1" si="103"/>
        <v>0.96097217228654774</v>
      </c>
      <c r="W512" s="3">
        <f t="shared" ca="1" si="95"/>
        <v>0.77675065250865272</v>
      </c>
      <c r="X512" s="3">
        <f t="shared" ca="1" si="96"/>
        <v>0.89672691194041843</v>
      </c>
    </row>
    <row r="513" spans="9:24" x14ac:dyDescent="0.3">
      <c r="I513" s="14">
        <v>486</v>
      </c>
      <c r="J513" s="28">
        <f t="shared" ca="1" si="91"/>
        <v>-0.18219779742561296</v>
      </c>
      <c r="K513" s="28">
        <f t="shared" ca="1" si="92"/>
        <v>1.9285362091360219</v>
      </c>
      <c r="L513" s="28">
        <f t="shared" ca="1" si="97"/>
        <v>0.57931503985350785</v>
      </c>
      <c r="M513" s="28">
        <f t="shared" ca="1" si="98"/>
        <v>-0.18219779742561296</v>
      </c>
      <c r="N513" s="28">
        <f t="shared" ca="1" si="99"/>
        <v>0.39711724242789492</v>
      </c>
      <c r="O513" s="28">
        <f t="shared" ca="1" si="100"/>
        <v>0.45457613885893888</v>
      </c>
      <c r="P513" s="28">
        <f t="shared" ca="1" si="101"/>
        <v>0.59799485000882635</v>
      </c>
      <c r="R513" s="3">
        <f t="shared" ca="1" si="93"/>
        <v>0.45457613885893883</v>
      </c>
      <c r="S513" s="3">
        <f t="shared" ca="1" si="94"/>
        <v>0.87308731183529442</v>
      </c>
      <c r="T513" s="1">
        <f t="shared" ca="1" si="102"/>
        <v>1</v>
      </c>
      <c r="V513" s="5">
        <f t="shared" ca="1" si="103"/>
        <v>0.21655376772167534</v>
      </c>
      <c r="W513" s="3">
        <f t="shared" ca="1" si="95"/>
        <v>0.42756683720213862</v>
      </c>
      <c r="X513" s="3">
        <f t="shared" ca="1" si="96"/>
        <v>0.60122746926636916</v>
      </c>
    </row>
    <row r="514" spans="9:24" x14ac:dyDescent="0.3">
      <c r="I514" s="14">
        <v>487</v>
      </c>
      <c r="J514" s="28">
        <f t="shared" ca="1" si="91"/>
        <v>1.0239947569871095</v>
      </c>
      <c r="K514" s="28">
        <f t="shared" ca="1" si="92"/>
        <v>1.5334750012866383</v>
      </c>
      <c r="L514" s="28">
        <f t="shared" ca="1" si="97"/>
        <v>0.57964660577714699</v>
      </c>
      <c r="M514" s="28">
        <f t="shared" ca="1" si="98"/>
        <v>1.0239947569871095</v>
      </c>
      <c r="N514" s="28">
        <f t="shared" ca="1" si="99"/>
        <v>1.6036413627642565</v>
      </c>
      <c r="O514" s="28">
        <f t="shared" ca="1" si="100"/>
        <v>0.73574999895476323</v>
      </c>
      <c r="P514" s="28">
        <f t="shared" ca="1" si="101"/>
        <v>0.83252670068680179</v>
      </c>
      <c r="R514" s="3">
        <f t="shared" ca="1" si="93"/>
        <v>0.73574999895476323</v>
      </c>
      <c r="S514" s="3">
        <f t="shared" ca="1" si="94"/>
        <v>0.82251417957292272</v>
      </c>
      <c r="T514" s="1">
        <f t="shared" ca="1" si="102"/>
        <v>1</v>
      </c>
      <c r="V514" s="5">
        <f t="shared" ca="1" si="103"/>
        <v>0.77594461949859694</v>
      </c>
      <c r="W514" s="3">
        <f t="shared" ca="1" si="95"/>
        <v>0.65054432737347867</v>
      </c>
      <c r="X514" s="3">
        <f t="shared" ca="1" si="96"/>
        <v>0.80381385765532332</v>
      </c>
    </row>
    <row r="515" spans="9:24" x14ac:dyDescent="0.3">
      <c r="I515" s="14">
        <v>488</v>
      </c>
      <c r="J515" s="28">
        <f t="shared" ca="1" si="91"/>
        <v>0.17336173727277715</v>
      </c>
      <c r="K515" s="28">
        <f t="shared" ca="1" si="92"/>
        <v>0.93116203690350885</v>
      </c>
      <c r="L515" s="28">
        <f t="shared" ca="1" si="97"/>
        <v>0.85040641343811019</v>
      </c>
      <c r="M515" s="28">
        <f t="shared" ca="1" si="98"/>
        <v>0.17336173727277715</v>
      </c>
      <c r="N515" s="28">
        <f t="shared" ca="1" si="99"/>
        <v>1.0237681507108873</v>
      </c>
      <c r="O515" s="28">
        <f t="shared" ca="1" si="100"/>
        <v>0.5432322123877229</v>
      </c>
      <c r="P515" s="28">
        <f t="shared" ca="1" si="101"/>
        <v>0.73570593936979722</v>
      </c>
      <c r="R515" s="3">
        <f t="shared" ca="1" si="93"/>
        <v>0.5432322123877229</v>
      </c>
      <c r="S515" s="3">
        <f t="shared" ca="1" si="94"/>
        <v>0.71731097810836741</v>
      </c>
      <c r="T515" s="1">
        <f t="shared" ca="1" si="102"/>
        <v>1</v>
      </c>
      <c r="V515" s="5">
        <f t="shared" ca="1" si="103"/>
        <v>0.89789230992070412</v>
      </c>
      <c r="W515" s="3">
        <f t="shared" ca="1" si="95"/>
        <v>0.71800888857526757</v>
      </c>
      <c r="X515" s="3">
        <f t="shared" ca="1" si="96"/>
        <v>0.85563902710612993</v>
      </c>
    </row>
    <row r="516" spans="9:24" x14ac:dyDescent="0.3">
      <c r="I516" s="14">
        <v>489</v>
      </c>
      <c r="J516" s="28">
        <f t="shared" ca="1" si="91"/>
        <v>0.75289653962329894</v>
      </c>
      <c r="K516" s="28">
        <f t="shared" ca="1" si="92"/>
        <v>4.2514364882574873E-2</v>
      </c>
      <c r="L516" s="28">
        <f t="shared" ca="1" si="97"/>
        <v>1.5555899497406052</v>
      </c>
      <c r="M516" s="28">
        <f t="shared" ca="1" si="98"/>
        <v>0.75289653962329894</v>
      </c>
      <c r="N516" s="28">
        <f t="shared" ca="1" si="99"/>
        <v>2.3084864893639043</v>
      </c>
      <c r="O516" s="28">
        <f t="shared" ca="1" si="100"/>
        <v>0.67980951282635127</v>
      </c>
      <c r="P516" s="28">
        <f t="shared" ca="1" si="101"/>
        <v>0.90957745177207383</v>
      </c>
      <c r="R516" s="3">
        <f t="shared" ca="1" si="93"/>
        <v>0.67980951282635127</v>
      </c>
      <c r="S516" s="3">
        <f t="shared" ca="1" si="94"/>
        <v>0.51062699060388705</v>
      </c>
      <c r="T516" s="1">
        <f t="shared" ca="1" si="102"/>
        <v>0</v>
      </c>
      <c r="V516" s="5">
        <f t="shared" ca="1" si="103"/>
        <v>0.53849412241999439</v>
      </c>
      <c r="W516" s="3">
        <f t="shared" ca="1" si="95"/>
        <v>0.55639859240077671</v>
      </c>
      <c r="X516" s="3">
        <f t="shared" ca="1" si="96"/>
        <v>0.72398789000146291</v>
      </c>
    </row>
    <row r="517" spans="9:24" x14ac:dyDescent="0.3">
      <c r="I517" s="14">
        <v>490</v>
      </c>
      <c r="J517" s="28">
        <f t="shared" ca="1" si="91"/>
        <v>-0.4764155798621621</v>
      </c>
      <c r="K517" s="28">
        <f t="shared" ca="1" si="92"/>
        <v>1.3657452593114778</v>
      </c>
      <c r="L517" s="28">
        <f t="shared" ca="1" si="97"/>
        <v>1.1472115733377453</v>
      </c>
      <c r="M517" s="28">
        <f t="shared" ca="1" si="98"/>
        <v>-0.4764155798621621</v>
      </c>
      <c r="N517" s="28">
        <f t="shared" ca="1" si="99"/>
        <v>0.67079599347558316</v>
      </c>
      <c r="O517" s="28">
        <f t="shared" ca="1" si="100"/>
        <v>0.38309889032718125</v>
      </c>
      <c r="P517" s="28">
        <f t="shared" ca="1" si="101"/>
        <v>0.66168137253905468</v>
      </c>
      <c r="R517" s="3">
        <f t="shared" ca="1" si="93"/>
        <v>0.38309889032718125</v>
      </c>
      <c r="S517" s="3">
        <f t="shared" ca="1" si="94"/>
        <v>0.79669186636663503</v>
      </c>
      <c r="T517" s="1">
        <f t="shared" ca="1" si="102"/>
        <v>1</v>
      </c>
      <c r="V517" s="5">
        <f t="shared" ca="1" si="103"/>
        <v>7.7740637941351887E-2</v>
      </c>
      <c r="W517" s="3">
        <f t="shared" ca="1" si="95"/>
        <v>0.33842564754266213</v>
      </c>
      <c r="X517" s="3">
        <f t="shared" ca="1" si="96"/>
        <v>0.50675430878239214</v>
      </c>
    </row>
    <row r="518" spans="9:24" x14ac:dyDescent="0.3">
      <c r="I518" s="14">
        <v>491</v>
      </c>
      <c r="J518" s="28">
        <f t="shared" ca="1" si="91"/>
        <v>0.87841463746330428</v>
      </c>
      <c r="K518" s="28">
        <f t="shared" ca="1" si="92"/>
        <v>1.7665895237638995</v>
      </c>
      <c r="L518" s="28">
        <f t="shared" ca="1" si="97"/>
        <v>1.0884877872578882</v>
      </c>
      <c r="M518" s="28">
        <f t="shared" ca="1" si="98"/>
        <v>0.87841463746330428</v>
      </c>
      <c r="N518" s="28">
        <f t="shared" ca="1" si="99"/>
        <v>1.9669024247211926</v>
      </c>
      <c r="O518" s="28">
        <f t="shared" ca="1" si="100"/>
        <v>0.70649358733911205</v>
      </c>
      <c r="P518" s="28">
        <f t="shared" ca="1" si="101"/>
        <v>0.87727801373651748</v>
      </c>
      <c r="R518" s="3">
        <f t="shared" ca="1" si="93"/>
        <v>0.70649358733911205</v>
      </c>
      <c r="S518" s="3">
        <f t="shared" ca="1" si="94"/>
        <v>0.85403303213735315</v>
      </c>
      <c r="T518" s="1">
        <f t="shared" ca="1" si="102"/>
        <v>1</v>
      </c>
      <c r="V518" s="5">
        <f t="shared" ca="1" si="103"/>
        <v>0.15331595156602829</v>
      </c>
      <c r="W518" s="3">
        <f t="shared" ca="1" si="95"/>
        <v>0.3934677717120757</v>
      </c>
      <c r="X518" s="3">
        <f t="shared" ca="1" si="96"/>
        <v>0.56606043817519602</v>
      </c>
    </row>
    <row r="519" spans="9:24" x14ac:dyDescent="0.3">
      <c r="I519" s="14">
        <v>492</v>
      </c>
      <c r="J519" s="28">
        <f t="shared" ca="1" si="91"/>
        <v>1.0225123978598871</v>
      </c>
      <c r="K519" s="28">
        <f t="shared" ca="1" si="92"/>
        <v>2.5583208522363532</v>
      </c>
      <c r="L519" s="28">
        <f t="shared" ca="1" si="97"/>
        <v>0.95197006708837584</v>
      </c>
      <c r="M519" s="28">
        <f t="shared" ca="1" si="98"/>
        <v>1.0225123978598871</v>
      </c>
      <c r="N519" s="28">
        <f t="shared" ca="1" si="99"/>
        <v>1.9744824649482631</v>
      </c>
      <c r="O519" s="28">
        <f t="shared" ca="1" si="100"/>
        <v>0.73546169512080573</v>
      </c>
      <c r="P519" s="28">
        <f t="shared" ca="1" si="101"/>
        <v>0.87809175969133857</v>
      </c>
      <c r="R519" s="3">
        <f t="shared" ca="1" si="93"/>
        <v>0.73546169512080573</v>
      </c>
      <c r="S519" s="3">
        <f t="shared" ca="1" si="94"/>
        <v>0.92813053193715767</v>
      </c>
      <c r="T519" s="1">
        <f t="shared" ca="1" si="102"/>
        <v>1</v>
      </c>
      <c r="V519" s="5">
        <f t="shared" ca="1" si="103"/>
        <v>0.20518075665285851</v>
      </c>
      <c r="W519" s="3">
        <f t="shared" ca="1" si="95"/>
        <v>0.42189066204922054</v>
      </c>
      <c r="X519" s="3">
        <f t="shared" ca="1" si="96"/>
        <v>0.59545396149956153</v>
      </c>
    </row>
    <row r="520" spans="9:24" x14ac:dyDescent="0.3">
      <c r="I520" s="14">
        <v>493</v>
      </c>
      <c r="J520" s="28">
        <f t="shared" ca="1" si="91"/>
        <v>0.55040217644683254</v>
      </c>
      <c r="K520" s="28">
        <f t="shared" ca="1" si="92"/>
        <v>0.69207558924369117</v>
      </c>
      <c r="L520" s="28">
        <f t="shared" ca="1" si="97"/>
        <v>0.78629192812939253</v>
      </c>
      <c r="M520" s="28">
        <f t="shared" ca="1" si="98"/>
        <v>0.55040217644683254</v>
      </c>
      <c r="N520" s="28">
        <f t="shared" ca="1" si="99"/>
        <v>1.3366941045762251</v>
      </c>
      <c r="O520" s="28">
        <f t="shared" ca="1" si="100"/>
        <v>0.6342288939857943</v>
      </c>
      <c r="P520" s="28">
        <f t="shared" ca="1" si="101"/>
        <v>0.79194576245391446</v>
      </c>
      <c r="R520" s="3">
        <f t="shared" ca="1" si="93"/>
        <v>0.6342288939857943</v>
      </c>
      <c r="S520" s="3">
        <f t="shared" ca="1" si="94"/>
        <v>0.66642849274832894</v>
      </c>
      <c r="T520" s="1">
        <f t="shared" ca="1" si="102"/>
        <v>1</v>
      </c>
      <c r="V520" s="5">
        <f t="shared" ca="1" si="103"/>
        <v>0.69561101502440914</v>
      </c>
      <c r="W520" s="3">
        <f t="shared" ca="1" si="95"/>
        <v>0.61612927445353205</v>
      </c>
      <c r="X520" s="3">
        <f t="shared" ca="1" si="96"/>
        <v>0.77561595641157033</v>
      </c>
    </row>
    <row r="521" spans="9:24" x14ac:dyDescent="0.3">
      <c r="I521" s="14">
        <v>494</v>
      </c>
      <c r="J521" s="28">
        <f t="shared" ca="1" si="91"/>
        <v>-0.32074829261171456</v>
      </c>
      <c r="K521" s="28">
        <f t="shared" ca="1" si="92"/>
        <v>1.604682170444895</v>
      </c>
      <c r="L521" s="28">
        <f t="shared" ca="1" si="97"/>
        <v>0.78015330685011042</v>
      </c>
      <c r="M521" s="28">
        <f t="shared" ca="1" si="98"/>
        <v>-0.32074829261171456</v>
      </c>
      <c r="N521" s="28">
        <f t="shared" ca="1" si="99"/>
        <v>0.45940501423839586</v>
      </c>
      <c r="O521" s="28">
        <f t="shared" ca="1" si="100"/>
        <v>0.42049339404021491</v>
      </c>
      <c r="P521" s="28">
        <f t="shared" ca="1" si="101"/>
        <v>0.61287301949099726</v>
      </c>
      <c r="R521" s="3">
        <f t="shared" ca="1" si="93"/>
        <v>0.42049339404021491</v>
      </c>
      <c r="S521" s="3">
        <f t="shared" ca="1" si="94"/>
        <v>0.83267176611183191</v>
      </c>
      <c r="T521" s="1">
        <f t="shared" ca="1" si="102"/>
        <v>1</v>
      </c>
      <c r="V521" s="5">
        <f t="shared" ca="1" si="103"/>
        <v>0.87065435973274474</v>
      </c>
      <c r="W521" s="3">
        <f t="shared" ca="1" si="95"/>
        <v>0.70010021871206063</v>
      </c>
      <c r="X521" s="3">
        <f t="shared" ca="1" si="96"/>
        <v>0.84234371967042831</v>
      </c>
    </row>
    <row r="522" spans="9:24" x14ac:dyDescent="0.3">
      <c r="I522" s="14">
        <v>495</v>
      </c>
      <c r="J522" s="28">
        <f t="shared" ca="1" si="91"/>
        <v>-0.73665554067444228</v>
      </c>
      <c r="K522" s="28">
        <f t="shared" ca="1" si="92"/>
        <v>1.89121860726461</v>
      </c>
      <c r="L522" s="28">
        <f t="shared" ca="1" si="97"/>
        <v>0.50807863784181206</v>
      </c>
      <c r="M522" s="28">
        <f t="shared" ca="1" si="98"/>
        <v>-0.73665554067444228</v>
      </c>
      <c r="N522" s="28">
        <f t="shared" ca="1" si="99"/>
        <v>-0.22857690283263021</v>
      </c>
      <c r="O522" s="28">
        <f t="shared" ca="1" si="100"/>
        <v>0.32373591742786306</v>
      </c>
      <c r="P522" s="28">
        <f t="shared" ca="1" si="101"/>
        <v>0.44310328430071777</v>
      </c>
      <c r="R522" s="3">
        <f t="shared" ca="1" si="93"/>
        <v>0.32373591742786306</v>
      </c>
      <c r="S522" s="3">
        <f t="shared" ca="1" si="94"/>
        <v>0.86889441295375769</v>
      </c>
      <c r="T522" s="1">
        <f t="shared" ca="1" si="102"/>
        <v>1</v>
      </c>
      <c r="V522" s="5">
        <f t="shared" ca="1" si="103"/>
        <v>0.71116872201089165</v>
      </c>
      <c r="W522" s="3">
        <f t="shared" ca="1" si="95"/>
        <v>0.62247569322697627</v>
      </c>
      <c r="X522" s="3">
        <f t="shared" ca="1" si="96"/>
        <v>0.78090230753640766</v>
      </c>
    </row>
    <row r="523" spans="9:24" x14ac:dyDescent="0.3">
      <c r="I523" s="14">
        <v>496</v>
      </c>
      <c r="J523" s="28">
        <f t="shared" ca="1" si="91"/>
        <v>-0.33221582744043565</v>
      </c>
      <c r="K523" s="28">
        <f t="shared" ca="1" si="92"/>
        <v>-0.45609525069560003</v>
      </c>
      <c r="L523" s="28">
        <f t="shared" ca="1" si="97"/>
        <v>0.78799886540623709</v>
      </c>
      <c r="M523" s="28">
        <f t="shared" ca="1" si="98"/>
        <v>-0.33221582744043565</v>
      </c>
      <c r="N523" s="28">
        <f t="shared" ca="1" si="99"/>
        <v>0.45578303796580144</v>
      </c>
      <c r="O523" s="28">
        <f t="shared" ca="1" si="100"/>
        <v>0.4177015760854792</v>
      </c>
      <c r="P523" s="28">
        <f t="shared" ca="1" si="101"/>
        <v>0.61201332002885589</v>
      </c>
      <c r="R523" s="3">
        <f t="shared" ca="1" si="93"/>
        <v>0.4177015760854792</v>
      </c>
      <c r="S523" s="3">
        <f t="shared" ca="1" si="94"/>
        <v>0.38791254670996678</v>
      </c>
      <c r="T523" s="1">
        <f t="shared" ca="1" si="102"/>
        <v>0</v>
      </c>
      <c r="V523" s="5">
        <f t="shared" ca="1" si="103"/>
        <v>0.82583627347435307</v>
      </c>
      <c r="W523" s="3">
        <f t="shared" ca="1" si="95"/>
        <v>0.67485934769201927</v>
      </c>
      <c r="X523" s="3">
        <f t="shared" ca="1" si="96"/>
        <v>0.82303169313479418</v>
      </c>
    </row>
    <row r="524" spans="9:24" x14ac:dyDescent="0.3">
      <c r="I524" s="14">
        <v>497</v>
      </c>
      <c r="J524" s="28">
        <f t="shared" ca="1" si="91"/>
        <v>-0.17326208467564155</v>
      </c>
      <c r="K524" s="28">
        <f t="shared" ca="1" si="92"/>
        <v>0.84526805576051212</v>
      </c>
      <c r="L524" s="28">
        <f t="shared" ca="1" si="97"/>
        <v>0.5640350074611441</v>
      </c>
      <c r="M524" s="28">
        <f t="shared" ca="1" si="98"/>
        <v>-0.17326208467564155</v>
      </c>
      <c r="N524" s="28">
        <f t="shared" ca="1" si="99"/>
        <v>0.39077292278550257</v>
      </c>
      <c r="O524" s="28">
        <f t="shared" ca="1" si="100"/>
        <v>0.45679251461495501</v>
      </c>
      <c r="P524" s="28">
        <f t="shared" ca="1" si="101"/>
        <v>0.5964687508670421</v>
      </c>
      <c r="R524" s="3">
        <f t="shared" ca="1" si="93"/>
        <v>0.45679251461495501</v>
      </c>
      <c r="S524" s="3">
        <f t="shared" ca="1" si="94"/>
        <v>0.69957356806010196</v>
      </c>
      <c r="T524" s="1">
        <f t="shared" ca="1" si="102"/>
        <v>1</v>
      </c>
      <c r="V524" s="5">
        <f t="shared" ca="1" si="103"/>
        <v>0.34746510384660823</v>
      </c>
      <c r="W524" s="3">
        <f t="shared" ca="1" si="95"/>
        <v>0.48469206755526145</v>
      </c>
      <c r="X524" s="3">
        <f t="shared" ca="1" si="96"/>
        <v>0.65759468323249437</v>
      </c>
    </row>
    <row r="525" spans="9:24" x14ac:dyDescent="0.3">
      <c r="I525" s="14">
        <v>498</v>
      </c>
      <c r="J525" s="28">
        <f t="shared" ca="1" si="91"/>
        <v>-0.17786671437122939</v>
      </c>
      <c r="K525" s="28">
        <f t="shared" ca="1" si="92"/>
        <v>1.4925035923947563</v>
      </c>
      <c r="L525" s="28">
        <f t="shared" ca="1" si="97"/>
        <v>0.53399619388538999</v>
      </c>
      <c r="M525" s="28">
        <f t="shared" ca="1" si="98"/>
        <v>-0.17786671437122939</v>
      </c>
      <c r="N525" s="28">
        <f t="shared" ca="1" si="99"/>
        <v>0.35612947951416063</v>
      </c>
      <c r="O525" s="28">
        <f t="shared" ca="1" si="100"/>
        <v>0.45565018280381286</v>
      </c>
      <c r="P525" s="28">
        <f t="shared" ca="1" si="101"/>
        <v>0.58810316835101784</v>
      </c>
      <c r="R525" s="3">
        <f t="shared" ca="1" si="93"/>
        <v>0.45565018280381286</v>
      </c>
      <c r="S525" s="3">
        <f t="shared" ca="1" si="94"/>
        <v>0.81645375076957416</v>
      </c>
      <c r="T525" s="1">
        <f t="shared" ca="1" si="102"/>
        <v>1</v>
      </c>
      <c r="V525" s="5">
        <f t="shared" ca="1" si="103"/>
        <v>0.65978099520543687</v>
      </c>
      <c r="W525" s="3">
        <f t="shared" ca="1" si="95"/>
        <v>0.60192634832307812</v>
      </c>
      <c r="X525" s="3">
        <f t="shared" ca="1" si="96"/>
        <v>0.76364559476542981</v>
      </c>
    </row>
    <row r="526" spans="9:24" x14ac:dyDescent="0.3">
      <c r="I526" s="14">
        <v>499</v>
      </c>
      <c r="J526" s="28">
        <f t="shared" ca="1" si="91"/>
        <v>-0.55083173108388628</v>
      </c>
      <c r="K526" s="28">
        <f t="shared" ca="1" si="92"/>
        <v>0.14773738479182338</v>
      </c>
      <c r="L526" s="28">
        <f t="shared" ca="1" si="97"/>
        <v>1.1123549207639001</v>
      </c>
      <c r="M526" s="28">
        <f t="shared" ca="1" si="98"/>
        <v>-0.55083173108388628</v>
      </c>
      <c r="N526" s="28">
        <f t="shared" ca="1" si="99"/>
        <v>0.5615231896800138</v>
      </c>
      <c r="O526" s="28">
        <f t="shared" ca="1" si="100"/>
        <v>0.36567146255777211</v>
      </c>
      <c r="P526" s="28">
        <f t="shared" ca="1" si="101"/>
        <v>0.63680490367800746</v>
      </c>
      <c r="R526" s="3">
        <f t="shared" ca="1" si="93"/>
        <v>0.36567146255777211</v>
      </c>
      <c r="S526" s="3">
        <f t="shared" ca="1" si="94"/>
        <v>0.53686731405008736</v>
      </c>
      <c r="T526" s="1">
        <f t="shared" ca="1" si="102"/>
        <v>1</v>
      </c>
      <c r="V526" s="5">
        <f t="shared" ca="1" si="103"/>
        <v>3.623072051447962E-3</v>
      </c>
      <c r="W526" s="3">
        <f t="shared" ca="1" si="95"/>
        <v>0.18853683636672947</v>
      </c>
      <c r="X526" s="3">
        <f t="shared" ca="1" si="96"/>
        <v>0.32632526271248652</v>
      </c>
    </row>
    <row r="527" spans="9:24" x14ac:dyDescent="0.3">
      <c r="I527" s="14">
        <v>500</v>
      </c>
      <c r="J527" s="28">
        <f t="shared" ca="1" si="91"/>
        <v>-8.0956982208544331E-2</v>
      </c>
      <c r="K527" s="28">
        <f t="shared" ca="1" si="92"/>
        <v>2.0155913785278843</v>
      </c>
      <c r="L527" s="28">
        <f t="shared" ca="1" si="97"/>
        <v>0.57663371358324989</v>
      </c>
      <c r="M527" s="28">
        <f t="shared" ca="1" si="98"/>
        <v>-8.0956982208544331E-2</v>
      </c>
      <c r="N527" s="28">
        <f t="shared" ca="1" si="99"/>
        <v>0.49567673137470558</v>
      </c>
      <c r="O527" s="28">
        <f t="shared" ca="1" si="100"/>
        <v>0.47977180126468377</v>
      </c>
      <c r="P527" s="28">
        <f t="shared" ca="1" si="101"/>
        <v>0.62144281043826866</v>
      </c>
      <c r="R527" s="3">
        <f t="shared" ca="1" si="93"/>
        <v>0.47977180126468377</v>
      </c>
      <c r="S527" s="3">
        <f t="shared" ca="1" si="94"/>
        <v>0.88242437821798569</v>
      </c>
      <c r="T527" s="1">
        <f t="shared" ca="1" si="102"/>
        <v>1</v>
      </c>
      <c r="V527" s="5">
        <f t="shared" ca="1" si="103"/>
        <v>0.59224092181787114</v>
      </c>
      <c r="W527" s="3">
        <f t="shared" ca="1" si="95"/>
        <v>0.57625471809721129</v>
      </c>
      <c r="X527" s="3">
        <f t="shared" ca="1" si="96"/>
        <v>0.74152356008740594</v>
      </c>
    </row>
    <row r="528" spans="9:24" x14ac:dyDescent="0.3">
      <c r="I528" s="14">
        <v>501</v>
      </c>
      <c r="J528" s="28">
        <f t="shared" ca="1" si="91"/>
        <v>0.60447292693087362</v>
      </c>
      <c r="K528" s="28">
        <f t="shared" ca="1" si="92"/>
        <v>1.1302221990362233</v>
      </c>
      <c r="L528" s="28">
        <f t="shared" ca="1" si="97"/>
        <v>1.0349817427380397</v>
      </c>
      <c r="M528" s="28">
        <f t="shared" ca="1" si="98"/>
        <v>0.60447292693087362</v>
      </c>
      <c r="N528" s="28">
        <f t="shared" ca="1" si="99"/>
        <v>1.6394546696689134</v>
      </c>
      <c r="O528" s="28">
        <f t="shared" ca="1" si="100"/>
        <v>0.64667897343331826</v>
      </c>
      <c r="P528" s="28">
        <f t="shared" ca="1" si="101"/>
        <v>0.83746072057150611</v>
      </c>
      <c r="R528" s="3">
        <f t="shared" ca="1" si="93"/>
        <v>0.64667897343331826</v>
      </c>
      <c r="S528" s="3">
        <f t="shared" ca="1" si="94"/>
        <v>0.75587990280872541</v>
      </c>
      <c r="T528" s="1">
        <f t="shared" ca="1" si="102"/>
        <v>1</v>
      </c>
    </row>
    <row r="529" spans="3:20" x14ac:dyDescent="0.3">
      <c r="I529" s="14">
        <v>502</v>
      </c>
      <c r="J529" s="28">
        <f t="shared" ca="1" si="91"/>
        <v>0.11473757587100049</v>
      </c>
      <c r="K529" s="28">
        <f t="shared" ca="1" si="92"/>
        <v>0.76099262890555364</v>
      </c>
      <c r="L529" s="28">
        <f t="shared" ca="1" si="97"/>
        <v>0.41009187688941739</v>
      </c>
      <c r="M529" s="28">
        <f t="shared" ca="1" si="98"/>
        <v>0.11473757587100049</v>
      </c>
      <c r="N529" s="28">
        <f t="shared" ca="1" si="99"/>
        <v>0.52482945276041792</v>
      </c>
      <c r="O529" s="28">
        <f t="shared" ca="1" si="100"/>
        <v>0.52865296685949248</v>
      </c>
      <c r="P529" s="28">
        <f t="shared" ca="1" si="101"/>
        <v>0.62827635868177134</v>
      </c>
      <c r="R529" s="3">
        <f t="shared" ca="1" si="93"/>
        <v>0.52865296685949248</v>
      </c>
      <c r="S529" s="3">
        <f t="shared" ca="1" si="94"/>
        <v>0.68156920546163557</v>
      </c>
      <c r="T529" s="1">
        <f t="shared" ca="1" si="102"/>
        <v>1</v>
      </c>
    </row>
    <row r="530" spans="3:20" x14ac:dyDescent="0.3">
      <c r="I530" s="14">
        <v>503</v>
      </c>
      <c r="J530" s="28">
        <f t="shared" ca="1" si="91"/>
        <v>-0.53886636137742838</v>
      </c>
      <c r="K530" s="28">
        <f t="shared" ca="1" si="92"/>
        <v>0.53685591947945677</v>
      </c>
      <c r="L530" s="28">
        <f t="shared" ca="1" si="97"/>
        <v>0.87577912536662383</v>
      </c>
      <c r="M530" s="28">
        <f t="shared" ca="1" si="98"/>
        <v>-0.53886636137742838</v>
      </c>
      <c r="N530" s="28">
        <f t="shared" ca="1" si="99"/>
        <v>0.33691276398919545</v>
      </c>
      <c r="O530" s="28">
        <f t="shared" ca="1" si="100"/>
        <v>0.36845133488371096</v>
      </c>
      <c r="P530" s="28">
        <f t="shared" ca="1" si="101"/>
        <v>0.58344040202520675</v>
      </c>
      <c r="R530" s="3">
        <f t="shared" ca="1" si="93"/>
        <v>0.36845133488371096</v>
      </c>
      <c r="S530" s="3">
        <f t="shared" ca="1" si="94"/>
        <v>0.63108072184217667</v>
      </c>
      <c r="T530" s="1">
        <f t="shared" ca="1" si="102"/>
        <v>1</v>
      </c>
    </row>
    <row r="531" spans="3:20" x14ac:dyDescent="0.3">
      <c r="I531" s="14">
        <v>504</v>
      </c>
      <c r="J531" s="28">
        <f t="shared" ca="1" si="91"/>
        <v>0.41211853809120808</v>
      </c>
      <c r="K531" s="28">
        <f t="shared" ca="1" si="92"/>
        <v>1.107539309576792</v>
      </c>
      <c r="L531" s="28">
        <f t="shared" ca="1" si="97"/>
        <v>1.0865783178229829</v>
      </c>
      <c r="M531" s="28">
        <f t="shared" ca="1" si="98"/>
        <v>0.41211853809120808</v>
      </c>
      <c r="N531" s="28">
        <f t="shared" ca="1" si="99"/>
        <v>1.4986968559141909</v>
      </c>
      <c r="O531" s="28">
        <f t="shared" ca="1" si="100"/>
        <v>0.60159575558437006</v>
      </c>
      <c r="P531" s="28">
        <f t="shared" ca="1" si="101"/>
        <v>0.81738003643624513</v>
      </c>
      <c r="R531" s="3">
        <f t="shared" ca="1" si="93"/>
        <v>0.60159575558437006</v>
      </c>
      <c r="S531" s="3">
        <f t="shared" ca="1" si="94"/>
        <v>0.75167007812386255</v>
      </c>
      <c r="T531" s="1">
        <f t="shared" ca="1" si="102"/>
        <v>1</v>
      </c>
    </row>
    <row r="532" spans="3:20" x14ac:dyDescent="0.3">
      <c r="I532" s="14">
        <v>505</v>
      </c>
      <c r="J532" s="28">
        <f t="shared" ca="1" si="91"/>
        <v>0.42309334468207366</v>
      </c>
      <c r="K532" s="28">
        <f t="shared" ca="1" si="92"/>
        <v>0.90617245465311569</v>
      </c>
      <c r="L532" s="28">
        <f t="shared" ca="1" si="97"/>
        <v>0.47367913150978713</v>
      </c>
      <c r="M532" s="28">
        <f t="shared" ca="1" si="98"/>
        <v>0.42309334468207366</v>
      </c>
      <c r="N532" s="28">
        <f t="shared" ca="1" si="99"/>
        <v>0.89677247619186073</v>
      </c>
      <c r="O532" s="28">
        <f t="shared" ca="1" si="100"/>
        <v>0.60422322261603489</v>
      </c>
      <c r="P532" s="28">
        <f t="shared" ca="1" si="101"/>
        <v>0.71028579418435667</v>
      </c>
      <c r="Q532" s="1">
        <f t="shared" ref="Q532:Q540" ca="1" si="104">IF(O532&gt;P532,1,0)</f>
        <v>0</v>
      </c>
      <c r="R532" s="3">
        <f t="shared" ca="1" si="93"/>
        <v>0.60422322261603489</v>
      </c>
      <c r="S532" s="3">
        <f t="shared" ca="1" si="94"/>
        <v>0.71221629047694945</v>
      </c>
      <c r="T532" s="1">
        <f t="shared" ca="1" si="102"/>
        <v>1</v>
      </c>
    </row>
    <row r="533" spans="3:20" x14ac:dyDescent="0.3">
      <c r="I533" s="14">
        <v>506</v>
      </c>
      <c r="J533" s="28">
        <f t="shared" ca="1" si="91"/>
        <v>-0.48622841530693595</v>
      </c>
      <c r="K533" s="28">
        <f t="shared" ca="1" si="92"/>
        <v>0.3226849932880605</v>
      </c>
      <c r="L533" s="28">
        <f t="shared" ca="1" si="97"/>
        <v>0.50938620677023727</v>
      </c>
      <c r="M533" s="28">
        <f t="shared" ca="1" si="98"/>
        <v>-0.48622841530693595</v>
      </c>
      <c r="N533" s="28">
        <f t="shared" ca="1" si="99"/>
        <v>2.3157791463301325E-2</v>
      </c>
      <c r="O533" s="28">
        <f t="shared" ca="1" si="100"/>
        <v>0.38078245823366269</v>
      </c>
      <c r="P533" s="28">
        <f t="shared" ca="1" si="101"/>
        <v>0.50578918914768012</v>
      </c>
      <c r="Q533" s="1">
        <f t="shared" ca="1" si="104"/>
        <v>0</v>
      </c>
      <c r="R533" s="3">
        <f t="shared" ca="1" si="93"/>
        <v>0.38078245823366275</v>
      </c>
      <c r="S533" s="3">
        <f t="shared" ca="1" si="94"/>
        <v>0.57997846585741863</v>
      </c>
      <c r="T533" s="1">
        <f t="shared" ca="1" si="102"/>
        <v>1</v>
      </c>
    </row>
    <row r="534" spans="3:20" x14ac:dyDescent="0.3">
      <c r="I534" s="14">
        <v>507</v>
      </c>
      <c r="J534" s="28">
        <f t="shared" ca="1" si="91"/>
        <v>0.58976752500209007</v>
      </c>
      <c r="K534" s="28">
        <f t="shared" ca="1" si="92"/>
        <v>2.2008463103194802</v>
      </c>
      <c r="L534" s="28">
        <f t="shared" ca="1" si="97"/>
        <v>0.74835117365304238</v>
      </c>
      <c r="M534" s="28">
        <f t="shared" ca="1" si="98"/>
        <v>0.58976752500209007</v>
      </c>
      <c r="N534" s="28">
        <f t="shared" ca="1" si="99"/>
        <v>1.3381186986551326</v>
      </c>
      <c r="O534" s="28">
        <f t="shared" ca="1" si="100"/>
        <v>0.6433118033573082</v>
      </c>
      <c r="P534" s="28">
        <f t="shared" ca="1" si="101"/>
        <v>0.79218039188048905</v>
      </c>
      <c r="Q534" s="1">
        <f t="shared" ca="1" si="104"/>
        <v>0</v>
      </c>
      <c r="R534" s="3">
        <f t="shared" ca="1" si="93"/>
        <v>0.6433118033573082</v>
      </c>
      <c r="S534" s="3">
        <f t="shared" ca="1" si="94"/>
        <v>0.90032548408613355</v>
      </c>
      <c r="T534" s="1">
        <f t="shared" ca="1" si="102"/>
        <v>1</v>
      </c>
    </row>
    <row r="535" spans="3:20" x14ac:dyDescent="0.3">
      <c r="I535" s="14">
        <v>508</v>
      </c>
      <c r="J535" s="28">
        <f t="shared" ca="1" si="91"/>
        <v>-1.0586701668728202</v>
      </c>
      <c r="K535" s="28">
        <f t="shared" ca="1" si="92"/>
        <v>0.26294293228418431</v>
      </c>
      <c r="L535" s="28">
        <f t="shared" ca="1" si="97"/>
        <v>0.59294684556682975</v>
      </c>
      <c r="M535" s="28">
        <f t="shared" ca="1" si="98"/>
        <v>-1.0586701668728202</v>
      </c>
      <c r="N535" s="28">
        <f t="shared" ca="1" si="99"/>
        <v>-0.46572332130599048</v>
      </c>
      <c r="O535" s="28">
        <f t="shared" ca="1" si="100"/>
        <v>0.25756366954297327</v>
      </c>
      <c r="P535" s="28">
        <f t="shared" ca="1" si="101"/>
        <v>0.38562897429789073</v>
      </c>
      <c r="Q535" s="1">
        <f t="shared" ca="1" si="104"/>
        <v>0</v>
      </c>
      <c r="R535" s="3">
        <f t="shared" ca="1" si="93"/>
        <v>0.25756366954297327</v>
      </c>
      <c r="S535" s="3">
        <f t="shared" ca="1" si="94"/>
        <v>0.56535959163549709</v>
      </c>
      <c r="T535" s="1">
        <f t="shared" ca="1" si="102"/>
        <v>1</v>
      </c>
    </row>
    <row r="536" spans="3:20" x14ac:dyDescent="0.3">
      <c r="I536" s="14">
        <v>509</v>
      </c>
      <c r="J536" s="28">
        <f t="shared" ca="1" si="91"/>
        <v>0.86240937560360342</v>
      </c>
      <c r="K536" s="28">
        <f t="shared" ca="1" si="92"/>
        <v>1.1499707099323409</v>
      </c>
      <c r="L536" s="28">
        <f t="shared" ca="1" si="97"/>
        <v>0.90581581456464999</v>
      </c>
      <c r="M536" s="28">
        <f t="shared" ca="1" si="98"/>
        <v>0.86240937560360342</v>
      </c>
      <c r="N536" s="28">
        <f t="shared" ca="1" si="99"/>
        <v>1.7682251901682533</v>
      </c>
      <c r="O536" s="28">
        <f t="shared" ca="1" si="100"/>
        <v>0.70316379603879386</v>
      </c>
      <c r="P536" s="28">
        <f t="shared" ca="1" si="101"/>
        <v>0.85423681725929279</v>
      </c>
      <c r="Q536" s="1">
        <f t="shared" ca="1" si="104"/>
        <v>0</v>
      </c>
      <c r="R536" s="3">
        <f t="shared" ca="1" si="93"/>
        <v>0.70316379603879386</v>
      </c>
      <c r="S536" s="3">
        <f t="shared" ca="1" si="94"/>
        <v>0.75950556695796756</v>
      </c>
      <c r="T536" s="1">
        <f t="shared" ca="1" si="102"/>
        <v>1</v>
      </c>
    </row>
    <row r="537" spans="3:20" x14ac:dyDescent="0.3">
      <c r="C537" s="3"/>
      <c r="D537" s="3"/>
      <c r="E537" s="3"/>
      <c r="F537" s="3"/>
      <c r="G537" s="3"/>
      <c r="I537" s="14">
        <v>510</v>
      </c>
      <c r="J537" s="28">
        <f t="shared" ca="1" si="91"/>
        <v>-0.28098058993578356</v>
      </c>
      <c r="K537" s="28">
        <f t="shared" ca="1" si="92"/>
        <v>1.2949081144435655</v>
      </c>
      <c r="L537" s="28">
        <f t="shared" ca="1" si="97"/>
        <v>0.67475876522953182</v>
      </c>
      <c r="M537" s="28">
        <f t="shared" ca="1" si="98"/>
        <v>-0.28098058993578356</v>
      </c>
      <c r="N537" s="28">
        <f t="shared" ca="1" si="99"/>
        <v>0.39377817529374826</v>
      </c>
      <c r="O537" s="28">
        <f t="shared" ca="1" si="100"/>
        <v>0.43021338778673263</v>
      </c>
      <c r="P537" s="28">
        <f t="shared" ca="1" si="101"/>
        <v>0.59719188626285313</v>
      </c>
      <c r="Q537" s="1">
        <f t="shared" ca="1" si="104"/>
        <v>0</v>
      </c>
      <c r="R537" s="3">
        <f t="shared" ca="1" si="93"/>
        <v>0.43021338778673263</v>
      </c>
      <c r="S537" s="3">
        <f t="shared" ca="1" si="94"/>
        <v>0.78497677983333169</v>
      </c>
      <c r="T537" s="1">
        <f t="shared" ca="1" si="102"/>
        <v>1</v>
      </c>
    </row>
    <row r="538" spans="3:20" x14ac:dyDescent="0.3">
      <c r="C538" s="3"/>
      <c r="D538" s="3"/>
      <c r="E538" s="3"/>
      <c r="F538" s="3"/>
      <c r="G538" s="3"/>
      <c r="I538" s="14">
        <v>511</v>
      </c>
      <c r="J538" s="28">
        <f t="shared" ca="1" si="91"/>
        <v>0.3839771438758674</v>
      </c>
      <c r="K538" s="28">
        <f t="shared" ca="1" si="92"/>
        <v>0.3972626978838833</v>
      </c>
      <c r="L538" s="28">
        <f t="shared" ca="1" si="97"/>
        <v>0.69210726831758029</v>
      </c>
      <c r="M538" s="28">
        <f t="shared" ca="1" si="98"/>
        <v>0.3839771438758674</v>
      </c>
      <c r="N538" s="28">
        <f t="shared" ca="1" si="99"/>
        <v>1.0760844121934476</v>
      </c>
      <c r="O538" s="28">
        <f t="shared" ca="1" si="100"/>
        <v>0.5948319824185434</v>
      </c>
      <c r="P538" s="28">
        <f t="shared" ca="1" si="101"/>
        <v>0.74575227977536651</v>
      </c>
      <c r="Q538" s="1">
        <f t="shared" ca="1" si="104"/>
        <v>0</v>
      </c>
      <c r="R538" s="3">
        <f t="shared" ca="1" si="93"/>
        <v>0.5948319824185434</v>
      </c>
      <c r="S538" s="3">
        <f t="shared" ca="1" si="94"/>
        <v>0.59802981656697185</v>
      </c>
      <c r="T538" s="1">
        <f t="shared" ca="1" si="102"/>
        <v>1</v>
      </c>
    </row>
    <row r="539" spans="3:20" x14ac:dyDescent="0.3">
      <c r="C539" s="3"/>
      <c r="D539" s="3"/>
      <c r="E539" s="3"/>
      <c r="F539" s="3"/>
      <c r="G539" s="3"/>
      <c r="I539" s="14">
        <v>512</v>
      </c>
      <c r="J539" s="28">
        <f t="shared" ca="1" si="91"/>
        <v>2.0626390696721411E-2</v>
      </c>
      <c r="K539" s="28">
        <f t="shared" ca="1" si="92"/>
        <v>0.57604625559327394</v>
      </c>
      <c r="L539" s="28">
        <f t="shared" ca="1" si="97"/>
        <v>0.64873617438941167</v>
      </c>
      <c r="M539" s="28">
        <f t="shared" ca="1" si="98"/>
        <v>2.0626390696721411E-2</v>
      </c>
      <c r="N539" s="28">
        <f t="shared" ca="1" si="99"/>
        <v>0.66936256508613312</v>
      </c>
      <c r="O539" s="28">
        <f t="shared" ca="1" si="100"/>
        <v>0.50515641485994722</v>
      </c>
      <c r="P539" s="28">
        <f t="shared" ca="1" si="101"/>
        <v>0.66136041217107455</v>
      </c>
      <c r="Q539" s="1">
        <f t="shared" ca="1" si="104"/>
        <v>0</v>
      </c>
      <c r="R539" s="3">
        <f t="shared" ca="1" si="93"/>
        <v>0.50515641485994711</v>
      </c>
      <c r="S539" s="3">
        <f t="shared" ca="1" si="94"/>
        <v>0.64015714329034024</v>
      </c>
      <c r="T539" s="1">
        <f t="shared" ca="1" si="102"/>
        <v>1</v>
      </c>
    </row>
    <row r="540" spans="3:20" x14ac:dyDescent="0.3">
      <c r="C540" s="3"/>
      <c r="D540" s="3"/>
      <c r="E540" s="3"/>
      <c r="F540" s="3"/>
      <c r="G540" s="3"/>
      <c r="I540" s="14">
        <v>513</v>
      </c>
      <c r="J540" s="28">
        <f t="shared" ref="J540:J603" ca="1" si="105">LN(R540/(1-R540))</f>
        <v>9.6759196553587154E-2</v>
      </c>
      <c r="K540" s="28">
        <f t="shared" ref="K540:K603" ca="1" si="106">LN(S540/(1-S540))</f>
        <v>0.83045345801570369</v>
      </c>
      <c r="L540" s="28">
        <f t="shared" ca="1" si="97"/>
        <v>0.55015279260064609</v>
      </c>
      <c r="M540" s="28">
        <f t="shared" ca="1" si="98"/>
        <v>9.6759196553587154E-2</v>
      </c>
      <c r="N540" s="28">
        <f t="shared" ca="1" si="99"/>
        <v>0.6469119891542332</v>
      </c>
      <c r="O540" s="28">
        <f t="shared" ca="1" si="100"/>
        <v>0.5241709440263933</v>
      </c>
      <c r="P540" s="28">
        <f t="shared" ca="1" si="101"/>
        <v>0.65631424948098294</v>
      </c>
      <c r="Q540" s="1">
        <f t="shared" ca="1" si="104"/>
        <v>0</v>
      </c>
      <c r="R540" s="3">
        <f t="shared" ref="R540:R603" ca="1" si="107">BETAINV(RAND(),$C$19,$C$20)</f>
        <v>0.5241709440263933</v>
      </c>
      <c r="S540" s="3">
        <f t="shared" ref="S540:S603" ca="1" si="108">BETAINV(RAND(),$D$19,$D$20)</f>
        <v>0.69645080259872938</v>
      </c>
      <c r="T540" s="1">
        <f t="shared" ca="1" si="102"/>
        <v>1</v>
      </c>
    </row>
    <row r="541" spans="3:20" x14ac:dyDescent="0.3">
      <c r="C541" s="3"/>
      <c r="D541" s="3"/>
      <c r="E541" s="3"/>
      <c r="F541" s="3"/>
      <c r="G541" s="3"/>
      <c r="I541" s="14">
        <v>514</v>
      </c>
      <c r="J541" s="28">
        <f t="shared" ca="1" si="105"/>
        <v>-3.2069452124665228E-2</v>
      </c>
      <c r="K541" s="28">
        <f t="shared" ca="1" si="106"/>
        <v>1.0390289027574171</v>
      </c>
      <c r="L541" s="28">
        <f t="shared" ref="L541:L604" ca="1" si="109">_xlfn.GAMMA.INV(RAND(),$G$19,$G$20)</f>
        <v>1.0210895357518031</v>
      </c>
      <c r="M541" s="28">
        <f t="shared" ref="M541:M604" ca="1" si="110">IF($F$17&gt;$E$17,J541,N541-L541)</f>
        <v>-3.2069452124665228E-2</v>
      </c>
      <c r="N541" s="28">
        <f t="shared" ref="N541:N604" ca="1" si="111">IF($F$17&gt;$E$17,M541+L541,K541)</f>
        <v>0.98902008362713778</v>
      </c>
      <c r="O541" s="28">
        <f t="shared" ref="O541:O604" ca="1" si="112">EXP(M541)/(1+EXP(M541))</f>
        <v>0.4919833240194309</v>
      </c>
      <c r="P541" s="28">
        <f t="shared" ref="P541:P604" ca="1" si="113">EXP(N541)/(1+EXP(N541))</f>
        <v>0.72889432707374269</v>
      </c>
      <c r="Q541" s="1">
        <f t="shared" ref="Q541:Q604" ca="1" si="114">IF(O541&gt;P541,1,0)</f>
        <v>0</v>
      </c>
      <c r="R541" s="3">
        <f t="shared" ca="1" si="107"/>
        <v>0.4919833240194309</v>
      </c>
      <c r="S541" s="3">
        <f t="shared" ca="1" si="108"/>
        <v>0.73866258876011726</v>
      </c>
      <c r="T541" s="1">
        <f t="shared" ref="T541:T604" ca="1" si="115">IF(S541&gt;R541,1,0)</f>
        <v>1</v>
      </c>
    </row>
    <row r="542" spans="3:20" x14ac:dyDescent="0.3">
      <c r="C542" s="3"/>
      <c r="D542" s="3"/>
      <c r="E542" s="3"/>
      <c r="F542" s="3"/>
      <c r="G542" s="3"/>
      <c r="I542" s="14">
        <v>515</v>
      </c>
      <c r="J542" s="28">
        <f t="shared" ca="1" si="105"/>
        <v>-0.76780874032708324</v>
      </c>
      <c r="K542" s="28">
        <f t="shared" ca="1" si="106"/>
        <v>0.70467648336848887</v>
      </c>
      <c r="L542" s="28">
        <f t="shared" ca="1" si="109"/>
        <v>0.65067497136817254</v>
      </c>
      <c r="M542" s="28">
        <f t="shared" ca="1" si="110"/>
        <v>-0.76780874032708324</v>
      </c>
      <c r="N542" s="28">
        <f t="shared" ca="1" si="111"/>
        <v>-0.1171337689589107</v>
      </c>
      <c r="O542" s="28">
        <f t="shared" ca="1" si="112"/>
        <v>0.31695331024241308</v>
      </c>
      <c r="P542" s="28">
        <f t="shared" ca="1" si="113"/>
        <v>0.47074999340235679</v>
      </c>
      <c r="Q542" s="1">
        <f t="shared" ca="1" si="114"/>
        <v>0</v>
      </c>
      <c r="R542" s="3">
        <f t="shared" ca="1" si="107"/>
        <v>0.31695331024241308</v>
      </c>
      <c r="S542" s="3">
        <f t="shared" ca="1" si="108"/>
        <v>0.66922379198670856</v>
      </c>
      <c r="T542" s="1">
        <f t="shared" ca="1" si="115"/>
        <v>1</v>
      </c>
    </row>
    <row r="543" spans="3:20" x14ac:dyDescent="0.3">
      <c r="C543" s="3"/>
      <c r="D543" s="3"/>
      <c r="E543" s="3"/>
      <c r="F543" s="3"/>
      <c r="G543" s="3"/>
      <c r="I543" s="14">
        <v>516</v>
      </c>
      <c r="J543" s="28">
        <f t="shared" ca="1" si="105"/>
        <v>2.4463813719674116E-2</v>
      </c>
      <c r="K543" s="28">
        <f t="shared" ca="1" si="106"/>
        <v>1.3017142295677362</v>
      </c>
      <c r="L543" s="28">
        <f t="shared" ca="1" si="109"/>
        <v>1.0645999720860755</v>
      </c>
      <c r="M543" s="28">
        <f t="shared" ca="1" si="110"/>
        <v>2.4463813719674116E-2</v>
      </c>
      <c r="N543" s="28">
        <f t="shared" ca="1" si="111"/>
        <v>1.0890637858057497</v>
      </c>
      <c r="O543" s="28">
        <f t="shared" ca="1" si="112"/>
        <v>0.50611564842611501</v>
      </c>
      <c r="P543" s="28">
        <f t="shared" ca="1" si="113"/>
        <v>0.74820538537774128</v>
      </c>
      <c r="Q543" s="1">
        <f t="shared" ca="1" si="114"/>
        <v>0</v>
      </c>
      <c r="R543" s="3">
        <f t="shared" ca="1" si="107"/>
        <v>0.50611564842611501</v>
      </c>
      <c r="S543" s="3">
        <f t="shared" ca="1" si="108"/>
        <v>0.78612334370817649</v>
      </c>
      <c r="T543" s="1">
        <f t="shared" ca="1" si="115"/>
        <v>1</v>
      </c>
    </row>
    <row r="544" spans="3:20" x14ac:dyDescent="0.3">
      <c r="C544" s="3"/>
      <c r="D544" s="3"/>
      <c r="E544" s="3"/>
      <c r="F544" s="3"/>
      <c r="G544" s="3"/>
      <c r="I544" s="14">
        <v>517</v>
      </c>
      <c r="J544" s="28">
        <f t="shared" ca="1" si="105"/>
        <v>0.5494293055181928</v>
      </c>
      <c r="K544" s="28">
        <f t="shared" ca="1" si="106"/>
        <v>7.4220543855655005E-2</v>
      </c>
      <c r="L544" s="28">
        <f t="shared" ca="1" si="109"/>
        <v>0.42862173479611798</v>
      </c>
      <c r="M544" s="28">
        <f t="shared" ca="1" si="110"/>
        <v>0.5494293055181928</v>
      </c>
      <c r="N544" s="28">
        <f t="shared" ca="1" si="111"/>
        <v>0.97805104031431078</v>
      </c>
      <c r="O544" s="28">
        <f t="shared" ca="1" si="112"/>
        <v>0.63400317539619566</v>
      </c>
      <c r="P544" s="28">
        <f t="shared" ca="1" si="113"/>
        <v>0.7267213290155462</v>
      </c>
      <c r="Q544" s="1">
        <f t="shared" ca="1" si="114"/>
        <v>0</v>
      </c>
      <c r="R544" s="3">
        <f t="shared" ca="1" si="107"/>
        <v>0.63400317539619566</v>
      </c>
      <c r="S544" s="3">
        <f t="shared" ca="1" si="108"/>
        <v>0.51854662278054819</v>
      </c>
      <c r="T544" s="1">
        <f t="shared" ca="1" si="115"/>
        <v>0</v>
      </c>
    </row>
    <row r="545" spans="3:20" x14ac:dyDescent="0.3">
      <c r="C545" s="3"/>
      <c r="D545" s="3"/>
      <c r="E545" s="3"/>
      <c r="F545" s="3"/>
      <c r="G545" s="3"/>
      <c r="I545" s="14">
        <v>518</v>
      </c>
      <c r="J545" s="28">
        <f t="shared" ca="1" si="105"/>
        <v>0.16354352020044469</v>
      </c>
      <c r="K545" s="28">
        <f t="shared" ca="1" si="106"/>
        <v>2.4436084119779466</v>
      </c>
      <c r="L545" s="28">
        <f t="shared" ca="1" si="109"/>
        <v>0.74844662693802511</v>
      </c>
      <c r="M545" s="28">
        <f t="shared" ca="1" si="110"/>
        <v>0.16354352020044469</v>
      </c>
      <c r="N545" s="28">
        <f t="shared" ca="1" si="111"/>
        <v>0.91199014713846982</v>
      </c>
      <c r="O545" s="28">
        <f t="shared" ca="1" si="112"/>
        <v>0.54079499367349249</v>
      </c>
      <c r="P545" s="28">
        <f t="shared" ca="1" si="113"/>
        <v>0.7134072357201261</v>
      </c>
      <c r="Q545" s="1">
        <f t="shared" ca="1" si="114"/>
        <v>0</v>
      </c>
      <c r="R545" s="3">
        <f t="shared" ca="1" si="107"/>
        <v>0.54079499367349249</v>
      </c>
      <c r="S545" s="3">
        <f t="shared" ca="1" si="108"/>
        <v>0.92009278814896445</v>
      </c>
      <c r="T545" s="1">
        <f t="shared" ca="1" si="115"/>
        <v>1</v>
      </c>
    </row>
    <row r="546" spans="3:20" x14ac:dyDescent="0.3">
      <c r="C546" s="3"/>
      <c r="D546" s="3"/>
      <c r="E546" s="3"/>
      <c r="F546" s="3"/>
      <c r="G546" s="3"/>
      <c r="I546" s="14">
        <v>519</v>
      </c>
      <c r="J546" s="28">
        <f t="shared" ca="1" si="105"/>
        <v>-0.45545164026614032</v>
      </c>
      <c r="K546" s="28">
        <f t="shared" ca="1" si="106"/>
        <v>0.38194669277428317</v>
      </c>
      <c r="L546" s="28">
        <f t="shared" ca="1" si="109"/>
        <v>0.27769361964835554</v>
      </c>
      <c r="M546" s="28">
        <f t="shared" ca="1" si="110"/>
        <v>-0.45545164026614032</v>
      </c>
      <c r="N546" s="28">
        <f t="shared" ca="1" si="111"/>
        <v>-0.17775802061778478</v>
      </c>
      <c r="O546" s="28">
        <f t="shared" ca="1" si="112"/>
        <v>0.3880653742749568</v>
      </c>
      <c r="P546" s="28">
        <f t="shared" ca="1" si="113"/>
        <v>0.45567714258168157</v>
      </c>
      <c r="Q546" s="1">
        <f t="shared" ca="1" si="114"/>
        <v>0</v>
      </c>
      <c r="R546" s="3">
        <f t="shared" ca="1" si="107"/>
        <v>0.3880653742749568</v>
      </c>
      <c r="S546" s="3">
        <f t="shared" ca="1" si="108"/>
        <v>0.59434253562721828</v>
      </c>
      <c r="T546" s="1">
        <f t="shared" ca="1" si="115"/>
        <v>1</v>
      </c>
    </row>
    <row r="547" spans="3:20" x14ac:dyDescent="0.3">
      <c r="C547" s="3"/>
      <c r="D547" s="3"/>
      <c r="E547" s="3"/>
      <c r="F547" s="3"/>
      <c r="G547" s="3"/>
      <c r="I547" s="14">
        <v>520</v>
      </c>
      <c r="J547" s="28">
        <f t="shared" ca="1" si="105"/>
        <v>0.74171767166202696</v>
      </c>
      <c r="K547" s="28">
        <f t="shared" ca="1" si="106"/>
        <v>0.47385948264527494</v>
      </c>
      <c r="L547" s="28">
        <f t="shared" ca="1" si="109"/>
        <v>0.3351945971314661</v>
      </c>
      <c r="M547" s="28">
        <f t="shared" ca="1" si="110"/>
        <v>0.74171767166202696</v>
      </c>
      <c r="N547" s="28">
        <f t="shared" ca="1" si="111"/>
        <v>1.0769122687934931</v>
      </c>
      <c r="O547" s="28">
        <f t="shared" ca="1" si="112"/>
        <v>0.67737134948807198</v>
      </c>
      <c r="P547" s="28">
        <f t="shared" ca="1" si="113"/>
        <v>0.74590921426544921</v>
      </c>
      <c r="Q547" s="1">
        <f t="shared" ca="1" si="114"/>
        <v>0</v>
      </c>
      <c r="R547" s="3">
        <f t="shared" ca="1" si="107"/>
        <v>0.67737134948807198</v>
      </c>
      <c r="S547" s="3">
        <f t="shared" ca="1" si="108"/>
        <v>0.61629683642520183</v>
      </c>
      <c r="T547" s="1">
        <f t="shared" ca="1" si="115"/>
        <v>0</v>
      </c>
    </row>
    <row r="548" spans="3:20" x14ac:dyDescent="0.3">
      <c r="C548" s="3"/>
      <c r="D548" s="3"/>
      <c r="E548" s="3"/>
      <c r="F548" s="3"/>
      <c r="G548" s="3"/>
      <c r="I548" s="14">
        <v>521</v>
      </c>
      <c r="J548" s="28">
        <f t="shared" ca="1" si="105"/>
        <v>0.55406935034947691</v>
      </c>
      <c r="K548" s="28">
        <f t="shared" ca="1" si="106"/>
        <v>0.79466313576262293</v>
      </c>
      <c r="L548" s="28">
        <f t="shared" ca="1" si="109"/>
        <v>0.64896796948674751</v>
      </c>
      <c r="M548" s="28">
        <f t="shared" ca="1" si="110"/>
        <v>0.55406935034947691</v>
      </c>
      <c r="N548" s="28">
        <f t="shared" ca="1" si="111"/>
        <v>1.2030373198362243</v>
      </c>
      <c r="O548" s="28">
        <f t="shared" ca="1" si="112"/>
        <v>0.63507919503142674</v>
      </c>
      <c r="P548" s="28">
        <f t="shared" ca="1" si="113"/>
        <v>0.76906466507223692</v>
      </c>
      <c r="Q548" s="1">
        <f t="shared" ca="1" si="114"/>
        <v>0</v>
      </c>
      <c r="R548" s="3">
        <f t="shared" ca="1" si="107"/>
        <v>0.63507919503142674</v>
      </c>
      <c r="S548" s="3">
        <f t="shared" ca="1" si="108"/>
        <v>0.68883171821982281</v>
      </c>
      <c r="T548" s="1">
        <f t="shared" ca="1" si="115"/>
        <v>1</v>
      </c>
    </row>
    <row r="549" spans="3:20" x14ac:dyDescent="0.3">
      <c r="C549" s="3"/>
      <c r="D549" s="3"/>
      <c r="E549" s="3"/>
      <c r="F549" s="3"/>
      <c r="G549" s="3"/>
      <c r="I549" s="14">
        <v>522</v>
      </c>
      <c r="J549" s="28">
        <f t="shared" ca="1" si="105"/>
        <v>-0.62767218291278559</v>
      </c>
      <c r="K549" s="28">
        <f t="shared" ca="1" si="106"/>
        <v>0.14290403269847904</v>
      </c>
      <c r="L549" s="28">
        <f t="shared" ca="1" si="109"/>
        <v>0.85094086390281043</v>
      </c>
      <c r="M549" s="28">
        <f t="shared" ca="1" si="110"/>
        <v>-0.62767218291278559</v>
      </c>
      <c r="N549" s="28">
        <f t="shared" ca="1" si="111"/>
        <v>0.22326868099002484</v>
      </c>
      <c r="O549" s="28">
        <f t="shared" ca="1" si="112"/>
        <v>0.34803855045328191</v>
      </c>
      <c r="P549" s="28">
        <f t="shared" ca="1" si="113"/>
        <v>0.55558645155698771</v>
      </c>
      <c r="Q549" s="1">
        <f t="shared" ca="1" si="114"/>
        <v>0</v>
      </c>
      <c r="R549" s="3">
        <f t="shared" ca="1" si="107"/>
        <v>0.34803855045328186</v>
      </c>
      <c r="S549" s="3">
        <f t="shared" ca="1" si="108"/>
        <v>0.53566533366917812</v>
      </c>
      <c r="T549" s="1">
        <f t="shared" ca="1" si="115"/>
        <v>1</v>
      </c>
    </row>
    <row r="550" spans="3:20" x14ac:dyDescent="0.3">
      <c r="C550" s="3"/>
      <c r="D550" s="3"/>
      <c r="E550" s="3"/>
      <c r="F550" s="3"/>
      <c r="G550" s="3"/>
      <c r="I550" s="14">
        <v>523</v>
      </c>
      <c r="J550" s="28">
        <f t="shared" ca="1" si="105"/>
        <v>0.29300690610584318</v>
      </c>
      <c r="K550" s="28">
        <f t="shared" ca="1" si="106"/>
        <v>0.60251422493327833</v>
      </c>
      <c r="L550" s="28">
        <f t="shared" ca="1" si="109"/>
        <v>1.0635640541474409</v>
      </c>
      <c r="M550" s="28">
        <f t="shared" ca="1" si="110"/>
        <v>0.29300690610584318</v>
      </c>
      <c r="N550" s="28">
        <f t="shared" ca="1" si="111"/>
        <v>1.3565709602532841</v>
      </c>
      <c r="O550" s="28">
        <f t="shared" ca="1" si="112"/>
        <v>0.57273211344737918</v>
      </c>
      <c r="P550" s="28">
        <f t="shared" ca="1" si="113"/>
        <v>0.79520182367863113</v>
      </c>
      <c r="Q550" s="1">
        <f t="shared" ca="1" si="114"/>
        <v>0</v>
      </c>
      <c r="R550" s="3">
        <f t="shared" ca="1" si="107"/>
        <v>0.57273211344737929</v>
      </c>
      <c r="S550" s="3">
        <f t="shared" ca="1" si="108"/>
        <v>0.64623131039075621</v>
      </c>
      <c r="T550" s="1">
        <f t="shared" ca="1" si="115"/>
        <v>1</v>
      </c>
    </row>
    <row r="551" spans="3:20" x14ac:dyDescent="0.3">
      <c r="C551" s="3"/>
      <c r="D551" s="3"/>
      <c r="E551" s="3"/>
      <c r="F551" s="3"/>
      <c r="G551" s="3"/>
      <c r="I551" s="14">
        <v>524</v>
      </c>
      <c r="J551" s="28">
        <f t="shared" ca="1" si="105"/>
        <v>1.0833578713769334</v>
      </c>
      <c r="K551" s="28">
        <f t="shared" ca="1" si="106"/>
        <v>0.99991925007879112</v>
      </c>
      <c r="L551" s="28">
        <f t="shared" ca="1" si="109"/>
        <v>0.96412400190641356</v>
      </c>
      <c r="M551" s="28">
        <f t="shared" ca="1" si="110"/>
        <v>1.0833578713769334</v>
      </c>
      <c r="N551" s="28">
        <f t="shared" ca="1" si="111"/>
        <v>2.0474818732833469</v>
      </c>
      <c r="O551" s="28">
        <f t="shared" ca="1" si="112"/>
        <v>0.74712890320523417</v>
      </c>
      <c r="P551" s="28">
        <f t="shared" ca="1" si="113"/>
        <v>0.88569292863754701</v>
      </c>
      <c r="Q551" s="1">
        <f t="shared" ca="1" si="114"/>
        <v>0</v>
      </c>
      <c r="R551" s="3">
        <f t="shared" ca="1" si="107"/>
        <v>0.74712890320523417</v>
      </c>
      <c r="S551" s="3">
        <f t="shared" ca="1" si="108"/>
        <v>0.73104270193566878</v>
      </c>
      <c r="T551" s="1">
        <f t="shared" ca="1" si="115"/>
        <v>0</v>
      </c>
    </row>
    <row r="552" spans="3:20" x14ac:dyDescent="0.3">
      <c r="C552" s="3"/>
      <c r="D552" s="3"/>
      <c r="E552" s="3"/>
      <c r="F552" s="3"/>
      <c r="G552" s="3"/>
      <c r="I552" s="14">
        <v>525</v>
      </c>
      <c r="J552" s="28">
        <f t="shared" ca="1" si="105"/>
        <v>0.58792334118338563</v>
      </c>
      <c r="K552" s="28">
        <f t="shared" ca="1" si="106"/>
        <v>1.2558405602209197</v>
      </c>
      <c r="L552" s="28">
        <f t="shared" ca="1" si="109"/>
        <v>0.7714749138764122</v>
      </c>
      <c r="M552" s="28">
        <f t="shared" ca="1" si="110"/>
        <v>0.58792334118338563</v>
      </c>
      <c r="N552" s="28">
        <f t="shared" ca="1" si="111"/>
        <v>1.3593982550597978</v>
      </c>
      <c r="O552" s="28">
        <f t="shared" ca="1" si="112"/>
        <v>0.6428885220028645</v>
      </c>
      <c r="P552" s="28">
        <f t="shared" ca="1" si="113"/>
        <v>0.79566188099100466</v>
      </c>
      <c r="Q552" s="1">
        <f t="shared" ca="1" si="114"/>
        <v>0</v>
      </c>
      <c r="R552" s="3">
        <f t="shared" ca="1" si="107"/>
        <v>0.6428885220028645</v>
      </c>
      <c r="S552" s="3">
        <f t="shared" ca="1" si="108"/>
        <v>0.77830925244176874</v>
      </c>
      <c r="T552" s="1">
        <f t="shared" ca="1" si="115"/>
        <v>1</v>
      </c>
    </row>
    <row r="553" spans="3:20" x14ac:dyDescent="0.3">
      <c r="C553" s="3"/>
      <c r="D553" s="3"/>
      <c r="E553" s="3"/>
      <c r="F553" s="3"/>
      <c r="G553" s="3"/>
      <c r="I553" s="14">
        <v>526</v>
      </c>
      <c r="J553" s="28">
        <f t="shared" ca="1" si="105"/>
        <v>-2.2118640780927783E-2</v>
      </c>
      <c r="K553" s="28">
        <f t="shared" ca="1" si="106"/>
        <v>1.8659879380828241</v>
      </c>
      <c r="L553" s="28">
        <f t="shared" ca="1" si="109"/>
        <v>0.83032226207991922</v>
      </c>
      <c r="M553" s="28">
        <f t="shared" ca="1" si="110"/>
        <v>-2.2118640780927783E-2</v>
      </c>
      <c r="N553" s="28">
        <f t="shared" ca="1" si="111"/>
        <v>0.80820362129899148</v>
      </c>
      <c r="O553" s="28">
        <f t="shared" ca="1" si="112"/>
        <v>0.49447056523534499</v>
      </c>
      <c r="P553" s="28">
        <f t="shared" ca="1" si="113"/>
        <v>0.69172657484308453</v>
      </c>
      <c r="Q553" s="1">
        <f t="shared" ca="1" si="114"/>
        <v>0</v>
      </c>
      <c r="R553" s="3">
        <f t="shared" ca="1" si="107"/>
        <v>0.49447056523534499</v>
      </c>
      <c r="S553" s="3">
        <f t="shared" ca="1" si="108"/>
        <v>0.86599336556434769</v>
      </c>
      <c r="T553" s="1">
        <f t="shared" ca="1" si="115"/>
        <v>1</v>
      </c>
    </row>
    <row r="554" spans="3:20" x14ac:dyDescent="0.3">
      <c r="C554" s="3"/>
      <c r="D554" s="3"/>
      <c r="E554" s="3"/>
      <c r="F554" s="3"/>
      <c r="G554" s="3"/>
      <c r="I554" s="14">
        <v>527</v>
      </c>
      <c r="J554" s="28">
        <f t="shared" ca="1" si="105"/>
        <v>-0.7686979247064154</v>
      </c>
      <c r="K554" s="28">
        <f t="shared" ca="1" si="106"/>
        <v>0.68809205684262453</v>
      </c>
      <c r="L554" s="28">
        <f t="shared" ca="1" si="109"/>
        <v>0.95705065216827068</v>
      </c>
      <c r="M554" s="28">
        <f t="shared" ca="1" si="110"/>
        <v>-0.7686979247064154</v>
      </c>
      <c r="N554" s="28">
        <f t="shared" ca="1" si="111"/>
        <v>0.18835272746185527</v>
      </c>
      <c r="O554" s="28">
        <f t="shared" ca="1" si="112"/>
        <v>0.31676083857978554</v>
      </c>
      <c r="P554" s="28">
        <f t="shared" ca="1" si="113"/>
        <v>0.54694946267086519</v>
      </c>
      <c r="Q554" s="1">
        <f t="shared" ca="1" si="114"/>
        <v>0</v>
      </c>
      <c r="R554" s="3">
        <f t="shared" ca="1" si="107"/>
        <v>0.31676083857978554</v>
      </c>
      <c r="S554" s="3">
        <f t="shared" ca="1" si="108"/>
        <v>0.6655423609841089</v>
      </c>
      <c r="T554" s="1">
        <f t="shared" ca="1" si="115"/>
        <v>1</v>
      </c>
    </row>
    <row r="555" spans="3:20" x14ac:dyDescent="0.3">
      <c r="C555" s="3"/>
      <c r="D555" s="3"/>
      <c r="E555" s="3"/>
      <c r="F555" s="3"/>
      <c r="G555" s="3"/>
      <c r="I555" s="14">
        <v>528</v>
      </c>
      <c r="J555" s="28">
        <f t="shared" ca="1" si="105"/>
        <v>-5.808460442824509E-2</v>
      </c>
      <c r="K555" s="28">
        <f t="shared" ca="1" si="106"/>
        <v>0.5967004628556013</v>
      </c>
      <c r="L555" s="28">
        <f t="shared" ca="1" si="109"/>
        <v>0.38633333150452021</v>
      </c>
      <c r="M555" s="28">
        <f t="shared" ca="1" si="110"/>
        <v>-5.808460442824509E-2</v>
      </c>
      <c r="N555" s="28">
        <f t="shared" ca="1" si="111"/>
        <v>0.32824872707627512</v>
      </c>
      <c r="O555" s="28">
        <f t="shared" ca="1" si="112"/>
        <v>0.48548293016337096</v>
      </c>
      <c r="P555" s="28">
        <f t="shared" ca="1" si="113"/>
        <v>0.5813332042506214</v>
      </c>
      <c r="Q555" s="1">
        <f t="shared" ca="1" si="114"/>
        <v>0</v>
      </c>
      <c r="R555" s="3">
        <f t="shared" ca="1" si="107"/>
        <v>0.48548293016337096</v>
      </c>
      <c r="S555" s="3">
        <f t="shared" ca="1" si="108"/>
        <v>0.64490106184231077</v>
      </c>
      <c r="T555" s="1">
        <f t="shared" ca="1" si="115"/>
        <v>1</v>
      </c>
    </row>
    <row r="556" spans="3:20" x14ac:dyDescent="0.3">
      <c r="I556" s="14">
        <v>529</v>
      </c>
      <c r="J556" s="28">
        <f t="shared" ca="1" si="105"/>
        <v>-6.5276912280483037E-3</v>
      </c>
      <c r="K556" s="28">
        <f t="shared" ca="1" si="106"/>
        <v>1.7200924111025311</v>
      </c>
      <c r="L556" s="28">
        <f t="shared" ca="1" si="109"/>
        <v>0.79268266113531338</v>
      </c>
      <c r="M556" s="28">
        <f t="shared" ca="1" si="110"/>
        <v>-6.5276912280483037E-3</v>
      </c>
      <c r="N556" s="28">
        <f t="shared" ca="1" si="111"/>
        <v>0.78615496990726508</v>
      </c>
      <c r="O556" s="28">
        <f t="shared" ca="1" si="112"/>
        <v>0.49836808298775154</v>
      </c>
      <c r="P556" s="28">
        <f t="shared" ca="1" si="113"/>
        <v>0.68700513238539684</v>
      </c>
      <c r="Q556" s="1">
        <f t="shared" ca="1" si="114"/>
        <v>0</v>
      </c>
      <c r="R556" s="3">
        <f t="shared" ca="1" si="107"/>
        <v>0.49836808298775154</v>
      </c>
      <c r="S556" s="3">
        <f t="shared" ca="1" si="108"/>
        <v>0.84814073909383481</v>
      </c>
      <c r="T556" s="1">
        <f t="shared" ca="1" si="115"/>
        <v>1</v>
      </c>
    </row>
    <row r="557" spans="3:20" x14ac:dyDescent="0.3">
      <c r="I557" s="14">
        <v>530</v>
      </c>
      <c r="J557" s="28">
        <f t="shared" ca="1" si="105"/>
        <v>0.25212367056607132</v>
      </c>
      <c r="K557" s="28">
        <f t="shared" ca="1" si="106"/>
        <v>0.95217294525492846</v>
      </c>
      <c r="L557" s="28">
        <f t="shared" ca="1" si="109"/>
        <v>0.92392376687017919</v>
      </c>
      <c r="M557" s="28">
        <f t="shared" ca="1" si="110"/>
        <v>0.25212367056607132</v>
      </c>
      <c r="N557" s="28">
        <f t="shared" ca="1" si="111"/>
        <v>1.1760474374362504</v>
      </c>
      <c r="O557" s="28">
        <f t="shared" ca="1" si="112"/>
        <v>0.56269913938574656</v>
      </c>
      <c r="P557" s="28">
        <f t="shared" ca="1" si="113"/>
        <v>0.76423637840128633</v>
      </c>
      <c r="Q557" s="1">
        <f t="shared" ca="1" si="114"/>
        <v>0</v>
      </c>
      <c r="R557" s="3">
        <f t="shared" ca="1" si="107"/>
        <v>0.56269913938574656</v>
      </c>
      <c r="S557" s="3">
        <f t="shared" ca="1" si="108"/>
        <v>0.72155196483144879</v>
      </c>
      <c r="T557" s="1">
        <f t="shared" ca="1" si="115"/>
        <v>1</v>
      </c>
    </row>
    <row r="558" spans="3:20" x14ac:dyDescent="0.3">
      <c r="I558" s="14">
        <v>531</v>
      </c>
      <c r="J558" s="28">
        <f t="shared" ca="1" si="105"/>
        <v>0.33225977025710102</v>
      </c>
      <c r="K558" s="28">
        <f t="shared" ca="1" si="106"/>
        <v>0.66381379146779784</v>
      </c>
      <c r="L558" s="28">
        <f t="shared" ca="1" si="109"/>
        <v>0.57696559310867312</v>
      </c>
      <c r="M558" s="28">
        <f t="shared" ca="1" si="110"/>
        <v>0.33225977025710102</v>
      </c>
      <c r="N558" s="28">
        <f t="shared" ca="1" si="111"/>
        <v>0.90922536336577409</v>
      </c>
      <c r="O558" s="28">
        <f t="shared" ca="1" si="112"/>
        <v>0.58230911195399193</v>
      </c>
      <c r="P558" s="28">
        <f t="shared" ca="1" si="113"/>
        <v>0.71284162198595225</v>
      </c>
      <c r="Q558" s="1">
        <f t="shared" ca="1" si="114"/>
        <v>0</v>
      </c>
      <c r="R558" s="3">
        <f t="shared" ca="1" si="107"/>
        <v>0.58230911195399193</v>
      </c>
      <c r="S558" s="3">
        <f t="shared" ca="1" si="108"/>
        <v>0.66011658272415041</v>
      </c>
      <c r="T558" s="1">
        <f t="shared" ca="1" si="115"/>
        <v>1</v>
      </c>
    </row>
    <row r="559" spans="3:20" x14ac:dyDescent="0.3">
      <c r="I559" s="14">
        <v>532</v>
      </c>
      <c r="J559" s="28">
        <f t="shared" ca="1" si="105"/>
        <v>2.5788084418782591E-2</v>
      </c>
      <c r="K559" s="28">
        <f t="shared" ca="1" si="106"/>
        <v>0.54754690807111051</v>
      </c>
      <c r="L559" s="28">
        <f t="shared" ca="1" si="109"/>
        <v>0.8722195628168401</v>
      </c>
      <c r="M559" s="28">
        <f t="shared" ca="1" si="110"/>
        <v>2.5788084418782591E-2</v>
      </c>
      <c r="N559" s="28">
        <f t="shared" ca="1" si="111"/>
        <v>0.89800764723562265</v>
      </c>
      <c r="O559" s="28">
        <f t="shared" ca="1" si="112"/>
        <v>0.50644666384244363</v>
      </c>
      <c r="P559" s="28">
        <f t="shared" ca="1" si="113"/>
        <v>0.71053990150553747</v>
      </c>
      <c r="Q559" s="1">
        <f t="shared" ca="1" si="114"/>
        <v>0</v>
      </c>
      <c r="R559" s="3">
        <f t="shared" ca="1" si="107"/>
        <v>0.50644666384244352</v>
      </c>
      <c r="S559" s="3">
        <f t="shared" ca="1" si="108"/>
        <v>0.63356626788523629</v>
      </c>
      <c r="T559" s="1">
        <f t="shared" ca="1" si="115"/>
        <v>1</v>
      </c>
    </row>
    <row r="560" spans="3:20" x14ac:dyDescent="0.3">
      <c r="I560" s="14">
        <v>533</v>
      </c>
      <c r="J560" s="28">
        <f t="shared" ca="1" si="105"/>
        <v>-7.8878616180396224E-2</v>
      </c>
      <c r="K560" s="28">
        <f t="shared" ca="1" si="106"/>
        <v>-0.28015847066651406</v>
      </c>
      <c r="L560" s="28">
        <f t="shared" ca="1" si="109"/>
        <v>0.57311914272541753</v>
      </c>
      <c r="M560" s="28">
        <f t="shared" ca="1" si="110"/>
        <v>-7.8878616180396224E-2</v>
      </c>
      <c r="N560" s="28">
        <f t="shared" ca="1" si="111"/>
        <v>0.49424052654502132</v>
      </c>
      <c r="O560" s="28">
        <f t="shared" ca="1" si="112"/>
        <v>0.48029056396873654</v>
      </c>
      <c r="P560" s="28">
        <f t="shared" ca="1" si="113"/>
        <v>0.62110488200897018</v>
      </c>
      <c r="Q560" s="1">
        <f t="shared" ca="1" si="114"/>
        <v>0</v>
      </c>
      <c r="R560" s="3">
        <f t="shared" ca="1" si="107"/>
        <v>0.48029056396873654</v>
      </c>
      <c r="S560" s="3">
        <f t="shared" ca="1" si="108"/>
        <v>0.43041492529386927</v>
      </c>
      <c r="T560" s="1">
        <f t="shared" ca="1" si="115"/>
        <v>0</v>
      </c>
    </row>
    <row r="561" spans="9:20" x14ac:dyDescent="0.3">
      <c r="I561" s="14">
        <v>534</v>
      </c>
      <c r="J561" s="28">
        <f t="shared" ca="1" si="105"/>
        <v>0.53159563666156662</v>
      </c>
      <c r="K561" s="28">
        <f t="shared" ca="1" si="106"/>
        <v>1.7562702486143922</v>
      </c>
      <c r="L561" s="28">
        <f t="shared" ca="1" si="109"/>
        <v>0.56896938138397957</v>
      </c>
      <c r="M561" s="28">
        <f t="shared" ca="1" si="110"/>
        <v>0.53159563666156662</v>
      </c>
      <c r="N561" s="28">
        <f t="shared" ca="1" si="111"/>
        <v>1.1005650180455462</v>
      </c>
      <c r="O561" s="28">
        <f t="shared" ca="1" si="112"/>
        <v>0.6298551919322809</v>
      </c>
      <c r="P561" s="28">
        <f t="shared" ca="1" si="113"/>
        <v>0.75036595798775307</v>
      </c>
      <c r="Q561" s="1">
        <f t="shared" ca="1" si="114"/>
        <v>0</v>
      </c>
      <c r="R561" s="3">
        <f t="shared" ca="1" si="107"/>
        <v>0.62985519193228101</v>
      </c>
      <c r="S561" s="3">
        <f t="shared" ca="1" si="108"/>
        <v>0.85274191953280698</v>
      </c>
      <c r="T561" s="1">
        <f t="shared" ca="1" si="115"/>
        <v>1</v>
      </c>
    </row>
    <row r="562" spans="9:20" x14ac:dyDescent="0.3">
      <c r="I562" s="14">
        <v>535</v>
      </c>
      <c r="J562" s="28">
        <f t="shared" ca="1" si="105"/>
        <v>0.24630083232686423</v>
      </c>
      <c r="K562" s="28">
        <f t="shared" ca="1" si="106"/>
        <v>0.18316711334765068</v>
      </c>
      <c r="L562" s="28">
        <f t="shared" ca="1" si="109"/>
        <v>0.97753416592912623</v>
      </c>
      <c r="M562" s="28">
        <f t="shared" ca="1" si="110"/>
        <v>0.24630083232686423</v>
      </c>
      <c r="N562" s="28">
        <f t="shared" ca="1" si="111"/>
        <v>1.2238349982559904</v>
      </c>
      <c r="O562" s="28">
        <f t="shared" ca="1" si="112"/>
        <v>0.56126580122005831</v>
      </c>
      <c r="P562" s="28">
        <f t="shared" ca="1" si="113"/>
        <v>0.77273773363972276</v>
      </c>
      <c r="Q562" s="1">
        <f t="shared" ca="1" si="114"/>
        <v>0</v>
      </c>
      <c r="R562" s="3">
        <f t="shared" ca="1" si="107"/>
        <v>0.5612658012200582</v>
      </c>
      <c r="S562" s="3">
        <f t="shared" ca="1" si="108"/>
        <v>0.54566417950564983</v>
      </c>
      <c r="T562" s="1">
        <f t="shared" ca="1" si="115"/>
        <v>0</v>
      </c>
    </row>
    <row r="563" spans="9:20" x14ac:dyDescent="0.3">
      <c r="I563" s="14">
        <v>536</v>
      </c>
      <c r="J563" s="28">
        <f t="shared" ca="1" si="105"/>
        <v>1.0687629319166791</v>
      </c>
      <c r="K563" s="28">
        <f t="shared" ca="1" si="106"/>
        <v>0.11384191776196605</v>
      </c>
      <c r="L563" s="28">
        <f t="shared" ca="1" si="109"/>
        <v>0.39282814654334469</v>
      </c>
      <c r="M563" s="28">
        <f t="shared" ca="1" si="110"/>
        <v>1.0687629319166791</v>
      </c>
      <c r="N563" s="28">
        <f t="shared" ca="1" si="111"/>
        <v>1.4615910784600239</v>
      </c>
      <c r="O563" s="28">
        <f t="shared" ca="1" si="112"/>
        <v>0.74436158850844103</v>
      </c>
      <c r="P563" s="28">
        <f t="shared" ca="1" si="113"/>
        <v>0.81177590547378931</v>
      </c>
      <c r="Q563" s="1">
        <f t="shared" ca="1" si="114"/>
        <v>0</v>
      </c>
      <c r="R563" s="3">
        <f t="shared" ca="1" si="107"/>
        <v>0.74436158850844103</v>
      </c>
      <c r="S563" s="3">
        <f t="shared" ca="1" si="108"/>
        <v>0.52842978194809986</v>
      </c>
      <c r="T563" s="1">
        <f t="shared" ca="1" si="115"/>
        <v>0</v>
      </c>
    </row>
    <row r="564" spans="9:20" x14ac:dyDescent="0.3">
      <c r="I564" s="14">
        <v>537</v>
      </c>
      <c r="J564" s="28">
        <f t="shared" ca="1" si="105"/>
        <v>-0.15132080182076502</v>
      </c>
      <c r="K564" s="28">
        <f t="shared" ca="1" si="106"/>
        <v>1.3447651637748195</v>
      </c>
      <c r="L564" s="28">
        <f t="shared" ca="1" si="109"/>
        <v>1.0012224310643234</v>
      </c>
      <c r="M564" s="28">
        <f t="shared" ca="1" si="110"/>
        <v>-0.15132080182076502</v>
      </c>
      <c r="N564" s="28">
        <f t="shared" ca="1" si="111"/>
        <v>0.84990162924355839</v>
      </c>
      <c r="O564" s="28">
        <f t="shared" ca="1" si="112"/>
        <v>0.46224182091529142</v>
      </c>
      <c r="P564" s="28">
        <f t="shared" ca="1" si="113"/>
        <v>0.70054650655572603</v>
      </c>
      <c r="Q564" s="1">
        <f t="shared" ca="1" si="114"/>
        <v>0</v>
      </c>
      <c r="R564" s="3">
        <f t="shared" ca="1" si="107"/>
        <v>0.46224182091529148</v>
      </c>
      <c r="S564" s="3">
        <f t="shared" ca="1" si="108"/>
        <v>0.79327247872798068</v>
      </c>
      <c r="T564" s="1">
        <f t="shared" ca="1" si="115"/>
        <v>1</v>
      </c>
    </row>
    <row r="565" spans="9:20" x14ac:dyDescent="0.3">
      <c r="I565" s="14">
        <v>538</v>
      </c>
      <c r="J565" s="28">
        <f t="shared" ca="1" si="105"/>
        <v>-0.60117237533029988</v>
      </c>
      <c r="K565" s="28">
        <f t="shared" ca="1" si="106"/>
        <v>1.3585127384687272</v>
      </c>
      <c r="L565" s="28">
        <f t="shared" ca="1" si="109"/>
        <v>0.67503869692888308</v>
      </c>
      <c r="M565" s="28">
        <f t="shared" ca="1" si="110"/>
        <v>-0.60117237533029988</v>
      </c>
      <c r="N565" s="28">
        <f t="shared" ca="1" si="111"/>
        <v>7.3866321598583196E-2</v>
      </c>
      <c r="O565" s="28">
        <f t="shared" ca="1" si="112"/>
        <v>0.35407551860007613</v>
      </c>
      <c r="P565" s="28">
        <f t="shared" ca="1" si="113"/>
        <v>0.51845818848061054</v>
      </c>
      <c r="Q565" s="1">
        <f t="shared" ca="1" si="114"/>
        <v>0</v>
      </c>
      <c r="R565" s="3">
        <f t="shared" ca="1" si="107"/>
        <v>0.35407551860007613</v>
      </c>
      <c r="S565" s="3">
        <f t="shared" ca="1" si="108"/>
        <v>0.79551787242142358</v>
      </c>
      <c r="T565" s="1">
        <f t="shared" ca="1" si="115"/>
        <v>1</v>
      </c>
    </row>
    <row r="566" spans="9:20" x14ac:dyDescent="0.3">
      <c r="I566" s="14">
        <v>539</v>
      </c>
      <c r="J566" s="28">
        <f t="shared" ca="1" si="105"/>
        <v>-0.28317463441485063</v>
      </c>
      <c r="K566" s="28">
        <f t="shared" ca="1" si="106"/>
        <v>1.4956005354153694</v>
      </c>
      <c r="L566" s="28">
        <f t="shared" ca="1" si="109"/>
        <v>0.58984741044630429</v>
      </c>
      <c r="M566" s="28">
        <f t="shared" ca="1" si="110"/>
        <v>-0.28317463441485063</v>
      </c>
      <c r="N566" s="28">
        <f t="shared" ca="1" si="111"/>
        <v>0.30667277603145365</v>
      </c>
      <c r="O566" s="28">
        <f t="shared" ca="1" si="112"/>
        <v>0.4296756445915258</v>
      </c>
      <c r="P566" s="28">
        <f t="shared" ca="1" si="113"/>
        <v>0.57607291644316694</v>
      </c>
      <c r="Q566" s="1">
        <f t="shared" ca="1" si="114"/>
        <v>0</v>
      </c>
      <c r="R566" s="3">
        <f t="shared" ca="1" si="107"/>
        <v>0.4296756445915258</v>
      </c>
      <c r="S566" s="3">
        <f t="shared" ca="1" si="108"/>
        <v>0.81691739467318991</v>
      </c>
      <c r="T566" s="1">
        <f t="shared" ca="1" si="115"/>
        <v>1</v>
      </c>
    </row>
    <row r="567" spans="9:20" x14ac:dyDescent="0.3">
      <c r="I567" s="14">
        <v>540</v>
      </c>
      <c r="J567" s="28">
        <f t="shared" ca="1" si="105"/>
        <v>-0.81638969589682642</v>
      </c>
      <c r="K567" s="28">
        <f t="shared" ca="1" si="106"/>
        <v>0.37454896381636349</v>
      </c>
      <c r="L567" s="28">
        <f t="shared" ca="1" si="109"/>
        <v>1.2211335082921759</v>
      </c>
      <c r="M567" s="28">
        <f t="shared" ca="1" si="110"/>
        <v>-0.81638969589682642</v>
      </c>
      <c r="N567" s="28">
        <f t="shared" ca="1" si="111"/>
        <v>0.40474381239534951</v>
      </c>
      <c r="O567" s="28">
        <f t="shared" ca="1" si="112"/>
        <v>0.30653056420650343</v>
      </c>
      <c r="P567" s="28">
        <f t="shared" ca="1" si="113"/>
        <v>0.59982687654911004</v>
      </c>
      <c r="Q567" s="1">
        <f t="shared" ca="1" si="114"/>
        <v>0</v>
      </c>
      <c r="R567" s="3">
        <f t="shared" ca="1" si="107"/>
        <v>0.30653056420650343</v>
      </c>
      <c r="S567" s="3">
        <f t="shared" ca="1" si="108"/>
        <v>0.59255770945106767</v>
      </c>
      <c r="T567" s="1">
        <f t="shared" ca="1" si="115"/>
        <v>1</v>
      </c>
    </row>
    <row r="568" spans="9:20" x14ac:dyDescent="0.3">
      <c r="I568" s="14">
        <v>541</v>
      </c>
      <c r="J568" s="28">
        <f t="shared" ca="1" si="105"/>
        <v>-0.26279087792341699</v>
      </c>
      <c r="K568" s="28">
        <f t="shared" ca="1" si="106"/>
        <v>0.32802594923037293</v>
      </c>
      <c r="L568" s="28">
        <f t="shared" ca="1" si="109"/>
        <v>0.46205676738928037</v>
      </c>
      <c r="M568" s="28">
        <f t="shared" ca="1" si="110"/>
        <v>-0.26279087792341699</v>
      </c>
      <c r="N568" s="28">
        <f t="shared" ca="1" si="111"/>
        <v>0.19926588946586338</v>
      </c>
      <c r="O568" s="28">
        <f t="shared" ca="1" si="112"/>
        <v>0.43467777276855035</v>
      </c>
      <c r="P568" s="28">
        <f t="shared" ca="1" si="113"/>
        <v>0.54965228614957751</v>
      </c>
      <c r="Q568" s="1">
        <f t="shared" ca="1" si="114"/>
        <v>0</v>
      </c>
      <c r="R568" s="3">
        <f t="shared" ca="1" si="107"/>
        <v>0.43467777276855035</v>
      </c>
      <c r="S568" s="3">
        <f t="shared" ca="1" si="108"/>
        <v>0.58127898250243948</v>
      </c>
      <c r="T568" s="1">
        <f t="shared" ca="1" si="115"/>
        <v>1</v>
      </c>
    </row>
    <row r="569" spans="9:20" x14ac:dyDescent="0.3">
      <c r="I569" s="14">
        <v>542</v>
      </c>
      <c r="J569" s="28">
        <f t="shared" ca="1" si="105"/>
        <v>0.59569600428882774</v>
      </c>
      <c r="K569" s="28">
        <f t="shared" ca="1" si="106"/>
        <v>-0.19541627694831043</v>
      </c>
      <c r="L569" s="28">
        <f t="shared" ca="1" si="109"/>
        <v>0.39312823279825865</v>
      </c>
      <c r="M569" s="28">
        <f t="shared" ca="1" si="110"/>
        <v>0.59569600428882774</v>
      </c>
      <c r="N569" s="28">
        <f t="shared" ca="1" si="111"/>
        <v>0.98882423708708633</v>
      </c>
      <c r="O569" s="28">
        <f t="shared" ca="1" si="112"/>
        <v>0.64467100366686458</v>
      </c>
      <c r="P569" s="28">
        <f t="shared" ca="1" si="113"/>
        <v>0.72885562461586728</v>
      </c>
      <c r="Q569" s="1">
        <f t="shared" ca="1" si="114"/>
        <v>0</v>
      </c>
      <c r="R569" s="3">
        <f t="shared" ca="1" si="107"/>
        <v>0.64467100366686458</v>
      </c>
      <c r="S569" s="3">
        <f t="shared" ca="1" si="108"/>
        <v>0.45130080733866196</v>
      </c>
      <c r="T569" s="1">
        <f t="shared" ca="1" si="115"/>
        <v>0</v>
      </c>
    </row>
    <row r="570" spans="9:20" x14ac:dyDescent="0.3">
      <c r="I570" s="14">
        <v>543</v>
      </c>
      <c r="J570" s="28">
        <f t="shared" ca="1" si="105"/>
        <v>-7.8275445179863734E-2</v>
      </c>
      <c r="K570" s="28">
        <f t="shared" ca="1" si="106"/>
        <v>0.34238867173547116</v>
      </c>
      <c r="L570" s="28">
        <f t="shared" ca="1" si="109"/>
        <v>1.0685496094456211</v>
      </c>
      <c r="M570" s="28">
        <f t="shared" ca="1" si="110"/>
        <v>-7.8275445179863734E-2</v>
      </c>
      <c r="N570" s="28">
        <f t="shared" ca="1" si="111"/>
        <v>0.99027416426575732</v>
      </c>
      <c r="O570" s="28">
        <f t="shared" ca="1" si="112"/>
        <v>0.48044112419525509</v>
      </c>
      <c r="P570" s="28">
        <f t="shared" ca="1" si="113"/>
        <v>0.72914207152387422</v>
      </c>
      <c r="Q570" s="1">
        <f t="shared" ca="1" si="114"/>
        <v>0</v>
      </c>
      <c r="R570" s="3">
        <f t="shared" ca="1" si="107"/>
        <v>0.48044112419525509</v>
      </c>
      <c r="S570" s="3">
        <f t="shared" ca="1" si="108"/>
        <v>0.58477064291854197</v>
      </c>
      <c r="T570" s="1">
        <f t="shared" ca="1" si="115"/>
        <v>1</v>
      </c>
    </row>
    <row r="571" spans="9:20" x14ac:dyDescent="0.3">
      <c r="I571" s="14">
        <v>544</v>
      </c>
      <c r="J571" s="28">
        <f t="shared" ca="1" si="105"/>
        <v>0.86785204236013769</v>
      </c>
      <c r="K571" s="28">
        <f t="shared" ca="1" si="106"/>
        <v>1.2813800356721392</v>
      </c>
      <c r="L571" s="28">
        <f t="shared" ca="1" si="109"/>
        <v>0.89498057674287002</v>
      </c>
      <c r="M571" s="28">
        <f t="shared" ca="1" si="110"/>
        <v>0.86785204236013769</v>
      </c>
      <c r="N571" s="28">
        <f t="shared" ca="1" si="111"/>
        <v>1.7628326191030077</v>
      </c>
      <c r="O571" s="28">
        <f t="shared" ca="1" si="112"/>
        <v>0.70429855621820703</v>
      </c>
      <c r="P571" s="28">
        <f t="shared" ca="1" si="113"/>
        <v>0.85356407090361175</v>
      </c>
      <c r="Q571" s="1">
        <f t="shared" ca="1" si="114"/>
        <v>0</v>
      </c>
      <c r="R571" s="3">
        <f t="shared" ca="1" si="107"/>
        <v>0.70429855621820703</v>
      </c>
      <c r="S571" s="3">
        <f t="shared" ca="1" si="108"/>
        <v>0.7826845974578025</v>
      </c>
      <c r="T571" s="1">
        <f t="shared" ca="1" si="115"/>
        <v>1</v>
      </c>
    </row>
    <row r="572" spans="9:20" x14ac:dyDescent="0.3">
      <c r="I572" s="14">
        <v>545</v>
      </c>
      <c r="J572" s="28">
        <f t="shared" ca="1" si="105"/>
        <v>0.39932676765806274</v>
      </c>
      <c r="K572" s="28">
        <f t="shared" ca="1" si="106"/>
        <v>1.5642610778998198</v>
      </c>
      <c r="L572" s="28">
        <f t="shared" ca="1" si="109"/>
        <v>0.38183628320724111</v>
      </c>
      <c r="M572" s="28">
        <f t="shared" ca="1" si="110"/>
        <v>0.39932676765806274</v>
      </c>
      <c r="N572" s="28">
        <f t="shared" ca="1" si="111"/>
        <v>0.7811630508653038</v>
      </c>
      <c r="O572" s="28">
        <f t="shared" ca="1" si="112"/>
        <v>0.59852589806660483</v>
      </c>
      <c r="P572" s="28">
        <f t="shared" ca="1" si="113"/>
        <v>0.68593072387928711</v>
      </c>
      <c r="Q572" s="1">
        <f t="shared" ca="1" si="114"/>
        <v>0</v>
      </c>
      <c r="R572" s="3">
        <f t="shared" ca="1" si="107"/>
        <v>0.59852589806660483</v>
      </c>
      <c r="S572" s="3">
        <f t="shared" ca="1" si="108"/>
        <v>0.82696393989928985</v>
      </c>
      <c r="T572" s="1">
        <f t="shared" ca="1" si="115"/>
        <v>1</v>
      </c>
    </row>
    <row r="573" spans="9:20" x14ac:dyDescent="0.3">
      <c r="I573" s="14">
        <v>546</v>
      </c>
      <c r="J573" s="28">
        <f t="shared" ca="1" si="105"/>
        <v>-0.27997987489601844</v>
      </c>
      <c r="K573" s="28">
        <f t="shared" ca="1" si="106"/>
        <v>0.84848591919796712</v>
      </c>
      <c r="L573" s="28">
        <f t="shared" ca="1" si="109"/>
        <v>0.6485976315128904</v>
      </c>
      <c r="M573" s="28">
        <f t="shared" ca="1" si="110"/>
        <v>-0.27997987489601844</v>
      </c>
      <c r="N573" s="28">
        <f t="shared" ca="1" si="111"/>
        <v>0.36861775661687196</v>
      </c>
      <c r="O573" s="28">
        <f t="shared" ca="1" si="112"/>
        <v>0.43045871000503905</v>
      </c>
      <c r="P573" s="28">
        <f t="shared" ca="1" si="113"/>
        <v>0.59112493752427253</v>
      </c>
      <c r="Q573" s="1">
        <f t="shared" ca="1" si="114"/>
        <v>0</v>
      </c>
      <c r="R573" s="3">
        <f t="shared" ca="1" si="107"/>
        <v>0.43045871000503905</v>
      </c>
      <c r="S573" s="3">
        <f t="shared" ca="1" si="108"/>
        <v>0.70024943305269394</v>
      </c>
      <c r="T573" s="1">
        <f t="shared" ca="1" si="115"/>
        <v>1</v>
      </c>
    </row>
    <row r="574" spans="9:20" x14ac:dyDescent="0.3">
      <c r="I574" s="14">
        <v>547</v>
      </c>
      <c r="J574" s="28">
        <f t="shared" ca="1" si="105"/>
        <v>1.0795302037737111</v>
      </c>
      <c r="K574" s="28">
        <f t="shared" ca="1" si="106"/>
        <v>1.1159061714020462</v>
      </c>
      <c r="L574" s="28">
        <f t="shared" ca="1" si="109"/>
        <v>1.0107576193847443</v>
      </c>
      <c r="M574" s="28">
        <f t="shared" ca="1" si="110"/>
        <v>1.0795302037737111</v>
      </c>
      <c r="N574" s="28">
        <f t="shared" ca="1" si="111"/>
        <v>2.0902878231584552</v>
      </c>
      <c r="O574" s="28">
        <f t="shared" ca="1" si="112"/>
        <v>0.74640506846846211</v>
      </c>
      <c r="P574" s="28">
        <f t="shared" ca="1" si="113"/>
        <v>0.88995561665221168</v>
      </c>
      <c r="Q574" s="1">
        <f t="shared" ca="1" si="114"/>
        <v>0</v>
      </c>
      <c r="R574" s="3">
        <f t="shared" ca="1" si="107"/>
        <v>0.74640506846846211</v>
      </c>
      <c r="S574" s="3">
        <f t="shared" ca="1" si="108"/>
        <v>0.75322856394530735</v>
      </c>
      <c r="T574" s="1">
        <f t="shared" ca="1" si="115"/>
        <v>1</v>
      </c>
    </row>
    <row r="575" spans="9:20" x14ac:dyDescent="0.3">
      <c r="I575" s="14">
        <v>548</v>
      </c>
      <c r="J575" s="28">
        <f t="shared" ca="1" si="105"/>
        <v>-0.18783160180147249</v>
      </c>
      <c r="K575" s="28">
        <f t="shared" ca="1" si="106"/>
        <v>0.43115561165816635</v>
      </c>
      <c r="L575" s="28">
        <f t="shared" ca="1" si="109"/>
        <v>0.56012659148299293</v>
      </c>
      <c r="M575" s="28">
        <f t="shared" ca="1" si="110"/>
        <v>-0.18783160180147249</v>
      </c>
      <c r="N575" s="28">
        <f t="shared" ca="1" si="111"/>
        <v>0.37229498968152042</v>
      </c>
      <c r="O575" s="28">
        <f t="shared" ca="1" si="112"/>
        <v>0.45317967320851738</v>
      </c>
      <c r="P575" s="28">
        <f t="shared" ca="1" si="113"/>
        <v>0.59201341223273374</v>
      </c>
      <c r="Q575" s="1">
        <f t="shared" ca="1" si="114"/>
        <v>0</v>
      </c>
      <c r="R575" s="3">
        <f t="shared" ca="1" si="107"/>
        <v>0.45317967320851743</v>
      </c>
      <c r="S575" s="3">
        <f t="shared" ca="1" si="108"/>
        <v>0.60614958403653585</v>
      </c>
      <c r="T575" s="1">
        <f t="shared" ca="1" si="115"/>
        <v>1</v>
      </c>
    </row>
    <row r="576" spans="9:20" x14ac:dyDescent="0.3">
      <c r="I576" s="14">
        <v>549</v>
      </c>
      <c r="J576" s="28">
        <f t="shared" ca="1" si="105"/>
        <v>-0.30063093331363416</v>
      </c>
      <c r="K576" s="28">
        <f t="shared" ca="1" si="106"/>
        <v>1.4483676870337174</v>
      </c>
      <c r="L576" s="28">
        <f t="shared" ca="1" si="109"/>
        <v>0.42383341748400782</v>
      </c>
      <c r="M576" s="28">
        <f t="shared" ca="1" si="110"/>
        <v>-0.30063093331363416</v>
      </c>
      <c r="N576" s="28">
        <f t="shared" ca="1" si="111"/>
        <v>0.12320248417037366</v>
      </c>
      <c r="O576" s="28">
        <f t="shared" ca="1" si="112"/>
        <v>0.42540325354471542</v>
      </c>
      <c r="P576" s="28">
        <f t="shared" ca="1" si="113"/>
        <v>0.53076172024916812</v>
      </c>
      <c r="Q576" s="1">
        <f t="shared" ca="1" si="114"/>
        <v>0</v>
      </c>
      <c r="R576" s="3">
        <f t="shared" ca="1" si="107"/>
        <v>0.42540325354471542</v>
      </c>
      <c r="S576" s="3">
        <f t="shared" ca="1" si="108"/>
        <v>0.80974709230760267</v>
      </c>
      <c r="T576" s="1">
        <f t="shared" ca="1" si="115"/>
        <v>1</v>
      </c>
    </row>
    <row r="577" spans="9:20" x14ac:dyDescent="0.3">
      <c r="I577" s="14">
        <v>550</v>
      </c>
      <c r="J577" s="28">
        <f t="shared" ca="1" si="105"/>
        <v>-0.28419884228534725</v>
      </c>
      <c r="K577" s="28">
        <f t="shared" ca="1" si="106"/>
        <v>2.1988170835165821</v>
      </c>
      <c r="L577" s="28">
        <f t="shared" ca="1" si="109"/>
        <v>0.84573964624329834</v>
      </c>
      <c r="M577" s="28">
        <f t="shared" ca="1" si="110"/>
        <v>-0.28419884228534725</v>
      </c>
      <c r="N577" s="28">
        <f t="shared" ca="1" si="111"/>
        <v>0.56154080395795103</v>
      </c>
      <c r="O577" s="28">
        <f t="shared" ca="1" si="112"/>
        <v>0.42942467595764705</v>
      </c>
      <c r="P577" s="28">
        <f t="shared" ca="1" si="113"/>
        <v>0.63680897757621757</v>
      </c>
      <c r="Q577" s="1">
        <f t="shared" ca="1" si="114"/>
        <v>0</v>
      </c>
      <c r="R577" s="3">
        <f t="shared" ca="1" si="107"/>
        <v>0.42942467595764705</v>
      </c>
      <c r="S577" s="3">
        <f t="shared" ca="1" si="108"/>
        <v>0.90014323428536769</v>
      </c>
      <c r="T577" s="1">
        <f t="shared" ca="1" si="115"/>
        <v>1</v>
      </c>
    </row>
    <row r="578" spans="9:20" x14ac:dyDescent="0.3">
      <c r="I578" s="14">
        <v>551</v>
      </c>
      <c r="J578" s="28">
        <f t="shared" ca="1" si="105"/>
        <v>0.61719702152225242</v>
      </c>
      <c r="K578" s="28">
        <f t="shared" ca="1" si="106"/>
        <v>0.68417050170316573</v>
      </c>
      <c r="L578" s="28">
        <f t="shared" ca="1" si="109"/>
        <v>0.92067742715660472</v>
      </c>
      <c r="M578" s="28">
        <f t="shared" ca="1" si="110"/>
        <v>0.61719702152225242</v>
      </c>
      <c r="N578" s="28">
        <f t="shared" ca="1" si="111"/>
        <v>1.5378744486788571</v>
      </c>
      <c r="O578" s="28">
        <f t="shared" ca="1" si="112"/>
        <v>0.64958078676208264</v>
      </c>
      <c r="P578" s="28">
        <f t="shared" ca="1" si="113"/>
        <v>0.82315552013577631</v>
      </c>
      <c r="Q578" s="1">
        <f t="shared" ca="1" si="114"/>
        <v>0</v>
      </c>
      <c r="R578" s="3">
        <f t="shared" ca="1" si="107"/>
        <v>0.64958078676208264</v>
      </c>
      <c r="S578" s="3">
        <f t="shared" ca="1" si="108"/>
        <v>0.66466887363381411</v>
      </c>
      <c r="T578" s="1">
        <f t="shared" ca="1" si="115"/>
        <v>1</v>
      </c>
    </row>
    <row r="579" spans="9:20" x14ac:dyDescent="0.3">
      <c r="I579" s="14">
        <v>552</v>
      </c>
      <c r="J579" s="28">
        <f t="shared" ca="1" si="105"/>
        <v>0.83862772653900608</v>
      </c>
      <c r="K579" s="28">
        <f t="shared" ca="1" si="106"/>
        <v>1.2602126282033423</v>
      </c>
      <c r="L579" s="28">
        <f t="shared" ca="1" si="109"/>
        <v>0.87282473471222621</v>
      </c>
      <c r="M579" s="28">
        <f t="shared" ca="1" si="110"/>
        <v>0.83862772653900608</v>
      </c>
      <c r="N579" s="28">
        <f t="shared" ca="1" si="111"/>
        <v>1.7114524612512323</v>
      </c>
      <c r="O579" s="28">
        <f t="shared" ca="1" si="112"/>
        <v>0.69817612066153645</v>
      </c>
      <c r="P579" s="28">
        <f t="shared" ca="1" si="113"/>
        <v>0.84702458023853355</v>
      </c>
      <c r="Q579" s="1">
        <f t="shared" ca="1" si="114"/>
        <v>0</v>
      </c>
      <c r="R579" s="3">
        <f t="shared" ca="1" si="107"/>
        <v>0.69817612066153645</v>
      </c>
      <c r="S579" s="3">
        <f t="shared" ca="1" si="108"/>
        <v>0.77906270836932112</v>
      </c>
      <c r="T579" s="1">
        <f t="shared" ca="1" si="115"/>
        <v>1</v>
      </c>
    </row>
    <row r="580" spans="9:20" x14ac:dyDescent="0.3">
      <c r="I580" s="14">
        <v>553</v>
      </c>
      <c r="J580" s="28">
        <f t="shared" ca="1" si="105"/>
        <v>0.46736983019122535</v>
      </c>
      <c r="K580" s="28">
        <f t="shared" ca="1" si="106"/>
        <v>1.0182216669473165</v>
      </c>
      <c r="L580" s="28">
        <f t="shared" ca="1" si="109"/>
        <v>1.1324620673409782</v>
      </c>
      <c r="M580" s="28">
        <f t="shared" ca="1" si="110"/>
        <v>0.46736983019122535</v>
      </c>
      <c r="N580" s="28">
        <f t="shared" ca="1" si="111"/>
        <v>1.5998318975322037</v>
      </c>
      <c r="O580" s="28">
        <f t="shared" ca="1" si="112"/>
        <v>0.61476104184955827</v>
      </c>
      <c r="P580" s="28">
        <f t="shared" ca="1" si="113"/>
        <v>0.83199488918426523</v>
      </c>
      <c r="Q580" s="1">
        <f t="shared" ca="1" si="114"/>
        <v>0</v>
      </c>
      <c r="R580" s="3">
        <f t="shared" ca="1" si="107"/>
        <v>0.61476104184955815</v>
      </c>
      <c r="S580" s="3">
        <f t="shared" ca="1" si="108"/>
        <v>0.73462605703096329</v>
      </c>
      <c r="T580" s="1">
        <f t="shared" ca="1" si="115"/>
        <v>1</v>
      </c>
    </row>
    <row r="581" spans="9:20" x14ac:dyDescent="0.3">
      <c r="I581" s="14">
        <v>554</v>
      </c>
      <c r="J581" s="28">
        <f t="shared" ca="1" si="105"/>
        <v>0.15682395379266753</v>
      </c>
      <c r="K581" s="28">
        <f t="shared" ca="1" si="106"/>
        <v>0.62870346432846103</v>
      </c>
      <c r="L581" s="28">
        <f t="shared" ca="1" si="109"/>
        <v>0.53846371762060008</v>
      </c>
      <c r="M581" s="28">
        <f t="shared" ca="1" si="110"/>
        <v>0.15682395379266753</v>
      </c>
      <c r="N581" s="28">
        <f t="shared" ca="1" si="111"/>
        <v>0.69528767141326764</v>
      </c>
      <c r="O581" s="28">
        <f t="shared" ca="1" si="112"/>
        <v>0.539125833708334</v>
      </c>
      <c r="P581" s="28">
        <f t="shared" ca="1" si="113"/>
        <v>0.66714216148713801</v>
      </c>
      <c r="Q581" s="1">
        <f t="shared" ca="1" si="114"/>
        <v>0</v>
      </c>
      <c r="R581" s="3">
        <f t="shared" ca="1" si="107"/>
        <v>0.539125833708334</v>
      </c>
      <c r="S581" s="3">
        <f t="shared" ca="1" si="108"/>
        <v>0.65219541857201535</v>
      </c>
      <c r="T581" s="1">
        <f t="shared" ca="1" si="115"/>
        <v>1</v>
      </c>
    </row>
    <row r="582" spans="9:20" x14ac:dyDescent="0.3">
      <c r="I582" s="14">
        <v>555</v>
      </c>
      <c r="J582" s="28">
        <f t="shared" ca="1" si="105"/>
        <v>-0.26726560328742233</v>
      </c>
      <c r="K582" s="28">
        <f t="shared" ca="1" si="106"/>
        <v>1.3614062979013242</v>
      </c>
      <c r="L582" s="28">
        <f t="shared" ca="1" si="109"/>
        <v>1.0317554945781342</v>
      </c>
      <c r="M582" s="28">
        <f t="shared" ca="1" si="110"/>
        <v>-0.26726560328742233</v>
      </c>
      <c r="N582" s="28">
        <f t="shared" ca="1" si="111"/>
        <v>0.76448989129071188</v>
      </c>
      <c r="O582" s="28">
        <f t="shared" ca="1" si="112"/>
        <v>0.43357850819920524</v>
      </c>
      <c r="P582" s="28">
        <f t="shared" ca="1" si="113"/>
        <v>0.6823277430517799</v>
      </c>
      <c r="Q582" s="1">
        <f t="shared" ca="1" si="114"/>
        <v>0</v>
      </c>
      <c r="R582" s="3">
        <f t="shared" ca="1" si="107"/>
        <v>0.43357850819920524</v>
      </c>
      <c r="S582" s="3">
        <f t="shared" ca="1" si="108"/>
        <v>0.795988162909254</v>
      </c>
      <c r="T582" s="1">
        <f t="shared" ca="1" si="115"/>
        <v>1</v>
      </c>
    </row>
    <row r="583" spans="9:20" x14ac:dyDescent="0.3">
      <c r="I583" s="14">
        <v>556</v>
      </c>
      <c r="J583" s="28">
        <f t="shared" ca="1" si="105"/>
        <v>-8.5107354243542682E-2</v>
      </c>
      <c r="K583" s="28">
        <f t="shared" ca="1" si="106"/>
        <v>1.0370783428122772</v>
      </c>
      <c r="L583" s="28">
        <f t="shared" ca="1" si="109"/>
        <v>0.78194599739174309</v>
      </c>
      <c r="M583" s="28">
        <f t="shared" ca="1" si="110"/>
        <v>-8.5107354243542682E-2</v>
      </c>
      <c r="N583" s="28">
        <f t="shared" ca="1" si="111"/>
        <v>0.69683864314820043</v>
      </c>
      <c r="O583" s="28">
        <f t="shared" ca="1" si="112"/>
        <v>0.47873599495278052</v>
      </c>
      <c r="P583" s="28">
        <f t="shared" ca="1" si="113"/>
        <v>0.66748648636635421</v>
      </c>
      <c r="Q583" s="1">
        <f t="shared" ca="1" si="114"/>
        <v>0</v>
      </c>
      <c r="R583" s="3">
        <f t="shared" ca="1" si="107"/>
        <v>0.47873599495278057</v>
      </c>
      <c r="S583" s="3">
        <f t="shared" ca="1" si="108"/>
        <v>0.73828587708967686</v>
      </c>
      <c r="T583" s="1">
        <f t="shared" ca="1" si="115"/>
        <v>1</v>
      </c>
    </row>
    <row r="584" spans="9:20" x14ac:dyDescent="0.3">
      <c r="I584" s="14">
        <v>557</v>
      </c>
      <c r="J584" s="28">
        <f t="shared" ca="1" si="105"/>
        <v>-0.3241968834707819</v>
      </c>
      <c r="K584" s="28">
        <f t="shared" ca="1" si="106"/>
        <v>3.7167751136955612E-2</v>
      </c>
      <c r="L584" s="28">
        <f t="shared" ca="1" si="109"/>
        <v>0.55054546654274472</v>
      </c>
      <c r="M584" s="28">
        <f t="shared" ca="1" si="110"/>
        <v>-0.3241968834707819</v>
      </c>
      <c r="N584" s="28">
        <f t="shared" ca="1" si="111"/>
        <v>0.22634858307196282</v>
      </c>
      <c r="O584" s="28">
        <f t="shared" ca="1" si="112"/>
        <v>0.4196532770849063</v>
      </c>
      <c r="P584" s="28">
        <f t="shared" ca="1" si="113"/>
        <v>0.55634677986108516</v>
      </c>
      <c r="Q584" s="1">
        <f t="shared" ca="1" si="114"/>
        <v>0</v>
      </c>
      <c r="R584" s="3">
        <f t="shared" ca="1" si="107"/>
        <v>0.4196532770849063</v>
      </c>
      <c r="S584" s="3">
        <f t="shared" ca="1" si="108"/>
        <v>0.50929086824277647</v>
      </c>
      <c r="T584" s="1">
        <f t="shared" ca="1" si="115"/>
        <v>1</v>
      </c>
    </row>
    <row r="585" spans="9:20" x14ac:dyDescent="0.3">
      <c r="I585" s="14">
        <v>558</v>
      </c>
      <c r="J585" s="28">
        <f t="shared" ca="1" si="105"/>
        <v>-0.48550884605920286</v>
      </c>
      <c r="K585" s="28">
        <f t="shared" ca="1" si="106"/>
        <v>0.47378386704552755</v>
      </c>
      <c r="L585" s="28">
        <f t="shared" ca="1" si="109"/>
        <v>0.59075859663723695</v>
      </c>
      <c r="M585" s="28">
        <f t="shared" ca="1" si="110"/>
        <v>-0.48550884605920286</v>
      </c>
      <c r="N585" s="28">
        <f t="shared" ca="1" si="111"/>
        <v>0.1052497505780341</v>
      </c>
      <c r="O585" s="28">
        <f t="shared" ca="1" si="112"/>
        <v>0.3809521379844738</v>
      </c>
      <c r="P585" s="28">
        <f t="shared" ca="1" si="113"/>
        <v>0.52628817483039025</v>
      </c>
      <c r="Q585" s="1">
        <f t="shared" ca="1" si="114"/>
        <v>0</v>
      </c>
      <c r="R585" s="3">
        <f t="shared" ca="1" si="107"/>
        <v>0.38095213798447375</v>
      </c>
      <c r="S585" s="3">
        <f t="shared" ca="1" si="108"/>
        <v>0.61627895506554797</v>
      </c>
      <c r="T585" s="1">
        <f t="shared" ca="1" si="115"/>
        <v>1</v>
      </c>
    </row>
    <row r="586" spans="9:20" x14ac:dyDescent="0.3">
      <c r="I586" s="14">
        <v>559</v>
      </c>
      <c r="J586" s="28">
        <f t="shared" ca="1" si="105"/>
        <v>0.61181425669929723</v>
      </c>
      <c r="K586" s="28">
        <f t="shared" ca="1" si="106"/>
        <v>1.160653908343795</v>
      </c>
      <c r="L586" s="28">
        <f t="shared" ca="1" si="109"/>
        <v>1.0063088111314515</v>
      </c>
      <c r="M586" s="28">
        <f t="shared" ca="1" si="110"/>
        <v>0.61181425669929723</v>
      </c>
      <c r="N586" s="28">
        <f t="shared" ca="1" si="111"/>
        <v>1.6181230678307488</v>
      </c>
      <c r="O586" s="28">
        <f t="shared" ca="1" si="112"/>
        <v>0.64835454739703802</v>
      </c>
      <c r="P586" s="28">
        <f t="shared" ca="1" si="113"/>
        <v>0.8345361152396098</v>
      </c>
      <c r="Q586" s="1">
        <f t="shared" ca="1" si="114"/>
        <v>0</v>
      </c>
      <c r="R586" s="3">
        <f t="shared" ca="1" si="107"/>
        <v>0.64835454739703802</v>
      </c>
      <c r="S586" s="3">
        <f t="shared" ca="1" si="108"/>
        <v>0.76145151309186232</v>
      </c>
      <c r="T586" s="1">
        <f t="shared" ca="1" si="115"/>
        <v>1</v>
      </c>
    </row>
    <row r="587" spans="9:20" x14ac:dyDescent="0.3">
      <c r="I587" s="14">
        <v>560</v>
      </c>
      <c r="J587" s="28">
        <f t="shared" ca="1" si="105"/>
        <v>-0.24409105256438346</v>
      </c>
      <c r="K587" s="28">
        <f t="shared" ca="1" si="106"/>
        <v>0.7843617270738199</v>
      </c>
      <c r="L587" s="28">
        <f t="shared" ca="1" si="109"/>
        <v>0.86840684819773961</v>
      </c>
      <c r="M587" s="28">
        <f t="shared" ca="1" si="110"/>
        <v>-0.24409105256438346</v>
      </c>
      <c r="N587" s="28">
        <f t="shared" ca="1" si="111"/>
        <v>0.62431579563335615</v>
      </c>
      <c r="O587" s="28">
        <f t="shared" ca="1" si="112"/>
        <v>0.43927842277348328</v>
      </c>
      <c r="P587" s="28">
        <f t="shared" ca="1" si="113"/>
        <v>0.65119947144380819</v>
      </c>
      <c r="Q587" s="1">
        <f t="shared" ca="1" si="114"/>
        <v>0</v>
      </c>
      <c r="R587" s="3">
        <f t="shared" ca="1" si="107"/>
        <v>0.43927842277348328</v>
      </c>
      <c r="S587" s="3">
        <f t="shared" ca="1" si="108"/>
        <v>0.686619403778847</v>
      </c>
      <c r="T587" s="1">
        <f t="shared" ca="1" si="115"/>
        <v>1</v>
      </c>
    </row>
    <row r="588" spans="9:20" x14ac:dyDescent="0.3">
      <c r="I588" s="14">
        <v>561</v>
      </c>
      <c r="J588" s="28">
        <f t="shared" ca="1" si="105"/>
        <v>0.91945596012162412</v>
      </c>
      <c r="K588" s="28">
        <f t="shared" ca="1" si="106"/>
        <v>1.1951776269959251</v>
      </c>
      <c r="L588" s="28">
        <f t="shared" ca="1" si="109"/>
        <v>0.57486553418687625</v>
      </c>
      <c r="M588" s="28">
        <f t="shared" ca="1" si="110"/>
        <v>0.91945596012162412</v>
      </c>
      <c r="N588" s="28">
        <f t="shared" ca="1" si="111"/>
        <v>1.4943214943085004</v>
      </c>
      <c r="O588" s="28">
        <f t="shared" ca="1" si="112"/>
        <v>0.71493124085831816</v>
      </c>
      <c r="P588" s="28">
        <f t="shared" ca="1" si="113"/>
        <v>0.8167260194333974</v>
      </c>
      <c r="Q588" s="1">
        <f t="shared" ca="1" si="114"/>
        <v>0</v>
      </c>
      <c r="R588" s="3">
        <f t="shared" ca="1" si="107"/>
        <v>0.71493124085831816</v>
      </c>
      <c r="S588" s="3">
        <f t="shared" ca="1" si="108"/>
        <v>0.76766579949423219</v>
      </c>
      <c r="T588" s="1">
        <f t="shared" ca="1" si="115"/>
        <v>1</v>
      </c>
    </row>
    <row r="589" spans="9:20" x14ac:dyDescent="0.3">
      <c r="I589" s="14">
        <v>562</v>
      </c>
      <c r="J589" s="28">
        <f t="shared" ca="1" si="105"/>
        <v>-0.35217193597321078</v>
      </c>
      <c r="K589" s="28">
        <f t="shared" ca="1" si="106"/>
        <v>1.617366264031848</v>
      </c>
      <c r="L589" s="28">
        <f t="shared" ca="1" si="109"/>
        <v>1.2483961952322535</v>
      </c>
      <c r="M589" s="28">
        <f t="shared" ca="1" si="110"/>
        <v>-0.35217193597321078</v>
      </c>
      <c r="N589" s="28">
        <f t="shared" ca="1" si="111"/>
        <v>0.89622425925904281</v>
      </c>
      <c r="O589" s="28">
        <f t="shared" ca="1" si="112"/>
        <v>0.41285583154016853</v>
      </c>
      <c r="P589" s="28">
        <f t="shared" ca="1" si="113"/>
        <v>0.71017296916320094</v>
      </c>
      <c r="Q589" s="1">
        <f t="shared" ca="1" si="114"/>
        <v>0</v>
      </c>
      <c r="R589" s="3">
        <f t="shared" ca="1" si="107"/>
        <v>0.41285583154016853</v>
      </c>
      <c r="S589" s="3">
        <f t="shared" ca="1" si="108"/>
        <v>0.8344315850825722</v>
      </c>
      <c r="T589" s="1">
        <f t="shared" ca="1" si="115"/>
        <v>1</v>
      </c>
    </row>
    <row r="590" spans="9:20" x14ac:dyDescent="0.3">
      <c r="I590" s="14">
        <v>563</v>
      </c>
      <c r="J590" s="28">
        <f t="shared" ca="1" si="105"/>
        <v>0.26684120072927942</v>
      </c>
      <c r="K590" s="28">
        <f t="shared" ca="1" si="106"/>
        <v>0.45975057794719082</v>
      </c>
      <c r="L590" s="28">
        <f t="shared" ca="1" si="109"/>
        <v>0.64390423253397655</v>
      </c>
      <c r="M590" s="28">
        <f t="shared" ca="1" si="110"/>
        <v>0.26684120072927942</v>
      </c>
      <c r="N590" s="28">
        <f t="shared" ca="1" si="111"/>
        <v>0.91074543326325597</v>
      </c>
      <c r="O590" s="28">
        <f t="shared" ca="1" si="112"/>
        <v>0.56631726060999443</v>
      </c>
      <c r="P590" s="28">
        <f t="shared" ca="1" si="113"/>
        <v>0.71315267723177644</v>
      </c>
      <c r="Q590" s="1">
        <f t="shared" ca="1" si="114"/>
        <v>0</v>
      </c>
      <c r="R590" s="3">
        <f t="shared" ca="1" si="107"/>
        <v>0.56631726060999432</v>
      </c>
      <c r="S590" s="3">
        <f t="shared" ca="1" si="108"/>
        <v>0.61295500462784258</v>
      </c>
      <c r="T590" s="1">
        <f t="shared" ca="1" si="115"/>
        <v>1</v>
      </c>
    </row>
    <row r="591" spans="9:20" x14ac:dyDescent="0.3">
      <c r="I591" s="14">
        <v>564</v>
      </c>
      <c r="J591" s="28">
        <f t="shared" ca="1" si="105"/>
        <v>0.53827735321028292</v>
      </c>
      <c r="K591" s="28">
        <f t="shared" ca="1" si="106"/>
        <v>1.0968420010549083</v>
      </c>
      <c r="L591" s="28">
        <f t="shared" ca="1" si="109"/>
        <v>0.63012144606170928</v>
      </c>
      <c r="M591" s="28">
        <f t="shared" ca="1" si="110"/>
        <v>0.53827735321028292</v>
      </c>
      <c r="N591" s="28">
        <f t="shared" ca="1" si="111"/>
        <v>1.1683987992719922</v>
      </c>
      <c r="O591" s="28">
        <f t="shared" ca="1" si="112"/>
        <v>0.63141159527439528</v>
      </c>
      <c r="P591" s="28">
        <f t="shared" ca="1" si="113"/>
        <v>0.76285546923053504</v>
      </c>
      <c r="Q591" s="1">
        <f t="shared" ca="1" si="114"/>
        <v>0</v>
      </c>
      <c r="R591" s="3">
        <f t="shared" ca="1" si="107"/>
        <v>0.63141159527439528</v>
      </c>
      <c r="S591" s="3">
        <f t="shared" ca="1" si="108"/>
        <v>0.74966792419182715</v>
      </c>
      <c r="T591" s="1">
        <f t="shared" ca="1" si="115"/>
        <v>1</v>
      </c>
    </row>
    <row r="592" spans="9:20" x14ac:dyDescent="0.3">
      <c r="I592" s="14">
        <v>565</v>
      </c>
      <c r="J592" s="28">
        <f t="shared" ca="1" si="105"/>
        <v>1.3932867595277783</v>
      </c>
      <c r="K592" s="28">
        <f t="shared" ca="1" si="106"/>
        <v>-0.11836327982044929</v>
      </c>
      <c r="L592" s="28">
        <f t="shared" ca="1" si="109"/>
        <v>0.91904724099371293</v>
      </c>
      <c r="M592" s="28">
        <f t="shared" ca="1" si="110"/>
        <v>1.3932867595277783</v>
      </c>
      <c r="N592" s="28">
        <f t="shared" ca="1" si="111"/>
        <v>2.3123340005214912</v>
      </c>
      <c r="O592" s="28">
        <f t="shared" ca="1" si="112"/>
        <v>0.80111643722421544</v>
      </c>
      <c r="P592" s="28">
        <f t="shared" ca="1" si="113"/>
        <v>0.90989339709791528</v>
      </c>
      <c r="Q592" s="1">
        <f t="shared" ca="1" si="114"/>
        <v>0</v>
      </c>
      <c r="R592" s="3">
        <f t="shared" ca="1" si="107"/>
        <v>0.80111643722421544</v>
      </c>
      <c r="S592" s="3">
        <f t="shared" ca="1" si="108"/>
        <v>0.47044367866547948</v>
      </c>
      <c r="T592" s="1">
        <f t="shared" ca="1" si="115"/>
        <v>0</v>
      </c>
    </row>
    <row r="593" spans="9:20" x14ac:dyDescent="0.3">
      <c r="I593" s="14">
        <v>566</v>
      </c>
      <c r="J593" s="28">
        <f t="shared" ca="1" si="105"/>
        <v>0.87710396851404349</v>
      </c>
      <c r="K593" s="28">
        <f t="shared" ca="1" si="106"/>
        <v>0.83834537376552898</v>
      </c>
      <c r="L593" s="28">
        <f t="shared" ca="1" si="109"/>
        <v>1.1730539692113071</v>
      </c>
      <c r="M593" s="28">
        <f t="shared" ca="1" si="110"/>
        <v>0.87710396851404349</v>
      </c>
      <c r="N593" s="28">
        <f t="shared" ca="1" si="111"/>
        <v>2.0501579377253507</v>
      </c>
      <c r="O593" s="28">
        <f t="shared" ca="1" si="112"/>
        <v>0.70622173296660185</v>
      </c>
      <c r="P593" s="28">
        <f t="shared" ca="1" si="113"/>
        <v>0.88596357647577861</v>
      </c>
      <c r="Q593" s="1">
        <f t="shared" ca="1" si="114"/>
        <v>0</v>
      </c>
      <c r="R593" s="3">
        <f t="shared" ca="1" si="107"/>
        <v>0.70622173296660185</v>
      </c>
      <c r="S593" s="3">
        <f t="shared" ca="1" si="108"/>
        <v>0.69811661819830761</v>
      </c>
      <c r="T593" s="1">
        <f t="shared" ca="1" si="115"/>
        <v>0</v>
      </c>
    </row>
    <row r="594" spans="9:20" x14ac:dyDescent="0.3">
      <c r="I594" s="14">
        <v>567</v>
      </c>
      <c r="J594" s="28">
        <f t="shared" ca="1" si="105"/>
        <v>0.7700537395694923</v>
      </c>
      <c r="K594" s="28">
        <f t="shared" ca="1" si="106"/>
        <v>0.91673420407798323</v>
      </c>
      <c r="L594" s="28">
        <f t="shared" ca="1" si="109"/>
        <v>0.79124930335923549</v>
      </c>
      <c r="M594" s="28">
        <f t="shared" ca="1" si="110"/>
        <v>0.7700537395694923</v>
      </c>
      <c r="N594" s="28">
        <f t="shared" ca="1" si="111"/>
        <v>1.5613030429287278</v>
      </c>
      <c r="O594" s="28">
        <f t="shared" ca="1" si="112"/>
        <v>0.68353251856972053</v>
      </c>
      <c r="P594" s="28">
        <f t="shared" ca="1" si="113"/>
        <v>0.82654025165159384</v>
      </c>
      <c r="Q594" s="1">
        <f t="shared" ca="1" si="114"/>
        <v>0</v>
      </c>
      <c r="R594" s="3">
        <f t="shared" ca="1" si="107"/>
        <v>0.68353251856972053</v>
      </c>
      <c r="S594" s="3">
        <f t="shared" ca="1" si="108"/>
        <v>0.71437621021581832</v>
      </c>
      <c r="T594" s="1">
        <f t="shared" ca="1" si="115"/>
        <v>1</v>
      </c>
    </row>
    <row r="595" spans="9:20" x14ac:dyDescent="0.3">
      <c r="I595" s="14">
        <v>568</v>
      </c>
      <c r="J595" s="28">
        <f t="shared" ca="1" si="105"/>
        <v>-0.78161754909271597</v>
      </c>
      <c r="K595" s="28">
        <f t="shared" ca="1" si="106"/>
        <v>0.79515251148608601</v>
      </c>
      <c r="L595" s="28">
        <f t="shared" ca="1" si="109"/>
        <v>0.44992769135620647</v>
      </c>
      <c r="M595" s="28">
        <f t="shared" ca="1" si="110"/>
        <v>-0.78161754909271597</v>
      </c>
      <c r="N595" s="28">
        <f t="shared" ca="1" si="111"/>
        <v>-0.3316898577365095</v>
      </c>
      <c r="O595" s="28">
        <f t="shared" ca="1" si="112"/>
        <v>0.31397137194906694</v>
      </c>
      <c r="P595" s="28">
        <f t="shared" ca="1" si="113"/>
        <v>0.41782951163750254</v>
      </c>
      <c r="Q595" s="1">
        <f t="shared" ca="1" si="114"/>
        <v>0</v>
      </c>
      <c r="R595" s="3">
        <f t="shared" ca="1" si="107"/>
        <v>0.31397137194906694</v>
      </c>
      <c r="S595" s="3">
        <f t="shared" ca="1" si="108"/>
        <v>0.6889366025816317</v>
      </c>
      <c r="T595" s="1">
        <f t="shared" ca="1" si="115"/>
        <v>1</v>
      </c>
    </row>
    <row r="596" spans="9:20" x14ac:dyDescent="0.3">
      <c r="I596" s="14">
        <v>569</v>
      </c>
      <c r="J596" s="28">
        <f t="shared" ca="1" si="105"/>
        <v>0.17759410334365106</v>
      </c>
      <c r="K596" s="28">
        <f t="shared" ca="1" si="106"/>
        <v>1.3954718279022071</v>
      </c>
      <c r="L596" s="28">
        <f t="shared" ca="1" si="109"/>
        <v>0.70825550532890214</v>
      </c>
      <c r="M596" s="28">
        <f t="shared" ca="1" si="110"/>
        <v>0.17759410334365106</v>
      </c>
      <c r="N596" s="28">
        <f t="shared" ca="1" si="111"/>
        <v>0.88584960867255313</v>
      </c>
      <c r="O596" s="28">
        <f t="shared" ca="1" si="112"/>
        <v>0.54428219982254411</v>
      </c>
      <c r="P596" s="28">
        <f t="shared" ca="1" si="113"/>
        <v>0.70803293551891311</v>
      </c>
      <c r="Q596" s="1">
        <f t="shared" ca="1" si="114"/>
        <v>0</v>
      </c>
      <c r="R596" s="3">
        <f t="shared" ca="1" si="107"/>
        <v>0.544282199822544</v>
      </c>
      <c r="S596" s="3">
        <f t="shared" ca="1" si="108"/>
        <v>0.80146435269269178</v>
      </c>
      <c r="T596" s="1">
        <f t="shared" ca="1" si="115"/>
        <v>1</v>
      </c>
    </row>
    <row r="597" spans="9:20" x14ac:dyDescent="0.3">
      <c r="I597" s="14">
        <v>570</v>
      </c>
      <c r="J597" s="28">
        <f t="shared" ca="1" si="105"/>
        <v>1.3161839336428354</v>
      </c>
      <c r="K597" s="28">
        <f t="shared" ca="1" si="106"/>
        <v>1.3297271642784028</v>
      </c>
      <c r="L597" s="28">
        <f t="shared" ca="1" si="109"/>
        <v>0.61743998172690595</v>
      </c>
      <c r="M597" s="28">
        <f t="shared" ca="1" si="110"/>
        <v>1.3161839336428354</v>
      </c>
      <c r="N597" s="28">
        <f t="shared" ca="1" si="111"/>
        <v>1.9336239153697412</v>
      </c>
      <c r="O597" s="28">
        <f t="shared" ca="1" si="112"/>
        <v>0.78854611189416124</v>
      </c>
      <c r="P597" s="28">
        <f t="shared" ca="1" si="113"/>
        <v>0.87364999022191459</v>
      </c>
      <c r="Q597" s="1">
        <f t="shared" ca="1" si="114"/>
        <v>0</v>
      </c>
      <c r="R597" s="3">
        <f t="shared" ca="1" si="107"/>
        <v>0.78854611189416124</v>
      </c>
      <c r="S597" s="3">
        <f t="shared" ca="1" si="108"/>
        <v>0.79079550097837781</v>
      </c>
      <c r="T597" s="1">
        <f t="shared" ca="1" si="115"/>
        <v>1</v>
      </c>
    </row>
    <row r="598" spans="9:20" x14ac:dyDescent="0.3">
      <c r="I598" s="14">
        <v>571</v>
      </c>
      <c r="J598" s="28">
        <f t="shared" ca="1" si="105"/>
        <v>-6.5249071947381068E-2</v>
      </c>
      <c r="K598" s="28">
        <f t="shared" ca="1" si="106"/>
        <v>1.4189853074838701</v>
      </c>
      <c r="L598" s="28">
        <f t="shared" ca="1" si="109"/>
        <v>1.3313058638084743</v>
      </c>
      <c r="M598" s="28">
        <f t="shared" ca="1" si="110"/>
        <v>-6.5249071947381068E-2</v>
      </c>
      <c r="N598" s="28">
        <f t="shared" ca="1" si="111"/>
        <v>1.2660567918610932</v>
      </c>
      <c r="O598" s="28">
        <f t="shared" ca="1" si="112"/>
        <v>0.48369351692734824</v>
      </c>
      <c r="P598" s="28">
        <f t="shared" ca="1" si="113"/>
        <v>0.78006698849587164</v>
      </c>
      <c r="Q598" s="1">
        <f t="shared" ca="1" si="114"/>
        <v>0</v>
      </c>
      <c r="R598" s="3">
        <f t="shared" ca="1" si="107"/>
        <v>0.48369351692734824</v>
      </c>
      <c r="S598" s="3">
        <f t="shared" ca="1" si="108"/>
        <v>0.80517929534798782</v>
      </c>
      <c r="T598" s="1">
        <f t="shared" ca="1" si="115"/>
        <v>1</v>
      </c>
    </row>
    <row r="599" spans="9:20" x14ac:dyDescent="0.3">
      <c r="I599" s="14">
        <v>572</v>
      </c>
      <c r="J599" s="28">
        <f t="shared" ca="1" si="105"/>
        <v>1.0292494650327852</v>
      </c>
      <c r="K599" s="28">
        <f t="shared" ca="1" si="106"/>
        <v>1.3009325084100436</v>
      </c>
      <c r="L599" s="28">
        <f t="shared" ca="1" si="109"/>
        <v>0.66451317198749982</v>
      </c>
      <c r="M599" s="28">
        <f t="shared" ca="1" si="110"/>
        <v>1.0292494650327852</v>
      </c>
      <c r="N599" s="28">
        <f t="shared" ca="1" si="111"/>
        <v>1.693762637020285</v>
      </c>
      <c r="O599" s="28">
        <f t="shared" ca="1" si="112"/>
        <v>0.7367703631042648</v>
      </c>
      <c r="P599" s="28">
        <f t="shared" ca="1" si="113"/>
        <v>0.84471834260260492</v>
      </c>
      <c r="Q599" s="1">
        <f t="shared" ca="1" si="114"/>
        <v>0</v>
      </c>
      <c r="R599" s="3">
        <f t="shared" ca="1" si="107"/>
        <v>0.7367703631042648</v>
      </c>
      <c r="S599" s="3">
        <f t="shared" ca="1" si="108"/>
        <v>0.78599188084949345</v>
      </c>
      <c r="T599" s="1">
        <f t="shared" ca="1" si="115"/>
        <v>1</v>
      </c>
    </row>
    <row r="600" spans="9:20" x14ac:dyDescent="0.3">
      <c r="I600" s="14">
        <v>573</v>
      </c>
      <c r="J600" s="28">
        <f t="shared" ca="1" si="105"/>
        <v>-4.9279641817013276E-3</v>
      </c>
      <c r="K600" s="28">
        <f t="shared" ca="1" si="106"/>
        <v>1.1752742068102666</v>
      </c>
      <c r="L600" s="28">
        <f t="shared" ca="1" si="109"/>
        <v>1.3850735545492068</v>
      </c>
      <c r="M600" s="28">
        <f t="shared" ca="1" si="110"/>
        <v>-4.9279641817013276E-3</v>
      </c>
      <c r="N600" s="28">
        <f t="shared" ca="1" si="111"/>
        <v>1.3801455903675055</v>
      </c>
      <c r="O600" s="28">
        <f t="shared" ca="1" si="112"/>
        <v>0.49876801144779315</v>
      </c>
      <c r="P600" s="28">
        <f t="shared" ca="1" si="113"/>
        <v>0.79901438168259553</v>
      </c>
      <c r="Q600" s="1">
        <f t="shared" ca="1" si="114"/>
        <v>0</v>
      </c>
      <c r="R600" s="3">
        <f t="shared" ca="1" si="107"/>
        <v>0.49876801144779315</v>
      </c>
      <c r="S600" s="3">
        <f t="shared" ca="1" si="108"/>
        <v>0.7640970299107771</v>
      </c>
      <c r="T600" s="1">
        <f t="shared" ca="1" si="115"/>
        <v>1</v>
      </c>
    </row>
    <row r="601" spans="9:20" x14ac:dyDescent="0.3">
      <c r="I601" s="14">
        <v>574</v>
      </c>
      <c r="J601" s="28">
        <f t="shared" ca="1" si="105"/>
        <v>0.27008437023070864</v>
      </c>
      <c r="K601" s="28">
        <f t="shared" ca="1" si="106"/>
        <v>1.6483853469840619</v>
      </c>
      <c r="L601" s="28">
        <f t="shared" ca="1" si="109"/>
        <v>0.80930915428082173</v>
      </c>
      <c r="M601" s="28">
        <f t="shared" ca="1" si="110"/>
        <v>0.27008437023070864</v>
      </c>
      <c r="N601" s="28">
        <f t="shared" ca="1" si="111"/>
        <v>1.0793935245115303</v>
      </c>
      <c r="O601" s="28">
        <f t="shared" ca="1" si="112"/>
        <v>0.56711361761683099</v>
      </c>
      <c r="P601" s="28">
        <f t="shared" ca="1" si="113"/>
        <v>0.74637919632559369</v>
      </c>
      <c r="Q601" s="1">
        <f t="shared" ca="1" si="114"/>
        <v>0</v>
      </c>
      <c r="R601" s="3">
        <f t="shared" ca="1" si="107"/>
        <v>0.56711361761683099</v>
      </c>
      <c r="S601" s="3">
        <f t="shared" ca="1" si="108"/>
        <v>0.83867270602820343</v>
      </c>
      <c r="T601" s="1">
        <f t="shared" ca="1" si="115"/>
        <v>1</v>
      </c>
    </row>
    <row r="602" spans="9:20" x14ac:dyDescent="0.3">
      <c r="I602" s="14">
        <v>575</v>
      </c>
      <c r="J602" s="28">
        <f t="shared" ca="1" si="105"/>
        <v>9.059446842039319E-2</v>
      </c>
      <c r="K602" s="28">
        <f t="shared" ca="1" si="106"/>
        <v>-0.26700399132626107</v>
      </c>
      <c r="L602" s="28">
        <f t="shared" ca="1" si="109"/>
        <v>0.92924040068540936</v>
      </c>
      <c r="M602" s="28">
        <f t="shared" ca="1" si="110"/>
        <v>9.059446842039319E-2</v>
      </c>
      <c r="N602" s="28">
        <f t="shared" ca="1" si="111"/>
        <v>1.0198348691058026</v>
      </c>
      <c r="O602" s="28">
        <f t="shared" ca="1" si="112"/>
        <v>0.52263313936625966</v>
      </c>
      <c r="P602" s="28">
        <f t="shared" ca="1" si="113"/>
        <v>0.73494043272209209</v>
      </c>
      <c r="Q602" s="1">
        <f t="shared" ca="1" si="114"/>
        <v>0</v>
      </c>
      <c r="R602" s="3">
        <f t="shared" ca="1" si="107"/>
        <v>0.52263313936625966</v>
      </c>
      <c r="S602" s="3">
        <f t="shared" ca="1" si="108"/>
        <v>0.43364275812211522</v>
      </c>
      <c r="T602" s="1">
        <f t="shared" ca="1" si="115"/>
        <v>0</v>
      </c>
    </row>
    <row r="603" spans="9:20" x14ac:dyDescent="0.3">
      <c r="I603" s="14">
        <v>576</v>
      </c>
      <c r="J603" s="28">
        <f t="shared" ca="1" si="105"/>
        <v>-0.84528575337768064</v>
      </c>
      <c r="K603" s="28">
        <f t="shared" ca="1" si="106"/>
        <v>0.60653927778748351</v>
      </c>
      <c r="L603" s="28">
        <f t="shared" ca="1" si="109"/>
        <v>0.69053382698995347</v>
      </c>
      <c r="M603" s="28">
        <f t="shared" ca="1" si="110"/>
        <v>-0.84528575337768064</v>
      </c>
      <c r="N603" s="28">
        <f t="shared" ca="1" si="111"/>
        <v>-0.15475192638772717</v>
      </c>
      <c r="O603" s="28">
        <f t="shared" ca="1" si="112"/>
        <v>0.30042271243791646</v>
      </c>
      <c r="P603" s="28">
        <f t="shared" ca="1" si="113"/>
        <v>0.46138904277612353</v>
      </c>
      <c r="Q603" s="1">
        <f t="shared" ca="1" si="114"/>
        <v>0</v>
      </c>
      <c r="R603" s="3">
        <f t="shared" ca="1" si="107"/>
        <v>0.30042271243791646</v>
      </c>
      <c r="S603" s="3">
        <f t="shared" ca="1" si="108"/>
        <v>0.64715096096204505</v>
      </c>
      <c r="T603" s="1">
        <f t="shared" ca="1" si="115"/>
        <v>1</v>
      </c>
    </row>
    <row r="604" spans="9:20" x14ac:dyDescent="0.3">
      <c r="I604" s="14">
        <v>577</v>
      </c>
      <c r="J604" s="28">
        <f t="shared" ref="J604:J667" ca="1" si="116">LN(R604/(1-R604))</f>
        <v>-0.39730449549552432</v>
      </c>
      <c r="K604" s="28">
        <f t="shared" ref="K604:K667" ca="1" si="117">LN(S604/(1-S604))</f>
        <v>0.54214436289618451</v>
      </c>
      <c r="L604" s="28">
        <f t="shared" ca="1" si="109"/>
        <v>0.64105857550035628</v>
      </c>
      <c r="M604" s="28">
        <f t="shared" ca="1" si="110"/>
        <v>-0.39730449549552432</v>
      </c>
      <c r="N604" s="28">
        <f t="shared" ca="1" si="111"/>
        <v>0.24375408000483195</v>
      </c>
      <c r="O604" s="28">
        <f t="shared" ca="1" si="112"/>
        <v>0.40196013573985545</v>
      </c>
      <c r="P604" s="28">
        <f t="shared" ca="1" si="113"/>
        <v>0.56063857484393476</v>
      </c>
      <c r="Q604" s="1">
        <f t="shared" ca="1" si="114"/>
        <v>0</v>
      </c>
      <c r="R604" s="3">
        <f t="shared" ref="R604:R667" ca="1" si="118">BETAINV(RAND(),$C$19,$C$20)</f>
        <v>0.40196013573985545</v>
      </c>
      <c r="S604" s="3">
        <f t="shared" ref="S604:S667" ca="1" si="119">BETAINV(RAND(),$D$19,$D$20)</f>
        <v>0.63231111004982365</v>
      </c>
      <c r="T604" s="1">
        <f t="shared" ca="1" si="115"/>
        <v>1</v>
      </c>
    </row>
    <row r="605" spans="9:20" x14ac:dyDescent="0.3">
      <c r="I605" s="14">
        <v>578</v>
      </c>
      <c r="J605" s="28">
        <f t="shared" ca="1" si="116"/>
        <v>0.41305932972688275</v>
      </c>
      <c r="K605" s="28">
        <f t="shared" ca="1" si="117"/>
        <v>0.83286170403842108</v>
      </c>
      <c r="L605" s="28">
        <f t="shared" ref="L605:L668" ca="1" si="120">_xlfn.GAMMA.INV(RAND(),$G$19,$G$20)</f>
        <v>0.81476297512516771</v>
      </c>
      <c r="M605" s="28">
        <f t="shared" ref="M605:M668" ca="1" si="121">IF($F$17&gt;$E$17,J605,N605-L605)</f>
        <v>0.41305932972688275</v>
      </c>
      <c r="N605" s="28">
        <f t="shared" ref="N605:N668" ca="1" si="122">IF($F$17&gt;$E$17,M605+L605,K605)</f>
        <v>1.2278223048520505</v>
      </c>
      <c r="O605" s="28">
        <f t="shared" ref="O605:O668" ca="1" si="123">EXP(M605)/(1+EXP(M605))</f>
        <v>0.60182122135981797</v>
      </c>
      <c r="P605" s="28">
        <f t="shared" ref="P605:P668" ca="1" si="124">EXP(N605)/(1+EXP(N605))</f>
        <v>0.77343719942521272</v>
      </c>
      <c r="Q605" s="1">
        <f t="shared" ref="Q605:Q668" ca="1" si="125">IF(O605&gt;P605,1,0)</f>
        <v>0</v>
      </c>
      <c r="R605" s="3">
        <f t="shared" ca="1" si="118"/>
        <v>0.60182122135981797</v>
      </c>
      <c r="S605" s="3">
        <f t="shared" ca="1" si="119"/>
        <v>0.69695968186583823</v>
      </c>
      <c r="T605" s="1">
        <f t="shared" ref="T605:T668" ca="1" si="126">IF(S605&gt;R605,1,0)</f>
        <v>1</v>
      </c>
    </row>
    <row r="606" spans="9:20" x14ac:dyDescent="0.3">
      <c r="I606" s="14">
        <v>579</v>
      </c>
      <c r="J606" s="28">
        <f t="shared" ca="1" si="116"/>
        <v>0.17693020047833038</v>
      </c>
      <c r="K606" s="28">
        <f t="shared" ca="1" si="117"/>
        <v>1.655169891031101</v>
      </c>
      <c r="L606" s="28">
        <f t="shared" ca="1" si="120"/>
        <v>0.40481936920120565</v>
      </c>
      <c r="M606" s="28">
        <f t="shared" ca="1" si="121"/>
        <v>0.17693020047833038</v>
      </c>
      <c r="N606" s="28">
        <f t="shared" ca="1" si="122"/>
        <v>0.58174956967953606</v>
      </c>
      <c r="O606" s="28">
        <f t="shared" ca="1" si="123"/>
        <v>0.5441175211267667</v>
      </c>
      <c r="P606" s="28">
        <f t="shared" ca="1" si="124"/>
        <v>0.64146988285831485</v>
      </c>
      <c r="Q606" s="1">
        <f t="shared" ca="1" si="125"/>
        <v>0</v>
      </c>
      <c r="R606" s="3">
        <f t="shared" ca="1" si="118"/>
        <v>0.5441175211267667</v>
      </c>
      <c r="S606" s="3">
        <f t="shared" ca="1" si="119"/>
        <v>0.83958855236344032</v>
      </c>
      <c r="T606" s="1">
        <f t="shared" ca="1" si="126"/>
        <v>1</v>
      </c>
    </row>
    <row r="607" spans="9:20" x14ac:dyDescent="0.3">
      <c r="I607" s="14">
        <v>580</v>
      </c>
      <c r="J607" s="28">
        <f t="shared" ca="1" si="116"/>
        <v>0.2123842510404147</v>
      </c>
      <c r="K607" s="28">
        <f t="shared" ca="1" si="117"/>
        <v>2.3417499253498066</v>
      </c>
      <c r="L607" s="28">
        <f t="shared" ca="1" si="120"/>
        <v>0.58227546661889507</v>
      </c>
      <c r="M607" s="28">
        <f t="shared" ca="1" si="121"/>
        <v>0.2123842510404147</v>
      </c>
      <c r="N607" s="28">
        <f t="shared" ca="1" si="122"/>
        <v>0.79465971765930976</v>
      </c>
      <c r="O607" s="28">
        <f t="shared" ca="1" si="123"/>
        <v>0.55289737494913449</v>
      </c>
      <c r="P607" s="28">
        <f t="shared" ca="1" si="124"/>
        <v>0.68883098557425959</v>
      </c>
      <c r="Q607" s="1">
        <f t="shared" ca="1" si="125"/>
        <v>0</v>
      </c>
      <c r="R607" s="3">
        <f t="shared" ca="1" si="118"/>
        <v>0.5528973749491346</v>
      </c>
      <c r="S607" s="3">
        <f t="shared" ca="1" si="119"/>
        <v>0.91227622981160761</v>
      </c>
      <c r="T607" s="1">
        <f t="shared" ca="1" si="126"/>
        <v>1</v>
      </c>
    </row>
    <row r="608" spans="9:20" x14ac:dyDescent="0.3">
      <c r="I608" s="14">
        <v>581</v>
      </c>
      <c r="J608" s="28">
        <f t="shared" ca="1" si="116"/>
        <v>0.29135086540039373</v>
      </c>
      <c r="K608" s="28">
        <f t="shared" ca="1" si="117"/>
        <v>1.0487423071018089</v>
      </c>
      <c r="L608" s="28">
        <f t="shared" ca="1" si="120"/>
        <v>1.0035517188012266</v>
      </c>
      <c r="M608" s="28">
        <f t="shared" ca="1" si="121"/>
        <v>0.29135086540039373</v>
      </c>
      <c r="N608" s="28">
        <f t="shared" ca="1" si="122"/>
        <v>1.2949025842016204</v>
      </c>
      <c r="O608" s="28">
        <f t="shared" ca="1" si="123"/>
        <v>0.57232681493614679</v>
      </c>
      <c r="P608" s="28">
        <f t="shared" ca="1" si="124"/>
        <v>0.78497584639208384</v>
      </c>
      <c r="Q608" s="1">
        <f t="shared" ca="1" si="125"/>
        <v>0</v>
      </c>
      <c r="R608" s="3">
        <f t="shared" ca="1" si="118"/>
        <v>0.57232681493614668</v>
      </c>
      <c r="S608" s="3">
        <f t="shared" ca="1" si="119"/>
        <v>0.7405333144996008</v>
      </c>
      <c r="T608" s="1">
        <f t="shared" ca="1" si="126"/>
        <v>1</v>
      </c>
    </row>
    <row r="609" spans="9:20" x14ac:dyDescent="0.3">
      <c r="I609" s="14">
        <v>582</v>
      </c>
      <c r="J609" s="28">
        <f t="shared" ca="1" si="116"/>
        <v>-8.5382885255353605E-2</v>
      </c>
      <c r="K609" s="28">
        <f t="shared" ca="1" si="117"/>
        <v>1.4188669917779659</v>
      </c>
      <c r="L609" s="28">
        <f t="shared" ca="1" si="120"/>
        <v>0.88579636290757613</v>
      </c>
      <c r="M609" s="28">
        <f t="shared" ca="1" si="121"/>
        <v>-8.5382885255353605E-2</v>
      </c>
      <c r="N609" s="28">
        <f t="shared" ca="1" si="122"/>
        <v>0.80041347765222248</v>
      </c>
      <c r="O609" s="28">
        <f t="shared" ca="1" si="123"/>
        <v>0.47866723718663379</v>
      </c>
      <c r="P609" s="28">
        <f t="shared" ca="1" si="124"/>
        <v>0.69006292105848277</v>
      </c>
      <c r="Q609" s="1">
        <f t="shared" ca="1" si="125"/>
        <v>0</v>
      </c>
      <c r="R609" s="3">
        <f t="shared" ca="1" si="118"/>
        <v>0.47866723718663379</v>
      </c>
      <c r="S609" s="3">
        <f t="shared" ca="1" si="119"/>
        <v>0.80516073501391927</v>
      </c>
      <c r="T609" s="1">
        <f t="shared" ca="1" si="126"/>
        <v>1</v>
      </c>
    </row>
    <row r="610" spans="9:20" x14ac:dyDescent="0.3">
      <c r="I610" s="14">
        <v>583</v>
      </c>
      <c r="J610" s="28">
        <f t="shared" ca="1" si="116"/>
        <v>0.6761138841178902</v>
      </c>
      <c r="K610" s="28">
        <f t="shared" ca="1" si="117"/>
        <v>0.92765188007120347</v>
      </c>
      <c r="L610" s="28">
        <f t="shared" ca="1" si="120"/>
        <v>1.062708472992751</v>
      </c>
      <c r="M610" s="28">
        <f t="shared" ca="1" si="121"/>
        <v>0.6761138841178902</v>
      </c>
      <c r="N610" s="28">
        <f t="shared" ca="1" si="122"/>
        <v>1.7388223571106411</v>
      </c>
      <c r="O610" s="28">
        <f t="shared" ca="1" si="123"/>
        <v>0.66287080544964871</v>
      </c>
      <c r="P610" s="28">
        <f t="shared" ca="1" si="124"/>
        <v>0.85053742115568287</v>
      </c>
      <c r="Q610" s="1">
        <f t="shared" ca="1" si="125"/>
        <v>0</v>
      </c>
      <c r="R610" s="3">
        <f t="shared" ca="1" si="118"/>
        <v>0.66287080544964871</v>
      </c>
      <c r="S610" s="3">
        <f t="shared" ca="1" si="119"/>
        <v>0.7165986601397456</v>
      </c>
      <c r="T610" s="1">
        <f t="shared" ca="1" si="126"/>
        <v>1</v>
      </c>
    </row>
    <row r="611" spans="9:20" x14ac:dyDescent="0.3">
      <c r="I611" s="14">
        <v>584</v>
      </c>
      <c r="J611" s="28">
        <f t="shared" ca="1" si="116"/>
        <v>-0.63504865047727954</v>
      </c>
      <c r="K611" s="28">
        <f t="shared" ca="1" si="117"/>
        <v>1.6555695187951809</v>
      </c>
      <c r="L611" s="28">
        <f t="shared" ca="1" si="120"/>
        <v>0.53795515434903363</v>
      </c>
      <c r="M611" s="28">
        <f t="shared" ca="1" si="121"/>
        <v>-0.63504865047727954</v>
      </c>
      <c r="N611" s="28">
        <f t="shared" ca="1" si="122"/>
        <v>-9.7093496128245915E-2</v>
      </c>
      <c r="O611" s="28">
        <f t="shared" ca="1" si="123"/>
        <v>0.34636665470603117</v>
      </c>
      <c r="P611" s="28">
        <f t="shared" ca="1" si="124"/>
        <v>0.47574567706380472</v>
      </c>
      <c r="Q611" s="1">
        <f t="shared" ca="1" si="125"/>
        <v>0</v>
      </c>
      <c r="R611" s="3">
        <f t="shared" ca="1" si="118"/>
        <v>0.34636665470603117</v>
      </c>
      <c r="S611" s="3">
        <f t="shared" ca="1" si="119"/>
        <v>0.83964236677307469</v>
      </c>
      <c r="T611" s="1">
        <f t="shared" ca="1" si="126"/>
        <v>1</v>
      </c>
    </row>
    <row r="612" spans="9:20" x14ac:dyDescent="0.3">
      <c r="I612" s="14">
        <v>585</v>
      </c>
      <c r="J612" s="28">
        <f t="shared" ca="1" si="116"/>
        <v>0.30723081273814284</v>
      </c>
      <c r="K612" s="28">
        <f t="shared" ca="1" si="117"/>
        <v>4.1328733446867902</v>
      </c>
      <c r="L612" s="28">
        <f t="shared" ca="1" si="120"/>
        <v>1.0594911763940422</v>
      </c>
      <c r="M612" s="28">
        <f t="shared" ca="1" si="121"/>
        <v>0.30723081273814284</v>
      </c>
      <c r="N612" s="28">
        <f t="shared" ca="1" si="122"/>
        <v>1.3667219891321851</v>
      </c>
      <c r="O612" s="28">
        <f t="shared" ca="1" si="123"/>
        <v>0.57620919042339802</v>
      </c>
      <c r="P612" s="28">
        <f t="shared" ca="1" si="124"/>
        <v>0.79685002529542481</v>
      </c>
      <c r="Q612" s="1">
        <f t="shared" ca="1" si="125"/>
        <v>0</v>
      </c>
      <c r="R612" s="3">
        <f t="shared" ca="1" si="118"/>
        <v>0.57620919042339802</v>
      </c>
      <c r="S612" s="3">
        <f t="shared" ca="1" si="119"/>
        <v>0.98421638414541879</v>
      </c>
      <c r="T612" s="1">
        <f t="shared" ca="1" si="126"/>
        <v>1</v>
      </c>
    </row>
    <row r="613" spans="9:20" x14ac:dyDescent="0.3">
      <c r="I613" s="14">
        <v>586</v>
      </c>
      <c r="J613" s="28">
        <f t="shared" ca="1" si="116"/>
        <v>0.27181788262312534</v>
      </c>
      <c r="K613" s="28">
        <f t="shared" ca="1" si="117"/>
        <v>-0.1167449352522775</v>
      </c>
      <c r="L613" s="28">
        <f t="shared" ca="1" si="120"/>
        <v>0.32431167090667012</v>
      </c>
      <c r="M613" s="28">
        <f t="shared" ca="1" si="121"/>
        <v>0.27181788262312534</v>
      </c>
      <c r="N613" s="28">
        <f t="shared" ca="1" si="122"/>
        <v>0.59612955352979546</v>
      </c>
      <c r="O613" s="28">
        <f t="shared" ca="1" si="123"/>
        <v>0.56753913795054767</v>
      </c>
      <c r="P613" s="28">
        <f t="shared" ca="1" si="124"/>
        <v>0.64477031069156931</v>
      </c>
      <c r="Q613" s="1">
        <f t="shared" ca="1" si="125"/>
        <v>0</v>
      </c>
      <c r="R613" s="3">
        <f t="shared" ca="1" si="118"/>
        <v>0.56753913795054767</v>
      </c>
      <c r="S613" s="3">
        <f t="shared" ca="1" si="119"/>
        <v>0.47084687025792443</v>
      </c>
      <c r="T613" s="1">
        <f t="shared" ca="1" si="126"/>
        <v>0</v>
      </c>
    </row>
    <row r="614" spans="9:20" x14ac:dyDescent="0.3">
      <c r="I614" s="14">
        <v>587</v>
      </c>
      <c r="J614" s="28">
        <f t="shared" ca="1" si="116"/>
        <v>-5.754561333513783E-2</v>
      </c>
      <c r="K614" s="28">
        <f t="shared" ca="1" si="117"/>
        <v>0.83097697254124492</v>
      </c>
      <c r="L614" s="28">
        <f t="shared" ca="1" si="120"/>
        <v>0.81896278084769891</v>
      </c>
      <c r="M614" s="28">
        <f t="shared" ca="1" si="121"/>
        <v>-5.754561333513783E-2</v>
      </c>
      <c r="N614" s="28">
        <f t="shared" ca="1" si="122"/>
        <v>0.76141716751256105</v>
      </c>
      <c r="O614" s="28">
        <f t="shared" ca="1" si="123"/>
        <v>0.48561756539700279</v>
      </c>
      <c r="P614" s="28">
        <f t="shared" ca="1" si="124"/>
        <v>0.68166133708616727</v>
      </c>
      <c r="Q614" s="1">
        <f t="shared" ca="1" si="125"/>
        <v>0</v>
      </c>
      <c r="R614" s="3">
        <f t="shared" ca="1" si="118"/>
        <v>0.48561756539700279</v>
      </c>
      <c r="S614" s="3">
        <f t="shared" ca="1" si="119"/>
        <v>0.69656146589336432</v>
      </c>
      <c r="T614" s="1">
        <f t="shared" ca="1" si="126"/>
        <v>1</v>
      </c>
    </row>
    <row r="615" spans="9:20" x14ac:dyDescent="0.3">
      <c r="I615" s="14">
        <v>588</v>
      </c>
      <c r="J615" s="28">
        <f t="shared" ca="1" si="116"/>
        <v>1.0916336841796799</v>
      </c>
      <c r="K615" s="28">
        <f t="shared" ca="1" si="117"/>
        <v>0.61930616180206433</v>
      </c>
      <c r="L615" s="28">
        <f t="shared" ca="1" si="120"/>
        <v>0.78711218470119237</v>
      </c>
      <c r="M615" s="28">
        <f t="shared" ca="1" si="121"/>
        <v>1.0916336841796799</v>
      </c>
      <c r="N615" s="28">
        <f t="shared" ca="1" si="122"/>
        <v>1.8787458688808722</v>
      </c>
      <c r="O615" s="28">
        <f t="shared" ca="1" si="123"/>
        <v>0.74868923014195299</v>
      </c>
      <c r="P615" s="28">
        <f t="shared" ca="1" si="124"/>
        <v>0.8674670079500183</v>
      </c>
      <c r="Q615" s="1">
        <f t="shared" ca="1" si="125"/>
        <v>0</v>
      </c>
      <c r="R615" s="3">
        <f t="shared" ca="1" si="118"/>
        <v>0.74868923014195299</v>
      </c>
      <c r="S615" s="3">
        <f t="shared" ca="1" si="119"/>
        <v>0.65006072946540261</v>
      </c>
      <c r="T615" s="1">
        <f t="shared" ca="1" si="126"/>
        <v>0</v>
      </c>
    </row>
    <row r="616" spans="9:20" x14ac:dyDescent="0.3">
      <c r="I616" s="14">
        <v>589</v>
      </c>
      <c r="J616" s="28">
        <f t="shared" ca="1" si="116"/>
        <v>-0.68741441564663019</v>
      </c>
      <c r="K616" s="28">
        <f t="shared" ca="1" si="117"/>
        <v>0.11822708593003448</v>
      </c>
      <c r="L616" s="28">
        <f t="shared" ca="1" si="120"/>
        <v>0.60322041995533038</v>
      </c>
      <c r="M616" s="28">
        <f t="shared" ca="1" si="121"/>
        <v>-0.68741441564663019</v>
      </c>
      <c r="N616" s="28">
        <f t="shared" ca="1" si="122"/>
        <v>-8.4193995691299817E-2</v>
      </c>
      <c r="O616" s="28">
        <f t="shared" ca="1" si="123"/>
        <v>0.33460849596747583</v>
      </c>
      <c r="P616" s="28">
        <f t="shared" ca="1" si="124"/>
        <v>0.47896392601950105</v>
      </c>
      <c r="Q616" s="1">
        <f t="shared" ca="1" si="125"/>
        <v>0</v>
      </c>
      <c r="R616" s="3">
        <f t="shared" ca="1" si="118"/>
        <v>0.33460849596747588</v>
      </c>
      <c r="S616" s="3">
        <f t="shared" ca="1" si="119"/>
        <v>0.52952239170112103</v>
      </c>
      <c r="T616" s="1">
        <f t="shared" ca="1" si="126"/>
        <v>1</v>
      </c>
    </row>
    <row r="617" spans="9:20" x14ac:dyDescent="0.3">
      <c r="I617" s="14">
        <v>590</v>
      </c>
      <c r="J617" s="28">
        <f t="shared" ca="1" si="116"/>
        <v>0.25875929694309163</v>
      </c>
      <c r="K617" s="28">
        <f t="shared" ca="1" si="117"/>
        <v>1.4810242790662256</v>
      </c>
      <c r="L617" s="28">
        <f t="shared" ca="1" si="120"/>
        <v>0.51788436440141461</v>
      </c>
      <c r="M617" s="28">
        <f t="shared" ca="1" si="121"/>
        <v>0.25875929694309163</v>
      </c>
      <c r="N617" s="28">
        <f t="shared" ca="1" si="122"/>
        <v>0.77664366134450624</v>
      </c>
      <c r="O617" s="28">
        <f t="shared" ca="1" si="123"/>
        <v>0.56433127508881997</v>
      </c>
      <c r="P617" s="28">
        <f t="shared" ca="1" si="124"/>
        <v>0.68495629570574945</v>
      </c>
      <c r="Q617" s="1">
        <f t="shared" ca="1" si="125"/>
        <v>0</v>
      </c>
      <c r="R617" s="3">
        <f t="shared" ca="1" si="118"/>
        <v>0.56433127508881997</v>
      </c>
      <c r="S617" s="3">
        <f t="shared" ca="1" si="119"/>
        <v>0.81472724216097892</v>
      </c>
      <c r="T617" s="1">
        <f t="shared" ca="1" si="126"/>
        <v>1</v>
      </c>
    </row>
    <row r="618" spans="9:20" x14ac:dyDescent="0.3">
      <c r="I618" s="14">
        <v>591</v>
      </c>
      <c r="J618" s="28">
        <f t="shared" ca="1" si="116"/>
        <v>0.66100634162932448</v>
      </c>
      <c r="K618" s="28">
        <f t="shared" ca="1" si="117"/>
        <v>2.8047461950147188</v>
      </c>
      <c r="L618" s="28">
        <f t="shared" ca="1" si="120"/>
        <v>0.691816318839936</v>
      </c>
      <c r="M618" s="28">
        <f t="shared" ca="1" si="121"/>
        <v>0.66100634162932448</v>
      </c>
      <c r="N618" s="28">
        <f t="shared" ca="1" si="122"/>
        <v>1.3528226604692604</v>
      </c>
      <c r="O618" s="28">
        <f t="shared" ca="1" si="123"/>
        <v>0.65948641289502297</v>
      </c>
      <c r="P618" s="28">
        <f t="shared" ca="1" si="124"/>
        <v>0.79459071552775284</v>
      </c>
      <c r="Q618" s="1">
        <f t="shared" ca="1" si="125"/>
        <v>0</v>
      </c>
      <c r="R618" s="3">
        <f t="shared" ca="1" si="118"/>
        <v>0.65948641289502297</v>
      </c>
      <c r="S618" s="3">
        <f t="shared" ca="1" si="119"/>
        <v>0.94293176132084922</v>
      </c>
      <c r="T618" s="1">
        <f t="shared" ca="1" si="126"/>
        <v>1</v>
      </c>
    </row>
    <row r="619" spans="9:20" x14ac:dyDescent="0.3">
      <c r="I619" s="14">
        <v>592</v>
      </c>
      <c r="J619" s="28">
        <f t="shared" ca="1" si="116"/>
        <v>0.72703243864007516</v>
      </c>
      <c r="K619" s="28">
        <f t="shared" ca="1" si="117"/>
        <v>1.1012868610401307</v>
      </c>
      <c r="L619" s="28">
        <f t="shared" ca="1" si="120"/>
        <v>0.66683252536232918</v>
      </c>
      <c r="M619" s="28">
        <f t="shared" ca="1" si="121"/>
        <v>0.72703243864007516</v>
      </c>
      <c r="N619" s="28">
        <f t="shared" ca="1" si="122"/>
        <v>1.3938649640024043</v>
      </c>
      <c r="O619" s="28">
        <f t="shared" ca="1" si="123"/>
        <v>0.67415372415898134</v>
      </c>
      <c r="P619" s="28">
        <f t="shared" ca="1" si="124"/>
        <v>0.80120854586275081</v>
      </c>
      <c r="Q619" s="1">
        <f t="shared" ca="1" si="125"/>
        <v>0</v>
      </c>
      <c r="R619" s="3">
        <f t="shared" ca="1" si="118"/>
        <v>0.67415372415898134</v>
      </c>
      <c r="S619" s="3">
        <f t="shared" ca="1" si="119"/>
        <v>0.75050114693257952</v>
      </c>
      <c r="T619" s="1">
        <f t="shared" ca="1" si="126"/>
        <v>1</v>
      </c>
    </row>
    <row r="620" spans="9:20" x14ac:dyDescent="0.3">
      <c r="I620" s="14">
        <v>593</v>
      </c>
      <c r="J620" s="28">
        <f t="shared" ca="1" si="116"/>
        <v>0.88832602686843209</v>
      </c>
      <c r="K620" s="28">
        <f t="shared" ca="1" si="117"/>
        <v>0.94681587363613973</v>
      </c>
      <c r="L620" s="28">
        <f t="shared" ca="1" si="120"/>
        <v>1.068845275337355</v>
      </c>
      <c r="M620" s="28">
        <f t="shared" ca="1" si="121"/>
        <v>0.88832602686843209</v>
      </c>
      <c r="N620" s="28">
        <f t="shared" ca="1" si="122"/>
        <v>1.9571713022057871</v>
      </c>
      <c r="O620" s="28">
        <f t="shared" ca="1" si="123"/>
        <v>0.70854460251820162</v>
      </c>
      <c r="P620" s="28">
        <f t="shared" ca="1" si="124"/>
        <v>0.87622649625368965</v>
      </c>
      <c r="Q620" s="1">
        <f t="shared" ca="1" si="125"/>
        <v>0</v>
      </c>
      <c r="R620" s="3">
        <f t="shared" ca="1" si="118"/>
        <v>0.70854460251820162</v>
      </c>
      <c r="S620" s="3">
        <f t="shared" ca="1" si="119"/>
        <v>0.72047437386725321</v>
      </c>
      <c r="T620" s="1">
        <f t="shared" ca="1" si="126"/>
        <v>1</v>
      </c>
    </row>
    <row r="621" spans="9:20" x14ac:dyDescent="0.3">
      <c r="I621" s="14">
        <v>594</v>
      </c>
      <c r="J621" s="28">
        <f t="shared" ca="1" si="116"/>
        <v>0.83453867790720349</v>
      </c>
      <c r="K621" s="28">
        <f t="shared" ca="1" si="117"/>
        <v>1.88620769592082</v>
      </c>
      <c r="L621" s="28">
        <f t="shared" ca="1" si="120"/>
        <v>0.65456509506078397</v>
      </c>
      <c r="M621" s="28">
        <f t="shared" ca="1" si="121"/>
        <v>0.83453867790720349</v>
      </c>
      <c r="N621" s="28">
        <f t="shared" ca="1" si="122"/>
        <v>1.4891037729679875</v>
      </c>
      <c r="O621" s="28">
        <f t="shared" ca="1" si="123"/>
        <v>0.69731375325931477</v>
      </c>
      <c r="P621" s="28">
        <f t="shared" ca="1" si="124"/>
        <v>0.81594371570131119</v>
      </c>
      <c r="Q621" s="1">
        <f t="shared" ca="1" si="125"/>
        <v>0</v>
      </c>
      <c r="R621" s="3">
        <f t="shared" ca="1" si="118"/>
        <v>0.69731375325931477</v>
      </c>
      <c r="S621" s="3">
        <f t="shared" ca="1" si="119"/>
        <v>0.86832252947833577</v>
      </c>
      <c r="T621" s="1">
        <f t="shared" ca="1" si="126"/>
        <v>1</v>
      </c>
    </row>
    <row r="622" spans="9:20" x14ac:dyDescent="0.3">
      <c r="I622" s="14">
        <v>595</v>
      </c>
      <c r="J622" s="28">
        <f t="shared" ca="1" si="116"/>
        <v>0.24221283781333386</v>
      </c>
      <c r="K622" s="28">
        <f t="shared" ca="1" si="117"/>
        <v>0.70997239611793539</v>
      </c>
      <c r="L622" s="28">
        <f t="shared" ca="1" si="120"/>
        <v>0.73030405635584172</v>
      </c>
      <c r="M622" s="28">
        <f t="shared" ca="1" si="121"/>
        <v>0.24221283781333386</v>
      </c>
      <c r="N622" s="28">
        <f t="shared" ca="1" si="122"/>
        <v>0.97251689416917553</v>
      </c>
      <c r="O622" s="28">
        <f t="shared" ca="1" si="123"/>
        <v>0.56025889609111723</v>
      </c>
      <c r="P622" s="28">
        <f t="shared" ca="1" si="124"/>
        <v>0.72562088383439016</v>
      </c>
      <c r="Q622" s="1">
        <f t="shared" ca="1" si="125"/>
        <v>0</v>
      </c>
      <c r="R622" s="3">
        <f t="shared" ca="1" si="118"/>
        <v>0.56025889609111723</v>
      </c>
      <c r="S622" s="3">
        <f t="shared" ca="1" si="119"/>
        <v>0.67039506033130958</v>
      </c>
      <c r="T622" s="1">
        <f t="shared" ca="1" si="126"/>
        <v>1</v>
      </c>
    </row>
    <row r="623" spans="9:20" x14ac:dyDescent="0.3">
      <c r="I623" s="14">
        <v>596</v>
      </c>
      <c r="J623" s="28">
        <f t="shared" ca="1" si="116"/>
        <v>0.18019606597461213</v>
      </c>
      <c r="K623" s="28">
        <f t="shared" ca="1" si="117"/>
        <v>-2.2614000146218789E-2</v>
      </c>
      <c r="L623" s="28">
        <f t="shared" ca="1" si="120"/>
        <v>0.9864831506032572</v>
      </c>
      <c r="M623" s="28">
        <f t="shared" ca="1" si="121"/>
        <v>0.18019606597461213</v>
      </c>
      <c r="N623" s="28">
        <f t="shared" ca="1" si="122"/>
        <v>1.1666792165778692</v>
      </c>
      <c r="O623" s="28">
        <f t="shared" ca="1" si="123"/>
        <v>0.54492751353983215</v>
      </c>
      <c r="P623" s="28">
        <f t="shared" ca="1" si="124"/>
        <v>0.76254424408253108</v>
      </c>
      <c r="Q623" s="1">
        <f t="shared" ca="1" si="125"/>
        <v>0</v>
      </c>
      <c r="R623" s="3">
        <f t="shared" ca="1" si="118"/>
        <v>0.54492751353983215</v>
      </c>
      <c r="S623" s="3">
        <f t="shared" ca="1" si="119"/>
        <v>0.49434674088115488</v>
      </c>
      <c r="T623" s="1">
        <f t="shared" ca="1" si="126"/>
        <v>0</v>
      </c>
    </row>
    <row r="624" spans="9:20" x14ac:dyDescent="0.3">
      <c r="I624" s="14">
        <v>597</v>
      </c>
      <c r="J624" s="28">
        <f t="shared" ca="1" si="116"/>
        <v>0.54798124726949804</v>
      </c>
      <c r="K624" s="28">
        <f t="shared" ca="1" si="117"/>
        <v>1.6267586530189699</v>
      </c>
      <c r="L624" s="28">
        <f t="shared" ca="1" si="120"/>
        <v>1.2637470027287383</v>
      </c>
      <c r="M624" s="28">
        <f t="shared" ca="1" si="121"/>
        <v>0.54798124726949804</v>
      </c>
      <c r="N624" s="28">
        <f t="shared" ca="1" si="122"/>
        <v>1.8117282499982363</v>
      </c>
      <c r="O624" s="28">
        <f t="shared" ca="1" si="123"/>
        <v>0.63366709824509226</v>
      </c>
      <c r="P624" s="28">
        <f t="shared" ca="1" si="124"/>
        <v>0.85957061921069045</v>
      </c>
      <c r="Q624" s="1">
        <f t="shared" ca="1" si="125"/>
        <v>0</v>
      </c>
      <c r="R624" s="3">
        <f t="shared" ca="1" si="118"/>
        <v>0.63366709824509226</v>
      </c>
      <c r="S624" s="3">
        <f t="shared" ca="1" si="119"/>
        <v>0.83572512276377031</v>
      </c>
      <c r="T624" s="1">
        <f t="shared" ca="1" si="126"/>
        <v>1</v>
      </c>
    </row>
    <row r="625" spans="9:20" x14ac:dyDescent="0.3">
      <c r="I625" s="14">
        <v>598</v>
      </c>
      <c r="J625" s="28">
        <f t="shared" ca="1" si="116"/>
        <v>0.92408642731248025</v>
      </c>
      <c r="K625" s="28">
        <f t="shared" ca="1" si="117"/>
        <v>1.9061225873795047</v>
      </c>
      <c r="L625" s="28">
        <f t="shared" ca="1" si="120"/>
        <v>0.62481677597210394</v>
      </c>
      <c r="M625" s="28">
        <f t="shared" ca="1" si="121"/>
        <v>0.92408642731248025</v>
      </c>
      <c r="N625" s="28">
        <f t="shared" ca="1" si="122"/>
        <v>1.5489032032845842</v>
      </c>
      <c r="O625" s="28">
        <f t="shared" ca="1" si="123"/>
        <v>0.71587401123481598</v>
      </c>
      <c r="P625" s="28">
        <f t="shared" ca="1" si="124"/>
        <v>0.8247552638597736</v>
      </c>
      <c r="Q625" s="1">
        <f t="shared" ca="1" si="125"/>
        <v>0</v>
      </c>
      <c r="R625" s="3">
        <f t="shared" ca="1" si="118"/>
        <v>0.71587401123481598</v>
      </c>
      <c r="S625" s="3">
        <f t="shared" ca="1" si="119"/>
        <v>0.87058291372229801</v>
      </c>
      <c r="T625" s="1">
        <f t="shared" ca="1" si="126"/>
        <v>1</v>
      </c>
    </row>
    <row r="626" spans="9:20" x14ac:dyDescent="0.3">
      <c r="I626" s="14">
        <v>599</v>
      </c>
      <c r="J626" s="28">
        <f t="shared" ca="1" si="116"/>
        <v>-0.24352561592107186</v>
      </c>
      <c r="K626" s="28">
        <f t="shared" ca="1" si="117"/>
        <v>0.710277306592075</v>
      </c>
      <c r="L626" s="28">
        <f t="shared" ca="1" si="120"/>
        <v>0.84637515734421176</v>
      </c>
      <c r="M626" s="28">
        <f t="shared" ca="1" si="121"/>
        <v>-0.24352561592107186</v>
      </c>
      <c r="N626" s="28">
        <f t="shared" ca="1" si="122"/>
        <v>0.60284954142313985</v>
      </c>
      <c r="O626" s="28">
        <f t="shared" ca="1" si="123"/>
        <v>0.43941770188556944</v>
      </c>
      <c r="P626" s="28">
        <f t="shared" ca="1" si="124"/>
        <v>0.64630796548141745</v>
      </c>
      <c r="Q626" s="1">
        <f t="shared" ca="1" si="125"/>
        <v>0</v>
      </c>
      <c r="R626" s="3">
        <f t="shared" ca="1" si="118"/>
        <v>0.43941770188556944</v>
      </c>
      <c r="S626" s="3">
        <f t="shared" ca="1" si="119"/>
        <v>0.67046243153301366</v>
      </c>
      <c r="T626" s="1">
        <f t="shared" ca="1" si="126"/>
        <v>1</v>
      </c>
    </row>
    <row r="627" spans="9:20" x14ac:dyDescent="0.3">
      <c r="I627" s="14">
        <v>600</v>
      </c>
      <c r="J627" s="28">
        <f t="shared" ca="1" si="116"/>
        <v>-2.8368575037043039E-2</v>
      </c>
      <c r="K627" s="28">
        <f t="shared" ca="1" si="117"/>
        <v>0.79221821010588001</v>
      </c>
      <c r="L627" s="28">
        <f t="shared" ca="1" si="120"/>
        <v>0.74304899869475027</v>
      </c>
      <c r="M627" s="28">
        <f t="shared" ca="1" si="121"/>
        <v>-2.8368575037043039E-2</v>
      </c>
      <c r="N627" s="28">
        <f t="shared" ca="1" si="122"/>
        <v>0.71468042365770723</v>
      </c>
      <c r="O627" s="28">
        <f t="shared" ca="1" si="123"/>
        <v>0.49290833183475108</v>
      </c>
      <c r="P627" s="28">
        <f t="shared" ca="1" si="124"/>
        <v>0.67143453628762129</v>
      </c>
      <c r="Q627" s="1">
        <f t="shared" ca="1" si="125"/>
        <v>0</v>
      </c>
      <c r="R627" s="3">
        <f t="shared" ca="1" si="118"/>
        <v>0.49290833183475108</v>
      </c>
      <c r="S627" s="3">
        <f t="shared" ca="1" si="119"/>
        <v>0.68830742474689943</v>
      </c>
      <c r="T627" s="1">
        <f t="shared" ca="1" si="126"/>
        <v>1</v>
      </c>
    </row>
    <row r="628" spans="9:20" x14ac:dyDescent="0.3">
      <c r="I628" s="14">
        <v>601</v>
      </c>
      <c r="J628" s="28">
        <f t="shared" ca="1" si="116"/>
        <v>1.1437525657742627</v>
      </c>
      <c r="K628" s="28">
        <f t="shared" ca="1" si="117"/>
        <v>0.99545950932135574</v>
      </c>
      <c r="L628" s="28">
        <f t="shared" ca="1" si="120"/>
        <v>0.99369248378021924</v>
      </c>
      <c r="M628" s="28">
        <f t="shared" ca="1" si="121"/>
        <v>1.1437525657742627</v>
      </c>
      <c r="N628" s="28">
        <f t="shared" ca="1" si="122"/>
        <v>2.1374450495544819</v>
      </c>
      <c r="O628" s="28">
        <f t="shared" ca="1" si="123"/>
        <v>0.75836794822155273</v>
      </c>
      <c r="P628" s="28">
        <f t="shared" ca="1" si="124"/>
        <v>0.89448972264758253</v>
      </c>
      <c r="Q628" s="1">
        <f t="shared" ca="1" si="125"/>
        <v>0</v>
      </c>
      <c r="R628" s="3">
        <f t="shared" ca="1" si="118"/>
        <v>0.75836794822155285</v>
      </c>
      <c r="S628" s="3">
        <f t="shared" ca="1" si="119"/>
        <v>0.73016492796893107</v>
      </c>
      <c r="T628" s="1">
        <f t="shared" ca="1" si="126"/>
        <v>0</v>
      </c>
    </row>
    <row r="629" spans="9:20" x14ac:dyDescent="0.3">
      <c r="I629" s="14">
        <v>602</v>
      </c>
      <c r="J629" s="28">
        <f t="shared" ca="1" si="116"/>
        <v>9.2605626213579012E-2</v>
      </c>
      <c r="K629" s="28">
        <f t="shared" ca="1" si="117"/>
        <v>2.0029152997965962</v>
      </c>
      <c r="L629" s="28">
        <f t="shared" ca="1" si="120"/>
        <v>0.69323843988158951</v>
      </c>
      <c r="M629" s="28">
        <f t="shared" ca="1" si="121"/>
        <v>9.2605626213579012E-2</v>
      </c>
      <c r="N629" s="28">
        <f t="shared" ca="1" si="122"/>
        <v>0.78584406609516855</v>
      </c>
      <c r="O629" s="28">
        <f t="shared" ca="1" si="123"/>
        <v>0.52313487557332694</v>
      </c>
      <c r="P629" s="28">
        <f t="shared" ca="1" si="124"/>
        <v>0.68693827513798722</v>
      </c>
      <c r="Q629" s="1">
        <f t="shared" ca="1" si="125"/>
        <v>0</v>
      </c>
      <c r="R629" s="3">
        <f t="shared" ca="1" si="118"/>
        <v>0.52313487557332694</v>
      </c>
      <c r="S629" s="3">
        <f t="shared" ca="1" si="119"/>
        <v>0.88110282611698898</v>
      </c>
      <c r="T629" s="1">
        <f t="shared" ca="1" si="126"/>
        <v>1</v>
      </c>
    </row>
    <row r="630" spans="9:20" x14ac:dyDescent="0.3">
      <c r="I630" s="14">
        <v>603</v>
      </c>
      <c r="J630" s="28">
        <f t="shared" ca="1" si="116"/>
        <v>-0.48421089549526608</v>
      </c>
      <c r="K630" s="28">
        <f t="shared" ca="1" si="117"/>
        <v>0.64182960288687207</v>
      </c>
      <c r="L630" s="28">
        <f t="shared" ca="1" si="120"/>
        <v>0.87649653539552197</v>
      </c>
      <c r="M630" s="28">
        <f t="shared" ca="1" si="121"/>
        <v>-0.48421089549526608</v>
      </c>
      <c r="N630" s="28">
        <f t="shared" ca="1" si="122"/>
        <v>0.39228563990025589</v>
      </c>
      <c r="O630" s="28">
        <f t="shared" ca="1" si="123"/>
        <v>0.38125827782059624</v>
      </c>
      <c r="P630" s="28">
        <f t="shared" ca="1" si="124"/>
        <v>0.59683279927264343</v>
      </c>
      <c r="Q630" s="1">
        <f t="shared" ca="1" si="125"/>
        <v>0</v>
      </c>
      <c r="R630" s="3">
        <f t="shared" ca="1" si="118"/>
        <v>0.38125827782059629</v>
      </c>
      <c r="S630" s="3">
        <f t="shared" ca="1" si="119"/>
        <v>0.65516692765560702</v>
      </c>
      <c r="T630" s="1">
        <f t="shared" ca="1" si="126"/>
        <v>1</v>
      </c>
    </row>
    <row r="631" spans="9:20" x14ac:dyDescent="0.3">
      <c r="I631" s="14">
        <v>604</v>
      </c>
      <c r="J631" s="28">
        <f t="shared" ca="1" si="116"/>
        <v>0.50122619282231939</v>
      </c>
      <c r="K631" s="28">
        <f t="shared" ca="1" si="117"/>
        <v>0.13471095214140627</v>
      </c>
      <c r="L631" s="28">
        <f t="shared" ca="1" si="120"/>
        <v>0.5718007708905849</v>
      </c>
      <c r="M631" s="28">
        <f t="shared" ca="1" si="121"/>
        <v>0.50122619282231939</v>
      </c>
      <c r="N631" s="28">
        <f t="shared" ca="1" si="122"/>
        <v>1.0730269637129042</v>
      </c>
      <c r="O631" s="28">
        <f t="shared" ca="1" si="123"/>
        <v>0.62274744776765056</v>
      </c>
      <c r="P631" s="28">
        <f t="shared" ca="1" si="124"/>
        <v>0.74517213430348983</v>
      </c>
      <c r="Q631" s="1">
        <f t="shared" ca="1" si="125"/>
        <v>0</v>
      </c>
      <c r="R631" s="3">
        <f t="shared" ca="1" si="118"/>
        <v>0.62274744776765056</v>
      </c>
      <c r="S631" s="3">
        <f t="shared" ca="1" si="119"/>
        <v>0.53362690101414556</v>
      </c>
      <c r="T631" s="1">
        <f t="shared" ca="1" si="126"/>
        <v>0</v>
      </c>
    </row>
    <row r="632" spans="9:20" x14ac:dyDescent="0.3">
      <c r="I632" s="14">
        <v>605</v>
      </c>
      <c r="J632" s="28">
        <f t="shared" ca="1" si="116"/>
        <v>-1.8150636144899075E-3</v>
      </c>
      <c r="K632" s="28">
        <f t="shared" ca="1" si="117"/>
        <v>2.661276273998161</v>
      </c>
      <c r="L632" s="28">
        <f t="shared" ca="1" si="120"/>
        <v>0.61083039866710731</v>
      </c>
      <c r="M632" s="28">
        <f t="shared" ca="1" si="121"/>
        <v>-1.8150636144899075E-3</v>
      </c>
      <c r="N632" s="28">
        <f t="shared" ca="1" si="122"/>
        <v>0.6090153350526174</v>
      </c>
      <c r="O632" s="28">
        <f t="shared" ca="1" si="123"/>
        <v>0.49954623422095346</v>
      </c>
      <c r="P632" s="28">
        <f t="shared" ca="1" si="124"/>
        <v>0.64771615398757476</v>
      </c>
      <c r="Q632" s="1">
        <f t="shared" ca="1" si="125"/>
        <v>0</v>
      </c>
      <c r="R632" s="3">
        <f t="shared" ca="1" si="118"/>
        <v>0.49954623422095346</v>
      </c>
      <c r="S632" s="3">
        <f t="shared" ca="1" si="119"/>
        <v>0.93470260545819328</v>
      </c>
      <c r="T632" s="1">
        <f t="shared" ca="1" si="126"/>
        <v>1</v>
      </c>
    </row>
    <row r="633" spans="9:20" x14ac:dyDescent="0.3">
      <c r="I633" s="14">
        <v>606</v>
      </c>
      <c r="J633" s="28">
        <f t="shared" ca="1" si="116"/>
        <v>1.0230030958100775</v>
      </c>
      <c r="K633" s="28">
        <f t="shared" ca="1" si="117"/>
        <v>0.40438075974098947</v>
      </c>
      <c r="L633" s="28">
        <f t="shared" ca="1" si="120"/>
        <v>0.63295053515790167</v>
      </c>
      <c r="M633" s="28">
        <f t="shared" ca="1" si="121"/>
        <v>1.0230030958100775</v>
      </c>
      <c r="N633" s="28">
        <f t="shared" ca="1" si="122"/>
        <v>1.6559536309679792</v>
      </c>
      <c r="O633" s="28">
        <f t="shared" ca="1" si="123"/>
        <v>0.7355571531984203</v>
      </c>
      <c r="P633" s="28">
        <f t="shared" ca="1" si="124"/>
        <v>0.83969407806550711</v>
      </c>
      <c r="Q633" s="1">
        <f t="shared" ca="1" si="125"/>
        <v>0</v>
      </c>
      <c r="R633" s="3">
        <f t="shared" ca="1" si="118"/>
        <v>0.7355571531984203</v>
      </c>
      <c r="S633" s="3">
        <f t="shared" ca="1" si="119"/>
        <v>0.59973972819484989</v>
      </c>
      <c r="T633" s="1">
        <f t="shared" ca="1" si="126"/>
        <v>0</v>
      </c>
    </row>
    <row r="634" spans="9:20" x14ac:dyDescent="0.3">
      <c r="I634" s="14">
        <v>607</v>
      </c>
      <c r="J634" s="28">
        <f t="shared" ca="1" si="116"/>
        <v>0.7179293820383954</v>
      </c>
      <c r="K634" s="28">
        <f t="shared" ca="1" si="117"/>
        <v>-7.5082342951390837E-2</v>
      </c>
      <c r="L634" s="28">
        <f t="shared" ca="1" si="120"/>
        <v>0.666200308803235</v>
      </c>
      <c r="M634" s="28">
        <f t="shared" ca="1" si="121"/>
        <v>0.7179293820383954</v>
      </c>
      <c r="N634" s="28">
        <f t="shared" ca="1" si="122"/>
        <v>1.3841296908416303</v>
      </c>
      <c r="O634" s="28">
        <f t="shared" ca="1" si="123"/>
        <v>0.67215089001755413</v>
      </c>
      <c r="P634" s="28">
        <f t="shared" ca="1" si="124"/>
        <v>0.79965342782646387</v>
      </c>
      <c r="Q634" s="1">
        <f t="shared" ca="1" si="125"/>
        <v>0</v>
      </c>
      <c r="R634" s="3">
        <f t="shared" ca="1" si="118"/>
        <v>0.67215089001755413</v>
      </c>
      <c r="S634" s="3">
        <f t="shared" ca="1" si="119"/>
        <v>0.48123822733692811</v>
      </c>
      <c r="T634" s="1">
        <f t="shared" ca="1" si="126"/>
        <v>0</v>
      </c>
    </row>
    <row r="635" spans="9:20" x14ac:dyDescent="0.3">
      <c r="I635" s="14">
        <v>608</v>
      </c>
      <c r="J635" s="28">
        <f t="shared" ca="1" si="116"/>
        <v>-7.4369040106203113E-2</v>
      </c>
      <c r="K635" s="28">
        <f t="shared" ca="1" si="117"/>
        <v>2.2525991388658868</v>
      </c>
      <c r="L635" s="28">
        <f t="shared" ca="1" si="120"/>
        <v>0.92266946463587485</v>
      </c>
      <c r="M635" s="28">
        <f t="shared" ca="1" si="121"/>
        <v>-7.4369040106203113E-2</v>
      </c>
      <c r="N635" s="28">
        <f t="shared" ca="1" si="122"/>
        <v>0.84830042452967169</v>
      </c>
      <c r="O635" s="28">
        <f t="shared" ca="1" si="123"/>
        <v>0.4814163043383124</v>
      </c>
      <c r="P635" s="28">
        <f t="shared" ca="1" si="124"/>
        <v>0.70021049624508935</v>
      </c>
      <c r="Q635" s="1">
        <f t="shared" ca="1" si="125"/>
        <v>0</v>
      </c>
      <c r="R635" s="3">
        <f t="shared" ca="1" si="118"/>
        <v>0.4814163043383124</v>
      </c>
      <c r="S635" s="3">
        <f t="shared" ca="1" si="119"/>
        <v>0.9048744958016175</v>
      </c>
      <c r="T635" s="1">
        <f t="shared" ca="1" si="126"/>
        <v>1</v>
      </c>
    </row>
    <row r="636" spans="9:20" x14ac:dyDescent="0.3">
      <c r="I636" s="14">
        <v>609</v>
      </c>
      <c r="J636" s="28">
        <f t="shared" ca="1" si="116"/>
        <v>0.3078861023064739</v>
      </c>
      <c r="K636" s="28">
        <f t="shared" ca="1" si="117"/>
        <v>-0.18888358436802946</v>
      </c>
      <c r="L636" s="28">
        <f t="shared" ca="1" si="120"/>
        <v>0.91451196158605252</v>
      </c>
      <c r="M636" s="28">
        <f t="shared" ca="1" si="121"/>
        <v>0.3078861023064739</v>
      </c>
      <c r="N636" s="28">
        <f t="shared" ca="1" si="122"/>
        <v>1.2223980638925265</v>
      </c>
      <c r="O636" s="28">
        <f t="shared" ca="1" si="123"/>
        <v>0.57636919900164418</v>
      </c>
      <c r="P636" s="28">
        <f t="shared" ca="1" si="124"/>
        <v>0.77248528877227995</v>
      </c>
      <c r="Q636" s="1">
        <f t="shared" ca="1" si="125"/>
        <v>0</v>
      </c>
      <c r="R636" s="3">
        <f t="shared" ca="1" si="118"/>
        <v>0.57636919900164418</v>
      </c>
      <c r="S636" s="3">
        <f t="shared" ca="1" si="119"/>
        <v>0.4529189965265516</v>
      </c>
      <c r="T636" s="1">
        <f t="shared" ca="1" si="126"/>
        <v>0</v>
      </c>
    </row>
    <row r="637" spans="9:20" x14ac:dyDescent="0.3">
      <c r="I637" s="14">
        <v>610</v>
      </c>
      <c r="J637" s="28">
        <f t="shared" ca="1" si="116"/>
        <v>-0.19507903436004839</v>
      </c>
      <c r="K637" s="28">
        <f t="shared" ca="1" si="117"/>
        <v>1.4676105895223091</v>
      </c>
      <c r="L637" s="28">
        <f t="shared" ca="1" si="120"/>
        <v>0.29536407512417467</v>
      </c>
      <c r="M637" s="28">
        <f t="shared" ca="1" si="121"/>
        <v>-0.19507903436004839</v>
      </c>
      <c r="N637" s="28">
        <f t="shared" ca="1" si="122"/>
        <v>0.10028504076412628</v>
      </c>
      <c r="O637" s="28">
        <f t="shared" ca="1" si="123"/>
        <v>0.45138431954813851</v>
      </c>
      <c r="P637" s="28">
        <f t="shared" ca="1" si="124"/>
        <v>0.52505026930940124</v>
      </c>
      <c r="Q637" s="1">
        <f t="shared" ca="1" si="125"/>
        <v>0</v>
      </c>
      <c r="R637" s="3">
        <f t="shared" ca="1" si="118"/>
        <v>0.45138431954813851</v>
      </c>
      <c r="S637" s="3">
        <f t="shared" ca="1" si="119"/>
        <v>0.81269393571571868</v>
      </c>
      <c r="T637" s="1">
        <f t="shared" ca="1" si="126"/>
        <v>1</v>
      </c>
    </row>
    <row r="638" spans="9:20" x14ac:dyDescent="0.3">
      <c r="I638" s="14">
        <v>611</v>
      </c>
      <c r="J638" s="28">
        <f t="shared" ca="1" si="116"/>
        <v>0.47021810364408495</v>
      </c>
      <c r="K638" s="28">
        <f t="shared" ca="1" si="117"/>
        <v>1.1745696409717188</v>
      </c>
      <c r="L638" s="28">
        <f t="shared" ca="1" si="120"/>
        <v>0.52237646322807141</v>
      </c>
      <c r="M638" s="28">
        <f t="shared" ca="1" si="121"/>
        <v>0.47021810364408495</v>
      </c>
      <c r="N638" s="28">
        <f t="shared" ca="1" si="122"/>
        <v>0.9925945668721563</v>
      </c>
      <c r="O638" s="28">
        <f t="shared" ca="1" si="123"/>
        <v>0.61543537729942033</v>
      </c>
      <c r="P638" s="28">
        <f t="shared" ca="1" si="124"/>
        <v>0.72960009317336827</v>
      </c>
      <c r="Q638" s="1">
        <f t="shared" ca="1" si="125"/>
        <v>0</v>
      </c>
      <c r="R638" s="3">
        <f t="shared" ca="1" si="118"/>
        <v>0.61543537729942033</v>
      </c>
      <c r="S638" s="3">
        <f t="shared" ca="1" si="119"/>
        <v>0.76397000634413192</v>
      </c>
      <c r="T638" s="1">
        <f t="shared" ca="1" si="126"/>
        <v>1</v>
      </c>
    </row>
    <row r="639" spans="9:20" x14ac:dyDescent="0.3">
      <c r="I639" s="14">
        <v>612</v>
      </c>
      <c r="J639" s="28">
        <f t="shared" ca="1" si="116"/>
        <v>-0.23382798375006561</v>
      </c>
      <c r="K639" s="28">
        <f t="shared" ca="1" si="117"/>
        <v>0.86405487470841358</v>
      </c>
      <c r="L639" s="28">
        <f t="shared" ca="1" si="120"/>
        <v>0.68936911205074058</v>
      </c>
      <c r="M639" s="28">
        <f t="shared" ca="1" si="121"/>
        <v>-0.23382798375006561</v>
      </c>
      <c r="N639" s="28">
        <f t="shared" ca="1" si="122"/>
        <v>0.45554112830067495</v>
      </c>
      <c r="O639" s="28">
        <f t="shared" ca="1" si="123"/>
        <v>0.44180790305754092</v>
      </c>
      <c r="P639" s="28">
        <f t="shared" ca="1" si="124"/>
        <v>0.61195587629296033</v>
      </c>
      <c r="Q639" s="1">
        <f t="shared" ca="1" si="125"/>
        <v>0</v>
      </c>
      <c r="R639" s="3">
        <f t="shared" ca="1" si="118"/>
        <v>0.44180790305754092</v>
      </c>
      <c r="S639" s="3">
        <f t="shared" ca="1" si="119"/>
        <v>0.70350713711218882</v>
      </c>
      <c r="T639" s="1">
        <f t="shared" ca="1" si="126"/>
        <v>1</v>
      </c>
    </row>
    <row r="640" spans="9:20" x14ac:dyDescent="0.3">
      <c r="I640" s="14">
        <v>613</v>
      </c>
      <c r="J640" s="28">
        <f t="shared" ca="1" si="116"/>
        <v>0.13711196393266095</v>
      </c>
      <c r="K640" s="28">
        <f t="shared" ca="1" si="117"/>
        <v>1.3865253494552883</v>
      </c>
      <c r="L640" s="28">
        <f t="shared" ca="1" si="120"/>
        <v>0.62500318062359117</v>
      </c>
      <c r="M640" s="28">
        <f t="shared" ca="1" si="121"/>
        <v>0.13711196393266095</v>
      </c>
      <c r="N640" s="28">
        <f t="shared" ca="1" si="122"/>
        <v>0.76211514455625218</v>
      </c>
      <c r="O640" s="28">
        <f t="shared" ca="1" si="123"/>
        <v>0.53422439044603665</v>
      </c>
      <c r="P640" s="28">
        <f t="shared" ca="1" si="124"/>
        <v>0.68181277830917097</v>
      </c>
      <c r="Q640" s="1">
        <f t="shared" ca="1" si="125"/>
        <v>0</v>
      </c>
      <c r="R640" s="3">
        <f t="shared" ca="1" si="118"/>
        <v>0.53422439044603665</v>
      </c>
      <c r="S640" s="3">
        <f t="shared" ca="1" si="119"/>
        <v>0.80003695557260746</v>
      </c>
      <c r="T640" s="1">
        <f t="shared" ca="1" si="126"/>
        <v>1</v>
      </c>
    </row>
    <row r="641" spans="9:20" x14ac:dyDescent="0.3">
      <c r="I641" s="14">
        <v>614</v>
      </c>
      <c r="J641" s="28">
        <f t="shared" ca="1" si="116"/>
        <v>0.60710652601922699</v>
      </c>
      <c r="K641" s="28">
        <f t="shared" ca="1" si="117"/>
        <v>1.6057069435900941</v>
      </c>
      <c r="L641" s="28">
        <f t="shared" ca="1" si="120"/>
        <v>0.96952875358501311</v>
      </c>
      <c r="M641" s="28">
        <f t="shared" ca="1" si="121"/>
        <v>0.60710652601922699</v>
      </c>
      <c r="N641" s="28">
        <f t="shared" ca="1" si="122"/>
        <v>1.5766352796042402</v>
      </c>
      <c r="O641" s="28">
        <f t="shared" ca="1" si="123"/>
        <v>0.64728047934958832</v>
      </c>
      <c r="P641" s="28">
        <f t="shared" ca="1" si="124"/>
        <v>0.82872746354559446</v>
      </c>
      <c r="Q641" s="1">
        <f t="shared" ca="1" si="125"/>
        <v>0</v>
      </c>
      <c r="R641" s="3">
        <f t="shared" ca="1" si="118"/>
        <v>0.64728047934958832</v>
      </c>
      <c r="S641" s="3">
        <f t="shared" ca="1" si="119"/>
        <v>0.83281449856584644</v>
      </c>
      <c r="T641" s="1">
        <f t="shared" ca="1" si="126"/>
        <v>1</v>
      </c>
    </row>
    <row r="642" spans="9:20" x14ac:dyDescent="0.3">
      <c r="I642" s="14">
        <v>615</v>
      </c>
      <c r="J642" s="28">
        <f t="shared" ca="1" si="116"/>
        <v>-1.6259406547179823E-2</v>
      </c>
      <c r="K642" s="28">
        <f t="shared" ca="1" si="117"/>
        <v>2.1137761990635853</v>
      </c>
      <c r="L642" s="28">
        <f t="shared" ca="1" si="120"/>
        <v>0.47214179640032355</v>
      </c>
      <c r="M642" s="28">
        <f t="shared" ca="1" si="121"/>
        <v>-1.6259406547179823E-2</v>
      </c>
      <c r="N642" s="28">
        <f t="shared" ca="1" si="122"/>
        <v>0.45588238985314372</v>
      </c>
      <c r="O642" s="28">
        <f t="shared" ca="1" si="123"/>
        <v>0.49593523791233118</v>
      </c>
      <c r="P642" s="28">
        <f t="shared" ca="1" si="124"/>
        <v>0.61203691117160519</v>
      </c>
      <c r="Q642" s="1">
        <f t="shared" ca="1" si="125"/>
        <v>0</v>
      </c>
      <c r="R642" s="3">
        <f t="shared" ca="1" si="118"/>
        <v>0.49593523791233113</v>
      </c>
      <c r="S642" s="3">
        <f t="shared" ca="1" si="119"/>
        <v>0.8922349594911051</v>
      </c>
      <c r="T642" s="1">
        <f t="shared" ca="1" si="126"/>
        <v>1</v>
      </c>
    </row>
    <row r="643" spans="9:20" x14ac:dyDescent="0.3">
      <c r="I643" s="14">
        <v>616</v>
      </c>
      <c r="J643" s="28">
        <f t="shared" ca="1" si="116"/>
        <v>1.1723143375709812</v>
      </c>
      <c r="K643" s="28">
        <f t="shared" ca="1" si="117"/>
        <v>1.415235784884296</v>
      </c>
      <c r="L643" s="28">
        <f t="shared" ca="1" si="120"/>
        <v>0.61826280773430009</v>
      </c>
      <c r="M643" s="28">
        <f t="shared" ca="1" si="121"/>
        <v>1.1723143375709812</v>
      </c>
      <c r="N643" s="28">
        <f t="shared" ca="1" si="122"/>
        <v>1.7905771453052814</v>
      </c>
      <c r="O643" s="28">
        <f t="shared" ca="1" si="123"/>
        <v>0.76356308832631992</v>
      </c>
      <c r="P643" s="28">
        <f t="shared" ca="1" si="124"/>
        <v>0.85699802164381156</v>
      </c>
      <c r="Q643" s="1">
        <f t="shared" ca="1" si="125"/>
        <v>0</v>
      </c>
      <c r="R643" s="3">
        <f t="shared" ca="1" si="118"/>
        <v>0.76356308832632003</v>
      </c>
      <c r="S643" s="3">
        <f t="shared" ca="1" si="119"/>
        <v>0.80459045113353223</v>
      </c>
      <c r="T643" s="1">
        <f t="shared" ca="1" si="126"/>
        <v>1</v>
      </c>
    </row>
    <row r="644" spans="9:20" x14ac:dyDescent="0.3">
      <c r="I644" s="14">
        <v>617</v>
      </c>
      <c r="J644" s="28">
        <f t="shared" ca="1" si="116"/>
        <v>-2.7875239279202404E-2</v>
      </c>
      <c r="K644" s="28">
        <f t="shared" ca="1" si="117"/>
        <v>1.5478466338667527</v>
      </c>
      <c r="L644" s="28">
        <f t="shared" ca="1" si="120"/>
        <v>0.59655451528749204</v>
      </c>
      <c r="M644" s="28">
        <f t="shared" ca="1" si="121"/>
        <v>-2.7875239279202404E-2</v>
      </c>
      <c r="N644" s="28">
        <f t="shared" ca="1" si="122"/>
        <v>0.5686792760082896</v>
      </c>
      <c r="O644" s="28">
        <f t="shared" ca="1" si="123"/>
        <v>0.49303164139239564</v>
      </c>
      <c r="P644" s="28">
        <f t="shared" ca="1" si="124"/>
        <v>0.63845836916348664</v>
      </c>
      <c r="Q644" s="1">
        <f t="shared" ca="1" si="125"/>
        <v>0</v>
      </c>
      <c r="R644" s="3">
        <f t="shared" ca="1" si="118"/>
        <v>0.49303164139239569</v>
      </c>
      <c r="S644" s="3">
        <f t="shared" ca="1" si="119"/>
        <v>0.82460250123319834</v>
      </c>
      <c r="T644" s="1">
        <f t="shared" ca="1" si="126"/>
        <v>1</v>
      </c>
    </row>
    <row r="645" spans="9:20" x14ac:dyDescent="0.3">
      <c r="I645" s="14">
        <v>618</v>
      </c>
      <c r="J645" s="28">
        <f t="shared" ca="1" si="116"/>
        <v>0.87583567125964434</v>
      </c>
      <c r="K645" s="28">
        <f t="shared" ca="1" si="117"/>
        <v>0.7394057293130446</v>
      </c>
      <c r="L645" s="28">
        <f t="shared" ca="1" si="120"/>
        <v>0.8727981572641198</v>
      </c>
      <c r="M645" s="28">
        <f t="shared" ca="1" si="121"/>
        <v>0.87583567125964434</v>
      </c>
      <c r="N645" s="28">
        <f t="shared" ca="1" si="122"/>
        <v>1.7486338285237641</v>
      </c>
      <c r="O645" s="28">
        <f t="shared" ca="1" si="123"/>
        <v>0.70595852723535379</v>
      </c>
      <c r="P645" s="28">
        <f t="shared" ca="1" si="124"/>
        <v>0.85178040495206297</v>
      </c>
      <c r="Q645" s="1">
        <f t="shared" ca="1" si="125"/>
        <v>0</v>
      </c>
      <c r="R645" s="3">
        <f t="shared" ca="1" si="118"/>
        <v>0.70595852723535379</v>
      </c>
      <c r="S645" s="3">
        <f t="shared" ca="1" si="119"/>
        <v>0.67686589193514646</v>
      </c>
      <c r="T645" s="1">
        <f t="shared" ca="1" si="126"/>
        <v>0</v>
      </c>
    </row>
    <row r="646" spans="9:20" x14ac:dyDescent="0.3">
      <c r="I646" s="14">
        <v>619</v>
      </c>
      <c r="J646" s="28">
        <f t="shared" ca="1" si="116"/>
        <v>0.31417052901787046</v>
      </c>
      <c r="K646" s="28">
        <f t="shared" ca="1" si="117"/>
        <v>1.6536760583621117</v>
      </c>
      <c r="L646" s="28">
        <f t="shared" ca="1" si="120"/>
        <v>1.0075772606527185</v>
      </c>
      <c r="M646" s="28">
        <f t="shared" ca="1" si="121"/>
        <v>0.31417052901787046</v>
      </c>
      <c r="N646" s="28">
        <f t="shared" ca="1" si="122"/>
        <v>1.3217477896705889</v>
      </c>
      <c r="O646" s="28">
        <f t="shared" ca="1" si="123"/>
        <v>0.57790291217033229</v>
      </c>
      <c r="P646" s="28">
        <f t="shared" ca="1" si="124"/>
        <v>0.78947234620545859</v>
      </c>
      <c r="Q646" s="1">
        <f t="shared" ca="1" si="125"/>
        <v>0</v>
      </c>
      <c r="R646" s="3">
        <f t="shared" ca="1" si="118"/>
        <v>0.57790291217033229</v>
      </c>
      <c r="S646" s="3">
        <f t="shared" ca="1" si="119"/>
        <v>0.83938726147943854</v>
      </c>
      <c r="T646" s="1">
        <f t="shared" ca="1" si="126"/>
        <v>1</v>
      </c>
    </row>
    <row r="647" spans="9:20" x14ac:dyDescent="0.3">
      <c r="I647" s="14">
        <v>620</v>
      </c>
      <c r="J647" s="28">
        <f t="shared" ca="1" si="116"/>
        <v>-0.33190923312902182</v>
      </c>
      <c r="K647" s="28">
        <f t="shared" ca="1" si="117"/>
        <v>1.7758928699304384</v>
      </c>
      <c r="L647" s="28">
        <f t="shared" ca="1" si="120"/>
        <v>1.2344675201667876</v>
      </c>
      <c r="M647" s="28">
        <f t="shared" ca="1" si="121"/>
        <v>-0.33190923312902182</v>
      </c>
      <c r="N647" s="28">
        <f t="shared" ca="1" si="122"/>
        <v>0.90255828703776575</v>
      </c>
      <c r="O647" s="28">
        <f t="shared" ca="1" si="123"/>
        <v>0.41777614997176732</v>
      </c>
      <c r="P647" s="28">
        <f t="shared" ca="1" si="124"/>
        <v>0.71147494754442253</v>
      </c>
      <c r="Q647" s="1">
        <f t="shared" ca="1" si="125"/>
        <v>0</v>
      </c>
      <c r="R647" s="3">
        <f t="shared" ca="1" si="118"/>
        <v>0.41777614997176732</v>
      </c>
      <c r="S647" s="3">
        <f t="shared" ca="1" si="119"/>
        <v>0.85518897730094334</v>
      </c>
      <c r="T647" s="1">
        <f t="shared" ca="1" si="126"/>
        <v>1</v>
      </c>
    </row>
    <row r="648" spans="9:20" x14ac:dyDescent="0.3">
      <c r="I648" s="14">
        <v>621</v>
      </c>
      <c r="J648" s="28">
        <f t="shared" ca="1" si="116"/>
        <v>-0.25412988992214219</v>
      </c>
      <c r="K648" s="28">
        <f t="shared" ca="1" si="117"/>
        <v>1.5745544689272692</v>
      </c>
      <c r="L648" s="28">
        <f t="shared" ca="1" si="120"/>
        <v>0.83082877557117452</v>
      </c>
      <c r="M648" s="28">
        <f t="shared" ca="1" si="121"/>
        <v>-0.25412988992214219</v>
      </c>
      <c r="N648" s="28">
        <f t="shared" ca="1" si="122"/>
        <v>0.57669888564903227</v>
      </c>
      <c r="O648" s="28">
        <f t="shared" ca="1" si="123"/>
        <v>0.43680725484417104</v>
      </c>
      <c r="P648" s="28">
        <f t="shared" ca="1" si="124"/>
        <v>0.64030746676773032</v>
      </c>
      <c r="Q648" s="1">
        <f t="shared" ca="1" si="125"/>
        <v>0</v>
      </c>
      <c r="R648" s="3">
        <f t="shared" ca="1" si="118"/>
        <v>0.4368072548441711</v>
      </c>
      <c r="S648" s="3">
        <f t="shared" ca="1" si="119"/>
        <v>0.82843191485525802</v>
      </c>
      <c r="T648" s="1">
        <f t="shared" ca="1" si="126"/>
        <v>1</v>
      </c>
    </row>
    <row r="649" spans="9:20" x14ac:dyDescent="0.3">
      <c r="I649" s="14">
        <v>622</v>
      </c>
      <c r="J649" s="28">
        <f t="shared" ca="1" si="116"/>
        <v>7.3481266027538447E-2</v>
      </c>
      <c r="K649" s="28">
        <f t="shared" ca="1" si="117"/>
        <v>-0.23677803075560225</v>
      </c>
      <c r="L649" s="28">
        <f t="shared" ca="1" si="120"/>
        <v>1.2323009681855799</v>
      </c>
      <c r="M649" s="28">
        <f t="shared" ca="1" si="121"/>
        <v>7.3481266027538447E-2</v>
      </c>
      <c r="N649" s="28">
        <f t="shared" ca="1" si="122"/>
        <v>1.3057822342131182</v>
      </c>
      <c r="O649" s="28">
        <f t="shared" ca="1" si="123"/>
        <v>0.5183620550960274</v>
      </c>
      <c r="P649" s="28">
        <f t="shared" ca="1" si="124"/>
        <v>0.78680651517104949</v>
      </c>
      <c r="Q649" s="1">
        <f t="shared" ca="1" si="125"/>
        <v>0</v>
      </c>
      <c r="R649" s="3">
        <f t="shared" ca="1" si="118"/>
        <v>0.5183620550960274</v>
      </c>
      <c r="S649" s="3">
        <f t="shared" ca="1" si="119"/>
        <v>0.44108050650904024</v>
      </c>
      <c r="T649" s="1">
        <f t="shared" ca="1" si="126"/>
        <v>0</v>
      </c>
    </row>
    <row r="650" spans="9:20" x14ac:dyDescent="0.3">
      <c r="I650" s="14">
        <v>623</v>
      </c>
      <c r="J650" s="28">
        <f t="shared" ca="1" si="116"/>
        <v>-0.12981334927602936</v>
      </c>
      <c r="K650" s="28">
        <f t="shared" ca="1" si="117"/>
        <v>0.81966522551382748</v>
      </c>
      <c r="L650" s="28">
        <f t="shared" ca="1" si="120"/>
        <v>0.4896452892936719</v>
      </c>
      <c r="M650" s="28">
        <f t="shared" ca="1" si="121"/>
        <v>-0.12981334927602936</v>
      </c>
      <c r="N650" s="28">
        <f t="shared" ca="1" si="122"/>
        <v>0.35983194001764252</v>
      </c>
      <c r="O650" s="28">
        <f t="shared" ca="1" si="123"/>
        <v>0.46759215997916614</v>
      </c>
      <c r="P650" s="28">
        <f t="shared" ca="1" si="124"/>
        <v>0.58899975086734957</v>
      </c>
      <c r="Q650" s="1">
        <f t="shared" ca="1" si="125"/>
        <v>0</v>
      </c>
      <c r="R650" s="3">
        <f t="shared" ca="1" si="118"/>
        <v>0.4675921599791662</v>
      </c>
      <c r="S650" s="3">
        <f t="shared" ca="1" si="119"/>
        <v>0.69416527215599977</v>
      </c>
      <c r="T650" s="1">
        <f t="shared" ca="1" si="126"/>
        <v>1</v>
      </c>
    </row>
    <row r="651" spans="9:20" x14ac:dyDescent="0.3">
      <c r="I651" s="14">
        <v>624</v>
      </c>
      <c r="J651" s="28">
        <f t="shared" ca="1" si="116"/>
        <v>-0.21909520839252275</v>
      </c>
      <c r="K651" s="28">
        <f t="shared" ca="1" si="117"/>
        <v>0.49425139483274882</v>
      </c>
      <c r="L651" s="28">
        <f t="shared" ca="1" si="120"/>
        <v>0.55001119586761782</v>
      </c>
      <c r="M651" s="28">
        <f t="shared" ca="1" si="121"/>
        <v>-0.21909520839252275</v>
      </c>
      <c r="N651" s="28">
        <f t="shared" ca="1" si="122"/>
        <v>0.3309159874750951</v>
      </c>
      <c r="O651" s="28">
        <f t="shared" ca="1" si="123"/>
        <v>0.44544425878998761</v>
      </c>
      <c r="P651" s="28">
        <f t="shared" ca="1" si="124"/>
        <v>0.5819822339991908</v>
      </c>
      <c r="Q651" s="1">
        <f t="shared" ca="1" si="125"/>
        <v>0</v>
      </c>
      <c r="R651" s="3">
        <f t="shared" ca="1" si="118"/>
        <v>0.44544425878998756</v>
      </c>
      <c r="S651" s="3">
        <f t="shared" ca="1" si="119"/>
        <v>0.62110743967896254</v>
      </c>
      <c r="T651" s="1">
        <f t="shared" ca="1" si="126"/>
        <v>1</v>
      </c>
    </row>
    <row r="652" spans="9:20" x14ac:dyDescent="0.3">
      <c r="I652" s="14">
        <v>625</v>
      </c>
      <c r="J652" s="28">
        <f t="shared" ca="1" si="116"/>
        <v>5.0317744309143306E-2</v>
      </c>
      <c r="K652" s="28">
        <f t="shared" ca="1" si="117"/>
        <v>1.376714700866311</v>
      </c>
      <c r="L652" s="28">
        <f t="shared" ca="1" si="120"/>
        <v>0.59439162273887136</v>
      </c>
      <c r="M652" s="28">
        <f t="shared" ca="1" si="121"/>
        <v>5.0317744309143306E-2</v>
      </c>
      <c r="N652" s="28">
        <f t="shared" ca="1" si="122"/>
        <v>0.64470936704801463</v>
      </c>
      <c r="O652" s="28">
        <f t="shared" ca="1" si="123"/>
        <v>0.51257678261871864</v>
      </c>
      <c r="P652" s="28">
        <f t="shared" ca="1" si="124"/>
        <v>0.65581724222218196</v>
      </c>
      <c r="Q652" s="1">
        <f t="shared" ca="1" si="125"/>
        <v>0</v>
      </c>
      <c r="R652" s="3">
        <f t="shared" ca="1" si="118"/>
        <v>0.51257678261871864</v>
      </c>
      <c r="S652" s="3">
        <f t="shared" ca="1" si="119"/>
        <v>0.79846284849801719</v>
      </c>
      <c r="T652" s="1">
        <f t="shared" ca="1" si="126"/>
        <v>1</v>
      </c>
    </row>
    <row r="653" spans="9:20" x14ac:dyDescent="0.3">
      <c r="I653" s="14">
        <v>626</v>
      </c>
      <c r="J653" s="28">
        <f t="shared" ca="1" si="116"/>
        <v>8.9115350110118799E-2</v>
      </c>
      <c r="K653" s="28">
        <f t="shared" ca="1" si="117"/>
        <v>1.0088345236363507</v>
      </c>
      <c r="L653" s="28">
        <f t="shared" ca="1" si="120"/>
        <v>0.7825100029479356</v>
      </c>
      <c r="M653" s="28">
        <f t="shared" ca="1" si="121"/>
        <v>8.9115350110118799E-2</v>
      </c>
      <c r="N653" s="28">
        <f t="shared" ca="1" si="122"/>
        <v>0.87162535305805444</v>
      </c>
      <c r="O653" s="28">
        <f t="shared" ca="1" si="123"/>
        <v>0.52226410519344424</v>
      </c>
      <c r="P653" s="28">
        <f t="shared" ca="1" si="124"/>
        <v>0.70508378757550183</v>
      </c>
      <c r="Q653" s="1">
        <f t="shared" ca="1" si="125"/>
        <v>0</v>
      </c>
      <c r="R653" s="3">
        <f t="shared" ca="1" si="118"/>
        <v>0.52226410519344424</v>
      </c>
      <c r="S653" s="3">
        <f t="shared" ca="1" si="119"/>
        <v>0.73279200170365466</v>
      </c>
      <c r="T653" s="1">
        <f t="shared" ca="1" si="126"/>
        <v>1</v>
      </c>
    </row>
    <row r="654" spans="9:20" x14ac:dyDescent="0.3">
      <c r="I654" s="14">
        <v>627</v>
      </c>
      <c r="J654" s="28">
        <f t="shared" ca="1" si="116"/>
        <v>-0.75281157281774225</v>
      </c>
      <c r="K654" s="28">
        <f t="shared" ca="1" si="117"/>
        <v>0.47974610566942205</v>
      </c>
      <c r="L654" s="28">
        <f t="shared" ca="1" si="120"/>
        <v>0.79506345796584776</v>
      </c>
      <c r="M654" s="28">
        <f t="shared" ca="1" si="121"/>
        <v>-0.75281157281774225</v>
      </c>
      <c r="N654" s="28">
        <f t="shared" ca="1" si="122"/>
        <v>4.2251885148105517E-2</v>
      </c>
      <c r="O654" s="28">
        <f t="shared" ca="1" si="123"/>
        <v>0.32020898205663678</v>
      </c>
      <c r="P654" s="28">
        <f t="shared" ca="1" si="124"/>
        <v>0.5105614001302955</v>
      </c>
      <c r="Q654" s="1">
        <f t="shared" ca="1" si="125"/>
        <v>0</v>
      </c>
      <c r="R654" s="3">
        <f t="shared" ca="1" si="118"/>
        <v>0.32020898205663678</v>
      </c>
      <c r="S654" s="3">
        <f t="shared" ca="1" si="119"/>
        <v>0.61768791952822455</v>
      </c>
      <c r="T654" s="1">
        <f t="shared" ca="1" si="126"/>
        <v>1</v>
      </c>
    </row>
    <row r="655" spans="9:20" x14ac:dyDescent="0.3">
      <c r="I655" s="14">
        <v>628</v>
      </c>
      <c r="J655" s="28">
        <f t="shared" ca="1" si="116"/>
        <v>-0.47700904652952808</v>
      </c>
      <c r="K655" s="28">
        <f t="shared" ca="1" si="117"/>
        <v>1.1619209091201772</v>
      </c>
      <c r="L655" s="28">
        <f t="shared" ca="1" si="120"/>
        <v>0.86328853026916186</v>
      </c>
      <c r="M655" s="28">
        <f t="shared" ca="1" si="121"/>
        <v>-0.47700904652952808</v>
      </c>
      <c r="N655" s="28">
        <f t="shared" ca="1" si="122"/>
        <v>0.38627948373963378</v>
      </c>
      <c r="O655" s="28">
        <f t="shared" ca="1" si="123"/>
        <v>0.38295864363233351</v>
      </c>
      <c r="P655" s="28">
        <f t="shared" ca="1" si="124"/>
        <v>0.5953867408321154</v>
      </c>
      <c r="Q655" s="1">
        <f t="shared" ca="1" si="125"/>
        <v>0</v>
      </c>
      <c r="R655" s="3">
        <f t="shared" ca="1" si="118"/>
        <v>0.38295864363233345</v>
      </c>
      <c r="S655" s="3">
        <f t="shared" ca="1" si="119"/>
        <v>0.76168157880639387</v>
      </c>
      <c r="T655" s="1">
        <f t="shared" ca="1" si="126"/>
        <v>1</v>
      </c>
    </row>
    <row r="656" spans="9:20" x14ac:dyDescent="0.3">
      <c r="I656" s="14">
        <v>629</v>
      </c>
      <c r="J656" s="28">
        <f t="shared" ca="1" si="116"/>
        <v>0.91459708957908703</v>
      </c>
      <c r="K656" s="28">
        <f t="shared" ca="1" si="117"/>
        <v>1.6697363981624278</v>
      </c>
      <c r="L656" s="28">
        <f t="shared" ca="1" si="120"/>
        <v>0.5952026560286372</v>
      </c>
      <c r="M656" s="28">
        <f t="shared" ca="1" si="121"/>
        <v>0.91459708957908703</v>
      </c>
      <c r="N656" s="28">
        <f t="shared" ca="1" si="122"/>
        <v>1.5097997456077241</v>
      </c>
      <c r="O656" s="28">
        <f t="shared" ca="1" si="123"/>
        <v>0.71393994759685231</v>
      </c>
      <c r="P656" s="28">
        <f t="shared" ca="1" si="124"/>
        <v>0.81903152726144868</v>
      </c>
      <c r="Q656" s="1">
        <f t="shared" ca="1" si="125"/>
        <v>0</v>
      </c>
      <c r="R656" s="3">
        <f t="shared" ca="1" si="118"/>
        <v>0.71393994759685231</v>
      </c>
      <c r="S656" s="3">
        <f t="shared" ca="1" si="119"/>
        <v>0.84154067302287849</v>
      </c>
      <c r="T656" s="1">
        <f t="shared" ca="1" si="126"/>
        <v>1</v>
      </c>
    </row>
    <row r="657" spans="9:20" x14ac:dyDescent="0.3">
      <c r="I657" s="14">
        <v>630</v>
      </c>
      <c r="J657" s="28">
        <f t="shared" ca="1" si="116"/>
        <v>-0.42233828711145882</v>
      </c>
      <c r="K657" s="28">
        <f t="shared" ca="1" si="117"/>
        <v>1.3099331855860039</v>
      </c>
      <c r="L657" s="28">
        <f t="shared" ca="1" si="120"/>
        <v>0.90169273796433358</v>
      </c>
      <c r="M657" s="28">
        <f t="shared" ca="1" si="121"/>
        <v>-0.42233828711145882</v>
      </c>
      <c r="N657" s="28">
        <f t="shared" ca="1" si="122"/>
        <v>0.47935445085287476</v>
      </c>
      <c r="O657" s="28">
        <f t="shared" ca="1" si="123"/>
        <v>0.39595735418058681</v>
      </c>
      <c r="P657" s="28">
        <f t="shared" ca="1" si="124"/>
        <v>0.61759542615601437</v>
      </c>
      <c r="Q657" s="1">
        <f t="shared" ca="1" si="125"/>
        <v>0</v>
      </c>
      <c r="R657" s="3">
        <f t="shared" ca="1" si="118"/>
        <v>0.39595735418058681</v>
      </c>
      <c r="S657" s="3">
        <f t="shared" ca="1" si="119"/>
        <v>0.78750197519352949</v>
      </c>
      <c r="T657" s="1">
        <f t="shared" ca="1" si="126"/>
        <v>1</v>
      </c>
    </row>
    <row r="658" spans="9:20" x14ac:dyDescent="0.3">
      <c r="I658" s="14">
        <v>631</v>
      </c>
      <c r="J658" s="28">
        <f t="shared" ca="1" si="116"/>
        <v>-5.3698322178423283E-2</v>
      </c>
      <c r="K658" s="28">
        <f t="shared" ca="1" si="117"/>
        <v>1.2102983979320785</v>
      </c>
      <c r="L658" s="28">
        <f t="shared" ca="1" si="120"/>
        <v>0.90031302664424062</v>
      </c>
      <c r="M658" s="28">
        <f t="shared" ca="1" si="121"/>
        <v>-5.3698322178423283E-2</v>
      </c>
      <c r="N658" s="28">
        <f t="shared" ca="1" si="122"/>
        <v>0.84661470446581732</v>
      </c>
      <c r="O658" s="28">
        <f t="shared" ca="1" si="123"/>
        <v>0.48657864435129761</v>
      </c>
      <c r="P658" s="28">
        <f t="shared" ca="1" si="124"/>
        <v>0.69985651765792689</v>
      </c>
      <c r="Q658" s="1">
        <f t="shared" ca="1" si="125"/>
        <v>0</v>
      </c>
      <c r="R658" s="3">
        <f t="shared" ca="1" si="118"/>
        <v>0.48657864435129755</v>
      </c>
      <c r="S658" s="3">
        <f t="shared" ca="1" si="119"/>
        <v>0.77035174286402119</v>
      </c>
      <c r="T658" s="1">
        <f t="shared" ca="1" si="126"/>
        <v>1</v>
      </c>
    </row>
    <row r="659" spans="9:20" x14ac:dyDescent="0.3">
      <c r="I659" s="14">
        <v>632</v>
      </c>
      <c r="J659" s="28">
        <f t="shared" ca="1" si="116"/>
        <v>0.25117200581751425</v>
      </c>
      <c r="K659" s="28">
        <f t="shared" ca="1" si="117"/>
        <v>1.8381562300353698</v>
      </c>
      <c r="L659" s="28">
        <f t="shared" ca="1" si="120"/>
        <v>0.78448736944460029</v>
      </c>
      <c r="M659" s="28">
        <f t="shared" ca="1" si="121"/>
        <v>0.25117200581751425</v>
      </c>
      <c r="N659" s="28">
        <f t="shared" ca="1" si="122"/>
        <v>1.0356593752621146</v>
      </c>
      <c r="O659" s="28">
        <f t="shared" ca="1" si="123"/>
        <v>0.56246495040996825</v>
      </c>
      <c r="P659" s="28">
        <f t="shared" ca="1" si="124"/>
        <v>0.73801161171699392</v>
      </c>
      <c r="Q659" s="1">
        <f t="shared" ca="1" si="125"/>
        <v>0</v>
      </c>
      <c r="R659" s="3">
        <f t="shared" ca="1" si="118"/>
        <v>0.56246495040996836</v>
      </c>
      <c r="S659" s="3">
        <f t="shared" ca="1" si="119"/>
        <v>0.86273050204374169</v>
      </c>
      <c r="T659" s="1">
        <f t="shared" ca="1" si="126"/>
        <v>1</v>
      </c>
    </row>
    <row r="660" spans="9:20" x14ac:dyDescent="0.3">
      <c r="I660" s="14">
        <v>633</v>
      </c>
      <c r="J660" s="28">
        <f t="shared" ca="1" si="116"/>
        <v>-8.5507576576151614E-2</v>
      </c>
      <c r="K660" s="28">
        <f t="shared" ca="1" si="117"/>
        <v>1.2214671787507083</v>
      </c>
      <c r="L660" s="28">
        <f t="shared" ca="1" si="120"/>
        <v>0.93875660603372468</v>
      </c>
      <c r="M660" s="28">
        <f t="shared" ca="1" si="121"/>
        <v>-8.5507576576151614E-2</v>
      </c>
      <c r="N660" s="28">
        <f t="shared" ca="1" si="122"/>
        <v>0.85324902945757308</v>
      </c>
      <c r="O660" s="28">
        <f t="shared" ca="1" si="123"/>
        <v>0.47863612118461379</v>
      </c>
      <c r="P660" s="28">
        <f t="shared" ca="1" si="124"/>
        <v>0.70124825610409325</v>
      </c>
      <c r="Q660" s="1">
        <f t="shared" ca="1" si="125"/>
        <v>0</v>
      </c>
      <c r="R660" s="3">
        <f t="shared" ca="1" si="118"/>
        <v>0.47863612118461385</v>
      </c>
      <c r="S660" s="3">
        <f t="shared" ca="1" si="119"/>
        <v>0.7723216425659033</v>
      </c>
      <c r="T660" s="1">
        <f t="shared" ca="1" si="126"/>
        <v>1</v>
      </c>
    </row>
    <row r="661" spans="9:20" x14ac:dyDescent="0.3">
      <c r="I661" s="14">
        <v>634</v>
      </c>
      <c r="J661" s="28">
        <f t="shared" ca="1" si="116"/>
        <v>0.79346093511440252</v>
      </c>
      <c r="K661" s="28">
        <f t="shared" ca="1" si="117"/>
        <v>2.0146992205290037</v>
      </c>
      <c r="L661" s="28">
        <f t="shared" ca="1" si="120"/>
        <v>0.73742948257711005</v>
      </c>
      <c r="M661" s="28">
        <f t="shared" ca="1" si="121"/>
        <v>0.79346093511440252</v>
      </c>
      <c r="N661" s="28">
        <f t="shared" ca="1" si="122"/>
        <v>1.5308904176915126</v>
      </c>
      <c r="O661" s="28">
        <f t="shared" ca="1" si="123"/>
        <v>0.68857397694883282</v>
      </c>
      <c r="P661" s="28">
        <f t="shared" ca="1" si="124"/>
        <v>0.82213655559648624</v>
      </c>
      <c r="Q661" s="1">
        <f t="shared" ca="1" si="125"/>
        <v>0</v>
      </c>
      <c r="R661" s="3">
        <f t="shared" ca="1" si="118"/>
        <v>0.68857397694883282</v>
      </c>
      <c r="S661" s="3">
        <f t="shared" ca="1" si="119"/>
        <v>0.88233178381716848</v>
      </c>
      <c r="T661" s="1">
        <f t="shared" ca="1" si="126"/>
        <v>1</v>
      </c>
    </row>
    <row r="662" spans="9:20" x14ac:dyDescent="0.3">
      <c r="I662" s="14">
        <v>635</v>
      </c>
      <c r="J662" s="28">
        <f t="shared" ca="1" si="116"/>
        <v>0.35720767960087346</v>
      </c>
      <c r="K662" s="28">
        <f t="shared" ca="1" si="117"/>
        <v>1.5480589715091293</v>
      </c>
      <c r="L662" s="28">
        <f t="shared" ca="1" si="120"/>
        <v>0.64907756213908341</v>
      </c>
      <c r="M662" s="28">
        <f t="shared" ca="1" si="121"/>
        <v>0.35720767960087346</v>
      </c>
      <c r="N662" s="28">
        <f t="shared" ca="1" si="122"/>
        <v>1.0062852417399568</v>
      </c>
      <c r="O662" s="28">
        <f t="shared" ca="1" si="123"/>
        <v>0.58836432436893782</v>
      </c>
      <c r="P662" s="28">
        <f t="shared" ca="1" si="124"/>
        <v>0.73229253607134759</v>
      </c>
      <c r="Q662" s="1">
        <f t="shared" ca="1" si="125"/>
        <v>0</v>
      </c>
      <c r="R662" s="3">
        <f t="shared" ca="1" si="118"/>
        <v>0.58836432436893782</v>
      </c>
      <c r="S662" s="3">
        <f t="shared" ca="1" si="119"/>
        <v>0.82463321019259361</v>
      </c>
      <c r="T662" s="1">
        <f t="shared" ca="1" si="126"/>
        <v>1</v>
      </c>
    </row>
    <row r="663" spans="9:20" x14ac:dyDescent="0.3">
      <c r="I663" s="14">
        <v>636</v>
      </c>
      <c r="J663" s="28">
        <f t="shared" ca="1" si="116"/>
        <v>-0.16459646414668944</v>
      </c>
      <c r="K663" s="28">
        <f t="shared" ca="1" si="117"/>
        <v>-0.25000929651238463</v>
      </c>
      <c r="L663" s="28">
        <f t="shared" ca="1" si="120"/>
        <v>0.50598895522300347</v>
      </c>
      <c r="M663" s="28">
        <f t="shared" ca="1" si="121"/>
        <v>-0.16459646414668944</v>
      </c>
      <c r="N663" s="28">
        <f t="shared" ca="1" si="122"/>
        <v>0.34139249107631403</v>
      </c>
      <c r="O663" s="28">
        <f t="shared" ca="1" si="123"/>
        <v>0.45894353393810144</v>
      </c>
      <c r="P663" s="28">
        <f t="shared" ca="1" si="124"/>
        <v>0.58452873596135246</v>
      </c>
      <c r="Q663" s="1">
        <f t="shared" ca="1" si="125"/>
        <v>0</v>
      </c>
      <c r="R663" s="3">
        <f t="shared" ca="1" si="118"/>
        <v>0.45894353393810144</v>
      </c>
      <c r="S663" s="3">
        <f t="shared" ca="1" si="119"/>
        <v>0.43782121092697607</v>
      </c>
      <c r="T663" s="1">
        <f t="shared" ca="1" si="126"/>
        <v>0</v>
      </c>
    </row>
    <row r="664" spans="9:20" x14ac:dyDescent="0.3">
      <c r="I664" s="14">
        <v>637</v>
      </c>
      <c r="J664" s="28">
        <f t="shared" ca="1" si="116"/>
        <v>0.66045494265371274</v>
      </c>
      <c r="K664" s="28">
        <f t="shared" ca="1" si="117"/>
        <v>1.520429043085584</v>
      </c>
      <c r="L664" s="28">
        <f t="shared" ca="1" si="120"/>
        <v>0.85364635837792957</v>
      </c>
      <c r="M664" s="28">
        <f t="shared" ca="1" si="121"/>
        <v>0.66045494265371274</v>
      </c>
      <c r="N664" s="28">
        <f t="shared" ca="1" si="122"/>
        <v>1.5141013010316424</v>
      </c>
      <c r="O664" s="28">
        <f t="shared" ca="1" si="123"/>
        <v>0.65936257760207206</v>
      </c>
      <c r="P664" s="28">
        <f t="shared" ca="1" si="124"/>
        <v>0.81966822426718455</v>
      </c>
      <c r="Q664" s="1">
        <f t="shared" ca="1" si="125"/>
        <v>0</v>
      </c>
      <c r="R664" s="3">
        <f t="shared" ca="1" si="118"/>
        <v>0.65936257760207206</v>
      </c>
      <c r="S664" s="3">
        <f t="shared" ca="1" si="119"/>
        <v>0.82060165067919577</v>
      </c>
      <c r="T664" s="1">
        <f t="shared" ca="1" si="126"/>
        <v>1</v>
      </c>
    </row>
    <row r="665" spans="9:20" x14ac:dyDescent="0.3">
      <c r="I665" s="14">
        <v>638</v>
      </c>
      <c r="J665" s="28">
        <f t="shared" ca="1" si="116"/>
        <v>-0.12040577167649683</v>
      </c>
      <c r="K665" s="28">
        <f t="shared" ca="1" si="117"/>
        <v>0.79697485914901567</v>
      </c>
      <c r="L665" s="28">
        <f t="shared" ca="1" si="120"/>
        <v>0.97120725673512931</v>
      </c>
      <c r="M665" s="28">
        <f t="shared" ca="1" si="121"/>
        <v>-0.12040577167649683</v>
      </c>
      <c r="N665" s="28">
        <f t="shared" ca="1" si="122"/>
        <v>0.85080148505863251</v>
      </c>
      <c r="O665" s="28">
        <f t="shared" ca="1" si="123"/>
        <v>0.46993487086647323</v>
      </c>
      <c r="P665" s="28">
        <f t="shared" ca="1" si="124"/>
        <v>0.70073524522422059</v>
      </c>
      <c r="Q665" s="1">
        <f t="shared" ca="1" si="125"/>
        <v>0</v>
      </c>
      <c r="R665" s="3">
        <f t="shared" ca="1" si="118"/>
        <v>0.46993487086647318</v>
      </c>
      <c r="S665" s="3">
        <f t="shared" ca="1" si="119"/>
        <v>0.68932700255437585</v>
      </c>
      <c r="T665" s="1">
        <f t="shared" ca="1" si="126"/>
        <v>1</v>
      </c>
    </row>
    <row r="666" spans="9:20" x14ac:dyDescent="0.3">
      <c r="I666" s="14">
        <v>639</v>
      </c>
      <c r="J666" s="28">
        <f t="shared" ca="1" si="116"/>
        <v>-0.27064015184909679</v>
      </c>
      <c r="K666" s="28">
        <f t="shared" ca="1" si="117"/>
        <v>1.9124102161740901</v>
      </c>
      <c r="L666" s="28">
        <f t="shared" ca="1" si="120"/>
        <v>0.86462568273699891</v>
      </c>
      <c r="M666" s="28">
        <f t="shared" ca="1" si="121"/>
        <v>-0.27064015184909679</v>
      </c>
      <c r="N666" s="28">
        <f t="shared" ca="1" si="122"/>
        <v>0.59398553088790207</v>
      </c>
      <c r="O666" s="28">
        <f t="shared" ca="1" si="123"/>
        <v>0.43274994544375378</v>
      </c>
      <c r="P666" s="28">
        <f t="shared" ca="1" si="124"/>
        <v>0.64427908812431678</v>
      </c>
      <c r="Q666" s="1">
        <f t="shared" ca="1" si="125"/>
        <v>0</v>
      </c>
      <c r="R666" s="3">
        <f t="shared" ca="1" si="118"/>
        <v>0.43274994544375373</v>
      </c>
      <c r="S666" s="3">
        <f t="shared" ca="1" si="119"/>
        <v>0.87128968103676863</v>
      </c>
      <c r="T666" s="1">
        <f t="shared" ca="1" si="126"/>
        <v>1</v>
      </c>
    </row>
    <row r="667" spans="9:20" x14ac:dyDescent="0.3">
      <c r="I667" s="14">
        <v>640</v>
      </c>
      <c r="J667" s="28">
        <f t="shared" ca="1" si="116"/>
        <v>0.44211589310941773</v>
      </c>
      <c r="K667" s="28">
        <f t="shared" ca="1" si="117"/>
        <v>1.1961610594010934</v>
      </c>
      <c r="L667" s="28">
        <f t="shared" ca="1" si="120"/>
        <v>0.8491382347640023</v>
      </c>
      <c r="M667" s="28">
        <f t="shared" ca="1" si="121"/>
        <v>0.44211589310941773</v>
      </c>
      <c r="N667" s="28">
        <f t="shared" ca="1" si="122"/>
        <v>1.29125412787342</v>
      </c>
      <c r="O667" s="28">
        <f t="shared" ca="1" si="123"/>
        <v>0.60876309006892271</v>
      </c>
      <c r="P667" s="28">
        <f t="shared" ca="1" si="124"/>
        <v>0.7843593876852738</v>
      </c>
      <c r="Q667" s="1">
        <f t="shared" ca="1" si="125"/>
        <v>0</v>
      </c>
      <c r="R667" s="3">
        <f t="shared" ca="1" si="118"/>
        <v>0.60876309006892271</v>
      </c>
      <c r="S667" s="3">
        <f t="shared" ca="1" si="119"/>
        <v>0.76784115342754677</v>
      </c>
      <c r="T667" s="1">
        <f t="shared" ca="1" si="126"/>
        <v>1</v>
      </c>
    </row>
    <row r="668" spans="9:20" x14ac:dyDescent="0.3">
      <c r="I668" s="14">
        <v>641</v>
      </c>
      <c r="J668" s="28">
        <f t="shared" ref="J668:J731" ca="1" si="127">LN(R668/(1-R668))</f>
        <v>-0.49840209451659634</v>
      </c>
      <c r="K668" s="28">
        <f t="shared" ref="K668:K731" ca="1" si="128">LN(S668/(1-S668))</f>
        <v>2.0709753618548863</v>
      </c>
      <c r="L668" s="28">
        <f t="shared" ca="1" si="120"/>
        <v>0.42324828990257807</v>
      </c>
      <c r="M668" s="28">
        <f t="shared" ca="1" si="121"/>
        <v>-0.49840209451659634</v>
      </c>
      <c r="N668" s="28">
        <f t="shared" ca="1" si="122"/>
        <v>-7.5153804614018271E-2</v>
      </c>
      <c r="O668" s="28">
        <f t="shared" ca="1" si="123"/>
        <v>0.37791625593288036</v>
      </c>
      <c r="P668" s="28">
        <f t="shared" ca="1" si="124"/>
        <v>0.48122038709999732</v>
      </c>
      <c r="Q668" s="1">
        <f t="shared" ca="1" si="125"/>
        <v>0</v>
      </c>
      <c r="R668" s="3">
        <f t="shared" ref="R668:R731" ca="1" si="129">BETAINV(RAND(),$C$19,$C$20)</f>
        <v>0.37791625593288042</v>
      </c>
      <c r="S668" s="3">
        <f t="shared" ref="S668:S731" ca="1" si="130">BETAINV(RAND(),$D$19,$D$20)</f>
        <v>0.88804996591841956</v>
      </c>
      <c r="T668" s="1">
        <f t="shared" ca="1" si="126"/>
        <v>1</v>
      </c>
    </row>
    <row r="669" spans="9:20" x14ac:dyDescent="0.3">
      <c r="I669" s="14">
        <v>642</v>
      </c>
      <c r="J669" s="28">
        <f t="shared" ca="1" si="127"/>
        <v>1.5205644722031146</v>
      </c>
      <c r="K669" s="28">
        <f t="shared" ca="1" si="128"/>
        <v>1.0629491357237877</v>
      </c>
      <c r="L669" s="28">
        <f t="shared" ref="L669:L732" ca="1" si="131">_xlfn.GAMMA.INV(RAND(),$G$19,$G$20)</f>
        <v>0.60373463583958586</v>
      </c>
      <c r="M669" s="28">
        <f t="shared" ref="M669:M732" ca="1" si="132">IF($F$17&gt;$E$17,J669,N669-L669)</f>
        <v>1.5205644722031146</v>
      </c>
      <c r="N669" s="28">
        <f t="shared" ref="N669:N732" ca="1" si="133">IF($F$17&gt;$E$17,M669+L669,K669)</f>
        <v>2.1242991080427007</v>
      </c>
      <c r="O669" s="28">
        <f t="shared" ref="O669:O732" ca="1" si="134">EXP(M669)/(1+EXP(M669))</f>
        <v>0.82062158695442744</v>
      </c>
      <c r="P669" s="28">
        <f t="shared" ref="P669:P732" ca="1" si="135">EXP(N669)/(1+EXP(N669))</f>
        <v>0.89324258722912742</v>
      </c>
      <c r="Q669" s="1">
        <f t="shared" ref="Q669:Q732" ca="1" si="136">IF(O669&gt;P669,1,0)</f>
        <v>0</v>
      </c>
      <c r="R669" s="3">
        <f t="shared" ca="1" si="129"/>
        <v>0.82062158695442744</v>
      </c>
      <c r="S669" s="3">
        <f t="shared" ca="1" si="130"/>
        <v>0.74325372547943669</v>
      </c>
      <c r="T669" s="1">
        <f t="shared" ref="T669:T732" ca="1" si="137">IF(S669&gt;R669,1,0)</f>
        <v>0</v>
      </c>
    </row>
    <row r="670" spans="9:20" x14ac:dyDescent="0.3">
      <c r="I670" s="14">
        <v>643</v>
      </c>
      <c r="J670" s="28">
        <f t="shared" ca="1" si="127"/>
        <v>0.65212684390799547</v>
      </c>
      <c r="K670" s="28">
        <f t="shared" ca="1" si="128"/>
        <v>0.967145161982087</v>
      </c>
      <c r="L670" s="28">
        <f t="shared" ca="1" si="131"/>
        <v>1.2272241790948599</v>
      </c>
      <c r="M670" s="28">
        <f t="shared" ca="1" si="132"/>
        <v>0.65212684390799547</v>
      </c>
      <c r="N670" s="28">
        <f t="shared" ca="1" si="133"/>
        <v>1.8793510230028554</v>
      </c>
      <c r="O670" s="28">
        <f t="shared" ca="1" si="134"/>
        <v>0.65748958191137419</v>
      </c>
      <c r="P670" s="28">
        <f t="shared" ca="1" si="135"/>
        <v>0.86753656583794481</v>
      </c>
      <c r="Q670" s="1">
        <f t="shared" ca="1" si="136"/>
        <v>0</v>
      </c>
      <c r="R670" s="3">
        <f t="shared" ca="1" si="129"/>
        <v>0.65748958191137419</v>
      </c>
      <c r="S670" s="3">
        <f t="shared" ca="1" si="130"/>
        <v>0.72455010246474483</v>
      </c>
      <c r="T670" s="1">
        <f t="shared" ca="1" si="137"/>
        <v>1</v>
      </c>
    </row>
    <row r="671" spans="9:20" x14ac:dyDescent="0.3">
      <c r="I671" s="14">
        <v>644</v>
      </c>
      <c r="J671" s="28">
        <f t="shared" ca="1" si="127"/>
        <v>0.39083389149893866</v>
      </c>
      <c r="K671" s="28">
        <f t="shared" ca="1" si="128"/>
        <v>1.2109518491742302</v>
      </c>
      <c r="L671" s="28">
        <f t="shared" ca="1" si="131"/>
        <v>0.75690253308172428</v>
      </c>
      <c r="M671" s="28">
        <f t="shared" ca="1" si="132"/>
        <v>0.39083389149893866</v>
      </c>
      <c r="N671" s="28">
        <f t="shared" ca="1" si="133"/>
        <v>1.1477364245806629</v>
      </c>
      <c r="O671" s="28">
        <f t="shared" ca="1" si="134"/>
        <v>0.59648342557083223</v>
      </c>
      <c r="P671" s="28">
        <f t="shared" ca="1" si="135"/>
        <v>0.75909722281774816</v>
      </c>
      <c r="Q671" s="1">
        <f t="shared" ca="1" si="136"/>
        <v>0</v>
      </c>
      <c r="R671" s="3">
        <f t="shared" ca="1" si="129"/>
        <v>0.59648342557083223</v>
      </c>
      <c r="S671" s="3">
        <f t="shared" ca="1" si="130"/>
        <v>0.77046732445792954</v>
      </c>
      <c r="T671" s="1">
        <f t="shared" ca="1" si="137"/>
        <v>1</v>
      </c>
    </row>
    <row r="672" spans="9:20" x14ac:dyDescent="0.3">
      <c r="I672" s="14">
        <v>645</v>
      </c>
      <c r="J672" s="28">
        <f t="shared" ca="1" si="127"/>
        <v>-0.8626127055194468</v>
      </c>
      <c r="K672" s="28">
        <f t="shared" ca="1" si="128"/>
        <v>1.5049925280509457</v>
      </c>
      <c r="L672" s="28">
        <f t="shared" ca="1" si="131"/>
        <v>0.81601273816206521</v>
      </c>
      <c r="M672" s="28">
        <f t="shared" ca="1" si="132"/>
        <v>-0.8626127055194468</v>
      </c>
      <c r="N672" s="28">
        <f t="shared" ca="1" si="133"/>
        <v>-4.6599967357381589E-2</v>
      </c>
      <c r="O672" s="28">
        <f t="shared" ca="1" si="134"/>
        <v>0.29679376578512079</v>
      </c>
      <c r="P672" s="28">
        <f t="shared" ca="1" si="135"/>
        <v>0.48835211592134659</v>
      </c>
      <c r="Q672" s="1">
        <f t="shared" ca="1" si="136"/>
        <v>0</v>
      </c>
      <c r="R672" s="3">
        <f t="shared" ca="1" si="129"/>
        <v>0.29679376578512079</v>
      </c>
      <c r="S672" s="3">
        <f t="shared" ca="1" si="130"/>
        <v>0.81831791377520235</v>
      </c>
      <c r="T672" s="1">
        <f t="shared" ca="1" si="137"/>
        <v>1</v>
      </c>
    </row>
    <row r="673" spans="9:20" x14ac:dyDescent="0.3">
      <c r="I673" s="14">
        <v>646</v>
      </c>
      <c r="J673" s="28">
        <f t="shared" ca="1" si="127"/>
        <v>-0.4975121365655813</v>
      </c>
      <c r="K673" s="28">
        <f t="shared" ca="1" si="128"/>
        <v>0.46653150444102248</v>
      </c>
      <c r="L673" s="28">
        <f t="shared" ca="1" si="131"/>
        <v>0.81358392605313257</v>
      </c>
      <c r="M673" s="28">
        <f t="shared" ca="1" si="132"/>
        <v>-0.4975121365655813</v>
      </c>
      <c r="N673" s="28">
        <f t="shared" ca="1" si="133"/>
        <v>0.31607178948755127</v>
      </c>
      <c r="O673" s="28">
        <f t="shared" ca="1" si="134"/>
        <v>0.37812550381609339</v>
      </c>
      <c r="P673" s="28">
        <f t="shared" ca="1" si="135"/>
        <v>0.57836661997588157</v>
      </c>
      <c r="Q673" s="1">
        <f t="shared" ca="1" si="136"/>
        <v>0</v>
      </c>
      <c r="R673" s="3">
        <f t="shared" ca="1" si="129"/>
        <v>0.37812550381609339</v>
      </c>
      <c r="S673" s="3">
        <f t="shared" ca="1" si="130"/>
        <v>0.61456248215199472</v>
      </c>
      <c r="T673" s="1">
        <f t="shared" ca="1" si="137"/>
        <v>1</v>
      </c>
    </row>
    <row r="674" spans="9:20" x14ac:dyDescent="0.3">
      <c r="I674" s="14">
        <v>647</v>
      </c>
      <c r="J674" s="28">
        <f t="shared" ca="1" si="127"/>
        <v>0.66455077461747059</v>
      </c>
      <c r="K674" s="28">
        <f t="shared" ca="1" si="128"/>
        <v>-0.61106585267691693</v>
      </c>
      <c r="L674" s="28">
        <f t="shared" ca="1" si="131"/>
        <v>0.49810492068005513</v>
      </c>
      <c r="M674" s="28">
        <f t="shared" ca="1" si="132"/>
        <v>0.66455077461747059</v>
      </c>
      <c r="N674" s="28">
        <f t="shared" ca="1" si="133"/>
        <v>1.1626556952975258</v>
      </c>
      <c r="O674" s="28">
        <f t="shared" ca="1" si="134"/>
        <v>0.66028191472148734</v>
      </c>
      <c r="P674" s="28">
        <f t="shared" ca="1" si="135"/>
        <v>0.76181493356747887</v>
      </c>
      <c r="Q674" s="1">
        <f t="shared" ca="1" si="136"/>
        <v>0</v>
      </c>
      <c r="R674" s="3">
        <f t="shared" ca="1" si="129"/>
        <v>0.66028191472148734</v>
      </c>
      <c r="S674" s="3">
        <f t="shared" ca="1" si="130"/>
        <v>0.3518161008697081</v>
      </c>
      <c r="T674" s="1">
        <f t="shared" ca="1" si="137"/>
        <v>0</v>
      </c>
    </row>
    <row r="675" spans="9:20" x14ac:dyDescent="0.3">
      <c r="I675" s="14">
        <v>648</v>
      </c>
      <c r="J675" s="28">
        <f t="shared" ca="1" si="127"/>
        <v>0.16443807436370911</v>
      </c>
      <c r="K675" s="28">
        <f t="shared" ca="1" si="128"/>
        <v>0.53782341136150114</v>
      </c>
      <c r="L675" s="28">
        <f t="shared" ca="1" si="131"/>
        <v>0.50015489992793905</v>
      </c>
      <c r="M675" s="28">
        <f t="shared" ca="1" si="132"/>
        <v>0.16443807436370911</v>
      </c>
      <c r="N675" s="28">
        <f t="shared" ca="1" si="133"/>
        <v>0.6645929742916481</v>
      </c>
      <c r="O675" s="28">
        <f t="shared" ca="1" si="134"/>
        <v>0.54101713534758034</v>
      </c>
      <c r="P675" s="28">
        <f t="shared" ca="1" si="135"/>
        <v>0.66029138045404578</v>
      </c>
      <c r="Q675" s="1">
        <f t="shared" ca="1" si="136"/>
        <v>0</v>
      </c>
      <c r="R675" s="3">
        <f t="shared" ca="1" si="129"/>
        <v>0.54101713534758034</v>
      </c>
      <c r="S675" s="3">
        <f t="shared" ca="1" si="130"/>
        <v>0.63130594263662709</v>
      </c>
      <c r="T675" s="1">
        <f t="shared" ca="1" si="137"/>
        <v>1</v>
      </c>
    </row>
    <row r="676" spans="9:20" x14ac:dyDescent="0.3">
      <c r="I676" s="14">
        <v>649</v>
      </c>
      <c r="J676" s="28">
        <f t="shared" ca="1" si="127"/>
        <v>-1.1650274805738285</v>
      </c>
      <c r="K676" s="28">
        <f t="shared" ca="1" si="128"/>
        <v>8.3080892516407212E-2</v>
      </c>
      <c r="L676" s="28">
        <f t="shared" ca="1" si="131"/>
        <v>1.0277798045754749</v>
      </c>
      <c r="M676" s="28">
        <f t="shared" ca="1" si="132"/>
        <v>-1.1650274805738285</v>
      </c>
      <c r="N676" s="28">
        <f t="shared" ca="1" si="133"/>
        <v>-0.13724767599835364</v>
      </c>
      <c r="O676" s="28">
        <f t="shared" ca="1" si="134"/>
        <v>0.23775496630014412</v>
      </c>
      <c r="P676" s="28">
        <f t="shared" ca="1" si="135"/>
        <v>0.4657418406551877</v>
      </c>
      <c r="Q676" s="1">
        <f t="shared" ca="1" si="136"/>
        <v>0</v>
      </c>
      <c r="R676" s="3">
        <f t="shared" ca="1" si="129"/>
        <v>0.23775496630014414</v>
      </c>
      <c r="S676" s="3">
        <f t="shared" ca="1" si="130"/>
        <v>0.52075828427734183</v>
      </c>
      <c r="T676" s="1">
        <f t="shared" ca="1" si="137"/>
        <v>1</v>
      </c>
    </row>
    <row r="677" spans="9:20" x14ac:dyDescent="0.3">
      <c r="I677" s="14">
        <v>650</v>
      </c>
      <c r="J677" s="28">
        <f t="shared" ca="1" si="127"/>
        <v>-0.5268978411326013</v>
      </c>
      <c r="K677" s="28">
        <f t="shared" ca="1" si="128"/>
        <v>1.9053175648025082</v>
      </c>
      <c r="L677" s="28">
        <f t="shared" ca="1" si="131"/>
        <v>0.48609749649833717</v>
      </c>
      <c r="M677" s="28">
        <f t="shared" ca="1" si="132"/>
        <v>-0.5268978411326013</v>
      </c>
      <c r="N677" s="28">
        <f t="shared" ca="1" si="133"/>
        <v>-4.080034463426413E-2</v>
      </c>
      <c r="O677" s="28">
        <f t="shared" ca="1" si="134"/>
        <v>0.37124070749896693</v>
      </c>
      <c r="P677" s="28">
        <f t="shared" ca="1" si="135"/>
        <v>0.48980132858578246</v>
      </c>
      <c r="Q677" s="1">
        <f t="shared" ca="1" si="136"/>
        <v>0</v>
      </c>
      <c r="R677" s="3">
        <f t="shared" ca="1" si="129"/>
        <v>0.37124070749896693</v>
      </c>
      <c r="S677" s="3">
        <f t="shared" ca="1" si="130"/>
        <v>0.87049218613217461</v>
      </c>
      <c r="T677" s="1">
        <f t="shared" ca="1" si="137"/>
        <v>1</v>
      </c>
    </row>
    <row r="678" spans="9:20" x14ac:dyDescent="0.3">
      <c r="I678" s="14">
        <v>651</v>
      </c>
      <c r="J678" s="28">
        <f t="shared" ca="1" si="127"/>
        <v>0.32460982516772918</v>
      </c>
      <c r="K678" s="28">
        <f t="shared" ca="1" si="128"/>
        <v>0.4069303300505544</v>
      </c>
      <c r="L678" s="28">
        <f t="shared" ca="1" si="131"/>
        <v>0.71079247235974907</v>
      </c>
      <c r="M678" s="28">
        <f t="shared" ca="1" si="132"/>
        <v>0.32460982516772918</v>
      </c>
      <c r="N678" s="28">
        <f t="shared" ca="1" si="133"/>
        <v>1.0354022975274781</v>
      </c>
      <c r="O678" s="28">
        <f t="shared" ca="1" si="134"/>
        <v>0.58044728921654243</v>
      </c>
      <c r="P678" s="28">
        <f t="shared" ca="1" si="135"/>
        <v>0.73796190257418071</v>
      </c>
      <c r="Q678" s="1">
        <f t="shared" ca="1" si="136"/>
        <v>0</v>
      </c>
      <c r="R678" s="3">
        <f t="shared" ca="1" si="129"/>
        <v>0.58044728921654243</v>
      </c>
      <c r="S678" s="3">
        <f t="shared" ca="1" si="130"/>
        <v>0.60035160168581936</v>
      </c>
      <c r="T678" s="1">
        <f t="shared" ca="1" si="137"/>
        <v>1</v>
      </c>
    </row>
    <row r="679" spans="9:20" x14ac:dyDescent="0.3">
      <c r="I679" s="14">
        <v>652</v>
      </c>
      <c r="J679" s="28">
        <f t="shared" ca="1" si="127"/>
        <v>1.2834207801412187</v>
      </c>
      <c r="K679" s="28">
        <f t="shared" ca="1" si="128"/>
        <v>-0.24699225122725638</v>
      </c>
      <c r="L679" s="28">
        <f t="shared" ca="1" si="131"/>
        <v>0.64180540435036815</v>
      </c>
      <c r="M679" s="28">
        <f t="shared" ca="1" si="132"/>
        <v>1.2834207801412187</v>
      </c>
      <c r="N679" s="28">
        <f t="shared" ca="1" si="133"/>
        <v>1.9252261844915868</v>
      </c>
      <c r="O679" s="28">
        <f t="shared" ca="1" si="134"/>
        <v>0.78303150624999163</v>
      </c>
      <c r="P679" s="28">
        <f t="shared" ca="1" si="135"/>
        <v>0.87272008855630356</v>
      </c>
      <c r="Q679" s="1">
        <f t="shared" ca="1" si="136"/>
        <v>0</v>
      </c>
      <c r="R679" s="3">
        <f t="shared" ca="1" si="129"/>
        <v>0.78303150624999174</v>
      </c>
      <c r="S679" s="3">
        <f t="shared" ca="1" si="130"/>
        <v>0.43856394651330477</v>
      </c>
      <c r="T679" s="1">
        <f t="shared" ca="1" si="137"/>
        <v>0</v>
      </c>
    </row>
    <row r="680" spans="9:20" x14ac:dyDescent="0.3">
      <c r="I680" s="14">
        <v>653</v>
      </c>
      <c r="J680" s="28">
        <f t="shared" ca="1" si="127"/>
        <v>-0.8795785829995334</v>
      </c>
      <c r="K680" s="28">
        <f t="shared" ca="1" si="128"/>
        <v>0.72346599367804931</v>
      </c>
      <c r="L680" s="28">
        <f t="shared" ca="1" si="131"/>
        <v>0.63857293065373655</v>
      </c>
      <c r="M680" s="28">
        <f t="shared" ca="1" si="132"/>
        <v>-0.8795785829995334</v>
      </c>
      <c r="N680" s="28">
        <f t="shared" ca="1" si="133"/>
        <v>-0.24100565234579685</v>
      </c>
      <c r="O680" s="28">
        <f t="shared" ca="1" si="134"/>
        <v>0.29326511447340098</v>
      </c>
      <c r="P680" s="28">
        <f t="shared" ca="1" si="135"/>
        <v>0.44003853842325324</v>
      </c>
      <c r="Q680" s="1">
        <f t="shared" ca="1" si="136"/>
        <v>0</v>
      </c>
      <c r="R680" s="3">
        <f t="shared" ca="1" si="129"/>
        <v>0.29326511447340098</v>
      </c>
      <c r="S680" s="3">
        <f t="shared" ca="1" si="130"/>
        <v>0.67336979540619302</v>
      </c>
      <c r="T680" s="1">
        <f t="shared" ca="1" si="137"/>
        <v>1</v>
      </c>
    </row>
    <row r="681" spans="9:20" x14ac:dyDescent="0.3">
      <c r="I681" s="14">
        <v>654</v>
      </c>
      <c r="J681" s="28">
        <f t="shared" ca="1" si="127"/>
        <v>0.80536378016172483</v>
      </c>
      <c r="K681" s="28">
        <f t="shared" ca="1" si="128"/>
        <v>0.53695305791471948</v>
      </c>
      <c r="L681" s="28">
        <f t="shared" ca="1" si="131"/>
        <v>1.0409155304007709</v>
      </c>
      <c r="M681" s="28">
        <f t="shared" ca="1" si="132"/>
        <v>0.80536378016172483</v>
      </c>
      <c r="N681" s="28">
        <f t="shared" ca="1" si="133"/>
        <v>1.8462793105624957</v>
      </c>
      <c r="O681" s="28">
        <f t="shared" ca="1" si="134"/>
        <v>0.69112067501599761</v>
      </c>
      <c r="P681" s="28">
        <f t="shared" ca="1" si="135"/>
        <v>0.8636896592926131</v>
      </c>
      <c r="Q681" s="1">
        <f t="shared" ca="1" si="136"/>
        <v>0</v>
      </c>
      <c r="R681" s="3">
        <f t="shared" ca="1" si="129"/>
        <v>0.69112067501599761</v>
      </c>
      <c r="S681" s="3">
        <f t="shared" ca="1" si="130"/>
        <v>0.63110333711530164</v>
      </c>
      <c r="T681" s="1">
        <f t="shared" ca="1" si="137"/>
        <v>0</v>
      </c>
    </row>
    <row r="682" spans="9:20" x14ac:dyDescent="0.3">
      <c r="I682" s="14">
        <v>655</v>
      </c>
      <c r="J682" s="28">
        <f t="shared" ca="1" si="127"/>
        <v>-0.44786465070536013</v>
      </c>
      <c r="K682" s="28">
        <f t="shared" ca="1" si="128"/>
        <v>1.264105754412673</v>
      </c>
      <c r="L682" s="28">
        <f t="shared" ca="1" si="131"/>
        <v>0.95627381348949769</v>
      </c>
      <c r="M682" s="28">
        <f t="shared" ca="1" si="132"/>
        <v>-0.44786465070536013</v>
      </c>
      <c r="N682" s="28">
        <f t="shared" ca="1" si="133"/>
        <v>0.50840916278413761</v>
      </c>
      <c r="O682" s="28">
        <f t="shared" ca="1" si="134"/>
        <v>0.38986858425894305</v>
      </c>
      <c r="P682" s="28">
        <f t="shared" ca="1" si="135"/>
        <v>0.62443347110868497</v>
      </c>
      <c r="Q682" s="1">
        <f t="shared" ca="1" si="136"/>
        <v>0</v>
      </c>
      <c r="R682" s="3">
        <f t="shared" ca="1" si="129"/>
        <v>0.38986858425894305</v>
      </c>
      <c r="S682" s="3">
        <f t="shared" ca="1" si="130"/>
        <v>0.77973208077439748</v>
      </c>
      <c r="T682" s="1">
        <f t="shared" ca="1" si="137"/>
        <v>1</v>
      </c>
    </row>
    <row r="683" spans="9:20" x14ac:dyDescent="0.3">
      <c r="I683" s="14">
        <v>656</v>
      </c>
      <c r="J683" s="28">
        <f t="shared" ca="1" si="127"/>
        <v>0.74166652438200353</v>
      </c>
      <c r="K683" s="28">
        <f t="shared" ca="1" si="128"/>
        <v>0.56674577353125277</v>
      </c>
      <c r="L683" s="28">
        <f t="shared" ca="1" si="131"/>
        <v>0.70876838947725096</v>
      </c>
      <c r="M683" s="28">
        <f t="shared" ca="1" si="132"/>
        <v>0.74166652438200353</v>
      </c>
      <c r="N683" s="28">
        <f t="shared" ca="1" si="133"/>
        <v>1.4504349138592545</v>
      </c>
      <c r="O683" s="28">
        <f t="shared" ca="1" si="134"/>
        <v>0.67736017169055673</v>
      </c>
      <c r="P683" s="28">
        <f t="shared" ca="1" si="135"/>
        <v>0.81006535862588591</v>
      </c>
      <c r="Q683" s="1">
        <f t="shared" ca="1" si="136"/>
        <v>0</v>
      </c>
      <c r="R683" s="3">
        <f t="shared" ca="1" si="129"/>
        <v>0.67736017169055673</v>
      </c>
      <c r="S683" s="3">
        <f t="shared" ca="1" si="130"/>
        <v>0.63801194080473866</v>
      </c>
      <c r="T683" s="1">
        <f t="shared" ca="1" si="137"/>
        <v>0</v>
      </c>
    </row>
    <row r="684" spans="9:20" x14ac:dyDescent="0.3">
      <c r="I684" s="14">
        <v>657</v>
      </c>
      <c r="J684" s="28">
        <f t="shared" ca="1" si="127"/>
        <v>-0.46767146245801094</v>
      </c>
      <c r="K684" s="28">
        <f t="shared" ca="1" si="128"/>
        <v>2.0675267560433355</v>
      </c>
      <c r="L684" s="28">
        <f t="shared" ca="1" si="131"/>
        <v>0.78054318688161262</v>
      </c>
      <c r="M684" s="28">
        <f t="shared" ca="1" si="132"/>
        <v>-0.46767146245801094</v>
      </c>
      <c r="N684" s="28">
        <f t="shared" ca="1" si="133"/>
        <v>0.31287172442360167</v>
      </c>
      <c r="O684" s="28">
        <f t="shared" ca="1" si="134"/>
        <v>0.38516752508311725</v>
      </c>
      <c r="P684" s="28">
        <f t="shared" ca="1" si="135"/>
        <v>0.57758606127521095</v>
      </c>
      <c r="Q684" s="1">
        <f t="shared" ca="1" si="136"/>
        <v>0</v>
      </c>
      <c r="R684" s="3">
        <f t="shared" ca="1" si="129"/>
        <v>0.38516752508311725</v>
      </c>
      <c r="S684" s="3">
        <f t="shared" ca="1" si="130"/>
        <v>0.88770665601429766</v>
      </c>
      <c r="T684" s="1">
        <f t="shared" ca="1" si="137"/>
        <v>1</v>
      </c>
    </row>
    <row r="685" spans="9:20" x14ac:dyDescent="0.3">
      <c r="I685" s="14">
        <v>658</v>
      </c>
      <c r="J685" s="28">
        <f t="shared" ca="1" si="127"/>
        <v>0.46395352063809314</v>
      </c>
      <c r="K685" s="28">
        <f t="shared" ca="1" si="128"/>
        <v>1.8566814862601755</v>
      </c>
      <c r="L685" s="28">
        <f t="shared" ca="1" si="131"/>
        <v>0.57022907685264801</v>
      </c>
      <c r="M685" s="28">
        <f t="shared" ca="1" si="132"/>
        <v>0.46395352063809314</v>
      </c>
      <c r="N685" s="28">
        <f t="shared" ca="1" si="133"/>
        <v>1.0341825974907413</v>
      </c>
      <c r="O685" s="28">
        <f t="shared" ca="1" si="134"/>
        <v>0.61395164104269018</v>
      </c>
      <c r="P685" s="28">
        <f t="shared" ca="1" si="135"/>
        <v>0.73772597569047471</v>
      </c>
      <c r="Q685" s="1">
        <f t="shared" ca="1" si="136"/>
        <v>0</v>
      </c>
      <c r="R685" s="3">
        <f t="shared" ca="1" si="129"/>
        <v>0.61395164104269018</v>
      </c>
      <c r="S685" s="3">
        <f t="shared" ca="1" si="130"/>
        <v>0.86490967915114803</v>
      </c>
      <c r="T685" s="1">
        <f t="shared" ca="1" si="137"/>
        <v>1</v>
      </c>
    </row>
    <row r="686" spans="9:20" x14ac:dyDescent="0.3">
      <c r="I686" s="14">
        <v>659</v>
      </c>
      <c r="J686" s="28">
        <f t="shared" ca="1" si="127"/>
        <v>-0.14829751179048964</v>
      </c>
      <c r="K686" s="28">
        <f t="shared" ca="1" si="128"/>
        <v>1.2721534293220893</v>
      </c>
      <c r="L686" s="28">
        <f t="shared" ca="1" si="131"/>
        <v>0.58342796595414093</v>
      </c>
      <c r="M686" s="28">
        <f t="shared" ca="1" si="132"/>
        <v>-0.14829751179048964</v>
      </c>
      <c r="N686" s="28">
        <f t="shared" ca="1" si="133"/>
        <v>0.43513045416365126</v>
      </c>
      <c r="O686" s="28">
        <f t="shared" ca="1" si="134"/>
        <v>0.46299341840378455</v>
      </c>
      <c r="P686" s="28">
        <f t="shared" ca="1" si="135"/>
        <v>0.60709810573751755</v>
      </c>
      <c r="Q686" s="1">
        <f t="shared" ca="1" si="136"/>
        <v>0</v>
      </c>
      <c r="R686" s="3">
        <f t="shared" ca="1" si="129"/>
        <v>0.46299341840378455</v>
      </c>
      <c r="S686" s="3">
        <f t="shared" ca="1" si="130"/>
        <v>0.78111115663351194</v>
      </c>
      <c r="T686" s="1">
        <f t="shared" ca="1" si="137"/>
        <v>1</v>
      </c>
    </row>
    <row r="687" spans="9:20" x14ac:dyDescent="0.3">
      <c r="I687" s="14">
        <v>660</v>
      </c>
      <c r="J687" s="28">
        <f t="shared" ca="1" si="127"/>
        <v>-0.21303696510246101</v>
      </c>
      <c r="K687" s="28">
        <f t="shared" ca="1" si="128"/>
        <v>0.97424789963709957</v>
      </c>
      <c r="L687" s="28">
        <f t="shared" ca="1" si="131"/>
        <v>0.94058203944237906</v>
      </c>
      <c r="M687" s="28">
        <f t="shared" ca="1" si="132"/>
        <v>-0.21303696510246101</v>
      </c>
      <c r="N687" s="28">
        <f t="shared" ca="1" si="133"/>
        <v>0.72754507433991811</v>
      </c>
      <c r="O687" s="28">
        <f t="shared" ca="1" si="134"/>
        <v>0.44694127849215654</v>
      </c>
      <c r="P687" s="28">
        <f t="shared" ca="1" si="135"/>
        <v>0.67426632503423523</v>
      </c>
      <c r="Q687" s="1">
        <f t="shared" ca="1" si="136"/>
        <v>0</v>
      </c>
      <c r="R687" s="3">
        <f t="shared" ca="1" si="129"/>
        <v>0.44694127849215659</v>
      </c>
      <c r="S687" s="3">
        <f t="shared" ca="1" si="130"/>
        <v>0.72596538411232647</v>
      </c>
      <c r="T687" s="1">
        <f t="shared" ca="1" si="137"/>
        <v>1</v>
      </c>
    </row>
    <row r="688" spans="9:20" x14ac:dyDescent="0.3">
      <c r="I688" s="14">
        <v>661</v>
      </c>
      <c r="J688" s="28">
        <f t="shared" ca="1" si="127"/>
        <v>0.43637018581071885</v>
      </c>
      <c r="K688" s="28">
        <f t="shared" ca="1" si="128"/>
        <v>0.75200239213509823</v>
      </c>
      <c r="L688" s="28">
        <f t="shared" ca="1" si="131"/>
        <v>0.68047066751892493</v>
      </c>
      <c r="M688" s="28">
        <f t="shared" ca="1" si="132"/>
        <v>0.43637018581071885</v>
      </c>
      <c r="N688" s="28">
        <f t="shared" ca="1" si="133"/>
        <v>1.1168408533296437</v>
      </c>
      <c r="O688" s="28">
        <f t="shared" ca="1" si="134"/>
        <v>0.6073937796266683</v>
      </c>
      <c r="P688" s="28">
        <f t="shared" ca="1" si="135"/>
        <v>0.75340225710001296</v>
      </c>
      <c r="Q688" s="1">
        <f t="shared" ca="1" si="136"/>
        <v>0</v>
      </c>
      <c r="R688" s="3">
        <f t="shared" ca="1" si="129"/>
        <v>0.6073937796266683</v>
      </c>
      <c r="S688" s="3">
        <f t="shared" ca="1" si="130"/>
        <v>0.67961485376527753</v>
      </c>
      <c r="T688" s="1">
        <f t="shared" ca="1" si="137"/>
        <v>1</v>
      </c>
    </row>
    <row r="689" spans="9:20" x14ac:dyDescent="0.3">
      <c r="I689" s="14">
        <v>662</v>
      </c>
      <c r="J689" s="28">
        <f t="shared" ca="1" si="127"/>
        <v>1.2817710691008486</v>
      </c>
      <c r="K689" s="28">
        <f t="shared" ca="1" si="128"/>
        <v>0.8130825222608502</v>
      </c>
      <c r="L689" s="28">
        <f t="shared" ca="1" si="131"/>
        <v>0.70700710950716716</v>
      </c>
      <c r="M689" s="28">
        <f t="shared" ca="1" si="132"/>
        <v>1.2817710691008486</v>
      </c>
      <c r="N689" s="28">
        <f t="shared" ca="1" si="133"/>
        <v>1.9887781786080159</v>
      </c>
      <c r="O689" s="28">
        <f t="shared" ca="1" si="134"/>
        <v>0.7827511007541873</v>
      </c>
      <c r="P689" s="28">
        <f t="shared" ca="1" si="135"/>
        <v>0.87961381476855915</v>
      </c>
      <c r="Q689" s="1">
        <f t="shared" ca="1" si="136"/>
        <v>0</v>
      </c>
      <c r="R689" s="3">
        <f t="shared" ca="1" si="129"/>
        <v>0.7827511007541873</v>
      </c>
      <c r="S689" s="3">
        <f t="shared" ca="1" si="130"/>
        <v>0.69276598183654436</v>
      </c>
      <c r="T689" s="1">
        <f t="shared" ca="1" si="137"/>
        <v>0</v>
      </c>
    </row>
    <row r="690" spans="9:20" x14ac:dyDescent="0.3">
      <c r="I690" s="14">
        <v>663</v>
      </c>
      <c r="J690" s="28">
        <f t="shared" ca="1" si="127"/>
        <v>0.79472364357399017</v>
      </c>
      <c r="K690" s="28">
        <f t="shared" ca="1" si="128"/>
        <v>0.98028640256890243</v>
      </c>
      <c r="L690" s="28">
        <f t="shared" ca="1" si="131"/>
        <v>0.42857786937180048</v>
      </c>
      <c r="M690" s="28">
        <f t="shared" ca="1" si="132"/>
        <v>0.79472364357399017</v>
      </c>
      <c r="N690" s="28">
        <f t="shared" ca="1" si="133"/>
        <v>1.2233015129457907</v>
      </c>
      <c r="O690" s="28">
        <f t="shared" ca="1" si="134"/>
        <v>0.68884468747216621</v>
      </c>
      <c r="P690" s="28">
        <f t="shared" ca="1" si="135"/>
        <v>0.77264403245037683</v>
      </c>
      <c r="Q690" s="1">
        <f t="shared" ca="1" si="136"/>
        <v>0</v>
      </c>
      <c r="R690" s="3">
        <f t="shared" ca="1" si="129"/>
        <v>0.68884468747216621</v>
      </c>
      <c r="S690" s="3">
        <f t="shared" ca="1" si="130"/>
        <v>0.727165041174483</v>
      </c>
      <c r="T690" s="1">
        <f t="shared" ca="1" si="137"/>
        <v>1</v>
      </c>
    </row>
    <row r="691" spans="9:20" x14ac:dyDescent="0.3">
      <c r="I691" s="14">
        <v>664</v>
      </c>
      <c r="J691" s="28">
        <f t="shared" ca="1" si="127"/>
        <v>0.38557435121986361</v>
      </c>
      <c r="K691" s="28">
        <f t="shared" ca="1" si="128"/>
        <v>0.66423532585125522</v>
      </c>
      <c r="L691" s="28">
        <f t="shared" ca="1" si="131"/>
        <v>0.72451001310882035</v>
      </c>
      <c r="M691" s="28">
        <f t="shared" ca="1" si="132"/>
        <v>0.38557435121986361</v>
      </c>
      <c r="N691" s="28">
        <f t="shared" ca="1" si="133"/>
        <v>1.110084364328684</v>
      </c>
      <c r="O691" s="28">
        <f t="shared" ca="1" si="134"/>
        <v>0.59521686202324187</v>
      </c>
      <c r="P691" s="28">
        <f t="shared" ca="1" si="135"/>
        <v>0.75214483922368613</v>
      </c>
      <c r="Q691" s="1">
        <f t="shared" ca="1" si="136"/>
        <v>0</v>
      </c>
      <c r="R691" s="3">
        <f t="shared" ca="1" si="129"/>
        <v>0.59521686202324187</v>
      </c>
      <c r="S691" s="3">
        <f t="shared" ca="1" si="130"/>
        <v>0.66021115292372601</v>
      </c>
      <c r="T691" s="1">
        <f t="shared" ca="1" si="137"/>
        <v>1</v>
      </c>
    </row>
    <row r="692" spans="9:20" x14ac:dyDescent="0.3">
      <c r="I692" s="14">
        <v>665</v>
      </c>
      <c r="J692" s="28">
        <f t="shared" ca="1" si="127"/>
        <v>0.39397563410036768</v>
      </c>
      <c r="K692" s="28">
        <f t="shared" ca="1" si="128"/>
        <v>2.379681012260074E-2</v>
      </c>
      <c r="L692" s="28">
        <f t="shared" ca="1" si="131"/>
        <v>1.2597812879634733</v>
      </c>
      <c r="M692" s="28">
        <f t="shared" ca="1" si="132"/>
        <v>0.39397563410036768</v>
      </c>
      <c r="N692" s="28">
        <f t="shared" ca="1" si="133"/>
        <v>1.6537569220638411</v>
      </c>
      <c r="O692" s="28">
        <f t="shared" ca="1" si="134"/>
        <v>0.5972393848050197</v>
      </c>
      <c r="P692" s="28">
        <f t="shared" ca="1" si="135"/>
        <v>0.83939816292425184</v>
      </c>
      <c r="Q692" s="1">
        <f t="shared" ca="1" si="136"/>
        <v>0</v>
      </c>
      <c r="R692" s="3">
        <f t="shared" ca="1" si="129"/>
        <v>0.5972393848050197</v>
      </c>
      <c r="S692" s="3">
        <f t="shared" ca="1" si="130"/>
        <v>0.5059489217996288</v>
      </c>
      <c r="T692" s="1">
        <f t="shared" ca="1" si="137"/>
        <v>0</v>
      </c>
    </row>
    <row r="693" spans="9:20" x14ac:dyDescent="0.3">
      <c r="I693" s="14">
        <v>666</v>
      </c>
      <c r="J693" s="28">
        <f t="shared" ca="1" si="127"/>
        <v>-0.57321589839356446</v>
      </c>
      <c r="K693" s="28">
        <f t="shared" ca="1" si="128"/>
        <v>0.44699068395277269</v>
      </c>
      <c r="L693" s="28">
        <f t="shared" ca="1" si="131"/>
        <v>0.49188608302033926</v>
      </c>
      <c r="M693" s="28">
        <f t="shared" ca="1" si="132"/>
        <v>-0.57321589839356446</v>
      </c>
      <c r="N693" s="28">
        <f t="shared" ca="1" si="133"/>
        <v>-8.13298153732252E-2</v>
      </c>
      <c r="O693" s="28">
        <f t="shared" ca="1" si="134"/>
        <v>0.36049510471047119</v>
      </c>
      <c r="P693" s="28">
        <f t="shared" ca="1" si="135"/>
        <v>0.47967874623227191</v>
      </c>
      <c r="Q693" s="1">
        <f t="shared" ca="1" si="136"/>
        <v>0</v>
      </c>
      <c r="R693" s="3">
        <f t="shared" ca="1" si="129"/>
        <v>0.36049510471047125</v>
      </c>
      <c r="S693" s="3">
        <f t="shared" ca="1" si="130"/>
        <v>0.60992350433487974</v>
      </c>
      <c r="T693" s="1">
        <f t="shared" ca="1" si="137"/>
        <v>1</v>
      </c>
    </row>
    <row r="694" spans="9:20" x14ac:dyDescent="0.3">
      <c r="I694" s="14">
        <v>667</v>
      </c>
      <c r="J694" s="28">
        <f t="shared" ca="1" si="127"/>
        <v>0.40456829468334504</v>
      </c>
      <c r="K694" s="28">
        <f t="shared" ca="1" si="128"/>
        <v>-0.18006166573819438</v>
      </c>
      <c r="L694" s="28">
        <f t="shared" ca="1" si="131"/>
        <v>0.70043922494747557</v>
      </c>
      <c r="M694" s="28">
        <f t="shared" ca="1" si="132"/>
        <v>0.40456829468334504</v>
      </c>
      <c r="N694" s="28">
        <f t="shared" ca="1" si="133"/>
        <v>1.1050075196308207</v>
      </c>
      <c r="O694" s="28">
        <f t="shared" ca="1" si="134"/>
        <v>0.59978474548815663</v>
      </c>
      <c r="P694" s="28">
        <f t="shared" ca="1" si="135"/>
        <v>0.7511971876523128</v>
      </c>
      <c r="Q694" s="1">
        <f t="shared" ca="1" si="136"/>
        <v>0</v>
      </c>
      <c r="R694" s="3">
        <f t="shared" ca="1" si="129"/>
        <v>0.59978474548815675</v>
      </c>
      <c r="S694" s="3">
        <f t="shared" ca="1" si="130"/>
        <v>0.45510581543608425</v>
      </c>
      <c r="T694" s="1">
        <f t="shared" ca="1" si="137"/>
        <v>0</v>
      </c>
    </row>
    <row r="695" spans="9:20" x14ac:dyDescent="0.3">
      <c r="I695" s="14">
        <v>668</v>
      </c>
      <c r="J695" s="28">
        <f t="shared" ca="1" si="127"/>
        <v>1.0556997484010533</v>
      </c>
      <c r="K695" s="28">
        <f t="shared" ca="1" si="128"/>
        <v>0.92272634548827936</v>
      </c>
      <c r="L695" s="28">
        <f t="shared" ca="1" si="131"/>
        <v>1.1342345737617117</v>
      </c>
      <c r="M695" s="28">
        <f t="shared" ca="1" si="132"/>
        <v>1.0556997484010533</v>
      </c>
      <c r="N695" s="28">
        <f t="shared" ca="1" si="133"/>
        <v>2.189934322162765</v>
      </c>
      <c r="O695" s="28">
        <f t="shared" ca="1" si="134"/>
        <v>0.74186790436976136</v>
      </c>
      <c r="P695" s="28">
        <f t="shared" ca="1" si="135"/>
        <v>0.89934196104005837</v>
      </c>
      <c r="Q695" s="1">
        <f t="shared" ca="1" si="136"/>
        <v>0</v>
      </c>
      <c r="R695" s="3">
        <f t="shared" ca="1" si="129"/>
        <v>0.74186790436976136</v>
      </c>
      <c r="S695" s="3">
        <f t="shared" ca="1" si="130"/>
        <v>0.71559729154858009</v>
      </c>
      <c r="T695" s="1">
        <f t="shared" ca="1" si="137"/>
        <v>0</v>
      </c>
    </row>
    <row r="696" spans="9:20" x14ac:dyDescent="0.3">
      <c r="I696" s="14">
        <v>669</v>
      </c>
      <c r="J696" s="28">
        <f t="shared" ca="1" si="127"/>
        <v>-4.8677190380217769E-2</v>
      </c>
      <c r="K696" s="28">
        <f t="shared" ca="1" si="128"/>
        <v>0.75004011529748937</v>
      </c>
      <c r="L696" s="28">
        <f t="shared" ca="1" si="131"/>
        <v>0.75564682268027694</v>
      </c>
      <c r="M696" s="28">
        <f t="shared" ca="1" si="132"/>
        <v>-4.8677190380217769E-2</v>
      </c>
      <c r="N696" s="28">
        <f t="shared" ca="1" si="133"/>
        <v>0.70696963230005916</v>
      </c>
      <c r="O696" s="28">
        <f t="shared" ca="1" si="134"/>
        <v>0.48783310473336794</v>
      </c>
      <c r="P696" s="28">
        <f t="shared" ca="1" si="135"/>
        <v>0.66973121389030887</v>
      </c>
      <c r="Q696" s="1">
        <f t="shared" ca="1" si="136"/>
        <v>0</v>
      </c>
      <c r="R696" s="3">
        <f t="shared" ca="1" si="129"/>
        <v>0.48783310473336788</v>
      </c>
      <c r="S696" s="3">
        <f t="shared" ca="1" si="130"/>
        <v>0.67918744003506037</v>
      </c>
      <c r="T696" s="1">
        <f t="shared" ca="1" si="137"/>
        <v>1</v>
      </c>
    </row>
    <row r="697" spans="9:20" x14ac:dyDescent="0.3">
      <c r="I697" s="14">
        <v>670</v>
      </c>
      <c r="J697" s="28">
        <f t="shared" ca="1" si="127"/>
        <v>-0.12205589142201136</v>
      </c>
      <c r="K697" s="28">
        <f t="shared" ca="1" si="128"/>
        <v>0.55966678110842305</v>
      </c>
      <c r="L697" s="28">
        <f t="shared" ca="1" si="131"/>
        <v>0.62888197845917959</v>
      </c>
      <c r="M697" s="28">
        <f t="shared" ca="1" si="132"/>
        <v>-0.12205589142201136</v>
      </c>
      <c r="N697" s="28">
        <f t="shared" ca="1" si="133"/>
        <v>0.50682608703716825</v>
      </c>
      <c r="O697" s="28">
        <f t="shared" ca="1" si="134"/>
        <v>0.46952385297741489</v>
      </c>
      <c r="P697" s="28">
        <f t="shared" ca="1" si="135"/>
        <v>0.62406214095415846</v>
      </c>
      <c r="Q697" s="1">
        <f t="shared" ca="1" si="136"/>
        <v>0</v>
      </c>
      <c r="R697" s="3">
        <f t="shared" ca="1" si="129"/>
        <v>0.46952385297741489</v>
      </c>
      <c r="S697" s="3">
        <f t="shared" ca="1" si="130"/>
        <v>0.6363754363546722</v>
      </c>
      <c r="T697" s="1">
        <f t="shared" ca="1" si="137"/>
        <v>1</v>
      </c>
    </row>
    <row r="698" spans="9:20" x14ac:dyDescent="0.3">
      <c r="I698" s="14">
        <v>671</v>
      </c>
      <c r="J698" s="28">
        <f t="shared" ca="1" si="127"/>
        <v>0.21841865864966797</v>
      </c>
      <c r="K698" s="28">
        <f t="shared" ca="1" si="128"/>
        <v>0.93703983206256913</v>
      </c>
      <c r="L698" s="28">
        <f t="shared" ca="1" si="131"/>
        <v>0.75790193033361086</v>
      </c>
      <c r="M698" s="28">
        <f t="shared" ca="1" si="132"/>
        <v>0.21841865864966797</v>
      </c>
      <c r="N698" s="28">
        <f t="shared" ca="1" si="133"/>
        <v>0.97632058898327889</v>
      </c>
      <c r="O698" s="28">
        <f t="shared" ca="1" si="134"/>
        <v>0.55438861124651251</v>
      </c>
      <c r="P698" s="28">
        <f t="shared" ca="1" si="135"/>
        <v>0.72637753101638625</v>
      </c>
      <c r="Q698" s="1">
        <f t="shared" ca="1" si="136"/>
        <v>0</v>
      </c>
      <c r="R698" s="3">
        <f t="shared" ca="1" si="129"/>
        <v>0.55438861124651262</v>
      </c>
      <c r="S698" s="3">
        <f t="shared" ca="1" si="130"/>
        <v>0.71850132966546365</v>
      </c>
      <c r="T698" s="1">
        <f t="shared" ca="1" si="137"/>
        <v>1</v>
      </c>
    </row>
    <row r="699" spans="9:20" x14ac:dyDescent="0.3">
      <c r="I699" s="14">
        <v>672</v>
      </c>
      <c r="J699" s="28">
        <f t="shared" ca="1" si="127"/>
        <v>-7.0612291508964087E-2</v>
      </c>
      <c r="K699" s="28">
        <f t="shared" ca="1" si="128"/>
        <v>0.74591821208171372</v>
      </c>
      <c r="L699" s="28">
        <f t="shared" ca="1" si="131"/>
        <v>0.99067629626124387</v>
      </c>
      <c r="M699" s="28">
        <f t="shared" ca="1" si="132"/>
        <v>-7.0612291508964087E-2</v>
      </c>
      <c r="N699" s="28">
        <f t="shared" ca="1" si="133"/>
        <v>0.92006400475227978</v>
      </c>
      <c r="O699" s="28">
        <f t="shared" ca="1" si="134"/>
        <v>0.48235425845988739</v>
      </c>
      <c r="P699" s="28">
        <f t="shared" ca="1" si="135"/>
        <v>0.71505514693093686</v>
      </c>
      <c r="Q699" s="1">
        <f t="shared" ca="1" si="136"/>
        <v>0</v>
      </c>
      <c r="R699" s="3">
        <f t="shared" ca="1" si="129"/>
        <v>0.48235425845988744</v>
      </c>
      <c r="S699" s="3">
        <f t="shared" ca="1" si="130"/>
        <v>0.6782886483021443</v>
      </c>
      <c r="T699" s="1">
        <f t="shared" ca="1" si="137"/>
        <v>1</v>
      </c>
    </row>
    <row r="700" spans="9:20" x14ac:dyDescent="0.3">
      <c r="I700" s="14">
        <v>673</v>
      </c>
      <c r="J700" s="28">
        <f t="shared" ca="1" si="127"/>
        <v>-1.0473430249948423</v>
      </c>
      <c r="K700" s="28">
        <f t="shared" ca="1" si="128"/>
        <v>0.97282002438892556</v>
      </c>
      <c r="L700" s="28">
        <f t="shared" ca="1" si="131"/>
        <v>0.479640943500308</v>
      </c>
      <c r="M700" s="28">
        <f t="shared" ca="1" si="132"/>
        <v>-1.0473430249948423</v>
      </c>
      <c r="N700" s="28">
        <f t="shared" ca="1" si="133"/>
        <v>-0.56770208149453438</v>
      </c>
      <c r="O700" s="28">
        <f t="shared" ca="1" si="134"/>
        <v>0.25973563925516713</v>
      </c>
      <c r="P700" s="28">
        <f t="shared" ca="1" si="135"/>
        <v>0.36176722644785719</v>
      </c>
      <c r="Q700" s="1">
        <f t="shared" ca="1" si="136"/>
        <v>0</v>
      </c>
      <c r="R700" s="3">
        <f t="shared" ca="1" si="129"/>
        <v>0.25973563925516713</v>
      </c>
      <c r="S700" s="3">
        <f t="shared" ca="1" si="130"/>
        <v>0.72568123148341401</v>
      </c>
      <c r="T700" s="1">
        <f t="shared" ca="1" si="137"/>
        <v>1</v>
      </c>
    </row>
    <row r="701" spans="9:20" x14ac:dyDescent="0.3">
      <c r="I701" s="14">
        <v>674</v>
      </c>
      <c r="J701" s="28">
        <f t="shared" ca="1" si="127"/>
        <v>-0.16129021128596402</v>
      </c>
      <c r="K701" s="28">
        <f t="shared" ca="1" si="128"/>
        <v>1.9516286781559653</v>
      </c>
      <c r="L701" s="28">
        <f t="shared" ca="1" si="131"/>
        <v>0.89268225757935538</v>
      </c>
      <c r="M701" s="28">
        <f t="shared" ca="1" si="132"/>
        <v>-0.16129021128596402</v>
      </c>
      <c r="N701" s="28">
        <f t="shared" ca="1" si="133"/>
        <v>0.73139204629339138</v>
      </c>
      <c r="O701" s="28">
        <f t="shared" ca="1" si="134"/>
        <v>0.4597646347337716</v>
      </c>
      <c r="P701" s="28">
        <f t="shared" ca="1" si="135"/>
        <v>0.67511067319489904</v>
      </c>
      <c r="Q701" s="1">
        <f t="shared" ca="1" si="136"/>
        <v>0</v>
      </c>
      <c r="R701" s="3">
        <f t="shared" ca="1" si="129"/>
        <v>0.45976463473377166</v>
      </c>
      <c r="S701" s="3">
        <f t="shared" ca="1" si="130"/>
        <v>0.87562412401780554</v>
      </c>
      <c r="T701" s="1">
        <f t="shared" ca="1" si="137"/>
        <v>1</v>
      </c>
    </row>
    <row r="702" spans="9:20" x14ac:dyDescent="0.3">
      <c r="I702" s="14">
        <v>675</v>
      </c>
      <c r="J702" s="28">
        <f t="shared" ca="1" si="127"/>
        <v>2.1023618509058881</v>
      </c>
      <c r="K702" s="28">
        <f t="shared" ca="1" si="128"/>
        <v>0.85467326469867411</v>
      </c>
      <c r="L702" s="28">
        <f t="shared" ca="1" si="131"/>
        <v>1.3571662577899175</v>
      </c>
      <c r="M702" s="28">
        <f t="shared" ca="1" si="132"/>
        <v>2.1023618509058881</v>
      </c>
      <c r="N702" s="28">
        <f t="shared" ca="1" si="133"/>
        <v>3.4595281086958058</v>
      </c>
      <c r="O702" s="28">
        <f t="shared" ca="1" si="134"/>
        <v>0.89113252635307583</v>
      </c>
      <c r="P702" s="28">
        <f t="shared" ca="1" si="135"/>
        <v>0.96951402233070949</v>
      </c>
      <c r="Q702" s="1">
        <f t="shared" ca="1" si="136"/>
        <v>0</v>
      </c>
      <c r="R702" s="3">
        <f t="shared" ca="1" si="129"/>
        <v>0.89113252635307583</v>
      </c>
      <c r="S702" s="3">
        <f t="shared" ca="1" si="130"/>
        <v>0.70154654661353122</v>
      </c>
      <c r="T702" s="1">
        <f t="shared" ca="1" si="137"/>
        <v>0</v>
      </c>
    </row>
    <row r="703" spans="9:20" x14ac:dyDescent="0.3">
      <c r="I703" s="14">
        <v>676</v>
      </c>
      <c r="J703" s="28">
        <f t="shared" ca="1" si="127"/>
        <v>-1.3548512012026637</v>
      </c>
      <c r="K703" s="28">
        <f t="shared" ca="1" si="128"/>
        <v>0.85056559566572132</v>
      </c>
      <c r="L703" s="28">
        <f t="shared" ca="1" si="131"/>
        <v>0.30517407723815743</v>
      </c>
      <c r="M703" s="28">
        <f t="shared" ca="1" si="132"/>
        <v>-1.3548512012026637</v>
      </c>
      <c r="N703" s="28">
        <f t="shared" ca="1" si="133"/>
        <v>-1.0496771239645062</v>
      </c>
      <c r="O703" s="28">
        <f t="shared" ca="1" si="134"/>
        <v>0.20507839139001985</v>
      </c>
      <c r="P703" s="28">
        <f t="shared" ca="1" si="135"/>
        <v>0.25928710669876376</v>
      </c>
      <c r="Q703" s="1">
        <f t="shared" ca="1" si="136"/>
        <v>0</v>
      </c>
      <c r="R703" s="3">
        <f t="shared" ca="1" si="129"/>
        <v>0.20507839139001985</v>
      </c>
      <c r="S703" s="3">
        <f t="shared" ca="1" si="130"/>
        <v>0.70068577561162559</v>
      </c>
      <c r="T703" s="1">
        <f t="shared" ca="1" si="137"/>
        <v>1</v>
      </c>
    </row>
    <row r="704" spans="9:20" x14ac:dyDescent="0.3">
      <c r="I704" s="14">
        <v>677</v>
      </c>
      <c r="J704" s="28">
        <f t="shared" ca="1" si="127"/>
        <v>-5.8081149015106893E-2</v>
      </c>
      <c r="K704" s="28">
        <f t="shared" ca="1" si="128"/>
        <v>1.2695144107649985</v>
      </c>
      <c r="L704" s="28">
        <f t="shared" ca="1" si="131"/>
        <v>0.90143466940321393</v>
      </c>
      <c r="M704" s="28">
        <f t="shared" ca="1" si="132"/>
        <v>-5.8081149015106893E-2</v>
      </c>
      <c r="N704" s="28">
        <f t="shared" ca="1" si="133"/>
        <v>0.84335352038810707</v>
      </c>
      <c r="O704" s="28">
        <f t="shared" ca="1" si="134"/>
        <v>0.48548379328848668</v>
      </c>
      <c r="P704" s="28">
        <f t="shared" ca="1" si="135"/>
        <v>0.69917103573154471</v>
      </c>
      <c r="Q704" s="1">
        <f t="shared" ca="1" si="136"/>
        <v>0</v>
      </c>
      <c r="R704" s="3">
        <f t="shared" ca="1" si="129"/>
        <v>0.48548379328848668</v>
      </c>
      <c r="S704" s="3">
        <f t="shared" ca="1" si="130"/>
        <v>0.78065961171074427</v>
      </c>
      <c r="T704" s="1">
        <f t="shared" ca="1" si="137"/>
        <v>1</v>
      </c>
    </row>
    <row r="705" spans="9:20" x14ac:dyDescent="0.3">
      <c r="I705" s="14">
        <v>678</v>
      </c>
      <c r="J705" s="28">
        <f t="shared" ca="1" si="127"/>
        <v>1.354764200802195</v>
      </c>
      <c r="K705" s="28">
        <f t="shared" ca="1" si="128"/>
        <v>0.10418671602676866</v>
      </c>
      <c r="L705" s="28">
        <f t="shared" ca="1" si="131"/>
        <v>0.80376638093237474</v>
      </c>
      <c r="M705" s="28">
        <f t="shared" ca="1" si="132"/>
        <v>1.354764200802195</v>
      </c>
      <c r="N705" s="28">
        <f t="shared" ca="1" si="133"/>
        <v>2.1585305817345697</v>
      </c>
      <c r="O705" s="28">
        <f t="shared" ca="1" si="134"/>
        <v>0.79490742533249015</v>
      </c>
      <c r="P705" s="28">
        <f t="shared" ca="1" si="135"/>
        <v>0.89646324112903197</v>
      </c>
      <c r="Q705" s="1">
        <f t="shared" ca="1" si="136"/>
        <v>0</v>
      </c>
      <c r="R705" s="3">
        <f t="shared" ca="1" si="129"/>
        <v>0.79490742533249004</v>
      </c>
      <c r="S705" s="3">
        <f t="shared" ca="1" si="130"/>
        <v>0.52602314344047241</v>
      </c>
      <c r="T705" s="1">
        <f t="shared" ca="1" si="137"/>
        <v>0</v>
      </c>
    </row>
    <row r="706" spans="9:20" x14ac:dyDescent="0.3">
      <c r="I706" s="14">
        <v>679</v>
      </c>
      <c r="J706" s="28">
        <f t="shared" ca="1" si="127"/>
        <v>0.55785159922799321</v>
      </c>
      <c r="K706" s="28">
        <f t="shared" ca="1" si="128"/>
        <v>0.88617033405036649</v>
      </c>
      <c r="L706" s="28">
        <f t="shared" ca="1" si="131"/>
        <v>0.45385271519629533</v>
      </c>
      <c r="M706" s="28">
        <f t="shared" ca="1" si="132"/>
        <v>0.55785159922799321</v>
      </c>
      <c r="N706" s="28">
        <f t="shared" ca="1" si="133"/>
        <v>1.0117043144242885</v>
      </c>
      <c r="O706" s="28">
        <f t="shared" ca="1" si="134"/>
        <v>0.63595529621972924</v>
      </c>
      <c r="P706" s="28">
        <f t="shared" ca="1" si="135"/>
        <v>0.73335355382685186</v>
      </c>
      <c r="Q706" s="1">
        <f t="shared" ca="1" si="136"/>
        <v>0</v>
      </c>
      <c r="R706" s="3">
        <f t="shared" ca="1" si="129"/>
        <v>0.63595529621972924</v>
      </c>
      <c r="S706" s="3">
        <f t="shared" ca="1" si="130"/>
        <v>0.70809923218198079</v>
      </c>
      <c r="T706" s="1">
        <f t="shared" ca="1" si="137"/>
        <v>1</v>
      </c>
    </row>
    <row r="707" spans="9:20" x14ac:dyDescent="0.3">
      <c r="I707" s="14">
        <v>680</v>
      </c>
      <c r="J707" s="28">
        <f t="shared" ca="1" si="127"/>
        <v>9.5175636193098268E-2</v>
      </c>
      <c r="K707" s="28">
        <f t="shared" ca="1" si="128"/>
        <v>1.3765575324170805</v>
      </c>
      <c r="L707" s="28">
        <f t="shared" ca="1" si="131"/>
        <v>1.0112463591134926</v>
      </c>
      <c r="M707" s="28">
        <f t="shared" ca="1" si="132"/>
        <v>9.5175636193098268E-2</v>
      </c>
      <c r="N707" s="28">
        <f t="shared" ca="1" si="133"/>
        <v>1.1064219953065908</v>
      </c>
      <c r="O707" s="28">
        <f t="shared" ca="1" si="134"/>
        <v>0.52377596407115035</v>
      </c>
      <c r="P707" s="28">
        <f t="shared" ca="1" si="135"/>
        <v>0.75146145917481666</v>
      </c>
      <c r="Q707" s="1">
        <f t="shared" ca="1" si="136"/>
        <v>0</v>
      </c>
      <c r="R707" s="3">
        <f t="shared" ca="1" si="129"/>
        <v>0.52377596407115035</v>
      </c>
      <c r="S707" s="3">
        <f t="shared" ca="1" si="130"/>
        <v>0.7984375557760699</v>
      </c>
      <c r="T707" s="1">
        <f t="shared" ca="1" si="137"/>
        <v>1</v>
      </c>
    </row>
    <row r="708" spans="9:20" x14ac:dyDescent="0.3">
      <c r="I708" s="14">
        <v>681</v>
      </c>
      <c r="J708" s="28">
        <f t="shared" ca="1" si="127"/>
        <v>9.0730777111900529E-2</v>
      </c>
      <c r="K708" s="28">
        <f t="shared" ca="1" si="128"/>
        <v>2.9370385588921883</v>
      </c>
      <c r="L708" s="28">
        <f t="shared" ca="1" si="131"/>
        <v>1.4187641732015923</v>
      </c>
      <c r="M708" s="28">
        <f t="shared" ca="1" si="132"/>
        <v>9.0730777111900529E-2</v>
      </c>
      <c r="N708" s="28">
        <f t="shared" ca="1" si="133"/>
        <v>1.5094949503134929</v>
      </c>
      <c r="O708" s="28">
        <f t="shared" ca="1" si="134"/>
        <v>0.52266714660881453</v>
      </c>
      <c r="P708" s="28">
        <f t="shared" ca="1" si="135"/>
        <v>0.81898634644990131</v>
      </c>
      <c r="Q708" s="1">
        <f t="shared" ca="1" si="136"/>
        <v>0</v>
      </c>
      <c r="R708" s="3">
        <f t="shared" ca="1" si="129"/>
        <v>0.52266714660881464</v>
      </c>
      <c r="S708" s="3">
        <f t="shared" ca="1" si="130"/>
        <v>0.94964730711259204</v>
      </c>
      <c r="T708" s="1">
        <f t="shared" ca="1" si="137"/>
        <v>1</v>
      </c>
    </row>
    <row r="709" spans="9:20" x14ac:dyDescent="0.3">
      <c r="I709" s="14">
        <v>682</v>
      </c>
      <c r="J709" s="28">
        <f t="shared" ca="1" si="127"/>
        <v>0.17448369204600972</v>
      </c>
      <c r="K709" s="28">
        <f t="shared" ca="1" si="128"/>
        <v>0.74366475505812579</v>
      </c>
      <c r="L709" s="28">
        <f t="shared" ca="1" si="131"/>
        <v>1.0703713235766033</v>
      </c>
      <c r="M709" s="28">
        <f t="shared" ca="1" si="132"/>
        <v>0.17448369204600972</v>
      </c>
      <c r="N709" s="28">
        <f t="shared" ca="1" si="133"/>
        <v>1.244855015622613</v>
      </c>
      <c r="O709" s="28">
        <f t="shared" ca="1" si="134"/>
        <v>0.54351059058860096</v>
      </c>
      <c r="P709" s="28">
        <f t="shared" ca="1" si="135"/>
        <v>0.77640796925210587</v>
      </c>
      <c r="Q709" s="1">
        <f t="shared" ca="1" si="136"/>
        <v>0</v>
      </c>
      <c r="R709" s="3">
        <f t="shared" ca="1" si="129"/>
        <v>0.54351059058860096</v>
      </c>
      <c r="S709" s="3">
        <f t="shared" ca="1" si="130"/>
        <v>0.67779671689581888</v>
      </c>
      <c r="T709" s="1">
        <f t="shared" ca="1" si="137"/>
        <v>1</v>
      </c>
    </row>
    <row r="710" spans="9:20" x14ac:dyDescent="0.3">
      <c r="I710" s="14">
        <v>683</v>
      </c>
      <c r="J710" s="28">
        <f t="shared" ca="1" si="127"/>
        <v>0.18248277908337279</v>
      </c>
      <c r="K710" s="28">
        <f t="shared" ca="1" si="128"/>
        <v>-0.19441127096701735</v>
      </c>
      <c r="L710" s="28">
        <f t="shared" ca="1" si="131"/>
        <v>0.52536753234476607</v>
      </c>
      <c r="M710" s="28">
        <f t="shared" ca="1" si="132"/>
        <v>0.18248277908337279</v>
      </c>
      <c r="N710" s="28">
        <f t="shared" ca="1" si="133"/>
        <v>0.70785031142813892</v>
      </c>
      <c r="O710" s="28">
        <f t="shared" ca="1" si="134"/>
        <v>0.54549451762998213</v>
      </c>
      <c r="P710" s="28">
        <f t="shared" ca="1" si="135"/>
        <v>0.66992598333828979</v>
      </c>
      <c r="Q710" s="1">
        <f t="shared" ca="1" si="136"/>
        <v>0</v>
      </c>
      <c r="R710" s="3">
        <f t="shared" ca="1" si="129"/>
        <v>0.54549451762998213</v>
      </c>
      <c r="S710" s="3">
        <f t="shared" ca="1" si="130"/>
        <v>0.45154968751036628</v>
      </c>
      <c r="T710" s="1">
        <f t="shared" ca="1" si="137"/>
        <v>0</v>
      </c>
    </row>
    <row r="711" spans="9:20" x14ac:dyDescent="0.3">
      <c r="I711" s="14">
        <v>684</v>
      </c>
      <c r="J711" s="28">
        <f t="shared" ca="1" si="127"/>
        <v>-0.30418343413671844</v>
      </c>
      <c r="K711" s="28">
        <f t="shared" ca="1" si="128"/>
        <v>-0.115872400333873</v>
      </c>
      <c r="L711" s="28">
        <f t="shared" ca="1" si="131"/>
        <v>0.66411606434767867</v>
      </c>
      <c r="M711" s="28">
        <f t="shared" ca="1" si="132"/>
        <v>-0.30418343413671844</v>
      </c>
      <c r="N711" s="28">
        <f t="shared" ca="1" si="133"/>
        <v>0.35993263021096022</v>
      </c>
      <c r="O711" s="28">
        <f t="shared" ca="1" si="134"/>
        <v>0.42453512782063402</v>
      </c>
      <c r="P711" s="28">
        <f t="shared" ca="1" si="135"/>
        <v>0.5890241256346701</v>
      </c>
      <c r="Q711" s="1">
        <f t="shared" ca="1" si="136"/>
        <v>0</v>
      </c>
      <c r="R711" s="3">
        <f t="shared" ca="1" si="129"/>
        <v>0.42453512782063402</v>
      </c>
      <c r="S711" s="3">
        <f t="shared" ca="1" si="130"/>
        <v>0.47106426793193779</v>
      </c>
      <c r="T711" s="1">
        <f t="shared" ca="1" si="137"/>
        <v>1</v>
      </c>
    </row>
    <row r="712" spans="9:20" x14ac:dyDescent="0.3">
      <c r="I712" s="14">
        <v>685</v>
      </c>
      <c r="J712" s="28">
        <f t="shared" ca="1" si="127"/>
        <v>-0.78766438202898925</v>
      </c>
      <c r="K712" s="28">
        <f t="shared" ca="1" si="128"/>
        <v>0.99517596291839416</v>
      </c>
      <c r="L712" s="28">
        <f t="shared" ca="1" si="131"/>
        <v>1.3550683891275384</v>
      </c>
      <c r="M712" s="28">
        <f t="shared" ca="1" si="132"/>
        <v>-0.78766438202898925</v>
      </c>
      <c r="N712" s="28">
        <f t="shared" ca="1" si="133"/>
        <v>0.5674040070985491</v>
      </c>
      <c r="O712" s="28">
        <f t="shared" ca="1" si="134"/>
        <v>0.31267039176472516</v>
      </c>
      <c r="P712" s="28">
        <f t="shared" ca="1" si="135"/>
        <v>0.63816394781267094</v>
      </c>
      <c r="Q712" s="1">
        <f t="shared" ca="1" si="136"/>
        <v>0</v>
      </c>
      <c r="R712" s="3">
        <f t="shared" ca="1" si="129"/>
        <v>0.31267039176472516</v>
      </c>
      <c r="S712" s="3">
        <f t="shared" ca="1" si="130"/>
        <v>0.73010905884661625</v>
      </c>
      <c r="T712" s="1">
        <f t="shared" ca="1" si="137"/>
        <v>1</v>
      </c>
    </row>
    <row r="713" spans="9:20" x14ac:dyDescent="0.3">
      <c r="I713" s="14">
        <v>686</v>
      </c>
      <c r="J713" s="28">
        <f t="shared" ca="1" si="127"/>
        <v>0.55519466757541314</v>
      </c>
      <c r="K713" s="28">
        <f t="shared" ca="1" si="128"/>
        <v>0.75808410524697212</v>
      </c>
      <c r="L713" s="28">
        <f t="shared" ca="1" si="131"/>
        <v>0.62310793791617247</v>
      </c>
      <c r="M713" s="28">
        <f t="shared" ca="1" si="132"/>
        <v>0.55519466757541314</v>
      </c>
      <c r="N713" s="28">
        <f t="shared" ca="1" si="133"/>
        <v>1.1783026054915857</v>
      </c>
      <c r="O713" s="28">
        <f t="shared" ca="1" si="134"/>
        <v>0.63533995169779489</v>
      </c>
      <c r="P713" s="28">
        <f t="shared" ca="1" si="135"/>
        <v>0.76464247047244083</v>
      </c>
      <c r="Q713" s="1">
        <f t="shared" ca="1" si="136"/>
        <v>0</v>
      </c>
      <c r="R713" s="3">
        <f t="shared" ca="1" si="129"/>
        <v>0.63533995169779489</v>
      </c>
      <c r="S713" s="3">
        <f t="shared" ca="1" si="130"/>
        <v>0.68093762785128464</v>
      </c>
      <c r="T713" s="1">
        <f t="shared" ca="1" si="137"/>
        <v>1</v>
      </c>
    </row>
    <row r="714" spans="9:20" x14ac:dyDescent="0.3">
      <c r="I714" s="14">
        <v>687</v>
      </c>
      <c r="J714" s="28">
        <f t="shared" ca="1" si="127"/>
        <v>-3.6658772806158729E-2</v>
      </c>
      <c r="K714" s="28">
        <f t="shared" ca="1" si="128"/>
        <v>1.1457564887392391</v>
      </c>
      <c r="L714" s="28">
        <f t="shared" ca="1" si="131"/>
        <v>1.1301784616303714</v>
      </c>
      <c r="M714" s="28">
        <f t="shared" ca="1" si="132"/>
        <v>-3.6658772806158729E-2</v>
      </c>
      <c r="N714" s="28">
        <f t="shared" ca="1" si="133"/>
        <v>1.0935196888242127</v>
      </c>
      <c r="O714" s="28">
        <f t="shared" ca="1" si="134"/>
        <v>0.49083633300356444</v>
      </c>
      <c r="P714" s="28">
        <f t="shared" ca="1" si="135"/>
        <v>0.749043922365354</v>
      </c>
      <c r="Q714" s="1">
        <f t="shared" ca="1" si="136"/>
        <v>0</v>
      </c>
      <c r="R714" s="3">
        <f t="shared" ca="1" si="129"/>
        <v>0.49083633300356444</v>
      </c>
      <c r="S714" s="3">
        <f t="shared" ca="1" si="130"/>
        <v>0.75873496894826409</v>
      </c>
      <c r="T714" s="1">
        <f t="shared" ca="1" si="137"/>
        <v>1</v>
      </c>
    </row>
    <row r="715" spans="9:20" x14ac:dyDescent="0.3">
      <c r="I715" s="14">
        <v>688</v>
      </c>
      <c r="J715" s="28">
        <f t="shared" ca="1" si="127"/>
        <v>1.0086065592508027</v>
      </c>
      <c r="K715" s="28">
        <f t="shared" ca="1" si="128"/>
        <v>0.38406217053187997</v>
      </c>
      <c r="L715" s="28">
        <f t="shared" ca="1" si="131"/>
        <v>0.39875081271591811</v>
      </c>
      <c r="M715" s="28">
        <f t="shared" ca="1" si="132"/>
        <v>1.0086065592508027</v>
      </c>
      <c r="N715" s="28">
        <f t="shared" ca="1" si="133"/>
        <v>1.4073573719667207</v>
      </c>
      <c r="O715" s="28">
        <f t="shared" ca="1" si="134"/>
        <v>0.73274736211095282</v>
      </c>
      <c r="P715" s="28">
        <f t="shared" ca="1" si="135"/>
        <v>0.8033487972029234</v>
      </c>
      <c r="Q715" s="1">
        <f t="shared" ca="1" si="136"/>
        <v>0</v>
      </c>
      <c r="R715" s="3">
        <f t="shared" ca="1" si="129"/>
        <v>0.73274736211095282</v>
      </c>
      <c r="S715" s="3">
        <f t="shared" ca="1" si="130"/>
        <v>0.5948524742636675</v>
      </c>
      <c r="T715" s="1">
        <f t="shared" ca="1" si="137"/>
        <v>0</v>
      </c>
    </row>
    <row r="716" spans="9:20" x14ac:dyDescent="0.3">
      <c r="I716" s="14">
        <v>689</v>
      </c>
      <c r="J716" s="28">
        <f t="shared" ca="1" si="127"/>
        <v>0.66882796196167826</v>
      </c>
      <c r="K716" s="28">
        <f t="shared" ca="1" si="128"/>
        <v>-0.14127977949813519</v>
      </c>
      <c r="L716" s="28">
        <f t="shared" ca="1" si="131"/>
        <v>0.87990412626173509</v>
      </c>
      <c r="M716" s="28">
        <f t="shared" ca="1" si="132"/>
        <v>0.66882796196167826</v>
      </c>
      <c r="N716" s="28">
        <f t="shared" ca="1" si="133"/>
        <v>1.5487320882234132</v>
      </c>
      <c r="O716" s="28">
        <f t="shared" ca="1" si="134"/>
        <v>0.66124067062263259</v>
      </c>
      <c r="P716" s="28">
        <f t="shared" ca="1" si="135"/>
        <v>0.8247305305379572</v>
      </c>
      <c r="Q716" s="1">
        <f t="shared" ca="1" si="136"/>
        <v>0</v>
      </c>
      <c r="R716" s="3">
        <f t="shared" ca="1" si="129"/>
        <v>0.66124067062263259</v>
      </c>
      <c r="S716" s="3">
        <f t="shared" ca="1" si="130"/>
        <v>0.46473868687070424</v>
      </c>
      <c r="T716" s="1">
        <f t="shared" ca="1" si="137"/>
        <v>0</v>
      </c>
    </row>
    <row r="717" spans="9:20" x14ac:dyDescent="0.3">
      <c r="I717" s="14">
        <v>690</v>
      </c>
      <c r="J717" s="28">
        <f t="shared" ca="1" si="127"/>
        <v>-0.16272853247425148</v>
      </c>
      <c r="K717" s="28">
        <f t="shared" ca="1" si="128"/>
        <v>-0.16216550064801283</v>
      </c>
      <c r="L717" s="28">
        <f t="shared" ca="1" si="131"/>
        <v>1.2143948621080807</v>
      </c>
      <c r="M717" s="28">
        <f t="shared" ca="1" si="132"/>
        <v>-0.16272853247425148</v>
      </c>
      <c r="N717" s="28">
        <f t="shared" ca="1" si="133"/>
        <v>1.0516663296338291</v>
      </c>
      <c r="O717" s="28">
        <f t="shared" ca="1" si="134"/>
        <v>0.45940740364778843</v>
      </c>
      <c r="P717" s="28">
        <f t="shared" ca="1" si="135"/>
        <v>0.74109475180694462</v>
      </c>
      <c r="Q717" s="1">
        <f t="shared" ca="1" si="136"/>
        <v>0</v>
      </c>
      <c r="R717" s="3">
        <f t="shared" ca="1" si="129"/>
        <v>0.45940740364778837</v>
      </c>
      <c r="S717" s="3">
        <f t="shared" ca="1" si="130"/>
        <v>0.45954723705584533</v>
      </c>
      <c r="T717" s="1">
        <f t="shared" ca="1" si="137"/>
        <v>1</v>
      </c>
    </row>
    <row r="718" spans="9:20" x14ac:dyDescent="0.3">
      <c r="I718" s="14">
        <v>691</v>
      </c>
      <c r="J718" s="28">
        <f t="shared" ca="1" si="127"/>
        <v>-8.7411892498092919E-2</v>
      </c>
      <c r="K718" s="28">
        <f t="shared" ca="1" si="128"/>
        <v>0.99337923341307721</v>
      </c>
      <c r="L718" s="28">
        <f t="shared" ca="1" si="131"/>
        <v>0.17223977315991562</v>
      </c>
      <c r="M718" s="28">
        <f t="shared" ca="1" si="132"/>
        <v>-8.7411892498092919E-2</v>
      </c>
      <c r="N718" s="28">
        <f t="shared" ca="1" si="133"/>
        <v>8.4827880661822702E-2</v>
      </c>
      <c r="O718" s="28">
        <f t="shared" ca="1" si="134"/>
        <v>0.4781609308391308</v>
      </c>
      <c r="P718" s="28">
        <f t="shared" ca="1" si="135"/>
        <v>0.52119426260397395</v>
      </c>
      <c r="Q718" s="1">
        <f t="shared" ca="1" si="136"/>
        <v>0</v>
      </c>
      <c r="R718" s="3">
        <f t="shared" ca="1" si="129"/>
        <v>0.4781609308391308</v>
      </c>
      <c r="S718" s="3">
        <f t="shared" ca="1" si="130"/>
        <v>0.7297548672761407</v>
      </c>
      <c r="T718" s="1">
        <f t="shared" ca="1" si="137"/>
        <v>1</v>
      </c>
    </row>
    <row r="719" spans="9:20" x14ac:dyDescent="0.3">
      <c r="I719" s="14">
        <v>692</v>
      </c>
      <c r="J719" s="28">
        <f t="shared" ca="1" si="127"/>
        <v>-5.4183122943512026E-2</v>
      </c>
      <c r="K719" s="28">
        <f t="shared" ca="1" si="128"/>
        <v>1.1607979147291276</v>
      </c>
      <c r="L719" s="28">
        <f t="shared" ca="1" si="131"/>
        <v>0.64886081626583925</v>
      </c>
      <c r="M719" s="28">
        <f t="shared" ca="1" si="132"/>
        <v>-5.4183122943512026E-2</v>
      </c>
      <c r="N719" s="28">
        <f t="shared" ca="1" si="133"/>
        <v>0.59467769332232723</v>
      </c>
      <c r="O719" s="28">
        <f t="shared" ca="1" si="134"/>
        <v>0.48645753227894861</v>
      </c>
      <c r="P719" s="28">
        <f t="shared" ca="1" si="135"/>
        <v>0.64443770451807747</v>
      </c>
      <c r="Q719" s="1">
        <f t="shared" ca="1" si="136"/>
        <v>0</v>
      </c>
      <c r="R719" s="3">
        <f t="shared" ca="1" si="129"/>
        <v>0.48645753227894861</v>
      </c>
      <c r="S719" s="3">
        <f t="shared" ca="1" si="130"/>
        <v>0.76147766987415544</v>
      </c>
      <c r="T719" s="1">
        <f t="shared" ca="1" si="137"/>
        <v>1</v>
      </c>
    </row>
    <row r="720" spans="9:20" x14ac:dyDescent="0.3">
      <c r="I720" s="14">
        <v>693</v>
      </c>
      <c r="J720" s="28">
        <f t="shared" ca="1" si="127"/>
        <v>0.10087179654209062</v>
      </c>
      <c r="K720" s="28">
        <f t="shared" ca="1" si="128"/>
        <v>0.87610429945199031</v>
      </c>
      <c r="L720" s="28">
        <f t="shared" ca="1" si="131"/>
        <v>0.98414625785439036</v>
      </c>
      <c r="M720" s="28">
        <f t="shared" ca="1" si="132"/>
        <v>0.10087179654209062</v>
      </c>
      <c r="N720" s="28">
        <f t="shared" ca="1" si="133"/>
        <v>1.0850180543964809</v>
      </c>
      <c r="O720" s="28">
        <f t="shared" ca="1" si="134"/>
        <v>0.52519658790041235</v>
      </c>
      <c r="P720" s="28">
        <f t="shared" ca="1" si="135"/>
        <v>0.74744242840437469</v>
      </c>
      <c r="Q720" s="1">
        <f t="shared" ca="1" si="136"/>
        <v>0</v>
      </c>
      <c r="R720" s="3">
        <f t="shared" ca="1" si="129"/>
        <v>0.52519658790041235</v>
      </c>
      <c r="S720" s="3">
        <f t="shared" ca="1" si="130"/>
        <v>0.70601428628172325</v>
      </c>
      <c r="T720" s="1">
        <f t="shared" ca="1" si="137"/>
        <v>1</v>
      </c>
    </row>
    <row r="721" spans="9:20" x14ac:dyDescent="0.3">
      <c r="I721" s="14">
        <v>694</v>
      </c>
      <c r="J721" s="28">
        <f t="shared" ca="1" si="127"/>
        <v>-3.3091409754734406E-3</v>
      </c>
      <c r="K721" s="28">
        <f t="shared" ca="1" si="128"/>
        <v>0.48520771101886206</v>
      </c>
      <c r="L721" s="28">
        <f t="shared" ca="1" si="131"/>
        <v>0.52553819632904442</v>
      </c>
      <c r="M721" s="28">
        <f t="shared" ca="1" si="132"/>
        <v>-3.3091409754734406E-3</v>
      </c>
      <c r="N721" s="28">
        <f t="shared" ca="1" si="133"/>
        <v>0.522229055353571</v>
      </c>
      <c r="O721" s="28">
        <f t="shared" ca="1" si="134"/>
        <v>0.49917271551105713</v>
      </c>
      <c r="P721" s="28">
        <f t="shared" ca="1" si="135"/>
        <v>0.62766884610689533</v>
      </c>
      <c r="Q721" s="1">
        <f t="shared" ca="1" si="136"/>
        <v>0</v>
      </c>
      <c r="R721" s="3">
        <f t="shared" ca="1" si="129"/>
        <v>0.49917271551105713</v>
      </c>
      <c r="S721" s="3">
        <f t="shared" ca="1" si="130"/>
        <v>0.61897684351427462</v>
      </c>
      <c r="T721" s="1">
        <f t="shared" ca="1" si="137"/>
        <v>1</v>
      </c>
    </row>
    <row r="722" spans="9:20" x14ac:dyDescent="0.3">
      <c r="I722" s="14">
        <v>695</v>
      </c>
      <c r="J722" s="28">
        <f t="shared" ca="1" si="127"/>
        <v>-0.12335078470678135</v>
      </c>
      <c r="K722" s="28">
        <f t="shared" ca="1" si="128"/>
        <v>1.6422023389736005</v>
      </c>
      <c r="L722" s="28">
        <f t="shared" ca="1" si="131"/>
        <v>0.6577129209353374</v>
      </c>
      <c r="M722" s="28">
        <f t="shared" ca="1" si="132"/>
        <v>-0.12335078470678135</v>
      </c>
      <c r="N722" s="28">
        <f t="shared" ca="1" si="133"/>
        <v>0.534362136228556</v>
      </c>
      <c r="O722" s="28">
        <f t="shared" ca="1" si="134"/>
        <v>0.46920134511963341</v>
      </c>
      <c r="P722" s="28">
        <f t="shared" ca="1" si="135"/>
        <v>0.63049993505078938</v>
      </c>
      <c r="Q722" s="1">
        <f t="shared" ca="1" si="136"/>
        <v>0</v>
      </c>
      <c r="R722" s="3">
        <f t="shared" ca="1" si="129"/>
        <v>0.46920134511963341</v>
      </c>
      <c r="S722" s="3">
        <f t="shared" ca="1" si="130"/>
        <v>0.83783438732705773</v>
      </c>
      <c r="T722" s="1">
        <f t="shared" ca="1" si="137"/>
        <v>1</v>
      </c>
    </row>
    <row r="723" spans="9:20" x14ac:dyDescent="0.3">
      <c r="I723" s="14">
        <v>696</v>
      </c>
      <c r="J723" s="28">
        <f t="shared" ca="1" si="127"/>
        <v>0.44756115502262167</v>
      </c>
      <c r="K723" s="28">
        <f t="shared" ca="1" si="128"/>
        <v>0.29562911468332248</v>
      </c>
      <c r="L723" s="28">
        <f t="shared" ca="1" si="131"/>
        <v>0.70457876599563718</v>
      </c>
      <c r="M723" s="28">
        <f t="shared" ca="1" si="132"/>
        <v>0.44756115502262167</v>
      </c>
      <c r="N723" s="28">
        <f t="shared" ca="1" si="133"/>
        <v>1.1521399210182588</v>
      </c>
      <c r="O723" s="28">
        <f t="shared" ca="1" si="134"/>
        <v>0.61005922048534955</v>
      </c>
      <c r="P723" s="28">
        <f t="shared" ca="1" si="135"/>
        <v>0.7599015651736285</v>
      </c>
      <c r="Q723" s="1">
        <f t="shared" ca="1" si="136"/>
        <v>0</v>
      </c>
      <c r="R723" s="3">
        <f t="shared" ca="1" si="129"/>
        <v>0.61005922048534944</v>
      </c>
      <c r="S723" s="3">
        <f t="shared" ca="1" si="130"/>
        <v>0.57337367148763341</v>
      </c>
      <c r="T723" s="1">
        <f t="shared" ca="1" si="137"/>
        <v>0</v>
      </c>
    </row>
    <row r="724" spans="9:20" x14ac:dyDescent="0.3">
      <c r="I724" s="14">
        <v>697</v>
      </c>
      <c r="J724" s="28">
        <f t="shared" ca="1" si="127"/>
        <v>1.1379306818627497</v>
      </c>
      <c r="K724" s="28">
        <f t="shared" ca="1" si="128"/>
        <v>0.53783102828524831</v>
      </c>
      <c r="L724" s="28">
        <f t="shared" ca="1" si="131"/>
        <v>0.87400053183634652</v>
      </c>
      <c r="M724" s="28">
        <f t="shared" ca="1" si="132"/>
        <v>1.1379306818627497</v>
      </c>
      <c r="N724" s="28">
        <f t="shared" ca="1" si="133"/>
        <v>2.0119312136990963</v>
      </c>
      <c r="O724" s="28">
        <f t="shared" ca="1" si="134"/>
        <v>0.75729950714428429</v>
      </c>
      <c r="P724" s="28">
        <f t="shared" ca="1" si="135"/>
        <v>0.88204409841235087</v>
      </c>
      <c r="Q724" s="1">
        <f t="shared" ca="1" si="136"/>
        <v>0</v>
      </c>
      <c r="R724" s="3">
        <f t="shared" ca="1" si="129"/>
        <v>0.75729950714428429</v>
      </c>
      <c r="S724" s="3">
        <f t="shared" ca="1" si="130"/>
        <v>0.6313077155404998</v>
      </c>
      <c r="T724" s="1">
        <f t="shared" ca="1" si="137"/>
        <v>0</v>
      </c>
    </row>
    <row r="725" spans="9:20" x14ac:dyDescent="0.3">
      <c r="I725" s="14">
        <v>698</v>
      </c>
      <c r="J725" s="28">
        <f t="shared" ca="1" si="127"/>
        <v>-0.24358053691422341</v>
      </c>
      <c r="K725" s="28">
        <f t="shared" ca="1" si="128"/>
        <v>0.62788274714388692</v>
      </c>
      <c r="L725" s="28">
        <f t="shared" ca="1" si="131"/>
        <v>0.81899725746094842</v>
      </c>
      <c r="M725" s="28">
        <f t="shared" ca="1" si="132"/>
        <v>-0.24358053691422341</v>
      </c>
      <c r="N725" s="28">
        <f t="shared" ca="1" si="133"/>
        <v>0.57541672054672499</v>
      </c>
      <c r="O725" s="28">
        <f t="shared" ca="1" si="134"/>
        <v>0.43940417325414227</v>
      </c>
      <c r="P725" s="28">
        <f t="shared" ca="1" si="135"/>
        <v>0.64001211333902064</v>
      </c>
      <c r="Q725" s="1">
        <f t="shared" ca="1" si="136"/>
        <v>0</v>
      </c>
      <c r="R725" s="3">
        <f t="shared" ca="1" si="129"/>
        <v>0.43940417325414233</v>
      </c>
      <c r="S725" s="3">
        <f t="shared" ca="1" si="130"/>
        <v>0.65200922666692662</v>
      </c>
      <c r="T725" s="1">
        <f t="shared" ca="1" si="137"/>
        <v>1</v>
      </c>
    </row>
    <row r="726" spans="9:20" x14ac:dyDescent="0.3">
      <c r="I726" s="14">
        <v>699</v>
      </c>
      <c r="J726" s="28">
        <f t="shared" ca="1" si="127"/>
        <v>0.32273657346303991</v>
      </c>
      <c r="K726" s="28">
        <f t="shared" ca="1" si="128"/>
        <v>0.9329246117270904</v>
      </c>
      <c r="L726" s="28">
        <f t="shared" ca="1" si="131"/>
        <v>0.65744833738531061</v>
      </c>
      <c r="M726" s="28">
        <f t="shared" ca="1" si="132"/>
        <v>0.32273657346303991</v>
      </c>
      <c r="N726" s="28">
        <f t="shared" ca="1" si="133"/>
        <v>0.98018491084835047</v>
      </c>
      <c r="O726" s="28">
        <f t="shared" ca="1" si="134"/>
        <v>0.57999103091389981</v>
      </c>
      <c r="P726" s="28">
        <f t="shared" ca="1" si="135"/>
        <v>0.72714490515439367</v>
      </c>
      <c r="Q726" s="1">
        <f t="shared" ca="1" si="136"/>
        <v>0</v>
      </c>
      <c r="R726" s="3">
        <f t="shared" ca="1" si="129"/>
        <v>0.57999103091389981</v>
      </c>
      <c r="S726" s="3">
        <f t="shared" ca="1" si="130"/>
        <v>0.7176682489360966</v>
      </c>
      <c r="T726" s="1">
        <f t="shared" ca="1" si="137"/>
        <v>1</v>
      </c>
    </row>
    <row r="727" spans="9:20" x14ac:dyDescent="0.3">
      <c r="I727" s="14">
        <v>700</v>
      </c>
      <c r="J727" s="28">
        <f t="shared" ca="1" si="127"/>
        <v>-0.53031651460730189</v>
      </c>
      <c r="K727" s="28">
        <f t="shared" ca="1" si="128"/>
        <v>0.17338636573867744</v>
      </c>
      <c r="L727" s="28">
        <f t="shared" ca="1" si="131"/>
        <v>1.3412709364331048</v>
      </c>
      <c r="M727" s="28">
        <f t="shared" ca="1" si="132"/>
        <v>-0.53031651460730189</v>
      </c>
      <c r="N727" s="28">
        <f t="shared" ca="1" si="133"/>
        <v>0.81095442182580291</v>
      </c>
      <c r="O727" s="28">
        <f t="shared" ca="1" si="134"/>
        <v>0.37044306905148944</v>
      </c>
      <c r="P727" s="28">
        <f t="shared" ca="1" si="135"/>
        <v>0.69231284850819375</v>
      </c>
      <c r="Q727" s="1">
        <f t="shared" ca="1" si="136"/>
        <v>0</v>
      </c>
      <c r="R727" s="3">
        <f t="shared" ca="1" si="129"/>
        <v>0.37044306905148944</v>
      </c>
      <c r="S727" s="3">
        <f t="shared" ca="1" si="130"/>
        <v>0.54323832346649248</v>
      </c>
      <c r="T727" s="1">
        <f t="shared" ca="1" si="137"/>
        <v>1</v>
      </c>
    </row>
    <row r="728" spans="9:20" x14ac:dyDescent="0.3">
      <c r="I728" s="14">
        <v>701</v>
      </c>
      <c r="J728" s="28">
        <f t="shared" ca="1" si="127"/>
        <v>6.4277880355643954E-2</v>
      </c>
      <c r="K728" s="28">
        <f t="shared" ca="1" si="128"/>
        <v>1.4581978007178813</v>
      </c>
      <c r="L728" s="28">
        <f t="shared" ca="1" si="131"/>
        <v>1.020548250839264</v>
      </c>
      <c r="M728" s="28">
        <f t="shared" ca="1" si="132"/>
        <v>6.4277880355643954E-2</v>
      </c>
      <c r="N728" s="28">
        <f t="shared" ca="1" si="133"/>
        <v>1.0848261311949079</v>
      </c>
      <c r="O728" s="28">
        <f t="shared" ca="1" si="134"/>
        <v>0.51606393959388308</v>
      </c>
      <c r="P728" s="28">
        <f t="shared" ca="1" si="135"/>
        <v>0.74740619691029775</v>
      </c>
      <c r="Q728" s="1">
        <f t="shared" ca="1" si="136"/>
        <v>0</v>
      </c>
      <c r="R728" s="3">
        <f t="shared" ca="1" si="129"/>
        <v>0.51606393959388308</v>
      </c>
      <c r="S728" s="3">
        <f t="shared" ca="1" si="130"/>
        <v>0.81125687833553695</v>
      </c>
      <c r="T728" s="1">
        <f t="shared" ca="1" si="137"/>
        <v>1</v>
      </c>
    </row>
    <row r="729" spans="9:20" x14ac:dyDescent="0.3">
      <c r="I729" s="14">
        <v>702</v>
      </c>
      <c r="J729" s="28">
        <f t="shared" ca="1" si="127"/>
        <v>-0.19901426944993339</v>
      </c>
      <c r="K729" s="28">
        <f t="shared" ca="1" si="128"/>
        <v>0.54968280250770152</v>
      </c>
      <c r="L729" s="28">
        <f t="shared" ca="1" si="131"/>
        <v>0.60975164189844799</v>
      </c>
      <c r="M729" s="28">
        <f t="shared" ca="1" si="132"/>
        <v>-0.19901426944993339</v>
      </c>
      <c r="N729" s="28">
        <f t="shared" ca="1" si="133"/>
        <v>0.4107373724485146</v>
      </c>
      <c r="O729" s="28">
        <f t="shared" ca="1" si="134"/>
        <v>0.45040999930095477</v>
      </c>
      <c r="P729" s="28">
        <f t="shared" ca="1" si="135"/>
        <v>0.60126467374277048</v>
      </c>
      <c r="Q729" s="1">
        <f t="shared" ca="1" si="136"/>
        <v>0</v>
      </c>
      <c r="R729" s="3">
        <f t="shared" ca="1" si="129"/>
        <v>0.45040999930095471</v>
      </c>
      <c r="S729" s="3">
        <f t="shared" ca="1" si="130"/>
        <v>0.63406199563749577</v>
      </c>
      <c r="T729" s="1">
        <f t="shared" ca="1" si="137"/>
        <v>1</v>
      </c>
    </row>
    <row r="730" spans="9:20" x14ac:dyDescent="0.3">
      <c r="I730" s="14">
        <v>703</v>
      </c>
      <c r="J730" s="28">
        <f t="shared" ca="1" si="127"/>
        <v>0.68274953387294735</v>
      </c>
      <c r="K730" s="28">
        <f t="shared" ca="1" si="128"/>
        <v>0.59751437691789044</v>
      </c>
      <c r="L730" s="28">
        <f t="shared" ca="1" si="131"/>
        <v>0.40157552690493215</v>
      </c>
      <c r="M730" s="28">
        <f t="shared" ca="1" si="132"/>
        <v>0.68274953387294735</v>
      </c>
      <c r="N730" s="28">
        <f t="shared" ca="1" si="133"/>
        <v>1.0843250607778794</v>
      </c>
      <c r="O730" s="28">
        <f t="shared" ca="1" si="134"/>
        <v>0.66435208833864123</v>
      </c>
      <c r="P730" s="28">
        <f t="shared" ca="1" si="135"/>
        <v>0.74731158801272635</v>
      </c>
      <c r="Q730" s="1">
        <f t="shared" ca="1" si="136"/>
        <v>0</v>
      </c>
      <c r="R730" s="3">
        <f t="shared" ca="1" si="129"/>
        <v>0.66435208833864123</v>
      </c>
      <c r="S730" s="3">
        <f t="shared" ca="1" si="130"/>
        <v>0.64508742916973794</v>
      </c>
      <c r="T730" s="1">
        <f t="shared" ca="1" si="137"/>
        <v>0</v>
      </c>
    </row>
    <row r="731" spans="9:20" x14ac:dyDescent="0.3">
      <c r="I731" s="14">
        <v>704</v>
      </c>
      <c r="J731" s="28">
        <f t="shared" ca="1" si="127"/>
        <v>0.13254392546880769</v>
      </c>
      <c r="K731" s="28">
        <f t="shared" ca="1" si="128"/>
        <v>0.64172857273596928</v>
      </c>
      <c r="L731" s="28">
        <f t="shared" ca="1" si="131"/>
        <v>0.7211807108064584</v>
      </c>
      <c r="M731" s="28">
        <f t="shared" ca="1" si="132"/>
        <v>0.13254392546880769</v>
      </c>
      <c r="N731" s="28">
        <f t="shared" ca="1" si="133"/>
        <v>0.85372463627526607</v>
      </c>
      <c r="O731" s="28">
        <f t="shared" ca="1" si="134"/>
        <v>0.53308755566019184</v>
      </c>
      <c r="P731" s="28">
        <f t="shared" ca="1" si="135"/>
        <v>0.70134788578516261</v>
      </c>
      <c r="Q731" s="1">
        <f t="shared" ca="1" si="136"/>
        <v>0</v>
      </c>
      <c r="R731" s="3">
        <f t="shared" ca="1" si="129"/>
        <v>0.53308755566019184</v>
      </c>
      <c r="S731" s="3">
        <f t="shared" ca="1" si="130"/>
        <v>0.65514410224033304</v>
      </c>
      <c r="T731" s="1">
        <f t="shared" ca="1" si="137"/>
        <v>1</v>
      </c>
    </row>
    <row r="732" spans="9:20" x14ac:dyDescent="0.3">
      <c r="I732" s="14">
        <v>705</v>
      </c>
      <c r="J732" s="28">
        <f t="shared" ref="J732:J795" ca="1" si="138">LN(R732/(1-R732))</f>
        <v>1.7837546695345583</v>
      </c>
      <c r="K732" s="28">
        <f t="shared" ref="K732:K795" ca="1" si="139">LN(S732/(1-S732))</f>
        <v>1.2404471716018446</v>
      </c>
      <c r="L732" s="28">
        <f t="shared" ca="1" si="131"/>
        <v>0.77338372960852431</v>
      </c>
      <c r="M732" s="28">
        <f t="shared" ca="1" si="132"/>
        <v>1.7837546695345583</v>
      </c>
      <c r="N732" s="28">
        <f t="shared" ca="1" si="133"/>
        <v>2.5571383991430827</v>
      </c>
      <c r="O732" s="28">
        <f t="shared" ca="1" si="134"/>
        <v>0.85615987262522053</v>
      </c>
      <c r="P732" s="28">
        <f t="shared" ca="1" si="135"/>
        <v>0.92805161735235964</v>
      </c>
      <c r="Q732" s="1">
        <f t="shared" ca="1" si="136"/>
        <v>0</v>
      </c>
      <c r="R732" s="3">
        <f t="shared" ref="R732:R795" ca="1" si="140">BETAINV(RAND(),$C$19,$C$20)</f>
        <v>0.85615987262522053</v>
      </c>
      <c r="S732" s="3">
        <f t="shared" ref="S732:S795" ca="1" si="141">BETAINV(RAND(),$D$19,$D$20)</f>
        <v>0.77564184136725967</v>
      </c>
      <c r="T732" s="1">
        <f t="shared" ca="1" si="137"/>
        <v>0</v>
      </c>
    </row>
    <row r="733" spans="9:20" x14ac:dyDescent="0.3">
      <c r="I733" s="14">
        <v>706</v>
      </c>
      <c r="J733" s="28">
        <f t="shared" ca="1" si="138"/>
        <v>0.3436544957751671</v>
      </c>
      <c r="K733" s="28">
        <f t="shared" ca="1" si="139"/>
        <v>2.9214211595217223E-2</v>
      </c>
      <c r="L733" s="28">
        <f t="shared" ref="L733:L796" ca="1" si="142">_xlfn.GAMMA.INV(RAND(),$G$19,$G$20)</f>
        <v>0.75258621039580231</v>
      </c>
      <c r="M733" s="28">
        <f t="shared" ref="M733:M796" ca="1" si="143">IF($F$17&gt;$E$17,J733,N733-L733)</f>
        <v>0.3436544957751671</v>
      </c>
      <c r="N733" s="28">
        <f t="shared" ref="N733:N796" ca="1" si="144">IF($F$17&gt;$E$17,M733+L733,K733)</f>
        <v>1.0962407061709694</v>
      </c>
      <c r="O733" s="28">
        <f t="shared" ref="O733:O796" ca="1" si="145">EXP(M733)/(1+EXP(M733))</f>
        <v>0.58507796961992009</v>
      </c>
      <c r="P733" s="28">
        <f t="shared" ref="P733:P796" ca="1" si="146">EXP(N733)/(1+EXP(N733))</f>
        <v>0.74955506469012922</v>
      </c>
      <c r="Q733" s="1">
        <f t="shared" ref="Q733:Q796" ca="1" si="147">IF(O733&gt;P733,1,0)</f>
        <v>0</v>
      </c>
      <c r="R733" s="3">
        <f t="shared" ca="1" si="140"/>
        <v>0.5850779696199202</v>
      </c>
      <c r="S733" s="3">
        <f t="shared" ca="1" si="141"/>
        <v>0.50730303349609585</v>
      </c>
      <c r="T733" s="1">
        <f t="shared" ref="T733:T796" ca="1" si="148">IF(S733&gt;R733,1,0)</f>
        <v>0</v>
      </c>
    </row>
    <row r="734" spans="9:20" x14ac:dyDescent="0.3">
      <c r="I734" s="14">
        <v>707</v>
      </c>
      <c r="J734" s="28">
        <f t="shared" ca="1" si="138"/>
        <v>0.48631632798812424</v>
      </c>
      <c r="K734" s="28">
        <f t="shared" ca="1" si="139"/>
        <v>1.4690264651346208</v>
      </c>
      <c r="L734" s="28">
        <f t="shared" ca="1" si="142"/>
        <v>0.94830734914709902</v>
      </c>
      <c r="M734" s="28">
        <f t="shared" ca="1" si="143"/>
        <v>0.48631632798812424</v>
      </c>
      <c r="N734" s="28">
        <f t="shared" ca="1" si="144"/>
        <v>1.4346236771352232</v>
      </c>
      <c r="O734" s="28">
        <f t="shared" ca="1" si="145"/>
        <v>0.61923827023205891</v>
      </c>
      <c r="P734" s="28">
        <f t="shared" ca="1" si="146"/>
        <v>0.80762071609787345</v>
      </c>
      <c r="Q734" s="1">
        <f t="shared" ca="1" si="147"/>
        <v>0</v>
      </c>
      <c r="R734" s="3">
        <f t="shared" ca="1" si="140"/>
        <v>0.61923827023205891</v>
      </c>
      <c r="S734" s="3">
        <f t="shared" ca="1" si="141"/>
        <v>0.81290936842900097</v>
      </c>
      <c r="T734" s="1">
        <f t="shared" ca="1" si="148"/>
        <v>1</v>
      </c>
    </row>
    <row r="735" spans="9:20" x14ac:dyDescent="0.3">
      <c r="I735" s="14">
        <v>708</v>
      </c>
      <c r="J735" s="28">
        <f t="shared" ca="1" si="138"/>
        <v>0.22637055175599435</v>
      </c>
      <c r="K735" s="28">
        <f t="shared" ca="1" si="139"/>
        <v>1.4100449047679209</v>
      </c>
      <c r="L735" s="28">
        <f t="shared" ca="1" si="142"/>
        <v>0.76650912190298059</v>
      </c>
      <c r="M735" s="28">
        <f t="shared" ca="1" si="143"/>
        <v>0.22637055175599435</v>
      </c>
      <c r="N735" s="28">
        <f t="shared" ca="1" si="144"/>
        <v>0.99287967365897489</v>
      </c>
      <c r="O735" s="28">
        <f t="shared" ca="1" si="145"/>
        <v>0.55635220227569626</v>
      </c>
      <c r="P735" s="28">
        <f t="shared" ca="1" si="146"/>
        <v>0.72965633644078765</v>
      </c>
      <c r="Q735" s="1">
        <f t="shared" ca="1" si="147"/>
        <v>0</v>
      </c>
      <c r="R735" s="3">
        <f t="shared" ca="1" si="140"/>
        <v>0.55635220227569637</v>
      </c>
      <c r="S735" s="3">
        <f t="shared" ca="1" si="141"/>
        <v>0.8037730261983278</v>
      </c>
      <c r="T735" s="1">
        <f t="shared" ca="1" si="148"/>
        <v>1</v>
      </c>
    </row>
    <row r="736" spans="9:20" x14ac:dyDescent="0.3">
      <c r="I736" s="14">
        <v>709</v>
      </c>
      <c r="J736" s="28">
        <f t="shared" ca="1" si="138"/>
        <v>0.32588152671060877</v>
      </c>
      <c r="K736" s="28">
        <f t="shared" ca="1" si="139"/>
        <v>0.1626103752811365</v>
      </c>
      <c r="L736" s="28">
        <f t="shared" ca="1" si="142"/>
        <v>1.0679089906680594</v>
      </c>
      <c r="M736" s="28">
        <f t="shared" ca="1" si="143"/>
        <v>0.32588152671060877</v>
      </c>
      <c r="N736" s="28">
        <f t="shared" ca="1" si="144"/>
        <v>1.3937905173786682</v>
      </c>
      <c r="O736" s="28">
        <f t="shared" ca="1" si="145"/>
        <v>0.58075695272517946</v>
      </c>
      <c r="P736" s="28">
        <f t="shared" ca="1" si="146"/>
        <v>0.80119668822909429</v>
      </c>
      <c r="Q736" s="1">
        <f t="shared" ca="1" si="147"/>
        <v>0</v>
      </c>
      <c r="R736" s="3">
        <f t="shared" ca="1" si="140"/>
        <v>0.58075695272517946</v>
      </c>
      <c r="S736" s="3">
        <f t="shared" ca="1" si="141"/>
        <v>0.54056325160778462</v>
      </c>
      <c r="T736" s="1">
        <f t="shared" ca="1" si="148"/>
        <v>0</v>
      </c>
    </row>
    <row r="737" spans="9:20" x14ac:dyDescent="0.3">
      <c r="I737" s="14">
        <v>710</v>
      </c>
      <c r="J737" s="28">
        <f t="shared" ca="1" si="138"/>
        <v>0.6844441553736369</v>
      </c>
      <c r="K737" s="28">
        <f t="shared" ca="1" si="139"/>
        <v>0.6413570766068406</v>
      </c>
      <c r="L737" s="28">
        <f t="shared" ca="1" si="142"/>
        <v>0.68883536306901505</v>
      </c>
      <c r="M737" s="28">
        <f t="shared" ca="1" si="143"/>
        <v>0.6844441553736369</v>
      </c>
      <c r="N737" s="28">
        <f t="shared" ca="1" si="144"/>
        <v>1.3732795184426521</v>
      </c>
      <c r="O737" s="28">
        <f t="shared" ca="1" si="145"/>
        <v>0.66472986395410949</v>
      </c>
      <c r="P737" s="28">
        <f t="shared" ca="1" si="146"/>
        <v>0.79790949239185072</v>
      </c>
      <c r="Q737" s="1">
        <f t="shared" ca="1" si="147"/>
        <v>0</v>
      </c>
      <c r="R737" s="3">
        <f t="shared" ca="1" si="140"/>
        <v>0.66472986395410949</v>
      </c>
      <c r="S737" s="3">
        <f t="shared" ca="1" si="141"/>
        <v>0.65506016516884491</v>
      </c>
      <c r="T737" s="1">
        <f t="shared" ca="1" si="148"/>
        <v>0</v>
      </c>
    </row>
    <row r="738" spans="9:20" x14ac:dyDescent="0.3">
      <c r="I738" s="14">
        <v>711</v>
      </c>
      <c r="J738" s="28">
        <f t="shared" ca="1" si="138"/>
        <v>0.63562280707567032</v>
      </c>
      <c r="K738" s="28">
        <f t="shared" ca="1" si="139"/>
        <v>1.7897375179663226</v>
      </c>
      <c r="L738" s="28">
        <f t="shared" ca="1" si="142"/>
        <v>0.85707252210624474</v>
      </c>
      <c r="M738" s="28">
        <f t="shared" ca="1" si="143"/>
        <v>0.63562280707567032</v>
      </c>
      <c r="N738" s="28">
        <f t="shared" ca="1" si="144"/>
        <v>1.4926953291819149</v>
      </c>
      <c r="O738" s="28">
        <f t="shared" ca="1" si="145"/>
        <v>0.65376332103911639</v>
      </c>
      <c r="P738" s="28">
        <f t="shared" ca="1" si="146"/>
        <v>0.81648248213042984</v>
      </c>
      <c r="Q738" s="1">
        <f t="shared" ca="1" si="147"/>
        <v>0</v>
      </c>
      <c r="R738" s="3">
        <f t="shared" ca="1" si="140"/>
        <v>0.65376332103911639</v>
      </c>
      <c r="S738" s="3">
        <f t="shared" ca="1" si="141"/>
        <v>0.85689509244128792</v>
      </c>
      <c r="T738" s="1">
        <f t="shared" ca="1" si="148"/>
        <v>1</v>
      </c>
    </row>
    <row r="739" spans="9:20" x14ac:dyDescent="0.3">
      <c r="I739" s="14">
        <v>712</v>
      </c>
      <c r="J739" s="28">
        <f t="shared" ca="1" si="138"/>
        <v>-0.66285644410823463</v>
      </c>
      <c r="K739" s="28">
        <f t="shared" ca="1" si="139"/>
        <v>0.52389387167095491</v>
      </c>
      <c r="L739" s="28">
        <f t="shared" ca="1" si="142"/>
        <v>0.4207264460255819</v>
      </c>
      <c r="M739" s="28">
        <f t="shared" ca="1" si="143"/>
        <v>-0.66285644410823463</v>
      </c>
      <c r="N739" s="28">
        <f t="shared" ca="1" si="144"/>
        <v>-0.24212999808265273</v>
      </c>
      <c r="O739" s="28">
        <f t="shared" ca="1" si="145"/>
        <v>0.34009824320872706</v>
      </c>
      <c r="P739" s="28">
        <f t="shared" ca="1" si="146"/>
        <v>0.43976151314121198</v>
      </c>
      <c r="Q739" s="1">
        <f t="shared" ca="1" si="147"/>
        <v>0</v>
      </c>
      <c r="R739" s="3">
        <f t="shared" ca="1" si="140"/>
        <v>0.34009824320872706</v>
      </c>
      <c r="S739" s="3">
        <f t="shared" ca="1" si="141"/>
        <v>0.62805783202166843</v>
      </c>
      <c r="T739" s="1">
        <f t="shared" ca="1" si="148"/>
        <v>1</v>
      </c>
    </row>
    <row r="740" spans="9:20" x14ac:dyDescent="0.3">
      <c r="I740" s="14">
        <v>713</v>
      </c>
      <c r="J740" s="28">
        <f t="shared" ca="1" si="138"/>
        <v>0.86273215333984177</v>
      </c>
      <c r="K740" s="28">
        <f t="shared" ca="1" si="139"/>
        <v>1.0966491929855922</v>
      </c>
      <c r="L740" s="28">
        <f t="shared" ca="1" si="142"/>
        <v>0.53724433013693806</v>
      </c>
      <c r="M740" s="28">
        <f t="shared" ca="1" si="143"/>
        <v>0.86273215333984177</v>
      </c>
      <c r="N740" s="28">
        <f t="shared" ca="1" si="144"/>
        <v>1.3999764834767798</v>
      </c>
      <c r="O740" s="28">
        <f t="shared" ca="1" si="145"/>
        <v>0.70323116323305024</v>
      </c>
      <c r="P740" s="28">
        <f t="shared" ca="1" si="146"/>
        <v>0.80218015681498633</v>
      </c>
      <c r="Q740" s="1">
        <f t="shared" ca="1" si="147"/>
        <v>0</v>
      </c>
      <c r="R740" s="3">
        <f t="shared" ca="1" si="140"/>
        <v>0.70323116323305024</v>
      </c>
      <c r="S740" s="3">
        <f t="shared" ca="1" si="141"/>
        <v>0.74963173894487145</v>
      </c>
      <c r="T740" s="1">
        <f t="shared" ca="1" si="148"/>
        <v>1</v>
      </c>
    </row>
    <row r="741" spans="9:20" x14ac:dyDescent="0.3">
      <c r="I741" s="14">
        <v>714</v>
      </c>
      <c r="J741" s="28">
        <f t="shared" ca="1" si="138"/>
        <v>0.83622890660143967</v>
      </c>
      <c r="K741" s="28">
        <f t="shared" ca="1" si="139"/>
        <v>0.65074051921945542</v>
      </c>
      <c r="L741" s="28">
        <f t="shared" ca="1" si="142"/>
        <v>1.0058119647123054</v>
      </c>
      <c r="M741" s="28">
        <f t="shared" ca="1" si="143"/>
        <v>0.83622890660143967</v>
      </c>
      <c r="N741" s="28">
        <f t="shared" ca="1" si="144"/>
        <v>1.8420408713137451</v>
      </c>
      <c r="O741" s="28">
        <f t="shared" ca="1" si="145"/>
        <v>0.69767038621316613</v>
      </c>
      <c r="P741" s="28">
        <f t="shared" ca="1" si="146"/>
        <v>0.86318989893237918</v>
      </c>
      <c r="Q741" s="1">
        <f t="shared" ca="1" si="147"/>
        <v>0</v>
      </c>
      <c r="R741" s="3">
        <f t="shared" ca="1" si="140"/>
        <v>0.69767038621316613</v>
      </c>
      <c r="S741" s="3">
        <f t="shared" ca="1" si="141"/>
        <v>0.65717731757950648</v>
      </c>
      <c r="T741" s="1">
        <f t="shared" ca="1" si="148"/>
        <v>0</v>
      </c>
    </row>
    <row r="742" spans="9:20" x14ac:dyDescent="0.3">
      <c r="I742" s="14">
        <v>715</v>
      </c>
      <c r="J742" s="28">
        <f t="shared" ca="1" si="138"/>
        <v>0.87800853445535298</v>
      </c>
      <c r="K742" s="28">
        <f t="shared" ca="1" si="139"/>
        <v>0.46465837899885742</v>
      </c>
      <c r="L742" s="28">
        <f t="shared" ca="1" si="142"/>
        <v>0.96432446852796494</v>
      </c>
      <c r="M742" s="28">
        <f t="shared" ca="1" si="143"/>
        <v>0.87800853445535298</v>
      </c>
      <c r="N742" s="28">
        <f t="shared" ca="1" si="144"/>
        <v>1.842333002983318</v>
      </c>
      <c r="O742" s="28">
        <f t="shared" ca="1" si="145"/>
        <v>0.70640937059653464</v>
      </c>
      <c r="P742" s="28">
        <f t="shared" ca="1" si="146"/>
        <v>0.86322439400591489</v>
      </c>
      <c r="Q742" s="1">
        <f t="shared" ca="1" si="147"/>
        <v>0</v>
      </c>
      <c r="R742" s="3">
        <f t="shared" ca="1" si="140"/>
        <v>0.70640937059653464</v>
      </c>
      <c r="S742" s="3">
        <f t="shared" ca="1" si="141"/>
        <v>0.61411868963941296</v>
      </c>
      <c r="T742" s="1">
        <f t="shared" ca="1" si="148"/>
        <v>0</v>
      </c>
    </row>
    <row r="743" spans="9:20" x14ac:dyDescent="0.3">
      <c r="I743" s="14">
        <v>716</v>
      </c>
      <c r="J743" s="28">
        <f t="shared" ca="1" si="138"/>
        <v>0.88644094906829862</v>
      </c>
      <c r="K743" s="28">
        <f t="shared" ca="1" si="139"/>
        <v>0.92748465600716379</v>
      </c>
      <c r="L743" s="28">
        <f t="shared" ca="1" si="142"/>
        <v>0.72973151617552712</v>
      </c>
      <c r="M743" s="28">
        <f t="shared" ca="1" si="143"/>
        <v>0.88644094906829862</v>
      </c>
      <c r="N743" s="28">
        <f t="shared" ca="1" si="144"/>
        <v>1.6161724652438259</v>
      </c>
      <c r="O743" s="28">
        <f t="shared" ca="1" si="145"/>
        <v>0.70815516372440257</v>
      </c>
      <c r="P743" s="28">
        <f t="shared" ca="1" si="146"/>
        <v>0.83426658934235964</v>
      </c>
      <c r="Q743" s="1">
        <f t="shared" ca="1" si="147"/>
        <v>0</v>
      </c>
      <c r="R743" s="3">
        <f t="shared" ca="1" si="140"/>
        <v>0.70815516372440257</v>
      </c>
      <c r="S743" s="3">
        <f t="shared" ca="1" si="141"/>
        <v>0.71656469820724511</v>
      </c>
      <c r="T743" s="1">
        <f t="shared" ca="1" si="148"/>
        <v>1</v>
      </c>
    </row>
    <row r="744" spans="9:20" x14ac:dyDescent="0.3">
      <c r="I744" s="14">
        <v>717</v>
      </c>
      <c r="J744" s="28">
        <f t="shared" ca="1" si="138"/>
        <v>-0.10791771375126882</v>
      </c>
      <c r="K744" s="28">
        <f t="shared" ca="1" si="139"/>
        <v>1.9347217848671963</v>
      </c>
      <c r="L744" s="28">
        <f t="shared" ca="1" si="142"/>
        <v>1.0463350793027932</v>
      </c>
      <c r="M744" s="28">
        <f t="shared" ca="1" si="143"/>
        <v>-0.10791771375126882</v>
      </c>
      <c r="N744" s="28">
        <f t="shared" ca="1" si="144"/>
        <v>0.93841736555152444</v>
      </c>
      <c r="O744" s="28">
        <f t="shared" ca="1" si="145"/>
        <v>0.47304672516253038</v>
      </c>
      <c r="P744" s="28">
        <f t="shared" ca="1" si="146"/>
        <v>0.71877986180880959</v>
      </c>
      <c r="Q744" s="1">
        <f t="shared" ca="1" si="147"/>
        <v>0</v>
      </c>
      <c r="R744" s="3">
        <f t="shared" ca="1" si="140"/>
        <v>0.47304672516253038</v>
      </c>
      <c r="S744" s="3">
        <f t="shared" ca="1" si="141"/>
        <v>0.87377112959238989</v>
      </c>
      <c r="T744" s="1">
        <f t="shared" ca="1" si="148"/>
        <v>1</v>
      </c>
    </row>
    <row r="745" spans="9:20" x14ac:dyDescent="0.3">
      <c r="I745" s="14">
        <v>718</v>
      </c>
      <c r="J745" s="28">
        <f t="shared" ca="1" si="138"/>
        <v>-7.1648471522103116E-2</v>
      </c>
      <c r="K745" s="28">
        <f t="shared" ca="1" si="139"/>
        <v>-0.38048053905529794</v>
      </c>
      <c r="L745" s="28">
        <f t="shared" ca="1" si="142"/>
        <v>0.51075319694884525</v>
      </c>
      <c r="M745" s="28">
        <f t="shared" ca="1" si="143"/>
        <v>-7.1648471522103116E-2</v>
      </c>
      <c r="N745" s="28">
        <f t="shared" ca="1" si="144"/>
        <v>0.43910472542674212</v>
      </c>
      <c r="O745" s="28">
        <f t="shared" ca="1" si="145"/>
        <v>0.48209554084783074</v>
      </c>
      <c r="P745" s="28">
        <f t="shared" ca="1" si="146"/>
        <v>0.60804568407343729</v>
      </c>
      <c r="Q745" s="1">
        <f t="shared" ca="1" si="147"/>
        <v>0</v>
      </c>
      <c r="R745" s="3">
        <f t="shared" ca="1" si="140"/>
        <v>0.48209554084783079</v>
      </c>
      <c r="S745" s="3">
        <f t="shared" ca="1" si="141"/>
        <v>0.4060110021190278</v>
      </c>
      <c r="T745" s="1">
        <f t="shared" ca="1" si="148"/>
        <v>0</v>
      </c>
    </row>
    <row r="746" spans="9:20" x14ac:dyDescent="0.3">
      <c r="I746" s="14">
        <v>719</v>
      </c>
      <c r="J746" s="28">
        <f t="shared" ca="1" si="138"/>
        <v>0.10245746863528389</v>
      </c>
      <c r="K746" s="28">
        <f t="shared" ca="1" si="139"/>
        <v>1.4403992380972508</v>
      </c>
      <c r="L746" s="28">
        <f t="shared" ca="1" si="142"/>
        <v>0.76047223379374063</v>
      </c>
      <c r="M746" s="28">
        <f t="shared" ca="1" si="143"/>
        <v>0.10245746863528389</v>
      </c>
      <c r="N746" s="28">
        <f t="shared" ca="1" si="144"/>
        <v>0.86292970242902456</v>
      </c>
      <c r="O746" s="28">
        <f t="shared" ca="1" si="145"/>
        <v>0.52559198335088431</v>
      </c>
      <c r="P746" s="28">
        <f t="shared" ca="1" si="146"/>
        <v>0.7032723894986509</v>
      </c>
      <c r="Q746" s="1">
        <f t="shared" ca="1" si="147"/>
        <v>0</v>
      </c>
      <c r="R746" s="3">
        <f t="shared" ca="1" si="140"/>
        <v>0.52559198335088431</v>
      </c>
      <c r="S746" s="3">
        <f t="shared" ca="1" si="141"/>
        <v>0.80851646813137801</v>
      </c>
      <c r="T746" s="1">
        <f t="shared" ca="1" si="148"/>
        <v>1</v>
      </c>
    </row>
    <row r="747" spans="9:20" x14ac:dyDescent="0.3">
      <c r="I747" s="14">
        <v>720</v>
      </c>
      <c r="J747" s="28">
        <f t="shared" ca="1" si="138"/>
        <v>-6.6562094101072194E-2</v>
      </c>
      <c r="K747" s="28">
        <f t="shared" ca="1" si="139"/>
        <v>4.6155377618113946E-2</v>
      </c>
      <c r="L747" s="28">
        <f t="shared" ca="1" si="142"/>
        <v>0.48074520162894913</v>
      </c>
      <c r="M747" s="28">
        <f t="shared" ca="1" si="143"/>
        <v>-6.6562094101072194E-2</v>
      </c>
      <c r="N747" s="28">
        <f t="shared" ca="1" si="144"/>
        <v>0.4141831075278769</v>
      </c>
      <c r="O747" s="28">
        <f t="shared" ca="1" si="145"/>
        <v>0.48336561759102886</v>
      </c>
      <c r="P747" s="28">
        <f t="shared" ca="1" si="146"/>
        <v>0.60209048413645394</v>
      </c>
      <c r="Q747" s="1">
        <f t="shared" ca="1" si="147"/>
        <v>0</v>
      </c>
      <c r="R747" s="3">
        <f t="shared" ca="1" si="140"/>
        <v>0.48336561759102886</v>
      </c>
      <c r="S747" s="3">
        <f t="shared" ca="1" si="141"/>
        <v>0.5115367963893096</v>
      </c>
      <c r="T747" s="1">
        <f t="shared" ca="1" si="148"/>
        <v>1</v>
      </c>
    </row>
    <row r="748" spans="9:20" x14ac:dyDescent="0.3">
      <c r="I748" s="14">
        <v>721</v>
      </c>
      <c r="J748" s="28">
        <f t="shared" ca="1" si="138"/>
        <v>-0.6301894871630046</v>
      </c>
      <c r="K748" s="28">
        <f t="shared" ca="1" si="139"/>
        <v>0.69246458860780991</v>
      </c>
      <c r="L748" s="28">
        <f t="shared" ca="1" si="142"/>
        <v>0.5566256773305569</v>
      </c>
      <c r="M748" s="28">
        <f t="shared" ca="1" si="143"/>
        <v>-0.6301894871630046</v>
      </c>
      <c r="N748" s="28">
        <f t="shared" ca="1" si="144"/>
        <v>-7.3563809832447702E-2</v>
      </c>
      <c r="O748" s="28">
        <f t="shared" ca="1" si="145"/>
        <v>0.34746757340991841</v>
      </c>
      <c r="P748" s="28">
        <f t="shared" ca="1" si="146"/>
        <v>0.48161733681487967</v>
      </c>
      <c r="Q748" s="1">
        <f t="shared" ca="1" si="147"/>
        <v>0</v>
      </c>
      <c r="R748" s="3">
        <f t="shared" ca="1" si="140"/>
        <v>0.34746757340991846</v>
      </c>
      <c r="S748" s="3">
        <f t="shared" ca="1" si="141"/>
        <v>0.66651496231338736</v>
      </c>
      <c r="T748" s="1">
        <f t="shared" ca="1" si="148"/>
        <v>1</v>
      </c>
    </row>
    <row r="749" spans="9:20" x14ac:dyDescent="0.3">
      <c r="I749" s="14">
        <v>722</v>
      </c>
      <c r="J749" s="28">
        <f t="shared" ca="1" si="138"/>
        <v>0.42091000895304886</v>
      </c>
      <c r="K749" s="28">
        <f t="shared" ca="1" si="139"/>
        <v>0.49176634669108732</v>
      </c>
      <c r="L749" s="28">
        <f t="shared" ca="1" si="142"/>
        <v>0.76904727739531209</v>
      </c>
      <c r="M749" s="28">
        <f t="shared" ca="1" si="143"/>
        <v>0.42091000895304886</v>
      </c>
      <c r="N749" s="28">
        <f t="shared" ca="1" si="144"/>
        <v>1.189957286348361</v>
      </c>
      <c r="O749" s="28">
        <f t="shared" ca="1" si="145"/>
        <v>0.60370098649514659</v>
      </c>
      <c r="P749" s="28">
        <f t="shared" ca="1" si="146"/>
        <v>0.76673342483888129</v>
      </c>
      <c r="Q749" s="1">
        <f t="shared" ca="1" si="147"/>
        <v>0</v>
      </c>
      <c r="R749" s="3">
        <f t="shared" ca="1" si="140"/>
        <v>0.60370098649514659</v>
      </c>
      <c r="S749" s="3">
        <f t="shared" ca="1" si="141"/>
        <v>0.62052245011819307</v>
      </c>
      <c r="T749" s="1">
        <f t="shared" ca="1" si="148"/>
        <v>1</v>
      </c>
    </row>
    <row r="750" spans="9:20" x14ac:dyDescent="0.3">
      <c r="I750" s="14">
        <v>723</v>
      </c>
      <c r="J750" s="28">
        <f t="shared" ca="1" si="138"/>
        <v>-0.61447980905150212</v>
      </c>
      <c r="K750" s="28">
        <f t="shared" ca="1" si="139"/>
        <v>0.70743453612623775</v>
      </c>
      <c r="L750" s="28">
        <f t="shared" ca="1" si="142"/>
        <v>0.26618227504312891</v>
      </c>
      <c r="M750" s="28">
        <f t="shared" ca="1" si="143"/>
        <v>-0.61447980905150212</v>
      </c>
      <c r="N750" s="28">
        <f t="shared" ca="1" si="144"/>
        <v>-0.34829753400837321</v>
      </c>
      <c r="O750" s="28">
        <f t="shared" ca="1" si="145"/>
        <v>0.3510379714340196</v>
      </c>
      <c r="P750" s="28">
        <f t="shared" ca="1" si="146"/>
        <v>0.41379532543933828</v>
      </c>
      <c r="Q750" s="1">
        <f t="shared" ca="1" si="147"/>
        <v>0</v>
      </c>
      <c r="R750" s="3">
        <f t="shared" ca="1" si="140"/>
        <v>0.3510379714340196</v>
      </c>
      <c r="S750" s="3">
        <f t="shared" ca="1" si="141"/>
        <v>0.66983403846337997</v>
      </c>
      <c r="T750" s="1">
        <f t="shared" ca="1" si="148"/>
        <v>1</v>
      </c>
    </row>
    <row r="751" spans="9:20" x14ac:dyDescent="0.3">
      <c r="I751" s="14">
        <v>724</v>
      </c>
      <c r="J751" s="28">
        <f t="shared" ca="1" si="138"/>
        <v>0.26382381513694153</v>
      </c>
      <c r="K751" s="28">
        <f t="shared" ca="1" si="139"/>
        <v>0.25226379415868982</v>
      </c>
      <c r="L751" s="28">
        <f t="shared" ca="1" si="142"/>
        <v>0.52470088371489587</v>
      </c>
      <c r="M751" s="28">
        <f t="shared" ca="1" si="143"/>
        <v>0.26382381513694153</v>
      </c>
      <c r="N751" s="28">
        <f t="shared" ca="1" si="144"/>
        <v>0.7885246988518374</v>
      </c>
      <c r="O751" s="28">
        <f t="shared" ca="1" si="145"/>
        <v>0.56557603685053226</v>
      </c>
      <c r="P751" s="28">
        <f t="shared" ca="1" si="146"/>
        <v>0.68751446707052211</v>
      </c>
      <c r="Q751" s="1">
        <f t="shared" ca="1" si="147"/>
        <v>0</v>
      </c>
      <c r="R751" s="3">
        <f t="shared" ca="1" si="140"/>
        <v>0.56557603685053237</v>
      </c>
      <c r="S751" s="3">
        <f t="shared" ca="1" si="141"/>
        <v>0.56273361912956232</v>
      </c>
      <c r="T751" s="1">
        <f t="shared" ca="1" si="148"/>
        <v>0</v>
      </c>
    </row>
    <row r="752" spans="9:20" x14ac:dyDescent="0.3">
      <c r="I752" s="14">
        <v>725</v>
      </c>
      <c r="J752" s="28">
        <f t="shared" ca="1" si="138"/>
        <v>1.7819963831967485</v>
      </c>
      <c r="K752" s="28">
        <f t="shared" ca="1" si="139"/>
        <v>1.1054180125433373</v>
      </c>
      <c r="L752" s="28">
        <f t="shared" ca="1" si="142"/>
        <v>1.3864214638139274</v>
      </c>
      <c r="M752" s="28">
        <f t="shared" ca="1" si="143"/>
        <v>1.7819963831967485</v>
      </c>
      <c r="N752" s="28">
        <f t="shared" ca="1" si="144"/>
        <v>3.1684178470106756</v>
      </c>
      <c r="O752" s="28">
        <f t="shared" ca="1" si="145"/>
        <v>0.85594320377860023</v>
      </c>
      <c r="P752" s="28">
        <f t="shared" ca="1" si="146"/>
        <v>0.95962833368528866</v>
      </c>
      <c r="Q752" s="1">
        <f t="shared" ca="1" si="147"/>
        <v>0</v>
      </c>
      <c r="R752" s="3">
        <f t="shared" ca="1" si="140"/>
        <v>0.85594320377860023</v>
      </c>
      <c r="S752" s="3">
        <f t="shared" ca="1" si="141"/>
        <v>0.75127390085521073</v>
      </c>
      <c r="T752" s="1">
        <f t="shared" ca="1" si="148"/>
        <v>0</v>
      </c>
    </row>
    <row r="753" spans="9:20" x14ac:dyDescent="0.3">
      <c r="I753" s="14">
        <v>726</v>
      </c>
      <c r="J753" s="28">
        <f t="shared" ca="1" si="138"/>
        <v>0.41355221172852064</v>
      </c>
      <c r="K753" s="28">
        <f t="shared" ca="1" si="139"/>
        <v>0.60761217290575753</v>
      </c>
      <c r="L753" s="28">
        <f t="shared" ca="1" si="142"/>
        <v>0.48957916478370972</v>
      </c>
      <c r="M753" s="28">
        <f t="shared" ca="1" si="143"/>
        <v>0.41355221172852064</v>
      </c>
      <c r="N753" s="28">
        <f t="shared" ca="1" si="144"/>
        <v>0.90313137651223041</v>
      </c>
      <c r="O753" s="28">
        <f t="shared" ca="1" si="145"/>
        <v>0.60193932594638111</v>
      </c>
      <c r="P753" s="28">
        <f t="shared" ca="1" si="146"/>
        <v>0.71159257614506444</v>
      </c>
      <c r="Q753" s="1">
        <f t="shared" ca="1" si="147"/>
        <v>0</v>
      </c>
      <c r="R753" s="3">
        <f t="shared" ca="1" si="140"/>
        <v>0.60193932594638122</v>
      </c>
      <c r="S753" s="3">
        <f t="shared" ca="1" si="141"/>
        <v>0.64739591421264453</v>
      </c>
      <c r="T753" s="1">
        <f t="shared" ca="1" si="148"/>
        <v>1</v>
      </c>
    </row>
    <row r="754" spans="9:20" x14ac:dyDescent="0.3">
      <c r="I754" s="14">
        <v>727</v>
      </c>
      <c r="J754" s="28">
        <f t="shared" ca="1" si="138"/>
        <v>0.65511632624311156</v>
      </c>
      <c r="K754" s="28">
        <f t="shared" ca="1" si="139"/>
        <v>1.2507157833901228</v>
      </c>
      <c r="L754" s="28">
        <f t="shared" ca="1" si="142"/>
        <v>0.52385282535303979</v>
      </c>
      <c r="M754" s="28">
        <f t="shared" ca="1" si="143"/>
        <v>0.65511632624311156</v>
      </c>
      <c r="N754" s="28">
        <f t="shared" ca="1" si="144"/>
        <v>1.1789691515961513</v>
      </c>
      <c r="O754" s="28">
        <f t="shared" ca="1" si="145"/>
        <v>0.65816248714600811</v>
      </c>
      <c r="P754" s="28">
        <f t="shared" ca="1" si="146"/>
        <v>0.76476240385718186</v>
      </c>
      <c r="Q754" s="1">
        <f t="shared" ca="1" si="147"/>
        <v>0</v>
      </c>
      <c r="R754" s="3">
        <f t="shared" ca="1" si="140"/>
        <v>0.65816248714600811</v>
      </c>
      <c r="S754" s="3">
        <f t="shared" ca="1" si="141"/>
        <v>0.77742374211197163</v>
      </c>
      <c r="T754" s="1">
        <f t="shared" ca="1" si="148"/>
        <v>1</v>
      </c>
    </row>
    <row r="755" spans="9:20" x14ac:dyDescent="0.3">
      <c r="I755" s="14">
        <v>728</v>
      </c>
      <c r="J755" s="28">
        <f t="shared" ca="1" si="138"/>
        <v>-1.0123675860155368</v>
      </c>
      <c r="K755" s="28">
        <f t="shared" ca="1" si="139"/>
        <v>1.7201136546211839</v>
      </c>
      <c r="L755" s="28">
        <f t="shared" ca="1" si="142"/>
        <v>0.79642770116201267</v>
      </c>
      <c r="M755" s="28">
        <f t="shared" ca="1" si="143"/>
        <v>-1.0123675860155368</v>
      </c>
      <c r="N755" s="28">
        <f t="shared" ca="1" si="144"/>
        <v>-0.21593988485352411</v>
      </c>
      <c r="O755" s="28">
        <f t="shared" ca="1" si="145"/>
        <v>0.26651676606391639</v>
      </c>
      <c r="P755" s="28">
        <f t="shared" ca="1" si="146"/>
        <v>0.44622383194382598</v>
      </c>
      <c r="Q755" s="1">
        <f t="shared" ca="1" si="147"/>
        <v>0</v>
      </c>
      <c r="R755" s="3">
        <f t="shared" ca="1" si="140"/>
        <v>0.26651676606391639</v>
      </c>
      <c r="S755" s="3">
        <f t="shared" ca="1" si="141"/>
        <v>0.8481434751968624</v>
      </c>
      <c r="T755" s="1">
        <f t="shared" ca="1" si="148"/>
        <v>1</v>
      </c>
    </row>
    <row r="756" spans="9:20" x14ac:dyDescent="0.3">
      <c r="I756" s="14">
        <v>729</v>
      </c>
      <c r="J756" s="28">
        <f t="shared" ca="1" si="138"/>
        <v>0.92414072005337655</v>
      </c>
      <c r="K756" s="28">
        <f t="shared" ca="1" si="139"/>
        <v>0.39061847711819031</v>
      </c>
      <c r="L756" s="28">
        <f t="shared" ca="1" si="142"/>
        <v>0.62944896858473531</v>
      </c>
      <c r="M756" s="28">
        <f t="shared" ca="1" si="143"/>
        <v>0.92414072005337655</v>
      </c>
      <c r="N756" s="28">
        <f t="shared" ca="1" si="144"/>
        <v>1.553589688638112</v>
      </c>
      <c r="O756" s="28">
        <f t="shared" ca="1" si="145"/>
        <v>0.71588505416262782</v>
      </c>
      <c r="P756" s="28">
        <f t="shared" ca="1" si="146"/>
        <v>0.82543158984153009</v>
      </c>
      <c r="Q756" s="1">
        <f t="shared" ca="1" si="147"/>
        <v>0</v>
      </c>
      <c r="R756" s="3">
        <f t="shared" ca="1" si="140"/>
        <v>0.71588505416262782</v>
      </c>
      <c r="S756" s="3">
        <f t="shared" ca="1" si="141"/>
        <v>0.59643157620175746</v>
      </c>
      <c r="T756" s="1">
        <f t="shared" ca="1" si="148"/>
        <v>0</v>
      </c>
    </row>
    <row r="757" spans="9:20" x14ac:dyDescent="0.3">
      <c r="I757" s="14">
        <v>730</v>
      </c>
      <c r="J757" s="28">
        <f t="shared" ca="1" si="138"/>
        <v>0.24565189244341884</v>
      </c>
      <c r="K757" s="28">
        <f t="shared" ca="1" si="139"/>
        <v>0.40074160317774177</v>
      </c>
      <c r="L757" s="28">
        <f t="shared" ca="1" si="142"/>
        <v>1.2956232416300326</v>
      </c>
      <c r="M757" s="28">
        <f t="shared" ca="1" si="143"/>
        <v>0.24565189244341884</v>
      </c>
      <c r="N757" s="28">
        <f t="shared" ca="1" si="144"/>
        <v>1.5412751340734514</v>
      </c>
      <c r="O757" s="28">
        <f t="shared" ca="1" si="145"/>
        <v>0.56110599569609909</v>
      </c>
      <c r="P757" s="28">
        <f t="shared" ca="1" si="146"/>
        <v>0.82365001573972907</v>
      </c>
      <c r="Q757" s="1">
        <f t="shared" ca="1" si="147"/>
        <v>0</v>
      </c>
      <c r="R757" s="3">
        <f t="shared" ca="1" si="140"/>
        <v>0.56110599569609909</v>
      </c>
      <c r="S757" s="3">
        <f t="shared" ca="1" si="141"/>
        <v>0.59886582519743226</v>
      </c>
      <c r="T757" s="1">
        <f t="shared" ca="1" si="148"/>
        <v>1</v>
      </c>
    </row>
    <row r="758" spans="9:20" x14ac:dyDescent="0.3">
      <c r="I758" s="14">
        <v>731</v>
      </c>
      <c r="J758" s="28">
        <f t="shared" ca="1" si="138"/>
        <v>0.13326968668335851</v>
      </c>
      <c r="K758" s="28">
        <f t="shared" ca="1" si="139"/>
        <v>0.25574901493979219</v>
      </c>
      <c r="L758" s="28">
        <f t="shared" ca="1" si="142"/>
        <v>0.33175238276304214</v>
      </c>
      <c r="M758" s="28">
        <f t="shared" ca="1" si="143"/>
        <v>0.13326968668335851</v>
      </c>
      <c r="N758" s="28">
        <f t="shared" ca="1" si="144"/>
        <v>0.46502206944640068</v>
      </c>
      <c r="O758" s="28">
        <f t="shared" ca="1" si="145"/>
        <v>0.53326819706457484</v>
      </c>
      <c r="P758" s="28">
        <f t="shared" ca="1" si="146"/>
        <v>0.61420487230534071</v>
      </c>
      <c r="Q758" s="1">
        <f t="shared" ca="1" si="147"/>
        <v>0</v>
      </c>
      <c r="R758" s="3">
        <f t="shared" ca="1" si="140"/>
        <v>0.53326819706457484</v>
      </c>
      <c r="S758" s="3">
        <f t="shared" ca="1" si="141"/>
        <v>0.56359101988373739</v>
      </c>
      <c r="T758" s="1">
        <f t="shared" ca="1" si="148"/>
        <v>1</v>
      </c>
    </row>
    <row r="759" spans="9:20" x14ac:dyDescent="0.3">
      <c r="I759" s="14">
        <v>732</v>
      </c>
      <c r="J759" s="28">
        <f t="shared" ca="1" si="138"/>
        <v>-0.20038958168905771</v>
      </c>
      <c r="K759" s="28">
        <f t="shared" ca="1" si="139"/>
        <v>0.91070168474516733</v>
      </c>
      <c r="L759" s="28">
        <f t="shared" ca="1" si="142"/>
        <v>0.89067857467177958</v>
      </c>
      <c r="M759" s="28">
        <f t="shared" ca="1" si="143"/>
        <v>-0.20038958168905771</v>
      </c>
      <c r="N759" s="28">
        <f t="shared" ca="1" si="144"/>
        <v>0.69028899298272184</v>
      </c>
      <c r="O759" s="28">
        <f t="shared" ca="1" si="145"/>
        <v>0.45006957663633002</v>
      </c>
      <c r="P759" s="28">
        <f t="shared" ca="1" si="146"/>
        <v>0.66603121159602852</v>
      </c>
      <c r="Q759" s="1">
        <f t="shared" ca="1" si="147"/>
        <v>0</v>
      </c>
      <c r="R759" s="3">
        <f t="shared" ca="1" si="140"/>
        <v>0.45006957663632996</v>
      </c>
      <c r="S759" s="3">
        <f t="shared" ca="1" si="141"/>
        <v>0.71314372769176271</v>
      </c>
      <c r="T759" s="1">
        <f t="shared" ca="1" si="148"/>
        <v>1</v>
      </c>
    </row>
    <row r="760" spans="9:20" x14ac:dyDescent="0.3">
      <c r="I760" s="14">
        <v>733</v>
      </c>
      <c r="J760" s="28">
        <f t="shared" ca="1" si="138"/>
        <v>0.42157400235580061</v>
      </c>
      <c r="K760" s="28">
        <f t="shared" ca="1" si="139"/>
        <v>1.3977531009862116</v>
      </c>
      <c r="L760" s="28">
        <f t="shared" ca="1" si="142"/>
        <v>0.67310420065201604</v>
      </c>
      <c r="M760" s="28">
        <f t="shared" ca="1" si="143"/>
        <v>0.42157400235580061</v>
      </c>
      <c r="N760" s="28">
        <f t="shared" ca="1" si="144"/>
        <v>1.0946782030078166</v>
      </c>
      <c r="O760" s="28">
        <f t="shared" ca="1" si="145"/>
        <v>0.60385983338724603</v>
      </c>
      <c r="P760" s="28">
        <f t="shared" ca="1" si="146"/>
        <v>0.74926163369192844</v>
      </c>
      <c r="Q760" s="1">
        <f t="shared" ca="1" si="147"/>
        <v>0</v>
      </c>
      <c r="R760" s="3">
        <f t="shared" ca="1" si="140"/>
        <v>0.60385983338724603</v>
      </c>
      <c r="S760" s="3">
        <f t="shared" ca="1" si="141"/>
        <v>0.80182709751620451</v>
      </c>
      <c r="T760" s="1">
        <f t="shared" ca="1" si="148"/>
        <v>1</v>
      </c>
    </row>
    <row r="761" spans="9:20" x14ac:dyDescent="0.3">
      <c r="I761" s="14">
        <v>734</v>
      </c>
      <c r="J761" s="28">
        <f t="shared" ca="1" si="138"/>
        <v>0.22206086202626341</v>
      </c>
      <c r="K761" s="28">
        <f t="shared" ca="1" si="139"/>
        <v>0.46764259875564201</v>
      </c>
      <c r="L761" s="28">
        <f t="shared" ca="1" si="142"/>
        <v>0.67550239994281513</v>
      </c>
      <c r="M761" s="28">
        <f t="shared" ca="1" si="143"/>
        <v>0.22206086202626341</v>
      </c>
      <c r="N761" s="28">
        <f t="shared" ca="1" si="144"/>
        <v>0.89756326196907854</v>
      </c>
      <c r="O761" s="28">
        <f t="shared" ca="1" si="145"/>
        <v>0.55528820881254193</v>
      </c>
      <c r="P761" s="28">
        <f t="shared" ca="1" si="146"/>
        <v>0.71044849492631557</v>
      </c>
      <c r="Q761" s="1">
        <f t="shared" ca="1" si="147"/>
        <v>0</v>
      </c>
      <c r="R761" s="3">
        <f t="shared" ca="1" si="140"/>
        <v>0.55528820881254193</v>
      </c>
      <c r="S761" s="3">
        <f t="shared" ca="1" si="141"/>
        <v>0.61482563957976855</v>
      </c>
      <c r="T761" s="1">
        <f t="shared" ca="1" si="148"/>
        <v>1</v>
      </c>
    </row>
    <row r="762" spans="9:20" x14ac:dyDescent="0.3">
      <c r="I762" s="14">
        <v>735</v>
      </c>
      <c r="J762" s="28">
        <f t="shared" ca="1" si="138"/>
        <v>7.1168717444262966E-2</v>
      </c>
      <c r="K762" s="28">
        <f t="shared" ca="1" si="139"/>
        <v>1.0046291253251605</v>
      </c>
      <c r="L762" s="28">
        <f t="shared" ca="1" si="142"/>
        <v>1.0485149440046706</v>
      </c>
      <c r="M762" s="28">
        <f t="shared" ca="1" si="143"/>
        <v>7.1168717444262966E-2</v>
      </c>
      <c r="N762" s="28">
        <f t="shared" ca="1" si="144"/>
        <v>1.1196836614489336</v>
      </c>
      <c r="O762" s="28">
        <f t="shared" ca="1" si="145"/>
        <v>0.51778467340067902</v>
      </c>
      <c r="P762" s="28">
        <f t="shared" ca="1" si="146"/>
        <v>0.75393003418149496</v>
      </c>
      <c r="Q762" s="1">
        <f t="shared" ca="1" si="147"/>
        <v>0</v>
      </c>
      <c r="R762" s="3">
        <f t="shared" ca="1" si="140"/>
        <v>0.51778467340067902</v>
      </c>
      <c r="S762" s="3">
        <f t="shared" ca="1" si="141"/>
        <v>0.73196774584142466</v>
      </c>
      <c r="T762" s="1">
        <f t="shared" ca="1" si="148"/>
        <v>1</v>
      </c>
    </row>
    <row r="763" spans="9:20" x14ac:dyDescent="0.3">
      <c r="I763" s="14">
        <v>736</v>
      </c>
      <c r="J763" s="28">
        <f t="shared" ca="1" si="138"/>
        <v>0.89805339473313794</v>
      </c>
      <c r="K763" s="28">
        <f t="shared" ca="1" si="139"/>
        <v>0.74912341610989142</v>
      </c>
      <c r="L763" s="28">
        <f t="shared" ca="1" si="142"/>
        <v>0.88834416972056907</v>
      </c>
      <c r="M763" s="28">
        <f t="shared" ca="1" si="143"/>
        <v>0.89805339473313794</v>
      </c>
      <c r="N763" s="28">
        <f t="shared" ca="1" si="144"/>
        <v>1.7863975644537069</v>
      </c>
      <c r="O763" s="28">
        <f t="shared" ca="1" si="145"/>
        <v>0.71054931043767544</v>
      </c>
      <c r="P763" s="28">
        <f t="shared" ca="1" si="146"/>
        <v>0.85648503925170238</v>
      </c>
      <c r="Q763" s="1">
        <f t="shared" ca="1" si="147"/>
        <v>0</v>
      </c>
      <c r="R763" s="3">
        <f t="shared" ca="1" si="140"/>
        <v>0.71054931043767544</v>
      </c>
      <c r="S763" s="3">
        <f t="shared" ca="1" si="141"/>
        <v>0.67898766594169291</v>
      </c>
      <c r="T763" s="1">
        <f t="shared" ca="1" si="148"/>
        <v>0</v>
      </c>
    </row>
    <row r="764" spans="9:20" x14ac:dyDescent="0.3">
      <c r="I764" s="14">
        <v>737</v>
      </c>
      <c r="J764" s="28">
        <f t="shared" ca="1" si="138"/>
        <v>-0.44887371167253909</v>
      </c>
      <c r="K764" s="28">
        <f t="shared" ca="1" si="139"/>
        <v>1.1814010158383268</v>
      </c>
      <c r="L764" s="28">
        <f t="shared" ca="1" si="142"/>
        <v>0.38672530394886057</v>
      </c>
      <c r="M764" s="28">
        <f t="shared" ca="1" si="143"/>
        <v>-0.44887371167253909</v>
      </c>
      <c r="N764" s="28">
        <f t="shared" ca="1" si="144"/>
        <v>-6.2148407723678523E-2</v>
      </c>
      <c r="O764" s="28">
        <f t="shared" ca="1" si="145"/>
        <v>0.38962858453707488</v>
      </c>
      <c r="P764" s="28">
        <f t="shared" ca="1" si="146"/>
        <v>0.48446789704530907</v>
      </c>
      <c r="Q764" s="1">
        <f t="shared" ca="1" si="147"/>
        <v>0</v>
      </c>
      <c r="R764" s="3">
        <f t="shared" ca="1" si="140"/>
        <v>0.38962858453707488</v>
      </c>
      <c r="S764" s="3">
        <f t="shared" ca="1" si="141"/>
        <v>0.7651996166268582</v>
      </c>
      <c r="T764" s="1">
        <f t="shared" ca="1" si="148"/>
        <v>1</v>
      </c>
    </row>
    <row r="765" spans="9:20" x14ac:dyDescent="0.3">
      <c r="I765" s="14">
        <v>738</v>
      </c>
      <c r="J765" s="28">
        <f t="shared" ca="1" si="138"/>
        <v>-7.5954037752035408E-2</v>
      </c>
      <c r="K765" s="28">
        <f t="shared" ca="1" si="139"/>
        <v>1.3691907461462605</v>
      </c>
      <c r="L765" s="28">
        <f t="shared" ca="1" si="142"/>
        <v>0.78132375750169536</v>
      </c>
      <c r="M765" s="28">
        <f t="shared" ca="1" si="143"/>
        <v>-7.5954037752035408E-2</v>
      </c>
      <c r="N765" s="28">
        <f t="shared" ca="1" si="144"/>
        <v>0.70536971974966001</v>
      </c>
      <c r="O765" s="28">
        <f t="shared" ca="1" si="145"/>
        <v>0.48102061404966712</v>
      </c>
      <c r="P765" s="28">
        <f t="shared" ca="1" si="146"/>
        <v>0.66937723107902158</v>
      </c>
      <c r="Q765" s="1">
        <f t="shared" ca="1" si="147"/>
        <v>0</v>
      </c>
      <c r="R765" s="3">
        <f t="shared" ca="1" si="140"/>
        <v>0.48102061404966706</v>
      </c>
      <c r="S765" s="3">
        <f t="shared" ca="1" si="141"/>
        <v>0.79724937496864756</v>
      </c>
      <c r="T765" s="1">
        <f t="shared" ca="1" si="148"/>
        <v>1</v>
      </c>
    </row>
    <row r="766" spans="9:20" x14ac:dyDescent="0.3">
      <c r="I766" s="14">
        <v>739</v>
      </c>
      <c r="J766" s="28">
        <f t="shared" ca="1" si="138"/>
        <v>-0.21675218366913324</v>
      </c>
      <c r="K766" s="28">
        <f t="shared" ca="1" si="139"/>
        <v>1.1822439128064604</v>
      </c>
      <c r="L766" s="28">
        <f t="shared" ca="1" si="142"/>
        <v>0.98495352696060956</v>
      </c>
      <c r="M766" s="28">
        <f t="shared" ca="1" si="143"/>
        <v>-0.21675218366913324</v>
      </c>
      <c r="N766" s="28">
        <f t="shared" ca="1" si="144"/>
        <v>0.76820134329147627</v>
      </c>
      <c r="O766" s="28">
        <f t="shared" ca="1" si="145"/>
        <v>0.4460231150863912</v>
      </c>
      <c r="P766" s="28">
        <f t="shared" ca="1" si="146"/>
        <v>0.68313167979930489</v>
      </c>
      <c r="Q766" s="1">
        <f t="shared" ca="1" si="147"/>
        <v>0</v>
      </c>
      <c r="R766" s="3">
        <f t="shared" ca="1" si="140"/>
        <v>0.4460231150863912</v>
      </c>
      <c r="S766" s="3">
        <f t="shared" ca="1" si="141"/>
        <v>0.76535102536564437</v>
      </c>
      <c r="T766" s="1">
        <f t="shared" ca="1" si="148"/>
        <v>1</v>
      </c>
    </row>
    <row r="767" spans="9:20" x14ac:dyDescent="0.3">
      <c r="I767" s="14">
        <v>740</v>
      </c>
      <c r="J767" s="28">
        <f t="shared" ca="1" si="138"/>
        <v>0.76736926260020466</v>
      </c>
      <c r="K767" s="28">
        <f t="shared" ca="1" si="139"/>
        <v>0.48224253897980862</v>
      </c>
      <c r="L767" s="28">
        <f t="shared" ca="1" si="142"/>
        <v>0.75149369633535923</v>
      </c>
      <c r="M767" s="28">
        <f t="shared" ca="1" si="143"/>
        <v>0.76736926260020466</v>
      </c>
      <c r="N767" s="28">
        <f t="shared" ca="1" si="144"/>
        <v>1.5188629589355638</v>
      </c>
      <c r="O767" s="28">
        <f t="shared" ca="1" si="145"/>
        <v>0.68295153785345641</v>
      </c>
      <c r="P767" s="28">
        <f t="shared" ca="1" si="146"/>
        <v>0.82037098448847856</v>
      </c>
      <c r="Q767" s="1">
        <f t="shared" ca="1" si="147"/>
        <v>0</v>
      </c>
      <c r="R767" s="3">
        <f t="shared" ca="1" si="140"/>
        <v>0.68295153785345641</v>
      </c>
      <c r="S767" s="3">
        <f t="shared" ca="1" si="141"/>
        <v>0.61827727768052498</v>
      </c>
      <c r="T767" s="1">
        <f t="shared" ca="1" si="148"/>
        <v>0</v>
      </c>
    </row>
    <row r="768" spans="9:20" x14ac:dyDescent="0.3">
      <c r="I768" s="14">
        <v>741</v>
      </c>
      <c r="J768" s="28">
        <f t="shared" ca="1" si="138"/>
        <v>-0.18812313176949572</v>
      </c>
      <c r="K768" s="28">
        <f t="shared" ca="1" si="139"/>
        <v>2.0092317493730971</v>
      </c>
      <c r="L768" s="28">
        <f t="shared" ca="1" si="142"/>
        <v>0.49463380728805445</v>
      </c>
      <c r="M768" s="28">
        <f t="shared" ca="1" si="143"/>
        <v>-0.18812313176949572</v>
      </c>
      <c r="N768" s="28">
        <f t="shared" ca="1" si="144"/>
        <v>0.30651067551855871</v>
      </c>
      <c r="O768" s="28">
        <f t="shared" ca="1" si="145"/>
        <v>0.45310743077847726</v>
      </c>
      <c r="P768" s="28">
        <f t="shared" ca="1" si="146"/>
        <v>0.57603332891689063</v>
      </c>
      <c r="Q768" s="1">
        <f t="shared" ca="1" si="147"/>
        <v>0</v>
      </c>
      <c r="R768" s="3">
        <f t="shared" ca="1" si="140"/>
        <v>0.45310743077847732</v>
      </c>
      <c r="S768" s="3">
        <f t="shared" ca="1" si="141"/>
        <v>0.88176295013502404</v>
      </c>
      <c r="T768" s="1">
        <f t="shared" ca="1" si="148"/>
        <v>1</v>
      </c>
    </row>
    <row r="769" spans="9:20" x14ac:dyDescent="0.3">
      <c r="I769" s="14">
        <v>742</v>
      </c>
      <c r="J769" s="28">
        <f t="shared" ca="1" si="138"/>
        <v>0.72674562327028602</v>
      </c>
      <c r="K769" s="28">
        <f t="shared" ca="1" si="139"/>
        <v>0.6614218603394737</v>
      </c>
      <c r="L769" s="28">
        <f t="shared" ca="1" si="142"/>
        <v>0.7930155305082135</v>
      </c>
      <c r="M769" s="28">
        <f t="shared" ca="1" si="143"/>
        <v>0.72674562327028602</v>
      </c>
      <c r="N769" s="28">
        <f t="shared" ca="1" si="144"/>
        <v>1.5197611537784996</v>
      </c>
      <c r="O769" s="28">
        <f t="shared" ca="1" si="145"/>
        <v>0.67409071614210836</v>
      </c>
      <c r="P769" s="28">
        <f t="shared" ca="1" si="146"/>
        <v>0.82050330657989679</v>
      </c>
      <c r="Q769" s="1">
        <f t="shared" ca="1" si="147"/>
        <v>0</v>
      </c>
      <c r="R769" s="3">
        <f t="shared" ca="1" si="140"/>
        <v>0.67409071614210836</v>
      </c>
      <c r="S769" s="3">
        <f t="shared" ca="1" si="141"/>
        <v>0.65957971728900855</v>
      </c>
      <c r="T769" s="1">
        <f t="shared" ca="1" si="148"/>
        <v>0</v>
      </c>
    </row>
    <row r="770" spans="9:20" x14ac:dyDescent="0.3">
      <c r="I770" s="14">
        <v>743</v>
      </c>
      <c r="J770" s="28">
        <f t="shared" ca="1" si="138"/>
        <v>0.14917811811241502</v>
      </c>
      <c r="K770" s="28">
        <f t="shared" ca="1" si="139"/>
        <v>1.5174082829632025</v>
      </c>
      <c r="L770" s="28">
        <f t="shared" ca="1" si="142"/>
        <v>1.0023656149389299</v>
      </c>
      <c r="M770" s="28">
        <f t="shared" ca="1" si="143"/>
        <v>0.14917811811241502</v>
      </c>
      <c r="N770" s="28">
        <f t="shared" ca="1" si="144"/>
        <v>1.1515437330513449</v>
      </c>
      <c r="O770" s="28">
        <f t="shared" ca="1" si="145"/>
        <v>0.53722552004875024</v>
      </c>
      <c r="P770" s="28">
        <f t="shared" ca="1" si="146"/>
        <v>0.75979277312357152</v>
      </c>
      <c r="Q770" s="1">
        <f t="shared" ca="1" si="147"/>
        <v>0</v>
      </c>
      <c r="R770" s="3">
        <f t="shared" ca="1" si="140"/>
        <v>0.53722552004875024</v>
      </c>
      <c r="S770" s="3">
        <f t="shared" ca="1" si="141"/>
        <v>0.82015651998863293</v>
      </c>
      <c r="T770" s="1">
        <f t="shared" ca="1" si="148"/>
        <v>1</v>
      </c>
    </row>
    <row r="771" spans="9:20" x14ac:dyDescent="0.3">
      <c r="I771" s="14">
        <v>744</v>
      </c>
      <c r="J771" s="28">
        <f t="shared" ca="1" si="138"/>
        <v>0.31159073375319774</v>
      </c>
      <c r="K771" s="28">
        <f t="shared" ca="1" si="139"/>
        <v>1.6232054276884542</v>
      </c>
      <c r="L771" s="28">
        <f t="shared" ca="1" si="142"/>
        <v>0.64165677703996882</v>
      </c>
      <c r="M771" s="28">
        <f t="shared" ca="1" si="143"/>
        <v>0.31159073375319774</v>
      </c>
      <c r="N771" s="28">
        <f t="shared" ca="1" si="144"/>
        <v>0.95324751079316661</v>
      </c>
      <c r="O771" s="28">
        <f t="shared" ca="1" si="145"/>
        <v>0.57727349363265912</v>
      </c>
      <c r="P771" s="28">
        <f t="shared" ca="1" si="146"/>
        <v>0.72176780946572161</v>
      </c>
      <c r="Q771" s="1">
        <f t="shared" ca="1" si="147"/>
        <v>0</v>
      </c>
      <c r="R771" s="3">
        <f t="shared" ca="1" si="140"/>
        <v>0.57727349363265912</v>
      </c>
      <c r="S771" s="3">
        <f t="shared" ca="1" si="141"/>
        <v>0.83523672318218734</v>
      </c>
      <c r="T771" s="1">
        <f t="shared" ca="1" si="148"/>
        <v>1</v>
      </c>
    </row>
    <row r="772" spans="9:20" x14ac:dyDescent="0.3">
      <c r="I772" s="14">
        <v>745</v>
      </c>
      <c r="J772" s="28">
        <f t="shared" ca="1" si="138"/>
        <v>-0.65064838353370935</v>
      </c>
      <c r="K772" s="28">
        <f t="shared" ca="1" si="139"/>
        <v>1.1643815317430626</v>
      </c>
      <c r="L772" s="28">
        <f t="shared" ca="1" si="142"/>
        <v>0.70122814599283823</v>
      </c>
      <c r="M772" s="28">
        <f t="shared" ca="1" si="143"/>
        <v>-0.65064838353370935</v>
      </c>
      <c r="N772" s="28">
        <f t="shared" ca="1" si="144"/>
        <v>5.0579762459128874E-2</v>
      </c>
      <c r="O772" s="28">
        <f t="shared" ca="1" si="145"/>
        <v>0.34284344045720605</v>
      </c>
      <c r="P772" s="28">
        <f t="shared" ca="1" si="146"/>
        <v>0.51264224549527604</v>
      </c>
      <c r="Q772" s="1">
        <f t="shared" ca="1" si="147"/>
        <v>0</v>
      </c>
      <c r="R772" s="3">
        <f t="shared" ca="1" si="140"/>
        <v>0.34284344045720605</v>
      </c>
      <c r="S772" s="3">
        <f t="shared" ca="1" si="141"/>
        <v>0.76212795015128887</v>
      </c>
      <c r="T772" s="1">
        <f t="shared" ca="1" si="148"/>
        <v>1</v>
      </c>
    </row>
    <row r="773" spans="9:20" x14ac:dyDescent="0.3">
      <c r="I773" s="14">
        <v>746</v>
      </c>
      <c r="J773" s="28">
        <f t="shared" ca="1" si="138"/>
        <v>0.4197221656751457</v>
      </c>
      <c r="K773" s="28">
        <f t="shared" ca="1" si="139"/>
        <v>0.90135266559246396</v>
      </c>
      <c r="L773" s="28">
        <f t="shared" ca="1" si="142"/>
        <v>0.5332581412866908</v>
      </c>
      <c r="M773" s="28">
        <f t="shared" ca="1" si="143"/>
        <v>0.4197221656751457</v>
      </c>
      <c r="N773" s="28">
        <f t="shared" ca="1" si="144"/>
        <v>0.95298030696183655</v>
      </c>
      <c r="O773" s="28">
        <f t="shared" ca="1" si="145"/>
        <v>0.60341676463990601</v>
      </c>
      <c r="P773" s="28">
        <f t="shared" ca="1" si="146"/>
        <v>0.72171414666959288</v>
      </c>
      <c r="Q773" s="1">
        <f t="shared" ca="1" si="147"/>
        <v>0</v>
      </c>
      <c r="R773" s="3">
        <f t="shared" ca="1" si="140"/>
        <v>0.60341676463990601</v>
      </c>
      <c r="S773" s="3">
        <f t="shared" ca="1" si="141"/>
        <v>0.71122739648223265</v>
      </c>
      <c r="T773" s="1">
        <f t="shared" ca="1" si="148"/>
        <v>1</v>
      </c>
    </row>
    <row r="774" spans="9:20" x14ac:dyDescent="0.3">
      <c r="I774" s="14">
        <v>747</v>
      </c>
      <c r="J774" s="28">
        <f t="shared" ca="1" si="138"/>
        <v>0.84736682939781771</v>
      </c>
      <c r="K774" s="28">
        <f t="shared" ca="1" si="139"/>
        <v>1.5478889778023524</v>
      </c>
      <c r="L774" s="28">
        <f t="shared" ca="1" si="142"/>
        <v>1.1085217658476187</v>
      </c>
      <c r="M774" s="28">
        <f t="shared" ca="1" si="143"/>
        <v>0.84736682939781771</v>
      </c>
      <c r="N774" s="28">
        <f t="shared" ca="1" si="144"/>
        <v>1.9558885952454363</v>
      </c>
      <c r="O774" s="28">
        <f t="shared" ca="1" si="145"/>
        <v>0.70001448329244353</v>
      </c>
      <c r="P774" s="28">
        <f t="shared" ca="1" si="146"/>
        <v>0.87608731488770775</v>
      </c>
      <c r="Q774" s="1">
        <f t="shared" ca="1" si="147"/>
        <v>0</v>
      </c>
      <c r="R774" s="3">
        <f t="shared" ca="1" si="140"/>
        <v>0.70001448329244353</v>
      </c>
      <c r="S774" s="3">
        <f t="shared" ca="1" si="141"/>
        <v>0.82460862548861191</v>
      </c>
      <c r="T774" s="1">
        <f t="shared" ca="1" si="148"/>
        <v>1</v>
      </c>
    </row>
    <row r="775" spans="9:20" x14ac:dyDescent="0.3">
      <c r="I775" s="14">
        <v>748</v>
      </c>
      <c r="J775" s="28">
        <f t="shared" ca="1" si="138"/>
        <v>1.2042558620493204</v>
      </c>
      <c r="K775" s="28">
        <f t="shared" ca="1" si="139"/>
        <v>0.24184338332186345</v>
      </c>
      <c r="L775" s="28">
        <f t="shared" ca="1" si="142"/>
        <v>0.40618800428441543</v>
      </c>
      <c r="M775" s="28">
        <f t="shared" ca="1" si="143"/>
        <v>1.2042558620493204</v>
      </c>
      <c r="N775" s="28">
        <f t="shared" ca="1" si="144"/>
        <v>1.6104438663337359</v>
      </c>
      <c r="O775" s="28">
        <f t="shared" ca="1" si="145"/>
        <v>0.76928101233466006</v>
      </c>
      <c r="P775" s="28">
        <f t="shared" ca="1" si="146"/>
        <v>0.83347300230743271</v>
      </c>
      <c r="Q775" s="1">
        <f t="shared" ca="1" si="147"/>
        <v>0</v>
      </c>
      <c r="R775" s="3">
        <f t="shared" ca="1" si="140"/>
        <v>0.76928101233466006</v>
      </c>
      <c r="S775" s="3">
        <f t="shared" ca="1" si="141"/>
        <v>0.56016787198179419</v>
      </c>
      <c r="T775" s="1">
        <f t="shared" ca="1" si="148"/>
        <v>0</v>
      </c>
    </row>
    <row r="776" spans="9:20" x14ac:dyDescent="0.3">
      <c r="I776" s="14">
        <v>749</v>
      </c>
      <c r="J776" s="28">
        <f t="shared" ca="1" si="138"/>
        <v>0.81011678287493005</v>
      </c>
      <c r="K776" s="28">
        <f t="shared" ca="1" si="139"/>
        <v>0.60491352011730881</v>
      </c>
      <c r="L776" s="28">
        <f t="shared" ca="1" si="142"/>
        <v>0.78213451531080669</v>
      </c>
      <c r="M776" s="28">
        <f t="shared" ca="1" si="143"/>
        <v>0.81011678287493005</v>
      </c>
      <c r="N776" s="28">
        <f t="shared" ca="1" si="144"/>
        <v>1.5922512981857366</v>
      </c>
      <c r="O776" s="28">
        <f t="shared" ca="1" si="145"/>
        <v>0.6921343894662102</v>
      </c>
      <c r="P776" s="28">
        <f t="shared" ca="1" si="146"/>
        <v>0.83093260923039958</v>
      </c>
      <c r="Q776" s="1">
        <f t="shared" ca="1" si="147"/>
        <v>0</v>
      </c>
      <c r="R776" s="3">
        <f t="shared" ca="1" si="140"/>
        <v>0.6921343894662102</v>
      </c>
      <c r="S776" s="3">
        <f t="shared" ca="1" si="141"/>
        <v>0.64677963598331556</v>
      </c>
      <c r="T776" s="1">
        <f t="shared" ca="1" si="148"/>
        <v>0</v>
      </c>
    </row>
    <row r="777" spans="9:20" x14ac:dyDescent="0.3">
      <c r="I777" s="14">
        <v>750</v>
      </c>
      <c r="J777" s="28">
        <f t="shared" ca="1" si="138"/>
        <v>0.5461028034404698</v>
      </c>
      <c r="K777" s="28">
        <f t="shared" ca="1" si="139"/>
        <v>1.5248938885890853</v>
      </c>
      <c r="L777" s="28">
        <f t="shared" ca="1" si="142"/>
        <v>0.72113621313719078</v>
      </c>
      <c r="M777" s="28">
        <f t="shared" ca="1" si="143"/>
        <v>0.5461028034404698</v>
      </c>
      <c r="N777" s="28">
        <f t="shared" ca="1" si="144"/>
        <v>1.2672390165776606</v>
      </c>
      <c r="O777" s="28">
        <f t="shared" ca="1" si="145"/>
        <v>0.63323093985794943</v>
      </c>
      <c r="P777" s="28">
        <f t="shared" ca="1" si="146"/>
        <v>0.78026974674517346</v>
      </c>
      <c r="Q777" s="1">
        <f t="shared" ca="1" si="147"/>
        <v>0</v>
      </c>
      <c r="R777" s="3">
        <f t="shared" ca="1" si="140"/>
        <v>0.63323093985794943</v>
      </c>
      <c r="S777" s="3">
        <f t="shared" ca="1" si="141"/>
        <v>0.82125800042825903</v>
      </c>
      <c r="T777" s="1">
        <f t="shared" ca="1" si="148"/>
        <v>1</v>
      </c>
    </row>
    <row r="778" spans="9:20" x14ac:dyDescent="0.3">
      <c r="I778" s="14">
        <v>751</v>
      </c>
      <c r="J778" s="28">
        <f t="shared" ca="1" si="138"/>
        <v>0.82670894812872731</v>
      </c>
      <c r="K778" s="28">
        <f t="shared" ca="1" si="139"/>
        <v>1.3912793115028859</v>
      </c>
      <c r="L778" s="28">
        <f t="shared" ca="1" si="142"/>
        <v>0.31519414009691948</v>
      </c>
      <c r="M778" s="28">
        <f t="shared" ca="1" si="143"/>
        <v>0.82670894812872731</v>
      </c>
      <c r="N778" s="28">
        <f t="shared" ca="1" si="144"/>
        <v>1.1419030882256469</v>
      </c>
      <c r="O778" s="28">
        <f t="shared" ca="1" si="145"/>
        <v>0.69565860486491327</v>
      </c>
      <c r="P778" s="28">
        <f t="shared" ca="1" si="146"/>
        <v>0.75802887692540089</v>
      </c>
      <c r="Q778" s="1">
        <f t="shared" ca="1" si="147"/>
        <v>0</v>
      </c>
      <c r="R778" s="3">
        <f t="shared" ca="1" si="140"/>
        <v>0.69565860486491327</v>
      </c>
      <c r="S778" s="3">
        <f t="shared" ca="1" si="141"/>
        <v>0.80079639940862624</v>
      </c>
      <c r="T778" s="1">
        <f t="shared" ca="1" si="148"/>
        <v>1</v>
      </c>
    </row>
    <row r="779" spans="9:20" x14ac:dyDescent="0.3">
      <c r="I779" s="14">
        <v>752</v>
      </c>
      <c r="J779" s="28">
        <f t="shared" ca="1" si="138"/>
        <v>1.2032894482244458</v>
      </c>
      <c r="K779" s="28">
        <f t="shared" ca="1" si="139"/>
        <v>2.6980764862958941</v>
      </c>
      <c r="L779" s="28">
        <f t="shared" ca="1" si="142"/>
        <v>0.60249984276939439</v>
      </c>
      <c r="M779" s="28">
        <f t="shared" ca="1" si="143"/>
        <v>1.2032894482244458</v>
      </c>
      <c r="N779" s="28">
        <f t="shared" ca="1" si="144"/>
        <v>1.8057892909938402</v>
      </c>
      <c r="O779" s="28">
        <f t="shared" ca="1" si="145"/>
        <v>0.76910944109664869</v>
      </c>
      <c r="P779" s="28">
        <f t="shared" ca="1" si="146"/>
        <v>0.8588522015361012</v>
      </c>
      <c r="Q779" s="1">
        <f t="shared" ca="1" si="147"/>
        <v>0</v>
      </c>
      <c r="R779" s="3">
        <f t="shared" ca="1" si="140"/>
        <v>0.76910944109664869</v>
      </c>
      <c r="S779" s="3">
        <f t="shared" ca="1" si="141"/>
        <v>0.93691304634123629</v>
      </c>
      <c r="T779" s="1">
        <f t="shared" ca="1" si="148"/>
        <v>1</v>
      </c>
    </row>
    <row r="780" spans="9:20" x14ac:dyDescent="0.3">
      <c r="I780" s="14">
        <v>753</v>
      </c>
      <c r="J780" s="28">
        <f t="shared" ca="1" si="138"/>
        <v>0.6823668859554286</v>
      </c>
      <c r="K780" s="28">
        <f t="shared" ca="1" si="139"/>
        <v>0.38023944178567681</v>
      </c>
      <c r="L780" s="28">
        <f t="shared" ca="1" si="142"/>
        <v>0.682814428692194</v>
      </c>
      <c r="M780" s="28">
        <f t="shared" ca="1" si="143"/>
        <v>0.6823668859554286</v>
      </c>
      <c r="N780" s="28">
        <f t="shared" ca="1" si="144"/>
        <v>1.3651813146476226</v>
      </c>
      <c r="O780" s="28">
        <f t="shared" ca="1" si="145"/>
        <v>0.6642667569298073</v>
      </c>
      <c r="P780" s="28">
        <f t="shared" ca="1" si="146"/>
        <v>0.7966005067458316</v>
      </c>
      <c r="Q780" s="1">
        <f t="shared" ca="1" si="147"/>
        <v>0</v>
      </c>
      <c r="R780" s="3">
        <f t="shared" ca="1" si="140"/>
        <v>0.6642667569298073</v>
      </c>
      <c r="S780" s="3">
        <f t="shared" ca="1" si="141"/>
        <v>0.59393085208305463</v>
      </c>
      <c r="T780" s="1">
        <f t="shared" ca="1" si="148"/>
        <v>0</v>
      </c>
    </row>
    <row r="781" spans="9:20" x14ac:dyDescent="0.3">
      <c r="I781" s="14">
        <v>754</v>
      </c>
      <c r="J781" s="28">
        <f t="shared" ca="1" si="138"/>
        <v>-1.9788955058700142E-2</v>
      </c>
      <c r="K781" s="28">
        <f t="shared" ca="1" si="139"/>
        <v>0.94203329482163611</v>
      </c>
      <c r="L781" s="28">
        <f t="shared" ca="1" si="142"/>
        <v>0.65822010100254114</v>
      </c>
      <c r="M781" s="28">
        <f t="shared" ca="1" si="143"/>
        <v>-1.9788955058700142E-2</v>
      </c>
      <c r="N781" s="28">
        <f t="shared" ca="1" si="144"/>
        <v>0.63843114594384098</v>
      </c>
      <c r="O781" s="28">
        <f t="shared" ca="1" si="145"/>
        <v>0.49505292267502521</v>
      </c>
      <c r="P781" s="28">
        <f t="shared" ca="1" si="146"/>
        <v>0.65439873295318818</v>
      </c>
      <c r="Q781" s="1">
        <f t="shared" ca="1" si="147"/>
        <v>0</v>
      </c>
      <c r="R781" s="3">
        <f t="shared" ca="1" si="140"/>
        <v>0.49505292267502521</v>
      </c>
      <c r="S781" s="3">
        <f t="shared" ca="1" si="141"/>
        <v>0.71951019046391496</v>
      </c>
      <c r="T781" s="1">
        <f t="shared" ca="1" si="148"/>
        <v>1</v>
      </c>
    </row>
    <row r="782" spans="9:20" x14ac:dyDescent="0.3">
      <c r="I782" s="14">
        <v>755</v>
      </c>
      <c r="J782" s="28">
        <f t="shared" ca="1" si="138"/>
        <v>0.27567167996270564</v>
      </c>
      <c r="K782" s="28">
        <f t="shared" ca="1" si="139"/>
        <v>1.1295830924855395</v>
      </c>
      <c r="L782" s="28">
        <f t="shared" ca="1" si="142"/>
        <v>1.1644396830630557</v>
      </c>
      <c r="M782" s="28">
        <f t="shared" ca="1" si="143"/>
        <v>0.27567167996270564</v>
      </c>
      <c r="N782" s="28">
        <f t="shared" ca="1" si="144"/>
        <v>1.4401113630257614</v>
      </c>
      <c r="O782" s="28">
        <f t="shared" ca="1" si="145"/>
        <v>0.56848476075431487</v>
      </c>
      <c r="P782" s="28">
        <f t="shared" ca="1" si="146"/>
        <v>0.80847189604858194</v>
      </c>
      <c r="Q782" s="1">
        <f t="shared" ca="1" si="147"/>
        <v>0</v>
      </c>
      <c r="R782" s="3">
        <f t="shared" ca="1" si="140"/>
        <v>0.56848476075431487</v>
      </c>
      <c r="S782" s="3">
        <f t="shared" ca="1" si="141"/>
        <v>0.75576195208366781</v>
      </c>
      <c r="T782" s="1">
        <f t="shared" ca="1" si="148"/>
        <v>1</v>
      </c>
    </row>
    <row r="783" spans="9:20" x14ac:dyDescent="0.3">
      <c r="I783" s="14">
        <v>756</v>
      </c>
      <c r="J783" s="28">
        <f t="shared" ca="1" si="138"/>
        <v>-1.6815360732604945</v>
      </c>
      <c r="K783" s="28">
        <f t="shared" ca="1" si="139"/>
        <v>1.2902402396335089</v>
      </c>
      <c r="L783" s="28">
        <f t="shared" ca="1" si="142"/>
        <v>0.73730855049417265</v>
      </c>
      <c r="M783" s="28">
        <f t="shared" ca="1" si="143"/>
        <v>-1.6815360732604945</v>
      </c>
      <c r="N783" s="28">
        <f t="shared" ca="1" si="144"/>
        <v>-0.94422752276632183</v>
      </c>
      <c r="O783" s="28">
        <f t="shared" ca="1" si="145"/>
        <v>0.15689217458783569</v>
      </c>
      <c r="P783" s="28">
        <f t="shared" ca="1" si="146"/>
        <v>0.28004719418285984</v>
      </c>
      <c r="Q783" s="1">
        <f t="shared" ca="1" si="147"/>
        <v>0</v>
      </c>
      <c r="R783" s="3">
        <f t="shared" ca="1" si="140"/>
        <v>0.15689217458783569</v>
      </c>
      <c r="S783" s="3">
        <f t="shared" ca="1" si="141"/>
        <v>0.78418784945210995</v>
      </c>
      <c r="T783" s="1">
        <f t="shared" ca="1" si="148"/>
        <v>1</v>
      </c>
    </row>
    <row r="784" spans="9:20" x14ac:dyDescent="0.3">
      <c r="I784" s="14">
        <v>757</v>
      </c>
      <c r="J784" s="28">
        <f t="shared" ca="1" si="138"/>
        <v>0.34197598305550281</v>
      </c>
      <c r="K784" s="28">
        <f t="shared" ca="1" si="139"/>
        <v>0.98961395296389743</v>
      </c>
      <c r="L784" s="28">
        <f t="shared" ca="1" si="142"/>
        <v>1.23309311384373</v>
      </c>
      <c r="M784" s="28">
        <f t="shared" ca="1" si="143"/>
        <v>0.34197598305550281</v>
      </c>
      <c r="N784" s="28">
        <f t="shared" ca="1" si="144"/>
        <v>1.5750690968992327</v>
      </c>
      <c r="O784" s="28">
        <f t="shared" ca="1" si="145"/>
        <v>0.58467043285063469</v>
      </c>
      <c r="P784" s="28">
        <f t="shared" ca="1" si="146"/>
        <v>0.82850504784123369</v>
      </c>
      <c r="Q784" s="1">
        <f t="shared" ca="1" si="147"/>
        <v>0</v>
      </c>
      <c r="R784" s="3">
        <f t="shared" ca="1" si="140"/>
        <v>0.58467043285063469</v>
      </c>
      <c r="S784" s="3">
        <f t="shared" ca="1" si="141"/>
        <v>0.72901166408816032</v>
      </c>
      <c r="T784" s="1">
        <f t="shared" ca="1" si="148"/>
        <v>1</v>
      </c>
    </row>
    <row r="785" spans="9:20" x14ac:dyDescent="0.3">
      <c r="I785" s="14">
        <v>758</v>
      </c>
      <c r="J785" s="28">
        <f t="shared" ca="1" si="138"/>
        <v>-0.65224155536874096</v>
      </c>
      <c r="K785" s="28">
        <f t="shared" ca="1" si="139"/>
        <v>0.70234216375109904</v>
      </c>
      <c r="L785" s="28">
        <f t="shared" ca="1" si="142"/>
        <v>0.51443782910795377</v>
      </c>
      <c r="M785" s="28">
        <f t="shared" ca="1" si="143"/>
        <v>-0.65224155536874096</v>
      </c>
      <c r="N785" s="28">
        <f t="shared" ca="1" si="144"/>
        <v>-0.13780372626078718</v>
      </c>
      <c r="O785" s="28">
        <f t="shared" ca="1" si="145"/>
        <v>0.34248458587488617</v>
      </c>
      <c r="P785" s="28">
        <f t="shared" ca="1" si="146"/>
        <v>0.46560348332128176</v>
      </c>
      <c r="Q785" s="1">
        <f t="shared" ca="1" si="147"/>
        <v>0</v>
      </c>
      <c r="R785" s="3">
        <f t="shared" ca="1" si="140"/>
        <v>0.34248458587488617</v>
      </c>
      <c r="S785" s="3">
        <f t="shared" ca="1" si="141"/>
        <v>0.66870685530690466</v>
      </c>
      <c r="T785" s="1">
        <f t="shared" ca="1" si="148"/>
        <v>1</v>
      </c>
    </row>
    <row r="786" spans="9:20" x14ac:dyDescent="0.3">
      <c r="I786" s="14">
        <v>759</v>
      </c>
      <c r="J786" s="28">
        <f t="shared" ca="1" si="138"/>
        <v>-0.29899660675167999</v>
      </c>
      <c r="K786" s="28">
        <f t="shared" ca="1" si="139"/>
        <v>1.3610198871182067</v>
      </c>
      <c r="L786" s="28">
        <f t="shared" ca="1" si="142"/>
        <v>0.98796167905923571</v>
      </c>
      <c r="M786" s="28">
        <f t="shared" ca="1" si="143"/>
        <v>-0.29899660675167999</v>
      </c>
      <c r="N786" s="28">
        <f t="shared" ca="1" si="144"/>
        <v>0.68896507230755577</v>
      </c>
      <c r="O786" s="28">
        <f t="shared" ca="1" si="145"/>
        <v>0.42580278931037596</v>
      </c>
      <c r="P786" s="28">
        <f t="shared" ca="1" si="146"/>
        <v>0.66573666240297891</v>
      </c>
      <c r="Q786" s="1">
        <f t="shared" ca="1" si="147"/>
        <v>0</v>
      </c>
      <c r="R786" s="3">
        <f t="shared" ca="1" si="140"/>
        <v>0.42580278931037602</v>
      </c>
      <c r="S786" s="3">
        <f t="shared" ca="1" si="141"/>
        <v>0.79592540609600126</v>
      </c>
      <c r="T786" s="1">
        <f t="shared" ca="1" si="148"/>
        <v>1</v>
      </c>
    </row>
    <row r="787" spans="9:20" x14ac:dyDescent="0.3">
      <c r="I787" s="14">
        <v>760</v>
      </c>
      <c r="J787" s="28">
        <f t="shared" ca="1" si="138"/>
        <v>-0.8457206616347035</v>
      </c>
      <c r="K787" s="28">
        <f t="shared" ca="1" si="139"/>
        <v>0.88124438235824987</v>
      </c>
      <c r="L787" s="28">
        <f t="shared" ca="1" si="142"/>
        <v>0.99446264834407616</v>
      </c>
      <c r="M787" s="28">
        <f t="shared" ca="1" si="143"/>
        <v>-0.8457206616347035</v>
      </c>
      <c r="N787" s="28">
        <f t="shared" ca="1" si="144"/>
        <v>0.14874198670937266</v>
      </c>
      <c r="O787" s="28">
        <f t="shared" ca="1" si="145"/>
        <v>0.30033131617963743</v>
      </c>
      <c r="P787" s="28">
        <f t="shared" ca="1" si="146"/>
        <v>0.53711708980376349</v>
      </c>
      <c r="Q787" s="1">
        <f t="shared" ca="1" si="147"/>
        <v>0</v>
      </c>
      <c r="R787" s="3">
        <f t="shared" ca="1" si="140"/>
        <v>0.30033131617963743</v>
      </c>
      <c r="S787" s="3">
        <f t="shared" ca="1" si="141"/>
        <v>0.70708002130899816</v>
      </c>
      <c r="T787" s="1">
        <f t="shared" ca="1" si="148"/>
        <v>1</v>
      </c>
    </row>
    <row r="788" spans="9:20" x14ac:dyDescent="0.3">
      <c r="I788" s="14">
        <v>761</v>
      </c>
      <c r="J788" s="28">
        <f t="shared" ca="1" si="138"/>
        <v>-4.0049566379286666E-2</v>
      </c>
      <c r="K788" s="28">
        <f t="shared" ca="1" si="139"/>
        <v>1.0262260140765211</v>
      </c>
      <c r="L788" s="28">
        <f t="shared" ca="1" si="142"/>
        <v>0.78994461589701948</v>
      </c>
      <c r="M788" s="28">
        <f t="shared" ca="1" si="143"/>
        <v>-4.0049566379286666E-2</v>
      </c>
      <c r="N788" s="28">
        <f t="shared" ca="1" si="144"/>
        <v>0.74989504951773278</v>
      </c>
      <c r="O788" s="28">
        <f t="shared" ca="1" si="145"/>
        <v>0.48998894648667063</v>
      </c>
      <c r="P788" s="28">
        <f t="shared" ca="1" si="146"/>
        <v>0.67915583056069317</v>
      </c>
      <c r="Q788" s="1">
        <f t="shared" ca="1" si="147"/>
        <v>0</v>
      </c>
      <c r="R788" s="3">
        <f t="shared" ca="1" si="140"/>
        <v>0.48998894648667063</v>
      </c>
      <c r="S788" s="3">
        <f t="shared" ca="1" si="141"/>
        <v>0.73618357603264761</v>
      </c>
      <c r="T788" s="1">
        <f t="shared" ca="1" si="148"/>
        <v>1</v>
      </c>
    </row>
    <row r="789" spans="9:20" x14ac:dyDescent="0.3">
      <c r="I789" s="14">
        <v>762</v>
      </c>
      <c r="J789" s="28">
        <f t="shared" ca="1" si="138"/>
        <v>-0.63085211743349712</v>
      </c>
      <c r="K789" s="28">
        <f t="shared" ca="1" si="139"/>
        <v>2.1300594302817113</v>
      </c>
      <c r="L789" s="28">
        <f t="shared" ca="1" si="142"/>
        <v>1.3063419704464907</v>
      </c>
      <c r="M789" s="28">
        <f t="shared" ca="1" si="143"/>
        <v>-0.63085211743349712</v>
      </c>
      <c r="N789" s="28">
        <f t="shared" ca="1" si="144"/>
        <v>0.67548985301299358</v>
      </c>
      <c r="O789" s="28">
        <f t="shared" ca="1" si="145"/>
        <v>0.34731734788088847</v>
      </c>
      <c r="P789" s="28">
        <f t="shared" ca="1" si="146"/>
        <v>0.66273133711314358</v>
      </c>
      <c r="Q789" s="1">
        <f t="shared" ca="1" si="147"/>
        <v>0</v>
      </c>
      <c r="R789" s="3">
        <f t="shared" ca="1" si="140"/>
        <v>0.34731734788088847</v>
      </c>
      <c r="S789" s="3">
        <f t="shared" ca="1" si="141"/>
        <v>0.89379065010954706</v>
      </c>
      <c r="T789" s="1">
        <f t="shared" ca="1" si="148"/>
        <v>1</v>
      </c>
    </row>
    <row r="790" spans="9:20" x14ac:dyDescent="0.3">
      <c r="I790" s="14">
        <v>763</v>
      </c>
      <c r="J790" s="28">
        <f t="shared" ca="1" si="138"/>
        <v>5.4413923930354109E-2</v>
      </c>
      <c r="K790" s="28">
        <f t="shared" ca="1" si="139"/>
        <v>-0.21285931085525273</v>
      </c>
      <c r="L790" s="28">
        <f t="shared" ca="1" si="142"/>
        <v>0.84127474041966632</v>
      </c>
      <c r="M790" s="28">
        <f t="shared" ca="1" si="143"/>
        <v>5.4413923930354109E-2</v>
      </c>
      <c r="N790" s="28">
        <f t="shared" ca="1" si="144"/>
        <v>0.89568866435002048</v>
      </c>
      <c r="O790" s="28">
        <f t="shared" ca="1" si="145"/>
        <v>0.513600125458751</v>
      </c>
      <c r="P790" s="28">
        <f t="shared" ca="1" si="146"/>
        <v>0.71006271668862886</v>
      </c>
      <c r="Q790" s="1">
        <f t="shared" ca="1" si="147"/>
        <v>0</v>
      </c>
      <c r="R790" s="3">
        <f t="shared" ca="1" si="140"/>
        <v>0.513600125458751</v>
      </c>
      <c r="S790" s="3">
        <f t="shared" ca="1" si="141"/>
        <v>0.44698519233058143</v>
      </c>
      <c r="T790" s="1">
        <f t="shared" ca="1" si="148"/>
        <v>0</v>
      </c>
    </row>
    <row r="791" spans="9:20" x14ac:dyDescent="0.3">
      <c r="I791" s="14">
        <v>764</v>
      </c>
      <c r="J791" s="28">
        <f t="shared" ca="1" si="138"/>
        <v>-8.9930087546878992E-2</v>
      </c>
      <c r="K791" s="28">
        <f t="shared" ca="1" si="139"/>
        <v>1.1223617266449581</v>
      </c>
      <c r="L791" s="28">
        <f t="shared" ca="1" si="142"/>
        <v>0.76230399711127061</v>
      </c>
      <c r="M791" s="28">
        <f t="shared" ca="1" si="143"/>
        <v>-8.9930087546878992E-2</v>
      </c>
      <c r="N791" s="28">
        <f t="shared" ca="1" si="144"/>
        <v>0.67237390956439158</v>
      </c>
      <c r="O791" s="28">
        <f t="shared" ca="1" si="145"/>
        <v>0.47753261800343921</v>
      </c>
      <c r="P791" s="28">
        <f t="shared" ca="1" si="146"/>
        <v>0.66203451330144802</v>
      </c>
      <c r="Q791" s="1">
        <f t="shared" ca="1" si="147"/>
        <v>0</v>
      </c>
      <c r="R791" s="3">
        <f t="shared" ca="1" si="140"/>
        <v>0.47753261800343921</v>
      </c>
      <c r="S791" s="3">
        <f t="shared" ca="1" si="141"/>
        <v>0.7544265296645829</v>
      </c>
      <c r="T791" s="1">
        <f t="shared" ca="1" si="148"/>
        <v>1</v>
      </c>
    </row>
    <row r="792" spans="9:20" x14ac:dyDescent="0.3">
      <c r="I792" s="14">
        <v>765</v>
      </c>
      <c r="J792" s="28">
        <f t="shared" ca="1" si="138"/>
        <v>-4.2050545345912758E-2</v>
      </c>
      <c r="K792" s="28">
        <f t="shared" ca="1" si="139"/>
        <v>1.3459096072789769</v>
      </c>
      <c r="L792" s="28">
        <f t="shared" ca="1" si="142"/>
        <v>0.76634237668913452</v>
      </c>
      <c r="M792" s="28">
        <f t="shared" ca="1" si="143"/>
        <v>-4.2050545345912758E-2</v>
      </c>
      <c r="N792" s="28">
        <f t="shared" ca="1" si="144"/>
        <v>0.72429183134322173</v>
      </c>
      <c r="O792" s="28">
        <f t="shared" ca="1" si="145"/>
        <v>0.48948891246898868</v>
      </c>
      <c r="P792" s="28">
        <f t="shared" ca="1" si="146"/>
        <v>0.67355140653624468</v>
      </c>
      <c r="Q792" s="1">
        <f t="shared" ca="1" si="147"/>
        <v>0</v>
      </c>
      <c r="R792" s="3">
        <f t="shared" ca="1" si="140"/>
        <v>0.48948891246898862</v>
      </c>
      <c r="S792" s="3">
        <f t="shared" ca="1" si="141"/>
        <v>0.79346009446181176</v>
      </c>
      <c r="T792" s="1">
        <f t="shared" ca="1" si="148"/>
        <v>1</v>
      </c>
    </row>
    <row r="793" spans="9:20" x14ac:dyDescent="0.3">
      <c r="I793" s="14">
        <v>766</v>
      </c>
      <c r="J793" s="28">
        <f t="shared" ca="1" si="138"/>
        <v>-0.50359627971330645</v>
      </c>
      <c r="K793" s="28">
        <f t="shared" ca="1" si="139"/>
        <v>0.9626420567198346</v>
      </c>
      <c r="L793" s="28">
        <f t="shared" ca="1" si="142"/>
        <v>0.82623911969179531</v>
      </c>
      <c r="M793" s="28">
        <f t="shared" ca="1" si="143"/>
        <v>-0.50359627971330645</v>
      </c>
      <c r="N793" s="28">
        <f t="shared" ca="1" si="144"/>
        <v>0.32264283997848886</v>
      </c>
      <c r="O793" s="28">
        <f t="shared" ca="1" si="145"/>
        <v>0.37669590265919095</v>
      </c>
      <c r="P793" s="28">
        <f t="shared" ca="1" si="146"/>
        <v>0.57996819713137082</v>
      </c>
      <c r="Q793" s="1">
        <f t="shared" ca="1" si="147"/>
        <v>0</v>
      </c>
      <c r="R793" s="3">
        <f t="shared" ca="1" si="140"/>
        <v>0.3766959026591909</v>
      </c>
      <c r="S793" s="3">
        <f t="shared" ca="1" si="141"/>
        <v>0.72365047693676166</v>
      </c>
      <c r="T793" s="1">
        <f t="shared" ca="1" si="148"/>
        <v>1</v>
      </c>
    </row>
    <row r="794" spans="9:20" x14ac:dyDescent="0.3">
      <c r="I794" s="14">
        <v>767</v>
      </c>
      <c r="J794" s="28">
        <f t="shared" ca="1" si="138"/>
        <v>0.44503336835091767</v>
      </c>
      <c r="K794" s="28">
        <f t="shared" ca="1" si="139"/>
        <v>0.61990757199261426</v>
      </c>
      <c r="L794" s="28">
        <f t="shared" ca="1" si="142"/>
        <v>0.58755861976499901</v>
      </c>
      <c r="M794" s="28">
        <f t="shared" ca="1" si="143"/>
        <v>0.44503336835091767</v>
      </c>
      <c r="N794" s="28">
        <f t="shared" ca="1" si="144"/>
        <v>1.0325919881159167</v>
      </c>
      <c r="O794" s="28">
        <f t="shared" ca="1" si="145"/>
        <v>0.60945772595905812</v>
      </c>
      <c r="P794" s="28">
        <f t="shared" ca="1" si="146"/>
        <v>0.73741809811901393</v>
      </c>
      <c r="Q794" s="1">
        <f t="shared" ca="1" si="147"/>
        <v>0</v>
      </c>
      <c r="R794" s="3">
        <f t="shared" ca="1" si="140"/>
        <v>0.60945772595905812</v>
      </c>
      <c r="S794" s="3">
        <f t="shared" ca="1" si="141"/>
        <v>0.6501975269747069</v>
      </c>
      <c r="T794" s="1">
        <f t="shared" ca="1" si="148"/>
        <v>1</v>
      </c>
    </row>
    <row r="795" spans="9:20" x14ac:dyDescent="0.3">
      <c r="I795" s="14">
        <v>768</v>
      </c>
      <c r="J795" s="28">
        <f t="shared" ca="1" si="138"/>
        <v>1.174063624230864</v>
      </c>
      <c r="K795" s="28">
        <f t="shared" ca="1" si="139"/>
        <v>1.3088648876496254</v>
      </c>
      <c r="L795" s="28">
        <f t="shared" ca="1" si="142"/>
        <v>0.76352477157929965</v>
      </c>
      <c r="M795" s="28">
        <f t="shared" ca="1" si="143"/>
        <v>1.174063624230864</v>
      </c>
      <c r="N795" s="28">
        <f t="shared" ca="1" si="144"/>
        <v>1.9375883958101636</v>
      </c>
      <c r="O795" s="28">
        <f t="shared" ca="1" si="145"/>
        <v>0.76387874930098187</v>
      </c>
      <c r="P795" s="28">
        <f t="shared" ca="1" si="146"/>
        <v>0.8740869642360285</v>
      </c>
      <c r="Q795" s="1">
        <f t="shared" ca="1" si="147"/>
        <v>0</v>
      </c>
      <c r="R795" s="3">
        <f t="shared" ca="1" si="140"/>
        <v>0.76387874930098199</v>
      </c>
      <c r="S795" s="3">
        <f t="shared" ca="1" si="141"/>
        <v>0.78732314851662866</v>
      </c>
      <c r="T795" s="1">
        <f t="shared" ca="1" si="148"/>
        <v>1</v>
      </c>
    </row>
    <row r="796" spans="9:20" x14ac:dyDescent="0.3">
      <c r="I796" s="14">
        <v>769</v>
      </c>
      <c r="J796" s="28">
        <f t="shared" ref="J796:J859" ca="1" si="149">LN(R796/(1-R796))</f>
        <v>-0.50336907180962176</v>
      </c>
      <c r="K796" s="28">
        <f t="shared" ref="K796:K859" ca="1" si="150">LN(S796/(1-S796))</f>
        <v>-0.47533565851247472</v>
      </c>
      <c r="L796" s="28">
        <f t="shared" ca="1" si="142"/>
        <v>0.36774881571995977</v>
      </c>
      <c r="M796" s="28">
        <f t="shared" ca="1" si="143"/>
        <v>-0.50336907180962176</v>
      </c>
      <c r="N796" s="28">
        <f t="shared" ca="1" si="144"/>
        <v>-0.13562025608966199</v>
      </c>
      <c r="O796" s="28">
        <f t="shared" ca="1" si="145"/>
        <v>0.37674925168314854</v>
      </c>
      <c r="P796" s="28">
        <f t="shared" ca="1" si="146"/>
        <v>0.46614680814593029</v>
      </c>
      <c r="Q796" s="1">
        <f t="shared" ca="1" si="147"/>
        <v>0</v>
      </c>
      <c r="R796" s="3">
        <f t="shared" ref="R796:R859" ca="1" si="151">BETAINV(RAND(),$C$19,$C$20)</f>
        <v>0.37674925168314849</v>
      </c>
      <c r="S796" s="3">
        <f t="shared" ref="S796:S859" ca="1" si="152">BETAINV(RAND(),$D$19,$D$20)</f>
        <v>0.38335414479996943</v>
      </c>
      <c r="T796" s="1">
        <f t="shared" ca="1" si="148"/>
        <v>1</v>
      </c>
    </row>
    <row r="797" spans="9:20" x14ac:dyDescent="0.3">
      <c r="I797" s="14">
        <v>770</v>
      </c>
      <c r="J797" s="28">
        <f t="shared" ca="1" si="149"/>
        <v>0.29126917583468892</v>
      </c>
      <c r="K797" s="28">
        <f t="shared" ca="1" si="150"/>
        <v>1.4900466350088237</v>
      </c>
      <c r="L797" s="28">
        <f t="shared" ref="L797:L860" ca="1" si="153">_xlfn.GAMMA.INV(RAND(),$G$19,$G$20)</f>
        <v>0.6250563094238486</v>
      </c>
      <c r="M797" s="28">
        <f t="shared" ref="M797:M860" ca="1" si="154">IF($F$17&gt;$E$17,J797,N797-L797)</f>
        <v>0.29126917583468892</v>
      </c>
      <c r="N797" s="28">
        <f t="shared" ref="N797:N860" ca="1" si="155">IF($F$17&gt;$E$17,M797+L797,K797)</f>
        <v>0.91632548525853752</v>
      </c>
      <c r="O797" s="28">
        <f t="shared" ref="O797:O860" ca="1" si="156">EXP(M797)/(1+EXP(M797))</f>
        <v>0.5723068197584481</v>
      </c>
      <c r="P797" s="28">
        <f t="shared" ref="P797:P860" ca="1" si="157">EXP(N797)/(1+EXP(N797))</f>
        <v>0.71429280676031981</v>
      </c>
      <c r="Q797" s="1">
        <f t="shared" ref="Q797:Q860" ca="1" si="158">IF(O797&gt;P797,1,0)</f>
        <v>0</v>
      </c>
      <c r="R797" s="3">
        <f t="shared" ca="1" si="151"/>
        <v>0.57230681975844822</v>
      </c>
      <c r="S797" s="3">
        <f t="shared" ca="1" si="152"/>
        <v>0.81608527213684467</v>
      </c>
      <c r="T797" s="1">
        <f t="shared" ref="T797:T860" ca="1" si="159">IF(S797&gt;R797,1,0)</f>
        <v>1</v>
      </c>
    </row>
    <row r="798" spans="9:20" x14ac:dyDescent="0.3">
      <c r="I798" s="14">
        <v>771</v>
      </c>
      <c r="J798" s="28">
        <f t="shared" ca="1" si="149"/>
        <v>-8.6334636316471092E-2</v>
      </c>
      <c r="K798" s="28">
        <f t="shared" ca="1" si="150"/>
        <v>1.6864937828918378</v>
      </c>
      <c r="L798" s="28">
        <f t="shared" ca="1" si="153"/>
        <v>0.52413301670487811</v>
      </c>
      <c r="M798" s="28">
        <f t="shared" ca="1" si="154"/>
        <v>-8.6334636316471092E-2</v>
      </c>
      <c r="N798" s="28">
        <f t="shared" ca="1" si="155"/>
        <v>0.43779838038840702</v>
      </c>
      <c r="O798" s="28">
        <f t="shared" ca="1" si="156"/>
        <v>0.47842973739067007</v>
      </c>
      <c r="P798" s="28">
        <f t="shared" ca="1" si="157"/>
        <v>0.60773430401036665</v>
      </c>
      <c r="Q798" s="1">
        <f t="shared" ca="1" si="158"/>
        <v>0</v>
      </c>
      <c r="R798" s="3">
        <f t="shared" ca="1" si="151"/>
        <v>0.47842973739067013</v>
      </c>
      <c r="S798" s="3">
        <f t="shared" ca="1" si="152"/>
        <v>0.84376250150498866</v>
      </c>
      <c r="T798" s="1">
        <f t="shared" ca="1" si="159"/>
        <v>1</v>
      </c>
    </row>
    <row r="799" spans="9:20" x14ac:dyDescent="0.3">
      <c r="I799" s="14">
        <v>772</v>
      </c>
      <c r="J799" s="28">
        <f t="shared" ca="1" si="149"/>
        <v>-0.44611286116168131</v>
      </c>
      <c r="K799" s="28">
        <f t="shared" ca="1" si="150"/>
        <v>-0.35328278742924674</v>
      </c>
      <c r="L799" s="28">
        <f t="shared" ca="1" si="153"/>
        <v>0.64502475523695146</v>
      </c>
      <c r="M799" s="28">
        <f t="shared" ca="1" si="154"/>
        <v>-0.44611286116168131</v>
      </c>
      <c r="N799" s="28">
        <f t="shared" ca="1" si="155"/>
        <v>0.19891189407527016</v>
      </c>
      <c r="O799" s="28">
        <f t="shared" ca="1" si="156"/>
        <v>0.39028536461595853</v>
      </c>
      <c r="P799" s="28">
        <f t="shared" ca="1" si="157"/>
        <v>0.54956465848500702</v>
      </c>
      <c r="Q799" s="1">
        <f t="shared" ca="1" si="158"/>
        <v>0</v>
      </c>
      <c r="R799" s="3">
        <f t="shared" ca="1" si="151"/>
        <v>0.39028536461595859</v>
      </c>
      <c r="S799" s="3">
        <f t="shared" ca="1" si="152"/>
        <v>0.41258658069228199</v>
      </c>
      <c r="T799" s="1">
        <f t="shared" ca="1" si="159"/>
        <v>1</v>
      </c>
    </row>
    <row r="800" spans="9:20" x14ac:dyDescent="0.3">
      <c r="I800" s="14">
        <v>773</v>
      </c>
      <c r="J800" s="28">
        <f t="shared" ca="1" si="149"/>
        <v>-0.64603783318343377</v>
      </c>
      <c r="K800" s="28">
        <f t="shared" ca="1" si="150"/>
        <v>0.8513968242224309</v>
      </c>
      <c r="L800" s="28">
        <f t="shared" ca="1" si="153"/>
        <v>1.1635029690495802</v>
      </c>
      <c r="M800" s="28">
        <f t="shared" ca="1" si="154"/>
        <v>-0.64603783318343377</v>
      </c>
      <c r="N800" s="28">
        <f t="shared" ca="1" si="155"/>
        <v>0.5174651358661464</v>
      </c>
      <c r="O800" s="28">
        <f t="shared" ca="1" si="156"/>
        <v>0.34388295719269185</v>
      </c>
      <c r="P800" s="28">
        <f t="shared" ca="1" si="157"/>
        <v>0.62655483951465851</v>
      </c>
      <c r="Q800" s="1">
        <f t="shared" ca="1" si="158"/>
        <v>0</v>
      </c>
      <c r="R800" s="3">
        <f t="shared" ca="1" si="151"/>
        <v>0.34388295719269185</v>
      </c>
      <c r="S800" s="3">
        <f t="shared" ca="1" si="152"/>
        <v>0.70086007611700385</v>
      </c>
      <c r="T800" s="1">
        <f t="shared" ca="1" si="159"/>
        <v>1</v>
      </c>
    </row>
    <row r="801" spans="9:20" x14ac:dyDescent="0.3">
      <c r="I801" s="14">
        <v>774</v>
      </c>
      <c r="J801" s="28">
        <f t="shared" ca="1" si="149"/>
        <v>0.16160942958942501</v>
      </c>
      <c r="K801" s="28">
        <f t="shared" ca="1" si="150"/>
        <v>0.82285797692789586</v>
      </c>
      <c r="L801" s="28">
        <f t="shared" ca="1" si="153"/>
        <v>0.52982518152251146</v>
      </c>
      <c r="M801" s="28">
        <f t="shared" ca="1" si="154"/>
        <v>0.16160942958942501</v>
      </c>
      <c r="N801" s="28">
        <f t="shared" ca="1" si="155"/>
        <v>0.69143461111193649</v>
      </c>
      <c r="O801" s="28">
        <f t="shared" ca="1" si="156"/>
        <v>0.54031465204547036</v>
      </c>
      <c r="P801" s="28">
        <f t="shared" ca="1" si="157"/>
        <v>0.66628598711456621</v>
      </c>
      <c r="Q801" s="1">
        <f t="shared" ca="1" si="158"/>
        <v>0</v>
      </c>
      <c r="R801" s="3">
        <f t="shared" ca="1" si="151"/>
        <v>0.54031465204547036</v>
      </c>
      <c r="S801" s="3">
        <f t="shared" ca="1" si="152"/>
        <v>0.69484267228269925</v>
      </c>
      <c r="T801" s="1">
        <f t="shared" ca="1" si="159"/>
        <v>1</v>
      </c>
    </row>
    <row r="802" spans="9:20" x14ac:dyDescent="0.3">
      <c r="I802" s="14">
        <v>775</v>
      </c>
      <c r="J802" s="28">
        <f t="shared" ca="1" si="149"/>
        <v>-0.20815780017242203</v>
      </c>
      <c r="K802" s="28">
        <f t="shared" ca="1" si="150"/>
        <v>1.7690610434714136</v>
      </c>
      <c r="L802" s="28">
        <f t="shared" ca="1" si="153"/>
        <v>0.75040858532067656</v>
      </c>
      <c r="M802" s="28">
        <f t="shared" ca="1" si="154"/>
        <v>-0.20815780017242203</v>
      </c>
      <c r="N802" s="28">
        <f t="shared" ca="1" si="155"/>
        <v>0.54225078514825453</v>
      </c>
      <c r="O802" s="28">
        <f t="shared" ca="1" si="156"/>
        <v>0.44814764367657517</v>
      </c>
      <c r="P802" s="28">
        <f t="shared" ca="1" si="157"/>
        <v>0.63233585221202215</v>
      </c>
      <c r="Q802" s="1">
        <f t="shared" ca="1" si="158"/>
        <v>0</v>
      </c>
      <c r="R802" s="3">
        <f t="shared" ca="1" si="151"/>
        <v>0.44814764367657517</v>
      </c>
      <c r="S802" s="3">
        <f t="shared" ca="1" si="152"/>
        <v>0.85434086378777385</v>
      </c>
      <c r="T802" s="1">
        <f t="shared" ca="1" si="159"/>
        <v>1</v>
      </c>
    </row>
    <row r="803" spans="9:20" x14ac:dyDescent="0.3">
      <c r="I803" s="14">
        <v>776</v>
      </c>
      <c r="J803" s="28">
        <f t="shared" ca="1" si="149"/>
        <v>0.41625652834357879</v>
      </c>
      <c r="K803" s="28">
        <f t="shared" ca="1" si="150"/>
        <v>1.3844929440803744</v>
      </c>
      <c r="L803" s="28">
        <f t="shared" ca="1" si="153"/>
        <v>0.29464185638927182</v>
      </c>
      <c r="M803" s="28">
        <f t="shared" ca="1" si="154"/>
        <v>0.41625652834357879</v>
      </c>
      <c r="N803" s="28">
        <f t="shared" ca="1" si="155"/>
        <v>0.71089838473285061</v>
      </c>
      <c r="O803" s="28">
        <f t="shared" ca="1" si="156"/>
        <v>0.60258712387554847</v>
      </c>
      <c r="P803" s="28">
        <f t="shared" ca="1" si="157"/>
        <v>0.67059963959635083</v>
      </c>
      <c r="Q803" s="1">
        <f t="shared" ca="1" si="158"/>
        <v>0</v>
      </c>
      <c r="R803" s="3">
        <f t="shared" ca="1" si="151"/>
        <v>0.60258712387554847</v>
      </c>
      <c r="S803" s="3">
        <f t="shared" ca="1" si="152"/>
        <v>0.79971161750251984</v>
      </c>
      <c r="T803" s="1">
        <f t="shared" ca="1" si="159"/>
        <v>1</v>
      </c>
    </row>
    <row r="804" spans="9:20" x14ac:dyDescent="0.3">
      <c r="I804" s="14">
        <v>777</v>
      </c>
      <c r="J804" s="28">
        <f t="shared" ca="1" si="149"/>
        <v>-0.6982307842855402</v>
      </c>
      <c r="K804" s="28">
        <f t="shared" ca="1" si="150"/>
        <v>0.5690312603545975</v>
      </c>
      <c r="L804" s="28">
        <f t="shared" ca="1" si="153"/>
        <v>0.84528777812152955</v>
      </c>
      <c r="M804" s="28">
        <f t="shared" ca="1" si="154"/>
        <v>-0.6982307842855402</v>
      </c>
      <c r="N804" s="28">
        <f t="shared" ca="1" si="155"/>
        <v>0.14705699383598936</v>
      </c>
      <c r="O804" s="28">
        <f t="shared" ca="1" si="156"/>
        <v>0.33220460238416183</v>
      </c>
      <c r="P804" s="28">
        <f t="shared" ca="1" si="157"/>
        <v>0.53669813686058454</v>
      </c>
      <c r="Q804" s="1">
        <f t="shared" ca="1" si="158"/>
        <v>0</v>
      </c>
      <c r="R804" s="3">
        <f t="shared" ca="1" si="151"/>
        <v>0.33220460238416183</v>
      </c>
      <c r="S804" s="3">
        <f t="shared" ca="1" si="152"/>
        <v>0.6385396134964233</v>
      </c>
      <c r="T804" s="1">
        <f t="shared" ca="1" si="159"/>
        <v>1</v>
      </c>
    </row>
    <row r="805" spans="9:20" x14ac:dyDescent="0.3">
      <c r="I805" s="14">
        <v>778</v>
      </c>
      <c r="J805" s="28">
        <f t="shared" ca="1" si="149"/>
        <v>1.2958218907621417</v>
      </c>
      <c r="K805" s="28">
        <f t="shared" ca="1" si="150"/>
        <v>5.4375332880020041E-2</v>
      </c>
      <c r="L805" s="28">
        <f t="shared" ca="1" si="153"/>
        <v>0.69114263260732667</v>
      </c>
      <c r="M805" s="28">
        <f t="shared" ca="1" si="154"/>
        <v>1.2958218907621417</v>
      </c>
      <c r="N805" s="28">
        <f t="shared" ca="1" si="155"/>
        <v>1.9869645233694684</v>
      </c>
      <c r="O805" s="28">
        <f t="shared" ca="1" si="156"/>
        <v>0.78513097436152812</v>
      </c>
      <c r="P805" s="28">
        <f t="shared" ca="1" si="157"/>
        <v>0.87942162847124439</v>
      </c>
      <c r="Q805" s="1">
        <f t="shared" ca="1" si="158"/>
        <v>0</v>
      </c>
      <c r="R805" s="3">
        <f t="shared" ca="1" si="151"/>
        <v>0.78513097436152823</v>
      </c>
      <c r="S805" s="3">
        <f t="shared" ca="1" si="152"/>
        <v>0.51359048482904124</v>
      </c>
      <c r="T805" s="1">
        <f t="shared" ca="1" si="159"/>
        <v>0</v>
      </c>
    </row>
    <row r="806" spans="9:20" x14ac:dyDescent="0.3">
      <c r="I806" s="14">
        <v>779</v>
      </c>
      <c r="J806" s="28">
        <f t="shared" ca="1" si="149"/>
        <v>0.36547318854578309</v>
      </c>
      <c r="K806" s="28">
        <f t="shared" ca="1" si="150"/>
        <v>1.2581681353324239</v>
      </c>
      <c r="L806" s="28">
        <f t="shared" ca="1" si="153"/>
        <v>0.67800062779805936</v>
      </c>
      <c r="M806" s="28">
        <f t="shared" ca="1" si="154"/>
        <v>0.36547318854578309</v>
      </c>
      <c r="N806" s="28">
        <f t="shared" ca="1" si="155"/>
        <v>1.0434738163438424</v>
      </c>
      <c r="O806" s="28">
        <f t="shared" ca="1" si="156"/>
        <v>0.59036469000557457</v>
      </c>
      <c r="P806" s="28">
        <f t="shared" ca="1" si="157"/>
        <v>0.73951972493789353</v>
      </c>
      <c r="Q806" s="1">
        <f t="shared" ca="1" si="158"/>
        <v>0</v>
      </c>
      <c r="R806" s="3">
        <f t="shared" ca="1" si="151"/>
        <v>0.59036469000557457</v>
      </c>
      <c r="S806" s="3">
        <f t="shared" ca="1" si="152"/>
        <v>0.77871060129947522</v>
      </c>
      <c r="T806" s="1">
        <f t="shared" ca="1" si="159"/>
        <v>1</v>
      </c>
    </row>
    <row r="807" spans="9:20" x14ac:dyDescent="0.3">
      <c r="I807" s="14">
        <v>780</v>
      </c>
      <c r="J807" s="28">
        <f t="shared" ca="1" si="149"/>
        <v>1.161251487906438</v>
      </c>
      <c r="K807" s="28">
        <f t="shared" ca="1" si="150"/>
        <v>-0.17949832430968371</v>
      </c>
      <c r="L807" s="28">
        <f t="shared" ca="1" si="153"/>
        <v>0.93129026717159136</v>
      </c>
      <c r="M807" s="28">
        <f t="shared" ca="1" si="154"/>
        <v>1.161251487906438</v>
      </c>
      <c r="N807" s="28">
        <f t="shared" ca="1" si="155"/>
        <v>2.0925417550780292</v>
      </c>
      <c r="O807" s="28">
        <f t="shared" ca="1" si="156"/>
        <v>0.76156004234025221</v>
      </c>
      <c r="P807" s="28">
        <f t="shared" ca="1" si="157"/>
        <v>0.89017616067471494</v>
      </c>
      <c r="Q807" s="1">
        <f t="shared" ca="1" si="158"/>
        <v>0</v>
      </c>
      <c r="R807" s="3">
        <f t="shared" ca="1" si="151"/>
        <v>0.76156004234025221</v>
      </c>
      <c r="S807" s="3">
        <f t="shared" ca="1" si="152"/>
        <v>0.45524551891494297</v>
      </c>
      <c r="T807" s="1">
        <f t="shared" ca="1" si="159"/>
        <v>0</v>
      </c>
    </row>
    <row r="808" spans="9:20" x14ac:dyDescent="0.3">
      <c r="I808" s="14">
        <v>781</v>
      </c>
      <c r="J808" s="28">
        <f t="shared" ca="1" si="149"/>
        <v>0.33276247988369689</v>
      </c>
      <c r="K808" s="28">
        <f t="shared" ca="1" si="150"/>
        <v>1.2590565840987999</v>
      </c>
      <c r="L808" s="28">
        <f t="shared" ca="1" si="153"/>
        <v>0.9129079527960422</v>
      </c>
      <c r="M808" s="28">
        <f t="shared" ca="1" si="154"/>
        <v>0.33276247988369689</v>
      </c>
      <c r="N808" s="28">
        <f t="shared" ca="1" si="155"/>
        <v>1.2456704326797392</v>
      </c>
      <c r="O808" s="28">
        <f t="shared" ca="1" si="156"/>
        <v>0.58243137854686367</v>
      </c>
      <c r="P808" s="28">
        <f t="shared" ca="1" si="157"/>
        <v>0.77654949263431727</v>
      </c>
      <c r="Q808" s="1">
        <f t="shared" ca="1" si="158"/>
        <v>0</v>
      </c>
      <c r="R808" s="3">
        <f t="shared" ca="1" si="151"/>
        <v>0.58243137854686367</v>
      </c>
      <c r="S808" s="3">
        <f t="shared" ca="1" si="152"/>
        <v>0.77886366123613593</v>
      </c>
      <c r="T808" s="1">
        <f t="shared" ca="1" si="159"/>
        <v>1</v>
      </c>
    </row>
    <row r="809" spans="9:20" x14ac:dyDescent="0.3">
      <c r="I809" s="14">
        <v>782</v>
      </c>
      <c r="J809" s="28">
        <f t="shared" ca="1" si="149"/>
        <v>-0.14517772349448543</v>
      </c>
      <c r="K809" s="28">
        <f t="shared" ca="1" si="150"/>
        <v>0.52459046430638734</v>
      </c>
      <c r="L809" s="28">
        <f t="shared" ca="1" si="153"/>
        <v>0.87152722542687466</v>
      </c>
      <c r="M809" s="28">
        <f t="shared" ca="1" si="154"/>
        <v>-0.14517772349448543</v>
      </c>
      <c r="N809" s="28">
        <f t="shared" ca="1" si="155"/>
        <v>0.72634950193238923</v>
      </c>
      <c r="O809" s="28">
        <f t="shared" ca="1" si="156"/>
        <v>0.46376918190279409</v>
      </c>
      <c r="P809" s="28">
        <f t="shared" ca="1" si="157"/>
        <v>0.67400368528515975</v>
      </c>
      <c r="Q809" s="1">
        <f t="shared" ca="1" si="158"/>
        <v>0</v>
      </c>
      <c r="R809" s="3">
        <f t="shared" ca="1" si="151"/>
        <v>0.46376918190279415</v>
      </c>
      <c r="S809" s="3">
        <f t="shared" ca="1" si="152"/>
        <v>0.62822054237038893</v>
      </c>
      <c r="T809" s="1">
        <f t="shared" ca="1" si="159"/>
        <v>1</v>
      </c>
    </row>
    <row r="810" spans="9:20" x14ac:dyDescent="0.3">
      <c r="I810" s="14">
        <v>783</v>
      </c>
      <c r="J810" s="28">
        <f t="shared" ca="1" si="149"/>
        <v>-1.34460071610335</v>
      </c>
      <c r="K810" s="28">
        <f t="shared" ca="1" si="150"/>
        <v>1.0029123366330905</v>
      </c>
      <c r="L810" s="28">
        <f t="shared" ca="1" si="153"/>
        <v>1.0745102338002981</v>
      </c>
      <c r="M810" s="28">
        <f t="shared" ca="1" si="154"/>
        <v>-1.34460071610335</v>
      </c>
      <c r="N810" s="28">
        <f t="shared" ca="1" si="155"/>
        <v>-0.27009048230305188</v>
      </c>
      <c r="O810" s="28">
        <f t="shared" ca="1" si="156"/>
        <v>0.20675449055236586</v>
      </c>
      <c r="P810" s="28">
        <f t="shared" ca="1" si="157"/>
        <v>0.43288488189592517</v>
      </c>
      <c r="Q810" s="1">
        <f t="shared" ca="1" si="158"/>
        <v>0</v>
      </c>
      <c r="R810" s="3">
        <f t="shared" ca="1" si="151"/>
        <v>0.20675449055236586</v>
      </c>
      <c r="S810" s="3">
        <f t="shared" ca="1" si="152"/>
        <v>0.73163079330633285</v>
      </c>
      <c r="T810" s="1">
        <f t="shared" ca="1" si="159"/>
        <v>1</v>
      </c>
    </row>
    <row r="811" spans="9:20" x14ac:dyDescent="0.3">
      <c r="I811" s="14">
        <v>784</v>
      </c>
      <c r="J811" s="28">
        <f t="shared" ca="1" si="149"/>
        <v>0.57731918187372633</v>
      </c>
      <c r="K811" s="28">
        <f t="shared" ca="1" si="150"/>
        <v>0.82063502700254864</v>
      </c>
      <c r="L811" s="28">
        <f t="shared" ca="1" si="153"/>
        <v>0.75468325441844419</v>
      </c>
      <c r="M811" s="28">
        <f t="shared" ca="1" si="154"/>
        <v>0.57731918187372633</v>
      </c>
      <c r="N811" s="28">
        <f t="shared" ca="1" si="155"/>
        <v>1.3320024362921705</v>
      </c>
      <c r="O811" s="28">
        <f t="shared" ca="1" si="156"/>
        <v>0.64045031712036693</v>
      </c>
      <c r="P811" s="28">
        <f t="shared" ca="1" si="157"/>
        <v>0.79117166832735619</v>
      </c>
      <c r="Q811" s="1">
        <f t="shared" ca="1" si="158"/>
        <v>0</v>
      </c>
      <c r="R811" s="3">
        <f t="shared" ca="1" si="151"/>
        <v>0.64045031712036693</v>
      </c>
      <c r="S811" s="3">
        <f t="shared" ca="1" si="152"/>
        <v>0.69437112208572171</v>
      </c>
      <c r="T811" s="1">
        <f t="shared" ca="1" si="159"/>
        <v>1</v>
      </c>
    </row>
    <row r="812" spans="9:20" x14ac:dyDescent="0.3">
      <c r="I812" s="14">
        <v>785</v>
      </c>
      <c r="J812" s="28">
        <f t="shared" ca="1" si="149"/>
        <v>0.68611050995808154</v>
      </c>
      <c r="K812" s="28">
        <f t="shared" ca="1" si="150"/>
        <v>1.645616056338731</v>
      </c>
      <c r="L812" s="28">
        <f t="shared" ca="1" si="153"/>
        <v>1.3625249427106643</v>
      </c>
      <c r="M812" s="28">
        <f t="shared" ca="1" si="154"/>
        <v>0.68611050995808154</v>
      </c>
      <c r="N812" s="28">
        <f t="shared" ca="1" si="155"/>
        <v>2.048635452668746</v>
      </c>
      <c r="O812" s="28">
        <f t="shared" ca="1" si="156"/>
        <v>0.66510113252353964</v>
      </c>
      <c r="P812" s="28">
        <f t="shared" ca="1" si="157"/>
        <v>0.88580966617482104</v>
      </c>
      <c r="Q812" s="1">
        <f t="shared" ca="1" si="158"/>
        <v>0</v>
      </c>
      <c r="R812" s="3">
        <f t="shared" ca="1" si="151"/>
        <v>0.66510113252353964</v>
      </c>
      <c r="S812" s="3">
        <f t="shared" ca="1" si="152"/>
        <v>0.83829766729063082</v>
      </c>
      <c r="T812" s="1">
        <f t="shared" ca="1" si="159"/>
        <v>1</v>
      </c>
    </row>
    <row r="813" spans="9:20" x14ac:dyDescent="0.3">
      <c r="I813" s="14">
        <v>786</v>
      </c>
      <c r="J813" s="28">
        <f t="shared" ca="1" si="149"/>
        <v>1.0401730444944874E-2</v>
      </c>
      <c r="K813" s="28">
        <f t="shared" ca="1" si="150"/>
        <v>0.81738917194498528</v>
      </c>
      <c r="L813" s="28">
        <f t="shared" ca="1" si="153"/>
        <v>1.1053207580182411</v>
      </c>
      <c r="M813" s="28">
        <f t="shared" ca="1" si="154"/>
        <v>1.0401730444944874E-2</v>
      </c>
      <c r="N813" s="28">
        <f t="shared" ca="1" si="155"/>
        <v>1.115722488463186</v>
      </c>
      <c r="O813" s="28">
        <f t="shared" ca="1" si="156"/>
        <v>0.5026004091651235</v>
      </c>
      <c r="P813" s="28">
        <f t="shared" ca="1" si="157"/>
        <v>0.75319442023691352</v>
      </c>
      <c r="Q813" s="1">
        <f t="shared" ca="1" si="158"/>
        <v>0</v>
      </c>
      <c r="R813" s="3">
        <f t="shared" ca="1" si="151"/>
        <v>0.5026004091651235</v>
      </c>
      <c r="S813" s="3">
        <f t="shared" ca="1" si="152"/>
        <v>0.69368185290232021</v>
      </c>
      <c r="T813" s="1">
        <f t="shared" ca="1" si="159"/>
        <v>1</v>
      </c>
    </row>
    <row r="814" spans="9:20" x14ac:dyDescent="0.3">
      <c r="I814" s="14">
        <v>787</v>
      </c>
      <c r="J814" s="28">
        <f t="shared" ca="1" si="149"/>
        <v>0.64495466635318532</v>
      </c>
      <c r="K814" s="28">
        <f t="shared" ca="1" si="150"/>
        <v>1.2541410770856192</v>
      </c>
      <c r="L814" s="28">
        <f t="shared" ca="1" si="153"/>
        <v>1.0658601131947001</v>
      </c>
      <c r="M814" s="28">
        <f t="shared" ca="1" si="154"/>
        <v>0.64495466635318532</v>
      </c>
      <c r="N814" s="28">
        <f t="shared" ca="1" si="155"/>
        <v>1.7108147795478854</v>
      </c>
      <c r="O814" s="28">
        <f t="shared" ca="1" si="156"/>
        <v>0.65587260930695135</v>
      </c>
      <c r="P814" s="28">
        <f t="shared" ca="1" si="157"/>
        <v>0.84694193502145121</v>
      </c>
      <c r="Q814" s="1">
        <f t="shared" ca="1" si="158"/>
        <v>0</v>
      </c>
      <c r="R814" s="3">
        <f t="shared" ca="1" si="151"/>
        <v>0.65587260930695135</v>
      </c>
      <c r="S814" s="3">
        <f t="shared" ca="1" si="152"/>
        <v>0.77801587820155316</v>
      </c>
      <c r="T814" s="1">
        <f t="shared" ca="1" si="159"/>
        <v>1</v>
      </c>
    </row>
    <row r="815" spans="9:20" x14ac:dyDescent="0.3">
      <c r="I815" s="14">
        <v>788</v>
      </c>
      <c r="J815" s="28">
        <f t="shared" ca="1" si="149"/>
        <v>-0.15448762975510516</v>
      </c>
      <c r="K815" s="28">
        <f t="shared" ca="1" si="150"/>
        <v>1.9702338513056652</v>
      </c>
      <c r="L815" s="28">
        <f t="shared" ca="1" si="153"/>
        <v>0.63314042668106973</v>
      </c>
      <c r="M815" s="28">
        <f t="shared" ca="1" si="154"/>
        <v>-0.15448762975510516</v>
      </c>
      <c r="N815" s="28">
        <f t="shared" ca="1" si="155"/>
        <v>0.47865279692596457</v>
      </c>
      <c r="O815" s="28">
        <f t="shared" ca="1" si="156"/>
        <v>0.4614547235891423</v>
      </c>
      <c r="P815" s="28">
        <f t="shared" ca="1" si="157"/>
        <v>0.61742970195757807</v>
      </c>
      <c r="Q815" s="1">
        <f t="shared" ca="1" si="158"/>
        <v>0</v>
      </c>
      <c r="R815" s="3">
        <f t="shared" ca="1" si="151"/>
        <v>0.4614547235891423</v>
      </c>
      <c r="S815" s="3">
        <f t="shared" ca="1" si="152"/>
        <v>0.87763622889200743</v>
      </c>
      <c r="T815" s="1">
        <f t="shared" ca="1" si="159"/>
        <v>1</v>
      </c>
    </row>
    <row r="816" spans="9:20" x14ac:dyDescent="0.3">
      <c r="I816" s="14">
        <v>789</v>
      </c>
      <c r="J816" s="28">
        <f t="shared" ca="1" si="149"/>
        <v>-0.94577295179450183</v>
      </c>
      <c r="K816" s="28">
        <f t="shared" ca="1" si="150"/>
        <v>1.668892670304873</v>
      </c>
      <c r="L816" s="28">
        <f t="shared" ca="1" si="153"/>
        <v>0.80855045370404932</v>
      </c>
      <c r="M816" s="28">
        <f t="shared" ca="1" si="154"/>
        <v>-0.94577295179450183</v>
      </c>
      <c r="N816" s="28">
        <f t="shared" ca="1" si="155"/>
        <v>-0.1372224980904525</v>
      </c>
      <c r="O816" s="28">
        <f t="shared" ca="1" si="156"/>
        <v>0.27973570954501104</v>
      </c>
      <c r="P816" s="28">
        <f t="shared" ca="1" si="157"/>
        <v>0.46574810558823287</v>
      </c>
      <c r="Q816" s="1">
        <f t="shared" ca="1" si="158"/>
        <v>0</v>
      </c>
      <c r="R816" s="3">
        <f t="shared" ca="1" si="151"/>
        <v>0.27973570954501104</v>
      </c>
      <c r="S816" s="3">
        <f t="shared" ca="1" si="152"/>
        <v>0.84142812951481516</v>
      </c>
      <c r="T816" s="1">
        <f t="shared" ca="1" si="159"/>
        <v>1</v>
      </c>
    </row>
    <row r="817" spans="9:20" x14ac:dyDescent="0.3">
      <c r="I817" s="14">
        <v>790</v>
      </c>
      <c r="J817" s="28">
        <f t="shared" ca="1" si="149"/>
        <v>1.9289456338437757E-2</v>
      </c>
      <c r="K817" s="28">
        <f t="shared" ca="1" si="150"/>
        <v>1.6467922192468243</v>
      </c>
      <c r="L817" s="28">
        <f t="shared" ca="1" si="153"/>
        <v>0.68213806406042465</v>
      </c>
      <c r="M817" s="28">
        <f t="shared" ca="1" si="154"/>
        <v>1.9289456338437757E-2</v>
      </c>
      <c r="N817" s="28">
        <f t="shared" ca="1" si="155"/>
        <v>0.70142752039886236</v>
      </c>
      <c r="O817" s="28">
        <f t="shared" ca="1" si="156"/>
        <v>0.50482221456348098</v>
      </c>
      <c r="P817" s="28">
        <f t="shared" ca="1" si="157"/>
        <v>0.66850419579313303</v>
      </c>
      <c r="Q817" s="1">
        <f t="shared" ca="1" si="158"/>
        <v>0</v>
      </c>
      <c r="R817" s="3">
        <f t="shared" ca="1" si="151"/>
        <v>0.50482221456348098</v>
      </c>
      <c r="S817" s="3">
        <f t="shared" ca="1" si="152"/>
        <v>0.83845703825604356</v>
      </c>
      <c r="T817" s="1">
        <f t="shared" ca="1" si="159"/>
        <v>1</v>
      </c>
    </row>
    <row r="818" spans="9:20" x14ac:dyDescent="0.3">
      <c r="I818" s="14">
        <v>791</v>
      </c>
      <c r="J818" s="28">
        <f t="shared" ca="1" si="149"/>
        <v>1.3082781522458065</v>
      </c>
      <c r="K818" s="28">
        <f t="shared" ca="1" si="150"/>
        <v>0.67908261998294717</v>
      </c>
      <c r="L818" s="28">
        <f t="shared" ca="1" si="153"/>
        <v>0.70149075903573366</v>
      </c>
      <c r="M818" s="28">
        <f t="shared" ca="1" si="154"/>
        <v>1.3082781522458065</v>
      </c>
      <c r="N818" s="28">
        <f t="shared" ca="1" si="155"/>
        <v>2.0097689112815402</v>
      </c>
      <c r="O818" s="28">
        <f t="shared" ca="1" si="156"/>
        <v>0.78722488580478589</v>
      </c>
      <c r="P818" s="28">
        <f t="shared" ca="1" si="157"/>
        <v>0.88181894156749285</v>
      </c>
      <c r="Q818" s="1">
        <f t="shared" ca="1" si="158"/>
        <v>0</v>
      </c>
      <c r="R818" s="3">
        <f t="shared" ca="1" si="151"/>
        <v>0.78722488580478589</v>
      </c>
      <c r="S818" s="3">
        <f t="shared" ca="1" si="152"/>
        <v>0.66353391694371022</v>
      </c>
      <c r="T818" s="1">
        <f t="shared" ca="1" si="159"/>
        <v>0</v>
      </c>
    </row>
    <row r="819" spans="9:20" x14ac:dyDescent="0.3">
      <c r="I819" s="14">
        <v>792</v>
      </c>
      <c r="J819" s="28">
        <f t="shared" ca="1" si="149"/>
        <v>0.18081431121273414</v>
      </c>
      <c r="K819" s="28">
        <f t="shared" ca="1" si="150"/>
        <v>0.32898469225732085</v>
      </c>
      <c r="L819" s="28">
        <f t="shared" ca="1" si="153"/>
        <v>1.1494391005875875</v>
      </c>
      <c r="M819" s="28">
        <f t="shared" ca="1" si="154"/>
        <v>0.18081431121273414</v>
      </c>
      <c r="N819" s="28">
        <f t="shared" ca="1" si="155"/>
        <v>1.3302534118003215</v>
      </c>
      <c r="O819" s="28">
        <f t="shared" ca="1" si="156"/>
        <v>0.54508082266957225</v>
      </c>
      <c r="P819" s="28">
        <f t="shared" ca="1" si="157"/>
        <v>0.79088254898059984</v>
      </c>
      <c r="Q819" s="1">
        <f t="shared" ca="1" si="158"/>
        <v>0</v>
      </c>
      <c r="R819" s="3">
        <f t="shared" ca="1" si="151"/>
        <v>0.54508082266957225</v>
      </c>
      <c r="S819" s="3">
        <f t="shared" ca="1" si="152"/>
        <v>0.58151231634044087</v>
      </c>
      <c r="T819" s="1">
        <f t="shared" ca="1" si="159"/>
        <v>1</v>
      </c>
    </row>
    <row r="820" spans="9:20" x14ac:dyDescent="0.3">
      <c r="I820" s="14">
        <v>793</v>
      </c>
      <c r="J820" s="28">
        <f t="shared" ca="1" si="149"/>
        <v>0.80656776639363947</v>
      </c>
      <c r="K820" s="28">
        <f t="shared" ca="1" si="150"/>
        <v>0.68503127634498318</v>
      </c>
      <c r="L820" s="28">
        <f t="shared" ca="1" si="153"/>
        <v>0.66773903675493418</v>
      </c>
      <c r="M820" s="28">
        <f t="shared" ca="1" si="154"/>
        <v>0.80656776639363947</v>
      </c>
      <c r="N820" s="28">
        <f t="shared" ca="1" si="155"/>
        <v>1.4743068031485738</v>
      </c>
      <c r="O820" s="28">
        <f t="shared" ca="1" si="156"/>
        <v>0.69137763427445531</v>
      </c>
      <c r="P820" s="28">
        <f t="shared" ca="1" si="157"/>
        <v>0.81371111647124539</v>
      </c>
      <c r="Q820" s="1">
        <f t="shared" ca="1" si="158"/>
        <v>0</v>
      </c>
      <c r="R820" s="3">
        <f t="shared" ca="1" si="151"/>
        <v>0.69137763427445531</v>
      </c>
      <c r="S820" s="3">
        <f t="shared" ca="1" si="152"/>
        <v>0.66486069946680171</v>
      </c>
      <c r="T820" s="1">
        <f t="shared" ca="1" si="159"/>
        <v>0</v>
      </c>
    </row>
    <row r="821" spans="9:20" x14ac:dyDescent="0.3">
      <c r="I821" s="14">
        <v>794</v>
      </c>
      <c r="J821" s="28">
        <f t="shared" ca="1" si="149"/>
        <v>0.35706396577340932</v>
      </c>
      <c r="K821" s="28">
        <f t="shared" ca="1" si="150"/>
        <v>0.52022098683391049</v>
      </c>
      <c r="L821" s="28">
        <f t="shared" ca="1" si="153"/>
        <v>0.73734960335069666</v>
      </c>
      <c r="M821" s="28">
        <f t="shared" ca="1" si="154"/>
        <v>0.35706396577340932</v>
      </c>
      <c r="N821" s="28">
        <f t="shared" ca="1" si="155"/>
        <v>1.0944135691241059</v>
      </c>
      <c r="O821" s="28">
        <f t="shared" ca="1" si="156"/>
        <v>0.58832951762415719</v>
      </c>
      <c r="P821" s="28">
        <f t="shared" ca="1" si="157"/>
        <v>0.74921191400526199</v>
      </c>
      <c r="Q821" s="1">
        <f t="shared" ca="1" si="158"/>
        <v>0</v>
      </c>
      <c r="R821" s="3">
        <f t="shared" ca="1" si="151"/>
        <v>0.58832951762415719</v>
      </c>
      <c r="S821" s="3">
        <f t="shared" ca="1" si="152"/>
        <v>0.62719943897387598</v>
      </c>
      <c r="T821" s="1">
        <f t="shared" ca="1" si="159"/>
        <v>1</v>
      </c>
    </row>
    <row r="822" spans="9:20" x14ac:dyDescent="0.3">
      <c r="I822" s="14">
        <v>795</v>
      </c>
      <c r="J822" s="28">
        <f t="shared" ca="1" si="149"/>
        <v>0.3797581211217661</v>
      </c>
      <c r="K822" s="28">
        <f t="shared" ca="1" si="150"/>
        <v>-6.033077295189735E-2</v>
      </c>
      <c r="L822" s="28">
        <f t="shared" ca="1" si="153"/>
        <v>0.42028281064742062</v>
      </c>
      <c r="M822" s="28">
        <f t="shared" ca="1" si="154"/>
        <v>0.3797581211217661</v>
      </c>
      <c r="N822" s="28">
        <f t="shared" ca="1" si="155"/>
        <v>0.80004093176918678</v>
      </c>
      <c r="O822" s="28">
        <f t="shared" ca="1" si="156"/>
        <v>0.59381476336545869</v>
      </c>
      <c r="P822" s="28">
        <f t="shared" ca="1" si="157"/>
        <v>0.68998323676185225</v>
      </c>
      <c r="Q822" s="1">
        <f t="shared" ca="1" si="158"/>
        <v>0</v>
      </c>
      <c r="R822" s="3">
        <f t="shared" ca="1" si="151"/>
        <v>0.59381476336545869</v>
      </c>
      <c r="S822" s="3">
        <f t="shared" ca="1" si="152"/>
        <v>0.48492187993244779</v>
      </c>
      <c r="T822" s="1">
        <f t="shared" ca="1" si="159"/>
        <v>0</v>
      </c>
    </row>
    <row r="823" spans="9:20" x14ac:dyDescent="0.3">
      <c r="I823" s="14">
        <v>796</v>
      </c>
      <c r="J823" s="28">
        <f t="shared" ca="1" si="149"/>
        <v>-5.9088545979639251E-2</v>
      </c>
      <c r="K823" s="28">
        <f t="shared" ca="1" si="150"/>
        <v>1.584563058208712</v>
      </c>
      <c r="L823" s="28">
        <f t="shared" ca="1" si="153"/>
        <v>0.51944770942149832</v>
      </c>
      <c r="M823" s="28">
        <f t="shared" ca="1" si="154"/>
        <v>-5.9088545979639251E-2</v>
      </c>
      <c r="N823" s="28">
        <f t="shared" ca="1" si="155"/>
        <v>0.46035916344185907</v>
      </c>
      <c r="O823" s="28">
        <f t="shared" ca="1" si="156"/>
        <v>0.48523216002736175</v>
      </c>
      <c r="P823" s="28">
        <f t="shared" ca="1" si="157"/>
        <v>0.6130993762318131</v>
      </c>
      <c r="Q823" s="1">
        <f t="shared" ca="1" si="158"/>
        <v>0</v>
      </c>
      <c r="R823" s="3">
        <f t="shared" ca="1" si="151"/>
        <v>0.48523216002736175</v>
      </c>
      <c r="S823" s="3">
        <f t="shared" ca="1" si="152"/>
        <v>0.82984978786098362</v>
      </c>
      <c r="T823" s="1">
        <f t="shared" ca="1" si="159"/>
        <v>1</v>
      </c>
    </row>
    <row r="824" spans="9:20" x14ac:dyDescent="0.3">
      <c r="I824" s="14">
        <v>797</v>
      </c>
      <c r="J824" s="28">
        <f t="shared" ca="1" si="149"/>
        <v>-0.72757346175354221</v>
      </c>
      <c r="K824" s="28">
        <f t="shared" ca="1" si="150"/>
        <v>2.2876525468574989</v>
      </c>
      <c r="L824" s="28">
        <f t="shared" ca="1" si="153"/>
        <v>0.44444327544728957</v>
      </c>
      <c r="M824" s="28">
        <f t="shared" ca="1" si="154"/>
        <v>-0.72757346175354221</v>
      </c>
      <c r="N824" s="28">
        <f t="shared" ca="1" si="155"/>
        <v>-0.28313018630625264</v>
      </c>
      <c r="O824" s="28">
        <f t="shared" ca="1" si="156"/>
        <v>0.32572744023352768</v>
      </c>
      <c r="P824" s="28">
        <f t="shared" ca="1" si="157"/>
        <v>0.42968653683393404</v>
      </c>
      <c r="Q824" s="1">
        <f t="shared" ca="1" si="158"/>
        <v>0</v>
      </c>
      <c r="R824" s="3">
        <f t="shared" ca="1" si="151"/>
        <v>0.32572744023352768</v>
      </c>
      <c r="S824" s="3">
        <f t="shared" ca="1" si="152"/>
        <v>0.9078492524474856</v>
      </c>
      <c r="T824" s="1">
        <f t="shared" ca="1" si="159"/>
        <v>1</v>
      </c>
    </row>
    <row r="825" spans="9:20" x14ac:dyDescent="0.3">
      <c r="I825" s="14">
        <v>798</v>
      </c>
      <c r="J825" s="28">
        <f t="shared" ca="1" si="149"/>
        <v>-0.16907783507145821</v>
      </c>
      <c r="K825" s="28">
        <f t="shared" ca="1" si="150"/>
        <v>0.84450403321867562</v>
      </c>
      <c r="L825" s="28">
        <f t="shared" ca="1" si="153"/>
        <v>0.48750348062560467</v>
      </c>
      <c r="M825" s="28">
        <f t="shared" ca="1" si="154"/>
        <v>-0.16907783507145821</v>
      </c>
      <c r="N825" s="28">
        <f t="shared" ca="1" si="155"/>
        <v>0.31842564555414643</v>
      </c>
      <c r="O825" s="28">
        <f t="shared" ca="1" si="156"/>
        <v>0.45783095172058313</v>
      </c>
      <c r="P825" s="28">
        <f t="shared" ca="1" si="157"/>
        <v>0.57894052206330726</v>
      </c>
      <c r="Q825" s="1">
        <f t="shared" ca="1" si="158"/>
        <v>0</v>
      </c>
      <c r="R825" s="3">
        <f t="shared" ca="1" si="151"/>
        <v>0.45783095172058308</v>
      </c>
      <c r="S825" s="3">
        <f t="shared" ca="1" si="152"/>
        <v>0.69941296866362779</v>
      </c>
      <c r="T825" s="1">
        <f t="shared" ca="1" si="159"/>
        <v>1</v>
      </c>
    </row>
    <row r="826" spans="9:20" x14ac:dyDescent="0.3">
      <c r="I826" s="14">
        <v>799</v>
      </c>
      <c r="J826" s="28">
        <f t="shared" ca="1" si="149"/>
        <v>-0.19419600494983805</v>
      </c>
      <c r="K826" s="28">
        <f t="shared" ca="1" si="150"/>
        <v>1.1712399685371562</v>
      </c>
      <c r="L826" s="28">
        <f t="shared" ca="1" si="153"/>
        <v>0.80269327300262705</v>
      </c>
      <c r="M826" s="28">
        <f t="shared" ca="1" si="154"/>
        <v>-0.19419600494983805</v>
      </c>
      <c r="N826" s="28">
        <f t="shared" ca="1" si="155"/>
        <v>0.60849726805278903</v>
      </c>
      <c r="O826" s="28">
        <f t="shared" ca="1" si="156"/>
        <v>0.45160299924797581</v>
      </c>
      <c r="P826" s="28">
        <f t="shared" ca="1" si="157"/>
        <v>0.6475979324472716</v>
      </c>
      <c r="Q826" s="1">
        <f t="shared" ca="1" si="158"/>
        <v>0</v>
      </c>
      <c r="R826" s="3">
        <f t="shared" ca="1" si="151"/>
        <v>0.45160299924797576</v>
      </c>
      <c r="S826" s="3">
        <f t="shared" ca="1" si="152"/>
        <v>0.76336907273205112</v>
      </c>
      <c r="T826" s="1">
        <f t="shared" ca="1" si="159"/>
        <v>1</v>
      </c>
    </row>
    <row r="827" spans="9:20" x14ac:dyDescent="0.3">
      <c r="I827" s="14">
        <v>800</v>
      </c>
      <c r="J827" s="28">
        <f t="shared" ca="1" si="149"/>
        <v>0.24707926580020659</v>
      </c>
      <c r="K827" s="28">
        <f t="shared" ca="1" si="150"/>
        <v>0.63966933211399746</v>
      </c>
      <c r="L827" s="28">
        <f t="shared" ca="1" si="153"/>
        <v>0.91495801988279313</v>
      </c>
      <c r="M827" s="28">
        <f t="shared" ca="1" si="154"/>
        <v>0.24707926580020659</v>
      </c>
      <c r="N827" s="28">
        <f t="shared" ca="1" si="155"/>
        <v>1.1620372856829997</v>
      </c>
      <c r="O827" s="28">
        <f t="shared" ca="1" si="156"/>
        <v>0.56145747858856609</v>
      </c>
      <c r="P827" s="28">
        <f t="shared" ca="1" si="157"/>
        <v>0.76170270315692945</v>
      </c>
      <c r="Q827" s="1">
        <f t="shared" ca="1" si="158"/>
        <v>0</v>
      </c>
      <c r="R827" s="3">
        <f t="shared" ca="1" si="151"/>
        <v>0.56145747858856621</v>
      </c>
      <c r="S827" s="3">
        <f t="shared" ca="1" si="152"/>
        <v>0.65467870885433821</v>
      </c>
      <c r="T827" s="1">
        <f t="shared" ca="1" si="159"/>
        <v>1</v>
      </c>
    </row>
    <row r="828" spans="9:20" x14ac:dyDescent="0.3">
      <c r="I828" s="14">
        <v>801</v>
      </c>
      <c r="J828" s="28">
        <f t="shared" ca="1" si="149"/>
        <v>8.6190324589268605E-2</v>
      </c>
      <c r="K828" s="28">
        <f t="shared" ca="1" si="150"/>
        <v>0.78744301734684663</v>
      </c>
      <c r="L828" s="28">
        <f t="shared" ca="1" si="153"/>
        <v>0.79809680850433595</v>
      </c>
      <c r="M828" s="28">
        <f t="shared" ca="1" si="154"/>
        <v>8.6190324589268605E-2</v>
      </c>
      <c r="N828" s="28">
        <f t="shared" ca="1" si="155"/>
        <v>0.88428713309360452</v>
      </c>
      <c r="O828" s="28">
        <f t="shared" ca="1" si="156"/>
        <v>0.52153425171031176</v>
      </c>
      <c r="P828" s="28">
        <f t="shared" ca="1" si="157"/>
        <v>0.70770983201918136</v>
      </c>
      <c r="Q828" s="1">
        <f t="shared" ca="1" si="158"/>
        <v>0</v>
      </c>
      <c r="R828" s="3">
        <f t="shared" ca="1" si="151"/>
        <v>0.52153425171031176</v>
      </c>
      <c r="S828" s="3">
        <f t="shared" ca="1" si="152"/>
        <v>0.68728203330610271</v>
      </c>
      <c r="T828" s="1">
        <f t="shared" ca="1" si="159"/>
        <v>1</v>
      </c>
    </row>
    <row r="829" spans="9:20" x14ac:dyDescent="0.3">
      <c r="I829" s="14">
        <v>802</v>
      </c>
      <c r="J829" s="28">
        <f t="shared" ca="1" si="149"/>
        <v>1.0655488948863285</v>
      </c>
      <c r="K829" s="28">
        <f t="shared" ca="1" si="150"/>
        <v>0.53566716256437286</v>
      </c>
      <c r="L829" s="28">
        <f t="shared" ca="1" si="153"/>
        <v>0.36287566035136271</v>
      </c>
      <c r="M829" s="28">
        <f t="shared" ca="1" si="154"/>
        <v>1.0655488948863285</v>
      </c>
      <c r="N829" s="28">
        <f t="shared" ca="1" si="155"/>
        <v>1.4284245552376913</v>
      </c>
      <c r="O829" s="28">
        <f t="shared" ca="1" si="156"/>
        <v>0.74374951752741958</v>
      </c>
      <c r="P829" s="28">
        <f t="shared" ca="1" si="157"/>
        <v>0.80665572453135881</v>
      </c>
      <c r="Q829" s="1">
        <f t="shared" ca="1" si="158"/>
        <v>0</v>
      </c>
      <c r="R829" s="3">
        <f t="shared" ca="1" si="151"/>
        <v>0.74374951752741958</v>
      </c>
      <c r="S829" s="3">
        <f t="shared" ca="1" si="152"/>
        <v>0.63080391491941767</v>
      </c>
      <c r="T829" s="1">
        <f t="shared" ca="1" si="159"/>
        <v>0</v>
      </c>
    </row>
    <row r="830" spans="9:20" x14ac:dyDescent="0.3">
      <c r="I830" s="14">
        <v>803</v>
      </c>
      <c r="J830" s="28">
        <f t="shared" ca="1" si="149"/>
        <v>0.47107308607901854</v>
      </c>
      <c r="K830" s="28">
        <f t="shared" ca="1" si="150"/>
        <v>1.0387809279254123</v>
      </c>
      <c r="L830" s="28">
        <f t="shared" ca="1" si="153"/>
        <v>0.78351253525154996</v>
      </c>
      <c r="M830" s="28">
        <f t="shared" ca="1" si="154"/>
        <v>0.47107308607901854</v>
      </c>
      <c r="N830" s="28">
        <f t="shared" ca="1" si="155"/>
        <v>1.2545856213305684</v>
      </c>
      <c r="O830" s="28">
        <f t="shared" ca="1" si="156"/>
        <v>0.6156377100066035</v>
      </c>
      <c r="P830" s="28">
        <f t="shared" ca="1" si="157"/>
        <v>0.77809264469182837</v>
      </c>
      <c r="Q830" s="1">
        <f t="shared" ca="1" si="158"/>
        <v>0</v>
      </c>
      <c r="R830" s="3">
        <f t="shared" ca="1" si="151"/>
        <v>0.6156377100066035</v>
      </c>
      <c r="S830" s="3">
        <f t="shared" ca="1" si="152"/>
        <v>0.73861471682378044</v>
      </c>
      <c r="T830" s="1">
        <f t="shared" ca="1" si="159"/>
        <v>1</v>
      </c>
    </row>
    <row r="831" spans="9:20" x14ac:dyDescent="0.3">
      <c r="I831" s="14">
        <v>804</v>
      </c>
      <c r="J831" s="28">
        <f t="shared" ca="1" si="149"/>
        <v>2.0612858131248442</v>
      </c>
      <c r="K831" s="28">
        <f t="shared" ca="1" si="150"/>
        <v>0.53149509291009911</v>
      </c>
      <c r="L831" s="28">
        <f t="shared" ca="1" si="153"/>
        <v>0.58413026169645732</v>
      </c>
      <c r="M831" s="28">
        <f t="shared" ca="1" si="154"/>
        <v>2.0612858131248442</v>
      </c>
      <c r="N831" s="28">
        <f t="shared" ca="1" si="155"/>
        <v>2.6454160748213016</v>
      </c>
      <c r="O831" s="28">
        <f t="shared" ca="1" si="156"/>
        <v>0.88708302973946185</v>
      </c>
      <c r="P831" s="28">
        <f t="shared" ca="1" si="157"/>
        <v>0.93372790004979112</v>
      </c>
      <c r="Q831" s="1">
        <f t="shared" ca="1" si="158"/>
        <v>0</v>
      </c>
      <c r="R831" s="3">
        <f t="shared" ca="1" si="151"/>
        <v>0.88708302973946174</v>
      </c>
      <c r="S831" s="3">
        <f t="shared" ca="1" si="152"/>
        <v>0.62983175109441336</v>
      </c>
      <c r="T831" s="1">
        <f t="shared" ca="1" si="159"/>
        <v>0</v>
      </c>
    </row>
    <row r="832" spans="9:20" x14ac:dyDescent="0.3">
      <c r="I832" s="14">
        <v>805</v>
      </c>
      <c r="J832" s="28">
        <f t="shared" ca="1" si="149"/>
        <v>8.9267885541581882E-2</v>
      </c>
      <c r="K832" s="28">
        <f t="shared" ca="1" si="150"/>
        <v>1.1894201975467225</v>
      </c>
      <c r="L832" s="28">
        <f t="shared" ca="1" si="153"/>
        <v>0.61712143223002547</v>
      </c>
      <c r="M832" s="28">
        <f t="shared" ca="1" si="154"/>
        <v>8.9267885541581882E-2</v>
      </c>
      <c r="N832" s="28">
        <f t="shared" ca="1" si="155"/>
        <v>0.70638931777160741</v>
      </c>
      <c r="O832" s="28">
        <f t="shared" ca="1" si="156"/>
        <v>0.52230216331164236</v>
      </c>
      <c r="P832" s="28">
        <f t="shared" ca="1" si="157"/>
        <v>0.66960284071579612</v>
      </c>
      <c r="Q832" s="1">
        <f t="shared" ca="1" si="158"/>
        <v>0</v>
      </c>
      <c r="R832" s="3">
        <f t="shared" ca="1" si="151"/>
        <v>0.52230216331164236</v>
      </c>
      <c r="S832" s="3">
        <f t="shared" ca="1" si="152"/>
        <v>0.7666373509838309</v>
      </c>
      <c r="T832" s="1">
        <f t="shared" ca="1" si="159"/>
        <v>1</v>
      </c>
    </row>
    <row r="833" spans="9:20" x14ac:dyDescent="0.3">
      <c r="I833" s="14">
        <v>806</v>
      </c>
      <c r="J833" s="28">
        <f t="shared" ca="1" si="149"/>
        <v>1.2422706759663662</v>
      </c>
      <c r="K833" s="28">
        <f t="shared" ca="1" si="150"/>
        <v>1.0513520066552624</v>
      </c>
      <c r="L833" s="28">
        <f t="shared" ca="1" si="153"/>
        <v>0.62591189838634664</v>
      </c>
      <c r="M833" s="28">
        <f t="shared" ca="1" si="154"/>
        <v>1.2422706759663662</v>
      </c>
      <c r="N833" s="28">
        <f t="shared" ca="1" si="155"/>
        <v>1.868182574352713</v>
      </c>
      <c r="O833" s="28">
        <f t="shared" ca="1" si="156"/>
        <v>0.77595901096117714</v>
      </c>
      <c r="P833" s="28">
        <f t="shared" ca="1" si="157"/>
        <v>0.86624784608702576</v>
      </c>
      <c r="Q833" s="1">
        <f t="shared" ca="1" si="158"/>
        <v>0</v>
      </c>
      <c r="R833" s="3">
        <f t="shared" ca="1" si="151"/>
        <v>0.77595901096117714</v>
      </c>
      <c r="S833" s="3">
        <f t="shared" ca="1" si="152"/>
        <v>0.74103443704303606</v>
      </c>
      <c r="T833" s="1">
        <f t="shared" ca="1" si="159"/>
        <v>0</v>
      </c>
    </row>
    <row r="834" spans="9:20" x14ac:dyDescent="0.3">
      <c r="I834" s="14">
        <v>807</v>
      </c>
      <c r="J834" s="28">
        <f t="shared" ca="1" si="149"/>
        <v>0.82124703573257862</v>
      </c>
      <c r="K834" s="28">
        <f t="shared" ca="1" si="150"/>
        <v>1.1577107303732905</v>
      </c>
      <c r="L834" s="28">
        <f t="shared" ca="1" si="153"/>
        <v>1.3098263964481558</v>
      </c>
      <c r="M834" s="28">
        <f t="shared" ca="1" si="154"/>
        <v>0.82124703573257862</v>
      </c>
      <c r="N834" s="28">
        <f t="shared" ca="1" si="155"/>
        <v>2.1310734321807345</v>
      </c>
      <c r="O834" s="28">
        <f t="shared" ca="1" si="156"/>
        <v>0.6945009870445733</v>
      </c>
      <c r="P834" s="28">
        <f t="shared" ca="1" si="157"/>
        <v>0.89388686978944765</v>
      </c>
      <c r="Q834" s="1">
        <f t="shared" ca="1" si="158"/>
        <v>0</v>
      </c>
      <c r="R834" s="3">
        <f t="shared" ca="1" si="151"/>
        <v>0.6945009870445733</v>
      </c>
      <c r="S834" s="3">
        <f t="shared" ca="1" si="152"/>
        <v>0.76091649379264903</v>
      </c>
      <c r="T834" s="1">
        <f t="shared" ca="1" si="159"/>
        <v>1</v>
      </c>
    </row>
    <row r="835" spans="9:20" x14ac:dyDescent="0.3">
      <c r="I835" s="14">
        <v>808</v>
      </c>
      <c r="J835" s="28">
        <f t="shared" ca="1" si="149"/>
        <v>-0.86392629859324011</v>
      </c>
      <c r="K835" s="28">
        <f t="shared" ca="1" si="150"/>
        <v>0.82789177268636804</v>
      </c>
      <c r="L835" s="28">
        <f t="shared" ca="1" si="153"/>
        <v>1.4274845197832806</v>
      </c>
      <c r="M835" s="28">
        <f t="shared" ca="1" si="154"/>
        <v>-0.86392629859324011</v>
      </c>
      <c r="N835" s="28">
        <f t="shared" ca="1" si="155"/>
        <v>0.56355822119004051</v>
      </c>
      <c r="O835" s="28">
        <f t="shared" ca="1" si="156"/>
        <v>0.29651968261861622</v>
      </c>
      <c r="P835" s="28">
        <f t="shared" ca="1" si="157"/>
        <v>0.63727544359530686</v>
      </c>
      <c r="Q835" s="1">
        <f t="shared" ca="1" si="158"/>
        <v>0</v>
      </c>
      <c r="R835" s="3">
        <f t="shared" ca="1" si="151"/>
        <v>0.29651968261861622</v>
      </c>
      <c r="S835" s="3">
        <f t="shared" ca="1" si="152"/>
        <v>0.69590897180043298</v>
      </c>
      <c r="T835" s="1">
        <f t="shared" ca="1" si="159"/>
        <v>1</v>
      </c>
    </row>
    <row r="836" spans="9:20" x14ac:dyDescent="0.3">
      <c r="I836" s="14">
        <v>809</v>
      </c>
      <c r="J836" s="28">
        <f t="shared" ca="1" si="149"/>
        <v>0.10072890717311529</v>
      </c>
      <c r="K836" s="28">
        <f t="shared" ca="1" si="150"/>
        <v>1.5274580331510419</v>
      </c>
      <c r="L836" s="28">
        <f t="shared" ca="1" si="153"/>
        <v>0.76889028164643214</v>
      </c>
      <c r="M836" s="28">
        <f t="shared" ca="1" si="154"/>
        <v>0.10072890717311529</v>
      </c>
      <c r="N836" s="28">
        <f t="shared" ca="1" si="155"/>
        <v>0.86961918881954747</v>
      </c>
      <c r="O836" s="28">
        <f t="shared" ca="1" si="156"/>
        <v>0.52516095614583713</v>
      </c>
      <c r="P836" s="28">
        <f t="shared" ca="1" si="157"/>
        <v>0.70466645293489827</v>
      </c>
      <c r="Q836" s="1">
        <f t="shared" ca="1" si="158"/>
        <v>0</v>
      </c>
      <c r="R836" s="3">
        <f t="shared" ca="1" si="151"/>
        <v>0.52516095614583713</v>
      </c>
      <c r="S836" s="3">
        <f t="shared" ca="1" si="152"/>
        <v>0.82163408965261153</v>
      </c>
      <c r="T836" s="1">
        <f t="shared" ca="1" si="159"/>
        <v>1</v>
      </c>
    </row>
    <row r="837" spans="9:20" x14ac:dyDescent="0.3">
      <c r="I837" s="14">
        <v>810</v>
      </c>
      <c r="J837" s="28">
        <f t="shared" ca="1" si="149"/>
        <v>0.57790880190676297</v>
      </c>
      <c r="K837" s="28">
        <f t="shared" ca="1" si="150"/>
        <v>1.4767396692030079</v>
      </c>
      <c r="L837" s="28">
        <f t="shared" ca="1" si="153"/>
        <v>0.74578111477467945</v>
      </c>
      <c r="M837" s="28">
        <f t="shared" ca="1" si="154"/>
        <v>0.57790880190676297</v>
      </c>
      <c r="N837" s="28">
        <f t="shared" ca="1" si="155"/>
        <v>1.3236899166814424</v>
      </c>
      <c r="O837" s="28">
        <f t="shared" ca="1" si="156"/>
        <v>0.64058607986517235</v>
      </c>
      <c r="P837" s="28">
        <f t="shared" ca="1" si="157"/>
        <v>0.78979495743195893</v>
      </c>
      <c r="Q837" s="1">
        <f t="shared" ca="1" si="158"/>
        <v>0</v>
      </c>
      <c r="R837" s="3">
        <f t="shared" ca="1" si="151"/>
        <v>0.64058607986517235</v>
      </c>
      <c r="S837" s="3">
        <f t="shared" ca="1" si="152"/>
        <v>0.81407962185671434</v>
      </c>
      <c r="T837" s="1">
        <f t="shared" ca="1" si="159"/>
        <v>1</v>
      </c>
    </row>
    <row r="838" spans="9:20" x14ac:dyDescent="0.3">
      <c r="I838" s="14">
        <v>811</v>
      </c>
      <c r="J838" s="28">
        <f t="shared" ca="1" si="149"/>
        <v>0.11215483687043303</v>
      </c>
      <c r="K838" s="28">
        <f t="shared" ca="1" si="150"/>
        <v>0.6034588714625061</v>
      </c>
      <c r="L838" s="28">
        <f t="shared" ca="1" si="153"/>
        <v>0.35706916482596562</v>
      </c>
      <c r="M838" s="28">
        <f t="shared" ca="1" si="154"/>
        <v>0.11215483687043303</v>
      </c>
      <c r="N838" s="28">
        <f t="shared" ca="1" si="155"/>
        <v>0.46922400169639866</v>
      </c>
      <c r="O838" s="28">
        <f t="shared" ca="1" si="156"/>
        <v>0.5280093552472177</v>
      </c>
      <c r="P838" s="28">
        <f t="shared" ca="1" si="157"/>
        <v>0.61520007156233725</v>
      </c>
      <c r="Q838" s="1">
        <f t="shared" ca="1" si="158"/>
        <v>0</v>
      </c>
      <c r="R838" s="3">
        <f t="shared" ca="1" si="151"/>
        <v>0.5280093552472177</v>
      </c>
      <c r="S838" s="3">
        <f t="shared" ca="1" si="152"/>
        <v>0.64644724223897498</v>
      </c>
      <c r="T838" s="1">
        <f t="shared" ca="1" si="159"/>
        <v>1</v>
      </c>
    </row>
    <row r="839" spans="9:20" x14ac:dyDescent="0.3">
      <c r="I839" s="14">
        <v>812</v>
      </c>
      <c r="J839" s="28">
        <f t="shared" ca="1" si="149"/>
        <v>-0.40099754441171259</v>
      </c>
      <c r="K839" s="28">
        <f t="shared" ca="1" si="150"/>
        <v>0.33851945004775086</v>
      </c>
      <c r="L839" s="28">
        <f t="shared" ca="1" si="153"/>
        <v>0.36711783781400925</v>
      </c>
      <c r="M839" s="28">
        <f t="shared" ca="1" si="154"/>
        <v>-0.40099754441171259</v>
      </c>
      <c r="N839" s="28">
        <f t="shared" ca="1" si="155"/>
        <v>-3.3879706597703341E-2</v>
      </c>
      <c r="O839" s="28">
        <f t="shared" ca="1" si="156"/>
        <v>0.40107269273529378</v>
      </c>
      <c r="P839" s="28">
        <f t="shared" ca="1" si="157"/>
        <v>0.49153088343043916</v>
      </c>
      <c r="Q839" s="1">
        <f t="shared" ca="1" si="158"/>
        <v>0</v>
      </c>
      <c r="R839" s="3">
        <f t="shared" ca="1" si="151"/>
        <v>0.40107269273529378</v>
      </c>
      <c r="S839" s="3">
        <f t="shared" ca="1" si="152"/>
        <v>0.58383083488198462</v>
      </c>
      <c r="T839" s="1">
        <f t="shared" ca="1" si="159"/>
        <v>1</v>
      </c>
    </row>
    <row r="840" spans="9:20" x14ac:dyDescent="0.3">
      <c r="I840" s="14">
        <v>813</v>
      </c>
      <c r="J840" s="28">
        <f t="shared" ca="1" si="149"/>
        <v>0.31874402888769132</v>
      </c>
      <c r="K840" s="28">
        <f t="shared" ca="1" si="150"/>
        <v>0.7179577403220565</v>
      </c>
      <c r="L840" s="28">
        <f t="shared" ca="1" si="153"/>
        <v>0.84566841196178411</v>
      </c>
      <c r="M840" s="28">
        <f t="shared" ca="1" si="154"/>
        <v>0.31874402888769132</v>
      </c>
      <c r="N840" s="28">
        <f t="shared" ca="1" si="155"/>
        <v>1.1644124408494754</v>
      </c>
      <c r="O840" s="28">
        <f t="shared" ca="1" si="156"/>
        <v>0.57901813190594364</v>
      </c>
      <c r="P840" s="28">
        <f t="shared" ca="1" si="157"/>
        <v>0.76213355358495694</v>
      </c>
      <c r="Q840" s="1">
        <f t="shared" ca="1" si="158"/>
        <v>0</v>
      </c>
      <c r="R840" s="3">
        <f t="shared" ca="1" si="151"/>
        <v>0.57901813190594364</v>
      </c>
      <c r="S840" s="3">
        <f t="shared" ca="1" si="152"/>
        <v>0.67215713913388209</v>
      </c>
      <c r="T840" s="1">
        <f t="shared" ca="1" si="159"/>
        <v>1</v>
      </c>
    </row>
    <row r="841" spans="9:20" x14ac:dyDescent="0.3">
      <c r="I841" s="14">
        <v>814</v>
      </c>
      <c r="J841" s="28">
        <f t="shared" ca="1" si="149"/>
        <v>-1.3621157918086431</v>
      </c>
      <c r="K841" s="28">
        <f t="shared" ca="1" si="150"/>
        <v>0.31177975984267225</v>
      </c>
      <c r="L841" s="28">
        <f t="shared" ca="1" si="153"/>
        <v>0.83202811666325527</v>
      </c>
      <c r="M841" s="28">
        <f t="shared" ca="1" si="154"/>
        <v>-1.3621157918086431</v>
      </c>
      <c r="N841" s="28">
        <f t="shared" ca="1" si="155"/>
        <v>-0.53008767514538779</v>
      </c>
      <c r="O841" s="28">
        <f t="shared" ca="1" si="156"/>
        <v>0.20389664585557843</v>
      </c>
      <c r="P841" s="28">
        <f t="shared" ca="1" si="157"/>
        <v>0.37049643942905391</v>
      </c>
      <c r="Q841" s="1">
        <f t="shared" ca="1" si="158"/>
        <v>0</v>
      </c>
      <c r="R841" s="3">
        <f t="shared" ca="1" si="151"/>
        <v>0.20389664585557846</v>
      </c>
      <c r="S841" s="3">
        <f t="shared" ca="1" si="152"/>
        <v>0.57731962076989696</v>
      </c>
      <c r="T841" s="1">
        <f t="shared" ca="1" si="159"/>
        <v>1</v>
      </c>
    </row>
    <row r="842" spans="9:20" x14ac:dyDescent="0.3">
      <c r="I842" s="14">
        <v>815</v>
      </c>
      <c r="J842" s="28">
        <f t="shared" ca="1" si="149"/>
        <v>-0.30712413770626096</v>
      </c>
      <c r="K842" s="28">
        <f t="shared" ca="1" si="150"/>
        <v>9.7027684532870251E-2</v>
      </c>
      <c r="L842" s="28">
        <f t="shared" ca="1" si="153"/>
        <v>1.1037106969140227</v>
      </c>
      <c r="M842" s="28">
        <f t="shared" ca="1" si="154"/>
        <v>-0.30712413770626096</v>
      </c>
      <c r="N842" s="28">
        <f t="shared" ca="1" si="155"/>
        <v>0.79658655920776167</v>
      </c>
      <c r="O842" s="28">
        <f t="shared" ca="1" si="156"/>
        <v>0.42381685899472721</v>
      </c>
      <c r="P842" s="28">
        <f t="shared" ca="1" si="157"/>
        <v>0.68924383995665384</v>
      </c>
      <c r="Q842" s="1">
        <f t="shared" ca="1" si="158"/>
        <v>0</v>
      </c>
      <c r="R842" s="3">
        <f t="shared" ca="1" si="151"/>
        <v>0.42381685899472721</v>
      </c>
      <c r="S842" s="3">
        <f t="shared" ca="1" si="152"/>
        <v>0.52423790872628739</v>
      </c>
      <c r="T842" s="1">
        <f t="shared" ca="1" si="159"/>
        <v>1</v>
      </c>
    </row>
    <row r="843" spans="9:20" x14ac:dyDescent="0.3">
      <c r="I843" s="14">
        <v>816</v>
      </c>
      <c r="J843" s="28">
        <f t="shared" ca="1" si="149"/>
        <v>-0.60311385447017496</v>
      </c>
      <c r="K843" s="28">
        <f t="shared" ca="1" si="150"/>
        <v>1.9550831272186169</v>
      </c>
      <c r="L843" s="28">
        <f t="shared" ca="1" si="153"/>
        <v>1.0122832898837688</v>
      </c>
      <c r="M843" s="28">
        <f t="shared" ca="1" si="154"/>
        <v>-0.60311385447017496</v>
      </c>
      <c r="N843" s="28">
        <f t="shared" ca="1" si="155"/>
        <v>0.40916943541359385</v>
      </c>
      <c r="O843" s="28">
        <f t="shared" ca="1" si="156"/>
        <v>0.35363161648418046</v>
      </c>
      <c r="P843" s="28">
        <f t="shared" ca="1" si="157"/>
        <v>0.60088870833040886</v>
      </c>
      <c r="Q843" s="1">
        <f t="shared" ca="1" si="158"/>
        <v>0</v>
      </c>
      <c r="R843" s="3">
        <f t="shared" ca="1" si="151"/>
        <v>0.3536316164841804</v>
      </c>
      <c r="S843" s="3">
        <f t="shared" ca="1" si="152"/>
        <v>0.87599984813132215</v>
      </c>
      <c r="T843" s="1">
        <f t="shared" ca="1" si="159"/>
        <v>1</v>
      </c>
    </row>
    <row r="844" spans="9:20" x14ac:dyDescent="0.3">
      <c r="I844" s="14">
        <v>817</v>
      </c>
      <c r="J844" s="28">
        <f t="shared" ca="1" si="149"/>
        <v>-0.32022403835081853</v>
      </c>
      <c r="K844" s="28">
        <f t="shared" ca="1" si="150"/>
        <v>1.4540794634983836</v>
      </c>
      <c r="L844" s="28">
        <f t="shared" ca="1" si="153"/>
        <v>0.92413152490819761</v>
      </c>
      <c r="M844" s="28">
        <f t="shared" ca="1" si="154"/>
        <v>-0.32022403835081853</v>
      </c>
      <c r="N844" s="28">
        <f t="shared" ca="1" si="155"/>
        <v>0.60390748655737903</v>
      </c>
      <c r="O844" s="28">
        <f t="shared" ca="1" si="156"/>
        <v>0.42062114895888758</v>
      </c>
      <c r="P844" s="28">
        <f t="shared" ca="1" si="157"/>
        <v>0.64654976791933039</v>
      </c>
      <c r="Q844" s="1">
        <f t="shared" ca="1" si="158"/>
        <v>0</v>
      </c>
      <c r="R844" s="3">
        <f t="shared" ca="1" si="151"/>
        <v>0.42062114895888758</v>
      </c>
      <c r="S844" s="3">
        <f t="shared" ca="1" si="152"/>
        <v>0.81062547353701586</v>
      </c>
      <c r="T844" s="1">
        <f t="shared" ca="1" si="159"/>
        <v>1</v>
      </c>
    </row>
    <row r="845" spans="9:20" x14ac:dyDescent="0.3">
      <c r="I845" s="14">
        <v>818</v>
      </c>
      <c r="J845" s="28">
        <f t="shared" ca="1" si="149"/>
        <v>-0.54266040124008552</v>
      </c>
      <c r="K845" s="28">
        <f t="shared" ca="1" si="150"/>
        <v>1.1117035035836378</v>
      </c>
      <c r="L845" s="28">
        <f t="shared" ca="1" si="153"/>
        <v>0.66106452346480848</v>
      </c>
      <c r="M845" s="28">
        <f t="shared" ca="1" si="154"/>
        <v>-0.54266040124008552</v>
      </c>
      <c r="N845" s="28">
        <f t="shared" ca="1" si="155"/>
        <v>0.11840412222472296</v>
      </c>
      <c r="O845" s="28">
        <f t="shared" ca="1" si="156"/>
        <v>0.3675689224438134</v>
      </c>
      <c r="P845" s="28">
        <f t="shared" ca="1" si="157"/>
        <v>0.52956649624435537</v>
      </c>
      <c r="Q845" s="1">
        <f t="shared" ca="1" si="158"/>
        <v>0</v>
      </c>
      <c r="R845" s="3">
        <f t="shared" ca="1" si="151"/>
        <v>0.3675689224438134</v>
      </c>
      <c r="S845" s="3">
        <f t="shared" ca="1" si="152"/>
        <v>0.75244656074269345</v>
      </c>
      <c r="T845" s="1">
        <f t="shared" ca="1" si="159"/>
        <v>1</v>
      </c>
    </row>
    <row r="846" spans="9:20" x14ac:dyDescent="0.3">
      <c r="I846" s="14">
        <v>819</v>
      </c>
      <c r="J846" s="28">
        <f t="shared" ca="1" si="149"/>
        <v>4.2037623676467788E-2</v>
      </c>
      <c r="K846" s="28">
        <f t="shared" ca="1" si="150"/>
        <v>0.96970533130692615</v>
      </c>
      <c r="L846" s="28">
        <f t="shared" ca="1" si="153"/>
        <v>0.71489109650259963</v>
      </c>
      <c r="M846" s="28">
        <f t="shared" ca="1" si="154"/>
        <v>4.2037623676467788E-2</v>
      </c>
      <c r="N846" s="28">
        <f t="shared" ca="1" si="155"/>
        <v>0.75692872017906743</v>
      </c>
      <c r="O846" s="28">
        <f t="shared" ca="1" si="156"/>
        <v>0.51050785854083591</v>
      </c>
      <c r="P846" s="28">
        <f t="shared" ca="1" si="157"/>
        <v>0.68068655461230776</v>
      </c>
      <c r="Q846" s="1">
        <f t="shared" ca="1" si="158"/>
        <v>0</v>
      </c>
      <c r="R846" s="3">
        <f t="shared" ca="1" si="151"/>
        <v>0.51050785854083591</v>
      </c>
      <c r="S846" s="3">
        <f t="shared" ca="1" si="152"/>
        <v>0.72506076017289112</v>
      </c>
      <c r="T846" s="1">
        <f t="shared" ca="1" si="159"/>
        <v>1</v>
      </c>
    </row>
    <row r="847" spans="9:20" x14ac:dyDescent="0.3">
      <c r="I847" s="14">
        <v>820</v>
      </c>
      <c r="J847" s="28">
        <f t="shared" ca="1" si="149"/>
        <v>-0.51537029001493606</v>
      </c>
      <c r="K847" s="28">
        <f t="shared" ca="1" si="150"/>
        <v>7.0893581198175834E-2</v>
      </c>
      <c r="L847" s="28">
        <f t="shared" ca="1" si="153"/>
        <v>1.1144525493701112</v>
      </c>
      <c r="M847" s="28">
        <f t="shared" ca="1" si="154"/>
        <v>-0.51537029001493606</v>
      </c>
      <c r="N847" s="28">
        <f t="shared" ca="1" si="155"/>
        <v>0.59908225935517512</v>
      </c>
      <c r="O847" s="28">
        <f t="shared" ca="1" si="156"/>
        <v>0.37393545043298015</v>
      </c>
      <c r="P847" s="28">
        <f t="shared" ca="1" si="157"/>
        <v>0.64544631357346449</v>
      </c>
      <c r="Q847" s="1">
        <f t="shared" ca="1" si="158"/>
        <v>0</v>
      </c>
      <c r="R847" s="3">
        <f t="shared" ca="1" si="151"/>
        <v>0.37393545043298021</v>
      </c>
      <c r="S847" s="3">
        <f t="shared" ca="1" si="152"/>
        <v>0.51771597602755115</v>
      </c>
      <c r="T847" s="1">
        <f t="shared" ca="1" si="159"/>
        <v>1</v>
      </c>
    </row>
    <row r="848" spans="9:20" x14ac:dyDescent="0.3">
      <c r="I848" s="14">
        <v>821</v>
      </c>
      <c r="J848" s="28">
        <f t="shared" ca="1" si="149"/>
        <v>-7.6805507018000485E-2</v>
      </c>
      <c r="K848" s="28">
        <f t="shared" ca="1" si="150"/>
        <v>1.5870974935218343</v>
      </c>
      <c r="L848" s="28">
        <f t="shared" ca="1" si="153"/>
        <v>0.83081465786991904</v>
      </c>
      <c r="M848" s="28">
        <f t="shared" ca="1" si="154"/>
        <v>-7.6805507018000485E-2</v>
      </c>
      <c r="N848" s="28">
        <f t="shared" ca="1" si="155"/>
        <v>0.75400915085191855</v>
      </c>
      <c r="O848" s="28">
        <f t="shared" ca="1" si="156"/>
        <v>0.48080805689480088</v>
      </c>
      <c r="P848" s="28">
        <f t="shared" ca="1" si="157"/>
        <v>0.68005164482162717</v>
      </c>
      <c r="Q848" s="1">
        <f t="shared" ca="1" si="158"/>
        <v>0</v>
      </c>
      <c r="R848" s="3">
        <f t="shared" ca="1" si="151"/>
        <v>0.48080805689480088</v>
      </c>
      <c r="S848" s="3">
        <f t="shared" ca="1" si="152"/>
        <v>0.83020734878419489</v>
      </c>
      <c r="T848" s="1">
        <f t="shared" ca="1" si="159"/>
        <v>1</v>
      </c>
    </row>
    <row r="849" spans="9:20" x14ac:dyDescent="0.3">
      <c r="I849" s="14">
        <v>822</v>
      </c>
      <c r="J849" s="28">
        <f t="shared" ca="1" si="149"/>
        <v>-0.32852318365556266</v>
      </c>
      <c r="K849" s="28">
        <f t="shared" ca="1" si="150"/>
        <v>0.66269400556270153</v>
      </c>
      <c r="L849" s="28">
        <f t="shared" ca="1" si="153"/>
        <v>0.29362000124949156</v>
      </c>
      <c r="M849" s="28">
        <f t="shared" ca="1" si="154"/>
        <v>-0.32852318365556266</v>
      </c>
      <c r="N849" s="28">
        <f t="shared" ca="1" si="155"/>
        <v>-3.4903182406071098E-2</v>
      </c>
      <c r="O849" s="28">
        <f t="shared" ca="1" si="156"/>
        <v>0.41859999865105402</v>
      </c>
      <c r="P849" s="28">
        <f t="shared" ca="1" si="157"/>
        <v>0.49127509012763554</v>
      </c>
      <c r="Q849" s="1">
        <f t="shared" ca="1" si="158"/>
        <v>0</v>
      </c>
      <c r="R849" s="3">
        <f t="shared" ca="1" si="151"/>
        <v>0.41859999865105402</v>
      </c>
      <c r="S849" s="3">
        <f t="shared" ca="1" si="152"/>
        <v>0.6598652995296399</v>
      </c>
      <c r="T849" s="1">
        <f t="shared" ca="1" si="159"/>
        <v>1</v>
      </c>
    </row>
    <row r="850" spans="9:20" x14ac:dyDescent="0.3">
      <c r="I850" s="14">
        <v>823</v>
      </c>
      <c r="J850" s="28">
        <f t="shared" ca="1" si="149"/>
        <v>1.0912468461477554</v>
      </c>
      <c r="K850" s="28">
        <f t="shared" ca="1" si="150"/>
        <v>0.96936295098112368</v>
      </c>
      <c r="L850" s="28">
        <f t="shared" ca="1" si="153"/>
        <v>0.66968834998709359</v>
      </c>
      <c r="M850" s="28">
        <f t="shared" ca="1" si="154"/>
        <v>1.0912468461477554</v>
      </c>
      <c r="N850" s="28">
        <f t="shared" ca="1" si="155"/>
        <v>1.7609351961348489</v>
      </c>
      <c r="O850" s="28">
        <f t="shared" ca="1" si="156"/>
        <v>0.74861643814592349</v>
      </c>
      <c r="P850" s="28">
        <f t="shared" ca="1" si="157"/>
        <v>0.85332674822314192</v>
      </c>
      <c r="Q850" s="1">
        <f t="shared" ca="1" si="158"/>
        <v>0</v>
      </c>
      <c r="R850" s="3">
        <f t="shared" ca="1" si="151"/>
        <v>0.74861643814592349</v>
      </c>
      <c r="S850" s="3">
        <f t="shared" ca="1" si="152"/>
        <v>0.72499250219904243</v>
      </c>
      <c r="T850" s="1">
        <f t="shared" ca="1" si="159"/>
        <v>0</v>
      </c>
    </row>
    <row r="851" spans="9:20" x14ac:dyDescent="0.3">
      <c r="I851" s="14">
        <v>824</v>
      </c>
      <c r="J851" s="28">
        <f t="shared" ca="1" si="149"/>
        <v>-0.3477117657725815</v>
      </c>
      <c r="K851" s="28">
        <f t="shared" ca="1" si="150"/>
        <v>0.28582524121382014</v>
      </c>
      <c r="L851" s="28">
        <f t="shared" ca="1" si="153"/>
        <v>0.96824722303708577</v>
      </c>
      <c r="M851" s="28">
        <f t="shared" ca="1" si="154"/>
        <v>-0.3477117657725815</v>
      </c>
      <c r="N851" s="28">
        <f t="shared" ca="1" si="155"/>
        <v>0.62053545726450432</v>
      </c>
      <c r="O851" s="28">
        <f t="shared" ca="1" si="156"/>
        <v>0.41393742168169934</v>
      </c>
      <c r="P851" s="28">
        <f t="shared" ca="1" si="157"/>
        <v>0.65034032017121757</v>
      </c>
      <c r="Q851" s="1">
        <f t="shared" ca="1" si="158"/>
        <v>0</v>
      </c>
      <c r="R851" s="3">
        <f t="shared" ca="1" si="151"/>
        <v>0.41393742168169939</v>
      </c>
      <c r="S851" s="3">
        <f t="shared" ca="1" si="152"/>
        <v>0.57097377705877483</v>
      </c>
      <c r="T851" s="1">
        <f t="shared" ca="1" si="159"/>
        <v>1</v>
      </c>
    </row>
    <row r="852" spans="9:20" x14ac:dyDescent="0.3">
      <c r="I852" s="14">
        <v>825</v>
      </c>
      <c r="J852" s="28">
        <f t="shared" ca="1" si="149"/>
        <v>4.7750604905618908E-2</v>
      </c>
      <c r="K852" s="28">
        <f t="shared" ca="1" si="150"/>
        <v>0.81419029639500795</v>
      </c>
      <c r="L852" s="28">
        <f t="shared" ca="1" si="153"/>
        <v>0.63489366485149468</v>
      </c>
      <c r="M852" s="28">
        <f t="shared" ca="1" si="154"/>
        <v>4.7750604905618908E-2</v>
      </c>
      <c r="N852" s="28">
        <f t="shared" ca="1" si="155"/>
        <v>0.68264426975711356</v>
      </c>
      <c r="O852" s="28">
        <f t="shared" ca="1" si="156"/>
        <v>0.51193538347010215</v>
      </c>
      <c r="P852" s="28">
        <f t="shared" ca="1" si="157"/>
        <v>0.66432861525674369</v>
      </c>
      <c r="Q852" s="1">
        <f t="shared" ca="1" si="158"/>
        <v>0</v>
      </c>
      <c r="R852" s="3">
        <f t="shared" ca="1" si="151"/>
        <v>0.51193538347010203</v>
      </c>
      <c r="S852" s="3">
        <f t="shared" ca="1" si="152"/>
        <v>0.6930017115349496</v>
      </c>
      <c r="T852" s="1">
        <f t="shared" ca="1" si="159"/>
        <v>1</v>
      </c>
    </row>
    <row r="853" spans="9:20" x14ac:dyDescent="0.3">
      <c r="I853" s="14">
        <v>826</v>
      </c>
      <c r="J853" s="28">
        <f t="shared" ca="1" si="149"/>
        <v>-0.56681334804682293</v>
      </c>
      <c r="K853" s="28">
        <f t="shared" ca="1" si="150"/>
        <v>0.93004955424958446</v>
      </c>
      <c r="L853" s="28">
        <f t="shared" ca="1" si="153"/>
        <v>0.64293892544483167</v>
      </c>
      <c r="M853" s="28">
        <f t="shared" ca="1" si="154"/>
        <v>-0.56681334804682293</v>
      </c>
      <c r="N853" s="28">
        <f t="shared" ca="1" si="155"/>
        <v>7.6125577398008737E-2</v>
      </c>
      <c r="O853" s="28">
        <f t="shared" ca="1" si="156"/>
        <v>0.3619724528237081</v>
      </c>
      <c r="P853" s="28">
        <f t="shared" ca="1" si="157"/>
        <v>0.51902220893078943</v>
      </c>
      <c r="Q853" s="1">
        <f t="shared" ca="1" si="158"/>
        <v>0</v>
      </c>
      <c r="R853" s="3">
        <f t="shared" ca="1" si="151"/>
        <v>0.3619724528237081</v>
      </c>
      <c r="S853" s="3">
        <f t="shared" ca="1" si="152"/>
        <v>0.71708533886775205</v>
      </c>
      <c r="T853" s="1">
        <f t="shared" ca="1" si="159"/>
        <v>1</v>
      </c>
    </row>
    <row r="854" spans="9:20" x14ac:dyDescent="0.3">
      <c r="I854" s="14">
        <v>827</v>
      </c>
      <c r="J854" s="28">
        <f t="shared" ca="1" si="149"/>
        <v>0.2424993018409394</v>
      </c>
      <c r="K854" s="28">
        <f t="shared" ca="1" si="150"/>
        <v>-1.1286981543999562E-2</v>
      </c>
      <c r="L854" s="28">
        <f t="shared" ca="1" si="153"/>
        <v>0.59368436836034322</v>
      </c>
      <c r="M854" s="28">
        <f t="shared" ca="1" si="154"/>
        <v>0.2424993018409394</v>
      </c>
      <c r="N854" s="28">
        <f t="shared" ca="1" si="155"/>
        <v>0.83618367020128259</v>
      </c>
      <c r="O854" s="28">
        <f t="shared" ca="1" si="156"/>
        <v>0.56032947068984662</v>
      </c>
      <c r="P854" s="28">
        <f t="shared" ca="1" si="157"/>
        <v>0.69766084457598032</v>
      </c>
      <c r="Q854" s="1">
        <f t="shared" ca="1" si="158"/>
        <v>0</v>
      </c>
      <c r="R854" s="3">
        <f t="shared" ca="1" si="151"/>
        <v>0.56032947068984651</v>
      </c>
      <c r="S854" s="3">
        <f t="shared" ca="1" si="152"/>
        <v>0.49717828457019692</v>
      </c>
      <c r="T854" s="1">
        <f t="shared" ca="1" si="159"/>
        <v>0</v>
      </c>
    </row>
    <row r="855" spans="9:20" x14ac:dyDescent="0.3">
      <c r="I855" s="14">
        <v>828</v>
      </c>
      <c r="J855" s="28">
        <f t="shared" ca="1" si="149"/>
        <v>1.1003061053618013</v>
      </c>
      <c r="K855" s="28">
        <f t="shared" ca="1" si="150"/>
        <v>1.3859864945061893</v>
      </c>
      <c r="L855" s="28">
        <f t="shared" ca="1" si="153"/>
        <v>0.75136954146256052</v>
      </c>
      <c r="M855" s="28">
        <f t="shared" ca="1" si="154"/>
        <v>1.1003061053618013</v>
      </c>
      <c r="N855" s="28">
        <f t="shared" ca="1" si="155"/>
        <v>1.8516756468243618</v>
      </c>
      <c r="O855" s="28">
        <f t="shared" ca="1" si="156"/>
        <v>0.75031745612604683</v>
      </c>
      <c r="P855" s="28">
        <f t="shared" ca="1" si="157"/>
        <v>0.86432372310558803</v>
      </c>
      <c r="Q855" s="1">
        <f t="shared" ca="1" si="158"/>
        <v>0</v>
      </c>
      <c r="R855" s="3">
        <f t="shared" ca="1" si="151"/>
        <v>0.75031745612604683</v>
      </c>
      <c r="S855" s="3">
        <f t="shared" ca="1" si="152"/>
        <v>0.79995073679224782</v>
      </c>
      <c r="T855" s="1">
        <f t="shared" ca="1" si="159"/>
        <v>1</v>
      </c>
    </row>
    <row r="856" spans="9:20" x14ac:dyDescent="0.3">
      <c r="I856" s="14">
        <v>829</v>
      </c>
      <c r="J856" s="28">
        <f t="shared" ca="1" si="149"/>
        <v>0.49773211830936548</v>
      </c>
      <c r="K856" s="28">
        <f t="shared" ca="1" si="150"/>
        <v>0.9054364254179208</v>
      </c>
      <c r="L856" s="28">
        <f t="shared" ca="1" si="153"/>
        <v>0.72020643403321993</v>
      </c>
      <c r="M856" s="28">
        <f t="shared" ca="1" si="154"/>
        <v>0.49773211830936548</v>
      </c>
      <c r="N856" s="28">
        <f t="shared" ca="1" si="155"/>
        <v>1.2179385523425854</v>
      </c>
      <c r="O856" s="28">
        <f t="shared" ca="1" si="156"/>
        <v>0.62192622275759246</v>
      </c>
      <c r="P856" s="28">
        <f t="shared" ca="1" si="157"/>
        <v>0.77170056948345866</v>
      </c>
      <c r="Q856" s="1">
        <f t="shared" ca="1" si="158"/>
        <v>0</v>
      </c>
      <c r="R856" s="3">
        <f t="shared" ca="1" si="151"/>
        <v>0.62192622275759246</v>
      </c>
      <c r="S856" s="3">
        <f t="shared" ca="1" si="152"/>
        <v>0.71206540723892542</v>
      </c>
      <c r="T856" s="1">
        <f t="shared" ca="1" si="159"/>
        <v>1</v>
      </c>
    </row>
    <row r="857" spans="9:20" x14ac:dyDescent="0.3">
      <c r="I857" s="14">
        <v>830</v>
      </c>
      <c r="J857" s="28">
        <f t="shared" ca="1" si="149"/>
        <v>-2.5786414070051517E-2</v>
      </c>
      <c r="K857" s="28">
        <f t="shared" ca="1" si="150"/>
        <v>-0.18467629127375562</v>
      </c>
      <c r="L857" s="28">
        <f t="shared" ca="1" si="153"/>
        <v>0.85473441222756263</v>
      </c>
      <c r="M857" s="28">
        <f t="shared" ca="1" si="154"/>
        <v>-2.5786414070051517E-2</v>
      </c>
      <c r="N857" s="28">
        <f t="shared" ca="1" si="155"/>
        <v>0.82894799815751108</v>
      </c>
      <c r="O857" s="28">
        <f t="shared" ca="1" si="156"/>
        <v>0.49355375367532489</v>
      </c>
      <c r="P857" s="28">
        <f t="shared" ca="1" si="157"/>
        <v>0.69613244362864746</v>
      </c>
      <c r="Q857" s="1">
        <f t="shared" ca="1" si="158"/>
        <v>0</v>
      </c>
      <c r="R857" s="3">
        <f t="shared" ca="1" si="151"/>
        <v>0.49355375367532489</v>
      </c>
      <c r="S857" s="3">
        <f t="shared" ca="1" si="152"/>
        <v>0.45396169883047144</v>
      </c>
      <c r="T857" s="1">
        <f t="shared" ca="1" si="159"/>
        <v>0</v>
      </c>
    </row>
    <row r="858" spans="9:20" x14ac:dyDescent="0.3">
      <c r="I858" s="14">
        <v>831</v>
      </c>
      <c r="J858" s="28">
        <f t="shared" ca="1" si="149"/>
        <v>-0.44134574660599124</v>
      </c>
      <c r="K858" s="28">
        <f t="shared" ca="1" si="150"/>
        <v>0.54958004641494174</v>
      </c>
      <c r="L858" s="28">
        <f t="shared" ca="1" si="153"/>
        <v>0.2879996351530601</v>
      </c>
      <c r="M858" s="28">
        <f t="shared" ca="1" si="154"/>
        <v>-0.44134574660599124</v>
      </c>
      <c r="N858" s="28">
        <f t="shared" ca="1" si="155"/>
        <v>-0.15334611145293114</v>
      </c>
      <c r="O858" s="28">
        <f t="shared" ca="1" si="156"/>
        <v>0.39142035153501487</v>
      </c>
      <c r="P858" s="28">
        <f t="shared" ca="1" si="157"/>
        <v>0.46173841961904422</v>
      </c>
      <c r="Q858" s="1">
        <f t="shared" ca="1" si="158"/>
        <v>0</v>
      </c>
      <c r="R858" s="3">
        <f t="shared" ca="1" si="151"/>
        <v>0.39142035153501487</v>
      </c>
      <c r="S858" s="3">
        <f t="shared" ca="1" si="152"/>
        <v>0.63403815308195088</v>
      </c>
      <c r="T858" s="1">
        <f t="shared" ca="1" si="159"/>
        <v>1</v>
      </c>
    </row>
    <row r="859" spans="9:20" x14ac:dyDescent="0.3">
      <c r="I859" s="14">
        <v>832</v>
      </c>
      <c r="J859" s="28">
        <f t="shared" ca="1" si="149"/>
        <v>-9.859970191825139E-2</v>
      </c>
      <c r="K859" s="28">
        <f t="shared" ca="1" si="150"/>
        <v>0.26023196737930337</v>
      </c>
      <c r="L859" s="28">
        <f t="shared" ca="1" si="153"/>
        <v>0.92840375426819699</v>
      </c>
      <c r="M859" s="28">
        <f t="shared" ca="1" si="154"/>
        <v>-9.859970191825139E-2</v>
      </c>
      <c r="N859" s="28">
        <f t="shared" ca="1" si="155"/>
        <v>0.82980405234994559</v>
      </c>
      <c r="O859" s="28">
        <f t="shared" ca="1" si="156"/>
        <v>0.47537002546959201</v>
      </c>
      <c r="P859" s="28">
        <f t="shared" ca="1" si="157"/>
        <v>0.69631349612957349</v>
      </c>
      <c r="Q859" s="1">
        <f t="shared" ca="1" si="158"/>
        <v>0</v>
      </c>
      <c r="R859" s="3">
        <f t="shared" ca="1" si="151"/>
        <v>0.47537002546959195</v>
      </c>
      <c r="S859" s="3">
        <f t="shared" ca="1" si="152"/>
        <v>0.56469331366767517</v>
      </c>
      <c r="T859" s="1">
        <f t="shared" ca="1" si="159"/>
        <v>1</v>
      </c>
    </row>
    <row r="860" spans="9:20" x14ac:dyDescent="0.3">
      <c r="I860" s="14">
        <v>833</v>
      </c>
      <c r="J860" s="28">
        <f t="shared" ref="J860:J923" ca="1" si="160">LN(R860/(1-R860))</f>
        <v>1.1162980183100495</v>
      </c>
      <c r="K860" s="28">
        <f t="shared" ref="K860:K923" ca="1" si="161">LN(S860/(1-S860))</f>
        <v>0.53786523954194465</v>
      </c>
      <c r="L860" s="28">
        <f t="shared" ca="1" si="153"/>
        <v>0.76956583622833519</v>
      </c>
      <c r="M860" s="28">
        <f t="shared" ca="1" si="154"/>
        <v>1.1162980183100495</v>
      </c>
      <c r="N860" s="28">
        <f t="shared" ca="1" si="155"/>
        <v>1.8858638545383846</v>
      </c>
      <c r="O860" s="28">
        <f t="shared" ca="1" si="156"/>
        <v>0.75330139137732599</v>
      </c>
      <c r="P860" s="28">
        <f t="shared" ca="1" si="157"/>
        <v>0.86828321018633481</v>
      </c>
      <c r="Q860" s="1">
        <f t="shared" ca="1" si="158"/>
        <v>0</v>
      </c>
      <c r="R860" s="3">
        <f t="shared" ref="R860:R923" ca="1" si="162">BETAINV(RAND(),$C$19,$C$20)</f>
        <v>0.75330139137732599</v>
      </c>
      <c r="S860" s="3">
        <f t="shared" ref="S860:S923" ca="1" si="163">BETAINV(RAND(),$D$19,$D$20)</f>
        <v>0.63131567845812464</v>
      </c>
      <c r="T860" s="1">
        <f t="shared" ca="1" si="159"/>
        <v>0</v>
      </c>
    </row>
    <row r="861" spans="9:20" x14ac:dyDescent="0.3">
      <c r="I861" s="14">
        <v>834</v>
      </c>
      <c r="J861" s="28">
        <f t="shared" ca="1" si="160"/>
        <v>-0.55553923928553195</v>
      </c>
      <c r="K861" s="28">
        <f t="shared" ca="1" si="161"/>
        <v>0.36424438725112895</v>
      </c>
      <c r="L861" s="28">
        <f t="shared" ref="L861:L924" ca="1" si="164">_xlfn.GAMMA.INV(RAND(),$G$19,$G$20)</f>
        <v>0.7598520511799981</v>
      </c>
      <c r="M861" s="28">
        <f t="shared" ref="M861:M924" ca="1" si="165">IF($F$17&gt;$E$17,J861,N861-L861)</f>
        <v>-0.55553923928553195</v>
      </c>
      <c r="N861" s="28">
        <f t="shared" ref="N861:N924" ca="1" si="166">IF($F$17&gt;$E$17,M861+L861,K861)</f>
        <v>0.20431281189446615</v>
      </c>
      <c r="O861" s="28">
        <f t="shared" ref="O861:O924" ca="1" si="167">EXP(M861)/(1+EXP(M861))</f>
        <v>0.36458022058460376</v>
      </c>
      <c r="P861" s="28">
        <f t="shared" ref="P861:P924" ca="1" si="168">EXP(N861)/(1+EXP(N861))</f>
        <v>0.55090125869627549</v>
      </c>
      <c r="Q861" s="1">
        <f t="shared" ref="Q861:Q924" ca="1" si="169">IF(O861&gt;P861,1,0)</f>
        <v>0</v>
      </c>
      <c r="R861" s="3">
        <f t="shared" ca="1" si="162"/>
        <v>0.36458022058460376</v>
      </c>
      <c r="S861" s="3">
        <f t="shared" ca="1" si="163"/>
        <v>0.59006749083583288</v>
      </c>
      <c r="T861" s="1">
        <f t="shared" ref="T861:T924" ca="1" si="170">IF(S861&gt;R861,1,0)</f>
        <v>1</v>
      </c>
    </row>
    <row r="862" spans="9:20" x14ac:dyDescent="0.3">
      <c r="I862" s="14">
        <v>835</v>
      </c>
      <c r="J862" s="28">
        <f t="shared" ca="1" si="160"/>
        <v>4.7439860528578721E-3</v>
      </c>
      <c r="K862" s="28">
        <f t="shared" ca="1" si="161"/>
        <v>-4.8422041483028144E-2</v>
      </c>
      <c r="L862" s="28">
        <f t="shared" ca="1" si="164"/>
        <v>0.97111834566213229</v>
      </c>
      <c r="M862" s="28">
        <f t="shared" ca="1" si="165"/>
        <v>4.7439860528578721E-3</v>
      </c>
      <c r="N862" s="28">
        <f t="shared" ca="1" si="166"/>
        <v>0.97586233171499015</v>
      </c>
      <c r="O862" s="28">
        <f t="shared" ca="1" si="167"/>
        <v>0.50118599428894206</v>
      </c>
      <c r="P862" s="28">
        <f t="shared" ca="1" si="168"/>
        <v>0.72628644146376808</v>
      </c>
      <c r="Q862" s="1">
        <f t="shared" ca="1" si="169"/>
        <v>0</v>
      </c>
      <c r="R862" s="3">
        <f t="shared" ca="1" si="162"/>
        <v>0.50118599428894195</v>
      </c>
      <c r="S862" s="3">
        <f t="shared" ca="1" si="163"/>
        <v>0.48789685438467839</v>
      </c>
      <c r="T862" s="1">
        <f t="shared" ca="1" si="170"/>
        <v>0</v>
      </c>
    </row>
    <row r="863" spans="9:20" x14ac:dyDescent="0.3">
      <c r="I863" s="14">
        <v>836</v>
      </c>
      <c r="J863" s="28">
        <f t="shared" ca="1" si="160"/>
        <v>0.50363430773505791</v>
      </c>
      <c r="K863" s="28">
        <f t="shared" ca="1" si="161"/>
        <v>1.0613477547390935</v>
      </c>
      <c r="L863" s="28">
        <f t="shared" ca="1" si="164"/>
        <v>0.66547171268701166</v>
      </c>
      <c r="M863" s="28">
        <f t="shared" ca="1" si="165"/>
        <v>0.50363430773505791</v>
      </c>
      <c r="N863" s="28">
        <f t="shared" ca="1" si="166"/>
        <v>1.1691060204220696</v>
      </c>
      <c r="O863" s="28">
        <f t="shared" ca="1" si="167"/>
        <v>0.62331302613012274</v>
      </c>
      <c r="P863" s="28">
        <f t="shared" ca="1" si="168"/>
        <v>0.76298338670395616</v>
      </c>
      <c r="Q863" s="1">
        <f t="shared" ca="1" si="169"/>
        <v>0</v>
      </c>
      <c r="R863" s="3">
        <f t="shared" ca="1" si="162"/>
        <v>0.62331302613012274</v>
      </c>
      <c r="S863" s="3">
        <f t="shared" ca="1" si="163"/>
        <v>0.74294801872908733</v>
      </c>
      <c r="T863" s="1">
        <f t="shared" ca="1" si="170"/>
        <v>1</v>
      </c>
    </row>
    <row r="864" spans="9:20" x14ac:dyDescent="0.3">
      <c r="I864" s="14">
        <v>837</v>
      </c>
      <c r="J864" s="28">
        <f t="shared" ca="1" si="160"/>
        <v>0.59142249096676458</v>
      </c>
      <c r="K864" s="28">
        <f t="shared" ca="1" si="161"/>
        <v>1.028614306314906</v>
      </c>
      <c r="L864" s="28">
        <f t="shared" ca="1" si="164"/>
        <v>0.74661680356135918</v>
      </c>
      <c r="M864" s="28">
        <f t="shared" ca="1" si="165"/>
        <v>0.59142249096676458</v>
      </c>
      <c r="N864" s="28">
        <f t="shared" ca="1" si="166"/>
        <v>1.3380392945281239</v>
      </c>
      <c r="O864" s="28">
        <f t="shared" ca="1" si="167"/>
        <v>0.64369146457247639</v>
      </c>
      <c r="P864" s="28">
        <f t="shared" ca="1" si="168"/>
        <v>0.79216731922665717</v>
      </c>
      <c r="Q864" s="1">
        <f t="shared" ca="1" si="169"/>
        <v>0</v>
      </c>
      <c r="R864" s="3">
        <f t="shared" ca="1" si="162"/>
        <v>0.64369146457247639</v>
      </c>
      <c r="S864" s="3">
        <f t="shared" ca="1" si="163"/>
        <v>0.73664716202895941</v>
      </c>
      <c r="T864" s="1">
        <f t="shared" ca="1" si="170"/>
        <v>1</v>
      </c>
    </row>
    <row r="865" spans="9:20" x14ac:dyDescent="0.3">
      <c r="I865" s="14">
        <v>838</v>
      </c>
      <c r="J865" s="28">
        <f t="shared" ca="1" si="160"/>
        <v>0.46537613473756528</v>
      </c>
      <c r="K865" s="28">
        <f t="shared" ca="1" si="161"/>
        <v>0.72228574869181683</v>
      </c>
      <c r="L865" s="28">
        <f t="shared" ca="1" si="164"/>
        <v>0.87054673197339016</v>
      </c>
      <c r="M865" s="28">
        <f t="shared" ca="1" si="165"/>
        <v>0.46537613473756528</v>
      </c>
      <c r="N865" s="28">
        <f t="shared" ca="1" si="166"/>
        <v>1.3359228667109555</v>
      </c>
      <c r="O865" s="28">
        <f t="shared" ca="1" si="167"/>
        <v>0.61428876724879278</v>
      </c>
      <c r="P865" s="28">
        <f t="shared" ca="1" si="168"/>
        <v>0.79181865877414459</v>
      </c>
      <c r="Q865" s="1">
        <f t="shared" ca="1" si="169"/>
        <v>0</v>
      </c>
      <c r="R865" s="3">
        <f t="shared" ca="1" si="162"/>
        <v>0.61428876724879267</v>
      </c>
      <c r="S865" s="3">
        <f t="shared" ca="1" si="163"/>
        <v>0.6731101557876229</v>
      </c>
      <c r="T865" s="1">
        <f t="shared" ca="1" si="170"/>
        <v>1</v>
      </c>
    </row>
    <row r="866" spans="9:20" x14ac:dyDescent="0.3">
      <c r="I866" s="14">
        <v>839</v>
      </c>
      <c r="J866" s="28">
        <f t="shared" ca="1" si="160"/>
        <v>-0.15429946954794377</v>
      </c>
      <c r="K866" s="28">
        <f t="shared" ca="1" si="161"/>
        <v>1.2119312077491244</v>
      </c>
      <c r="L866" s="28">
        <f t="shared" ca="1" si="164"/>
        <v>0.40059290541584741</v>
      </c>
      <c r="M866" s="28">
        <f t="shared" ca="1" si="165"/>
        <v>-0.15429946954794377</v>
      </c>
      <c r="N866" s="28">
        <f t="shared" ca="1" si="166"/>
        <v>0.24629343586790364</v>
      </c>
      <c r="O866" s="28">
        <f t="shared" ca="1" si="167"/>
        <v>0.46150148442310379</v>
      </c>
      <c r="P866" s="28">
        <f t="shared" ca="1" si="168"/>
        <v>0.56126397986708954</v>
      </c>
      <c r="Q866" s="1">
        <f t="shared" ca="1" si="169"/>
        <v>0</v>
      </c>
      <c r="R866" s="3">
        <f t="shared" ca="1" si="162"/>
        <v>0.46150148442310374</v>
      </c>
      <c r="S866" s="3">
        <f t="shared" ca="1" si="163"/>
        <v>0.77064047562252469</v>
      </c>
      <c r="T866" s="1">
        <f t="shared" ca="1" si="170"/>
        <v>1</v>
      </c>
    </row>
    <row r="867" spans="9:20" x14ac:dyDescent="0.3">
      <c r="I867" s="14">
        <v>840</v>
      </c>
      <c r="J867" s="28">
        <f t="shared" ca="1" si="160"/>
        <v>-0.58147628408300622</v>
      </c>
      <c r="K867" s="28">
        <f t="shared" ca="1" si="161"/>
        <v>0.4447750921218423</v>
      </c>
      <c r="L867" s="28">
        <f t="shared" ca="1" si="164"/>
        <v>1.166291416963128</v>
      </c>
      <c r="M867" s="28">
        <f t="shared" ca="1" si="165"/>
        <v>-0.58147628408300622</v>
      </c>
      <c r="N867" s="28">
        <f t="shared" ca="1" si="166"/>
        <v>0.58481513288012177</v>
      </c>
      <c r="O867" s="28">
        <f t="shared" ca="1" si="167"/>
        <v>0.3585929715069533</v>
      </c>
      <c r="P867" s="28">
        <f t="shared" ca="1" si="168"/>
        <v>0.64217461412795618</v>
      </c>
      <c r="Q867" s="1">
        <f t="shared" ca="1" si="169"/>
        <v>0</v>
      </c>
      <c r="R867" s="3">
        <f t="shared" ca="1" si="162"/>
        <v>0.3585929715069533</v>
      </c>
      <c r="S867" s="3">
        <f t="shared" ca="1" si="163"/>
        <v>0.60939624957006533</v>
      </c>
      <c r="T867" s="1">
        <f t="shared" ca="1" si="170"/>
        <v>1</v>
      </c>
    </row>
    <row r="868" spans="9:20" x14ac:dyDescent="0.3">
      <c r="I868" s="14">
        <v>841</v>
      </c>
      <c r="J868" s="28">
        <f t="shared" ca="1" si="160"/>
        <v>0.21807053898105469</v>
      </c>
      <c r="K868" s="28">
        <f t="shared" ca="1" si="161"/>
        <v>1.6287285083533392</v>
      </c>
      <c r="L868" s="28">
        <f t="shared" ca="1" si="164"/>
        <v>0.75190678587944437</v>
      </c>
      <c r="M868" s="28">
        <f t="shared" ca="1" si="165"/>
        <v>0.21807053898105469</v>
      </c>
      <c r="N868" s="28">
        <f t="shared" ca="1" si="166"/>
        <v>0.96997732486049903</v>
      </c>
      <c r="O868" s="28">
        <f t="shared" ca="1" si="167"/>
        <v>0.55430260948200616</v>
      </c>
      <c r="P868" s="28">
        <f t="shared" ca="1" si="168"/>
        <v>0.72511497813047099</v>
      </c>
      <c r="Q868" s="1">
        <f t="shared" ca="1" si="169"/>
        <v>0</v>
      </c>
      <c r="R868" s="3">
        <f t="shared" ca="1" si="162"/>
        <v>0.55430260948200616</v>
      </c>
      <c r="S868" s="3">
        <f t="shared" ca="1" si="163"/>
        <v>0.83599538270907392</v>
      </c>
      <c r="T868" s="1">
        <f t="shared" ca="1" si="170"/>
        <v>1</v>
      </c>
    </row>
    <row r="869" spans="9:20" x14ac:dyDescent="0.3">
      <c r="I869" s="14">
        <v>842</v>
      </c>
      <c r="J869" s="28">
        <f t="shared" ca="1" si="160"/>
        <v>-0.69026838443094285</v>
      </c>
      <c r="K869" s="28">
        <f t="shared" ca="1" si="161"/>
        <v>0.77265794846324631</v>
      </c>
      <c r="L869" s="28">
        <f t="shared" ca="1" si="164"/>
        <v>0.9319436434252043</v>
      </c>
      <c r="M869" s="28">
        <f t="shared" ca="1" si="165"/>
        <v>-0.69026838443094285</v>
      </c>
      <c r="N869" s="28">
        <f t="shared" ca="1" si="166"/>
        <v>0.24167525899426145</v>
      </c>
      <c r="O869" s="28">
        <f t="shared" ca="1" si="167"/>
        <v>0.33397337245477732</v>
      </c>
      <c r="P869" s="28">
        <f t="shared" ca="1" si="168"/>
        <v>0.56012644912009169</v>
      </c>
      <c r="Q869" s="1">
        <f t="shared" ca="1" si="169"/>
        <v>0</v>
      </c>
      <c r="R869" s="3">
        <f t="shared" ca="1" si="162"/>
        <v>0.33397337245477732</v>
      </c>
      <c r="S869" s="3">
        <f t="shared" ca="1" si="163"/>
        <v>0.68409558070031717</v>
      </c>
      <c r="T869" s="1">
        <f t="shared" ca="1" si="170"/>
        <v>1</v>
      </c>
    </row>
    <row r="870" spans="9:20" x14ac:dyDescent="0.3">
      <c r="I870" s="14">
        <v>843</v>
      </c>
      <c r="J870" s="28">
        <f t="shared" ca="1" si="160"/>
        <v>-0.389518376040494</v>
      </c>
      <c r="K870" s="28">
        <f t="shared" ca="1" si="161"/>
        <v>1.190047645743366</v>
      </c>
      <c r="L870" s="28">
        <f t="shared" ca="1" si="164"/>
        <v>0.62131645783067091</v>
      </c>
      <c r="M870" s="28">
        <f t="shared" ca="1" si="165"/>
        <v>-0.389518376040494</v>
      </c>
      <c r="N870" s="28">
        <f t="shared" ca="1" si="166"/>
        <v>0.23179808179017691</v>
      </c>
      <c r="O870" s="28">
        <f t="shared" ca="1" si="167"/>
        <v>0.40383324724091207</v>
      </c>
      <c r="P870" s="28">
        <f t="shared" ca="1" si="168"/>
        <v>0.55769143638214969</v>
      </c>
      <c r="Q870" s="1">
        <f t="shared" ca="1" si="169"/>
        <v>0</v>
      </c>
      <c r="R870" s="3">
        <f t="shared" ca="1" si="162"/>
        <v>0.40383324724091202</v>
      </c>
      <c r="S870" s="3">
        <f t="shared" ca="1" si="163"/>
        <v>0.76674958552354955</v>
      </c>
      <c r="T870" s="1">
        <f t="shared" ca="1" si="170"/>
        <v>1</v>
      </c>
    </row>
    <row r="871" spans="9:20" x14ac:dyDescent="0.3">
      <c r="I871" s="14">
        <v>844</v>
      </c>
      <c r="J871" s="28">
        <f t="shared" ca="1" si="160"/>
        <v>-0.2570450264511549</v>
      </c>
      <c r="K871" s="28">
        <f t="shared" ca="1" si="161"/>
        <v>0.4307443170096773</v>
      </c>
      <c r="L871" s="28">
        <f t="shared" ca="1" si="164"/>
        <v>0.55413265630121677</v>
      </c>
      <c r="M871" s="28">
        <f t="shared" ca="1" si="165"/>
        <v>-0.2570450264511549</v>
      </c>
      <c r="N871" s="28">
        <f t="shared" ca="1" si="166"/>
        <v>0.29708762985006187</v>
      </c>
      <c r="O871" s="28">
        <f t="shared" ca="1" si="167"/>
        <v>0.43609024438597455</v>
      </c>
      <c r="P871" s="28">
        <f t="shared" ca="1" si="168"/>
        <v>0.57373040983736434</v>
      </c>
      <c r="Q871" s="1">
        <f t="shared" ca="1" si="169"/>
        <v>0</v>
      </c>
      <c r="R871" s="3">
        <f t="shared" ca="1" si="162"/>
        <v>0.43609024438597455</v>
      </c>
      <c r="S871" s="3">
        <f t="shared" ca="1" si="163"/>
        <v>0.60605139044756129</v>
      </c>
      <c r="T871" s="1">
        <f t="shared" ca="1" si="170"/>
        <v>1</v>
      </c>
    </row>
    <row r="872" spans="9:20" x14ac:dyDescent="0.3">
      <c r="I872" s="14">
        <v>845</v>
      </c>
      <c r="J872" s="28">
        <f t="shared" ca="1" si="160"/>
        <v>1.2982965088767386</v>
      </c>
      <c r="K872" s="28">
        <f t="shared" ca="1" si="161"/>
        <v>1.2573196293332254</v>
      </c>
      <c r="L872" s="28">
        <f t="shared" ca="1" si="164"/>
        <v>0.48185872469861074</v>
      </c>
      <c r="M872" s="28">
        <f t="shared" ca="1" si="165"/>
        <v>1.2982965088767386</v>
      </c>
      <c r="N872" s="28">
        <f t="shared" ca="1" si="166"/>
        <v>1.7801552335753494</v>
      </c>
      <c r="O872" s="28">
        <f t="shared" ca="1" si="167"/>
        <v>0.78554814868076728</v>
      </c>
      <c r="P872" s="28">
        <f t="shared" ca="1" si="168"/>
        <v>0.85571603305256649</v>
      </c>
      <c r="Q872" s="1">
        <f t="shared" ca="1" si="169"/>
        <v>0</v>
      </c>
      <c r="R872" s="3">
        <f t="shared" ca="1" si="162"/>
        <v>0.78554814868076728</v>
      </c>
      <c r="S872" s="3">
        <f t="shared" ca="1" si="163"/>
        <v>0.77856435182826278</v>
      </c>
      <c r="T872" s="1">
        <f t="shared" ca="1" si="170"/>
        <v>0</v>
      </c>
    </row>
    <row r="873" spans="9:20" x14ac:dyDescent="0.3">
      <c r="I873" s="14">
        <v>846</v>
      </c>
      <c r="J873" s="28">
        <f t="shared" ca="1" si="160"/>
        <v>-0.87414480708978592</v>
      </c>
      <c r="K873" s="28">
        <f t="shared" ca="1" si="161"/>
        <v>0.50453285488041688</v>
      </c>
      <c r="L873" s="28">
        <f t="shared" ca="1" si="164"/>
        <v>1.3616337710993729</v>
      </c>
      <c r="M873" s="28">
        <f t="shared" ca="1" si="165"/>
        <v>-0.87414480708978592</v>
      </c>
      <c r="N873" s="28">
        <f t="shared" ca="1" si="166"/>
        <v>0.48748896400958697</v>
      </c>
      <c r="O873" s="28">
        <f t="shared" ca="1" si="167"/>
        <v>0.29439258637463472</v>
      </c>
      <c r="P873" s="28">
        <f t="shared" ca="1" si="168"/>
        <v>0.61951471828843796</v>
      </c>
      <c r="Q873" s="1">
        <f t="shared" ca="1" si="169"/>
        <v>0</v>
      </c>
      <c r="R873" s="3">
        <f t="shared" ca="1" si="162"/>
        <v>0.29439258637463472</v>
      </c>
      <c r="S873" s="3">
        <f t="shared" ca="1" si="163"/>
        <v>0.62352397612855226</v>
      </c>
      <c r="T873" s="1">
        <f t="shared" ca="1" si="170"/>
        <v>1</v>
      </c>
    </row>
    <row r="874" spans="9:20" x14ac:dyDescent="0.3">
      <c r="I874" s="14">
        <v>847</v>
      </c>
      <c r="J874" s="28">
        <f t="shared" ca="1" si="160"/>
        <v>-0.29588558674018528</v>
      </c>
      <c r="K874" s="28">
        <f t="shared" ca="1" si="161"/>
        <v>0.31268029398845176</v>
      </c>
      <c r="L874" s="28">
        <f t="shared" ca="1" si="164"/>
        <v>1.333061642147177</v>
      </c>
      <c r="M874" s="28">
        <f t="shared" ca="1" si="165"/>
        <v>-0.29588558674018528</v>
      </c>
      <c r="N874" s="28">
        <f t="shared" ca="1" si="166"/>
        <v>1.0371760554069918</v>
      </c>
      <c r="O874" s="28">
        <f t="shared" ca="1" si="167"/>
        <v>0.4265635924465821</v>
      </c>
      <c r="P874" s="28">
        <f t="shared" ca="1" si="168"/>
        <v>0.73830475666207163</v>
      </c>
      <c r="Q874" s="1">
        <f t="shared" ca="1" si="169"/>
        <v>0</v>
      </c>
      <c r="R874" s="3">
        <f t="shared" ca="1" si="162"/>
        <v>0.42656359244658204</v>
      </c>
      <c r="S874" s="3">
        <f t="shared" ca="1" si="163"/>
        <v>0.57753935530692835</v>
      </c>
      <c r="T874" s="1">
        <f t="shared" ca="1" si="170"/>
        <v>1</v>
      </c>
    </row>
    <row r="875" spans="9:20" x14ac:dyDescent="0.3">
      <c r="I875" s="14">
        <v>848</v>
      </c>
      <c r="J875" s="28">
        <f t="shared" ca="1" si="160"/>
        <v>1.3033180112634026</v>
      </c>
      <c r="K875" s="28">
        <f t="shared" ca="1" si="161"/>
        <v>1.1846757629415627</v>
      </c>
      <c r="L875" s="28">
        <f t="shared" ca="1" si="164"/>
        <v>0.65489121330349098</v>
      </c>
      <c r="M875" s="28">
        <f t="shared" ca="1" si="165"/>
        <v>1.3033180112634026</v>
      </c>
      <c r="N875" s="28">
        <f t="shared" ca="1" si="166"/>
        <v>1.9582092245668936</v>
      </c>
      <c r="O875" s="28">
        <f t="shared" ca="1" si="167"/>
        <v>0.78639286929164087</v>
      </c>
      <c r="P875" s="28">
        <f t="shared" ca="1" si="168"/>
        <v>0.87633901874523334</v>
      </c>
      <c r="Q875" s="1">
        <f t="shared" ca="1" si="169"/>
        <v>0</v>
      </c>
      <c r="R875" s="3">
        <f t="shared" ca="1" si="162"/>
        <v>0.78639286929164087</v>
      </c>
      <c r="S875" s="3">
        <f t="shared" ca="1" si="163"/>
        <v>0.76578747663980828</v>
      </c>
      <c r="T875" s="1">
        <f t="shared" ca="1" si="170"/>
        <v>0</v>
      </c>
    </row>
    <row r="876" spans="9:20" x14ac:dyDescent="0.3">
      <c r="I876" s="14">
        <v>849</v>
      </c>
      <c r="J876" s="28">
        <f t="shared" ca="1" si="160"/>
        <v>0.7357931979731156</v>
      </c>
      <c r="K876" s="28">
        <f t="shared" ca="1" si="161"/>
        <v>0.44420546119911819</v>
      </c>
      <c r="L876" s="28">
        <f t="shared" ca="1" si="164"/>
        <v>0.79662538705113095</v>
      </c>
      <c r="M876" s="28">
        <f t="shared" ca="1" si="165"/>
        <v>0.7357931979731156</v>
      </c>
      <c r="N876" s="28">
        <f t="shared" ca="1" si="166"/>
        <v>1.5324185850242467</v>
      </c>
      <c r="O876" s="28">
        <f t="shared" ca="1" si="167"/>
        <v>0.67607526035602372</v>
      </c>
      <c r="P876" s="28">
        <f t="shared" ca="1" si="168"/>
        <v>0.82235990651531921</v>
      </c>
      <c r="Q876" s="1">
        <f t="shared" ca="1" si="169"/>
        <v>0</v>
      </c>
      <c r="R876" s="3">
        <f t="shared" ca="1" si="162"/>
        <v>0.67607526035602372</v>
      </c>
      <c r="S876" s="3">
        <f t="shared" ca="1" si="163"/>
        <v>0.60926065047364975</v>
      </c>
      <c r="T876" s="1">
        <f t="shared" ca="1" si="170"/>
        <v>0</v>
      </c>
    </row>
    <row r="877" spans="9:20" x14ac:dyDescent="0.3">
      <c r="I877" s="14">
        <v>850</v>
      </c>
      <c r="J877" s="28">
        <f t="shared" ca="1" si="160"/>
        <v>0.35014201702610848</v>
      </c>
      <c r="K877" s="28">
        <f t="shared" ca="1" si="161"/>
        <v>0.39880014186160095</v>
      </c>
      <c r="L877" s="28">
        <f t="shared" ca="1" si="164"/>
        <v>0.58282261570679839</v>
      </c>
      <c r="M877" s="28">
        <f t="shared" ca="1" si="165"/>
        <v>0.35014201702610848</v>
      </c>
      <c r="N877" s="28">
        <f t="shared" ca="1" si="166"/>
        <v>0.93296463273290686</v>
      </c>
      <c r="O877" s="28">
        <f t="shared" ca="1" si="167"/>
        <v>0.58665201725252047</v>
      </c>
      <c r="P877" s="28">
        <f t="shared" ca="1" si="168"/>
        <v>0.71767635794300144</v>
      </c>
      <c r="Q877" s="1">
        <f t="shared" ca="1" si="169"/>
        <v>0</v>
      </c>
      <c r="R877" s="3">
        <f t="shared" ca="1" si="162"/>
        <v>0.58665201725252047</v>
      </c>
      <c r="S877" s="3">
        <f t="shared" ca="1" si="163"/>
        <v>0.59839934719644949</v>
      </c>
      <c r="T877" s="1">
        <f t="shared" ca="1" si="170"/>
        <v>1</v>
      </c>
    </row>
    <row r="878" spans="9:20" x14ac:dyDescent="0.3">
      <c r="I878" s="14">
        <v>851</v>
      </c>
      <c r="J878" s="28">
        <f t="shared" ca="1" si="160"/>
        <v>0.48965717627172656</v>
      </c>
      <c r="K878" s="28">
        <f t="shared" ca="1" si="161"/>
        <v>0.3747137608566144</v>
      </c>
      <c r="L878" s="28">
        <f t="shared" ca="1" si="164"/>
        <v>1.1833062481094896</v>
      </c>
      <c r="M878" s="28">
        <f t="shared" ca="1" si="165"/>
        <v>0.48965717627172656</v>
      </c>
      <c r="N878" s="28">
        <f t="shared" ca="1" si="166"/>
        <v>1.6729634243812161</v>
      </c>
      <c r="O878" s="28">
        <f t="shared" ca="1" si="167"/>
        <v>0.62002566850891327</v>
      </c>
      <c r="P878" s="28">
        <f t="shared" ca="1" si="168"/>
        <v>0.84197052273156892</v>
      </c>
      <c r="Q878" s="1">
        <f t="shared" ca="1" si="169"/>
        <v>0</v>
      </c>
      <c r="R878" s="3">
        <f t="shared" ca="1" si="162"/>
        <v>0.62002566850891327</v>
      </c>
      <c r="S878" s="3">
        <f t="shared" ca="1" si="163"/>
        <v>0.59259749629952352</v>
      </c>
      <c r="T878" s="1">
        <f t="shared" ca="1" si="170"/>
        <v>0</v>
      </c>
    </row>
    <row r="879" spans="9:20" x14ac:dyDescent="0.3">
      <c r="I879" s="14">
        <v>852</v>
      </c>
      <c r="J879" s="28">
        <f t="shared" ca="1" si="160"/>
        <v>0.62456241148964042</v>
      </c>
      <c r="K879" s="28">
        <f t="shared" ca="1" si="161"/>
        <v>1.6047566560518198</v>
      </c>
      <c r="L879" s="28">
        <f t="shared" ca="1" si="164"/>
        <v>0.58748454232520353</v>
      </c>
      <c r="M879" s="28">
        <f t="shared" ca="1" si="165"/>
        <v>0.62456241148964042</v>
      </c>
      <c r="N879" s="28">
        <f t="shared" ca="1" si="166"/>
        <v>1.212046953814844</v>
      </c>
      <c r="O879" s="28">
        <f t="shared" ca="1" si="167"/>
        <v>0.65125548536475419</v>
      </c>
      <c r="P879" s="28">
        <f t="shared" ca="1" si="168"/>
        <v>0.77066093353083698</v>
      </c>
      <c r="Q879" s="1">
        <f t="shared" ca="1" si="169"/>
        <v>0</v>
      </c>
      <c r="R879" s="3">
        <f t="shared" ca="1" si="162"/>
        <v>0.65125548536475408</v>
      </c>
      <c r="S879" s="3">
        <f t="shared" ca="1" si="163"/>
        <v>0.83268214389674777</v>
      </c>
      <c r="T879" s="1">
        <f t="shared" ca="1" si="170"/>
        <v>1</v>
      </c>
    </row>
    <row r="880" spans="9:20" x14ac:dyDescent="0.3">
      <c r="I880" s="14">
        <v>853</v>
      </c>
      <c r="J880" s="28">
        <f t="shared" ca="1" si="160"/>
        <v>5.0159432763963278E-2</v>
      </c>
      <c r="K880" s="28">
        <f t="shared" ca="1" si="161"/>
        <v>0.71469415964229965</v>
      </c>
      <c r="L880" s="28">
        <f t="shared" ca="1" si="164"/>
        <v>0.57771711005484994</v>
      </c>
      <c r="M880" s="28">
        <f t="shared" ca="1" si="165"/>
        <v>5.0159432763963278E-2</v>
      </c>
      <c r="N880" s="28">
        <f t="shared" ca="1" si="166"/>
        <v>0.62787654281881322</v>
      </c>
      <c r="O880" s="28">
        <f t="shared" ca="1" si="167"/>
        <v>0.51253722969475601</v>
      </c>
      <c r="P880" s="28">
        <f t="shared" ca="1" si="168"/>
        <v>0.6520078189464602</v>
      </c>
      <c r="Q880" s="1">
        <f t="shared" ca="1" si="169"/>
        <v>0</v>
      </c>
      <c r="R880" s="3">
        <f t="shared" ca="1" si="162"/>
        <v>0.51253722969475601</v>
      </c>
      <c r="S880" s="3">
        <f t="shared" ca="1" si="163"/>
        <v>0.67143756657879039</v>
      </c>
      <c r="T880" s="1">
        <f t="shared" ca="1" si="170"/>
        <v>1</v>
      </c>
    </row>
    <row r="881" spans="9:20" x14ac:dyDescent="0.3">
      <c r="I881" s="14">
        <v>854</v>
      </c>
      <c r="J881" s="28">
        <f t="shared" ca="1" si="160"/>
        <v>0.3516773767717441</v>
      </c>
      <c r="K881" s="28">
        <f t="shared" ca="1" si="161"/>
        <v>-0.24358820087790115</v>
      </c>
      <c r="L881" s="28">
        <f t="shared" ca="1" si="164"/>
        <v>1.1311972639203456</v>
      </c>
      <c r="M881" s="28">
        <f t="shared" ca="1" si="165"/>
        <v>0.3516773767717441</v>
      </c>
      <c r="N881" s="28">
        <f t="shared" ca="1" si="166"/>
        <v>1.4828746406920896</v>
      </c>
      <c r="O881" s="28">
        <f t="shared" ca="1" si="167"/>
        <v>0.58702427922997535</v>
      </c>
      <c r="P881" s="28">
        <f t="shared" ca="1" si="168"/>
        <v>0.81500638561745142</v>
      </c>
      <c r="Q881" s="1">
        <f t="shared" ca="1" si="169"/>
        <v>0</v>
      </c>
      <c r="R881" s="3">
        <f t="shared" ca="1" si="162"/>
        <v>0.58702427922997535</v>
      </c>
      <c r="S881" s="3">
        <f t="shared" ca="1" si="163"/>
        <v>0.43940228540505694</v>
      </c>
      <c r="T881" s="1">
        <f t="shared" ca="1" si="170"/>
        <v>0</v>
      </c>
    </row>
    <row r="882" spans="9:20" x14ac:dyDescent="0.3">
      <c r="I882" s="14">
        <v>855</v>
      </c>
      <c r="J882" s="28">
        <f t="shared" ca="1" si="160"/>
        <v>0.61163662926278684</v>
      </c>
      <c r="K882" s="28">
        <f t="shared" ca="1" si="161"/>
        <v>0.21780170656780054</v>
      </c>
      <c r="L882" s="28">
        <f t="shared" ca="1" si="164"/>
        <v>0.52841182767893236</v>
      </c>
      <c r="M882" s="28">
        <f t="shared" ca="1" si="165"/>
        <v>0.61163662926278684</v>
      </c>
      <c r="N882" s="28">
        <f t="shared" ca="1" si="166"/>
        <v>1.1400484569417193</v>
      </c>
      <c r="O882" s="28">
        <f t="shared" ca="1" si="167"/>
        <v>0.64831404888579858</v>
      </c>
      <c r="P882" s="28">
        <f t="shared" ca="1" si="168"/>
        <v>0.75768853564544081</v>
      </c>
      <c r="Q882" s="1">
        <f t="shared" ca="1" si="169"/>
        <v>0</v>
      </c>
      <c r="R882" s="3">
        <f t="shared" ca="1" si="162"/>
        <v>0.64831404888579869</v>
      </c>
      <c r="S882" s="3">
        <f t="shared" ca="1" si="163"/>
        <v>0.55423619313539507</v>
      </c>
      <c r="T882" s="1">
        <f t="shared" ca="1" si="170"/>
        <v>0</v>
      </c>
    </row>
    <row r="883" spans="9:20" x14ac:dyDescent="0.3">
      <c r="I883" s="14">
        <v>856</v>
      </c>
      <c r="J883" s="28">
        <f t="shared" ca="1" si="160"/>
        <v>0.71142779797287115</v>
      </c>
      <c r="K883" s="28">
        <f t="shared" ca="1" si="161"/>
        <v>1.1778311122022052</v>
      </c>
      <c r="L883" s="28">
        <f t="shared" ca="1" si="164"/>
        <v>0.84868452731216903</v>
      </c>
      <c r="M883" s="28">
        <f t="shared" ca="1" si="165"/>
        <v>0.71142779797287115</v>
      </c>
      <c r="N883" s="28">
        <f t="shared" ca="1" si="166"/>
        <v>1.5601123252850402</v>
      </c>
      <c r="O883" s="28">
        <f t="shared" ca="1" si="167"/>
        <v>0.67071657417393715</v>
      </c>
      <c r="P883" s="28">
        <f t="shared" ca="1" si="168"/>
        <v>0.82636947033720543</v>
      </c>
      <c r="Q883" s="1">
        <f t="shared" ca="1" si="169"/>
        <v>0</v>
      </c>
      <c r="R883" s="3">
        <f t="shared" ca="1" si="162"/>
        <v>0.67071657417393715</v>
      </c>
      <c r="S883" s="3">
        <f t="shared" ca="1" si="163"/>
        <v>0.76455760789570415</v>
      </c>
      <c r="T883" s="1">
        <f t="shared" ca="1" si="170"/>
        <v>1</v>
      </c>
    </row>
    <row r="884" spans="9:20" x14ac:dyDescent="0.3">
      <c r="I884" s="14">
        <v>857</v>
      </c>
      <c r="J884" s="28">
        <f t="shared" ca="1" si="160"/>
        <v>0.50561004242562479</v>
      </c>
      <c r="K884" s="28">
        <f t="shared" ca="1" si="161"/>
        <v>0.71462388430735091</v>
      </c>
      <c r="L884" s="28">
        <f t="shared" ca="1" si="164"/>
        <v>0.73456555892441577</v>
      </c>
      <c r="M884" s="28">
        <f t="shared" ca="1" si="165"/>
        <v>0.50561004242562479</v>
      </c>
      <c r="N884" s="28">
        <f t="shared" ca="1" si="166"/>
        <v>1.2401756013500407</v>
      </c>
      <c r="O884" s="28">
        <f t="shared" ca="1" si="167"/>
        <v>0.62377680343601571</v>
      </c>
      <c r="P884" s="28">
        <f t="shared" ca="1" si="168"/>
        <v>0.7755945787466334</v>
      </c>
      <c r="Q884" s="1">
        <f t="shared" ca="1" si="169"/>
        <v>0</v>
      </c>
      <c r="R884" s="3">
        <f t="shared" ca="1" si="162"/>
        <v>0.62377680343601583</v>
      </c>
      <c r="S884" s="3">
        <f t="shared" ca="1" si="163"/>
        <v>0.67142206300934681</v>
      </c>
      <c r="T884" s="1">
        <f t="shared" ca="1" si="170"/>
        <v>1</v>
      </c>
    </row>
    <row r="885" spans="9:20" x14ac:dyDescent="0.3">
      <c r="I885" s="14">
        <v>858</v>
      </c>
      <c r="J885" s="28">
        <f t="shared" ca="1" si="160"/>
        <v>0.6690263986533832</v>
      </c>
      <c r="K885" s="28">
        <f t="shared" ca="1" si="161"/>
        <v>1.0766802537698781</v>
      </c>
      <c r="L885" s="28">
        <f t="shared" ca="1" si="164"/>
        <v>0.49630722935702754</v>
      </c>
      <c r="M885" s="28">
        <f t="shared" ca="1" si="165"/>
        <v>0.6690263986533832</v>
      </c>
      <c r="N885" s="28">
        <f t="shared" ca="1" si="166"/>
        <v>1.1653336280104107</v>
      </c>
      <c r="O885" s="28">
        <f t="shared" ca="1" si="167"/>
        <v>0.66128511930621237</v>
      </c>
      <c r="P885" s="28">
        <f t="shared" ca="1" si="168"/>
        <v>0.76230051159285728</v>
      </c>
      <c r="Q885" s="1">
        <f t="shared" ca="1" si="169"/>
        <v>0</v>
      </c>
      <c r="R885" s="3">
        <f t="shared" ca="1" si="162"/>
        <v>0.66128511930621237</v>
      </c>
      <c r="S885" s="3">
        <f t="shared" ca="1" si="163"/>
        <v>0.74586523826047135</v>
      </c>
      <c r="T885" s="1">
        <f t="shared" ca="1" si="170"/>
        <v>1</v>
      </c>
    </row>
    <row r="886" spans="9:20" x14ac:dyDescent="0.3">
      <c r="I886" s="14">
        <v>859</v>
      </c>
      <c r="J886" s="28">
        <f t="shared" ca="1" si="160"/>
        <v>0.45831988964676429</v>
      </c>
      <c r="K886" s="28">
        <f t="shared" ca="1" si="161"/>
        <v>3.2353304240515914</v>
      </c>
      <c r="L886" s="28">
        <f t="shared" ca="1" si="164"/>
        <v>1.6038747779304445</v>
      </c>
      <c r="M886" s="28">
        <f t="shared" ca="1" si="165"/>
        <v>0.45831988964676429</v>
      </c>
      <c r="N886" s="28">
        <f t="shared" ca="1" si="166"/>
        <v>2.0621946675772089</v>
      </c>
      <c r="O886" s="28">
        <f t="shared" ca="1" si="167"/>
        <v>0.6126155316638553</v>
      </c>
      <c r="P886" s="28">
        <f t="shared" ca="1" si="168"/>
        <v>0.88717403469426137</v>
      </c>
      <c r="Q886" s="1">
        <f t="shared" ca="1" si="169"/>
        <v>0</v>
      </c>
      <c r="R886" s="3">
        <f t="shared" ca="1" si="162"/>
        <v>0.6126155316638553</v>
      </c>
      <c r="S886" s="3">
        <f t="shared" ca="1" si="163"/>
        <v>0.96214238949965103</v>
      </c>
      <c r="T886" s="1">
        <f t="shared" ca="1" si="170"/>
        <v>1</v>
      </c>
    </row>
    <row r="887" spans="9:20" x14ac:dyDescent="0.3">
      <c r="I887" s="14">
        <v>860</v>
      </c>
      <c r="J887" s="28">
        <f t="shared" ca="1" si="160"/>
        <v>1.5183737289615058</v>
      </c>
      <c r="K887" s="28">
        <f t="shared" ca="1" si="161"/>
        <v>-0.12435525418652338</v>
      </c>
      <c r="L887" s="28">
        <f t="shared" ca="1" si="164"/>
        <v>0.82368925088916556</v>
      </c>
      <c r="M887" s="28">
        <f t="shared" ca="1" si="165"/>
        <v>1.5183737289615058</v>
      </c>
      <c r="N887" s="28">
        <f t="shared" ca="1" si="166"/>
        <v>2.3420629798506711</v>
      </c>
      <c r="O887" s="28">
        <f t="shared" ca="1" si="167"/>
        <v>0.82029887906953736</v>
      </c>
      <c r="P887" s="28">
        <f t="shared" ca="1" si="168"/>
        <v>0.91230127980107401</v>
      </c>
      <c r="Q887" s="1">
        <f t="shared" ca="1" si="169"/>
        <v>0</v>
      </c>
      <c r="R887" s="3">
        <f t="shared" ca="1" si="162"/>
        <v>0.82029887906953736</v>
      </c>
      <c r="S887" s="3">
        <f t="shared" ca="1" si="163"/>
        <v>0.4689511883063589</v>
      </c>
      <c r="T887" s="1">
        <f t="shared" ca="1" si="170"/>
        <v>0</v>
      </c>
    </row>
    <row r="888" spans="9:20" x14ac:dyDescent="0.3">
      <c r="I888" s="14">
        <v>861</v>
      </c>
      <c r="J888" s="28">
        <f t="shared" ca="1" si="160"/>
        <v>-0.36994725136712209</v>
      </c>
      <c r="K888" s="28">
        <f t="shared" ca="1" si="161"/>
        <v>1.4441135440232886</v>
      </c>
      <c r="L888" s="28">
        <f t="shared" ca="1" si="164"/>
        <v>1.1936422798042068</v>
      </c>
      <c r="M888" s="28">
        <f t="shared" ca="1" si="165"/>
        <v>-0.36994725136712209</v>
      </c>
      <c r="N888" s="28">
        <f t="shared" ca="1" si="166"/>
        <v>0.82369502843708475</v>
      </c>
      <c r="O888" s="28">
        <f t="shared" ca="1" si="167"/>
        <v>0.40855376755807821</v>
      </c>
      <c r="P888" s="28">
        <f t="shared" ca="1" si="168"/>
        <v>0.69502012866297069</v>
      </c>
      <c r="Q888" s="1">
        <f t="shared" ca="1" si="169"/>
        <v>0</v>
      </c>
      <c r="R888" s="3">
        <f t="shared" ca="1" si="162"/>
        <v>0.40855376755807821</v>
      </c>
      <c r="S888" s="3">
        <f t="shared" ca="1" si="163"/>
        <v>0.80909084916158247</v>
      </c>
      <c r="T888" s="1">
        <f t="shared" ca="1" si="170"/>
        <v>1</v>
      </c>
    </row>
    <row r="889" spans="9:20" x14ac:dyDescent="0.3">
      <c r="I889" s="14">
        <v>862</v>
      </c>
      <c r="J889" s="28">
        <f t="shared" ca="1" si="160"/>
        <v>-4.7835603079024493E-2</v>
      </c>
      <c r="K889" s="28">
        <f t="shared" ca="1" si="161"/>
        <v>0.33783446862863226</v>
      </c>
      <c r="L889" s="28">
        <f t="shared" ca="1" si="164"/>
        <v>1.2035844060744783</v>
      </c>
      <c r="M889" s="28">
        <f t="shared" ca="1" si="165"/>
        <v>-4.7835603079024493E-2</v>
      </c>
      <c r="N889" s="28">
        <f t="shared" ca="1" si="166"/>
        <v>1.1557488029954537</v>
      </c>
      <c r="O889" s="28">
        <f t="shared" ca="1" si="167"/>
        <v>0.48804337911638135</v>
      </c>
      <c r="P889" s="28">
        <f t="shared" ca="1" si="168"/>
        <v>0.76055939221041724</v>
      </c>
      <c r="Q889" s="1">
        <f t="shared" ca="1" si="169"/>
        <v>0</v>
      </c>
      <c r="R889" s="3">
        <f t="shared" ca="1" si="162"/>
        <v>0.48804337911638135</v>
      </c>
      <c r="S889" s="3">
        <f t="shared" ca="1" si="163"/>
        <v>0.58366439375773826</v>
      </c>
      <c r="T889" s="1">
        <f t="shared" ca="1" si="170"/>
        <v>1</v>
      </c>
    </row>
    <row r="890" spans="9:20" x14ac:dyDescent="0.3">
      <c r="I890" s="14">
        <v>863</v>
      </c>
      <c r="J890" s="28">
        <f t="shared" ca="1" si="160"/>
        <v>-1.692273883517479E-2</v>
      </c>
      <c r="K890" s="28">
        <f t="shared" ca="1" si="161"/>
        <v>1.0993920366343028</v>
      </c>
      <c r="L890" s="28">
        <f t="shared" ca="1" si="164"/>
        <v>0.957294670921364</v>
      </c>
      <c r="M890" s="28">
        <f t="shared" ca="1" si="165"/>
        <v>-1.692273883517479E-2</v>
      </c>
      <c r="N890" s="28">
        <f t="shared" ca="1" si="166"/>
        <v>0.94037193208618919</v>
      </c>
      <c r="O890" s="28">
        <f t="shared" ca="1" si="167"/>
        <v>0.49576941625328463</v>
      </c>
      <c r="P890" s="28">
        <f t="shared" ca="1" si="168"/>
        <v>0.71917477984202827</v>
      </c>
      <c r="Q890" s="1">
        <f t="shared" ca="1" si="169"/>
        <v>0</v>
      </c>
      <c r="R890" s="3">
        <f t="shared" ca="1" si="162"/>
        <v>0.49576941625328458</v>
      </c>
      <c r="S890" s="3">
        <f t="shared" ca="1" si="163"/>
        <v>0.75014617424148811</v>
      </c>
      <c r="T890" s="1">
        <f t="shared" ca="1" si="170"/>
        <v>1</v>
      </c>
    </row>
    <row r="891" spans="9:20" x14ac:dyDescent="0.3">
      <c r="I891" s="14">
        <v>864</v>
      </c>
      <c r="J891" s="28">
        <f t="shared" ca="1" si="160"/>
        <v>0.21181424089321282</v>
      </c>
      <c r="K891" s="28">
        <f t="shared" ca="1" si="161"/>
        <v>0.7721025893628225</v>
      </c>
      <c r="L891" s="28">
        <f t="shared" ca="1" si="164"/>
        <v>0.69143606891143417</v>
      </c>
      <c r="M891" s="28">
        <f t="shared" ca="1" si="165"/>
        <v>0.21181424089321282</v>
      </c>
      <c r="N891" s="28">
        <f t="shared" ca="1" si="166"/>
        <v>0.90325030980464693</v>
      </c>
      <c r="O891" s="28">
        <f t="shared" ca="1" si="167"/>
        <v>0.55275646313116145</v>
      </c>
      <c r="P891" s="28">
        <f t="shared" ca="1" si="168"/>
        <v>0.71161698404172302</v>
      </c>
      <c r="Q891" s="1">
        <f t="shared" ca="1" si="169"/>
        <v>0</v>
      </c>
      <c r="R891" s="3">
        <f t="shared" ca="1" si="162"/>
        <v>0.55275646313116145</v>
      </c>
      <c r="S891" s="3">
        <f t="shared" ca="1" si="163"/>
        <v>0.68397555043331371</v>
      </c>
      <c r="T891" s="1">
        <f t="shared" ca="1" si="170"/>
        <v>1</v>
      </c>
    </row>
    <row r="892" spans="9:20" x14ac:dyDescent="0.3">
      <c r="I892" s="14">
        <v>865</v>
      </c>
      <c r="J892" s="28">
        <f t="shared" ca="1" si="160"/>
        <v>-0.62504661861816124</v>
      </c>
      <c r="K892" s="28">
        <f t="shared" ca="1" si="161"/>
        <v>1.9112676796445902</v>
      </c>
      <c r="L892" s="28">
        <f t="shared" ca="1" si="164"/>
        <v>0.87241788474506099</v>
      </c>
      <c r="M892" s="28">
        <f t="shared" ca="1" si="165"/>
        <v>-0.62504661861816124</v>
      </c>
      <c r="N892" s="28">
        <f t="shared" ca="1" si="166"/>
        <v>0.24737126612689975</v>
      </c>
      <c r="O892" s="28">
        <f t="shared" ca="1" si="167"/>
        <v>0.34863454870716615</v>
      </c>
      <c r="P892" s="28">
        <f t="shared" ca="1" si="168"/>
        <v>0.56152937448795037</v>
      </c>
      <c r="Q892" s="1">
        <f t="shared" ca="1" si="169"/>
        <v>0</v>
      </c>
      <c r="R892" s="3">
        <f t="shared" ca="1" si="162"/>
        <v>0.34863454870716615</v>
      </c>
      <c r="S892" s="3">
        <f t="shared" ca="1" si="163"/>
        <v>0.87116149808852827</v>
      </c>
      <c r="T892" s="1">
        <f t="shared" ca="1" si="170"/>
        <v>1</v>
      </c>
    </row>
    <row r="893" spans="9:20" x14ac:dyDescent="0.3">
      <c r="I893" s="14">
        <v>866</v>
      </c>
      <c r="J893" s="28">
        <f t="shared" ca="1" si="160"/>
        <v>-0.12789249084355775</v>
      </c>
      <c r="K893" s="28">
        <f t="shared" ca="1" si="161"/>
        <v>0.74245704564945247</v>
      </c>
      <c r="L893" s="28">
        <f t="shared" ca="1" si="164"/>
        <v>0.41068354246436728</v>
      </c>
      <c r="M893" s="28">
        <f t="shared" ca="1" si="165"/>
        <v>-0.12789249084355775</v>
      </c>
      <c r="N893" s="28">
        <f t="shared" ca="1" si="166"/>
        <v>0.28279105162080953</v>
      </c>
      <c r="O893" s="28">
        <f t="shared" ca="1" si="167"/>
        <v>0.46807038679395169</v>
      </c>
      <c r="P893" s="28">
        <f t="shared" ca="1" si="168"/>
        <v>0.57023035418986145</v>
      </c>
      <c r="Q893" s="1">
        <f t="shared" ca="1" si="169"/>
        <v>0</v>
      </c>
      <c r="R893" s="3">
        <f t="shared" ca="1" si="162"/>
        <v>0.46807038679395174</v>
      </c>
      <c r="S893" s="3">
        <f t="shared" ca="1" si="163"/>
        <v>0.67753291064380072</v>
      </c>
      <c r="T893" s="1">
        <f t="shared" ca="1" si="170"/>
        <v>1</v>
      </c>
    </row>
    <row r="894" spans="9:20" x14ac:dyDescent="0.3">
      <c r="I894" s="14">
        <v>867</v>
      </c>
      <c r="J894" s="28">
        <f t="shared" ca="1" si="160"/>
        <v>0.10243530001479299</v>
      </c>
      <c r="K894" s="28">
        <f t="shared" ca="1" si="161"/>
        <v>-0.2644991662881499</v>
      </c>
      <c r="L894" s="28">
        <f t="shared" ca="1" si="164"/>
        <v>0.56924129546792512</v>
      </c>
      <c r="M894" s="28">
        <f t="shared" ca="1" si="165"/>
        <v>0.10243530001479299</v>
      </c>
      <c r="N894" s="28">
        <f t="shared" ca="1" si="166"/>
        <v>0.67167659548271808</v>
      </c>
      <c r="O894" s="28">
        <f t="shared" ca="1" si="167"/>
        <v>0.52558645571195506</v>
      </c>
      <c r="P894" s="28">
        <f t="shared" ca="1" si="168"/>
        <v>0.66187847526595101</v>
      </c>
      <c r="Q894" s="1">
        <f t="shared" ca="1" si="169"/>
        <v>0</v>
      </c>
      <c r="R894" s="3">
        <f t="shared" ca="1" si="162"/>
        <v>0.52558645571195517</v>
      </c>
      <c r="S894" s="3">
        <f t="shared" ca="1" si="163"/>
        <v>0.43425803687256193</v>
      </c>
      <c r="T894" s="1">
        <f t="shared" ca="1" si="170"/>
        <v>0</v>
      </c>
    </row>
    <row r="895" spans="9:20" x14ac:dyDescent="0.3">
      <c r="I895" s="14">
        <v>868</v>
      </c>
      <c r="J895" s="28">
        <f t="shared" ca="1" si="160"/>
        <v>-0.52956564909246107</v>
      </c>
      <c r="K895" s="28">
        <f t="shared" ca="1" si="161"/>
        <v>0.3318107526234409</v>
      </c>
      <c r="L895" s="28">
        <f t="shared" ca="1" si="164"/>
        <v>0.60118573922383634</v>
      </c>
      <c r="M895" s="28">
        <f t="shared" ca="1" si="165"/>
        <v>-0.52956564909246107</v>
      </c>
      <c r="N895" s="28">
        <f t="shared" ca="1" si="166"/>
        <v>7.1620090131375269E-2</v>
      </c>
      <c r="O895" s="28">
        <f t="shared" ca="1" si="167"/>
        <v>0.37061819918216837</v>
      </c>
      <c r="P895" s="28">
        <f t="shared" ca="1" si="168"/>
        <v>0.51789737289909954</v>
      </c>
      <c r="Q895" s="1">
        <f t="shared" ca="1" si="169"/>
        <v>0</v>
      </c>
      <c r="R895" s="3">
        <f t="shared" ca="1" si="162"/>
        <v>0.37061819918216832</v>
      </c>
      <c r="S895" s="3">
        <f t="shared" ca="1" si="163"/>
        <v>0.5821998955110983</v>
      </c>
      <c r="T895" s="1">
        <f t="shared" ca="1" si="170"/>
        <v>1</v>
      </c>
    </row>
    <row r="896" spans="9:20" x14ac:dyDescent="0.3">
      <c r="I896" s="14">
        <v>869</v>
      </c>
      <c r="J896" s="28">
        <f t="shared" ca="1" si="160"/>
        <v>-0.6656912217659896</v>
      </c>
      <c r="K896" s="28">
        <f t="shared" ca="1" si="161"/>
        <v>1.1485049304270978</v>
      </c>
      <c r="L896" s="28">
        <f t="shared" ca="1" si="164"/>
        <v>0.96666343337287786</v>
      </c>
      <c r="M896" s="28">
        <f t="shared" ca="1" si="165"/>
        <v>-0.6656912217659896</v>
      </c>
      <c r="N896" s="28">
        <f t="shared" ca="1" si="166"/>
        <v>0.30097221160688825</v>
      </c>
      <c r="O896" s="28">
        <f t="shared" ca="1" si="167"/>
        <v>0.33946231869192833</v>
      </c>
      <c r="P896" s="28">
        <f t="shared" ca="1" si="168"/>
        <v>0.57468016480145967</v>
      </c>
      <c r="Q896" s="1">
        <f t="shared" ca="1" si="169"/>
        <v>0</v>
      </c>
      <c r="R896" s="3">
        <f t="shared" ca="1" si="162"/>
        <v>0.33946231869192828</v>
      </c>
      <c r="S896" s="3">
        <f t="shared" ca="1" si="163"/>
        <v>0.75923773044388754</v>
      </c>
      <c r="T896" s="1">
        <f t="shared" ca="1" si="170"/>
        <v>1</v>
      </c>
    </row>
    <row r="897" spans="9:20" x14ac:dyDescent="0.3">
      <c r="I897" s="14">
        <v>870</v>
      </c>
      <c r="J897" s="28">
        <f t="shared" ca="1" si="160"/>
        <v>1.3641558917598542E-2</v>
      </c>
      <c r="K897" s="28">
        <f t="shared" ca="1" si="161"/>
        <v>1.246205628076841</v>
      </c>
      <c r="L897" s="28">
        <f t="shared" ca="1" si="164"/>
        <v>0.54487526852049728</v>
      </c>
      <c r="M897" s="28">
        <f t="shared" ca="1" si="165"/>
        <v>1.3641558917598542E-2</v>
      </c>
      <c r="N897" s="28">
        <f t="shared" ca="1" si="166"/>
        <v>0.55851682743809583</v>
      </c>
      <c r="O897" s="28">
        <f t="shared" ca="1" si="167"/>
        <v>0.50341033684315983</v>
      </c>
      <c r="P897" s="28">
        <f t="shared" ca="1" si="168"/>
        <v>0.63610929336536526</v>
      </c>
      <c r="Q897" s="1">
        <f t="shared" ca="1" si="169"/>
        <v>0</v>
      </c>
      <c r="R897" s="3">
        <f t="shared" ca="1" si="162"/>
        <v>0.50341033684315983</v>
      </c>
      <c r="S897" s="3">
        <f t="shared" ca="1" si="163"/>
        <v>0.77664234619670447</v>
      </c>
      <c r="T897" s="1">
        <f t="shared" ca="1" si="170"/>
        <v>1</v>
      </c>
    </row>
    <row r="898" spans="9:20" x14ac:dyDescent="0.3">
      <c r="I898" s="14">
        <v>871</v>
      </c>
      <c r="J898" s="28">
        <f t="shared" ca="1" si="160"/>
        <v>0.96845046967837078</v>
      </c>
      <c r="K898" s="28">
        <f t="shared" ca="1" si="161"/>
        <v>1.7488570416379119</v>
      </c>
      <c r="L898" s="28">
        <f t="shared" ca="1" si="164"/>
        <v>0.2902359192862709</v>
      </c>
      <c r="M898" s="28">
        <f t="shared" ca="1" si="165"/>
        <v>0.96845046967837078</v>
      </c>
      <c r="N898" s="28">
        <f t="shared" ca="1" si="166"/>
        <v>1.2586863889646418</v>
      </c>
      <c r="O898" s="28">
        <f t="shared" ca="1" si="167"/>
        <v>0.72481053581529897</v>
      </c>
      <c r="P898" s="28">
        <f t="shared" ca="1" si="168"/>
        <v>0.77879989407336014</v>
      </c>
      <c r="Q898" s="1">
        <f t="shared" ca="1" si="169"/>
        <v>0</v>
      </c>
      <c r="R898" s="3">
        <f t="shared" ca="1" si="162"/>
        <v>0.72481053581529897</v>
      </c>
      <c r="S898" s="3">
        <f t="shared" ca="1" si="163"/>
        <v>0.85180858351699862</v>
      </c>
      <c r="T898" s="1">
        <f t="shared" ca="1" si="170"/>
        <v>1</v>
      </c>
    </row>
    <row r="899" spans="9:20" x14ac:dyDescent="0.3">
      <c r="I899" s="14">
        <v>872</v>
      </c>
      <c r="J899" s="28">
        <f t="shared" ca="1" si="160"/>
        <v>-0.65256731899744458</v>
      </c>
      <c r="K899" s="28">
        <f t="shared" ca="1" si="161"/>
        <v>1.6681158160830718</v>
      </c>
      <c r="L899" s="28">
        <f t="shared" ca="1" si="164"/>
        <v>0.40103051675523965</v>
      </c>
      <c r="M899" s="28">
        <f t="shared" ca="1" si="165"/>
        <v>-0.65256731899744458</v>
      </c>
      <c r="N899" s="28">
        <f t="shared" ca="1" si="166"/>
        <v>-0.25153680224220493</v>
      </c>
      <c r="O899" s="28">
        <f t="shared" ca="1" si="167"/>
        <v>0.34241123128820844</v>
      </c>
      <c r="P899" s="28">
        <f t="shared" ca="1" si="168"/>
        <v>0.43744527591876281</v>
      </c>
      <c r="Q899" s="1">
        <f t="shared" ca="1" si="169"/>
        <v>0</v>
      </c>
      <c r="R899" s="3">
        <f t="shared" ca="1" si="162"/>
        <v>0.34241123128820844</v>
      </c>
      <c r="S899" s="3">
        <f t="shared" ca="1" si="163"/>
        <v>0.84132444882174162</v>
      </c>
      <c r="T899" s="1">
        <f t="shared" ca="1" si="170"/>
        <v>1</v>
      </c>
    </row>
    <row r="900" spans="9:20" x14ac:dyDescent="0.3">
      <c r="I900" s="14">
        <v>873</v>
      </c>
      <c r="J900" s="28">
        <f t="shared" ca="1" si="160"/>
        <v>-0.36573262853001898</v>
      </c>
      <c r="K900" s="28">
        <f t="shared" ca="1" si="161"/>
        <v>0.16803878871519976</v>
      </c>
      <c r="L900" s="28">
        <f t="shared" ca="1" si="164"/>
        <v>0.65801904000628819</v>
      </c>
      <c r="M900" s="28">
        <f t="shared" ca="1" si="165"/>
        <v>-0.36573262853001898</v>
      </c>
      <c r="N900" s="28">
        <f t="shared" ca="1" si="166"/>
        <v>0.29228641147626921</v>
      </c>
      <c r="O900" s="28">
        <f t="shared" ca="1" si="167"/>
        <v>0.40957256999871627</v>
      </c>
      <c r="P900" s="28">
        <f t="shared" ca="1" si="168"/>
        <v>0.57255579194582651</v>
      </c>
      <c r="Q900" s="1">
        <f t="shared" ca="1" si="169"/>
        <v>0</v>
      </c>
      <c r="R900" s="3">
        <f t="shared" ca="1" si="162"/>
        <v>0.40957256999871622</v>
      </c>
      <c r="S900" s="3">
        <f t="shared" ca="1" si="163"/>
        <v>0.54191112307439226</v>
      </c>
      <c r="T900" s="1">
        <f t="shared" ca="1" si="170"/>
        <v>1</v>
      </c>
    </row>
    <row r="901" spans="9:20" x14ac:dyDescent="0.3">
      <c r="I901" s="14">
        <v>874</v>
      </c>
      <c r="J901" s="28">
        <f t="shared" ca="1" si="160"/>
        <v>-0.23948739859215337</v>
      </c>
      <c r="K901" s="28">
        <f t="shared" ca="1" si="161"/>
        <v>1.2309916973558772</v>
      </c>
      <c r="L901" s="28">
        <f t="shared" ca="1" si="164"/>
        <v>0.98538051489876988</v>
      </c>
      <c r="M901" s="28">
        <f t="shared" ca="1" si="165"/>
        <v>-0.23948739859215337</v>
      </c>
      <c r="N901" s="28">
        <f t="shared" ca="1" si="166"/>
        <v>0.74589311630661648</v>
      </c>
      <c r="O901" s="28">
        <f t="shared" ca="1" si="167"/>
        <v>0.4404126771557208</v>
      </c>
      <c r="P901" s="28">
        <f t="shared" ca="1" si="168"/>
        <v>0.67828317204930866</v>
      </c>
      <c r="Q901" s="1">
        <f t="shared" ca="1" si="169"/>
        <v>0</v>
      </c>
      <c r="R901" s="3">
        <f t="shared" ca="1" si="162"/>
        <v>0.4404126771557208</v>
      </c>
      <c r="S901" s="3">
        <f t="shared" ca="1" si="163"/>
        <v>0.77399209736735408</v>
      </c>
      <c r="T901" s="1">
        <f t="shared" ca="1" si="170"/>
        <v>1</v>
      </c>
    </row>
    <row r="902" spans="9:20" x14ac:dyDescent="0.3">
      <c r="I902" s="14">
        <v>875</v>
      </c>
      <c r="J902" s="28">
        <f t="shared" ca="1" si="160"/>
        <v>0.15753808227745061</v>
      </c>
      <c r="K902" s="28">
        <f t="shared" ca="1" si="161"/>
        <v>1.0642017695241168</v>
      </c>
      <c r="L902" s="28">
        <f t="shared" ca="1" si="164"/>
        <v>0.79417979910285541</v>
      </c>
      <c r="M902" s="28">
        <f t="shared" ca="1" si="165"/>
        <v>0.15753808227745061</v>
      </c>
      <c r="N902" s="28">
        <f t="shared" ca="1" si="166"/>
        <v>0.951717881380306</v>
      </c>
      <c r="O902" s="28">
        <f t="shared" ca="1" si="167"/>
        <v>0.53930326765440495</v>
      </c>
      <c r="P902" s="28">
        <f t="shared" ca="1" si="168"/>
        <v>0.72146052658011273</v>
      </c>
      <c r="Q902" s="1">
        <f t="shared" ca="1" si="169"/>
        <v>0</v>
      </c>
      <c r="R902" s="3">
        <f t="shared" ca="1" si="162"/>
        <v>0.53930326765440495</v>
      </c>
      <c r="S902" s="3">
        <f t="shared" ca="1" si="163"/>
        <v>0.74349268976706084</v>
      </c>
      <c r="T902" s="1">
        <f t="shared" ca="1" si="170"/>
        <v>1</v>
      </c>
    </row>
    <row r="903" spans="9:20" x14ac:dyDescent="0.3">
      <c r="I903" s="14">
        <v>876</v>
      </c>
      <c r="J903" s="28">
        <f t="shared" ca="1" si="160"/>
        <v>0.34806114904108437</v>
      </c>
      <c r="K903" s="28">
        <f t="shared" ca="1" si="161"/>
        <v>1.0031247466767432</v>
      </c>
      <c r="L903" s="28">
        <f t="shared" ca="1" si="164"/>
        <v>0.81068117012564422</v>
      </c>
      <c r="M903" s="28">
        <f t="shared" ca="1" si="165"/>
        <v>0.34806114904108437</v>
      </c>
      <c r="N903" s="28">
        <f t="shared" ca="1" si="166"/>
        <v>1.1587423191667285</v>
      </c>
      <c r="O903" s="28">
        <f t="shared" ca="1" si="167"/>
        <v>0.58614733378546813</v>
      </c>
      <c r="P903" s="28">
        <f t="shared" ca="1" si="168"/>
        <v>0.76110411257498645</v>
      </c>
      <c r="Q903" s="1">
        <f t="shared" ca="1" si="169"/>
        <v>0</v>
      </c>
      <c r="R903" s="3">
        <f t="shared" ca="1" si="162"/>
        <v>0.58614733378546824</v>
      </c>
      <c r="S903" s="3">
        <f t="shared" ca="1" si="163"/>
        <v>0.73167249736644546</v>
      </c>
      <c r="T903" s="1">
        <f t="shared" ca="1" si="170"/>
        <v>1</v>
      </c>
    </row>
    <row r="904" spans="9:20" x14ac:dyDescent="0.3">
      <c r="I904" s="14">
        <v>877</v>
      </c>
      <c r="J904" s="28">
        <f t="shared" ca="1" si="160"/>
        <v>1.076740546238848</v>
      </c>
      <c r="K904" s="28">
        <f t="shared" ca="1" si="161"/>
        <v>1.5198174543490148</v>
      </c>
      <c r="L904" s="28">
        <f t="shared" ca="1" si="164"/>
        <v>0.51021695736985162</v>
      </c>
      <c r="M904" s="28">
        <f t="shared" ca="1" si="165"/>
        <v>1.076740546238848</v>
      </c>
      <c r="N904" s="28">
        <f t="shared" ca="1" si="166"/>
        <v>1.5869575036086996</v>
      </c>
      <c r="O904" s="28">
        <f t="shared" ca="1" si="167"/>
        <v>0.74587666654571039</v>
      </c>
      <c r="P904" s="28">
        <f t="shared" ca="1" si="168"/>
        <v>0.83018761445891676</v>
      </c>
      <c r="Q904" s="1">
        <f t="shared" ca="1" si="169"/>
        <v>0</v>
      </c>
      <c r="R904" s="3">
        <f t="shared" ca="1" si="162"/>
        <v>0.74587666654571039</v>
      </c>
      <c r="S904" s="3">
        <f t="shared" ca="1" si="163"/>
        <v>0.82051159824489517</v>
      </c>
      <c r="T904" s="1">
        <f t="shared" ca="1" si="170"/>
        <v>1</v>
      </c>
    </row>
    <row r="905" spans="9:20" x14ac:dyDescent="0.3">
      <c r="I905" s="14">
        <v>878</v>
      </c>
      <c r="J905" s="28">
        <f t="shared" ca="1" si="160"/>
        <v>-7.2689165598952096E-2</v>
      </c>
      <c r="K905" s="28">
        <f t="shared" ca="1" si="161"/>
        <v>-0.30294632862575616</v>
      </c>
      <c r="L905" s="28">
        <f t="shared" ca="1" si="164"/>
        <v>0.96330712402985186</v>
      </c>
      <c r="M905" s="28">
        <f t="shared" ca="1" si="165"/>
        <v>-7.2689165598952096E-2</v>
      </c>
      <c r="N905" s="28">
        <f t="shared" ca="1" si="166"/>
        <v>0.89061795843089975</v>
      </c>
      <c r="O905" s="28">
        <f t="shared" ca="1" si="167"/>
        <v>0.48183570580853652</v>
      </c>
      <c r="P905" s="28">
        <f t="shared" ca="1" si="168"/>
        <v>0.70901768102978036</v>
      </c>
      <c r="Q905" s="1">
        <f t="shared" ca="1" si="169"/>
        <v>0</v>
      </c>
      <c r="R905" s="3">
        <f t="shared" ca="1" si="162"/>
        <v>0.48183570580853646</v>
      </c>
      <c r="S905" s="3">
        <f t="shared" ca="1" si="163"/>
        <v>0.42483738712791735</v>
      </c>
      <c r="T905" s="1">
        <f t="shared" ca="1" si="170"/>
        <v>0</v>
      </c>
    </row>
    <row r="906" spans="9:20" x14ac:dyDescent="0.3">
      <c r="I906" s="14">
        <v>879</v>
      </c>
      <c r="J906" s="28">
        <f t="shared" ca="1" si="160"/>
        <v>0.24664605058705213</v>
      </c>
      <c r="K906" s="28">
        <f t="shared" ca="1" si="161"/>
        <v>8.9433399926215115E-2</v>
      </c>
      <c r="L906" s="28">
        <f t="shared" ca="1" si="164"/>
        <v>1.0668789836076091</v>
      </c>
      <c r="M906" s="28">
        <f t="shared" ca="1" si="165"/>
        <v>0.24664605058705213</v>
      </c>
      <c r="N906" s="28">
        <f t="shared" ca="1" si="166"/>
        <v>1.3135250341946612</v>
      </c>
      <c r="O906" s="28">
        <f t="shared" ca="1" si="167"/>
        <v>0.56135080821016992</v>
      </c>
      <c r="P906" s="28">
        <f t="shared" ca="1" si="168"/>
        <v>0.78810242382275186</v>
      </c>
      <c r="Q906" s="1">
        <f t="shared" ca="1" si="169"/>
        <v>0</v>
      </c>
      <c r="R906" s="3">
        <f t="shared" ca="1" si="162"/>
        <v>0.56135080821016992</v>
      </c>
      <c r="S906" s="3">
        <f t="shared" ca="1" si="163"/>
        <v>0.5223434594306503</v>
      </c>
      <c r="T906" s="1">
        <f t="shared" ca="1" si="170"/>
        <v>0</v>
      </c>
    </row>
    <row r="907" spans="9:20" x14ac:dyDescent="0.3">
      <c r="I907" s="14">
        <v>880</v>
      </c>
      <c r="J907" s="28">
        <f t="shared" ca="1" si="160"/>
        <v>0.73825068816867256</v>
      </c>
      <c r="K907" s="28">
        <f t="shared" ca="1" si="161"/>
        <v>1.5115376403345651</v>
      </c>
      <c r="L907" s="28">
        <f t="shared" ca="1" si="164"/>
        <v>0.72840266874616721</v>
      </c>
      <c r="M907" s="28">
        <f t="shared" ca="1" si="165"/>
        <v>0.73825068816867256</v>
      </c>
      <c r="N907" s="28">
        <f t="shared" ca="1" si="166"/>
        <v>1.4666533569148399</v>
      </c>
      <c r="O907" s="28">
        <f t="shared" ca="1" si="167"/>
        <v>0.6766132115277943</v>
      </c>
      <c r="P907" s="28">
        <f t="shared" ca="1" si="168"/>
        <v>0.81254817975600591</v>
      </c>
      <c r="Q907" s="1">
        <f t="shared" ca="1" si="169"/>
        <v>0</v>
      </c>
      <c r="R907" s="3">
        <f t="shared" ca="1" si="162"/>
        <v>0.6766132115277943</v>
      </c>
      <c r="S907" s="3">
        <f t="shared" ca="1" si="163"/>
        <v>0.81928897327544559</v>
      </c>
      <c r="T907" s="1">
        <f t="shared" ca="1" si="170"/>
        <v>1</v>
      </c>
    </row>
    <row r="908" spans="9:20" x14ac:dyDescent="0.3">
      <c r="I908" s="14">
        <v>881</v>
      </c>
      <c r="J908" s="28">
        <f t="shared" ca="1" si="160"/>
        <v>2.2662972524073575</v>
      </c>
      <c r="K908" s="28">
        <f t="shared" ca="1" si="161"/>
        <v>1.2947287423814313</v>
      </c>
      <c r="L908" s="28">
        <f t="shared" ca="1" si="164"/>
        <v>0.7521966870604998</v>
      </c>
      <c r="M908" s="28">
        <f t="shared" ca="1" si="165"/>
        <v>2.2662972524073575</v>
      </c>
      <c r="N908" s="28">
        <f t="shared" ca="1" si="166"/>
        <v>3.0184939394678572</v>
      </c>
      <c r="O908" s="28">
        <f t="shared" ca="1" si="167"/>
        <v>0.90604706201913499</v>
      </c>
      <c r="P908" s="28">
        <f t="shared" ca="1" si="168"/>
        <v>0.95340266287186104</v>
      </c>
      <c r="Q908" s="1">
        <f t="shared" ca="1" si="169"/>
        <v>0</v>
      </c>
      <c r="R908" s="3">
        <f t="shared" ca="1" si="162"/>
        <v>0.90604706201913499</v>
      </c>
      <c r="S908" s="3">
        <f t="shared" ca="1" si="163"/>
        <v>0.78494650239195674</v>
      </c>
      <c r="T908" s="1">
        <f t="shared" ca="1" si="170"/>
        <v>0</v>
      </c>
    </row>
    <row r="909" spans="9:20" x14ac:dyDescent="0.3">
      <c r="I909" s="14">
        <v>882</v>
      </c>
      <c r="J909" s="28">
        <f t="shared" ca="1" si="160"/>
        <v>0.73505518670343639</v>
      </c>
      <c r="K909" s="28">
        <f t="shared" ca="1" si="161"/>
        <v>0.77037728221499491</v>
      </c>
      <c r="L909" s="28">
        <f t="shared" ca="1" si="164"/>
        <v>0.32671611648687227</v>
      </c>
      <c r="M909" s="28">
        <f t="shared" ca="1" si="165"/>
        <v>0.73505518670343639</v>
      </c>
      <c r="N909" s="28">
        <f t="shared" ca="1" si="166"/>
        <v>1.0617713031903087</v>
      </c>
      <c r="O909" s="28">
        <f t="shared" ca="1" si="167"/>
        <v>0.67591361673347761</v>
      </c>
      <c r="P909" s="28">
        <f t="shared" ca="1" si="168"/>
        <v>0.74302889810459438</v>
      </c>
      <c r="Q909" s="1">
        <f t="shared" ca="1" si="169"/>
        <v>0</v>
      </c>
      <c r="R909" s="3">
        <f t="shared" ca="1" si="162"/>
        <v>0.67591361673347761</v>
      </c>
      <c r="S909" s="3">
        <f t="shared" ca="1" si="163"/>
        <v>0.68360250180439242</v>
      </c>
      <c r="T909" s="1">
        <f t="shared" ca="1" si="170"/>
        <v>1</v>
      </c>
    </row>
    <row r="910" spans="9:20" x14ac:dyDescent="0.3">
      <c r="I910" s="14">
        <v>883</v>
      </c>
      <c r="J910" s="28">
        <f t="shared" ca="1" si="160"/>
        <v>-3.5784223229980386E-2</v>
      </c>
      <c r="K910" s="28">
        <f t="shared" ca="1" si="161"/>
        <v>0.70728772518131355</v>
      </c>
      <c r="L910" s="28">
        <f t="shared" ca="1" si="164"/>
        <v>0.71805265783259242</v>
      </c>
      <c r="M910" s="28">
        <f t="shared" ca="1" si="165"/>
        <v>-3.5784223229980386E-2</v>
      </c>
      <c r="N910" s="28">
        <f t="shared" ca="1" si="166"/>
        <v>0.682268434602612</v>
      </c>
      <c r="O910" s="28">
        <f t="shared" ca="1" si="167"/>
        <v>0.49105489869691121</v>
      </c>
      <c r="P910" s="28">
        <f t="shared" ca="1" si="168"/>
        <v>0.66424480030524968</v>
      </c>
      <c r="Q910" s="1">
        <f t="shared" ca="1" si="169"/>
        <v>0</v>
      </c>
      <c r="R910" s="3">
        <f t="shared" ca="1" si="162"/>
        <v>0.49105489869691127</v>
      </c>
      <c r="S910" s="3">
        <f t="shared" ca="1" si="163"/>
        <v>0.66980156947390401</v>
      </c>
      <c r="T910" s="1">
        <f t="shared" ca="1" si="170"/>
        <v>1</v>
      </c>
    </row>
    <row r="911" spans="9:20" x14ac:dyDescent="0.3">
      <c r="I911" s="14">
        <v>884</v>
      </c>
      <c r="J911" s="28">
        <f t="shared" ca="1" si="160"/>
        <v>0.50308289576278475</v>
      </c>
      <c r="K911" s="28">
        <f t="shared" ca="1" si="161"/>
        <v>1.2540700640490514</v>
      </c>
      <c r="L911" s="28">
        <f t="shared" ca="1" si="164"/>
        <v>0.84535689855514584</v>
      </c>
      <c r="M911" s="28">
        <f t="shared" ca="1" si="165"/>
        <v>0.50308289576278475</v>
      </c>
      <c r="N911" s="28">
        <f t="shared" ca="1" si="166"/>
        <v>1.3484397943179305</v>
      </c>
      <c r="O911" s="28">
        <f t="shared" ca="1" si="167"/>
        <v>0.62318354916330554</v>
      </c>
      <c r="P911" s="28">
        <f t="shared" ca="1" si="168"/>
        <v>0.79387443660777124</v>
      </c>
      <c r="Q911" s="1">
        <f t="shared" ca="1" si="169"/>
        <v>0</v>
      </c>
      <c r="R911" s="3">
        <f t="shared" ca="1" si="162"/>
        <v>0.62318354916330554</v>
      </c>
      <c r="S911" s="3">
        <f t="shared" ca="1" si="163"/>
        <v>0.77800361349873637</v>
      </c>
      <c r="T911" s="1">
        <f t="shared" ca="1" si="170"/>
        <v>1</v>
      </c>
    </row>
    <row r="912" spans="9:20" x14ac:dyDescent="0.3">
      <c r="I912" s="14">
        <v>885</v>
      </c>
      <c r="J912" s="28">
        <f t="shared" ca="1" si="160"/>
        <v>0.19941202594590116</v>
      </c>
      <c r="K912" s="28">
        <f t="shared" ca="1" si="161"/>
        <v>0.81899620989929578</v>
      </c>
      <c r="L912" s="28">
        <f t="shared" ca="1" si="164"/>
        <v>0.26510920346541816</v>
      </c>
      <c r="M912" s="28">
        <f t="shared" ca="1" si="165"/>
        <v>0.19941202594590116</v>
      </c>
      <c r="N912" s="28">
        <f t="shared" ca="1" si="166"/>
        <v>0.46452122941131935</v>
      </c>
      <c r="O912" s="28">
        <f t="shared" ca="1" si="167"/>
        <v>0.54968845972954583</v>
      </c>
      <c r="P912" s="28">
        <f t="shared" ca="1" si="168"/>
        <v>0.61408618784329239</v>
      </c>
      <c r="Q912" s="1">
        <f t="shared" ca="1" si="169"/>
        <v>0</v>
      </c>
      <c r="R912" s="3">
        <f t="shared" ca="1" si="162"/>
        <v>0.54968845972954583</v>
      </c>
      <c r="S912" s="3">
        <f t="shared" ca="1" si="163"/>
        <v>0.69402322179634834</v>
      </c>
      <c r="T912" s="1">
        <f t="shared" ca="1" si="170"/>
        <v>1</v>
      </c>
    </row>
    <row r="913" spans="9:20" x14ac:dyDescent="0.3">
      <c r="I913" s="14">
        <v>886</v>
      </c>
      <c r="J913" s="28">
        <f t="shared" ca="1" si="160"/>
        <v>1.3664255333509698</v>
      </c>
      <c r="K913" s="28">
        <f t="shared" ca="1" si="161"/>
        <v>2.0671258954611638</v>
      </c>
      <c r="L913" s="28">
        <f t="shared" ca="1" si="164"/>
        <v>0.4297630485642337</v>
      </c>
      <c r="M913" s="28">
        <f t="shared" ca="1" si="165"/>
        <v>1.3664255333509698</v>
      </c>
      <c r="N913" s="28">
        <f t="shared" ca="1" si="166"/>
        <v>1.7961885819152035</v>
      </c>
      <c r="O913" s="28">
        <f t="shared" ca="1" si="167"/>
        <v>0.79680203079173417</v>
      </c>
      <c r="P913" s="28">
        <f t="shared" ca="1" si="168"/>
        <v>0.85768434005497796</v>
      </c>
      <c r="Q913" s="1">
        <f t="shared" ca="1" si="169"/>
        <v>0</v>
      </c>
      <c r="R913" s="3">
        <f t="shared" ca="1" si="162"/>
        <v>0.79680203079173417</v>
      </c>
      <c r="S913" s="3">
        <f t="shared" ca="1" si="163"/>
        <v>0.8876666905981172</v>
      </c>
      <c r="T913" s="1">
        <f t="shared" ca="1" si="170"/>
        <v>1</v>
      </c>
    </row>
    <row r="914" spans="9:20" x14ac:dyDescent="0.3">
      <c r="I914" s="14">
        <v>887</v>
      </c>
      <c r="J914" s="28">
        <f t="shared" ca="1" si="160"/>
        <v>0.56813462436797935</v>
      </c>
      <c r="K914" s="28">
        <f t="shared" ca="1" si="161"/>
        <v>0.99965384753374587</v>
      </c>
      <c r="L914" s="28">
        <f t="shared" ca="1" si="164"/>
        <v>0.50017942472822319</v>
      </c>
      <c r="M914" s="28">
        <f t="shared" ca="1" si="165"/>
        <v>0.56813462436797935</v>
      </c>
      <c r="N914" s="28">
        <f t="shared" ca="1" si="166"/>
        <v>1.0683140490962026</v>
      </c>
      <c r="O914" s="28">
        <f t="shared" ca="1" si="167"/>
        <v>0.63833263813903141</v>
      </c>
      <c r="P914" s="28">
        <f t="shared" ca="1" si="168"/>
        <v>0.74427616238838323</v>
      </c>
      <c r="Q914" s="1">
        <f t="shared" ca="1" si="169"/>
        <v>0</v>
      </c>
      <c r="R914" s="3">
        <f t="shared" ca="1" si="162"/>
        <v>0.63833263813903152</v>
      </c>
      <c r="S914" s="3">
        <f t="shared" ca="1" si="163"/>
        <v>0.73099051548130545</v>
      </c>
      <c r="T914" s="1">
        <f t="shared" ca="1" si="170"/>
        <v>1</v>
      </c>
    </row>
    <row r="915" spans="9:20" x14ac:dyDescent="0.3">
      <c r="I915" s="14">
        <v>888</v>
      </c>
      <c r="J915" s="28">
        <f t="shared" ca="1" si="160"/>
        <v>-0.93261271101660237</v>
      </c>
      <c r="K915" s="28">
        <f t="shared" ca="1" si="161"/>
        <v>1.727509386948924</v>
      </c>
      <c r="L915" s="28">
        <f t="shared" ca="1" si="164"/>
        <v>1.3122378043420071</v>
      </c>
      <c r="M915" s="28">
        <f t="shared" ca="1" si="165"/>
        <v>-0.93261271101660237</v>
      </c>
      <c r="N915" s="28">
        <f t="shared" ca="1" si="166"/>
        <v>0.37962509332540473</v>
      </c>
      <c r="O915" s="28">
        <f t="shared" ca="1" si="167"/>
        <v>0.28239495284254401</v>
      </c>
      <c r="P915" s="28">
        <f t="shared" ca="1" si="168"/>
        <v>0.59378267682152486</v>
      </c>
      <c r="Q915" s="1">
        <f t="shared" ca="1" si="169"/>
        <v>0</v>
      </c>
      <c r="R915" s="3">
        <f t="shared" ca="1" si="162"/>
        <v>0.28239495284254401</v>
      </c>
      <c r="S915" s="3">
        <f t="shared" ca="1" si="163"/>
        <v>0.84909356622812671</v>
      </c>
      <c r="T915" s="1">
        <f t="shared" ca="1" si="170"/>
        <v>1</v>
      </c>
    </row>
    <row r="916" spans="9:20" x14ac:dyDescent="0.3">
      <c r="I916" s="14">
        <v>889</v>
      </c>
      <c r="J916" s="28">
        <f t="shared" ca="1" si="160"/>
        <v>-0.82066124224974346</v>
      </c>
      <c r="K916" s="28">
        <f t="shared" ca="1" si="161"/>
        <v>1.1071594387960186</v>
      </c>
      <c r="L916" s="28">
        <f t="shared" ca="1" si="164"/>
        <v>0.92055406268421114</v>
      </c>
      <c r="M916" s="28">
        <f t="shared" ca="1" si="165"/>
        <v>-0.82066124224974346</v>
      </c>
      <c r="N916" s="28">
        <f t="shared" ca="1" si="166"/>
        <v>9.9892820434467677E-2</v>
      </c>
      <c r="O916" s="28">
        <f t="shared" ca="1" si="167"/>
        <v>0.30562331454635627</v>
      </c>
      <c r="P916" s="28">
        <f t="shared" ca="1" si="168"/>
        <v>0.52495245939176549</v>
      </c>
      <c r="Q916" s="1">
        <f t="shared" ca="1" si="169"/>
        <v>0</v>
      </c>
      <c r="R916" s="3">
        <f t="shared" ca="1" si="162"/>
        <v>0.30562331454635627</v>
      </c>
      <c r="S916" s="3">
        <f t="shared" ca="1" si="163"/>
        <v>0.7515991638402264</v>
      </c>
      <c r="T916" s="1">
        <f t="shared" ca="1" si="170"/>
        <v>1</v>
      </c>
    </row>
    <row r="917" spans="9:20" x14ac:dyDescent="0.3">
      <c r="I917" s="14">
        <v>890</v>
      </c>
      <c r="J917" s="28">
        <f t="shared" ca="1" si="160"/>
        <v>0.61560521529442414</v>
      </c>
      <c r="K917" s="28">
        <f t="shared" ca="1" si="161"/>
        <v>1.0227938966639971</v>
      </c>
      <c r="L917" s="28">
        <f t="shared" ca="1" si="164"/>
        <v>1.1180760630413087</v>
      </c>
      <c r="M917" s="28">
        <f t="shared" ca="1" si="165"/>
        <v>0.61560521529442414</v>
      </c>
      <c r="N917" s="28">
        <f t="shared" ca="1" si="166"/>
        <v>1.7336812783357329</v>
      </c>
      <c r="O917" s="28">
        <f t="shared" ca="1" si="167"/>
        <v>0.64921836471564509</v>
      </c>
      <c r="P917" s="28">
        <f t="shared" ca="1" si="168"/>
        <v>0.84988269066964206</v>
      </c>
      <c r="Q917" s="1">
        <f t="shared" ca="1" si="169"/>
        <v>0</v>
      </c>
      <c r="R917" s="3">
        <f t="shared" ca="1" si="162"/>
        <v>0.6492183647156452</v>
      </c>
      <c r="S917" s="3">
        <f t="shared" ca="1" si="163"/>
        <v>0.73551645927580833</v>
      </c>
      <c r="T917" s="1">
        <f t="shared" ca="1" si="170"/>
        <v>1</v>
      </c>
    </row>
    <row r="918" spans="9:20" x14ac:dyDescent="0.3">
      <c r="I918" s="14">
        <v>891</v>
      </c>
      <c r="J918" s="28">
        <f t="shared" ca="1" si="160"/>
        <v>0.32846024563806331</v>
      </c>
      <c r="K918" s="28">
        <f t="shared" ca="1" si="161"/>
        <v>0.6481134902251785</v>
      </c>
      <c r="L918" s="28">
        <f t="shared" ca="1" si="164"/>
        <v>0.58321187517340134</v>
      </c>
      <c r="M918" s="28">
        <f t="shared" ca="1" si="165"/>
        <v>0.32846024563806331</v>
      </c>
      <c r="N918" s="28">
        <f t="shared" ca="1" si="166"/>
        <v>0.91167212081146465</v>
      </c>
      <c r="O918" s="28">
        <f t="shared" ca="1" si="167"/>
        <v>0.58138468379090225</v>
      </c>
      <c r="P918" s="28">
        <f t="shared" ca="1" si="168"/>
        <v>0.71334220848672925</v>
      </c>
      <c r="Q918" s="1">
        <f t="shared" ca="1" si="169"/>
        <v>0</v>
      </c>
      <c r="R918" s="3">
        <f t="shared" ca="1" si="162"/>
        <v>0.58138468379090225</v>
      </c>
      <c r="S918" s="3">
        <f t="shared" ca="1" si="163"/>
        <v>0.65658521617450272</v>
      </c>
      <c r="T918" s="1">
        <f t="shared" ca="1" si="170"/>
        <v>1</v>
      </c>
    </row>
    <row r="919" spans="9:20" x14ac:dyDescent="0.3">
      <c r="I919" s="14">
        <v>892</v>
      </c>
      <c r="J919" s="28">
        <f t="shared" ca="1" si="160"/>
        <v>0.83122056307871039</v>
      </c>
      <c r="K919" s="28">
        <f t="shared" ca="1" si="161"/>
        <v>0.72277572314634253</v>
      </c>
      <c r="L919" s="28">
        <f t="shared" ca="1" si="164"/>
        <v>0.76418990823243016</v>
      </c>
      <c r="M919" s="28">
        <f t="shared" ca="1" si="165"/>
        <v>0.83122056307871039</v>
      </c>
      <c r="N919" s="28">
        <f t="shared" ca="1" si="166"/>
        <v>1.5954104713111406</v>
      </c>
      <c r="O919" s="28">
        <f t="shared" ca="1" si="167"/>
        <v>0.6966129495985629</v>
      </c>
      <c r="P919" s="28">
        <f t="shared" ca="1" si="168"/>
        <v>0.83137595739237602</v>
      </c>
      <c r="Q919" s="1">
        <f t="shared" ca="1" si="169"/>
        <v>0</v>
      </c>
      <c r="R919" s="3">
        <f t="shared" ca="1" si="162"/>
        <v>0.6966129495985629</v>
      </c>
      <c r="S919" s="3">
        <f t="shared" ca="1" si="163"/>
        <v>0.67321795712920229</v>
      </c>
      <c r="T919" s="1">
        <f t="shared" ca="1" si="170"/>
        <v>0</v>
      </c>
    </row>
    <row r="920" spans="9:20" x14ac:dyDescent="0.3">
      <c r="I920" s="14">
        <v>893</v>
      </c>
      <c r="J920" s="28">
        <f t="shared" ca="1" si="160"/>
        <v>-0.27776182272848154</v>
      </c>
      <c r="K920" s="28">
        <f t="shared" ca="1" si="161"/>
        <v>1.6629240872844901</v>
      </c>
      <c r="L920" s="28">
        <f t="shared" ca="1" si="164"/>
        <v>0.38794418564879979</v>
      </c>
      <c r="M920" s="28">
        <f t="shared" ca="1" si="165"/>
        <v>-0.27776182272848154</v>
      </c>
      <c r="N920" s="28">
        <f t="shared" ca="1" si="166"/>
        <v>0.11018236292031824</v>
      </c>
      <c r="O920" s="28">
        <f t="shared" ca="1" si="167"/>
        <v>0.43100258023351734</v>
      </c>
      <c r="P920" s="28">
        <f t="shared" ca="1" si="168"/>
        <v>0.52751775721251959</v>
      </c>
      <c r="Q920" s="1">
        <f t="shared" ca="1" si="169"/>
        <v>0</v>
      </c>
      <c r="R920" s="3">
        <f t="shared" ca="1" si="162"/>
        <v>0.43100258023351729</v>
      </c>
      <c r="S920" s="3">
        <f t="shared" ca="1" si="163"/>
        <v>0.84063013657396524</v>
      </c>
      <c r="T920" s="1">
        <f t="shared" ca="1" si="170"/>
        <v>1</v>
      </c>
    </row>
    <row r="921" spans="9:20" x14ac:dyDescent="0.3">
      <c r="I921" s="14">
        <v>894</v>
      </c>
      <c r="J921" s="28">
        <f t="shared" ca="1" si="160"/>
        <v>0.40731807145349286</v>
      </c>
      <c r="K921" s="28">
        <f t="shared" ca="1" si="161"/>
        <v>1.509385372245363</v>
      </c>
      <c r="L921" s="28">
        <f t="shared" ca="1" si="164"/>
        <v>0.44729347444941547</v>
      </c>
      <c r="M921" s="28">
        <f t="shared" ca="1" si="165"/>
        <v>0.40731807145349286</v>
      </c>
      <c r="N921" s="28">
        <f t="shared" ca="1" si="166"/>
        <v>0.85461154590290833</v>
      </c>
      <c r="O921" s="28">
        <f t="shared" ca="1" si="167"/>
        <v>0.60044462868759441</v>
      </c>
      <c r="P921" s="28">
        <f t="shared" ca="1" si="168"/>
        <v>0.70153362383369255</v>
      </c>
      <c r="Q921" s="1">
        <f t="shared" ca="1" si="169"/>
        <v>0</v>
      </c>
      <c r="R921" s="3">
        <f t="shared" ca="1" si="162"/>
        <v>0.60044462868759441</v>
      </c>
      <c r="S921" s="3">
        <f t="shared" ca="1" si="163"/>
        <v>0.81897010118433022</v>
      </c>
      <c r="T921" s="1">
        <f t="shared" ca="1" si="170"/>
        <v>1</v>
      </c>
    </row>
    <row r="922" spans="9:20" x14ac:dyDescent="0.3">
      <c r="I922" s="14">
        <v>895</v>
      </c>
      <c r="J922" s="28">
        <f t="shared" ca="1" si="160"/>
        <v>0.19758613113117365</v>
      </c>
      <c r="K922" s="28">
        <f t="shared" ca="1" si="161"/>
        <v>0.56129441992324181</v>
      </c>
      <c r="L922" s="28">
        <f t="shared" ca="1" si="164"/>
        <v>0.583626129670055</v>
      </c>
      <c r="M922" s="28">
        <f t="shared" ca="1" si="165"/>
        <v>0.19758613113117365</v>
      </c>
      <c r="N922" s="28">
        <f t="shared" ca="1" si="166"/>
        <v>0.78121226080122863</v>
      </c>
      <c r="O922" s="28">
        <f t="shared" ca="1" si="167"/>
        <v>0.54923645317301717</v>
      </c>
      <c r="P922" s="28">
        <f t="shared" ca="1" si="168"/>
        <v>0.68594132506726502</v>
      </c>
      <c r="Q922" s="1">
        <f t="shared" ca="1" si="169"/>
        <v>0</v>
      </c>
      <c r="R922" s="3">
        <f t="shared" ca="1" si="162"/>
        <v>0.54923645317301717</v>
      </c>
      <c r="S922" s="3">
        <f t="shared" ca="1" si="163"/>
        <v>0.63675199114211756</v>
      </c>
      <c r="T922" s="1">
        <f t="shared" ca="1" si="170"/>
        <v>1</v>
      </c>
    </row>
    <row r="923" spans="9:20" x14ac:dyDescent="0.3">
      <c r="I923" s="14">
        <v>896</v>
      </c>
      <c r="J923" s="28">
        <f t="shared" ca="1" si="160"/>
        <v>-1.3105159220778502</v>
      </c>
      <c r="K923" s="28">
        <f t="shared" ca="1" si="161"/>
        <v>0.60337446773890724</v>
      </c>
      <c r="L923" s="28">
        <f t="shared" ca="1" si="164"/>
        <v>0.82345627103651664</v>
      </c>
      <c r="M923" s="28">
        <f t="shared" ca="1" si="165"/>
        <v>-1.3105159220778502</v>
      </c>
      <c r="N923" s="28">
        <f t="shared" ca="1" si="166"/>
        <v>-0.48705965104133353</v>
      </c>
      <c r="O923" s="28">
        <f t="shared" ca="1" si="167"/>
        <v>0.21240052449625596</v>
      </c>
      <c r="P923" s="28">
        <f t="shared" ca="1" si="168"/>
        <v>0.3805864829378372</v>
      </c>
      <c r="Q923" s="1">
        <f t="shared" ca="1" si="169"/>
        <v>0</v>
      </c>
      <c r="R923" s="3">
        <f t="shared" ca="1" si="162"/>
        <v>0.21240052449625596</v>
      </c>
      <c r="S923" s="3">
        <f t="shared" ca="1" si="163"/>
        <v>0.64642795125897379</v>
      </c>
      <c r="T923" s="1">
        <f t="shared" ca="1" si="170"/>
        <v>1</v>
      </c>
    </row>
    <row r="924" spans="9:20" x14ac:dyDescent="0.3">
      <c r="I924" s="14">
        <v>897</v>
      </c>
      <c r="J924" s="28">
        <f t="shared" ref="J924:J987" ca="1" si="171">LN(R924/(1-R924))</f>
        <v>-0.32358954570428416</v>
      </c>
      <c r="K924" s="28">
        <f t="shared" ref="K924:K987" ca="1" si="172">LN(S924/(1-S924))</f>
        <v>0.98562533831096011</v>
      </c>
      <c r="L924" s="28">
        <f t="shared" ca="1" si="164"/>
        <v>0.94513911983711452</v>
      </c>
      <c r="M924" s="28">
        <f t="shared" ca="1" si="165"/>
        <v>-0.32358954570428416</v>
      </c>
      <c r="N924" s="28">
        <f t="shared" ca="1" si="166"/>
        <v>0.6215495741328303</v>
      </c>
      <c r="O924" s="28">
        <f t="shared" ca="1" si="167"/>
        <v>0.41980119801298493</v>
      </c>
      <c r="P924" s="28">
        <f t="shared" ca="1" si="168"/>
        <v>0.6505708929304852</v>
      </c>
      <c r="Q924" s="1">
        <f t="shared" ca="1" si="169"/>
        <v>0</v>
      </c>
      <c r="R924" s="3">
        <f t="shared" ref="R924:R987" ca="1" si="173">BETAINV(RAND(),$C$19,$C$20)</f>
        <v>0.41980119801298493</v>
      </c>
      <c r="S924" s="3">
        <f t="shared" ref="S924:S987" ca="1" si="174">BETAINV(RAND(),$D$19,$D$20)</f>
        <v>0.72822297930421176</v>
      </c>
      <c r="T924" s="1">
        <f t="shared" ca="1" si="170"/>
        <v>1</v>
      </c>
    </row>
    <row r="925" spans="9:20" x14ac:dyDescent="0.3">
      <c r="I925" s="14">
        <v>898</v>
      </c>
      <c r="J925" s="28">
        <f t="shared" ca="1" si="171"/>
        <v>0.10784480348448673</v>
      </c>
      <c r="K925" s="28">
        <f t="shared" ca="1" si="172"/>
        <v>0.95333456314990195</v>
      </c>
      <c r="L925" s="28">
        <f t="shared" ref="L925:L988" ca="1" si="175">_xlfn.GAMMA.INV(RAND(),$G$19,$G$20)</f>
        <v>0.53653381043221748</v>
      </c>
      <c r="M925" s="28">
        <f t="shared" ref="M925:M988" ca="1" si="176">IF($F$17&gt;$E$17,J925,N925-L925)</f>
        <v>0.10784480348448673</v>
      </c>
      <c r="N925" s="28">
        <f t="shared" ref="N925:N988" ca="1" si="177">IF($F$17&gt;$E$17,M925+L925,K925)</f>
        <v>0.64437861391670426</v>
      </c>
      <c r="O925" s="28">
        <f t="shared" ref="O925:O988" ca="1" si="178">EXP(M925)/(1+EXP(M925))</f>
        <v>0.5269351002028454</v>
      </c>
      <c r="P925" s="28">
        <f t="shared" ref="P925:P988" ca="1" si="179">EXP(N925)/(1+EXP(N925))</f>
        <v>0.65574258045175449</v>
      </c>
      <c r="Q925" s="1">
        <f t="shared" ref="Q925:Q988" ca="1" si="180">IF(O925&gt;P925,1,0)</f>
        <v>0</v>
      </c>
      <c r="R925" s="3">
        <f t="shared" ca="1" si="173"/>
        <v>0.5269351002028454</v>
      </c>
      <c r="S925" s="3">
        <f t="shared" ca="1" si="174"/>
        <v>0.72178529089881915</v>
      </c>
      <c r="T925" s="1">
        <f t="shared" ref="T925:T988" ca="1" si="181">IF(S925&gt;R925,1,0)</f>
        <v>1</v>
      </c>
    </row>
    <row r="926" spans="9:20" x14ac:dyDescent="0.3">
      <c r="I926" s="14">
        <v>899</v>
      </c>
      <c r="J926" s="28">
        <f t="shared" ca="1" si="171"/>
        <v>-0.21975154857749546</v>
      </c>
      <c r="K926" s="28">
        <f t="shared" ca="1" si="172"/>
        <v>1.5327517913103799</v>
      </c>
      <c r="L926" s="28">
        <f t="shared" ca="1" si="175"/>
        <v>1.0082287069287752</v>
      </c>
      <c r="M926" s="28">
        <f t="shared" ca="1" si="176"/>
        <v>-0.21975154857749546</v>
      </c>
      <c r="N926" s="28">
        <f t="shared" ca="1" si="177"/>
        <v>0.78847715835127974</v>
      </c>
      <c r="O926" s="28">
        <f t="shared" ca="1" si="178"/>
        <v>0.44528213303908165</v>
      </c>
      <c r="P926" s="28">
        <f t="shared" ca="1" si="179"/>
        <v>0.68750425345798216</v>
      </c>
      <c r="Q926" s="1">
        <f t="shared" ca="1" si="180"/>
        <v>0</v>
      </c>
      <c r="R926" s="3">
        <f t="shared" ca="1" si="173"/>
        <v>0.44528213303908165</v>
      </c>
      <c r="S926" s="3">
        <f t="shared" ca="1" si="174"/>
        <v>0.82240857742432805</v>
      </c>
      <c r="T926" s="1">
        <f t="shared" ca="1" si="181"/>
        <v>1</v>
      </c>
    </row>
    <row r="927" spans="9:20" x14ac:dyDescent="0.3">
      <c r="I927" s="14">
        <v>900</v>
      </c>
      <c r="J927" s="28">
        <f t="shared" ca="1" si="171"/>
        <v>-0.65142502623177334</v>
      </c>
      <c r="K927" s="28">
        <f t="shared" ca="1" si="172"/>
        <v>1.7141099622398426</v>
      </c>
      <c r="L927" s="28">
        <f t="shared" ca="1" si="175"/>
        <v>0.72323106542541871</v>
      </c>
      <c r="M927" s="28">
        <f t="shared" ca="1" si="176"/>
        <v>-0.65142502623177334</v>
      </c>
      <c r="N927" s="28">
        <f t="shared" ca="1" si="177"/>
        <v>7.1806039193645366E-2</v>
      </c>
      <c r="O927" s="28">
        <f t="shared" ca="1" si="178"/>
        <v>0.34266848281027135</v>
      </c>
      <c r="P927" s="28">
        <f t="shared" ca="1" si="179"/>
        <v>0.5179438004475706</v>
      </c>
      <c r="Q927" s="1">
        <f t="shared" ca="1" si="180"/>
        <v>0</v>
      </c>
      <c r="R927" s="3">
        <f t="shared" ca="1" si="173"/>
        <v>0.3426684828102714</v>
      </c>
      <c r="S927" s="3">
        <f t="shared" ca="1" si="174"/>
        <v>0.84736860564512217</v>
      </c>
      <c r="T927" s="1">
        <f t="shared" ca="1" si="181"/>
        <v>1</v>
      </c>
    </row>
    <row r="928" spans="9:20" x14ac:dyDescent="0.3">
      <c r="I928" s="14">
        <v>901</v>
      </c>
      <c r="J928" s="28">
        <f t="shared" ca="1" si="171"/>
        <v>0.57590428977795372</v>
      </c>
      <c r="K928" s="28">
        <f t="shared" ca="1" si="172"/>
        <v>1.2439706644667223</v>
      </c>
      <c r="L928" s="28">
        <f t="shared" ca="1" si="175"/>
        <v>0.96243972731370186</v>
      </c>
      <c r="M928" s="28">
        <f t="shared" ca="1" si="176"/>
        <v>0.57590428977795372</v>
      </c>
      <c r="N928" s="28">
        <f t="shared" ca="1" si="177"/>
        <v>1.5383440170916556</v>
      </c>
      <c r="O928" s="28">
        <f t="shared" ca="1" si="178"/>
        <v>0.640124439965849</v>
      </c>
      <c r="P928" s="28">
        <f t="shared" ca="1" si="179"/>
        <v>0.82322386507685119</v>
      </c>
      <c r="Q928" s="1">
        <f t="shared" ca="1" si="180"/>
        <v>0</v>
      </c>
      <c r="R928" s="3">
        <f t="shared" ca="1" si="173"/>
        <v>0.640124439965849</v>
      </c>
      <c r="S928" s="3">
        <f t="shared" ca="1" si="174"/>
        <v>0.7762544095726126</v>
      </c>
      <c r="T928" s="1">
        <f t="shared" ca="1" si="181"/>
        <v>1</v>
      </c>
    </row>
    <row r="929" spans="9:20" x14ac:dyDescent="0.3">
      <c r="I929" s="14">
        <v>902</v>
      </c>
      <c r="J929" s="28">
        <f t="shared" ca="1" si="171"/>
        <v>1.075947053961086</v>
      </c>
      <c r="K929" s="28">
        <f t="shared" ca="1" si="172"/>
        <v>0.11808377500003366</v>
      </c>
      <c r="L929" s="28">
        <f t="shared" ca="1" si="175"/>
        <v>0.73428637849970435</v>
      </c>
      <c r="M929" s="28">
        <f t="shared" ca="1" si="176"/>
        <v>1.075947053961086</v>
      </c>
      <c r="N929" s="28">
        <f t="shared" ca="1" si="177"/>
        <v>1.8102334324607905</v>
      </c>
      <c r="O929" s="28">
        <f t="shared" ca="1" si="178"/>
        <v>0.74572623497637014</v>
      </c>
      <c r="P929" s="28">
        <f t="shared" ca="1" si="179"/>
        <v>0.85939008432318031</v>
      </c>
      <c r="Q929" s="1">
        <f t="shared" ca="1" si="180"/>
        <v>0</v>
      </c>
      <c r="R929" s="3">
        <f t="shared" ca="1" si="173"/>
        <v>0.74572623497637014</v>
      </c>
      <c r="S929" s="3">
        <f t="shared" ca="1" si="174"/>
        <v>0.52948668872336513</v>
      </c>
      <c r="T929" s="1">
        <f t="shared" ca="1" si="181"/>
        <v>0</v>
      </c>
    </row>
    <row r="930" spans="9:20" x14ac:dyDescent="0.3">
      <c r="I930" s="14">
        <v>903</v>
      </c>
      <c r="J930" s="28">
        <f t="shared" ca="1" si="171"/>
        <v>0.81175967153373085</v>
      </c>
      <c r="K930" s="28">
        <f t="shared" ca="1" si="172"/>
        <v>0.88527270850164197</v>
      </c>
      <c r="L930" s="28">
        <f t="shared" ca="1" si="175"/>
        <v>0.78963932875726883</v>
      </c>
      <c r="M930" s="28">
        <f t="shared" ca="1" si="176"/>
        <v>0.81175967153373085</v>
      </c>
      <c r="N930" s="28">
        <f t="shared" ca="1" si="177"/>
        <v>1.6013990002909997</v>
      </c>
      <c r="O930" s="28">
        <f t="shared" ca="1" si="178"/>
        <v>0.69248435282499754</v>
      </c>
      <c r="P930" s="28">
        <f t="shared" ca="1" si="179"/>
        <v>0.83221382390753196</v>
      </c>
      <c r="Q930" s="1">
        <f t="shared" ca="1" si="180"/>
        <v>0</v>
      </c>
      <c r="R930" s="3">
        <f t="shared" ca="1" si="173"/>
        <v>0.69248435282499754</v>
      </c>
      <c r="S930" s="3">
        <f t="shared" ca="1" si="174"/>
        <v>0.70791366307893333</v>
      </c>
      <c r="T930" s="1">
        <f t="shared" ca="1" si="181"/>
        <v>1</v>
      </c>
    </row>
    <row r="931" spans="9:20" x14ac:dyDescent="0.3">
      <c r="I931" s="14">
        <v>904</v>
      </c>
      <c r="J931" s="28">
        <f t="shared" ca="1" si="171"/>
        <v>0.28355563628190045</v>
      </c>
      <c r="K931" s="28">
        <f t="shared" ca="1" si="172"/>
        <v>0.92995638443821005</v>
      </c>
      <c r="L931" s="28">
        <f t="shared" ca="1" si="175"/>
        <v>0.76282767086466663</v>
      </c>
      <c r="M931" s="28">
        <f t="shared" ca="1" si="176"/>
        <v>0.28355563628190045</v>
      </c>
      <c r="N931" s="28">
        <f t="shared" ca="1" si="177"/>
        <v>1.0463833071465671</v>
      </c>
      <c r="O931" s="28">
        <f t="shared" ca="1" si="178"/>
        <v>0.57041771912211237</v>
      </c>
      <c r="P931" s="28">
        <f t="shared" ca="1" si="179"/>
        <v>0.74007979033433913</v>
      </c>
      <c r="Q931" s="1">
        <f t="shared" ca="1" si="180"/>
        <v>0</v>
      </c>
      <c r="R931" s="3">
        <f t="shared" ca="1" si="173"/>
        <v>0.57041771912211225</v>
      </c>
      <c r="S931" s="3">
        <f t="shared" ca="1" si="174"/>
        <v>0.71706643675727488</v>
      </c>
      <c r="T931" s="1">
        <f t="shared" ca="1" si="181"/>
        <v>1</v>
      </c>
    </row>
    <row r="932" spans="9:20" x14ac:dyDescent="0.3">
      <c r="I932" s="14">
        <v>905</v>
      </c>
      <c r="J932" s="28">
        <f t="shared" ca="1" si="171"/>
        <v>-0.6814983095138184</v>
      </c>
      <c r="K932" s="28">
        <f t="shared" ca="1" si="172"/>
        <v>0.78275971613044526</v>
      </c>
      <c r="L932" s="28">
        <f t="shared" ca="1" si="175"/>
        <v>0.36379909088669038</v>
      </c>
      <c r="M932" s="28">
        <f t="shared" ca="1" si="176"/>
        <v>-0.6814983095138184</v>
      </c>
      <c r="N932" s="28">
        <f t="shared" ca="1" si="177"/>
        <v>-0.31769921862712802</v>
      </c>
      <c r="O932" s="28">
        <f t="shared" ca="1" si="178"/>
        <v>0.33592697751912243</v>
      </c>
      <c r="P932" s="28">
        <f t="shared" ca="1" si="179"/>
        <v>0.42123656800939113</v>
      </c>
      <c r="Q932" s="1">
        <f t="shared" ca="1" si="180"/>
        <v>0</v>
      </c>
      <c r="R932" s="3">
        <f t="shared" ca="1" si="173"/>
        <v>0.33592697751912243</v>
      </c>
      <c r="S932" s="3">
        <f t="shared" ca="1" si="174"/>
        <v>0.68627459094703591</v>
      </c>
      <c r="T932" s="1">
        <f t="shared" ca="1" si="181"/>
        <v>1</v>
      </c>
    </row>
    <row r="933" spans="9:20" x14ac:dyDescent="0.3">
      <c r="I933" s="14">
        <v>906</v>
      </c>
      <c r="J933" s="28">
        <f t="shared" ca="1" si="171"/>
        <v>1.2147491851165901</v>
      </c>
      <c r="K933" s="28">
        <f t="shared" ca="1" si="172"/>
        <v>0.6241454945085172</v>
      </c>
      <c r="L933" s="28">
        <f t="shared" ca="1" si="175"/>
        <v>0.81833869212796007</v>
      </c>
      <c r="M933" s="28">
        <f t="shared" ca="1" si="176"/>
        <v>1.2147491851165901</v>
      </c>
      <c r="N933" s="28">
        <f t="shared" ca="1" si="177"/>
        <v>2.03308787724455</v>
      </c>
      <c r="O933" s="28">
        <f t="shared" ca="1" si="178"/>
        <v>0.77113818373081211</v>
      </c>
      <c r="P933" s="28">
        <f t="shared" ca="1" si="179"/>
        <v>0.88422755664095309</v>
      </c>
      <c r="Q933" s="1">
        <f t="shared" ca="1" si="180"/>
        <v>0</v>
      </c>
      <c r="R933" s="3">
        <f t="shared" ca="1" si="173"/>
        <v>0.771138183730812</v>
      </c>
      <c r="S933" s="3">
        <f t="shared" ca="1" si="174"/>
        <v>0.65116078846835423</v>
      </c>
      <c r="T933" s="1">
        <f t="shared" ca="1" si="181"/>
        <v>0</v>
      </c>
    </row>
    <row r="934" spans="9:20" x14ac:dyDescent="0.3">
      <c r="I934" s="14">
        <v>907</v>
      </c>
      <c r="J934" s="28">
        <f t="shared" ca="1" si="171"/>
        <v>0.21996026998466148</v>
      </c>
      <c r="K934" s="28">
        <f t="shared" ca="1" si="172"/>
        <v>1.2066417567449663</v>
      </c>
      <c r="L934" s="28">
        <f t="shared" ca="1" si="175"/>
        <v>0.41518049323700579</v>
      </c>
      <c r="M934" s="28">
        <f t="shared" ca="1" si="176"/>
        <v>0.21996026998466148</v>
      </c>
      <c r="N934" s="28">
        <f t="shared" ca="1" si="177"/>
        <v>0.63514076322166724</v>
      </c>
      <c r="O934" s="28">
        <f t="shared" ca="1" si="178"/>
        <v>0.55476942180244748</v>
      </c>
      <c r="P934" s="28">
        <f t="shared" ca="1" si="179"/>
        <v>0.65365419902896826</v>
      </c>
      <c r="Q934" s="1">
        <f t="shared" ca="1" si="180"/>
        <v>0</v>
      </c>
      <c r="R934" s="3">
        <f t="shared" ca="1" si="173"/>
        <v>0.55476942180244748</v>
      </c>
      <c r="S934" s="3">
        <f t="shared" ca="1" si="174"/>
        <v>0.76970420729005573</v>
      </c>
      <c r="T934" s="1">
        <f t="shared" ca="1" si="181"/>
        <v>1</v>
      </c>
    </row>
    <row r="935" spans="9:20" x14ac:dyDescent="0.3">
      <c r="I935" s="14">
        <v>908</v>
      </c>
      <c r="J935" s="28">
        <f t="shared" ca="1" si="171"/>
        <v>1.4407419560401225</v>
      </c>
      <c r="K935" s="28">
        <f t="shared" ca="1" si="172"/>
        <v>1.4139631553954846</v>
      </c>
      <c r="L935" s="28">
        <f t="shared" ca="1" si="175"/>
        <v>0.35760138226734689</v>
      </c>
      <c r="M935" s="28">
        <f t="shared" ca="1" si="176"/>
        <v>1.4407419560401225</v>
      </c>
      <c r="N935" s="28">
        <f t="shared" ca="1" si="177"/>
        <v>1.7983433383074694</v>
      </c>
      <c r="O935" s="28">
        <f t="shared" ca="1" si="178"/>
        <v>0.80856952128691484</v>
      </c>
      <c r="P935" s="28">
        <f t="shared" ca="1" si="179"/>
        <v>0.85794715108591579</v>
      </c>
      <c r="Q935" s="1">
        <f t="shared" ca="1" si="180"/>
        <v>0</v>
      </c>
      <c r="R935" s="3">
        <f t="shared" ca="1" si="173"/>
        <v>0.80856952128691484</v>
      </c>
      <c r="S935" s="3">
        <f t="shared" ca="1" si="174"/>
        <v>0.80439028483496122</v>
      </c>
      <c r="T935" s="1">
        <f t="shared" ca="1" si="181"/>
        <v>0</v>
      </c>
    </row>
    <row r="936" spans="9:20" x14ac:dyDescent="0.3">
      <c r="I936" s="14">
        <v>909</v>
      </c>
      <c r="J936" s="28">
        <f t="shared" ca="1" si="171"/>
        <v>-8.3888099337692021E-2</v>
      </c>
      <c r="K936" s="28">
        <f t="shared" ca="1" si="172"/>
        <v>0.20924037931745706</v>
      </c>
      <c r="L936" s="28">
        <f t="shared" ca="1" si="175"/>
        <v>0.85304884352454691</v>
      </c>
      <c r="M936" s="28">
        <f t="shared" ca="1" si="176"/>
        <v>-8.3888099337692021E-2</v>
      </c>
      <c r="N936" s="28">
        <f t="shared" ca="1" si="177"/>
        <v>0.76916074418685487</v>
      </c>
      <c r="O936" s="28">
        <f t="shared" ca="1" si="178"/>
        <v>0.47904026523438398</v>
      </c>
      <c r="P936" s="28">
        <f t="shared" ca="1" si="179"/>
        <v>0.68333931789453373</v>
      </c>
      <c r="Q936" s="1">
        <f t="shared" ca="1" si="180"/>
        <v>0</v>
      </c>
      <c r="R936" s="3">
        <f t="shared" ca="1" si="173"/>
        <v>0.47904026523438398</v>
      </c>
      <c r="S936" s="3">
        <f t="shared" ca="1" si="174"/>
        <v>0.55212007536065499</v>
      </c>
      <c r="T936" s="1">
        <f t="shared" ca="1" si="181"/>
        <v>1</v>
      </c>
    </row>
    <row r="937" spans="9:20" x14ac:dyDescent="0.3">
      <c r="I937" s="14">
        <v>910</v>
      </c>
      <c r="J937" s="28">
        <f t="shared" ca="1" si="171"/>
        <v>-0.58238234365316066</v>
      </c>
      <c r="K937" s="28">
        <f t="shared" ca="1" si="172"/>
        <v>1.0080156840940122</v>
      </c>
      <c r="L937" s="28">
        <f t="shared" ca="1" si="175"/>
        <v>0.95093352822248223</v>
      </c>
      <c r="M937" s="28">
        <f t="shared" ca="1" si="176"/>
        <v>-0.58238234365316066</v>
      </c>
      <c r="N937" s="28">
        <f t="shared" ca="1" si="177"/>
        <v>0.36855118456932157</v>
      </c>
      <c r="O937" s="28">
        <f t="shared" ca="1" si="178"/>
        <v>0.35838460084556834</v>
      </c>
      <c r="P937" s="28">
        <f t="shared" ca="1" si="179"/>
        <v>0.59110884721270296</v>
      </c>
      <c r="Q937" s="1">
        <f t="shared" ca="1" si="180"/>
        <v>0</v>
      </c>
      <c r="R937" s="3">
        <f t="shared" ca="1" si="173"/>
        <v>0.35838460084556834</v>
      </c>
      <c r="S937" s="3">
        <f t="shared" ca="1" si="174"/>
        <v>0.73263163590572555</v>
      </c>
      <c r="T937" s="1">
        <f t="shared" ca="1" si="181"/>
        <v>1</v>
      </c>
    </row>
    <row r="938" spans="9:20" x14ac:dyDescent="0.3">
      <c r="I938" s="14">
        <v>911</v>
      </c>
      <c r="J938" s="28">
        <f t="shared" ca="1" si="171"/>
        <v>0.55243773254983797</v>
      </c>
      <c r="K938" s="28">
        <f t="shared" ca="1" si="172"/>
        <v>1.1730639905414211</v>
      </c>
      <c r="L938" s="28">
        <f t="shared" ca="1" si="175"/>
        <v>0.91202173377925655</v>
      </c>
      <c r="M938" s="28">
        <f t="shared" ca="1" si="176"/>
        <v>0.55243773254983797</v>
      </c>
      <c r="N938" s="28">
        <f t="shared" ca="1" si="177"/>
        <v>1.4644594663290946</v>
      </c>
      <c r="O938" s="28">
        <f t="shared" ca="1" si="178"/>
        <v>0.63470097844034534</v>
      </c>
      <c r="P938" s="28">
        <f t="shared" ca="1" si="179"/>
        <v>0.8122137911503946</v>
      </c>
      <c r="Q938" s="1">
        <f t="shared" ca="1" si="180"/>
        <v>0</v>
      </c>
      <c r="R938" s="3">
        <f t="shared" ca="1" si="173"/>
        <v>0.63470097844034534</v>
      </c>
      <c r="S938" s="3">
        <f t="shared" ca="1" si="174"/>
        <v>0.76369839980807164</v>
      </c>
      <c r="T938" s="1">
        <f t="shared" ca="1" si="181"/>
        <v>1</v>
      </c>
    </row>
    <row r="939" spans="9:20" x14ac:dyDescent="0.3">
      <c r="I939" s="14">
        <v>912</v>
      </c>
      <c r="J939" s="28">
        <f t="shared" ca="1" si="171"/>
        <v>1.2979871121047188</v>
      </c>
      <c r="K939" s="28">
        <f t="shared" ca="1" si="172"/>
        <v>0.13169127491559068</v>
      </c>
      <c r="L939" s="28">
        <f t="shared" ca="1" si="175"/>
        <v>0.49815684325469611</v>
      </c>
      <c r="M939" s="28">
        <f t="shared" ca="1" si="176"/>
        <v>1.2979871121047188</v>
      </c>
      <c r="N939" s="28">
        <f t="shared" ca="1" si="177"/>
        <v>1.796143955359415</v>
      </c>
      <c r="O939" s="28">
        <f t="shared" ca="1" si="178"/>
        <v>0.78549602239810956</v>
      </c>
      <c r="P939" s="28">
        <f t="shared" ca="1" si="179"/>
        <v>0.85767889276526321</v>
      </c>
      <c r="Q939" s="1">
        <f t="shared" ca="1" si="180"/>
        <v>0</v>
      </c>
      <c r="R939" s="3">
        <f t="shared" ca="1" si="173"/>
        <v>0.78549602239810956</v>
      </c>
      <c r="S939" s="3">
        <f t="shared" ca="1" si="174"/>
        <v>0.53287532051731989</v>
      </c>
      <c r="T939" s="1">
        <f t="shared" ca="1" si="181"/>
        <v>0</v>
      </c>
    </row>
    <row r="940" spans="9:20" x14ac:dyDescent="0.3">
      <c r="I940" s="14">
        <v>913</v>
      </c>
      <c r="J940" s="28">
        <f t="shared" ca="1" si="171"/>
        <v>0.58104173389543057</v>
      </c>
      <c r="K940" s="28">
        <f t="shared" ca="1" si="172"/>
        <v>0.61792872039120483</v>
      </c>
      <c r="L940" s="28">
        <f t="shared" ca="1" si="175"/>
        <v>0.73149195087675456</v>
      </c>
      <c r="M940" s="28">
        <f t="shared" ca="1" si="176"/>
        <v>0.58104173389543057</v>
      </c>
      <c r="N940" s="28">
        <f t="shared" ca="1" si="177"/>
        <v>1.3125336847721851</v>
      </c>
      <c r="O940" s="28">
        <f t="shared" ca="1" si="178"/>
        <v>0.64130707404850695</v>
      </c>
      <c r="P940" s="28">
        <f t="shared" ca="1" si="179"/>
        <v>0.78793682416641797</v>
      </c>
      <c r="Q940" s="1">
        <f t="shared" ca="1" si="180"/>
        <v>0</v>
      </c>
      <c r="R940" s="3">
        <f t="shared" ca="1" si="173"/>
        <v>0.64130707404850684</v>
      </c>
      <c r="S940" s="3">
        <f t="shared" ca="1" si="174"/>
        <v>0.64974732191315177</v>
      </c>
      <c r="T940" s="1">
        <f t="shared" ca="1" si="181"/>
        <v>1</v>
      </c>
    </row>
    <row r="941" spans="9:20" x14ac:dyDescent="0.3">
      <c r="I941" s="14">
        <v>914</v>
      </c>
      <c r="J941" s="28">
        <f t="shared" ca="1" si="171"/>
        <v>-0.23379899477573879</v>
      </c>
      <c r="K941" s="28">
        <f t="shared" ca="1" si="172"/>
        <v>1.2571512734910237</v>
      </c>
      <c r="L941" s="28">
        <f t="shared" ca="1" si="175"/>
        <v>0.81537980781137598</v>
      </c>
      <c r="M941" s="28">
        <f t="shared" ca="1" si="176"/>
        <v>-0.23379899477573879</v>
      </c>
      <c r="N941" s="28">
        <f t="shared" ca="1" si="177"/>
        <v>0.58158081303563725</v>
      </c>
      <c r="O941" s="28">
        <f t="shared" ca="1" si="178"/>
        <v>0.44181505214723432</v>
      </c>
      <c r="P941" s="28">
        <f t="shared" ca="1" si="179"/>
        <v>0.64143107022034807</v>
      </c>
      <c r="Q941" s="1">
        <f t="shared" ca="1" si="180"/>
        <v>0</v>
      </c>
      <c r="R941" s="3">
        <f t="shared" ca="1" si="173"/>
        <v>0.44181505214723432</v>
      </c>
      <c r="S941" s="3">
        <f t="shared" ca="1" si="174"/>
        <v>0.7785353255996712</v>
      </c>
      <c r="T941" s="1">
        <f t="shared" ca="1" si="181"/>
        <v>1</v>
      </c>
    </row>
    <row r="942" spans="9:20" x14ac:dyDescent="0.3">
      <c r="I942" s="14">
        <v>915</v>
      </c>
      <c r="J942" s="28">
        <f t="shared" ca="1" si="171"/>
        <v>0.59307033739136494</v>
      </c>
      <c r="K942" s="28">
        <f t="shared" ca="1" si="172"/>
        <v>1.2978607053404165</v>
      </c>
      <c r="L942" s="28">
        <f t="shared" ca="1" si="175"/>
        <v>0.58471070400752756</v>
      </c>
      <c r="M942" s="28">
        <f t="shared" ca="1" si="176"/>
        <v>0.59307033739136494</v>
      </c>
      <c r="N942" s="28">
        <f t="shared" ca="1" si="177"/>
        <v>1.1777810413988925</v>
      </c>
      <c r="O942" s="28">
        <f t="shared" ca="1" si="178"/>
        <v>0.6440693131499321</v>
      </c>
      <c r="P942" s="28">
        <f t="shared" ca="1" si="179"/>
        <v>0.76454859456745194</v>
      </c>
      <c r="Q942" s="1">
        <f t="shared" ca="1" si="180"/>
        <v>0</v>
      </c>
      <c r="R942" s="3">
        <f t="shared" ca="1" si="173"/>
        <v>0.6440693131499321</v>
      </c>
      <c r="S942" s="3">
        <f t="shared" ca="1" si="174"/>
        <v>0.78547472309826538</v>
      </c>
      <c r="T942" s="1">
        <f t="shared" ca="1" si="181"/>
        <v>1</v>
      </c>
    </row>
    <row r="943" spans="9:20" x14ac:dyDescent="0.3">
      <c r="I943" s="14">
        <v>916</v>
      </c>
      <c r="J943" s="28">
        <f t="shared" ca="1" si="171"/>
        <v>0.34743036160924956</v>
      </c>
      <c r="K943" s="28">
        <f t="shared" ca="1" si="172"/>
        <v>7.7202189402610311E-2</v>
      </c>
      <c r="L943" s="28">
        <f t="shared" ca="1" si="175"/>
        <v>0.65688692499851042</v>
      </c>
      <c r="M943" s="28">
        <f t="shared" ca="1" si="176"/>
        <v>0.34743036160924956</v>
      </c>
      <c r="N943" s="28">
        <f t="shared" ca="1" si="177"/>
        <v>1.0043172866077601</v>
      </c>
      <c r="O943" s="28">
        <f t="shared" ca="1" si="178"/>
        <v>0.58599430991974844</v>
      </c>
      <c r="P943" s="28">
        <f t="shared" ca="1" si="179"/>
        <v>0.73190656147719968</v>
      </c>
      <c r="Q943" s="1">
        <f t="shared" ca="1" si="180"/>
        <v>0</v>
      </c>
      <c r="R943" s="3">
        <f t="shared" ca="1" si="173"/>
        <v>0.58599430991974844</v>
      </c>
      <c r="S943" s="3">
        <f t="shared" ca="1" si="174"/>
        <v>0.51929096683588238</v>
      </c>
      <c r="T943" s="1">
        <f t="shared" ca="1" si="181"/>
        <v>0</v>
      </c>
    </row>
    <row r="944" spans="9:20" x14ac:dyDescent="0.3">
      <c r="I944" s="14">
        <v>917</v>
      </c>
      <c r="J944" s="28">
        <f t="shared" ca="1" si="171"/>
        <v>-0.89763121754039321</v>
      </c>
      <c r="K944" s="28">
        <f t="shared" ca="1" si="172"/>
        <v>2.1240899206470067</v>
      </c>
      <c r="L944" s="28">
        <f t="shared" ca="1" si="175"/>
        <v>1.7184241746116964</v>
      </c>
      <c r="M944" s="28">
        <f t="shared" ca="1" si="176"/>
        <v>-0.89763121754039321</v>
      </c>
      <c r="N944" s="28">
        <f t="shared" ca="1" si="177"/>
        <v>0.82079295707130318</v>
      </c>
      <c r="O944" s="28">
        <f t="shared" ca="1" si="178"/>
        <v>0.28953752603578764</v>
      </c>
      <c r="P944" s="28">
        <f t="shared" ca="1" si="179"/>
        <v>0.69440463695501509</v>
      </c>
      <c r="Q944" s="1">
        <f t="shared" ca="1" si="180"/>
        <v>0</v>
      </c>
      <c r="R944" s="3">
        <f t="shared" ca="1" si="173"/>
        <v>0.28953752603578764</v>
      </c>
      <c r="S944" s="3">
        <f t="shared" ca="1" si="174"/>
        <v>0.89322263742207153</v>
      </c>
      <c r="T944" s="1">
        <f t="shared" ca="1" si="181"/>
        <v>1</v>
      </c>
    </row>
    <row r="945" spans="9:20" x14ac:dyDescent="0.3">
      <c r="I945" s="14">
        <v>918</v>
      </c>
      <c r="J945" s="28">
        <f t="shared" ca="1" si="171"/>
        <v>0.25355120803402581</v>
      </c>
      <c r="K945" s="28">
        <f t="shared" ca="1" si="172"/>
        <v>0.4331370244267328</v>
      </c>
      <c r="L945" s="28">
        <f t="shared" ca="1" si="175"/>
        <v>1.0099776952952813</v>
      </c>
      <c r="M945" s="28">
        <f t="shared" ca="1" si="176"/>
        <v>0.25355120803402581</v>
      </c>
      <c r="N945" s="28">
        <f t="shared" ca="1" si="177"/>
        <v>1.2635289033293071</v>
      </c>
      <c r="O945" s="28">
        <f t="shared" ca="1" si="178"/>
        <v>0.56305038034542243</v>
      </c>
      <c r="P945" s="28">
        <f t="shared" ca="1" si="179"/>
        <v>0.77963299063537206</v>
      </c>
      <c r="Q945" s="1">
        <f t="shared" ca="1" si="180"/>
        <v>0</v>
      </c>
      <c r="R945" s="3">
        <f t="shared" ca="1" si="173"/>
        <v>0.56305038034542232</v>
      </c>
      <c r="S945" s="3">
        <f t="shared" ca="1" si="174"/>
        <v>0.60662251157252867</v>
      </c>
      <c r="T945" s="1">
        <f t="shared" ca="1" si="181"/>
        <v>1</v>
      </c>
    </row>
    <row r="946" spans="9:20" x14ac:dyDescent="0.3">
      <c r="I946" s="14">
        <v>919</v>
      </c>
      <c r="J946" s="28">
        <f t="shared" ca="1" si="171"/>
        <v>0.60903810847077011</v>
      </c>
      <c r="K946" s="28">
        <f t="shared" ca="1" si="172"/>
        <v>0.12569268500794417</v>
      </c>
      <c r="L946" s="28">
        <f t="shared" ca="1" si="175"/>
        <v>0.61935340440086784</v>
      </c>
      <c r="M946" s="28">
        <f t="shared" ca="1" si="176"/>
        <v>0.60903810847077011</v>
      </c>
      <c r="N946" s="28">
        <f t="shared" ca="1" si="177"/>
        <v>1.2283915128716378</v>
      </c>
      <c r="O946" s="28">
        <f t="shared" ca="1" si="178"/>
        <v>0.64772135040723255</v>
      </c>
      <c r="P946" s="28">
        <f t="shared" ca="1" si="179"/>
        <v>0.77353692741604552</v>
      </c>
      <c r="Q946" s="1">
        <f t="shared" ca="1" si="180"/>
        <v>0</v>
      </c>
      <c r="R946" s="3">
        <f t="shared" ca="1" si="173"/>
        <v>0.64772135040723255</v>
      </c>
      <c r="S946" s="3">
        <f t="shared" ca="1" si="174"/>
        <v>0.53138186619734429</v>
      </c>
      <c r="T946" s="1">
        <f t="shared" ca="1" si="181"/>
        <v>0</v>
      </c>
    </row>
    <row r="947" spans="9:20" x14ac:dyDescent="0.3">
      <c r="I947" s="14">
        <v>920</v>
      </c>
      <c r="J947" s="28">
        <f t="shared" ca="1" si="171"/>
        <v>0.19515528019874959</v>
      </c>
      <c r="K947" s="28">
        <f t="shared" ca="1" si="172"/>
        <v>0.11174914689805882</v>
      </c>
      <c r="L947" s="28">
        <f t="shared" ca="1" si="175"/>
        <v>1.1481496075504847</v>
      </c>
      <c r="M947" s="28">
        <f t="shared" ca="1" si="176"/>
        <v>0.19515528019874959</v>
      </c>
      <c r="N947" s="28">
        <f t="shared" ca="1" si="177"/>
        <v>1.3433048877492342</v>
      </c>
      <c r="O947" s="28">
        <f t="shared" ca="1" si="178"/>
        <v>0.54863456163569069</v>
      </c>
      <c r="P947" s="28">
        <f t="shared" ca="1" si="179"/>
        <v>0.79303290367495194</v>
      </c>
      <c r="Q947" s="1">
        <f t="shared" ca="1" si="180"/>
        <v>0</v>
      </c>
      <c r="R947" s="3">
        <f t="shared" ca="1" si="173"/>
        <v>0.54863456163569069</v>
      </c>
      <c r="S947" s="3">
        <f t="shared" ca="1" si="174"/>
        <v>0.52790824988015128</v>
      </c>
      <c r="T947" s="1">
        <f t="shared" ca="1" si="181"/>
        <v>0</v>
      </c>
    </row>
    <row r="948" spans="9:20" x14ac:dyDescent="0.3">
      <c r="I948" s="14">
        <v>921</v>
      </c>
      <c r="J948" s="28">
        <f t="shared" ca="1" si="171"/>
        <v>0.67104795341062773</v>
      </c>
      <c r="K948" s="28">
        <f t="shared" ca="1" si="172"/>
        <v>1.4502037820509288</v>
      </c>
      <c r="L948" s="28">
        <f t="shared" ca="1" si="175"/>
        <v>0.82679375964987345</v>
      </c>
      <c r="M948" s="28">
        <f t="shared" ca="1" si="176"/>
        <v>0.67104795341062773</v>
      </c>
      <c r="N948" s="28">
        <f t="shared" ca="1" si="177"/>
        <v>1.4978417130605011</v>
      </c>
      <c r="O948" s="28">
        <f t="shared" ca="1" si="178"/>
        <v>0.66173777377393117</v>
      </c>
      <c r="P948" s="28">
        <f t="shared" ca="1" si="179"/>
        <v>0.81725235469160651</v>
      </c>
      <c r="Q948" s="1">
        <f t="shared" ca="1" si="180"/>
        <v>0</v>
      </c>
      <c r="R948" s="3">
        <f t="shared" ca="1" si="173"/>
        <v>0.66173777377393117</v>
      </c>
      <c r="S948" s="3">
        <f t="shared" ca="1" si="174"/>
        <v>0.81002979425897903</v>
      </c>
      <c r="T948" s="1">
        <f t="shared" ca="1" si="181"/>
        <v>1</v>
      </c>
    </row>
    <row r="949" spans="9:20" x14ac:dyDescent="0.3">
      <c r="I949" s="14">
        <v>922</v>
      </c>
      <c r="J949" s="28">
        <f t="shared" ca="1" si="171"/>
        <v>-1.0330332179400847</v>
      </c>
      <c r="K949" s="28">
        <f t="shared" ca="1" si="172"/>
        <v>0.22005749962463292</v>
      </c>
      <c r="L949" s="28">
        <f t="shared" ca="1" si="175"/>
        <v>0.59223984975394306</v>
      </c>
      <c r="M949" s="28">
        <f t="shared" ca="1" si="176"/>
        <v>-1.0330332179400847</v>
      </c>
      <c r="N949" s="28">
        <f t="shared" ca="1" si="177"/>
        <v>-0.44079336818614168</v>
      </c>
      <c r="O949" s="28">
        <f t="shared" ca="1" si="178"/>
        <v>0.26249647433276529</v>
      </c>
      <c r="P949" s="28">
        <f t="shared" ca="1" si="179"/>
        <v>0.39155194174151486</v>
      </c>
      <c r="Q949" s="1">
        <f t="shared" ca="1" si="180"/>
        <v>0</v>
      </c>
      <c r="R949" s="3">
        <f t="shared" ca="1" si="173"/>
        <v>0.26249647433276529</v>
      </c>
      <c r="S949" s="3">
        <f t="shared" ca="1" si="174"/>
        <v>0.55479343742579679</v>
      </c>
      <c r="T949" s="1">
        <f t="shared" ca="1" si="181"/>
        <v>1</v>
      </c>
    </row>
    <row r="950" spans="9:20" x14ac:dyDescent="0.3">
      <c r="I950" s="14">
        <v>923</v>
      </c>
      <c r="J950" s="28">
        <f t="shared" ca="1" si="171"/>
        <v>0.1640466558491763</v>
      </c>
      <c r="K950" s="28">
        <f t="shared" ca="1" si="172"/>
        <v>0.55502501833754103</v>
      </c>
      <c r="L950" s="28">
        <f t="shared" ca="1" si="175"/>
        <v>1.0877423689598968</v>
      </c>
      <c r="M950" s="28">
        <f t="shared" ca="1" si="176"/>
        <v>0.1640466558491763</v>
      </c>
      <c r="N950" s="28">
        <f t="shared" ca="1" si="177"/>
        <v>1.2517890248090731</v>
      </c>
      <c r="O950" s="28">
        <f t="shared" ca="1" si="178"/>
        <v>0.54091993768431201</v>
      </c>
      <c r="P950" s="28">
        <f t="shared" ca="1" si="179"/>
        <v>0.7776093962913958</v>
      </c>
      <c r="Q950" s="1">
        <f t="shared" ca="1" si="180"/>
        <v>0</v>
      </c>
      <c r="R950" s="3">
        <f t="shared" ca="1" si="173"/>
        <v>0.54091993768431201</v>
      </c>
      <c r="S950" s="3">
        <f t="shared" ca="1" si="174"/>
        <v>0.63530064593450186</v>
      </c>
      <c r="T950" s="1">
        <f t="shared" ca="1" si="181"/>
        <v>1</v>
      </c>
    </row>
    <row r="951" spans="9:20" x14ac:dyDescent="0.3">
      <c r="I951" s="14">
        <v>924</v>
      </c>
      <c r="J951" s="28">
        <f t="shared" ca="1" si="171"/>
        <v>-0.27669367082463336</v>
      </c>
      <c r="K951" s="28">
        <f t="shared" ca="1" si="172"/>
        <v>1.8150323909806565</v>
      </c>
      <c r="L951" s="28">
        <f t="shared" ca="1" si="175"/>
        <v>0.66219682898221122</v>
      </c>
      <c r="M951" s="28">
        <f t="shared" ca="1" si="176"/>
        <v>-0.27669367082463336</v>
      </c>
      <c r="N951" s="28">
        <f t="shared" ca="1" si="177"/>
        <v>0.38550315815757785</v>
      </c>
      <c r="O951" s="28">
        <f t="shared" ca="1" si="178"/>
        <v>0.43126455240096595</v>
      </c>
      <c r="P951" s="28">
        <f t="shared" ca="1" si="179"/>
        <v>0.59519970909556064</v>
      </c>
      <c r="Q951" s="1">
        <f t="shared" ca="1" si="180"/>
        <v>0</v>
      </c>
      <c r="R951" s="3">
        <f t="shared" ca="1" si="173"/>
        <v>0.43126455240096601</v>
      </c>
      <c r="S951" s="3">
        <f t="shared" ca="1" si="174"/>
        <v>0.85996898501506347</v>
      </c>
      <c r="T951" s="1">
        <f t="shared" ca="1" si="181"/>
        <v>1</v>
      </c>
    </row>
    <row r="952" spans="9:20" x14ac:dyDescent="0.3">
      <c r="I952" s="14">
        <v>925</v>
      </c>
      <c r="J952" s="28">
        <f t="shared" ca="1" si="171"/>
        <v>0.62132853359876761</v>
      </c>
      <c r="K952" s="28">
        <f t="shared" ca="1" si="172"/>
        <v>0.61237152920901294</v>
      </c>
      <c r="L952" s="28">
        <f t="shared" ca="1" si="175"/>
        <v>1.1446184895639175</v>
      </c>
      <c r="M952" s="28">
        <f t="shared" ca="1" si="176"/>
        <v>0.62132853359876761</v>
      </c>
      <c r="N952" s="28">
        <f t="shared" ca="1" si="177"/>
        <v>1.7659470231626853</v>
      </c>
      <c r="O952" s="28">
        <f t="shared" ca="1" si="178"/>
        <v>0.65052064246592578</v>
      </c>
      <c r="P952" s="28">
        <f t="shared" ca="1" si="179"/>
        <v>0.85395291939889229</v>
      </c>
      <c r="Q952" s="1">
        <f t="shared" ca="1" si="180"/>
        <v>0</v>
      </c>
      <c r="R952" s="3">
        <f t="shared" ca="1" si="173"/>
        <v>0.65052064246592578</v>
      </c>
      <c r="S952" s="3">
        <f t="shared" ca="1" si="174"/>
        <v>0.64848158996743166</v>
      </c>
      <c r="T952" s="1">
        <f t="shared" ca="1" si="181"/>
        <v>0</v>
      </c>
    </row>
    <row r="953" spans="9:20" x14ac:dyDescent="0.3">
      <c r="I953" s="14">
        <v>926</v>
      </c>
      <c r="J953" s="28">
        <f t="shared" ca="1" si="171"/>
        <v>0.23848220562192482</v>
      </c>
      <c r="K953" s="28">
        <f t="shared" ca="1" si="172"/>
        <v>1.2115241976306665</v>
      </c>
      <c r="L953" s="28">
        <f t="shared" ca="1" si="175"/>
        <v>0.79773967530001655</v>
      </c>
      <c r="M953" s="28">
        <f t="shared" ca="1" si="176"/>
        <v>0.23848220562192482</v>
      </c>
      <c r="N953" s="28">
        <f t="shared" ca="1" si="177"/>
        <v>1.0362218809219415</v>
      </c>
      <c r="O953" s="28">
        <f t="shared" ca="1" si="178"/>
        <v>0.55933957887098007</v>
      </c>
      <c r="P953" s="28">
        <f t="shared" ca="1" si="179"/>
        <v>0.73812035789009289</v>
      </c>
      <c r="Q953" s="1">
        <f t="shared" ca="1" si="180"/>
        <v>0</v>
      </c>
      <c r="R953" s="3">
        <f t="shared" ca="1" si="173"/>
        <v>0.55933957887098007</v>
      </c>
      <c r="S953" s="3">
        <f t="shared" ca="1" si="174"/>
        <v>0.77056852714035928</v>
      </c>
      <c r="T953" s="1">
        <f t="shared" ca="1" si="181"/>
        <v>1</v>
      </c>
    </row>
    <row r="954" spans="9:20" x14ac:dyDescent="0.3">
      <c r="I954" s="14">
        <v>927</v>
      </c>
      <c r="J954" s="28">
        <f t="shared" ca="1" si="171"/>
        <v>0.80925054438858524</v>
      </c>
      <c r="K954" s="28">
        <f t="shared" ca="1" si="172"/>
        <v>0.67035198227728765</v>
      </c>
      <c r="L954" s="28">
        <f t="shared" ca="1" si="175"/>
        <v>0.67277756306765657</v>
      </c>
      <c r="M954" s="28">
        <f t="shared" ca="1" si="176"/>
        <v>0.80925054438858524</v>
      </c>
      <c r="N954" s="28">
        <f t="shared" ca="1" si="177"/>
        <v>1.4820281074562418</v>
      </c>
      <c r="O954" s="28">
        <f t="shared" ca="1" si="178"/>
        <v>0.69194977686423997</v>
      </c>
      <c r="P954" s="28">
        <f t="shared" ca="1" si="179"/>
        <v>0.8148787189379989</v>
      </c>
      <c r="Q954" s="1">
        <f t="shared" ca="1" si="180"/>
        <v>0</v>
      </c>
      <c r="R954" s="3">
        <f t="shared" ca="1" si="173"/>
        <v>0.69194977686423997</v>
      </c>
      <c r="S954" s="3">
        <f t="shared" ca="1" si="174"/>
        <v>0.66158196944246817</v>
      </c>
      <c r="T954" s="1">
        <f t="shared" ca="1" si="181"/>
        <v>0</v>
      </c>
    </row>
    <row r="955" spans="9:20" x14ac:dyDescent="0.3">
      <c r="I955" s="14">
        <v>928</v>
      </c>
      <c r="J955" s="28">
        <f t="shared" ca="1" si="171"/>
        <v>-0.59981080119174701</v>
      </c>
      <c r="K955" s="28">
        <f t="shared" ca="1" si="172"/>
        <v>0.18535440241479331</v>
      </c>
      <c r="L955" s="28">
        <f t="shared" ca="1" si="175"/>
        <v>0.86674937470195301</v>
      </c>
      <c r="M955" s="28">
        <f t="shared" ca="1" si="176"/>
        <v>-0.59981080119174701</v>
      </c>
      <c r="N955" s="28">
        <f t="shared" ca="1" si="177"/>
        <v>0.266938573510206</v>
      </c>
      <c r="O955" s="28">
        <f t="shared" ca="1" si="178"/>
        <v>0.3543869806726172</v>
      </c>
      <c r="P955" s="28">
        <f t="shared" ca="1" si="179"/>
        <v>0.56634117540732642</v>
      </c>
      <c r="Q955" s="1">
        <f t="shared" ca="1" si="180"/>
        <v>0</v>
      </c>
      <c r="R955" s="3">
        <f t="shared" ca="1" si="173"/>
        <v>0.35438698067261726</v>
      </c>
      <c r="S955" s="3">
        <f t="shared" ca="1" si="174"/>
        <v>0.54620638642724451</v>
      </c>
      <c r="T955" s="1">
        <f t="shared" ca="1" si="181"/>
        <v>1</v>
      </c>
    </row>
    <row r="956" spans="9:20" x14ac:dyDescent="0.3">
      <c r="I956" s="14">
        <v>929</v>
      </c>
      <c r="J956" s="28">
        <f t="shared" ca="1" si="171"/>
        <v>-3.7073488912532067E-3</v>
      </c>
      <c r="K956" s="28">
        <f t="shared" ca="1" si="172"/>
        <v>1.0167438926339514</v>
      </c>
      <c r="L956" s="28">
        <f t="shared" ca="1" si="175"/>
        <v>0.51447884759507867</v>
      </c>
      <c r="M956" s="28">
        <f t="shared" ca="1" si="176"/>
        <v>-3.7073488912532067E-3</v>
      </c>
      <c r="N956" s="28">
        <f t="shared" ca="1" si="177"/>
        <v>0.51077149870382543</v>
      </c>
      <c r="O956" s="28">
        <f t="shared" ca="1" si="178"/>
        <v>0.49907316383875644</v>
      </c>
      <c r="P956" s="28">
        <f t="shared" ca="1" si="179"/>
        <v>0.62498731435273169</v>
      </c>
      <c r="Q956" s="1">
        <f t="shared" ca="1" si="180"/>
        <v>0</v>
      </c>
      <c r="R956" s="3">
        <f t="shared" ca="1" si="173"/>
        <v>0.4990731638387565</v>
      </c>
      <c r="S956" s="3">
        <f t="shared" ca="1" si="174"/>
        <v>0.73433786415111679</v>
      </c>
      <c r="T956" s="1">
        <f t="shared" ca="1" si="181"/>
        <v>1</v>
      </c>
    </row>
    <row r="957" spans="9:20" x14ac:dyDescent="0.3">
      <c r="I957" s="14">
        <v>930</v>
      </c>
      <c r="J957" s="28">
        <f t="shared" ca="1" si="171"/>
        <v>0.22111595802260811</v>
      </c>
      <c r="K957" s="28">
        <f t="shared" ca="1" si="172"/>
        <v>0.41537312780644509</v>
      </c>
      <c r="L957" s="28">
        <f t="shared" ca="1" si="175"/>
        <v>0.97484814059832159</v>
      </c>
      <c r="M957" s="28">
        <f t="shared" ca="1" si="176"/>
        <v>0.22111595802260811</v>
      </c>
      <c r="N957" s="28">
        <f t="shared" ca="1" si="177"/>
        <v>1.1959640986209297</v>
      </c>
      <c r="O957" s="28">
        <f t="shared" ca="1" si="178"/>
        <v>0.55505485900767959</v>
      </c>
      <c r="P957" s="28">
        <f t="shared" ca="1" si="179"/>
        <v>0.76780604112675399</v>
      </c>
      <c r="Q957" s="1">
        <f t="shared" ca="1" si="180"/>
        <v>0</v>
      </c>
      <c r="R957" s="3">
        <f t="shared" ca="1" si="173"/>
        <v>0.55505485900767959</v>
      </c>
      <c r="S957" s="3">
        <f t="shared" ca="1" si="174"/>
        <v>0.60237555159265688</v>
      </c>
      <c r="T957" s="1">
        <f t="shared" ca="1" si="181"/>
        <v>1</v>
      </c>
    </row>
    <row r="958" spans="9:20" x14ac:dyDescent="0.3">
      <c r="I958" s="14">
        <v>931</v>
      </c>
      <c r="J958" s="28">
        <f t="shared" ca="1" si="171"/>
        <v>-0.30088662748603101</v>
      </c>
      <c r="K958" s="28">
        <f t="shared" ca="1" si="172"/>
        <v>0.80346123772749478</v>
      </c>
      <c r="L958" s="28">
        <f t="shared" ca="1" si="175"/>
        <v>0.67597692826783851</v>
      </c>
      <c r="M958" s="28">
        <f t="shared" ca="1" si="176"/>
        <v>-0.30088662748603101</v>
      </c>
      <c r="N958" s="28">
        <f t="shared" ca="1" si="177"/>
        <v>0.3750903007818075</v>
      </c>
      <c r="O958" s="28">
        <f t="shared" ca="1" si="178"/>
        <v>0.42534075404893101</v>
      </c>
      <c r="P958" s="28">
        <f t="shared" ca="1" si="179"/>
        <v>0.59268839954536034</v>
      </c>
      <c r="Q958" s="1">
        <f t="shared" ca="1" si="180"/>
        <v>0</v>
      </c>
      <c r="R958" s="3">
        <f t="shared" ca="1" si="173"/>
        <v>0.42534075404893101</v>
      </c>
      <c r="S958" s="3">
        <f t="shared" ca="1" si="174"/>
        <v>0.69071438617857428</v>
      </c>
      <c r="T958" s="1">
        <f t="shared" ca="1" si="181"/>
        <v>1</v>
      </c>
    </row>
    <row r="959" spans="9:20" x14ac:dyDescent="0.3">
      <c r="I959" s="14">
        <v>932</v>
      </c>
      <c r="J959" s="28">
        <f t="shared" ca="1" si="171"/>
        <v>-0.65606965624616176</v>
      </c>
      <c r="K959" s="28">
        <f t="shared" ca="1" si="172"/>
        <v>0.72778113100928166</v>
      </c>
      <c r="L959" s="28">
        <f t="shared" ca="1" si="175"/>
        <v>0.41562133569615878</v>
      </c>
      <c r="M959" s="28">
        <f t="shared" ca="1" si="176"/>
        <v>-0.65606965624616176</v>
      </c>
      <c r="N959" s="28">
        <f t="shared" ca="1" si="177"/>
        <v>-0.24044832055000298</v>
      </c>
      <c r="O959" s="28">
        <f t="shared" ca="1" si="178"/>
        <v>0.34162306060979392</v>
      </c>
      <c r="P959" s="28">
        <f t="shared" ca="1" si="179"/>
        <v>0.44017587214027393</v>
      </c>
      <c r="Q959" s="1">
        <f t="shared" ca="1" si="180"/>
        <v>0</v>
      </c>
      <c r="R959" s="3">
        <f t="shared" ca="1" si="173"/>
        <v>0.34162306060979397</v>
      </c>
      <c r="S959" s="3">
        <f t="shared" ca="1" si="174"/>
        <v>0.67431816832221259</v>
      </c>
      <c r="T959" s="1">
        <f t="shared" ca="1" si="181"/>
        <v>1</v>
      </c>
    </row>
    <row r="960" spans="9:20" x14ac:dyDescent="0.3">
      <c r="I960" s="14">
        <v>933</v>
      </c>
      <c r="J960" s="28">
        <f t="shared" ca="1" si="171"/>
        <v>-6.8719496044305217E-2</v>
      </c>
      <c r="K960" s="28">
        <f t="shared" ca="1" si="172"/>
        <v>0.45120111318021699</v>
      </c>
      <c r="L960" s="28">
        <f t="shared" ca="1" si="175"/>
        <v>0.46462338809197395</v>
      </c>
      <c r="M960" s="28">
        <f t="shared" ca="1" si="176"/>
        <v>-6.8719496044305217E-2</v>
      </c>
      <c r="N960" s="28">
        <f t="shared" ca="1" si="177"/>
        <v>0.39590389204766874</v>
      </c>
      <c r="O960" s="28">
        <f t="shared" ca="1" si="178"/>
        <v>0.48282688360664516</v>
      </c>
      <c r="P960" s="28">
        <f t="shared" ca="1" si="179"/>
        <v>0.59770312955571847</v>
      </c>
      <c r="Q960" s="1">
        <f t="shared" ca="1" si="180"/>
        <v>0</v>
      </c>
      <c r="R960" s="3">
        <f t="shared" ca="1" si="173"/>
        <v>0.48282688360664511</v>
      </c>
      <c r="S960" s="3">
        <f t="shared" ca="1" si="174"/>
        <v>0.61092477139021817</v>
      </c>
      <c r="T960" s="1">
        <f t="shared" ca="1" si="181"/>
        <v>1</v>
      </c>
    </row>
    <row r="961" spans="9:20" x14ac:dyDescent="0.3">
      <c r="I961" s="14">
        <v>934</v>
      </c>
      <c r="J961" s="28">
        <f t="shared" ca="1" si="171"/>
        <v>-0.15159727461269787</v>
      </c>
      <c r="K961" s="28">
        <f t="shared" ca="1" si="172"/>
        <v>1.2430786689462416</v>
      </c>
      <c r="L961" s="28">
        <f t="shared" ca="1" si="175"/>
        <v>0.64354641175078486</v>
      </c>
      <c r="M961" s="28">
        <f t="shared" ca="1" si="176"/>
        <v>-0.15159727461269787</v>
      </c>
      <c r="N961" s="28">
        <f t="shared" ca="1" si="177"/>
        <v>0.49194913713808697</v>
      </c>
      <c r="O961" s="28">
        <f t="shared" ca="1" si="178"/>
        <v>0.4621730975969105</v>
      </c>
      <c r="P961" s="28">
        <f t="shared" ca="1" si="179"/>
        <v>0.62056549162953956</v>
      </c>
      <c r="Q961" s="1">
        <f t="shared" ca="1" si="180"/>
        <v>0</v>
      </c>
      <c r="R961" s="3">
        <f t="shared" ca="1" si="173"/>
        <v>0.46217309759691044</v>
      </c>
      <c r="S961" s="3">
        <f t="shared" ca="1" si="174"/>
        <v>0.77609944649219775</v>
      </c>
      <c r="T961" s="1">
        <f t="shared" ca="1" si="181"/>
        <v>1</v>
      </c>
    </row>
    <row r="962" spans="9:20" x14ac:dyDescent="0.3">
      <c r="I962" s="14">
        <v>935</v>
      </c>
      <c r="J962" s="28">
        <f t="shared" ca="1" si="171"/>
        <v>-2.8799617292592119E-3</v>
      </c>
      <c r="K962" s="28">
        <f t="shared" ca="1" si="172"/>
        <v>2.1153647888363224E-2</v>
      </c>
      <c r="L962" s="28">
        <f t="shared" ca="1" si="175"/>
        <v>1.1440344311524142</v>
      </c>
      <c r="M962" s="28">
        <f t="shared" ca="1" si="176"/>
        <v>-2.8799617292592119E-3</v>
      </c>
      <c r="N962" s="28">
        <f t="shared" ca="1" si="177"/>
        <v>1.141154469423155</v>
      </c>
      <c r="O962" s="28">
        <f t="shared" ca="1" si="178"/>
        <v>0.49928001006532896</v>
      </c>
      <c r="P962" s="28">
        <f t="shared" ca="1" si="179"/>
        <v>0.75789153791944908</v>
      </c>
      <c r="Q962" s="1">
        <f t="shared" ca="1" si="180"/>
        <v>0</v>
      </c>
      <c r="R962" s="3">
        <f t="shared" ca="1" si="173"/>
        <v>0.49928001006532891</v>
      </c>
      <c r="S962" s="3">
        <f t="shared" ca="1" si="174"/>
        <v>0.50528821477743424</v>
      </c>
      <c r="T962" s="1">
        <f t="shared" ca="1" si="181"/>
        <v>1</v>
      </c>
    </row>
    <row r="963" spans="9:20" x14ac:dyDescent="0.3">
      <c r="I963" s="14">
        <v>936</v>
      </c>
      <c r="J963" s="28">
        <f t="shared" ca="1" si="171"/>
        <v>-0.74153927820303123</v>
      </c>
      <c r="K963" s="28">
        <f t="shared" ca="1" si="172"/>
        <v>2.7957220015494957</v>
      </c>
      <c r="L963" s="28">
        <f t="shared" ca="1" si="175"/>
        <v>0.76211187839514016</v>
      </c>
      <c r="M963" s="28">
        <f t="shared" ca="1" si="176"/>
        <v>-0.74153927820303123</v>
      </c>
      <c r="N963" s="28">
        <f t="shared" ca="1" si="177"/>
        <v>2.0572600192108936E-2</v>
      </c>
      <c r="O963" s="28">
        <f t="shared" ca="1" si="178"/>
        <v>0.32266763774572865</v>
      </c>
      <c r="P963" s="28">
        <f t="shared" ca="1" si="179"/>
        <v>0.50514296866028274</v>
      </c>
      <c r="Q963" s="1">
        <f t="shared" ca="1" si="180"/>
        <v>0</v>
      </c>
      <c r="R963" s="3">
        <f t="shared" ca="1" si="173"/>
        <v>0.32266763774572871</v>
      </c>
      <c r="S963" s="3">
        <f t="shared" ca="1" si="174"/>
        <v>0.94244421086177865</v>
      </c>
      <c r="T963" s="1">
        <f t="shared" ca="1" si="181"/>
        <v>1</v>
      </c>
    </row>
    <row r="964" spans="9:20" x14ac:dyDescent="0.3">
      <c r="I964" s="14">
        <v>937</v>
      </c>
      <c r="J964" s="28">
        <f t="shared" ca="1" si="171"/>
        <v>8.547064079729938E-2</v>
      </c>
      <c r="K964" s="28">
        <f t="shared" ca="1" si="172"/>
        <v>1.3466198568195229</v>
      </c>
      <c r="L964" s="28">
        <f t="shared" ca="1" si="175"/>
        <v>0.59572596030122815</v>
      </c>
      <c r="M964" s="28">
        <f t="shared" ca="1" si="176"/>
        <v>8.547064079729938E-2</v>
      </c>
      <c r="N964" s="28">
        <f t="shared" ca="1" si="177"/>
        <v>0.68119660109852753</v>
      </c>
      <c r="O964" s="28">
        <f t="shared" ca="1" si="178"/>
        <v>0.52135466172145628</v>
      </c>
      <c r="P964" s="28">
        <f t="shared" ca="1" si="179"/>
        <v>0.66400571402312536</v>
      </c>
      <c r="Q964" s="1">
        <f t="shared" ca="1" si="180"/>
        <v>0</v>
      </c>
      <c r="R964" s="3">
        <f t="shared" ca="1" si="173"/>
        <v>0.52135466172145628</v>
      </c>
      <c r="S964" s="3">
        <f t="shared" ca="1" si="174"/>
        <v>0.79357646672925786</v>
      </c>
      <c r="T964" s="1">
        <f t="shared" ca="1" si="181"/>
        <v>1</v>
      </c>
    </row>
    <row r="965" spans="9:20" x14ac:dyDescent="0.3">
      <c r="I965" s="14">
        <v>938</v>
      </c>
      <c r="J965" s="28">
        <f t="shared" ca="1" si="171"/>
        <v>0.5522195808851823</v>
      </c>
      <c r="K965" s="28">
        <f t="shared" ca="1" si="172"/>
        <v>1.03443745640952</v>
      </c>
      <c r="L965" s="28">
        <f t="shared" ca="1" si="175"/>
        <v>1.3430777614432745</v>
      </c>
      <c r="M965" s="28">
        <f t="shared" ca="1" si="176"/>
        <v>0.5522195808851823</v>
      </c>
      <c r="N965" s="28">
        <f t="shared" ca="1" si="177"/>
        <v>1.8952973423284569</v>
      </c>
      <c r="O965" s="28">
        <f t="shared" ca="1" si="178"/>
        <v>0.6346503972589822</v>
      </c>
      <c r="P965" s="28">
        <f t="shared" ca="1" si="179"/>
        <v>0.86935835116239157</v>
      </c>
      <c r="Q965" s="1">
        <f t="shared" ca="1" si="180"/>
        <v>0</v>
      </c>
      <c r="R965" s="3">
        <f t="shared" ca="1" si="173"/>
        <v>0.63465039725898209</v>
      </c>
      <c r="S965" s="3">
        <f t="shared" ca="1" si="174"/>
        <v>0.73777528442739071</v>
      </c>
      <c r="T965" s="1">
        <f t="shared" ca="1" si="181"/>
        <v>1</v>
      </c>
    </row>
    <row r="966" spans="9:20" x14ac:dyDescent="0.3">
      <c r="I966" s="14">
        <v>939</v>
      </c>
      <c r="J966" s="28">
        <f t="shared" ca="1" si="171"/>
        <v>1.5363929982606808</v>
      </c>
      <c r="K966" s="28">
        <f t="shared" ca="1" si="172"/>
        <v>0.67971637049309208</v>
      </c>
      <c r="L966" s="28">
        <f t="shared" ca="1" si="175"/>
        <v>0.38697796554857045</v>
      </c>
      <c r="M966" s="28">
        <f t="shared" ca="1" si="176"/>
        <v>1.5363929982606808</v>
      </c>
      <c r="N966" s="28">
        <f t="shared" ca="1" si="177"/>
        <v>1.9233709638092513</v>
      </c>
      <c r="O966" s="28">
        <f t="shared" ca="1" si="178"/>
        <v>0.82293976139051062</v>
      </c>
      <c r="P966" s="28">
        <f t="shared" ca="1" si="179"/>
        <v>0.87251386859603386</v>
      </c>
      <c r="Q966" s="1">
        <f t="shared" ca="1" si="180"/>
        <v>0</v>
      </c>
      <c r="R966" s="3">
        <f t="shared" ca="1" si="173"/>
        <v>0.82293976139051062</v>
      </c>
      <c r="S966" s="3">
        <f t="shared" ca="1" si="174"/>
        <v>0.66367539129752151</v>
      </c>
      <c r="T966" s="1">
        <f t="shared" ca="1" si="181"/>
        <v>0</v>
      </c>
    </row>
    <row r="967" spans="9:20" x14ac:dyDescent="0.3">
      <c r="I967" s="14">
        <v>940</v>
      </c>
      <c r="J967" s="28">
        <f t="shared" ca="1" si="171"/>
        <v>0.20245583436459338</v>
      </c>
      <c r="K967" s="28">
        <f t="shared" ca="1" si="172"/>
        <v>0.76822954025590728</v>
      </c>
      <c r="L967" s="28">
        <f t="shared" ca="1" si="175"/>
        <v>1.1701138009729048</v>
      </c>
      <c r="M967" s="28">
        <f t="shared" ca="1" si="176"/>
        <v>0.20245583436459338</v>
      </c>
      <c r="N967" s="28">
        <f t="shared" ca="1" si="177"/>
        <v>1.3725696353374983</v>
      </c>
      <c r="O967" s="28">
        <f t="shared" ca="1" si="178"/>
        <v>0.55044178232889351</v>
      </c>
      <c r="P967" s="28">
        <f t="shared" ca="1" si="179"/>
        <v>0.79779499957951672</v>
      </c>
      <c r="Q967" s="1">
        <f t="shared" ca="1" si="180"/>
        <v>0</v>
      </c>
      <c r="R967" s="3">
        <f t="shared" ca="1" si="173"/>
        <v>0.55044178232889363</v>
      </c>
      <c r="S967" s="3">
        <f t="shared" ca="1" si="174"/>
        <v>0.68313778336131692</v>
      </c>
      <c r="T967" s="1">
        <f t="shared" ca="1" si="181"/>
        <v>1</v>
      </c>
    </row>
    <row r="968" spans="9:20" x14ac:dyDescent="0.3">
      <c r="I968" s="14">
        <v>941</v>
      </c>
      <c r="J968" s="28">
        <f t="shared" ca="1" si="171"/>
        <v>1.3824311622659897</v>
      </c>
      <c r="K968" s="28">
        <f t="shared" ca="1" si="172"/>
        <v>0.50487462241415071</v>
      </c>
      <c r="L968" s="28">
        <f t="shared" ca="1" si="175"/>
        <v>0.90559779590824863</v>
      </c>
      <c r="M968" s="28">
        <f t="shared" ca="1" si="176"/>
        <v>1.3824311622659897</v>
      </c>
      <c r="N968" s="28">
        <f t="shared" ca="1" si="177"/>
        <v>2.2880289581742383</v>
      </c>
      <c r="O968" s="28">
        <f t="shared" ca="1" si="178"/>
        <v>0.79938117175603862</v>
      </c>
      <c r="P968" s="28">
        <f t="shared" ca="1" si="179"/>
        <v>0.90788073780306966</v>
      </c>
      <c r="Q968" s="1">
        <f t="shared" ca="1" si="180"/>
        <v>0</v>
      </c>
      <c r="R968" s="3">
        <f t="shared" ca="1" si="173"/>
        <v>0.79938117175603862</v>
      </c>
      <c r="S968" s="3">
        <f t="shared" ca="1" si="174"/>
        <v>0.62360419987639459</v>
      </c>
      <c r="T968" s="1">
        <f t="shared" ca="1" si="181"/>
        <v>0</v>
      </c>
    </row>
    <row r="969" spans="9:20" x14ac:dyDescent="0.3">
      <c r="I969" s="14">
        <v>942</v>
      </c>
      <c r="J969" s="28">
        <f t="shared" ca="1" si="171"/>
        <v>6.4727252775150845E-2</v>
      </c>
      <c r="K969" s="28">
        <f t="shared" ca="1" si="172"/>
        <v>0.60116738044911833</v>
      </c>
      <c r="L969" s="28">
        <f t="shared" ca="1" si="175"/>
        <v>0.90035105815346983</v>
      </c>
      <c r="M969" s="28">
        <f t="shared" ca="1" si="176"/>
        <v>6.4727252775150845E-2</v>
      </c>
      <c r="N969" s="28">
        <f t="shared" ca="1" si="177"/>
        <v>0.96507831092862073</v>
      </c>
      <c r="O969" s="28">
        <f t="shared" ca="1" si="178"/>
        <v>0.51617616592612137</v>
      </c>
      <c r="P969" s="28">
        <f t="shared" ca="1" si="179"/>
        <v>0.72413741462596193</v>
      </c>
      <c r="Q969" s="1">
        <f t="shared" ca="1" si="180"/>
        <v>0</v>
      </c>
      <c r="R969" s="3">
        <f t="shared" ca="1" si="173"/>
        <v>0.51617616592612137</v>
      </c>
      <c r="S969" s="3">
        <f t="shared" ca="1" si="174"/>
        <v>0.64592333903956733</v>
      </c>
      <c r="T969" s="1">
        <f t="shared" ca="1" si="181"/>
        <v>1</v>
      </c>
    </row>
    <row r="970" spans="9:20" x14ac:dyDescent="0.3">
      <c r="I970" s="14">
        <v>943</v>
      </c>
      <c r="J970" s="28">
        <f t="shared" ca="1" si="171"/>
        <v>0.63848814393170628</v>
      </c>
      <c r="K970" s="28">
        <f t="shared" ca="1" si="172"/>
        <v>0.95750719981705867</v>
      </c>
      <c r="L970" s="28">
        <f t="shared" ca="1" si="175"/>
        <v>0.86481417663383287</v>
      </c>
      <c r="M970" s="28">
        <f t="shared" ca="1" si="176"/>
        <v>0.63848814393170628</v>
      </c>
      <c r="N970" s="28">
        <f t="shared" ca="1" si="177"/>
        <v>1.5033023205655391</v>
      </c>
      <c r="O970" s="28">
        <f t="shared" ca="1" si="178"/>
        <v>0.6544116235634575</v>
      </c>
      <c r="P970" s="28">
        <f t="shared" ca="1" si="179"/>
        <v>0.81806648915237246</v>
      </c>
      <c r="Q970" s="1">
        <f t="shared" ca="1" si="180"/>
        <v>0</v>
      </c>
      <c r="R970" s="3">
        <f t="shared" ca="1" si="173"/>
        <v>0.6544116235634575</v>
      </c>
      <c r="S970" s="3">
        <f t="shared" ca="1" si="174"/>
        <v>0.72262242750324357</v>
      </c>
      <c r="T970" s="1">
        <f t="shared" ca="1" si="181"/>
        <v>1</v>
      </c>
    </row>
    <row r="971" spans="9:20" x14ac:dyDescent="0.3">
      <c r="I971" s="14">
        <v>944</v>
      </c>
      <c r="J971" s="28">
        <f t="shared" ca="1" si="171"/>
        <v>-8.2257186166544913E-2</v>
      </c>
      <c r="K971" s="28">
        <f t="shared" ca="1" si="172"/>
        <v>2.780471595507052</v>
      </c>
      <c r="L971" s="28">
        <f t="shared" ca="1" si="175"/>
        <v>0.43137292834900975</v>
      </c>
      <c r="M971" s="28">
        <f t="shared" ca="1" si="176"/>
        <v>-8.2257186166544913E-2</v>
      </c>
      <c r="N971" s="28">
        <f t="shared" ca="1" si="177"/>
        <v>0.34911574218246483</v>
      </c>
      <c r="O971" s="28">
        <f t="shared" ca="1" si="178"/>
        <v>0.47944729087326443</v>
      </c>
      <c r="P971" s="28">
        <f t="shared" ca="1" si="179"/>
        <v>0.58640313228906837</v>
      </c>
      <c r="Q971" s="1">
        <f t="shared" ca="1" si="180"/>
        <v>0</v>
      </c>
      <c r="R971" s="3">
        <f t="shared" ca="1" si="173"/>
        <v>0.47944729087326443</v>
      </c>
      <c r="S971" s="3">
        <f t="shared" ca="1" si="174"/>
        <v>0.94161137789180716</v>
      </c>
      <c r="T971" s="1">
        <f t="shared" ca="1" si="181"/>
        <v>1</v>
      </c>
    </row>
    <row r="972" spans="9:20" x14ac:dyDescent="0.3">
      <c r="I972" s="14">
        <v>945</v>
      </c>
      <c r="J972" s="28">
        <f t="shared" ca="1" si="171"/>
        <v>-0.10394191054624238</v>
      </c>
      <c r="K972" s="28">
        <f t="shared" ca="1" si="172"/>
        <v>0.67971962067594138</v>
      </c>
      <c r="L972" s="28">
        <f t="shared" ca="1" si="175"/>
        <v>0.91042424673105649</v>
      </c>
      <c r="M972" s="28">
        <f t="shared" ca="1" si="176"/>
        <v>-0.10394191054624238</v>
      </c>
      <c r="N972" s="28">
        <f t="shared" ca="1" si="177"/>
        <v>0.80648233618481413</v>
      </c>
      <c r="O972" s="28">
        <f t="shared" ca="1" si="178"/>
        <v>0.47403789253494133</v>
      </c>
      <c r="P972" s="28">
        <f t="shared" ca="1" si="179"/>
        <v>0.69135940533970375</v>
      </c>
      <c r="Q972" s="1">
        <f t="shared" ca="1" si="180"/>
        <v>0</v>
      </c>
      <c r="R972" s="3">
        <f t="shared" ca="1" si="173"/>
        <v>0.47403789253494133</v>
      </c>
      <c r="S972" s="3">
        <f t="shared" ca="1" si="174"/>
        <v>0.66367611677163985</v>
      </c>
      <c r="T972" s="1">
        <f t="shared" ca="1" si="181"/>
        <v>1</v>
      </c>
    </row>
    <row r="973" spans="9:20" x14ac:dyDescent="0.3">
      <c r="I973" s="14">
        <v>946</v>
      </c>
      <c r="J973" s="28">
        <f t="shared" ca="1" si="171"/>
        <v>0.65381789661756795</v>
      </c>
      <c r="K973" s="28">
        <f t="shared" ca="1" si="172"/>
        <v>0.73762975887569171</v>
      </c>
      <c r="L973" s="28">
        <f t="shared" ca="1" si="175"/>
        <v>0.8314040789554713</v>
      </c>
      <c r="M973" s="28">
        <f t="shared" ca="1" si="176"/>
        <v>0.65381789661756795</v>
      </c>
      <c r="N973" s="28">
        <f t="shared" ca="1" si="177"/>
        <v>1.4852219755730394</v>
      </c>
      <c r="O973" s="28">
        <f t="shared" ca="1" si="178"/>
        <v>0.6578703004769233</v>
      </c>
      <c r="P973" s="28">
        <f t="shared" ca="1" si="179"/>
        <v>0.81536003393188938</v>
      </c>
      <c r="Q973" s="1">
        <f t="shared" ca="1" si="180"/>
        <v>0</v>
      </c>
      <c r="R973" s="3">
        <f t="shared" ca="1" si="173"/>
        <v>0.6578703004769233</v>
      </c>
      <c r="S973" s="3">
        <f t="shared" ca="1" si="174"/>
        <v>0.67647733247496988</v>
      </c>
      <c r="T973" s="1">
        <f t="shared" ca="1" si="181"/>
        <v>1</v>
      </c>
    </row>
    <row r="974" spans="9:20" x14ac:dyDescent="0.3">
      <c r="I974" s="14">
        <v>947</v>
      </c>
      <c r="J974" s="28">
        <f t="shared" ca="1" si="171"/>
        <v>8.3820862667248433E-2</v>
      </c>
      <c r="K974" s="28">
        <f t="shared" ca="1" si="172"/>
        <v>2.3790374465210551</v>
      </c>
      <c r="L974" s="28">
        <f t="shared" ca="1" si="175"/>
        <v>0.83913991954476164</v>
      </c>
      <c r="M974" s="28">
        <f t="shared" ca="1" si="176"/>
        <v>8.3820862667248433E-2</v>
      </c>
      <c r="N974" s="28">
        <f t="shared" ca="1" si="177"/>
        <v>0.92296078221201006</v>
      </c>
      <c r="O974" s="28">
        <f t="shared" ca="1" si="178"/>
        <v>0.52094295511213851</v>
      </c>
      <c r="P974" s="28">
        <f t="shared" ca="1" si="179"/>
        <v>0.71564500118502894</v>
      </c>
      <c r="Q974" s="1">
        <f t="shared" ca="1" si="180"/>
        <v>0</v>
      </c>
      <c r="R974" s="3">
        <f t="shared" ca="1" si="173"/>
        <v>0.52094295511213862</v>
      </c>
      <c r="S974" s="3">
        <f t="shared" ca="1" si="174"/>
        <v>0.91521477314857946</v>
      </c>
      <c r="T974" s="1">
        <f t="shared" ca="1" si="181"/>
        <v>1</v>
      </c>
    </row>
    <row r="975" spans="9:20" x14ac:dyDescent="0.3">
      <c r="I975" s="14">
        <v>948</v>
      </c>
      <c r="J975" s="28">
        <f t="shared" ca="1" si="171"/>
        <v>0.75788387307004323</v>
      </c>
      <c r="K975" s="28">
        <f t="shared" ca="1" si="172"/>
        <v>1.0994797186365772</v>
      </c>
      <c r="L975" s="28">
        <f t="shared" ca="1" si="175"/>
        <v>0.99198405017129876</v>
      </c>
      <c r="M975" s="28">
        <f t="shared" ca="1" si="176"/>
        <v>0.75788387307004323</v>
      </c>
      <c r="N975" s="28">
        <f t="shared" ca="1" si="177"/>
        <v>1.7498679232413421</v>
      </c>
      <c r="O975" s="28">
        <f t="shared" ca="1" si="178"/>
        <v>0.68089412351719747</v>
      </c>
      <c r="P975" s="28">
        <f t="shared" ca="1" si="179"/>
        <v>0.85193614245468618</v>
      </c>
      <c r="Q975" s="1">
        <f t="shared" ca="1" si="180"/>
        <v>0</v>
      </c>
      <c r="R975" s="3">
        <f t="shared" ca="1" si="173"/>
        <v>0.68089412351719747</v>
      </c>
      <c r="S975" s="3">
        <f t="shared" ca="1" si="174"/>
        <v>0.75016260784616196</v>
      </c>
      <c r="T975" s="1">
        <f t="shared" ca="1" si="181"/>
        <v>1</v>
      </c>
    </row>
    <row r="976" spans="9:20" x14ac:dyDescent="0.3">
      <c r="I976" s="14">
        <v>949</v>
      </c>
      <c r="J976" s="28">
        <f t="shared" ca="1" si="171"/>
        <v>-0.54152125418654251</v>
      </c>
      <c r="K976" s="28">
        <f t="shared" ca="1" si="172"/>
        <v>1.7477967142147364</v>
      </c>
      <c r="L976" s="28">
        <f t="shared" ca="1" si="175"/>
        <v>1.1688988018564641</v>
      </c>
      <c r="M976" s="28">
        <f t="shared" ca="1" si="176"/>
        <v>-0.54152125418654251</v>
      </c>
      <c r="N976" s="28">
        <f t="shared" ca="1" si="177"/>
        <v>0.6273775476699216</v>
      </c>
      <c r="O976" s="28">
        <f t="shared" ca="1" si="178"/>
        <v>0.36783377078319635</v>
      </c>
      <c r="P976" s="28">
        <f t="shared" ca="1" si="179"/>
        <v>0.65189459154319818</v>
      </c>
      <c r="Q976" s="1">
        <f t="shared" ca="1" si="180"/>
        <v>0</v>
      </c>
      <c r="R976" s="3">
        <f t="shared" ca="1" si="173"/>
        <v>0.36783377078319635</v>
      </c>
      <c r="S976" s="3">
        <f t="shared" ca="1" si="174"/>
        <v>0.85167468768741472</v>
      </c>
      <c r="T976" s="1">
        <f t="shared" ca="1" si="181"/>
        <v>1</v>
      </c>
    </row>
    <row r="977" spans="9:20" x14ac:dyDescent="0.3">
      <c r="I977" s="14">
        <v>950</v>
      </c>
      <c r="J977" s="28">
        <f t="shared" ca="1" si="171"/>
        <v>-9.7560256062394782E-2</v>
      </c>
      <c r="K977" s="28">
        <f t="shared" ca="1" si="172"/>
        <v>1.3493944415562684</v>
      </c>
      <c r="L977" s="28">
        <f t="shared" ca="1" si="175"/>
        <v>0.41911692767410325</v>
      </c>
      <c r="M977" s="28">
        <f t="shared" ca="1" si="176"/>
        <v>-9.7560256062394782E-2</v>
      </c>
      <c r="N977" s="28">
        <f t="shared" ca="1" si="177"/>
        <v>0.32155667161170848</v>
      </c>
      <c r="O977" s="28">
        <f t="shared" ca="1" si="178"/>
        <v>0.47562926298218317</v>
      </c>
      <c r="P977" s="28">
        <f t="shared" ca="1" si="179"/>
        <v>0.57970357803288342</v>
      </c>
      <c r="Q977" s="1">
        <f t="shared" ca="1" si="180"/>
        <v>0</v>
      </c>
      <c r="R977" s="3">
        <f t="shared" ca="1" si="173"/>
        <v>0.47562926298218311</v>
      </c>
      <c r="S977" s="3">
        <f t="shared" ca="1" si="174"/>
        <v>0.79403060917091994</v>
      </c>
      <c r="T977" s="1">
        <f t="shared" ca="1" si="181"/>
        <v>1</v>
      </c>
    </row>
    <row r="978" spans="9:20" x14ac:dyDescent="0.3">
      <c r="I978" s="14">
        <v>951</v>
      </c>
      <c r="J978" s="28">
        <f t="shared" ca="1" si="171"/>
        <v>7.7700063031879568E-2</v>
      </c>
      <c r="K978" s="28">
        <f t="shared" ca="1" si="172"/>
        <v>1.8381896945111442</v>
      </c>
      <c r="L978" s="28">
        <f t="shared" ca="1" si="175"/>
        <v>0.41352362707283813</v>
      </c>
      <c r="M978" s="28">
        <f t="shared" ca="1" si="176"/>
        <v>7.7700063031879568E-2</v>
      </c>
      <c r="N978" s="28">
        <f t="shared" ca="1" si="177"/>
        <v>0.49122369010471767</v>
      </c>
      <c r="O978" s="28">
        <f t="shared" ca="1" si="178"/>
        <v>0.51941524876758105</v>
      </c>
      <c r="P978" s="28">
        <f t="shared" ca="1" si="179"/>
        <v>0.62039466006257638</v>
      </c>
      <c r="Q978" s="1">
        <f t="shared" ca="1" si="180"/>
        <v>0</v>
      </c>
      <c r="R978" s="3">
        <f t="shared" ca="1" si="173"/>
        <v>0.51941524876758105</v>
      </c>
      <c r="S978" s="3">
        <f t="shared" ca="1" si="174"/>
        <v>0.86273446507914975</v>
      </c>
      <c r="T978" s="1">
        <f t="shared" ca="1" si="181"/>
        <v>1</v>
      </c>
    </row>
    <row r="979" spans="9:20" x14ac:dyDescent="0.3">
      <c r="I979" s="14">
        <v>952</v>
      </c>
      <c r="J979" s="28">
        <f t="shared" ca="1" si="171"/>
        <v>9.1047787693045223E-2</v>
      </c>
      <c r="K979" s="28">
        <f t="shared" ca="1" si="172"/>
        <v>1.0246046708376253</v>
      </c>
      <c r="L979" s="28">
        <f t="shared" ca="1" si="175"/>
        <v>0.4336071627180263</v>
      </c>
      <c r="M979" s="28">
        <f t="shared" ca="1" si="176"/>
        <v>9.1047787693045223E-2</v>
      </c>
      <c r="N979" s="28">
        <f t="shared" ca="1" si="177"/>
        <v>0.52465495041107157</v>
      </c>
      <c r="O979" s="28">
        <f t="shared" ca="1" si="178"/>
        <v>0.52274623580523583</v>
      </c>
      <c r="P979" s="28">
        <f t="shared" ca="1" si="179"/>
        <v>0.62823560358773511</v>
      </c>
      <c r="Q979" s="1">
        <f t="shared" ca="1" si="180"/>
        <v>0</v>
      </c>
      <c r="R979" s="3">
        <f t="shared" ca="1" si="173"/>
        <v>0.52274623580523594</v>
      </c>
      <c r="S979" s="3">
        <f t="shared" ca="1" si="174"/>
        <v>0.73586856253598965</v>
      </c>
      <c r="T979" s="1">
        <f t="shared" ca="1" si="181"/>
        <v>1</v>
      </c>
    </row>
    <row r="980" spans="9:20" x14ac:dyDescent="0.3">
      <c r="I980" s="14">
        <v>953</v>
      </c>
      <c r="J980" s="28">
        <f t="shared" ca="1" si="171"/>
        <v>-0.56142086488020015</v>
      </c>
      <c r="K980" s="28">
        <f t="shared" ca="1" si="172"/>
        <v>0.30132109113974859</v>
      </c>
      <c r="L980" s="28">
        <f t="shared" ca="1" si="175"/>
        <v>0.38984435526151412</v>
      </c>
      <c r="M980" s="28">
        <f t="shared" ca="1" si="176"/>
        <v>-0.56142086488020015</v>
      </c>
      <c r="N980" s="28">
        <f t="shared" ca="1" si="177"/>
        <v>-0.17157650961868604</v>
      </c>
      <c r="O980" s="28">
        <f t="shared" ca="1" si="178"/>
        <v>0.3632187627850732</v>
      </c>
      <c r="P980" s="28">
        <f t="shared" ca="1" si="179"/>
        <v>0.45721079196526149</v>
      </c>
      <c r="Q980" s="1">
        <f t="shared" ca="1" si="180"/>
        <v>0</v>
      </c>
      <c r="R980" s="3">
        <f t="shared" ca="1" si="173"/>
        <v>0.3632187627850732</v>
      </c>
      <c r="S980" s="3">
        <f t="shared" ca="1" si="174"/>
        <v>0.57476543671663516</v>
      </c>
      <c r="T980" s="1">
        <f t="shared" ca="1" si="181"/>
        <v>1</v>
      </c>
    </row>
    <row r="981" spans="9:20" x14ac:dyDescent="0.3">
      <c r="I981" s="14">
        <v>954</v>
      </c>
      <c r="J981" s="28">
        <f t="shared" ca="1" si="171"/>
        <v>1.0723880379555917</v>
      </c>
      <c r="K981" s="28">
        <f t="shared" ca="1" si="172"/>
        <v>0.37201355501342359</v>
      </c>
      <c r="L981" s="28">
        <f t="shared" ca="1" si="175"/>
        <v>0.67240432913747317</v>
      </c>
      <c r="M981" s="28">
        <f t="shared" ca="1" si="176"/>
        <v>1.0723880379555917</v>
      </c>
      <c r="N981" s="28">
        <f t="shared" ca="1" si="177"/>
        <v>1.7447923670930647</v>
      </c>
      <c r="O981" s="28">
        <f t="shared" ca="1" si="178"/>
        <v>0.74505078928820634</v>
      </c>
      <c r="P981" s="28">
        <f t="shared" ca="1" si="179"/>
        <v>0.85129476267043946</v>
      </c>
      <c r="Q981" s="1">
        <f t="shared" ca="1" si="180"/>
        <v>0</v>
      </c>
      <c r="R981" s="3">
        <f t="shared" ca="1" si="173"/>
        <v>0.74505078928820634</v>
      </c>
      <c r="S981" s="3">
        <f t="shared" ca="1" si="174"/>
        <v>0.59194543456344473</v>
      </c>
      <c r="T981" s="1">
        <f t="shared" ca="1" si="181"/>
        <v>0</v>
      </c>
    </row>
    <row r="982" spans="9:20" x14ac:dyDescent="0.3">
      <c r="I982" s="14">
        <v>955</v>
      </c>
      <c r="J982" s="28">
        <f t="shared" ca="1" si="171"/>
        <v>0.29540940536801558</v>
      </c>
      <c r="K982" s="28">
        <f t="shared" ca="1" si="172"/>
        <v>0.76258897311720231</v>
      </c>
      <c r="L982" s="28">
        <f t="shared" ca="1" si="175"/>
        <v>0.60082615697147435</v>
      </c>
      <c r="M982" s="28">
        <f t="shared" ca="1" si="176"/>
        <v>0.29540940536801558</v>
      </c>
      <c r="N982" s="28">
        <f t="shared" ca="1" si="177"/>
        <v>0.89623556233948998</v>
      </c>
      <c r="O982" s="28">
        <f t="shared" ca="1" si="178"/>
        <v>0.5733199261406895</v>
      </c>
      <c r="P982" s="28">
        <f t="shared" ca="1" si="179"/>
        <v>0.71017529564046455</v>
      </c>
      <c r="Q982" s="1">
        <f t="shared" ca="1" si="180"/>
        <v>0</v>
      </c>
      <c r="R982" s="3">
        <f t="shared" ca="1" si="173"/>
        <v>0.57331992614068961</v>
      </c>
      <c r="S982" s="3">
        <f t="shared" ca="1" si="174"/>
        <v>0.68191556376965135</v>
      </c>
      <c r="T982" s="1">
        <f t="shared" ca="1" si="181"/>
        <v>1</v>
      </c>
    </row>
    <row r="983" spans="9:20" x14ac:dyDescent="0.3">
      <c r="I983" s="14">
        <v>956</v>
      </c>
      <c r="J983" s="28">
        <f t="shared" ca="1" si="171"/>
        <v>-0.59705185188556342</v>
      </c>
      <c r="K983" s="28">
        <f t="shared" ca="1" si="172"/>
        <v>0.36262479066842151</v>
      </c>
      <c r="L983" s="28">
        <f t="shared" ca="1" si="175"/>
        <v>0.8019195309065057</v>
      </c>
      <c r="M983" s="28">
        <f t="shared" ca="1" si="176"/>
        <v>-0.59705185188556342</v>
      </c>
      <c r="N983" s="28">
        <f t="shared" ca="1" si="177"/>
        <v>0.20486767902094227</v>
      </c>
      <c r="O983" s="28">
        <f t="shared" ca="1" si="178"/>
        <v>0.35501847287376631</v>
      </c>
      <c r="P983" s="28">
        <f t="shared" ca="1" si="179"/>
        <v>0.55103853397084834</v>
      </c>
      <c r="Q983" s="1">
        <f t="shared" ca="1" si="180"/>
        <v>0</v>
      </c>
      <c r="R983" s="3">
        <f t="shared" ca="1" si="173"/>
        <v>0.35501847287376631</v>
      </c>
      <c r="S983" s="3">
        <f t="shared" ca="1" si="174"/>
        <v>0.58967567303528978</v>
      </c>
      <c r="T983" s="1">
        <f t="shared" ca="1" si="181"/>
        <v>1</v>
      </c>
    </row>
    <row r="984" spans="9:20" x14ac:dyDescent="0.3">
      <c r="I984" s="14">
        <v>957</v>
      </c>
      <c r="J984" s="28">
        <f t="shared" ca="1" si="171"/>
        <v>0.66277955979707071</v>
      </c>
      <c r="K984" s="28">
        <f t="shared" ca="1" si="172"/>
        <v>0.59092074019416974</v>
      </c>
      <c r="L984" s="28">
        <f t="shared" ca="1" si="175"/>
        <v>0.67641080857070301</v>
      </c>
      <c r="M984" s="28">
        <f t="shared" ca="1" si="176"/>
        <v>0.66277955979707071</v>
      </c>
      <c r="N984" s="28">
        <f t="shared" ca="1" si="177"/>
        <v>1.3391903683677737</v>
      </c>
      <c r="O984" s="28">
        <f t="shared" ca="1" si="178"/>
        <v>0.65988450132338505</v>
      </c>
      <c r="P984" s="28">
        <f t="shared" ca="1" si="179"/>
        <v>0.79235676628482843</v>
      </c>
      <c r="Q984" s="1">
        <f t="shared" ca="1" si="180"/>
        <v>0</v>
      </c>
      <c r="R984" s="3">
        <f t="shared" ca="1" si="173"/>
        <v>0.65988450132338505</v>
      </c>
      <c r="S984" s="3">
        <f t="shared" ca="1" si="174"/>
        <v>0.6435763783514481</v>
      </c>
      <c r="T984" s="1">
        <f t="shared" ca="1" si="181"/>
        <v>0</v>
      </c>
    </row>
    <row r="985" spans="9:20" x14ac:dyDescent="0.3">
      <c r="I985" s="14">
        <v>958</v>
      </c>
      <c r="J985" s="28">
        <f t="shared" ca="1" si="171"/>
        <v>0.19730299154886605</v>
      </c>
      <c r="K985" s="28">
        <f t="shared" ca="1" si="172"/>
        <v>2.4871767760097909</v>
      </c>
      <c r="L985" s="28">
        <f t="shared" ca="1" si="175"/>
        <v>0.4717572247488897</v>
      </c>
      <c r="M985" s="28">
        <f t="shared" ca="1" si="176"/>
        <v>0.19730299154886605</v>
      </c>
      <c r="N985" s="28">
        <f t="shared" ca="1" si="177"/>
        <v>0.66906021629775569</v>
      </c>
      <c r="O985" s="28">
        <f t="shared" ca="1" si="178"/>
        <v>0.54916635369566069</v>
      </c>
      <c r="P985" s="28">
        <f t="shared" ca="1" si="179"/>
        <v>0.66129269398133705</v>
      </c>
      <c r="Q985" s="1">
        <f t="shared" ca="1" si="180"/>
        <v>0</v>
      </c>
      <c r="R985" s="3">
        <f t="shared" ca="1" si="173"/>
        <v>0.5491663536956608</v>
      </c>
      <c r="S985" s="3">
        <f t="shared" ca="1" si="174"/>
        <v>0.92323796073552167</v>
      </c>
      <c r="T985" s="1">
        <f t="shared" ca="1" si="181"/>
        <v>1</v>
      </c>
    </row>
    <row r="986" spans="9:20" x14ac:dyDescent="0.3">
      <c r="I986" s="14">
        <v>959</v>
      </c>
      <c r="J986" s="28">
        <f t="shared" ca="1" si="171"/>
        <v>0.54247374399280934</v>
      </c>
      <c r="K986" s="28">
        <f t="shared" ca="1" si="172"/>
        <v>0.48083878540640851</v>
      </c>
      <c r="L986" s="28">
        <f t="shared" ca="1" si="175"/>
        <v>0.63357776414050393</v>
      </c>
      <c r="M986" s="28">
        <f t="shared" ca="1" si="176"/>
        <v>0.54247374399280934</v>
      </c>
      <c r="N986" s="28">
        <f t="shared" ca="1" si="177"/>
        <v>1.1760515081333134</v>
      </c>
      <c r="O986" s="28">
        <f t="shared" ca="1" si="178"/>
        <v>0.63238768576487492</v>
      </c>
      <c r="P986" s="28">
        <f t="shared" ca="1" si="179"/>
        <v>0.76423711185517851</v>
      </c>
      <c r="Q986" s="1">
        <f t="shared" ca="1" si="180"/>
        <v>0</v>
      </c>
      <c r="R986" s="3">
        <f t="shared" ca="1" si="173"/>
        <v>0.63238768576487492</v>
      </c>
      <c r="S986" s="3">
        <f t="shared" ca="1" si="174"/>
        <v>0.61794592215676747</v>
      </c>
      <c r="T986" s="1">
        <f t="shared" ca="1" si="181"/>
        <v>0</v>
      </c>
    </row>
    <row r="987" spans="9:20" x14ac:dyDescent="0.3">
      <c r="I987" s="14">
        <v>960</v>
      </c>
      <c r="J987" s="28">
        <f t="shared" ca="1" si="171"/>
        <v>-0.37929154161050033</v>
      </c>
      <c r="K987" s="28">
        <f t="shared" ca="1" si="172"/>
        <v>1.267373518081963</v>
      </c>
      <c r="L987" s="28">
        <f t="shared" ca="1" si="175"/>
        <v>0.43735787168788109</v>
      </c>
      <c r="M987" s="28">
        <f t="shared" ca="1" si="176"/>
        <v>-0.37929154161050033</v>
      </c>
      <c r="N987" s="28">
        <f t="shared" ca="1" si="177"/>
        <v>5.8066330077380768E-2</v>
      </c>
      <c r="O987" s="28">
        <f t="shared" ca="1" si="178"/>
        <v>0.40629777997238942</v>
      </c>
      <c r="P987" s="28">
        <f t="shared" ca="1" si="179"/>
        <v>0.51451250509893598</v>
      </c>
      <c r="Q987" s="1">
        <f t="shared" ca="1" si="180"/>
        <v>0</v>
      </c>
      <c r="R987" s="3">
        <f t="shared" ca="1" si="173"/>
        <v>0.40629777997238942</v>
      </c>
      <c r="S987" s="3">
        <f t="shared" ca="1" si="174"/>
        <v>0.78029280600668005</v>
      </c>
      <c r="T987" s="1">
        <f t="shared" ca="1" si="181"/>
        <v>1</v>
      </c>
    </row>
    <row r="988" spans="9:20" x14ac:dyDescent="0.3">
      <c r="I988" s="14">
        <v>961</v>
      </c>
      <c r="J988" s="28">
        <f t="shared" ref="J988:J1051" ca="1" si="182">LN(R988/(1-R988))</f>
        <v>-0.8963502436245484</v>
      </c>
      <c r="K988" s="28">
        <f t="shared" ref="K988:K1051" ca="1" si="183">LN(S988/(1-S988))</f>
        <v>1.9588581384286849</v>
      </c>
      <c r="L988" s="28">
        <f t="shared" ca="1" si="175"/>
        <v>0.76028057335047006</v>
      </c>
      <c r="M988" s="28">
        <f t="shared" ca="1" si="176"/>
        <v>-0.8963502436245484</v>
      </c>
      <c r="N988" s="28">
        <f t="shared" ca="1" si="177"/>
        <v>-0.13606967027407835</v>
      </c>
      <c r="O988" s="28">
        <f t="shared" ca="1" si="178"/>
        <v>0.28980110049873398</v>
      </c>
      <c r="P988" s="28">
        <f t="shared" ca="1" si="179"/>
        <v>0.46603497134920741</v>
      </c>
      <c r="Q988" s="1">
        <f t="shared" ca="1" si="180"/>
        <v>0</v>
      </c>
      <c r="R988" s="3">
        <f t="shared" ref="R988:R1051" ca="1" si="184">BETAINV(RAND(),$C$19,$C$20)</f>
        <v>0.28980110049873398</v>
      </c>
      <c r="S988" s="3">
        <f t="shared" ref="S988:S1051" ca="1" si="185">BETAINV(RAND(),$D$19,$D$20)</f>
        <v>0.87640932368276536</v>
      </c>
      <c r="T988" s="1">
        <f t="shared" ca="1" si="181"/>
        <v>1</v>
      </c>
    </row>
    <row r="989" spans="9:20" x14ac:dyDescent="0.3">
      <c r="I989" s="14">
        <v>962</v>
      </c>
      <c r="J989" s="28">
        <f t="shared" ca="1" si="182"/>
        <v>0.14047761467961292</v>
      </c>
      <c r="K989" s="28">
        <f t="shared" ca="1" si="183"/>
        <v>1.3754664932853971</v>
      </c>
      <c r="L989" s="28">
        <f t="shared" ref="L989:L1052" ca="1" si="186">_xlfn.GAMMA.INV(RAND(),$G$19,$G$20)</f>
        <v>0.42296789435990273</v>
      </c>
      <c r="M989" s="28">
        <f t="shared" ref="M989:M1052" ca="1" si="187">IF($F$17&gt;$E$17,J989,N989-L989)</f>
        <v>0.14047761467961292</v>
      </c>
      <c r="N989" s="28">
        <f t="shared" ref="N989:N1052" ca="1" si="188">IF($F$17&gt;$E$17,M989+L989,K989)</f>
        <v>0.56344550903951562</v>
      </c>
      <c r="O989" s="28">
        <f t="shared" ref="O989:O1052" ca="1" si="189">EXP(M989)/(1+EXP(M989))</f>
        <v>0.53506176367084446</v>
      </c>
      <c r="P989" s="28">
        <f t="shared" ref="P989:P1052" ca="1" si="190">EXP(N989)/(1+EXP(N989))</f>
        <v>0.63724938916403795</v>
      </c>
      <c r="Q989" s="1">
        <f t="shared" ref="Q989:Q1052" ca="1" si="191">IF(O989&gt;P989,1,0)</f>
        <v>0</v>
      </c>
      <c r="R989" s="3">
        <f t="shared" ca="1" si="184"/>
        <v>0.53506176367084435</v>
      </c>
      <c r="S989" s="3">
        <f t="shared" ca="1" si="185"/>
        <v>0.79826191219244047</v>
      </c>
      <c r="T989" s="1">
        <f t="shared" ref="T989:T1052" ca="1" si="192">IF(S989&gt;R989,1,0)</f>
        <v>1</v>
      </c>
    </row>
    <row r="990" spans="9:20" x14ac:dyDescent="0.3">
      <c r="I990" s="14">
        <v>963</v>
      </c>
      <c r="J990" s="28">
        <f t="shared" ca="1" si="182"/>
        <v>1.0873111749819602</v>
      </c>
      <c r="K990" s="28">
        <f t="shared" ca="1" si="183"/>
        <v>0.46415571430620234</v>
      </c>
      <c r="L990" s="28">
        <f t="shared" ca="1" si="186"/>
        <v>0.65896376086089414</v>
      </c>
      <c r="M990" s="28">
        <f t="shared" ca="1" si="187"/>
        <v>1.0873111749819602</v>
      </c>
      <c r="N990" s="28">
        <f t="shared" ca="1" si="188"/>
        <v>1.7462749358428544</v>
      </c>
      <c r="O990" s="28">
        <f t="shared" ca="1" si="189"/>
        <v>0.74787506025297135</v>
      </c>
      <c r="P990" s="28">
        <f t="shared" ca="1" si="190"/>
        <v>0.85148234626698016</v>
      </c>
      <c r="Q990" s="1">
        <f t="shared" ca="1" si="191"/>
        <v>0</v>
      </c>
      <c r="R990" s="3">
        <f t="shared" ca="1" si="184"/>
        <v>0.74787506025297135</v>
      </c>
      <c r="S990" s="3">
        <f t="shared" ca="1" si="185"/>
        <v>0.6139995628753927</v>
      </c>
      <c r="T990" s="1">
        <f t="shared" ca="1" si="192"/>
        <v>0</v>
      </c>
    </row>
    <row r="991" spans="9:20" x14ac:dyDescent="0.3">
      <c r="I991" s="14">
        <v>964</v>
      </c>
      <c r="J991" s="28">
        <f t="shared" ca="1" si="182"/>
        <v>-0.75080790675113762</v>
      </c>
      <c r="K991" s="28">
        <f t="shared" ca="1" si="183"/>
        <v>1.4521877980253459</v>
      </c>
      <c r="L991" s="28">
        <f t="shared" ca="1" si="186"/>
        <v>0.62356629895529636</v>
      </c>
      <c r="M991" s="28">
        <f t="shared" ca="1" si="187"/>
        <v>-0.75080790675113762</v>
      </c>
      <c r="N991" s="28">
        <f t="shared" ca="1" si="188"/>
        <v>-0.12724160779584126</v>
      </c>
      <c r="O991" s="28">
        <f t="shared" ca="1" si="189"/>
        <v>0.32064528747731763</v>
      </c>
      <c r="P991" s="28">
        <f t="shared" ca="1" si="190"/>
        <v>0.46823244734277675</v>
      </c>
      <c r="Q991" s="1">
        <f t="shared" ca="1" si="191"/>
        <v>0</v>
      </c>
      <c r="R991" s="3">
        <f t="shared" ca="1" si="184"/>
        <v>0.32064528747731758</v>
      </c>
      <c r="S991" s="3">
        <f t="shared" ca="1" si="185"/>
        <v>0.81033490988811385</v>
      </c>
      <c r="T991" s="1">
        <f t="shared" ca="1" si="192"/>
        <v>1</v>
      </c>
    </row>
    <row r="992" spans="9:20" x14ac:dyDescent="0.3">
      <c r="I992" s="14">
        <v>965</v>
      </c>
      <c r="J992" s="28">
        <f t="shared" ca="1" si="182"/>
        <v>0.24256653161038702</v>
      </c>
      <c r="K992" s="28">
        <f t="shared" ca="1" si="183"/>
        <v>1.2007108818813073</v>
      </c>
      <c r="L992" s="28">
        <f t="shared" ca="1" si="186"/>
        <v>0.63772739948711821</v>
      </c>
      <c r="M992" s="28">
        <f t="shared" ca="1" si="187"/>
        <v>0.24256653161038702</v>
      </c>
      <c r="N992" s="28">
        <f t="shared" ca="1" si="188"/>
        <v>0.8802939310975052</v>
      </c>
      <c r="O992" s="28">
        <f t="shared" ca="1" si="189"/>
        <v>0.56034603337252853</v>
      </c>
      <c r="P992" s="28">
        <f t="shared" ca="1" si="190"/>
        <v>0.70688312713551615</v>
      </c>
      <c r="Q992" s="1">
        <f t="shared" ca="1" si="191"/>
        <v>0</v>
      </c>
      <c r="R992" s="3">
        <f t="shared" ca="1" si="184"/>
        <v>0.56034603337252853</v>
      </c>
      <c r="S992" s="3">
        <f t="shared" ca="1" si="185"/>
        <v>0.76865122129269914</v>
      </c>
      <c r="T992" s="1">
        <f t="shared" ca="1" si="192"/>
        <v>1</v>
      </c>
    </row>
    <row r="993" spans="9:20" x14ac:dyDescent="0.3">
      <c r="I993" s="14">
        <v>966</v>
      </c>
      <c r="J993" s="28">
        <f t="shared" ca="1" si="182"/>
        <v>-0.46562546383745851</v>
      </c>
      <c r="K993" s="28">
        <f t="shared" ca="1" si="183"/>
        <v>-2.7327027842983832E-2</v>
      </c>
      <c r="L993" s="28">
        <f t="shared" ca="1" si="186"/>
        <v>0.74947070294122342</v>
      </c>
      <c r="M993" s="28">
        <f t="shared" ca="1" si="187"/>
        <v>-0.46562546383745851</v>
      </c>
      <c r="N993" s="28">
        <f t="shared" ca="1" si="188"/>
        <v>0.28384523910376491</v>
      </c>
      <c r="O993" s="28">
        <f t="shared" ca="1" si="189"/>
        <v>0.38565215887721527</v>
      </c>
      <c r="P993" s="28">
        <f t="shared" ca="1" si="190"/>
        <v>0.57048868233938854</v>
      </c>
      <c r="Q993" s="1">
        <f t="shared" ca="1" si="191"/>
        <v>0</v>
      </c>
      <c r="R993" s="3">
        <f t="shared" ca="1" si="184"/>
        <v>0.38565215887721527</v>
      </c>
      <c r="S993" s="3">
        <f t="shared" ca="1" si="185"/>
        <v>0.4931686681514163</v>
      </c>
      <c r="T993" s="1">
        <f t="shared" ca="1" si="192"/>
        <v>1</v>
      </c>
    </row>
    <row r="994" spans="9:20" x14ac:dyDescent="0.3">
      <c r="I994" s="14">
        <v>967</v>
      </c>
      <c r="J994" s="28">
        <f t="shared" ca="1" si="182"/>
        <v>0.31145454720956106</v>
      </c>
      <c r="K994" s="28">
        <f t="shared" ca="1" si="183"/>
        <v>-0.2365031917601825</v>
      </c>
      <c r="L994" s="28">
        <f t="shared" ca="1" si="186"/>
        <v>0.65088316033404281</v>
      </c>
      <c r="M994" s="28">
        <f t="shared" ca="1" si="187"/>
        <v>0.31145454720956106</v>
      </c>
      <c r="N994" s="28">
        <f t="shared" ca="1" si="188"/>
        <v>0.96233770754360393</v>
      </c>
      <c r="O994" s="28">
        <f t="shared" ca="1" si="189"/>
        <v>0.57724025984317329</v>
      </c>
      <c r="P994" s="28">
        <f t="shared" ca="1" si="190"/>
        <v>0.72358960890454505</v>
      </c>
      <c r="Q994" s="1">
        <f t="shared" ca="1" si="191"/>
        <v>0</v>
      </c>
      <c r="R994" s="3">
        <f t="shared" ca="1" si="184"/>
        <v>0.57724025984317318</v>
      </c>
      <c r="S994" s="3">
        <f t="shared" ca="1" si="185"/>
        <v>0.44114826324926126</v>
      </c>
      <c r="T994" s="1">
        <f t="shared" ca="1" si="192"/>
        <v>0</v>
      </c>
    </row>
    <row r="995" spans="9:20" x14ac:dyDescent="0.3">
      <c r="I995" s="14">
        <v>968</v>
      </c>
      <c r="J995" s="28">
        <f t="shared" ca="1" si="182"/>
        <v>-0.44123476398722683</v>
      </c>
      <c r="K995" s="28">
        <f t="shared" ca="1" si="183"/>
        <v>2.0748495172784205</v>
      </c>
      <c r="L995" s="28">
        <f t="shared" ca="1" si="186"/>
        <v>0.57400992818881313</v>
      </c>
      <c r="M995" s="28">
        <f t="shared" ca="1" si="187"/>
        <v>-0.44123476398722683</v>
      </c>
      <c r="N995" s="28">
        <f t="shared" ca="1" si="188"/>
        <v>0.1327751642015863</v>
      </c>
      <c r="O995" s="28">
        <f t="shared" ca="1" si="189"/>
        <v>0.39144678907423325</v>
      </c>
      <c r="P995" s="28">
        <f t="shared" ca="1" si="190"/>
        <v>0.53314511174575541</v>
      </c>
      <c r="Q995" s="1">
        <f t="shared" ca="1" si="191"/>
        <v>0</v>
      </c>
      <c r="R995" s="3">
        <f t="shared" ca="1" si="184"/>
        <v>0.39144678907423319</v>
      </c>
      <c r="S995" s="3">
        <f t="shared" ca="1" si="185"/>
        <v>0.88843454505161912</v>
      </c>
      <c r="T995" s="1">
        <f t="shared" ca="1" si="192"/>
        <v>1</v>
      </c>
    </row>
    <row r="996" spans="9:20" x14ac:dyDescent="0.3">
      <c r="I996" s="14">
        <v>969</v>
      </c>
      <c r="J996" s="28">
        <f t="shared" ca="1" si="182"/>
        <v>0.48290256407152443</v>
      </c>
      <c r="K996" s="28">
        <f t="shared" ca="1" si="183"/>
        <v>0.63805073070445961</v>
      </c>
      <c r="L996" s="28">
        <f t="shared" ca="1" si="186"/>
        <v>1.0141711805016185</v>
      </c>
      <c r="M996" s="28">
        <f t="shared" ca="1" si="187"/>
        <v>0.48290256407152443</v>
      </c>
      <c r="N996" s="28">
        <f t="shared" ca="1" si="188"/>
        <v>1.497073744573143</v>
      </c>
      <c r="O996" s="28">
        <f t="shared" ca="1" si="189"/>
        <v>0.61843303835765573</v>
      </c>
      <c r="P996" s="28">
        <f t="shared" ca="1" si="190"/>
        <v>0.81713762992760408</v>
      </c>
      <c r="Q996" s="1">
        <f t="shared" ca="1" si="191"/>
        <v>0</v>
      </c>
      <c r="R996" s="3">
        <f t="shared" ca="1" si="184"/>
        <v>0.61843303835765573</v>
      </c>
      <c r="S996" s="3">
        <f t="shared" ca="1" si="185"/>
        <v>0.65431269279775661</v>
      </c>
      <c r="T996" s="1">
        <f t="shared" ca="1" si="192"/>
        <v>1</v>
      </c>
    </row>
    <row r="997" spans="9:20" x14ac:dyDescent="0.3">
      <c r="I997" s="14">
        <v>970</v>
      </c>
      <c r="J997" s="28">
        <f t="shared" ca="1" si="182"/>
        <v>-0.2257183501462881</v>
      </c>
      <c r="K997" s="28">
        <f t="shared" ca="1" si="183"/>
        <v>0.77873283241917035</v>
      </c>
      <c r="L997" s="28">
        <f t="shared" ca="1" si="186"/>
        <v>0.91401042393354071</v>
      </c>
      <c r="M997" s="28">
        <f t="shared" ca="1" si="187"/>
        <v>-0.2257183501462881</v>
      </c>
      <c r="N997" s="28">
        <f t="shared" ca="1" si="188"/>
        <v>0.68829207378725266</v>
      </c>
      <c r="O997" s="28">
        <f t="shared" ca="1" si="189"/>
        <v>0.44380878292538922</v>
      </c>
      <c r="P997" s="28">
        <f t="shared" ca="1" si="190"/>
        <v>0.66558688242694453</v>
      </c>
      <c r="Q997" s="1">
        <f t="shared" ca="1" si="191"/>
        <v>0</v>
      </c>
      <c r="R997" s="3">
        <f t="shared" ca="1" si="184"/>
        <v>0.44380878292538922</v>
      </c>
      <c r="S997" s="3">
        <f t="shared" ca="1" si="185"/>
        <v>0.68540694607589991</v>
      </c>
      <c r="T997" s="1">
        <f t="shared" ca="1" si="192"/>
        <v>1</v>
      </c>
    </row>
    <row r="998" spans="9:20" x14ac:dyDescent="0.3">
      <c r="I998" s="14">
        <v>971</v>
      </c>
      <c r="J998" s="28">
        <f t="shared" ca="1" si="182"/>
        <v>0.34793927002148262</v>
      </c>
      <c r="K998" s="28">
        <f t="shared" ca="1" si="183"/>
        <v>0.83665096019000118</v>
      </c>
      <c r="L998" s="28">
        <f t="shared" ca="1" si="186"/>
        <v>1.0462654846513699</v>
      </c>
      <c r="M998" s="28">
        <f t="shared" ca="1" si="187"/>
        <v>0.34793927002148262</v>
      </c>
      <c r="N998" s="28">
        <f t="shared" ca="1" si="188"/>
        <v>1.3942047546728524</v>
      </c>
      <c r="O998" s="28">
        <f t="shared" ca="1" si="189"/>
        <v>0.58611776822864026</v>
      </c>
      <c r="P998" s="28">
        <f t="shared" ca="1" si="190"/>
        <v>0.80126265994318391</v>
      </c>
      <c r="Q998" s="1">
        <f t="shared" ca="1" si="191"/>
        <v>0</v>
      </c>
      <c r="R998" s="3">
        <f t="shared" ca="1" si="184"/>
        <v>0.58611776822864026</v>
      </c>
      <c r="S998" s="3">
        <f t="shared" ca="1" si="185"/>
        <v>0.6977594010373751</v>
      </c>
      <c r="T998" s="1">
        <f t="shared" ca="1" si="192"/>
        <v>1</v>
      </c>
    </row>
    <row r="999" spans="9:20" x14ac:dyDescent="0.3">
      <c r="I999" s="14">
        <v>972</v>
      </c>
      <c r="J999" s="28">
        <f t="shared" ca="1" si="182"/>
        <v>-2.3066097064935544E-2</v>
      </c>
      <c r="K999" s="28">
        <f t="shared" ca="1" si="183"/>
        <v>0.63881263631701857</v>
      </c>
      <c r="L999" s="28">
        <f t="shared" ca="1" si="186"/>
        <v>0.85732761083440789</v>
      </c>
      <c r="M999" s="28">
        <f t="shared" ca="1" si="187"/>
        <v>-2.3066097064935544E-2</v>
      </c>
      <c r="N999" s="28">
        <f t="shared" ca="1" si="188"/>
        <v>0.83426151376947233</v>
      </c>
      <c r="O999" s="28">
        <f t="shared" ca="1" si="189"/>
        <v>0.49423373139095111</v>
      </c>
      <c r="P999" s="28">
        <f t="shared" ca="1" si="190"/>
        <v>0.69725524977880005</v>
      </c>
      <c r="Q999" s="1">
        <f t="shared" ca="1" si="191"/>
        <v>0</v>
      </c>
      <c r="R999" s="3">
        <f t="shared" ca="1" si="184"/>
        <v>0.49423373139095111</v>
      </c>
      <c r="S999" s="3">
        <f t="shared" ca="1" si="185"/>
        <v>0.65448500612672589</v>
      </c>
      <c r="T999" s="1">
        <f t="shared" ca="1" si="192"/>
        <v>1</v>
      </c>
    </row>
    <row r="1000" spans="9:20" x14ac:dyDescent="0.3">
      <c r="I1000" s="14">
        <v>973</v>
      </c>
      <c r="J1000" s="28">
        <f t="shared" ca="1" si="182"/>
        <v>-0.66905004535848656</v>
      </c>
      <c r="K1000" s="28">
        <f t="shared" ca="1" si="183"/>
        <v>1.8767127546261628</v>
      </c>
      <c r="L1000" s="28">
        <f t="shared" ca="1" si="186"/>
        <v>0.75324250501932699</v>
      </c>
      <c r="M1000" s="28">
        <f t="shared" ca="1" si="187"/>
        <v>-0.66905004535848656</v>
      </c>
      <c r="N1000" s="28">
        <f t="shared" ca="1" si="188"/>
        <v>8.4192459660840435E-2</v>
      </c>
      <c r="O1000" s="28">
        <f t="shared" ca="1" si="189"/>
        <v>0.33870958415684416</v>
      </c>
      <c r="P1000" s="28">
        <f t="shared" ca="1" si="190"/>
        <v>0.52103569065259048</v>
      </c>
      <c r="Q1000" s="1">
        <f t="shared" ca="1" si="191"/>
        <v>0</v>
      </c>
      <c r="R1000" s="3">
        <f t="shared" ca="1" si="184"/>
        <v>0.33870958415684421</v>
      </c>
      <c r="S1000" s="3">
        <f t="shared" ca="1" si="185"/>
        <v>0.86723309019436678</v>
      </c>
      <c r="T1000" s="1">
        <f t="shared" ca="1" si="192"/>
        <v>1</v>
      </c>
    </row>
    <row r="1001" spans="9:20" x14ac:dyDescent="0.3">
      <c r="I1001" s="14">
        <v>974</v>
      </c>
      <c r="J1001" s="28">
        <f t="shared" ca="1" si="182"/>
        <v>0.73123397424583947</v>
      </c>
      <c r="K1001" s="28">
        <f t="shared" ca="1" si="183"/>
        <v>1.5747085052200156</v>
      </c>
      <c r="L1001" s="28">
        <f t="shared" ca="1" si="186"/>
        <v>0.52655604035096204</v>
      </c>
      <c r="M1001" s="28">
        <f t="shared" ca="1" si="187"/>
        <v>0.73123397424583947</v>
      </c>
      <c r="N1001" s="28">
        <f t="shared" ca="1" si="188"/>
        <v>1.2577900145968015</v>
      </c>
      <c r="O1001" s="28">
        <f t="shared" ca="1" si="189"/>
        <v>0.67507600130477274</v>
      </c>
      <c r="P1001" s="28">
        <f t="shared" ca="1" si="190"/>
        <v>0.77864543651609486</v>
      </c>
      <c r="Q1001" s="1">
        <f t="shared" ca="1" si="191"/>
        <v>0</v>
      </c>
      <c r="R1001" s="3">
        <f t="shared" ca="1" si="184"/>
        <v>0.67507600130477274</v>
      </c>
      <c r="S1001" s="3">
        <f t="shared" ca="1" si="185"/>
        <v>0.82845380730754892</v>
      </c>
      <c r="T1001" s="1">
        <f t="shared" ca="1" si="192"/>
        <v>1</v>
      </c>
    </row>
    <row r="1002" spans="9:20" x14ac:dyDescent="0.3">
      <c r="I1002" s="14">
        <v>975</v>
      </c>
      <c r="J1002" s="28">
        <f t="shared" ca="1" si="182"/>
        <v>0.70832942264004384</v>
      </c>
      <c r="K1002" s="28">
        <f t="shared" ca="1" si="183"/>
        <v>0.97403728157756597</v>
      </c>
      <c r="L1002" s="28">
        <f t="shared" ca="1" si="186"/>
        <v>1.1179604523363695</v>
      </c>
      <c r="M1002" s="28">
        <f t="shared" ca="1" si="187"/>
        <v>0.70832942264004384</v>
      </c>
      <c r="N1002" s="28">
        <f t="shared" ca="1" si="188"/>
        <v>1.8262898749764134</v>
      </c>
      <c r="O1002" s="28">
        <f t="shared" ca="1" si="189"/>
        <v>0.67003191825521657</v>
      </c>
      <c r="P1002" s="28">
        <f t="shared" ca="1" si="190"/>
        <v>0.86131915186486041</v>
      </c>
      <c r="Q1002" s="1">
        <f t="shared" ca="1" si="191"/>
        <v>0</v>
      </c>
      <c r="R1002" s="3">
        <f t="shared" ca="1" si="184"/>
        <v>0.67003191825521657</v>
      </c>
      <c r="S1002" s="3">
        <f t="shared" ca="1" si="185"/>
        <v>0.72592348183621913</v>
      </c>
      <c r="T1002" s="1">
        <f t="shared" ca="1" si="192"/>
        <v>1</v>
      </c>
    </row>
    <row r="1003" spans="9:20" x14ac:dyDescent="0.3">
      <c r="I1003" s="14">
        <v>976</v>
      </c>
      <c r="J1003" s="28">
        <f t="shared" ca="1" si="182"/>
        <v>-0.7319406885437546</v>
      </c>
      <c r="K1003" s="28">
        <f t="shared" ca="1" si="183"/>
        <v>1.3929170675161158</v>
      </c>
      <c r="L1003" s="28">
        <f t="shared" ca="1" si="186"/>
        <v>0.72009925497606075</v>
      </c>
      <c r="M1003" s="28">
        <f t="shared" ca="1" si="187"/>
        <v>-0.7319406885437546</v>
      </c>
      <c r="N1003" s="28">
        <f t="shared" ca="1" si="188"/>
        <v>-1.1841433567693849E-2</v>
      </c>
      <c r="O1003" s="28">
        <f t="shared" ca="1" si="189"/>
        <v>0.32476900123321495</v>
      </c>
      <c r="P1003" s="28">
        <f t="shared" ca="1" si="190"/>
        <v>0.49703967619926803</v>
      </c>
      <c r="Q1003" s="1">
        <f t="shared" ca="1" si="191"/>
        <v>0</v>
      </c>
      <c r="R1003" s="3">
        <f t="shared" ca="1" si="184"/>
        <v>0.32476900123321489</v>
      </c>
      <c r="S1003" s="3">
        <f t="shared" ca="1" si="185"/>
        <v>0.80105752804878083</v>
      </c>
      <c r="T1003" s="1">
        <f t="shared" ca="1" si="192"/>
        <v>1</v>
      </c>
    </row>
    <row r="1004" spans="9:20" x14ac:dyDescent="0.3">
      <c r="I1004" s="14">
        <v>977</v>
      </c>
      <c r="J1004" s="28">
        <f t="shared" ca="1" si="182"/>
        <v>0.12892350659646842</v>
      </c>
      <c r="K1004" s="28">
        <f t="shared" ca="1" si="183"/>
        <v>1.1142107290434804</v>
      </c>
      <c r="L1004" s="28">
        <f t="shared" ca="1" si="186"/>
        <v>0.99419045180642818</v>
      </c>
      <c r="M1004" s="28">
        <f t="shared" ca="1" si="187"/>
        <v>0.12892350659646842</v>
      </c>
      <c r="N1004" s="28">
        <f t="shared" ca="1" si="188"/>
        <v>1.1231139584028966</v>
      </c>
      <c r="O1004" s="28">
        <f t="shared" ca="1" si="189"/>
        <v>0.53218630755041063</v>
      </c>
      <c r="P1004" s="28">
        <f t="shared" ca="1" si="190"/>
        <v>0.75456586681775784</v>
      </c>
      <c r="Q1004" s="1">
        <f t="shared" ca="1" si="191"/>
        <v>0</v>
      </c>
      <c r="R1004" s="3">
        <f t="shared" ca="1" si="184"/>
        <v>0.53218630755041052</v>
      </c>
      <c r="S1004" s="3">
        <f t="shared" ca="1" si="185"/>
        <v>0.75291328781439026</v>
      </c>
      <c r="T1004" s="1">
        <f t="shared" ca="1" si="192"/>
        <v>1</v>
      </c>
    </row>
    <row r="1005" spans="9:20" x14ac:dyDescent="0.3">
      <c r="I1005" s="14">
        <v>978</v>
      </c>
      <c r="J1005" s="28">
        <f t="shared" ca="1" si="182"/>
        <v>-6.6092115178894281E-2</v>
      </c>
      <c r="K1005" s="28">
        <f t="shared" ca="1" si="183"/>
        <v>1.557228911452716</v>
      </c>
      <c r="L1005" s="28">
        <f t="shared" ca="1" si="186"/>
        <v>0.61015430635241485</v>
      </c>
      <c r="M1005" s="28">
        <f t="shared" ca="1" si="187"/>
        <v>-6.6092115178894281E-2</v>
      </c>
      <c r="N1005" s="28">
        <f t="shared" ca="1" si="188"/>
        <v>0.54406219117352062</v>
      </c>
      <c r="O1005" s="28">
        <f t="shared" ca="1" si="189"/>
        <v>0.48348298319252847</v>
      </c>
      <c r="P1005" s="28">
        <f t="shared" ca="1" si="190"/>
        <v>0.63275687992580432</v>
      </c>
      <c r="Q1005" s="1">
        <f t="shared" ca="1" si="191"/>
        <v>0</v>
      </c>
      <c r="R1005" s="3">
        <f t="shared" ca="1" si="184"/>
        <v>0.48348298319252841</v>
      </c>
      <c r="S1005" s="3">
        <f t="shared" ca="1" si="185"/>
        <v>0.82595536014527415</v>
      </c>
      <c r="T1005" s="1">
        <f t="shared" ca="1" si="192"/>
        <v>1</v>
      </c>
    </row>
    <row r="1006" spans="9:20" x14ac:dyDescent="0.3">
      <c r="I1006" s="14">
        <v>979</v>
      </c>
      <c r="J1006" s="28">
        <f t="shared" ca="1" si="182"/>
        <v>0.99644678254380237</v>
      </c>
      <c r="K1006" s="28">
        <f t="shared" ca="1" si="183"/>
        <v>0.9375365302212304</v>
      </c>
      <c r="L1006" s="28">
        <f t="shared" ca="1" si="186"/>
        <v>0.54999880889013308</v>
      </c>
      <c r="M1006" s="28">
        <f t="shared" ca="1" si="187"/>
        <v>0.99644678254380237</v>
      </c>
      <c r="N1006" s="28">
        <f t="shared" ca="1" si="188"/>
        <v>1.5464455914339355</v>
      </c>
      <c r="O1006" s="28">
        <f t="shared" ca="1" si="189"/>
        <v>0.73035940038602909</v>
      </c>
      <c r="P1006" s="28">
        <f t="shared" ca="1" si="190"/>
        <v>0.82439977179560431</v>
      </c>
      <c r="Q1006" s="1">
        <f t="shared" ca="1" si="191"/>
        <v>0</v>
      </c>
      <c r="R1006" s="3">
        <f t="shared" ca="1" si="184"/>
        <v>0.73035940038602909</v>
      </c>
      <c r="S1006" s="3">
        <f t="shared" ca="1" si="185"/>
        <v>0.71860177952504056</v>
      </c>
      <c r="T1006" s="1">
        <f t="shared" ca="1" si="192"/>
        <v>0</v>
      </c>
    </row>
    <row r="1007" spans="9:20" x14ac:dyDescent="0.3">
      <c r="I1007" s="14">
        <v>980</v>
      </c>
      <c r="J1007" s="28">
        <f t="shared" ca="1" si="182"/>
        <v>-0.1303856496528181</v>
      </c>
      <c r="K1007" s="28">
        <f t="shared" ca="1" si="183"/>
        <v>0.99768971801965367</v>
      </c>
      <c r="L1007" s="28">
        <f t="shared" ca="1" si="186"/>
        <v>0.75684805155354251</v>
      </c>
      <c r="M1007" s="28">
        <f t="shared" ca="1" si="187"/>
        <v>-0.1303856496528181</v>
      </c>
      <c r="N1007" s="28">
        <f t="shared" ca="1" si="188"/>
        <v>0.62646240190072444</v>
      </c>
      <c r="O1007" s="28">
        <f t="shared" ca="1" si="189"/>
        <v>0.46744968860010339</v>
      </c>
      <c r="P1007" s="28">
        <f t="shared" ca="1" si="190"/>
        <v>0.65168689045669348</v>
      </c>
      <c r="Q1007" s="1">
        <f t="shared" ca="1" si="191"/>
        <v>0</v>
      </c>
      <c r="R1007" s="3">
        <f t="shared" ca="1" si="184"/>
        <v>0.46744968860010333</v>
      </c>
      <c r="S1007" s="3">
        <f t="shared" ca="1" si="185"/>
        <v>0.73060410722406233</v>
      </c>
      <c r="T1007" s="1">
        <f t="shared" ca="1" si="192"/>
        <v>1</v>
      </c>
    </row>
    <row r="1008" spans="9:20" x14ac:dyDescent="0.3">
      <c r="I1008" s="14">
        <v>981</v>
      </c>
      <c r="J1008" s="28">
        <f t="shared" ca="1" si="182"/>
        <v>1.2200244551108652E-2</v>
      </c>
      <c r="K1008" s="28">
        <f t="shared" ca="1" si="183"/>
        <v>1.2978546567558931</v>
      </c>
      <c r="L1008" s="28">
        <f t="shared" ca="1" si="186"/>
        <v>0.80386180987312827</v>
      </c>
      <c r="M1008" s="28">
        <f t="shared" ca="1" si="187"/>
        <v>1.2200244551108652E-2</v>
      </c>
      <c r="N1008" s="28">
        <f t="shared" ca="1" si="188"/>
        <v>0.81606205442423696</v>
      </c>
      <c r="O1008" s="28">
        <f t="shared" ca="1" si="189"/>
        <v>0.50305002330589854</v>
      </c>
      <c r="P1008" s="28">
        <f t="shared" ca="1" si="190"/>
        <v>0.69339978476966646</v>
      </c>
      <c r="Q1008" s="1">
        <f t="shared" ca="1" si="191"/>
        <v>0</v>
      </c>
      <c r="R1008" s="3">
        <f t="shared" ca="1" si="184"/>
        <v>0.50305002330589865</v>
      </c>
      <c r="S1008" s="3">
        <f t="shared" ca="1" si="185"/>
        <v>0.78547370388471527</v>
      </c>
      <c r="T1008" s="1">
        <f t="shared" ca="1" si="192"/>
        <v>1</v>
      </c>
    </row>
    <row r="1009" spans="9:20" x14ac:dyDescent="0.3">
      <c r="I1009" s="14">
        <v>982</v>
      </c>
      <c r="J1009" s="28">
        <f t="shared" ca="1" si="182"/>
        <v>1.161744486986688</v>
      </c>
      <c r="K1009" s="28">
        <f t="shared" ca="1" si="183"/>
        <v>0.76378043463256073</v>
      </c>
      <c r="L1009" s="28">
        <f t="shared" ca="1" si="186"/>
        <v>0.85491918671265155</v>
      </c>
      <c r="M1009" s="28">
        <f t="shared" ca="1" si="187"/>
        <v>1.161744486986688</v>
      </c>
      <c r="N1009" s="28">
        <f t="shared" ca="1" si="188"/>
        <v>2.0166636736993393</v>
      </c>
      <c r="O1009" s="28">
        <f t="shared" ca="1" si="189"/>
        <v>0.76164955269688261</v>
      </c>
      <c r="P1009" s="28">
        <f t="shared" ca="1" si="190"/>
        <v>0.88253558493887818</v>
      </c>
      <c r="Q1009" s="1">
        <f t="shared" ca="1" si="191"/>
        <v>0</v>
      </c>
      <c r="R1009" s="3">
        <f t="shared" ca="1" si="184"/>
        <v>0.7616495526968825</v>
      </c>
      <c r="S1009" s="3">
        <f t="shared" ca="1" si="185"/>
        <v>0.68217394375484119</v>
      </c>
      <c r="T1009" s="1">
        <f t="shared" ca="1" si="192"/>
        <v>0</v>
      </c>
    </row>
    <row r="1010" spans="9:20" x14ac:dyDescent="0.3">
      <c r="I1010" s="14">
        <v>983</v>
      </c>
      <c r="J1010" s="28">
        <f t="shared" ca="1" si="182"/>
        <v>1.9774510085817175E-2</v>
      </c>
      <c r="K1010" s="28">
        <f t="shared" ca="1" si="183"/>
        <v>0.59131908045846049</v>
      </c>
      <c r="L1010" s="28">
        <f t="shared" ca="1" si="186"/>
        <v>0.86512813973076308</v>
      </c>
      <c r="M1010" s="28">
        <f t="shared" ca="1" si="187"/>
        <v>1.9774510085817175E-2</v>
      </c>
      <c r="N1010" s="28">
        <f t="shared" ca="1" si="188"/>
        <v>0.88490264981658029</v>
      </c>
      <c r="O1010" s="28">
        <f t="shared" ca="1" si="189"/>
        <v>0.5049434664350162</v>
      </c>
      <c r="P1010" s="28">
        <f t="shared" ca="1" si="190"/>
        <v>0.70783713945141591</v>
      </c>
      <c r="Q1010" s="1">
        <f t="shared" ca="1" si="191"/>
        <v>0</v>
      </c>
      <c r="R1010" s="3">
        <f t="shared" ca="1" si="184"/>
        <v>0.5049434664350162</v>
      </c>
      <c r="S1010" s="3">
        <f t="shared" ca="1" si="185"/>
        <v>0.64366774673426552</v>
      </c>
      <c r="T1010" s="1">
        <f t="shared" ca="1" si="192"/>
        <v>1</v>
      </c>
    </row>
    <row r="1011" spans="9:20" x14ac:dyDescent="0.3">
      <c r="I1011" s="14">
        <v>984</v>
      </c>
      <c r="J1011" s="28">
        <f t="shared" ca="1" si="182"/>
        <v>1.5321356168394333</v>
      </c>
      <c r="K1011" s="28">
        <f t="shared" ca="1" si="183"/>
        <v>0.13806548488171358</v>
      </c>
      <c r="L1011" s="28">
        <f t="shared" ca="1" si="186"/>
        <v>0.52067353192297661</v>
      </c>
      <c r="M1011" s="28">
        <f t="shared" ca="1" si="187"/>
        <v>1.5321356168394333</v>
      </c>
      <c r="N1011" s="28">
        <f t="shared" ca="1" si="188"/>
        <v>2.0528091487624098</v>
      </c>
      <c r="O1011" s="28">
        <f t="shared" ca="1" si="189"/>
        <v>0.82231856559460814</v>
      </c>
      <c r="P1011" s="28">
        <f t="shared" ca="1" si="190"/>
        <v>0.8862311599740067</v>
      </c>
      <c r="Q1011" s="1">
        <f t="shared" ca="1" si="191"/>
        <v>0</v>
      </c>
      <c r="R1011" s="3">
        <f t="shared" ca="1" si="184"/>
        <v>0.82231856559460814</v>
      </c>
      <c r="S1011" s="3">
        <f t="shared" ca="1" si="185"/>
        <v>0.53446164605522639</v>
      </c>
      <c r="T1011" s="1">
        <f t="shared" ca="1" si="192"/>
        <v>0</v>
      </c>
    </row>
    <row r="1012" spans="9:20" x14ac:dyDescent="0.3">
      <c r="I1012" s="14">
        <v>985</v>
      </c>
      <c r="J1012" s="28">
        <f t="shared" ca="1" si="182"/>
        <v>-0.15220453452362651</v>
      </c>
      <c r="K1012" s="28">
        <f t="shared" ca="1" si="183"/>
        <v>1.012010727547239</v>
      </c>
      <c r="L1012" s="28">
        <f t="shared" ca="1" si="186"/>
        <v>0.60404523476044714</v>
      </c>
      <c r="M1012" s="28">
        <f t="shared" ca="1" si="187"/>
        <v>-0.15220453452362651</v>
      </c>
      <c r="N1012" s="28">
        <f t="shared" ca="1" si="188"/>
        <v>0.45184070023682066</v>
      </c>
      <c r="O1012" s="28">
        <f t="shared" ca="1" si="189"/>
        <v>0.46202215500383215</v>
      </c>
      <c r="P1012" s="28">
        <f t="shared" ca="1" si="190"/>
        <v>0.61107678769007157</v>
      </c>
      <c r="Q1012" s="1">
        <f t="shared" ca="1" si="191"/>
        <v>0</v>
      </c>
      <c r="R1012" s="3">
        <f t="shared" ca="1" si="184"/>
        <v>0.46202215500383215</v>
      </c>
      <c r="S1012" s="3">
        <f t="shared" ca="1" si="185"/>
        <v>0.73341346743938252</v>
      </c>
      <c r="T1012" s="1">
        <f t="shared" ca="1" si="192"/>
        <v>1</v>
      </c>
    </row>
    <row r="1013" spans="9:20" x14ac:dyDescent="0.3">
      <c r="I1013" s="14">
        <v>986</v>
      </c>
      <c r="J1013" s="28">
        <f t="shared" ca="1" si="182"/>
        <v>-0.58636646964270234</v>
      </c>
      <c r="K1013" s="28">
        <f t="shared" ca="1" si="183"/>
        <v>-0.28852049341183433</v>
      </c>
      <c r="L1013" s="28">
        <f t="shared" ca="1" si="186"/>
        <v>0.53753026340190979</v>
      </c>
      <c r="M1013" s="28">
        <f t="shared" ca="1" si="187"/>
        <v>-0.58636646964270234</v>
      </c>
      <c r="N1013" s="28">
        <f t="shared" ca="1" si="188"/>
        <v>-4.8836206240792546E-2</v>
      </c>
      <c r="O1013" s="28">
        <f t="shared" ca="1" si="189"/>
        <v>0.35746898849334363</v>
      </c>
      <c r="P1013" s="28">
        <f t="shared" ca="1" si="190"/>
        <v>0.48779337438482445</v>
      </c>
      <c r="Q1013" s="1">
        <f t="shared" ca="1" si="191"/>
        <v>0</v>
      </c>
      <c r="R1013" s="3">
        <f t="shared" ca="1" si="184"/>
        <v>0.35746898849334363</v>
      </c>
      <c r="S1013" s="3">
        <f t="shared" ca="1" si="185"/>
        <v>0.42836611329716112</v>
      </c>
      <c r="T1013" s="1">
        <f t="shared" ca="1" si="192"/>
        <v>1</v>
      </c>
    </row>
    <row r="1014" spans="9:20" x14ac:dyDescent="0.3">
      <c r="I1014" s="14">
        <v>987</v>
      </c>
      <c r="J1014" s="28">
        <f t="shared" ca="1" si="182"/>
        <v>4.68206410249392E-2</v>
      </c>
      <c r="K1014" s="28">
        <f t="shared" ca="1" si="183"/>
        <v>0.7517072938527497</v>
      </c>
      <c r="L1014" s="28">
        <f t="shared" ca="1" si="186"/>
        <v>0.60192683987095408</v>
      </c>
      <c r="M1014" s="28">
        <f t="shared" ca="1" si="187"/>
        <v>4.68206410249392E-2</v>
      </c>
      <c r="N1014" s="28">
        <f t="shared" ca="1" si="188"/>
        <v>0.64874748089589329</v>
      </c>
      <c r="O1014" s="28">
        <f t="shared" ca="1" si="189"/>
        <v>0.51170302241408905</v>
      </c>
      <c r="P1014" s="28">
        <f t="shared" ca="1" si="190"/>
        <v>0.65672815487453118</v>
      </c>
      <c r="Q1014" s="1">
        <f t="shared" ca="1" si="191"/>
        <v>0</v>
      </c>
      <c r="R1014" s="3">
        <f t="shared" ca="1" si="184"/>
        <v>0.51170302241408916</v>
      </c>
      <c r="S1014" s="3">
        <f t="shared" ca="1" si="185"/>
        <v>0.67955059610120627</v>
      </c>
      <c r="T1014" s="1">
        <f t="shared" ca="1" si="192"/>
        <v>1</v>
      </c>
    </row>
    <row r="1015" spans="9:20" x14ac:dyDescent="0.3">
      <c r="I1015" s="14">
        <v>988</v>
      </c>
      <c r="J1015" s="28">
        <f t="shared" ca="1" si="182"/>
        <v>-0.16703353955699171</v>
      </c>
      <c r="K1015" s="28">
        <f t="shared" ca="1" si="183"/>
        <v>-0.32570652638886205</v>
      </c>
      <c r="L1015" s="28">
        <f t="shared" ca="1" si="186"/>
        <v>0.48245238713805744</v>
      </c>
      <c r="M1015" s="28">
        <f t="shared" ca="1" si="187"/>
        <v>-0.16703353955699171</v>
      </c>
      <c r="N1015" s="28">
        <f t="shared" ca="1" si="188"/>
        <v>0.31541884758106575</v>
      </c>
      <c r="O1015" s="28">
        <f t="shared" ca="1" si="189"/>
        <v>0.45833843394565599</v>
      </c>
      <c r="P1015" s="28">
        <f t="shared" ca="1" si="190"/>
        <v>0.57820738628695489</v>
      </c>
      <c r="Q1015" s="1">
        <f t="shared" ca="1" si="191"/>
        <v>0</v>
      </c>
      <c r="R1015" s="3">
        <f t="shared" ca="1" si="184"/>
        <v>0.45833843394565604</v>
      </c>
      <c r="S1015" s="3">
        <f t="shared" ca="1" si="185"/>
        <v>0.41928565666027962</v>
      </c>
      <c r="T1015" s="1">
        <f t="shared" ca="1" si="192"/>
        <v>0</v>
      </c>
    </row>
    <row r="1016" spans="9:20" x14ac:dyDescent="0.3">
      <c r="I1016" s="14">
        <v>989</v>
      </c>
      <c r="J1016" s="28">
        <f t="shared" ca="1" si="182"/>
        <v>-0.39517180040133298</v>
      </c>
      <c r="K1016" s="28">
        <f t="shared" ca="1" si="183"/>
        <v>1.0599599121693599</v>
      </c>
      <c r="L1016" s="28">
        <f t="shared" ca="1" si="186"/>
        <v>1.2084045735750157</v>
      </c>
      <c r="M1016" s="28">
        <f t="shared" ca="1" si="187"/>
        <v>-0.39517180040133298</v>
      </c>
      <c r="N1016" s="28">
        <f t="shared" ca="1" si="188"/>
        <v>0.81323277317368281</v>
      </c>
      <c r="O1016" s="28">
        <f t="shared" ca="1" si="189"/>
        <v>0.40247291746546821</v>
      </c>
      <c r="P1016" s="28">
        <f t="shared" ca="1" si="190"/>
        <v>0.69279796050632203</v>
      </c>
      <c r="Q1016" s="1">
        <f t="shared" ca="1" si="191"/>
        <v>0</v>
      </c>
      <c r="R1016" s="3">
        <f t="shared" ca="1" si="184"/>
        <v>0.40247291746546826</v>
      </c>
      <c r="S1016" s="3">
        <f t="shared" ca="1" si="185"/>
        <v>0.74268288439163599</v>
      </c>
      <c r="T1016" s="1">
        <f t="shared" ca="1" si="192"/>
        <v>1</v>
      </c>
    </row>
    <row r="1017" spans="9:20" x14ac:dyDescent="0.3">
      <c r="I1017" s="14">
        <v>990</v>
      </c>
      <c r="J1017" s="28">
        <f t="shared" ca="1" si="182"/>
        <v>0.4013015732018283</v>
      </c>
      <c r="K1017" s="28">
        <f t="shared" ca="1" si="183"/>
        <v>1.7886678949524173</v>
      </c>
      <c r="L1017" s="28">
        <f t="shared" ca="1" si="186"/>
        <v>0.95221052636774262</v>
      </c>
      <c r="M1017" s="28">
        <f t="shared" ca="1" si="187"/>
        <v>0.4013015732018283</v>
      </c>
      <c r="N1017" s="28">
        <f t="shared" ca="1" si="188"/>
        <v>1.3535120995695709</v>
      </c>
      <c r="O1017" s="28">
        <f t="shared" ca="1" si="189"/>
        <v>0.59900033685333698</v>
      </c>
      <c r="P1017" s="28">
        <f t="shared" ca="1" si="190"/>
        <v>0.79470322037944197</v>
      </c>
      <c r="Q1017" s="1">
        <f t="shared" ca="1" si="191"/>
        <v>0</v>
      </c>
      <c r="R1017" s="3">
        <f t="shared" ca="1" si="184"/>
        <v>0.59900033685333698</v>
      </c>
      <c r="S1017" s="3">
        <f t="shared" ca="1" si="185"/>
        <v>0.85676387888667094</v>
      </c>
      <c r="T1017" s="1">
        <f t="shared" ca="1" si="192"/>
        <v>1</v>
      </c>
    </row>
    <row r="1018" spans="9:20" x14ac:dyDescent="0.3">
      <c r="I1018" s="14">
        <v>991</v>
      </c>
      <c r="J1018" s="28">
        <f t="shared" ca="1" si="182"/>
        <v>0.63739246724646248</v>
      </c>
      <c r="K1018" s="28">
        <f t="shared" ca="1" si="183"/>
        <v>1.1473754008636847</v>
      </c>
      <c r="L1018" s="28">
        <f t="shared" ca="1" si="186"/>
        <v>1.6314564016215707</v>
      </c>
      <c r="M1018" s="28">
        <f t="shared" ca="1" si="187"/>
        <v>0.63739246724646248</v>
      </c>
      <c r="N1018" s="28">
        <f t="shared" ca="1" si="188"/>
        <v>2.2688488688680333</v>
      </c>
      <c r="O1018" s="28">
        <f t="shared" ca="1" si="189"/>
        <v>0.65416378665046437</v>
      </c>
      <c r="P1018" s="28">
        <f t="shared" ca="1" si="190"/>
        <v>0.90626404544023009</v>
      </c>
      <c r="Q1018" s="1">
        <f t="shared" ca="1" si="191"/>
        <v>0</v>
      </c>
      <c r="R1018" s="3">
        <f t="shared" ca="1" si="184"/>
        <v>0.65416378665046437</v>
      </c>
      <c r="S1018" s="3">
        <f t="shared" ca="1" si="185"/>
        <v>0.75903119673016239</v>
      </c>
      <c r="T1018" s="1">
        <f t="shared" ca="1" si="192"/>
        <v>1</v>
      </c>
    </row>
    <row r="1019" spans="9:20" x14ac:dyDescent="0.3">
      <c r="I1019" s="14">
        <v>992</v>
      </c>
      <c r="J1019" s="28">
        <f t="shared" ca="1" si="182"/>
        <v>-0.22221906730415528</v>
      </c>
      <c r="K1019" s="28">
        <f t="shared" ca="1" si="183"/>
        <v>0.59262824956745452</v>
      </c>
      <c r="L1019" s="28">
        <f t="shared" ca="1" si="186"/>
        <v>0.78979470014936859</v>
      </c>
      <c r="M1019" s="28">
        <f t="shared" ca="1" si="187"/>
        <v>-0.22221906730415528</v>
      </c>
      <c r="N1019" s="28">
        <f t="shared" ca="1" si="188"/>
        <v>0.56757563284521328</v>
      </c>
      <c r="O1019" s="28">
        <f t="shared" ca="1" si="189"/>
        <v>0.44467272380946837</v>
      </c>
      <c r="P1019" s="28">
        <f t="shared" ca="1" si="190"/>
        <v>0.6382035770982023</v>
      </c>
      <c r="Q1019" s="1">
        <f t="shared" ca="1" si="191"/>
        <v>0</v>
      </c>
      <c r="R1019" s="3">
        <f t="shared" ca="1" si="184"/>
        <v>0.44467272380946843</v>
      </c>
      <c r="S1019" s="3">
        <f t="shared" ca="1" si="185"/>
        <v>0.64396796070061746</v>
      </c>
      <c r="T1019" s="1">
        <f t="shared" ca="1" si="192"/>
        <v>1</v>
      </c>
    </row>
    <row r="1020" spans="9:20" x14ac:dyDescent="0.3">
      <c r="I1020" s="14">
        <v>993</v>
      </c>
      <c r="J1020" s="28">
        <f t="shared" ca="1" si="182"/>
        <v>0.51966378442271133</v>
      </c>
      <c r="K1020" s="28">
        <f t="shared" ca="1" si="183"/>
        <v>0.31961659143064464</v>
      </c>
      <c r="L1020" s="28">
        <f t="shared" ca="1" si="186"/>
        <v>1.0152914778416355</v>
      </c>
      <c r="M1020" s="28">
        <f t="shared" ca="1" si="187"/>
        <v>0.51966378442271133</v>
      </c>
      <c r="N1020" s="28">
        <f t="shared" ca="1" si="188"/>
        <v>1.5349552622643468</v>
      </c>
      <c r="O1020" s="28">
        <f t="shared" ca="1" si="189"/>
        <v>0.62706914450605244</v>
      </c>
      <c r="P1020" s="28">
        <f t="shared" ca="1" si="190"/>
        <v>0.82273017173032326</v>
      </c>
      <c r="Q1020" s="1">
        <f t="shared" ca="1" si="191"/>
        <v>0</v>
      </c>
      <c r="R1020" s="3">
        <f t="shared" ca="1" si="184"/>
        <v>0.62706914450605244</v>
      </c>
      <c r="S1020" s="3">
        <f t="shared" ca="1" si="185"/>
        <v>0.57923080970155327</v>
      </c>
      <c r="T1020" s="1">
        <f t="shared" ca="1" si="192"/>
        <v>0</v>
      </c>
    </row>
    <row r="1021" spans="9:20" x14ac:dyDescent="0.3">
      <c r="I1021" s="14">
        <v>994</v>
      </c>
      <c r="J1021" s="28">
        <f t="shared" ca="1" si="182"/>
        <v>-0.37700437369861489</v>
      </c>
      <c r="K1021" s="28">
        <f t="shared" ca="1" si="183"/>
        <v>0.80327749288824379</v>
      </c>
      <c r="L1021" s="28">
        <f t="shared" ca="1" si="186"/>
        <v>0.39130648894042147</v>
      </c>
      <c r="M1021" s="28">
        <f t="shared" ca="1" si="187"/>
        <v>-0.37700437369861489</v>
      </c>
      <c r="N1021" s="28">
        <f t="shared" ca="1" si="188"/>
        <v>1.4302115241806579E-2</v>
      </c>
      <c r="O1021" s="28">
        <f t="shared" ca="1" si="189"/>
        <v>0.40684960839685563</v>
      </c>
      <c r="P1021" s="28">
        <f t="shared" ca="1" si="190"/>
        <v>0.50357546786368101</v>
      </c>
      <c r="Q1021" s="1">
        <f t="shared" ca="1" si="191"/>
        <v>0</v>
      </c>
      <c r="R1021" s="3">
        <f t="shared" ca="1" si="184"/>
        <v>0.40684960839685558</v>
      </c>
      <c r="S1021" s="3">
        <f t="shared" ca="1" si="185"/>
        <v>0.69067513175637241</v>
      </c>
      <c r="T1021" s="1">
        <f t="shared" ca="1" si="192"/>
        <v>1</v>
      </c>
    </row>
    <row r="1022" spans="9:20" x14ac:dyDescent="0.3">
      <c r="I1022" s="14">
        <v>995</v>
      </c>
      <c r="J1022" s="28">
        <f t="shared" ca="1" si="182"/>
        <v>0.96212989311864028</v>
      </c>
      <c r="K1022" s="28">
        <f t="shared" ca="1" si="183"/>
        <v>7.0768280896363514E-2</v>
      </c>
      <c r="L1022" s="28">
        <f t="shared" ca="1" si="186"/>
        <v>1.0160077579012423</v>
      </c>
      <c r="M1022" s="28">
        <f t="shared" ca="1" si="187"/>
        <v>0.96212989311864028</v>
      </c>
      <c r="N1022" s="28">
        <f t="shared" ca="1" si="188"/>
        <v>1.9781376510198827</v>
      </c>
      <c r="O1022" s="28">
        <f t="shared" ca="1" si="189"/>
        <v>0.72354804249088656</v>
      </c>
      <c r="P1022" s="28">
        <f t="shared" ca="1" si="190"/>
        <v>0.87848249458137651</v>
      </c>
      <c r="Q1022" s="1">
        <f t="shared" ca="1" si="191"/>
        <v>0</v>
      </c>
      <c r="R1022" s="3">
        <f t="shared" ca="1" si="184"/>
        <v>0.72354804249088656</v>
      </c>
      <c r="S1022" s="3">
        <f t="shared" ca="1" si="185"/>
        <v>0.5176846902089175</v>
      </c>
      <c r="T1022" s="1">
        <f t="shared" ca="1" si="192"/>
        <v>0</v>
      </c>
    </row>
    <row r="1023" spans="9:20" x14ac:dyDescent="0.3">
      <c r="I1023" s="14">
        <v>996</v>
      </c>
      <c r="J1023" s="28">
        <f t="shared" ca="1" si="182"/>
        <v>0.48189415493994475</v>
      </c>
      <c r="K1023" s="28">
        <f t="shared" ca="1" si="183"/>
        <v>0.27735381825151029</v>
      </c>
      <c r="L1023" s="28">
        <f t="shared" ca="1" si="186"/>
        <v>1.1614068082694988</v>
      </c>
      <c r="M1023" s="28">
        <f t="shared" ca="1" si="187"/>
        <v>0.48189415493994475</v>
      </c>
      <c r="N1023" s="28">
        <f t="shared" ca="1" si="188"/>
        <v>1.6433009632094435</v>
      </c>
      <c r="O1023" s="28">
        <f t="shared" ca="1" si="189"/>
        <v>0.61819505200675429</v>
      </c>
      <c r="P1023" s="28">
        <f t="shared" ca="1" si="190"/>
        <v>0.83798359972860204</v>
      </c>
      <c r="Q1023" s="1">
        <f t="shared" ca="1" si="191"/>
        <v>0</v>
      </c>
      <c r="R1023" s="3">
        <f t="shared" ca="1" si="184"/>
        <v>0.61819505200675429</v>
      </c>
      <c r="S1023" s="3">
        <f t="shared" ca="1" si="185"/>
        <v>0.56889735819580756</v>
      </c>
      <c r="T1023" s="1">
        <f t="shared" ca="1" si="192"/>
        <v>0</v>
      </c>
    </row>
    <row r="1024" spans="9:20" x14ac:dyDescent="0.3">
      <c r="I1024" s="14">
        <v>997</v>
      </c>
      <c r="J1024" s="28">
        <f t="shared" ca="1" si="182"/>
        <v>6.1429211891222218E-2</v>
      </c>
      <c r="K1024" s="28">
        <f t="shared" ca="1" si="183"/>
        <v>1.0005098938489185</v>
      </c>
      <c r="L1024" s="28">
        <f t="shared" ca="1" si="186"/>
        <v>0.62587013100118793</v>
      </c>
      <c r="M1024" s="28">
        <f t="shared" ca="1" si="187"/>
        <v>6.1429211891222218E-2</v>
      </c>
      <c r="N1024" s="28">
        <f t="shared" ca="1" si="188"/>
        <v>0.68729934289241013</v>
      </c>
      <c r="O1024" s="28">
        <f t="shared" ca="1" si="189"/>
        <v>0.51535247550104646</v>
      </c>
      <c r="P1024" s="28">
        <f t="shared" ca="1" si="190"/>
        <v>0.66536588309672728</v>
      </c>
      <c r="Q1024" s="1">
        <f t="shared" ca="1" si="191"/>
        <v>0</v>
      </c>
      <c r="R1024" s="3">
        <f t="shared" ca="1" si="184"/>
        <v>0.51535247550104635</v>
      </c>
      <c r="S1024" s="3">
        <f t="shared" ca="1" si="185"/>
        <v>0.73115881803347671</v>
      </c>
      <c r="T1024" s="1">
        <f t="shared" ca="1" si="192"/>
        <v>1</v>
      </c>
    </row>
    <row r="1025" spans="9:20" x14ac:dyDescent="0.3">
      <c r="I1025" s="14">
        <v>998</v>
      </c>
      <c r="J1025" s="28">
        <f t="shared" ca="1" si="182"/>
        <v>0.82349759915714438</v>
      </c>
      <c r="K1025" s="28">
        <f t="shared" ca="1" si="183"/>
        <v>1.5086538228513144</v>
      </c>
      <c r="L1025" s="28">
        <f t="shared" ca="1" si="186"/>
        <v>0.60332100872901617</v>
      </c>
      <c r="M1025" s="28">
        <f t="shared" ca="1" si="187"/>
        <v>0.82349759915714438</v>
      </c>
      <c r="N1025" s="28">
        <f t="shared" ca="1" si="188"/>
        <v>1.4268186078861604</v>
      </c>
      <c r="O1025" s="28">
        <f t="shared" ca="1" si="189"/>
        <v>0.69497827853008398</v>
      </c>
      <c r="P1025" s="28">
        <f t="shared" ca="1" si="190"/>
        <v>0.80640513398714753</v>
      </c>
      <c r="Q1025" s="1">
        <f t="shared" ca="1" si="191"/>
        <v>0</v>
      </c>
      <c r="R1025" s="3">
        <f t="shared" ca="1" si="184"/>
        <v>0.69497827853008398</v>
      </c>
      <c r="S1025" s="3">
        <f t="shared" ca="1" si="185"/>
        <v>0.8188616177707897</v>
      </c>
      <c r="T1025" s="1">
        <f t="shared" ca="1" si="192"/>
        <v>1</v>
      </c>
    </row>
    <row r="1026" spans="9:20" x14ac:dyDescent="0.3">
      <c r="I1026" s="14">
        <v>999</v>
      </c>
      <c r="J1026" s="28">
        <f t="shared" ca="1" si="182"/>
        <v>0.16883985631815057</v>
      </c>
      <c r="K1026" s="28">
        <f t="shared" ca="1" si="183"/>
        <v>1.318294856882112</v>
      </c>
      <c r="L1026" s="28">
        <f t="shared" ca="1" si="186"/>
        <v>0.5380829565299361</v>
      </c>
      <c r="M1026" s="28">
        <f t="shared" ca="1" si="187"/>
        <v>0.16883985631815057</v>
      </c>
      <c r="N1026" s="28">
        <f t="shared" ca="1" si="188"/>
        <v>0.70692281284808667</v>
      </c>
      <c r="O1026" s="28">
        <f t="shared" ca="1" si="189"/>
        <v>0.54210997617919354</v>
      </c>
      <c r="P1026" s="28">
        <f t="shared" ca="1" si="190"/>
        <v>0.66972085775186263</v>
      </c>
      <c r="Q1026" s="1">
        <f t="shared" ca="1" si="191"/>
        <v>0</v>
      </c>
      <c r="R1026" s="3">
        <f t="shared" ca="1" si="184"/>
        <v>0.54210997617919343</v>
      </c>
      <c r="S1026" s="3">
        <f t="shared" ca="1" si="185"/>
        <v>0.78889787525507282</v>
      </c>
      <c r="T1026" s="1">
        <f t="shared" ca="1" si="192"/>
        <v>1</v>
      </c>
    </row>
    <row r="1027" spans="9:20" x14ac:dyDescent="0.3">
      <c r="I1027" s="14">
        <v>1000</v>
      </c>
      <c r="J1027" s="28">
        <f t="shared" ca="1" si="182"/>
        <v>0.59542750348293472</v>
      </c>
      <c r="K1027" s="28">
        <f t="shared" ca="1" si="183"/>
        <v>1.1232719246179286</v>
      </c>
      <c r="L1027" s="28">
        <f t="shared" ca="1" si="186"/>
        <v>0.60829867522621761</v>
      </c>
      <c r="M1027" s="28">
        <f t="shared" ca="1" si="187"/>
        <v>0.59542750348293472</v>
      </c>
      <c r="N1027" s="28">
        <f t="shared" ca="1" si="188"/>
        <v>1.2037261787091524</v>
      </c>
      <c r="O1027" s="28">
        <f t="shared" ca="1" si="189"/>
        <v>0.64460949571765858</v>
      </c>
      <c r="P1027" s="28">
        <f t="shared" ca="1" si="190"/>
        <v>0.76918698662857421</v>
      </c>
      <c r="Q1027" s="1">
        <f t="shared" ca="1" si="191"/>
        <v>0</v>
      </c>
      <c r="R1027" s="3">
        <f t="shared" ca="1" si="184"/>
        <v>0.64460949571765846</v>
      </c>
      <c r="S1027" s="3">
        <f t="shared" ca="1" si="185"/>
        <v>0.75459512038715393</v>
      </c>
      <c r="T1027" s="1">
        <f t="shared" ca="1" si="192"/>
        <v>1</v>
      </c>
    </row>
    <row r="1028" spans="9:20" x14ac:dyDescent="0.3">
      <c r="I1028" s="14">
        <v>1001</v>
      </c>
      <c r="J1028" s="28">
        <f t="shared" ca="1" si="182"/>
        <v>0.62479108015892426</v>
      </c>
      <c r="K1028" s="28">
        <f t="shared" ca="1" si="183"/>
        <v>2.507453917876556</v>
      </c>
      <c r="L1028" s="28">
        <f t="shared" ca="1" si="186"/>
        <v>0.64220840059162254</v>
      </c>
      <c r="M1028" s="28">
        <f t="shared" ca="1" si="187"/>
        <v>0.62479108015892426</v>
      </c>
      <c r="N1028" s="28">
        <f t="shared" ca="1" si="188"/>
        <v>1.2669994807505467</v>
      </c>
      <c r="O1028" s="28">
        <f t="shared" ca="1" si="189"/>
        <v>0.65130741920304613</v>
      </c>
      <c r="P1028" s="28">
        <f t="shared" ca="1" si="190"/>
        <v>0.7802286758414313</v>
      </c>
      <c r="Q1028" s="1">
        <f t="shared" ca="1" si="191"/>
        <v>0</v>
      </c>
      <c r="R1028" s="3">
        <f t="shared" ca="1" si="184"/>
        <v>0.65130741920304613</v>
      </c>
      <c r="S1028" s="3">
        <f t="shared" ca="1" si="185"/>
        <v>0.9246627180840411</v>
      </c>
      <c r="T1028" s="1">
        <f t="shared" ca="1" si="192"/>
        <v>1</v>
      </c>
    </row>
    <row r="1029" spans="9:20" x14ac:dyDescent="0.3">
      <c r="I1029" s="14">
        <v>1002</v>
      </c>
      <c r="J1029" s="28">
        <f t="shared" ca="1" si="182"/>
        <v>0.249241917777213</v>
      </c>
      <c r="K1029" s="28">
        <f t="shared" ca="1" si="183"/>
        <v>1.1423273313975382</v>
      </c>
      <c r="L1029" s="28">
        <f t="shared" ca="1" si="186"/>
        <v>0.52438848847677233</v>
      </c>
      <c r="M1029" s="28">
        <f t="shared" ca="1" si="187"/>
        <v>0.249241917777213</v>
      </c>
      <c r="N1029" s="28">
        <f t="shared" ca="1" si="188"/>
        <v>0.77363040625398538</v>
      </c>
      <c r="O1029" s="28">
        <f t="shared" ca="1" si="189"/>
        <v>0.56198990222687994</v>
      </c>
      <c r="P1029" s="28">
        <f t="shared" ca="1" si="190"/>
        <v>0.68430569977005495</v>
      </c>
      <c r="Q1029" s="1">
        <f t="shared" ca="1" si="191"/>
        <v>0</v>
      </c>
      <c r="R1029" s="3">
        <f t="shared" ca="1" si="184"/>
        <v>0.56198990222687994</v>
      </c>
      <c r="S1029" s="3">
        <f t="shared" ca="1" si="185"/>
        <v>0.75810668355566913</v>
      </c>
      <c r="T1029" s="1">
        <f t="shared" ca="1" si="192"/>
        <v>1</v>
      </c>
    </row>
    <row r="1030" spans="9:20" x14ac:dyDescent="0.3">
      <c r="I1030" s="14">
        <v>1003</v>
      </c>
      <c r="J1030" s="28">
        <f t="shared" ca="1" si="182"/>
        <v>-0.541309914026609</v>
      </c>
      <c r="K1030" s="28">
        <f t="shared" ca="1" si="183"/>
        <v>0.79459480502526292</v>
      </c>
      <c r="L1030" s="28">
        <f t="shared" ca="1" si="186"/>
        <v>0.82974568857953412</v>
      </c>
      <c r="M1030" s="28">
        <f t="shared" ca="1" si="187"/>
        <v>-0.541309914026609</v>
      </c>
      <c r="N1030" s="28">
        <f t="shared" ca="1" si="188"/>
        <v>0.28843577455292513</v>
      </c>
      <c r="O1030" s="28">
        <f t="shared" ca="1" si="189"/>
        <v>0.36788291552436281</v>
      </c>
      <c r="P1030" s="28">
        <f t="shared" ca="1" si="190"/>
        <v>0.57161314158974252</v>
      </c>
      <c r="Q1030" s="1">
        <f t="shared" ca="1" si="191"/>
        <v>0</v>
      </c>
      <c r="R1030" s="3">
        <f t="shared" ca="1" si="184"/>
        <v>0.36788291552436275</v>
      </c>
      <c r="S1030" s="3">
        <f t="shared" ca="1" si="185"/>
        <v>0.68881707184415719</v>
      </c>
      <c r="T1030" s="1">
        <f t="shared" ca="1" si="192"/>
        <v>1</v>
      </c>
    </row>
    <row r="1031" spans="9:20" x14ac:dyDescent="0.3">
      <c r="I1031" s="14">
        <v>1004</v>
      </c>
      <c r="J1031" s="28">
        <f t="shared" ca="1" si="182"/>
        <v>-0.19401503137326401</v>
      </c>
      <c r="K1031" s="28">
        <f t="shared" ca="1" si="183"/>
        <v>0.18827807206975639</v>
      </c>
      <c r="L1031" s="28">
        <f t="shared" ca="1" si="186"/>
        <v>0.75340092430231076</v>
      </c>
      <c r="M1031" s="28">
        <f t="shared" ca="1" si="187"/>
        <v>-0.19401503137326401</v>
      </c>
      <c r="N1031" s="28">
        <f t="shared" ca="1" si="188"/>
        <v>0.55938589292904672</v>
      </c>
      <c r="O1031" s="28">
        <f t="shared" ca="1" si="189"/>
        <v>0.4516478191456339</v>
      </c>
      <c r="P1031" s="28">
        <f t="shared" ca="1" si="190"/>
        <v>0.63631043585162017</v>
      </c>
      <c r="Q1031" s="1">
        <f t="shared" ca="1" si="191"/>
        <v>0</v>
      </c>
      <c r="R1031" s="3">
        <f t="shared" ca="1" si="184"/>
        <v>0.45164781914563396</v>
      </c>
      <c r="S1031" s="3">
        <f t="shared" ca="1" si="185"/>
        <v>0.54693096331730895</v>
      </c>
      <c r="T1031" s="1">
        <f t="shared" ca="1" si="192"/>
        <v>1</v>
      </c>
    </row>
    <row r="1032" spans="9:20" x14ac:dyDescent="0.3">
      <c r="I1032" s="14">
        <v>1005</v>
      </c>
      <c r="J1032" s="28">
        <f t="shared" ca="1" si="182"/>
        <v>-7.3083603772702843E-2</v>
      </c>
      <c r="K1032" s="28">
        <f t="shared" ca="1" si="183"/>
        <v>0.33765643998567718</v>
      </c>
      <c r="L1032" s="28">
        <f t="shared" ca="1" si="186"/>
        <v>0.39351117990261109</v>
      </c>
      <c r="M1032" s="28">
        <f t="shared" ca="1" si="187"/>
        <v>-7.3083603772702843E-2</v>
      </c>
      <c r="N1032" s="28">
        <f t="shared" ca="1" si="188"/>
        <v>0.32042757612990824</v>
      </c>
      <c r="O1032" s="28">
        <f t="shared" ca="1" si="189"/>
        <v>0.48173722711350064</v>
      </c>
      <c r="P1032" s="28">
        <f t="shared" ca="1" si="190"/>
        <v>0.57942845219237626</v>
      </c>
      <c r="Q1032" s="1">
        <f t="shared" ca="1" si="191"/>
        <v>0</v>
      </c>
      <c r="R1032" s="3">
        <f t="shared" ca="1" si="184"/>
        <v>0.48173722711350064</v>
      </c>
      <c r="S1032" s="3">
        <f t="shared" ca="1" si="185"/>
        <v>0.58362113210531852</v>
      </c>
      <c r="T1032" s="1">
        <f t="shared" ca="1" si="192"/>
        <v>1</v>
      </c>
    </row>
    <row r="1033" spans="9:20" x14ac:dyDescent="0.3">
      <c r="I1033" s="14">
        <v>1006</v>
      </c>
      <c r="J1033" s="28">
        <f t="shared" ca="1" si="182"/>
        <v>-0.25752227617977969</v>
      </c>
      <c r="K1033" s="28">
        <f t="shared" ca="1" si="183"/>
        <v>1.5312604351403865</v>
      </c>
      <c r="L1033" s="28">
        <f t="shared" ca="1" si="186"/>
        <v>0.90324605616650389</v>
      </c>
      <c r="M1033" s="28">
        <f t="shared" ca="1" si="187"/>
        <v>-0.25752227617977969</v>
      </c>
      <c r="N1033" s="28">
        <f t="shared" ca="1" si="188"/>
        <v>0.64572377998672414</v>
      </c>
      <c r="O1033" s="28">
        <f t="shared" ca="1" si="189"/>
        <v>0.43597288484154856</v>
      </c>
      <c r="P1033" s="28">
        <f t="shared" ca="1" si="190"/>
        <v>0.65604618030568129</v>
      </c>
      <c r="Q1033" s="1">
        <f t="shared" ca="1" si="191"/>
        <v>0</v>
      </c>
      <c r="R1033" s="3">
        <f t="shared" ca="1" si="184"/>
        <v>0.4359728848415485</v>
      </c>
      <c r="S1033" s="3">
        <f t="shared" ca="1" si="185"/>
        <v>0.82219065607344821</v>
      </c>
      <c r="T1033" s="1">
        <f t="shared" ca="1" si="192"/>
        <v>1</v>
      </c>
    </row>
    <row r="1034" spans="9:20" x14ac:dyDescent="0.3">
      <c r="I1034" s="14">
        <v>1007</v>
      </c>
      <c r="J1034" s="28">
        <f t="shared" ca="1" si="182"/>
        <v>-5.1785890785699583E-2</v>
      </c>
      <c r="K1034" s="28">
        <f t="shared" ca="1" si="183"/>
        <v>1.2452386291696986</v>
      </c>
      <c r="L1034" s="28">
        <f t="shared" ca="1" si="186"/>
        <v>1.0107005696001514</v>
      </c>
      <c r="M1034" s="28">
        <f t="shared" ca="1" si="187"/>
        <v>-5.1785890785699583E-2</v>
      </c>
      <c r="N1034" s="28">
        <f t="shared" ca="1" si="188"/>
        <v>0.9589146788144518</v>
      </c>
      <c r="O1034" s="28">
        <f t="shared" ca="1" si="189"/>
        <v>0.48705641982552783</v>
      </c>
      <c r="P1034" s="28">
        <f t="shared" ca="1" si="190"/>
        <v>0.72290445312913965</v>
      </c>
      <c r="Q1034" s="1">
        <f t="shared" ca="1" si="191"/>
        <v>0</v>
      </c>
      <c r="R1034" s="3">
        <f t="shared" ca="1" si="184"/>
        <v>0.48705641982552789</v>
      </c>
      <c r="S1034" s="3">
        <f t="shared" ca="1" si="185"/>
        <v>0.77647455697869971</v>
      </c>
      <c r="T1034" s="1">
        <f t="shared" ca="1" si="192"/>
        <v>1</v>
      </c>
    </row>
    <row r="1035" spans="9:20" x14ac:dyDescent="0.3">
      <c r="I1035" s="14">
        <v>1008</v>
      </c>
      <c r="J1035" s="28">
        <f t="shared" ca="1" si="182"/>
        <v>1.2049967084053059</v>
      </c>
      <c r="K1035" s="28">
        <f t="shared" ca="1" si="183"/>
        <v>1.7946625609319116</v>
      </c>
      <c r="L1035" s="28">
        <f t="shared" ca="1" si="186"/>
        <v>0.67303055293669267</v>
      </c>
      <c r="M1035" s="28">
        <f t="shared" ca="1" si="187"/>
        <v>1.2049967084053059</v>
      </c>
      <c r="N1035" s="28">
        <f t="shared" ca="1" si="188"/>
        <v>1.8780272613419986</v>
      </c>
      <c r="O1035" s="28">
        <f t="shared" ca="1" si="189"/>
        <v>0.76941247724468353</v>
      </c>
      <c r="P1035" s="28">
        <f t="shared" ca="1" si="190"/>
        <v>0.86738436926148432</v>
      </c>
      <c r="Q1035" s="1">
        <f t="shared" ca="1" si="191"/>
        <v>0</v>
      </c>
      <c r="R1035" s="3">
        <f t="shared" ca="1" si="184"/>
        <v>0.76941247724468342</v>
      </c>
      <c r="S1035" s="3">
        <f t="shared" ca="1" si="185"/>
        <v>0.8574979693233844</v>
      </c>
      <c r="T1035" s="1">
        <f t="shared" ca="1" si="192"/>
        <v>1</v>
      </c>
    </row>
    <row r="1036" spans="9:20" x14ac:dyDescent="0.3">
      <c r="I1036" s="14">
        <v>1009</v>
      </c>
      <c r="J1036" s="28">
        <f t="shared" ca="1" si="182"/>
        <v>-1.0867327779399547</v>
      </c>
      <c r="K1036" s="28">
        <f t="shared" ca="1" si="183"/>
        <v>1.6472977328731755</v>
      </c>
      <c r="L1036" s="28">
        <f t="shared" ca="1" si="186"/>
        <v>0.71741334070395291</v>
      </c>
      <c r="M1036" s="28">
        <f t="shared" ca="1" si="187"/>
        <v>-1.0867327779399547</v>
      </c>
      <c r="N1036" s="28">
        <f t="shared" ca="1" si="188"/>
        <v>-0.3693194372360018</v>
      </c>
      <c r="O1036" s="28">
        <f t="shared" ca="1" si="189"/>
        <v>0.25223401674551105</v>
      </c>
      <c r="P1036" s="28">
        <f t="shared" ca="1" si="190"/>
        <v>0.40870547975453975</v>
      </c>
      <c r="Q1036" s="1">
        <f t="shared" ca="1" si="191"/>
        <v>0</v>
      </c>
      <c r="R1036" s="3">
        <f t="shared" ca="1" si="184"/>
        <v>0.2522340167455111</v>
      </c>
      <c r="S1036" s="3">
        <f t="shared" ca="1" si="185"/>
        <v>0.83852549676155852</v>
      </c>
      <c r="T1036" s="1">
        <f t="shared" ca="1" si="192"/>
        <v>1</v>
      </c>
    </row>
    <row r="1037" spans="9:20" x14ac:dyDescent="0.3">
      <c r="I1037" s="14">
        <v>1010</v>
      </c>
      <c r="J1037" s="28">
        <f t="shared" ca="1" si="182"/>
        <v>8.7220644819903978E-2</v>
      </c>
      <c r="K1037" s="28">
        <f t="shared" ca="1" si="183"/>
        <v>0.58313942902533999</v>
      </c>
      <c r="L1037" s="28">
        <f t="shared" ca="1" si="186"/>
        <v>1.2536256643546215</v>
      </c>
      <c r="M1037" s="28">
        <f t="shared" ca="1" si="187"/>
        <v>8.7220644819903978E-2</v>
      </c>
      <c r="N1037" s="28">
        <f t="shared" ca="1" si="188"/>
        <v>1.3408463091745255</v>
      </c>
      <c r="O1037" s="28">
        <f t="shared" ca="1" si="189"/>
        <v>0.52179134825676565</v>
      </c>
      <c r="P1037" s="28">
        <f t="shared" ca="1" si="190"/>
        <v>0.79262908222371231</v>
      </c>
      <c r="Q1037" s="1">
        <f t="shared" ca="1" si="191"/>
        <v>0</v>
      </c>
      <c r="R1037" s="3">
        <f t="shared" ca="1" si="184"/>
        <v>0.52179134825676565</v>
      </c>
      <c r="S1037" s="3">
        <f t="shared" ca="1" si="185"/>
        <v>0.64178946853878271</v>
      </c>
      <c r="T1037" s="1">
        <f t="shared" ca="1" si="192"/>
        <v>1</v>
      </c>
    </row>
    <row r="1038" spans="9:20" x14ac:dyDescent="0.3">
      <c r="I1038" s="14">
        <v>1011</v>
      </c>
      <c r="J1038" s="28">
        <f t="shared" ca="1" si="182"/>
        <v>-0.18654086620721066</v>
      </c>
      <c r="K1038" s="28">
        <f t="shared" ca="1" si="183"/>
        <v>0.76310633356555702</v>
      </c>
      <c r="L1038" s="28">
        <f t="shared" ca="1" si="186"/>
        <v>1.5761436213893327</v>
      </c>
      <c r="M1038" s="28">
        <f t="shared" ca="1" si="187"/>
        <v>-0.18654086620721066</v>
      </c>
      <c r="N1038" s="28">
        <f t="shared" ca="1" si="188"/>
        <v>1.3896027551821222</v>
      </c>
      <c r="O1038" s="28">
        <f t="shared" ca="1" si="189"/>
        <v>0.45349954691649463</v>
      </c>
      <c r="P1038" s="28">
        <f t="shared" ca="1" si="190"/>
        <v>0.80052881770640261</v>
      </c>
      <c r="Q1038" s="1">
        <f t="shared" ca="1" si="191"/>
        <v>0</v>
      </c>
      <c r="R1038" s="3">
        <f t="shared" ca="1" si="184"/>
        <v>0.45349954691649463</v>
      </c>
      <c r="S1038" s="3">
        <f t="shared" ca="1" si="185"/>
        <v>0.68202777216842458</v>
      </c>
      <c r="T1038" s="1">
        <f t="shared" ca="1" si="192"/>
        <v>1</v>
      </c>
    </row>
    <row r="1039" spans="9:20" x14ac:dyDescent="0.3">
      <c r="I1039" s="14">
        <v>1012</v>
      </c>
      <c r="J1039" s="28">
        <f t="shared" ca="1" si="182"/>
        <v>0.31616834825947471</v>
      </c>
      <c r="K1039" s="28">
        <f t="shared" ca="1" si="183"/>
        <v>0.23033733166425238</v>
      </c>
      <c r="L1039" s="28">
        <f t="shared" ca="1" si="186"/>
        <v>0.64663081930937272</v>
      </c>
      <c r="M1039" s="28">
        <f t="shared" ca="1" si="187"/>
        <v>0.31616834825947471</v>
      </c>
      <c r="N1039" s="28">
        <f t="shared" ca="1" si="188"/>
        <v>0.96279916756884742</v>
      </c>
      <c r="O1039" s="28">
        <f t="shared" ca="1" si="189"/>
        <v>0.57839016649166275</v>
      </c>
      <c r="P1039" s="28">
        <f t="shared" ca="1" si="190"/>
        <v>0.7236818949332452</v>
      </c>
      <c r="Q1039" s="1">
        <f t="shared" ca="1" si="191"/>
        <v>0</v>
      </c>
      <c r="R1039" s="3">
        <f t="shared" ca="1" si="184"/>
        <v>0.57839016649166275</v>
      </c>
      <c r="S1039" s="3">
        <f t="shared" ca="1" si="185"/>
        <v>0.55733108036386458</v>
      </c>
      <c r="T1039" s="1">
        <f t="shared" ca="1" si="192"/>
        <v>0</v>
      </c>
    </row>
    <row r="1040" spans="9:20" x14ac:dyDescent="0.3">
      <c r="I1040" s="14">
        <v>1013</v>
      </c>
      <c r="J1040" s="28">
        <f t="shared" ca="1" si="182"/>
        <v>-0.20504051298847456</v>
      </c>
      <c r="K1040" s="28">
        <f t="shared" ca="1" si="183"/>
        <v>-0.21494128308271049</v>
      </c>
      <c r="L1040" s="28">
        <f t="shared" ca="1" si="186"/>
        <v>0.94840883966479139</v>
      </c>
      <c r="M1040" s="28">
        <f t="shared" ca="1" si="187"/>
        <v>-0.20504051298847456</v>
      </c>
      <c r="N1040" s="28">
        <f t="shared" ca="1" si="188"/>
        <v>0.7433683266763168</v>
      </c>
      <c r="O1040" s="28">
        <f t="shared" ca="1" si="189"/>
        <v>0.44891870813527462</v>
      </c>
      <c r="P1040" s="28">
        <f t="shared" ca="1" si="190"/>
        <v>0.67773197698572596</v>
      </c>
      <c r="Q1040" s="1">
        <f t="shared" ca="1" si="191"/>
        <v>0</v>
      </c>
      <c r="R1040" s="3">
        <f t="shared" ca="1" si="184"/>
        <v>0.44891870813527468</v>
      </c>
      <c r="S1040" s="3">
        <f t="shared" ca="1" si="185"/>
        <v>0.44647060778538089</v>
      </c>
      <c r="T1040" s="1">
        <f t="shared" ca="1" si="192"/>
        <v>0</v>
      </c>
    </row>
    <row r="1041" spans="9:20" x14ac:dyDescent="0.3">
      <c r="I1041" s="14">
        <v>1014</v>
      </c>
      <c r="J1041" s="28">
        <f t="shared" ca="1" si="182"/>
        <v>-0.1171788710809116</v>
      </c>
      <c r="K1041" s="28">
        <f t="shared" ca="1" si="183"/>
        <v>0.11831104580775001</v>
      </c>
      <c r="L1041" s="28">
        <f t="shared" ca="1" si="186"/>
        <v>0.65691885384527926</v>
      </c>
      <c r="M1041" s="28">
        <f t="shared" ca="1" si="187"/>
        <v>-0.1171788710809116</v>
      </c>
      <c r="N1041" s="28">
        <f t="shared" ca="1" si="188"/>
        <v>0.53973998276436763</v>
      </c>
      <c r="O1041" s="28">
        <f t="shared" ca="1" si="189"/>
        <v>0.47073875647438435</v>
      </c>
      <c r="P1041" s="28">
        <f t="shared" ca="1" si="190"/>
        <v>0.63175192902733734</v>
      </c>
      <c r="Q1041" s="1">
        <f t="shared" ca="1" si="191"/>
        <v>0</v>
      </c>
      <c r="R1041" s="3">
        <f t="shared" ca="1" si="184"/>
        <v>0.47073875647438435</v>
      </c>
      <c r="S1041" s="3">
        <f t="shared" ca="1" si="185"/>
        <v>0.52954330844164543</v>
      </c>
      <c r="T1041" s="1">
        <f t="shared" ca="1" si="192"/>
        <v>1</v>
      </c>
    </row>
    <row r="1042" spans="9:20" x14ac:dyDescent="0.3">
      <c r="I1042" s="14">
        <v>1015</v>
      </c>
      <c r="J1042" s="28">
        <f t="shared" ca="1" si="182"/>
        <v>0.38262426716832476</v>
      </c>
      <c r="K1042" s="28">
        <f t="shared" ca="1" si="183"/>
        <v>2.450613375023182</v>
      </c>
      <c r="L1042" s="28">
        <f t="shared" ca="1" si="186"/>
        <v>0.87294049031054177</v>
      </c>
      <c r="M1042" s="28">
        <f t="shared" ca="1" si="187"/>
        <v>0.38262426716832476</v>
      </c>
      <c r="N1042" s="28">
        <f t="shared" ca="1" si="188"/>
        <v>1.2555647574788664</v>
      </c>
      <c r="O1042" s="28">
        <f t="shared" ca="1" si="189"/>
        <v>0.59450588801692716</v>
      </c>
      <c r="P1042" s="28">
        <f t="shared" ca="1" si="190"/>
        <v>0.77826166069170699</v>
      </c>
      <c r="Q1042" s="1">
        <f t="shared" ca="1" si="191"/>
        <v>0</v>
      </c>
      <c r="R1042" s="3">
        <f t="shared" ca="1" si="184"/>
        <v>0.59450588801692716</v>
      </c>
      <c r="S1042" s="3">
        <f t="shared" ca="1" si="185"/>
        <v>0.92060629417596951</v>
      </c>
      <c r="T1042" s="1">
        <f t="shared" ca="1" si="192"/>
        <v>1</v>
      </c>
    </row>
    <row r="1043" spans="9:20" x14ac:dyDescent="0.3">
      <c r="I1043" s="14">
        <v>1016</v>
      </c>
      <c r="J1043" s="28">
        <f t="shared" ca="1" si="182"/>
        <v>-0.54602637097673279</v>
      </c>
      <c r="K1043" s="28">
        <f t="shared" ca="1" si="183"/>
        <v>1.9641808945951678</v>
      </c>
      <c r="L1043" s="28">
        <f t="shared" ca="1" si="186"/>
        <v>1.1615122120290513</v>
      </c>
      <c r="M1043" s="28">
        <f t="shared" ca="1" si="187"/>
        <v>-0.54602637097673279</v>
      </c>
      <c r="N1043" s="28">
        <f t="shared" ca="1" si="188"/>
        <v>0.61548584105231852</v>
      </c>
      <c r="O1043" s="28">
        <f t="shared" ca="1" si="189"/>
        <v>0.36678681172556971</v>
      </c>
      <c r="P1043" s="28">
        <f t="shared" ca="1" si="190"/>
        <v>0.64919117867213427</v>
      </c>
      <c r="Q1043" s="1">
        <f t="shared" ca="1" si="191"/>
        <v>0</v>
      </c>
      <c r="R1043" s="3">
        <f t="shared" ca="1" si="184"/>
        <v>0.36678681172556976</v>
      </c>
      <c r="S1043" s="3">
        <f t="shared" ca="1" si="185"/>
        <v>0.8769847092880112</v>
      </c>
      <c r="T1043" s="1">
        <f t="shared" ca="1" si="192"/>
        <v>1</v>
      </c>
    </row>
    <row r="1044" spans="9:20" x14ac:dyDescent="0.3">
      <c r="I1044" s="14">
        <v>1017</v>
      </c>
      <c r="J1044" s="28">
        <f t="shared" ca="1" si="182"/>
        <v>0.80349100714977773</v>
      </c>
      <c r="K1044" s="28">
        <f t="shared" ca="1" si="183"/>
        <v>0.44905799905902249</v>
      </c>
      <c r="L1044" s="28">
        <f t="shared" ca="1" si="186"/>
        <v>0.51026914714574512</v>
      </c>
      <c r="M1044" s="28">
        <f t="shared" ca="1" si="187"/>
        <v>0.80349100714977773</v>
      </c>
      <c r="N1044" s="28">
        <f t="shared" ca="1" si="188"/>
        <v>1.3137601542955228</v>
      </c>
      <c r="O1044" s="28">
        <f t="shared" ca="1" si="189"/>
        <v>0.69072074572529307</v>
      </c>
      <c r="P1044" s="28">
        <f t="shared" ca="1" si="190"/>
        <v>0.78814168551296515</v>
      </c>
      <c r="Q1044" s="1">
        <f t="shared" ca="1" si="191"/>
        <v>0</v>
      </c>
      <c r="R1044" s="3">
        <f t="shared" ca="1" si="184"/>
        <v>0.69072074572529307</v>
      </c>
      <c r="S1044" s="3">
        <f t="shared" ca="1" si="185"/>
        <v>0.61041524145681914</v>
      </c>
      <c r="T1044" s="1">
        <f t="shared" ca="1" si="192"/>
        <v>0</v>
      </c>
    </row>
    <row r="1045" spans="9:20" x14ac:dyDescent="0.3">
      <c r="I1045" s="14">
        <v>1018</v>
      </c>
      <c r="J1045" s="28">
        <f t="shared" ca="1" si="182"/>
        <v>0.31236363654299654</v>
      </c>
      <c r="K1045" s="28">
        <f t="shared" ca="1" si="183"/>
        <v>0.50960628735518843</v>
      </c>
      <c r="L1045" s="28">
        <f t="shared" ca="1" si="186"/>
        <v>0.75568321802927152</v>
      </c>
      <c r="M1045" s="28">
        <f t="shared" ca="1" si="187"/>
        <v>0.31236363654299654</v>
      </c>
      <c r="N1045" s="28">
        <f t="shared" ca="1" si="188"/>
        <v>1.0680468545722681</v>
      </c>
      <c r="O1045" s="28">
        <f t="shared" ca="1" si="189"/>
        <v>0.57746209290506001</v>
      </c>
      <c r="P1045" s="28">
        <f t="shared" ca="1" si="190"/>
        <v>0.74422530416084842</v>
      </c>
      <c r="Q1045" s="1">
        <f t="shared" ca="1" si="191"/>
        <v>0</v>
      </c>
      <c r="R1045" s="3">
        <f t="shared" ca="1" si="184"/>
        <v>0.57746209290506001</v>
      </c>
      <c r="S1045" s="3">
        <f t="shared" ca="1" si="185"/>
        <v>0.62471417449945155</v>
      </c>
      <c r="T1045" s="1">
        <f t="shared" ca="1" si="192"/>
        <v>1</v>
      </c>
    </row>
    <row r="1046" spans="9:20" x14ac:dyDescent="0.3">
      <c r="I1046" s="14">
        <v>1019</v>
      </c>
      <c r="J1046" s="28">
        <f t="shared" ca="1" si="182"/>
        <v>0.86906232493731272</v>
      </c>
      <c r="K1046" s="28">
        <f t="shared" ca="1" si="183"/>
        <v>0.76858592683189364</v>
      </c>
      <c r="L1046" s="28">
        <f t="shared" ca="1" si="186"/>
        <v>0.49104703534418348</v>
      </c>
      <c r="M1046" s="28">
        <f t="shared" ca="1" si="187"/>
        <v>0.86906232493731272</v>
      </c>
      <c r="N1046" s="28">
        <f t="shared" ca="1" si="188"/>
        <v>1.3601093602814962</v>
      </c>
      <c r="O1046" s="28">
        <f t="shared" ca="1" si="189"/>
        <v>0.70455054987078081</v>
      </c>
      <c r="P1046" s="28">
        <f t="shared" ca="1" si="190"/>
        <v>0.79577747105213781</v>
      </c>
      <c r="Q1046" s="1">
        <f t="shared" ca="1" si="191"/>
        <v>0</v>
      </c>
      <c r="R1046" s="3">
        <f t="shared" ca="1" si="184"/>
        <v>0.70455054987078081</v>
      </c>
      <c r="S1046" s="3">
        <f t="shared" ca="1" si="185"/>
        <v>0.68321492196090239</v>
      </c>
      <c r="T1046" s="1">
        <f t="shared" ca="1" si="192"/>
        <v>0</v>
      </c>
    </row>
    <row r="1047" spans="9:20" x14ac:dyDescent="0.3">
      <c r="I1047" s="14">
        <v>1020</v>
      </c>
      <c r="J1047" s="28">
        <f t="shared" ca="1" si="182"/>
        <v>0.11891580480886328</v>
      </c>
      <c r="K1047" s="28">
        <f t="shared" ca="1" si="183"/>
        <v>1.2099193572575031</v>
      </c>
      <c r="L1047" s="28">
        <f t="shared" ca="1" si="186"/>
        <v>1.0601374317302625</v>
      </c>
      <c r="M1047" s="28">
        <f t="shared" ca="1" si="187"/>
        <v>0.11891580480886328</v>
      </c>
      <c r="N1047" s="28">
        <f t="shared" ca="1" si="188"/>
        <v>1.1790532365391257</v>
      </c>
      <c r="O1047" s="28">
        <f t="shared" ca="1" si="189"/>
        <v>0.52969396765763277</v>
      </c>
      <c r="P1047" s="28">
        <f t="shared" ca="1" si="190"/>
        <v>0.76477753047476948</v>
      </c>
      <c r="Q1047" s="1">
        <f t="shared" ca="1" si="191"/>
        <v>0</v>
      </c>
      <c r="R1047" s="3">
        <f t="shared" ca="1" si="184"/>
        <v>0.52969396765763277</v>
      </c>
      <c r="S1047" s="3">
        <f t="shared" ca="1" si="185"/>
        <v>0.77028467993144567</v>
      </c>
      <c r="T1047" s="1">
        <f t="shared" ca="1" si="192"/>
        <v>1</v>
      </c>
    </row>
    <row r="1048" spans="9:20" x14ac:dyDescent="0.3">
      <c r="I1048" s="14">
        <v>1021</v>
      </c>
      <c r="J1048" s="28">
        <f t="shared" ca="1" si="182"/>
        <v>-0.7333751270107185</v>
      </c>
      <c r="K1048" s="28">
        <f t="shared" ca="1" si="183"/>
        <v>-0.12073628026311263</v>
      </c>
      <c r="L1048" s="28">
        <f t="shared" ca="1" si="186"/>
        <v>0.44333099783246499</v>
      </c>
      <c r="M1048" s="28">
        <f t="shared" ca="1" si="187"/>
        <v>-0.7333751270107185</v>
      </c>
      <c r="N1048" s="28">
        <f t="shared" ca="1" si="188"/>
        <v>-0.29004412917825351</v>
      </c>
      <c r="O1048" s="28">
        <f t="shared" ca="1" si="189"/>
        <v>0.32445451644701562</v>
      </c>
      <c r="P1048" s="28">
        <f t="shared" ca="1" si="190"/>
        <v>0.42799306354933098</v>
      </c>
      <c r="Q1048" s="1">
        <f t="shared" ca="1" si="191"/>
        <v>0</v>
      </c>
      <c r="R1048" s="3">
        <f t="shared" ca="1" si="184"/>
        <v>0.32445451644701556</v>
      </c>
      <c r="S1048" s="3">
        <f t="shared" ca="1" si="185"/>
        <v>0.46985254328931414</v>
      </c>
      <c r="T1048" s="1">
        <f t="shared" ca="1" si="192"/>
        <v>1</v>
      </c>
    </row>
    <row r="1049" spans="9:20" x14ac:dyDescent="0.3">
      <c r="I1049" s="14">
        <v>1022</v>
      </c>
      <c r="J1049" s="28">
        <f t="shared" ca="1" si="182"/>
        <v>1.0236678353979882</v>
      </c>
      <c r="K1049" s="28">
        <f t="shared" ca="1" si="183"/>
        <v>1.0572716701140592</v>
      </c>
      <c r="L1049" s="28">
        <f t="shared" ca="1" si="186"/>
        <v>0.61672684418009804</v>
      </c>
      <c r="M1049" s="28">
        <f t="shared" ca="1" si="187"/>
        <v>1.0236678353979882</v>
      </c>
      <c r="N1049" s="28">
        <f t="shared" ca="1" si="188"/>
        <v>1.6403946795780864</v>
      </c>
      <c r="O1049" s="28">
        <f t="shared" ca="1" si="189"/>
        <v>0.73568643332728567</v>
      </c>
      <c r="P1049" s="28">
        <f t="shared" ca="1" si="190"/>
        <v>0.83758863438091258</v>
      </c>
      <c r="Q1049" s="1">
        <f t="shared" ca="1" si="191"/>
        <v>0</v>
      </c>
      <c r="R1049" s="3">
        <f t="shared" ca="1" si="184"/>
        <v>0.73568643332728567</v>
      </c>
      <c r="S1049" s="3">
        <f t="shared" ca="1" si="185"/>
        <v>0.74216881278051527</v>
      </c>
      <c r="T1049" s="1">
        <f t="shared" ca="1" si="192"/>
        <v>1</v>
      </c>
    </row>
    <row r="1050" spans="9:20" x14ac:dyDescent="0.3">
      <c r="I1050" s="14">
        <v>1023</v>
      </c>
      <c r="J1050" s="28">
        <f t="shared" ca="1" si="182"/>
        <v>-0.19167214221968454</v>
      </c>
      <c r="K1050" s="28">
        <f t="shared" ca="1" si="183"/>
        <v>1.5974065321589295</v>
      </c>
      <c r="L1050" s="28">
        <f t="shared" ca="1" si="186"/>
        <v>0.60023110405960467</v>
      </c>
      <c r="M1050" s="28">
        <f t="shared" ca="1" si="187"/>
        <v>-0.19167214221968454</v>
      </c>
      <c r="N1050" s="28">
        <f t="shared" ca="1" si="188"/>
        <v>0.40855896183992013</v>
      </c>
      <c r="O1050" s="28">
        <f t="shared" ca="1" si="189"/>
        <v>0.45222812938953949</v>
      </c>
      <c r="P1050" s="28">
        <f t="shared" ca="1" si="190"/>
        <v>0.60074229464841533</v>
      </c>
      <c r="Q1050" s="1">
        <f t="shared" ca="1" si="191"/>
        <v>0</v>
      </c>
      <c r="R1050" s="3">
        <f t="shared" ca="1" si="184"/>
        <v>0.45222812938953949</v>
      </c>
      <c r="S1050" s="3">
        <f t="shared" ca="1" si="185"/>
        <v>0.8316556000509252</v>
      </c>
      <c r="T1050" s="1">
        <f t="shared" ca="1" si="192"/>
        <v>1</v>
      </c>
    </row>
    <row r="1051" spans="9:20" x14ac:dyDescent="0.3">
      <c r="I1051" s="14">
        <v>1024</v>
      </c>
      <c r="J1051" s="28">
        <f t="shared" ca="1" si="182"/>
        <v>0.20097161528591537</v>
      </c>
      <c r="K1051" s="28">
        <f t="shared" ca="1" si="183"/>
        <v>0.69182252911618392</v>
      </c>
      <c r="L1051" s="28">
        <f t="shared" ca="1" si="186"/>
        <v>0.71031380622303986</v>
      </c>
      <c r="M1051" s="28">
        <f t="shared" ca="1" si="187"/>
        <v>0.20097161528591537</v>
      </c>
      <c r="N1051" s="28">
        <f t="shared" ca="1" si="188"/>
        <v>0.9112854215089552</v>
      </c>
      <c r="O1051" s="28">
        <f t="shared" ca="1" si="189"/>
        <v>0.55007447653524644</v>
      </c>
      <c r="P1051" s="28">
        <f t="shared" ca="1" si="190"/>
        <v>0.71326312771726086</v>
      </c>
      <c r="Q1051" s="1">
        <f t="shared" ca="1" si="191"/>
        <v>0</v>
      </c>
      <c r="R1051" s="3">
        <f t="shared" ca="1" si="184"/>
        <v>0.55007447653524633</v>
      </c>
      <c r="S1051" s="3">
        <f t="shared" ca="1" si="185"/>
        <v>0.66637223471893337</v>
      </c>
      <c r="T1051" s="1">
        <f t="shared" ca="1" si="192"/>
        <v>1</v>
      </c>
    </row>
    <row r="1052" spans="9:20" x14ac:dyDescent="0.3">
      <c r="I1052" s="14">
        <v>1025</v>
      </c>
      <c r="J1052" s="28">
        <f t="shared" ref="J1052:J1115" ca="1" si="193">LN(R1052/(1-R1052))</f>
        <v>0.69176112729755346</v>
      </c>
      <c r="K1052" s="28">
        <f t="shared" ref="K1052:K1115" ca="1" si="194">LN(S1052/(1-S1052))</f>
        <v>1.2909906670229243</v>
      </c>
      <c r="L1052" s="28">
        <f t="shared" ca="1" si="186"/>
        <v>0.67489498953009708</v>
      </c>
      <c r="M1052" s="28">
        <f t="shared" ca="1" si="187"/>
        <v>0.69176112729755346</v>
      </c>
      <c r="N1052" s="28">
        <f t="shared" ca="1" si="188"/>
        <v>1.3666561168276505</v>
      </c>
      <c r="O1052" s="28">
        <f t="shared" ca="1" si="189"/>
        <v>0.66635858371000434</v>
      </c>
      <c r="P1052" s="28">
        <f t="shared" ca="1" si="190"/>
        <v>0.79683936167413616</v>
      </c>
      <c r="Q1052" s="1">
        <f t="shared" ca="1" si="191"/>
        <v>0</v>
      </c>
      <c r="R1052" s="3">
        <f t="shared" ref="R1052:R1115" ca="1" si="195">BETAINV(RAND(),$C$19,$C$20)</f>
        <v>0.66635858371000434</v>
      </c>
      <c r="S1052" s="3">
        <f t="shared" ref="S1052:S1115" ca="1" si="196">BETAINV(RAND(),$D$19,$D$20)</f>
        <v>0.78431482264743391</v>
      </c>
      <c r="T1052" s="1">
        <f t="shared" ca="1" si="192"/>
        <v>1</v>
      </c>
    </row>
    <row r="1053" spans="9:20" x14ac:dyDescent="0.3">
      <c r="I1053" s="14">
        <v>1026</v>
      </c>
      <c r="J1053" s="28">
        <f t="shared" ca="1" si="193"/>
        <v>0.71018178602411541</v>
      </c>
      <c r="K1053" s="28">
        <f t="shared" ca="1" si="194"/>
        <v>0.32066291242237893</v>
      </c>
      <c r="L1053" s="28">
        <f t="shared" ref="L1053:L1116" ca="1" si="197">_xlfn.GAMMA.INV(RAND(),$G$19,$G$20)</f>
        <v>0.6301687402722228</v>
      </c>
      <c r="M1053" s="28">
        <f t="shared" ref="M1053:M1116" ca="1" si="198">IF($F$17&gt;$E$17,J1053,N1053-L1053)</f>
        <v>0.71018178602411541</v>
      </c>
      <c r="N1053" s="28">
        <f t="shared" ref="N1053:N1116" ca="1" si="199">IF($F$17&gt;$E$17,M1053+L1053,K1053)</f>
        <v>1.3403505262963382</v>
      </c>
      <c r="O1053" s="28">
        <f t="shared" ref="O1053:O1116" ca="1" si="200">EXP(M1053)/(1+EXP(M1053))</f>
        <v>0.67044132663062184</v>
      </c>
      <c r="P1053" s="28">
        <f t="shared" ref="P1053:P1116" ca="1" si="201">EXP(N1053)/(1+EXP(N1053))</f>
        <v>0.79254757945160814</v>
      </c>
      <c r="Q1053" s="1">
        <f t="shared" ref="Q1053:Q1116" ca="1" si="202">IF(O1053&gt;P1053,1,0)</f>
        <v>0</v>
      </c>
      <c r="R1053" s="3">
        <f t="shared" ca="1" si="195"/>
        <v>0.67044132663062184</v>
      </c>
      <c r="S1053" s="3">
        <f t="shared" ca="1" si="196"/>
        <v>0.57948580048505449</v>
      </c>
      <c r="T1053" s="1">
        <f t="shared" ref="T1053:T1116" ca="1" si="203">IF(S1053&gt;R1053,1,0)</f>
        <v>0</v>
      </c>
    </row>
    <row r="1054" spans="9:20" x14ac:dyDescent="0.3">
      <c r="I1054" s="14">
        <v>1027</v>
      </c>
      <c r="J1054" s="28">
        <f t="shared" ca="1" si="193"/>
        <v>-7.9988211378346288E-2</v>
      </c>
      <c r="K1054" s="28">
        <f t="shared" ca="1" si="194"/>
        <v>1.6480385428852158</v>
      </c>
      <c r="L1054" s="28">
        <f t="shared" ca="1" si="197"/>
        <v>0.84435668062055969</v>
      </c>
      <c r="M1054" s="28">
        <f t="shared" ca="1" si="198"/>
        <v>-7.9988211378346288E-2</v>
      </c>
      <c r="N1054" s="28">
        <f t="shared" ca="1" si="199"/>
        <v>0.76436846924221336</v>
      </c>
      <c r="O1054" s="28">
        <f t="shared" ca="1" si="200"/>
        <v>0.48001360229010154</v>
      </c>
      <c r="P1054" s="28">
        <f t="shared" ca="1" si="201"/>
        <v>0.68230142343944977</v>
      </c>
      <c r="Q1054" s="1">
        <f t="shared" ca="1" si="202"/>
        <v>0</v>
      </c>
      <c r="R1054" s="3">
        <f t="shared" ca="1" si="195"/>
        <v>0.48001360229010159</v>
      </c>
      <c r="S1054" s="3">
        <f t="shared" ca="1" si="196"/>
        <v>0.83862577764540058</v>
      </c>
      <c r="T1054" s="1">
        <f t="shared" ca="1" si="203"/>
        <v>1</v>
      </c>
    </row>
    <row r="1055" spans="9:20" x14ac:dyDescent="0.3">
      <c r="I1055" s="14">
        <v>1028</v>
      </c>
      <c r="J1055" s="28">
        <f t="shared" ca="1" si="193"/>
        <v>-1.3034950863760391</v>
      </c>
      <c r="K1055" s="28">
        <f t="shared" ca="1" si="194"/>
        <v>0.79801054883588252</v>
      </c>
      <c r="L1055" s="28">
        <f t="shared" ca="1" si="197"/>
        <v>1.0126996621086537</v>
      </c>
      <c r="M1055" s="28">
        <f t="shared" ca="1" si="198"/>
        <v>-1.3034950863760391</v>
      </c>
      <c r="N1055" s="28">
        <f t="shared" ca="1" si="199"/>
        <v>-0.29079542426738536</v>
      </c>
      <c r="O1055" s="28">
        <f t="shared" ca="1" si="200"/>
        <v>0.21357738729443904</v>
      </c>
      <c r="P1055" s="28">
        <f t="shared" ca="1" si="201"/>
        <v>0.42780914519960656</v>
      </c>
      <c r="Q1055" s="1">
        <f t="shared" ca="1" si="202"/>
        <v>0</v>
      </c>
      <c r="R1055" s="3">
        <f t="shared" ca="1" si="195"/>
        <v>0.21357738729443904</v>
      </c>
      <c r="S1055" s="3">
        <f t="shared" ca="1" si="196"/>
        <v>0.68954875747316258</v>
      </c>
      <c r="T1055" s="1">
        <f t="shared" ca="1" si="203"/>
        <v>1</v>
      </c>
    </row>
    <row r="1056" spans="9:20" x14ac:dyDescent="0.3">
      <c r="I1056" s="14">
        <v>1029</v>
      </c>
      <c r="J1056" s="28">
        <f t="shared" ca="1" si="193"/>
        <v>1.9189166039746301E-2</v>
      </c>
      <c r="K1056" s="28">
        <f t="shared" ca="1" si="194"/>
        <v>0.63370613297557199</v>
      </c>
      <c r="L1056" s="28">
        <f t="shared" ca="1" si="197"/>
        <v>0.56703330311232647</v>
      </c>
      <c r="M1056" s="28">
        <f t="shared" ca="1" si="198"/>
        <v>1.9189166039746301E-2</v>
      </c>
      <c r="N1056" s="28">
        <f t="shared" ca="1" si="199"/>
        <v>0.58622246915207277</v>
      </c>
      <c r="O1056" s="28">
        <f t="shared" ca="1" si="200"/>
        <v>0.50479714430883049</v>
      </c>
      <c r="P1056" s="28">
        <f t="shared" ca="1" si="201"/>
        <v>0.64249793608801631</v>
      </c>
      <c r="Q1056" s="1">
        <f t="shared" ca="1" si="202"/>
        <v>0</v>
      </c>
      <c r="R1056" s="3">
        <f t="shared" ca="1" si="195"/>
        <v>0.50479714430883049</v>
      </c>
      <c r="S1056" s="3">
        <f t="shared" ca="1" si="196"/>
        <v>0.65332934097717543</v>
      </c>
      <c r="T1056" s="1">
        <f t="shared" ca="1" si="203"/>
        <v>1</v>
      </c>
    </row>
    <row r="1057" spans="9:20" x14ac:dyDescent="0.3">
      <c r="I1057" s="14">
        <v>1030</v>
      </c>
      <c r="J1057" s="28">
        <f t="shared" ca="1" si="193"/>
        <v>0.40723980330672177</v>
      </c>
      <c r="K1057" s="28">
        <f t="shared" ca="1" si="194"/>
        <v>1.504289661390894</v>
      </c>
      <c r="L1057" s="28">
        <f t="shared" ca="1" si="197"/>
        <v>0.97957033948369643</v>
      </c>
      <c r="M1057" s="28">
        <f t="shared" ca="1" si="198"/>
        <v>0.40723980330672177</v>
      </c>
      <c r="N1057" s="28">
        <f t="shared" ca="1" si="199"/>
        <v>1.3868101427904183</v>
      </c>
      <c r="O1057" s="28">
        <f t="shared" ca="1" si="200"/>
        <v>0.60042585116028313</v>
      </c>
      <c r="P1057" s="28">
        <f t="shared" ca="1" si="201"/>
        <v>0.80008251229795591</v>
      </c>
      <c r="Q1057" s="1">
        <f t="shared" ca="1" si="202"/>
        <v>0</v>
      </c>
      <c r="R1057" s="3">
        <f t="shared" ca="1" si="195"/>
        <v>0.60042585116028313</v>
      </c>
      <c r="S1057" s="3">
        <f t="shared" ca="1" si="196"/>
        <v>0.81821339260344395</v>
      </c>
      <c r="T1057" s="1">
        <f t="shared" ca="1" si="203"/>
        <v>1</v>
      </c>
    </row>
    <row r="1058" spans="9:20" x14ac:dyDescent="0.3">
      <c r="I1058" s="14">
        <v>1031</v>
      </c>
      <c r="J1058" s="28">
        <f t="shared" ca="1" si="193"/>
        <v>-0.5016445215687757</v>
      </c>
      <c r="K1058" s="28">
        <f t="shared" ca="1" si="194"/>
        <v>0.12972209798826759</v>
      </c>
      <c r="L1058" s="28">
        <f t="shared" ca="1" si="197"/>
        <v>0.3057055766039341</v>
      </c>
      <c r="M1058" s="28">
        <f t="shared" ca="1" si="198"/>
        <v>-0.5016445215687757</v>
      </c>
      <c r="N1058" s="28">
        <f t="shared" ca="1" si="199"/>
        <v>-0.1959389449648416</v>
      </c>
      <c r="O1058" s="28">
        <f t="shared" ca="1" si="200"/>
        <v>0.37715427802585166</v>
      </c>
      <c r="P1058" s="28">
        <f t="shared" ca="1" si="201"/>
        <v>0.45117138319718286</v>
      </c>
      <c r="Q1058" s="1">
        <f t="shared" ca="1" si="202"/>
        <v>0</v>
      </c>
      <c r="R1058" s="3">
        <f t="shared" ca="1" si="195"/>
        <v>0.37715427802585172</v>
      </c>
      <c r="S1058" s="3">
        <f t="shared" ca="1" si="196"/>
        <v>0.53238512297004514</v>
      </c>
      <c r="T1058" s="1">
        <f t="shared" ca="1" si="203"/>
        <v>1</v>
      </c>
    </row>
    <row r="1059" spans="9:20" x14ac:dyDescent="0.3">
      <c r="I1059" s="14">
        <v>1032</v>
      </c>
      <c r="J1059" s="28">
        <f t="shared" ca="1" si="193"/>
        <v>6.5845910231007374E-2</v>
      </c>
      <c r="K1059" s="28">
        <f t="shared" ca="1" si="194"/>
        <v>0.38589462965992899</v>
      </c>
      <c r="L1059" s="28">
        <f t="shared" ca="1" si="197"/>
        <v>0.76320474722016074</v>
      </c>
      <c r="M1059" s="28">
        <f t="shared" ca="1" si="198"/>
        <v>6.5845910231007374E-2</v>
      </c>
      <c r="N1059" s="28">
        <f t="shared" ca="1" si="199"/>
        <v>0.82905065745116813</v>
      </c>
      <c r="O1059" s="28">
        <f t="shared" ca="1" si="200"/>
        <v>0.51645553248840592</v>
      </c>
      <c r="P1059" s="28">
        <f t="shared" ca="1" si="201"/>
        <v>0.69615415892372812</v>
      </c>
      <c r="Q1059" s="1">
        <f t="shared" ca="1" si="202"/>
        <v>0</v>
      </c>
      <c r="R1059" s="3">
        <f t="shared" ca="1" si="195"/>
        <v>0.51645553248840592</v>
      </c>
      <c r="S1059" s="3">
        <f t="shared" ca="1" si="196"/>
        <v>0.59529402555475885</v>
      </c>
      <c r="T1059" s="1">
        <f t="shared" ca="1" si="203"/>
        <v>1</v>
      </c>
    </row>
    <row r="1060" spans="9:20" x14ac:dyDescent="0.3">
      <c r="I1060" s="14">
        <v>1033</v>
      </c>
      <c r="J1060" s="28">
        <f t="shared" ca="1" si="193"/>
        <v>-0.12854435071947423</v>
      </c>
      <c r="K1060" s="28">
        <f t="shared" ca="1" si="194"/>
        <v>0.55649968333266664</v>
      </c>
      <c r="L1060" s="28">
        <f t="shared" ca="1" si="197"/>
        <v>0.89490564642343418</v>
      </c>
      <c r="M1060" s="28">
        <f t="shared" ca="1" si="198"/>
        <v>-0.12854435071947423</v>
      </c>
      <c r="N1060" s="28">
        <f t="shared" ca="1" si="199"/>
        <v>0.76636129570395994</v>
      </c>
      <c r="O1060" s="28">
        <f t="shared" ca="1" si="200"/>
        <v>0.46790808977998372</v>
      </c>
      <c r="P1060" s="28">
        <f t="shared" ca="1" si="201"/>
        <v>0.68273324381977252</v>
      </c>
      <c r="Q1060" s="1">
        <f t="shared" ca="1" si="202"/>
        <v>0</v>
      </c>
      <c r="R1060" s="3">
        <f t="shared" ca="1" si="195"/>
        <v>0.46790808977998372</v>
      </c>
      <c r="S1060" s="3">
        <f t="shared" ca="1" si="196"/>
        <v>0.63564224835591732</v>
      </c>
      <c r="T1060" s="1">
        <f t="shared" ca="1" si="203"/>
        <v>1</v>
      </c>
    </row>
    <row r="1061" spans="9:20" x14ac:dyDescent="0.3">
      <c r="I1061" s="14">
        <v>1034</v>
      </c>
      <c r="J1061" s="28">
        <f t="shared" ca="1" si="193"/>
        <v>0.3347489883232132</v>
      </c>
      <c r="K1061" s="28">
        <f t="shared" ca="1" si="194"/>
        <v>1.7858181818628882</v>
      </c>
      <c r="L1061" s="28">
        <f t="shared" ca="1" si="197"/>
        <v>0.38548531833707805</v>
      </c>
      <c r="M1061" s="28">
        <f t="shared" ca="1" si="198"/>
        <v>0.3347489883232132</v>
      </c>
      <c r="N1061" s="28">
        <f t="shared" ca="1" si="199"/>
        <v>0.7202343066602912</v>
      </c>
      <c r="O1061" s="28">
        <f t="shared" ca="1" si="200"/>
        <v>0.58291442820810535</v>
      </c>
      <c r="P1061" s="28">
        <f t="shared" ca="1" si="201"/>
        <v>0.67265861090493517</v>
      </c>
      <c r="Q1061" s="1">
        <f t="shared" ca="1" si="202"/>
        <v>0</v>
      </c>
      <c r="R1061" s="3">
        <f t="shared" ca="1" si="195"/>
        <v>0.58291442820810535</v>
      </c>
      <c r="S1061" s="3">
        <f t="shared" ca="1" si="196"/>
        <v>0.85641380775067455</v>
      </c>
      <c r="T1061" s="1">
        <f t="shared" ca="1" si="203"/>
        <v>1</v>
      </c>
    </row>
    <row r="1062" spans="9:20" x14ac:dyDescent="0.3">
      <c r="I1062" s="14">
        <v>1035</v>
      </c>
      <c r="J1062" s="28">
        <f t="shared" ca="1" si="193"/>
        <v>-0.81415943325079976</v>
      </c>
      <c r="K1062" s="28">
        <f t="shared" ca="1" si="194"/>
        <v>1.1967504875257096</v>
      </c>
      <c r="L1062" s="28">
        <f t="shared" ca="1" si="197"/>
        <v>0.98519186933093517</v>
      </c>
      <c r="M1062" s="28">
        <f t="shared" ca="1" si="198"/>
        <v>-0.81415943325079976</v>
      </c>
      <c r="N1062" s="28">
        <f t="shared" ca="1" si="199"/>
        <v>0.17103243608013541</v>
      </c>
      <c r="O1062" s="28">
        <f t="shared" ca="1" si="200"/>
        <v>0.30700485464856581</v>
      </c>
      <c r="P1062" s="28">
        <f t="shared" ca="1" si="201"/>
        <v>0.54265418266310006</v>
      </c>
      <c r="Q1062" s="1">
        <f t="shared" ca="1" si="202"/>
        <v>0</v>
      </c>
      <c r="R1062" s="3">
        <f t="shared" ca="1" si="195"/>
        <v>0.30700485464856581</v>
      </c>
      <c r="S1062" s="3">
        <f t="shared" ca="1" si="196"/>
        <v>0.76794620895467114</v>
      </c>
      <c r="T1062" s="1">
        <f t="shared" ca="1" si="203"/>
        <v>1</v>
      </c>
    </row>
    <row r="1063" spans="9:20" x14ac:dyDescent="0.3">
      <c r="I1063" s="14">
        <v>1036</v>
      </c>
      <c r="J1063" s="28">
        <f t="shared" ca="1" si="193"/>
        <v>-9.5592333872529606E-2</v>
      </c>
      <c r="K1063" s="28">
        <f t="shared" ca="1" si="194"/>
        <v>2.2122732709753747</v>
      </c>
      <c r="L1063" s="28">
        <f t="shared" ca="1" si="197"/>
        <v>0.95013407727889698</v>
      </c>
      <c r="M1063" s="28">
        <f t="shared" ca="1" si="198"/>
        <v>-9.5592333872529606E-2</v>
      </c>
      <c r="N1063" s="28">
        <f t="shared" ca="1" si="199"/>
        <v>0.85454174340636735</v>
      </c>
      <c r="O1063" s="28">
        <f t="shared" ca="1" si="200"/>
        <v>0.47612009809797451</v>
      </c>
      <c r="P1063" s="28">
        <f t="shared" ca="1" si="201"/>
        <v>0.7015190080883017</v>
      </c>
      <c r="Q1063" s="1">
        <f t="shared" ca="1" si="202"/>
        <v>0</v>
      </c>
      <c r="R1063" s="3">
        <f t="shared" ca="1" si="195"/>
        <v>0.47612009809797456</v>
      </c>
      <c r="S1063" s="3">
        <f t="shared" ca="1" si="196"/>
        <v>0.90134625327995166</v>
      </c>
      <c r="T1063" s="1">
        <f t="shared" ca="1" si="203"/>
        <v>1</v>
      </c>
    </row>
    <row r="1064" spans="9:20" x14ac:dyDescent="0.3">
      <c r="I1064" s="14">
        <v>1037</v>
      </c>
      <c r="J1064" s="28">
        <f t="shared" ca="1" si="193"/>
        <v>0.38718157904330092</v>
      </c>
      <c r="K1064" s="28">
        <f t="shared" ca="1" si="194"/>
        <v>0.19181665530301256</v>
      </c>
      <c r="L1064" s="28">
        <f t="shared" ca="1" si="197"/>
        <v>0.53188568608431264</v>
      </c>
      <c r="M1064" s="28">
        <f t="shared" ca="1" si="198"/>
        <v>0.38718157904330092</v>
      </c>
      <c r="N1064" s="28">
        <f t="shared" ca="1" si="199"/>
        <v>0.9190672651276135</v>
      </c>
      <c r="O1064" s="28">
        <f t="shared" ca="1" si="200"/>
        <v>0.59560403811362728</v>
      </c>
      <c r="P1064" s="28">
        <f t="shared" ca="1" si="201"/>
        <v>0.71485201642780249</v>
      </c>
      <c r="Q1064" s="1">
        <f t="shared" ca="1" si="202"/>
        <v>0</v>
      </c>
      <c r="R1064" s="3">
        <f t="shared" ca="1" si="195"/>
        <v>0.59560403811362739</v>
      </c>
      <c r="S1064" s="3">
        <f t="shared" ca="1" si="196"/>
        <v>0.54780766883332399</v>
      </c>
      <c r="T1064" s="1">
        <f t="shared" ca="1" si="203"/>
        <v>0</v>
      </c>
    </row>
    <row r="1065" spans="9:20" x14ac:dyDescent="0.3">
      <c r="I1065" s="14">
        <v>1038</v>
      </c>
      <c r="J1065" s="28">
        <f t="shared" ca="1" si="193"/>
        <v>0.43013479248606024</v>
      </c>
      <c r="K1065" s="28">
        <f t="shared" ca="1" si="194"/>
        <v>0.60209391219096031</v>
      </c>
      <c r="L1065" s="28">
        <f t="shared" ca="1" si="197"/>
        <v>0.77518979661654375</v>
      </c>
      <c r="M1065" s="28">
        <f t="shared" ca="1" si="198"/>
        <v>0.43013479248606024</v>
      </c>
      <c r="N1065" s="28">
        <f t="shared" ca="1" si="199"/>
        <v>1.2053245891026041</v>
      </c>
      <c r="O1065" s="28">
        <f t="shared" ca="1" si="200"/>
        <v>0.60590585517341788</v>
      </c>
      <c r="P1065" s="28">
        <f t="shared" ca="1" si="201"/>
        <v>0.76947064368851359</v>
      </c>
      <c r="Q1065" s="1">
        <f t="shared" ca="1" si="202"/>
        <v>0</v>
      </c>
      <c r="R1065" s="3">
        <f t="shared" ca="1" si="195"/>
        <v>0.60590585517341788</v>
      </c>
      <c r="S1065" s="3">
        <f t="shared" ca="1" si="196"/>
        <v>0.64613521409816987</v>
      </c>
      <c r="T1065" s="1">
        <f t="shared" ca="1" si="203"/>
        <v>1</v>
      </c>
    </row>
    <row r="1066" spans="9:20" x14ac:dyDescent="0.3">
      <c r="I1066" s="14">
        <v>1039</v>
      </c>
      <c r="J1066" s="28">
        <f t="shared" ca="1" si="193"/>
        <v>-0.20461875652003883</v>
      </c>
      <c r="K1066" s="28">
        <f t="shared" ca="1" si="194"/>
        <v>1.5390581303598563</v>
      </c>
      <c r="L1066" s="28">
        <f t="shared" ca="1" si="197"/>
        <v>0.91014293340768504</v>
      </c>
      <c r="M1066" s="28">
        <f t="shared" ca="1" si="198"/>
        <v>-0.20461875652003883</v>
      </c>
      <c r="N1066" s="28">
        <f t="shared" ca="1" si="199"/>
        <v>0.70552417688764624</v>
      </c>
      <c r="O1066" s="28">
        <f t="shared" ca="1" si="200"/>
        <v>0.44902304901027346</v>
      </c>
      <c r="P1066" s="28">
        <f t="shared" ca="1" si="201"/>
        <v>0.66941141330297427</v>
      </c>
      <c r="Q1066" s="1">
        <f t="shared" ca="1" si="202"/>
        <v>0</v>
      </c>
      <c r="R1066" s="3">
        <f t="shared" ca="1" si="195"/>
        <v>0.44902304901027346</v>
      </c>
      <c r="S1066" s="3">
        <f t="shared" ca="1" si="196"/>
        <v>0.82332776337609126</v>
      </c>
      <c r="T1066" s="1">
        <f t="shared" ca="1" si="203"/>
        <v>1</v>
      </c>
    </row>
    <row r="1067" spans="9:20" x14ac:dyDescent="0.3">
      <c r="I1067" s="14">
        <v>1040</v>
      </c>
      <c r="J1067" s="28">
        <f t="shared" ca="1" si="193"/>
        <v>0.78527154891997752</v>
      </c>
      <c r="K1067" s="28">
        <f t="shared" ca="1" si="194"/>
        <v>2.0086174804443981</v>
      </c>
      <c r="L1067" s="28">
        <f t="shared" ca="1" si="197"/>
        <v>1.0607722568720355</v>
      </c>
      <c r="M1067" s="28">
        <f t="shared" ca="1" si="198"/>
        <v>0.78527154891997752</v>
      </c>
      <c r="N1067" s="28">
        <f t="shared" ca="1" si="199"/>
        <v>1.846043805792013</v>
      </c>
      <c r="O1067" s="28">
        <f t="shared" ca="1" si="200"/>
        <v>0.68681513980761344</v>
      </c>
      <c r="P1067" s="28">
        <f t="shared" ca="1" si="201"/>
        <v>0.86366193098079436</v>
      </c>
      <c r="Q1067" s="1">
        <f t="shared" ca="1" si="202"/>
        <v>0</v>
      </c>
      <c r="R1067" s="3">
        <f t="shared" ca="1" si="195"/>
        <v>0.68681513980761344</v>
      </c>
      <c r="S1067" s="3">
        <f t="shared" ca="1" si="196"/>
        <v>0.88169889324901662</v>
      </c>
      <c r="T1067" s="1">
        <f t="shared" ca="1" si="203"/>
        <v>1</v>
      </c>
    </row>
    <row r="1068" spans="9:20" x14ac:dyDescent="0.3">
      <c r="I1068" s="14">
        <v>1041</v>
      </c>
      <c r="J1068" s="28">
        <f t="shared" ca="1" si="193"/>
        <v>1.1191018596345661</v>
      </c>
      <c r="K1068" s="28">
        <f t="shared" ca="1" si="194"/>
        <v>0.54615670790157722</v>
      </c>
      <c r="L1068" s="28">
        <f t="shared" ca="1" si="197"/>
        <v>0.84220005050019298</v>
      </c>
      <c r="M1068" s="28">
        <f t="shared" ca="1" si="198"/>
        <v>1.1191018596345661</v>
      </c>
      <c r="N1068" s="28">
        <f t="shared" ca="1" si="199"/>
        <v>1.9613019101347591</v>
      </c>
      <c r="O1068" s="28">
        <f t="shared" ca="1" si="200"/>
        <v>0.75382208263244876</v>
      </c>
      <c r="P1068" s="28">
        <f t="shared" ca="1" si="201"/>
        <v>0.87667377991639495</v>
      </c>
      <c r="Q1068" s="1">
        <f t="shared" ca="1" si="202"/>
        <v>0</v>
      </c>
      <c r="R1068" s="3">
        <f t="shared" ca="1" si="195"/>
        <v>0.75382208263244888</v>
      </c>
      <c r="S1068" s="3">
        <f t="shared" ca="1" si="196"/>
        <v>0.633243459053075</v>
      </c>
      <c r="T1068" s="1">
        <f t="shared" ca="1" si="203"/>
        <v>0</v>
      </c>
    </row>
    <row r="1069" spans="9:20" x14ac:dyDescent="0.3">
      <c r="I1069" s="14">
        <v>1042</v>
      </c>
      <c r="J1069" s="28">
        <f t="shared" ca="1" si="193"/>
        <v>0.86572254963626716</v>
      </c>
      <c r="K1069" s="28">
        <f t="shared" ca="1" si="194"/>
        <v>1.6498965535079244</v>
      </c>
      <c r="L1069" s="28">
        <f t="shared" ca="1" si="197"/>
        <v>0.50859291510585414</v>
      </c>
      <c r="M1069" s="28">
        <f t="shared" ca="1" si="198"/>
        <v>0.86572254963626716</v>
      </c>
      <c r="N1069" s="28">
        <f t="shared" ca="1" si="199"/>
        <v>1.3743154647421214</v>
      </c>
      <c r="O1069" s="28">
        <f t="shared" ca="1" si="200"/>
        <v>0.70385487073303477</v>
      </c>
      <c r="P1069" s="28">
        <f t="shared" ca="1" si="201"/>
        <v>0.79807648711207202</v>
      </c>
      <c r="Q1069" s="1">
        <f t="shared" ca="1" si="202"/>
        <v>0</v>
      </c>
      <c r="R1069" s="3">
        <f t="shared" ca="1" si="195"/>
        <v>0.70385487073303477</v>
      </c>
      <c r="S1069" s="3">
        <f t="shared" ca="1" si="196"/>
        <v>0.83887706884443247</v>
      </c>
      <c r="T1069" s="1">
        <f t="shared" ca="1" si="203"/>
        <v>1</v>
      </c>
    </row>
    <row r="1070" spans="9:20" x14ac:dyDescent="0.3">
      <c r="I1070" s="14">
        <v>1043</v>
      </c>
      <c r="J1070" s="28">
        <f t="shared" ca="1" si="193"/>
        <v>0.6146183992905494</v>
      </c>
      <c r="K1070" s="28">
        <f t="shared" ca="1" si="194"/>
        <v>0.49063195076970567</v>
      </c>
      <c r="L1070" s="28">
        <f t="shared" ca="1" si="197"/>
        <v>0.63265906470095379</v>
      </c>
      <c r="M1070" s="28">
        <f t="shared" ca="1" si="198"/>
        <v>0.6146183992905494</v>
      </c>
      <c r="N1070" s="28">
        <f t="shared" ca="1" si="199"/>
        <v>1.2472774639915032</v>
      </c>
      <c r="O1070" s="28">
        <f t="shared" ca="1" si="200"/>
        <v>0.6489936002000245</v>
      </c>
      <c r="P1070" s="28">
        <f t="shared" ca="1" si="201"/>
        <v>0.77682822138154572</v>
      </c>
      <c r="Q1070" s="1">
        <f t="shared" ca="1" si="202"/>
        <v>0</v>
      </c>
      <c r="R1070" s="3">
        <f t="shared" ca="1" si="195"/>
        <v>0.6489936002000245</v>
      </c>
      <c r="S1070" s="3">
        <f t="shared" ca="1" si="196"/>
        <v>0.62025529249123323</v>
      </c>
      <c r="T1070" s="1">
        <f t="shared" ca="1" si="203"/>
        <v>0</v>
      </c>
    </row>
    <row r="1071" spans="9:20" x14ac:dyDescent="0.3">
      <c r="I1071" s="14">
        <v>1044</v>
      </c>
      <c r="J1071" s="28">
        <f t="shared" ca="1" si="193"/>
        <v>0.74148605973435544</v>
      </c>
      <c r="K1071" s="28">
        <f t="shared" ca="1" si="194"/>
        <v>0.8066866983951837</v>
      </c>
      <c r="L1071" s="28">
        <f t="shared" ca="1" si="197"/>
        <v>0.52685357451072434</v>
      </c>
      <c r="M1071" s="28">
        <f t="shared" ca="1" si="198"/>
        <v>0.74148605973435544</v>
      </c>
      <c r="N1071" s="28">
        <f t="shared" ca="1" si="199"/>
        <v>1.2683396342450797</v>
      </c>
      <c r="O1071" s="28">
        <f t="shared" ca="1" si="200"/>
        <v>0.67732073107610624</v>
      </c>
      <c r="P1071" s="28">
        <f t="shared" ca="1" si="201"/>
        <v>0.78045838819028113</v>
      </c>
      <c r="Q1071" s="1">
        <f t="shared" ca="1" si="202"/>
        <v>0</v>
      </c>
      <c r="R1071" s="3">
        <f t="shared" ca="1" si="195"/>
        <v>0.67732073107610624</v>
      </c>
      <c r="S1071" s="3">
        <f t="shared" ca="1" si="196"/>
        <v>0.69140301076522048</v>
      </c>
      <c r="T1071" s="1">
        <f t="shared" ca="1" si="203"/>
        <v>1</v>
      </c>
    </row>
    <row r="1072" spans="9:20" x14ac:dyDescent="0.3">
      <c r="I1072" s="14">
        <v>1045</v>
      </c>
      <c r="J1072" s="28">
        <f t="shared" ca="1" si="193"/>
        <v>0.90150953722064453</v>
      </c>
      <c r="K1072" s="28">
        <f t="shared" ca="1" si="194"/>
        <v>-0.62132117150829358</v>
      </c>
      <c r="L1072" s="28">
        <f t="shared" ca="1" si="197"/>
        <v>0.65025280631084881</v>
      </c>
      <c r="M1072" s="28">
        <f t="shared" ca="1" si="198"/>
        <v>0.90150953722064453</v>
      </c>
      <c r="N1072" s="28">
        <f t="shared" ca="1" si="199"/>
        <v>1.5517623435314933</v>
      </c>
      <c r="O1072" s="28">
        <f t="shared" ca="1" si="200"/>
        <v>0.71125961417818173</v>
      </c>
      <c r="P1072" s="28">
        <f t="shared" ca="1" si="201"/>
        <v>0.82516812325957867</v>
      </c>
      <c r="Q1072" s="1">
        <f t="shared" ca="1" si="202"/>
        <v>0</v>
      </c>
      <c r="R1072" s="3">
        <f t="shared" ca="1" si="195"/>
        <v>0.71125961417818173</v>
      </c>
      <c r="S1072" s="3">
        <f t="shared" ca="1" si="196"/>
        <v>0.34948103125961111</v>
      </c>
      <c r="T1072" s="1">
        <f t="shared" ca="1" si="203"/>
        <v>0</v>
      </c>
    </row>
    <row r="1073" spans="9:20" x14ac:dyDescent="0.3">
      <c r="I1073" s="14">
        <v>1046</v>
      </c>
      <c r="J1073" s="28">
        <f t="shared" ca="1" si="193"/>
        <v>-0.15561490673105721</v>
      </c>
      <c r="K1073" s="28">
        <f t="shared" ca="1" si="194"/>
        <v>0.77320638086420168</v>
      </c>
      <c r="L1073" s="28">
        <f t="shared" ca="1" si="197"/>
        <v>0.76615171888783951</v>
      </c>
      <c r="M1073" s="28">
        <f t="shared" ca="1" si="198"/>
        <v>-0.15561490673105721</v>
      </c>
      <c r="N1073" s="28">
        <f t="shared" ca="1" si="199"/>
        <v>0.61053681215678224</v>
      </c>
      <c r="O1073" s="28">
        <f t="shared" ca="1" si="200"/>
        <v>0.46117459138551609</v>
      </c>
      <c r="P1073" s="28">
        <f t="shared" ca="1" si="201"/>
        <v>0.64806324646378355</v>
      </c>
      <c r="Q1073" s="1">
        <f t="shared" ca="1" si="202"/>
        <v>0</v>
      </c>
      <c r="R1073" s="3">
        <f t="shared" ca="1" si="195"/>
        <v>0.46117459138551609</v>
      </c>
      <c r="S1073" s="3">
        <f t="shared" ca="1" si="196"/>
        <v>0.68421408980966159</v>
      </c>
      <c r="T1073" s="1">
        <f t="shared" ca="1" si="203"/>
        <v>1</v>
      </c>
    </row>
    <row r="1074" spans="9:20" x14ac:dyDescent="0.3">
      <c r="I1074" s="14">
        <v>1047</v>
      </c>
      <c r="J1074" s="28">
        <f t="shared" ca="1" si="193"/>
        <v>-0.28718673206965917</v>
      </c>
      <c r="K1074" s="28">
        <f t="shared" ca="1" si="194"/>
        <v>0.35670629712976454</v>
      </c>
      <c r="L1074" s="28">
        <f t="shared" ca="1" si="197"/>
        <v>0.99051914462800472</v>
      </c>
      <c r="M1074" s="28">
        <f t="shared" ca="1" si="198"/>
        <v>-0.28718673206965917</v>
      </c>
      <c r="N1074" s="28">
        <f t="shared" ca="1" si="199"/>
        <v>0.70333241255834555</v>
      </c>
      <c r="O1074" s="28">
        <f t="shared" ca="1" si="200"/>
        <v>0.42869274070983104</v>
      </c>
      <c r="P1074" s="28">
        <f t="shared" ca="1" si="201"/>
        <v>0.66892619638273609</v>
      </c>
      <c r="Q1074" s="1">
        <f t="shared" ca="1" si="202"/>
        <v>0</v>
      </c>
      <c r="R1074" s="3">
        <f t="shared" ca="1" si="195"/>
        <v>0.42869274070983104</v>
      </c>
      <c r="S1074" s="3">
        <f t="shared" ca="1" si="196"/>
        <v>0.58824288829515736</v>
      </c>
      <c r="T1074" s="1">
        <f t="shared" ca="1" si="203"/>
        <v>1</v>
      </c>
    </row>
    <row r="1075" spans="9:20" x14ac:dyDescent="0.3">
      <c r="I1075" s="14">
        <v>1048</v>
      </c>
      <c r="J1075" s="28">
        <f t="shared" ca="1" si="193"/>
        <v>0.17843235319619982</v>
      </c>
      <c r="K1075" s="28">
        <f t="shared" ca="1" si="194"/>
        <v>0.22887398784987531</v>
      </c>
      <c r="L1075" s="28">
        <f t="shared" ca="1" si="197"/>
        <v>0.80857405233097313</v>
      </c>
      <c r="M1075" s="28">
        <f t="shared" ca="1" si="198"/>
        <v>0.17843235319619982</v>
      </c>
      <c r="N1075" s="28">
        <f t="shared" ca="1" si="199"/>
        <v>0.987006405527173</v>
      </c>
      <c r="O1075" s="28">
        <f t="shared" ca="1" si="200"/>
        <v>0.54449011082072629</v>
      </c>
      <c r="P1075" s="28">
        <f t="shared" ca="1" si="201"/>
        <v>0.72849622604808062</v>
      </c>
      <c r="Q1075" s="1">
        <f t="shared" ca="1" si="202"/>
        <v>0</v>
      </c>
      <c r="R1075" s="3">
        <f t="shared" ca="1" si="195"/>
        <v>0.54449011082072629</v>
      </c>
      <c r="S1075" s="3">
        <f t="shared" ca="1" si="196"/>
        <v>0.55697002397952322</v>
      </c>
      <c r="T1075" s="1">
        <f t="shared" ca="1" si="203"/>
        <v>1</v>
      </c>
    </row>
    <row r="1076" spans="9:20" x14ac:dyDescent="0.3">
      <c r="I1076" s="14">
        <v>1049</v>
      </c>
      <c r="J1076" s="28">
        <f t="shared" ca="1" si="193"/>
        <v>0.45591346866899457</v>
      </c>
      <c r="K1076" s="28">
        <f t="shared" ca="1" si="194"/>
        <v>0.93428090091226623</v>
      </c>
      <c r="L1076" s="28">
        <f t="shared" ca="1" si="197"/>
        <v>1.1706135210247592</v>
      </c>
      <c r="M1076" s="28">
        <f t="shared" ca="1" si="198"/>
        <v>0.45591346866899457</v>
      </c>
      <c r="N1076" s="28">
        <f t="shared" ca="1" si="199"/>
        <v>1.6265269896937538</v>
      </c>
      <c r="O1076" s="28">
        <f t="shared" ca="1" si="200"/>
        <v>0.61204429074020061</v>
      </c>
      <c r="P1076" s="28">
        <f t="shared" ca="1" si="201"/>
        <v>0.83569331554679249</v>
      </c>
      <c r="Q1076" s="1">
        <f t="shared" ca="1" si="202"/>
        <v>0</v>
      </c>
      <c r="R1076" s="3">
        <f t="shared" ca="1" si="195"/>
        <v>0.61204429074020061</v>
      </c>
      <c r="S1076" s="3">
        <f t="shared" ca="1" si="196"/>
        <v>0.71794297982578081</v>
      </c>
      <c r="T1076" s="1">
        <f t="shared" ca="1" si="203"/>
        <v>1</v>
      </c>
    </row>
    <row r="1077" spans="9:20" x14ac:dyDescent="0.3">
      <c r="I1077" s="14">
        <v>1050</v>
      </c>
      <c r="J1077" s="28">
        <f t="shared" ca="1" si="193"/>
        <v>1.1848990715393604</v>
      </c>
      <c r="K1077" s="28">
        <f t="shared" ca="1" si="194"/>
        <v>0.59342533851090284</v>
      </c>
      <c r="L1077" s="28">
        <f t="shared" ca="1" si="197"/>
        <v>0.54661662999852356</v>
      </c>
      <c r="M1077" s="28">
        <f t="shared" ca="1" si="198"/>
        <v>1.1848990715393604</v>
      </c>
      <c r="N1077" s="28">
        <f t="shared" ca="1" si="199"/>
        <v>1.7315157015378839</v>
      </c>
      <c r="O1077" s="28">
        <f t="shared" ca="1" si="200"/>
        <v>0.76582752622662331</v>
      </c>
      <c r="P1077" s="28">
        <f t="shared" ca="1" si="201"/>
        <v>0.84960619243400637</v>
      </c>
      <c r="Q1077" s="1">
        <f t="shared" ca="1" si="202"/>
        <v>0</v>
      </c>
      <c r="R1077" s="3">
        <f t="shared" ca="1" si="195"/>
        <v>0.76582752622662342</v>
      </c>
      <c r="S1077" s="3">
        <f t="shared" ca="1" si="196"/>
        <v>0.644150690875398</v>
      </c>
      <c r="T1077" s="1">
        <f t="shared" ca="1" si="203"/>
        <v>0</v>
      </c>
    </row>
    <row r="1078" spans="9:20" x14ac:dyDescent="0.3">
      <c r="I1078" s="14">
        <v>1051</v>
      </c>
      <c r="J1078" s="28">
        <f t="shared" ca="1" si="193"/>
        <v>1.5095164024215488</v>
      </c>
      <c r="K1078" s="28">
        <f t="shared" ca="1" si="194"/>
        <v>1.3727583139132089</v>
      </c>
      <c r="L1078" s="28">
        <f t="shared" ca="1" si="197"/>
        <v>1.0045227702994877</v>
      </c>
      <c r="M1078" s="28">
        <f t="shared" ca="1" si="198"/>
        <v>1.5095164024215488</v>
      </c>
      <c r="N1078" s="28">
        <f t="shared" ca="1" si="199"/>
        <v>2.5140391727210365</v>
      </c>
      <c r="O1078" s="28">
        <f t="shared" ca="1" si="200"/>
        <v>0.81898952665404989</v>
      </c>
      <c r="P1078" s="28">
        <f t="shared" ca="1" si="201"/>
        <v>0.92512017637315247</v>
      </c>
      <c r="Q1078" s="1">
        <f t="shared" ca="1" si="202"/>
        <v>0</v>
      </c>
      <c r="R1078" s="3">
        <f t="shared" ca="1" si="195"/>
        <v>0.81898952665404989</v>
      </c>
      <c r="S1078" s="3">
        <f t="shared" ca="1" si="196"/>
        <v>0.79782543514588367</v>
      </c>
      <c r="T1078" s="1">
        <f t="shared" ca="1" si="203"/>
        <v>0</v>
      </c>
    </row>
    <row r="1079" spans="9:20" x14ac:dyDescent="0.3">
      <c r="I1079" s="14">
        <v>1052</v>
      </c>
      <c r="J1079" s="28">
        <f t="shared" ca="1" si="193"/>
        <v>-1.0184180592084293</v>
      </c>
      <c r="K1079" s="28">
        <f t="shared" ca="1" si="194"/>
        <v>1.6060330618996912</v>
      </c>
      <c r="L1079" s="28">
        <f t="shared" ca="1" si="197"/>
        <v>1.1789302249194313</v>
      </c>
      <c r="M1079" s="28">
        <f t="shared" ca="1" si="198"/>
        <v>-1.0184180592084293</v>
      </c>
      <c r="N1079" s="28">
        <f t="shared" ca="1" si="199"/>
        <v>0.16051216571100202</v>
      </c>
      <c r="O1079" s="28">
        <f t="shared" ca="1" si="200"/>
        <v>0.2653356579415222</v>
      </c>
      <c r="P1079" s="28">
        <f t="shared" ca="1" si="201"/>
        <v>0.54004210739832303</v>
      </c>
      <c r="Q1079" s="1">
        <f t="shared" ca="1" si="202"/>
        <v>0</v>
      </c>
      <c r="R1079" s="3">
        <f t="shared" ca="1" si="195"/>
        <v>0.26533565794152214</v>
      </c>
      <c r="S1079" s="3">
        <f t="shared" ca="1" si="196"/>
        <v>0.83285990056054238</v>
      </c>
      <c r="T1079" s="1">
        <f t="shared" ca="1" si="203"/>
        <v>1</v>
      </c>
    </row>
    <row r="1080" spans="9:20" x14ac:dyDescent="0.3">
      <c r="I1080" s="14">
        <v>1053</v>
      </c>
      <c r="J1080" s="28">
        <f t="shared" ca="1" si="193"/>
        <v>9.29271664613672E-3</v>
      </c>
      <c r="K1080" s="28">
        <f t="shared" ca="1" si="194"/>
        <v>0.45996839295098085</v>
      </c>
      <c r="L1080" s="28">
        <f t="shared" ca="1" si="197"/>
        <v>0.43145698646547265</v>
      </c>
      <c r="M1080" s="28">
        <f t="shared" ca="1" si="198"/>
        <v>9.29271664613672E-3</v>
      </c>
      <c r="N1080" s="28">
        <f t="shared" ca="1" si="199"/>
        <v>0.44074970311160938</v>
      </c>
      <c r="O1080" s="28">
        <f t="shared" ca="1" si="200"/>
        <v>0.50232316244358133</v>
      </c>
      <c r="P1080" s="28">
        <f t="shared" ca="1" si="201"/>
        <v>0.60843765548471929</v>
      </c>
      <c r="Q1080" s="1">
        <f t="shared" ca="1" si="202"/>
        <v>0</v>
      </c>
      <c r="R1080" s="3">
        <f t="shared" ca="1" si="195"/>
        <v>0.50232316244358133</v>
      </c>
      <c r="S1080" s="3">
        <f t="shared" ca="1" si="196"/>
        <v>0.61300667804197595</v>
      </c>
      <c r="T1080" s="1">
        <f t="shared" ca="1" si="203"/>
        <v>1</v>
      </c>
    </row>
    <row r="1081" spans="9:20" x14ac:dyDescent="0.3">
      <c r="I1081" s="14">
        <v>1054</v>
      </c>
      <c r="J1081" s="28">
        <f t="shared" ca="1" si="193"/>
        <v>0.33025474780135483</v>
      </c>
      <c r="K1081" s="28">
        <f t="shared" ca="1" si="194"/>
        <v>2.8169799132158264</v>
      </c>
      <c r="L1081" s="28">
        <f t="shared" ca="1" si="197"/>
        <v>0.844995641649954</v>
      </c>
      <c r="M1081" s="28">
        <f t="shared" ca="1" si="198"/>
        <v>0.33025474780135483</v>
      </c>
      <c r="N1081" s="28">
        <f t="shared" ca="1" si="199"/>
        <v>1.1752503894513089</v>
      </c>
      <c r="O1081" s="28">
        <f t="shared" ca="1" si="200"/>
        <v>0.5818213596148033</v>
      </c>
      <c r="P1081" s="28">
        <f t="shared" ca="1" si="201"/>
        <v>0.7640927367391136</v>
      </c>
      <c r="Q1081" s="1">
        <f t="shared" ca="1" si="202"/>
        <v>0</v>
      </c>
      <c r="R1081" s="3">
        <f t="shared" ca="1" si="195"/>
        <v>0.5818213596148033</v>
      </c>
      <c r="S1081" s="3">
        <f t="shared" ca="1" si="196"/>
        <v>0.94358651938982374</v>
      </c>
      <c r="T1081" s="1">
        <f t="shared" ca="1" si="203"/>
        <v>1</v>
      </c>
    </row>
    <row r="1082" spans="9:20" x14ac:dyDescent="0.3">
      <c r="I1082" s="14">
        <v>1055</v>
      </c>
      <c r="J1082" s="28">
        <f t="shared" ca="1" si="193"/>
        <v>0.41900096789815644</v>
      </c>
      <c r="K1082" s="28">
        <f t="shared" ca="1" si="194"/>
        <v>0.3528261053901367</v>
      </c>
      <c r="L1082" s="28">
        <f t="shared" ca="1" si="197"/>
        <v>0.85353762783661602</v>
      </c>
      <c r="M1082" s="28">
        <f t="shared" ca="1" si="198"/>
        <v>0.41900096789815644</v>
      </c>
      <c r="N1082" s="28">
        <f t="shared" ca="1" si="199"/>
        <v>1.2725385957347726</v>
      </c>
      <c r="O1082" s="28">
        <f t="shared" ca="1" si="200"/>
        <v>0.60324416555986793</v>
      </c>
      <c r="P1082" s="28">
        <f t="shared" ca="1" si="201"/>
        <v>0.78117700391505474</v>
      </c>
      <c r="Q1082" s="1">
        <f t="shared" ca="1" si="202"/>
        <v>0</v>
      </c>
      <c r="R1082" s="3">
        <f t="shared" ca="1" si="195"/>
        <v>0.60324416555986793</v>
      </c>
      <c r="S1082" s="3">
        <f t="shared" ca="1" si="196"/>
        <v>0.58730273393710097</v>
      </c>
      <c r="T1082" s="1">
        <f t="shared" ca="1" si="203"/>
        <v>0</v>
      </c>
    </row>
    <row r="1083" spans="9:20" x14ac:dyDescent="0.3">
      <c r="I1083" s="14">
        <v>1056</v>
      </c>
      <c r="J1083" s="28">
        <f t="shared" ca="1" si="193"/>
        <v>-1.3498618534702294</v>
      </c>
      <c r="K1083" s="28">
        <f t="shared" ca="1" si="194"/>
        <v>0.73803066341427992</v>
      </c>
      <c r="L1083" s="28">
        <f t="shared" ca="1" si="197"/>
        <v>0.79333032039972118</v>
      </c>
      <c r="M1083" s="28">
        <f t="shared" ca="1" si="198"/>
        <v>-1.3498618534702294</v>
      </c>
      <c r="N1083" s="28">
        <f t="shared" ca="1" si="199"/>
        <v>-0.55653153307050818</v>
      </c>
      <c r="O1083" s="28">
        <f t="shared" ca="1" si="200"/>
        <v>0.20589295798561036</v>
      </c>
      <c r="P1083" s="28">
        <f t="shared" ca="1" si="201"/>
        <v>0.36435037523906916</v>
      </c>
      <c r="Q1083" s="1">
        <f t="shared" ca="1" si="202"/>
        <v>0</v>
      </c>
      <c r="R1083" s="3">
        <f t="shared" ca="1" si="195"/>
        <v>0.20589295798561036</v>
      </c>
      <c r="S1083" s="3">
        <f t="shared" ca="1" si="196"/>
        <v>0.6765650665304821</v>
      </c>
      <c r="T1083" s="1">
        <f t="shared" ca="1" si="203"/>
        <v>1</v>
      </c>
    </row>
    <row r="1084" spans="9:20" x14ac:dyDescent="0.3">
      <c r="I1084" s="14">
        <v>1057</v>
      </c>
      <c r="J1084" s="28">
        <f t="shared" ca="1" si="193"/>
        <v>0.7483156344032017</v>
      </c>
      <c r="K1084" s="28">
        <f t="shared" ca="1" si="194"/>
        <v>4.6096226275229205E-2</v>
      </c>
      <c r="L1084" s="28">
        <f t="shared" ca="1" si="197"/>
        <v>0.59465779613465353</v>
      </c>
      <c r="M1084" s="28">
        <f t="shared" ca="1" si="198"/>
        <v>0.7483156344032017</v>
      </c>
      <c r="N1084" s="28">
        <f t="shared" ca="1" si="199"/>
        <v>1.3429734305378553</v>
      </c>
      <c r="O1084" s="28">
        <f t="shared" ca="1" si="200"/>
        <v>0.67881157363159961</v>
      </c>
      <c r="P1084" s="28">
        <f t="shared" ca="1" si="201"/>
        <v>0.79297849574958801</v>
      </c>
      <c r="Q1084" s="1">
        <f t="shared" ca="1" si="202"/>
        <v>0</v>
      </c>
      <c r="R1084" s="3">
        <f t="shared" ca="1" si="195"/>
        <v>0.67881157363159961</v>
      </c>
      <c r="S1084" s="3">
        <f t="shared" ca="1" si="196"/>
        <v>0.51152201641641259</v>
      </c>
      <c r="T1084" s="1">
        <f t="shared" ca="1" si="203"/>
        <v>0</v>
      </c>
    </row>
    <row r="1085" spans="9:20" x14ac:dyDescent="0.3">
      <c r="I1085" s="14">
        <v>1058</v>
      </c>
      <c r="J1085" s="28">
        <f t="shared" ca="1" si="193"/>
        <v>4.658643032234875E-2</v>
      </c>
      <c r="K1085" s="28">
        <f t="shared" ca="1" si="194"/>
        <v>0.64026464127451999</v>
      </c>
      <c r="L1085" s="28">
        <f t="shared" ca="1" si="197"/>
        <v>0.5702951263266326</v>
      </c>
      <c r="M1085" s="28">
        <f t="shared" ca="1" si="198"/>
        <v>4.658643032234875E-2</v>
      </c>
      <c r="N1085" s="28">
        <f t="shared" ca="1" si="199"/>
        <v>0.61688155664898137</v>
      </c>
      <c r="O1085" s="28">
        <f t="shared" ca="1" si="200"/>
        <v>0.51164450165597486</v>
      </c>
      <c r="P1085" s="28">
        <f t="shared" ca="1" si="201"/>
        <v>0.64950897549674058</v>
      </c>
      <c r="Q1085" s="1">
        <f t="shared" ca="1" si="202"/>
        <v>0</v>
      </c>
      <c r="R1085" s="3">
        <f t="shared" ca="1" si="195"/>
        <v>0.51164450165597486</v>
      </c>
      <c r="S1085" s="3">
        <f t="shared" ca="1" si="196"/>
        <v>0.65481328067780886</v>
      </c>
      <c r="T1085" s="1">
        <f t="shared" ca="1" si="203"/>
        <v>1</v>
      </c>
    </row>
    <row r="1086" spans="9:20" x14ac:dyDescent="0.3">
      <c r="I1086" s="14">
        <v>1059</v>
      </c>
      <c r="J1086" s="28">
        <f t="shared" ca="1" si="193"/>
        <v>-0.30266720450386697</v>
      </c>
      <c r="K1086" s="28">
        <f t="shared" ca="1" si="194"/>
        <v>1.6025511420949037</v>
      </c>
      <c r="L1086" s="28">
        <f t="shared" ca="1" si="197"/>
        <v>0.61995978840833943</v>
      </c>
      <c r="M1086" s="28">
        <f t="shared" ca="1" si="198"/>
        <v>-0.30266720450386697</v>
      </c>
      <c r="N1086" s="28">
        <f t="shared" ca="1" si="199"/>
        <v>0.31729258390447246</v>
      </c>
      <c r="O1086" s="28">
        <f t="shared" ca="1" si="200"/>
        <v>0.42490559269993644</v>
      </c>
      <c r="P1086" s="28">
        <f t="shared" ca="1" si="201"/>
        <v>0.57866429276705733</v>
      </c>
      <c r="Q1086" s="1">
        <f t="shared" ca="1" si="202"/>
        <v>0</v>
      </c>
      <c r="R1086" s="3">
        <f t="shared" ca="1" si="195"/>
        <v>0.42490559269993644</v>
      </c>
      <c r="S1086" s="3">
        <f t="shared" ca="1" si="196"/>
        <v>0.832374640476084</v>
      </c>
      <c r="T1086" s="1">
        <f t="shared" ca="1" si="203"/>
        <v>1</v>
      </c>
    </row>
    <row r="1087" spans="9:20" x14ac:dyDescent="0.3">
      <c r="I1087" s="14">
        <v>1060</v>
      </c>
      <c r="J1087" s="28">
        <f t="shared" ca="1" si="193"/>
        <v>0.36868533747486543</v>
      </c>
      <c r="K1087" s="28">
        <f t="shared" ca="1" si="194"/>
        <v>-0.36545236726240404</v>
      </c>
      <c r="L1087" s="28">
        <f t="shared" ca="1" si="197"/>
        <v>0.27644800257357044</v>
      </c>
      <c r="M1087" s="28">
        <f t="shared" ca="1" si="198"/>
        <v>0.36868533747486543</v>
      </c>
      <c r="N1087" s="28">
        <f t="shared" ca="1" si="199"/>
        <v>0.64513334004843581</v>
      </c>
      <c r="O1087" s="28">
        <f t="shared" ca="1" si="200"/>
        <v>0.59114127146333928</v>
      </c>
      <c r="P1087" s="28">
        <f t="shared" ca="1" si="201"/>
        <v>0.65591293550315755</v>
      </c>
      <c r="Q1087" s="1">
        <f t="shared" ca="1" si="202"/>
        <v>0</v>
      </c>
      <c r="R1087" s="3">
        <f t="shared" ca="1" si="195"/>
        <v>0.59114127146333928</v>
      </c>
      <c r="S1087" s="3">
        <f t="shared" ca="1" si="196"/>
        <v>0.40964034530278293</v>
      </c>
      <c r="T1087" s="1">
        <f t="shared" ca="1" si="203"/>
        <v>0</v>
      </c>
    </row>
    <row r="1088" spans="9:20" x14ac:dyDescent="0.3">
      <c r="I1088" s="14">
        <v>1061</v>
      </c>
      <c r="J1088" s="28">
        <f t="shared" ca="1" si="193"/>
        <v>6.0524461007365721E-2</v>
      </c>
      <c r="K1088" s="28">
        <f t="shared" ca="1" si="194"/>
        <v>1.7357127244348625</v>
      </c>
      <c r="L1088" s="28">
        <f t="shared" ca="1" si="197"/>
        <v>0.53699120234395359</v>
      </c>
      <c r="M1088" s="28">
        <f t="shared" ca="1" si="198"/>
        <v>6.0524461007365721E-2</v>
      </c>
      <c r="N1088" s="28">
        <f t="shared" ca="1" si="199"/>
        <v>0.59751566335131934</v>
      </c>
      <c r="O1088" s="28">
        <f t="shared" ca="1" si="200"/>
        <v>0.51512649790506082</v>
      </c>
      <c r="P1088" s="28">
        <f t="shared" ca="1" si="201"/>
        <v>0.64508772369815071</v>
      </c>
      <c r="Q1088" s="1">
        <f t="shared" ca="1" si="202"/>
        <v>0</v>
      </c>
      <c r="R1088" s="3">
        <f t="shared" ca="1" si="195"/>
        <v>0.51512649790506071</v>
      </c>
      <c r="S1088" s="3">
        <f t="shared" ca="1" si="196"/>
        <v>0.85014168266238976</v>
      </c>
      <c r="T1088" s="1">
        <f t="shared" ca="1" si="203"/>
        <v>1</v>
      </c>
    </row>
    <row r="1089" spans="9:20" x14ac:dyDescent="0.3">
      <c r="I1089" s="14">
        <v>1062</v>
      </c>
      <c r="J1089" s="28">
        <f t="shared" ca="1" si="193"/>
        <v>0.38317154960076183</v>
      </c>
      <c r="K1089" s="28">
        <f t="shared" ca="1" si="194"/>
        <v>-8.7905787021416035E-2</v>
      </c>
      <c r="L1089" s="28">
        <f t="shared" ca="1" si="197"/>
        <v>0.35857319053143322</v>
      </c>
      <c r="M1089" s="28">
        <f t="shared" ca="1" si="198"/>
        <v>0.38317154960076183</v>
      </c>
      <c r="N1089" s="28">
        <f t="shared" ca="1" si="199"/>
        <v>0.74174474013219505</v>
      </c>
      <c r="O1089" s="28">
        <f t="shared" ca="1" si="200"/>
        <v>0.5946378138203583</v>
      </c>
      <c r="P1089" s="28">
        <f t="shared" ca="1" si="201"/>
        <v>0.67737726498701833</v>
      </c>
      <c r="Q1089" s="1">
        <f t="shared" ca="1" si="202"/>
        <v>0</v>
      </c>
      <c r="R1089" s="3">
        <f t="shared" ca="1" si="195"/>
        <v>0.5946378138203583</v>
      </c>
      <c r="S1089" s="3">
        <f t="shared" ca="1" si="196"/>
        <v>0.47803769410055552</v>
      </c>
      <c r="T1089" s="1">
        <f t="shared" ca="1" si="203"/>
        <v>0</v>
      </c>
    </row>
    <row r="1090" spans="9:20" x14ac:dyDescent="0.3">
      <c r="I1090" s="14">
        <v>1063</v>
      </c>
      <c r="J1090" s="28">
        <f t="shared" ca="1" si="193"/>
        <v>-0.6440570004285493</v>
      </c>
      <c r="K1090" s="28">
        <f t="shared" ca="1" si="194"/>
        <v>1.4108383719687829</v>
      </c>
      <c r="L1090" s="28">
        <f t="shared" ca="1" si="197"/>
        <v>0.91194448921713456</v>
      </c>
      <c r="M1090" s="28">
        <f t="shared" ca="1" si="198"/>
        <v>-0.6440570004285493</v>
      </c>
      <c r="N1090" s="28">
        <f t="shared" ca="1" si="199"/>
        <v>0.26788748878858526</v>
      </c>
      <c r="O1090" s="28">
        <f t="shared" ca="1" si="200"/>
        <v>0.34433002557961112</v>
      </c>
      <c r="P1090" s="28">
        <f t="shared" ca="1" si="201"/>
        <v>0.56657421321924994</v>
      </c>
      <c r="Q1090" s="1">
        <f t="shared" ca="1" si="202"/>
        <v>0</v>
      </c>
      <c r="R1090" s="3">
        <f t="shared" ca="1" si="195"/>
        <v>0.34433002557961107</v>
      </c>
      <c r="S1090" s="3">
        <f t="shared" ca="1" si="196"/>
        <v>0.80389814322734776</v>
      </c>
      <c r="T1090" s="1">
        <f t="shared" ca="1" si="203"/>
        <v>1</v>
      </c>
    </row>
    <row r="1091" spans="9:20" x14ac:dyDescent="0.3">
      <c r="I1091" s="14">
        <v>1064</v>
      </c>
      <c r="J1091" s="28">
        <f t="shared" ca="1" si="193"/>
        <v>0.18671182683252985</v>
      </c>
      <c r="K1091" s="28">
        <f t="shared" ca="1" si="194"/>
        <v>0.63474696588123292</v>
      </c>
      <c r="L1091" s="28">
        <f t="shared" ca="1" si="197"/>
        <v>0.60554009139972731</v>
      </c>
      <c r="M1091" s="28">
        <f t="shared" ca="1" si="198"/>
        <v>0.18671182683252985</v>
      </c>
      <c r="N1091" s="28">
        <f t="shared" ca="1" si="199"/>
        <v>0.79225191823225716</v>
      </c>
      <c r="O1091" s="28">
        <f t="shared" ca="1" si="200"/>
        <v>0.54654282323608405</v>
      </c>
      <c r="P1091" s="28">
        <f t="shared" ca="1" si="201"/>
        <v>0.6883146564530056</v>
      </c>
      <c r="Q1091" s="1">
        <f t="shared" ca="1" si="202"/>
        <v>0</v>
      </c>
      <c r="R1091" s="3">
        <f t="shared" ca="1" si="195"/>
        <v>0.54654282323608416</v>
      </c>
      <c r="S1091" s="3">
        <f t="shared" ca="1" si="196"/>
        <v>0.65356504170298613</v>
      </c>
      <c r="T1091" s="1">
        <f t="shared" ca="1" si="203"/>
        <v>1</v>
      </c>
    </row>
    <row r="1092" spans="9:20" x14ac:dyDescent="0.3">
      <c r="I1092" s="14">
        <v>1065</v>
      </c>
      <c r="J1092" s="28">
        <f t="shared" ca="1" si="193"/>
        <v>-5.8094372408678374E-2</v>
      </c>
      <c r="K1092" s="28">
        <f t="shared" ca="1" si="194"/>
        <v>0.68149075039839702</v>
      </c>
      <c r="L1092" s="28">
        <f t="shared" ca="1" si="197"/>
        <v>0.77017892182781733</v>
      </c>
      <c r="M1092" s="28">
        <f t="shared" ca="1" si="198"/>
        <v>-5.8094372408678374E-2</v>
      </c>
      <c r="N1092" s="28">
        <f t="shared" ca="1" si="199"/>
        <v>0.71208454941913901</v>
      </c>
      <c r="O1092" s="28">
        <f t="shared" ca="1" si="200"/>
        <v>0.48548049022716477</v>
      </c>
      <c r="P1092" s="28">
        <f t="shared" ca="1" si="201"/>
        <v>0.67086160530783134</v>
      </c>
      <c r="Q1092" s="1">
        <f t="shared" ca="1" si="202"/>
        <v>0</v>
      </c>
      <c r="R1092" s="3">
        <f t="shared" ca="1" si="195"/>
        <v>0.48548049022716477</v>
      </c>
      <c r="S1092" s="3">
        <f t="shared" ca="1" si="196"/>
        <v>0.66407133619099068</v>
      </c>
      <c r="T1092" s="1">
        <f t="shared" ca="1" si="203"/>
        <v>1</v>
      </c>
    </row>
    <row r="1093" spans="9:20" x14ac:dyDescent="0.3">
      <c r="I1093" s="14">
        <v>1066</v>
      </c>
      <c r="J1093" s="28">
        <f t="shared" ca="1" si="193"/>
        <v>-0.93114205213278767</v>
      </c>
      <c r="K1093" s="28">
        <f t="shared" ca="1" si="194"/>
        <v>1.0045859014389082</v>
      </c>
      <c r="L1093" s="28">
        <f t="shared" ca="1" si="197"/>
        <v>1.0280885775214093</v>
      </c>
      <c r="M1093" s="28">
        <f t="shared" ca="1" si="198"/>
        <v>-0.93114205213278767</v>
      </c>
      <c r="N1093" s="28">
        <f t="shared" ca="1" si="199"/>
        <v>9.6946525388621585E-2</v>
      </c>
      <c r="O1093" s="28">
        <f t="shared" ca="1" si="200"/>
        <v>0.28269307433987645</v>
      </c>
      <c r="P1093" s="28">
        <f t="shared" ca="1" si="201"/>
        <v>0.52421766657948476</v>
      </c>
      <c r="Q1093" s="1">
        <f t="shared" ca="1" si="202"/>
        <v>0</v>
      </c>
      <c r="R1093" s="3">
        <f t="shared" ca="1" si="195"/>
        <v>0.28269307433987645</v>
      </c>
      <c r="S1093" s="3">
        <f t="shared" ca="1" si="196"/>
        <v>0.73195926562044855</v>
      </c>
      <c r="T1093" s="1">
        <f t="shared" ca="1" si="203"/>
        <v>1</v>
      </c>
    </row>
    <row r="1094" spans="9:20" x14ac:dyDescent="0.3">
      <c r="I1094" s="14">
        <v>1067</v>
      </c>
      <c r="J1094" s="28">
        <f t="shared" ca="1" si="193"/>
        <v>0.70855542010753114</v>
      </c>
      <c r="K1094" s="28">
        <f t="shared" ca="1" si="194"/>
        <v>1.4241782986258869</v>
      </c>
      <c r="L1094" s="28">
        <f t="shared" ca="1" si="197"/>
        <v>1.093316874063117</v>
      </c>
      <c r="M1094" s="28">
        <f t="shared" ca="1" si="198"/>
        <v>0.70855542010753114</v>
      </c>
      <c r="N1094" s="28">
        <f t="shared" ca="1" si="199"/>
        <v>1.8018722941706482</v>
      </c>
      <c r="O1094" s="28">
        <f t="shared" ca="1" si="200"/>
        <v>0.67008188192232088</v>
      </c>
      <c r="P1094" s="28">
        <f t="shared" ca="1" si="201"/>
        <v>0.85837669544018314</v>
      </c>
      <c r="Q1094" s="1">
        <f t="shared" ca="1" si="202"/>
        <v>0</v>
      </c>
      <c r="R1094" s="3">
        <f t="shared" ca="1" si="195"/>
        <v>0.67008188192232088</v>
      </c>
      <c r="S1094" s="3">
        <f t="shared" ca="1" si="196"/>
        <v>0.80599260624983005</v>
      </c>
      <c r="T1094" s="1">
        <f t="shared" ca="1" si="203"/>
        <v>1</v>
      </c>
    </row>
    <row r="1095" spans="9:20" x14ac:dyDescent="0.3">
      <c r="I1095" s="14">
        <v>1068</v>
      </c>
      <c r="J1095" s="28">
        <f t="shared" ca="1" si="193"/>
        <v>0.61316501795543277</v>
      </c>
      <c r="K1095" s="28">
        <f t="shared" ca="1" si="194"/>
        <v>3.4838212790756322</v>
      </c>
      <c r="L1095" s="28">
        <f t="shared" ca="1" si="197"/>
        <v>1.2098885521288139</v>
      </c>
      <c r="M1095" s="28">
        <f t="shared" ca="1" si="198"/>
        <v>0.61316501795543277</v>
      </c>
      <c r="N1095" s="28">
        <f t="shared" ca="1" si="199"/>
        <v>1.8230535700842467</v>
      </c>
      <c r="O1095" s="28">
        <f t="shared" ca="1" si="200"/>
        <v>0.64866244696239717</v>
      </c>
      <c r="P1095" s="28">
        <f t="shared" ca="1" si="201"/>
        <v>0.86093212797112084</v>
      </c>
      <c r="Q1095" s="1">
        <f t="shared" ca="1" si="202"/>
        <v>0</v>
      </c>
      <c r="R1095" s="3">
        <f t="shared" ca="1" si="195"/>
        <v>0.64866244696239717</v>
      </c>
      <c r="S1095" s="3">
        <f t="shared" ca="1" si="196"/>
        <v>0.97022391351379211</v>
      </c>
      <c r="T1095" s="1">
        <f t="shared" ca="1" si="203"/>
        <v>1</v>
      </c>
    </row>
    <row r="1096" spans="9:20" x14ac:dyDescent="0.3">
      <c r="I1096" s="14">
        <v>1069</v>
      </c>
      <c r="J1096" s="28">
        <f t="shared" ca="1" si="193"/>
        <v>0.31448691409645696</v>
      </c>
      <c r="K1096" s="28">
        <f t="shared" ca="1" si="194"/>
        <v>0.54731926218600047</v>
      </c>
      <c r="L1096" s="28">
        <f t="shared" ca="1" si="197"/>
        <v>0.80486269382210252</v>
      </c>
      <c r="M1096" s="28">
        <f t="shared" ca="1" si="198"/>
        <v>0.31448691409645696</v>
      </c>
      <c r="N1096" s="28">
        <f t="shared" ca="1" si="199"/>
        <v>1.1193496079185594</v>
      </c>
      <c r="O1096" s="28">
        <f t="shared" ca="1" si="200"/>
        <v>0.5779800864392699</v>
      </c>
      <c r="P1096" s="28">
        <f t="shared" ca="1" si="201"/>
        <v>0.75386805546811542</v>
      </c>
      <c r="Q1096" s="1">
        <f t="shared" ca="1" si="202"/>
        <v>0</v>
      </c>
      <c r="R1096" s="3">
        <f t="shared" ca="1" si="195"/>
        <v>0.5779800864392699</v>
      </c>
      <c r="S1096" s="3">
        <f t="shared" ca="1" si="196"/>
        <v>0.63351341599791633</v>
      </c>
      <c r="T1096" s="1">
        <f t="shared" ca="1" si="203"/>
        <v>1</v>
      </c>
    </row>
    <row r="1097" spans="9:20" x14ac:dyDescent="0.3">
      <c r="I1097" s="14">
        <v>1070</v>
      </c>
      <c r="J1097" s="28">
        <f t="shared" ca="1" si="193"/>
        <v>-0.80239592863224041</v>
      </c>
      <c r="K1097" s="28">
        <f t="shared" ca="1" si="194"/>
        <v>0.9464374119423683</v>
      </c>
      <c r="L1097" s="28">
        <f t="shared" ca="1" si="197"/>
        <v>1.1298848694407932</v>
      </c>
      <c r="M1097" s="28">
        <f t="shared" ca="1" si="198"/>
        <v>-0.80239592863224041</v>
      </c>
      <c r="N1097" s="28">
        <f t="shared" ca="1" si="199"/>
        <v>0.32748894080855284</v>
      </c>
      <c r="O1097" s="28">
        <f t="shared" ca="1" si="200"/>
        <v>0.30951323992244234</v>
      </c>
      <c r="P1097" s="28">
        <f t="shared" ca="1" si="201"/>
        <v>0.58114827231918909</v>
      </c>
      <c r="Q1097" s="1">
        <f t="shared" ca="1" si="202"/>
        <v>0</v>
      </c>
      <c r="R1097" s="3">
        <f t="shared" ca="1" si="195"/>
        <v>0.30951323992244234</v>
      </c>
      <c r="S1097" s="3">
        <f t="shared" ca="1" si="196"/>
        <v>0.72039814870978125</v>
      </c>
      <c r="T1097" s="1">
        <f t="shared" ca="1" si="203"/>
        <v>1</v>
      </c>
    </row>
    <row r="1098" spans="9:20" x14ac:dyDescent="0.3">
      <c r="I1098" s="14">
        <v>1071</v>
      </c>
      <c r="J1098" s="28">
        <f t="shared" ca="1" si="193"/>
        <v>0.71398847182247549</v>
      </c>
      <c r="K1098" s="28">
        <f t="shared" ca="1" si="194"/>
        <v>1.5776969162282455</v>
      </c>
      <c r="L1098" s="28">
        <f t="shared" ca="1" si="197"/>
        <v>0.48703580851891565</v>
      </c>
      <c r="M1098" s="28">
        <f t="shared" ca="1" si="198"/>
        <v>0.71398847182247549</v>
      </c>
      <c r="N1098" s="28">
        <f t="shared" ca="1" si="199"/>
        <v>1.2010242803413911</v>
      </c>
      <c r="O1098" s="28">
        <f t="shared" ca="1" si="200"/>
        <v>0.67128186655075028</v>
      </c>
      <c r="P1098" s="28">
        <f t="shared" ca="1" si="201"/>
        <v>0.76870694715834742</v>
      </c>
      <c r="Q1098" s="1">
        <f t="shared" ca="1" si="202"/>
        <v>0</v>
      </c>
      <c r="R1098" s="3">
        <f t="shared" ca="1" si="195"/>
        <v>0.67128186655075028</v>
      </c>
      <c r="S1098" s="3">
        <f t="shared" ca="1" si="196"/>
        <v>0.82887809781127597</v>
      </c>
      <c r="T1098" s="1">
        <f t="shared" ca="1" si="203"/>
        <v>1</v>
      </c>
    </row>
    <row r="1099" spans="9:20" x14ac:dyDescent="0.3">
      <c r="I1099" s="14">
        <v>1072</v>
      </c>
      <c r="J1099" s="28">
        <f t="shared" ca="1" si="193"/>
        <v>0.29159350296081576</v>
      </c>
      <c r="K1099" s="28">
        <f t="shared" ca="1" si="194"/>
        <v>0.7493547449112522</v>
      </c>
      <c r="L1099" s="28">
        <f t="shared" ca="1" si="197"/>
        <v>0.65699654898425253</v>
      </c>
      <c r="M1099" s="28">
        <f t="shared" ca="1" si="198"/>
        <v>0.29159350296081576</v>
      </c>
      <c r="N1099" s="28">
        <f t="shared" ca="1" si="199"/>
        <v>0.94859005194506829</v>
      </c>
      <c r="O1099" s="28">
        <f t="shared" ca="1" si="200"/>
        <v>0.57238620400584994</v>
      </c>
      <c r="P1099" s="28">
        <f t="shared" ca="1" si="201"/>
        <v>0.72083153769840991</v>
      </c>
      <c r="Q1099" s="1">
        <f t="shared" ca="1" si="202"/>
        <v>0</v>
      </c>
      <c r="R1099" s="3">
        <f t="shared" ca="1" si="195"/>
        <v>0.57238620400584983</v>
      </c>
      <c r="S1099" s="3">
        <f t="shared" ca="1" si="196"/>
        <v>0.67903808506949836</v>
      </c>
      <c r="T1099" s="1">
        <f t="shared" ca="1" si="203"/>
        <v>1</v>
      </c>
    </row>
    <row r="1100" spans="9:20" x14ac:dyDescent="0.3">
      <c r="I1100" s="14">
        <v>1073</v>
      </c>
      <c r="J1100" s="28">
        <f t="shared" ca="1" si="193"/>
        <v>1.0428030011554184</v>
      </c>
      <c r="K1100" s="28">
        <f t="shared" ca="1" si="194"/>
        <v>0.3078896078325547</v>
      </c>
      <c r="L1100" s="28">
        <f t="shared" ca="1" si="197"/>
        <v>0.91971355473316863</v>
      </c>
      <c r="M1100" s="28">
        <f t="shared" ca="1" si="198"/>
        <v>1.0428030011554184</v>
      </c>
      <c r="N1100" s="28">
        <f t="shared" ca="1" si="199"/>
        <v>1.9625165558885871</v>
      </c>
      <c r="O1100" s="28">
        <f t="shared" ca="1" si="200"/>
        <v>0.73939048484537906</v>
      </c>
      <c r="P1100" s="28">
        <f t="shared" ca="1" si="201"/>
        <v>0.87680504353303912</v>
      </c>
      <c r="Q1100" s="1">
        <f t="shared" ca="1" si="202"/>
        <v>0</v>
      </c>
      <c r="R1100" s="3">
        <f t="shared" ca="1" si="195"/>
        <v>0.73939048484537906</v>
      </c>
      <c r="S1100" s="3">
        <f t="shared" ca="1" si="196"/>
        <v>0.57637005493781479</v>
      </c>
      <c r="T1100" s="1">
        <f t="shared" ca="1" si="203"/>
        <v>0</v>
      </c>
    </row>
    <row r="1101" spans="9:20" x14ac:dyDescent="0.3">
      <c r="I1101" s="14">
        <v>1074</v>
      </c>
      <c r="J1101" s="28">
        <f t="shared" ca="1" si="193"/>
        <v>1.2218345656495813</v>
      </c>
      <c r="K1101" s="28">
        <f t="shared" ca="1" si="194"/>
        <v>0.29405225587295253</v>
      </c>
      <c r="L1101" s="28">
        <f t="shared" ca="1" si="197"/>
        <v>1.039961812303245</v>
      </c>
      <c r="M1101" s="28">
        <f t="shared" ca="1" si="198"/>
        <v>1.2218345656495813</v>
      </c>
      <c r="N1101" s="28">
        <f t="shared" ca="1" si="199"/>
        <v>2.2617963779528263</v>
      </c>
      <c r="O1101" s="28">
        <f t="shared" ca="1" si="200"/>
        <v>0.77238623775398829</v>
      </c>
      <c r="P1101" s="28">
        <f t="shared" ca="1" si="201"/>
        <v>0.90566322070741989</v>
      </c>
      <c r="Q1101" s="1">
        <f t="shared" ca="1" si="202"/>
        <v>0</v>
      </c>
      <c r="R1101" s="3">
        <f t="shared" ca="1" si="195"/>
        <v>0.77238623775398818</v>
      </c>
      <c r="S1101" s="3">
        <f t="shared" ca="1" si="196"/>
        <v>0.57298790155937096</v>
      </c>
      <c r="T1101" s="1">
        <f t="shared" ca="1" si="203"/>
        <v>0</v>
      </c>
    </row>
    <row r="1102" spans="9:20" x14ac:dyDescent="0.3">
      <c r="I1102" s="14">
        <v>1075</v>
      </c>
      <c r="J1102" s="28">
        <f t="shared" ca="1" si="193"/>
        <v>-0.85054506117918216</v>
      </c>
      <c r="K1102" s="28">
        <f t="shared" ca="1" si="194"/>
        <v>0.12802365262583443</v>
      </c>
      <c r="L1102" s="28">
        <f t="shared" ca="1" si="197"/>
        <v>0.57640415664860245</v>
      </c>
      <c r="M1102" s="28">
        <f t="shared" ca="1" si="198"/>
        <v>-0.85054506117918216</v>
      </c>
      <c r="N1102" s="28">
        <f t="shared" ca="1" si="199"/>
        <v>-0.27414090453057971</v>
      </c>
      <c r="O1102" s="28">
        <f t="shared" ca="1" si="200"/>
        <v>0.29931853100581779</v>
      </c>
      <c r="P1102" s="28">
        <f t="shared" ca="1" si="201"/>
        <v>0.43189079281600101</v>
      </c>
      <c r="Q1102" s="1">
        <f t="shared" ca="1" si="202"/>
        <v>0</v>
      </c>
      <c r="R1102" s="3">
        <f t="shared" ca="1" si="195"/>
        <v>0.29931853100581779</v>
      </c>
      <c r="S1102" s="3">
        <f t="shared" ca="1" si="196"/>
        <v>0.53196226979534345</v>
      </c>
      <c r="T1102" s="1">
        <f t="shared" ca="1" si="203"/>
        <v>1</v>
      </c>
    </row>
    <row r="1103" spans="9:20" x14ac:dyDescent="0.3">
      <c r="I1103" s="14">
        <v>1076</v>
      </c>
      <c r="J1103" s="28">
        <f t="shared" ca="1" si="193"/>
        <v>1.1271620736355961</v>
      </c>
      <c r="K1103" s="28">
        <f t="shared" ca="1" si="194"/>
        <v>-0.17514352005008285</v>
      </c>
      <c r="L1103" s="28">
        <f t="shared" ca="1" si="197"/>
        <v>0.44700981520886379</v>
      </c>
      <c r="M1103" s="28">
        <f t="shared" ca="1" si="198"/>
        <v>1.1271620736355961</v>
      </c>
      <c r="N1103" s="28">
        <f t="shared" ca="1" si="199"/>
        <v>1.5741718888444598</v>
      </c>
      <c r="O1103" s="28">
        <f t="shared" ca="1" si="200"/>
        <v>0.75531478965807974</v>
      </c>
      <c r="P1103" s="28">
        <f t="shared" ca="1" si="201"/>
        <v>0.82837753096756672</v>
      </c>
      <c r="Q1103" s="1">
        <f t="shared" ca="1" si="202"/>
        <v>0</v>
      </c>
      <c r="R1103" s="3">
        <f t="shared" ca="1" si="195"/>
        <v>0.75531478965807963</v>
      </c>
      <c r="S1103" s="3">
        <f t="shared" ca="1" si="196"/>
        <v>0.45632570628372388</v>
      </c>
      <c r="T1103" s="1">
        <f t="shared" ca="1" si="203"/>
        <v>0</v>
      </c>
    </row>
    <row r="1104" spans="9:20" x14ac:dyDescent="0.3">
      <c r="I1104" s="14">
        <v>1077</v>
      </c>
      <c r="J1104" s="28">
        <f t="shared" ca="1" si="193"/>
        <v>1.0874149117434995</v>
      </c>
      <c r="K1104" s="28">
        <f t="shared" ca="1" si="194"/>
        <v>0.10371745799822557</v>
      </c>
      <c r="L1104" s="28">
        <f t="shared" ca="1" si="197"/>
        <v>0.74941378901497568</v>
      </c>
      <c r="M1104" s="28">
        <f t="shared" ca="1" si="198"/>
        <v>1.0874149117434995</v>
      </c>
      <c r="N1104" s="28">
        <f t="shared" ca="1" si="199"/>
        <v>1.8368287007584752</v>
      </c>
      <c r="O1104" s="28">
        <f t="shared" ca="1" si="200"/>
        <v>0.74789462014155839</v>
      </c>
      <c r="P1104" s="28">
        <f t="shared" ca="1" si="201"/>
        <v>0.86257321156997124</v>
      </c>
      <c r="Q1104" s="1">
        <f t="shared" ca="1" si="202"/>
        <v>0</v>
      </c>
      <c r="R1104" s="3">
        <f t="shared" ca="1" si="195"/>
        <v>0.74789462014155839</v>
      </c>
      <c r="S1104" s="3">
        <f t="shared" ca="1" si="196"/>
        <v>0.525906145290164</v>
      </c>
      <c r="T1104" s="1">
        <f t="shared" ca="1" si="203"/>
        <v>0</v>
      </c>
    </row>
    <row r="1105" spans="9:20" x14ac:dyDescent="0.3">
      <c r="I1105" s="14">
        <v>1078</v>
      </c>
      <c r="J1105" s="28">
        <f t="shared" ca="1" si="193"/>
        <v>-9.2981446363292031E-2</v>
      </c>
      <c r="K1105" s="28">
        <f t="shared" ca="1" si="194"/>
        <v>1.5068544634158703</v>
      </c>
      <c r="L1105" s="28">
        <f t="shared" ca="1" si="197"/>
        <v>0.53316542187441751</v>
      </c>
      <c r="M1105" s="28">
        <f t="shared" ca="1" si="198"/>
        <v>-9.2981446363292031E-2</v>
      </c>
      <c r="N1105" s="28">
        <f t="shared" ca="1" si="199"/>
        <v>0.44018397551112548</v>
      </c>
      <c r="O1105" s="28">
        <f t="shared" ca="1" si="200"/>
        <v>0.47677137135287728</v>
      </c>
      <c r="P1105" s="28">
        <f t="shared" ca="1" si="201"/>
        <v>0.6083028675548201</v>
      </c>
      <c r="Q1105" s="1">
        <f t="shared" ca="1" si="202"/>
        <v>0</v>
      </c>
      <c r="R1105" s="3">
        <f t="shared" ca="1" si="195"/>
        <v>0.47677137135287728</v>
      </c>
      <c r="S1105" s="3">
        <f t="shared" ca="1" si="196"/>
        <v>0.81859457055490115</v>
      </c>
      <c r="T1105" s="1">
        <f t="shared" ca="1" si="203"/>
        <v>1</v>
      </c>
    </row>
    <row r="1106" spans="9:20" x14ac:dyDescent="0.3">
      <c r="I1106" s="14">
        <v>1079</v>
      </c>
      <c r="J1106" s="28">
        <f t="shared" ca="1" si="193"/>
        <v>-0.45751175153238843</v>
      </c>
      <c r="K1106" s="28">
        <f t="shared" ca="1" si="194"/>
        <v>0.71616872589011327</v>
      </c>
      <c r="L1106" s="28">
        <f t="shared" ca="1" si="197"/>
        <v>0.8051979117079946</v>
      </c>
      <c r="M1106" s="28">
        <f t="shared" ca="1" si="198"/>
        <v>-0.45751175153238843</v>
      </c>
      <c r="N1106" s="28">
        <f t="shared" ca="1" si="199"/>
        <v>0.34768616017560616</v>
      </c>
      <c r="O1106" s="28">
        <f t="shared" ca="1" si="200"/>
        <v>0.38757627129403344</v>
      </c>
      <c r="P1106" s="28">
        <f t="shared" ca="1" si="201"/>
        <v>0.58605636656006888</v>
      </c>
      <c r="Q1106" s="1">
        <f t="shared" ca="1" si="202"/>
        <v>0</v>
      </c>
      <c r="R1106" s="3">
        <f t="shared" ca="1" si="195"/>
        <v>0.38757627129403344</v>
      </c>
      <c r="S1106" s="3">
        <f t="shared" ca="1" si="196"/>
        <v>0.67176278712781534</v>
      </c>
      <c r="T1106" s="1">
        <f t="shared" ca="1" si="203"/>
        <v>1</v>
      </c>
    </row>
    <row r="1107" spans="9:20" x14ac:dyDescent="0.3">
      <c r="I1107" s="14">
        <v>1080</v>
      </c>
      <c r="J1107" s="28">
        <f t="shared" ca="1" si="193"/>
        <v>0.75725706146734562</v>
      </c>
      <c r="K1107" s="28">
        <f t="shared" ca="1" si="194"/>
        <v>1.8006368106818862</v>
      </c>
      <c r="L1107" s="28">
        <f t="shared" ca="1" si="197"/>
        <v>0.63770810987741877</v>
      </c>
      <c r="M1107" s="28">
        <f t="shared" ca="1" si="198"/>
        <v>0.75725706146734562</v>
      </c>
      <c r="N1107" s="28">
        <f t="shared" ca="1" si="199"/>
        <v>1.3949651713447644</v>
      </c>
      <c r="O1107" s="28">
        <f t="shared" ca="1" si="200"/>
        <v>0.68075791613485381</v>
      </c>
      <c r="P1107" s="28">
        <f t="shared" ca="1" si="201"/>
        <v>0.80138372157049231</v>
      </c>
      <c r="Q1107" s="1">
        <f t="shared" ca="1" si="202"/>
        <v>0</v>
      </c>
      <c r="R1107" s="3">
        <f t="shared" ca="1" si="195"/>
        <v>0.68075791613485381</v>
      </c>
      <c r="S1107" s="3">
        <f t="shared" ca="1" si="196"/>
        <v>0.85822643596522674</v>
      </c>
      <c r="T1107" s="1">
        <f t="shared" ca="1" si="203"/>
        <v>1</v>
      </c>
    </row>
    <row r="1108" spans="9:20" x14ac:dyDescent="0.3">
      <c r="I1108" s="14">
        <v>1081</v>
      </c>
      <c r="J1108" s="28">
        <f t="shared" ca="1" si="193"/>
        <v>-0.26490207881030353</v>
      </c>
      <c r="K1108" s="28">
        <f t="shared" ca="1" si="194"/>
        <v>1.5321667558770073</v>
      </c>
      <c r="L1108" s="28">
        <f t="shared" ca="1" si="197"/>
        <v>0.85418422044950826</v>
      </c>
      <c r="M1108" s="28">
        <f t="shared" ca="1" si="198"/>
        <v>-0.26490207881030353</v>
      </c>
      <c r="N1108" s="28">
        <f t="shared" ca="1" si="199"/>
        <v>0.58928214163920467</v>
      </c>
      <c r="O1108" s="28">
        <f t="shared" ca="1" si="200"/>
        <v>0.43415905275550343</v>
      </c>
      <c r="P1108" s="28">
        <f t="shared" ca="1" si="201"/>
        <v>0.64320041870673517</v>
      </c>
      <c r="Q1108" s="1">
        <f t="shared" ca="1" si="202"/>
        <v>0</v>
      </c>
      <c r="R1108" s="3">
        <f t="shared" ca="1" si="195"/>
        <v>0.43415905275550337</v>
      </c>
      <c r="S1108" s="3">
        <f t="shared" ca="1" si="196"/>
        <v>0.82232311529683744</v>
      </c>
      <c r="T1108" s="1">
        <f t="shared" ca="1" si="203"/>
        <v>1</v>
      </c>
    </row>
    <row r="1109" spans="9:20" x14ac:dyDescent="0.3">
      <c r="I1109" s="14">
        <v>1082</v>
      </c>
      <c r="J1109" s="28">
        <f t="shared" ca="1" si="193"/>
        <v>0.90814614124829773</v>
      </c>
      <c r="K1109" s="28">
        <f t="shared" ca="1" si="194"/>
        <v>1.0187600505356469</v>
      </c>
      <c r="L1109" s="28">
        <f t="shared" ca="1" si="197"/>
        <v>0.70229085146075665</v>
      </c>
      <c r="M1109" s="28">
        <f t="shared" ca="1" si="198"/>
        <v>0.90814614124829773</v>
      </c>
      <c r="N1109" s="28">
        <f t="shared" ca="1" si="199"/>
        <v>1.6104369927090545</v>
      </c>
      <c r="O1109" s="28">
        <f t="shared" ca="1" si="200"/>
        <v>0.71262065616267722</v>
      </c>
      <c r="P1109" s="28">
        <f t="shared" ca="1" si="201"/>
        <v>0.83347204827530674</v>
      </c>
      <c r="Q1109" s="1">
        <f t="shared" ca="1" si="202"/>
        <v>0</v>
      </c>
      <c r="R1109" s="3">
        <f t="shared" ca="1" si="195"/>
        <v>0.71262065616267722</v>
      </c>
      <c r="S1109" s="3">
        <f t="shared" ca="1" si="196"/>
        <v>0.73473100198267516</v>
      </c>
      <c r="T1109" s="1">
        <f t="shared" ca="1" si="203"/>
        <v>1</v>
      </c>
    </row>
    <row r="1110" spans="9:20" x14ac:dyDescent="0.3">
      <c r="I1110" s="14">
        <v>1083</v>
      </c>
      <c r="J1110" s="28">
        <f t="shared" ca="1" si="193"/>
        <v>-0.23340028998513093</v>
      </c>
      <c r="K1110" s="28">
        <f t="shared" ca="1" si="194"/>
        <v>0.13293437969933672</v>
      </c>
      <c r="L1110" s="28">
        <f t="shared" ca="1" si="197"/>
        <v>0.79699131315433724</v>
      </c>
      <c r="M1110" s="28">
        <f t="shared" ca="1" si="198"/>
        <v>-0.23340028998513093</v>
      </c>
      <c r="N1110" s="28">
        <f t="shared" ca="1" si="199"/>
        <v>0.56359102316920628</v>
      </c>
      <c r="O1110" s="28">
        <f t="shared" ca="1" si="200"/>
        <v>0.44191338081432624</v>
      </c>
      <c r="P1110" s="28">
        <f t="shared" ca="1" si="201"/>
        <v>0.63728302591750352</v>
      </c>
      <c r="Q1110" s="1">
        <f t="shared" ca="1" si="202"/>
        <v>0</v>
      </c>
      <c r="R1110" s="3">
        <f t="shared" ca="1" si="195"/>
        <v>0.44191338081432624</v>
      </c>
      <c r="S1110" s="3">
        <f t="shared" ca="1" si="196"/>
        <v>0.53318474049708353</v>
      </c>
      <c r="T1110" s="1">
        <f t="shared" ca="1" si="203"/>
        <v>1</v>
      </c>
    </row>
    <row r="1111" spans="9:20" x14ac:dyDescent="0.3">
      <c r="I1111" s="14">
        <v>1084</v>
      </c>
      <c r="J1111" s="28">
        <f t="shared" ca="1" si="193"/>
        <v>0.76379251038023266</v>
      </c>
      <c r="K1111" s="28">
        <f t="shared" ca="1" si="194"/>
        <v>1.3173647919472591</v>
      </c>
      <c r="L1111" s="28">
        <f t="shared" ca="1" si="197"/>
        <v>0.44728047974793855</v>
      </c>
      <c r="M1111" s="28">
        <f t="shared" ca="1" si="198"/>
        <v>0.76379251038023266</v>
      </c>
      <c r="N1111" s="28">
        <f t="shared" ca="1" si="199"/>
        <v>1.2110729901281712</v>
      </c>
      <c r="O1111" s="28">
        <f t="shared" ca="1" si="200"/>
        <v>0.6821765619239859</v>
      </c>
      <c r="P1111" s="28">
        <f t="shared" ca="1" si="201"/>
        <v>0.77048874722192962</v>
      </c>
      <c r="Q1111" s="1">
        <f t="shared" ca="1" si="202"/>
        <v>0</v>
      </c>
      <c r="R1111" s="3">
        <f t="shared" ca="1" si="195"/>
        <v>0.6821765619239859</v>
      </c>
      <c r="S1111" s="3">
        <f t="shared" ca="1" si="196"/>
        <v>0.78874294246620624</v>
      </c>
      <c r="T1111" s="1">
        <f t="shared" ca="1" si="203"/>
        <v>1</v>
      </c>
    </row>
    <row r="1112" spans="9:20" x14ac:dyDescent="0.3">
      <c r="I1112" s="14">
        <v>1085</v>
      </c>
      <c r="J1112" s="28">
        <f t="shared" ca="1" si="193"/>
        <v>0.21038213607274442</v>
      </c>
      <c r="K1112" s="28">
        <f t="shared" ca="1" si="194"/>
        <v>0.45374549115845969</v>
      </c>
      <c r="L1112" s="28">
        <f t="shared" ca="1" si="197"/>
        <v>1.2347975059391136</v>
      </c>
      <c r="M1112" s="28">
        <f t="shared" ca="1" si="198"/>
        <v>0.21038213607274442</v>
      </c>
      <c r="N1112" s="28">
        <f t="shared" ca="1" si="199"/>
        <v>1.4451796420118581</v>
      </c>
      <c r="O1112" s="28">
        <f t="shared" ca="1" si="200"/>
        <v>0.55240239613353503</v>
      </c>
      <c r="P1112" s="28">
        <f t="shared" ca="1" si="201"/>
        <v>0.80925546743124976</v>
      </c>
      <c r="Q1112" s="1">
        <f t="shared" ca="1" si="202"/>
        <v>0</v>
      </c>
      <c r="R1112" s="3">
        <f t="shared" ca="1" si="195"/>
        <v>0.55240239613353503</v>
      </c>
      <c r="S1112" s="3">
        <f t="shared" ca="1" si="196"/>
        <v>0.61152938811242397</v>
      </c>
      <c r="T1112" s="1">
        <f t="shared" ca="1" si="203"/>
        <v>1</v>
      </c>
    </row>
    <row r="1113" spans="9:20" x14ac:dyDescent="0.3">
      <c r="I1113" s="14">
        <v>1086</v>
      </c>
      <c r="J1113" s="28">
        <f t="shared" ca="1" si="193"/>
        <v>0.15591110919647858</v>
      </c>
      <c r="K1113" s="28">
        <f t="shared" ca="1" si="194"/>
        <v>1.2076812492473172</v>
      </c>
      <c r="L1113" s="28">
        <f t="shared" ca="1" si="197"/>
        <v>0.54157673364701098</v>
      </c>
      <c r="M1113" s="28">
        <f t="shared" ca="1" si="198"/>
        <v>0.15591110919647858</v>
      </c>
      <c r="N1113" s="28">
        <f t="shared" ca="1" si="199"/>
        <v>0.69748784284348953</v>
      </c>
      <c r="O1113" s="28">
        <f t="shared" ca="1" si="200"/>
        <v>0.53889901188459444</v>
      </c>
      <c r="P1113" s="28">
        <f t="shared" ca="1" si="201"/>
        <v>0.66763055944963778</v>
      </c>
      <c r="Q1113" s="1">
        <f t="shared" ca="1" si="202"/>
        <v>0</v>
      </c>
      <c r="R1113" s="3">
        <f t="shared" ca="1" si="195"/>
        <v>0.53889901188459444</v>
      </c>
      <c r="S1113" s="3">
        <f t="shared" ca="1" si="196"/>
        <v>0.76988841569697031</v>
      </c>
      <c r="T1113" s="1">
        <f t="shared" ca="1" si="203"/>
        <v>1</v>
      </c>
    </row>
    <row r="1114" spans="9:20" x14ac:dyDescent="0.3">
      <c r="I1114" s="14">
        <v>1087</v>
      </c>
      <c r="J1114" s="28">
        <f t="shared" ca="1" si="193"/>
        <v>0.14265637040359136</v>
      </c>
      <c r="K1114" s="28">
        <f t="shared" ca="1" si="194"/>
        <v>2.0196671330023723</v>
      </c>
      <c r="L1114" s="28">
        <f t="shared" ca="1" si="197"/>
        <v>0.62361352548467652</v>
      </c>
      <c r="M1114" s="28">
        <f t="shared" ca="1" si="198"/>
        <v>0.14265637040359136</v>
      </c>
      <c r="N1114" s="28">
        <f t="shared" ca="1" si="199"/>
        <v>0.76626989588826788</v>
      </c>
      <c r="O1114" s="28">
        <f t="shared" ca="1" si="200"/>
        <v>0.5356037325820594</v>
      </c>
      <c r="P1114" s="28">
        <f t="shared" ca="1" si="201"/>
        <v>0.68271344550651125</v>
      </c>
      <c r="Q1114" s="1">
        <f t="shared" ca="1" si="202"/>
        <v>0</v>
      </c>
      <c r="R1114" s="3">
        <f t="shared" ca="1" si="195"/>
        <v>0.53560373258205929</v>
      </c>
      <c r="S1114" s="3">
        <f t="shared" ca="1" si="196"/>
        <v>0.88284658557979911</v>
      </c>
      <c r="T1114" s="1">
        <f t="shared" ca="1" si="203"/>
        <v>1</v>
      </c>
    </row>
    <row r="1115" spans="9:20" x14ac:dyDescent="0.3">
      <c r="I1115" s="14">
        <v>1088</v>
      </c>
      <c r="J1115" s="28">
        <f t="shared" ca="1" si="193"/>
        <v>0.39417250864503939</v>
      </c>
      <c r="K1115" s="28">
        <f t="shared" ca="1" si="194"/>
        <v>0.37679304515794626</v>
      </c>
      <c r="L1115" s="28">
        <f t="shared" ca="1" si="197"/>
        <v>0.40141758869906835</v>
      </c>
      <c r="M1115" s="28">
        <f t="shared" ca="1" si="198"/>
        <v>0.39417250864503939</v>
      </c>
      <c r="N1115" s="28">
        <f t="shared" ca="1" si="199"/>
        <v>0.79559009734410768</v>
      </c>
      <c r="O1115" s="28">
        <f t="shared" ca="1" si="200"/>
        <v>0.59728674098759493</v>
      </c>
      <c r="P1115" s="28">
        <f t="shared" ca="1" si="201"/>
        <v>0.68903037077247575</v>
      </c>
      <c r="Q1115" s="1">
        <f t="shared" ca="1" si="202"/>
        <v>0</v>
      </c>
      <c r="R1115" s="3">
        <f t="shared" ca="1" si="195"/>
        <v>0.59728674098759482</v>
      </c>
      <c r="S1115" s="3">
        <f t="shared" ca="1" si="196"/>
        <v>0.59309939216101293</v>
      </c>
      <c r="T1115" s="1">
        <f t="shared" ca="1" si="203"/>
        <v>0</v>
      </c>
    </row>
    <row r="1116" spans="9:20" x14ac:dyDescent="0.3">
      <c r="I1116" s="14">
        <v>1089</v>
      </c>
      <c r="J1116" s="28">
        <f t="shared" ref="J1116:J1179" ca="1" si="204">LN(R1116/(1-R1116))</f>
        <v>-4.6278307139891561E-2</v>
      </c>
      <c r="K1116" s="28">
        <f t="shared" ref="K1116:K1179" ca="1" si="205">LN(S1116/(1-S1116))</f>
        <v>1.2103258182301502</v>
      </c>
      <c r="L1116" s="28">
        <f t="shared" ca="1" si="197"/>
        <v>0.60632652924916719</v>
      </c>
      <c r="M1116" s="28">
        <f t="shared" ca="1" si="198"/>
        <v>-4.6278307139891561E-2</v>
      </c>
      <c r="N1116" s="28">
        <f t="shared" ca="1" si="199"/>
        <v>0.56004822210927563</v>
      </c>
      <c r="O1116" s="28">
        <f t="shared" ca="1" si="200"/>
        <v>0.48843248763547947</v>
      </c>
      <c r="P1116" s="28">
        <f t="shared" ca="1" si="201"/>
        <v>0.63646369787375157</v>
      </c>
      <c r="Q1116" s="1">
        <f t="shared" ca="1" si="202"/>
        <v>0</v>
      </c>
      <c r="R1116" s="3">
        <f t="shared" ref="R1116:R1179" ca="1" si="206">BETAINV(RAND(),$C$19,$C$20)</f>
        <v>0.48843248763547947</v>
      </c>
      <c r="S1116" s="3">
        <f t="shared" ref="S1116:S1179" ca="1" si="207">BETAINV(RAND(),$D$19,$D$20)</f>
        <v>0.77035659375121379</v>
      </c>
      <c r="T1116" s="1">
        <f t="shared" ca="1" si="203"/>
        <v>1</v>
      </c>
    </row>
    <row r="1117" spans="9:20" x14ac:dyDescent="0.3">
      <c r="I1117" s="14">
        <v>1090</v>
      </c>
      <c r="J1117" s="28">
        <f t="shared" ca="1" si="204"/>
        <v>1.6979550577883302</v>
      </c>
      <c r="K1117" s="28">
        <f t="shared" ca="1" si="205"/>
        <v>-0.68462487683077133</v>
      </c>
      <c r="L1117" s="28">
        <f t="shared" ref="L1117:L1180" ca="1" si="208">_xlfn.GAMMA.INV(RAND(),$G$19,$G$20)</f>
        <v>0.50355780802100214</v>
      </c>
      <c r="M1117" s="28">
        <f t="shared" ref="M1117:M1180" ca="1" si="209">IF($F$17&gt;$E$17,J1117,N1117-L1117)</f>
        <v>1.6979550577883302</v>
      </c>
      <c r="N1117" s="28">
        <f t="shared" ref="N1117:N1180" ca="1" si="210">IF($F$17&gt;$E$17,M1117+L1117,K1117)</f>
        <v>2.2015128658093324</v>
      </c>
      <c r="O1117" s="28">
        <f t="shared" ref="O1117:O1180" ca="1" si="211">EXP(M1117)/(1+EXP(M1117))</f>
        <v>0.84526746495197291</v>
      </c>
      <c r="P1117" s="28">
        <f t="shared" ref="P1117:P1180" ca="1" si="212">EXP(N1117)/(1+EXP(N1117))</f>
        <v>0.90038528448773947</v>
      </c>
      <c r="Q1117" s="1">
        <f t="shared" ref="Q1117:Q1180" ca="1" si="213">IF(O1117&gt;P1117,1,0)</f>
        <v>0</v>
      </c>
      <c r="R1117" s="3">
        <f t="shared" ca="1" si="206"/>
        <v>0.84526746495197291</v>
      </c>
      <c r="S1117" s="3">
        <f t="shared" ca="1" si="207"/>
        <v>0.33522986092517876</v>
      </c>
      <c r="T1117" s="1">
        <f t="shared" ref="T1117:T1180" ca="1" si="214">IF(S1117&gt;R1117,1,0)</f>
        <v>0</v>
      </c>
    </row>
    <row r="1118" spans="9:20" x14ac:dyDescent="0.3">
      <c r="I1118" s="14">
        <v>1091</v>
      </c>
      <c r="J1118" s="28">
        <f t="shared" ca="1" si="204"/>
        <v>-0.31711050057448692</v>
      </c>
      <c r="K1118" s="28">
        <f t="shared" ca="1" si="205"/>
        <v>0.3933155931698683</v>
      </c>
      <c r="L1118" s="28">
        <f t="shared" ca="1" si="208"/>
        <v>0.69063108238529092</v>
      </c>
      <c r="M1118" s="28">
        <f t="shared" ca="1" si="209"/>
        <v>-0.31711050057448692</v>
      </c>
      <c r="N1118" s="28">
        <f t="shared" ca="1" si="210"/>
        <v>0.373520581810804</v>
      </c>
      <c r="O1118" s="28">
        <f t="shared" ca="1" si="211"/>
        <v>0.42138010195663628</v>
      </c>
      <c r="P1118" s="28">
        <f t="shared" ca="1" si="212"/>
        <v>0.59230940041256619</v>
      </c>
      <c r="Q1118" s="1">
        <f t="shared" ca="1" si="213"/>
        <v>0</v>
      </c>
      <c r="R1118" s="3">
        <f t="shared" ca="1" si="206"/>
        <v>0.42138010195663633</v>
      </c>
      <c r="S1118" s="3">
        <f t="shared" ca="1" si="207"/>
        <v>0.59708060540305385</v>
      </c>
      <c r="T1118" s="1">
        <f t="shared" ca="1" si="214"/>
        <v>1</v>
      </c>
    </row>
    <row r="1119" spans="9:20" x14ac:dyDescent="0.3">
      <c r="I1119" s="14">
        <v>1092</v>
      </c>
      <c r="J1119" s="28">
        <f t="shared" ca="1" si="204"/>
        <v>0.8275949699195897</v>
      </c>
      <c r="K1119" s="28">
        <f t="shared" ca="1" si="205"/>
        <v>1.2403803473969446</v>
      </c>
      <c r="L1119" s="28">
        <f t="shared" ca="1" si="208"/>
        <v>0.44438554245740658</v>
      </c>
      <c r="M1119" s="28">
        <f t="shared" ca="1" si="209"/>
        <v>0.8275949699195897</v>
      </c>
      <c r="N1119" s="28">
        <f t="shared" ca="1" si="210"/>
        <v>1.2719805123769963</v>
      </c>
      <c r="O1119" s="28">
        <f t="shared" ca="1" si="211"/>
        <v>0.69584615884357559</v>
      </c>
      <c r="P1119" s="28">
        <f t="shared" ca="1" si="212"/>
        <v>0.78108159045929804</v>
      </c>
      <c r="Q1119" s="1">
        <f t="shared" ca="1" si="213"/>
        <v>0</v>
      </c>
      <c r="R1119" s="3">
        <f t="shared" ca="1" si="206"/>
        <v>0.69584615884357559</v>
      </c>
      <c r="S1119" s="3">
        <f t="shared" ca="1" si="207"/>
        <v>0.77563021229965778</v>
      </c>
      <c r="T1119" s="1">
        <f t="shared" ca="1" si="214"/>
        <v>1</v>
      </c>
    </row>
    <row r="1120" spans="9:20" x14ac:dyDescent="0.3">
      <c r="I1120" s="14">
        <v>1093</v>
      </c>
      <c r="J1120" s="28">
        <f t="shared" ca="1" si="204"/>
        <v>0.35896875207820683</v>
      </c>
      <c r="K1120" s="28">
        <f t="shared" ca="1" si="205"/>
        <v>1.0786582203593027</v>
      </c>
      <c r="L1120" s="28">
        <f t="shared" ca="1" si="208"/>
        <v>0.51792524741804347</v>
      </c>
      <c r="M1120" s="28">
        <f t="shared" ca="1" si="209"/>
        <v>0.35896875207820683</v>
      </c>
      <c r="N1120" s="28">
        <f t="shared" ca="1" si="210"/>
        <v>0.87689399949625035</v>
      </c>
      <c r="O1120" s="28">
        <f t="shared" ca="1" si="211"/>
        <v>0.58879077511460476</v>
      </c>
      <c r="P1120" s="28">
        <f t="shared" ca="1" si="212"/>
        <v>0.70617816826302249</v>
      </c>
      <c r="Q1120" s="1">
        <f t="shared" ca="1" si="213"/>
        <v>0</v>
      </c>
      <c r="R1120" s="3">
        <f t="shared" ca="1" si="206"/>
        <v>0.58879077511460476</v>
      </c>
      <c r="S1120" s="3">
        <f t="shared" ca="1" si="207"/>
        <v>0.74623998002640179</v>
      </c>
      <c r="T1120" s="1">
        <f t="shared" ca="1" si="214"/>
        <v>1</v>
      </c>
    </row>
    <row r="1121" spans="9:20" x14ac:dyDescent="0.3">
      <c r="I1121" s="14">
        <v>1094</v>
      </c>
      <c r="J1121" s="28">
        <f t="shared" ca="1" si="204"/>
        <v>-0.10693871651710021</v>
      </c>
      <c r="K1121" s="28">
        <f t="shared" ca="1" si="205"/>
        <v>0.47193400742695318</v>
      </c>
      <c r="L1121" s="28">
        <f t="shared" ca="1" si="208"/>
        <v>0.8434628931725775</v>
      </c>
      <c r="M1121" s="28">
        <f t="shared" ca="1" si="209"/>
        <v>-0.10693871651710021</v>
      </c>
      <c r="N1121" s="28">
        <f t="shared" ca="1" si="210"/>
        <v>0.73652417665547731</v>
      </c>
      <c r="O1121" s="28">
        <f t="shared" ca="1" si="211"/>
        <v>0.47329076967027189</v>
      </c>
      <c r="P1121" s="28">
        <f t="shared" ca="1" si="212"/>
        <v>0.67623532225372529</v>
      </c>
      <c r="Q1121" s="1">
        <f t="shared" ca="1" si="213"/>
        <v>0</v>
      </c>
      <c r="R1121" s="3">
        <f t="shared" ca="1" si="206"/>
        <v>0.47329076967027184</v>
      </c>
      <c r="S1121" s="3">
        <f t="shared" ca="1" si="207"/>
        <v>0.61584140774276575</v>
      </c>
      <c r="T1121" s="1">
        <f t="shared" ca="1" si="214"/>
        <v>1</v>
      </c>
    </row>
    <row r="1122" spans="9:20" x14ac:dyDescent="0.3">
      <c r="I1122" s="14">
        <v>1095</v>
      </c>
      <c r="J1122" s="28">
        <f t="shared" ca="1" si="204"/>
        <v>0.43971977710635374</v>
      </c>
      <c r="K1122" s="28">
        <f t="shared" ca="1" si="205"/>
        <v>1.7244464118124168</v>
      </c>
      <c r="L1122" s="28">
        <f t="shared" ca="1" si="208"/>
        <v>0.86535201161902708</v>
      </c>
      <c r="M1122" s="28">
        <f t="shared" ca="1" si="209"/>
        <v>0.43971977710635374</v>
      </c>
      <c r="N1122" s="28">
        <f t="shared" ca="1" si="210"/>
        <v>1.3050717887253809</v>
      </c>
      <c r="O1122" s="28">
        <f t="shared" ca="1" si="211"/>
        <v>0.60819225721513814</v>
      </c>
      <c r="P1122" s="28">
        <f t="shared" ca="1" si="212"/>
        <v>0.7866873193254289</v>
      </c>
      <c r="Q1122" s="1">
        <f t="shared" ca="1" si="213"/>
        <v>0</v>
      </c>
      <c r="R1122" s="3">
        <f t="shared" ca="1" si="206"/>
        <v>0.60819225721513814</v>
      </c>
      <c r="S1122" s="3">
        <f t="shared" ca="1" si="207"/>
        <v>0.84870067614954858</v>
      </c>
      <c r="T1122" s="1">
        <f t="shared" ca="1" si="214"/>
        <v>1</v>
      </c>
    </row>
    <row r="1123" spans="9:20" x14ac:dyDescent="0.3">
      <c r="I1123" s="14">
        <v>1096</v>
      </c>
      <c r="J1123" s="28">
        <f t="shared" ca="1" si="204"/>
        <v>0.52429649293795078</v>
      </c>
      <c r="K1123" s="28">
        <f t="shared" ca="1" si="205"/>
        <v>0.93138892123112882</v>
      </c>
      <c r="L1123" s="28">
        <f t="shared" ca="1" si="208"/>
        <v>0.6401537151221155</v>
      </c>
      <c r="M1123" s="28">
        <f t="shared" ca="1" si="209"/>
        <v>0.52429649293795078</v>
      </c>
      <c r="N1123" s="28">
        <f t="shared" ca="1" si="210"/>
        <v>1.1644502080600663</v>
      </c>
      <c r="O1123" s="28">
        <f t="shared" ca="1" si="211"/>
        <v>0.62815187997915456</v>
      </c>
      <c r="P1123" s="28">
        <f t="shared" ca="1" si="212"/>
        <v>0.76214040018371687</v>
      </c>
      <c r="Q1123" s="1">
        <f t="shared" ca="1" si="213"/>
        <v>0</v>
      </c>
      <c r="R1123" s="3">
        <f t="shared" ca="1" si="206"/>
        <v>0.62815187997915456</v>
      </c>
      <c r="S1123" s="3">
        <f t="shared" ca="1" si="207"/>
        <v>0.71735698252247815</v>
      </c>
      <c r="T1123" s="1">
        <f t="shared" ca="1" si="214"/>
        <v>1</v>
      </c>
    </row>
    <row r="1124" spans="9:20" x14ac:dyDescent="0.3">
      <c r="I1124" s="14">
        <v>1097</v>
      </c>
      <c r="J1124" s="28">
        <f t="shared" ca="1" si="204"/>
        <v>0.40198071783046002</v>
      </c>
      <c r="K1124" s="28">
        <f t="shared" ca="1" si="205"/>
        <v>1.6116248664783264</v>
      </c>
      <c r="L1124" s="28">
        <f t="shared" ca="1" si="208"/>
        <v>0.82373413834806852</v>
      </c>
      <c r="M1124" s="28">
        <f t="shared" ca="1" si="209"/>
        <v>0.40198071783046002</v>
      </c>
      <c r="N1124" s="28">
        <f t="shared" ca="1" si="210"/>
        <v>1.2257148561785285</v>
      </c>
      <c r="O1124" s="28">
        <f t="shared" ca="1" si="211"/>
        <v>0.59916345569503837</v>
      </c>
      <c r="P1124" s="28">
        <f t="shared" ca="1" si="212"/>
        <v>0.77306769398023489</v>
      </c>
      <c r="Q1124" s="1">
        <f t="shared" ca="1" si="213"/>
        <v>0</v>
      </c>
      <c r="R1124" s="3">
        <f t="shared" ca="1" si="206"/>
        <v>0.59916345569503848</v>
      </c>
      <c r="S1124" s="3">
        <f t="shared" ca="1" si="207"/>
        <v>0.83363685556655542</v>
      </c>
      <c r="T1124" s="1">
        <f t="shared" ca="1" si="214"/>
        <v>1</v>
      </c>
    </row>
    <row r="1125" spans="9:20" x14ac:dyDescent="0.3">
      <c r="I1125" s="14">
        <v>1098</v>
      </c>
      <c r="J1125" s="28">
        <f t="shared" ca="1" si="204"/>
        <v>-0.54428090048097511</v>
      </c>
      <c r="K1125" s="28">
        <f t="shared" ca="1" si="205"/>
        <v>-0.20514156353771365</v>
      </c>
      <c r="L1125" s="28">
        <f t="shared" ca="1" si="208"/>
        <v>0.65087603249433246</v>
      </c>
      <c r="M1125" s="28">
        <f t="shared" ca="1" si="209"/>
        <v>-0.54428090048097511</v>
      </c>
      <c r="N1125" s="28">
        <f t="shared" ca="1" si="210"/>
        <v>0.10659513201335735</v>
      </c>
      <c r="O1125" s="28">
        <f t="shared" ca="1" si="211"/>
        <v>0.36719229884108673</v>
      </c>
      <c r="P1125" s="28">
        <f t="shared" ca="1" si="212"/>
        <v>0.52662357852595776</v>
      </c>
      <c r="Q1125" s="1">
        <f t="shared" ca="1" si="213"/>
        <v>0</v>
      </c>
      <c r="R1125" s="3">
        <f t="shared" ca="1" si="206"/>
        <v>0.36719229884108673</v>
      </c>
      <c r="S1125" s="3">
        <f t="shared" ca="1" si="207"/>
        <v>0.44889370929805927</v>
      </c>
      <c r="T1125" s="1">
        <f t="shared" ca="1" si="214"/>
        <v>1</v>
      </c>
    </row>
    <row r="1126" spans="9:20" x14ac:dyDescent="0.3">
      <c r="I1126" s="14">
        <v>1099</v>
      </c>
      <c r="J1126" s="28">
        <f t="shared" ca="1" si="204"/>
        <v>-0.86384573688273947</v>
      </c>
      <c r="K1126" s="28">
        <f t="shared" ca="1" si="205"/>
        <v>1.8577216568896542</v>
      </c>
      <c r="L1126" s="28">
        <f t="shared" ca="1" si="208"/>
        <v>0.8585835447990553</v>
      </c>
      <c r="M1126" s="28">
        <f t="shared" ca="1" si="209"/>
        <v>-0.86384573688273947</v>
      </c>
      <c r="N1126" s="28">
        <f t="shared" ca="1" si="210"/>
        <v>-5.2621920836841696E-3</v>
      </c>
      <c r="O1126" s="28">
        <f t="shared" ca="1" si="211"/>
        <v>0.29653648772535268</v>
      </c>
      <c r="P1126" s="28">
        <f t="shared" ca="1" si="212"/>
        <v>0.49868445501477054</v>
      </c>
      <c r="Q1126" s="1">
        <f t="shared" ca="1" si="213"/>
        <v>0</v>
      </c>
      <c r="R1126" s="3">
        <f t="shared" ca="1" si="206"/>
        <v>0.29653648772535268</v>
      </c>
      <c r="S1126" s="3">
        <f t="shared" ca="1" si="207"/>
        <v>0.86503116752666498</v>
      </c>
      <c r="T1126" s="1">
        <f t="shared" ca="1" si="214"/>
        <v>1</v>
      </c>
    </row>
    <row r="1127" spans="9:20" x14ac:dyDescent="0.3">
      <c r="I1127" s="14">
        <v>1100</v>
      </c>
      <c r="J1127" s="28">
        <f t="shared" ca="1" si="204"/>
        <v>0.18380548108725689</v>
      </c>
      <c r="K1127" s="28">
        <f t="shared" ca="1" si="205"/>
        <v>0.57556925892619248</v>
      </c>
      <c r="L1127" s="28">
        <f t="shared" ca="1" si="208"/>
        <v>0.87557214209382472</v>
      </c>
      <c r="M1127" s="28">
        <f t="shared" ca="1" si="209"/>
        <v>0.18380548108725689</v>
      </c>
      <c r="N1127" s="28">
        <f t="shared" ca="1" si="210"/>
        <v>1.0593776231810816</v>
      </c>
      <c r="O1127" s="28">
        <f t="shared" ca="1" si="211"/>
        <v>0.54582243568647615</v>
      </c>
      <c r="P1127" s="28">
        <f t="shared" ca="1" si="212"/>
        <v>0.74257159032027376</v>
      </c>
      <c r="Q1127" s="1">
        <f t="shared" ca="1" si="213"/>
        <v>0</v>
      </c>
      <c r="R1127" s="3">
        <f t="shared" ca="1" si="206"/>
        <v>0.54582243568647615</v>
      </c>
      <c r="S1127" s="3">
        <f t="shared" ca="1" si="207"/>
        <v>0.64004725691362063</v>
      </c>
      <c r="T1127" s="1">
        <f t="shared" ca="1" si="214"/>
        <v>1</v>
      </c>
    </row>
    <row r="1128" spans="9:20" x14ac:dyDescent="0.3">
      <c r="I1128" s="14">
        <v>1101</v>
      </c>
      <c r="J1128" s="28">
        <f t="shared" ca="1" si="204"/>
        <v>-0.4169289306082215</v>
      </c>
      <c r="K1128" s="28">
        <f t="shared" ca="1" si="205"/>
        <v>-6.9796859704340908E-2</v>
      </c>
      <c r="L1128" s="28">
        <f t="shared" ca="1" si="208"/>
        <v>0.70553098757874255</v>
      </c>
      <c r="M1128" s="28">
        <f t="shared" ca="1" si="209"/>
        <v>-0.4169289306082215</v>
      </c>
      <c r="N1128" s="28">
        <f t="shared" ca="1" si="210"/>
        <v>0.28860205697052105</v>
      </c>
      <c r="O1128" s="28">
        <f t="shared" ca="1" si="211"/>
        <v>0.39725186311177163</v>
      </c>
      <c r="P1128" s="28">
        <f t="shared" ca="1" si="212"/>
        <v>0.57165385893944298</v>
      </c>
      <c r="Q1128" s="1">
        <f t="shared" ca="1" si="213"/>
        <v>0</v>
      </c>
      <c r="R1128" s="3">
        <f t="shared" ca="1" si="206"/>
        <v>0.39725186311177157</v>
      </c>
      <c r="S1128" s="3">
        <f t="shared" ca="1" si="207"/>
        <v>0.4825578654266508</v>
      </c>
      <c r="T1128" s="1">
        <f t="shared" ca="1" si="214"/>
        <v>1</v>
      </c>
    </row>
    <row r="1129" spans="9:20" x14ac:dyDescent="0.3">
      <c r="I1129" s="14">
        <v>1102</v>
      </c>
      <c r="J1129" s="28">
        <f t="shared" ca="1" si="204"/>
        <v>0.72377524170910834</v>
      </c>
      <c r="K1129" s="28">
        <f t="shared" ca="1" si="205"/>
        <v>0.77125767519415389</v>
      </c>
      <c r="L1129" s="28">
        <f t="shared" ca="1" si="208"/>
        <v>0.73809721186453181</v>
      </c>
      <c r="M1129" s="28">
        <f t="shared" ca="1" si="209"/>
        <v>0.72377524170910834</v>
      </c>
      <c r="N1129" s="28">
        <f t="shared" ca="1" si="210"/>
        <v>1.46187245357364</v>
      </c>
      <c r="O1129" s="28">
        <f t="shared" ca="1" si="211"/>
        <v>0.67343780867228198</v>
      </c>
      <c r="P1129" s="28">
        <f t="shared" ca="1" si="212"/>
        <v>0.81181889463353807</v>
      </c>
      <c r="Q1129" s="1">
        <f t="shared" ca="1" si="213"/>
        <v>0</v>
      </c>
      <c r="R1129" s="3">
        <f t="shared" ca="1" si="206"/>
        <v>0.67343780867228198</v>
      </c>
      <c r="S1129" s="3">
        <f t="shared" ca="1" si="207"/>
        <v>0.68379289132136678</v>
      </c>
      <c r="T1129" s="1">
        <f t="shared" ca="1" si="214"/>
        <v>1</v>
      </c>
    </row>
    <row r="1130" spans="9:20" x14ac:dyDescent="0.3">
      <c r="I1130" s="14">
        <v>1103</v>
      </c>
      <c r="J1130" s="28">
        <f t="shared" ca="1" si="204"/>
        <v>0.12902787577422617</v>
      </c>
      <c r="K1130" s="28">
        <f t="shared" ca="1" si="205"/>
        <v>9.9125963897741476E-2</v>
      </c>
      <c r="L1130" s="28">
        <f t="shared" ca="1" si="208"/>
        <v>0.59368361319056384</v>
      </c>
      <c r="M1130" s="28">
        <f t="shared" ca="1" si="209"/>
        <v>0.12902787577422617</v>
      </c>
      <c r="N1130" s="28">
        <f t="shared" ca="1" si="210"/>
        <v>0.72271148896478998</v>
      </c>
      <c r="O1130" s="28">
        <f t="shared" ca="1" si="211"/>
        <v>0.5322122916354135</v>
      </c>
      <c r="P1130" s="28">
        <f t="shared" ca="1" si="212"/>
        <v>0.67320382573856008</v>
      </c>
      <c r="Q1130" s="1">
        <f t="shared" ca="1" si="213"/>
        <v>0</v>
      </c>
      <c r="R1130" s="3">
        <f t="shared" ca="1" si="206"/>
        <v>0.53221229163541339</v>
      </c>
      <c r="S1130" s="3">
        <f t="shared" ca="1" si="207"/>
        <v>0.52476121907180795</v>
      </c>
      <c r="T1130" s="1">
        <f t="shared" ca="1" si="214"/>
        <v>0</v>
      </c>
    </row>
    <row r="1131" spans="9:20" x14ac:dyDescent="0.3">
      <c r="I1131" s="14">
        <v>1104</v>
      </c>
      <c r="J1131" s="28">
        <f t="shared" ca="1" si="204"/>
        <v>-1.0579193687553665</v>
      </c>
      <c r="K1131" s="28">
        <f t="shared" ca="1" si="205"/>
        <v>1.6109234014657807</v>
      </c>
      <c r="L1131" s="28">
        <f t="shared" ca="1" si="208"/>
        <v>0.55234845709072011</v>
      </c>
      <c r="M1131" s="28">
        <f t="shared" ca="1" si="209"/>
        <v>-1.0579193687553665</v>
      </c>
      <c r="N1131" s="28">
        <f t="shared" ca="1" si="210"/>
        <v>-0.50557091166464641</v>
      </c>
      <c r="O1131" s="28">
        <f t="shared" ca="1" si="211"/>
        <v>0.25770726676286737</v>
      </c>
      <c r="P1131" s="28">
        <f t="shared" ca="1" si="212"/>
        <v>0.37623237978817131</v>
      </c>
      <c r="Q1131" s="1">
        <f t="shared" ca="1" si="213"/>
        <v>0</v>
      </c>
      <c r="R1131" s="3">
        <f t="shared" ca="1" si="206"/>
        <v>0.25770726676286732</v>
      </c>
      <c r="S1131" s="3">
        <f t="shared" ca="1" si="207"/>
        <v>0.83353954910605621</v>
      </c>
      <c r="T1131" s="1">
        <f t="shared" ca="1" si="214"/>
        <v>1</v>
      </c>
    </row>
    <row r="1132" spans="9:20" x14ac:dyDescent="0.3">
      <c r="I1132" s="14">
        <v>1105</v>
      </c>
      <c r="J1132" s="28">
        <f t="shared" ca="1" si="204"/>
        <v>0.23235288275404639</v>
      </c>
      <c r="K1132" s="28">
        <f t="shared" ca="1" si="205"/>
        <v>0.36112882963254389</v>
      </c>
      <c r="L1132" s="28">
        <f t="shared" ca="1" si="208"/>
        <v>1.2487852245940818</v>
      </c>
      <c r="M1132" s="28">
        <f t="shared" ca="1" si="209"/>
        <v>0.23235288275404639</v>
      </c>
      <c r="N1132" s="28">
        <f t="shared" ca="1" si="210"/>
        <v>1.4811381073481282</v>
      </c>
      <c r="O1132" s="28">
        <f t="shared" ca="1" si="211"/>
        <v>0.55782828569437026</v>
      </c>
      <c r="P1132" s="28">
        <f t="shared" ca="1" si="212"/>
        <v>0.81474442355613508</v>
      </c>
      <c r="Q1132" s="1">
        <f t="shared" ca="1" si="213"/>
        <v>0</v>
      </c>
      <c r="R1132" s="3">
        <f t="shared" ca="1" si="206"/>
        <v>0.55782828569437026</v>
      </c>
      <c r="S1132" s="3">
        <f t="shared" ca="1" si="207"/>
        <v>0.58931366438915422</v>
      </c>
      <c r="T1132" s="1">
        <f t="shared" ca="1" si="214"/>
        <v>1</v>
      </c>
    </row>
    <row r="1133" spans="9:20" x14ac:dyDescent="0.3">
      <c r="I1133" s="14">
        <v>1106</v>
      </c>
      <c r="J1133" s="28">
        <f t="shared" ca="1" si="204"/>
        <v>-0.14290279530540395</v>
      </c>
      <c r="K1133" s="28">
        <f t="shared" ca="1" si="205"/>
        <v>0.21539689176376633</v>
      </c>
      <c r="L1133" s="28">
        <f t="shared" ca="1" si="208"/>
        <v>0.87298750887674914</v>
      </c>
      <c r="M1133" s="28">
        <f t="shared" ca="1" si="209"/>
        <v>-0.14290279530540395</v>
      </c>
      <c r="N1133" s="28">
        <f t="shared" ca="1" si="210"/>
        <v>0.73008471357134519</v>
      </c>
      <c r="O1133" s="28">
        <f t="shared" ca="1" si="211"/>
        <v>0.46433497410512042</v>
      </c>
      <c r="P1133" s="28">
        <f t="shared" ca="1" si="212"/>
        <v>0.6748238621171424</v>
      </c>
      <c r="Q1133" s="1">
        <f t="shared" ca="1" si="213"/>
        <v>0</v>
      </c>
      <c r="R1133" s="3">
        <f t="shared" ca="1" si="206"/>
        <v>0.46433497410512042</v>
      </c>
      <c r="S1133" s="3">
        <f t="shared" ca="1" si="207"/>
        <v>0.5536419861377283</v>
      </c>
      <c r="T1133" s="1">
        <f t="shared" ca="1" si="214"/>
        <v>1</v>
      </c>
    </row>
    <row r="1134" spans="9:20" x14ac:dyDescent="0.3">
      <c r="I1134" s="14">
        <v>1107</v>
      </c>
      <c r="J1134" s="28">
        <f t="shared" ca="1" si="204"/>
        <v>0.25826298942468739</v>
      </c>
      <c r="K1134" s="28">
        <f t="shared" ca="1" si="205"/>
        <v>0.66741872426472659</v>
      </c>
      <c r="L1134" s="28">
        <f t="shared" ca="1" si="208"/>
        <v>0.9469355889267812</v>
      </c>
      <c r="M1134" s="28">
        <f t="shared" ca="1" si="209"/>
        <v>0.25826298942468739</v>
      </c>
      <c r="N1134" s="28">
        <f t="shared" ca="1" si="210"/>
        <v>1.2051985783514687</v>
      </c>
      <c r="O1134" s="28">
        <f t="shared" ca="1" si="211"/>
        <v>0.56420924829073482</v>
      </c>
      <c r="P1134" s="28">
        <f t="shared" ca="1" si="212"/>
        <v>0.76944829044031948</v>
      </c>
      <c r="Q1134" s="1">
        <f t="shared" ca="1" si="213"/>
        <v>0</v>
      </c>
      <c r="R1134" s="3">
        <f t="shared" ca="1" si="206"/>
        <v>0.56420924829073482</v>
      </c>
      <c r="S1134" s="3">
        <f t="shared" ca="1" si="207"/>
        <v>0.66092492764766919</v>
      </c>
      <c r="T1134" s="1">
        <f t="shared" ca="1" si="214"/>
        <v>1</v>
      </c>
    </row>
    <row r="1135" spans="9:20" x14ac:dyDescent="0.3">
      <c r="I1135" s="14">
        <v>1108</v>
      </c>
      <c r="J1135" s="28">
        <f t="shared" ca="1" si="204"/>
        <v>0.748524653708738</v>
      </c>
      <c r="K1135" s="28">
        <f t="shared" ca="1" si="205"/>
        <v>0.44355227814450504</v>
      </c>
      <c r="L1135" s="28">
        <f t="shared" ca="1" si="208"/>
        <v>0.94023432732362189</v>
      </c>
      <c r="M1135" s="28">
        <f t="shared" ca="1" si="209"/>
        <v>0.748524653708738</v>
      </c>
      <c r="N1135" s="28">
        <f t="shared" ca="1" si="210"/>
        <v>1.6887589810323598</v>
      </c>
      <c r="O1135" s="28">
        <f t="shared" ca="1" si="211"/>
        <v>0.67885714365938499</v>
      </c>
      <c r="P1135" s="28">
        <f t="shared" ca="1" si="212"/>
        <v>0.84406088408105528</v>
      </c>
      <c r="Q1135" s="1">
        <f t="shared" ca="1" si="213"/>
        <v>0</v>
      </c>
      <c r="R1135" s="3">
        <f t="shared" ca="1" si="206"/>
        <v>0.67885714365938499</v>
      </c>
      <c r="S1135" s="3">
        <f t="shared" ca="1" si="207"/>
        <v>0.60910514124455362</v>
      </c>
      <c r="T1135" s="1">
        <f t="shared" ca="1" si="214"/>
        <v>0</v>
      </c>
    </row>
    <row r="1136" spans="9:20" x14ac:dyDescent="0.3">
      <c r="I1136" s="14">
        <v>1109</v>
      </c>
      <c r="J1136" s="28">
        <f t="shared" ca="1" si="204"/>
        <v>-2.6668822520262859E-2</v>
      </c>
      <c r="K1136" s="28">
        <f t="shared" ca="1" si="205"/>
        <v>1.1130595983618143</v>
      </c>
      <c r="L1136" s="28">
        <f t="shared" ca="1" si="208"/>
        <v>0.78282347341687852</v>
      </c>
      <c r="M1136" s="28">
        <f t="shared" ca="1" si="209"/>
        <v>-2.6668822520262859E-2</v>
      </c>
      <c r="N1136" s="28">
        <f t="shared" ca="1" si="210"/>
        <v>0.75615465089661571</v>
      </c>
      <c r="O1136" s="28">
        <f t="shared" ca="1" si="211"/>
        <v>0.49333318949938354</v>
      </c>
      <c r="P1136" s="28">
        <f t="shared" ca="1" si="212"/>
        <v>0.68051828529360725</v>
      </c>
      <c r="Q1136" s="1">
        <f t="shared" ca="1" si="213"/>
        <v>0</v>
      </c>
      <c r="R1136" s="3">
        <f t="shared" ca="1" si="206"/>
        <v>0.49333318949938354</v>
      </c>
      <c r="S1136" s="3">
        <f t="shared" ca="1" si="207"/>
        <v>0.75269907502754885</v>
      </c>
      <c r="T1136" s="1">
        <f t="shared" ca="1" si="214"/>
        <v>1</v>
      </c>
    </row>
    <row r="1137" spans="9:20" x14ac:dyDescent="0.3">
      <c r="I1137" s="14">
        <v>1110</v>
      </c>
      <c r="J1137" s="28">
        <f t="shared" ca="1" si="204"/>
        <v>0.45516300898527778</v>
      </c>
      <c r="K1137" s="28">
        <f t="shared" ca="1" si="205"/>
        <v>0.85867704593387362</v>
      </c>
      <c r="L1137" s="28">
        <f t="shared" ca="1" si="208"/>
        <v>0.48365218458881476</v>
      </c>
      <c r="M1137" s="28">
        <f t="shared" ca="1" si="209"/>
        <v>0.45516300898527778</v>
      </c>
      <c r="N1137" s="28">
        <f t="shared" ca="1" si="210"/>
        <v>0.93881519357409249</v>
      </c>
      <c r="O1137" s="28">
        <f t="shared" ca="1" si="211"/>
        <v>0.611866082056157</v>
      </c>
      <c r="P1137" s="28">
        <f t="shared" ca="1" si="212"/>
        <v>0.71886026992464769</v>
      </c>
      <c r="Q1137" s="1">
        <f t="shared" ca="1" si="213"/>
        <v>0</v>
      </c>
      <c r="R1137" s="3">
        <f t="shared" ca="1" si="206"/>
        <v>0.611866082056157</v>
      </c>
      <c r="S1137" s="3">
        <f t="shared" ca="1" si="207"/>
        <v>0.70238417723938218</v>
      </c>
      <c r="T1137" s="1">
        <f t="shared" ca="1" si="214"/>
        <v>1</v>
      </c>
    </row>
    <row r="1138" spans="9:20" x14ac:dyDescent="0.3">
      <c r="I1138" s="14">
        <v>1111</v>
      </c>
      <c r="J1138" s="28">
        <f t="shared" ca="1" si="204"/>
        <v>-9.2279943370729992E-2</v>
      </c>
      <c r="K1138" s="28">
        <f t="shared" ca="1" si="205"/>
        <v>0.55723974286598565</v>
      </c>
      <c r="L1138" s="28">
        <f t="shared" ca="1" si="208"/>
        <v>0.95396559135214243</v>
      </c>
      <c r="M1138" s="28">
        <f t="shared" ca="1" si="209"/>
        <v>-9.2279943370729992E-2</v>
      </c>
      <c r="N1138" s="28">
        <f t="shared" ca="1" si="210"/>
        <v>0.86168564798141245</v>
      </c>
      <c r="O1138" s="28">
        <f t="shared" ca="1" si="211"/>
        <v>0.47694637143605867</v>
      </c>
      <c r="P1138" s="28">
        <f t="shared" ca="1" si="212"/>
        <v>0.7030127141652287</v>
      </c>
      <c r="Q1138" s="1">
        <f t="shared" ca="1" si="213"/>
        <v>0</v>
      </c>
      <c r="R1138" s="3">
        <f t="shared" ca="1" si="206"/>
        <v>0.47694637143605861</v>
      </c>
      <c r="S1138" s="3">
        <f t="shared" ca="1" si="207"/>
        <v>0.63581362980578127</v>
      </c>
      <c r="T1138" s="1">
        <f t="shared" ca="1" si="214"/>
        <v>1</v>
      </c>
    </row>
    <row r="1139" spans="9:20" x14ac:dyDescent="0.3">
      <c r="I1139" s="14">
        <v>1112</v>
      </c>
      <c r="J1139" s="28">
        <f t="shared" ca="1" si="204"/>
        <v>0.4778962663757701</v>
      </c>
      <c r="K1139" s="28">
        <f t="shared" ca="1" si="205"/>
        <v>0.94007035798043648</v>
      </c>
      <c r="L1139" s="28">
        <f t="shared" ca="1" si="208"/>
        <v>0.71817468075010571</v>
      </c>
      <c r="M1139" s="28">
        <f t="shared" ca="1" si="209"/>
        <v>0.4778962663757701</v>
      </c>
      <c r="N1139" s="28">
        <f t="shared" ca="1" si="210"/>
        <v>1.1960709471258757</v>
      </c>
      <c r="O1139" s="28">
        <f t="shared" ca="1" si="211"/>
        <v>0.61725098580729343</v>
      </c>
      <c r="P1139" s="28">
        <f t="shared" ca="1" si="212"/>
        <v>0.76782508952504958</v>
      </c>
      <c r="Q1139" s="1">
        <f t="shared" ca="1" si="213"/>
        <v>0</v>
      </c>
      <c r="R1139" s="3">
        <f t="shared" ca="1" si="206"/>
        <v>0.61725098580729343</v>
      </c>
      <c r="S1139" s="3">
        <f t="shared" ca="1" si="207"/>
        <v>0.71911386918148623</v>
      </c>
      <c r="T1139" s="1">
        <f t="shared" ca="1" si="214"/>
        <v>1</v>
      </c>
    </row>
    <row r="1140" spans="9:20" x14ac:dyDescent="0.3">
      <c r="I1140" s="14">
        <v>1113</v>
      </c>
      <c r="J1140" s="28">
        <f t="shared" ca="1" si="204"/>
        <v>0.86712786272326847</v>
      </c>
      <c r="K1140" s="28">
        <f t="shared" ca="1" si="205"/>
        <v>1.9644108104067433</v>
      </c>
      <c r="L1140" s="28">
        <f t="shared" ca="1" si="208"/>
        <v>0.64588189931394957</v>
      </c>
      <c r="M1140" s="28">
        <f t="shared" ca="1" si="209"/>
        <v>0.86712786272326847</v>
      </c>
      <c r="N1140" s="28">
        <f t="shared" ca="1" si="210"/>
        <v>1.513009762037218</v>
      </c>
      <c r="O1140" s="28">
        <f t="shared" ca="1" si="211"/>
        <v>0.70414771473607596</v>
      </c>
      <c r="P1140" s="28">
        <f t="shared" ca="1" si="212"/>
        <v>0.81950682515720297</v>
      </c>
      <c r="Q1140" s="1">
        <f t="shared" ca="1" si="213"/>
        <v>0</v>
      </c>
      <c r="R1140" s="3">
        <f t="shared" ca="1" si="206"/>
        <v>0.70414771473607596</v>
      </c>
      <c r="S1140" s="3">
        <f t="shared" ca="1" si="207"/>
        <v>0.87700951103741798</v>
      </c>
      <c r="T1140" s="1">
        <f t="shared" ca="1" si="214"/>
        <v>1</v>
      </c>
    </row>
    <row r="1141" spans="9:20" x14ac:dyDescent="0.3">
      <c r="I1141" s="14">
        <v>1114</v>
      </c>
      <c r="J1141" s="28">
        <f t="shared" ca="1" si="204"/>
        <v>-0.34279796680325036</v>
      </c>
      <c r="K1141" s="28">
        <f t="shared" ca="1" si="205"/>
        <v>1.241755167561817</v>
      </c>
      <c r="L1141" s="28">
        <f t="shared" ca="1" si="208"/>
        <v>0.82958643459590586</v>
      </c>
      <c r="M1141" s="28">
        <f t="shared" ca="1" si="209"/>
        <v>-0.34279796680325036</v>
      </c>
      <c r="N1141" s="28">
        <f t="shared" ca="1" si="210"/>
        <v>0.4867884677926555</v>
      </c>
      <c r="O1141" s="28">
        <f t="shared" ca="1" si="211"/>
        <v>0.41512997798367096</v>
      </c>
      <c r="P1141" s="28">
        <f t="shared" ca="1" si="212"/>
        <v>0.6193495861415278</v>
      </c>
      <c r="Q1141" s="1">
        <f t="shared" ca="1" si="213"/>
        <v>0</v>
      </c>
      <c r="R1141" s="3">
        <f t="shared" ca="1" si="206"/>
        <v>0.41512997798367096</v>
      </c>
      <c r="S1141" s="3">
        <f t="shared" ca="1" si="207"/>
        <v>0.77586937881625251</v>
      </c>
      <c r="T1141" s="1">
        <f t="shared" ca="1" si="214"/>
        <v>1</v>
      </c>
    </row>
    <row r="1142" spans="9:20" x14ac:dyDescent="0.3">
      <c r="I1142" s="14">
        <v>1115</v>
      </c>
      <c r="J1142" s="28">
        <f t="shared" ca="1" si="204"/>
        <v>-0.15985314754544533</v>
      </c>
      <c r="K1142" s="28">
        <f t="shared" ca="1" si="205"/>
        <v>0.36965328387085505</v>
      </c>
      <c r="L1142" s="28">
        <f t="shared" ca="1" si="208"/>
        <v>1.2487450369557638</v>
      </c>
      <c r="M1142" s="28">
        <f t="shared" ca="1" si="209"/>
        <v>-0.15985314754544533</v>
      </c>
      <c r="N1142" s="28">
        <f t="shared" ca="1" si="210"/>
        <v>1.0888918894103186</v>
      </c>
      <c r="O1142" s="28">
        <f t="shared" ca="1" si="211"/>
        <v>0.46012159480679654</v>
      </c>
      <c r="P1142" s="28">
        <f t="shared" ca="1" si="212"/>
        <v>0.74817299973164864</v>
      </c>
      <c r="Q1142" s="1">
        <f t="shared" ca="1" si="213"/>
        <v>0</v>
      </c>
      <c r="R1142" s="3">
        <f t="shared" ca="1" si="206"/>
        <v>0.4601215948067966</v>
      </c>
      <c r="S1142" s="3">
        <f t="shared" ca="1" si="207"/>
        <v>0.59137519693651264</v>
      </c>
      <c r="T1142" s="1">
        <f t="shared" ca="1" si="214"/>
        <v>1</v>
      </c>
    </row>
    <row r="1143" spans="9:20" x14ac:dyDescent="0.3">
      <c r="I1143" s="14">
        <v>1116</v>
      </c>
      <c r="J1143" s="28">
        <f t="shared" ca="1" si="204"/>
        <v>0.35833232362864464</v>
      </c>
      <c r="K1143" s="28">
        <f t="shared" ca="1" si="205"/>
        <v>0.50999115505062143</v>
      </c>
      <c r="L1143" s="28">
        <f t="shared" ca="1" si="208"/>
        <v>0.43174394299602953</v>
      </c>
      <c r="M1143" s="28">
        <f t="shared" ca="1" si="209"/>
        <v>0.35833232362864464</v>
      </c>
      <c r="N1143" s="28">
        <f t="shared" ca="1" si="210"/>
        <v>0.79007626662467412</v>
      </c>
      <c r="O1143" s="28">
        <f t="shared" ca="1" si="211"/>
        <v>0.58863667677519782</v>
      </c>
      <c r="P1143" s="28">
        <f t="shared" ca="1" si="212"/>
        <v>0.68784770627146929</v>
      </c>
      <c r="Q1143" s="1">
        <f t="shared" ca="1" si="213"/>
        <v>0</v>
      </c>
      <c r="R1143" s="3">
        <f t="shared" ca="1" si="206"/>
        <v>0.58863667677519782</v>
      </c>
      <c r="S1143" s="3">
        <f t="shared" ca="1" si="207"/>
        <v>0.62480440100353019</v>
      </c>
      <c r="T1143" s="1">
        <f t="shared" ca="1" si="214"/>
        <v>1</v>
      </c>
    </row>
    <row r="1144" spans="9:20" x14ac:dyDescent="0.3">
      <c r="I1144" s="14">
        <v>1117</v>
      </c>
      <c r="J1144" s="28">
        <f t="shared" ca="1" si="204"/>
        <v>1.4038893316233576</v>
      </c>
      <c r="K1144" s="28">
        <f t="shared" ca="1" si="205"/>
        <v>1.2028418467216524</v>
      </c>
      <c r="L1144" s="28">
        <f t="shared" ca="1" si="208"/>
        <v>0.59917037957385322</v>
      </c>
      <c r="M1144" s="28">
        <f t="shared" ca="1" si="209"/>
        <v>1.4038893316233576</v>
      </c>
      <c r="N1144" s="28">
        <f t="shared" ca="1" si="210"/>
        <v>2.0030597111972108</v>
      </c>
      <c r="O1144" s="28">
        <f t="shared" ca="1" si="211"/>
        <v>0.80280034145847956</v>
      </c>
      <c r="P1144" s="28">
        <f t="shared" ca="1" si="212"/>
        <v>0.8811179539145586</v>
      </c>
      <c r="Q1144" s="1">
        <f t="shared" ca="1" si="213"/>
        <v>0</v>
      </c>
      <c r="R1144" s="3">
        <f t="shared" ca="1" si="206"/>
        <v>0.80280034145847956</v>
      </c>
      <c r="S1144" s="3">
        <f t="shared" ca="1" si="207"/>
        <v>0.76902994639901223</v>
      </c>
      <c r="T1144" s="1">
        <f t="shared" ca="1" si="214"/>
        <v>0</v>
      </c>
    </row>
    <row r="1145" spans="9:20" x14ac:dyDescent="0.3">
      <c r="I1145" s="14">
        <v>1118</v>
      </c>
      <c r="J1145" s="28">
        <f t="shared" ca="1" si="204"/>
        <v>-0.68712611670195023</v>
      </c>
      <c r="K1145" s="28">
        <f t="shared" ca="1" si="205"/>
        <v>0.30810880813964464</v>
      </c>
      <c r="L1145" s="28">
        <f t="shared" ca="1" si="208"/>
        <v>0.86131931478681412</v>
      </c>
      <c r="M1145" s="28">
        <f t="shared" ca="1" si="209"/>
        <v>-0.68712611670195023</v>
      </c>
      <c r="N1145" s="28">
        <f t="shared" ca="1" si="210"/>
        <v>0.17419319808486389</v>
      </c>
      <c r="O1145" s="28">
        <f t="shared" ca="1" si="211"/>
        <v>0.33467268753387225</v>
      </c>
      <c r="P1145" s="28">
        <f t="shared" ca="1" si="212"/>
        <v>0.54343851614271799</v>
      </c>
      <c r="Q1145" s="1">
        <f t="shared" ca="1" si="213"/>
        <v>0</v>
      </c>
      <c r="R1145" s="3">
        <f t="shared" ca="1" si="206"/>
        <v>0.33467268753387225</v>
      </c>
      <c r="S1145" s="3">
        <f t="shared" ca="1" si="207"/>
        <v>0.57642357565777103</v>
      </c>
      <c r="T1145" s="1">
        <f t="shared" ca="1" si="214"/>
        <v>1</v>
      </c>
    </row>
    <row r="1146" spans="9:20" x14ac:dyDescent="0.3">
      <c r="I1146" s="14">
        <v>1119</v>
      </c>
      <c r="J1146" s="28">
        <f t="shared" ca="1" si="204"/>
        <v>-0.90635654171217994</v>
      </c>
      <c r="K1146" s="28">
        <f t="shared" ca="1" si="205"/>
        <v>0.45366291283316845</v>
      </c>
      <c r="L1146" s="28">
        <f t="shared" ca="1" si="208"/>
        <v>0.9940315240990325</v>
      </c>
      <c r="M1146" s="28">
        <f t="shared" ca="1" si="209"/>
        <v>-0.90635654171217994</v>
      </c>
      <c r="N1146" s="28">
        <f t="shared" ca="1" si="210"/>
        <v>8.7674982386852562E-2</v>
      </c>
      <c r="O1146" s="28">
        <f t="shared" ca="1" si="211"/>
        <v>0.28774597973184962</v>
      </c>
      <c r="P1146" s="28">
        <f t="shared" ca="1" si="212"/>
        <v>0.52190471577610698</v>
      </c>
      <c r="Q1146" s="1">
        <f t="shared" ca="1" si="213"/>
        <v>0</v>
      </c>
      <c r="R1146" s="3">
        <f t="shared" ca="1" si="206"/>
        <v>0.28774597973184962</v>
      </c>
      <c r="S1146" s="3">
        <f t="shared" ca="1" si="207"/>
        <v>0.61150977052607314</v>
      </c>
      <c r="T1146" s="1">
        <f t="shared" ca="1" si="214"/>
        <v>1</v>
      </c>
    </row>
    <row r="1147" spans="9:20" x14ac:dyDescent="0.3">
      <c r="I1147" s="14">
        <v>1120</v>
      </c>
      <c r="J1147" s="28">
        <f t="shared" ca="1" si="204"/>
        <v>-0.64388114550603992</v>
      </c>
      <c r="K1147" s="28">
        <f t="shared" ca="1" si="205"/>
        <v>0.61234891672307767</v>
      </c>
      <c r="L1147" s="28">
        <f t="shared" ca="1" si="208"/>
        <v>0.82134545487513844</v>
      </c>
      <c r="M1147" s="28">
        <f t="shared" ca="1" si="209"/>
        <v>-0.64388114550603992</v>
      </c>
      <c r="N1147" s="28">
        <f t="shared" ca="1" si="210"/>
        <v>0.17746430936909852</v>
      </c>
      <c r="O1147" s="28">
        <f t="shared" ca="1" si="211"/>
        <v>0.34436972887990569</v>
      </c>
      <c r="P1147" s="28">
        <f t="shared" ca="1" si="212"/>
        <v>0.5442500056586338</v>
      </c>
      <c r="Q1147" s="1">
        <f t="shared" ca="1" si="213"/>
        <v>0</v>
      </c>
      <c r="R1147" s="3">
        <f t="shared" ca="1" si="206"/>
        <v>0.34436972887990569</v>
      </c>
      <c r="S1147" s="3">
        <f t="shared" ca="1" si="207"/>
        <v>0.64847643536120181</v>
      </c>
      <c r="T1147" s="1">
        <f t="shared" ca="1" si="214"/>
        <v>1</v>
      </c>
    </row>
    <row r="1148" spans="9:20" x14ac:dyDescent="0.3">
      <c r="I1148" s="14">
        <v>1121</v>
      </c>
      <c r="J1148" s="28">
        <f t="shared" ca="1" si="204"/>
        <v>-0.24364806233771633</v>
      </c>
      <c r="K1148" s="28">
        <f t="shared" ca="1" si="205"/>
        <v>0.20014143155976538</v>
      </c>
      <c r="L1148" s="28">
        <f t="shared" ca="1" si="208"/>
        <v>0.78434129667111141</v>
      </c>
      <c r="M1148" s="28">
        <f t="shared" ca="1" si="209"/>
        <v>-0.24364806233771633</v>
      </c>
      <c r="N1148" s="28">
        <f t="shared" ca="1" si="210"/>
        <v>0.54069323433339511</v>
      </c>
      <c r="O1148" s="28">
        <f t="shared" ca="1" si="211"/>
        <v>0.43938753990984614</v>
      </c>
      <c r="P1148" s="28">
        <f t="shared" ca="1" si="212"/>
        <v>0.6319736669692757</v>
      </c>
      <c r="Q1148" s="1">
        <f t="shared" ca="1" si="213"/>
        <v>0</v>
      </c>
      <c r="R1148" s="3">
        <f t="shared" ca="1" si="206"/>
        <v>0.43938753990984619</v>
      </c>
      <c r="S1148" s="3">
        <f t="shared" ca="1" si="207"/>
        <v>0.54986900372063729</v>
      </c>
      <c r="T1148" s="1">
        <f t="shared" ca="1" si="214"/>
        <v>1</v>
      </c>
    </row>
    <row r="1149" spans="9:20" x14ac:dyDescent="0.3">
      <c r="I1149" s="14">
        <v>1122</v>
      </c>
      <c r="J1149" s="28">
        <f t="shared" ca="1" si="204"/>
        <v>0.59312960811954984</v>
      </c>
      <c r="K1149" s="28">
        <f t="shared" ca="1" si="205"/>
        <v>0.82273941754793622</v>
      </c>
      <c r="L1149" s="28">
        <f t="shared" ca="1" si="208"/>
        <v>0.94197233223147647</v>
      </c>
      <c r="M1149" s="28">
        <f t="shared" ca="1" si="209"/>
        <v>0.59312960811954984</v>
      </c>
      <c r="N1149" s="28">
        <f t="shared" ca="1" si="210"/>
        <v>1.5351019403510264</v>
      </c>
      <c r="O1149" s="28">
        <f t="shared" ca="1" si="211"/>
        <v>0.64408290049467287</v>
      </c>
      <c r="P1149" s="28">
        <f t="shared" ca="1" si="212"/>
        <v>0.82275156301788122</v>
      </c>
      <c r="Q1149" s="1">
        <f t="shared" ca="1" si="213"/>
        <v>0</v>
      </c>
      <c r="R1149" s="3">
        <f t="shared" ca="1" si="206"/>
        <v>0.64408290049467298</v>
      </c>
      <c r="S1149" s="3">
        <f t="shared" ca="1" si="207"/>
        <v>0.69481753280581982</v>
      </c>
      <c r="T1149" s="1">
        <f t="shared" ca="1" si="214"/>
        <v>1</v>
      </c>
    </row>
    <row r="1150" spans="9:20" x14ac:dyDescent="0.3">
      <c r="I1150" s="14">
        <v>1123</v>
      </c>
      <c r="J1150" s="28">
        <f t="shared" ca="1" si="204"/>
        <v>0.40359363515637953</v>
      </c>
      <c r="K1150" s="28">
        <f t="shared" ca="1" si="205"/>
        <v>0.68537537791852865</v>
      </c>
      <c r="L1150" s="28">
        <f t="shared" ca="1" si="208"/>
        <v>0.48635384897797374</v>
      </c>
      <c r="M1150" s="28">
        <f t="shared" ca="1" si="209"/>
        <v>0.40359363515637953</v>
      </c>
      <c r="N1150" s="28">
        <f t="shared" ca="1" si="210"/>
        <v>0.88994748413435332</v>
      </c>
      <c r="O1150" s="28">
        <f t="shared" ca="1" si="211"/>
        <v>0.59955076254911566</v>
      </c>
      <c r="P1150" s="28">
        <f t="shared" ca="1" si="212"/>
        <v>0.70887933501609168</v>
      </c>
      <c r="Q1150" s="1">
        <f t="shared" ca="1" si="213"/>
        <v>0</v>
      </c>
      <c r="R1150" s="3">
        <f t="shared" ca="1" si="206"/>
        <v>0.59955076254911566</v>
      </c>
      <c r="S1150" s="3">
        <f t="shared" ca="1" si="207"/>
        <v>0.66493736815615567</v>
      </c>
      <c r="T1150" s="1">
        <f t="shared" ca="1" si="214"/>
        <v>1</v>
      </c>
    </row>
    <row r="1151" spans="9:20" x14ac:dyDescent="0.3">
      <c r="I1151" s="14">
        <v>1124</v>
      </c>
      <c r="J1151" s="28">
        <f t="shared" ca="1" si="204"/>
        <v>-0.24603924485857112</v>
      </c>
      <c r="K1151" s="28">
        <f t="shared" ca="1" si="205"/>
        <v>1.0657269333972028</v>
      </c>
      <c r="L1151" s="28">
        <f t="shared" ca="1" si="208"/>
        <v>1.2842314812693174</v>
      </c>
      <c r="M1151" s="28">
        <f t="shared" ca="1" si="209"/>
        <v>-0.24603924485857112</v>
      </c>
      <c r="N1151" s="28">
        <f t="shared" ca="1" si="210"/>
        <v>1.0381922364107463</v>
      </c>
      <c r="O1151" s="28">
        <f t="shared" ca="1" si="211"/>
        <v>0.43879861481085913</v>
      </c>
      <c r="P1151" s="28">
        <f t="shared" ca="1" si="212"/>
        <v>0.7385010462998588</v>
      </c>
      <c r="Q1151" s="1">
        <f t="shared" ca="1" si="213"/>
        <v>0</v>
      </c>
      <c r="R1151" s="3">
        <f t="shared" ca="1" si="206"/>
        <v>0.43879861481085913</v>
      </c>
      <c r="S1151" s="3">
        <f t="shared" ca="1" si="207"/>
        <v>0.74378344773324923</v>
      </c>
      <c r="T1151" s="1">
        <f t="shared" ca="1" si="214"/>
        <v>1</v>
      </c>
    </row>
    <row r="1152" spans="9:20" x14ac:dyDescent="0.3">
      <c r="I1152" s="14">
        <v>1125</v>
      </c>
      <c r="J1152" s="28">
        <f t="shared" ca="1" si="204"/>
        <v>0.40099874119187162</v>
      </c>
      <c r="K1152" s="28">
        <f t="shared" ca="1" si="205"/>
        <v>0.61838756599904254</v>
      </c>
      <c r="L1152" s="28">
        <f t="shared" ca="1" si="208"/>
        <v>0.85876431617410509</v>
      </c>
      <c r="M1152" s="28">
        <f t="shared" ca="1" si="209"/>
        <v>0.40099874119187162</v>
      </c>
      <c r="N1152" s="28">
        <f t="shared" ca="1" si="210"/>
        <v>1.2597630573659768</v>
      </c>
      <c r="O1152" s="28">
        <f t="shared" ca="1" si="211"/>
        <v>0.59892759474728863</v>
      </c>
      <c r="P1152" s="28">
        <f t="shared" ca="1" si="212"/>
        <v>0.77898531672822124</v>
      </c>
      <c r="Q1152" s="1">
        <f t="shared" ca="1" si="213"/>
        <v>0</v>
      </c>
      <c r="R1152" s="3">
        <f t="shared" ca="1" si="206"/>
        <v>0.59892759474728874</v>
      </c>
      <c r="S1152" s="3">
        <f t="shared" ca="1" si="207"/>
        <v>0.64985173686543096</v>
      </c>
      <c r="T1152" s="1">
        <f t="shared" ca="1" si="214"/>
        <v>1</v>
      </c>
    </row>
    <row r="1153" spans="9:20" x14ac:dyDescent="0.3">
      <c r="I1153" s="14">
        <v>1126</v>
      </c>
      <c r="J1153" s="28">
        <f t="shared" ca="1" si="204"/>
        <v>0.78105160042889932</v>
      </c>
      <c r="K1153" s="28">
        <f t="shared" ca="1" si="205"/>
        <v>0.51455424376426995</v>
      </c>
      <c r="L1153" s="28">
        <f t="shared" ca="1" si="208"/>
        <v>0.6284797599692985</v>
      </c>
      <c r="M1153" s="28">
        <f t="shared" ca="1" si="209"/>
        <v>0.78105160042889932</v>
      </c>
      <c r="N1153" s="28">
        <f t="shared" ca="1" si="210"/>
        <v>1.4095313603981978</v>
      </c>
      <c r="O1153" s="28">
        <f t="shared" ca="1" si="211"/>
        <v>0.68590671364034428</v>
      </c>
      <c r="P1153" s="28">
        <f t="shared" ca="1" si="212"/>
        <v>0.80369201634383391</v>
      </c>
      <c r="Q1153" s="1">
        <f t="shared" ca="1" si="213"/>
        <v>0</v>
      </c>
      <c r="R1153" s="3">
        <f t="shared" ca="1" si="206"/>
        <v>0.68590671364034428</v>
      </c>
      <c r="S1153" s="3">
        <f t="shared" ca="1" si="207"/>
        <v>0.62587348718739344</v>
      </c>
      <c r="T1153" s="1">
        <f t="shared" ca="1" si="214"/>
        <v>0</v>
      </c>
    </row>
    <row r="1154" spans="9:20" x14ac:dyDescent="0.3">
      <c r="I1154" s="14">
        <v>1127</v>
      </c>
      <c r="J1154" s="28">
        <f t="shared" ca="1" si="204"/>
        <v>0.63988252800935896</v>
      </c>
      <c r="K1154" s="28">
        <f t="shared" ca="1" si="205"/>
        <v>0.55139413612005006</v>
      </c>
      <c r="L1154" s="28">
        <f t="shared" ca="1" si="208"/>
        <v>0.80515177587298703</v>
      </c>
      <c r="M1154" s="28">
        <f t="shared" ca="1" si="209"/>
        <v>0.63988252800935896</v>
      </c>
      <c r="N1154" s="28">
        <f t="shared" ca="1" si="210"/>
        <v>1.4450343038823461</v>
      </c>
      <c r="O1154" s="28">
        <f t="shared" ca="1" si="211"/>
        <v>0.65472690541959611</v>
      </c>
      <c r="P1154" s="28">
        <f t="shared" ca="1" si="212"/>
        <v>0.80923303187575835</v>
      </c>
      <c r="Q1154" s="1">
        <f t="shared" ca="1" si="213"/>
        <v>0</v>
      </c>
      <c r="R1154" s="3">
        <f t="shared" ca="1" si="206"/>
        <v>0.65472690541959611</v>
      </c>
      <c r="S1154" s="3">
        <f t="shared" ca="1" si="207"/>
        <v>0.63445898071903473</v>
      </c>
      <c r="T1154" s="1">
        <f t="shared" ca="1" si="214"/>
        <v>0</v>
      </c>
    </row>
    <row r="1155" spans="9:20" x14ac:dyDescent="0.3">
      <c r="I1155" s="14">
        <v>1128</v>
      </c>
      <c r="J1155" s="28">
        <f t="shared" ca="1" si="204"/>
        <v>0.7563121774599425</v>
      </c>
      <c r="K1155" s="28">
        <f t="shared" ca="1" si="205"/>
        <v>0.91295296023925476</v>
      </c>
      <c r="L1155" s="28">
        <f t="shared" ca="1" si="208"/>
        <v>0.67013863988451761</v>
      </c>
      <c r="M1155" s="28">
        <f t="shared" ca="1" si="209"/>
        <v>0.7563121774599425</v>
      </c>
      <c r="N1155" s="28">
        <f t="shared" ca="1" si="210"/>
        <v>1.4264508173444601</v>
      </c>
      <c r="O1155" s="28">
        <f t="shared" ca="1" si="211"/>
        <v>0.68055253266579641</v>
      </c>
      <c r="P1155" s="28">
        <f t="shared" ca="1" si="212"/>
        <v>0.80634770956729673</v>
      </c>
      <c r="Q1155" s="1">
        <f t="shared" ca="1" si="213"/>
        <v>0</v>
      </c>
      <c r="R1155" s="3">
        <f t="shared" ca="1" si="206"/>
        <v>0.68055253266579641</v>
      </c>
      <c r="S1155" s="3">
        <f t="shared" ca="1" si="207"/>
        <v>0.71360404948215528</v>
      </c>
      <c r="T1155" s="1">
        <f t="shared" ca="1" si="214"/>
        <v>1</v>
      </c>
    </row>
    <row r="1156" spans="9:20" x14ac:dyDescent="0.3">
      <c r="I1156" s="14">
        <v>1129</v>
      </c>
      <c r="J1156" s="28">
        <f t="shared" ca="1" si="204"/>
        <v>-3.2673980385575486E-3</v>
      </c>
      <c r="K1156" s="28">
        <f t="shared" ca="1" si="205"/>
        <v>0.69830420740732768</v>
      </c>
      <c r="L1156" s="28">
        <f t="shared" ca="1" si="208"/>
        <v>0.72496475198120169</v>
      </c>
      <c r="M1156" s="28">
        <f t="shared" ca="1" si="209"/>
        <v>-3.2673980385575486E-3</v>
      </c>
      <c r="N1156" s="28">
        <f t="shared" ca="1" si="210"/>
        <v>0.72169735394264412</v>
      </c>
      <c r="O1156" s="28">
        <f t="shared" ca="1" si="211"/>
        <v>0.49918315121707613</v>
      </c>
      <c r="P1156" s="28">
        <f t="shared" ca="1" si="212"/>
        <v>0.67298067641527892</v>
      </c>
      <c r="Q1156" s="1">
        <f t="shared" ca="1" si="213"/>
        <v>0</v>
      </c>
      <c r="R1156" s="3">
        <f t="shared" ca="1" si="206"/>
        <v>0.49918315121707613</v>
      </c>
      <c r="S1156" s="3">
        <f t="shared" ca="1" si="207"/>
        <v>0.66781168594591689</v>
      </c>
      <c r="T1156" s="1">
        <f t="shared" ca="1" si="214"/>
        <v>1</v>
      </c>
    </row>
    <row r="1157" spans="9:20" x14ac:dyDescent="0.3">
      <c r="I1157" s="14">
        <v>1130</v>
      </c>
      <c r="J1157" s="28">
        <f t="shared" ca="1" si="204"/>
        <v>0.3889503518585371</v>
      </c>
      <c r="K1157" s="28">
        <f t="shared" ca="1" si="205"/>
        <v>1.3521931794327946</v>
      </c>
      <c r="L1157" s="28">
        <f t="shared" ca="1" si="208"/>
        <v>0.52105256654689425</v>
      </c>
      <c r="M1157" s="28">
        <f t="shared" ca="1" si="209"/>
        <v>0.3889503518585371</v>
      </c>
      <c r="N1157" s="28">
        <f t="shared" ca="1" si="210"/>
        <v>0.91000291840543135</v>
      </c>
      <c r="O1157" s="28">
        <f t="shared" ca="1" si="211"/>
        <v>0.59602999235955223</v>
      </c>
      <c r="P1157" s="28">
        <f t="shared" ca="1" si="212"/>
        <v>0.71300075994792989</v>
      </c>
      <c r="Q1157" s="1">
        <f t="shared" ca="1" si="213"/>
        <v>0</v>
      </c>
      <c r="R1157" s="3">
        <f t="shared" ca="1" si="206"/>
        <v>0.59602999235955223</v>
      </c>
      <c r="S1157" s="3">
        <f t="shared" ca="1" si="207"/>
        <v>0.79448795490309942</v>
      </c>
      <c r="T1157" s="1">
        <f t="shared" ca="1" si="214"/>
        <v>1</v>
      </c>
    </row>
    <row r="1158" spans="9:20" x14ac:dyDescent="0.3">
      <c r="I1158" s="14">
        <v>1131</v>
      </c>
      <c r="J1158" s="28">
        <f t="shared" ca="1" si="204"/>
        <v>0.31312186863087388</v>
      </c>
      <c r="K1158" s="28">
        <f t="shared" ca="1" si="205"/>
        <v>1.2779680735521859</v>
      </c>
      <c r="L1158" s="28">
        <f t="shared" ca="1" si="208"/>
        <v>0.74415161656139628</v>
      </c>
      <c r="M1158" s="28">
        <f t="shared" ca="1" si="209"/>
        <v>0.31312186863087388</v>
      </c>
      <c r="N1158" s="28">
        <f t="shared" ca="1" si="210"/>
        <v>1.0572734851922703</v>
      </c>
      <c r="O1158" s="28">
        <f t="shared" ca="1" si="211"/>
        <v>0.57764709037498041</v>
      </c>
      <c r="P1158" s="28">
        <f t="shared" ca="1" si="212"/>
        <v>0.74216916010332157</v>
      </c>
      <c r="Q1158" s="1">
        <f t="shared" ca="1" si="213"/>
        <v>0</v>
      </c>
      <c r="R1158" s="3">
        <f t="shared" ca="1" si="206"/>
        <v>0.57764709037498041</v>
      </c>
      <c r="S1158" s="3">
        <f t="shared" ca="1" si="207"/>
        <v>0.78210369908710908</v>
      </c>
      <c r="T1158" s="1">
        <f t="shared" ca="1" si="214"/>
        <v>1</v>
      </c>
    </row>
    <row r="1159" spans="9:20" x14ac:dyDescent="0.3">
      <c r="I1159" s="14">
        <v>1132</v>
      </c>
      <c r="J1159" s="28">
        <f t="shared" ca="1" si="204"/>
        <v>-6.2500828524798442E-3</v>
      </c>
      <c r="K1159" s="28">
        <f t="shared" ca="1" si="205"/>
        <v>1.7988231398613534</v>
      </c>
      <c r="L1159" s="28">
        <f t="shared" ca="1" si="208"/>
        <v>1.1471840308218058</v>
      </c>
      <c r="M1159" s="28">
        <f t="shared" ca="1" si="209"/>
        <v>-6.2500828524798442E-3</v>
      </c>
      <c r="N1159" s="28">
        <f t="shared" ca="1" si="210"/>
        <v>1.1409339479693259</v>
      </c>
      <c r="O1159" s="28">
        <f t="shared" ca="1" si="211"/>
        <v>0.49843748437332547</v>
      </c>
      <c r="P1159" s="28">
        <f t="shared" ca="1" si="212"/>
        <v>0.75785107170566479</v>
      </c>
      <c r="Q1159" s="1">
        <f t="shared" ca="1" si="213"/>
        <v>0</v>
      </c>
      <c r="R1159" s="3">
        <f t="shared" ca="1" si="206"/>
        <v>0.49843748437332547</v>
      </c>
      <c r="S1159" s="3">
        <f t="shared" ca="1" si="207"/>
        <v>0.85800561630015248</v>
      </c>
      <c r="T1159" s="1">
        <f t="shared" ca="1" si="214"/>
        <v>1</v>
      </c>
    </row>
    <row r="1160" spans="9:20" x14ac:dyDescent="0.3">
      <c r="I1160" s="14">
        <v>1133</v>
      </c>
      <c r="J1160" s="28">
        <f t="shared" ca="1" si="204"/>
        <v>-0.45176329386752484</v>
      </c>
      <c r="K1160" s="28">
        <f t="shared" ca="1" si="205"/>
        <v>1.2541370813342101</v>
      </c>
      <c r="L1160" s="28">
        <f t="shared" ca="1" si="208"/>
        <v>0.77892475637046588</v>
      </c>
      <c r="M1160" s="28">
        <f t="shared" ca="1" si="209"/>
        <v>-0.45176329386752484</v>
      </c>
      <c r="N1160" s="28">
        <f t="shared" ca="1" si="210"/>
        <v>0.32716146250294104</v>
      </c>
      <c r="O1160" s="28">
        <f t="shared" ca="1" si="211"/>
        <v>0.38894160901655039</v>
      </c>
      <c r="P1160" s="28">
        <f t="shared" ca="1" si="212"/>
        <v>0.58106855708355154</v>
      </c>
      <c r="Q1160" s="1">
        <f t="shared" ca="1" si="213"/>
        <v>0</v>
      </c>
      <c r="R1160" s="3">
        <f t="shared" ca="1" si="206"/>
        <v>0.38894160901655039</v>
      </c>
      <c r="S1160" s="3">
        <f t="shared" ca="1" si="207"/>
        <v>0.77801518810586279</v>
      </c>
      <c r="T1160" s="1">
        <f t="shared" ca="1" si="214"/>
        <v>1</v>
      </c>
    </row>
    <row r="1161" spans="9:20" x14ac:dyDescent="0.3">
      <c r="I1161" s="14">
        <v>1134</v>
      </c>
      <c r="J1161" s="28">
        <f t="shared" ca="1" si="204"/>
        <v>0.45568516486793326</v>
      </c>
      <c r="K1161" s="28">
        <f t="shared" ca="1" si="205"/>
        <v>1.0624270230346566</v>
      </c>
      <c r="L1161" s="28">
        <f t="shared" ca="1" si="208"/>
        <v>0.53963449904941752</v>
      </c>
      <c r="M1161" s="28">
        <f t="shared" ca="1" si="209"/>
        <v>0.45568516486793326</v>
      </c>
      <c r="N1161" s="28">
        <f t="shared" ca="1" si="210"/>
        <v>0.99531966391735072</v>
      </c>
      <c r="O1161" s="28">
        <f t="shared" ca="1" si="211"/>
        <v>0.61199007951179929</v>
      </c>
      <c r="P1161" s="28">
        <f t="shared" ca="1" si="212"/>
        <v>0.73013737416639479</v>
      </c>
      <c r="Q1161" s="1">
        <f t="shared" ca="1" si="213"/>
        <v>0</v>
      </c>
      <c r="R1161" s="3">
        <f t="shared" ca="1" si="206"/>
        <v>0.61199007951179918</v>
      </c>
      <c r="S1161" s="3">
        <f t="shared" ca="1" si="207"/>
        <v>0.74315407930158184</v>
      </c>
      <c r="T1161" s="1">
        <f t="shared" ca="1" si="214"/>
        <v>1</v>
      </c>
    </row>
    <row r="1162" spans="9:20" x14ac:dyDescent="0.3">
      <c r="I1162" s="14">
        <v>1135</v>
      </c>
      <c r="J1162" s="28">
        <f t="shared" ca="1" si="204"/>
        <v>9.3553435559179554E-2</v>
      </c>
      <c r="K1162" s="28">
        <f t="shared" ca="1" si="205"/>
        <v>0.41863445727938803</v>
      </c>
      <c r="L1162" s="28">
        <f t="shared" ca="1" si="208"/>
        <v>0.51280544916609305</v>
      </c>
      <c r="M1162" s="28">
        <f t="shared" ca="1" si="209"/>
        <v>9.3553435559179554E-2</v>
      </c>
      <c r="N1162" s="28">
        <f t="shared" ca="1" si="210"/>
        <v>0.60635888472527255</v>
      </c>
      <c r="O1162" s="28">
        <f t="shared" ca="1" si="211"/>
        <v>0.52337131541864657</v>
      </c>
      <c r="P1162" s="28">
        <f t="shared" ca="1" si="212"/>
        <v>0.64710976772722062</v>
      </c>
      <c r="Q1162" s="1">
        <f t="shared" ca="1" si="213"/>
        <v>0</v>
      </c>
      <c r="R1162" s="3">
        <f t="shared" ca="1" si="206"/>
        <v>0.52337131541864657</v>
      </c>
      <c r="S1162" s="3">
        <f t="shared" ca="1" si="207"/>
        <v>0.603156441354461</v>
      </c>
      <c r="T1162" s="1">
        <f t="shared" ca="1" si="214"/>
        <v>1</v>
      </c>
    </row>
    <row r="1163" spans="9:20" x14ac:dyDescent="0.3">
      <c r="I1163" s="14">
        <v>1136</v>
      </c>
      <c r="J1163" s="28">
        <f t="shared" ca="1" si="204"/>
        <v>0.63384806187461273</v>
      </c>
      <c r="K1163" s="28">
        <f t="shared" ca="1" si="205"/>
        <v>0.36492735764226619</v>
      </c>
      <c r="L1163" s="28">
        <f t="shared" ca="1" si="208"/>
        <v>0.77664837579934731</v>
      </c>
      <c r="M1163" s="28">
        <f t="shared" ca="1" si="209"/>
        <v>0.63384806187461273</v>
      </c>
      <c r="N1163" s="28">
        <f t="shared" ca="1" si="210"/>
        <v>1.4104964376739599</v>
      </c>
      <c r="O1163" s="28">
        <f t="shared" ca="1" si="211"/>
        <v>0.65336148577000031</v>
      </c>
      <c r="P1163" s="28">
        <f t="shared" ca="1" si="212"/>
        <v>0.80384423307990849</v>
      </c>
      <c r="Q1163" s="1">
        <f t="shared" ca="1" si="213"/>
        <v>0</v>
      </c>
      <c r="R1163" s="3">
        <f t="shared" ca="1" si="206"/>
        <v>0.65336148577000031</v>
      </c>
      <c r="S1163" s="3">
        <f t="shared" ca="1" si="207"/>
        <v>0.59023268290542252</v>
      </c>
      <c r="T1163" s="1">
        <f t="shared" ca="1" si="214"/>
        <v>0</v>
      </c>
    </row>
    <row r="1164" spans="9:20" x14ac:dyDescent="0.3">
      <c r="I1164" s="14">
        <v>1137</v>
      </c>
      <c r="J1164" s="28">
        <f t="shared" ca="1" si="204"/>
        <v>-0.68856066444434783</v>
      </c>
      <c r="K1164" s="28">
        <f t="shared" ca="1" si="205"/>
        <v>0.11634850764497752</v>
      </c>
      <c r="L1164" s="28">
        <f t="shared" ca="1" si="208"/>
        <v>0.21978968600893078</v>
      </c>
      <c r="M1164" s="28">
        <f t="shared" ca="1" si="209"/>
        <v>-0.68856066444434783</v>
      </c>
      <c r="N1164" s="28">
        <f t="shared" ca="1" si="210"/>
        <v>-0.46877097843541704</v>
      </c>
      <c r="O1164" s="28">
        <f t="shared" ca="1" si="211"/>
        <v>0.33435333705931036</v>
      </c>
      <c r="P1164" s="28">
        <f t="shared" ca="1" si="212"/>
        <v>0.38490717775094763</v>
      </c>
      <c r="Q1164" s="1">
        <f t="shared" ca="1" si="213"/>
        <v>0</v>
      </c>
      <c r="R1164" s="3">
        <f t="shared" ca="1" si="206"/>
        <v>0.33435333705931036</v>
      </c>
      <c r="S1164" s="3">
        <f t="shared" ca="1" si="207"/>
        <v>0.52905435862583106</v>
      </c>
      <c r="T1164" s="1">
        <f t="shared" ca="1" si="214"/>
        <v>1</v>
      </c>
    </row>
    <row r="1165" spans="9:20" x14ac:dyDescent="0.3">
      <c r="I1165" s="14">
        <v>1138</v>
      </c>
      <c r="J1165" s="28">
        <f t="shared" ca="1" si="204"/>
        <v>3.4608934593199234E-2</v>
      </c>
      <c r="K1165" s="28">
        <f t="shared" ca="1" si="205"/>
        <v>0.62314499686366409</v>
      </c>
      <c r="L1165" s="28">
        <f t="shared" ca="1" si="208"/>
        <v>0.49024651016041848</v>
      </c>
      <c r="M1165" s="28">
        <f t="shared" ca="1" si="209"/>
        <v>3.4608934593199234E-2</v>
      </c>
      <c r="N1165" s="28">
        <f t="shared" ca="1" si="210"/>
        <v>0.52485544475361767</v>
      </c>
      <c r="O1165" s="28">
        <f t="shared" ca="1" si="211"/>
        <v>0.50865137013021544</v>
      </c>
      <c r="P1165" s="28">
        <f t="shared" ca="1" si="212"/>
        <v>0.62828242896615305</v>
      </c>
      <c r="Q1165" s="1">
        <f t="shared" ca="1" si="213"/>
        <v>0</v>
      </c>
      <c r="R1165" s="3">
        <f t="shared" ca="1" si="206"/>
        <v>0.50865137013021544</v>
      </c>
      <c r="S1165" s="3">
        <f t="shared" ca="1" si="207"/>
        <v>0.6509334906554346</v>
      </c>
      <c r="T1165" s="1">
        <f t="shared" ca="1" si="214"/>
        <v>1</v>
      </c>
    </row>
    <row r="1166" spans="9:20" x14ac:dyDescent="0.3">
      <c r="I1166" s="14">
        <v>1139</v>
      </c>
      <c r="J1166" s="28">
        <f t="shared" ca="1" si="204"/>
        <v>0.83502089651350164</v>
      </c>
      <c r="K1166" s="28">
        <f t="shared" ca="1" si="205"/>
        <v>2.2505924726823157</v>
      </c>
      <c r="L1166" s="28">
        <f t="shared" ca="1" si="208"/>
        <v>0.69613403618306291</v>
      </c>
      <c r="M1166" s="28">
        <f t="shared" ca="1" si="209"/>
        <v>0.83502089651350164</v>
      </c>
      <c r="N1166" s="28">
        <f t="shared" ca="1" si="210"/>
        <v>1.5311549326965646</v>
      </c>
      <c r="O1166" s="28">
        <f t="shared" ca="1" si="211"/>
        <v>0.69741552414494423</v>
      </c>
      <c r="P1166" s="28">
        <f t="shared" ca="1" si="212"/>
        <v>0.82217523181128227</v>
      </c>
      <c r="Q1166" s="1">
        <f t="shared" ca="1" si="213"/>
        <v>0</v>
      </c>
      <c r="R1166" s="3">
        <f t="shared" ca="1" si="206"/>
        <v>0.69741552414494423</v>
      </c>
      <c r="S1166" s="3">
        <f t="shared" ca="1" si="207"/>
        <v>0.90470162832579692</v>
      </c>
      <c r="T1166" s="1">
        <f t="shared" ca="1" si="214"/>
        <v>1</v>
      </c>
    </row>
    <row r="1167" spans="9:20" x14ac:dyDescent="0.3">
      <c r="I1167" s="14">
        <v>1140</v>
      </c>
      <c r="J1167" s="28">
        <f t="shared" ca="1" si="204"/>
        <v>0.39565015630270028</v>
      </c>
      <c r="K1167" s="28">
        <f t="shared" ca="1" si="205"/>
        <v>0.460313073384014</v>
      </c>
      <c r="L1167" s="28">
        <f t="shared" ca="1" si="208"/>
        <v>0.54576231574000778</v>
      </c>
      <c r="M1167" s="28">
        <f t="shared" ca="1" si="209"/>
        <v>0.39565015630270028</v>
      </c>
      <c r="N1167" s="28">
        <f t="shared" ca="1" si="210"/>
        <v>0.94141247204270806</v>
      </c>
      <c r="O1167" s="28">
        <f t="shared" ca="1" si="211"/>
        <v>0.59764211624367125</v>
      </c>
      <c r="P1167" s="28">
        <f t="shared" ca="1" si="212"/>
        <v>0.71938488187061789</v>
      </c>
      <c r="Q1167" s="1">
        <f t="shared" ca="1" si="213"/>
        <v>0</v>
      </c>
      <c r="R1167" s="3">
        <f t="shared" ca="1" si="206"/>
        <v>0.59764211624367125</v>
      </c>
      <c r="S1167" s="3">
        <f t="shared" ca="1" si="207"/>
        <v>0.6130884432199043</v>
      </c>
      <c r="T1167" s="1">
        <f t="shared" ca="1" si="214"/>
        <v>1</v>
      </c>
    </row>
    <row r="1168" spans="9:20" x14ac:dyDescent="0.3">
      <c r="I1168" s="14">
        <v>1141</v>
      </c>
      <c r="J1168" s="28">
        <f t="shared" ca="1" si="204"/>
        <v>0.46328981533568842</v>
      </c>
      <c r="K1168" s="28">
        <f t="shared" ca="1" si="205"/>
        <v>0.27398169934496641</v>
      </c>
      <c r="L1168" s="28">
        <f t="shared" ca="1" si="208"/>
        <v>0.82707678566672238</v>
      </c>
      <c r="M1168" s="28">
        <f t="shared" ca="1" si="209"/>
        <v>0.46328981533568842</v>
      </c>
      <c r="N1168" s="28">
        <f t="shared" ca="1" si="210"/>
        <v>1.2903666010024109</v>
      </c>
      <c r="O1168" s="28">
        <f t="shared" ca="1" si="211"/>
        <v>0.61379432102245457</v>
      </c>
      <c r="P1168" s="28">
        <f t="shared" ca="1" si="212"/>
        <v>0.78420923373679319</v>
      </c>
      <c r="Q1168" s="1">
        <f t="shared" ca="1" si="213"/>
        <v>0</v>
      </c>
      <c r="R1168" s="3">
        <f t="shared" ca="1" si="206"/>
        <v>0.61379432102245457</v>
      </c>
      <c r="S1168" s="3">
        <f t="shared" ca="1" si="207"/>
        <v>0.56807014399532341</v>
      </c>
      <c r="T1168" s="1">
        <f t="shared" ca="1" si="214"/>
        <v>0</v>
      </c>
    </row>
    <row r="1169" spans="9:20" x14ac:dyDescent="0.3">
      <c r="I1169" s="14">
        <v>1142</v>
      </c>
      <c r="J1169" s="28">
        <f t="shared" ca="1" si="204"/>
        <v>0.23633843485161871</v>
      </c>
      <c r="K1169" s="28">
        <f t="shared" ca="1" si="205"/>
        <v>-0.85262757817267665</v>
      </c>
      <c r="L1169" s="28">
        <f t="shared" ca="1" si="208"/>
        <v>1.2660294050921219</v>
      </c>
      <c r="M1169" s="28">
        <f t="shared" ca="1" si="209"/>
        <v>0.23633843485161871</v>
      </c>
      <c r="N1169" s="28">
        <f t="shared" ca="1" si="210"/>
        <v>1.5023678399437406</v>
      </c>
      <c r="O1169" s="28">
        <f t="shared" ca="1" si="211"/>
        <v>0.5588111177698265</v>
      </c>
      <c r="P1169" s="28">
        <f t="shared" ca="1" si="212"/>
        <v>0.81792736559477974</v>
      </c>
      <c r="Q1169" s="1">
        <f t="shared" ca="1" si="213"/>
        <v>0</v>
      </c>
      <c r="R1169" s="3">
        <f t="shared" ca="1" si="206"/>
        <v>0.5588111177698265</v>
      </c>
      <c r="S1169" s="3">
        <f t="shared" ca="1" si="207"/>
        <v>0.29888195368590631</v>
      </c>
      <c r="T1169" s="1">
        <f t="shared" ca="1" si="214"/>
        <v>0</v>
      </c>
    </row>
    <row r="1170" spans="9:20" x14ac:dyDescent="0.3">
      <c r="I1170" s="14">
        <v>1143</v>
      </c>
      <c r="J1170" s="28">
        <f t="shared" ca="1" si="204"/>
        <v>-0.34162588235004088</v>
      </c>
      <c r="K1170" s="28">
        <f t="shared" ca="1" si="205"/>
        <v>0.36847278172444636</v>
      </c>
      <c r="L1170" s="28">
        <f t="shared" ca="1" si="208"/>
        <v>0.70722402212450308</v>
      </c>
      <c r="M1170" s="28">
        <f t="shared" ca="1" si="209"/>
        <v>-0.34162588235004088</v>
      </c>
      <c r="N1170" s="28">
        <f t="shared" ca="1" si="210"/>
        <v>0.36559813977446221</v>
      </c>
      <c r="O1170" s="28">
        <f t="shared" ca="1" si="211"/>
        <v>0.41541458494432459</v>
      </c>
      <c r="P1170" s="28">
        <f t="shared" ca="1" si="212"/>
        <v>0.59039490714762366</v>
      </c>
      <c r="Q1170" s="1">
        <f t="shared" ca="1" si="213"/>
        <v>0</v>
      </c>
      <c r="R1170" s="3">
        <f t="shared" ca="1" si="206"/>
        <v>0.41541458494432459</v>
      </c>
      <c r="S1170" s="3">
        <f t="shared" ca="1" si="207"/>
        <v>0.59108989717419291</v>
      </c>
      <c r="T1170" s="1">
        <f t="shared" ca="1" si="214"/>
        <v>1</v>
      </c>
    </row>
    <row r="1171" spans="9:20" x14ac:dyDescent="0.3">
      <c r="I1171" s="14">
        <v>1144</v>
      </c>
      <c r="J1171" s="28">
        <f t="shared" ca="1" si="204"/>
        <v>0.89503347741575334</v>
      </c>
      <c r="K1171" s="28">
        <f t="shared" ca="1" si="205"/>
        <v>0.96680216520879558</v>
      </c>
      <c r="L1171" s="28">
        <f t="shared" ca="1" si="208"/>
        <v>0.52467985799475614</v>
      </c>
      <c r="M1171" s="28">
        <f t="shared" ca="1" si="209"/>
        <v>0.89503347741575334</v>
      </c>
      <c r="N1171" s="28">
        <f t="shared" ca="1" si="210"/>
        <v>1.4197133354105094</v>
      </c>
      <c r="O1171" s="28">
        <f t="shared" ca="1" si="211"/>
        <v>0.70992781239762692</v>
      </c>
      <c r="P1171" s="28">
        <f t="shared" ca="1" si="212"/>
        <v>0.80529347251101913</v>
      </c>
      <c r="Q1171" s="1">
        <f t="shared" ca="1" si="213"/>
        <v>0</v>
      </c>
      <c r="R1171" s="3">
        <f t="shared" ca="1" si="206"/>
        <v>0.70992781239762692</v>
      </c>
      <c r="S1171" s="3">
        <f t="shared" ca="1" si="207"/>
        <v>0.72448164283937733</v>
      </c>
      <c r="T1171" s="1">
        <f t="shared" ca="1" si="214"/>
        <v>1</v>
      </c>
    </row>
    <row r="1172" spans="9:20" x14ac:dyDescent="0.3">
      <c r="I1172" s="14">
        <v>1145</v>
      </c>
      <c r="J1172" s="28">
        <f t="shared" ca="1" si="204"/>
        <v>-0.83825114455302496</v>
      </c>
      <c r="K1172" s="28">
        <f t="shared" ca="1" si="205"/>
        <v>0.82669838957774389</v>
      </c>
      <c r="L1172" s="28">
        <f t="shared" ca="1" si="208"/>
        <v>0.70557194634471787</v>
      </c>
      <c r="M1172" s="28">
        <f t="shared" ca="1" si="209"/>
        <v>-0.83825114455302496</v>
      </c>
      <c r="N1172" s="28">
        <f t="shared" ca="1" si="210"/>
        <v>-0.13267919820830709</v>
      </c>
      <c r="O1172" s="28">
        <f t="shared" ca="1" si="211"/>
        <v>0.30190324096063231</v>
      </c>
      <c r="P1172" s="28">
        <f t="shared" ca="1" si="212"/>
        <v>0.46687877440043341</v>
      </c>
      <c r="Q1172" s="1">
        <f t="shared" ca="1" si="213"/>
        <v>0</v>
      </c>
      <c r="R1172" s="3">
        <f t="shared" ca="1" si="206"/>
        <v>0.30190324096063231</v>
      </c>
      <c r="S1172" s="3">
        <f t="shared" ca="1" si="207"/>
        <v>0.69565636942805642</v>
      </c>
      <c r="T1172" s="1">
        <f t="shared" ca="1" si="214"/>
        <v>1</v>
      </c>
    </row>
    <row r="1173" spans="9:20" x14ac:dyDescent="0.3">
      <c r="I1173" s="14">
        <v>1146</v>
      </c>
      <c r="J1173" s="28">
        <f t="shared" ca="1" si="204"/>
        <v>0.29477060163415958</v>
      </c>
      <c r="K1173" s="28">
        <f t="shared" ca="1" si="205"/>
        <v>1.1211224581183998</v>
      </c>
      <c r="L1173" s="28">
        <f t="shared" ca="1" si="208"/>
        <v>0.52036652577857778</v>
      </c>
      <c r="M1173" s="28">
        <f t="shared" ca="1" si="209"/>
        <v>0.29477060163415958</v>
      </c>
      <c r="N1173" s="28">
        <f t="shared" ca="1" si="210"/>
        <v>0.81513712741273736</v>
      </c>
      <c r="O1173" s="28">
        <f t="shared" ca="1" si="211"/>
        <v>0.57316365198162333</v>
      </c>
      <c r="P1173" s="28">
        <f t="shared" ca="1" si="212"/>
        <v>0.69320311333606077</v>
      </c>
      <c r="Q1173" s="1">
        <f t="shared" ca="1" si="213"/>
        <v>0</v>
      </c>
      <c r="R1173" s="3">
        <f t="shared" ca="1" si="206"/>
        <v>0.57316365198162333</v>
      </c>
      <c r="S1173" s="3">
        <f t="shared" ca="1" si="207"/>
        <v>0.75419686154212617</v>
      </c>
      <c r="T1173" s="1">
        <f t="shared" ca="1" si="214"/>
        <v>1</v>
      </c>
    </row>
    <row r="1174" spans="9:20" x14ac:dyDescent="0.3">
      <c r="I1174" s="14">
        <v>1147</v>
      </c>
      <c r="J1174" s="28">
        <f t="shared" ca="1" si="204"/>
        <v>-8.4436573787209201E-2</v>
      </c>
      <c r="K1174" s="28">
        <f t="shared" ca="1" si="205"/>
        <v>1.1472345464876312</v>
      </c>
      <c r="L1174" s="28">
        <f t="shared" ca="1" si="208"/>
        <v>0.57317533374205665</v>
      </c>
      <c r="M1174" s="28">
        <f t="shared" ca="1" si="209"/>
        <v>-8.4436573787209201E-2</v>
      </c>
      <c r="N1174" s="28">
        <f t="shared" ca="1" si="210"/>
        <v>0.48873875995484745</v>
      </c>
      <c r="O1174" s="28">
        <f t="shared" ca="1" si="211"/>
        <v>0.47890338914952135</v>
      </c>
      <c r="P1174" s="28">
        <f t="shared" ca="1" si="212"/>
        <v>0.61980927144411013</v>
      </c>
      <c r="Q1174" s="1">
        <f t="shared" ca="1" si="213"/>
        <v>0</v>
      </c>
      <c r="R1174" s="3">
        <f t="shared" ca="1" si="206"/>
        <v>0.47890338914952135</v>
      </c>
      <c r="S1174" s="3">
        <f t="shared" ca="1" si="207"/>
        <v>0.75900543312491964</v>
      </c>
      <c r="T1174" s="1">
        <f t="shared" ca="1" si="214"/>
        <v>1</v>
      </c>
    </row>
    <row r="1175" spans="9:20" x14ac:dyDescent="0.3">
      <c r="I1175" s="14">
        <v>1148</v>
      </c>
      <c r="J1175" s="28">
        <f t="shared" ca="1" si="204"/>
        <v>0.94825433687276983</v>
      </c>
      <c r="K1175" s="28">
        <f t="shared" ca="1" si="205"/>
        <v>1.0331519188970466</v>
      </c>
      <c r="L1175" s="28">
        <f t="shared" ca="1" si="208"/>
        <v>0.27061915219057386</v>
      </c>
      <c r="M1175" s="28">
        <f t="shared" ca="1" si="209"/>
        <v>0.94825433687276983</v>
      </c>
      <c r="N1175" s="28">
        <f t="shared" ca="1" si="210"/>
        <v>1.2188734890633437</v>
      </c>
      <c r="O1175" s="28">
        <f t="shared" ca="1" si="211"/>
        <v>0.72076397559406957</v>
      </c>
      <c r="P1175" s="28">
        <f t="shared" ca="1" si="212"/>
        <v>0.77186524367050502</v>
      </c>
      <c r="Q1175" s="1">
        <f t="shared" ca="1" si="213"/>
        <v>0</v>
      </c>
      <c r="R1175" s="3">
        <f t="shared" ca="1" si="206"/>
        <v>0.72076397559406957</v>
      </c>
      <c r="S1175" s="3">
        <f t="shared" ca="1" si="207"/>
        <v>0.73752650458398628</v>
      </c>
      <c r="T1175" s="1">
        <f t="shared" ca="1" si="214"/>
        <v>1</v>
      </c>
    </row>
    <row r="1176" spans="9:20" x14ac:dyDescent="0.3">
      <c r="I1176" s="14">
        <v>1149</v>
      </c>
      <c r="J1176" s="28">
        <f t="shared" ca="1" si="204"/>
        <v>-0.34916698799344797</v>
      </c>
      <c r="K1176" s="28">
        <f t="shared" ca="1" si="205"/>
        <v>3.5620777880290042E-2</v>
      </c>
      <c r="L1176" s="28">
        <f t="shared" ca="1" si="208"/>
        <v>0.71530863963332836</v>
      </c>
      <c r="M1176" s="28">
        <f t="shared" ca="1" si="209"/>
        <v>-0.34916698799344797</v>
      </c>
      <c r="N1176" s="28">
        <f t="shared" ca="1" si="210"/>
        <v>0.36614165163988038</v>
      </c>
      <c r="O1176" s="28">
        <f t="shared" ca="1" si="211"/>
        <v>0.4135844388888878</v>
      </c>
      <c r="P1176" s="28">
        <f t="shared" ca="1" si="212"/>
        <v>0.59052633748799643</v>
      </c>
      <c r="Q1176" s="1">
        <f t="shared" ca="1" si="213"/>
        <v>0</v>
      </c>
      <c r="R1176" s="3">
        <f t="shared" ca="1" si="206"/>
        <v>0.41358443888888785</v>
      </c>
      <c r="S1176" s="3">
        <f t="shared" ca="1" si="207"/>
        <v>0.50890425298408848</v>
      </c>
      <c r="T1176" s="1">
        <f t="shared" ca="1" si="214"/>
        <v>1</v>
      </c>
    </row>
    <row r="1177" spans="9:20" x14ac:dyDescent="0.3">
      <c r="I1177" s="14">
        <v>1150</v>
      </c>
      <c r="J1177" s="28">
        <f t="shared" ca="1" si="204"/>
        <v>-0.59223250416176954</v>
      </c>
      <c r="K1177" s="28">
        <f t="shared" ca="1" si="205"/>
        <v>1.5175898102268008</v>
      </c>
      <c r="L1177" s="28">
        <f t="shared" ca="1" si="208"/>
        <v>0.91852366715397937</v>
      </c>
      <c r="M1177" s="28">
        <f t="shared" ca="1" si="209"/>
        <v>-0.59223250416176954</v>
      </c>
      <c r="N1177" s="28">
        <f t="shared" ca="1" si="210"/>
        <v>0.32629116299220984</v>
      </c>
      <c r="O1177" s="28">
        <f t="shared" ca="1" si="211"/>
        <v>0.3561227782939731</v>
      </c>
      <c r="P1177" s="28">
        <f t="shared" ca="1" si="212"/>
        <v>0.58085668697591608</v>
      </c>
      <c r="Q1177" s="1">
        <f t="shared" ca="1" si="213"/>
        <v>0</v>
      </c>
      <c r="R1177" s="3">
        <f t="shared" ca="1" si="206"/>
        <v>0.35612277829397304</v>
      </c>
      <c r="S1177" s="3">
        <f t="shared" ca="1" si="207"/>
        <v>0.82018329366811682</v>
      </c>
      <c r="T1177" s="1">
        <f t="shared" ca="1" si="214"/>
        <v>1</v>
      </c>
    </row>
    <row r="1178" spans="9:20" x14ac:dyDescent="0.3">
      <c r="I1178" s="14">
        <v>1151</v>
      </c>
      <c r="J1178" s="28">
        <f t="shared" ca="1" si="204"/>
        <v>-0.77448622991291338</v>
      </c>
      <c r="K1178" s="28">
        <f t="shared" ca="1" si="205"/>
        <v>1.3280711229911486</v>
      </c>
      <c r="L1178" s="28">
        <f t="shared" ca="1" si="208"/>
        <v>0.76586286989794816</v>
      </c>
      <c r="M1178" s="28">
        <f t="shared" ca="1" si="209"/>
        <v>-0.77448622991291338</v>
      </c>
      <c r="N1178" s="28">
        <f t="shared" ca="1" si="210"/>
        <v>-8.6233600149652201E-3</v>
      </c>
      <c r="O1178" s="28">
        <f t="shared" ca="1" si="211"/>
        <v>0.31550944460817132</v>
      </c>
      <c r="P1178" s="28">
        <f t="shared" ca="1" si="212"/>
        <v>0.49784417335560127</v>
      </c>
      <c r="Q1178" s="1">
        <f t="shared" ca="1" si="213"/>
        <v>0</v>
      </c>
      <c r="R1178" s="3">
        <f t="shared" ca="1" si="206"/>
        <v>0.31550944460817132</v>
      </c>
      <c r="S1178" s="3">
        <f t="shared" ca="1" si="207"/>
        <v>0.79052139692115997</v>
      </c>
      <c r="T1178" s="1">
        <f t="shared" ca="1" si="214"/>
        <v>1</v>
      </c>
    </row>
    <row r="1179" spans="9:20" x14ac:dyDescent="0.3">
      <c r="I1179" s="14">
        <v>1152</v>
      </c>
      <c r="J1179" s="28">
        <f t="shared" ca="1" si="204"/>
        <v>1.1125771336878969E-2</v>
      </c>
      <c r="K1179" s="28">
        <f t="shared" ca="1" si="205"/>
        <v>2.0479210667987582</v>
      </c>
      <c r="L1179" s="28">
        <f t="shared" ca="1" si="208"/>
        <v>0.57242786722129069</v>
      </c>
      <c r="M1179" s="28">
        <f t="shared" ca="1" si="209"/>
        <v>1.1125771336878969E-2</v>
      </c>
      <c r="N1179" s="28">
        <f t="shared" ca="1" si="210"/>
        <v>0.58355363855816966</v>
      </c>
      <c r="O1179" s="28">
        <f t="shared" ca="1" si="211"/>
        <v>0.50278141414334587</v>
      </c>
      <c r="P1179" s="28">
        <f t="shared" ca="1" si="212"/>
        <v>0.64188468795493625</v>
      </c>
      <c r="Q1179" s="1">
        <f t="shared" ca="1" si="213"/>
        <v>0</v>
      </c>
      <c r="R1179" s="3">
        <f t="shared" ca="1" si="206"/>
        <v>0.50278141414334587</v>
      </c>
      <c r="S1179" s="3">
        <f t="shared" ca="1" si="207"/>
        <v>0.88573738548135095</v>
      </c>
      <c r="T1179" s="1">
        <f t="shared" ca="1" si="214"/>
        <v>1</v>
      </c>
    </row>
    <row r="1180" spans="9:20" x14ac:dyDescent="0.3">
      <c r="I1180" s="14">
        <v>1153</v>
      </c>
      <c r="J1180" s="28">
        <f t="shared" ref="J1180:J1243" ca="1" si="215">LN(R1180/(1-R1180))</f>
        <v>-1.431198836179377</v>
      </c>
      <c r="K1180" s="28">
        <f t="shared" ref="K1180:K1243" ca="1" si="216">LN(S1180/(1-S1180))</f>
        <v>2.4738393717305351</v>
      </c>
      <c r="L1180" s="28">
        <f t="shared" ca="1" si="208"/>
        <v>0.89044330707560293</v>
      </c>
      <c r="M1180" s="28">
        <f t="shared" ca="1" si="209"/>
        <v>-1.431198836179377</v>
      </c>
      <c r="N1180" s="28">
        <f t="shared" ca="1" si="210"/>
        <v>-0.54075552910377411</v>
      </c>
      <c r="O1180" s="28">
        <f t="shared" ca="1" si="211"/>
        <v>0.19291196039371275</v>
      </c>
      <c r="P1180" s="28">
        <f t="shared" ca="1" si="212"/>
        <v>0.36801184444830276</v>
      </c>
      <c r="Q1180" s="1">
        <f t="shared" ca="1" si="213"/>
        <v>0</v>
      </c>
      <c r="R1180" s="3">
        <f t="shared" ref="R1180:R1243" ca="1" si="217">BETAINV(RAND(),$C$19,$C$20)</f>
        <v>0.19291196039371275</v>
      </c>
      <c r="S1180" s="3">
        <f t="shared" ref="S1180:S1243" ca="1" si="218">BETAINV(RAND(),$D$19,$D$20)</f>
        <v>0.922287392077909</v>
      </c>
      <c r="T1180" s="1">
        <f t="shared" ca="1" si="214"/>
        <v>1</v>
      </c>
    </row>
    <row r="1181" spans="9:20" x14ac:dyDescent="0.3">
      <c r="I1181" s="14">
        <v>1154</v>
      </c>
      <c r="J1181" s="28">
        <f t="shared" ca="1" si="215"/>
        <v>0.27820261988681916</v>
      </c>
      <c r="K1181" s="28">
        <f t="shared" ca="1" si="216"/>
        <v>0.8428808262085149</v>
      </c>
      <c r="L1181" s="28">
        <f t="shared" ref="L1181:L1244" ca="1" si="219">_xlfn.GAMMA.INV(RAND(),$G$19,$G$20)</f>
        <v>0.6914726582192402</v>
      </c>
      <c r="M1181" s="28">
        <f t="shared" ref="M1181:M1244" ca="1" si="220">IF($F$17&gt;$E$17,J1181,N1181-L1181)</f>
        <v>0.27820261988681916</v>
      </c>
      <c r="N1181" s="28">
        <f t="shared" ref="N1181:N1244" ca="1" si="221">IF($F$17&gt;$E$17,M1181+L1181,K1181)</f>
        <v>0.96967527810605936</v>
      </c>
      <c r="O1181" s="28">
        <f t="shared" ref="O1181:O1244" ca="1" si="222">EXP(M1181)/(1+EXP(M1181))</f>
        <v>0.56910551728833492</v>
      </c>
      <c r="P1181" s="28">
        <f t="shared" ref="P1181:P1244" ca="1" si="223">EXP(N1181)/(1+EXP(N1181))</f>
        <v>0.72505476909727429</v>
      </c>
      <c r="Q1181" s="1">
        <f t="shared" ref="Q1181:Q1244" ca="1" si="224">IF(O1181&gt;P1181,1,0)</f>
        <v>0</v>
      </c>
      <c r="R1181" s="3">
        <f t="shared" ca="1" si="217"/>
        <v>0.56910551728833503</v>
      </c>
      <c r="S1181" s="3">
        <f t="shared" ca="1" si="218"/>
        <v>0.69907160418069347</v>
      </c>
      <c r="T1181" s="1">
        <f t="shared" ref="T1181:T1244" ca="1" si="225">IF(S1181&gt;R1181,1,0)</f>
        <v>1</v>
      </c>
    </row>
    <row r="1182" spans="9:20" x14ac:dyDescent="0.3">
      <c r="I1182" s="14">
        <v>1155</v>
      </c>
      <c r="J1182" s="28">
        <f t="shared" ca="1" si="215"/>
        <v>4.2703222783051588E-2</v>
      </c>
      <c r="K1182" s="28">
        <f t="shared" ca="1" si="216"/>
        <v>1.5264775591920114</v>
      </c>
      <c r="L1182" s="28">
        <f t="shared" ca="1" si="219"/>
        <v>1.0024718033437872</v>
      </c>
      <c r="M1182" s="28">
        <f t="shared" ca="1" si="220"/>
        <v>4.2703222783051588E-2</v>
      </c>
      <c r="N1182" s="28">
        <f t="shared" ca="1" si="221"/>
        <v>1.0451750261268387</v>
      </c>
      <c r="O1182" s="28">
        <f t="shared" ca="1" si="222"/>
        <v>0.51067418365587391</v>
      </c>
      <c r="P1182" s="28">
        <f t="shared" ca="1" si="223"/>
        <v>0.7398472959356408</v>
      </c>
      <c r="Q1182" s="1">
        <f t="shared" ca="1" si="224"/>
        <v>0</v>
      </c>
      <c r="R1182" s="3">
        <f t="shared" ca="1" si="217"/>
        <v>0.51067418365587403</v>
      </c>
      <c r="S1182" s="3">
        <f t="shared" ca="1" si="218"/>
        <v>0.82149035439512097</v>
      </c>
      <c r="T1182" s="1">
        <f t="shared" ca="1" si="225"/>
        <v>1</v>
      </c>
    </row>
    <row r="1183" spans="9:20" x14ac:dyDescent="0.3">
      <c r="I1183" s="14">
        <v>1156</v>
      </c>
      <c r="J1183" s="28">
        <f t="shared" ca="1" si="215"/>
        <v>0.63847046131285501</v>
      </c>
      <c r="K1183" s="28">
        <f t="shared" ca="1" si="216"/>
        <v>0.66819926489219894</v>
      </c>
      <c r="L1183" s="28">
        <f t="shared" ca="1" si="219"/>
        <v>0.73823757751665575</v>
      </c>
      <c r="M1183" s="28">
        <f t="shared" ca="1" si="220"/>
        <v>0.63847046131285501</v>
      </c>
      <c r="N1183" s="28">
        <f t="shared" ca="1" si="221"/>
        <v>1.3767080388295108</v>
      </c>
      <c r="O1183" s="28">
        <f t="shared" ca="1" si="222"/>
        <v>0.65440762450361389</v>
      </c>
      <c r="P1183" s="28">
        <f t="shared" ca="1" si="223"/>
        <v>0.79846177644140293</v>
      </c>
      <c r="Q1183" s="1">
        <f t="shared" ca="1" si="224"/>
        <v>0</v>
      </c>
      <c r="R1183" s="3">
        <f t="shared" ca="1" si="217"/>
        <v>0.65440762450361389</v>
      </c>
      <c r="S1183" s="3">
        <f t="shared" ca="1" si="218"/>
        <v>0.66109982729702177</v>
      </c>
      <c r="T1183" s="1">
        <f t="shared" ca="1" si="225"/>
        <v>1</v>
      </c>
    </row>
    <row r="1184" spans="9:20" x14ac:dyDescent="0.3">
      <c r="I1184" s="14">
        <v>1157</v>
      </c>
      <c r="J1184" s="28">
        <f t="shared" ca="1" si="215"/>
        <v>-0.91470052688325554</v>
      </c>
      <c r="K1184" s="28">
        <f t="shared" ca="1" si="216"/>
        <v>1.5626025316677912</v>
      </c>
      <c r="L1184" s="28">
        <f t="shared" ca="1" si="219"/>
        <v>0.75195103207436931</v>
      </c>
      <c r="M1184" s="28">
        <f t="shared" ca="1" si="220"/>
        <v>-0.91470052688325554</v>
      </c>
      <c r="N1184" s="28">
        <f t="shared" ca="1" si="221"/>
        <v>-0.16274949480888623</v>
      </c>
      <c r="O1184" s="28">
        <f t="shared" ca="1" si="222"/>
        <v>0.28603892790116114</v>
      </c>
      <c r="P1184" s="28">
        <f t="shared" ca="1" si="223"/>
        <v>0.45940219760943279</v>
      </c>
      <c r="Q1184" s="1">
        <f t="shared" ca="1" si="224"/>
        <v>0</v>
      </c>
      <c r="R1184" s="3">
        <f t="shared" ca="1" si="217"/>
        <v>0.28603892790116114</v>
      </c>
      <c r="S1184" s="3">
        <f t="shared" ca="1" si="218"/>
        <v>0.82672648220421241</v>
      </c>
      <c r="T1184" s="1">
        <f t="shared" ca="1" si="225"/>
        <v>1</v>
      </c>
    </row>
    <row r="1185" spans="9:20" x14ac:dyDescent="0.3">
      <c r="I1185" s="14">
        <v>1158</v>
      </c>
      <c r="J1185" s="28">
        <f t="shared" ca="1" si="215"/>
        <v>0.45832601576452325</v>
      </c>
      <c r="K1185" s="28">
        <f t="shared" ca="1" si="216"/>
        <v>0.94111762336419003</v>
      </c>
      <c r="L1185" s="28">
        <f t="shared" ca="1" si="219"/>
        <v>0.72208394404617693</v>
      </c>
      <c r="M1185" s="28">
        <f t="shared" ca="1" si="220"/>
        <v>0.45832601576452325</v>
      </c>
      <c r="N1185" s="28">
        <f t="shared" ca="1" si="221"/>
        <v>1.1804099598107003</v>
      </c>
      <c r="O1185" s="28">
        <f t="shared" ca="1" si="222"/>
        <v>0.61261698549928623</v>
      </c>
      <c r="P1185" s="28">
        <f t="shared" ca="1" si="223"/>
        <v>0.76502150762215249</v>
      </c>
      <c r="Q1185" s="1">
        <f t="shared" ca="1" si="224"/>
        <v>0</v>
      </c>
      <c r="R1185" s="3">
        <f t="shared" ca="1" si="217"/>
        <v>0.61261698549928623</v>
      </c>
      <c r="S1185" s="3">
        <f t="shared" ca="1" si="218"/>
        <v>0.71932535683724697</v>
      </c>
      <c r="T1185" s="1">
        <f t="shared" ca="1" si="225"/>
        <v>1</v>
      </c>
    </row>
    <row r="1186" spans="9:20" x14ac:dyDescent="0.3">
      <c r="I1186" s="14">
        <v>1159</v>
      </c>
      <c r="J1186" s="28">
        <f t="shared" ca="1" si="215"/>
        <v>3.0948890039446054E-2</v>
      </c>
      <c r="K1186" s="28">
        <f t="shared" ca="1" si="216"/>
        <v>0.93101445258764659</v>
      </c>
      <c r="L1186" s="28">
        <f t="shared" ca="1" si="219"/>
        <v>0.71953255944313699</v>
      </c>
      <c r="M1186" s="28">
        <f t="shared" ca="1" si="220"/>
        <v>3.0948890039446054E-2</v>
      </c>
      <c r="N1186" s="28">
        <f t="shared" ca="1" si="221"/>
        <v>0.750481449482583</v>
      </c>
      <c r="O1186" s="28">
        <f t="shared" ca="1" si="222"/>
        <v>0.50773660498791007</v>
      </c>
      <c r="P1186" s="28">
        <f t="shared" ca="1" si="223"/>
        <v>0.67928359555643292</v>
      </c>
      <c r="Q1186" s="1">
        <f t="shared" ca="1" si="224"/>
        <v>0</v>
      </c>
      <c r="R1186" s="3">
        <f t="shared" ca="1" si="217"/>
        <v>0.50773660498791007</v>
      </c>
      <c r="S1186" s="3">
        <f t="shared" ca="1" si="218"/>
        <v>0.71728105060039571</v>
      </c>
      <c r="T1186" s="1">
        <f t="shared" ca="1" si="225"/>
        <v>1</v>
      </c>
    </row>
    <row r="1187" spans="9:20" x14ac:dyDescent="0.3">
      <c r="I1187" s="14">
        <v>1160</v>
      </c>
      <c r="J1187" s="28">
        <f t="shared" ca="1" si="215"/>
        <v>0.7905068197107078</v>
      </c>
      <c r="K1187" s="28">
        <f t="shared" ca="1" si="216"/>
        <v>1.2095783239325832</v>
      </c>
      <c r="L1187" s="28">
        <f t="shared" ca="1" si="219"/>
        <v>1.1023143931446666</v>
      </c>
      <c r="M1187" s="28">
        <f t="shared" ca="1" si="220"/>
        <v>0.7905068197107078</v>
      </c>
      <c r="N1187" s="28">
        <f t="shared" ca="1" si="221"/>
        <v>1.8928212128553743</v>
      </c>
      <c r="O1187" s="28">
        <f t="shared" ca="1" si="222"/>
        <v>0.68794014424157601</v>
      </c>
      <c r="P1187" s="28">
        <f t="shared" ca="1" si="223"/>
        <v>0.86907686892834946</v>
      </c>
      <c r="Q1187" s="1">
        <f t="shared" ca="1" si="224"/>
        <v>0</v>
      </c>
      <c r="R1187" s="3">
        <f t="shared" ca="1" si="217"/>
        <v>0.68794014424157601</v>
      </c>
      <c r="S1187" s="3">
        <f t="shared" ca="1" si="218"/>
        <v>0.77022432982107425</v>
      </c>
      <c r="T1187" s="1">
        <f t="shared" ca="1" si="225"/>
        <v>1</v>
      </c>
    </row>
    <row r="1188" spans="9:20" x14ac:dyDescent="0.3">
      <c r="I1188" s="14">
        <v>1161</v>
      </c>
      <c r="J1188" s="28">
        <f t="shared" ca="1" si="215"/>
        <v>-0.34583852814862392</v>
      </c>
      <c r="K1188" s="28">
        <f t="shared" ca="1" si="216"/>
        <v>1.1738794748584238</v>
      </c>
      <c r="L1188" s="28">
        <f t="shared" ca="1" si="219"/>
        <v>1.0037389090181548</v>
      </c>
      <c r="M1188" s="28">
        <f t="shared" ca="1" si="220"/>
        <v>-0.34583852814862392</v>
      </c>
      <c r="N1188" s="28">
        <f t="shared" ca="1" si="221"/>
        <v>0.65790038086953084</v>
      </c>
      <c r="O1188" s="28">
        <f t="shared" ca="1" si="222"/>
        <v>0.41439192959323434</v>
      </c>
      <c r="P1188" s="28">
        <f t="shared" ca="1" si="223"/>
        <v>0.65878858054552814</v>
      </c>
      <c r="Q1188" s="1">
        <f t="shared" ca="1" si="224"/>
        <v>0</v>
      </c>
      <c r="R1188" s="3">
        <f t="shared" ca="1" si="217"/>
        <v>0.41439192959323434</v>
      </c>
      <c r="S1188" s="3">
        <f t="shared" ca="1" si="218"/>
        <v>0.76384553303194225</v>
      </c>
      <c r="T1188" s="1">
        <f t="shared" ca="1" si="225"/>
        <v>1</v>
      </c>
    </row>
    <row r="1189" spans="9:20" x14ac:dyDescent="0.3">
      <c r="I1189" s="14">
        <v>1162</v>
      </c>
      <c r="J1189" s="28">
        <f t="shared" ca="1" si="215"/>
        <v>1.3412596860216099</v>
      </c>
      <c r="K1189" s="28">
        <f t="shared" ca="1" si="216"/>
        <v>0.94258089187761962</v>
      </c>
      <c r="L1189" s="28">
        <f t="shared" ca="1" si="219"/>
        <v>0.73862534468469532</v>
      </c>
      <c r="M1189" s="28">
        <f t="shared" ca="1" si="220"/>
        <v>1.3412596860216099</v>
      </c>
      <c r="N1189" s="28">
        <f t="shared" ca="1" si="221"/>
        <v>2.079885030706305</v>
      </c>
      <c r="O1189" s="28">
        <f t="shared" ca="1" si="222"/>
        <v>0.79269702002121756</v>
      </c>
      <c r="P1189" s="28">
        <f t="shared" ca="1" si="223"/>
        <v>0.88893268272046877</v>
      </c>
      <c r="Q1189" s="1">
        <f t="shared" ca="1" si="224"/>
        <v>0</v>
      </c>
      <c r="R1189" s="3">
        <f t="shared" ca="1" si="217"/>
        <v>0.79269702002121767</v>
      </c>
      <c r="S1189" s="3">
        <f t="shared" ca="1" si="218"/>
        <v>0.71962069062983225</v>
      </c>
      <c r="T1189" s="1">
        <f t="shared" ca="1" si="225"/>
        <v>0</v>
      </c>
    </row>
    <row r="1190" spans="9:20" x14ac:dyDescent="0.3">
      <c r="I1190" s="14">
        <v>1163</v>
      </c>
      <c r="J1190" s="28">
        <f t="shared" ca="1" si="215"/>
        <v>0.2675124082957695</v>
      </c>
      <c r="K1190" s="28">
        <f t="shared" ca="1" si="216"/>
        <v>0.41604692248804359</v>
      </c>
      <c r="L1190" s="28">
        <f t="shared" ca="1" si="219"/>
        <v>0.46150412337834867</v>
      </c>
      <c r="M1190" s="28">
        <f t="shared" ca="1" si="220"/>
        <v>0.2675124082957695</v>
      </c>
      <c r="N1190" s="28">
        <f t="shared" ca="1" si="221"/>
        <v>0.72901653167411817</v>
      </c>
      <c r="O1190" s="28">
        <f t="shared" ca="1" si="222"/>
        <v>0.56648210320102921</v>
      </c>
      <c r="P1190" s="28">
        <f t="shared" ca="1" si="223"/>
        <v>0.67458942013675627</v>
      </c>
      <c r="Q1190" s="1">
        <f t="shared" ca="1" si="224"/>
        <v>0</v>
      </c>
      <c r="R1190" s="3">
        <f t="shared" ca="1" si="217"/>
        <v>0.56648210320102921</v>
      </c>
      <c r="S1190" s="3">
        <f t="shared" ca="1" si="218"/>
        <v>0.60253692724923136</v>
      </c>
      <c r="T1190" s="1">
        <f t="shared" ca="1" si="225"/>
        <v>1</v>
      </c>
    </row>
    <row r="1191" spans="9:20" x14ac:dyDescent="0.3">
      <c r="I1191" s="14">
        <v>1164</v>
      </c>
      <c r="J1191" s="28">
        <f t="shared" ca="1" si="215"/>
        <v>-0.20225416089087464</v>
      </c>
      <c r="K1191" s="28">
        <f t="shared" ca="1" si="216"/>
        <v>0.32683828090722528</v>
      </c>
      <c r="L1191" s="28">
        <f t="shared" ca="1" si="219"/>
        <v>1.0579251168664978</v>
      </c>
      <c r="M1191" s="28">
        <f t="shared" ca="1" si="220"/>
        <v>-0.20225416089087464</v>
      </c>
      <c r="N1191" s="28">
        <f t="shared" ca="1" si="221"/>
        <v>0.85567095597562315</v>
      </c>
      <c r="O1191" s="28">
        <f t="shared" ca="1" si="222"/>
        <v>0.44960812341442363</v>
      </c>
      <c r="P1191" s="28">
        <f t="shared" ca="1" si="223"/>
        <v>0.70175540019112104</v>
      </c>
      <c r="Q1191" s="1">
        <f t="shared" ca="1" si="224"/>
        <v>0</v>
      </c>
      <c r="R1191" s="3">
        <f t="shared" ca="1" si="217"/>
        <v>0.44960812341442363</v>
      </c>
      <c r="S1191" s="3">
        <f t="shared" ca="1" si="218"/>
        <v>0.5809898836093762</v>
      </c>
      <c r="T1191" s="1">
        <f t="shared" ca="1" si="225"/>
        <v>1</v>
      </c>
    </row>
    <row r="1192" spans="9:20" x14ac:dyDescent="0.3">
      <c r="I1192" s="14">
        <v>1165</v>
      </c>
      <c r="J1192" s="28">
        <f t="shared" ca="1" si="215"/>
        <v>0.79823838068867659</v>
      </c>
      <c r="K1192" s="28">
        <f t="shared" ca="1" si="216"/>
        <v>7.7624903376768195E-2</v>
      </c>
      <c r="L1192" s="28">
        <f t="shared" ca="1" si="219"/>
        <v>1.0278518340341214</v>
      </c>
      <c r="M1192" s="28">
        <f t="shared" ca="1" si="220"/>
        <v>0.79823838068867659</v>
      </c>
      <c r="N1192" s="28">
        <f t="shared" ca="1" si="221"/>
        <v>1.826090214722798</v>
      </c>
      <c r="O1192" s="28">
        <f t="shared" ca="1" si="222"/>
        <v>0.68959752762054238</v>
      </c>
      <c r="P1192" s="28">
        <f t="shared" ca="1" si="223"/>
        <v>0.86129530103240182</v>
      </c>
      <c r="Q1192" s="1">
        <f t="shared" ca="1" si="224"/>
        <v>0</v>
      </c>
      <c r="R1192" s="3">
        <f t="shared" ca="1" si="217"/>
        <v>0.68959752762054238</v>
      </c>
      <c r="S1192" s="3">
        <f t="shared" ca="1" si="218"/>
        <v>0.5193964871580079</v>
      </c>
      <c r="T1192" s="1">
        <f t="shared" ca="1" si="225"/>
        <v>0</v>
      </c>
    </row>
    <row r="1193" spans="9:20" x14ac:dyDescent="0.3">
      <c r="I1193" s="14">
        <v>1166</v>
      </c>
      <c r="J1193" s="28">
        <f t="shared" ca="1" si="215"/>
        <v>0.24999734713365693</v>
      </c>
      <c r="K1193" s="28">
        <f t="shared" ca="1" si="216"/>
        <v>0.86334085390271675</v>
      </c>
      <c r="L1193" s="28">
        <f t="shared" ca="1" si="219"/>
        <v>0.44642642114990322</v>
      </c>
      <c r="M1193" s="28">
        <f t="shared" ca="1" si="220"/>
        <v>0.24999734713365693</v>
      </c>
      <c r="N1193" s="28">
        <f t="shared" ca="1" si="221"/>
        <v>0.69642376828356012</v>
      </c>
      <c r="O1193" s="28">
        <f t="shared" ca="1" si="222"/>
        <v>0.56217584792486641</v>
      </c>
      <c r="P1193" s="28">
        <f t="shared" ca="1" si="223"/>
        <v>0.66739439920758326</v>
      </c>
      <c r="Q1193" s="1">
        <f t="shared" ca="1" si="224"/>
        <v>0</v>
      </c>
      <c r="R1193" s="3">
        <f t="shared" ca="1" si="217"/>
        <v>0.56217584792486641</v>
      </c>
      <c r="S1193" s="3">
        <f t="shared" ca="1" si="218"/>
        <v>0.70335818155484786</v>
      </c>
      <c r="T1193" s="1">
        <f t="shared" ca="1" si="225"/>
        <v>1</v>
      </c>
    </row>
    <row r="1194" spans="9:20" x14ac:dyDescent="0.3">
      <c r="I1194" s="14">
        <v>1167</v>
      </c>
      <c r="J1194" s="28">
        <f t="shared" ca="1" si="215"/>
        <v>-0.22714016881083021</v>
      </c>
      <c r="K1194" s="28">
        <f t="shared" ca="1" si="216"/>
        <v>0.47136870984835832</v>
      </c>
      <c r="L1194" s="28">
        <f t="shared" ca="1" si="219"/>
        <v>0.41859708611574192</v>
      </c>
      <c r="M1194" s="28">
        <f t="shared" ca="1" si="220"/>
        <v>-0.22714016881083021</v>
      </c>
      <c r="N1194" s="28">
        <f t="shared" ca="1" si="221"/>
        <v>0.19145691730491171</v>
      </c>
      <c r="O1194" s="28">
        <f t="shared" ca="1" si="222"/>
        <v>0.44345784568148827</v>
      </c>
      <c r="P1194" s="28">
        <f t="shared" ca="1" si="223"/>
        <v>0.54771855500968658</v>
      </c>
      <c r="Q1194" s="1">
        <f t="shared" ca="1" si="224"/>
        <v>0</v>
      </c>
      <c r="R1194" s="3">
        <f t="shared" ca="1" si="217"/>
        <v>0.44345784568148827</v>
      </c>
      <c r="S1194" s="3">
        <f t="shared" ca="1" si="218"/>
        <v>0.61570766045246883</v>
      </c>
      <c r="T1194" s="1">
        <f t="shared" ca="1" si="225"/>
        <v>1</v>
      </c>
    </row>
    <row r="1195" spans="9:20" x14ac:dyDescent="0.3">
      <c r="I1195" s="14">
        <v>1168</v>
      </c>
      <c r="J1195" s="28">
        <f t="shared" ca="1" si="215"/>
        <v>0.22647627000897796</v>
      </c>
      <c r="K1195" s="28">
        <f t="shared" ca="1" si="216"/>
        <v>0.75774412896243015</v>
      </c>
      <c r="L1195" s="28">
        <f t="shared" ca="1" si="219"/>
        <v>1.196875747672693</v>
      </c>
      <c r="M1195" s="28">
        <f t="shared" ca="1" si="220"/>
        <v>0.22647627000897796</v>
      </c>
      <c r="N1195" s="28">
        <f t="shared" ca="1" si="221"/>
        <v>1.423352017681671</v>
      </c>
      <c r="O1195" s="28">
        <f t="shared" ca="1" si="222"/>
        <v>0.55637829596767907</v>
      </c>
      <c r="P1195" s="28">
        <f t="shared" ca="1" si="223"/>
        <v>0.80586336924901791</v>
      </c>
      <c r="Q1195" s="1">
        <f t="shared" ca="1" si="224"/>
        <v>0</v>
      </c>
      <c r="R1195" s="3">
        <f t="shared" ca="1" si="217"/>
        <v>0.55637829596767918</v>
      </c>
      <c r="S1195" s="3">
        <f t="shared" ca="1" si="218"/>
        <v>0.68086375952503919</v>
      </c>
      <c r="T1195" s="1">
        <f t="shared" ca="1" si="225"/>
        <v>1</v>
      </c>
    </row>
    <row r="1196" spans="9:20" x14ac:dyDescent="0.3">
      <c r="I1196" s="14">
        <v>1169</v>
      </c>
      <c r="J1196" s="28">
        <f t="shared" ca="1" si="215"/>
        <v>-0.17240446788744881</v>
      </c>
      <c r="K1196" s="28">
        <f t="shared" ca="1" si="216"/>
        <v>-1.0877572282150625</v>
      </c>
      <c r="L1196" s="28">
        <f t="shared" ca="1" si="219"/>
        <v>0.77559674318448013</v>
      </c>
      <c r="M1196" s="28">
        <f t="shared" ca="1" si="220"/>
        <v>-0.17240446788744881</v>
      </c>
      <c r="N1196" s="28">
        <f t="shared" ca="1" si="221"/>
        <v>0.60319227529703134</v>
      </c>
      <c r="O1196" s="28">
        <f t="shared" ca="1" si="222"/>
        <v>0.45700532561131435</v>
      </c>
      <c r="P1196" s="28">
        <f t="shared" ca="1" si="223"/>
        <v>0.64638630845221823</v>
      </c>
      <c r="Q1196" s="1">
        <f t="shared" ca="1" si="224"/>
        <v>0</v>
      </c>
      <c r="R1196" s="3">
        <f t="shared" ca="1" si="217"/>
        <v>0.45700532561131435</v>
      </c>
      <c r="S1196" s="3">
        <f t="shared" ca="1" si="218"/>
        <v>0.25204084216147832</v>
      </c>
      <c r="T1196" s="1">
        <f t="shared" ca="1" si="225"/>
        <v>0</v>
      </c>
    </row>
    <row r="1197" spans="9:20" x14ac:dyDescent="0.3">
      <c r="I1197" s="14">
        <v>1170</v>
      </c>
      <c r="J1197" s="28">
        <f t="shared" ca="1" si="215"/>
        <v>-0.36693314674519761</v>
      </c>
      <c r="K1197" s="28">
        <f t="shared" ca="1" si="216"/>
        <v>0.84571414697854475</v>
      </c>
      <c r="L1197" s="28">
        <f t="shared" ca="1" si="219"/>
        <v>0.60621557059961506</v>
      </c>
      <c r="M1197" s="28">
        <f t="shared" ca="1" si="220"/>
        <v>-0.36693314674519761</v>
      </c>
      <c r="N1197" s="28">
        <f t="shared" ca="1" si="221"/>
        <v>0.23928242385441745</v>
      </c>
      <c r="O1197" s="28">
        <f t="shared" ca="1" si="222"/>
        <v>0.40928228877427408</v>
      </c>
      <c r="P1197" s="28">
        <f t="shared" ca="1" si="223"/>
        <v>0.55953680633637537</v>
      </c>
      <c r="Q1197" s="1">
        <f t="shared" ca="1" si="224"/>
        <v>0</v>
      </c>
      <c r="R1197" s="3">
        <f t="shared" ca="1" si="217"/>
        <v>0.40928228877427408</v>
      </c>
      <c r="S1197" s="3">
        <f t="shared" ca="1" si="218"/>
        <v>0.69966731487813927</v>
      </c>
      <c r="T1197" s="1">
        <f t="shared" ca="1" si="225"/>
        <v>1</v>
      </c>
    </row>
    <row r="1198" spans="9:20" x14ac:dyDescent="0.3">
      <c r="I1198" s="14">
        <v>1171</v>
      </c>
      <c r="J1198" s="28">
        <f t="shared" ca="1" si="215"/>
        <v>0.78404623491995473</v>
      </c>
      <c r="K1198" s="28">
        <f t="shared" ca="1" si="216"/>
        <v>1.0092247249862196</v>
      </c>
      <c r="L1198" s="28">
        <f t="shared" ca="1" si="219"/>
        <v>1.043256796014375</v>
      </c>
      <c r="M1198" s="28">
        <f t="shared" ca="1" si="220"/>
        <v>0.78404623491995473</v>
      </c>
      <c r="N1198" s="28">
        <f t="shared" ca="1" si="221"/>
        <v>1.8273030309343299</v>
      </c>
      <c r="O1198" s="28">
        <f t="shared" ca="1" si="222"/>
        <v>0.68655151432655259</v>
      </c>
      <c r="P1198" s="28">
        <f t="shared" ca="1" si="223"/>
        <v>0.86144012749818788</v>
      </c>
      <c r="Q1198" s="1">
        <f t="shared" ca="1" si="224"/>
        <v>0</v>
      </c>
      <c r="R1198" s="3">
        <f t="shared" ca="1" si="217"/>
        <v>0.68655151432655259</v>
      </c>
      <c r="S1198" s="3">
        <f t="shared" ca="1" si="218"/>
        <v>0.73286839926368486</v>
      </c>
      <c r="T1198" s="1">
        <f t="shared" ca="1" si="225"/>
        <v>1</v>
      </c>
    </row>
    <row r="1199" spans="9:20" x14ac:dyDescent="0.3">
      <c r="I1199" s="14">
        <v>1172</v>
      </c>
      <c r="J1199" s="28">
        <f t="shared" ca="1" si="215"/>
        <v>0.7582089673576563</v>
      </c>
      <c r="K1199" s="28">
        <f t="shared" ca="1" si="216"/>
        <v>0.96148608745977426</v>
      </c>
      <c r="L1199" s="28">
        <f t="shared" ca="1" si="219"/>
        <v>0.73221213171851929</v>
      </c>
      <c r="M1199" s="28">
        <f t="shared" ca="1" si="220"/>
        <v>0.7582089673576563</v>
      </c>
      <c r="N1199" s="28">
        <f t="shared" ca="1" si="221"/>
        <v>1.4904210990761757</v>
      </c>
      <c r="O1199" s="28">
        <f t="shared" ca="1" si="222"/>
        <v>0.68096475497719</v>
      </c>
      <c r="P1199" s="28">
        <f t="shared" ca="1" si="223"/>
        <v>0.81614146883419381</v>
      </c>
      <c r="Q1199" s="1">
        <f t="shared" ca="1" si="224"/>
        <v>0</v>
      </c>
      <c r="R1199" s="3">
        <f t="shared" ca="1" si="217"/>
        <v>0.68096475497719</v>
      </c>
      <c r="S1199" s="3">
        <f t="shared" ca="1" si="218"/>
        <v>0.72341924591245399</v>
      </c>
      <c r="T1199" s="1">
        <f t="shared" ca="1" si="225"/>
        <v>1</v>
      </c>
    </row>
    <row r="1200" spans="9:20" x14ac:dyDescent="0.3">
      <c r="I1200" s="14">
        <v>1173</v>
      </c>
      <c r="J1200" s="28">
        <f t="shared" ca="1" si="215"/>
        <v>0.67454804488533548</v>
      </c>
      <c r="K1200" s="28">
        <f t="shared" ca="1" si="216"/>
        <v>1.7244133690223054</v>
      </c>
      <c r="L1200" s="28">
        <f t="shared" ca="1" si="219"/>
        <v>1.0289528256185536</v>
      </c>
      <c r="M1200" s="28">
        <f t="shared" ca="1" si="220"/>
        <v>0.67454804488533548</v>
      </c>
      <c r="N1200" s="28">
        <f t="shared" ca="1" si="221"/>
        <v>1.703500870503889</v>
      </c>
      <c r="O1200" s="28">
        <f t="shared" ca="1" si="222"/>
        <v>0.66252079330919633</v>
      </c>
      <c r="P1200" s="28">
        <f t="shared" ca="1" si="223"/>
        <v>0.84599141582296011</v>
      </c>
      <c r="Q1200" s="1">
        <f t="shared" ca="1" si="224"/>
        <v>0</v>
      </c>
      <c r="R1200" s="3">
        <f t="shared" ca="1" si="217"/>
        <v>0.66252079330919633</v>
      </c>
      <c r="S1200" s="3">
        <f t="shared" ca="1" si="218"/>
        <v>0.84869643314740628</v>
      </c>
      <c r="T1200" s="1">
        <f t="shared" ca="1" si="225"/>
        <v>1</v>
      </c>
    </row>
    <row r="1201" spans="9:20" x14ac:dyDescent="0.3">
      <c r="I1201" s="14">
        <v>1174</v>
      </c>
      <c r="J1201" s="28">
        <f t="shared" ca="1" si="215"/>
        <v>-0.11877578482229777</v>
      </c>
      <c r="K1201" s="28">
        <f t="shared" ca="1" si="216"/>
        <v>1.1741059175126281</v>
      </c>
      <c r="L1201" s="28">
        <f t="shared" ca="1" si="219"/>
        <v>0.66708288841690599</v>
      </c>
      <c r="M1201" s="28">
        <f t="shared" ca="1" si="220"/>
        <v>-0.11877578482229777</v>
      </c>
      <c r="N1201" s="28">
        <f t="shared" ca="1" si="221"/>
        <v>0.54830710359460821</v>
      </c>
      <c r="O1201" s="28">
        <f t="shared" ca="1" si="222"/>
        <v>0.47034091402391798</v>
      </c>
      <c r="P1201" s="28">
        <f t="shared" ca="1" si="223"/>
        <v>0.63374273699101491</v>
      </c>
      <c r="Q1201" s="1">
        <f t="shared" ca="1" si="224"/>
        <v>0</v>
      </c>
      <c r="R1201" s="3">
        <f t="shared" ca="1" si="217"/>
        <v>0.47034091402391798</v>
      </c>
      <c r="S1201" s="3">
        <f t="shared" ca="1" si="218"/>
        <v>0.76388637757073197</v>
      </c>
      <c r="T1201" s="1">
        <f t="shared" ca="1" si="225"/>
        <v>1</v>
      </c>
    </row>
    <row r="1202" spans="9:20" x14ac:dyDescent="0.3">
      <c r="I1202" s="14">
        <v>1175</v>
      </c>
      <c r="J1202" s="28">
        <f t="shared" ca="1" si="215"/>
        <v>0.57760281798562563</v>
      </c>
      <c r="K1202" s="28">
        <f t="shared" ca="1" si="216"/>
        <v>1.2825112074238116</v>
      </c>
      <c r="L1202" s="28">
        <f t="shared" ca="1" si="219"/>
        <v>1.0713384417834322</v>
      </c>
      <c r="M1202" s="28">
        <f t="shared" ca="1" si="220"/>
        <v>0.57760281798562563</v>
      </c>
      <c r="N1202" s="28">
        <f t="shared" ca="1" si="221"/>
        <v>1.6489412597690578</v>
      </c>
      <c r="O1202" s="28">
        <f t="shared" ca="1" si="222"/>
        <v>0.64051562845746479</v>
      </c>
      <c r="P1202" s="28">
        <f t="shared" ca="1" si="223"/>
        <v>0.83874790731146898</v>
      </c>
      <c r="Q1202" s="1">
        <f t="shared" ca="1" si="224"/>
        <v>0</v>
      </c>
      <c r="R1202" s="3">
        <f t="shared" ca="1" si="217"/>
        <v>0.64051562845746468</v>
      </c>
      <c r="S1202" s="3">
        <f t="shared" ca="1" si="218"/>
        <v>0.78287693627941013</v>
      </c>
      <c r="T1202" s="1">
        <f t="shared" ca="1" si="225"/>
        <v>1</v>
      </c>
    </row>
    <row r="1203" spans="9:20" x14ac:dyDescent="0.3">
      <c r="I1203" s="14">
        <v>1176</v>
      </c>
      <c r="J1203" s="28">
        <f t="shared" ca="1" si="215"/>
        <v>0.31974178027191397</v>
      </c>
      <c r="K1203" s="28">
        <f t="shared" ca="1" si="216"/>
        <v>1.3376324507541479</v>
      </c>
      <c r="L1203" s="28">
        <f t="shared" ca="1" si="219"/>
        <v>0.33828851467091287</v>
      </c>
      <c r="M1203" s="28">
        <f t="shared" ca="1" si="220"/>
        <v>0.31974178027191397</v>
      </c>
      <c r="N1203" s="28">
        <f t="shared" ca="1" si="221"/>
        <v>0.65803029494282683</v>
      </c>
      <c r="O1203" s="28">
        <f t="shared" ca="1" si="222"/>
        <v>0.57926132073359171</v>
      </c>
      <c r="P1203" s="28">
        <f t="shared" ca="1" si="223"/>
        <v>0.65881778283221015</v>
      </c>
      <c r="Q1203" s="1">
        <f t="shared" ca="1" si="224"/>
        <v>0</v>
      </c>
      <c r="R1203" s="3">
        <f t="shared" ca="1" si="217"/>
        <v>0.57926132073359171</v>
      </c>
      <c r="S1203" s="3">
        <f t="shared" ca="1" si="218"/>
        <v>0.79210032921466289</v>
      </c>
      <c r="T1203" s="1">
        <f t="shared" ca="1" si="225"/>
        <v>1</v>
      </c>
    </row>
    <row r="1204" spans="9:20" x14ac:dyDescent="0.3">
      <c r="I1204" s="14">
        <v>1177</v>
      </c>
      <c r="J1204" s="28">
        <f t="shared" ca="1" si="215"/>
        <v>0.48507989372130556</v>
      </c>
      <c r="K1204" s="28">
        <f t="shared" ca="1" si="216"/>
        <v>2.3989637108360076</v>
      </c>
      <c r="L1204" s="28">
        <f t="shared" ca="1" si="219"/>
        <v>0.79336926068317803</v>
      </c>
      <c r="M1204" s="28">
        <f t="shared" ca="1" si="220"/>
        <v>0.48507989372130556</v>
      </c>
      <c r="N1204" s="28">
        <f t="shared" ca="1" si="221"/>
        <v>1.2784491544044836</v>
      </c>
      <c r="O1204" s="28">
        <f t="shared" ca="1" si="222"/>
        <v>0.61894669804788249</v>
      </c>
      <c r="P1204" s="28">
        <f t="shared" ca="1" si="223"/>
        <v>0.78218567255809524</v>
      </c>
      <c r="Q1204" s="1">
        <f t="shared" ca="1" si="224"/>
        <v>0</v>
      </c>
      <c r="R1204" s="3">
        <f t="shared" ca="1" si="217"/>
        <v>0.61894669804788238</v>
      </c>
      <c r="S1204" s="3">
        <f t="shared" ca="1" si="218"/>
        <v>0.91674824713524938</v>
      </c>
      <c r="T1204" s="1">
        <f t="shared" ca="1" si="225"/>
        <v>1</v>
      </c>
    </row>
    <row r="1205" spans="9:20" x14ac:dyDescent="0.3">
      <c r="I1205" s="14">
        <v>1178</v>
      </c>
      <c r="J1205" s="28">
        <f t="shared" ca="1" si="215"/>
        <v>-0.3754390149415196</v>
      </c>
      <c r="K1205" s="28">
        <f t="shared" ca="1" si="216"/>
        <v>0.59273542399043877</v>
      </c>
      <c r="L1205" s="28">
        <f t="shared" ca="1" si="219"/>
        <v>0.59507893106113774</v>
      </c>
      <c r="M1205" s="28">
        <f t="shared" ca="1" si="220"/>
        <v>-0.3754390149415196</v>
      </c>
      <c r="N1205" s="28">
        <f t="shared" ca="1" si="221"/>
        <v>0.21963991611961814</v>
      </c>
      <c r="O1205" s="28">
        <f t="shared" ca="1" si="222"/>
        <v>0.40722742048836946</v>
      </c>
      <c r="P1205" s="28">
        <f t="shared" ca="1" si="223"/>
        <v>0.55469029291064575</v>
      </c>
      <c r="Q1205" s="1">
        <f t="shared" ca="1" si="224"/>
        <v>0</v>
      </c>
      <c r="R1205" s="3">
        <f t="shared" ca="1" si="217"/>
        <v>0.40722742048836941</v>
      </c>
      <c r="S1205" s="3">
        <f t="shared" ca="1" si="218"/>
        <v>0.64399253254719169</v>
      </c>
      <c r="T1205" s="1">
        <f t="shared" ca="1" si="225"/>
        <v>1</v>
      </c>
    </row>
    <row r="1206" spans="9:20" x14ac:dyDescent="0.3">
      <c r="I1206" s="14">
        <v>1179</v>
      </c>
      <c r="J1206" s="28">
        <f t="shared" ca="1" si="215"/>
        <v>0.51860824252177018</v>
      </c>
      <c r="K1206" s="28">
        <f t="shared" ca="1" si="216"/>
        <v>-0.12487721784013911</v>
      </c>
      <c r="L1206" s="28">
        <f t="shared" ca="1" si="219"/>
        <v>0.75127015012595288</v>
      </c>
      <c r="M1206" s="28">
        <f t="shared" ca="1" si="220"/>
        <v>0.51860824252177018</v>
      </c>
      <c r="N1206" s="28">
        <f t="shared" ca="1" si="221"/>
        <v>1.2698783926477231</v>
      </c>
      <c r="O1206" s="28">
        <f t="shared" ca="1" si="222"/>
        <v>0.62682226931969587</v>
      </c>
      <c r="P1206" s="28">
        <f t="shared" ca="1" si="223"/>
        <v>0.78072193002808032</v>
      </c>
      <c r="Q1206" s="1">
        <f t="shared" ca="1" si="224"/>
        <v>0</v>
      </c>
      <c r="R1206" s="3">
        <f t="shared" ca="1" si="217"/>
        <v>0.62682226931969587</v>
      </c>
      <c r="S1206" s="3">
        <f t="shared" ca="1" si="218"/>
        <v>0.46882120269044508</v>
      </c>
      <c r="T1206" s="1">
        <f t="shared" ca="1" si="225"/>
        <v>0</v>
      </c>
    </row>
    <row r="1207" spans="9:20" x14ac:dyDescent="0.3">
      <c r="I1207" s="14">
        <v>1180</v>
      </c>
      <c r="J1207" s="28">
        <f t="shared" ca="1" si="215"/>
        <v>-0.7034589149434175</v>
      </c>
      <c r="K1207" s="28">
        <f t="shared" ca="1" si="216"/>
        <v>0.83491312831884401</v>
      </c>
      <c r="L1207" s="28">
        <f t="shared" ca="1" si="219"/>
        <v>0.77948211963807823</v>
      </c>
      <c r="M1207" s="28">
        <f t="shared" ca="1" si="220"/>
        <v>-0.7034589149434175</v>
      </c>
      <c r="N1207" s="28">
        <f t="shared" ca="1" si="221"/>
        <v>7.6023204694660729E-2</v>
      </c>
      <c r="O1207" s="28">
        <f t="shared" ca="1" si="222"/>
        <v>0.33104578849933253</v>
      </c>
      <c r="P1207" s="28">
        <f t="shared" ca="1" si="223"/>
        <v>0.5189966527482005</v>
      </c>
      <c r="Q1207" s="1">
        <f t="shared" ca="1" si="224"/>
        <v>0</v>
      </c>
      <c r="R1207" s="3">
        <f t="shared" ca="1" si="217"/>
        <v>0.33104578849933258</v>
      </c>
      <c r="S1207" s="3">
        <f t="shared" ca="1" si="218"/>
        <v>0.69739278165035945</v>
      </c>
      <c r="T1207" s="1">
        <f t="shared" ca="1" si="225"/>
        <v>1</v>
      </c>
    </row>
    <row r="1208" spans="9:20" x14ac:dyDescent="0.3">
      <c r="I1208" s="14">
        <v>1181</v>
      </c>
      <c r="J1208" s="28">
        <f t="shared" ca="1" si="215"/>
        <v>0.71589845664381024</v>
      </c>
      <c r="K1208" s="28">
        <f t="shared" ca="1" si="216"/>
        <v>0.80569718817469305</v>
      </c>
      <c r="L1208" s="28">
        <f t="shared" ca="1" si="219"/>
        <v>0.92816428175787313</v>
      </c>
      <c r="M1208" s="28">
        <f t="shared" ca="1" si="220"/>
        <v>0.71589845664381024</v>
      </c>
      <c r="N1208" s="28">
        <f t="shared" ca="1" si="221"/>
        <v>1.6440627384016833</v>
      </c>
      <c r="O1208" s="28">
        <f t="shared" ca="1" si="222"/>
        <v>0.67170319065629136</v>
      </c>
      <c r="P1208" s="28">
        <f t="shared" ca="1" si="223"/>
        <v>0.8380869971004139</v>
      </c>
      <c r="Q1208" s="1">
        <f t="shared" ca="1" si="224"/>
        <v>0</v>
      </c>
      <c r="R1208" s="3">
        <f t="shared" ca="1" si="217"/>
        <v>0.67170319065629136</v>
      </c>
      <c r="S1208" s="3">
        <f t="shared" ca="1" si="218"/>
        <v>0.69119184405163558</v>
      </c>
      <c r="T1208" s="1">
        <f t="shared" ca="1" si="225"/>
        <v>1</v>
      </c>
    </row>
    <row r="1209" spans="9:20" x14ac:dyDescent="0.3">
      <c r="I1209" s="14">
        <v>1182</v>
      </c>
      <c r="J1209" s="28">
        <f t="shared" ca="1" si="215"/>
        <v>-0.90157867972871952</v>
      </c>
      <c r="K1209" s="28">
        <f t="shared" ca="1" si="216"/>
        <v>0.5590433003152091</v>
      </c>
      <c r="L1209" s="28">
        <f t="shared" ca="1" si="219"/>
        <v>0.98391517837424425</v>
      </c>
      <c r="M1209" s="28">
        <f t="shared" ca="1" si="220"/>
        <v>-0.90157867972871952</v>
      </c>
      <c r="N1209" s="28">
        <f t="shared" ca="1" si="221"/>
        <v>8.2336498645524725E-2</v>
      </c>
      <c r="O1209" s="28">
        <f t="shared" ca="1" si="222"/>
        <v>0.28872618627553881</v>
      </c>
      <c r="P1209" s="28">
        <f t="shared" ca="1" si="223"/>
        <v>0.52057250371151342</v>
      </c>
      <c r="Q1209" s="1">
        <f t="shared" ca="1" si="224"/>
        <v>0</v>
      </c>
      <c r="R1209" s="3">
        <f t="shared" ca="1" si="217"/>
        <v>0.28872618627553881</v>
      </c>
      <c r="S1209" s="3">
        <f t="shared" ca="1" si="218"/>
        <v>0.63623114955037485</v>
      </c>
      <c r="T1209" s="1">
        <f t="shared" ca="1" si="225"/>
        <v>1</v>
      </c>
    </row>
    <row r="1210" spans="9:20" x14ac:dyDescent="0.3">
      <c r="I1210" s="14">
        <v>1183</v>
      </c>
      <c r="J1210" s="28">
        <f t="shared" ca="1" si="215"/>
        <v>1.3670209818986645</v>
      </c>
      <c r="K1210" s="28">
        <f t="shared" ca="1" si="216"/>
        <v>1.3220137180799232</v>
      </c>
      <c r="L1210" s="28">
        <f t="shared" ca="1" si="219"/>
        <v>1.0909544795802437</v>
      </c>
      <c r="M1210" s="28">
        <f t="shared" ca="1" si="220"/>
        <v>1.3670209818986645</v>
      </c>
      <c r="N1210" s="28">
        <f t="shared" ca="1" si="221"/>
        <v>2.4579754614789082</v>
      </c>
      <c r="O1210" s="28">
        <f t="shared" ca="1" si="222"/>
        <v>0.79689842196728811</v>
      </c>
      <c r="P1210" s="28">
        <f t="shared" ca="1" si="223"/>
        <v>0.92114272810517217</v>
      </c>
      <c r="Q1210" s="1">
        <f t="shared" ca="1" si="224"/>
        <v>0</v>
      </c>
      <c r="R1210" s="3">
        <f t="shared" ca="1" si="217"/>
        <v>0.79689842196728811</v>
      </c>
      <c r="S1210" s="3">
        <f t="shared" ca="1" si="218"/>
        <v>0.78951654163666862</v>
      </c>
      <c r="T1210" s="1">
        <f t="shared" ca="1" si="225"/>
        <v>0</v>
      </c>
    </row>
    <row r="1211" spans="9:20" x14ac:dyDescent="0.3">
      <c r="I1211" s="14">
        <v>1184</v>
      </c>
      <c r="J1211" s="28">
        <f t="shared" ca="1" si="215"/>
        <v>-6.2629586665909662E-2</v>
      </c>
      <c r="K1211" s="28">
        <f t="shared" ca="1" si="216"/>
        <v>1.7030987105551771</v>
      </c>
      <c r="L1211" s="28">
        <f t="shared" ca="1" si="219"/>
        <v>0.99205615570040784</v>
      </c>
      <c r="M1211" s="28">
        <f t="shared" ca="1" si="220"/>
        <v>-6.2629586665909662E-2</v>
      </c>
      <c r="N1211" s="28">
        <f t="shared" ca="1" si="221"/>
        <v>0.92942656903449816</v>
      </c>
      <c r="O1211" s="28">
        <f t="shared" ca="1" si="222"/>
        <v>0.48434771929284698</v>
      </c>
      <c r="P1211" s="28">
        <f t="shared" ca="1" si="223"/>
        <v>0.71695893430187074</v>
      </c>
      <c r="Q1211" s="1">
        <f t="shared" ca="1" si="224"/>
        <v>0</v>
      </c>
      <c r="R1211" s="3">
        <f t="shared" ca="1" si="217"/>
        <v>0.48434771929284703</v>
      </c>
      <c r="S1211" s="3">
        <f t="shared" ca="1" si="218"/>
        <v>0.84593901113621528</v>
      </c>
      <c r="T1211" s="1">
        <f t="shared" ca="1" si="225"/>
        <v>1</v>
      </c>
    </row>
    <row r="1212" spans="9:20" x14ac:dyDescent="0.3">
      <c r="I1212" s="14">
        <v>1185</v>
      </c>
      <c r="J1212" s="28">
        <f t="shared" ca="1" si="215"/>
        <v>-0.57419918540244685</v>
      </c>
      <c r="K1212" s="28">
        <f t="shared" ca="1" si="216"/>
        <v>0.87935648552519485</v>
      </c>
      <c r="L1212" s="28">
        <f t="shared" ca="1" si="219"/>
        <v>0.5563074162778362</v>
      </c>
      <c r="M1212" s="28">
        <f t="shared" ca="1" si="220"/>
        <v>-0.57419918540244685</v>
      </c>
      <c r="N1212" s="28">
        <f t="shared" ca="1" si="221"/>
        <v>-1.7891769124610657E-2</v>
      </c>
      <c r="O1212" s="28">
        <f t="shared" ca="1" si="222"/>
        <v>0.3602684504214384</v>
      </c>
      <c r="P1212" s="28">
        <f t="shared" ca="1" si="223"/>
        <v>0.49552717703650434</v>
      </c>
      <c r="Q1212" s="1">
        <f t="shared" ca="1" si="224"/>
        <v>0</v>
      </c>
      <c r="R1212" s="3">
        <f t="shared" ca="1" si="217"/>
        <v>0.36026845042143835</v>
      </c>
      <c r="S1212" s="3">
        <f t="shared" ca="1" si="218"/>
        <v>0.70668885133797887</v>
      </c>
      <c r="T1212" s="1">
        <f t="shared" ca="1" si="225"/>
        <v>1</v>
      </c>
    </row>
    <row r="1213" spans="9:20" x14ac:dyDescent="0.3">
      <c r="I1213" s="14">
        <v>1186</v>
      </c>
      <c r="J1213" s="28">
        <f t="shared" ca="1" si="215"/>
        <v>0.44846344073819483</v>
      </c>
      <c r="K1213" s="28">
        <f t="shared" ca="1" si="216"/>
        <v>0.82272257661322368</v>
      </c>
      <c r="L1213" s="28">
        <f t="shared" ca="1" si="219"/>
        <v>0.55913867744739865</v>
      </c>
      <c r="M1213" s="28">
        <f t="shared" ca="1" si="220"/>
        <v>0.44846344073819483</v>
      </c>
      <c r="N1213" s="28">
        <f t="shared" ca="1" si="221"/>
        <v>1.0076021181855934</v>
      </c>
      <c r="O1213" s="28">
        <f t="shared" ca="1" si="222"/>
        <v>0.61027384117104611</v>
      </c>
      <c r="P1213" s="28">
        <f t="shared" ca="1" si="223"/>
        <v>0.73255061777910246</v>
      </c>
      <c r="Q1213" s="1">
        <f t="shared" ca="1" si="224"/>
        <v>0</v>
      </c>
      <c r="R1213" s="3">
        <f t="shared" ca="1" si="217"/>
        <v>0.61027384117104611</v>
      </c>
      <c r="S1213" s="3">
        <f t="shared" ca="1" si="218"/>
        <v>0.69481396173909049</v>
      </c>
      <c r="T1213" s="1">
        <f t="shared" ca="1" si="225"/>
        <v>1</v>
      </c>
    </row>
    <row r="1214" spans="9:20" x14ac:dyDescent="0.3">
      <c r="I1214" s="14">
        <v>1187</v>
      </c>
      <c r="J1214" s="28">
        <f t="shared" ca="1" si="215"/>
        <v>0.35148277688855928</v>
      </c>
      <c r="K1214" s="28">
        <f t="shared" ca="1" si="216"/>
        <v>0.70497138632007994</v>
      </c>
      <c r="L1214" s="28">
        <f t="shared" ca="1" si="219"/>
        <v>1.4810073566773181</v>
      </c>
      <c r="M1214" s="28">
        <f t="shared" ca="1" si="220"/>
        <v>0.35148277688855928</v>
      </c>
      <c r="N1214" s="28">
        <f t="shared" ca="1" si="221"/>
        <v>1.8324901335658774</v>
      </c>
      <c r="O1214" s="28">
        <f t="shared" ca="1" si="222"/>
        <v>0.58697710220912369</v>
      </c>
      <c r="P1214" s="28">
        <f t="shared" ca="1" si="223"/>
        <v>0.86205810544559336</v>
      </c>
      <c r="Q1214" s="1">
        <f t="shared" ca="1" si="224"/>
        <v>0</v>
      </c>
      <c r="R1214" s="3">
        <f t="shared" ca="1" si="217"/>
        <v>0.58697710220912369</v>
      </c>
      <c r="S1214" s="3">
        <f t="shared" ca="1" si="218"/>
        <v>0.66928906942156119</v>
      </c>
      <c r="T1214" s="1">
        <f t="shared" ca="1" si="225"/>
        <v>1</v>
      </c>
    </row>
    <row r="1215" spans="9:20" x14ac:dyDescent="0.3">
      <c r="I1215" s="14">
        <v>1188</v>
      </c>
      <c r="J1215" s="28">
        <f t="shared" ca="1" si="215"/>
        <v>0.28838003477665136</v>
      </c>
      <c r="K1215" s="28">
        <f t="shared" ca="1" si="216"/>
        <v>-1.2439581894041212E-2</v>
      </c>
      <c r="L1215" s="28">
        <f t="shared" ca="1" si="219"/>
        <v>1.0461548549367241</v>
      </c>
      <c r="M1215" s="28">
        <f t="shared" ca="1" si="220"/>
        <v>0.28838003477665136</v>
      </c>
      <c r="N1215" s="28">
        <f t="shared" ca="1" si="221"/>
        <v>1.3345348897133755</v>
      </c>
      <c r="O1215" s="28">
        <f t="shared" ca="1" si="222"/>
        <v>0.57159949244940678</v>
      </c>
      <c r="P1215" s="28">
        <f t="shared" ca="1" si="223"/>
        <v>0.79158976937774073</v>
      </c>
      <c r="Q1215" s="1">
        <f t="shared" ca="1" si="224"/>
        <v>0</v>
      </c>
      <c r="R1215" s="3">
        <f t="shared" ca="1" si="217"/>
        <v>0.57159949244940678</v>
      </c>
      <c r="S1215" s="3">
        <f t="shared" ca="1" si="218"/>
        <v>0.49689014462879999</v>
      </c>
      <c r="T1215" s="1">
        <f t="shared" ca="1" si="225"/>
        <v>0</v>
      </c>
    </row>
    <row r="1216" spans="9:20" x14ac:dyDescent="0.3">
      <c r="I1216" s="14">
        <v>1189</v>
      </c>
      <c r="J1216" s="28">
        <f t="shared" ca="1" si="215"/>
        <v>0.97429133554686287</v>
      </c>
      <c r="K1216" s="28">
        <f t="shared" ca="1" si="216"/>
        <v>1.3427149118366801</v>
      </c>
      <c r="L1216" s="28">
        <f t="shared" ca="1" si="219"/>
        <v>1.18640960643419</v>
      </c>
      <c r="M1216" s="28">
        <f t="shared" ca="1" si="220"/>
        <v>0.97429133554686287</v>
      </c>
      <c r="N1216" s="28">
        <f t="shared" ca="1" si="221"/>
        <v>2.160700941981053</v>
      </c>
      <c r="O1216" s="28">
        <f t="shared" ca="1" si="222"/>
        <v>0.72597402515198972</v>
      </c>
      <c r="P1216" s="28">
        <f t="shared" ca="1" si="223"/>
        <v>0.89666451396773794</v>
      </c>
      <c r="Q1216" s="1">
        <f t="shared" ca="1" si="224"/>
        <v>0</v>
      </c>
      <c r="R1216" s="3">
        <f t="shared" ca="1" si="217"/>
        <v>0.72597402515198972</v>
      </c>
      <c r="S1216" s="3">
        <f t="shared" ca="1" si="218"/>
        <v>0.79293605317428772</v>
      </c>
      <c r="T1216" s="1">
        <f t="shared" ca="1" si="225"/>
        <v>1</v>
      </c>
    </row>
    <row r="1217" spans="9:20" x14ac:dyDescent="0.3">
      <c r="I1217" s="14">
        <v>1190</v>
      </c>
      <c r="J1217" s="28">
        <f t="shared" ca="1" si="215"/>
        <v>-0.17093927849836077</v>
      </c>
      <c r="K1217" s="28">
        <f t="shared" ca="1" si="216"/>
        <v>1.7149136354389893</v>
      </c>
      <c r="L1217" s="28">
        <f t="shared" ca="1" si="219"/>
        <v>0.51337040500652287</v>
      </c>
      <c r="M1217" s="28">
        <f t="shared" ca="1" si="220"/>
        <v>-0.17093927849836077</v>
      </c>
      <c r="N1217" s="28">
        <f t="shared" ca="1" si="221"/>
        <v>0.3424311265081621</v>
      </c>
      <c r="O1217" s="28">
        <f t="shared" ca="1" si="222"/>
        <v>0.45736893733521977</v>
      </c>
      <c r="P1217" s="28">
        <f t="shared" ca="1" si="223"/>
        <v>0.58478095149198894</v>
      </c>
      <c r="Q1217" s="1">
        <f t="shared" ca="1" si="224"/>
        <v>0</v>
      </c>
      <c r="R1217" s="3">
        <f t="shared" ca="1" si="217"/>
        <v>0.45736893733521977</v>
      </c>
      <c r="S1217" s="3">
        <f t="shared" ca="1" si="218"/>
        <v>0.84747251974459448</v>
      </c>
      <c r="T1217" s="1">
        <f t="shared" ca="1" si="225"/>
        <v>1</v>
      </c>
    </row>
    <row r="1218" spans="9:20" x14ac:dyDescent="0.3">
      <c r="I1218" s="14">
        <v>1191</v>
      </c>
      <c r="J1218" s="28">
        <f t="shared" ca="1" si="215"/>
        <v>-0.78428314617053063</v>
      </c>
      <c r="K1218" s="28">
        <f t="shared" ca="1" si="216"/>
        <v>0.72767629456249405</v>
      </c>
      <c r="L1218" s="28">
        <f t="shared" ca="1" si="219"/>
        <v>0.72240102811907347</v>
      </c>
      <c r="M1218" s="28">
        <f t="shared" ca="1" si="220"/>
        <v>-0.78428314617053063</v>
      </c>
      <c r="N1218" s="28">
        <f t="shared" ca="1" si="221"/>
        <v>-6.1882118051457158E-2</v>
      </c>
      <c r="O1218" s="28">
        <f t="shared" ca="1" si="222"/>
        <v>0.31339750497337937</v>
      </c>
      <c r="P1218" s="28">
        <f t="shared" ca="1" si="223"/>
        <v>0.48453440549667548</v>
      </c>
      <c r="Q1218" s="1">
        <f t="shared" ca="1" si="224"/>
        <v>0</v>
      </c>
      <c r="R1218" s="3">
        <f t="shared" ca="1" si="217"/>
        <v>0.31339750497337937</v>
      </c>
      <c r="S1218" s="3">
        <f t="shared" ca="1" si="218"/>
        <v>0.6742951444364147</v>
      </c>
      <c r="T1218" s="1">
        <f t="shared" ca="1" si="225"/>
        <v>1</v>
      </c>
    </row>
    <row r="1219" spans="9:20" x14ac:dyDescent="0.3">
      <c r="I1219" s="14">
        <v>1192</v>
      </c>
      <c r="J1219" s="28">
        <f t="shared" ca="1" si="215"/>
        <v>0.94267517058235195</v>
      </c>
      <c r="K1219" s="28">
        <f t="shared" ca="1" si="216"/>
        <v>2.887191769015077</v>
      </c>
      <c r="L1219" s="28">
        <f t="shared" ca="1" si="219"/>
        <v>0.65954147804438701</v>
      </c>
      <c r="M1219" s="28">
        <f t="shared" ca="1" si="220"/>
        <v>0.94267517058235195</v>
      </c>
      <c r="N1219" s="28">
        <f t="shared" ca="1" si="221"/>
        <v>1.6022166486267388</v>
      </c>
      <c r="O1219" s="28">
        <f t="shared" ca="1" si="222"/>
        <v>0.71963971254401882</v>
      </c>
      <c r="P1219" s="28">
        <f t="shared" ca="1" si="223"/>
        <v>0.83232796438416834</v>
      </c>
      <c r="Q1219" s="1">
        <f t="shared" ca="1" si="224"/>
        <v>0</v>
      </c>
      <c r="R1219" s="3">
        <f t="shared" ca="1" si="217"/>
        <v>0.71963971254401882</v>
      </c>
      <c r="S1219" s="3">
        <f t="shared" ca="1" si="218"/>
        <v>0.94720963629263344</v>
      </c>
      <c r="T1219" s="1">
        <f t="shared" ca="1" si="225"/>
        <v>1</v>
      </c>
    </row>
    <row r="1220" spans="9:20" x14ac:dyDescent="0.3">
      <c r="I1220" s="14">
        <v>1193</v>
      </c>
      <c r="J1220" s="28">
        <f t="shared" ca="1" si="215"/>
        <v>1.1998496793345756</v>
      </c>
      <c r="K1220" s="28">
        <f t="shared" ca="1" si="216"/>
        <v>1.6785409173086592</v>
      </c>
      <c r="L1220" s="28">
        <f t="shared" ca="1" si="219"/>
        <v>0.95967573547972351</v>
      </c>
      <c r="M1220" s="28">
        <f t="shared" ca="1" si="220"/>
        <v>1.1998496793345756</v>
      </c>
      <c r="N1220" s="28">
        <f t="shared" ca="1" si="221"/>
        <v>2.1595254148142993</v>
      </c>
      <c r="O1220" s="28">
        <f t="shared" ca="1" si="222"/>
        <v>0.76849804120892684</v>
      </c>
      <c r="P1220" s="28">
        <f t="shared" ca="1" si="223"/>
        <v>0.89655554203749954</v>
      </c>
      <c r="Q1220" s="1">
        <f t="shared" ca="1" si="224"/>
        <v>0</v>
      </c>
      <c r="R1220" s="3">
        <f t="shared" ca="1" si="217"/>
        <v>0.76849804120892684</v>
      </c>
      <c r="S1220" s="3">
        <f t="shared" ca="1" si="218"/>
        <v>0.84271122783644858</v>
      </c>
      <c r="T1220" s="1">
        <f t="shared" ca="1" si="225"/>
        <v>1</v>
      </c>
    </row>
    <row r="1221" spans="9:20" x14ac:dyDescent="0.3">
      <c r="I1221" s="14">
        <v>1194</v>
      </c>
      <c r="J1221" s="28">
        <f t="shared" ca="1" si="215"/>
        <v>0.73814786067425997</v>
      </c>
      <c r="K1221" s="28">
        <f t="shared" ca="1" si="216"/>
        <v>1.2459425593920368</v>
      </c>
      <c r="L1221" s="28">
        <f t="shared" ca="1" si="219"/>
        <v>0.66458845443095893</v>
      </c>
      <c r="M1221" s="28">
        <f t="shared" ca="1" si="220"/>
        <v>0.73814786067425997</v>
      </c>
      <c r="N1221" s="28">
        <f t="shared" ca="1" si="221"/>
        <v>1.4027363151052188</v>
      </c>
      <c r="O1221" s="28">
        <f t="shared" ca="1" si="222"/>
        <v>0.67659071166409257</v>
      </c>
      <c r="P1221" s="28">
        <f t="shared" ca="1" si="223"/>
        <v>0.80261774142979525</v>
      </c>
      <c r="Q1221" s="1">
        <f t="shared" ca="1" si="224"/>
        <v>0</v>
      </c>
      <c r="R1221" s="3">
        <f t="shared" ca="1" si="217"/>
        <v>0.67659071166409257</v>
      </c>
      <c r="S1221" s="3">
        <f t="shared" ca="1" si="218"/>
        <v>0.77659670861073193</v>
      </c>
      <c r="T1221" s="1">
        <f t="shared" ca="1" si="225"/>
        <v>1</v>
      </c>
    </row>
    <row r="1222" spans="9:20" x14ac:dyDescent="0.3">
      <c r="I1222" s="14">
        <v>1195</v>
      </c>
      <c r="J1222" s="28">
        <f t="shared" ca="1" si="215"/>
        <v>0.99237926170601787</v>
      </c>
      <c r="K1222" s="28">
        <f t="shared" ca="1" si="216"/>
        <v>0.67906146639688558</v>
      </c>
      <c r="L1222" s="28">
        <f t="shared" ca="1" si="219"/>
        <v>0.7848288177409809</v>
      </c>
      <c r="M1222" s="28">
        <f t="shared" ca="1" si="220"/>
        <v>0.99237926170601787</v>
      </c>
      <c r="N1222" s="28">
        <f t="shared" ca="1" si="221"/>
        <v>1.7772080794469987</v>
      </c>
      <c r="O1222" s="28">
        <f t="shared" ca="1" si="222"/>
        <v>0.7295576148529197</v>
      </c>
      <c r="P1222" s="28">
        <f t="shared" ca="1" si="223"/>
        <v>0.85535177781163307</v>
      </c>
      <c r="Q1222" s="1">
        <f t="shared" ca="1" si="224"/>
        <v>0</v>
      </c>
      <c r="R1222" s="3">
        <f t="shared" ca="1" si="217"/>
        <v>0.7295576148529197</v>
      </c>
      <c r="S1222" s="3">
        <f t="shared" ca="1" si="218"/>
        <v>0.66352919424844403</v>
      </c>
      <c r="T1222" s="1">
        <f t="shared" ca="1" si="225"/>
        <v>0</v>
      </c>
    </row>
    <row r="1223" spans="9:20" x14ac:dyDescent="0.3">
      <c r="I1223" s="14">
        <v>1196</v>
      </c>
      <c r="J1223" s="28">
        <f t="shared" ca="1" si="215"/>
        <v>-1.6425158975322069</v>
      </c>
      <c r="K1223" s="28">
        <f t="shared" ca="1" si="216"/>
        <v>-0.35807265561001556</v>
      </c>
      <c r="L1223" s="28">
        <f t="shared" ca="1" si="219"/>
        <v>0.71611655735934432</v>
      </c>
      <c r="M1223" s="28">
        <f t="shared" ca="1" si="220"/>
        <v>-1.6425158975322069</v>
      </c>
      <c r="N1223" s="28">
        <f t="shared" ca="1" si="221"/>
        <v>-0.92639934017286263</v>
      </c>
      <c r="O1223" s="28">
        <f t="shared" ca="1" si="222"/>
        <v>0.16212301463446907</v>
      </c>
      <c r="P1223" s="28">
        <f t="shared" ca="1" si="223"/>
        <v>0.28365578094730387</v>
      </c>
      <c r="Q1223" s="1">
        <f t="shared" ca="1" si="224"/>
        <v>0</v>
      </c>
      <c r="R1223" s="3">
        <f t="shared" ca="1" si="217"/>
        <v>0.16212301463446904</v>
      </c>
      <c r="S1223" s="3">
        <f t="shared" ca="1" si="218"/>
        <v>0.41142620160479826</v>
      </c>
      <c r="T1223" s="1">
        <f t="shared" ca="1" si="225"/>
        <v>1</v>
      </c>
    </row>
    <row r="1224" spans="9:20" x14ac:dyDescent="0.3">
      <c r="I1224" s="14">
        <v>1197</v>
      </c>
      <c r="J1224" s="28">
        <f t="shared" ca="1" si="215"/>
        <v>-0.2315236664369037</v>
      </c>
      <c r="K1224" s="28">
        <f t="shared" ca="1" si="216"/>
        <v>0.2980460327493194</v>
      </c>
      <c r="L1224" s="28">
        <f t="shared" ca="1" si="219"/>
        <v>1.1912509312085415</v>
      </c>
      <c r="M1224" s="28">
        <f t="shared" ca="1" si="220"/>
        <v>-0.2315236664369037</v>
      </c>
      <c r="N1224" s="28">
        <f t="shared" ca="1" si="221"/>
        <v>0.95972726477163783</v>
      </c>
      <c r="O1224" s="28">
        <f t="shared" ca="1" si="222"/>
        <v>0.44237625519027435</v>
      </c>
      <c r="P1224" s="28">
        <f t="shared" ca="1" si="223"/>
        <v>0.72306719566506095</v>
      </c>
      <c r="Q1224" s="1">
        <f t="shared" ca="1" si="224"/>
        <v>0</v>
      </c>
      <c r="R1224" s="3">
        <f t="shared" ca="1" si="217"/>
        <v>0.44237625519027435</v>
      </c>
      <c r="S1224" s="3">
        <f t="shared" ca="1" si="218"/>
        <v>0.57396478393827388</v>
      </c>
      <c r="T1224" s="1">
        <f t="shared" ca="1" si="225"/>
        <v>1</v>
      </c>
    </row>
    <row r="1225" spans="9:20" x14ac:dyDescent="0.3">
      <c r="I1225" s="14">
        <v>1198</v>
      </c>
      <c r="J1225" s="28">
        <f t="shared" ca="1" si="215"/>
        <v>-0.53925013588204174</v>
      </c>
      <c r="K1225" s="28">
        <f t="shared" ca="1" si="216"/>
        <v>1.103684543144503</v>
      </c>
      <c r="L1225" s="28">
        <f t="shared" ca="1" si="219"/>
        <v>1.1138399470070697</v>
      </c>
      <c r="M1225" s="28">
        <f t="shared" ca="1" si="220"/>
        <v>-0.53925013588204174</v>
      </c>
      <c r="N1225" s="28">
        <f t="shared" ca="1" si="221"/>
        <v>0.57458981112502794</v>
      </c>
      <c r="O1225" s="28">
        <f t="shared" ca="1" si="222"/>
        <v>0.36836203700434683</v>
      </c>
      <c r="P1225" s="28">
        <f t="shared" ca="1" si="223"/>
        <v>0.63982157416377983</v>
      </c>
      <c r="Q1225" s="1">
        <f t="shared" ca="1" si="224"/>
        <v>0</v>
      </c>
      <c r="R1225" s="3">
        <f t="shared" ca="1" si="217"/>
        <v>0.36836203700434678</v>
      </c>
      <c r="S1225" s="3">
        <f t="shared" ca="1" si="218"/>
        <v>0.75094984121879016</v>
      </c>
      <c r="T1225" s="1">
        <f t="shared" ca="1" si="225"/>
        <v>1</v>
      </c>
    </row>
    <row r="1226" spans="9:20" x14ac:dyDescent="0.3">
      <c r="I1226" s="14">
        <v>1199</v>
      </c>
      <c r="J1226" s="28">
        <f t="shared" ca="1" si="215"/>
        <v>0.53362133967600811</v>
      </c>
      <c r="K1226" s="28">
        <f t="shared" ca="1" si="216"/>
        <v>0.89012284113408291</v>
      </c>
      <c r="L1226" s="28">
        <f t="shared" ca="1" si="219"/>
        <v>0.8672657859462688</v>
      </c>
      <c r="M1226" s="28">
        <f t="shared" ca="1" si="220"/>
        <v>0.53362133967600811</v>
      </c>
      <c r="N1226" s="28">
        <f t="shared" ca="1" si="221"/>
        <v>1.400887125622277</v>
      </c>
      <c r="O1226" s="28">
        <f t="shared" ca="1" si="222"/>
        <v>0.63032733517257311</v>
      </c>
      <c r="P1226" s="28">
        <f t="shared" ca="1" si="223"/>
        <v>0.80232462426005557</v>
      </c>
      <c r="Q1226" s="1">
        <f t="shared" ca="1" si="224"/>
        <v>0</v>
      </c>
      <c r="R1226" s="3">
        <f t="shared" ca="1" si="217"/>
        <v>0.63032733517257311</v>
      </c>
      <c r="S1226" s="3">
        <f t="shared" ca="1" si="218"/>
        <v>0.7089155220134491</v>
      </c>
      <c r="T1226" s="1">
        <f t="shared" ca="1" si="225"/>
        <v>1</v>
      </c>
    </row>
    <row r="1227" spans="9:20" x14ac:dyDescent="0.3">
      <c r="I1227" s="14">
        <v>1200</v>
      </c>
      <c r="J1227" s="28">
        <f t="shared" ca="1" si="215"/>
        <v>-0.88651978647133156</v>
      </c>
      <c r="K1227" s="28">
        <f t="shared" ca="1" si="216"/>
        <v>0.16077133295282964</v>
      </c>
      <c r="L1227" s="28">
        <f t="shared" ca="1" si="219"/>
        <v>1.5595969199711286</v>
      </c>
      <c r="M1227" s="28">
        <f t="shared" ca="1" si="220"/>
        <v>-0.88651978647133156</v>
      </c>
      <c r="N1227" s="28">
        <f t="shared" ca="1" si="221"/>
        <v>0.67307713349979703</v>
      </c>
      <c r="O1227" s="28">
        <f t="shared" ca="1" si="222"/>
        <v>0.29182854310433348</v>
      </c>
      <c r="P1227" s="28">
        <f t="shared" ca="1" si="223"/>
        <v>0.6621918380787345</v>
      </c>
      <c r="Q1227" s="1">
        <f t="shared" ca="1" si="224"/>
        <v>0</v>
      </c>
      <c r="R1227" s="3">
        <f t="shared" ca="1" si="217"/>
        <v>0.29182854310433354</v>
      </c>
      <c r="S1227" s="3">
        <f t="shared" ca="1" si="218"/>
        <v>0.5401064829992801</v>
      </c>
      <c r="T1227" s="1">
        <f t="shared" ca="1" si="225"/>
        <v>1</v>
      </c>
    </row>
    <row r="1228" spans="9:20" x14ac:dyDescent="0.3">
      <c r="I1228" s="14">
        <v>1201</v>
      </c>
      <c r="J1228" s="28">
        <f t="shared" ca="1" si="215"/>
        <v>-0.45525651927630051</v>
      </c>
      <c r="K1228" s="28">
        <f t="shared" ca="1" si="216"/>
        <v>1.2399108490036137</v>
      </c>
      <c r="L1228" s="28">
        <f t="shared" ca="1" si="219"/>
        <v>0.49748196713123277</v>
      </c>
      <c r="M1228" s="28">
        <f t="shared" ca="1" si="220"/>
        <v>-0.45525651927630051</v>
      </c>
      <c r="N1228" s="28">
        <f t="shared" ca="1" si="221"/>
        <v>4.2225447854932263E-2</v>
      </c>
      <c r="O1228" s="28">
        <f t="shared" ca="1" si="222"/>
        <v>0.38811171079308576</v>
      </c>
      <c r="P1228" s="28">
        <f t="shared" ca="1" si="223"/>
        <v>0.51055479375405766</v>
      </c>
      <c r="Q1228" s="1">
        <f t="shared" ca="1" si="224"/>
        <v>0</v>
      </c>
      <c r="R1228" s="3">
        <f t="shared" ca="1" si="217"/>
        <v>0.38811171079308576</v>
      </c>
      <c r="S1228" s="3">
        <f t="shared" ca="1" si="218"/>
        <v>0.77554849586655006</v>
      </c>
      <c r="T1228" s="1">
        <f t="shared" ca="1" si="225"/>
        <v>1</v>
      </c>
    </row>
    <row r="1229" spans="9:20" x14ac:dyDescent="0.3">
      <c r="I1229" s="14">
        <v>1202</v>
      </c>
      <c r="J1229" s="28">
        <f t="shared" ca="1" si="215"/>
        <v>0.33236394649359463</v>
      </c>
      <c r="K1229" s="28">
        <f t="shared" ca="1" si="216"/>
        <v>0.89073806624256879</v>
      </c>
      <c r="L1229" s="28">
        <f t="shared" ca="1" si="219"/>
        <v>1.0088195819534194</v>
      </c>
      <c r="M1229" s="28">
        <f t="shared" ca="1" si="220"/>
        <v>0.33236394649359463</v>
      </c>
      <c r="N1229" s="28">
        <f t="shared" ca="1" si="221"/>
        <v>1.3411835284470139</v>
      </c>
      <c r="O1229" s="28">
        <f t="shared" ca="1" si="222"/>
        <v>0.58233445002371131</v>
      </c>
      <c r="P1229" s="28">
        <f t="shared" ca="1" si="223"/>
        <v>0.79268450488571807</v>
      </c>
      <c r="Q1229" s="1">
        <f t="shared" ca="1" si="224"/>
        <v>0</v>
      </c>
      <c r="R1229" s="3">
        <f t="shared" ca="1" si="217"/>
        <v>0.58233445002371131</v>
      </c>
      <c r="S1229" s="3">
        <f t="shared" ca="1" si="218"/>
        <v>0.70904246004356286</v>
      </c>
      <c r="T1229" s="1">
        <f t="shared" ca="1" si="225"/>
        <v>1</v>
      </c>
    </row>
    <row r="1230" spans="9:20" x14ac:dyDescent="0.3">
      <c r="I1230" s="14">
        <v>1203</v>
      </c>
      <c r="J1230" s="28">
        <f t="shared" ca="1" si="215"/>
        <v>1.0704749292572036E-2</v>
      </c>
      <c r="K1230" s="28">
        <f t="shared" ca="1" si="216"/>
        <v>2.097419665250662</v>
      </c>
      <c r="L1230" s="28">
        <f t="shared" ca="1" si="219"/>
        <v>0.42589764028131794</v>
      </c>
      <c r="M1230" s="28">
        <f t="shared" ca="1" si="220"/>
        <v>1.0704749292572036E-2</v>
      </c>
      <c r="N1230" s="28">
        <f t="shared" ca="1" si="221"/>
        <v>0.43660238957388997</v>
      </c>
      <c r="O1230" s="28">
        <f t="shared" ca="1" si="222"/>
        <v>0.50267616176770746</v>
      </c>
      <c r="P1230" s="28">
        <f t="shared" ca="1" si="223"/>
        <v>0.60744915108196862</v>
      </c>
      <c r="Q1230" s="1">
        <f t="shared" ca="1" si="224"/>
        <v>0</v>
      </c>
      <c r="R1230" s="3">
        <f t="shared" ca="1" si="217"/>
        <v>0.50267616176770746</v>
      </c>
      <c r="S1230" s="3">
        <f t="shared" ca="1" si="218"/>
        <v>0.89065213084713313</v>
      </c>
      <c r="T1230" s="1">
        <f t="shared" ca="1" si="225"/>
        <v>1</v>
      </c>
    </row>
    <row r="1231" spans="9:20" x14ac:dyDescent="0.3">
      <c r="I1231" s="14">
        <v>1204</v>
      </c>
      <c r="J1231" s="28">
        <f t="shared" ca="1" si="215"/>
        <v>-0.46415280999971475</v>
      </c>
      <c r="K1231" s="28">
        <f t="shared" ca="1" si="216"/>
        <v>1.1058395356965425</v>
      </c>
      <c r="L1231" s="28">
        <f t="shared" ca="1" si="219"/>
        <v>0.37770651755364054</v>
      </c>
      <c r="M1231" s="28">
        <f t="shared" ca="1" si="220"/>
        <v>-0.46415280999971475</v>
      </c>
      <c r="N1231" s="28">
        <f t="shared" ca="1" si="221"/>
        <v>-8.6446292446074213E-2</v>
      </c>
      <c r="O1231" s="28">
        <f t="shared" ca="1" si="222"/>
        <v>0.38600112545737947</v>
      </c>
      <c r="P1231" s="28">
        <f t="shared" ca="1" si="223"/>
        <v>0.47840187537634549</v>
      </c>
      <c r="Q1231" s="1">
        <f t="shared" ca="1" si="224"/>
        <v>0</v>
      </c>
      <c r="R1231" s="3">
        <f t="shared" ca="1" si="217"/>
        <v>0.38600112545737947</v>
      </c>
      <c r="S1231" s="3">
        <f t="shared" ca="1" si="218"/>
        <v>0.75135265892998082</v>
      </c>
      <c r="T1231" s="1">
        <f t="shared" ca="1" si="225"/>
        <v>1</v>
      </c>
    </row>
    <row r="1232" spans="9:20" x14ac:dyDescent="0.3">
      <c r="I1232" s="14">
        <v>1205</v>
      </c>
      <c r="J1232" s="28">
        <f t="shared" ca="1" si="215"/>
        <v>-0.58411860583165154</v>
      </c>
      <c r="K1232" s="28">
        <f t="shared" ca="1" si="216"/>
        <v>0.5394082209875074</v>
      </c>
      <c r="L1232" s="28">
        <f t="shared" ca="1" si="219"/>
        <v>0.84073539055643098</v>
      </c>
      <c r="M1232" s="28">
        <f t="shared" ca="1" si="220"/>
        <v>-0.58411860583165154</v>
      </c>
      <c r="N1232" s="28">
        <f t="shared" ca="1" si="221"/>
        <v>0.25661678472477945</v>
      </c>
      <c r="O1232" s="28">
        <f t="shared" ca="1" si="222"/>
        <v>0.35798545414529914</v>
      </c>
      <c r="P1232" s="28">
        <f t="shared" ca="1" si="223"/>
        <v>0.56380444143657393</v>
      </c>
      <c r="Q1232" s="1">
        <f t="shared" ca="1" si="224"/>
        <v>0</v>
      </c>
      <c r="R1232" s="3">
        <f t="shared" ca="1" si="217"/>
        <v>0.35798545414529914</v>
      </c>
      <c r="S1232" s="3">
        <f t="shared" ca="1" si="218"/>
        <v>0.63167474412035152</v>
      </c>
      <c r="T1232" s="1">
        <f t="shared" ca="1" si="225"/>
        <v>1</v>
      </c>
    </row>
    <row r="1233" spans="9:20" x14ac:dyDescent="0.3">
      <c r="I1233" s="14">
        <v>1206</v>
      </c>
      <c r="J1233" s="28">
        <f t="shared" ca="1" si="215"/>
        <v>0.52936935449700462</v>
      </c>
      <c r="K1233" s="28">
        <f t="shared" ca="1" si="216"/>
        <v>-9.6359694576337029E-2</v>
      </c>
      <c r="L1233" s="28">
        <f t="shared" ca="1" si="219"/>
        <v>0.5837789186582899</v>
      </c>
      <c r="M1233" s="28">
        <f t="shared" ca="1" si="220"/>
        <v>0.52936935449700462</v>
      </c>
      <c r="N1233" s="28">
        <f t="shared" ca="1" si="221"/>
        <v>1.1131482731552946</v>
      </c>
      <c r="O1233" s="28">
        <f t="shared" ca="1" si="222"/>
        <v>0.62933601190911603</v>
      </c>
      <c r="P1233" s="28">
        <f t="shared" ca="1" si="223"/>
        <v>0.7527155808654955</v>
      </c>
      <c r="Q1233" s="1">
        <f t="shared" ca="1" si="224"/>
        <v>0</v>
      </c>
      <c r="R1233" s="3">
        <f t="shared" ca="1" si="217"/>
        <v>0.62933601190911603</v>
      </c>
      <c r="S1233" s="3">
        <f t="shared" ca="1" si="218"/>
        <v>0.47592869902592916</v>
      </c>
      <c r="T1233" s="1">
        <f t="shared" ca="1" si="225"/>
        <v>0</v>
      </c>
    </row>
    <row r="1234" spans="9:20" x14ac:dyDescent="0.3">
      <c r="I1234" s="14">
        <v>1207</v>
      </c>
      <c r="J1234" s="28">
        <f t="shared" ca="1" si="215"/>
        <v>1.6936573596884998</v>
      </c>
      <c r="K1234" s="28">
        <f t="shared" ca="1" si="216"/>
        <v>1.5844727762774302</v>
      </c>
      <c r="L1234" s="28">
        <f t="shared" ca="1" si="219"/>
        <v>0.74658922979407094</v>
      </c>
      <c r="M1234" s="28">
        <f t="shared" ca="1" si="220"/>
        <v>1.6936573596884998</v>
      </c>
      <c r="N1234" s="28">
        <f t="shared" ca="1" si="221"/>
        <v>2.4402465894825709</v>
      </c>
      <c r="O1234" s="28">
        <f t="shared" ca="1" si="222"/>
        <v>0.84470453295129633</v>
      </c>
      <c r="P1234" s="28">
        <f t="shared" ca="1" si="223"/>
        <v>0.91984527073944655</v>
      </c>
      <c r="Q1234" s="1">
        <f t="shared" ca="1" si="224"/>
        <v>0</v>
      </c>
      <c r="R1234" s="3">
        <f t="shared" ca="1" si="217"/>
        <v>0.84470453295129633</v>
      </c>
      <c r="S1234" s="3">
        <f t="shared" ca="1" si="218"/>
        <v>0.8298370397523418</v>
      </c>
      <c r="T1234" s="1">
        <f t="shared" ca="1" si="225"/>
        <v>0</v>
      </c>
    </row>
    <row r="1235" spans="9:20" x14ac:dyDescent="0.3">
      <c r="I1235" s="14">
        <v>1208</v>
      </c>
      <c r="J1235" s="28">
        <f t="shared" ca="1" si="215"/>
        <v>0.63131506539240889</v>
      </c>
      <c r="K1235" s="28">
        <f t="shared" ca="1" si="216"/>
        <v>0.87937030359111612</v>
      </c>
      <c r="L1235" s="28">
        <f t="shared" ca="1" si="219"/>
        <v>0.67816315403061223</v>
      </c>
      <c r="M1235" s="28">
        <f t="shared" ca="1" si="220"/>
        <v>0.63131506539240889</v>
      </c>
      <c r="N1235" s="28">
        <f t="shared" ca="1" si="221"/>
        <v>1.309478219423021</v>
      </c>
      <c r="O1235" s="28">
        <f t="shared" ca="1" si="222"/>
        <v>0.65278758945032811</v>
      </c>
      <c r="P1235" s="28">
        <f t="shared" ca="1" si="223"/>
        <v>0.78742583000765987</v>
      </c>
      <c r="Q1235" s="1">
        <f t="shared" ca="1" si="224"/>
        <v>0</v>
      </c>
      <c r="R1235" s="3">
        <f t="shared" ca="1" si="217"/>
        <v>0.65278758945032811</v>
      </c>
      <c r="S1235" s="3">
        <f t="shared" ca="1" si="218"/>
        <v>0.70669171553461618</v>
      </c>
      <c r="T1235" s="1">
        <f t="shared" ca="1" si="225"/>
        <v>1</v>
      </c>
    </row>
    <row r="1236" spans="9:20" x14ac:dyDescent="0.3">
      <c r="I1236" s="14">
        <v>1209</v>
      </c>
      <c r="J1236" s="28">
        <f t="shared" ca="1" si="215"/>
        <v>-0.90239735775286167</v>
      </c>
      <c r="K1236" s="28">
        <f t="shared" ca="1" si="216"/>
        <v>0.54936882033388335</v>
      </c>
      <c r="L1236" s="28">
        <f t="shared" ca="1" si="219"/>
        <v>0.57850172907831587</v>
      </c>
      <c r="M1236" s="28">
        <f t="shared" ca="1" si="220"/>
        <v>-0.90239735775286167</v>
      </c>
      <c r="N1236" s="28">
        <f t="shared" ca="1" si="221"/>
        <v>-0.3238956286745458</v>
      </c>
      <c r="O1236" s="28">
        <f t="shared" ca="1" si="222"/>
        <v>0.28855808887733692</v>
      </c>
      <c r="P1236" s="28">
        <f t="shared" ca="1" si="223"/>
        <v>0.41972664778011365</v>
      </c>
      <c r="Q1236" s="1">
        <f t="shared" ca="1" si="224"/>
        <v>0</v>
      </c>
      <c r="R1236" s="3">
        <f t="shared" ca="1" si="217"/>
        <v>0.28855808887733692</v>
      </c>
      <c r="S1236" s="3">
        <f t="shared" ca="1" si="218"/>
        <v>0.633989140109807</v>
      </c>
      <c r="T1236" s="1">
        <f t="shared" ca="1" si="225"/>
        <v>1</v>
      </c>
    </row>
    <row r="1237" spans="9:20" x14ac:dyDescent="0.3">
      <c r="I1237" s="14">
        <v>1210</v>
      </c>
      <c r="J1237" s="28">
        <f t="shared" ca="1" si="215"/>
        <v>0.4361434842555425</v>
      </c>
      <c r="K1237" s="28">
        <f t="shared" ca="1" si="216"/>
        <v>0.44101930715876225</v>
      </c>
      <c r="L1237" s="28">
        <f t="shared" ca="1" si="219"/>
        <v>1.1050298835422363</v>
      </c>
      <c r="M1237" s="28">
        <f t="shared" ca="1" si="220"/>
        <v>0.4361434842555425</v>
      </c>
      <c r="N1237" s="28">
        <f t="shared" ca="1" si="221"/>
        <v>1.5411733677977788</v>
      </c>
      <c r="O1237" s="28">
        <f t="shared" ca="1" si="222"/>
        <v>0.60733971756702787</v>
      </c>
      <c r="P1237" s="28">
        <f t="shared" ca="1" si="223"/>
        <v>0.8236352336334174</v>
      </c>
      <c r="Q1237" s="1">
        <f t="shared" ca="1" si="224"/>
        <v>0</v>
      </c>
      <c r="R1237" s="3">
        <f t="shared" ca="1" si="217"/>
        <v>0.60733971756702787</v>
      </c>
      <c r="S1237" s="3">
        <f t="shared" ca="1" si="218"/>
        <v>0.60850188441848718</v>
      </c>
      <c r="T1237" s="1">
        <f t="shared" ca="1" si="225"/>
        <v>1</v>
      </c>
    </row>
    <row r="1238" spans="9:20" x14ac:dyDescent="0.3">
      <c r="I1238" s="14">
        <v>1211</v>
      </c>
      <c r="J1238" s="28">
        <f t="shared" ca="1" si="215"/>
        <v>-0.76476459416775011</v>
      </c>
      <c r="K1238" s="28">
        <f t="shared" ca="1" si="216"/>
        <v>0.79280641357999715</v>
      </c>
      <c r="L1238" s="28">
        <f t="shared" ca="1" si="219"/>
        <v>0.45850637631906005</v>
      </c>
      <c r="M1238" s="28">
        <f t="shared" ca="1" si="220"/>
        <v>-0.76476459416775011</v>
      </c>
      <c r="N1238" s="28">
        <f t="shared" ca="1" si="221"/>
        <v>-0.30625821784869006</v>
      </c>
      <c r="O1238" s="28">
        <f t="shared" ca="1" si="222"/>
        <v>0.31761271627072629</v>
      </c>
      <c r="P1238" s="28">
        <f t="shared" ca="1" si="223"/>
        <v>0.42402832720901945</v>
      </c>
      <c r="Q1238" s="1">
        <f t="shared" ca="1" si="224"/>
        <v>0</v>
      </c>
      <c r="R1238" s="3">
        <f t="shared" ca="1" si="217"/>
        <v>0.31761271627072624</v>
      </c>
      <c r="S1238" s="3">
        <f t="shared" ca="1" si="218"/>
        <v>0.68843360412515131</v>
      </c>
      <c r="T1238" s="1">
        <f t="shared" ca="1" si="225"/>
        <v>1</v>
      </c>
    </row>
    <row r="1239" spans="9:20" x14ac:dyDescent="0.3">
      <c r="I1239" s="14">
        <v>1212</v>
      </c>
      <c r="J1239" s="28">
        <f t="shared" ca="1" si="215"/>
        <v>-0.12976000369673757</v>
      </c>
      <c r="K1239" s="28">
        <f t="shared" ca="1" si="216"/>
        <v>1.0368033723062768</v>
      </c>
      <c r="L1239" s="28">
        <f t="shared" ca="1" si="219"/>
        <v>1.1141469119120309</v>
      </c>
      <c r="M1239" s="28">
        <f t="shared" ca="1" si="220"/>
        <v>-0.12976000369673757</v>
      </c>
      <c r="N1239" s="28">
        <f t="shared" ca="1" si="221"/>
        <v>0.98438690821529329</v>
      </c>
      <c r="O1239" s="28">
        <f t="shared" ca="1" si="222"/>
        <v>0.46760544036978541</v>
      </c>
      <c r="P1239" s="28">
        <f t="shared" ca="1" si="223"/>
        <v>0.727977807050044</v>
      </c>
      <c r="Q1239" s="1">
        <f t="shared" ca="1" si="224"/>
        <v>0</v>
      </c>
      <c r="R1239" s="3">
        <f t="shared" ca="1" si="217"/>
        <v>0.46760544036978541</v>
      </c>
      <c r="S1239" s="3">
        <f t="shared" ca="1" si="218"/>
        <v>0.73823274385124904</v>
      </c>
      <c r="T1239" s="1">
        <f t="shared" ca="1" si="225"/>
        <v>1</v>
      </c>
    </row>
    <row r="1240" spans="9:20" x14ac:dyDescent="0.3">
      <c r="I1240" s="14">
        <v>1213</v>
      </c>
      <c r="J1240" s="28">
        <f t="shared" ca="1" si="215"/>
        <v>0.44447432385003738</v>
      </c>
      <c r="K1240" s="28">
        <f t="shared" ca="1" si="216"/>
        <v>0.26057362315613208</v>
      </c>
      <c r="L1240" s="28">
        <f t="shared" ca="1" si="219"/>
        <v>0.61429660777282891</v>
      </c>
      <c r="M1240" s="28">
        <f t="shared" ca="1" si="220"/>
        <v>0.44447432385003738</v>
      </c>
      <c r="N1240" s="28">
        <f t="shared" ca="1" si="221"/>
        <v>1.0587709316228664</v>
      </c>
      <c r="O1240" s="28">
        <f t="shared" ca="1" si="222"/>
        <v>0.60932465460311935</v>
      </c>
      <c r="P1240" s="28">
        <f t="shared" ca="1" si="223"/>
        <v>0.74245559868791489</v>
      </c>
      <c r="Q1240" s="1">
        <f t="shared" ca="1" si="224"/>
        <v>0</v>
      </c>
      <c r="R1240" s="3">
        <f t="shared" ca="1" si="217"/>
        <v>0.60932465460311935</v>
      </c>
      <c r="S1240" s="3">
        <f t="shared" ca="1" si="218"/>
        <v>0.56477729584857872</v>
      </c>
      <c r="T1240" s="1">
        <f t="shared" ca="1" si="225"/>
        <v>0</v>
      </c>
    </row>
    <row r="1241" spans="9:20" x14ac:dyDescent="0.3">
      <c r="I1241" s="14">
        <v>1214</v>
      </c>
      <c r="J1241" s="28">
        <f t="shared" ca="1" si="215"/>
        <v>0.84468910687401555</v>
      </c>
      <c r="K1241" s="28">
        <f t="shared" ca="1" si="216"/>
        <v>0.24778188268067047</v>
      </c>
      <c r="L1241" s="28">
        <f t="shared" ca="1" si="219"/>
        <v>0.46552207989617228</v>
      </c>
      <c r="M1241" s="28">
        <f t="shared" ca="1" si="220"/>
        <v>0.84468910687401555</v>
      </c>
      <c r="N1241" s="28">
        <f t="shared" ca="1" si="221"/>
        <v>1.3102111867701878</v>
      </c>
      <c r="O1241" s="28">
        <f t="shared" ca="1" si="222"/>
        <v>0.6994518760890539</v>
      </c>
      <c r="P1241" s="28">
        <f t="shared" ca="1" si="223"/>
        <v>0.78754849292018791</v>
      </c>
      <c r="Q1241" s="1">
        <f t="shared" ca="1" si="224"/>
        <v>0</v>
      </c>
      <c r="R1241" s="3">
        <f t="shared" ca="1" si="217"/>
        <v>0.6994518760890539</v>
      </c>
      <c r="S1241" s="3">
        <f t="shared" ca="1" si="218"/>
        <v>0.56163047153236001</v>
      </c>
      <c r="T1241" s="1">
        <f t="shared" ca="1" si="225"/>
        <v>0</v>
      </c>
    </row>
    <row r="1242" spans="9:20" x14ac:dyDescent="0.3">
      <c r="I1242" s="14">
        <v>1215</v>
      </c>
      <c r="J1242" s="28">
        <f t="shared" ca="1" si="215"/>
        <v>-0.37517140905635965</v>
      </c>
      <c r="K1242" s="28">
        <f t="shared" ca="1" si="216"/>
        <v>0.23962107475569644</v>
      </c>
      <c r="L1242" s="28">
        <f t="shared" ca="1" si="219"/>
        <v>0.92065965387170812</v>
      </c>
      <c r="M1242" s="28">
        <f t="shared" ca="1" si="220"/>
        <v>-0.37517140905635965</v>
      </c>
      <c r="N1242" s="28">
        <f t="shared" ca="1" si="221"/>
        <v>0.54548824481534841</v>
      </c>
      <c r="O1242" s="28">
        <f t="shared" ca="1" si="222"/>
        <v>0.4072920203457055</v>
      </c>
      <c r="P1242" s="28">
        <f t="shared" ca="1" si="223"/>
        <v>0.63308819723128296</v>
      </c>
      <c r="Q1242" s="1">
        <f t="shared" ca="1" si="224"/>
        <v>0</v>
      </c>
      <c r="R1242" s="3">
        <f t="shared" ca="1" si="217"/>
        <v>0.4072920203457055</v>
      </c>
      <c r="S1242" s="3">
        <f t="shared" ca="1" si="218"/>
        <v>0.55962026698556022</v>
      </c>
      <c r="T1242" s="1">
        <f t="shared" ca="1" si="225"/>
        <v>1</v>
      </c>
    </row>
    <row r="1243" spans="9:20" x14ac:dyDescent="0.3">
      <c r="I1243" s="14">
        <v>1216</v>
      </c>
      <c r="J1243" s="28">
        <f t="shared" ca="1" si="215"/>
        <v>-1.20900654897489</v>
      </c>
      <c r="K1243" s="28">
        <f t="shared" ca="1" si="216"/>
        <v>1.092374588217949</v>
      </c>
      <c r="L1243" s="28">
        <f t="shared" ca="1" si="219"/>
        <v>0.51232395189223567</v>
      </c>
      <c r="M1243" s="28">
        <f t="shared" ca="1" si="220"/>
        <v>-1.20900654897489</v>
      </c>
      <c r="N1243" s="28">
        <f t="shared" ca="1" si="221"/>
        <v>-0.69668259708265434</v>
      </c>
      <c r="O1243" s="28">
        <f t="shared" ca="1" si="222"/>
        <v>0.22987687786601527</v>
      </c>
      <c r="P1243" s="28">
        <f t="shared" ca="1" si="223"/>
        <v>0.33254814869414639</v>
      </c>
      <c r="Q1243" s="1">
        <f t="shared" ca="1" si="224"/>
        <v>0</v>
      </c>
      <c r="R1243" s="3">
        <f t="shared" ca="1" si="217"/>
        <v>0.22987687786601524</v>
      </c>
      <c r="S1243" s="3">
        <f t="shared" ca="1" si="218"/>
        <v>0.74882860826603681</v>
      </c>
      <c r="T1243" s="1">
        <f t="shared" ca="1" si="225"/>
        <v>1</v>
      </c>
    </row>
    <row r="1244" spans="9:20" x14ac:dyDescent="0.3">
      <c r="I1244" s="14">
        <v>1217</v>
      </c>
      <c r="J1244" s="28">
        <f t="shared" ref="J1244:J1307" ca="1" si="226">LN(R1244/(1-R1244))</f>
        <v>0.42006713213361141</v>
      </c>
      <c r="K1244" s="28">
        <f t="shared" ref="K1244:K1307" ca="1" si="227">LN(S1244/(1-S1244))</f>
        <v>0.29898333804408717</v>
      </c>
      <c r="L1244" s="28">
        <f t="shared" ca="1" si="219"/>
        <v>1.0705179677888597</v>
      </c>
      <c r="M1244" s="28">
        <f t="shared" ca="1" si="220"/>
        <v>0.42006713213361141</v>
      </c>
      <c r="N1244" s="28">
        <f t="shared" ca="1" si="221"/>
        <v>1.490585099922471</v>
      </c>
      <c r="O1244" s="28">
        <f t="shared" ca="1" si="222"/>
        <v>0.60349931388307421</v>
      </c>
      <c r="P1244" s="28">
        <f t="shared" ca="1" si="223"/>
        <v>0.81616607663503304</v>
      </c>
      <c r="Q1244" s="1">
        <f t="shared" ca="1" si="224"/>
        <v>0</v>
      </c>
      <c r="R1244" s="3">
        <f t="shared" ref="R1244:R1307" ca="1" si="228">BETAINV(RAND(),$C$19,$C$20)</f>
        <v>0.60349931388307421</v>
      </c>
      <c r="S1244" s="3">
        <f t="shared" ref="S1244:S1307" ca="1" si="229">BETAINV(RAND(),$D$19,$D$20)</f>
        <v>0.57419396655676702</v>
      </c>
      <c r="T1244" s="1">
        <f t="shared" ca="1" si="225"/>
        <v>0</v>
      </c>
    </row>
    <row r="1245" spans="9:20" x14ac:dyDescent="0.3">
      <c r="I1245" s="14">
        <v>1218</v>
      </c>
      <c r="J1245" s="28">
        <f t="shared" ca="1" si="226"/>
        <v>0.78906944902289866</v>
      </c>
      <c r="K1245" s="28">
        <f t="shared" ca="1" si="227"/>
        <v>0.11238502727145962</v>
      </c>
      <c r="L1245" s="28">
        <f t="shared" ref="L1245:L1308" ca="1" si="230">_xlfn.GAMMA.INV(RAND(),$G$19,$G$20)</f>
        <v>0.8658850343232718</v>
      </c>
      <c r="M1245" s="28">
        <f t="shared" ref="M1245:M1308" ca="1" si="231">IF($F$17&gt;$E$17,J1245,N1245-L1245)</f>
        <v>0.78906944902289866</v>
      </c>
      <c r="N1245" s="28">
        <f t="shared" ref="N1245:N1308" ca="1" si="232">IF($F$17&gt;$E$17,M1245+L1245,K1245)</f>
        <v>1.6549544833461705</v>
      </c>
      <c r="O1245" s="28">
        <f t="shared" ref="O1245:O1308" ca="1" si="233">EXP(M1245)/(1+EXP(M1245))</f>
        <v>0.68763148832817556</v>
      </c>
      <c r="P1245" s="28">
        <f t="shared" ref="P1245:P1308" ca="1" si="234">EXP(N1245)/(1+EXP(N1245))</f>
        <v>0.83955953921714455</v>
      </c>
      <c r="Q1245" s="1">
        <f t="shared" ref="Q1245:Q1308" ca="1" si="235">IF(O1245&gt;P1245,1,0)</f>
        <v>0</v>
      </c>
      <c r="R1245" s="3">
        <f t="shared" ca="1" si="228"/>
        <v>0.68763148832817556</v>
      </c>
      <c r="S1245" s="3">
        <f t="shared" ca="1" si="229"/>
        <v>0.52806672188746062</v>
      </c>
      <c r="T1245" s="1">
        <f t="shared" ref="T1245:T1308" ca="1" si="236">IF(S1245&gt;R1245,1,0)</f>
        <v>0</v>
      </c>
    </row>
    <row r="1246" spans="9:20" x14ac:dyDescent="0.3">
      <c r="I1246" s="14">
        <v>1219</v>
      </c>
      <c r="J1246" s="28">
        <f t="shared" ca="1" si="226"/>
        <v>0.5082134883462639</v>
      </c>
      <c r="K1246" s="28">
        <f t="shared" ca="1" si="227"/>
        <v>1.0048551548387012</v>
      </c>
      <c r="L1246" s="28">
        <f t="shared" ca="1" si="230"/>
        <v>0.32517991613828962</v>
      </c>
      <c r="M1246" s="28">
        <f t="shared" ca="1" si="231"/>
        <v>0.5082134883462639</v>
      </c>
      <c r="N1246" s="28">
        <f t="shared" ca="1" si="232"/>
        <v>0.83339340448455346</v>
      </c>
      <c r="O1246" s="28">
        <f t="shared" ca="1" si="233"/>
        <v>0.62438758114410231</v>
      </c>
      <c r="P1246" s="28">
        <f t="shared" ca="1" si="234"/>
        <v>0.69707196889839595</v>
      </c>
      <c r="Q1246" s="1">
        <f t="shared" ca="1" si="235"/>
        <v>0</v>
      </c>
      <c r="R1246" s="3">
        <f t="shared" ca="1" si="228"/>
        <v>0.62438758114410231</v>
      </c>
      <c r="S1246" s="3">
        <f t="shared" ca="1" si="229"/>
        <v>0.73201208846463817</v>
      </c>
      <c r="T1246" s="1">
        <f t="shared" ca="1" si="236"/>
        <v>1</v>
      </c>
    </row>
    <row r="1247" spans="9:20" x14ac:dyDescent="0.3">
      <c r="I1247" s="14">
        <v>1220</v>
      </c>
      <c r="J1247" s="28">
        <f t="shared" ca="1" si="226"/>
        <v>3.2089875686047296</v>
      </c>
      <c r="K1247" s="28">
        <f t="shared" ca="1" si="227"/>
        <v>0.2647595378682126</v>
      </c>
      <c r="L1247" s="28">
        <f t="shared" ca="1" si="230"/>
        <v>0.56009646951354153</v>
      </c>
      <c r="M1247" s="28">
        <f t="shared" ca="1" si="231"/>
        <v>3.2089875686047296</v>
      </c>
      <c r="N1247" s="28">
        <f t="shared" ca="1" si="232"/>
        <v>3.7690840381182711</v>
      </c>
      <c r="O1247" s="28">
        <f t="shared" ca="1" si="233"/>
        <v>0.96117109800362377</v>
      </c>
      <c r="P1247" s="28">
        <f t="shared" ca="1" si="234"/>
        <v>0.97744717773135825</v>
      </c>
      <c r="Q1247" s="1">
        <f t="shared" ca="1" si="235"/>
        <v>0</v>
      </c>
      <c r="R1247" s="3">
        <f t="shared" ca="1" si="228"/>
        <v>0.96117109800362377</v>
      </c>
      <c r="S1247" s="3">
        <f t="shared" ca="1" si="229"/>
        <v>0.56580592959969933</v>
      </c>
      <c r="T1247" s="1">
        <f t="shared" ca="1" si="236"/>
        <v>0</v>
      </c>
    </row>
    <row r="1248" spans="9:20" x14ac:dyDescent="0.3">
      <c r="I1248" s="14">
        <v>1221</v>
      </c>
      <c r="J1248" s="28">
        <f t="shared" ca="1" si="226"/>
        <v>0.26091315235056639</v>
      </c>
      <c r="K1248" s="28">
        <f t="shared" ca="1" si="227"/>
        <v>1.5874025926386273</v>
      </c>
      <c r="L1248" s="28">
        <f t="shared" ca="1" si="230"/>
        <v>0.88050459438634388</v>
      </c>
      <c r="M1248" s="28">
        <f t="shared" ca="1" si="231"/>
        <v>0.26091315235056639</v>
      </c>
      <c r="N1248" s="28">
        <f t="shared" ca="1" si="232"/>
        <v>1.1414177467369102</v>
      </c>
      <c r="O1248" s="28">
        <f t="shared" ca="1" si="233"/>
        <v>0.56486075161308436</v>
      </c>
      <c r="P1248" s="28">
        <f t="shared" ca="1" si="234"/>
        <v>0.75793984390825975</v>
      </c>
      <c r="Q1248" s="1">
        <f t="shared" ca="1" si="235"/>
        <v>0</v>
      </c>
      <c r="R1248" s="3">
        <f t="shared" ca="1" si="228"/>
        <v>0.56486075161308436</v>
      </c>
      <c r="S1248" s="3">
        <f t="shared" ca="1" si="229"/>
        <v>0.83025035217083121</v>
      </c>
      <c r="T1248" s="1">
        <f t="shared" ca="1" si="236"/>
        <v>1</v>
      </c>
    </row>
    <row r="1249" spans="9:20" x14ac:dyDescent="0.3">
      <c r="I1249" s="14">
        <v>1222</v>
      </c>
      <c r="J1249" s="28">
        <f t="shared" ca="1" si="226"/>
        <v>0.1821027593068687</v>
      </c>
      <c r="K1249" s="28">
        <f t="shared" ca="1" si="227"/>
        <v>0.69096156545378229</v>
      </c>
      <c r="L1249" s="28">
        <f t="shared" ca="1" si="230"/>
        <v>0.61443916452773417</v>
      </c>
      <c r="M1249" s="28">
        <f t="shared" ca="1" si="231"/>
        <v>0.1821027593068687</v>
      </c>
      <c r="N1249" s="28">
        <f t="shared" ca="1" si="232"/>
        <v>0.79654192383460287</v>
      </c>
      <c r="O1249" s="28">
        <f t="shared" ca="1" si="233"/>
        <v>0.54540029760440079</v>
      </c>
      <c r="P1249" s="28">
        <f t="shared" ca="1" si="234"/>
        <v>0.68923427956953742</v>
      </c>
      <c r="Q1249" s="1">
        <f t="shared" ca="1" si="235"/>
        <v>0</v>
      </c>
      <c r="R1249" s="3">
        <f t="shared" ca="1" si="228"/>
        <v>0.54540029760440079</v>
      </c>
      <c r="S1249" s="3">
        <f t="shared" ca="1" si="229"/>
        <v>0.66618079762714677</v>
      </c>
      <c r="T1249" s="1">
        <f t="shared" ca="1" si="236"/>
        <v>1</v>
      </c>
    </row>
    <row r="1250" spans="9:20" x14ac:dyDescent="0.3">
      <c r="I1250" s="14">
        <v>1223</v>
      </c>
      <c r="J1250" s="28">
        <f t="shared" ca="1" si="226"/>
        <v>-2.7122626712529952E-2</v>
      </c>
      <c r="K1250" s="28">
        <f t="shared" ca="1" si="227"/>
        <v>0.6693693950438746</v>
      </c>
      <c r="L1250" s="28">
        <f t="shared" ca="1" si="230"/>
        <v>0.74615878945673253</v>
      </c>
      <c r="M1250" s="28">
        <f t="shared" ca="1" si="231"/>
        <v>-2.7122626712529952E-2</v>
      </c>
      <c r="N1250" s="28">
        <f t="shared" ca="1" si="232"/>
        <v>0.71903616274420257</v>
      </c>
      <c r="O1250" s="28">
        <f t="shared" ca="1" si="233"/>
        <v>0.4932197589663847</v>
      </c>
      <c r="P1250" s="28">
        <f t="shared" ca="1" si="234"/>
        <v>0.67239473823356988</v>
      </c>
      <c r="Q1250" s="1">
        <f t="shared" ca="1" si="235"/>
        <v>0</v>
      </c>
      <c r="R1250" s="3">
        <f t="shared" ca="1" si="228"/>
        <v>0.49321975896638465</v>
      </c>
      <c r="S1250" s="3">
        <f t="shared" ca="1" si="229"/>
        <v>0.66136194182596719</v>
      </c>
      <c r="T1250" s="1">
        <f t="shared" ca="1" si="236"/>
        <v>1</v>
      </c>
    </row>
    <row r="1251" spans="9:20" x14ac:dyDescent="0.3">
      <c r="I1251" s="14">
        <v>1224</v>
      </c>
      <c r="J1251" s="28">
        <f t="shared" ca="1" si="226"/>
        <v>8.3246791137412374E-2</v>
      </c>
      <c r="K1251" s="28">
        <f t="shared" ca="1" si="227"/>
        <v>2.1466372974246513</v>
      </c>
      <c r="L1251" s="28">
        <f t="shared" ca="1" si="230"/>
        <v>0.67221782305856703</v>
      </c>
      <c r="M1251" s="28">
        <f t="shared" ca="1" si="231"/>
        <v>8.3246791137412374E-2</v>
      </c>
      <c r="N1251" s="28">
        <f t="shared" ca="1" si="232"/>
        <v>0.75546461419597943</v>
      </c>
      <c r="O1251" s="28">
        <f t="shared" ca="1" si="233"/>
        <v>0.52079968730314374</v>
      </c>
      <c r="P1251" s="28">
        <f t="shared" ca="1" si="234"/>
        <v>0.68036824355793935</v>
      </c>
      <c r="Q1251" s="1">
        <f t="shared" ca="1" si="235"/>
        <v>0</v>
      </c>
      <c r="R1251" s="3">
        <f t="shared" ca="1" si="228"/>
        <v>0.52079968730314374</v>
      </c>
      <c r="S1251" s="3">
        <f t="shared" ca="1" si="229"/>
        <v>0.89535412668895953</v>
      </c>
      <c r="T1251" s="1">
        <f t="shared" ca="1" si="236"/>
        <v>1</v>
      </c>
    </row>
    <row r="1252" spans="9:20" x14ac:dyDescent="0.3">
      <c r="I1252" s="14">
        <v>1225</v>
      </c>
      <c r="J1252" s="28">
        <f t="shared" ca="1" si="226"/>
        <v>-0.50653826711302563</v>
      </c>
      <c r="K1252" s="28">
        <f t="shared" ca="1" si="227"/>
        <v>0.37519794987392768</v>
      </c>
      <c r="L1252" s="28">
        <f t="shared" ca="1" si="230"/>
        <v>1.3742986188080029</v>
      </c>
      <c r="M1252" s="28">
        <f t="shared" ca="1" si="231"/>
        <v>-0.50653826711302563</v>
      </c>
      <c r="N1252" s="28">
        <f t="shared" ca="1" si="232"/>
        <v>0.86776035169497723</v>
      </c>
      <c r="O1252" s="28">
        <f t="shared" ca="1" si="233"/>
        <v>0.37600538648180531</v>
      </c>
      <c r="P1252" s="28">
        <f t="shared" ca="1" si="234"/>
        <v>0.70427946017003806</v>
      </c>
      <c r="Q1252" s="1">
        <f t="shared" ca="1" si="235"/>
        <v>0</v>
      </c>
      <c r="R1252" s="3">
        <f t="shared" ca="1" si="228"/>
        <v>0.37600538648180531</v>
      </c>
      <c r="S1252" s="3">
        <f t="shared" ca="1" si="229"/>
        <v>0.59271438673071208</v>
      </c>
      <c r="T1252" s="1">
        <f t="shared" ca="1" si="236"/>
        <v>1</v>
      </c>
    </row>
    <row r="1253" spans="9:20" x14ac:dyDescent="0.3">
      <c r="I1253" s="14">
        <v>1226</v>
      </c>
      <c r="J1253" s="28">
        <f t="shared" ca="1" si="226"/>
        <v>0.27967637676857732</v>
      </c>
      <c r="K1253" s="28">
        <f t="shared" ca="1" si="227"/>
        <v>0.29448578501103745</v>
      </c>
      <c r="L1253" s="28">
        <f t="shared" ca="1" si="230"/>
        <v>0.81472757442249399</v>
      </c>
      <c r="M1253" s="28">
        <f t="shared" ca="1" si="231"/>
        <v>0.27967637676857732</v>
      </c>
      <c r="N1253" s="28">
        <f t="shared" ca="1" si="232"/>
        <v>1.0944039511910713</v>
      </c>
      <c r="O1253" s="28">
        <f t="shared" ca="1" si="233"/>
        <v>0.56946688160745151</v>
      </c>
      <c r="P1253" s="28">
        <f t="shared" ca="1" si="234"/>
        <v>0.74921010685458078</v>
      </c>
      <c r="Q1253" s="1">
        <f t="shared" ca="1" si="235"/>
        <v>0</v>
      </c>
      <c r="R1253" s="3">
        <f t="shared" ca="1" si="228"/>
        <v>0.56946688160745151</v>
      </c>
      <c r="S1253" s="3">
        <f t="shared" ca="1" si="229"/>
        <v>0.57309397097487547</v>
      </c>
      <c r="T1253" s="1">
        <f t="shared" ca="1" si="236"/>
        <v>1</v>
      </c>
    </row>
    <row r="1254" spans="9:20" x14ac:dyDescent="0.3">
      <c r="I1254" s="14">
        <v>1227</v>
      </c>
      <c r="J1254" s="28">
        <f t="shared" ca="1" si="226"/>
        <v>0.81973522864924375</v>
      </c>
      <c r="K1254" s="28">
        <f t="shared" ca="1" si="227"/>
        <v>2.1037490597595316</v>
      </c>
      <c r="L1254" s="28">
        <f t="shared" ca="1" si="230"/>
        <v>0.84081281871184732</v>
      </c>
      <c r="M1254" s="28">
        <f t="shared" ca="1" si="231"/>
        <v>0.81973522864924375</v>
      </c>
      <c r="N1254" s="28">
        <f t="shared" ca="1" si="232"/>
        <v>1.660548047361091</v>
      </c>
      <c r="O1254" s="28">
        <f t="shared" ca="1" si="233"/>
        <v>0.69418013360893882</v>
      </c>
      <c r="P1254" s="28">
        <f t="shared" ca="1" si="234"/>
        <v>0.8403115581760835</v>
      </c>
      <c r="Q1254" s="1">
        <f t="shared" ca="1" si="235"/>
        <v>0</v>
      </c>
      <c r="R1254" s="3">
        <f t="shared" ca="1" si="228"/>
        <v>0.69418013360893882</v>
      </c>
      <c r="S1254" s="3">
        <f t="shared" ca="1" si="229"/>
        <v>0.89126703389812534</v>
      </c>
      <c r="T1254" s="1">
        <f t="shared" ca="1" si="236"/>
        <v>1</v>
      </c>
    </row>
    <row r="1255" spans="9:20" x14ac:dyDescent="0.3">
      <c r="I1255" s="14">
        <v>1228</v>
      </c>
      <c r="J1255" s="28">
        <f t="shared" ca="1" si="226"/>
        <v>1.9838779814634395</v>
      </c>
      <c r="K1255" s="28">
        <f t="shared" ca="1" si="227"/>
        <v>0.55129387655957574</v>
      </c>
      <c r="L1255" s="28">
        <f t="shared" ca="1" si="230"/>
        <v>1.0743353480419595</v>
      </c>
      <c r="M1255" s="28">
        <f t="shared" ca="1" si="231"/>
        <v>1.9838779814634395</v>
      </c>
      <c r="N1255" s="28">
        <f t="shared" ca="1" si="232"/>
        <v>3.0582133295053993</v>
      </c>
      <c r="O1255" s="28">
        <f t="shared" ca="1" si="233"/>
        <v>0.87909395046699124</v>
      </c>
      <c r="P1255" s="28">
        <f t="shared" ca="1" si="234"/>
        <v>0.95513579783602776</v>
      </c>
      <c r="Q1255" s="1">
        <f t="shared" ca="1" si="235"/>
        <v>0</v>
      </c>
      <c r="R1255" s="3">
        <f t="shared" ca="1" si="228"/>
        <v>0.87909395046699124</v>
      </c>
      <c r="S1255" s="3">
        <f t="shared" ca="1" si="229"/>
        <v>0.63443572812987203</v>
      </c>
      <c r="T1255" s="1">
        <f t="shared" ca="1" si="236"/>
        <v>0</v>
      </c>
    </row>
    <row r="1256" spans="9:20" x14ac:dyDescent="0.3">
      <c r="I1256" s="14">
        <v>1229</v>
      </c>
      <c r="J1256" s="28">
        <f t="shared" ca="1" si="226"/>
        <v>-0.77437741506414937</v>
      </c>
      <c r="K1256" s="28">
        <f t="shared" ca="1" si="227"/>
        <v>0.63127583197947912</v>
      </c>
      <c r="L1256" s="28">
        <f t="shared" ca="1" si="230"/>
        <v>0.70856281542930633</v>
      </c>
      <c r="M1256" s="28">
        <f t="shared" ca="1" si="231"/>
        <v>-0.77437741506414937</v>
      </c>
      <c r="N1256" s="28">
        <f t="shared" ca="1" si="232"/>
        <v>-6.5814599634843041E-2</v>
      </c>
      <c r="O1256" s="28">
        <f t="shared" ca="1" si="233"/>
        <v>0.31553294508667956</v>
      </c>
      <c r="P1256" s="28">
        <f t="shared" ca="1" si="234"/>
        <v>0.48355228668623756</v>
      </c>
      <c r="Q1256" s="1">
        <f t="shared" ca="1" si="235"/>
        <v>0</v>
      </c>
      <c r="R1256" s="3">
        <f t="shared" ca="1" si="228"/>
        <v>0.31553294508667956</v>
      </c>
      <c r="S1256" s="3">
        <f t="shared" ca="1" si="229"/>
        <v>0.65277869691044621</v>
      </c>
      <c r="T1256" s="1">
        <f t="shared" ca="1" si="236"/>
        <v>1</v>
      </c>
    </row>
    <row r="1257" spans="9:20" x14ac:dyDescent="0.3">
      <c r="I1257" s="14">
        <v>1230</v>
      </c>
      <c r="J1257" s="28">
        <f t="shared" ca="1" si="226"/>
        <v>0.29853930237109821</v>
      </c>
      <c r="K1257" s="28">
        <f t="shared" ca="1" si="227"/>
        <v>0.36444770102851765</v>
      </c>
      <c r="L1257" s="28">
        <f t="shared" ca="1" si="230"/>
        <v>0.63561167436130805</v>
      </c>
      <c r="M1257" s="28">
        <f t="shared" ca="1" si="231"/>
        <v>0.29853930237109821</v>
      </c>
      <c r="N1257" s="28">
        <f t="shared" ca="1" si="232"/>
        <v>0.93415097673240632</v>
      </c>
      <c r="O1257" s="28">
        <f t="shared" ca="1" si="233"/>
        <v>0.57408539836655548</v>
      </c>
      <c r="P1257" s="28">
        <f t="shared" ca="1" si="234"/>
        <v>0.7179166693229706</v>
      </c>
      <c r="Q1257" s="1">
        <f t="shared" ca="1" si="235"/>
        <v>0</v>
      </c>
      <c r="R1257" s="3">
        <f t="shared" ca="1" si="228"/>
        <v>0.57408539836655548</v>
      </c>
      <c r="S1257" s="3">
        <f t="shared" ca="1" si="229"/>
        <v>0.59011666906701077</v>
      </c>
      <c r="T1257" s="1">
        <f t="shared" ca="1" si="236"/>
        <v>1</v>
      </c>
    </row>
    <row r="1258" spans="9:20" x14ac:dyDescent="0.3">
      <c r="I1258" s="14">
        <v>1231</v>
      </c>
      <c r="J1258" s="28">
        <f t="shared" ca="1" si="226"/>
        <v>-0.72211243405899206</v>
      </c>
      <c r="K1258" s="28">
        <f t="shared" ca="1" si="227"/>
        <v>1.3840519296435483</v>
      </c>
      <c r="L1258" s="28">
        <f t="shared" ca="1" si="230"/>
        <v>0.94349149806772081</v>
      </c>
      <c r="M1258" s="28">
        <f t="shared" ca="1" si="231"/>
        <v>-0.72211243405899206</v>
      </c>
      <c r="N1258" s="28">
        <f t="shared" ca="1" si="232"/>
        <v>0.22137906400872875</v>
      </c>
      <c r="O1258" s="28">
        <f t="shared" ca="1" si="233"/>
        <v>0.32692798027322001</v>
      </c>
      <c r="P1258" s="28">
        <f t="shared" ca="1" si="234"/>
        <v>0.55511983707849999</v>
      </c>
      <c r="Q1258" s="1">
        <f t="shared" ca="1" si="235"/>
        <v>0</v>
      </c>
      <c r="R1258" s="3">
        <f t="shared" ca="1" si="228"/>
        <v>0.32692798027322001</v>
      </c>
      <c r="S1258" s="3">
        <f t="shared" ca="1" si="229"/>
        <v>0.79964096958390207</v>
      </c>
      <c r="T1258" s="1">
        <f t="shared" ca="1" si="236"/>
        <v>1</v>
      </c>
    </row>
    <row r="1259" spans="9:20" x14ac:dyDescent="0.3">
      <c r="I1259" s="14">
        <v>1232</v>
      </c>
      <c r="J1259" s="28">
        <f t="shared" ca="1" si="226"/>
        <v>0.24795414894001014</v>
      </c>
      <c r="K1259" s="28">
        <f t="shared" ca="1" si="227"/>
        <v>1.8634965250277842</v>
      </c>
      <c r="L1259" s="28">
        <f t="shared" ca="1" si="230"/>
        <v>1.2070774480195057</v>
      </c>
      <c r="M1259" s="28">
        <f t="shared" ca="1" si="231"/>
        <v>0.24795414894001014</v>
      </c>
      <c r="N1259" s="28">
        <f t="shared" ca="1" si="232"/>
        <v>1.4550315969595158</v>
      </c>
      <c r="O1259" s="28">
        <f t="shared" ca="1" si="233"/>
        <v>0.56167288332528986</v>
      </c>
      <c r="P1259" s="28">
        <f t="shared" ca="1" si="234"/>
        <v>0.81077159404574861</v>
      </c>
      <c r="Q1259" s="1">
        <f t="shared" ca="1" si="235"/>
        <v>0</v>
      </c>
      <c r="R1259" s="3">
        <f t="shared" ca="1" si="228"/>
        <v>0.56167288332528986</v>
      </c>
      <c r="S1259" s="3">
        <f t="shared" ca="1" si="229"/>
        <v>0.86570397620128814</v>
      </c>
      <c r="T1259" s="1">
        <f t="shared" ca="1" si="236"/>
        <v>1</v>
      </c>
    </row>
    <row r="1260" spans="9:20" x14ac:dyDescent="0.3">
      <c r="I1260" s="14">
        <v>1233</v>
      </c>
      <c r="J1260" s="28">
        <f t="shared" ca="1" si="226"/>
        <v>1.0740933452741983</v>
      </c>
      <c r="K1260" s="28">
        <f t="shared" ca="1" si="227"/>
        <v>-0.35365447235293673</v>
      </c>
      <c r="L1260" s="28">
        <f t="shared" ca="1" si="230"/>
        <v>0.64913054152878391</v>
      </c>
      <c r="M1260" s="28">
        <f t="shared" ca="1" si="231"/>
        <v>1.0740933452741983</v>
      </c>
      <c r="N1260" s="28">
        <f t="shared" ca="1" si="232"/>
        <v>1.7232238868029821</v>
      </c>
      <c r="O1260" s="28">
        <f t="shared" ca="1" si="233"/>
        <v>0.74537457721689893</v>
      </c>
      <c r="P1260" s="28">
        <f t="shared" ca="1" si="234"/>
        <v>0.84854362742606027</v>
      </c>
      <c r="Q1260" s="1">
        <f t="shared" ca="1" si="235"/>
        <v>0</v>
      </c>
      <c r="R1260" s="3">
        <f t="shared" ca="1" si="228"/>
        <v>0.74537457721689893</v>
      </c>
      <c r="S1260" s="3">
        <f t="shared" ca="1" si="229"/>
        <v>0.41249650247291447</v>
      </c>
      <c r="T1260" s="1">
        <f t="shared" ca="1" si="236"/>
        <v>0</v>
      </c>
    </row>
    <row r="1261" spans="9:20" x14ac:dyDescent="0.3">
      <c r="I1261" s="14">
        <v>1234</v>
      </c>
      <c r="J1261" s="28">
        <f t="shared" ca="1" si="226"/>
        <v>-7.0315569752883639E-2</v>
      </c>
      <c r="K1261" s="28">
        <f t="shared" ca="1" si="227"/>
        <v>8.3615939307091311E-2</v>
      </c>
      <c r="L1261" s="28">
        <f t="shared" ca="1" si="230"/>
        <v>0.48283831013463158</v>
      </c>
      <c r="M1261" s="28">
        <f t="shared" ca="1" si="231"/>
        <v>-7.0315569752883639E-2</v>
      </c>
      <c r="N1261" s="28">
        <f t="shared" ca="1" si="232"/>
        <v>0.41252274038174797</v>
      </c>
      <c r="O1261" s="28">
        <f t="shared" ca="1" si="233"/>
        <v>0.48242834689537745</v>
      </c>
      <c r="P1261" s="28">
        <f t="shared" ca="1" si="234"/>
        <v>0.6016926301237171</v>
      </c>
      <c r="Q1261" s="1">
        <f t="shared" ca="1" si="235"/>
        <v>0</v>
      </c>
      <c r="R1261" s="3">
        <f t="shared" ca="1" si="228"/>
        <v>0.48242834689537745</v>
      </c>
      <c r="S1261" s="3">
        <f t="shared" ca="1" si="229"/>
        <v>0.52089181393369144</v>
      </c>
      <c r="T1261" s="1">
        <f t="shared" ca="1" si="236"/>
        <v>1</v>
      </c>
    </row>
    <row r="1262" spans="9:20" x14ac:dyDescent="0.3">
      <c r="I1262" s="14">
        <v>1235</v>
      </c>
      <c r="J1262" s="28">
        <f t="shared" ca="1" si="226"/>
        <v>-0.49491277040674131</v>
      </c>
      <c r="K1262" s="28">
        <f t="shared" ca="1" si="227"/>
        <v>1.5789681135143838</v>
      </c>
      <c r="L1262" s="28">
        <f t="shared" ca="1" si="230"/>
        <v>0.32620101493545967</v>
      </c>
      <c r="M1262" s="28">
        <f t="shared" ca="1" si="231"/>
        <v>-0.49491277040674131</v>
      </c>
      <c r="N1262" s="28">
        <f t="shared" ca="1" si="232"/>
        <v>-0.16871175547128164</v>
      </c>
      <c r="O1262" s="28">
        <f t="shared" ca="1" si="233"/>
        <v>0.37873692930231251</v>
      </c>
      <c r="P1262" s="28">
        <f t="shared" ca="1" si="234"/>
        <v>0.45792182204917153</v>
      </c>
      <c r="Q1262" s="1">
        <f t="shared" ca="1" si="235"/>
        <v>0</v>
      </c>
      <c r="R1262" s="3">
        <f t="shared" ca="1" si="228"/>
        <v>0.37873692930231251</v>
      </c>
      <c r="S1262" s="3">
        <f t="shared" ca="1" si="229"/>
        <v>0.82905832804035884</v>
      </c>
      <c r="T1262" s="1">
        <f t="shared" ca="1" si="236"/>
        <v>1</v>
      </c>
    </row>
    <row r="1263" spans="9:20" x14ac:dyDescent="0.3">
      <c r="I1263" s="14">
        <v>1236</v>
      </c>
      <c r="J1263" s="28">
        <f t="shared" ca="1" si="226"/>
        <v>0.46540772866869046</v>
      </c>
      <c r="K1263" s="28">
        <f t="shared" ca="1" si="227"/>
        <v>1.3936609169043341</v>
      </c>
      <c r="L1263" s="28">
        <f t="shared" ca="1" si="230"/>
        <v>0.98308330474429029</v>
      </c>
      <c r="M1263" s="28">
        <f t="shared" ca="1" si="231"/>
        <v>0.46540772866869046</v>
      </c>
      <c r="N1263" s="28">
        <f t="shared" ca="1" si="232"/>
        <v>1.4484910334129808</v>
      </c>
      <c r="O1263" s="28">
        <f t="shared" ca="1" si="233"/>
        <v>0.61429625302706936</v>
      </c>
      <c r="P1263" s="28">
        <f t="shared" ca="1" si="234"/>
        <v>0.8097660939225324</v>
      </c>
      <c r="Q1263" s="1">
        <f t="shared" ca="1" si="235"/>
        <v>0</v>
      </c>
      <c r="R1263" s="3">
        <f t="shared" ca="1" si="228"/>
        <v>0.61429625302706936</v>
      </c>
      <c r="S1263" s="3">
        <f t="shared" ca="1" si="229"/>
        <v>0.80117604458781366</v>
      </c>
      <c r="T1263" s="1">
        <f t="shared" ca="1" si="236"/>
        <v>1</v>
      </c>
    </row>
    <row r="1264" spans="9:20" x14ac:dyDescent="0.3">
      <c r="I1264" s="14">
        <v>1237</v>
      </c>
      <c r="J1264" s="28">
        <f t="shared" ca="1" si="226"/>
        <v>1.3589941016631866</v>
      </c>
      <c r="K1264" s="28">
        <f t="shared" ca="1" si="227"/>
        <v>0.58499309533827237</v>
      </c>
      <c r="L1264" s="28">
        <f t="shared" ca="1" si="230"/>
        <v>1.1916506632502835</v>
      </c>
      <c r="M1264" s="28">
        <f t="shared" ca="1" si="231"/>
        <v>1.3589941016631866</v>
      </c>
      <c r="N1264" s="28">
        <f t="shared" ca="1" si="232"/>
        <v>2.55064476491347</v>
      </c>
      <c r="O1264" s="28">
        <f t="shared" ca="1" si="233"/>
        <v>0.79559616424232127</v>
      </c>
      <c r="P1264" s="28">
        <f t="shared" ca="1" si="234"/>
        <v>0.92761681857921785</v>
      </c>
      <c r="Q1264" s="1">
        <f t="shared" ca="1" si="235"/>
        <v>0</v>
      </c>
      <c r="R1264" s="3">
        <f t="shared" ca="1" si="228"/>
        <v>0.79559616424232127</v>
      </c>
      <c r="S1264" s="3">
        <f t="shared" ca="1" si="229"/>
        <v>0.64221550644207515</v>
      </c>
      <c r="T1264" s="1">
        <f t="shared" ca="1" si="236"/>
        <v>0</v>
      </c>
    </row>
    <row r="1265" spans="9:20" x14ac:dyDescent="0.3">
      <c r="I1265" s="14">
        <v>1238</v>
      </c>
      <c r="J1265" s="28">
        <f t="shared" ca="1" si="226"/>
        <v>0.55098538305427613</v>
      </c>
      <c r="K1265" s="28">
        <f t="shared" ca="1" si="227"/>
        <v>-0.28287346080152648</v>
      </c>
      <c r="L1265" s="28">
        <f t="shared" ca="1" si="230"/>
        <v>0.38601740575457771</v>
      </c>
      <c r="M1265" s="28">
        <f t="shared" ca="1" si="231"/>
        <v>0.55098538305427613</v>
      </c>
      <c r="N1265" s="28">
        <f t="shared" ca="1" si="232"/>
        <v>0.9370027888088539</v>
      </c>
      <c r="O1265" s="28">
        <f t="shared" ca="1" si="233"/>
        <v>0.63436417717903759</v>
      </c>
      <c r="P1265" s="28">
        <f t="shared" ca="1" si="234"/>
        <v>0.71849383734119709</v>
      </c>
      <c r="Q1265" s="1">
        <f t="shared" ca="1" si="235"/>
        <v>0</v>
      </c>
      <c r="R1265" s="3">
        <f t="shared" ca="1" si="228"/>
        <v>0.63436417717903759</v>
      </c>
      <c r="S1265" s="3">
        <f t="shared" ca="1" si="229"/>
        <v>0.42974945009887644</v>
      </c>
      <c r="T1265" s="1">
        <f t="shared" ca="1" si="236"/>
        <v>0</v>
      </c>
    </row>
    <row r="1266" spans="9:20" x14ac:dyDescent="0.3">
      <c r="I1266" s="14">
        <v>1239</v>
      </c>
      <c r="J1266" s="28">
        <f t="shared" ca="1" si="226"/>
        <v>0.54264670588713548</v>
      </c>
      <c r="K1266" s="28">
        <f t="shared" ca="1" si="227"/>
        <v>1.0321209245202136</v>
      </c>
      <c r="L1266" s="28">
        <f t="shared" ca="1" si="230"/>
        <v>0.89161613907134429</v>
      </c>
      <c r="M1266" s="28">
        <f t="shared" ca="1" si="231"/>
        <v>0.54264670588713548</v>
      </c>
      <c r="N1266" s="28">
        <f t="shared" ca="1" si="232"/>
        <v>1.4342628449584798</v>
      </c>
      <c r="O1266" s="28">
        <f t="shared" ca="1" si="233"/>
        <v>0.63242789390114218</v>
      </c>
      <c r="P1266" s="28">
        <f t="shared" ca="1" si="234"/>
        <v>0.80756464756181467</v>
      </c>
      <c r="Q1266" s="1">
        <f t="shared" ca="1" si="235"/>
        <v>0</v>
      </c>
      <c r="R1266" s="3">
        <f t="shared" ca="1" si="228"/>
        <v>0.63242789390114218</v>
      </c>
      <c r="S1266" s="3">
        <f t="shared" ca="1" si="229"/>
        <v>0.73732687462756152</v>
      </c>
      <c r="T1266" s="1">
        <f t="shared" ca="1" si="236"/>
        <v>1</v>
      </c>
    </row>
    <row r="1267" spans="9:20" x14ac:dyDescent="0.3">
      <c r="I1267" s="14">
        <v>1240</v>
      </c>
      <c r="J1267" s="28">
        <f t="shared" ca="1" si="226"/>
        <v>0.65487967289209659</v>
      </c>
      <c r="K1267" s="28">
        <f t="shared" ca="1" si="227"/>
        <v>0.34139750668406366</v>
      </c>
      <c r="L1267" s="28">
        <f t="shared" ca="1" si="230"/>
        <v>1.0606191254010111</v>
      </c>
      <c r="M1267" s="28">
        <f t="shared" ca="1" si="231"/>
        <v>0.65487967289209659</v>
      </c>
      <c r="N1267" s="28">
        <f t="shared" ca="1" si="232"/>
        <v>1.7154987982931078</v>
      </c>
      <c r="O1267" s="28">
        <f t="shared" ca="1" si="233"/>
        <v>0.65810924178723718</v>
      </c>
      <c r="P1267" s="28">
        <f t="shared" ca="1" si="234"/>
        <v>0.8475481441829501</v>
      </c>
      <c r="Q1267" s="1">
        <f t="shared" ca="1" si="235"/>
        <v>0</v>
      </c>
      <c r="R1267" s="3">
        <f t="shared" ca="1" si="228"/>
        <v>0.65810924178723718</v>
      </c>
      <c r="S1267" s="3">
        <f t="shared" ca="1" si="229"/>
        <v>0.58452995402571839</v>
      </c>
      <c r="T1267" s="1">
        <f t="shared" ca="1" si="236"/>
        <v>0</v>
      </c>
    </row>
    <row r="1268" spans="9:20" x14ac:dyDescent="0.3">
      <c r="I1268" s="14">
        <v>1241</v>
      </c>
      <c r="J1268" s="28">
        <f t="shared" ca="1" si="226"/>
        <v>0.38562165349240807</v>
      </c>
      <c r="K1268" s="28">
        <f t="shared" ca="1" si="227"/>
        <v>0.54383906071217414</v>
      </c>
      <c r="L1268" s="28">
        <f t="shared" ca="1" si="230"/>
        <v>1.3569181679054787</v>
      </c>
      <c r="M1268" s="28">
        <f t="shared" ca="1" si="231"/>
        <v>0.38562165349240807</v>
      </c>
      <c r="N1268" s="28">
        <f t="shared" ca="1" si="232"/>
        <v>1.7425398213978869</v>
      </c>
      <c r="O1268" s="28">
        <f t="shared" ca="1" si="233"/>
        <v>0.59522825868577856</v>
      </c>
      <c r="P1268" s="28">
        <f t="shared" ca="1" si="234"/>
        <v>0.85100938272632654</v>
      </c>
      <c r="Q1268" s="1">
        <f t="shared" ca="1" si="235"/>
        <v>0</v>
      </c>
      <c r="R1268" s="3">
        <f t="shared" ca="1" si="228"/>
        <v>0.59522825868577867</v>
      </c>
      <c r="S1268" s="3">
        <f t="shared" ca="1" si="229"/>
        <v>0.63270502831281483</v>
      </c>
      <c r="T1268" s="1">
        <f t="shared" ca="1" si="236"/>
        <v>1</v>
      </c>
    </row>
    <row r="1269" spans="9:20" x14ac:dyDescent="0.3">
      <c r="I1269" s="14">
        <v>1242</v>
      </c>
      <c r="J1269" s="28">
        <f t="shared" ca="1" si="226"/>
        <v>0.30585203332517558</v>
      </c>
      <c r="K1269" s="28">
        <f t="shared" ca="1" si="227"/>
        <v>1.7242524111448335E-2</v>
      </c>
      <c r="L1269" s="28">
        <f t="shared" ca="1" si="230"/>
        <v>0.89255433513197091</v>
      </c>
      <c r="M1269" s="28">
        <f t="shared" ca="1" si="231"/>
        <v>0.30585203332517558</v>
      </c>
      <c r="N1269" s="28">
        <f t="shared" ca="1" si="232"/>
        <v>1.1984063684571464</v>
      </c>
      <c r="O1269" s="28">
        <f t="shared" ca="1" si="233"/>
        <v>0.57587246797336278</v>
      </c>
      <c r="P1269" s="28">
        <f t="shared" ca="1" si="234"/>
        <v>0.76824116399795972</v>
      </c>
      <c r="Q1269" s="1">
        <f t="shared" ca="1" si="235"/>
        <v>0</v>
      </c>
      <c r="R1269" s="3">
        <f t="shared" ca="1" si="228"/>
        <v>0.57587246797336278</v>
      </c>
      <c r="S1269" s="3">
        <f t="shared" ca="1" si="229"/>
        <v>0.50431052423348743</v>
      </c>
      <c r="T1269" s="1">
        <f t="shared" ca="1" si="236"/>
        <v>0</v>
      </c>
    </row>
    <row r="1270" spans="9:20" x14ac:dyDescent="0.3">
      <c r="I1270" s="14">
        <v>1243</v>
      </c>
      <c r="J1270" s="28">
        <f t="shared" ca="1" si="226"/>
        <v>0.28878242839888552</v>
      </c>
      <c r="K1270" s="28">
        <f t="shared" ca="1" si="227"/>
        <v>0.78143087131122824</v>
      </c>
      <c r="L1270" s="28">
        <f t="shared" ca="1" si="230"/>
        <v>0.86731244113203743</v>
      </c>
      <c r="M1270" s="28">
        <f t="shared" ca="1" si="231"/>
        <v>0.28878242839888552</v>
      </c>
      <c r="N1270" s="28">
        <f t="shared" ca="1" si="232"/>
        <v>1.156094869530923</v>
      </c>
      <c r="O1270" s="28">
        <f t="shared" ca="1" si="233"/>
        <v>0.57169802514899093</v>
      </c>
      <c r="P1270" s="28">
        <f t="shared" ca="1" si="234"/>
        <v>0.76062240829015049</v>
      </c>
      <c r="Q1270" s="1">
        <f t="shared" ca="1" si="235"/>
        <v>0</v>
      </c>
      <c r="R1270" s="3">
        <f t="shared" ca="1" si="228"/>
        <v>0.57169802514899093</v>
      </c>
      <c r="S1270" s="3">
        <f t="shared" ca="1" si="229"/>
        <v>0.68598841750200124</v>
      </c>
      <c r="T1270" s="1">
        <f t="shared" ca="1" si="236"/>
        <v>1</v>
      </c>
    </row>
    <row r="1271" spans="9:20" x14ac:dyDescent="0.3">
      <c r="I1271" s="14">
        <v>1244</v>
      </c>
      <c r="J1271" s="28">
        <f t="shared" ca="1" si="226"/>
        <v>-0.59393090150411088</v>
      </c>
      <c r="K1271" s="28">
        <f t="shared" ca="1" si="227"/>
        <v>1.2626571501982362</v>
      </c>
      <c r="L1271" s="28">
        <f t="shared" ca="1" si="230"/>
        <v>0.7849922597771527</v>
      </c>
      <c r="M1271" s="28">
        <f t="shared" ca="1" si="231"/>
        <v>-0.59393090150411088</v>
      </c>
      <c r="N1271" s="28">
        <f t="shared" ca="1" si="232"/>
        <v>0.19106135827304183</v>
      </c>
      <c r="O1271" s="28">
        <f t="shared" ca="1" si="233"/>
        <v>0.35573343213018693</v>
      </c>
      <c r="P1271" s="28">
        <f t="shared" ca="1" si="234"/>
        <v>0.54762056411521287</v>
      </c>
      <c r="Q1271" s="1">
        <f t="shared" ca="1" si="235"/>
        <v>0</v>
      </c>
      <c r="R1271" s="3">
        <f t="shared" ca="1" si="228"/>
        <v>0.35573343213018693</v>
      </c>
      <c r="S1271" s="3">
        <f t="shared" ca="1" si="229"/>
        <v>0.7794831822387811</v>
      </c>
      <c r="T1271" s="1">
        <f t="shared" ca="1" si="236"/>
        <v>1</v>
      </c>
    </row>
    <row r="1272" spans="9:20" x14ac:dyDescent="0.3">
      <c r="I1272" s="14">
        <v>1245</v>
      </c>
      <c r="J1272" s="28">
        <f t="shared" ca="1" si="226"/>
        <v>0.46923653904620516</v>
      </c>
      <c r="K1272" s="28">
        <f t="shared" ca="1" si="227"/>
        <v>1.7314568751208284</v>
      </c>
      <c r="L1272" s="28">
        <f t="shared" ca="1" si="230"/>
        <v>1.0787732216019965</v>
      </c>
      <c r="M1272" s="28">
        <f t="shared" ca="1" si="231"/>
        <v>0.46923653904620516</v>
      </c>
      <c r="N1272" s="28">
        <f t="shared" ca="1" si="232"/>
        <v>1.5480097606482017</v>
      </c>
      <c r="O1272" s="28">
        <f t="shared" ca="1" si="233"/>
        <v>0.61520303951162469</v>
      </c>
      <c r="P1272" s="28">
        <f t="shared" ca="1" si="234"/>
        <v>0.82462609353494976</v>
      </c>
      <c r="Q1272" s="1">
        <f t="shared" ca="1" si="235"/>
        <v>0</v>
      </c>
      <c r="R1272" s="3">
        <f t="shared" ca="1" si="228"/>
        <v>0.61520303951162481</v>
      </c>
      <c r="S1272" s="3">
        <f t="shared" ca="1" si="229"/>
        <v>0.84959867570396563</v>
      </c>
      <c r="T1272" s="1">
        <f t="shared" ca="1" si="236"/>
        <v>1</v>
      </c>
    </row>
    <row r="1273" spans="9:20" x14ac:dyDescent="0.3">
      <c r="I1273" s="14">
        <v>1246</v>
      </c>
      <c r="J1273" s="28">
        <f t="shared" ca="1" si="226"/>
        <v>0.18027599461726507</v>
      </c>
      <c r="K1273" s="28">
        <f t="shared" ca="1" si="227"/>
        <v>2.2739492160129391</v>
      </c>
      <c r="L1273" s="28">
        <f t="shared" ca="1" si="230"/>
        <v>0.64511393898436287</v>
      </c>
      <c r="M1273" s="28">
        <f t="shared" ca="1" si="231"/>
        <v>0.18027599461726507</v>
      </c>
      <c r="N1273" s="28">
        <f t="shared" ca="1" si="232"/>
        <v>0.82538993360162793</v>
      </c>
      <c r="O1273" s="28">
        <f t="shared" ca="1" si="233"/>
        <v>0.54494733429482434</v>
      </c>
      <c r="P1273" s="28">
        <f t="shared" ca="1" si="234"/>
        <v>0.695379274081103</v>
      </c>
      <c r="Q1273" s="1">
        <f t="shared" ca="1" si="235"/>
        <v>0</v>
      </c>
      <c r="R1273" s="3">
        <f t="shared" ca="1" si="228"/>
        <v>0.54494733429482423</v>
      </c>
      <c r="S1273" s="3">
        <f t="shared" ca="1" si="229"/>
        <v>0.90669642065283118</v>
      </c>
      <c r="T1273" s="1">
        <f t="shared" ca="1" si="236"/>
        <v>1</v>
      </c>
    </row>
    <row r="1274" spans="9:20" x14ac:dyDescent="0.3">
      <c r="I1274" s="14">
        <v>1247</v>
      </c>
      <c r="J1274" s="28">
        <f t="shared" ca="1" si="226"/>
        <v>1.1003923162054168</v>
      </c>
      <c r="K1274" s="28">
        <f t="shared" ca="1" si="227"/>
        <v>0.53929794391313701</v>
      </c>
      <c r="L1274" s="28">
        <f t="shared" ca="1" si="230"/>
        <v>0.77796476503137624</v>
      </c>
      <c r="M1274" s="28">
        <f t="shared" ca="1" si="231"/>
        <v>1.1003923162054168</v>
      </c>
      <c r="N1274" s="28">
        <f t="shared" ca="1" si="232"/>
        <v>1.8783570812367931</v>
      </c>
      <c r="O1274" s="28">
        <f t="shared" ca="1" si="233"/>
        <v>0.75033360661791748</v>
      </c>
      <c r="P1274" s="28">
        <f t="shared" ca="1" si="234"/>
        <v>0.86742230342668325</v>
      </c>
      <c r="Q1274" s="1">
        <f t="shared" ca="1" si="235"/>
        <v>0</v>
      </c>
      <c r="R1274" s="3">
        <f t="shared" ca="1" si="228"/>
        <v>0.75033360661791748</v>
      </c>
      <c r="S1274" s="3">
        <f t="shared" ca="1" si="229"/>
        <v>0.63164908648940576</v>
      </c>
      <c r="T1274" s="1">
        <f t="shared" ca="1" si="236"/>
        <v>0</v>
      </c>
    </row>
    <row r="1275" spans="9:20" x14ac:dyDescent="0.3">
      <c r="I1275" s="14">
        <v>1248</v>
      </c>
      <c r="J1275" s="28">
        <f t="shared" ca="1" si="226"/>
        <v>0.4062472075671229</v>
      </c>
      <c r="K1275" s="28">
        <f t="shared" ca="1" si="227"/>
        <v>1.0033058020635468</v>
      </c>
      <c r="L1275" s="28">
        <f t="shared" ca="1" si="230"/>
        <v>0.79687418426248702</v>
      </c>
      <c r="M1275" s="28">
        <f t="shared" ca="1" si="231"/>
        <v>0.4062472075671229</v>
      </c>
      <c r="N1275" s="28">
        <f t="shared" ca="1" si="232"/>
        <v>1.20312139182961</v>
      </c>
      <c r="O1275" s="28">
        <f t="shared" ca="1" si="233"/>
        <v>0.60018768918142218</v>
      </c>
      <c r="P1275" s="28">
        <f t="shared" ca="1" si="234"/>
        <v>0.76907959627410527</v>
      </c>
      <c r="Q1275" s="1">
        <f t="shared" ca="1" si="235"/>
        <v>0</v>
      </c>
      <c r="R1275" s="3">
        <f t="shared" ca="1" si="228"/>
        <v>0.60018768918142218</v>
      </c>
      <c r="S1275" s="3">
        <f t="shared" ca="1" si="229"/>
        <v>0.73170804209094498</v>
      </c>
      <c r="T1275" s="1">
        <f t="shared" ca="1" si="236"/>
        <v>1</v>
      </c>
    </row>
    <row r="1276" spans="9:20" x14ac:dyDescent="0.3">
      <c r="I1276" s="14">
        <v>1249</v>
      </c>
      <c r="J1276" s="28">
        <f t="shared" ca="1" si="226"/>
        <v>-0.21346998876536058</v>
      </c>
      <c r="K1276" s="28">
        <f t="shared" ca="1" si="227"/>
        <v>1.4676469447906546</v>
      </c>
      <c r="L1276" s="28">
        <f t="shared" ca="1" si="230"/>
        <v>0.69500053902558778</v>
      </c>
      <c r="M1276" s="28">
        <f t="shared" ca="1" si="231"/>
        <v>-0.21346998876536058</v>
      </c>
      <c r="N1276" s="28">
        <f t="shared" ca="1" si="232"/>
        <v>0.48153055026022717</v>
      </c>
      <c r="O1276" s="28">
        <f t="shared" ca="1" si="233"/>
        <v>0.4468342440976017</v>
      </c>
      <c r="P1276" s="28">
        <f t="shared" ca="1" si="234"/>
        <v>0.61810922673226398</v>
      </c>
      <c r="Q1276" s="1">
        <f t="shared" ca="1" si="235"/>
        <v>0</v>
      </c>
      <c r="R1276" s="3">
        <f t="shared" ca="1" si="228"/>
        <v>0.4468342440976017</v>
      </c>
      <c r="S1276" s="3">
        <f t="shared" ca="1" si="229"/>
        <v>0.81269946974273588</v>
      </c>
      <c r="T1276" s="1">
        <f t="shared" ca="1" si="236"/>
        <v>1</v>
      </c>
    </row>
    <row r="1277" spans="9:20" x14ac:dyDescent="0.3">
      <c r="I1277" s="14">
        <v>1250</v>
      </c>
      <c r="J1277" s="28">
        <f t="shared" ca="1" si="226"/>
        <v>-0.11404057228536307</v>
      </c>
      <c r="K1277" s="28">
        <f t="shared" ca="1" si="227"/>
        <v>0.90658031228960589</v>
      </c>
      <c r="L1277" s="28">
        <f t="shared" ca="1" si="230"/>
        <v>0.61518702876592801</v>
      </c>
      <c r="M1277" s="28">
        <f t="shared" ca="1" si="231"/>
        <v>-0.11404057228536307</v>
      </c>
      <c r="N1277" s="28">
        <f t="shared" ca="1" si="232"/>
        <v>0.50114645648056499</v>
      </c>
      <c r="O1277" s="28">
        <f t="shared" ca="1" si="233"/>
        <v>0.47152071526380634</v>
      </c>
      <c r="P1277" s="28">
        <f t="shared" ca="1" si="234"/>
        <v>0.62272871488122783</v>
      </c>
      <c r="Q1277" s="1">
        <f t="shared" ca="1" si="235"/>
        <v>0</v>
      </c>
      <c r="R1277" s="3">
        <f t="shared" ca="1" si="228"/>
        <v>0.47152071526380629</v>
      </c>
      <c r="S1277" s="3">
        <f t="shared" ca="1" si="229"/>
        <v>0.71229987947378726</v>
      </c>
      <c r="T1277" s="1">
        <f t="shared" ca="1" si="236"/>
        <v>1</v>
      </c>
    </row>
    <row r="1278" spans="9:20" x14ac:dyDescent="0.3">
      <c r="I1278" s="14">
        <v>1251</v>
      </c>
      <c r="J1278" s="28">
        <f t="shared" ca="1" si="226"/>
        <v>-0.61098240130313231</v>
      </c>
      <c r="K1278" s="28">
        <f t="shared" ca="1" si="227"/>
        <v>1.6886334357380948</v>
      </c>
      <c r="L1278" s="28">
        <f t="shared" ca="1" si="230"/>
        <v>0.45098472484981161</v>
      </c>
      <c r="M1278" s="28">
        <f t="shared" ca="1" si="231"/>
        <v>-0.61098240130313231</v>
      </c>
      <c r="N1278" s="28">
        <f t="shared" ca="1" si="232"/>
        <v>-0.15999767645332069</v>
      </c>
      <c r="O1278" s="28">
        <f t="shared" ca="1" si="233"/>
        <v>0.35183513148416107</v>
      </c>
      <c r="P1278" s="28">
        <f t="shared" ca="1" si="234"/>
        <v>0.46008569262928772</v>
      </c>
      <c r="Q1278" s="1">
        <f t="shared" ca="1" si="235"/>
        <v>0</v>
      </c>
      <c r="R1278" s="3">
        <f t="shared" ca="1" si="228"/>
        <v>0.35183513148416107</v>
      </c>
      <c r="S1278" s="3">
        <f t="shared" ca="1" si="229"/>
        <v>0.84404435883097872</v>
      </c>
      <c r="T1278" s="1">
        <f t="shared" ca="1" si="236"/>
        <v>1</v>
      </c>
    </row>
    <row r="1279" spans="9:20" x14ac:dyDescent="0.3">
      <c r="I1279" s="14">
        <v>1252</v>
      </c>
      <c r="J1279" s="28">
        <f t="shared" ca="1" si="226"/>
        <v>3.6628109491819868E-3</v>
      </c>
      <c r="K1279" s="28">
        <f t="shared" ca="1" si="227"/>
        <v>0.99898254645195261</v>
      </c>
      <c r="L1279" s="28">
        <f t="shared" ca="1" si="230"/>
        <v>0.66094525644953828</v>
      </c>
      <c r="M1279" s="28">
        <f t="shared" ca="1" si="231"/>
        <v>3.6628109491819868E-3</v>
      </c>
      <c r="N1279" s="28">
        <f t="shared" ca="1" si="232"/>
        <v>0.66460806739872025</v>
      </c>
      <c r="O1279" s="28">
        <f t="shared" ca="1" si="233"/>
        <v>0.50091570171352706</v>
      </c>
      <c r="P1279" s="28">
        <f t="shared" ca="1" si="234"/>
        <v>0.66029476593049308</v>
      </c>
      <c r="Q1279" s="1">
        <f t="shared" ca="1" si="235"/>
        <v>0</v>
      </c>
      <c r="R1279" s="3">
        <f t="shared" ca="1" si="228"/>
        <v>0.50091570171352717</v>
      </c>
      <c r="S1279" s="3">
        <f t="shared" ca="1" si="229"/>
        <v>0.73085848809864395</v>
      </c>
      <c r="T1279" s="1">
        <f t="shared" ca="1" si="236"/>
        <v>1</v>
      </c>
    </row>
    <row r="1280" spans="9:20" x14ac:dyDescent="0.3">
      <c r="I1280" s="14">
        <v>1253</v>
      </c>
      <c r="J1280" s="28">
        <f t="shared" ca="1" si="226"/>
        <v>0.16130090494198879</v>
      </c>
      <c r="K1280" s="28">
        <f t="shared" ca="1" si="227"/>
        <v>1.5965718530690045</v>
      </c>
      <c r="L1280" s="28">
        <f t="shared" ca="1" si="230"/>
        <v>1.0733057285824872</v>
      </c>
      <c r="M1280" s="28">
        <f t="shared" ca="1" si="231"/>
        <v>0.16130090494198879</v>
      </c>
      <c r="N1280" s="28">
        <f t="shared" ca="1" si="232"/>
        <v>1.2346066335244759</v>
      </c>
      <c r="O1280" s="28">
        <f t="shared" ca="1" si="233"/>
        <v>0.54023802136729648</v>
      </c>
      <c r="P1280" s="28">
        <f t="shared" ca="1" si="234"/>
        <v>0.77462382572438238</v>
      </c>
      <c r="Q1280" s="1">
        <f t="shared" ca="1" si="235"/>
        <v>0</v>
      </c>
      <c r="R1280" s="3">
        <f t="shared" ca="1" si="228"/>
        <v>0.54023802136729648</v>
      </c>
      <c r="S1280" s="3">
        <f t="shared" ca="1" si="229"/>
        <v>0.8315387088179873</v>
      </c>
      <c r="T1280" s="1">
        <f t="shared" ca="1" si="236"/>
        <v>1</v>
      </c>
    </row>
    <row r="1281" spans="9:20" x14ac:dyDescent="0.3">
      <c r="I1281" s="14">
        <v>1254</v>
      </c>
      <c r="J1281" s="28">
        <f t="shared" ca="1" si="226"/>
        <v>8.4506661820553108E-2</v>
      </c>
      <c r="K1281" s="28">
        <f t="shared" ca="1" si="227"/>
        <v>-0.14778362825926247</v>
      </c>
      <c r="L1281" s="28">
        <f t="shared" ca="1" si="230"/>
        <v>0.5648733278746082</v>
      </c>
      <c r="M1281" s="28">
        <f t="shared" ca="1" si="231"/>
        <v>8.4506661820553108E-2</v>
      </c>
      <c r="N1281" s="28">
        <f t="shared" ca="1" si="232"/>
        <v>0.64937998969516131</v>
      </c>
      <c r="O1281" s="28">
        <f t="shared" ca="1" si="233"/>
        <v>0.52111410163907534</v>
      </c>
      <c r="P1281" s="28">
        <f t="shared" ca="1" si="234"/>
        <v>0.65687073117014727</v>
      </c>
      <c r="Q1281" s="1">
        <f t="shared" ca="1" si="235"/>
        <v>0</v>
      </c>
      <c r="R1281" s="3">
        <f t="shared" ca="1" si="228"/>
        <v>0.52111410163907523</v>
      </c>
      <c r="S1281" s="3">
        <f t="shared" ca="1" si="229"/>
        <v>0.46312118795672508</v>
      </c>
      <c r="T1281" s="1">
        <f t="shared" ca="1" si="236"/>
        <v>0</v>
      </c>
    </row>
    <row r="1282" spans="9:20" x14ac:dyDescent="0.3">
      <c r="I1282" s="14">
        <v>1255</v>
      </c>
      <c r="J1282" s="28">
        <f t="shared" ca="1" si="226"/>
        <v>0.79161301708907261</v>
      </c>
      <c r="K1282" s="28">
        <f t="shared" ca="1" si="227"/>
        <v>0.30478297972595125</v>
      </c>
      <c r="L1282" s="28">
        <f t="shared" ca="1" si="230"/>
        <v>0.53027685395170909</v>
      </c>
      <c r="M1282" s="28">
        <f t="shared" ca="1" si="231"/>
        <v>0.79161301708907261</v>
      </c>
      <c r="N1282" s="28">
        <f t="shared" ca="1" si="232"/>
        <v>1.3218898710407818</v>
      </c>
      <c r="O1282" s="28">
        <f t="shared" ca="1" si="233"/>
        <v>0.68817757165277404</v>
      </c>
      <c r="P1282" s="28">
        <f t="shared" ca="1" si="234"/>
        <v>0.78949595997644273</v>
      </c>
      <c r="Q1282" s="1">
        <f t="shared" ca="1" si="235"/>
        <v>0</v>
      </c>
      <c r="R1282" s="3">
        <f t="shared" ca="1" si="228"/>
        <v>0.68817757165277404</v>
      </c>
      <c r="S1282" s="3">
        <f t="shared" ca="1" si="229"/>
        <v>0.57561133756519989</v>
      </c>
      <c r="T1282" s="1">
        <f t="shared" ca="1" si="236"/>
        <v>0</v>
      </c>
    </row>
    <row r="1283" spans="9:20" x14ac:dyDescent="0.3">
      <c r="I1283" s="14">
        <v>1256</v>
      </c>
      <c r="J1283" s="28">
        <f t="shared" ca="1" si="226"/>
        <v>-0.20602523085079402</v>
      </c>
      <c r="K1283" s="28">
        <f t="shared" ca="1" si="227"/>
        <v>0.79462949424295259</v>
      </c>
      <c r="L1283" s="28">
        <f t="shared" ca="1" si="230"/>
        <v>0.96132787493090144</v>
      </c>
      <c r="M1283" s="28">
        <f t="shared" ca="1" si="231"/>
        <v>-0.20602523085079402</v>
      </c>
      <c r="N1283" s="28">
        <f t="shared" ca="1" si="232"/>
        <v>0.75530264408010739</v>
      </c>
      <c r="O1283" s="28">
        <f t="shared" ca="1" si="233"/>
        <v>0.44867511036522917</v>
      </c>
      <c r="P1283" s="28">
        <f t="shared" ca="1" si="234"/>
        <v>0.68033301932571888</v>
      </c>
      <c r="Q1283" s="1">
        <f t="shared" ca="1" si="235"/>
        <v>0</v>
      </c>
      <c r="R1283" s="3">
        <f t="shared" ca="1" si="228"/>
        <v>0.44867511036522917</v>
      </c>
      <c r="S1283" s="3">
        <f t="shared" ca="1" si="229"/>
        <v>0.68882450736382084</v>
      </c>
      <c r="T1283" s="1">
        <f t="shared" ca="1" si="236"/>
        <v>1</v>
      </c>
    </row>
    <row r="1284" spans="9:20" x14ac:dyDescent="0.3">
      <c r="I1284" s="14">
        <v>1257</v>
      </c>
      <c r="J1284" s="28">
        <f t="shared" ca="1" si="226"/>
        <v>0.28841717074478107</v>
      </c>
      <c r="K1284" s="28">
        <f t="shared" ca="1" si="227"/>
        <v>1.0708798504236632</v>
      </c>
      <c r="L1284" s="28">
        <f t="shared" ca="1" si="230"/>
        <v>0.61372956664613865</v>
      </c>
      <c r="M1284" s="28">
        <f t="shared" ca="1" si="231"/>
        <v>0.28841717074478107</v>
      </c>
      <c r="N1284" s="28">
        <f t="shared" ca="1" si="232"/>
        <v>0.90214673739091977</v>
      </c>
      <c r="O1284" s="28">
        <f t="shared" ca="1" si="233"/>
        <v>0.57160858604018938</v>
      </c>
      <c r="P1284" s="28">
        <f t="shared" ca="1" si="234"/>
        <v>0.71139045796124811</v>
      </c>
      <c r="Q1284" s="1">
        <f t="shared" ca="1" si="235"/>
        <v>0</v>
      </c>
      <c r="R1284" s="3">
        <f t="shared" ca="1" si="228"/>
        <v>0.57160858604018938</v>
      </c>
      <c r="S1284" s="3">
        <f t="shared" ca="1" si="229"/>
        <v>0.74476420303665347</v>
      </c>
      <c r="T1284" s="1">
        <f t="shared" ca="1" si="236"/>
        <v>1</v>
      </c>
    </row>
    <row r="1285" spans="9:20" x14ac:dyDescent="0.3">
      <c r="I1285" s="14">
        <v>1258</v>
      </c>
      <c r="J1285" s="28">
        <f t="shared" ca="1" si="226"/>
        <v>-0.3510476598157562</v>
      </c>
      <c r="K1285" s="28">
        <f t="shared" ca="1" si="227"/>
        <v>0.20410494863977516</v>
      </c>
      <c r="L1285" s="28">
        <f t="shared" ca="1" si="230"/>
        <v>0.64871380926277078</v>
      </c>
      <c r="M1285" s="28">
        <f t="shared" ca="1" si="231"/>
        <v>-0.3510476598157562</v>
      </c>
      <c r="N1285" s="28">
        <f t="shared" ca="1" si="232"/>
        <v>0.29766614944701458</v>
      </c>
      <c r="O1285" s="28">
        <f t="shared" ca="1" si="233"/>
        <v>0.41312838938201346</v>
      </c>
      <c r="P1285" s="28">
        <f t="shared" ca="1" si="234"/>
        <v>0.57387188876513906</v>
      </c>
      <c r="Q1285" s="1">
        <f t="shared" ca="1" si="235"/>
        <v>0</v>
      </c>
      <c r="R1285" s="3">
        <f t="shared" ca="1" si="228"/>
        <v>0.41312838938201352</v>
      </c>
      <c r="S1285" s="3">
        <f t="shared" ca="1" si="229"/>
        <v>0.55084983089948991</v>
      </c>
      <c r="T1285" s="1">
        <f t="shared" ca="1" si="236"/>
        <v>1</v>
      </c>
    </row>
    <row r="1286" spans="9:20" x14ac:dyDescent="0.3">
      <c r="I1286" s="14">
        <v>1259</v>
      </c>
      <c r="J1286" s="28">
        <f t="shared" ca="1" si="226"/>
        <v>-0.41487089252467052</v>
      </c>
      <c r="K1286" s="28">
        <f t="shared" ca="1" si="227"/>
        <v>0.7422115396479565</v>
      </c>
      <c r="L1286" s="28">
        <f t="shared" ca="1" si="230"/>
        <v>0.44723590040221084</v>
      </c>
      <c r="M1286" s="28">
        <f t="shared" ca="1" si="231"/>
        <v>-0.41487089252467052</v>
      </c>
      <c r="N1286" s="28">
        <f t="shared" ca="1" si="232"/>
        <v>3.2365007877540319E-2</v>
      </c>
      <c r="O1286" s="28">
        <f t="shared" ca="1" si="233"/>
        <v>0.39774474960651895</v>
      </c>
      <c r="P1286" s="28">
        <f t="shared" ca="1" si="234"/>
        <v>0.50809054574871571</v>
      </c>
      <c r="Q1286" s="1">
        <f t="shared" ca="1" si="235"/>
        <v>0</v>
      </c>
      <c r="R1286" s="3">
        <f t="shared" ca="1" si="228"/>
        <v>0.39774474960651901</v>
      </c>
      <c r="S1286" s="3">
        <f t="shared" ca="1" si="229"/>
        <v>0.67747926964777272</v>
      </c>
      <c r="T1286" s="1">
        <f t="shared" ca="1" si="236"/>
        <v>1</v>
      </c>
    </row>
    <row r="1287" spans="9:20" x14ac:dyDescent="0.3">
      <c r="I1287" s="14">
        <v>1260</v>
      </c>
      <c r="J1287" s="28">
        <f t="shared" ca="1" si="226"/>
        <v>-0.6000306540414303</v>
      </c>
      <c r="K1287" s="28">
        <f t="shared" ca="1" si="227"/>
        <v>-0.20338451435069527</v>
      </c>
      <c r="L1287" s="28">
        <f t="shared" ca="1" si="230"/>
        <v>0.97078822852970115</v>
      </c>
      <c r="M1287" s="28">
        <f t="shared" ca="1" si="231"/>
        <v>-0.6000306540414303</v>
      </c>
      <c r="N1287" s="28">
        <f t="shared" ca="1" si="232"/>
        <v>0.37075757448827085</v>
      </c>
      <c r="O1287" s="28">
        <f t="shared" ca="1" si="233"/>
        <v>0.35433668064393281</v>
      </c>
      <c r="P1287" s="28">
        <f t="shared" ca="1" si="234"/>
        <v>0.59164202244631192</v>
      </c>
      <c r="Q1287" s="1">
        <f t="shared" ca="1" si="235"/>
        <v>0</v>
      </c>
      <c r="R1287" s="3">
        <f t="shared" ca="1" si="228"/>
        <v>0.35433668064393287</v>
      </c>
      <c r="S1287" s="3">
        <f t="shared" ca="1" si="229"/>
        <v>0.44932842136439549</v>
      </c>
      <c r="T1287" s="1">
        <f t="shared" ca="1" si="236"/>
        <v>1</v>
      </c>
    </row>
    <row r="1288" spans="9:20" x14ac:dyDescent="0.3">
      <c r="I1288" s="14">
        <v>1261</v>
      </c>
      <c r="J1288" s="28">
        <f t="shared" ca="1" si="226"/>
        <v>1.7106352453657911</v>
      </c>
      <c r="K1288" s="28">
        <f t="shared" ca="1" si="227"/>
        <v>0.94246528400331941</v>
      </c>
      <c r="L1288" s="28">
        <f t="shared" ca="1" si="230"/>
        <v>0.847062048640292</v>
      </c>
      <c r="M1288" s="28">
        <f t="shared" ca="1" si="231"/>
        <v>1.7106352453657911</v>
      </c>
      <c r="N1288" s="28">
        <f t="shared" ca="1" si="232"/>
        <v>2.5576972940060831</v>
      </c>
      <c r="O1288" s="28">
        <f t="shared" ca="1" si="233"/>
        <v>0.84691866032348839</v>
      </c>
      <c r="P1288" s="28">
        <f t="shared" ca="1" si="234"/>
        <v>0.92808892684883237</v>
      </c>
      <c r="Q1288" s="1">
        <f t="shared" ca="1" si="235"/>
        <v>0</v>
      </c>
      <c r="R1288" s="3">
        <f t="shared" ca="1" si="228"/>
        <v>0.84691866032348839</v>
      </c>
      <c r="S1288" s="3">
        <f t="shared" ca="1" si="229"/>
        <v>0.7195973642122715</v>
      </c>
      <c r="T1288" s="1">
        <f t="shared" ca="1" si="236"/>
        <v>0</v>
      </c>
    </row>
    <row r="1289" spans="9:20" x14ac:dyDescent="0.3">
      <c r="I1289" s="14">
        <v>1262</v>
      </c>
      <c r="J1289" s="28">
        <f t="shared" ca="1" si="226"/>
        <v>-1.1475489783792656</v>
      </c>
      <c r="K1289" s="28">
        <f t="shared" ca="1" si="227"/>
        <v>1.0736954267255638</v>
      </c>
      <c r="L1289" s="28">
        <f t="shared" ca="1" si="230"/>
        <v>0.45870342720737706</v>
      </c>
      <c r="M1289" s="28">
        <f t="shared" ca="1" si="231"/>
        <v>-1.1475489783792656</v>
      </c>
      <c r="N1289" s="28">
        <f t="shared" ca="1" si="232"/>
        <v>-0.6888455511718885</v>
      </c>
      <c r="O1289" s="28">
        <f t="shared" ca="1" si="233"/>
        <v>0.24093705687689113</v>
      </c>
      <c r="P1289" s="28">
        <f t="shared" ca="1" si="234"/>
        <v>0.3342899353245824</v>
      </c>
      <c r="Q1289" s="1">
        <f t="shared" ca="1" si="235"/>
        <v>0</v>
      </c>
      <c r="R1289" s="3">
        <f t="shared" ca="1" si="228"/>
        <v>0.24093705687689113</v>
      </c>
      <c r="S1289" s="3">
        <f t="shared" ca="1" si="229"/>
        <v>0.74529904835797944</v>
      </c>
      <c r="T1289" s="1">
        <f t="shared" ca="1" si="236"/>
        <v>1</v>
      </c>
    </row>
    <row r="1290" spans="9:20" x14ac:dyDescent="0.3">
      <c r="I1290" s="14">
        <v>1263</v>
      </c>
      <c r="J1290" s="28">
        <f t="shared" ca="1" si="226"/>
        <v>1.3118297628636084</v>
      </c>
      <c r="K1290" s="28">
        <f t="shared" ca="1" si="227"/>
        <v>1.595503796196982</v>
      </c>
      <c r="L1290" s="28">
        <f t="shared" ca="1" si="230"/>
        <v>0.75681582508423528</v>
      </c>
      <c r="M1290" s="28">
        <f t="shared" ca="1" si="231"/>
        <v>1.3118297628636084</v>
      </c>
      <c r="N1290" s="28">
        <f t="shared" ca="1" si="232"/>
        <v>2.0686455879478438</v>
      </c>
      <c r="O1290" s="28">
        <f t="shared" ca="1" si="233"/>
        <v>0.78781918033587017</v>
      </c>
      <c r="P1290" s="28">
        <f t="shared" ca="1" si="234"/>
        <v>0.88781813677954491</v>
      </c>
      <c r="Q1290" s="1">
        <f t="shared" ca="1" si="235"/>
        <v>0</v>
      </c>
      <c r="R1290" s="3">
        <f t="shared" ca="1" si="228"/>
        <v>0.78781918033587017</v>
      </c>
      <c r="S1290" s="3">
        <f t="shared" ca="1" si="229"/>
        <v>0.83138904020117266</v>
      </c>
      <c r="T1290" s="1">
        <f t="shared" ca="1" si="236"/>
        <v>1</v>
      </c>
    </row>
    <row r="1291" spans="9:20" x14ac:dyDescent="0.3">
      <c r="I1291" s="14">
        <v>1264</v>
      </c>
      <c r="J1291" s="28">
        <f t="shared" ca="1" si="226"/>
        <v>0.60092482393076818</v>
      </c>
      <c r="K1291" s="28">
        <f t="shared" ca="1" si="227"/>
        <v>1.2711567750924582</v>
      </c>
      <c r="L1291" s="28">
        <f t="shared" ca="1" si="230"/>
        <v>1.1327529203739932</v>
      </c>
      <c r="M1291" s="28">
        <f t="shared" ca="1" si="231"/>
        <v>0.60092482393076818</v>
      </c>
      <c r="N1291" s="28">
        <f t="shared" ca="1" si="232"/>
        <v>1.7336777443047615</v>
      </c>
      <c r="O1291" s="28">
        <f t="shared" ca="1" si="233"/>
        <v>0.64586786285323405</v>
      </c>
      <c r="P1291" s="28">
        <f t="shared" ca="1" si="234"/>
        <v>0.84988223978998201</v>
      </c>
      <c r="Q1291" s="1">
        <f t="shared" ca="1" si="235"/>
        <v>0</v>
      </c>
      <c r="R1291" s="3">
        <f t="shared" ca="1" si="228"/>
        <v>0.64586786285323405</v>
      </c>
      <c r="S1291" s="3">
        <f t="shared" ca="1" si="229"/>
        <v>0.78094070442246943</v>
      </c>
      <c r="T1291" s="1">
        <f t="shared" ca="1" si="236"/>
        <v>1</v>
      </c>
    </row>
    <row r="1292" spans="9:20" x14ac:dyDescent="0.3">
      <c r="I1292" s="14">
        <v>1265</v>
      </c>
      <c r="J1292" s="28">
        <f t="shared" ca="1" si="226"/>
        <v>-0.16502433099400948</v>
      </c>
      <c r="K1292" s="28">
        <f t="shared" ca="1" si="227"/>
        <v>1.5779348245489981</v>
      </c>
      <c r="L1292" s="28">
        <f t="shared" ca="1" si="230"/>
        <v>0.65463717414227107</v>
      </c>
      <c r="M1292" s="28">
        <f t="shared" ca="1" si="231"/>
        <v>-0.16502433099400948</v>
      </c>
      <c r="N1292" s="28">
        <f t="shared" ca="1" si="232"/>
        <v>0.48961284314826159</v>
      </c>
      <c r="O1292" s="28">
        <f t="shared" ca="1" si="233"/>
        <v>0.45883729032089299</v>
      </c>
      <c r="P1292" s="28">
        <f t="shared" ca="1" si="234"/>
        <v>0.62001522384259034</v>
      </c>
      <c r="Q1292" s="1">
        <f t="shared" ca="1" si="235"/>
        <v>0</v>
      </c>
      <c r="R1292" s="3">
        <f t="shared" ca="1" si="228"/>
        <v>0.45883729032089299</v>
      </c>
      <c r="S1292" s="3">
        <f t="shared" ca="1" si="229"/>
        <v>0.82891183989616324</v>
      </c>
      <c r="T1292" s="1">
        <f t="shared" ca="1" si="236"/>
        <v>1</v>
      </c>
    </row>
    <row r="1293" spans="9:20" x14ac:dyDescent="0.3">
      <c r="I1293" s="14">
        <v>1266</v>
      </c>
      <c r="J1293" s="28">
        <f t="shared" ca="1" si="226"/>
        <v>1.8804816533220292</v>
      </c>
      <c r="K1293" s="28">
        <f t="shared" ca="1" si="227"/>
        <v>8.4026691179191745E-2</v>
      </c>
      <c r="L1293" s="28">
        <f t="shared" ca="1" si="230"/>
        <v>0.64637560476282263</v>
      </c>
      <c r="M1293" s="28">
        <f t="shared" ca="1" si="231"/>
        <v>1.8804816533220292</v>
      </c>
      <c r="N1293" s="28">
        <f t="shared" ca="1" si="232"/>
        <v>2.5268572580848518</v>
      </c>
      <c r="O1293" s="28">
        <f t="shared" ca="1" si="233"/>
        <v>0.86766644035555629</v>
      </c>
      <c r="P1293" s="28">
        <f t="shared" ca="1" si="234"/>
        <v>0.92600329707725104</v>
      </c>
      <c r="Q1293" s="1">
        <f t="shared" ca="1" si="235"/>
        <v>0</v>
      </c>
      <c r="R1293" s="3">
        <f t="shared" ca="1" si="228"/>
        <v>0.86766644035555629</v>
      </c>
      <c r="S1293" s="3">
        <f t="shared" ca="1" si="229"/>
        <v>0.52099432174061711</v>
      </c>
      <c r="T1293" s="1">
        <f t="shared" ca="1" si="236"/>
        <v>0</v>
      </c>
    </row>
    <row r="1294" spans="9:20" x14ac:dyDescent="0.3">
      <c r="I1294" s="14">
        <v>1267</v>
      </c>
      <c r="J1294" s="28">
        <f t="shared" ca="1" si="226"/>
        <v>-0.34174542860845247</v>
      </c>
      <c r="K1294" s="28">
        <f t="shared" ca="1" si="227"/>
        <v>0.51598145965413544</v>
      </c>
      <c r="L1294" s="28">
        <f t="shared" ca="1" si="230"/>
        <v>0.85880439010380971</v>
      </c>
      <c r="M1294" s="28">
        <f t="shared" ca="1" si="231"/>
        <v>-0.34174542860845247</v>
      </c>
      <c r="N1294" s="28">
        <f t="shared" ca="1" si="232"/>
        <v>0.51705896149535724</v>
      </c>
      <c r="O1294" s="28">
        <f t="shared" ca="1" si="233"/>
        <v>0.4153855539900248</v>
      </c>
      <c r="P1294" s="28">
        <f t="shared" ca="1" si="234"/>
        <v>0.62645979637820504</v>
      </c>
      <c r="Q1294" s="1">
        <f t="shared" ca="1" si="235"/>
        <v>0</v>
      </c>
      <c r="R1294" s="3">
        <f t="shared" ca="1" si="228"/>
        <v>0.4153855539900248</v>
      </c>
      <c r="S1294" s="3">
        <f t="shared" ca="1" si="229"/>
        <v>0.62620761807606806</v>
      </c>
      <c r="T1294" s="1">
        <f t="shared" ca="1" si="236"/>
        <v>1</v>
      </c>
    </row>
    <row r="1295" spans="9:20" x14ac:dyDescent="0.3">
      <c r="I1295" s="14">
        <v>1268</v>
      </c>
      <c r="J1295" s="28">
        <f t="shared" ca="1" si="226"/>
        <v>-0.42475251780037193</v>
      </c>
      <c r="K1295" s="28">
        <f t="shared" ca="1" si="227"/>
        <v>1.4681905107366493</v>
      </c>
      <c r="L1295" s="28">
        <f t="shared" ca="1" si="230"/>
        <v>0.8422267272509687</v>
      </c>
      <c r="M1295" s="28">
        <f t="shared" ca="1" si="231"/>
        <v>-0.42475251780037193</v>
      </c>
      <c r="N1295" s="28">
        <f t="shared" ca="1" si="232"/>
        <v>0.41747420945059677</v>
      </c>
      <c r="O1295" s="28">
        <f t="shared" ca="1" si="233"/>
        <v>0.3953800755298475</v>
      </c>
      <c r="P1295" s="28">
        <f t="shared" ca="1" si="234"/>
        <v>0.60287869267432903</v>
      </c>
      <c r="Q1295" s="1">
        <f t="shared" ca="1" si="235"/>
        <v>0</v>
      </c>
      <c r="R1295" s="3">
        <f t="shared" ca="1" si="228"/>
        <v>0.3953800755298475</v>
      </c>
      <c r="S1295" s="3">
        <f t="shared" ca="1" si="229"/>
        <v>0.81278219676671448</v>
      </c>
      <c r="T1295" s="1">
        <f t="shared" ca="1" si="236"/>
        <v>1</v>
      </c>
    </row>
    <row r="1296" spans="9:20" x14ac:dyDescent="0.3">
      <c r="I1296" s="14">
        <v>1269</v>
      </c>
      <c r="J1296" s="28">
        <f t="shared" ca="1" si="226"/>
        <v>0.18727226306256861</v>
      </c>
      <c r="K1296" s="28">
        <f t="shared" ca="1" si="227"/>
        <v>0.9902592455460888</v>
      </c>
      <c r="L1296" s="28">
        <f t="shared" ca="1" si="230"/>
        <v>1.8005952805436989</v>
      </c>
      <c r="M1296" s="28">
        <f t="shared" ca="1" si="231"/>
        <v>0.18727226306256861</v>
      </c>
      <c r="N1296" s="28">
        <f t="shared" ca="1" si="232"/>
        <v>1.9878675436062676</v>
      </c>
      <c r="O1296" s="28">
        <f t="shared" ca="1" si="233"/>
        <v>0.54668171463083826</v>
      </c>
      <c r="P1296" s="28">
        <f t="shared" ca="1" si="234"/>
        <v>0.87951735123632957</v>
      </c>
      <c r="Q1296" s="1">
        <f t="shared" ca="1" si="235"/>
        <v>0</v>
      </c>
      <c r="R1296" s="3">
        <f t="shared" ca="1" si="228"/>
        <v>0.54668171463083826</v>
      </c>
      <c r="S1296" s="3">
        <f t="shared" ca="1" si="229"/>
        <v>0.72913912515750678</v>
      </c>
      <c r="T1296" s="1">
        <f t="shared" ca="1" si="236"/>
        <v>1</v>
      </c>
    </row>
    <row r="1297" spans="9:20" x14ac:dyDescent="0.3">
      <c r="I1297" s="14">
        <v>1270</v>
      </c>
      <c r="J1297" s="28">
        <f t="shared" ca="1" si="226"/>
        <v>-0.11677038661868282</v>
      </c>
      <c r="K1297" s="28">
        <f t="shared" ca="1" si="227"/>
        <v>1.2322418594548272</v>
      </c>
      <c r="L1297" s="28">
        <f t="shared" ca="1" si="230"/>
        <v>0.73448315345970305</v>
      </c>
      <c r="M1297" s="28">
        <f t="shared" ca="1" si="231"/>
        <v>-0.11677038661868282</v>
      </c>
      <c r="N1297" s="28">
        <f t="shared" ca="1" si="232"/>
        <v>0.61771276684102028</v>
      </c>
      <c r="O1297" s="28">
        <f t="shared" ca="1" si="233"/>
        <v>0.47084052905227147</v>
      </c>
      <c r="P1297" s="28">
        <f t="shared" ca="1" si="234"/>
        <v>0.64969817453509382</v>
      </c>
      <c r="Q1297" s="1">
        <f t="shared" ca="1" si="235"/>
        <v>0</v>
      </c>
      <c r="R1297" s="3">
        <f t="shared" ca="1" si="228"/>
        <v>0.47084052905227147</v>
      </c>
      <c r="S1297" s="3">
        <f t="shared" ca="1" si="229"/>
        <v>0.77421071122500917</v>
      </c>
      <c r="T1297" s="1">
        <f t="shared" ca="1" si="236"/>
        <v>1</v>
      </c>
    </row>
    <row r="1298" spans="9:20" x14ac:dyDescent="0.3">
      <c r="I1298" s="14">
        <v>1271</v>
      </c>
      <c r="J1298" s="28">
        <f t="shared" ca="1" si="226"/>
        <v>-0.25002069724425158</v>
      </c>
      <c r="K1298" s="28">
        <f t="shared" ca="1" si="227"/>
        <v>1.007220920792349</v>
      </c>
      <c r="L1298" s="28">
        <f t="shared" ca="1" si="230"/>
        <v>0.96843376720778107</v>
      </c>
      <c r="M1298" s="28">
        <f t="shared" ca="1" si="231"/>
        <v>-0.25002069724425158</v>
      </c>
      <c r="N1298" s="28">
        <f t="shared" ca="1" si="232"/>
        <v>0.71841306996352949</v>
      </c>
      <c r="O1298" s="28">
        <f t="shared" ca="1" si="233"/>
        <v>0.43781840482352874</v>
      </c>
      <c r="P1298" s="28">
        <f t="shared" ca="1" si="234"/>
        <v>0.67225746858127433</v>
      </c>
      <c r="Q1298" s="1">
        <f t="shared" ca="1" si="235"/>
        <v>0</v>
      </c>
      <c r="R1298" s="3">
        <f t="shared" ca="1" si="228"/>
        <v>0.4378184048235288</v>
      </c>
      <c r="S1298" s="3">
        <f t="shared" ca="1" si="229"/>
        <v>0.73247592688543084</v>
      </c>
      <c r="T1298" s="1">
        <f t="shared" ca="1" si="236"/>
        <v>1</v>
      </c>
    </row>
    <row r="1299" spans="9:20" x14ac:dyDescent="0.3">
      <c r="I1299" s="14">
        <v>1272</v>
      </c>
      <c r="J1299" s="28">
        <f t="shared" ca="1" si="226"/>
        <v>0.31112270225810351</v>
      </c>
      <c r="K1299" s="28">
        <f t="shared" ca="1" si="227"/>
        <v>8.7922958970629073E-2</v>
      </c>
      <c r="L1299" s="28">
        <f t="shared" ca="1" si="230"/>
        <v>1.0721173914268658</v>
      </c>
      <c r="M1299" s="28">
        <f t="shared" ca="1" si="231"/>
        <v>0.31112270225810351</v>
      </c>
      <c r="N1299" s="28">
        <f t="shared" ca="1" si="232"/>
        <v>1.3832400936849694</v>
      </c>
      <c r="O1299" s="28">
        <f t="shared" ca="1" si="233"/>
        <v>0.57715927633644104</v>
      </c>
      <c r="P1299" s="28">
        <f t="shared" ca="1" si="234"/>
        <v>0.79951086940996263</v>
      </c>
      <c r="Q1299" s="1">
        <f t="shared" ca="1" si="235"/>
        <v>0</v>
      </c>
      <c r="R1299" s="3">
        <f t="shared" ca="1" si="228"/>
        <v>0.57715927633644104</v>
      </c>
      <c r="S1299" s="3">
        <f t="shared" ca="1" si="229"/>
        <v>0.52196659060236428</v>
      </c>
      <c r="T1299" s="1">
        <f t="shared" ca="1" si="236"/>
        <v>0</v>
      </c>
    </row>
    <row r="1300" spans="9:20" x14ac:dyDescent="0.3">
      <c r="I1300" s="14">
        <v>1273</v>
      </c>
      <c r="J1300" s="28">
        <f t="shared" ca="1" si="226"/>
        <v>-0.33346061024041546</v>
      </c>
      <c r="K1300" s="28">
        <f t="shared" ca="1" si="227"/>
        <v>1.8759478900323916</v>
      </c>
      <c r="L1300" s="28">
        <f t="shared" ca="1" si="230"/>
        <v>0.7440706014512718</v>
      </c>
      <c r="M1300" s="28">
        <f t="shared" ca="1" si="231"/>
        <v>-0.33346061024041546</v>
      </c>
      <c r="N1300" s="28">
        <f t="shared" ca="1" si="232"/>
        <v>0.41060999121085634</v>
      </c>
      <c r="O1300" s="28">
        <f t="shared" ca="1" si="233"/>
        <v>0.41739884238969116</v>
      </c>
      <c r="P1300" s="28">
        <f t="shared" ca="1" si="234"/>
        <v>0.60123413427471339</v>
      </c>
      <c r="Q1300" s="1">
        <f t="shared" ca="1" si="235"/>
        <v>0</v>
      </c>
      <c r="R1300" s="3">
        <f t="shared" ca="1" si="228"/>
        <v>0.41739884238969116</v>
      </c>
      <c r="S1300" s="3">
        <f t="shared" ca="1" si="229"/>
        <v>0.8671449990549982</v>
      </c>
      <c r="T1300" s="1">
        <f t="shared" ca="1" si="236"/>
        <v>1</v>
      </c>
    </row>
    <row r="1301" spans="9:20" x14ac:dyDescent="0.3">
      <c r="I1301" s="14">
        <v>1274</v>
      </c>
      <c r="J1301" s="28">
        <f t="shared" ca="1" si="226"/>
        <v>0.12260088371299296</v>
      </c>
      <c r="K1301" s="28">
        <f t="shared" ca="1" si="227"/>
        <v>1.2366123207062143</v>
      </c>
      <c r="L1301" s="28">
        <f t="shared" ca="1" si="230"/>
        <v>0.38539725231950245</v>
      </c>
      <c r="M1301" s="28">
        <f t="shared" ca="1" si="231"/>
        <v>0.12260088371299296</v>
      </c>
      <c r="N1301" s="28">
        <f t="shared" ca="1" si="232"/>
        <v>0.50799813603249544</v>
      </c>
      <c r="O1301" s="28">
        <f t="shared" ca="1" si="233"/>
        <v>0.53061188665102754</v>
      </c>
      <c r="P1301" s="28">
        <f t="shared" ca="1" si="234"/>
        <v>0.62433707370212232</v>
      </c>
      <c r="Q1301" s="1">
        <f t="shared" ca="1" si="235"/>
        <v>0</v>
      </c>
      <c r="R1301" s="3">
        <f t="shared" ca="1" si="228"/>
        <v>0.53061188665102754</v>
      </c>
      <c r="S1301" s="3">
        <f t="shared" ca="1" si="229"/>
        <v>0.77497378923069826</v>
      </c>
      <c r="T1301" s="1">
        <f t="shared" ca="1" si="236"/>
        <v>1</v>
      </c>
    </row>
    <row r="1302" spans="9:20" x14ac:dyDescent="0.3">
      <c r="I1302" s="14">
        <v>1275</v>
      </c>
      <c r="J1302" s="28">
        <f t="shared" ca="1" si="226"/>
        <v>0.16421979795376077</v>
      </c>
      <c r="K1302" s="28">
        <f t="shared" ca="1" si="227"/>
        <v>0.87010269172974519</v>
      </c>
      <c r="L1302" s="28">
        <f t="shared" ca="1" si="230"/>
        <v>0.36057292016446962</v>
      </c>
      <c r="M1302" s="28">
        <f t="shared" ca="1" si="231"/>
        <v>0.16421979795376077</v>
      </c>
      <c r="N1302" s="28">
        <f t="shared" ca="1" si="232"/>
        <v>0.52479271811823036</v>
      </c>
      <c r="O1302" s="28">
        <f t="shared" ca="1" si="233"/>
        <v>0.54096293298943976</v>
      </c>
      <c r="P1302" s="28">
        <f t="shared" ca="1" si="234"/>
        <v>0.62826777944287771</v>
      </c>
      <c r="Q1302" s="1">
        <f t="shared" ca="1" si="235"/>
        <v>0</v>
      </c>
      <c r="R1302" s="3">
        <f t="shared" ca="1" si="228"/>
        <v>0.54096293298943987</v>
      </c>
      <c r="S1302" s="3">
        <f t="shared" ca="1" si="229"/>
        <v>0.70476706556168933</v>
      </c>
      <c r="T1302" s="1">
        <f t="shared" ca="1" si="236"/>
        <v>1</v>
      </c>
    </row>
    <row r="1303" spans="9:20" x14ac:dyDescent="0.3">
      <c r="I1303" s="14">
        <v>1276</v>
      </c>
      <c r="J1303" s="28">
        <f t="shared" ca="1" si="226"/>
        <v>0.48250811326149862</v>
      </c>
      <c r="K1303" s="28">
        <f t="shared" ca="1" si="227"/>
        <v>1.1236692856881212</v>
      </c>
      <c r="L1303" s="28">
        <f t="shared" ca="1" si="230"/>
        <v>0.32558558493474471</v>
      </c>
      <c r="M1303" s="28">
        <f t="shared" ca="1" si="231"/>
        <v>0.48250811326149862</v>
      </c>
      <c r="N1303" s="28">
        <f t="shared" ca="1" si="232"/>
        <v>0.80809369819624333</v>
      </c>
      <c r="O1303" s="28">
        <f t="shared" ca="1" si="233"/>
        <v>0.61833995402658515</v>
      </c>
      <c r="P1303" s="28">
        <f t="shared" ca="1" si="234"/>
        <v>0.69170313424547913</v>
      </c>
      <c r="Q1303" s="1">
        <f t="shared" ca="1" si="235"/>
        <v>0</v>
      </c>
      <c r="R1303" s="3">
        <f t="shared" ca="1" si="228"/>
        <v>0.61833995402658504</v>
      </c>
      <c r="S1303" s="3">
        <f t="shared" ca="1" si="229"/>
        <v>0.75466869679209381</v>
      </c>
      <c r="T1303" s="1">
        <f t="shared" ca="1" si="236"/>
        <v>1</v>
      </c>
    </row>
    <row r="1304" spans="9:20" x14ac:dyDescent="0.3">
      <c r="I1304" s="14">
        <v>1277</v>
      </c>
      <c r="J1304" s="28">
        <f t="shared" ca="1" si="226"/>
        <v>-0.20029156137874662</v>
      </c>
      <c r="K1304" s="28">
        <f t="shared" ca="1" si="227"/>
        <v>0.54316692944302314</v>
      </c>
      <c r="L1304" s="28">
        <f t="shared" ca="1" si="230"/>
        <v>0.40509704633058108</v>
      </c>
      <c r="M1304" s="28">
        <f t="shared" ca="1" si="231"/>
        <v>-0.20029156137874662</v>
      </c>
      <c r="N1304" s="28">
        <f t="shared" ca="1" si="232"/>
        <v>0.20480548495183445</v>
      </c>
      <c r="O1304" s="28">
        <f t="shared" ca="1" si="233"/>
        <v>0.45009383746336762</v>
      </c>
      <c r="P1304" s="28">
        <f t="shared" ca="1" si="234"/>
        <v>0.55102314741605263</v>
      </c>
      <c r="Q1304" s="1">
        <f t="shared" ca="1" si="235"/>
        <v>0</v>
      </c>
      <c r="R1304" s="3">
        <f t="shared" ca="1" si="228"/>
        <v>0.45009383746336762</v>
      </c>
      <c r="S1304" s="3">
        <f t="shared" ca="1" si="229"/>
        <v>0.63254881821963982</v>
      </c>
      <c r="T1304" s="1">
        <f t="shared" ca="1" si="236"/>
        <v>1</v>
      </c>
    </row>
    <row r="1305" spans="9:20" x14ac:dyDescent="0.3">
      <c r="I1305" s="14">
        <v>1278</v>
      </c>
      <c r="J1305" s="28">
        <f t="shared" ca="1" si="226"/>
        <v>0.40432210511548383</v>
      </c>
      <c r="K1305" s="28">
        <f t="shared" ca="1" si="227"/>
        <v>0.56488677808563059</v>
      </c>
      <c r="L1305" s="28">
        <f t="shared" ca="1" si="230"/>
        <v>0.69989403910851733</v>
      </c>
      <c r="M1305" s="28">
        <f t="shared" ca="1" si="231"/>
        <v>0.40432210511548383</v>
      </c>
      <c r="N1305" s="28">
        <f t="shared" ca="1" si="232"/>
        <v>1.1042161442240013</v>
      </c>
      <c r="O1305" s="28">
        <f t="shared" ca="1" si="233"/>
        <v>0.59972564795310468</v>
      </c>
      <c r="P1305" s="28">
        <f t="shared" ca="1" si="234"/>
        <v>0.75104925020925972</v>
      </c>
      <c r="Q1305" s="1">
        <f t="shared" ca="1" si="235"/>
        <v>0</v>
      </c>
      <c r="R1305" s="3">
        <f t="shared" ca="1" si="228"/>
        <v>0.59972564795310468</v>
      </c>
      <c r="S1305" s="3">
        <f t="shared" ca="1" si="229"/>
        <v>0.63758249072191608</v>
      </c>
      <c r="T1305" s="1">
        <f t="shared" ca="1" si="236"/>
        <v>1</v>
      </c>
    </row>
    <row r="1306" spans="9:20" x14ac:dyDescent="0.3">
      <c r="I1306" s="14">
        <v>1279</v>
      </c>
      <c r="J1306" s="28">
        <f t="shared" ca="1" si="226"/>
        <v>-6.0741550621195371E-2</v>
      </c>
      <c r="K1306" s="28">
        <f t="shared" ca="1" si="227"/>
        <v>0.93722598734990037</v>
      </c>
      <c r="L1306" s="28">
        <f t="shared" ca="1" si="230"/>
        <v>0.66240878161779171</v>
      </c>
      <c r="M1306" s="28">
        <f t="shared" ca="1" si="231"/>
        <v>-6.0741550621195371E-2</v>
      </c>
      <c r="N1306" s="28">
        <f t="shared" ca="1" si="232"/>
        <v>0.60166723099659636</v>
      </c>
      <c r="O1306" s="28">
        <f t="shared" ca="1" si="233"/>
        <v>0.48481927954222948</v>
      </c>
      <c r="P1306" s="28">
        <f t="shared" ca="1" si="234"/>
        <v>0.64603764970819966</v>
      </c>
      <c r="Q1306" s="1">
        <f t="shared" ca="1" si="235"/>
        <v>0</v>
      </c>
      <c r="R1306" s="3">
        <f t="shared" ca="1" si="228"/>
        <v>0.48481927954222948</v>
      </c>
      <c r="S1306" s="3">
        <f t="shared" ca="1" si="229"/>
        <v>0.71853897937534406</v>
      </c>
      <c r="T1306" s="1">
        <f t="shared" ca="1" si="236"/>
        <v>1</v>
      </c>
    </row>
    <row r="1307" spans="9:20" x14ac:dyDescent="0.3">
      <c r="I1307" s="14">
        <v>1280</v>
      </c>
      <c r="J1307" s="28">
        <f t="shared" ca="1" si="226"/>
        <v>0.10006873315275759</v>
      </c>
      <c r="K1307" s="28">
        <f t="shared" ca="1" si="227"/>
        <v>1.3394313490446372</v>
      </c>
      <c r="L1307" s="28">
        <f t="shared" ca="1" si="230"/>
        <v>0.87176239368046204</v>
      </c>
      <c r="M1307" s="28">
        <f t="shared" ca="1" si="231"/>
        <v>0.10006873315275759</v>
      </c>
      <c r="N1307" s="28">
        <f t="shared" ca="1" si="232"/>
        <v>0.97183112683321959</v>
      </c>
      <c r="O1307" s="28">
        <f t="shared" ca="1" si="233"/>
        <v>0.52499632785096972</v>
      </c>
      <c r="P1307" s="28">
        <f t="shared" ca="1" si="234"/>
        <v>0.72548432971520838</v>
      </c>
      <c r="Q1307" s="1">
        <f t="shared" ca="1" si="235"/>
        <v>0</v>
      </c>
      <c r="R1307" s="3">
        <f t="shared" ca="1" si="228"/>
        <v>0.52499632785096961</v>
      </c>
      <c r="S1307" s="3">
        <f t="shared" ca="1" si="229"/>
        <v>0.79239641144496575</v>
      </c>
      <c r="T1307" s="1">
        <f t="shared" ca="1" si="236"/>
        <v>1</v>
      </c>
    </row>
    <row r="1308" spans="9:20" x14ac:dyDescent="0.3">
      <c r="I1308" s="14">
        <v>1281</v>
      </c>
      <c r="J1308" s="28">
        <f t="shared" ref="J1308:J1371" ca="1" si="237">LN(R1308/(1-R1308))</f>
        <v>-0.60231804701335045</v>
      </c>
      <c r="K1308" s="28">
        <f t="shared" ref="K1308:K1371" ca="1" si="238">LN(S1308/(1-S1308))</f>
        <v>1.5741834503859058</v>
      </c>
      <c r="L1308" s="28">
        <f t="shared" ca="1" si="230"/>
        <v>0.44611748738136192</v>
      </c>
      <c r="M1308" s="28">
        <f t="shared" ca="1" si="231"/>
        <v>-0.60231804701335045</v>
      </c>
      <c r="N1308" s="28">
        <f t="shared" ca="1" si="232"/>
        <v>-0.15620055963198853</v>
      </c>
      <c r="O1308" s="28">
        <f t="shared" ca="1" si="233"/>
        <v>0.35381354038632096</v>
      </c>
      <c r="P1308" s="28">
        <f t="shared" ca="1" si="234"/>
        <v>0.4610290642938869</v>
      </c>
      <c r="Q1308" s="1">
        <f t="shared" ca="1" si="235"/>
        <v>0</v>
      </c>
      <c r="R1308" s="3">
        <f t="shared" ref="R1308:R1371" ca="1" si="239">BETAINV(RAND(),$C$19,$C$20)</f>
        <v>0.35381354038632101</v>
      </c>
      <c r="S1308" s="3">
        <f t="shared" ref="S1308:S1371" ca="1" si="240">BETAINV(RAND(),$D$19,$D$20)</f>
        <v>0.82837917464483013</v>
      </c>
      <c r="T1308" s="1">
        <f t="shared" ca="1" si="236"/>
        <v>1</v>
      </c>
    </row>
    <row r="1309" spans="9:20" x14ac:dyDescent="0.3">
      <c r="I1309" s="14">
        <v>1282</v>
      </c>
      <c r="J1309" s="28">
        <f t="shared" ca="1" si="237"/>
        <v>-0.41574000146888418</v>
      </c>
      <c r="K1309" s="28">
        <f t="shared" ca="1" si="238"/>
        <v>0.84645079708117088</v>
      </c>
      <c r="L1309" s="28">
        <f t="shared" ref="L1309:L1372" ca="1" si="241">_xlfn.GAMMA.INV(RAND(),$G$19,$G$20)</f>
        <v>0.8165727488105623</v>
      </c>
      <c r="M1309" s="28">
        <f t="shared" ref="M1309:M1372" ca="1" si="242">IF($F$17&gt;$E$17,J1309,N1309-L1309)</f>
        <v>-0.41574000146888418</v>
      </c>
      <c r="N1309" s="28">
        <f t="shared" ref="N1309:N1372" ca="1" si="243">IF($F$17&gt;$E$17,M1309+L1309,K1309)</f>
        <v>0.40083274734167812</v>
      </c>
      <c r="O1309" s="28">
        <f t="shared" ref="O1309:O1372" ca="1" si="244">EXP(M1309)/(1+EXP(M1309))</f>
        <v>0.39753657840546408</v>
      </c>
      <c r="P1309" s="28">
        <f t="shared" ref="P1309:P1372" ca="1" si="245">EXP(N1309)/(1+EXP(N1309))</f>
        <v>0.59888772015690472</v>
      </c>
      <c r="Q1309" s="1">
        <f t="shared" ref="Q1309:Q1372" ca="1" si="246">IF(O1309&gt;P1309,1,0)</f>
        <v>0</v>
      </c>
      <c r="R1309" s="3">
        <f t="shared" ca="1" si="239"/>
        <v>0.39753657840546408</v>
      </c>
      <c r="S1309" s="3">
        <f t="shared" ca="1" si="240"/>
        <v>0.69982208657558442</v>
      </c>
      <c r="T1309" s="1">
        <f t="shared" ref="T1309:T1372" ca="1" si="247">IF(S1309&gt;R1309,1,0)</f>
        <v>1</v>
      </c>
    </row>
    <row r="1310" spans="9:20" x14ac:dyDescent="0.3">
      <c r="I1310" s="14">
        <v>1283</v>
      </c>
      <c r="J1310" s="28">
        <f t="shared" ca="1" si="237"/>
        <v>0.75460997187051415</v>
      </c>
      <c r="K1310" s="28">
        <f t="shared" ca="1" si="238"/>
        <v>0.80207127327458438</v>
      </c>
      <c r="L1310" s="28">
        <f t="shared" ca="1" si="241"/>
        <v>0.49122554939329899</v>
      </c>
      <c r="M1310" s="28">
        <f t="shared" ca="1" si="242"/>
        <v>0.75460997187051415</v>
      </c>
      <c r="N1310" s="28">
        <f t="shared" ca="1" si="243"/>
        <v>1.245835521263813</v>
      </c>
      <c r="O1310" s="28">
        <f t="shared" ca="1" si="244"/>
        <v>0.68018235815877937</v>
      </c>
      <c r="P1310" s="28">
        <f t="shared" ca="1" si="245"/>
        <v>0.77657813755999572</v>
      </c>
      <c r="Q1310" s="1">
        <f t="shared" ca="1" si="246"/>
        <v>0</v>
      </c>
      <c r="R1310" s="3">
        <f t="shared" ca="1" si="239"/>
        <v>0.68018235815877937</v>
      </c>
      <c r="S1310" s="3">
        <f t="shared" ca="1" si="240"/>
        <v>0.69041737213408116</v>
      </c>
      <c r="T1310" s="1">
        <f t="shared" ca="1" si="247"/>
        <v>1</v>
      </c>
    </row>
    <row r="1311" spans="9:20" x14ac:dyDescent="0.3">
      <c r="I1311" s="14">
        <v>1284</v>
      </c>
      <c r="J1311" s="28">
        <f t="shared" ca="1" si="237"/>
        <v>0.25022733517707102</v>
      </c>
      <c r="K1311" s="28">
        <f t="shared" ca="1" si="238"/>
        <v>-0.85315788508122881</v>
      </c>
      <c r="L1311" s="28">
        <f t="shared" ca="1" si="241"/>
        <v>0.98072074850968705</v>
      </c>
      <c r="M1311" s="28">
        <f t="shared" ca="1" si="242"/>
        <v>0.25022733517707102</v>
      </c>
      <c r="N1311" s="28">
        <f t="shared" ca="1" si="243"/>
        <v>1.2309480836867581</v>
      </c>
      <c r="O1311" s="28">
        <f t="shared" ca="1" si="244"/>
        <v>0.56223245502993291</v>
      </c>
      <c r="P1311" s="28">
        <f t="shared" ca="1" si="245"/>
        <v>0.77398446800985654</v>
      </c>
      <c r="Q1311" s="1">
        <f t="shared" ca="1" si="246"/>
        <v>0</v>
      </c>
      <c r="R1311" s="3">
        <f t="shared" ca="1" si="239"/>
        <v>0.56223245502993291</v>
      </c>
      <c r="S1311" s="3">
        <f t="shared" ca="1" si="240"/>
        <v>0.29877083891455342</v>
      </c>
      <c r="T1311" s="1">
        <f t="shared" ca="1" si="247"/>
        <v>0</v>
      </c>
    </row>
    <row r="1312" spans="9:20" x14ac:dyDescent="0.3">
      <c r="I1312" s="14">
        <v>1285</v>
      </c>
      <c r="J1312" s="28">
        <f t="shared" ca="1" si="237"/>
        <v>-0.70992901313717716</v>
      </c>
      <c r="K1312" s="28">
        <f t="shared" ca="1" si="238"/>
        <v>1.4889678722969166</v>
      </c>
      <c r="L1312" s="28">
        <f t="shared" ca="1" si="241"/>
        <v>0.68188389603253008</v>
      </c>
      <c r="M1312" s="28">
        <f t="shared" ca="1" si="242"/>
        <v>-0.70992901313717716</v>
      </c>
      <c r="N1312" s="28">
        <f t="shared" ca="1" si="243"/>
        <v>-2.8045117104647077E-2</v>
      </c>
      <c r="O1312" s="28">
        <f t="shared" ca="1" si="244"/>
        <v>0.32961452588260309</v>
      </c>
      <c r="P1312" s="28">
        <f t="shared" ca="1" si="245"/>
        <v>0.49298918023533195</v>
      </c>
      <c r="Q1312" s="1">
        <f t="shared" ca="1" si="246"/>
        <v>0</v>
      </c>
      <c r="R1312" s="3">
        <f t="shared" ca="1" si="239"/>
        <v>0.32961452588260309</v>
      </c>
      <c r="S1312" s="3">
        <f t="shared" ca="1" si="240"/>
        <v>0.81592330532084134</v>
      </c>
      <c r="T1312" s="1">
        <f t="shared" ca="1" si="247"/>
        <v>1</v>
      </c>
    </row>
    <row r="1313" spans="9:20" x14ac:dyDescent="0.3">
      <c r="I1313" s="14">
        <v>1286</v>
      </c>
      <c r="J1313" s="28">
        <f t="shared" ca="1" si="237"/>
        <v>0.42584207505738231</v>
      </c>
      <c r="K1313" s="28">
        <f t="shared" ca="1" si="238"/>
        <v>0.20138708459210355</v>
      </c>
      <c r="L1313" s="28">
        <f t="shared" ca="1" si="241"/>
        <v>0.58636335893317471</v>
      </c>
      <c r="M1313" s="28">
        <f t="shared" ca="1" si="242"/>
        <v>0.42584207505738231</v>
      </c>
      <c r="N1313" s="28">
        <f t="shared" ca="1" si="243"/>
        <v>1.0122054339905571</v>
      </c>
      <c r="O1313" s="28">
        <f t="shared" ca="1" si="244"/>
        <v>0.60488035850971922</v>
      </c>
      <c r="P1313" s="28">
        <f t="shared" ca="1" si="245"/>
        <v>0.73345153435344834</v>
      </c>
      <c r="Q1313" s="1">
        <f t="shared" ca="1" si="246"/>
        <v>0</v>
      </c>
      <c r="R1313" s="3">
        <f t="shared" ca="1" si="239"/>
        <v>0.60488035850971922</v>
      </c>
      <c r="S1313" s="3">
        <f t="shared" ca="1" si="240"/>
        <v>0.55017729995129261</v>
      </c>
      <c r="T1313" s="1">
        <f t="shared" ca="1" si="247"/>
        <v>0</v>
      </c>
    </row>
    <row r="1314" spans="9:20" x14ac:dyDescent="0.3">
      <c r="I1314" s="14">
        <v>1287</v>
      </c>
      <c r="J1314" s="28">
        <f t="shared" ca="1" si="237"/>
        <v>0.14383997207081103</v>
      </c>
      <c r="K1314" s="28">
        <f t="shared" ca="1" si="238"/>
        <v>7.3843991519419602E-2</v>
      </c>
      <c r="L1314" s="28">
        <f t="shared" ca="1" si="241"/>
        <v>0.61611932791907842</v>
      </c>
      <c r="M1314" s="28">
        <f t="shared" ca="1" si="242"/>
        <v>0.14383997207081103</v>
      </c>
      <c r="N1314" s="28">
        <f t="shared" ca="1" si="243"/>
        <v>0.75995929998988943</v>
      </c>
      <c r="O1314" s="28">
        <f t="shared" ca="1" si="244"/>
        <v>0.53589812019483574</v>
      </c>
      <c r="P1314" s="28">
        <f t="shared" ca="1" si="245"/>
        <v>0.68134489731110282</v>
      </c>
      <c r="Q1314" s="1">
        <f t="shared" ca="1" si="246"/>
        <v>0</v>
      </c>
      <c r="R1314" s="3">
        <f t="shared" ca="1" si="239"/>
        <v>0.53589812019483574</v>
      </c>
      <c r="S1314" s="3">
        <f t="shared" ca="1" si="240"/>
        <v>0.51845261356648553</v>
      </c>
      <c r="T1314" s="1">
        <f t="shared" ca="1" si="247"/>
        <v>0</v>
      </c>
    </row>
    <row r="1315" spans="9:20" x14ac:dyDescent="0.3">
      <c r="I1315" s="14">
        <v>1288</v>
      </c>
      <c r="J1315" s="28">
        <f t="shared" ca="1" si="237"/>
        <v>0.41019558791275534</v>
      </c>
      <c r="K1315" s="28">
        <f t="shared" ca="1" si="238"/>
        <v>0.45531325777140635</v>
      </c>
      <c r="L1315" s="28">
        <f t="shared" ca="1" si="241"/>
        <v>0.48461775763754439</v>
      </c>
      <c r="M1315" s="28">
        <f t="shared" ca="1" si="242"/>
        <v>0.41019558791275534</v>
      </c>
      <c r="N1315" s="28">
        <f t="shared" ca="1" si="243"/>
        <v>0.89481334555029979</v>
      </c>
      <c r="O1315" s="28">
        <f t="shared" ca="1" si="244"/>
        <v>0.60113477623338163</v>
      </c>
      <c r="P1315" s="28">
        <f t="shared" ca="1" si="245"/>
        <v>0.70988247847876573</v>
      </c>
      <c r="Q1315" s="1">
        <f t="shared" ca="1" si="246"/>
        <v>0</v>
      </c>
      <c r="R1315" s="3">
        <f t="shared" ca="1" si="239"/>
        <v>0.60113477623338163</v>
      </c>
      <c r="S1315" s="3">
        <f t="shared" ca="1" si="240"/>
        <v>0.61190176343653668</v>
      </c>
      <c r="T1315" s="1">
        <f t="shared" ca="1" si="247"/>
        <v>1</v>
      </c>
    </row>
    <row r="1316" spans="9:20" x14ac:dyDescent="0.3">
      <c r="I1316" s="14">
        <v>1289</v>
      </c>
      <c r="J1316" s="28">
        <f t="shared" ca="1" si="237"/>
        <v>0.25668582991335476</v>
      </c>
      <c r="K1316" s="28">
        <f t="shared" ca="1" si="238"/>
        <v>-0.21961127637770567</v>
      </c>
      <c r="L1316" s="28">
        <f t="shared" ca="1" si="241"/>
        <v>0.78940153905897026</v>
      </c>
      <c r="M1316" s="28">
        <f t="shared" ca="1" si="242"/>
        <v>0.25668582991335476</v>
      </c>
      <c r="N1316" s="28">
        <f t="shared" ca="1" si="243"/>
        <v>1.0460873689723251</v>
      </c>
      <c r="O1316" s="28">
        <f t="shared" ca="1" si="244"/>
        <v>0.56382142157547843</v>
      </c>
      <c r="P1316" s="28">
        <f t="shared" ca="1" si="245"/>
        <v>0.74002285912126442</v>
      </c>
      <c r="Q1316" s="1">
        <f t="shared" ca="1" si="246"/>
        <v>0</v>
      </c>
      <c r="R1316" s="3">
        <f t="shared" ca="1" si="239"/>
        <v>0.56382142157547843</v>
      </c>
      <c r="S1316" s="3">
        <f t="shared" ca="1" si="240"/>
        <v>0.4453167813736385</v>
      </c>
      <c r="T1316" s="1">
        <f t="shared" ca="1" si="247"/>
        <v>0</v>
      </c>
    </row>
    <row r="1317" spans="9:20" x14ac:dyDescent="0.3">
      <c r="I1317" s="14">
        <v>1290</v>
      </c>
      <c r="J1317" s="28">
        <f t="shared" ca="1" si="237"/>
        <v>0.16947771615323895</v>
      </c>
      <c r="K1317" s="28">
        <f t="shared" ca="1" si="238"/>
        <v>1.192424520148285</v>
      </c>
      <c r="L1317" s="28">
        <f t="shared" ca="1" si="241"/>
        <v>0.59151612536495091</v>
      </c>
      <c r="M1317" s="28">
        <f t="shared" ca="1" si="242"/>
        <v>0.16947771615323895</v>
      </c>
      <c r="N1317" s="28">
        <f t="shared" ca="1" si="243"/>
        <v>0.76099384151818983</v>
      </c>
      <c r="O1317" s="28">
        <f t="shared" ca="1" si="244"/>
        <v>0.54226830579480989</v>
      </c>
      <c r="P1317" s="28">
        <f t="shared" ca="1" si="245"/>
        <v>0.68156946863807955</v>
      </c>
      <c r="Q1317" s="1">
        <f t="shared" ca="1" si="246"/>
        <v>0</v>
      </c>
      <c r="R1317" s="3">
        <f t="shared" ca="1" si="239"/>
        <v>0.54226830579480989</v>
      </c>
      <c r="S1317" s="3">
        <f t="shared" ca="1" si="240"/>
        <v>0.76717440726524311</v>
      </c>
      <c r="T1317" s="1">
        <f t="shared" ca="1" si="247"/>
        <v>1</v>
      </c>
    </row>
    <row r="1318" spans="9:20" x14ac:dyDescent="0.3">
      <c r="I1318" s="14">
        <v>1291</v>
      </c>
      <c r="J1318" s="28">
        <f t="shared" ca="1" si="237"/>
        <v>-0.10626850524161709</v>
      </c>
      <c r="K1318" s="28">
        <f t="shared" ca="1" si="238"/>
        <v>1.5015747810706295</v>
      </c>
      <c r="L1318" s="28">
        <f t="shared" ca="1" si="241"/>
        <v>0.52116557115060025</v>
      </c>
      <c r="M1318" s="28">
        <f t="shared" ca="1" si="242"/>
        <v>-0.10626850524161709</v>
      </c>
      <c r="N1318" s="28">
        <f t="shared" ca="1" si="243"/>
        <v>0.41489706590898318</v>
      </c>
      <c r="O1318" s="28">
        <f t="shared" ca="1" si="244"/>
        <v>0.47345784735639723</v>
      </c>
      <c r="P1318" s="28">
        <f t="shared" ca="1" si="245"/>
        <v>0.60226152005030686</v>
      </c>
      <c r="Q1318" s="1">
        <f t="shared" ca="1" si="246"/>
        <v>0</v>
      </c>
      <c r="R1318" s="3">
        <f t="shared" ca="1" si="239"/>
        <v>0.47345784735639723</v>
      </c>
      <c r="S1318" s="3">
        <f t="shared" ca="1" si="240"/>
        <v>0.81780923175093467</v>
      </c>
      <c r="T1318" s="1">
        <f t="shared" ca="1" si="247"/>
        <v>1</v>
      </c>
    </row>
    <row r="1319" spans="9:20" x14ac:dyDescent="0.3">
      <c r="I1319" s="14">
        <v>1292</v>
      </c>
      <c r="J1319" s="28">
        <f t="shared" ca="1" si="237"/>
        <v>0.15072764593818871</v>
      </c>
      <c r="K1319" s="28">
        <f t="shared" ca="1" si="238"/>
        <v>0.64532082809804669</v>
      </c>
      <c r="L1319" s="28">
        <f t="shared" ca="1" si="241"/>
        <v>1.0537168340801444</v>
      </c>
      <c r="M1319" s="28">
        <f t="shared" ca="1" si="242"/>
        <v>0.15072764593818871</v>
      </c>
      <c r="N1319" s="28">
        <f t="shared" ca="1" si="243"/>
        <v>1.2044444800183332</v>
      </c>
      <c r="O1319" s="28">
        <f t="shared" ca="1" si="244"/>
        <v>0.53761073246663227</v>
      </c>
      <c r="P1319" s="28">
        <f t="shared" ca="1" si="245"/>
        <v>0.7693144880106535</v>
      </c>
      <c r="Q1319" s="1">
        <f t="shared" ca="1" si="246"/>
        <v>0</v>
      </c>
      <c r="R1319" s="3">
        <f t="shared" ca="1" si="239"/>
        <v>0.53761073246663216</v>
      </c>
      <c r="S1319" s="3">
        <f t="shared" ca="1" si="240"/>
        <v>0.65595524866089794</v>
      </c>
      <c r="T1319" s="1">
        <f t="shared" ca="1" si="247"/>
        <v>1</v>
      </c>
    </row>
    <row r="1320" spans="9:20" x14ac:dyDescent="0.3">
      <c r="I1320" s="14">
        <v>1293</v>
      </c>
      <c r="J1320" s="28">
        <f t="shared" ca="1" si="237"/>
        <v>0.86342833088083026</v>
      </c>
      <c r="K1320" s="28">
        <f t="shared" ca="1" si="238"/>
        <v>0.43149813382378321</v>
      </c>
      <c r="L1320" s="28">
        <f t="shared" ca="1" si="241"/>
        <v>0.67582813104061157</v>
      </c>
      <c r="M1320" s="28">
        <f t="shared" ca="1" si="242"/>
        <v>0.86342833088083026</v>
      </c>
      <c r="N1320" s="28">
        <f t="shared" ca="1" si="243"/>
        <v>1.5392564619214419</v>
      </c>
      <c r="O1320" s="28">
        <f t="shared" ca="1" si="244"/>
        <v>0.70337643290362273</v>
      </c>
      <c r="P1320" s="28">
        <f t="shared" ca="1" si="245"/>
        <v>0.82335661066797239</v>
      </c>
      <c r="Q1320" s="1">
        <f t="shared" ca="1" si="246"/>
        <v>0</v>
      </c>
      <c r="R1320" s="3">
        <f t="shared" ca="1" si="239"/>
        <v>0.70337643290362273</v>
      </c>
      <c r="S1320" s="3">
        <f t="shared" ca="1" si="240"/>
        <v>0.60623135215545076</v>
      </c>
      <c r="T1320" s="1">
        <f t="shared" ca="1" si="247"/>
        <v>0</v>
      </c>
    </row>
    <row r="1321" spans="9:20" x14ac:dyDescent="0.3">
      <c r="I1321" s="14">
        <v>1294</v>
      </c>
      <c r="J1321" s="28">
        <f t="shared" ca="1" si="237"/>
        <v>0.17052321766649661</v>
      </c>
      <c r="K1321" s="28">
        <f t="shared" ca="1" si="238"/>
        <v>0.68278776995249058</v>
      </c>
      <c r="L1321" s="28">
        <f t="shared" ca="1" si="241"/>
        <v>0.80315075567706329</v>
      </c>
      <c r="M1321" s="28">
        <f t="shared" ca="1" si="242"/>
        <v>0.17052321766649661</v>
      </c>
      <c r="N1321" s="28">
        <f t="shared" ca="1" si="243"/>
        <v>0.97367397334355987</v>
      </c>
      <c r="O1321" s="28">
        <f t="shared" ca="1" si="244"/>
        <v>0.54252780177883142</v>
      </c>
      <c r="P1321" s="28">
        <f t="shared" ca="1" si="245"/>
        <v>0.72585119261305575</v>
      </c>
      <c r="Q1321" s="1">
        <f t="shared" ca="1" si="246"/>
        <v>0</v>
      </c>
      <c r="R1321" s="3">
        <f t="shared" ca="1" si="239"/>
        <v>0.54252780177883142</v>
      </c>
      <c r="S1321" s="3">
        <f t="shared" ca="1" si="240"/>
        <v>0.66436061448691808</v>
      </c>
      <c r="T1321" s="1">
        <f t="shared" ca="1" si="247"/>
        <v>1</v>
      </c>
    </row>
    <row r="1322" spans="9:20" x14ac:dyDescent="0.3">
      <c r="I1322" s="14">
        <v>1295</v>
      </c>
      <c r="J1322" s="28">
        <f t="shared" ca="1" si="237"/>
        <v>0.67061619652044302</v>
      </c>
      <c r="K1322" s="28">
        <f t="shared" ca="1" si="238"/>
        <v>1.96119172307224</v>
      </c>
      <c r="L1322" s="28">
        <f t="shared" ca="1" si="241"/>
        <v>0.69228252954005431</v>
      </c>
      <c r="M1322" s="28">
        <f t="shared" ca="1" si="242"/>
        <v>0.67061619652044302</v>
      </c>
      <c r="N1322" s="28">
        <f t="shared" ca="1" si="243"/>
        <v>1.3628987260604974</v>
      </c>
      <c r="O1322" s="28">
        <f t="shared" ca="1" si="244"/>
        <v>0.66164112217845961</v>
      </c>
      <c r="P1322" s="28">
        <f t="shared" ca="1" si="245"/>
        <v>0.79623041276484585</v>
      </c>
      <c r="Q1322" s="1">
        <f t="shared" ca="1" si="246"/>
        <v>0</v>
      </c>
      <c r="R1322" s="3">
        <f t="shared" ca="1" si="239"/>
        <v>0.66164112217845961</v>
      </c>
      <c r="S1322" s="3">
        <f t="shared" ca="1" si="240"/>
        <v>0.87666186634233867</v>
      </c>
      <c r="T1322" s="1">
        <f t="shared" ca="1" si="247"/>
        <v>1</v>
      </c>
    </row>
    <row r="1323" spans="9:20" x14ac:dyDescent="0.3">
      <c r="I1323" s="14">
        <v>1296</v>
      </c>
      <c r="J1323" s="28">
        <f t="shared" ca="1" si="237"/>
        <v>0.84729496142828564</v>
      </c>
      <c r="K1323" s="28">
        <f t="shared" ca="1" si="238"/>
        <v>1.8025939202115417</v>
      </c>
      <c r="L1323" s="28">
        <f t="shared" ca="1" si="241"/>
        <v>0.63088458915235834</v>
      </c>
      <c r="M1323" s="28">
        <f t="shared" ca="1" si="242"/>
        <v>0.84729496142828564</v>
      </c>
      <c r="N1323" s="28">
        <f t="shared" ca="1" si="243"/>
        <v>1.4781795505806441</v>
      </c>
      <c r="O1323" s="28">
        <f t="shared" ca="1" si="244"/>
        <v>0.69999939121827426</v>
      </c>
      <c r="P1323" s="28">
        <f t="shared" ca="1" si="245"/>
        <v>0.81429745510000495</v>
      </c>
      <c r="Q1323" s="1">
        <f t="shared" ca="1" si="246"/>
        <v>0</v>
      </c>
      <c r="R1323" s="3">
        <f t="shared" ca="1" si="239"/>
        <v>0.69999939121827426</v>
      </c>
      <c r="S1323" s="3">
        <f t="shared" ca="1" si="240"/>
        <v>0.85846439805057895</v>
      </c>
      <c r="T1323" s="1">
        <f t="shared" ca="1" si="247"/>
        <v>1</v>
      </c>
    </row>
    <row r="1324" spans="9:20" x14ac:dyDescent="0.3">
      <c r="I1324" s="14">
        <v>1297</v>
      </c>
      <c r="J1324" s="28">
        <f t="shared" ca="1" si="237"/>
        <v>-0.51116278253452185</v>
      </c>
      <c r="K1324" s="28">
        <f t="shared" ca="1" si="238"/>
        <v>1.7964708219112475</v>
      </c>
      <c r="L1324" s="28">
        <f t="shared" ca="1" si="241"/>
        <v>0.87433973144493593</v>
      </c>
      <c r="M1324" s="28">
        <f t="shared" ca="1" si="242"/>
        <v>-0.51116278253452185</v>
      </c>
      <c r="N1324" s="28">
        <f t="shared" ca="1" si="243"/>
        <v>0.36317694891041408</v>
      </c>
      <c r="O1324" s="28">
        <f t="shared" ca="1" si="244"/>
        <v>0.37492098174458627</v>
      </c>
      <c r="P1324" s="28">
        <f t="shared" ca="1" si="245"/>
        <v>0.58980926567205738</v>
      </c>
      <c r="Q1324" s="1">
        <f t="shared" ca="1" si="246"/>
        <v>0</v>
      </c>
      <c r="R1324" s="3">
        <f t="shared" ca="1" si="239"/>
        <v>0.37492098174458627</v>
      </c>
      <c r="S1324" s="3">
        <f t="shared" ca="1" si="240"/>
        <v>0.85771878733100759</v>
      </c>
      <c r="T1324" s="1">
        <f t="shared" ca="1" si="247"/>
        <v>1</v>
      </c>
    </row>
    <row r="1325" spans="9:20" x14ac:dyDescent="0.3">
      <c r="I1325" s="14">
        <v>1298</v>
      </c>
      <c r="J1325" s="28">
        <f t="shared" ca="1" si="237"/>
        <v>0.78051097729346608</v>
      </c>
      <c r="K1325" s="28">
        <f t="shared" ca="1" si="238"/>
        <v>2.0205135949862383</v>
      </c>
      <c r="L1325" s="28">
        <f t="shared" ca="1" si="241"/>
        <v>0.4779677583292104</v>
      </c>
      <c r="M1325" s="28">
        <f t="shared" ca="1" si="242"/>
        <v>0.78051097729346608</v>
      </c>
      <c r="N1325" s="28">
        <f t="shared" ca="1" si="243"/>
        <v>1.2584787356226765</v>
      </c>
      <c r="O1325" s="28">
        <f t="shared" ca="1" si="244"/>
        <v>0.68579023079386958</v>
      </c>
      <c r="P1325" s="28">
        <f t="shared" ca="1" si="245"/>
        <v>0.77876411943259005</v>
      </c>
      <c r="Q1325" s="1">
        <f t="shared" ca="1" si="246"/>
        <v>0</v>
      </c>
      <c r="R1325" s="3">
        <f t="shared" ca="1" si="239"/>
        <v>0.68579023079386958</v>
      </c>
      <c r="S1325" s="3">
        <f t="shared" ca="1" si="240"/>
        <v>0.88293410549887419</v>
      </c>
      <c r="T1325" s="1">
        <f t="shared" ca="1" si="247"/>
        <v>1</v>
      </c>
    </row>
    <row r="1326" spans="9:20" x14ac:dyDescent="0.3">
      <c r="I1326" s="14">
        <v>1299</v>
      </c>
      <c r="J1326" s="28">
        <f t="shared" ca="1" si="237"/>
        <v>0.6492914066089388</v>
      </c>
      <c r="K1326" s="28">
        <f t="shared" ca="1" si="238"/>
        <v>1.2084191511006199</v>
      </c>
      <c r="L1326" s="28">
        <f t="shared" ca="1" si="241"/>
        <v>0.93366593934926501</v>
      </c>
      <c r="M1326" s="28">
        <f t="shared" ca="1" si="242"/>
        <v>0.6492914066089388</v>
      </c>
      <c r="N1326" s="28">
        <f t="shared" ca="1" si="243"/>
        <v>1.5829573459582038</v>
      </c>
      <c r="O1326" s="28">
        <f t="shared" ca="1" si="244"/>
        <v>0.65685076501150164</v>
      </c>
      <c r="P1326" s="28">
        <f t="shared" ca="1" si="245"/>
        <v>0.82962294260988501</v>
      </c>
      <c r="Q1326" s="1">
        <f t="shared" ca="1" si="246"/>
        <v>0</v>
      </c>
      <c r="R1326" s="3">
        <f t="shared" ca="1" si="239"/>
        <v>0.65685076501150164</v>
      </c>
      <c r="S1326" s="3">
        <f t="shared" ca="1" si="240"/>
        <v>0.77001911653351107</v>
      </c>
      <c r="T1326" s="1">
        <f t="shared" ca="1" si="247"/>
        <v>1</v>
      </c>
    </row>
    <row r="1327" spans="9:20" x14ac:dyDescent="0.3">
      <c r="I1327" s="14">
        <v>1300</v>
      </c>
      <c r="J1327" s="28">
        <f t="shared" ca="1" si="237"/>
        <v>-0.20054960444010309</v>
      </c>
      <c r="K1327" s="28">
        <f t="shared" ca="1" si="238"/>
        <v>0.46894140099102721</v>
      </c>
      <c r="L1327" s="28">
        <f t="shared" ca="1" si="241"/>
        <v>0.29495125373727654</v>
      </c>
      <c r="M1327" s="28">
        <f t="shared" ca="1" si="242"/>
        <v>-0.20054960444010309</v>
      </c>
      <c r="N1327" s="28">
        <f t="shared" ca="1" si="243"/>
        <v>9.4401649297173457E-2</v>
      </c>
      <c r="O1327" s="28">
        <f t="shared" ca="1" si="244"/>
        <v>0.45002997020937646</v>
      </c>
      <c r="P1327" s="28">
        <f t="shared" ca="1" si="245"/>
        <v>0.52358290133606988</v>
      </c>
      <c r="Q1327" s="1">
        <f t="shared" ca="1" si="246"/>
        <v>0</v>
      </c>
      <c r="R1327" s="3">
        <f t="shared" ca="1" si="239"/>
        <v>0.45002997020937646</v>
      </c>
      <c r="S1327" s="3">
        <f t="shared" ca="1" si="240"/>
        <v>0.61513316961832987</v>
      </c>
      <c r="T1327" s="1">
        <f t="shared" ca="1" si="247"/>
        <v>1</v>
      </c>
    </row>
    <row r="1328" spans="9:20" x14ac:dyDescent="0.3">
      <c r="I1328" s="14">
        <v>1301</v>
      </c>
      <c r="J1328" s="28">
        <f t="shared" ca="1" si="237"/>
        <v>-0.44352649839521463</v>
      </c>
      <c r="K1328" s="28">
        <f t="shared" ca="1" si="238"/>
        <v>0.88266335721140188</v>
      </c>
      <c r="L1328" s="28">
        <f t="shared" ca="1" si="241"/>
        <v>1.0755996779101715</v>
      </c>
      <c r="M1328" s="28">
        <f t="shared" ca="1" si="242"/>
        <v>-0.44352649839521463</v>
      </c>
      <c r="N1328" s="28">
        <f t="shared" ca="1" si="243"/>
        <v>0.6320731795149569</v>
      </c>
      <c r="O1328" s="28">
        <f t="shared" ca="1" si="244"/>
        <v>0.39090099682965468</v>
      </c>
      <c r="P1328" s="28">
        <f t="shared" ca="1" si="245"/>
        <v>0.65295940061969515</v>
      </c>
      <c r="Q1328" s="1">
        <f t="shared" ca="1" si="246"/>
        <v>0</v>
      </c>
      <c r="R1328" s="3">
        <f t="shared" ca="1" si="239"/>
        <v>0.39090099682965468</v>
      </c>
      <c r="S1328" s="3">
        <f t="shared" ca="1" si="240"/>
        <v>0.70737382996832254</v>
      </c>
      <c r="T1328" s="1">
        <f t="shared" ca="1" si="247"/>
        <v>1</v>
      </c>
    </row>
    <row r="1329" spans="9:20" x14ac:dyDescent="0.3">
      <c r="I1329" s="14">
        <v>1302</v>
      </c>
      <c r="J1329" s="28">
        <f t="shared" ca="1" si="237"/>
        <v>-1.8006471056191381E-2</v>
      </c>
      <c r="K1329" s="28">
        <f t="shared" ca="1" si="238"/>
        <v>1.0122399215580165</v>
      </c>
      <c r="L1329" s="28">
        <f t="shared" ca="1" si="241"/>
        <v>0.86356684481861012</v>
      </c>
      <c r="M1329" s="28">
        <f t="shared" ca="1" si="242"/>
        <v>-1.8006471056191381E-2</v>
      </c>
      <c r="N1329" s="28">
        <f t="shared" ca="1" si="243"/>
        <v>0.84556037376241877</v>
      </c>
      <c r="O1329" s="28">
        <f t="shared" ca="1" si="244"/>
        <v>0.49549850386309463</v>
      </c>
      <c r="P1329" s="28">
        <f t="shared" ca="1" si="245"/>
        <v>0.69963500106446486</v>
      </c>
      <c r="Q1329" s="1">
        <f t="shared" ca="1" si="246"/>
        <v>0</v>
      </c>
      <c r="R1329" s="3">
        <f t="shared" ca="1" si="239"/>
        <v>0.49549850386309463</v>
      </c>
      <c r="S1329" s="3">
        <f t="shared" ca="1" si="240"/>
        <v>0.73345827663174623</v>
      </c>
      <c r="T1329" s="1">
        <f t="shared" ca="1" si="247"/>
        <v>1</v>
      </c>
    </row>
    <row r="1330" spans="9:20" x14ac:dyDescent="0.3">
      <c r="I1330" s="14">
        <v>1303</v>
      </c>
      <c r="J1330" s="28">
        <f t="shared" ca="1" si="237"/>
        <v>-0.70065089479068732</v>
      </c>
      <c r="K1330" s="28">
        <f t="shared" ca="1" si="238"/>
        <v>1.1240631143989421</v>
      </c>
      <c r="L1330" s="28">
        <f t="shared" ca="1" si="241"/>
        <v>0.63667557943168196</v>
      </c>
      <c r="M1330" s="28">
        <f t="shared" ca="1" si="242"/>
        <v>-0.70065089479068732</v>
      </c>
      <c r="N1330" s="28">
        <f t="shared" ca="1" si="243"/>
        <v>-6.3975315359005358E-2</v>
      </c>
      <c r="O1330" s="28">
        <f t="shared" ca="1" si="244"/>
        <v>0.33166793187911864</v>
      </c>
      <c r="P1330" s="28">
        <f t="shared" ca="1" si="245"/>
        <v>0.48401162394502373</v>
      </c>
      <c r="Q1330" s="1">
        <f t="shared" ca="1" si="246"/>
        <v>0</v>
      </c>
      <c r="R1330" s="3">
        <f t="shared" ca="1" si="239"/>
        <v>0.33166793187911864</v>
      </c>
      <c r="S1330" s="3">
        <f t="shared" ca="1" si="240"/>
        <v>0.75474160444449845</v>
      </c>
      <c r="T1330" s="1">
        <f t="shared" ca="1" si="247"/>
        <v>1</v>
      </c>
    </row>
    <row r="1331" spans="9:20" x14ac:dyDescent="0.3">
      <c r="I1331" s="14">
        <v>1304</v>
      </c>
      <c r="J1331" s="28">
        <f t="shared" ca="1" si="237"/>
        <v>0.59218475401981785</v>
      </c>
      <c r="K1331" s="28">
        <f t="shared" ca="1" si="238"/>
        <v>0.8785665992355749</v>
      </c>
      <c r="L1331" s="28">
        <f t="shared" ca="1" si="241"/>
        <v>0.72464320410997418</v>
      </c>
      <c r="M1331" s="28">
        <f t="shared" ca="1" si="242"/>
        <v>0.59218475401981785</v>
      </c>
      <c r="N1331" s="28">
        <f t="shared" ca="1" si="243"/>
        <v>1.3168279581297919</v>
      </c>
      <c r="O1331" s="28">
        <f t="shared" ca="1" si="244"/>
        <v>0.64386627255452988</v>
      </c>
      <c r="P1331" s="28">
        <f t="shared" ca="1" si="245"/>
        <v>0.78865347731663915</v>
      </c>
      <c r="Q1331" s="1">
        <f t="shared" ca="1" si="246"/>
        <v>0</v>
      </c>
      <c r="R1331" s="3">
        <f t="shared" ca="1" si="239"/>
        <v>0.64386627255452988</v>
      </c>
      <c r="S1331" s="3">
        <f t="shared" ca="1" si="240"/>
        <v>0.70652509720393697</v>
      </c>
      <c r="T1331" s="1">
        <f t="shared" ca="1" si="247"/>
        <v>1</v>
      </c>
    </row>
    <row r="1332" spans="9:20" x14ac:dyDescent="0.3">
      <c r="I1332" s="14">
        <v>1305</v>
      </c>
      <c r="J1332" s="28">
        <f t="shared" ca="1" si="237"/>
        <v>-0.39022361157610969</v>
      </c>
      <c r="K1332" s="28">
        <f t="shared" ca="1" si="238"/>
        <v>0.64419745500808856</v>
      </c>
      <c r="L1332" s="28">
        <f t="shared" ca="1" si="241"/>
        <v>0.43804772679525933</v>
      </c>
      <c r="M1332" s="28">
        <f t="shared" ca="1" si="242"/>
        <v>-0.39022361157610969</v>
      </c>
      <c r="N1332" s="28">
        <f t="shared" ca="1" si="243"/>
        <v>4.7824115219149643E-2</v>
      </c>
      <c r="O1332" s="28">
        <f t="shared" ca="1" si="244"/>
        <v>0.40366347192774316</v>
      </c>
      <c r="P1332" s="28">
        <f t="shared" ca="1" si="245"/>
        <v>0.51195375056056913</v>
      </c>
      <c r="Q1332" s="1">
        <f t="shared" ca="1" si="246"/>
        <v>0</v>
      </c>
      <c r="R1332" s="3">
        <f t="shared" ca="1" si="239"/>
        <v>0.40366347192774316</v>
      </c>
      <c r="S1332" s="3">
        <f t="shared" ca="1" si="240"/>
        <v>0.65570168371629067</v>
      </c>
      <c r="T1332" s="1">
        <f t="shared" ca="1" si="247"/>
        <v>1</v>
      </c>
    </row>
    <row r="1333" spans="9:20" x14ac:dyDescent="0.3">
      <c r="I1333" s="14">
        <v>1306</v>
      </c>
      <c r="J1333" s="28">
        <f t="shared" ca="1" si="237"/>
        <v>7.5432006577205432E-2</v>
      </c>
      <c r="K1333" s="28">
        <f t="shared" ca="1" si="238"/>
        <v>0.96030178262297206</v>
      </c>
      <c r="L1333" s="28">
        <f t="shared" ca="1" si="241"/>
        <v>0.82699493792703604</v>
      </c>
      <c r="M1333" s="28">
        <f t="shared" ca="1" si="242"/>
        <v>7.5432006577205432E-2</v>
      </c>
      <c r="N1333" s="28">
        <f t="shared" ca="1" si="243"/>
        <v>0.90242694450424144</v>
      </c>
      <c r="O1333" s="28">
        <f t="shared" ca="1" si="244"/>
        <v>0.51884906491293736</v>
      </c>
      <c r="P1333" s="28">
        <f t="shared" ca="1" si="245"/>
        <v>0.71144798501744444</v>
      </c>
      <c r="Q1333" s="1">
        <f t="shared" ca="1" si="246"/>
        <v>0</v>
      </c>
      <c r="R1333" s="3">
        <f t="shared" ca="1" si="239"/>
        <v>0.51884906491293736</v>
      </c>
      <c r="S1333" s="3">
        <f t="shared" ca="1" si="240"/>
        <v>0.72318222296458035</v>
      </c>
      <c r="T1333" s="1">
        <f t="shared" ca="1" si="247"/>
        <v>1</v>
      </c>
    </row>
    <row r="1334" spans="9:20" x14ac:dyDescent="0.3">
      <c r="I1334" s="14">
        <v>1307</v>
      </c>
      <c r="J1334" s="28">
        <f t="shared" ca="1" si="237"/>
        <v>0.29363946157958909</v>
      </c>
      <c r="K1334" s="28">
        <f t="shared" ca="1" si="238"/>
        <v>0.29274015629371591</v>
      </c>
      <c r="L1334" s="28">
        <f t="shared" ca="1" si="241"/>
        <v>0.66486856987897924</v>
      </c>
      <c r="M1334" s="28">
        <f t="shared" ca="1" si="242"/>
        <v>0.29363946157958909</v>
      </c>
      <c r="N1334" s="28">
        <f t="shared" ca="1" si="243"/>
        <v>0.95850803145856833</v>
      </c>
      <c r="O1334" s="28">
        <f t="shared" ca="1" si="244"/>
        <v>0.57288689899606049</v>
      </c>
      <c r="P1334" s="28">
        <f t="shared" ca="1" si="245"/>
        <v>0.72282298874831574</v>
      </c>
      <c r="Q1334" s="1">
        <f t="shared" ca="1" si="246"/>
        <v>0</v>
      </c>
      <c r="R1334" s="3">
        <f t="shared" ca="1" si="239"/>
        <v>0.57288689899606049</v>
      </c>
      <c r="S1334" s="3">
        <f t="shared" ca="1" si="240"/>
        <v>0.57266683582418854</v>
      </c>
      <c r="T1334" s="1">
        <f t="shared" ca="1" si="247"/>
        <v>0</v>
      </c>
    </row>
    <row r="1335" spans="9:20" x14ac:dyDescent="0.3">
      <c r="I1335" s="14">
        <v>1308</v>
      </c>
      <c r="J1335" s="28">
        <f t="shared" ca="1" si="237"/>
        <v>0.39345146060282982</v>
      </c>
      <c r="K1335" s="28">
        <f t="shared" ca="1" si="238"/>
        <v>0.84384386218521079</v>
      </c>
      <c r="L1335" s="28">
        <f t="shared" ca="1" si="241"/>
        <v>0.61037481904929058</v>
      </c>
      <c r="M1335" s="28">
        <f t="shared" ca="1" si="242"/>
        <v>0.39345146060282982</v>
      </c>
      <c r="N1335" s="28">
        <f t="shared" ca="1" si="243"/>
        <v>1.0038262796521205</v>
      </c>
      <c r="O1335" s="28">
        <f t="shared" ca="1" si="244"/>
        <v>0.59711329132793411</v>
      </c>
      <c r="P1335" s="28">
        <f t="shared" ca="1" si="245"/>
        <v>0.73181020544320985</v>
      </c>
      <c r="Q1335" s="1">
        <f t="shared" ca="1" si="246"/>
        <v>0</v>
      </c>
      <c r="R1335" s="3">
        <f t="shared" ca="1" si="239"/>
        <v>0.59711329132793411</v>
      </c>
      <c r="S1335" s="3">
        <f t="shared" ca="1" si="240"/>
        <v>0.699274159688968</v>
      </c>
      <c r="T1335" s="1">
        <f t="shared" ca="1" si="247"/>
        <v>1</v>
      </c>
    </row>
    <row r="1336" spans="9:20" x14ac:dyDescent="0.3">
      <c r="I1336" s="14">
        <v>1309</v>
      </c>
      <c r="J1336" s="28">
        <f t="shared" ca="1" si="237"/>
        <v>0.65522845124447815</v>
      </c>
      <c r="K1336" s="28">
        <f t="shared" ca="1" si="238"/>
        <v>1.3333958052024963</v>
      </c>
      <c r="L1336" s="28">
        <f t="shared" ca="1" si="241"/>
        <v>0.58705347551084308</v>
      </c>
      <c r="M1336" s="28">
        <f t="shared" ca="1" si="242"/>
        <v>0.65522845124447815</v>
      </c>
      <c r="N1336" s="28">
        <f t="shared" ca="1" si="243"/>
        <v>1.2422819267553211</v>
      </c>
      <c r="O1336" s="28">
        <f t="shared" ca="1" si="244"/>
        <v>0.65818771310030921</v>
      </c>
      <c r="P1336" s="28">
        <f t="shared" ca="1" si="245"/>
        <v>0.77596096686678473</v>
      </c>
      <c r="Q1336" s="1">
        <f t="shared" ca="1" si="246"/>
        <v>0</v>
      </c>
      <c r="R1336" s="3">
        <f t="shared" ca="1" si="239"/>
        <v>0.65818771310030921</v>
      </c>
      <c r="S1336" s="3">
        <f t="shared" ca="1" si="240"/>
        <v>0.79140178603016476</v>
      </c>
      <c r="T1336" s="1">
        <f t="shared" ca="1" si="247"/>
        <v>1</v>
      </c>
    </row>
    <row r="1337" spans="9:20" x14ac:dyDescent="0.3">
      <c r="I1337" s="14">
        <v>1310</v>
      </c>
      <c r="J1337" s="28">
        <f t="shared" ca="1" si="237"/>
        <v>0.13172087630760221</v>
      </c>
      <c r="K1337" s="28">
        <f t="shared" ca="1" si="238"/>
        <v>1.7638918407733559</v>
      </c>
      <c r="L1337" s="28">
        <f t="shared" ca="1" si="241"/>
        <v>0.71168163623816438</v>
      </c>
      <c r="M1337" s="28">
        <f t="shared" ca="1" si="242"/>
        <v>0.13172087630760221</v>
      </c>
      <c r="N1337" s="28">
        <f t="shared" ca="1" si="243"/>
        <v>0.84340251254576659</v>
      </c>
      <c r="O1337" s="28">
        <f t="shared" ca="1" si="244"/>
        <v>0.53288268886536094</v>
      </c>
      <c r="P1337" s="28">
        <f t="shared" ca="1" si="245"/>
        <v>0.6991813401955348</v>
      </c>
      <c r="Q1337" s="1">
        <f t="shared" ca="1" si="246"/>
        <v>0</v>
      </c>
      <c r="R1337" s="3">
        <f t="shared" ca="1" si="239"/>
        <v>0.53288268886536094</v>
      </c>
      <c r="S1337" s="3">
        <f t="shared" ca="1" si="240"/>
        <v>0.85369641603692858</v>
      </c>
      <c r="T1337" s="1">
        <f t="shared" ca="1" si="247"/>
        <v>1</v>
      </c>
    </row>
    <row r="1338" spans="9:20" x14ac:dyDescent="0.3">
      <c r="I1338" s="14">
        <v>1311</v>
      </c>
      <c r="J1338" s="28">
        <f t="shared" ca="1" si="237"/>
        <v>1.0470999740505189</v>
      </c>
      <c r="K1338" s="28">
        <f t="shared" ca="1" si="238"/>
        <v>2.1900246059751041</v>
      </c>
      <c r="L1338" s="28">
        <f t="shared" ca="1" si="241"/>
        <v>0.69737099292933158</v>
      </c>
      <c r="M1338" s="28">
        <f t="shared" ca="1" si="242"/>
        <v>1.0470999740505189</v>
      </c>
      <c r="N1338" s="28">
        <f t="shared" ca="1" si="243"/>
        <v>1.7444709669798506</v>
      </c>
      <c r="O1338" s="28">
        <f t="shared" ca="1" si="244"/>
        <v>0.74021762587271089</v>
      </c>
      <c r="P1338" s="28">
        <f t="shared" ca="1" si="245"/>
        <v>0.85125407139666542</v>
      </c>
      <c r="Q1338" s="1">
        <f t="shared" ca="1" si="246"/>
        <v>0</v>
      </c>
      <c r="R1338" s="3">
        <f t="shared" ca="1" si="239"/>
        <v>0.74021762587271089</v>
      </c>
      <c r="S1338" s="3">
        <f t="shared" ca="1" si="240"/>
        <v>0.89935013377762107</v>
      </c>
      <c r="T1338" s="1">
        <f t="shared" ca="1" si="247"/>
        <v>1</v>
      </c>
    </row>
    <row r="1339" spans="9:20" x14ac:dyDescent="0.3">
      <c r="I1339" s="14">
        <v>1312</v>
      </c>
      <c r="J1339" s="28">
        <f t="shared" ca="1" si="237"/>
        <v>0.45849087287940749</v>
      </c>
      <c r="K1339" s="28">
        <f t="shared" ca="1" si="238"/>
        <v>0.39602377423073354</v>
      </c>
      <c r="L1339" s="28">
        <f t="shared" ca="1" si="241"/>
        <v>0.65903342091038353</v>
      </c>
      <c r="M1339" s="28">
        <f t="shared" ca="1" si="242"/>
        <v>0.45849087287940749</v>
      </c>
      <c r="N1339" s="28">
        <f t="shared" ca="1" si="243"/>
        <v>1.1175242937897911</v>
      </c>
      <c r="O1339" s="28">
        <f t="shared" ca="1" si="244"/>
        <v>0.61265610823713523</v>
      </c>
      <c r="P1339" s="28">
        <f t="shared" ca="1" si="245"/>
        <v>0.75352920966388048</v>
      </c>
      <c r="Q1339" s="1">
        <f t="shared" ca="1" si="246"/>
        <v>0</v>
      </c>
      <c r="R1339" s="3">
        <f t="shared" ca="1" si="239"/>
        <v>0.61265610823713512</v>
      </c>
      <c r="S1339" s="3">
        <f t="shared" ca="1" si="240"/>
        <v>0.5977319553803031</v>
      </c>
      <c r="T1339" s="1">
        <f t="shared" ca="1" si="247"/>
        <v>0</v>
      </c>
    </row>
    <row r="1340" spans="9:20" x14ac:dyDescent="0.3">
      <c r="I1340" s="14">
        <v>1313</v>
      </c>
      <c r="J1340" s="28">
        <f t="shared" ca="1" si="237"/>
        <v>0.68296994981439674</v>
      </c>
      <c r="K1340" s="28">
        <f t="shared" ca="1" si="238"/>
        <v>0.35631642095708138</v>
      </c>
      <c r="L1340" s="28">
        <f t="shared" ca="1" si="241"/>
        <v>0.39302242508528185</v>
      </c>
      <c r="M1340" s="28">
        <f t="shared" ca="1" si="242"/>
        <v>0.68296994981439674</v>
      </c>
      <c r="N1340" s="28">
        <f t="shared" ca="1" si="243"/>
        <v>1.0759923748996787</v>
      </c>
      <c r="O1340" s="28">
        <f t="shared" ca="1" si="244"/>
        <v>0.66440123675414808</v>
      </c>
      <c r="P1340" s="28">
        <f t="shared" ca="1" si="245"/>
        <v>0.74573482857438289</v>
      </c>
      <c r="Q1340" s="1">
        <f t="shared" ca="1" si="246"/>
        <v>0</v>
      </c>
      <c r="R1340" s="3">
        <f t="shared" ca="1" si="239"/>
        <v>0.66440123675414808</v>
      </c>
      <c r="S1340" s="3">
        <f t="shared" ca="1" si="240"/>
        <v>0.58814845189485288</v>
      </c>
      <c r="T1340" s="1">
        <f t="shared" ca="1" si="247"/>
        <v>0</v>
      </c>
    </row>
    <row r="1341" spans="9:20" x14ac:dyDescent="0.3">
      <c r="I1341" s="14">
        <v>1314</v>
      </c>
      <c r="J1341" s="28">
        <f t="shared" ca="1" si="237"/>
        <v>0.35501723628345372</v>
      </c>
      <c r="K1341" s="28">
        <f t="shared" ca="1" si="238"/>
        <v>2.0738260246694922</v>
      </c>
      <c r="L1341" s="28">
        <f t="shared" ca="1" si="241"/>
        <v>1.0279926411302358</v>
      </c>
      <c r="M1341" s="28">
        <f t="shared" ca="1" si="242"/>
        <v>0.35501723628345372</v>
      </c>
      <c r="N1341" s="28">
        <f t="shared" ca="1" si="243"/>
        <v>1.3830098774136896</v>
      </c>
      <c r="O1341" s="28">
        <f t="shared" ca="1" si="244"/>
        <v>0.58783371458588241</v>
      </c>
      <c r="P1341" s="28">
        <f t="shared" ca="1" si="245"/>
        <v>0.79947396475364751</v>
      </c>
      <c r="Q1341" s="1">
        <f t="shared" ca="1" si="246"/>
        <v>0</v>
      </c>
      <c r="R1341" s="3">
        <f t="shared" ca="1" si="239"/>
        <v>0.58783371458588252</v>
      </c>
      <c r="S1341" s="3">
        <f t="shared" ca="1" si="240"/>
        <v>0.88833305755430381</v>
      </c>
      <c r="T1341" s="1">
        <f t="shared" ca="1" si="247"/>
        <v>1</v>
      </c>
    </row>
    <row r="1342" spans="9:20" x14ac:dyDescent="0.3">
      <c r="I1342" s="14">
        <v>1315</v>
      </c>
      <c r="J1342" s="28">
        <f t="shared" ca="1" si="237"/>
        <v>-8.5438033542612812E-2</v>
      </c>
      <c r="K1342" s="28">
        <f t="shared" ca="1" si="238"/>
        <v>1.0936214775449604</v>
      </c>
      <c r="L1342" s="28">
        <f t="shared" ca="1" si="241"/>
        <v>0.86440165430506077</v>
      </c>
      <c r="M1342" s="28">
        <f t="shared" ca="1" si="242"/>
        <v>-8.5438033542612812E-2</v>
      </c>
      <c r="N1342" s="28">
        <f t="shared" ca="1" si="243"/>
        <v>0.77896362076244796</v>
      </c>
      <c r="O1342" s="28">
        <f t="shared" ca="1" si="244"/>
        <v>0.47865347522826884</v>
      </c>
      <c r="P1342" s="28">
        <f t="shared" ca="1" si="245"/>
        <v>0.68545670751313803</v>
      </c>
      <c r="Q1342" s="1">
        <f t="shared" ca="1" si="246"/>
        <v>0</v>
      </c>
      <c r="R1342" s="3">
        <f t="shared" ca="1" si="239"/>
        <v>0.47865347522826884</v>
      </c>
      <c r="S1342" s="3">
        <f t="shared" ca="1" si="240"/>
        <v>0.74906305583136312</v>
      </c>
      <c r="T1342" s="1">
        <f t="shared" ca="1" si="247"/>
        <v>1</v>
      </c>
    </row>
    <row r="1343" spans="9:20" x14ac:dyDescent="0.3">
      <c r="I1343" s="14">
        <v>1316</v>
      </c>
      <c r="J1343" s="28">
        <f t="shared" ca="1" si="237"/>
        <v>0.23450555803902659</v>
      </c>
      <c r="K1343" s="28">
        <f t="shared" ca="1" si="238"/>
        <v>1.1158857717593298</v>
      </c>
      <c r="L1343" s="28">
        <f t="shared" ca="1" si="241"/>
        <v>0.19649638537228581</v>
      </c>
      <c r="M1343" s="28">
        <f t="shared" ca="1" si="242"/>
        <v>0.23450555803902659</v>
      </c>
      <c r="N1343" s="28">
        <f t="shared" ca="1" si="243"/>
        <v>0.43100194341131237</v>
      </c>
      <c r="O1343" s="28">
        <f t="shared" ca="1" si="244"/>
        <v>0.55835918943647278</v>
      </c>
      <c r="P1343" s="28">
        <f t="shared" ca="1" si="245"/>
        <v>0.60611289786943556</v>
      </c>
      <c r="Q1343" s="1">
        <f t="shared" ca="1" si="246"/>
        <v>0</v>
      </c>
      <c r="R1343" s="3">
        <f t="shared" ca="1" si="239"/>
        <v>0.55835918943647278</v>
      </c>
      <c r="S1343" s="3">
        <f t="shared" ca="1" si="240"/>
        <v>0.75322477213612427</v>
      </c>
      <c r="T1343" s="1">
        <f t="shared" ca="1" si="247"/>
        <v>1</v>
      </c>
    </row>
    <row r="1344" spans="9:20" x14ac:dyDescent="0.3">
      <c r="I1344" s="14">
        <v>1317</v>
      </c>
      <c r="J1344" s="28">
        <f t="shared" ca="1" si="237"/>
        <v>-1.3027879149350143</v>
      </c>
      <c r="K1344" s="28">
        <f t="shared" ca="1" si="238"/>
        <v>0.36894511873683677</v>
      </c>
      <c r="L1344" s="28">
        <f t="shared" ca="1" si="241"/>
        <v>1.1230434649748944</v>
      </c>
      <c r="M1344" s="28">
        <f t="shared" ca="1" si="242"/>
        <v>-1.3027879149350143</v>
      </c>
      <c r="N1344" s="28">
        <f t="shared" ca="1" si="243"/>
        <v>-0.17974444996011996</v>
      </c>
      <c r="O1344" s="28">
        <f t="shared" ca="1" si="244"/>
        <v>0.21369618934388276</v>
      </c>
      <c r="P1344" s="28">
        <f t="shared" ca="1" si="245"/>
        <v>0.45518448115569993</v>
      </c>
      <c r="Q1344" s="1">
        <f t="shared" ca="1" si="246"/>
        <v>0</v>
      </c>
      <c r="R1344" s="3">
        <f t="shared" ca="1" si="239"/>
        <v>0.21369618934388276</v>
      </c>
      <c r="S1344" s="3">
        <f t="shared" ca="1" si="240"/>
        <v>0.5912040573587537</v>
      </c>
      <c r="T1344" s="1">
        <f t="shared" ca="1" si="247"/>
        <v>1</v>
      </c>
    </row>
    <row r="1345" spans="9:20" x14ac:dyDescent="0.3">
      <c r="I1345" s="14">
        <v>1318</v>
      </c>
      <c r="J1345" s="28">
        <f t="shared" ca="1" si="237"/>
        <v>0.22059377652350948</v>
      </c>
      <c r="K1345" s="28">
        <f t="shared" ca="1" si="238"/>
        <v>2.0291867361471141</v>
      </c>
      <c r="L1345" s="28">
        <f t="shared" ca="1" si="241"/>
        <v>0.71567576852906978</v>
      </c>
      <c r="M1345" s="28">
        <f t="shared" ca="1" si="242"/>
        <v>0.22059377652350948</v>
      </c>
      <c r="N1345" s="28">
        <f t="shared" ca="1" si="243"/>
        <v>0.93626954505257931</v>
      </c>
      <c r="O1345" s="28">
        <f t="shared" ca="1" si="244"/>
        <v>0.55492589267993608</v>
      </c>
      <c r="P1345" s="28">
        <f t="shared" ca="1" si="245"/>
        <v>0.71834550737700842</v>
      </c>
      <c r="Q1345" s="1">
        <f t="shared" ca="1" si="246"/>
        <v>0</v>
      </c>
      <c r="R1345" s="3">
        <f t="shared" ca="1" si="239"/>
        <v>0.55492589267993608</v>
      </c>
      <c r="S1345" s="3">
        <f t="shared" ca="1" si="240"/>
        <v>0.88382760101072244</v>
      </c>
      <c r="T1345" s="1">
        <f t="shared" ca="1" si="247"/>
        <v>1</v>
      </c>
    </row>
    <row r="1346" spans="9:20" x14ac:dyDescent="0.3">
      <c r="I1346" s="14">
        <v>1319</v>
      </c>
      <c r="J1346" s="28">
        <f t="shared" ca="1" si="237"/>
        <v>0.66727214929507672</v>
      </c>
      <c r="K1346" s="28">
        <f t="shared" ca="1" si="238"/>
        <v>4.275302097541657E-2</v>
      </c>
      <c r="L1346" s="28">
        <f t="shared" ca="1" si="241"/>
        <v>0.70266651873791519</v>
      </c>
      <c r="M1346" s="28">
        <f t="shared" ca="1" si="242"/>
        <v>0.66727214929507672</v>
      </c>
      <c r="N1346" s="28">
        <f t="shared" ca="1" si="243"/>
        <v>1.3699386680329919</v>
      </c>
      <c r="O1346" s="28">
        <f t="shared" ca="1" si="244"/>
        <v>0.66089207895790891</v>
      </c>
      <c r="P1346" s="28">
        <f t="shared" ca="1" si="245"/>
        <v>0.79737024428617376</v>
      </c>
      <c r="Q1346" s="1">
        <f t="shared" ca="1" si="246"/>
        <v>0</v>
      </c>
      <c r="R1346" s="3">
        <f t="shared" ca="1" si="239"/>
        <v>0.66089207895790891</v>
      </c>
      <c r="S1346" s="3">
        <f t="shared" ca="1" si="240"/>
        <v>0.51068662752343186</v>
      </c>
      <c r="T1346" s="1">
        <f t="shared" ca="1" si="247"/>
        <v>0</v>
      </c>
    </row>
    <row r="1347" spans="9:20" x14ac:dyDescent="0.3">
      <c r="I1347" s="14">
        <v>1320</v>
      </c>
      <c r="J1347" s="28">
        <f t="shared" ca="1" si="237"/>
        <v>0.12760273154970395</v>
      </c>
      <c r="K1347" s="28">
        <f t="shared" ca="1" si="238"/>
        <v>0.43090501161037748</v>
      </c>
      <c r="L1347" s="28">
        <f t="shared" ca="1" si="241"/>
        <v>0.56200072974702042</v>
      </c>
      <c r="M1347" s="28">
        <f t="shared" ca="1" si="242"/>
        <v>0.12760273154970395</v>
      </c>
      <c r="N1347" s="28">
        <f t="shared" ca="1" si="243"/>
        <v>0.68960346129672434</v>
      </c>
      <c r="O1347" s="28">
        <f t="shared" ca="1" si="244"/>
        <v>0.53185746812526824</v>
      </c>
      <c r="P1347" s="28">
        <f t="shared" ca="1" si="245"/>
        <v>0.66587870893815915</v>
      </c>
      <c r="Q1347" s="1">
        <f t="shared" ca="1" si="246"/>
        <v>0</v>
      </c>
      <c r="R1347" s="3">
        <f t="shared" ca="1" si="239"/>
        <v>0.53185746812526824</v>
      </c>
      <c r="S1347" s="3">
        <f t="shared" ca="1" si="240"/>
        <v>0.60608975612814087</v>
      </c>
      <c r="T1347" s="1">
        <f t="shared" ca="1" si="247"/>
        <v>1</v>
      </c>
    </row>
    <row r="1348" spans="9:20" x14ac:dyDescent="0.3">
      <c r="I1348" s="14">
        <v>1321</v>
      </c>
      <c r="J1348" s="28">
        <f t="shared" ca="1" si="237"/>
        <v>1.5939280585247899E-2</v>
      </c>
      <c r="K1348" s="28">
        <f t="shared" ca="1" si="238"/>
        <v>0.3018714432169034</v>
      </c>
      <c r="L1348" s="28">
        <f t="shared" ca="1" si="241"/>
        <v>0.98235616781146162</v>
      </c>
      <c r="M1348" s="28">
        <f t="shared" ca="1" si="242"/>
        <v>1.5939280585247899E-2</v>
      </c>
      <c r="N1348" s="28">
        <f t="shared" ca="1" si="243"/>
        <v>0.99829544839670947</v>
      </c>
      <c r="O1348" s="28">
        <f t="shared" ca="1" si="244"/>
        <v>0.50398473578295033</v>
      </c>
      <c r="P1348" s="28">
        <f t="shared" ca="1" si="245"/>
        <v>0.73072331147975533</v>
      </c>
      <c r="Q1348" s="1">
        <f t="shared" ca="1" si="246"/>
        <v>0</v>
      </c>
      <c r="R1348" s="3">
        <f t="shared" ca="1" si="239"/>
        <v>0.50398473578295044</v>
      </c>
      <c r="S1348" s="3">
        <f t="shared" ca="1" si="240"/>
        <v>0.57489994280110901</v>
      </c>
      <c r="T1348" s="1">
        <f t="shared" ca="1" si="247"/>
        <v>1</v>
      </c>
    </row>
    <row r="1349" spans="9:20" x14ac:dyDescent="0.3">
      <c r="I1349" s="14">
        <v>1322</v>
      </c>
      <c r="J1349" s="28">
        <f t="shared" ca="1" si="237"/>
        <v>0.23120290730865148</v>
      </c>
      <c r="K1349" s="28">
        <f t="shared" ca="1" si="238"/>
        <v>1.30891253603367</v>
      </c>
      <c r="L1349" s="28">
        <f t="shared" ca="1" si="241"/>
        <v>1.2124628656894707</v>
      </c>
      <c r="M1349" s="28">
        <f t="shared" ca="1" si="242"/>
        <v>0.23120290730865148</v>
      </c>
      <c r="N1349" s="28">
        <f t="shared" ca="1" si="243"/>
        <v>1.4436657729981222</v>
      </c>
      <c r="O1349" s="28">
        <f t="shared" ca="1" si="244"/>
        <v>0.55754461864521643</v>
      </c>
      <c r="P1349" s="28">
        <f t="shared" ca="1" si="245"/>
        <v>0.80902167560164884</v>
      </c>
      <c r="Q1349" s="1">
        <f t="shared" ca="1" si="246"/>
        <v>0</v>
      </c>
      <c r="R1349" s="3">
        <f t="shared" ca="1" si="239"/>
        <v>0.55754461864521643</v>
      </c>
      <c r="S1349" s="3">
        <f t="shared" ca="1" si="240"/>
        <v>0.78733112691052154</v>
      </c>
      <c r="T1349" s="1">
        <f t="shared" ca="1" si="247"/>
        <v>1</v>
      </c>
    </row>
    <row r="1350" spans="9:20" x14ac:dyDescent="0.3">
      <c r="I1350" s="14">
        <v>1323</v>
      </c>
      <c r="J1350" s="28">
        <f t="shared" ca="1" si="237"/>
        <v>0.53009883373645539</v>
      </c>
      <c r="K1350" s="28">
        <f t="shared" ca="1" si="238"/>
        <v>0.75980041798870057</v>
      </c>
      <c r="L1350" s="28">
        <f t="shared" ca="1" si="241"/>
        <v>0.61815530576729827</v>
      </c>
      <c r="M1350" s="28">
        <f t="shared" ca="1" si="242"/>
        <v>0.53009883373645539</v>
      </c>
      <c r="N1350" s="28">
        <f t="shared" ca="1" si="243"/>
        <v>1.1482541395037535</v>
      </c>
      <c r="O1350" s="28">
        <f t="shared" ca="1" si="244"/>
        <v>0.62950616307229978</v>
      </c>
      <c r="P1350" s="28">
        <f t="shared" ca="1" si="245"/>
        <v>0.75919188393619819</v>
      </c>
      <c r="Q1350" s="1">
        <f t="shared" ca="1" si="246"/>
        <v>0</v>
      </c>
      <c r="R1350" s="3">
        <f t="shared" ca="1" si="239"/>
        <v>0.6295061630722999</v>
      </c>
      <c r="S1350" s="3">
        <f t="shared" ca="1" si="240"/>
        <v>0.68131040080595728</v>
      </c>
      <c r="T1350" s="1">
        <f t="shared" ca="1" si="247"/>
        <v>1</v>
      </c>
    </row>
    <row r="1351" spans="9:20" x14ac:dyDescent="0.3">
      <c r="I1351" s="14">
        <v>1324</v>
      </c>
      <c r="J1351" s="28">
        <f t="shared" ca="1" si="237"/>
        <v>-0.10338545520841892</v>
      </c>
      <c r="K1351" s="28">
        <f t="shared" ca="1" si="238"/>
        <v>0.80569425799661576</v>
      </c>
      <c r="L1351" s="28">
        <f t="shared" ca="1" si="241"/>
        <v>0.53246480831790366</v>
      </c>
      <c r="M1351" s="28">
        <f t="shared" ca="1" si="242"/>
        <v>-0.10338545520841892</v>
      </c>
      <c r="N1351" s="28">
        <f t="shared" ca="1" si="243"/>
        <v>0.42907935310948475</v>
      </c>
      <c r="O1351" s="28">
        <f t="shared" ca="1" si="244"/>
        <v>0.4741766333020096</v>
      </c>
      <c r="P1351" s="28">
        <f t="shared" ca="1" si="245"/>
        <v>0.60565380504019961</v>
      </c>
      <c r="Q1351" s="1">
        <f t="shared" ca="1" si="246"/>
        <v>0</v>
      </c>
      <c r="R1351" s="3">
        <f t="shared" ca="1" si="239"/>
        <v>0.47417663330200965</v>
      </c>
      <c r="S1351" s="3">
        <f t="shared" ca="1" si="240"/>
        <v>0.6911912186174366</v>
      </c>
      <c r="T1351" s="1">
        <f t="shared" ca="1" si="247"/>
        <v>1</v>
      </c>
    </row>
    <row r="1352" spans="9:20" x14ac:dyDescent="0.3">
      <c r="I1352" s="14">
        <v>1325</v>
      </c>
      <c r="J1352" s="28">
        <f t="shared" ca="1" si="237"/>
        <v>-1.1966511461278546</v>
      </c>
      <c r="K1352" s="28">
        <f t="shared" ca="1" si="238"/>
        <v>0.69366031108789927</v>
      </c>
      <c r="L1352" s="28">
        <f t="shared" ca="1" si="241"/>
        <v>1.0565768789449219</v>
      </c>
      <c r="M1352" s="28">
        <f t="shared" ca="1" si="242"/>
        <v>-1.1966511461278546</v>
      </c>
      <c r="N1352" s="28">
        <f t="shared" ca="1" si="243"/>
        <v>-0.1400742671829327</v>
      </c>
      <c r="O1352" s="28">
        <f t="shared" ca="1" si="244"/>
        <v>0.23207149463337909</v>
      </c>
      <c r="P1352" s="28">
        <f t="shared" ca="1" si="245"/>
        <v>0.46503857877493804</v>
      </c>
      <c r="Q1352" s="1">
        <f t="shared" ca="1" si="246"/>
        <v>0</v>
      </c>
      <c r="R1352" s="3">
        <f t="shared" ca="1" si="239"/>
        <v>0.23207149463337906</v>
      </c>
      <c r="S1352" s="3">
        <f t="shared" ca="1" si="240"/>
        <v>0.66678068591925033</v>
      </c>
      <c r="T1352" s="1">
        <f t="shared" ca="1" si="247"/>
        <v>1</v>
      </c>
    </row>
    <row r="1353" spans="9:20" x14ac:dyDescent="0.3">
      <c r="I1353" s="14">
        <v>1326</v>
      </c>
      <c r="J1353" s="28">
        <f t="shared" ca="1" si="237"/>
        <v>0.92688192828276261</v>
      </c>
      <c r="K1353" s="28">
        <f t="shared" ca="1" si="238"/>
        <v>0.96116442706776584</v>
      </c>
      <c r="L1353" s="28">
        <f t="shared" ca="1" si="241"/>
        <v>0.98358752743449862</v>
      </c>
      <c r="M1353" s="28">
        <f t="shared" ca="1" si="242"/>
        <v>0.92688192828276261</v>
      </c>
      <c r="N1353" s="28">
        <f t="shared" ca="1" si="243"/>
        <v>1.9104694557172612</v>
      </c>
      <c r="O1353" s="28">
        <f t="shared" ca="1" si="244"/>
        <v>0.71644226839125524</v>
      </c>
      <c r="P1353" s="28">
        <f t="shared" ca="1" si="245"/>
        <v>0.87107187957301413</v>
      </c>
      <c r="Q1353" s="1">
        <f t="shared" ca="1" si="246"/>
        <v>0</v>
      </c>
      <c r="R1353" s="3">
        <f t="shared" ca="1" si="239"/>
        <v>0.71644226839125524</v>
      </c>
      <c r="S1353" s="3">
        <f t="shared" ca="1" si="240"/>
        <v>0.72335488224091804</v>
      </c>
      <c r="T1353" s="1">
        <f t="shared" ca="1" si="247"/>
        <v>1</v>
      </c>
    </row>
    <row r="1354" spans="9:20" x14ac:dyDescent="0.3">
      <c r="I1354" s="14">
        <v>1327</v>
      </c>
      <c r="J1354" s="28">
        <f t="shared" ca="1" si="237"/>
        <v>-0.49176114211923905</v>
      </c>
      <c r="K1354" s="28">
        <f t="shared" ca="1" si="238"/>
        <v>1.0914627698915569</v>
      </c>
      <c r="L1354" s="28">
        <f t="shared" ca="1" si="241"/>
        <v>1.1253187220890855</v>
      </c>
      <c r="M1354" s="28">
        <f t="shared" ca="1" si="242"/>
        <v>-0.49176114211923905</v>
      </c>
      <c r="N1354" s="28">
        <f t="shared" ca="1" si="243"/>
        <v>0.63355757996984641</v>
      </c>
      <c r="O1354" s="28">
        <f t="shared" ca="1" si="244"/>
        <v>0.37947877542569153</v>
      </c>
      <c r="P1354" s="28">
        <f t="shared" ca="1" si="245"/>
        <v>0.65329569442376945</v>
      </c>
      <c r="Q1354" s="1">
        <f t="shared" ca="1" si="246"/>
        <v>0</v>
      </c>
      <c r="R1354" s="3">
        <f t="shared" ca="1" si="239"/>
        <v>0.37947877542569153</v>
      </c>
      <c r="S1354" s="3">
        <f t="shared" ca="1" si="240"/>
        <v>0.74865707062508491</v>
      </c>
      <c r="T1354" s="1">
        <f t="shared" ca="1" si="247"/>
        <v>1</v>
      </c>
    </row>
    <row r="1355" spans="9:20" x14ac:dyDescent="0.3">
      <c r="I1355" s="14">
        <v>1328</v>
      </c>
      <c r="J1355" s="28">
        <f t="shared" ca="1" si="237"/>
        <v>0.15542915478007013</v>
      </c>
      <c r="K1355" s="28">
        <f t="shared" ca="1" si="238"/>
        <v>-0.48996750438665526</v>
      </c>
      <c r="L1355" s="28">
        <f t="shared" ca="1" si="241"/>
        <v>0.64654403967496188</v>
      </c>
      <c r="M1355" s="28">
        <f t="shared" ca="1" si="242"/>
        <v>0.15542915478007013</v>
      </c>
      <c r="N1355" s="28">
        <f t="shared" ca="1" si="243"/>
        <v>0.80197319445503201</v>
      </c>
      <c r="O1355" s="28">
        <f t="shared" ca="1" si="244"/>
        <v>0.53877925029876672</v>
      </c>
      <c r="P1355" s="28">
        <f t="shared" ca="1" si="245"/>
        <v>0.69039640825560067</v>
      </c>
      <c r="Q1355" s="1">
        <f t="shared" ca="1" si="246"/>
        <v>0</v>
      </c>
      <c r="R1355" s="3">
        <f t="shared" ca="1" si="239"/>
        <v>0.53877925029876661</v>
      </c>
      <c r="S1355" s="3">
        <f t="shared" ca="1" si="240"/>
        <v>0.37990122282286248</v>
      </c>
      <c r="T1355" s="1">
        <f t="shared" ca="1" si="247"/>
        <v>0</v>
      </c>
    </row>
    <row r="1356" spans="9:20" x14ac:dyDescent="0.3">
      <c r="I1356" s="14">
        <v>1329</v>
      </c>
      <c r="J1356" s="28">
        <f t="shared" ca="1" si="237"/>
        <v>9.1557518533036911E-2</v>
      </c>
      <c r="K1356" s="28">
        <f t="shared" ca="1" si="238"/>
        <v>1.063256140188223</v>
      </c>
      <c r="L1356" s="28">
        <f t="shared" ca="1" si="241"/>
        <v>1.0257845579041196</v>
      </c>
      <c r="M1356" s="28">
        <f t="shared" ca="1" si="242"/>
        <v>9.1557518533036911E-2</v>
      </c>
      <c r="N1356" s="28">
        <f t="shared" ca="1" si="243"/>
        <v>1.1173420764371564</v>
      </c>
      <c r="O1356" s="28">
        <f t="shared" ca="1" si="244"/>
        <v>0.5228734033077691</v>
      </c>
      <c r="P1356" s="28">
        <f t="shared" ca="1" si="245"/>
        <v>0.753495366158069</v>
      </c>
      <c r="Q1356" s="1">
        <f t="shared" ca="1" si="246"/>
        <v>0</v>
      </c>
      <c r="R1356" s="3">
        <f t="shared" ca="1" si="239"/>
        <v>0.5228734033077691</v>
      </c>
      <c r="S1356" s="3">
        <f t="shared" ca="1" si="240"/>
        <v>0.74331230603700671</v>
      </c>
      <c r="T1356" s="1">
        <f t="shared" ca="1" si="247"/>
        <v>1</v>
      </c>
    </row>
    <row r="1357" spans="9:20" x14ac:dyDescent="0.3">
      <c r="I1357" s="14">
        <v>1330</v>
      </c>
      <c r="J1357" s="28">
        <f t="shared" ca="1" si="237"/>
        <v>-0.24256484362006303</v>
      </c>
      <c r="K1357" s="28">
        <f t="shared" ca="1" si="238"/>
        <v>0.31526557410670836</v>
      </c>
      <c r="L1357" s="28">
        <f t="shared" ca="1" si="241"/>
        <v>0.63831294836445762</v>
      </c>
      <c r="M1357" s="28">
        <f t="shared" ca="1" si="242"/>
        <v>-0.24256484362006303</v>
      </c>
      <c r="N1357" s="28">
        <f t="shared" ca="1" si="243"/>
        <v>0.39574810474439459</v>
      </c>
      <c r="O1357" s="28">
        <f t="shared" ca="1" si="244"/>
        <v>0.43965438247803545</v>
      </c>
      <c r="P1357" s="28">
        <f t="shared" ca="1" si="245"/>
        <v>0.59766566929005249</v>
      </c>
      <c r="Q1357" s="1">
        <f t="shared" ca="1" si="246"/>
        <v>0</v>
      </c>
      <c r="R1357" s="3">
        <f t="shared" ca="1" si="239"/>
        <v>0.4396543824780354</v>
      </c>
      <c r="S1357" s="3">
        <f t="shared" ca="1" si="240"/>
        <v>0.57817000495149784</v>
      </c>
      <c r="T1357" s="1">
        <f t="shared" ca="1" si="247"/>
        <v>1</v>
      </c>
    </row>
    <row r="1358" spans="9:20" x14ac:dyDescent="0.3">
      <c r="I1358" s="14">
        <v>1331</v>
      </c>
      <c r="J1358" s="28">
        <f t="shared" ca="1" si="237"/>
        <v>-1.8751855627968127E-2</v>
      </c>
      <c r="K1358" s="28">
        <f t="shared" ca="1" si="238"/>
        <v>0.18934090126225089</v>
      </c>
      <c r="L1358" s="28">
        <f t="shared" ca="1" si="241"/>
        <v>1.0034703072416971</v>
      </c>
      <c r="M1358" s="28">
        <f t="shared" ca="1" si="242"/>
        <v>-1.8751855627968127E-2</v>
      </c>
      <c r="N1358" s="28">
        <f t="shared" ca="1" si="243"/>
        <v>0.98471845161372895</v>
      </c>
      <c r="O1358" s="28">
        <f t="shared" ca="1" si="244"/>
        <v>0.49531217345805639</v>
      </c>
      <c r="P1358" s="28">
        <f t="shared" ca="1" si="245"/>
        <v>0.728043456340007</v>
      </c>
      <c r="Q1358" s="1">
        <f t="shared" ca="1" si="246"/>
        <v>0</v>
      </c>
      <c r="R1358" s="3">
        <f t="shared" ca="1" si="239"/>
        <v>0.49531217345805645</v>
      </c>
      <c r="S1358" s="3">
        <f t="shared" ca="1" si="240"/>
        <v>0.5471943165571117</v>
      </c>
      <c r="T1358" s="1">
        <f t="shared" ca="1" si="247"/>
        <v>1</v>
      </c>
    </row>
    <row r="1359" spans="9:20" x14ac:dyDescent="0.3">
      <c r="I1359" s="14">
        <v>1332</v>
      </c>
      <c r="J1359" s="28">
        <f t="shared" ca="1" si="237"/>
        <v>4.1838663635435869E-2</v>
      </c>
      <c r="K1359" s="28">
        <f t="shared" ca="1" si="238"/>
        <v>0.98165912843223424</v>
      </c>
      <c r="L1359" s="28">
        <f t="shared" ca="1" si="241"/>
        <v>0.78351346376059849</v>
      </c>
      <c r="M1359" s="28">
        <f t="shared" ca="1" si="242"/>
        <v>4.1838663635435869E-2</v>
      </c>
      <c r="N1359" s="28">
        <f t="shared" ca="1" si="243"/>
        <v>0.82535212739603436</v>
      </c>
      <c r="O1359" s="28">
        <f t="shared" ca="1" si="244"/>
        <v>0.51045814039499005</v>
      </c>
      <c r="P1359" s="28">
        <f t="shared" ca="1" si="245"/>
        <v>0.69537126564913343</v>
      </c>
      <c r="Q1359" s="1">
        <f t="shared" ca="1" si="246"/>
        <v>0</v>
      </c>
      <c r="R1359" s="3">
        <f t="shared" ca="1" si="239"/>
        <v>0.51045814039499005</v>
      </c>
      <c r="S1359" s="3">
        <f t="shared" ca="1" si="240"/>
        <v>0.72743729961280579</v>
      </c>
      <c r="T1359" s="1">
        <f t="shared" ca="1" si="247"/>
        <v>1</v>
      </c>
    </row>
    <row r="1360" spans="9:20" x14ac:dyDescent="0.3">
      <c r="I1360" s="14">
        <v>1333</v>
      </c>
      <c r="J1360" s="28">
        <f t="shared" ca="1" si="237"/>
        <v>-0.36630278741553751</v>
      </c>
      <c r="K1360" s="28">
        <f t="shared" ca="1" si="238"/>
        <v>0.88734587093827144</v>
      </c>
      <c r="L1360" s="28">
        <f t="shared" ca="1" si="241"/>
        <v>0.71149421604774721</v>
      </c>
      <c r="M1360" s="28">
        <f t="shared" ca="1" si="242"/>
        <v>-0.36630278741553751</v>
      </c>
      <c r="N1360" s="28">
        <f t="shared" ca="1" si="243"/>
        <v>0.3451914286322097</v>
      </c>
      <c r="O1360" s="28">
        <f t="shared" ca="1" si="244"/>
        <v>0.40943469964707252</v>
      </c>
      <c r="P1360" s="28">
        <f t="shared" ca="1" si="245"/>
        <v>0.58545102925876491</v>
      </c>
      <c r="Q1360" s="1">
        <f t="shared" ca="1" si="246"/>
        <v>0</v>
      </c>
      <c r="R1360" s="3">
        <f t="shared" ca="1" si="239"/>
        <v>0.40943469964707252</v>
      </c>
      <c r="S1360" s="3">
        <f t="shared" ca="1" si="240"/>
        <v>0.70834214998506084</v>
      </c>
      <c r="T1360" s="1">
        <f t="shared" ca="1" si="247"/>
        <v>1</v>
      </c>
    </row>
    <row r="1361" spans="9:20" x14ac:dyDescent="0.3">
      <c r="I1361" s="14">
        <v>1334</v>
      </c>
      <c r="J1361" s="28">
        <f t="shared" ca="1" si="237"/>
        <v>-1.313487287376494</v>
      </c>
      <c r="K1361" s="28">
        <f t="shared" ca="1" si="238"/>
        <v>0.89497422140626559</v>
      </c>
      <c r="L1361" s="28">
        <f t="shared" ca="1" si="241"/>
        <v>0.85665873216003396</v>
      </c>
      <c r="M1361" s="28">
        <f t="shared" ca="1" si="242"/>
        <v>-1.313487287376494</v>
      </c>
      <c r="N1361" s="28">
        <f t="shared" ca="1" si="243"/>
        <v>-0.45682855521646004</v>
      </c>
      <c r="O1361" s="28">
        <f t="shared" ca="1" si="244"/>
        <v>0.21190387985094339</v>
      </c>
      <c r="P1361" s="28">
        <f t="shared" ca="1" si="245"/>
        <v>0.38773844784009109</v>
      </c>
      <c r="Q1361" s="1">
        <f t="shared" ca="1" si="246"/>
        <v>0</v>
      </c>
      <c r="R1361" s="3">
        <f t="shared" ca="1" si="239"/>
        <v>0.21190387985094339</v>
      </c>
      <c r="S1361" s="3">
        <f t="shared" ca="1" si="240"/>
        <v>0.709915609637219</v>
      </c>
      <c r="T1361" s="1">
        <f t="shared" ca="1" si="247"/>
        <v>1</v>
      </c>
    </row>
    <row r="1362" spans="9:20" x14ac:dyDescent="0.3">
      <c r="I1362" s="14">
        <v>1335</v>
      </c>
      <c r="J1362" s="28">
        <f t="shared" ca="1" si="237"/>
        <v>0.12878374147920221</v>
      </c>
      <c r="K1362" s="28">
        <f t="shared" ca="1" si="238"/>
        <v>1.821578649316377</v>
      </c>
      <c r="L1362" s="28">
        <f t="shared" ca="1" si="241"/>
        <v>1.2658532177678592</v>
      </c>
      <c r="M1362" s="28">
        <f t="shared" ca="1" si="242"/>
        <v>0.12878374147920221</v>
      </c>
      <c r="N1362" s="28">
        <f t="shared" ca="1" si="243"/>
        <v>1.3946369592470613</v>
      </c>
      <c r="O1362" s="28">
        <f t="shared" ca="1" si="244"/>
        <v>0.53215151090546353</v>
      </c>
      <c r="P1362" s="28">
        <f t="shared" ca="1" si="245"/>
        <v>0.80133147558819062</v>
      </c>
      <c r="Q1362" s="1">
        <f t="shared" ca="1" si="246"/>
        <v>0</v>
      </c>
      <c r="R1362" s="3">
        <f t="shared" ca="1" si="239"/>
        <v>0.53215151090546353</v>
      </c>
      <c r="S1362" s="3">
        <f t="shared" ca="1" si="240"/>
        <v>0.86075544463421338</v>
      </c>
      <c r="T1362" s="1">
        <f t="shared" ca="1" si="247"/>
        <v>1</v>
      </c>
    </row>
    <row r="1363" spans="9:20" x14ac:dyDescent="0.3">
      <c r="I1363" s="14">
        <v>1336</v>
      </c>
      <c r="J1363" s="28">
        <f t="shared" ca="1" si="237"/>
        <v>0.9727602148687875</v>
      </c>
      <c r="K1363" s="28">
        <f t="shared" ca="1" si="238"/>
        <v>0.74497328224952952</v>
      </c>
      <c r="L1363" s="28">
        <f t="shared" ca="1" si="241"/>
        <v>0.89032777087847592</v>
      </c>
      <c r="M1363" s="28">
        <f t="shared" ca="1" si="242"/>
        <v>0.9727602148687875</v>
      </c>
      <c r="N1363" s="28">
        <f t="shared" ca="1" si="243"/>
        <v>1.8630879857472635</v>
      </c>
      <c r="O1363" s="28">
        <f t="shared" ca="1" si="244"/>
        <v>0.72566932516224369</v>
      </c>
      <c r="P1363" s="28">
        <f t="shared" ca="1" si="245"/>
        <v>0.86565647208201413</v>
      </c>
      <c r="Q1363" s="1">
        <f t="shared" ca="1" si="246"/>
        <v>0</v>
      </c>
      <c r="R1363" s="3">
        <f t="shared" ca="1" si="239"/>
        <v>0.72566932516224369</v>
      </c>
      <c r="S1363" s="3">
        <f t="shared" ca="1" si="240"/>
        <v>0.67808241745106168</v>
      </c>
      <c r="T1363" s="1">
        <f t="shared" ca="1" si="247"/>
        <v>0</v>
      </c>
    </row>
    <row r="1364" spans="9:20" x14ac:dyDescent="0.3">
      <c r="I1364" s="14">
        <v>1337</v>
      </c>
      <c r="J1364" s="28">
        <f t="shared" ca="1" si="237"/>
        <v>0.57775657114676338</v>
      </c>
      <c r="K1364" s="28">
        <f t="shared" ca="1" si="238"/>
        <v>1.2841448475044601</v>
      </c>
      <c r="L1364" s="28">
        <f t="shared" ca="1" si="241"/>
        <v>0.82697842699422386</v>
      </c>
      <c r="M1364" s="28">
        <f t="shared" ca="1" si="242"/>
        <v>0.57775657114676338</v>
      </c>
      <c r="N1364" s="28">
        <f t="shared" ca="1" si="243"/>
        <v>1.4047349981409871</v>
      </c>
      <c r="O1364" s="28">
        <f t="shared" ca="1" si="244"/>
        <v>0.64055103018173642</v>
      </c>
      <c r="P1364" s="28">
        <f t="shared" ca="1" si="245"/>
        <v>0.80293418629528102</v>
      </c>
      <c r="Q1364" s="1">
        <f t="shared" ca="1" si="246"/>
        <v>0</v>
      </c>
      <c r="R1364" s="3">
        <f t="shared" ca="1" si="239"/>
        <v>0.64055103018173642</v>
      </c>
      <c r="S1364" s="3">
        <f t="shared" ca="1" si="240"/>
        <v>0.78315449513710755</v>
      </c>
      <c r="T1364" s="1">
        <f t="shared" ca="1" si="247"/>
        <v>1</v>
      </c>
    </row>
    <row r="1365" spans="9:20" x14ac:dyDescent="0.3">
      <c r="I1365" s="14">
        <v>1338</v>
      </c>
      <c r="J1365" s="28">
        <f t="shared" ca="1" si="237"/>
        <v>0.63594812325059424</v>
      </c>
      <c r="K1365" s="28">
        <f t="shared" ca="1" si="238"/>
        <v>0.45666822204678681</v>
      </c>
      <c r="L1365" s="28">
        <f t="shared" ca="1" si="241"/>
        <v>0.57499074274795536</v>
      </c>
      <c r="M1365" s="28">
        <f t="shared" ca="1" si="242"/>
        <v>0.63594812325059424</v>
      </c>
      <c r="N1365" s="28">
        <f t="shared" ca="1" si="243"/>
        <v>1.2109388659985496</v>
      </c>
      <c r="O1365" s="28">
        <f t="shared" ca="1" si="244"/>
        <v>0.6538369548968922</v>
      </c>
      <c r="P1365" s="28">
        <f t="shared" ca="1" si="245"/>
        <v>0.77046502840866138</v>
      </c>
      <c r="Q1365" s="1">
        <f t="shared" ca="1" si="246"/>
        <v>0</v>
      </c>
      <c r="R1365" s="3">
        <f t="shared" ca="1" si="239"/>
        <v>0.65383695489689209</v>
      </c>
      <c r="S1365" s="3">
        <f t="shared" ca="1" si="240"/>
        <v>0.6122234888062581</v>
      </c>
      <c r="T1365" s="1">
        <f t="shared" ca="1" si="247"/>
        <v>0</v>
      </c>
    </row>
    <row r="1366" spans="9:20" x14ac:dyDescent="0.3">
      <c r="I1366" s="14">
        <v>1339</v>
      </c>
      <c r="J1366" s="28">
        <f t="shared" ca="1" si="237"/>
        <v>1.6761953861080361</v>
      </c>
      <c r="K1366" s="28">
        <f t="shared" ca="1" si="238"/>
        <v>0.4696306595510113</v>
      </c>
      <c r="L1366" s="28">
        <f t="shared" ca="1" si="241"/>
        <v>0.9386300736789005</v>
      </c>
      <c r="M1366" s="28">
        <f t="shared" ca="1" si="242"/>
        <v>1.6761953861080361</v>
      </c>
      <c r="N1366" s="28">
        <f t="shared" ca="1" si="243"/>
        <v>2.6148254597869367</v>
      </c>
      <c r="O1366" s="28">
        <f t="shared" ca="1" si="244"/>
        <v>0.8424000800173852</v>
      </c>
      <c r="P1366" s="28">
        <f t="shared" ca="1" si="245"/>
        <v>0.93180964767410446</v>
      </c>
      <c r="Q1366" s="1">
        <f t="shared" ca="1" si="246"/>
        <v>0</v>
      </c>
      <c r="R1366" s="3">
        <f t="shared" ca="1" si="239"/>
        <v>0.8424000800173852</v>
      </c>
      <c r="S1366" s="3">
        <f t="shared" ca="1" si="240"/>
        <v>0.61529633473566181</v>
      </c>
      <c r="T1366" s="1">
        <f t="shared" ca="1" si="247"/>
        <v>0</v>
      </c>
    </row>
    <row r="1367" spans="9:20" x14ac:dyDescent="0.3">
      <c r="I1367" s="14">
        <v>1340</v>
      </c>
      <c r="J1367" s="28">
        <f t="shared" ca="1" si="237"/>
        <v>1.7157412926210001</v>
      </c>
      <c r="K1367" s="28">
        <f t="shared" ca="1" si="238"/>
        <v>1.0048412641925977</v>
      </c>
      <c r="L1367" s="28">
        <f t="shared" ca="1" si="241"/>
        <v>0.30000684887383594</v>
      </c>
      <c r="M1367" s="28">
        <f t="shared" ca="1" si="242"/>
        <v>1.7157412926210001</v>
      </c>
      <c r="N1367" s="28">
        <f t="shared" ca="1" si="243"/>
        <v>2.0157481414948362</v>
      </c>
      <c r="O1367" s="28">
        <f t="shared" ca="1" si="244"/>
        <v>0.84757947430416047</v>
      </c>
      <c r="P1367" s="28">
        <f t="shared" ca="1" si="245"/>
        <v>0.88244064165080938</v>
      </c>
      <c r="Q1367" s="1">
        <f t="shared" ca="1" si="246"/>
        <v>0</v>
      </c>
      <c r="R1367" s="3">
        <f t="shared" ca="1" si="239"/>
        <v>0.84757947430416047</v>
      </c>
      <c r="S1367" s="3">
        <f t="shared" ca="1" si="240"/>
        <v>0.73200936352238155</v>
      </c>
      <c r="T1367" s="1">
        <f t="shared" ca="1" si="247"/>
        <v>0</v>
      </c>
    </row>
    <row r="1368" spans="9:20" x14ac:dyDescent="0.3">
      <c r="I1368" s="14">
        <v>1341</v>
      </c>
      <c r="J1368" s="28">
        <f t="shared" ca="1" si="237"/>
        <v>0.35348609862653579</v>
      </c>
      <c r="K1368" s="28">
        <f t="shared" ca="1" si="238"/>
        <v>0.50808458886539043</v>
      </c>
      <c r="L1368" s="28">
        <f t="shared" ca="1" si="241"/>
        <v>0.20616484182299843</v>
      </c>
      <c r="M1368" s="28">
        <f t="shared" ca="1" si="242"/>
        <v>0.35348609862653579</v>
      </c>
      <c r="N1368" s="28">
        <f t="shared" ca="1" si="243"/>
        <v>0.55965094044953423</v>
      </c>
      <c r="O1368" s="28">
        <f t="shared" ca="1" si="244"/>
        <v>0.58746269270879337</v>
      </c>
      <c r="P1368" s="28">
        <f t="shared" ca="1" si="245"/>
        <v>0.63637177079071827</v>
      </c>
      <c r="Q1368" s="1">
        <f t="shared" ca="1" si="246"/>
        <v>0</v>
      </c>
      <c r="R1368" s="3">
        <f t="shared" ca="1" si="239"/>
        <v>0.58746269270879337</v>
      </c>
      <c r="S1368" s="3">
        <f t="shared" ca="1" si="240"/>
        <v>0.62435735015683258</v>
      </c>
      <c r="T1368" s="1">
        <f t="shared" ca="1" si="247"/>
        <v>1</v>
      </c>
    </row>
    <row r="1369" spans="9:20" x14ac:dyDescent="0.3">
      <c r="I1369" s="14">
        <v>1342</v>
      </c>
      <c r="J1369" s="28">
        <f t="shared" ca="1" si="237"/>
        <v>-0.38112634894707886</v>
      </c>
      <c r="K1369" s="28">
        <f t="shared" ca="1" si="238"/>
        <v>1.8570518465231913</v>
      </c>
      <c r="L1369" s="28">
        <f t="shared" ca="1" si="241"/>
        <v>0.73718122213763548</v>
      </c>
      <c r="M1369" s="28">
        <f t="shared" ca="1" si="242"/>
        <v>-0.38112634894707886</v>
      </c>
      <c r="N1369" s="28">
        <f t="shared" ca="1" si="243"/>
        <v>0.35605487319055662</v>
      </c>
      <c r="O1369" s="28">
        <f t="shared" ca="1" si="244"/>
        <v>0.40585526414512824</v>
      </c>
      <c r="P1369" s="28">
        <f t="shared" ca="1" si="245"/>
        <v>0.58808509575817103</v>
      </c>
      <c r="Q1369" s="1">
        <f t="shared" ca="1" si="246"/>
        <v>0</v>
      </c>
      <c r="R1369" s="3">
        <f t="shared" ca="1" si="239"/>
        <v>0.40585526414512824</v>
      </c>
      <c r="S1369" s="3">
        <f t="shared" ca="1" si="240"/>
        <v>0.86495294653925781</v>
      </c>
      <c r="T1369" s="1">
        <f t="shared" ca="1" si="247"/>
        <v>1</v>
      </c>
    </row>
    <row r="1370" spans="9:20" x14ac:dyDescent="0.3">
      <c r="I1370" s="14">
        <v>1343</v>
      </c>
      <c r="J1370" s="28">
        <f t="shared" ca="1" si="237"/>
        <v>0.56271291044505434</v>
      </c>
      <c r="K1370" s="28">
        <f t="shared" ca="1" si="238"/>
        <v>0.93770915788603215</v>
      </c>
      <c r="L1370" s="28">
        <f t="shared" ca="1" si="241"/>
        <v>0.73261616170037902</v>
      </c>
      <c r="M1370" s="28">
        <f t="shared" ca="1" si="242"/>
        <v>0.56271291044505434</v>
      </c>
      <c r="N1370" s="28">
        <f t="shared" ca="1" si="243"/>
        <v>1.2953290721454334</v>
      </c>
      <c r="O1370" s="28">
        <f t="shared" ca="1" si="244"/>
        <v>0.63708002274239517</v>
      </c>
      <c r="P1370" s="28">
        <f t="shared" ca="1" si="245"/>
        <v>0.78504782401708639</v>
      </c>
      <c r="Q1370" s="1">
        <f t="shared" ca="1" si="246"/>
        <v>0</v>
      </c>
      <c r="R1370" s="3">
        <f t="shared" ca="1" si="239"/>
        <v>0.63708002274239517</v>
      </c>
      <c r="S1370" s="3">
        <f t="shared" ca="1" si="240"/>
        <v>0.71863668581091433</v>
      </c>
      <c r="T1370" s="1">
        <f t="shared" ca="1" si="247"/>
        <v>1</v>
      </c>
    </row>
    <row r="1371" spans="9:20" x14ac:dyDescent="0.3">
      <c r="I1371" s="14">
        <v>1344</v>
      </c>
      <c r="J1371" s="28">
        <f t="shared" ca="1" si="237"/>
        <v>-0.37081475586477008</v>
      </c>
      <c r="K1371" s="28">
        <f t="shared" ca="1" si="238"/>
        <v>2.3833991076377261</v>
      </c>
      <c r="L1371" s="28">
        <f t="shared" ca="1" si="241"/>
        <v>0.82576200161517843</v>
      </c>
      <c r="M1371" s="28">
        <f t="shared" ca="1" si="242"/>
        <v>-0.37081475586477008</v>
      </c>
      <c r="N1371" s="28">
        <f t="shared" ca="1" si="243"/>
        <v>0.45494724575040835</v>
      </c>
      <c r="O1371" s="28">
        <f t="shared" ca="1" si="244"/>
        <v>0.40834416250604366</v>
      </c>
      <c r="P1371" s="28">
        <f t="shared" ca="1" si="245"/>
        <v>0.61181484007633613</v>
      </c>
      <c r="Q1371" s="1">
        <f t="shared" ca="1" si="246"/>
        <v>0</v>
      </c>
      <c r="R1371" s="3">
        <f t="shared" ca="1" si="239"/>
        <v>0.40834416250604366</v>
      </c>
      <c r="S1371" s="3">
        <f t="shared" ca="1" si="240"/>
        <v>0.91555261125432652</v>
      </c>
      <c r="T1371" s="1">
        <f t="shared" ca="1" si="247"/>
        <v>1</v>
      </c>
    </row>
    <row r="1372" spans="9:20" x14ac:dyDescent="0.3">
      <c r="I1372" s="14">
        <v>1345</v>
      </c>
      <c r="J1372" s="28">
        <f t="shared" ref="J1372:J1435" ca="1" si="248">LN(R1372/(1-R1372))</f>
        <v>-6.6481518208517276E-2</v>
      </c>
      <c r="K1372" s="28">
        <f t="shared" ref="K1372:K1435" ca="1" si="249">LN(S1372/(1-S1372))</f>
        <v>0.77970027347234816</v>
      </c>
      <c r="L1372" s="28">
        <f t="shared" ca="1" si="241"/>
        <v>0.67785704831126203</v>
      </c>
      <c r="M1372" s="28">
        <f t="shared" ca="1" si="242"/>
        <v>-6.6481518208517276E-2</v>
      </c>
      <c r="N1372" s="28">
        <f t="shared" ca="1" si="243"/>
        <v>0.61137553010274481</v>
      </c>
      <c r="O1372" s="28">
        <f t="shared" ca="1" si="244"/>
        <v>0.48338573929556111</v>
      </c>
      <c r="P1372" s="28">
        <f t="shared" ca="1" si="245"/>
        <v>0.64825451520383537</v>
      </c>
      <c r="Q1372" s="1">
        <f t="shared" ca="1" si="246"/>
        <v>0</v>
      </c>
      <c r="R1372" s="3">
        <f t="shared" ref="R1372:R1435" ca="1" si="250">BETAINV(RAND(),$C$19,$C$20)</f>
        <v>0.48338573929556117</v>
      </c>
      <c r="S1372" s="3">
        <f t="shared" ref="S1372:S1435" ca="1" si="251">BETAINV(RAND(),$D$19,$D$20)</f>
        <v>0.6856155124144182</v>
      </c>
      <c r="T1372" s="1">
        <f t="shared" ca="1" si="247"/>
        <v>1</v>
      </c>
    </row>
    <row r="1373" spans="9:20" x14ac:dyDescent="0.3">
      <c r="I1373" s="14">
        <v>1346</v>
      </c>
      <c r="J1373" s="28">
        <f t="shared" ca="1" si="248"/>
        <v>-0.84759519954442097</v>
      </c>
      <c r="K1373" s="28">
        <f t="shared" ca="1" si="249"/>
        <v>0.74976654828452205</v>
      </c>
      <c r="L1373" s="28">
        <f t="shared" ref="L1373:L1436" ca="1" si="252">_xlfn.GAMMA.INV(RAND(),$G$19,$G$20)</f>
        <v>1.1473878372531954</v>
      </c>
      <c r="M1373" s="28">
        <f t="shared" ref="M1373:M1436" ca="1" si="253">IF($F$17&gt;$E$17,J1373,N1373-L1373)</f>
        <v>-0.84759519954442097</v>
      </c>
      <c r="N1373" s="28">
        <f t="shared" ref="N1373:N1436" ca="1" si="254">IF($F$17&gt;$E$17,M1373+L1373,K1373)</f>
        <v>0.2997926377087744</v>
      </c>
      <c r="O1373" s="28">
        <f t="shared" ref="O1373:O1436" ca="1" si="255">EXP(M1373)/(1+EXP(M1373))</f>
        <v>0.29993756249046766</v>
      </c>
      <c r="P1373" s="28">
        <f t="shared" ref="P1373:P1436" ca="1" si="256">EXP(N1373)/(1+EXP(N1373))</f>
        <v>0.57439182459370519</v>
      </c>
      <c r="Q1373" s="1">
        <f t="shared" ref="Q1373:Q1436" ca="1" si="257">IF(O1373&gt;P1373,1,0)</f>
        <v>0</v>
      </c>
      <c r="R1373" s="3">
        <f t="shared" ca="1" si="250"/>
        <v>0.29993756249046766</v>
      </c>
      <c r="S1373" s="3">
        <f t="shared" ca="1" si="251"/>
        <v>0.67912782908766212</v>
      </c>
      <c r="T1373" s="1">
        <f t="shared" ref="T1373:T1436" ca="1" si="258">IF(S1373&gt;R1373,1,0)</f>
        <v>1</v>
      </c>
    </row>
    <row r="1374" spans="9:20" x14ac:dyDescent="0.3">
      <c r="I1374" s="14">
        <v>1347</v>
      </c>
      <c r="J1374" s="28">
        <f t="shared" ca="1" si="248"/>
        <v>-0.35069621182343225</v>
      </c>
      <c r="K1374" s="28">
        <f t="shared" ca="1" si="249"/>
        <v>1.1309238088675451</v>
      </c>
      <c r="L1374" s="28">
        <f t="shared" ca="1" si="252"/>
        <v>1.4814976535911195</v>
      </c>
      <c r="M1374" s="28">
        <f t="shared" ca="1" si="253"/>
        <v>-0.35069621182343225</v>
      </c>
      <c r="N1374" s="28">
        <f t="shared" ca="1" si="254"/>
        <v>1.1308014417676873</v>
      </c>
      <c r="O1374" s="28">
        <f t="shared" ca="1" si="255"/>
        <v>0.41321360171643667</v>
      </c>
      <c r="P1374" s="28">
        <f t="shared" ca="1" si="256"/>
        <v>0.7559867720063107</v>
      </c>
      <c r="Q1374" s="1">
        <f t="shared" ca="1" si="257"/>
        <v>0</v>
      </c>
      <c r="R1374" s="3">
        <f t="shared" ca="1" si="250"/>
        <v>0.41321360171643667</v>
      </c>
      <c r="S1374" s="3">
        <f t="shared" ca="1" si="251"/>
        <v>0.75600934445266166</v>
      </c>
      <c r="T1374" s="1">
        <f t="shared" ca="1" si="258"/>
        <v>1</v>
      </c>
    </row>
    <row r="1375" spans="9:20" x14ac:dyDescent="0.3">
      <c r="I1375" s="14">
        <v>1348</v>
      </c>
      <c r="J1375" s="28">
        <f t="shared" ca="1" si="248"/>
        <v>0.39674945079394019</v>
      </c>
      <c r="K1375" s="28">
        <f t="shared" ca="1" si="249"/>
        <v>1.3801012798550845</v>
      </c>
      <c r="L1375" s="28">
        <f t="shared" ca="1" si="252"/>
        <v>0.99750469051222102</v>
      </c>
      <c r="M1375" s="28">
        <f t="shared" ca="1" si="253"/>
        <v>0.39674945079394019</v>
      </c>
      <c r="N1375" s="28">
        <f t="shared" ca="1" si="254"/>
        <v>1.3942541413061611</v>
      </c>
      <c r="O1375" s="28">
        <f t="shared" ca="1" si="255"/>
        <v>0.59790643081417161</v>
      </c>
      <c r="P1375" s="28">
        <f t="shared" ca="1" si="256"/>
        <v>0.80127052419365286</v>
      </c>
      <c r="Q1375" s="1">
        <f t="shared" ca="1" si="257"/>
        <v>0</v>
      </c>
      <c r="R1375" s="3">
        <f t="shared" ca="1" si="250"/>
        <v>0.59790643081417161</v>
      </c>
      <c r="S1375" s="3">
        <f t="shared" ca="1" si="251"/>
        <v>0.79900726574542036</v>
      </c>
      <c r="T1375" s="1">
        <f t="shared" ca="1" si="258"/>
        <v>1</v>
      </c>
    </row>
    <row r="1376" spans="9:20" x14ac:dyDescent="0.3">
      <c r="I1376" s="14">
        <v>1349</v>
      </c>
      <c r="J1376" s="28">
        <f t="shared" ca="1" si="248"/>
        <v>3.6834447668661848E-3</v>
      </c>
      <c r="K1376" s="28">
        <f t="shared" ca="1" si="249"/>
        <v>0.91886076470653633</v>
      </c>
      <c r="L1376" s="28">
        <f t="shared" ca="1" si="252"/>
        <v>0.45159501961509108</v>
      </c>
      <c r="M1376" s="28">
        <f t="shared" ca="1" si="253"/>
        <v>3.6834447668661848E-3</v>
      </c>
      <c r="N1376" s="28">
        <f t="shared" ca="1" si="254"/>
        <v>0.45527846438195724</v>
      </c>
      <c r="O1376" s="28">
        <f t="shared" ca="1" si="255"/>
        <v>0.50092086015054893</v>
      </c>
      <c r="P1376" s="28">
        <f t="shared" ca="1" si="256"/>
        <v>0.61189350073998972</v>
      </c>
      <c r="Q1376" s="1">
        <f t="shared" ca="1" si="257"/>
        <v>0</v>
      </c>
      <c r="R1376" s="3">
        <f t="shared" ca="1" si="250"/>
        <v>0.50092086015054893</v>
      </c>
      <c r="S1376" s="3">
        <f t="shared" ca="1" si="251"/>
        <v>0.71480992180132752</v>
      </c>
      <c r="T1376" s="1">
        <f t="shared" ca="1" si="258"/>
        <v>1</v>
      </c>
    </row>
    <row r="1377" spans="9:20" x14ac:dyDescent="0.3">
      <c r="I1377" s="14">
        <v>1350</v>
      </c>
      <c r="J1377" s="28">
        <f t="shared" ca="1" si="248"/>
        <v>-0.78186438793661883</v>
      </c>
      <c r="K1377" s="28">
        <f t="shared" ca="1" si="249"/>
        <v>0.70063487033572303</v>
      </c>
      <c r="L1377" s="28">
        <f t="shared" ca="1" si="252"/>
        <v>0.72884774161887023</v>
      </c>
      <c r="M1377" s="28">
        <f t="shared" ca="1" si="253"/>
        <v>-0.78186438793661883</v>
      </c>
      <c r="N1377" s="28">
        <f t="shared" ca="1" si="254"/>
        <v>-5.3016646317748606E-2</v>
      </c>
      <c r="O1377" s="28">
        <f t="shared" ca="1" si="255"/>
        <v>0.31391820694523936</v>
      </c>
      <c r="P1377" s="28">
        <f t="shared" ca="1" si="256"/>
        <v>0.48674894207575514</v>
      </c>
      <c r="Q1377" s="1">
        <f t="shared" ca="1" si="257"/>
        <v>0</v>
      </c>
      <c r="R1377" s="3">
        <f t="shared" ca="1" si="250"/>
        <v>0.31391820694523936</v>
      </c>
      <c r="S1377" s="3">
        <f t="shared" ca="1" si="251"/>
        <v>0.66832851606146959</v>
      </c>
      <c r="T1377" s="1">
        <f t="shared" ca="1" si="258"/>
        <v>1</v>
      </c>
    </row>
    <row r="1378" spans="9:20" x14ac:dyDescent="0.3">
      <c r="I1378" s="14">
        <v>1351</v>
      </c>
      <c r="J1378" s="28">
        <f t="shared" ca="1" si="248"/>
        <v>-0.64094357254732959</v>
      </c>
      <c r="K1378" s="28">
        <f t="shared" ca="1" si="249"/>
        <v>0.46505553021585949</v>
      </c>
      <c r="L1378" s="28">
        <f t="shared" ca="1" si="252"/>
        <v>0.37208916214302723</v>
      </c>
      <c r="M1378" s="28">
        <f t="shared" ca="1" si="253"/>
        <v>-0.64094357254732959</v>
      </c>
      <c r="N1378" s="28">
        <f t="shared" ca="1" si="254"/>
        <v>-0.26885441040430236</v>
      </c>
      <c r="O1378" s="28">
        <f t="shared" ca="1" si="255"/>
        <v>0.3450332746870044</v>
      </c>
      <c r="P1378" s="28">
        <f t="shared" ca="1" si="256"/>
        <v>0.43318835719745052</v>
      </c>
      <c r="Q1378" s="1">
        <f t="shared" ca="1" si="257"/>
        <v>0</v>
      </c>
      <c r="R1378" s="3">
        <f t="shared" ca="1" si="250"/>
        <v>0.3450332746870044</v>
      </c>
      <c r="S1378" s="3">
        <f t="shared" ca="1" si="251"/>
        <v>0.61421280104685938</v>
      </c>
      <c r="T1378" s="1">
        <f t="shared" ca="1" si="258"/>
        <v>1</v>
      </c>
    </row>
    <row r="1379" spans="9:20" x14ac:dyDescent="0.3">
      <c r="I1379" s="14">
        <v>1352</v>
      </c>
      <c r="J1379" s="28">
        <f t="shared" ca="1" si="248"/>
        <v>-0.62258397551786371</v>
      </c>
      <c r="K1379" s="28">
        <f t="shared" ca="1" si="249"/>
        <v>1.0244602634071953</v>
      </c>
      <c r="L1379" s="28">
        <f t="shared" ca="1" si="252"/>
        <v>1.1293014307289126</v>
      </c>
      <c r="M1379" s="28">
        <f t="shared" ca="1" si="253"/>
        <v>-0.62258397551786371</v>
      </c>
      <c r="N1379" s="28">
        <f t="shared" ca="1" si="254"/>
        <v>0.50671745521104894</v>
      </c>
      <c r="O1379" s="28">
        <f t="shared" ca="1" si="255"/>
        <v>0.3491939948911415</v>
      </c>
      <c r="P1379" s="28">
        <f t="shared" ca="1" si="256"/>
        <v>0.62403665465167057</v>
      </c>
      <c r="Q1379" s="1">
        <f t="shared" ca="1" si="257"/>
        <v>0</v>
      </c>
      <c r="R1379" s="3">
        <f t="shared" ca="1" si="250"/>
        <v>0.34919399489114156</v>
      </c>
      <c r="S1379" s="3">
        <f t="shared" ca="1" si="251"/>
        <v>0.73584049368229487</v>
      </c>
      <c r="T1379" s="1">
        <f t="shared" ca="1" si="258"/>
        <v>1</v>
      </c>
    </row>
    <row r="1380" spans="9:20" x14ac:dyDescent="0.3">
      <c r="I1380" s="14">
        <v>1353</v>
      </c>
      <c r="J1380" s="28">
        <f t="shared" ca="1" si="248"/>
        <v>0.10637349631090982</v>
      </c>
      <c r="K1380" s="28">
        <f t="shared" ca="1" si="249"/>
        <v>0.23497333574276225</v>
      </c>
      <c r="L1380" s="28">
        <f t="shared" ca="1" si="252"/>
        <v>0.91778878176834977</v>
      </c>
      <c r="M1380" s="28">
        <f t="shared" ca="1" si="253"/>
        <v>0.10637349631090982</v>
      </c>
      <c r="N1380" s="28">
        <f t="shared" ca="1" si="254"/>
        <v>1.0241622780792596</v>
      </c>
      <c r="O1380" s="28">
        <f t="shared" ca="1" si="255"/>
        <v>0.52656832637323947</v>
      </c>
      <c r="P1380" s="28">
        <f t="shared" ca="1" si="256"/>
        <v>0.73578256744384707</v>
      </c>
      <c r="Q1380" s="1">
        <f t="shared" ca="1" si="257"/>
        <v>0</v>
      </c>
      <c r="R1380" s="3">
        <f t="shared" ca="1" si="250"/>
        <v>0.52656832637323936</v>
      </c>
      <c r="S1380" s="3">
        <f t="shared" ca="1" si="251"/>
        <v>0.55847453755643972</v>
      </c>
      <c r="T1380" s="1">
        <f t="shared" ca="1" si="258"/>
        <v>1</v>
      </c>
    </row>
    <row r="1381" spans="9:20" x14ac:dyDescent="0.3">
      <c r="I1381" s="14">
        <v>1354</v>
      </c>
      <c r="J1381" s="28">
        <f t="shared" ca="1" si="248"/>
        <v>0.22906962641726772</v>
      </c>
      <c r="K1381" s="28">
        <f t="shared" ca="1" si="249"/>
        <v>3.5304394465341082</v>
      </c>
      <c r="L1381" s="28">
        <f t="shared" ca="1" si="252"/>
        <v>0.92310925746773909</v>
      </c>
      <c r="M1381" s="28">
        <f t="shared" ca="1" si="253"/>
        <v>0.22906962641726772</v>
      </c>
      <c r="N1381" s="28">
        <f t="shared" ca="1" si="254"/>
        <v>1.1521788838850069</v>
      </c>
      <c r="O1381" s="28">
        <f t="shared" ca="1" si="255"/>
        <v>0.55701829812184411</v>
      </c>
      <c r="P1381" s="28">
        <f t="shared" ca="1" si="256"/>
        <v>0.7599086739225156</v>
      </c>
      <c r="Q1381" s="1">
        <f t="shared" ca="1" si="257"/>
        <v>0</v>
      </c>
      <c r="R1381" s="3">
        <f t="shared" ca="1" si="250"/>
        <v>0.55701829812184411</v>
      </c>
      <c r="S1381" s="3">
        <f t="shared" ca="1" si="251"/>
        <v>0.97154156488853727</v>
      </c>
      <c r="T1381" s="1">
        <f t="shared" ca="1" si="258"/>
        <v>1</v>
      </c>
    </row>
    <row r="1382" spans="9:20" x14ac:dyDescent="0.3">
      <c r="I1382" s="14">
        <v>1355</v>
      </c>
      <c r="J1382" s="28">
        <f t="shared" ca="1" si="248"/>
        <v>0.84379524998937527</v>
      </c>
      <c r="K1382" s="28">
        <f t="shared" ca="1" si="249"/>
        <v>2.4586770709717198</v>
      </c>
      <c r="L1382" s="28">
        <f t="shared" ca="1" si="252"/>
        <v>0.36773256147248812</v>
      </c>
      <c r="M1382" s="28">
        <f t="shared" ca="1" si="253"/>
        <v>0.84379524998937527</v>
      </c>
      <c r="N1382" s="28">
        <f t="shared" ca="1" si="254"/>
        <v>1.2115278114618633</v>
      </c>
      <c r="O1382" s="28">
        <f t="shared" ca="1" si="255"/>
        <v>0.69926393694054978</v>
      </c>
      <c r="P1382" s="28">
        <f t="shared" ca="1" si="256"/>
        <v>0.77056916603860837</v>
      </c>
      <c r="Q1382" s="1">
        <f t="shared" ca="1" si="257"/>
        <v>0</v>
      </c>
      <c r="R1382" s="3">
        <f t="shared" ca="1" si="250"/>
        <v>0.69926393694054978</v>
      </c>
      <c r="S1382" s="3">
        <f t="shared" ca="1" si="251"/>
        <v>0.92119367712220745</v>
      </c>
      <c r="T1382" s="1">
        <f t="shared" ca="1" si="258"/>
        <v>1</v>
      </c>
    </row>
    <row r="1383" spans="9:20" x14ac:dyDescent="0.3">
      <c r="I1383" s="14">
        <v>1356</v>
      </c>
      <c r="J1383" s="28">
        <f t="shared" ca="1" si="248"/>
        <v>3.3565597685252295E-2</v>
      </c>
      <c r="K1383" s="28">
        <f t="shared" ca="1" si="249"/>
        <v>1.4768900820070909</v>
      </c>
      <c r="L1383" s="28">
        <f t="shared" ca="1" si="252"/>
        <v>0.6525095760673556</v>
      </c>
      <c r="M1383" s="28">
        <f t="shared" ca="1" si="253"/>
        <v>3.3565597685252295E-2</v>
      </c>
      <c r="N1383" s="28">
        <f t="shared" ca="1" si="254"/>
        <v>0.68607517375260785</v>
      </c>
      <c r="O1383" s="28">
        <f t="shared" ca="1" si="255"/>
        <v>0.50839061166300858</v>
      </c>
      <c r="P1383" s="28">
        <f t="shared" ca="1" si="256"/>
        <v>0.66509326163410942</v>
      </c>
      <c r="Q1383" s="1">
        <f t="shared" ca="1" si="257"/>
        <v>0</v>
      </c>
      <c r="R1383" s="3">
        <f t="shared" ca="1" si="250"/>
        <v>0.50839061166300847</v>
      </c>
      <c r="S1383" s="3">
        <f t="shared" ca="1" si="251"/>
        <v>0.81410238635945564</v>
      </c>
      <c r="T1383" s="1">
        <f t="shared" ca="1" si="258"/>
        <v>1</v>
      </c>
    </row>
    <row r="1384" spans="9:20" x14ac:dyDescent="0.3">
      <c r="I1384" s="14">
        <v>1357</v>
      </c>
      <c r="J1384" s="28">
        <f t="shared" ca="1" si="248"/>
        <v>0.8471458410029592</v>
      </c>
      <c r="K1384" s="28">
        <f t="shared" ca="1" si="249"/>
        <v>1.5315245113588931</v>
      </c>
      <c r="L1384" s="28">
        <f t="shared" ca="1" si="252"/>
        <v>0.7649922612451191</v>
      </c>
      <c r="M1384" s="28">
        <f t="shared" ca="1" si="253"/>
        <v>0.8471458410029592</v>
      </c>
      <c r="N1384" s="28">
        <f t="shared" ca="1" si="254"/>
        <v>1.6121381022480783</v>
      </c>
      <c r="O1384" s="28">
        <f t="shared" ca="1" si="255"/>
        <v>0.69996807495872515</v>
      </c>
      <c r="P1384" s="28">
        <f t="shared" ca="1" si="256"/>
        <v>0.83370802222502072</v>
      </c>
      <c r="Q1384" s="1">
        <f t="shared" ca="1" si="257"/>
        <v>0</v>
      </c>
      <c r="R1384" s="3">
        <f t="shared" ca="1" si="250"/>
        <v>0.69996807495872515</v>
      </c>
      <c r="S1384" s="3">
        <f t="shared" ca="1" si="251"/>
        <v>0.82222925893122778</v>
      </c>
      <c r="T1384" s="1">
        <f t="shared" ca="1" si="258"/>
        <v>1</v>
      </c>
    </row>
    <row r="1385" spans="9:20" x14ac:dyDescent="0.3">
      <c r="I1385" s="14">
        <v>1358</v>
      </c>
      <c r="J1385" s="28">
        <f t="shared" ca="1" si="248"/>
        <v>0.90082732989328784</v>
      </c>
      <c r="K1385" s="28">
        <f t="shared" ca="1" si="249"/>
        <v>1.5582152151181272</v>
      </c>
      <c r="L1385" s="28">
        <f t="shared" ca="1" si="252"/>
        <v>0.75335541842396836</v>
      </c>
      <c r="M1385" s="28">
        <f t="shared" ca="1" si="253"/>
        <v>0.90082732989328784</v>
      </c>
      <c r="N1385" s="28">
        <f t="shared" ca="1" si="254"/>
        <v>1.6541827483172562</v>
      </c>
      <c r="O1385" s="28">
        <f t="shared" ca="1" si="255"/>
        <v>0.71111948949572246</v>
      </c>
      <c r="P1385" s="28">
        <f t="shared" ca="1" si="256"/>
        <v>0.83945555979140229</v>
      </c>
      <c r="Q1385" s="1">
        <f t="shared" ca="1" si="257"/>
        <v>0</v>
      </c>
      <c r="R1385" s="3">
        <f t="shared" ca="1" si="250"/>
        <v>0.71111948949572246</v>
      </c>
      <c r="S1385" s="3">
        <f t="shared" ca="1" si="251"/>
        <v>0.82609709877868676</v>
      </c>
      <c r="T1385" s="1">
        <f t="shared" ca="1" si="258"/>
        <v>1</v>
      </c>
    </row>
    <row r="1386" spans="9:20" x14ac:dyDescent="0.3">
      <c r="I1386" s="14">
        <v>1359</v>
      </c>
      <c r="J1386" s="28">
        <f t="shared" ca="1" si="248"/>
        <v>5.3813337312979985E-2</v>
      </c>
      <c r="K1386" s="28">
        <f t="shared" ca="1" si="249"/>
        <v>0.88467428862573549</v>
      </c>
      <c r="L1386" s="28">
        <f t="shared" ca="1" si="252"/>
        <v>0.52879180355565292</v>
      </c>
      <c r="M1386" s="28">
        <f t="shared" ca="1" si="253"/>
        <v>5.3813337312979985E-2</v>
      </c>
      <c r="N1386" s="28">
        <f t="shared" ca="1" si="254"/>
        <v>0.58260514086863291</v>
      </c>
      <c r="O1386" s="28">
        <f t="shared" ca="1" si="255"/>
        <v>0.51345008866995911</v>
      </c>
      <c r="P1386" s="28">
        <f t="shared" ca="1" si="256"/>
        <v>0.64166662866110202</v>
      </c>
      <c r="Q1386" s="1">
        <f t="shared" ca="1" si="257"/>
        <v>0</v>
      </c>
      <c r="R1386" s="3">
        <f t="shared" ca="1" si="250"/>
        <v>0.51345008866995911</v>
      </c>
      <c r="S1386" s="3">
        <f t="shared" ca="1" si="251"/>
        <v>0.70778991126551849</v>
      </c>
      <c r="T1386" s="1">
        <f t="shared" ca="1" si="258"/>
        <v>1</v>
      </c>
    </row>
    <row r="1387" spans="9:20" x14ac:dyDescent="0.3">
      <c r="I1387" s="14">
        <v>1360</v>
      </c>
      <c r="J1387" s="28">
        <f t="shared" ca="1" si="248"/>
        <v>1.1272369375387761</v>
      </c>
      <c r="K1387" s="28">
        <f t="shared" ca="1" si="249"/>
        <v>0.66847770420814856</v>
      </c>
      <c r="L1387" s="28">
        <f t="shared" ca="1" si="252"/>
        <v>0.76005130715715197</v>
      </c>
      <c r="M1387" s="28">
        <f t="shared" ca="1" si="253"/>
        <v>1.1272369375387761</v>
      </c>
      <c r="N1387" s="28">
        <f t="shared" ca="1" si="254"/>
        <v>1.887288244695928</v>
      </c>
      <c r="O1387" s="28">
        <f t="shared" ca="1" si="255"/>
        <v>0.75532862531783751</v>
      </c>
      <c r="P1387" s="28">
        <f t="shared" ca="1" si="256"/>
        <v>0.86844602865637643</v>
      </c>
      <c r="Q1387" s="1">
        <f t="shared" ca="1" si="257"/>
        <v>0</v>
      </c>
      <c r="R1387" s="3">
        <f t="shared" ca="1" si="250"/>
        <v>0.75532862531783751</v>
      </c>
      <c r="S1387" s="3">
        <f t="shared" ca="1" si="251"/>
        <v>0.66116220794888148</v>
      </c>
      <c r="T1387" s="1">
        <f t="shared" ca="1" si="258"/>
        <v>0</v>
      </c>
    </row>
    <row r="1388" spans="9:20" x14ac:dyDescent="0.3">
      <c r="I1388" s="14">
        <v>1361</v>
      </c>
      <c r="J1388" s="28">
        <f t="shared" ca="1" si="248"/>
        <v>-0.16057362103399994</v>
      </c>
      <c r="K1388" s="28">
        <f t="shared" ca="1" si="249"/>
        <v>1.725107498638464</v>
      </c>
      <c r="L1388" s="28">
        <f t="shared" ca="1" si="252"/>
        <v>0.78414885351306007</v>
      </c>
      <c r="M1388" s="28">
        <f t="shared" ca="1" si="253"/>
        <v>-0.16057362103399994</v>
      </c>
      <c r="N1388" s="28">
        <f t="shared" ca="1" si="254"/>
        <v>0.6235752324790601</v>
      </c>
      <c r="O1388" s="28">
        <f t="shared" ca="1" si="255"/>
        <v>0.45994262734414076</v>
      </c>
      <c r="P1388" s="28">
        <f t="shared" ca="1" si="256"/>
        <v>0.65103124204756346</v>
      </c>
      <c r="Q1388" s="1">
        <f t="shared" ca="1" si="257"/>
        <v>0</v>
      </c>
      <c r="R1388" s="3">
        <f t="shared" ca="1" si="250"/>
        <v>0.45994262734414071</v>
      </c>
      <c r="S1388" s="3">
        <f t="shared" ca="1" si="251"/>
        <v>0.84878554531265982</v>
      </c>
      <c r="T1388" s="1">
        <f t="shared" ca="1" si="258"/>
        <v>1</v>
      </c>
    </row>
    <row r="1389" spans="9:20" x14ac:dyDescent="0.3">
      <c r="I1389" s="14">
        <v>1362</v>
      </c>
      <c r="J1389" s="28">
        <f t="shared" ca="1" si="248"/>
        <v>-0.23686649320223591</v>
      </c>
      <c r="K1389" s="28">
        <f t="shared" ca="1" si="249"/>
        <v>1.5554436875081965</v>
      </c>
      <c r="L1389" s="28">
        <f t="shared" ca="1" si="252"/>
        <v>1.2073505120858727</v>
      </c>
      <c r="M1389" s="28">
        <f t="shared" ca="1" si="253"/>
        <v>-0.23686649320223591</v>
      </c>
      <c r="N1389" s="28">
        <f t="shared" ca="1" si="254"/>
        <v>0.97048401888363678</v>
      </c>
      <c r="O1389" s="28">
        <f t="shared" ca="1" si="255"/>
        <v>0.44105869810904236</v>
      </c>
      <c r="P1389" s="28">
        <f t="shared" ca="1" si="256"/>
        <v>0.72521596250732212</v>
      </c>
      <c r="Q1389" s="1">
        <f t="shared" ca="1" si="257"/>
        <v>0</v>
      </c>
      <c r="R1389" s="3">
        <f t="shared" ca="1" si="250"/>
        <v>0.44105869810904236</v>
      </c>
      <c r="S1389" s="3">
        <f t="shared" ca="1" si="251"/>
        <v>0.82569857930993407</v>
      </c>
      <c r="T1389" s="1">
        <f t="shared" ca="1" si="258"/>
        <v>1</v>
      </c>
    </row>
    <row r="1390" spans="9:20" x14ac:dyDescent="0.3">
      <c r="I1390" s="14">
        <v>1363</v>
      </c>
      <c r="J1390" s="28">
        <f t="shared" ca="1" si="248"/>
        <v>-0.39908569357579371</v>
      </c>
      <c r="K1390" s="28">
        <f t="shared" ca="1" si="249"/>
        <v>-8.9530363557067727E-2</v>
      </c>
      <c r="L1390" s="28">
        <f t="shared" ca="1" si="252"/>
        <v>0.5901546548154526</v>
      </c>
      <c r="M1390" s="28">
        <f t="shared" ca="1" si="253"/>
        <v>-0.39908569357579371</v>
      </c>
      <c r="N1390" s="28">
        <f t="shared" ca="1" si="254"/>
        <v>0.19106896123965889</v>
      </c>
      <c r="O1390" s="28">
        <f t="shared" ca="1" si="255"/>
        <v>0.4015320316385137</v>
      </c>
      <c r="P1390" s="28">
        <f t="shared" ca="1" si="256"/>
        <v>0.54762244761479995</v>
      </c>
      <c r="Q1390" s="1">
        <f t="shared" ca="1" si="257"/>
        <v>0</v>
      </c>
      <c r="R1390" s="3">
        <f t="shared" ca="1" si="250"/>
        <v>0.4015320316385137</v>
      </c>
      <c r="S1390" s="3">
        <f t="shared" ca="1" si="251"/>
        <v>0.47763234812123934</v>
      </c>
      <c r="T1390" s="1">
        <f t="shared" ca="1" si="258"/>
        <v>1</v>
      </c>
    </row>
    <row r="1391" spans="9:20" x14ac:dyDescent="0.3">
      <c r="I1391" s="14">
        <v>1364</v>
      </c>
      <c r="J1391" s="28">
        <f t="shared" ca="1" si="248"/>
        <v>7.8950152200524482E-2</v>
      </c>
      <c r="K1391" s="28">
        <f t="shared" ca="1" si="249"/>
        <v>2.0673496727566714</v>
      </c>
      <c r="L1391" s="28">
        <f t="shared" ca="1" si="252"/>
        <v>1.027582282650686</v>
      </c>
      <c r="M1391" s="28">
        <f t="shared" ca="1" si="253"/>
        <v>7.8950152200524482E-2</v>
      </c>
      <c r="N1391" s="28">
        <f t="shared" ca="1" si="254"/>
        <v>1.1065324348512104</v>
      </c>
      <c r="O1391" s="28">
        <f t="shared" ca="1" si="255"/>
        <v>0.51972729222209579</v>
      </c>
      <c r="P1391" s="28">
        <f t="shared" ca="1" si="256"/>
        <v>0.75148208507927738</v>
      </c>
      <c r="Q1391" s="1">
        <f t="shared" ca="1" si="257"/>
        <v>0</v>
      </c>
      <c r="R1391" s="3">
        <f t="shared" ca="1" si="250"/>
        <v>0.51972729222209579</v>
      </c>
      <c r="S1391" s="3">
        <f t="shared" ca="1" si="251"/>
        <v>0.88768900251185601</v>
      </c>
      <c r="T1391" s="1">
        <f t="shared" ca="1" si="258"/>
        <v>1</v>
      </c>
    </row>
    <row r="1392" spans="9:20" x14ac:dyDescent="0.3">
      <c r="I1392" s="14">
        <v>1365</v>
      </c>
      <c r="J1392" s="28">
        <f t="shared" ca="1" si="248"/>
        <v>0.19854665523414661</v>
      </c>
      <c r="K1392" s="28">
        <f t="shared" ca="1" si="249"/>
        <v>0.34950541103326987</v>
      </c>
      <c r="L1392" s="28">
        <f t="shared" ca="1" si="252"/>
        <v>0.38585062087329236</v>
      </c>
      <c r="M1392" s="28">
        <f t="shared" ca="1" si="253"/>
        <v>0.19854665523414661</v>
      </c>
      <c r="N1392" s="28">
        <f t="shared" ca="1" si="254"/>
        <v>0.58439727610743897</v>
      </c>
      <c r="O1392" s="28">
        <f t="shared" ca="1" si="255"/>
        <v>0.54947424440493131</v>
      </c>
      <c r="P1392" s="28">
        <f t="shared" ca="1" si="256"/>
        <v>0.64207859062995321</v>
      </c>
      <c r="Q1392" s="1">
        <f t="shared" ca="1" si="257"/>
        <v>0</v>
      </c>
      <c r="R1392" s="3">
        <f t="shared" ca="1" si="250"/>
        <v>0.54947424440493142</v>
      </c>
      <c r="S1392" s="3">
        <f t="shared" ca="1" si="251"/>
        <v>0.58649763724542303</v>
      </c>
      <c r="T1392" s="1">
        <f t="shared" ca="1" si="258"/>
        <v>1</v>
      </c>
    </row>
    <row r="1393" spans="9:20" x14ac:dyDescent="0.3">
      <c r="I1393" s="14">
        <v>1366</v>
      </c>
      <c r="J1393" s="28">
        <f t="shared" ca="1" si="248"/>
        <v>0.39324575579294413</v>
      </c>
      <c r="K1393" s="28">
        <f t="shared" ca="1" si="249"/>
        <v>0.17120801830227259</v>
      </c>
      <c r="L1393" s="28">
        <f t="shared" ca="1" si="252"/>
        <v>0.90597832019594526</v>
      </c>
      <c r="M1393" s="28">
        <f t="shared" ca="1" si="253"/>
        <v>0.39324575579294413</v>
      </c>
      <c r="N1393" s="28">
        <f t="shared" ca="1" si="254"/>
        <v>1.2992240759888893</v>
      </c>
      <c r="O1393" s="28">
        <f t="shared" ca="1" si="255"/>
        <v>0.59706380413733107</v>
      </c>
      <c r="P1393" s="28">
        <f t="shared" ca="1" si="256"/>
        <v>0.7857043673398777</v>
      </c>
      <c r="Q1393" s="1">
        <f t="shared" ca="1" si="257"/>
        <v>0</v>
      </c>
      <c r="R1393" s="3">
        <f t="shared" ca="1" si="250"/>
        <v>0.59706380413733107</v>
      </c>
      <c r="S1393" s="3">
        <f t="shared" ca="1" si="251"/>
        <v>0.54269775844150947</v>
      </c>
      <c r="T1393" s="1">
        <f t="shared" ca="1" si="258"/>
        <v>0</v>
      </c>
    </row>
    <row r="1394" spans="9:20" x14ac:dyDescent="0.3">
      <c r="I1394" s="14">
        <v>1367</v>
      </c>
      <c r="J1394" s="28">
        <f t="shared" ca="1" si="248"/>
        <v>0.80573977801381869</v>
      </c>
      <c r="K1394" s="28">
        <f t="shared" ca="1" si="249"/>
        <v>1.0420817466718824</v>
      </c>
      <c r="L1394" s="28">
        <f t="shared" ca="1" si="252"/>
        <v>0.44795584655636456</v>
      </c>
      <c r="M1394" s="28">
        <f t="shared" ca="1" si="253"/>
        <v>0.80573977801381869</v>
      </c>
      <c r="N1394" s="28">
        <f t="shared" ca="1" si="254"/>
        <v>1.2536956245701831</v>
      </c>
      <c r="O1394" s="28">
        <f t="shared" ca="1" si="255"/>
        <v>0.69120093459473231</v>
      </c>
      <c r="P1394" s="28">
        <f t="shared" ca="1" si="256"/>
        <v>0.77793893583009699</v>
      </c>
      <c r="Q1394" s="1">
        <f t="shared" ca="1" si="257"/>
        <v>0</v>
      </c>
      <c r="R1394" s="3">
        <f t="shared" ca="1" si="250"/>
        <v>0.69120093459473231</v>
      </c>
      <c r="S1394" s="3">
        <f t="shared" ca="1" si="251"/>
        <v>0.73925148074061497</v>
      </c>
      <c r="T1394" s="1">
        <f t="shared" ca="1" si="258"/>
        <v>1</v>
      </c>
    </row>
    <row r="1395" spans="9:20" x14ac:dyDescent="0.3">
      <c r="I1395" s="14">
        <v>1368</v>
      </c>
      <c r="J1395" s="28">
        <f t="shared" ca="1" si="248"/>
        <v>0.3366528395247752</v>
      </c>
      <c r="K1395" s="28">
        <f t="shared" ca="1" si="249"/>
        <v>0.77879766735921563</v>
      </c>
      <c r="L1395" s="28">
        <f t="shared" ca="1" si="252"/>
        <v>0.95394772367799086</v>
      </c>
      <c r="M1395" s="28">
        <f t="shared" ca="1" si="253"/>
        <v>0.3366528395247752</v>
      </c>
      <c r="N1395" s="28">
        <f t="shared" ca="1" si="254"/>
        <v>1.2906005632027662</v>
      </c>
      <c r="O1395" s="28">
        <f t="shared" ca="1" si="255"/>
        <v>0.58337722921163071</v>
      </c>
      <c r="P1395" s="28">
        <f t="shared" ca="1" si="256"/>
        <v>0.78424882338356239</v>
      </c>
      <c r="Q1395" s="1">
        <f t="shared" ca="1" si="257"/>
        <v>0</v>
      </c>
      <c r="R1395" s="3">
        <f t="shared" ca="1" si="250"/>
        <v>0.58337722921163071</v>
      </c>
      <c r="S1395" s="3">
        <f t="shared" ca="1" si="251"/>
        <v>0.68542092589409698</v>
      </c>
      <c r="T1395" s="1">
        <f t="shared" ca="1" si="258"/>
        <v>1</v>
      </c>
    </row>
    <row r="1396" spans="9:20" x14ac:dyDescent="0.3">
      <c r="I1396" s="14">
        <v>1369</v>
      </c>
      <c r="J1396" s="28">
        <f t="shared" ca="1" si="248"/>
        <v>0.47765783356217867</v>
      </c>
      <c r="K1396" s="28">
        <f t="shared" ca="1" si="249"/>
        <v>1.1596338991974089</v>
      </c>
      <c r="L1396" s="28">
        <f t="shared" ca="1" si="252"/>
        <v>0.70692805774341749</v>
      </c>
      <c r="M1396" s="28">
        <f t="shared" ca="1" si="253"/>
        <v>0.47765783356217867</v>
      </c>
      <c r="N1396" s="28">
        <f t="shared" ca="1" si="254"/>
        <v>1.1845858913055962</v>
      </c>
      <c r="O1396" s="28">
        <f t="shared" ca="1" si="255"/>
        <v>0.61719465395444817</v>
      </c>
      <c r="P1396" s="28">
        <f t="shared" ca="1" si="256"/>
        <v>0.76577135714621336</v>
      </c>
      <c r="Q1396" s="1">
        <f t="shared" ca="1" si="257"/>
        <v>0</v>
      </c>
      <c r="R1396" s="3">
        <f t="shared" ca="1" si="250"/>
        <v>0.61719465395444806</v>
      </c>
      <c r="S1396" s="3">
        <f t="shared" ca="1" si="251"/>
        <v>0.76126618605456631</v>
      </c>
      <c r="T1396" s="1">
        <f t="shared" ca="1" si="258"/>
        <v>1</v>
      </c>
    </row>
    <row r="1397" spans="9:20" x14ac:dyDescent="0.3">
      <c r="I1397" s="14">
        <v>1370</v>
      </c>
      <c r="J1397" s="28">
        <f t="shared" ca="1" si="248"/>
        <v>-1.7700781819222493</v>
      </c>
      <c r="K1397" s="28">
        <f t="shared" ca="1" si="249"/>
        <v>1.8208352786208153</v>
      </c>
      <c r="L1397" s="28">
        <f t="shared" ca="1" si="252"/>
        <v>0.73342426015686146</v>
      </c>
      <c r="M1397" s="28">
        <f t="shared" ca="1" si="253"/>
        <v>-1.7700781819222493</v>
      </c>
      <c r="N1397" s="28">
        <f t="shared" ca="1" si="254"/>
        <v>-1.0366539217653878</v>
      </c>
      <c r="O1397" s="28">
        <f t="shared" ca="1" si="255"/>
        <v>0.1455326065213573</v>
      </c>
      <c r="P1397" s="28">
        <f t="shared" ca="1" si="256"/>
        <v>0.26179613777064875</v>
      </c>
      <c r="Q1397" s="1">
        <f t="shared" ca="1" si="257"/>
        <v>0</v>
      </c>
      <c r="R1397" s="3">
        <f t="shared" ca="1" si="250"/>
        <v>0.1455326065213573</v>
      </c>
      <c r="S1397" s="3">
        <f t="shared" ca="1" si="251"/>
        <v>0.860666323665083</v>
      </c>
      <c r="T1397" s="1">
        <f t="shared" ca="1" si="258"/>
        <v>1</v>
      </c>
    </row>
    <row r="1398" spans="9:20" x14ac:dyDescent="0.3">
      <c r="I1398" s="14">
        <v>1371</v>
      </c>
      <c r="J1398" s="28">
        <f t="shared" ca="1" si="248"/>
        <v>0.58782391696558001</v>
      </c>
      <c r="K1398" s="28">
        <f t="shared" ca="1" si="249"/>
        <v>0.54324888014804085</v>
      </c>
      <c r="L1398" s="28">
        <f t="shared" ca="1" si="252"/>
        <v>0.35983400745786359</v>
      </c>
      <c r="M1398" s="28">
        <f t="shared" ca="1" si="253"/>
        <v>0.58782391696558001</v>
      </c>
      <c r="N1398" s="28">
        <f t="shared" ca="1" si="254"/>
        <v>0.94765792442344354</v>
      </c>
      <c r="O1398" s="28">
        <f t="shared" ca="1" si="255"/>
        <v>0.6428656955812988</v>
      </c>
      <c r="P1398" s="28">
        <f t="shared" ca="1" si="256"/>
        <v>0.72064392387277365</v>
      </c>
      <c r="Q1398" s="1">
        <f t="shared" ca="1" si="257"/>
        <v>0</v>
      </c>
      <c r="R1398" s="3">
        <f t="shared" ca="1" si="250"/>
        <v>0.6428656955812988</v>
      </c>
      <c r="S1398" s="3">
        <f t="shared" ca="1" si="251"/>
        <v>0.63256786588153646</v>
      </c>
      <c r="T1398" s="1">
        <f t="shared" ca="1" si="258"/>
        <v>0</v>
      </c>
    </row>
    <row r="1399" spans="9:20" x14ac:dyDescent="0.3">
      <c r="I1399" s="14">
        <v>1372</v>
      </c>
      <c r="J1399" s="28">
        <f t="shared" ca="1" si="248"/>
        <v>-0.1636805193247613</v>
      </c>
      <c r="K1399" s="28">
        <f t="shared" ca="1" si="249"/>
        <v>0.75445736728310253</v>
      </c>
      <c r="L1399" s="28">
        <f t="shared" ca="1" si="252"/>
        <v>0.48123263477194306</v>
      </c>
      <c r="M1399" s="28">
        <f t="shared" ca="1" si="253"/>
        <v>-0.1636805193247613</v>
      </c>
      <c r="N1399" s="28">
        <f t="shared" ca="1" si="254"/>
        <v>0.31755211544718176</v>
      </c>
      <c r="O1399" s="28">
        <f t="shared" ca="1" si="255"/>
        <v>0.45917098473388351</v>
      </c>
      <c r="P1399" s="28">
        <f t="shared" ca="1" si="256"/>
        <v>0.57872756836095174</v>
      </c>
      <c r="Q1399" s="1">
        <f t="shared" ca="1" si="257"/>
        <v>0</v>
      </c>
      <c r="R1399" s="3">
        <f t="shared" ca="1" si="250"/>
        <v>0.45917098473388351</v>
      </c>
      <c r="S1399" s="3">
        <f t="shared" ca="1" si="251"/>
        <v>0.68014916051120256</v>
      </c>
      <c r="T1399" s="1">
        <f t="shared" ca="1" si="258"/>
        <v>1</v>
      </c>
    </row>
    <row r="1400" spans="9:20" x14ac:dyDescent="0.3">
      <c r="I1400" s="14">
        <v>1373</v>
      </c>
      <c r="J1400" s="28">
        <f t="shared" ca="1" si="248"/>
        <v>0.22338865212342615</v>
      </c>
      <c r="K1400" s="28">
        <f t="shared" ca="1" si="249"/>
        <v>0.33387140536866616</v>
      </c>
      <c r="L1400" s="28">
        <f t="shared" ca="1" si="252"/>
        <v>0.39677045963993951</v>
      </c>
      <c r="M1400" s="28">
        <f t="shared" ca="1" si="253"/>
        <v>0.22338865212342615</v>
      </c>
      <c r="N1400" s="28">
        <f t="shared" ca="1" si="254"/>
        <v>0.62015911176336569</v>
      </c>
      <c r="O1400" s="28">
        <f t="shared" ca="1" si="255"/>
        <v>0.55561607344952302</v>
      </c>
      <c r="P1400" s="28">
        <f t="shared" ca="1" si="256"/>
        <v>0.65025473519530597</v>
      </c>
      <c r="Q1400" s="1">
        <f t="shared" ca="1" si="257"/>
        <v>0</v>
      </c>
      <c r="R1400" s="3">
        <f t="shared" ca="1" si="250"/>
        <v>0.55561607344952291</v>
      </c>
      <c r="S1400" s="3">
        <f t="shared" ca="1" si="251"/>
        <v>0.58270105016626816</v>
      </c>
      <c r="T1400" s="1">
        <f t="shared" ca="1" si="258"/>
        <v>1</v>
      </c>
    </row>
    <row r="1401" spans="9:20" x14ac:dyDescent="0.3">
      <c r="I1401" s="14">
        <v>1374</v>
      </c>
      <c r="J1401" s="28">
        <f t="shared" ca="1" si="248"/>
        <v>0.55474406538595189</v>
      </c>
      <c r="K1401" s="28">
        <f t="shared" ca="1" si="249"/>
        <v>1.0825362358732078</v>
      </c>
      <c r="L1401" s="28">
        <f t="shared" ca="1" si="252"/>
        <v>0.80030213162135755</v>
      </c>
      <c r="M1401" s="28">
        <f t="shared" ca="1" si="253"/>
        <v>0.55474406538595189</v>
      </c>
      <c r="N1401" s="28">
        <f t="shared" ca="1" si="254"/>
        <v>1.3550461970073093</v>
      </c>
      <c r="O1401" s="28">
        <f t="shared" ca="1" si="255"/>
        <v>0.63523554842159891</v>
      </c>
      <c r="P1401" s="28">
        <f t="shared" ca="1" si="256"/>
        <v>0.7949533952406781</v>
      </c>
      <c r="Q1401" s="1">
        <f t="shared" ca="1" si="257"/>
        <v>0</v>
      </c>
      <c r="R1401" s="3">
        <f t="shared" ca="1" si="250"/>
        <v>0.63523554842159891</v>
      </c>
      <c r="S1401" s="3">
        <f t="shared" ca="1" si="251"/>
        <v>0.74697364230668573</v>
      </c>
      <c r="T1401" s="1">
        <f t="shared" ca="1" si="258"/>
        <v>1</v>
      </c>
    </row>
    <row r="1402" spans="9:20" x14ac:dyDescent="0.3">
      <c r="I1402" s="14">
        <v>1375</v>
      </c>
      <c r="J1402" s="28">
        <f t="shared" ca="1" si="248"/>
        <v>0.53420568043361794</v>
      </c>
      <c r="K1402" s="28">
        <f t="shared" ca="1" si="249"/>
        <v>0.63286578958180773</v>
      </c>
      <c r="L1402" s="28">
        <f t="shared" ca="1" si="252"/>
        <v>0.46567102723548492</v>
      </c>
      <c r="M1402" s="28">
        <f t="shared" ca="1" si="253"/>
        <v>0.53420568043361794</v>
      </c>
      <c r="N1402" s="28">
        <f t="shared" ca="1" si="254"/>
        <v>0.99987670766910286</v>
      </c>
      <c r="O1402" s="28">
        <f t="shared" ca="1" si="255"/>
        <v>0.63046348483655745</v>
      </c>
      <c r="P1402" s="28">
        <f t="shared" ca="1" si="256"/>
        <v>0.73103433719592015</v>
      </c>
      <c r="Q1402" s="1">
        <f t="shared" ca="1" si="257"/>
        <v>0</v>
      </c>
      <c r="R1402" s="3">
        <f t="shared" ca="1" si="250"/>
        <v>0.63046348483655745</v>
      </c>
      <c r="S1402" s="3">
        <f t="shared" ca="1" si="251"/>
        <v>0.65313898699102302</v>
      </c>
      <c r="T1402" s="1">
        <f t="shared" ca="1" si="258"/>
        <v>1</v>
      </c>
    </row>
    <row r="1403" spans="9:20" x14ac:dyDescent="0.3">
      <c r="I1403" s="14">
        <v>1376</v>
      </c>
      <c r="J1403" s="28">
        <f t="shared" ca="1" si="248"/>
        <v>0.62662758363400994</v>
      </c>
      <c r="K1403" s="28">
        <f t="shared" ca="1" si="249"/>
        <v>-0.14794724588868308</v>
      </c>
      <c r="L1403" s="28">
        <f t="shared" ca="1" si="252"/>
        <v>0.84244535280452348</v>
      </c>
      <c r="M1403" s="28">
        <f t="shared" ca="1" si="253"/>
        <v>0.62662758363400994</v>
      </c>
      <c r="N1403" s="28">
        <f t="shared" ca="1" si="254"/>
        <v>1.4690729364385335</v>
      </c>
      <c r="O1403" s="28">
        <f t="shared" ca="1" si="255"/>
        <v>0.65172438429840063</v>
      </c>
      <c r="P1403" s="28">
        <f t="shared" ca="1" si="256"/>
        <v>0.81291643604121711</v>
      </c>
      <c r="Q1403" s="1">
        <f t="shared" ca="1" si="257"/>
        <v>0</v>
      </c>
      <c r="R1403" s="3">
        <f t="shared" ca="1" si="250"/>
        <v>0.65172438429840063</v>
      </c>
      <c r="S1403" s="3">
        <f t="shared" ca="1" si="251"/>
        <v>0.46308050632256431</v>
      </c>
      <c r="T1403" s="1">
        <f t="shared" ca="1" si="258"/>
        <v>0</v>
      </c>
    </row>
    <row r="1404" spans="9:20" x14ac:dyDescent="0.3">
      <c r="I1404" s="14">
        <v>1377</v>
      </c>
      <c r="J1404" s="28">
        <f t="shared" ca="1" si="248"/>
        <v>0.55963605619631851</v>
      </c>
      <c r="K1404" s="28">
        <f t="shared" ca="1" si="249"/>
        <v>1.0624654993435265</v>
      </c>
      <c r="L1404" s="28">
        <f t="shared" ca="1" si="252"/>
        <v>0.71940970462935827</v>
      </c>
      <c r="M1404" s="28">
        <f t="shared" ca="1" si="253"/>
        <v>0.55963605619631851</v>
      </c>
      <c r="N1404" s="28">
        <f t="shared" ca="1" si="254"/>
        <v>1.2790457608256767</v>
      </c>
      <c r="O1404" s="28">
        <f t="shared" ca="1" si="255"/>
        <v>0.63636832652674846</v>
      </c>
      <c r="P1404" s="28">
        <f t="shared" ca="1" si="256"/>
        <v>0.78228730002518343</v>
      </c>
      <c r="Q1404" s="1">
        <f t="shared" ca="1" si="257"/>
        <v>0</v>
      </c>
      <c r="R1404" s="3">
        <f t="shared" ca="1" si="250"/>
        <v>0.63636832652674835</v>
      </c>
      <c r="S1404" s="3">
        <f t="shared" ca="1" si="251"/>
        <v>0.74316142344040936</v>
      </c>
      <c r="T1404" s="1">
        <f t="shared" ca="1" si="258"/>
        <v>1</v>
      </c>
    </row>
    <row r="1405" spans="9:20" x14ac:dyDescent="0.3">
      <c r="I1405" s="14">
        <v>1378</v>
      </c>
      <c r="J1405" s="28">
        <f t="shared" ca="1" si="248"/>
        <v>0.69470139478525583</v>
      </c>
      <c r="K1405" s="28">
        <f t="shared" ca="1" si="249"/>
        <v>1.2932200832325018</v>
      </c>
      <c r="L1405" s="28">
        <f t="shared" ca="1" si="252"/>
        <v>1.092886787082699</v>
      </c>
      <c r="M1405" s="28">
        <f t="shared" ca="1" si="253"/>
        <v>0.69470139478525583</v>
      </c>
      <c r="N1405" s="28">
        <f t="shared" ca="1" si="254"/>
        <v>1.7875881818679549</v>
      </c>
      <c r="O1405" s="28">
        <f t="shared" ca="1" si="255"/>
        <v>0.66701195809331004</v>
      </c>
      <c r="P1405" s="28">
        <f t="shared" ca="1" si="256"/>
        <v>0.85663132595245139</v>
      </c>
      <c r="Q1405" s="1">
        <f t="shared" ca="1" si="257"/>
        <v>0</v>
      </c>
      <c r="R1405" s="3">
        <f t="shared" ca="1" si="250"/>
        <v>0.66701195809331004</v>
      </c>
      <c r="S1405" s="3">
        <f t="shared" ca="1" si="251"/>
        <v>0.78469172296583356</v>
      </c>
      <c r="T1405" s="1">
        <f t="shared" ca="1" si="258"/>
        <v>1</v>
      </c>
    </row>
    <row r="1406" spans="9:20" x14ac:dyDescent="0.3">
      <c r="I1406" s="14">
        <v>1379</v>
      </c>
      <c r="J1406" s="28">
        <f t="shared" ca="1" si="248"/>
        <v>-0.16483456690871226</v>
      </c>
      <c r="K1406" s="28">
        <f t="shared" ca="1" si="249"/>
        <v>7.9284990502730496E-2</v>
      </c>
      <c r="L1406" s="28">
        <f t="shared" ca="1" si="252"/>
        <v>0.62716148859801102</v>
      </c>
      <c r="M1406" s="28">
        <f t="shared" ca="1" si="253"/>
        <v>-0.16483456690871226</v>
      </c>
      <c r="N1406" s="28">
        <f t="shared" ca="1" si="254"/>
        <v>0.46232692168929879</v>
      </c>
      <c r="O1406" s="28">
        <f t="shared" ca="1" si="255"/>
        <v>0.45888441017981829</v>
      </c>
      <c r="P1406" s="28">
        <f t="shared" ca="1" si="256"/>
        <v>0.61356604126731562</v>
      </c>
      <c r="Q1406" s="1">
        <f t="shared" ca="1" si="257"/>
        <v>0</v>
      </c>
      <c r="R1406" s="3">
        <f t="shared" ca="1" si="250"/>
        <v>0.45888441017981829</v>
      </c>
      <c r="S1406" s="3">
        <f t="shared" ca="1" si="251"/>
        <v>0.51981087093708889</v>
      </c>
      <c r="T1406" s="1">
        <f t="shared" ca="1" si="258"/>
        <v>1</v>
      </c>
    </row>
    <row r="1407" spans="9:20" x14ac:dyDescent="0.3">
      <c r="I1407" s="14">
        <v>1380</v>
      </c>
      <c r="J1407" s="28">
        <f t="shared" ca="1" si="248"/>
        <v>-0.33034951865054946</v>
      </c>
      <c r="K1407" s="28">
        <f t="shared" ca="1" si="249"/>
        <v>0.99999787611501934</v>
      </c>
      <c r="L1407" s="28">
        <f t="shared" ca="1" si="252"/>
        <v>0.78137282135200536</v>
      </c>
      <c r="M1407" s="28">
        <f t="shared" ca="1" si="253"/>
        <v>-0.33034951865054946</v>
      </c>
      <c r="N1407" s="28">
        <f t="shared" ca="1" si="254"/>
        <v>0.45102330270145591</v>
      </c>
      <c r="O1407" s="28">
        <f t="shared" ca="1" si="255"/>
        <v>0.41815558231742456</v>
      </c>
      <c r="P1407" s="28">
        <f t="shared" ca="1" si="256"/>
        <v>0.61088250577135617</v>
      </c>
      <c r="Q1407" s="1">
        <f t="shared" ca="1" si="257"/>
        <v>0</v>
      </c>
      <c r="R1407" s="3">
        <f t="shared" ca="1" si="250"/>
        <v>0.41815558231742461</v>
      </c>
      <c r="S1407" s="3">
        <f t="shared" ca="1" si="251"/>
        <v>0.73105816104866794</v>
      </c>
      <c r="T1407" s="1">
        <f t="shared" ca="1" si="258"/>
        <v>1</v>
      </c>
    </row>
    <row r="1408" spans="9:20" x14ac:dyDescent="0.3">
      <c r="I1408" s="14">
        <v>1381</v>
      </c>
      <c r="J1408" s="28">
        <f t="shared" ca="1" si="248"/>
        <v>-0.30003624329174544</v>
      </c>
      <c r="K1408" s="28">
        <f t="shared" ca="1" si="249"/>
        <v>0.74023985716646679</v>
      </c>
      <c r="L1408" s="28">
        <f t="shared" ca="1" si="252"/>
        <v>0.87074420837640643</v>
      </c>
      <c r="M1408" s="28">
        <f t="shared" ca="1" si="253"/>
        <v>-0.30003624329174544</v>
      </c>
      <c r="N1408" s="28">
        <f t="shared" ca="1" si="254"/>
        <v>0.57070796508466093</v>
      </c>
      <c r="O1408" s="28">
        <f t="shared" ca="1" si="255"/>
        <v>0.42554862323833631</v>
      </c>
      <c r="P1408" s="28">
        <f t="shared" ca="1" si="256"/>
        <v>0.63892651834384173</v>
      </c>
      <c r="Q1408" s="1">
        <f t="shared" ca="1" si="257"/>
        <v>0</v>
      </c>
      <c r="R1408" s="3">
        <f t="shared" ca="1" si="250"/>
        <v>0.42554862323833625</v>
      </c>
      <c r="S1408" s="3">
        <f t="shared" ca="1" si="251"/>
        <v>0.67704830416995032</v>
      </c>
      <c r="T1408" s="1">
        <f t="shared" ca="1" si="258"/>
        <v>1</v>
      </c>
    </row>
    <row r="1409" spans="9:20" x14ac:dyDescent="0.3">
      <c r="I1409" s="14">
        <v>1382</v>
      </c>
      <c r="J1409" s="28">
        <f t="shared" ca="1" si="248"/>
        <v>-0.79985213429186885</v>
      </c>
      <c r="K1409" s="28">
        <f t="shared" ca="1" si="249"/>
        <v>0.94777200559417096</v>
      </c>
      <c r="L1409" s="28">
        <f t="shared" ca="1" si="252"/>
        <v>0.47423647387567275</v>
      </c>
      <c r="M1409" s="28">
        <f t="shared" ca="1" si="253"/>
        <v>-0.79985213429186885</v>
      </c>
      <c r="N1409" s="28">
        <f t="shared" ca="1" si="254"/>
        <v>-0.32561566041619611</v>
      </c>
      <c r="O1409" s="28">
        <f t="shared" ca="1" si="255"/>
        <v>0.31005714966961362</v>
      </c>
      <c r="P1409" s="28">
        <f t="shared" ca="1" si="256"/>
        <v>0.41930778134158431</v>
      </c>
      <c r="Q1409" s="1">
        <f t="shared" ca="1" si="257"/>
        <v>0</v>
      </c>
      <c r="R1409" s="3">
        <f t="shared" ca="1" si="250"/>
        <v>0.31005714966961362</v>
      </c>
      <c r="S1409" s="3">
        <f t="shared" ca="1" si="251"/>
        <v>0.72066688968916592</v>
      </c>
      <c r="T1409" s="1">
        <f t="shared" ca="1" si="258"/>
        <v>1</v>
      </c>
    </row>
    <row r="1410" spans="9:20" x14ac:dyDescent="0.3">
      <c r="I1410" s="14">
        <v>1383</v>
      </c>
      <c r="J1410" s="28">
        <f t="shared" ca="1" si="248"/>
        <v>0.96205777366407397</v>
      </c>
      <c r="K1410" s="28">
        <f t="shared" ca="1" si="249"/>
        <v>1.6735094634447132</v>
      </c>
      <c r="L1410" s="28">
        <f t="shared" ca="1" si="252"/>
        <v>0.92246980337993179</v>
      </c>
      <c r="M1410" s="28">
        <f t="shared" ca="1" si="253"/>
        <v>0.96205777366407397</v>
      </c>
      <c r="N1410" s="28">
        <f t="shared" ca="1" si="254"/>
        <v>1.8845275770440058</v>
      </c>
      <c r="O1410" s="28">
        <f t="shared" ca="1" si="255"/>
        <v>0.72353361647262826</v>
      </c>
      <c r="P1410" s="28">
        <f t="shared" ca="1" si="256"/>
        <v>0.8681303082759585</v>
      </c>
      <c r="Q1410" s="1">
        <f t="shared" ca="1" si="257"/>
        <v>0</v>
      </c>
      <c r="R1410" s="3">
        <f t="shared" ca="1" si="250"/>
        <v>0.72353361647262826</v>
      </c>
      <c r="S1410" s="3">
        <f t="shared" ca="1" si="251"/>
        <v>0.84204316302755822</v>
      </c>
      <c r="T1410" s="1">
        <f t="shared" ca="1" si="258"/>
        <v>1</v>
      </c>
    </row>
    <row r="1411" spans="9:20" x14ac:dyDescent="0.3">
      <c r="I1411" s="14">
        <v>1384</v>
      </c>
      <c r="J1411" s="28">
        <f t="shared" ca="1" si="248"/>
        <v>-0.47535691039167094</v>
      </c>
      <c r="K1411" s="28">
        <f t="shared" ca="1" si="249"/>
        <v>1.8726575355624493</v>
      </c>
      <c r="L1411" s="28">
        <f t="shared" ca="1" si="252"/>
        <v>0.5513226949015777</v>
      </c>
      <c r="M1411" s="28">
        <f t="shared" ca="1" si="253"/>
        <v>-0.47535691039167094</v>
      </c>
      <c r="N1411" s="28">
        <f t="shared" ca="1" si="254"/>
        <v>7.5965784509906764E-2</v>
      </c>
      <c r="O1411" s="28">
        <f t="shared" ca="1" si="255"/>
        <v>0.38334912100112323</v>
      </c>
      <c r="P1411" s="28">
        <f t="shared" ca="1" si="256"/>
        <v>0.51898231840776399</v>
      </c>
      <c r="Q1411" s="1">
        <f t="shared" ca="1" si="257"/>
        <v>0</v>
      </c>
      <c r="R1411" s="3">
        <f t="shared" ca="1" si="250"/>
        <v>0.38334912100112323</v>
      </c>
      <c r="S1411" s="3">
        <f t="shared" ca="1" si="251"/>
        <v>0.86676547711582663</v>
      </c>
      <c r="T1411" s="1">
        <f t="shared" ca="1" si="258"/>
        <v>1</v>
      </c>
    </row>
    <row r="1412" spans="9:20" x14ac:dyDescent="0.3">
      <c r="I1412" s="14">
        <v>1385</v>
      </c>
      <c r="J1412" s="28">
        <f t="shared" ca="1" si="248"/>
        <v>0.95397641773068265</v>
      </c>
      <c r="K1412" s="28">
        <f t="shared" ca="1" si="249"/>
        <v>0.56477941990163938</v>
      </c>
      <c r="L1412" s="28">
        <f t="shared" ca="1" si="252"/>
        <v>0.25891059126578608</v>
      </c>
      <c r="M1412" s="28">
        <f t="shared" ca="1" si="253"/>
        <v>0.95397641773068265</v>
      </c>
      <c r="N1412" s="28">
        <f t="shared" ca="1" si="254"/>
        <v>1.2128870089964687</v>
      </c>
      <c r="O1412" s="28">
        <f t="shared" ca="1" si="255"/>
        <v>0.72191416419176169</v>
      </c>
      <c r="P1412" s="28">
        <f t="shared" ca="1" si="256"/>
        <v>0.77080937335788402</v>
      </c>
      <c r="Q1412" s="1">
        <f t="shared" ca="1" si="257"/>
        <v>0</v>
      </c>
      <c r="R1412" s="3">
        <f t="shared" ca="1" si="250"/>
        <v>0.72191416419176169</v>
      </c>
      <c r="S1412" s="3">
        <f t="shared" ca="1" si="251"/>
        <v>0.63755768298632831</v>
      </c>
      <c r="T1412" s="1">
        <f t="shared" ca="1" si="258"/>
        <v>0</v>
      </c>
    </row>
    <row r="1413" spans="9:20" x14ac:dyDescent="0.3">
      <c r="I1413" s="14">
        <v>1386</v>
      </c>
      <c r="J1413" s="28">
        <f t="shared" ca="1" si="248"/>
        <v>0.22836583711771019</v>
      </c>
      <c r="K1413" s="28">
        <f t="shared" ca="1" si="249"/>
        <v>0.68841410062147412</v>
      </c>
      <c r="L1413" s="28">
        <f t="shared" ca="1" si="252"/>
        <v>0.71399168297993043</v>
      </c>
      <c r="M1413" s="28">
        <f t="shared" ca="1" si="253"/>
        <v>0.22836583711771019</v>
      </c>
      <c r="N1413" s="28">
        <f t="shared" ca="1" si="254"/>
        <v>0.94235752009764062</v>
      </c>
      <c r="O1413" s="28">
        <f t="shared" ca="1" si="255"/>
        <v>0.55684463191485922</v>
      </c>
      <c r="P1413" s="28">
        <f t="shared" ca="1" si="256"/>
        <v>0.71957561942036841</v>
      </c>
      <c r="Q1413" s="1">
        <f t="shared" ca="1" si="257"/>
        <v>0</v>
      </c>
      <c r="R1413" s="3">
        <f t="shared" ca="1" si="250"/>
        <v>0.55684463191485922</v>
      </c>
      <c r="S1413" s="3">
        <f t="shared" ca="1" si="251"/>
        <v>0.66561404273098879</v>
      </c>
      <c r="T1413" s="1">
        <f t="shared" ca="1" si="258"/>
        <v>1</v>
      </c>
    </row>
    <row r="1414" spans="9:20" x14ac:dyDescent="0.3">
      <c r="I1414" s="14">
        <v>1387</v>
      </c>
      <c r="J1414" s="28">
        <f t="shared" ca="1" si="248"/>
        <v>0.645329626012353</v>
      </c>
      <c r="K1414" s="28">
        <f t="shared" ca="1" si="249"/>
        <v>0.74220860227130547</v>
      </c>
      <c r="L1414" s="28">
        <f t="shared" ca="1" si="252"/>
        <v>0.98795053754560935</v>
      </c>
      <c r="M1414" s="28">
        <f t="shared" ca="1" si="253"/>
        <v>0.645329626012353</v>
      </c>
      <c r="N1414" s="28">
        <f t="shared" ca="1" si="254"/>
        <v>1.6332801635579624</v>
      </c>
      <c r="O1414" s="28">
        <f t="shared" ca="1" si="255"/>
        <v>0.65595723415353024</v>
      </c>
      <c r="P1414" s="28">
        <f t="shared" ca="1" si="256"/>
        <v>0.836618492946961</v>
      </c>
      <c r="Q1414" s="1">
        <f t="shared" ca="1" si="257"/>
        <v>0</v>
      </c>
      <c r="R1414" s="3">
        <f t="shared" ca="1" si="250"/>
        <v>0.65595723415353024</v>
      </c>
      <c r="S1414" s="3">
        <f t="shared" ca="1" si="251"/>
        <v>0.67747862782738277</v>
      </c>
      <c r="T1414" s="1">
        <f t="shared" ca="1" si="258"/>
        <v>1</v>
      </c>
    </row>
    <row r="1415" spans="9:20" x14ac:dyDescent="0.3">
      <c r="I1415" s="14">
        <v>1388</v>
      </c>
      <c r="J1415" s="28">
        <f t="shared" ca="1" si="248"/>
        <v>-5.8528462225625036E-2</v>
      </c>
      <c r="K1415" s="28">
        <f t="shared" ca="1" si="249"/>
        <v>1.3657777552332828</v>
      </c>
      <c r="L1415" s="28">
        <f t="shared" ca="1" si="252"/>
        <v>0.62389251817620128</v>
      </c>
      <c r="M1415" s="28">
        <f t="shared" ca="1" si="253"/>
        <v>-5.8528462225625036E-2</v>
      </c>
      <c r="N1415" s="28">
        <f t="shared" ca="1" si="254"/>
        <v>0.56536405595057626</v>
      </c>
      <c r="O1415" s="28">
        <f t="shared" ca="1" si="255"/>
        <v>0.48537205997119193</v>
      </c>
      <c r="P1415" s="28">
        <f t="shared" ca="1" si="256"/>
        <v>0.63769276857974933</v>
      </c>
      <c r="Q1415" s="1">
        <f t="shared" ca="1" si="257"/>
        <v>0</v>
      </c>
      <c r="R1415" s="3">
        <f t="shared" ca="1" si="250"/>
        <v>0.48537205997119198</v>
      </c>
      <c r="S1415" s="3">
        <f t="shared" ca="1" si="251"/>
        <v>0.79669712980826102</v>
      </c>
      <c r="T1415" s="1">
        <f t="shared" ca="1" si="258"/>
        <v>1</v>
      </c>
    </row>
    <row r="1416" spans="9:20" x14ac:dyDescent="0.3">
      <c r="I1416" s="14">
        <v>1389</v>
      </c>
      <c r="J1416" s="28">
        <f t="shared" ca="1" si="248"/>
        <v>-0.25068146365828209</v>
      </c>
      <c r="K1416" s="28">
        <f t="shared" ca="1" si="249"/>
        <v>1.3541414309038868</v>
      </c>
      <c r="L1416" s="28">
        <f t="shared" ca="1" si="252"/>
        <v>0.49833141556576516</v>
      </c>
      <c r="M1416" s="28">
        <f t="shared" ca="1" si="253"/>
        <v>-0.25068146365828209</v>
      </c>
      <c r="N1416" s="28">
        <f t="shared" ca="1" si="254"/>
        <v>0.24764995190748307</v>
      </c>
      <c r="O1416" s="28">
        <f t="shared" ca="1" si="255"/>
        <v>0.43765577479489393</v>
      </c>
      <c r="P1416" s="28">
        <f t="shared" ca="1" si="256"/>
        <v>0.56159798968963937</v>
      </c>
      <c r="Q1416" s="1">
        <f t="shared" ca="1" si="257"/>
        <v>0</v>
      </c>
      <c r="R1416" s="3">
        <f t="shared" ca="1" si="250"/>
        <v>0.43765577479489393</v>
      </c>
      <c r="S1416" s="3">
        <f t="shared" ca="1" si="251"/>
        <v>0.79480587675147163</v>
      </c>
      <c r="T1416" s="1">
        <f t="shared" ca="1" si="258"/>
        <v>1</v>
      </c>
    </row>
    <row r="1417" spans="9:20" x14ac:dyDescent="0.3">
      <c r="I1417" s="14">
        <v>1390</v>
      </c>
      <c r="J1417" s="28">
        <f t="shared" ca="1" si="248"/>
        <v>0.82426431228869435</v>
      </c>
      <c r="K1417" s="28">
        <f t="shared" ca="1" si="249"/>
        <v>0.29030583572710295</v>
      </c>
      <c r="L1417" s="28">
        <f t="shared" ca="1" si="252"/>
        <v>0.38835776626817609</v>
      </c>
      <c r="M1417" s="28">
        <f t="shared" ca="1" si="253"/>
        <v>0.82426431228869435</v>
      </c>
      <c r="N1417" s="28">
        <f t="shared" ca="1" si="254"/>
        <v>1.2126220785568704</v>
      </c>
      <c r="O1417" s="28">
        <f t="shared" ca="1" si="255"/>
        <v>0.69514078473949059</v>
      </c>
      <c r="P1417" s="28">
        <f t="shared" ca="1" si="256"/>
        <v>0.77076256678361443</v>
      </c>
      <c r="Q1417" s="1">
        <f t="shared" ca="1" si="257"/>
        <v>0</v>
      </c>
      <c r="R1417" s="3">
        <f t="shared" ca="1" si="250"/>
        <v>0.69514078473949059</v>
      </c>
      <c r="S1417" s="3">
        <f t="shared" ca="1" si="251"/>
        <v>0.57207100493199814</v>
      </c>
      <c r="T1417" s="1">
        <f t="shared" ca="1" si="258"/>
        <v>0</v>
      </c>
    </row>
    <row r="1418" spans="9:20" x14ac:dyDescent="0.3">
      <c r="I1418" s="14">
        <v>1391</v>
      </c>
      <c r="J1418" s="28">
        <f t="shared" ca="1" si="248"/>
        <v>0.4044929144206228</v>
      </c>
      <c r="K1418" s="28">
        <f t="shared" ca="1" si="249"/>
        <v>0.77889712653809473</v>
      </c>
      <c r="L1418" s="28">
        <f t="shared" ca="1" si="252"/>
        <v>0.42529213395071136</v>
      </c>
      <c r="M1418" s="28">
        <f t="shared" ca="1" si="253"/>
        <v>0.4044929144206228</v>
      </c>
      <c r="N1418" s="28">
        <f t="shared" ca="1" si="254"/>
        <v>0.82978504837133416</v>
      </c>
      <c r="O1418" s="28">
        <f t="shared" ca="1" si="255"/>
        <v>0.59976665084731207</v>
      </c>
      <c r="P1418" s="28">
        <f t="shared" ca="1" si="256"/>
        <v>0.69630947751404648</v>
      </c>
      <c r="Q1418" s="1">
        <f t="shared" ca="1" si="257"/>
        <v>0</v>
      </c>
      <c r="R1418" s="3">
        <f t="shared" ca="1" si="250"/>
        <v>0.59976665084731207</v>
      </c>
      <c r="S1418" s="3">
        <f t="shared" ca="1" si="251"/>
        <v>0.68544237079526782</v>
      </c>
      <c r="T1418" s="1">
        <f t="shared" ca="1" si="258"/>
        <v>1</v>
      </c>
    </row>
    <row r="1419" spans="9:20" x14ac:dyDescent="0.3">
      <c r="I1419" s="14">
        <v>1392</v>
      </c>
      <c r="J1419" s="28">
        <f t="shared" ca="1" si="248"/>
        <v>-0.35138036460010774</v>
      </c>
      <c r="K1419" s="28">
        <f t="shared" ca="1" si="249"/>
        <v>1.3004247996978151</v>
      </c>
      <c r="L1419" s="28">
        <f t="shared" ca="1" si="252"/>
        <v>0.84310089934382049</v>
      </c>
      <c r="M1419" s="28">
        <f t="shared" ca="1" si="253"/>
        <v>-0.35138036460010774</v>
      </c>
      <c r="N1419" s="28">
        <f t="shared" ca="1" si="254"/>
        <v>0.49172053474371274</v>
      </c>
      <c r="O1419" s="28">
        <f t="shared" ca="1" si="255"/>
        <v>0.41304772633349601</v>
      </c>
      <c r="P1419" s="28">
        <f t="shared" ca="1" si="256"/>
        <v>0.62051166252060552</v>
      </c>
      <c r="Q1419" s="1">
        <f t="shared" ca="1" si="257"/>
        <v>0</v>
      </c>
      <c r="R1419" s="3">
        <f t="shared" ca="1" si="250"/>
        <v>0.41304772633349601</v>
      </c>
      <c r="S1419" s="3">
        <f t="shared" ca="1" si="251"/>
        <v>0.785906467455179</v>
      </c>
      <c r="T1419" s="1">
        <f t="shared" ca="1" si="258"/>
        <v>1</v>
      </c>
    </row>
    <row r="1420" spans="9:20" x14ac:dyDescent="0.3">
      <c r="I1420" s="14">
        <v>1393</v>
      </c>
      <c r="J1420" s="28">
        <f t="shared" ca="1" si="248"/>
        <v>-0.42322824886212662</v>
      </c>
      <c r="K1420" s="28">
        <f t="shared" ca="1" si="249"/>
        <v>0.1919315721064401</v>
      </c>
      <c r="L1420" s="28">
        <f t="shared" ca="1" si="252"/>
        <v>0.48707129252488085</v>
      </c>
      <c r="M1420" s="28">
        <f t="shared" ca="1" si="253"/>
        <v>-0.42322824886212662</v>
      </c>
      <c r="N1420" s="28">
        <f t="shared" ca="1" si="254"/>
        <v>6.3843043662754229E-2</v>
      </c>
      <c r="O1420" s="28">
        <f t="shared" ca="1" si="255"/>
        <v>0.39574451718655956</v>
      </c>
      <c r="P1420" s="28">
        <f t="shared" ca="1" si="256"/>
        <v>0.51595534187347214</v>
      </c>
      <c r="Q1420" s="1">
        <f t="shared" ca="1" si="257"/>
        <v>0</v>
      </c>
      <c r="R1420" s="3">
        <f t="shared" ca="1" si="250"/>
        <v>0.39574451718655956</v>
      </c>
      <c r="S1420" s="3">
        <f t="shared" ca="1" si="251"/>
        <v>0.54783613522699182</v>
      </c>
      <c r="T1420" s="1">
        <f t="shared" ca="1" si="258"/>
        <v>1</v>
      </c>
    </row>
    <row r="1421" spans="9:20" x14ac:dyDescent="0.3">
      <c r="I1421" s="14">
        <v>1394</v>
      </c>
      <c r="J1421" s="28">
        <f t="shared" ca="1" si="248"/>
        <v>-0.68413416993935527</v>
      </c>
      <c r="K1421" s="28">
        <f t="shared" ca="1" si="249"/>
        <v>0.90753712578556567</v>
      </c>
      <c r="L1421" s="28">
        <f t="shared" ca="1" si="252"/>
        <v>0.85045957808579431</v>
      </c>
      <c r="M1421" s="28">
        <f t="shared" ca="1" si="253"/>
        <v>-0.68413416993935527</v>
      </c>
      <c r="N1421" s="28">
        <f t="shared" ca="1" si="254"/>
        <v>0.16632540814643904</v>
      </c>
      <c r="O1421" s="28">
        <f t="shared" ca="1" si="255"/>
        <v>0.33533922418936485</v>
      </c>
      <c r="P1421" s="28">
        <f t="shared" ca="1" si="256"/>
        <v>0.54148575711619762</v>
      </c>
      <c r="Q1421" s="1">
        <f t="shared" ca="1" si="257"/>
        <v>0</v>
      </c>
      <c r="R1421" s="3">
        <f t="shared" ca="1" si="250"/>
        <v>0.33533922418936485</v>
      </c>
      <c r="S1421" s="3">
        <f t="shared" ca="1" si="251"/>
        <v>0.71249591824160685</v>
      </c>
      <c r="T1421" s="1">
        <f t="shared" ca="1" si="258"/>
        <v>1</v>
      </c>
    </row>
    <row r="1422" spans="9:20" x14ac:dyDescent="0.3">
      <c r="I1422" s="14">
        <v>1395</v>
      </c>
      <c r="J1422" s="28">
        <f t="shared" ca="1" si="248"/>
        <v>0.7870789954950691</v>
      </c>
      <c r="K1422" s="28">
        <f t="shared" ca="1" si="249"/>
        <v>-0.22248328829059152</v>
      </c>
      <c r="L1422" s="28">
        <f t="shared" ca="1" si="252"/>
        <v>0.77423190439260492</v>
      </c>
      <c r="M1422" s="28">
        <f t="shared" ca="1" si="253"/>
        <v>0.7870789954950691</v>
      </c>
      <c r="N1422" s="28">
        <f t="shared" ca="1" si="254"/>
        <v>1.5613108998876739</v>
      </c>
      <c r="O1422" s="28">
        <f t="shared" ca="1" si="255"/>
        <v>0.6872037904161139</v>
      </c>
      <c r="P1422" s="28">
        <f t="shared" ca="1" si="256"/>
        <v>0.8265413781124108</v>
      </c>
      <c r="Q1422" s="1">
        <f t="shared" ca="1" si="257"/>
        <v>0</v>
      </c>
      <c r="R1422" s="3">
        <f t="shared" ca="1" si="250"/>
        <v>0.6872037904161139</v>
      </c>
      <c r="S1422" s="3">
        <f t="shared" ca="1" si="251"/>
        <v>0.44460747832587916</v>
      </c>
      <c r="T1422" s="1">
        <f t="shared" ca="1" si="258"/>
        <v>0</v>
      </c>
    </row>
    <row r="1423" spans="9:20" x14ac:dyDescent="0.3">
      <c r="I1423" s="14">
        <v>1396</v>
      </c>
      <c r="J1423" s="28">
        <f t="shared" ca="1" si="248"/>
        <v>0.14313600075308228</v>
      </c>
      <c r="K1423" s="28">
        <f t="shared" ca="1" si="249"/>
        <v>0.56453219957828016</v>
      </c>
      <c r="L1423" s="28">
        <f t="shared" ca="1" si="252"/>
        <v>1.0575353284313369</v>
      </c>
      <c r="M1423" s="28">
        <f t="shared" ca="1" si="253"/>
        <v>0.14313600075308228</v>
      </c>
      <c r="N1423" s="28">
        <f t="shared" ca="1" si="254"/>
        <v>1.2006713291844191</v>
      </c>
      <c r="O1423" s="28">
        <f t="shared" ca="1" si="255"/>
        <v>0.53572303013815181</v>
      </c>
      <c r="P1423" s="28">
        <f t="shared" ca="1" si="256"/>
        <v>0.7686441876994663</v>
      </c>
      <c r="Q1423" s="1">
        <f t="shared" ca="1" si="257"/>
        <v>0</v>
      </c>
      <c r="R1423" s="3">
        <f t="shared" ca="1" si="250"/>
        <v>0.53572303013815181</v>
      </c>
      <c r="S1423" s="3">
        <f t="shared" ca="1" si="251"/>
        <v>0.6375005538946602</v>
      </c>
      <c r="T1423" s="1">
        <f t="shared" ca="1" si="258"/>
        <v>1</v>
      </c>
    </row>
    <row r="1424" spans="9:20" x14ac:dyDescent="0.3">
      <c r="I1424" s="14">
        <v>1397</v>
      </c>
      <c r="J1424" s="28">
        <f t="shared" ca="1" si="248"/>
        <v>0.72747541480079392</v>
      </c>
      <c r="K1424" s="28">
        <f t="shared" ca="1" si="249"/>
        <v>0.83569494041393499</v>
      </c>
      <c r="L1424" s="28">
        <f t="shared" ca="1" si="252"/>
        <v>0.60535581394369431</v>
      </c>
      <c r="M1424" s="28">
        <f t="shared" ca="1" si="253"/>
        <v>0.72747541480079392</v>
      </c>
      <c r="N1424" s="28">
        <f t="shared" ca="1" si="254"/>
        <v>1.3328312287444883</v>
      </c>
      <c r="O1424" s="28">
        <f t="shared" ca="1" si="255"/>
        <v>0.67425102543700466</v>
      </c>
      <c r="P1424" s="28">
        <f t="shared" ca="1" si="256"/>
        <v>0.79130856759241386</v>
      </c>
      <c r="Q1424" s="1">
        <f t="shared" ca="1" si="257"/>
        <v>0</v>
      </c>
      <c r="R1424" s="3">
        <f t="shared" ca="1" si="250"/>
        <v>0.67425102543700466</v>
      </c>
      <c r="S1424" s="3">
        <f t="shared" ca="1" si="251"/>
        <v>0.69755774675134108</v>
      </c>
      <c r="T1424" s="1">
        <f t="shared" ca="1" si="258"/>
        <v>1</v>
      </c>
    </row>
    <row r="1425" spans="9:20" x14ac:dyDescent="0.3">
      <c r="I1425" s="14">
        <v>1398</v>
      </c>
      <c r="J1425" s="28">
        <f t="shared" ca="1" si="248"/>
        <v>-0.97348765114174973</v>
      </c>
      <c r="K1425" s="28">
        <f t="shared" ca="1" si="249"/>
        <v>0.43763658209249545</v>
      </c>
      <c r="L1425" s="28">
        <f t="shared" ca="1" si="252"/>
        <v>0.48697343470877458</v>
      </c>
      <c r="M1425" s="28">
        <f t="shared" ca="1" si="253"/>
        <v>-0.97348765114174973</v>
      </c>
      <c r="N1425" s="28">
        <f t="shared" ca="1" si="254"/>
        <v>-0.48651421643297516</v>
      </c>
      <c r="O1425" s="28">
        <f t="shared" ca="1" si="255"/>
        <v>0.27418588543287492</v>
      </c>
      <c r="P1425" s="28">
        <f t="shared" ca="1" si="256"/>
        <v>0.38071507228922724</v>
      </c>
      <c r="Q1425" s="1">
        <f t="shared" ca="1" si="257"/>
        <v>0</v>
      </c>
      <c r="R1425" s="3">
        <f t="shared" ca="1" si="250"/>
        <v>0.27418588543287487</v>
      </c>
      <c r="S1425" s="3">
        <f t="shared" ca="1" si="251"/>
        <v>0.60769573170519764</v>
      </c>
      <c r="T1425" s="1">
        <f t="shared" ca="1" si="258"/>
        <v>1</v>
      </c>
    </row>
    <row r="1426" spans="9:20" x14ac:dyDescent="0.3">
      <c r="I1426" s="14">
        <v>1399</v>
      </c>
      <c r="J1426" s="28">
        <f t="shared" ca="1" si="248"/>
        <v>0.27193182061344562</v>
      </c>
      <c r="K1426" s="28">
        <f t="shared" ca="1" si="249"/>
        <v>0.72648329322960836</v>
      </c>
      <c r="L1426" s="28">
        <f t="shared" ca="1" si="252"/>
        <v>0.66069789627305409</v>
      </c>
      <c r="M1426" s="28">
        <f t="shared" ca="1" si="253"/>
        <v>0.27193182061344562</v>
      </c>
      <c r="N1426" s="28">
        <f t="shared" ca="1" si="254"/>
        <v>0.93262971688649965</v>
      </c>
      <c r="O1426" s="28">
        <f t="shared" ca="1" si="255"/>
        <v>0.56756710250075437</v>
      </c>
      <c r="P1426" s="28">
        <f t="shared" ca="1" si="256"/>
        <v>0.71760849335096488</v>
      </c>
      <c r="Q1426" s="1">
        <f t="shared" ca="1" si="257"/>
        <v>0</v>
      </c>
      <c r="R1426" s="3">
        <f t="shared" ca="1" si="250"/>
        <v>0.56756710250075426</v>
      </c>
      <c r="S1426" s="3">
        <f t="shared" ca="1" si="251"/>
        <v>0.67403308158816855</v>
      </c>
      <c r="T1426" s="1">
        <f t="shared" ca="1" si="258"/>
        <v>1</v>
      </c>
    </row>
    <row r="1427" spans="9:20" x14ac:dyDescent="0.3">
      <c r="I1427" s="14">
        <v>1400</v>
      </c>
      <c r="J1427" s="28">
        <f t="shared" ca="1" si="248"/>
        <v>-0.33758998998857481</v>
      </c>
      <c r="K1427" s="28">
        <f t="shared" ca="1" si="249"/>
        <v>0.2124555000283519</v>
      </c>
      <c r="L1427" s="28">
        <f t="shared" ca="1" si="252"/>
        <v>0.65408540907475254</v>
      </c>
      <c r="M1427" s="28">
        <f t="shared" ca="1" si="253"/>
        <v>-0.33758998998857481</v>
      </c>
      <c r="N1427" s="28">
        <f t="shared" ca="1" si="254"/>
        <v>0.31649541908617773</v>
      </c>
      <c r="O1427" s="28">
        <f t="shared" ca="1" si="255"/>
        <v>0.41639501583249072</v>
      </c>
      <c r="P1427" s="28">
        <f t="shared" ca="1" si="256"/>
        <v>0.5784699222965739</v>
      </c>
      <c r="Q1427" s="1">
        <f t="shared" ca="1" si="257"/>
        <v>0</v>
      </c>
      <c r="R1427" s="3">
        <f t="shared" ca="1" si="250"/>
        <v>0.41639501583249078</v>
      </c>
      <c r="S1427" s="3">
        <f t="shared" ca="1" si="251"/>
        <v>0.55291498776563797</v>
      </c>
      <c r="T1427" s="1">
        <f t="shared" ca="1" si="258"/>
        <v>1</v>
      </c>
    </row>
    <row r="1428" spans="9:20" x14ac:dyDescent="0.3">
      <c r="I1428" s="14">
        <v>1401</v>
      </c>
      <c r="J1428" s="28">
        <f t="shared" ca="1" si="248"/>
        <v>-0.18825071379434752</v>
      </c>
      <c r="K1428" s="28">
        <f t="shared" ca="1" si="249"/>
        <v>0.9510185214806921</v>
      </c>
      <c r="L1428" s="28">
        <f t="shared" ca="1" si="252"/>
        <v>0.83369309964858218</v>
      </c>
      <c r="M1428" s="28">
        <f t="shared" ca="1" si="253"/>
        <v>-0.18825071379434752</v>
      </c>
      <c r="N1428" s="28">
        <f t="shared" ca="1" si="254"/>
        <v>0.64544238585423463</v>
      </c>
      <c r="O1428" s="28">
        <f t="shared" ca="1" si="255"/>
        <v>0.45307581600322644</v>
      </c>
      <c r="P1428" s="28">
        <f t="shared" ca="1" si="256"/>
        <v>0.65598268104730184</v>
      </c>
      <c r="Q1428" s="1">
        <f t="shared" ca="1" si="257"/>
        <v>0</v>
      </c>
      <c r="R1428" s="3">
        <f t="shared" ca="1" si="250"/>
        <v>0.45307581600322649</v>
      </c>
      <c r="S1428" s="3">
        <f t="shared" ca="1" si="251"/>
        <v>0.72131996478245153</v>
      </c>
      <c r="T1428" s="1">
        <f t="shared" ca="1" si="258"/>
        <v>1</v>
      </c>
    </row>
    <row r="1429" spans="9:20" x14ac:dyDescent="0.3">
      <c r="I1429" s="14">
        <v>1402</v>
      </c>
      <c r="J1429" s="28">
        <f t="shared" ca="1" si="248"/>
        <v>-1.0005298680313914</v>
      </c>
      <c r="K1429" s="28">
        <f t="shared" ca="1" si="249"/>
        <v>1.5029028494578054</v>
      </c>
      <c r="L1429" s="28">
        <f t="shared" ca="1" si="252"/>
        <v>1.1561268429162108</v>
      </c>
      <c r="M1429" s="28">
        <f t="shared" ca="1" si="253"/>
        <v>-1.0005298680313914</v>
      </c>
      <c r="N1429" s="28">
        <f t="shared" ca="1" si="254"/>
        <v>0.15559697488481938</v>
      </c>
      <c r="O1429" s="28">
        <f t="shared" ca="1" si="255"/>
        <v>0.26883725574747241</v>
      </c>
      <c r="P1429" s="28">
        <f t="shared" ca="1" si="256"/>
        <v>0.53882095268050889</v>
      </c>
      <c r="Q1429" s="1">
        <f t="shared" ca="1" si="257"/>
        <v>0</v>
      </c>
      <c r="R1429" s="3">
        <f t="shared" ca="1" si="250"/>
        <v>0.26883725574747241</v>
      </c>
      <c r="S1429" s="3">
        <f t="shared" ca="1" si="251"/>
        <v>0.81800702683158355</v>
      </c>
      <c r="T1429" s="1">
        <f t="shared" ca="1" si="258"/>
        <v>1</v>
      </c>
    </row>
    <row r="1430" spans="9:20" x14ac:dyDescent="0.3">
      <c r="I1430" s="14">
        <v>1403</v>
      </c>
      <c r="J1430" s="28">
        <f t="shared" ca="1" si="248"/>
        <v>-0.43716423067879029</v>
      </c>
      <c r="K1430" s="28">
        <f t="shared" ca="1" si="249"/>
        <v>0.51130875168248746</v>
      </c>
      <c r="L1430" s="28">
        <f t="shared" ca="1" si="252"/>
        <v>0.65267510963031872</v>
      </c>
      <c r="M1430" s="28">
        <f t="shared" ca="1" si="253"/>
        <v>-0.43716423067879029</v>
      </c>
      <c r="N1430" s="28">
        <f t="shared" ca="1" si="254"/>
        <v>0.21551087895152843</v>
      </c>
      <c r="O1430" s="28">
        <f t="shared" ca="1" si="255"/>
        <v>0.39241688336812702</v>
      </c>
      <c r="P1430" s="28">
        <f t="shared" ca="1" si="256"/>
        <v>0.55367015476852277</v>
      </c>
      <c r="Q1430" s="1">
        <f t="shared" ca="1" si="257"/>
        <v>0</v>
      </c>
      <c r="R1430" s="3">
        <f t="shared" ca="1" si="250"/>
        <v>0.39241688336812702</v>
      </c>
      <c r="S1430" s="3">
        <f t="shared" ca="1" si="251"/>
        <v>0.62511322626538035</v>
      </c>
      <c r="T1430" s="1">
        <f t="shared" ca="1" si="258"/>
        <v>1</v>
      </c>
    </row>
    <row r="1431" spans="9:20" x14ac:dyDescent="0.3">
      <c r="I1431" s="14">
        <v>1404</v>
      </c>
      <c r="J1431" s="28">
        <f t="shared" ca="1" si="248"/>
        <v>0.47992865981665872</v>
      </c>
      <c r="K1431" s="28">
        <f t="shared" ca="1" si="249"/>
        <v>0.51431990670208205</v>
      </c>
      <c r="L1431" s="28">
        <f t="shared" ca="1" si="252"/>
        <v>0.87154977096464481</v>
      </c>
      <c r="M1431" s="28">
        <f t="shared" ca="1" si="253"/>
        <v>0.47992865981665872</v>
      </c>
      <c r="N1431" s="28">
        <f t="shared" ca="1" si="254"/>
        <v>1.3514784307813035</v>
      </c>
      <c r="O1431" s="28">
        <f t="shared" ca="1" si="255"/>
        <v>0.61773102868230689</v>
      </c>
      <c r="P1431" s="28">
        <f t="shared" ca="1" si="256"/>
        <v>0.79437122843454655</v>
      </c>
      <c r="Q1431" s="1">
        <f t="shared" ca="1" si="257"/>
        <v>0</v>
      </c>
      <c r="R1431" s="3">
        <f t="shared" ca="1" si="250"/>
        <v>0.617731028682307</v>
      </c>
      <c r="S1431" s="3">
        <f t="shared" ca="1" si="251"/>
        <v>0.62581861417151441</v>
      </c>
      <c r="T1431" s="1">
        <f t="shared" ca="1" si="258"/>
        <v>1</v>
      </c>
    </row>
    <row r="1432" spans="9:20" x14ac:dyDescent="0.3">
      <c r="I1432" s="14">
        <v>1405</v>
      </c>
      <c r="J1432" s="28">
        <f t="shared" ca="1" si="248"/>
        <v>9.1259542036721375E-2</v>
      </c>
      <c r="K1432" s="28">
        <f t="shared" ca="1" si="249"/>
        <v>1.44577226803839</v>
      </c>
      <c r="L1432" s="28">
        <f t="shared" ca="1" si="252"/>
        <v>1.208961638756491</v>
      </c>
      <c r="M1432" s="28">
        <f t="shared" ca="1" si="253"/>
        <v>9.1259542036721375E-2</v>
      </c>
      <c r="N1432" s="28">
        <f t="shared" ca="1" si="254"/>
        <v>1.3002211807932125</v>
      </c>
      <c r="O1432" s="28">
        <f t="shared" ca="1" si="255"/>
        <v>0.52279906457665859</v>
      </c>
      <c r="P1432" s="28">
        <f t="shared" ca="1" si="256"/>
        <v>0.78587220505449351</v>
      </c>
      <c r="Q1432" s="1">
        <f t="shared" ca="1" si="257"/>
        <v>0</v>
      </c>
      <c r="R1432" s="3">
        <f t="shared" ca="1" si="250"/>
        <v>0.52279906457665859</v>
      </c>
      <c r="S1432" s="3">
        <f t="shared" ca="1" si="251"/>
        <v>0.80934692904533123</v>
      </c>
      <c r="T1432" s="1">
        <f t="shared" ca="1" si="258"/>
        <v>1</v>
      </c>
    </row>
    <row r="1433" spans="9:20" x14ac:dyDescent="0.3">
      <c r="I1433" s="14">
        <v>1406</v>
      </c>
      <c r="J1433" s="28">
        <f t="shared" ca="1" si="248"/>
        <v>-0.68674394810558059</v>
      </c>
      <c r="K1433" s="28">
        <f t="shared" ca="1" si="249"/>
        <v>0.5483268964539636</v>
      </c>
      <c r="L1433" s="28">
        <f t="shared" ca="1" si="252"/>
        <v>1.0861283291298374</v>
      </c>
      <c r="M1433" s="28">
        <f t="shared" ca="1" si="253"/>
        <v>-0.68674394810558059</v>
      </c>
      <c r="N1433" s="28">
        <f t="shared" ca="1" si="254"/>
        <v>0.39938438102425677</v>
      </c>
      <c r="O1433" s="28">
        <f t="shared" ca="1" si="255"/>
        <v>0.33475778919870014</v>
      </c>
      <c r="P1433" s="28">
        <f t="shared" ca="1" si="256"/>
        <v>0.59853974205630578</v>
      </c>
      <c r="Q1433" s="1">
        <f t="shared" ca="1" si="257"/>
        <v>0</v>
      </c>
      <c r="R1433" s="3">
        <f t="shared" ca="1" si="250"/>
        <v>0.3347577891987002</v>
      </c>
      <c r="S1433" s="3">
        <f t="shared" ca="1" si="251"/>
        <v>0.63374733115644766</v>
      </c>
      <c r="T1433" s="1">
        <f t="shared" ca="1" si="258"/>
        <v>1</v>
      </c>
    </row>
    <row r="1434" spans="9:20" x14ac:dyDescent="0.3">
      <c r="I1434" s="14">
        <v>1407</v>
      </c>
      <c r="J1434" s="28">
        <f t="shared" ca="1" si="248"/>
        <v>0.54390026869825137</v>
      </c>
      <c r="K1434" s="28">
        <f t="shared" ca="1" si="249"/>
        <v>0.56867628108623924</v>
      </c>
      <c r="L1434" s="28">
        <f t="shared" ca="1" si="252"/>
        <v>1.0061833644993601</v>
      </c>
      <c r="M1434" s="28">
        <f t="shared" ca="1" si="253"/>
        <v>0.54390026869825137</v>
      </c>
      <c r="N1434" s="28">
        <f t="shared" ca="1" si="254"/>
        <v>1.5500836331976116</v>
      </c>
      <c r="O1434" s="28">
        <f t="shared" ca="1" si="255"/>
        <v>0.63271925228293235</v>
      </c>
      <c r="P1434" s="28">
        <f t="shared" ca="1" si="256"/>
        <v>0.82492581073968241</v>
      </c>
      <c r="Q1434" s="1">
        <f t="shared" ca="1" si="257"/>
        <v>0</v>
      </c>
      <c r="R1434" s="3">
        <f t="shared" ca="1" si="250"/>
        <v>0.63271925228293235</v>
      </c>
      <c r="S1434" s="3">
        <f t="shared" ca="1" si="251"/>
        <v>0.63845767784749941</v>
      </c>
      <c r="T1434" s="1">
        <f t="shared" ca="1" si="258"/>
        <v>1</v>
      </c>
    </row>
    <row r="1435" spans="9:20" x14ac:dyDescent="0.3">
      <c r="I1435" s="14">
        <v>1408</v>
      </c>
      <c r="J1435" s="28">
        <f t="shared" ca="1" si="248"/>
        <v>7.6064336688637491E-2</v>
      </c>
      <c r="K1435" s="28">
        <f t="shared" ca="1" si="249"/>
        <v>1.2001059518050712</v>
      </c>
      <c r="L1435" s="28">
        <f t="shared" ca="1" si="252"/>
        <v>1.2095934454449431</v>
      </c>
      <c r="M1435" s="28">
        <f t="shared" ca="1" si="253"/>
        <v>7.6064336688637491E-2</v>
      </c>
      <c r="N1435" s="28">
        <f t="shared" ca="1" si="254"/>
        <v>1.2856577821335806</v>
      </c>
      <c r="O1435" s="28">
        <f t="shared" ca="1" si="255"/>
        <v>0.51900692089525169</v>
      </c>
      <c r="P1435" s="28">
        <f t="shared" ca="1" si="256"/>
        <v>0.78341131696935173</v>
      </c>
      <c r="Q1435" s="1">
        <f t="shared" ca="1" si="257"/>
        <v>0</v>
      </c>
      <c r="R1435" s="3">
        <f t="shared" ca="1" si="250"/>
        <v>0.51900692089525158</v>
      </c>
      <c r="S1435" s="3">
        <f t="shared" ca="1" si="251"/>
        <v>0.76854363119986868</v>
      </c>
      <c r="T1435" s="1">
        <f t="shared" ca="1" si="258"/>
        <v>1</v>
      </c>
    </row>
    <row r="1436" spans="9:20" x14ac:dyDescent="0.3">
      <c r="I1436" s="14">
        <v>1409</v>
      </c>
      <c r="J1436" s="28">
        <f t="shared" ref="J1436:J1499" ca="1" si="259">LN(R1436/(1-R1436))</f>
        <v>1.0135095510417396</v>
      </c>
      <c r="K1436" s="28">
        <f t="shared" ref="K1436:K1499" ca="1" si="260">LN(S1436/(1-S1436))</f>
        <v>0.68571012636893636</v>
      </c>
      <c r="L1436" s="28">
        <f t="shared" ca="1" si="252"/>
        <v>0.47989912247035382</v>
      </c>
      <c r="M1436" s="28">
        <f t="shared" ca="1" si="253"/>
        <v>1.0135095510417396</v>
      </c>
      <c r="N1436" s="28">
        <f t="shared" ca="1" si="254"/>
        <v>1.4934086735120933</v>
      </c>
      <c r="O1436" s="28">
        <f t="shared" ca="1" si="255"/>
        <v>0.73370641210078835</v>
      </c>
      <c r="P1436" s="28">
        <f t="shared" ca="1" si="256"/>
        <v>0.81658934468639033</v>
      </c>
      <c r="Q1436" s="1">
        <f t="shared" ca="1" si="257"/>
        <v>0</v>
      </c>
      <c r="R1436" s="3">
        <f t="shared" ref="R1436:R1499" ca="1" si="261">BETAINV(RAND(),$C$19,$C$20)</f>
        <v>0.73370641210078835</v>
      </c>
      <c r="S1436" s="3">
        <f t="shared" ref="S1436:S1499" ca="1" si="262">BETAINV(RAND(),$D$19,$D$20)</f>
        <v>0.66501194454138612</v>
      </c>
      <c r="T1436" s="1">
        <f t="shared" ca="1" si="258"/>
        <v>0</v>
      </c>
    </row>
    <row r="1437" spans="9:20" x14ac:dyDescent="0.3">
      <c r="I1437" s="14">
        <v>1410</v>
      </c>
      <c r="J1437" s="28">
        <f t="shared" ca="1" si="259"/>
        <v>0.56999360662886167</v>
      </c>
      <c r="K1437" s="28">
        <f t="shared" ca="1" si="260"/>
        <v>2.4695764768404853</v>
      </c>
      <c r="L1437" s="28">
        <f t="shared" ref="L1437:L1500" ca="1" si="263">_xlfn.GAMMA.INV(RAND(),$G$19,$G$20)</f>
        <v>0.8244722197459764</v>
      </c>
      <c r="M1437" s="28">
        <f t="shared" ref="M1437:M1500" ca="1" si="264">IF($F$17&gt;$E$17,J1437,N1437-L1437)</f>
        <v>0.56999360662886167</v>
      </c>
      <c r="N1437" s="28">
        <f t="shared" ref="N1437:N1500" ca="1" si="265">IF($F$17&gt;$E$17,M1437+L1437,K1437)</f>
        <v>1.3944658263748382</v>
      </c>
      <c r="O1437" s="28">
        <f t="shared" ref="O1437:O1500" ca="1" si="266">EXP(M1437)/(1+EXP(M1437))</f>
        <v>0.63876169991050857</v>
      </c>
      <c r="P1437" s="28">
        <f t="shared" ref="P1437:P1500" ca="1" si="267">EXP(N1437)/(1+EXP(N1437))</f>
        <v>0.8013042299426395</v>
      </c>
      <c r="Q1437" s="1">
        <f t="shared" ref="Q1437:Q1500" ca="1" si="268">IF(O1437&gt;P1437,1,0)</f>
        <v>0</v>
      </c>
      <c r="R1437" s="3">
        <f t="shared" ca="1" si="261"/>
        <v>0.63876169991050857</v>
      </c>
      <c r="S1437" s="3">
        <f t="shared" ca="1" si="262"/>
        <v>0.92198130554095314</v>
      </c>
      <c r="T1437" s="1">
        <f t="shared" ref="T1437:T1500" ca="1" si="269">IF(S1437&gt;R1437,1,0)</f>
        <v>1</v>
      </c>
    </row>
    <row r="1438" spans="9:20" x14ac:dyDescent="0.3">
      <c r="I1438" s="14">
        <v>1411</v>
      </c>
      <c r="J1438" s="28">
        <f t="shared" ca="1" si="259"/>
        <v>0.24264708908419227</v>
      </c>
      <c r="K1438" s="28">
        <f t="shared" ca="1" si="260"/>
        <v>1.1048191265808558</v>
      </c>
      <c r="L1438" s="28">
        <f t="shared" ca="1" si="263"/>
        <v>0.93077554903237814</v>
      </c>
      <c r="M1438" s="28">
        <f t="shared" ca="1" si="264"/>
        <v>0.24264708908419227</v>
      </c>
      <c r="N1438" s="28">
        <f t="shared" ca="1" si="265"/>
        <v>1.1734226381165704</v>
      </c>
      <c r="O1438" s="28">
        <f t="shared" ca="1" si="266"/>
        <v>0.56036587928287118</v>
      </c>
      <c r="P1438" s="28">
        <f t="shared" ca="1" si="267"/>
        <v>0.76376311635938743</v>
      </c>
      <c r="Q1438" s="1">
        <f t="shared" ca="1" si="268"/>
        <v>0</v>
      </c>
      <c r="R1438" s="3">
        <f t="shared" ca="1" si="261"/>
        <v>0.56036587928287118</v>
      </c>
      <c r="S1438" s="3">
        <f t="shared" ca="1" si="262"/>
        <v>0.75116197533009998</v>
      </c>
      <c r="T1438" s="1">
        <f t="shared" ca="1" si="269"/>
        <v>1</v>
      </c>
    </row>
    <row r="1439" spans="9:20" x14ac:dyDescent="0.3">
      <c r="I1439" s="14">
        <v>1412</v>
      </c>
      <c r="J1439" s="28">
        <f t="shared" ca="1" si="259"/>
        <v>0.20196211574240816</v>
      </c>
      <c r="K1439" s="28">
        <f t="shared" ca="1" si="260"/>
        <v>0.56417170589028476</v>
      </c>
      <c r="L1439" s="28">
        <f t="shared" ca="1" si="263"/>
        <v>0.42002238635800004</v>
      </c>
      <c r="M1439" s="28">
        <f t="shared" ca="1" si="264"/>
        <v>0.20196211574240816</v>
      </c>
      <c r="N1439" s="28">
        <f t="shared" ca="1" si="265"/>
        <v>0.62198450210040823</v>
      </c>
      <c r="O1439" s="28">
        <f t="shared" ca="1" si="266"/>
        <v>0.55031960583767159</v>
      </c>
      <c r="P1439" s="28">
        <f t="shared" ca="1" si="267"/>
        <v>0.65066975793618764</v>
      </c>
      <c r="Q1439" s="1">
        <f t="shared" ca="1" si="268"/>
        <v>0</v>
      </c>
      <c r="R1439" s="3">
        <f t="shared" ca="1" si="261"/>
        <v>0.55031960583767159</v>
      </c>
      <c r="S1439" s="3">
        <f t="shared" ca="1" si="262"/>
        <v>0.63741724198265148</v>
      </c>
      <c r="T1439" s="1">
        <f t="shared" ca="1" si="269"/>
        <v>1</v>
      </c>
    </row>
    <row r="1440" spans="9:20" x14ac:dyDescent="0.3">
      <c r="I1440" s="14">
        <v>1413</v>
      </c>
      <c r="J1440" s="28">
        <f t="shared" ca="1" si="259"/>
        <v>-0.26910416593435821</v>
      </c>
      <c r="K1440" s="28">
        <f t="shared" ca="1" si="260"/>
        <v>1.2433160575120938</v>
      </c>
      <c r="L1440" s="28">
        <f t="shared" ca="1" si="263"/>
        <v>0.55266575401001816</v>
      </c>
      <c r="M1440" s="28">
        <f t="shared" ca="1" si="264"/>
        <v>-0.26910416593435821</v>
      </c>
      <c r="N1440" s="28">
        <f t="shared" ca="1" si="265"/>
        <v>0.28356158807565995</v>
      </c>
      <c r="O1440" s="28">
        <f t="shared" ca="1" si="266"/>
        <v>0.43312703419616594</v>
      </c>
      <c r="P1440" s="28">
        <f t="shared" ca="1" si="267"/>
        <v>0.57041917755704796</v>
      </c>
      <c r="Q1440" s="1">
        <f t="shared" ca="1" si="268"/>
        <v>0</v>
      </c>
      <c r="R1440" s="3">
        <f t="shared" ca="1" si="261"/>
        <v>0.43312703419616594</v>
      </c>
      <c r="S1440" s="3">
        <f t="shared" ca="1" si="262"/>
        <v>0.77614069458489143</v>
      </c>
      <c r="T1440" s="1">
        <f t="shared" ca="1" si="269"/>
        <v>1</v>
      </c>
    </row>
    <row r="1441" spans="9:20" x14ac:dyDescent="0.3">
      <c r="I1441" s="14">
        <v>1414</v>
      </c>
      <c r="J1441" s="28">
        <f t="shared" ca="1" si="259"/>
        <v>2.9206401300758893E-2</v>
      </c>
      <c r="K1441" s="28">
        <f t="shared" ca="1" si="260"/>
        <v>0.55711452079510126</v>
      </c>
      <c r="L1441" s="28">
        <f t="shared" ca="1" si="263"/>
        <v>0.69410986158621191</v>
      </c>
      <c r="M1441" s="28">
        <f t="shared" ca="1" si="264"/>
        <v>2.9206401300758893E-2</v>
      </c>
      <c r="N1441" s="28">
        <f t="shared" ca="1" si="265"/>
        <v>0.72331626288697082</v>
      </c>
      <c r="O1441" s="28">
        <f t="shared" ca="1" si="266"/>
        <v>0.50730108133892649</v>
      </c>
      <c r="P1441" s="28">
        <f t="shared" ca="1" si="267"/>
        <v>0.67333686232483991</v>
      </c>
      <c r="Q1441" s="1">
        <f t="shared" ca="1" si="268"/>
        <v>0</v>
      </c>
      <c r="R1441" s="3">
        <f t="shared" ca="1" si="261"/>
        <v>0.50730108133892649</v>
      </c>
      <c r="S1441" s="3">
        <f t="shared" ca="1" si="262"/>
        <v>0.63578463355889137</v>
      </c>
      <c r="T1441" s="1">
        <f t="shared" ca="1" si="269"/>
        <v>1</v>
      </c>
    </row>
    <row r="1442" spans="9:20" x14ac:dyDescent="0.3">
      <c r="I1442" s="14">
        <v>1415</v>
      </c>
      <c r="J1442" s="28">
        <f t="shared" ca="1" si="259"/>
        <v>-8.2420028806268215E-3</v>
      </c>
      <c r="K1442" s="28">
        <f t="shared" ca="1" si="260"/>
        <v>1.3768553594683037</v>
      </c>
      <c r="L1442" s="28">
        <f t="shared" ca="1" si="263"/>
        <v>0.88195062217639708</v>
      </c>
      <c r="M1442" s="28">
        <f t="shared" ca="1" si="264"/>
        <v>-8.2420028806268215E-3</v>
      </c>
      <c r="N1442" s="28">
        <f t="shared" ca="1" si="265"/>
        <v>0.87370861929577026</v>
      </c>
      <c r="O1442" s="28">
        <f t="shared" ca="1" si="266"/>
        <v>0.49793951094402022</v>
      </c>
      <c r="P1442" s="28">
        <f t="shared" ca="1" si="267"/>
        <v>0.70551679813259194</v>
      </c>
      <c r="Q1442" s="1">
        <f t="shared" ca="1" si="268"/>
        <v>0</v>
      </c>
      <c r="R1442" s="3">
        <f t="shared" ca="1" si="261"/>
        <v>0.49793951094402022</v>
      </c>
      <c r="S1442" s="3">
        <f t="shared" ca="1" si="262"/>
        <v>0.79848548231989569</v>
      </c>
      <c r="T1442" s="1">
        <f t="shared" ca="1" si="269"/>
        <v>1</v>
      </c>
    </row>
    <row r="1443" spans="9:20" x14ac:dyDescent="0.3">
      <c r="I1443" s="14">
        <v>1416</v>
      </c>
      <c r="J1443" s="28">
        <f t="shared" ca="1" si="259"/>
        <v>0.73987238382352993</v>
      </c>
      <c r="K1443" s="28">
        <f t="shared" ca="1" si="260"/>
        <v>0.34998799778187906</v>
      </c>
      <c r="L1443" s="28">
        <f t="shared" ca="1" si="263"/>
        <v>1.0820950186967093</v>
      </c>
      <c r="M1443" s="28">
        <f t="shared" ca="1" si="264"/>
        <v>0.73987238382352993</v>
      </c>
      <c r="N1443" s="28">
        <f t="shared" ca="1" si="265"/>
        <v>1.8219674025202393</v>
      </c>
      <c r="O1443" s="28">
        <f t="shared" ca="1" si="266"/>
        <v>0.67696794946409389</v>
      </c>
      <c r="P1443" s="28">
        <f t="shared" ca="1" si="267"/>
        <v>0.86080203231313446</v>
      </c>
      <c r="Q1443" s="1">
        <f t="shared" ca="1" si="268"/>
        <v>0</v>
      </c>
      <c r="R1443" s="3">
        <f t="shared" ca="1" si="261"/>
        <v>0.67696794946409389</v>
      </c>
      <c r="S1443" s="3">
        <f t="shared" ca="1" si="262"/>
        <v>0.58661466840767551</v>
      </c>
      <c r="T1443" s="1">
        <f t="shared" ca="1" si="269"/>
        <v>0</v>
      </c>
    </row>
    <row r="1444" spans="9:20" x14ac:dyDescent="0.3">
      <c r="I1444" s="14">
        <v>1417</v>
      </c>
      <c r="J1444" s="28">
        <f t="shared" ca="1" si="259"/>
        <v>-0.31158452218223248</v>
      </c>
      <c r="K1444" s="28">
        <f t="shared" ca="1" si="260"/>
        <v>0.22044750857817474</v>
      </c>
      <c r="L1444" s="28">
        <f t="shared" ca="1" si="263"/>
        <v>0.74486156211095833</v>
      </c>
      <c r="M1444" s="28">
        <f t="shared" ca="1" si="264"/>
        <v>-0.31158452218223248</v>
      </c>
      <c r="N1444" s="28">
        <f t="shared" ca="1" si="265"/>
        <v>0.43327703992872585</v>
      </c>
      <c r="O1444" s="28">
        <f t="shared" ca="1" si="266"/>
        <v>0.42272802217032185</v>
      </c>
      <c r="P1444" s="28">
        <f t="shared" ca="1" si="267"/>
        <v>0.60665592320254802</v>
      </c>
      <c r="Q1444" s="1">
        <f t="shared" ca="1" si="268"/>
        <v>0</v>
      </c>
      <c r="R1444" s="3">
        <f t="shared" ca="1" si="261"/>
        <v>0.42272802217032185</v>
      </c>
      <c r="S1444" s="3">
        <f t="shared" ca="1" si="262"/>
        <v>0.55488976667242429</v>
      </c>
      <c r="T1444" s="1">
        <f t="shared" ca="1" si="269"/>
        <v>1</v>
      </c>
    </row>
    <row r="1445" spans="9:20" x14ac:dyDescent="0.3">
      <c r="I1445" s="14">
        <v>1418</v>
      </c>
      <c r="J1445" s="28">
        <f t="shared" ca="1" si="259"/>
        <v>0.92074492346429881</v>
      </c>
      <c r="K1445" s="28">
        <f t="shared" ca="1" si="260"/>
        <v>1.3556202918348501</v>
      </c>
      <c r="L1445" s="28">
        <f t="shared" ca="1" si="263"/>
        <v>0.55753145634730072</v>
      </c>
      <c r="M1445" s="28">
        <f t="shared" ca="1" si="264"/>
        <v>0.92074492346429881</v>
      </c>
      <c r="N1445" s="28">
        <f t="shared" ca="1" si="265"/>
        <v>1.4782763798115997</v>
      </c>
      <c r="O1445" s="28">
        <f t="shared" ca="1" si="266"/>
        <v>0.71519386467415691</v>
      </c>
      <c r="P1445" s="28">
        <f t="shared" ca="1" si="267"/>
        <v>0.8143120968908385</v>
      </c>
      <c r="Q1445" s="1">
        <f t="shared" ca="1" si="268"/>
        <v>0</v>
      </c>
      <c r="R1445" s="3">
        <f t="shared" ca="1" si="261"/>
        <v>0.71519386467415691</v>
      </c>
      <c r="S1445" s="3">
        <f t="shared" ca="1" si="262"/>
        <v>0.79504695828401084</v>
      </c>
      <c r="T1445" s="1">
        <f t="shared" ca="1" si="269"/>
        <v>1</v>
      </c>
    </row>
    <row r="1446" spans="9:20" x14ac:dyDescent="0.3">
      <c r="I1446" s="14">
        <v>1419</v>
      </c>
      <c r="J1446" s="28">
        <f t="shared" ca="1" si="259"/>
        <v>-0.53991092171224953</v>
      </c>
      <c r="K1446" s="28">
        <f t="shared" ca="1" si="260"/>
        <v>0.60815822021057075</v>
      </c>
      <c r="L1446" s="28">
        <f t="shared" ca="1" si="263"/>
        <v>0.46587244467289141</v>
      </c>
      <c r="M1446" s="28">
        <f t="shared" ca="1" si="264"/>
        <v>-0.53991092171224953</v>
      </c>
      <c r="N1446" s="28">
        <f t="shared" ca="1" si="265"/>
        <v>-7.4038477039358119E-2</v>
      </c>
      <c r="O1446" s="28">
        <f t="shared" ca="1" si="266"/>
        <v>0.3682083043872233</v>
      </c>
      <c r="P1446" s="28">
        <f t="shared" ca="1" si="267"/>
        <v>0.48149883145005018</v>
      </c>
      <c r="Q1446" s="1">
        <f t="shared" ca="1" si="268"/>
        <v>0</v>
      </c>
      <c r="R1446" s="3">
        <f t="shared" ca="1" si="261"/>
        <v>0.36820830438722335</v>
      </c>
      <c r="S1446" s="3">
        <f t="shared" ca="1" si="262"/>
        <v>0.64752055282315379</v>
      </c>
      <c r="T1446" s="1">
        <f t="shared" ca="1" si="269"/>
        <v>1</v>
      </c>
    </row>
    <row r="1447" spans="9:20" x14ac:dyDescent="0.3">
      <c r="I1447" s="14">
        <v>1420</v>
      </c>
      <c r="J1447" s="28">
        <f t="shared" ca="1" si="259"/>
        <v>0.17835724280241044</v>
      </c>
      <c r="K1447" s="28">
        <f t="shared" ca="1" si="260"/>
        <v>0.89202466639008549</v>
      </c>
      <c r="L1447" s="28">
        <f t="shared" ca="1" si="263"/>
        <v>0.70952710998231772</v>
      </c>
      <c r="M1447" s="28">
        <f t="shared" ca="1" si="264"/>
        <v>0.17835724280241044</v>
      </c>
      <c r="N1447" s="28">
        <f t="shared" ca="1" si="265"/>
        <v>0.88788435278472821</v>
      </c>
      <c r="O1447" s="28">
        <f t="shared" ca="1" si="266"/>
        <v>0.54447148183129301</v>
      </c>
      <c r="P1447" s="28">
        <f t="shared" ca="1" si="267"/>
        <v>0.70845338437864069</v>
      </c>
      <c r="Q1447" s="1">
        <f t="shared" ca="1" si="268"/>
        <v>0</v>
      </c>
      <c r="R1447" s="3">
        <f t="shared" ca="1" si="261"/>
        <v>0.54447148183129301</v>
      </c>
      <c r="S1447" s="3">
        <f t="shared" ca="1" si="262"/>
        <v>0.70930781585698788</v>
      </c>
      <c r="T1447" s="1">
        <f t="shared" ca="1" si="269"/>
        <v>1</v>
      </c>
    </row>
    <row r="1448" spans="9:20" x14ac:dyDescent="0.3">
      <c r="I1448" s="14">
        <v>1421</v>
      </c>
      <c r="J1448" s="28">
        <f t="shared" ca="1" si="259"/>
        <v>-0.12263122284452455</v>
      </c>
      <c r="K1448" s="28">
        <f t="shared" ca="1" si="260"/>
        <v>1.1336909093140313</v>
      </c>
      <c r="L1448" s="28">
        <f t="shared" ca="1" si="263"/>
        <v>0.89369303529437694</v>
      </c>
      <c r="M1448" s="28">
        <f t="shared" ca="1" si="264"/>
        <v>-0.12263122284452455</v>
      </c>
      <c r="N1448" s="28">
        <f t="shared" ca="1" si="265"/>
        <v>0.77106181244985239</v>
      </c>
      <c r="O1448" s="28">
        <f t="shared" ca="1" si="266"/>
        <v>0.46938055700353204</v>
      </c>
      <c r="P1448" s="28">
        <f t="shared" ca="1" si="267"/>
        <v>0.68375054032046656</v>
      </c>
      <c r="Q1448" s="1">
        <f t="shared" ca="1" si="268"/>
        <v>0</v>
      </c>
      <c r="R1448" s="3">
        <f t="shared" ca="1" si="261"/>
        <v>0.46938055700353204</v>
      </c>
      <c r="S1448" s="3">
        <f t="shared" ca="1" si="262"/>
        <v>0.75651939997976836</v>
      </c>
      <c r="T1448" s="1">
        <f t="shared" ca="1" si="269"/>
        <v>1</v>
      </c>
    </row>
    <row r="1449" spans="9:20" x14ac:dyDescent="0.3">
      <c r="I1449" s="14">
        <v>1422</v>
      </c>
      <c r="J1449" s="28">
        <f t="shared" ca="1" si="259"/>
        <v>7.1738107305137619E-2</v>
      </c>
      <c r="K1449" s="28">
        <f t="shared" ca="1" si="260"/>
        <v>0.8749925783740693</v>
      </c>
      <c r="L1449" s="28">
        <f t="shared" ca="1" si="263"/>
        <v>0.38690366874194998</v>
      </c>
      <c r="M1449" s="28">
        <f t="shared" ca="1" si="264"/>
        <v>7.1738107305137619E-2</v>
      </c>
      <c r="N1449" s="28">
        <f t="shared" ca="1" si="265"/>
        <v>0.45864177604708761</v>
      </c>
      <c r="O1449" s="28">
        <f t="shared" ca="1" si="266"/>
        <v>0.51792683932748307</v>
      </c>
      <c r="P1449" s="28">
        <f t="shared" ca="1" si="267"/>
        <v>0.61269191824794156</v>
      </c>
      <c r="Q1449" s="1">
        <f t="shared" ca="1" si="268"/>
        <v>0</v>
      </c>
      <c r="R1449" s="3">
        <f t="shared" ca="1" si="261"/>
        <v>0.51792683932748307</v>
      </c>
      <c r="S1449" s="3">
        <f t="shared" ca="1" si="262"/>
        <v>0.70578348671531332</v>
      </c>
      <c r="T1449" s="1">
        <f t="shared" ca="1" si="269"/>
        <v>1</v>
      </c>
    </row>
    <row r="1450" spans="9:20" x14ac:dyDescent="0.3">
      <c r="I1450" s="14">
        <v>1423</v>
      </c>
      <c r="J1450" s="28">
        <f t="shared" ca="1" si="259"/>
        <v>-0.18300270306570071</v>
      </c>
      <c r="K1450" s="28">
        <f t="shared" ca="1" si="260"/>
        <v>1.704248519725045</v>
      </c>
      <c r="L1450" s="28">
        <f t="shared" ca="1" si="263"/>
        <v>0.40100516530730163</v>
      </c>
      <c r="M1450" s="28">
        <f t="shared" ca="1" si="264"/>
        <v>-0.18300270306570071</v>
      </c>
      <c r="N1450" s="28">
        <f t="shared" ca="1" si="265"/>
        <v>0.21800246224160091</v>
      </c>
      <c r="O1450" s="28">
        <f t="shared" ca="1" si="266"/>
        <v>0.4543765805395959</v>
      </c>
      <c r="P1450" s="28">
        <f t="shared" ca="1" si="267"/>
        <v>0.5542857909778538</v>
      </c>
      <c r="Q1450" s="1">
        <f t="shared" ca="1" si="268"/>
        <v>0</v>
      </c>
      <c r="R1450" s="3">
        <f t="shared" ca="1" si="261"/>
        <v>0.4543765805395959</v>
      </c>
      <c r="S1450" s="3">
        <f t="shared" ca="1" si="262"/>
        <v>0.84608880179889645</v>
      </c>
      <c r="T1450" s="1">
        <f t="shared" ca="1" si="269"/>
        <v>1</v>
      </c>
    </row>
    <row r="1451" spans="9:20" x14ac:dyDescent="0.3">
      <c r="I1451" s="14">
        <v>1424</v>
      </c>
      <c r="J1451" s="28">
        <f t="shared" ca="1" si="259"/>
        <v>-2.1714524938301207E-2</v>
      </c>
      <c r="K1451" s="28">
        <f t="shared" ca="1" si="260"/>
        <v>1.7737619040202002</v>
      </c>
      <c r="L1451" s="28">
        <f t="shared" ca="1" si="263"/>
        <v>0.65377278301795649</v>
      </c>
      <c r="M1451" s="28">
        <f t="shared" ca="1" si="264"/>
        <v>-2.1714524938301207E-2</v>
      </c>
      <c r="N1451" s="28">
        <f t="shared" ca="1" si="265"/>
        <v>0.63205825807965532</v>
      </c>
      <c r="O1451" s="28">
        <f t="shared" ca="1" si="266"/>
        <v>0.49457158206465224</v>
      </c>
      <c r="P1451" s="28">
        <f t="shared" ca="1" si="267"/>
        <v>0.65295601936368097</v>
      </c>
      <c r="Q1451" s="1">
        <f t="shared" ca="1" si="268"/>
        <v>0</v>
      </c>
      <c r="R1451" s="3">
        <f t="shared" ca="1" si="261"/>
        <v>0.49457158206465224</v>
      </c>
      <c r="S1451" s="3">
        <f t="shared" ca="1" si="262"/>
        <v>0.85492487700188102</v>
      </c>
      <c r="T1451" s="1">
        <f t="shared" ca="1" si="269"/>
        <v>1</v>
      </c>
    </row>
    <row r="1452" spans="9:20" x14ac:dyDescent="0.3">
      <c r="I1452" s="14">
        <v>1425</v>
      </c>
      <c r="J1452" s="28">
        <f t="shared" ca="1" si="259"/>
        <v>0.20323972279915506</v>
      </c>
      <c r="K1452" s="28">
        <f t="shared" ca="1" si="260"/>
        <v>4.2327835656718132E-2</v>
      </c>
      <c r="L1452" s="28">
        <f t="shared" ca="1" si="263"/>
        <v>0.93590530595186217</v>
      </c>
      <c r="M1452" s="28">
        <f t="shared" ca="1" si="264"/>
        <v>0.20323972279915506</v>
      </c>
      <c r="N1452" s="28">
        <f t="shared" ca="1" si="265"/>
        <v>1.1391450287510172</v>
      </c>
      <c r="O1452" s="28">
        <f t="shared" ca="1" si="266"/>
        <v>0.5506357522530041</v>
      </c>
      <c r="P1452" s="28">
        <f t="shared" ca="1" si="267"/>
        <v>0.75752263067257708</v>
      </c>
      <c r="Q1452" s="1">
        <f t="shared" ca="1" si="268"/>
        <v>0</v>
      </c>
      <c r="R1452" s="3">
        <f t="shared" ca="1" si="261"/>
        <v>0.5506357522530041</v>
      </c>
      <c r="S1452" s="3">
        <f t="shared" ca="1" si="262"/>
        <v>0.51058037927045485</v>
      </c>
      <c r="T1452" s="1">
        <f t="shared" ca="1" si="269"/>
        <v>0</v>
      </c>
    </row>
    <row r="1453" spans="9:20" x14ac:dyDescent="0.3">
      <c r="I1453" s="14">
        <v>1426</v>
      </c>
      <c r="J1453" s="28">
        <f t="shared" ca="1" si="259"/>
        <v>1.0362093446544749</v>
      </c>
      <c r="K1453" s="28">
        <f t="shared" ca="1" si="260"/>
        <v>0.95047640314306192</v>
      </c>
      <c r="L1453" s="28">
        <f t="shared" ca="1" si="263"/>
        <v>0.95932236676991012</v>
      </c>
      <c r="M1453" s="28">
        <f t="shared" ca="1" si="264"/>
        <v>1.0362093446544749</v>
      </c>
      <c r="N1453" s="28">
        <f t="shared" ca="1" si="265"/>
        <v>1.9955317114243849</v>
      </c>
      <c r="O1453" s="28">
        <f t="shared" ca="1" si="266"/>
        <v>0.73811793463871578</v>
      </c>
      <c r="P1453" s="28">
        <f t="shared" ca="1" si="267"/>
        <v>0.88032713751261726</v>
      </c>
      <c r="Q1453" s="1">
        <f t="shared" ca="1" si="268"/>
        <v>0</v>
      </c>
      <c r="R1453" s="3">
        <f t="shared" ca="1" si="261"/>
        <v>0.73811793463871578</v>
      </c>
      <c r="S1453" s="3">
        <f t="shared" ca="1" si="262"/>
        <v>0.72121097645012533</v>
      </c>
      <c r="T1453" s="1">
        <f t="shared" ca="1" si="269"/>
        <v>0</v>
      </c>
    </row>
    <row r="1454" spans="9:20" x14ac:dyDescent="0.3">
      <c r="I1454" s="14">
        <v>1427</v>
      </c>
      <c r="J1454" s="28">
        <f t="shared" ca="1" si="259"/>
        <v>0.54730637616222244</v>
      </c>
      <c r="K1454" s="28">
        <f t="shared" ca="1" si="260"/>
        <v>0.52116106326028122</v>
      </c>
      <c r="L1454" s="28">
        <f t="shared" ca="1" si="263"/>
        <v>0.90030664666712235</v>
      </c>
      <c r="M1454" s="28">
        <f t="shared" ca="1" si="264"/>
        <v>0.54730637616222244</v>
      </c>
      <c r="N1454" s="28">
        <f t="shared" ca="1" si="265"/>
        <v>1.4476130228293447</v>
      </c>
      <c r="O1454" s="28">
        <f t="shared" ca="1" si="266"/>
        <v>0.63351042419092285</v>
      </c>
      <c r="P1454" s="28">
        <f t="shared" ca="1" si="267"/>
        <v>0.80963080402392895</v>
      </c>
      <c r="Q1454" s="1">
        <f t="shared" ca="1" si="268"/>
        <v>0</v>
      </c>
      <c r="R1454" s="3">
        <f t="shared" ca="1" si="261"/>
        <v>0.63351042419092285</v>
      </c>
      <c r="S1454" s="3">
        <f t="shared" ca="1" si="262"/>
        <v>0.62741922163129493</v>
      </c>
      <c r="T1454" s="1">
        <f t="shared" ca="1" si="269"/>
        <v>0</v>
      </c>
    </row>
    <row r="1455" spans="9:20" x14ac:dyDescent="0.3">
      <c r="I1455" s="14">
        <v>1428</v>
      </c>
      <c r="J1455" s="28">
        <f t="shared" ca="1" si="259"/>
        <v>-1.7182540895858189</v>
      </c>
      <c r="K1455" s="28">
        <f t="shared" ca="1" si="260"/>
        <v>0.54708853651556622</v>
      </c>
      <c r="L1455" s="28">
        <f t="shared" ca="1" si="263"/>
        <v>0.7622838249058036</v>
      </c>
      <c r="M1455" s="28">
        <f t="shared" ca="1" si="264"/>
        <v>-1.7182540895858189</v>
      </c>
      <c r="N1455" s="28">
        <f t="shared" ca="1" si="265"/>
        <v>-0.95597026468001534</v>
      </c>
      <c r="O1455" s="28">
        <f t="shared" ca="1" si="266"/>
        <v>0.15209618465147065</v>
      </c>
      <c r="P1455" s="28">
        <f t="shared" ca="1" si="267"/>
        <v>0.27768574001103241</v>
      </c>
      <c r="Q1455" s="1">
        <f t="shared" ca="1" si="268"/>
        <v>0</v>
      </c>
      <c r="R1455" s="3">
        <f t="shared" ca="1" si="261"/>
        <v>0.15209618465147065</v>
      </c>
      <c r="S1455" s="3">
        <f t="shared" ca="1" si="262"/>
        <v>0.63345984580741443</v>
      </c>
      <c r="T1455" s="1">
        <f t="shared" ca="1" si="269"/>
        <v>1</v>
      </c>
    </row>
    <row r="1456" spans="9:20" x14ac:dyDescent="0.3">
      <c r="I1456" s="14">
        <v>1429</v>
      </c>
      <c r="J1456" s="28">
        <f t="shared" ca="1" si="259"/>
        <v>-0.9348097053360801</v>
      </c>
      <c r="K1456" s="28">
        <f t="shared" ca="1" si="260"/>
        <v>0.82842878372402651</v>
      </c>
      <c r="L1456" s="28">
        <f t="shared" ca="1" si="263"/>
        <v>0.99582023703716815</v>
      </c>
      <c r="M1456" s="28">
        <f t="shared" ca="1" si="264"/>
        <v>-0.9348097053360801</v>
      </c>
      <c r="N1456" s="28">
        <f t="shared" ca="1" si="265"/>
        <v>6.1010531701088055E-2</v>
      </c>
      <c r="O1456" s="28">
        <f t="shared" ca="1" si="266"/>
        <v>0.28194994916726768</v>
      </c>
      <c r="P1456" s="28">
        <f t="shared" ca="1" si="267"/>
        <v>0.51524790346516913</v>
      </c>
      <c r="Q1456" s="1">
        <f t="shared" ca="1" si="268"/>
        <v>0</v>
      </c>
      <c r="R1456" s="3">
        <f t="shared" ca="1" si="261"/>
        <v>0.28194994916726768</v>
      </c>
      <c r="S1456" s="3">
        <f t="shared" ca="1" si="262"/>
        <v>0.69602260194434729</v>
      </c>
      <c r="T1456" s="1">
        <f t="shared" ca="1" si="269"/>
        <v>1</v>
      </c>
    </row>
    <row r="1457" spans="9:20" x14ac:dyDescent="0.3">
      <c r="I1457" s="14">
        <v>1430</v>
      </c>
      <c r="J1457" s="28">
        <f t="shared" ca="1" si="259"/>
        <v>0.61483902065006513</v>
      </c>
      <c r="K1457" s="28">
        <f t="shared" ca="1" si="260"/>
        <v>0.86536353032546021</v>
      </c>
      <c r="L1457" s="28">
        <f t="shared" ca="1" si="263"/>
        <v>0.65421025071250705</v>
      </c>
      <c r="M1457" s="28">
        <f t="shared" ca="1" si="264"/>
        <v>0.61483902065006513</v>
      </c>
      <c r="N1457" s="28">
        <f t="shared" ca="1" si="265"/>
        <v>1.2690492713625723</v>
      </c>
      <c r="O1457" s="28">
        <f t="shared" ca="1" si="266"/>
        <v>0.64904385629366723</v>
      </c>
      <c r="P1457" s="28">
        <f t="shared" ca="1" si="267"/>
        <v>0.78057995540868352</v>
      </c>
      <c r="Q1457" s="1">
        <f t="shared" ca="1" si="268"/>
        <v>0</v>
      </c>
      <c r="R1457" s="3">
        <f t="shared" ca="1" si="261"/>
        <v>0.64904385629366723</v>
      </c>
      <c r="S1457" s="3">
        <f t="shared" ca="1" si="262"/>
        <v>0.7037800301253978</v>
      </c>
      <c r="T1457" s="1">
        <f t="shared" ca="1" si="269"/>
        <v>1</v>
      </c>
    </row>
    <row r="1458" spans="9:20" x14ac:dyDescent="0.3">
      <c r="I1458" s="14">
        <v>1431</v>
      </c>
      <c r="J1458" s="28">
        <f t="shared" ca="1" si="259"/>
        <v>0.51288545002105335</v>
      </c>
      <c r="K1458" s="28">
        <f t="shared" ca="1" si="260"/>
        <v>-0.27982840981217749</v>
      </c>
      <c r="L1458" s="28">
        <f t="shared" ca="1" si="263"/>
        <v>0.66195644819515098</v>
      </c>
      <c r="M1458" s="28">
        <f t="shared" ca="1" si="264"/>
        <v>0.51288545002105335</v>
      </c>
      <c r="N1458" s="28">
        <f t="shared" ca="1" si="265"/>
        <v>1.1748418982162043</v>
      </c>
      <c r="O1458" s="28">
        <f t="shared" ca="1" si="266"/>
        <v>0.62548264733667192</v>
      </c>
      <c r="P1458" s="28">
        <f t="shared" ca="1" si="267"/>
        <v>0.76401909619745922</v>
      </c>
      <c r="Q1458" s="1">
        <f t="shared" ca="1" si="268"/>
        <v>0</v>
      </c>
      <c r="R1458" s="3">
        <f t="shared" ca="1" si="261"/>
        <v>0.62548264733667192</v>
      </c>
      <c r="S1458" s="3">
        <f t="shared" ca="1" si="262"/>
        <v>0.43049584418328102</v>
      </c>
      <c r="T1458" s="1">
        <f t="shared" ca="1" si="269"/>
        <v>0</v>
      </c>
    </row>
    <row r="1459" spans="9:20" x14ac:dyDescent="0.3">
      <c r="I1459" s="14">
        <v>1432</v>
      </c>
      <c r="J1459" s="28">
        <f t="shared" ca="1" si="259"/>
        <v>1.2304499734974999E-2</v>
      </c>
      <c r="K1459" s="28">
        <f t="shared" ca="1" si="260"/>
        <v>1.5940970539191954</v>
      </c>
      <c r="L1459" s="28">
        <f t="shared" ca="1" si="263"/>
        <v>0.60826555316441022</v>
      </c>
      <c r="M1459" s="28">
        <f t="shared" ca="1" si="264"/>
        <v>1.2304499734974999E-2</v>
      </c>
      <c r="N1459" s="28">
        <f t="shared" ca="1" si="265"/>
        <v>0.62057005289938527</v>
      </c>
      <c r="O1459" s="28">
        <f t="shared" ca="1" si="266"/>
        <v>0.50307608612370547</v>
      </c>
      <c r="P1459" s="28">
        <f t="shared" ca="1" si="267"/>
        <v>0.65034818710115083</v>
      </c>
      <c r="Q1459" s="1">
        <f t="shared" ca="1" si="268"/>
        <v>0</v>
      </c>
      <c r="R1459" s="3">
        <f t="shared" ca="1" si="261"/>
        <v>0.50307608612370547</v>
      </c>
      <c r="S1459" s="3">
        <f t="shared" ca="1" si="262"/>
        <v>0.83119174929389472</v>
      </c>
      <c r="T1459" s="1">
        <f t="shared" ca="1" si="269"/>
        <v>1</v>
      </c>
    </row>
    <row r="1460" spans="9:20" x14ac:dyDescent="0.3">
      <c r="I1460" s="14">
        <v>1433</v>
      </c>
      <c r="J1460" s="28">
        <f t="shared" ca="1" si="259"/>
        <v>-0.19321254935836465</v>
      </c>
      <c r="K1460" s="28">
        <f t="shared" ca="1" si="260"/>
        <v>1.6390314103547532</v>
      </c>
      <c r="L1460" s="28">
        <f t="shared" ca="1" si="263"/>
        <v>0.49656226271176845</v>
      </c>
      <c r="M1460" s="28">
        <f t="shared" ca="1" si="264"/>
        <v>-0.19321254935836465</v>
      </c>
      <c r="N1460" s="28">
        <f t="shared" ca="1" si="265"/>
        <v>0.30334971335340377</v>
      </c>
      <c r="O1460" s="28">
        <f t="shared" ca="1" si="266"/>
        <v>0.45184657120112126</v>
      </c>
      <c r="P1460" s="28">
        <f t="shared" ca="1" si="267"/>
        <v>0.57526117717515046</v>
      </c>
      <c r="Q1460" s="1">
        <f t="shared" ca="1" si="268"/>
        <v>0</v>
      </c>
      <c r="R1460" s="3">
        <f t="shared" ca="1" si="261"/>
        <v>0.45184657120112121</v>
      </c>
      <c r="S1460" s="3">
        <f t="shared" ca="1" si="262"/>
        <v>0.83740309817319603</v>
      </c>
      <c r="T1460" s="1">
        <f t="shared" ca="1" si="269"/>
        <v>1</v>
      </c>
    </row>
    <row r="1461" spans="9:20" x14ac:dyDescent="0.3">
      <c r="I1461" s="14">
        <v>1434</v>
      </c>
      <c r="J1461" s="28">
        <f t="shared" ca="1" si="259"/>
        <v>-1.1237147438241164</v>
      </c>
      <c r="K1461" s="28">
        <f t="shared" ca="1" si="260"/>
        <v>0.14262352346654714</v>
      </c>
      <c r="L1461" s="28">
        <f t="shared" ca="1" si="263"/>
        <v>0.52751214953387193</v>
      </c>
      <c r="M1461" s="28">
        <f t="shared" ca="1" si="264"/>
        <v>-1.1237147438241164</v>
      </c>
      <c r="N1461" s="28">
        <f t="shared" ca="1" si="265"/>
        <v>-0.59620259429024447</v>
      </c>
      <c r="O1461" s="28">
        <f t="shared" ca="1" si="266"/>
        <v>0.2453228870108064</v>
      </c>
      <c r="P1461" s="28">
        <f t="shared" ca="1" si="267"/>
        <v>0.3552129601158267</v>
      </c>
      <c r="Q1461" s="1">
        <f t="shared" ca="1" si="268"/>
        <v>0</v>
      </c>
      <c r="R1461" s="3">
        <f t="shared" ca="1" si="261"/>
        <v>0.2453228870108064</v>
      </c>
      <c r="S1461" s="3">
        <f t="shared" ca="1" si="262"/>
        <v>0.53559556247586826</v>
      </c>
      <c r="T1461" s="1">
        <f t="shared" ca="1" si="269"/>
        <v>1</v>
      </c>
    </row>
    <row r="1462" spans="9:20" x14ac:dyDescent="0.3">
      <c r="I1462" s="14">
        <v>1435</v>
      </c>
      <c r="J1462" s="28">
        <f t="shared" ca="1" si="259"/>
        <v>0.13652688051410328</v>
      </c>
      <c r="K1462" s="28">
        <f t="shared" ca="1" si="260"/>
        <v>0.41451436638404676</v>
      </c>
      <c r="L1462" s="28">
        <f t="shared" ca="1" si="263"/>
        <v>0.66597919623937751</v>
      </c>
      <c r="M1462" s="28">
        <f t="shared" ca="1" si="264"/>
        <v>0.13652688051410328</v>
      </c>
      <c r="N1462" s="28">
        <f t="shared" ca="1" si="265"/>
        <v>0.80250607675348085</v>
      </c>
      <c r="O1462" s="28">
        <f t="shared" ca="1" si="266"/>
        <v>0.53407880199368551</v>
      </c>
      <c r="P1462" s="28">
        <f t="shared" ca="1" si="267"/>
        <v>0.69051029986669399</v>
      </c>
      <c r="Q1462" s="1">
        <f t="shared" ca="1" si="268"/>
        <v>0</v>
      </c>
      <c r="R1462" s="3">
        <f t="shared" ca="1" si="261"/>
        <v>0.53407880199368551</v>
      </c>
      <c r="S1462" s="3">
        <f t="shared" ca="1" si="262"/>
        <v>0.60216984363148063</v>
      </c>
      <c r="T1462" s="1">
        <f t="shared" ca="1" si="269"/>
        <v>1</v>
      </c>
    </row>
    <row r="1463" spans="9:20" x14ac:dyDescent="0.3">
      <c r="I1463" s="14">
        <v>1436</v>
      </c>
      <c r="J1463" s="28">
        <f t="shared" ca="1" si="259"/>
        <v>-0.1981236444821973</v>
      </c>
      <c r="K1463" s="28">
        <f t="shared" ca="1" si="260"/>
        <v>0.21024327784835725</v>
      </c>
      <c r="L1463" s="28">
        <f t="shared" ca="1" si="263"/>
        <v>0.4903804151607225</v>
      </c>
      <c r="M1463" s="28">
        <f t="shared" ca="1" si="264"/>
        <v>-0.1981236444821973</v>
      </c>
      <c r="N1463" s="28">
        <f t="shared" ca="1" si="265"/>
        <v>0.29225677067852518</v>
      </c>
      <c r="O1463" s="28">
        <f t="shared" ca="1" si="266"/>
        <v>0.45063047506929682</v>
      </c>
      <c r="P1463" s="28">
        <f t="shared" ca="1" si="267"/>
        <v>0.5725485377701145</v>
      </c>
      <c r="Q1463" s="1">
        <f t="shared" ca="1" si="268"/>
        <v>0</v>
      </c>
      <c r="R1463" s="3">
        <f t="shared" ca="1" si="261"/>
        <v>0.45063047506929682</v>
      </c>
      <c r="S1463" s="3">
        <f t="shared" ca="1" si="262"/>
        <v>0.55236806263389393</v>
      </c>
      <c r="T1463" s="1">
        <f t="shared" ca="1" si="269"/>
        <v>1</v>
      </c>
    </row>
    <row r="1464" spans="9:20" x14ac:dyDescent="0.3">
      <c r="I1464" s="14">
        <v>1437</v>
      </c>
      <c r="J1464" s="28">
        <f t="shared" ca="1" si="259"/>
        <v>0.20429847783972385</v>
      </c>
      <c r="K1464" s="28">
        <f t="shared" ca="1" si="260"/>
        <v>0.45168335519002084</v>
      </c>
      <c r="L1464" s="28">
        <f t="shared" ca="1" si="263"/>
        <v>0.6074968668521773</v>
      </c>
      <c r="M1464" s="28">
        <f t="shared" ca="1" si="264"/>
        <v>0.20429847783972385</v>
      </c>
      <c r="N1464" s="28">
        <f t="shared" ca="1" si="265"/>
        <v>0.81179534469190118</v>
      </c>
      <c r="O1464" s="28">
        <f t="shared" ca="1" si="266"/>
        <v>0.55089771231865159</v>
      </c>
      <c r="P1464" s="28">
        <f t="shared" ca="1" si="267"/>
        <v>0.69249194936380221</v>
      </c>
      <c r="Q1464" s="1">
        <f t="shared" ca="1" si="268"/>
        <v>0</v>
      </c>
      <c r="R1464" s="3">
        <f t="shared" ca="1" si="261"/>
        <v>0.55089771231865159</v>
      </c>
      <c r="S1464" s="3">
        <f t="shared" ca="1" si="262"/>
        <v>0.61103939210636138</v>
      </c>
      <c r="T1464" s="1">
        <f t="shared" ca="1" si="269"/>
        <v>1</v>
      </c>
    </row>
    <row r="1465" spans="9:20" x14ac:dyDescent="0.3">
      <c r="I1465" s="14">
        <v>1438</v>
      </c>
      <c r="J1465" s="28">
        <f t="shared" ca="1" si="259"/>
        <v>0.68817691183630347</v>
      </c>
      <c r="K1465" s="28">
        <f t="shared" ca="1" si="260"/>
        <v>0.5669710814565444</v>
      </c>
      <c r="L1465" s="28">
        <f t="shared" ca="1" si="263"/>
        <v>0.76449167434078902</v>
      </c>
      <c r="M1465" s="28">
        <f t="shared" ca="1" si="264"/>
        <v>0.68817691183630347</v>
      </c>
      <c r="N1465" s="28">
        <f t="shared" ca="1" si="265"/>
        <v>1.4526685861770925</v>
      </c>
      <c r="O1465" s="28">
        <f t="shared" ca="1" si="266"/>
        <v>0.66556124907775849</v>
      </c>
      <c r="P1465" s="28">
        <f t="shared" ca="1" si="267"/>
        <v>0.81040879227283236</v>
      </c>
      <c r="Q1465" s="1">
        <f t="shared" ca="1" si="268"/>
        <v>0</v>
      </c>
      <c r="R1465" s="3">
        <f t="shared" ca="1" si="261"/>
        <v>0.66556124907775849</v>
      </c>
      <c r="S1465" s="3">
        <f t="shared" ca="1" si="262"/>
        <v>0.63806397466113896</v>
      </c>
      <c r="T1465" s="1">
        <f t="shared" ca="1" si="269"/>
        <v>0</v>
      </c>
    </row>
    <row r="1466" spans="9:20" x14ac:dyDescent="0.3">
      <c r="I1466" s="14">
        <v>1439</v>
      </c>
      <c r="J1466" s="28">
        <f t="shared" ca="1" si="259"/>
        <v>0.1474346631415912</v>
      </c>
      <c r="K1466" s="28">
        <f t="shared" ca="1" si="260"/>
        <v>1.0649292539063955</v>
      </c>
      <c r="L1466" s="28">
        <f t="shared" ca="1" si="263"/>
        <v>0.62164103771413615</v>
      </c>
      <c r="M1466" s="28">
        <f t="shared" ca="1" si="264"/>
        <v>0.1474346631415912</v>
      </c>
      <c r="N1466" s="28">
        <f t="shared" ca="1" si="265"/>
        <v>0.76907570085572741</v>
      </c>
      <c r="O1466" s="28">
        <f t="shared" ca="1" si="266"/>
        <v>0.53679204425697047</v>
      </c>
      <c r="P1466" s="28">
        <f t="shared" ca="1" si="267"/>
        <v>0.68332091536230333</v>
      </c>
      <c r="Q1466" s="1">
        <f t="shared" ca="1" si="268"/>
        <v>0</v>
      </c>
      <c r="R1466" s="3">
        <f t="shared" ca="1" si="261"/>
        <v>0.53679204425697047</v>
      </c>
      <c r="S1466" s="3">
        <f t="shared" ca="1" si="262"/>
        <v>0.74363140468895084</v>
      </c>
      <c r="T1466" s="1">
        <f t="shared" ca="1" si="269"/>
        <v>1</v>
      </c>
    </row>
    <row r="1467" spans="9:20" x14ac:dyDescent="0.3">
      <c r="I1467" s="14">
        <v>1440</v>
      </c>
      <c r="J1467" s="28">
        <f t="shared" ca="1" si="259"/>
        <v>-0.68559800526754844</v>
      </c>
      <c r="K1467" s="28">
        <f t="shared" ca="1" si="260"/>
        <v>0.64922792696281995</v>
      </c>
      <c r="L1467" s="28">
        <f t="shared" ca="1" si="263"/>
        <v>0.28016126331452101</v>
      </c>
      <c r="M1467" s="28">
        <f t="shared" ca="1" si="264"/>
        <v>-0.68559800526754844</v>
      </c>
      <c r="N1467" s="28">
        <f t="shared" ca="1" si="265"/>
        <v>-0.40543674195302742</v>
      </c>
      <c r="O1467" s="28">
        <f t="shared" ca="1" si="266"/>
        <v>0.33501303325710807</v>
      </c>
      <c r="P1467" s="28">
        <f t="shared" ca="1" si="267"/>
        <v>0.4000068078965438</v>
      </c>
      <c r="Q1467" s="1">
        <f t="shared" ca="1" si="268"/>
        <v>0</v>
      </c>
      <c r="R1467" s="3">
        <f t="shared" ca="1" si="261"/>
        <v>0.33501303325710807</v>
      </c>
      <c r="S1467" s="3">
        <f t="shared" ca="1" si="262"/>
        <v>0.65683645669407953</v>
      </c>
      <c r="T1467" s="1">
        <f t="shared" ca="1" si="269"/>
        <v>1</v>
      </c>
    </row>
    <row r="1468" spans="9:20" x14ac:dyDescent="0.3">
      <c r="I1468" s="14">
        <v>1441</v>
      </c>
      <c r="J1468" s="28">
        <f t="shared" ca="1" si="259"/>
        <v>-0.96433879637024422</v>
      </c>
      <c r="K1468" s="28">
        <f t="shared" ca="1" si="260"/>
        <v>1.4576252293371563</v>
      </c>
      <c r="L1468" s="28">
        <f t="shared" ca="1" si="263"/>
        <v>0.78548230556748355</v>
      </c>
      <c r="M1468" s="28">
        <f t="shared" ca="1" si="264"/>
        <v>-0.96433879637024422</v>
      </c>
      <c r="N1468" s="28">
        <f t="shared" ca="1" si="265"/>
        <v>-0.17885649080276067</v>
      </c>
      <c r="O1468" s="28">
        <f t="shared" ca="1" si="266"/>
        <v>0.2760103370749114</v>
      </c>
      <c r="P1468" s="28">
        <f t="shared" ca="1" si="267"/>
        <v>0.45540469628943053</v>
      </c>
      <c r="Q1468" s="1">
        <f t="shared" ca="1" si="268"/>
        <v>0</v>
      </c>
      <c r="R1468" s="3">
        <f t="shared" ca="1" si="261"/>
        <v>0.27601033707491135</v>
      </c>
      <c r="S1468" s="3">
        <f t="shared" ca="1" si="262"/>
        <v>0.81116919106420116</v>
      </c>
      <c r="T1468" s="1">
        <f t="shared" ca="1" si="269"/>
        <v>1</v>
      </c>
    </row>
    <row r="1469" spans="9:20" x14ac:dyDescent="0.3">
      <c r="I1469" s="14">
        <v>1442</v>
      </c>
      <c r="J1469" s="28">
        <f t="shared" ca="1" si="259"/>
        <v>-0.41406143436992604</v>
      </c>
      <c r="K1469" s="28">
        <f t="shared" ca="1" si="260"/>
        <v>0.15510878192774308</v>
      </c>
      <c r="L1469" s="28">
        <f t="shared" ca="1" si="263"/>
        <v>1.0493241985298269</v>
      </c>
      <c r="M1469" s="28">
        <f t="shared" ca="1" si="264"/>
        <v>-0.41406143436992604</v>
      </c>
      <c r="N1469" s="28">
        <f t="shared" ca="1" si="265"/>
        <v>0.63526276415990091</v>
      </c>
      <c r="O1469" s="28">
        <f t="shared" ca="1" si="266"/>
        <v>0.39793866638062836</v>
      </c>
      <c r="P1469" s="28">
        <f t="shared" ca="1" si="267"/>
        <v>0.65368181835081929</v>
      </c>
      <c r="Q1469" s="1">
        <f t="shared" ca="1" si="268"/>
        <v>0</v>
      </c>
      <c r="R1469" s="3">
        <f t="shared" ca="1" si="261"/>
        <v>0.39793866638062841</v>
      </c>
      <c r="S1469" s="3">
        <f t="shared" ca="1" si="262"/>
        <v>0.53869963788366337</v>
      </c>
      <c r="T1469" s="1">
        <f t="shared" ca="1" si="269"/>
        <v>1</v>
      </c>
    </row>
    <row r="1470" spans="9:20" x14ac:dyDescent="0.3">
      <c r="I1470" s="14">
        <v>1443</v>
      </c>
      <c r="J1470" s="28">
        <f t="shared" ca="1" si="259"/>
        <v>0.66318333173526578</v>
      </c>
      <c r="K1470" s="28">
        <f t="shared" ca="1" si="260"/>
        <v>1.290275255524689</v>
      </c>
      <c r="L1470" s="28">
        <f t="shared" ca="1" si="263"/>
        <v>0.77510000352676545</v>
      </c>
      <c r="M1470" s="28">
        <f t="shared" ca="1" si="264"/>
        <v>0.66318333173526578</v>
      </c>
      <c r="N1470" s="28">
        <f t="shared" ca="1" si="265"/>
        <v>1.4382833352620312</v>
      </c>
      <c r="O1470" s="28">
        <f t="shared" ca="1" si="266"/>
        <v>0.65997511681308552</v>
      </c>
      <c r="P1470" s="28">
        <f t="shared" ca="1" si="267"/>
        <v>0.8081886752982268</v>
      </c>
      <c r="Q1470" s="1">
        <f t="shared" ca="1" si="268"/>
        <v>0</v>
      </c>
      <c r="R1470" s="3">
        <f t="shared" ca="1" si="261"/>
        <v>0.65997511681308563</v>
      </c>
      <c r="S1470" s="3">
        <f t="shared" ca="1" si="262"/>
        <v>0.78419377538683754</v>
      </c>
      <c r="T1470" s="1">
        <f t="shared" ca="1" si="269"/>
        <v>1</v>
      </c>
    </row>
    <row r="1471" spans="9:20" x14ac:dyDescent="0.3">
      <c r="I1471" s="14">
        <v>1444</v>
      </c>
      <c r="J1471" s="28">
        <f t="shared" ca="1" si="259"/>
        <v>-0.60705474812714799</v>
      </c>
      <c r="K1471" s="28">
        <f t="shared" ca="1" si="260"/>
        <v>0.66715379093795779</v>
      </c>
      <c r="L1471" s="28">
        <f t="shared" ca="1" si="263"/>
        <v>0.44977057550746491</v>
      </c>
      <c r="M1471" s="28">
        <f t="shared" ca="1" si="264"/>
        <v>-0.60705474812714799</v>
      </c>
      <c r="N1471" s="28">
        <f t="shared" ca="1" si="265"/>
        <v>-0.15728417261968308</v>
      </c>
      <c r="O1471" s="28">
        <f t="shared" ca="1" si="266"/>
        <v>0.35273134207138113</v>
      </c>
      <c r="P1471" s="28">
        <f t="shared" ca="1" si="267"/>
        <v>0.46075981816311801</v>
      </c>
      <c r="Q1471" s="1">
        <f t="shared" ca="1" si="268"/>
        <v>0</v>
      </c>
      <c r="R1471" s="3">
        <f t="shared" ca="1" si="261"/>
        <v>0.35273134207138113</v>
      </c>
      <c r="S1471" s="3">
        <f t="shared" ca="1" si="262"/>
        <v>0.66086555271885539</v>
      </c>
      <c r="T1471" s="1">
        <f t="shared" ca="1" si="269"/>
        <v>1</v>
      </c>
    </row>
    <row r="1472" spans="9:20" x14ac:dyDescent="0.3">
      <c r="I1472" s="14">
        <v>1445</v>
      </c>
      <c r="J1472" s="28">
        <f t="shared" ca="1" si="259"/>
        <v>0.50106689835728868</v>
      </c>
      <c r="K1472" s="28">
        <f t="shared" ca="1" si="260"/>
        <v>1.0493905479499983</v>
      </c>
      <c r="L1472" s="28">
        <f t="shared" ca="1" si="263"/>
        <v>0.68311065468950327</v>
      </c>
      <c r="M1472" s="28">
        <f t="shared" ca="1" si="264"/>
        <v>0.50106689835728868</v>
      </c>
      <c r="N1472" s="28">
        <f t="shared" ca="1" si="265"/>
        <v>1.184177553046792</v>
      </c>
      <c r="O1472" s="28">
        <f t="shared" ca="1" si="266"/>
        <v>0.62271002349921489</v>
      </c>
      <c r="P1472" s="28">
        <f t="shared" ca="1" si="267"/>
        <v>0.76569810736686461</v>
      </c>
      <c r="Q1472" s="1">
        <f t="shared" ca="1" si="268"/>
        <v>0</v>
      </c>
      <c r="R1472" s="3">
        <f t="shared" ca="1" si="261"/>
        <v>0.62271002349921489</v>
      </c>
      <c r="S1472" s="3">
        <f t="shared" ca="1" si="262"/>
        <v>0.74065785048816934</v>
      </c>
      <c r="T1472" s="1">
        <f t="shared" ca="1" si="269"/>
        <v>1</v>
      </c>
    </row>
    <row r="1473" spans="9:20" x14ac:dyDescent="0.3">
      <c r="I1473" s="14">
        <v>1446</v>
      </c>
      <c r="J1473" s="28">
        <f t="shared" ca="1" si="259"/>
        <v>-0.37574423176509597</v>
      </c>
      <c r="K1473" s="28">
        <f t="shared" ca="1" si="260"/>
        <v>1.0133904080567038</v>
      </c>
      <c r="L1473" s="28">
        <f t="shared" ca="1" si="263"/>
        <v>0.89405806461275572</v>
      </c>
      <c r="M1473" s="28">
        <f t="shared" ca="1" si="264"/>
        <v>-0.37574423176509597</v>
      </c>
      <c r="N1473" s="28">
        <f t="shared" ca="1" si="265"/>
        <v>0.51831383284765975</v>
      </c>
      <c r="O1473" s="28">
        <f t="shared" ca="1" si="266"/>
        <v>0.40715374529457277</v>
      </c>
      <c r="P1473" s="28">
        <f t="shared" ca="1" si="267"/>
        <v>0.62675339958245113</v>
      </c>
      <c r="Q1473" s="1">
        <f t="shared" ca="1" si="268"/>
        <v>0</v>
      </c>
      <c r="R1473" s="3">
        <f t="shared" ca="1" si="261"/>
        <v>0.40715374529457277</v>
      </c>
      <c r="S1473" s="3">
        <f t="shared" ca="1" si="262"/>
        <v>0.73368313313978106</v>
      </c>
      <c r="T1473" s="1">
        <f t="shared" ca="1" si="269"/>
        <v>1</v>
      </c>
    </row>
    <row r="1474" spans="9:20" x14ac:dyDescent="0.3">
      <c r="I1474" s="14">
        <v>1447</v>
      </c>
      <c r="J1474" s="28">
        <f t="shared" ca="1" si="259"/>
        <v>0.30727769428814988</v>
      </c>
      <c r="K1474" s="28">
        <f t="shared" ca="1" si="260"/>
        <v>1.7651890143892734</v>
      </c>
      <c r="L1474" s="28">
        <f t="shared" ca="1" si="263"/>
        <v>0.46614833785804766</v>
      </c>
      <c r="M1474" s="28">
        <f t="shared" ca="1" si="264"/>
        <v>0.30727769428814988</v>
      </c>
      <c r="N1474" s="28">
        <f t="shared" ca="1" si="265"/>
        <v>0.77342603214619754</v>
      </c>
      <c r="O1474" s="28">
        <f t="shared" ca="1" si="266"/>
        <v>0.57622063848942151</v>
      </c>
      <c r="P1474" s="28">
        <f t="shared" ca="1" si="267"/>
        <v>0.6842615468806128</v>
      </c>
      <c r="Q1474" s="1">
        <f t="shared" ca="1" si="268"/>
        <v>0</v>
      </c>
      <c r="R1474" s="3">
        <f t="shared" ca="1" si="261"/>
        <v>0.57622063848942151</v>
      </c>
      <c r="S1474" s="3">
        <f t="shared" ca="1" si="262"/>
        <v>0.85385835720145742</v>
      </c>
      <c r="T1474" s="1">
        <f t="shared" ca="1" si="269"/>
        <v>1</v>
      </c>
    </row>
    <row r="1475" spans="9:20" x14ac:dyDescent="0.3">
      <c r="I1475" s="14">
        <v>1448</v>
      </c>
      <c r="J1475" s="28">
        <f t="shared" ca="1" si="259"/>
        <v>0.4897657817919267</v>
      </c>
      <c r="K1475" s="28">
        <f t="shared" ca="1" si="260"/>
        <v>1.5684187210956375</v>
      </c>
      <c r="L1475" s="28">
        <f t="shared" ca="1" si="263"/>
        <v>0.46387165623034743</v>
      </c>
      <c r="M1475" s="28">
        <f t="shared" ca="1" si="264"/>
        <v>0.4897657817919267</v>
      </c>
      <c r="N1475" s="28">
        <f t="shared" ca="1" si="265"/>
        <v>0.95363743802227408</v>
      </c>
      <c r="O1475" s="28">
        <f t="shared" ca="1" si="266"/>
        <v>0.6200512549667867</v>
      </c>
      <c r="P1475" s="28">
        <f t="shared" ca="1" si="267"/>
        <v>0.7218461075053455</v>
      </c>
      <c r="Q1475" s="1">
        <f t="shared" ca="1" si="268"/>
        <v>0</v>
      </c>
      <c r="R1475" s="3">
        <f t="shared" ca="1" si="261"/>
        <v>0.6200512549667867</v>
      </c>
      <c r="S1475" s="3">
        <f t="shared" ca="1" si="262"/>
        <v>0.82755806760184059</v>
      </c>
      <c r="T1475" s="1">
        <f t="shared" ca="1" si="269"/>
        <v>1</v>
      </c>
    </row>
    <row r="1476" spans="9:20" x14ac:dyDescent="0.3">
      <c r="I1476" s="14">
        <v>1449</v>
      </c>
      <c r="J1476" s="28">
        <f t="shared" ca="1" si="259"/>
        <v>-7.8208373098410972E-2</v>
      </c>
      <c r="K1476" s="28">
        <f t="shared" ca="1" si="260"/>
        <v>0.86253835360139053</v>
      </c>
      <c r="L1476" s="28">
        <f t="shared" ca="1" si="263"/>
        <v>0.48477633330328679</v>
      </c>
      <c r="M1476" s="28">
        <f t="shared" ca="1" si="264"/>
        <v>-7.8208373098410972E-2</v>
      </c>
      <c r="N1476" s="28">
        <f t="shared" ca="1" si="265"/>
        <v>0.40656796020487584</v>
      </c>
      <c r="O1476" s="28">
        <f t="shared" ca="1" si="266"/>
        <v>0.48045786657917605</v>
      </c>
      <c r="P1476" s="28">
        <f t="shared" ca="1" si="267"/>
        <v>0.600264655288822</v>
      </c>
      <c r="Q1476" s="1">
        <f t="shared" ca="1" si="268"/>
        <v>0</v>
      </c>
      <c r="R1476" s="3">
        <f t="shared" ca="1" si="261"/>
        <v>0.48045786657917611</v>
      </c>
      <c r="S1476" s="3">
        <f t="shared" ca="1" si="262"/>
        <v>0.70319071619783491</v>
      </c>
      <c r="T1476" s="1">
        <f t="shared" ca="1" si="269"/>
        <v>1</v>
      </c>
    </row>
    <row r="1477" spans="9:20" x14ac:dyDescent="0.3">
      <c r="I1477" s="14">
        <v>1450</v>
      </c>
      <c r="J1477" s="28">
        <f t="shared" ca="1" si="259"/>
        <v>-0.97870059483052319</v>
      </c>
      <c r="K1477" s="28">
        <f t="shared" ca="1" si="260"/>
        <v>0.51401998129808901</v>
      </c>
      <c r="L1477" s="28">
        <f t="shared" ca="1" si="263"/>
        <v>0.3371774501351516</v>
      </c>
      <c r="M1477" s="28">
        <f t="shared" ca="1" si="264"/>
        <v>-0.97870059483052319</v>
      </c>
      <c r="N1477" s="28">
        <f t="shared" ca="1" si="265"/>
        <v>-0.64152314469537153</v>
      </c>
      <c r="O1477" s="28">
        <f t="shared" ca="1" si="266"/>
        <v>0.27314969012033424</v>
      </c>
      <c r="P1477" s="28">
        <f t="shared" ca="1" si="267"/>
        <v>0.34490231165914836</v>
      </c>
      <c r="Q1477" s="1">
        <f t="shared" ca="1" si="268"/>
        <v>0</v>
      </c>
      <c r="R1477" s="3">
        <f t="shared" ca="1" si="261"/>
        <v>0.27314969012033424</v>
      </c>
      <c r="S1477" s="3">
        <f t="shared" ca="1" si="262"/>
        <v>0.62574837808682249</v>
      </c>
      <c r="T1477" s="1">
        <f t="shared" ca="1" si="269"/>
        <v>1</v>
      </c>
    </row>
    <row r="1478" spans="9:20" x14ac:dyDescent="0.3">
      <c r="I1478" s="14">
        <v>1451</v>
      </c>
      <c r="J1478" s="28">
        <f t="shared" ca="1" si="259"/>
        <v>3.2765845949318695E-2</v>
      </c>
      <c r="K1478" s="28">
        <f t="shared" ca="1" si="260"/>
        <v>1.2389865300128706</v>
      </c>
      <c r="L1478" s="28">
        <f t="shared" ca="1" si="263"/>
        <v>0.49031463544110543</v>
      </c>
      <c r="M1478" s="28">
        <f t="shared" ca="1" si="264"/>
        <v>3.2765845949318695E-2</v>
      </c>
      <c r="N1478" s="28">
        <f t="shared" ca="1" si="265"/>
        <v>0.52308048139042418</v>
      </c>
      <c r="O1478" s="28">
        <f t="shared" ca="1" si="266"/>
        <v>0.50819072870279591</v>
      </c>
      <c r="P1478" s="28">
        <f t="shared" ca="1" si="267"/>
        <v>0.62786780329974956</v>
      </c>
      <c r="Q1478" s="1">
        <f t="shared" ca="1" si="268"/>
        <v>0</v>
      </c>
      <c r="R1478" s="3">
        <f t="shared" ca="1" si="261"/>
        <v>0.50819072870279591</v>
      </c>
      <c r="S1478" s="3">
        <f t="shared" ca="1" si="262"/>
        <v>0.77538755588334518</v>
      </c>
      <c r="T1478" s="1">
        <f t="shared" ca="1" si="269"/>
        <v>1</v>
      </c>
    </row>
    <row r="1479" spans="9:20" x14ac:dyDescent="0.3">
      <c r="I1479" s="14">
        <v>1452</v>
      </c>
      <c r="J1479" s="28">
        <f t="shared" ca="1" si="259"/>
        <v>0.26779279891705876</v>
      </c>
      <c r="K1479" s="28">
        <f t="shared" ca="1" si="260"/>
        <v>0.96749584207226424</v>
      </c>
      <c r="L1479" s="28">
        <f t="shared" ca="1" si="263"/>
        <v>0.66000013095001009</v>
      </c>
      <c r="M1479" s="28">
        <f t="shared" ca="1" si="264"/>
        <v>0.26779279891705876</v>
      </c>
      <c r="N1479" s="28">
        <f t="shared" ca="1" si="265"/>
        <v>0.92779292986706885</v>
      </c>
      <c r="O1479" s="28">
        <f t="shared" ca="1" si="266"/>
        <v>0.56655096028223018</v>
      </c>
      <c r="P1479" s="28">
        <f t="shared" ca="1" si="267"/>
        <v>0.71662730436525712</v>
      </c>
      <c r="Q1479" s="1">
        <f t="shared" ca="1" si="268"/>
        <v>0</v>
      </c>
      <c r="R1479" s="3">
        <f t="shared" ca="1" si="261"/>
        <v>0.56655096028223018</v>
      </c>
      <c r="S1479" s="3">
        <f t="shared" ca="1" si="262"/>
        <v>0.72462008472180472</v>
      </c>
      <c r="T1479" s="1">
        <f t="shared" ca="1" si="269"/>
        <v>1</v>
      </c>
    </row>
    <row r="1480" spans="9:20" x14ac:dyDescent="0.3">
      <c r="I1480" s="14">
        <v>1453</v>
      </c>
      <c r="J1480" s="28">
        <f t="shared" ca="1" si="259"/>
        <v>0.28098010452907268</v>
      </c>
      <c r="K1480" s="28">
        <f t="shared" ca="1" si="260"/>
        <v>0.51166342838810808</v>
      </c>
      <c r="L1480" s="28">
        <f t="shared" ca="1" si="263"/>
        <v>0.59684718070137199</v>
      </c>
      <c r="M1480" s="28">
        <f t="shared" ca="1" si="264"/>
        <v>0.28098010452907268</v>
      </c>
      <c r="N1480" s="28">
        <f t="shared" ca="1" si="265"/>
        <v>0.87782728523044473</v>
      </c>
      <c r="O1480" s="28">
        <f t="shared" ca="1" si="266"/>
        <v>0.56978649322559949</v>
      </c>
      <c r="P1480" s="28">
        <f t="shared" ca="1" si="267"/>
        <v>0.70637177897615144</v>
      </c>
      <c r="Q1480" s="1">
        <f t="shared" ca="1" si="268"/>
        <v>0</v>
      </c>
      <c r="R1480" s="3">
        <f t="shared" ca="1" si="261"/>
        <v>0.56978649322559938</v>
      </c>
      <c r="S1480" s="3">
        <f t="shared" ca="1" si="262"/>
        <v>0.62519633988501633</v>
      </c>
      <c r="T1480" s="1">
        <f t="shared" ca="1" si="269"/>
        <v>1</v>
      </c>
    </row>
    <row r="1481" spans="9:20" x14ac:dyDescent="0.3">
      <c r="I1481" s="14">
        <v>1454</v>
      </c>
      <c r="J1481" s="28">
        <f t="shared" ca="1" si="259"/>
        <v>0.49213718315334148</v>
      </c>
      <c r="K1481" s="28">
        <f t="shared" ca="1" si="260"/>
        <v>0.33071296830442359</v>
      </c>
      <c r="L1481" s="28">
        <f t="shared" ca="1" si="263"/>
        <v>1.0841799504905549</v>
      </c>
      <c r="M1481" s="28">
        <f t="shared" ca="1" si="264"/>
        <v>0.49213718315334148</v>
      </c>
      <c r="N1481" s="28">
        <f t="shared" ca="1" si="265"/>
        <v>1.5763171336438964</v>
      </c>
      <c r="O1481" s="28">
        <f t="shared" ca="1" si="266"/>
        <v>0.62060976868539885</v>
      </c>
      <c r="P1481" s="28">
        <f t="shared" ca="1" si="267"/>
        <v>0.82868230174044966</v>
      </c>
      <c r="Q1481" s="1">
        <f t="shared" ca="1" si="268"/>
        <v>0</v>
      </c>
      <c r="R1481" s="3">
        <f t="shared" ca="1" si="261"/>
        <v>0.62060976868539885</v>
      </c>
      <c r="S1481" s="3">
        <f t="shared" ca="1" si="262"/>
        <v>0.58193284289407488</v>
      </c>
      <c r="T1481" s="1">
        <f t="shared" ca="1" si="269"/>
        <v>0</v>
      </c>
    </row>
    <row r="1482" spans="9:20" x14ac:dyDescent="0.3">
      <c r="I1482" s="14">
        <v>1455</v>
      </c>
      <c r="J1482" s="28">
        <f t="shared" ca="1" si="259"/>
        <v>0.32219568828866357</v>
      </c>
      <c r="K1482" s="28">
        <f t="shared" ca="1" si="260"/>
        <v>-0.16160481720140871</v>
      </c>
      <c r="L1482" s="28">
        <f t="shared" ca="1" si="263"/>
        <v>0.578040923608239</v>
      </c>
      <c r="M1482" s="28">
        <f t="shared" ca="1" si="264"/>
        <v>0.32219568828866357</v>
      </c>
      <c r="N1482" s="28">
        <f t="shared" ca="1" si="265"/>
        <v>0.90023661189690252</v>
      </c>
      <c r="O1482" s="28">
        <f t="shared" ca="1" si="266"/>
        <v>0.57985926481149108</v>
      </c>
      <c r="P1482" s="28">
        <f t="shared" ca="1" si="267"/>
        <v>0.71099812401546414</v>
      </c>
      <c r="Q1482" s="1">
        <f t="shared" ca="1" si="268"/>
        <v>0</v>
      </c>
      <c r="R1482" s="3">
        <f t="shared" ca="1" si="261"/>
        <v>0.57985926481149108</v>
      </c>
      <c r="S1482" s="3">
        <f t="shared" ca="1" si="262"/>
        <v>0.45968649355536545</v>
      </c>
      <c r="T1482" s="1">
        <f t="shared" ca="1" si="269"/>
        <v>0</v>
      </c>
    </row>
    <row r="1483" spans="9:20" x14ac:dyDescent="0.3">
      <c r="I1483" s="14">
        <v>1456</v>
      </c>
      <c r="J1483" s="28">
        <f t="shared" ca="1" si="259"/>
        <v>1.0134057902005875</v>
      </c>
      <c r="K1483" s="28">
        <f t="shared" ca="1" si="260"/>
        <v>1.2656413298314719</v>
      </c>
      <c r="L1483" s="28">
        <f t="shared" ca="1" si="263"/>
        <v>0.71656539824146148</v>
      </c>
      <c r="M1483" s="28">
        <f t="shared" ca="1" si="264"/>
        <v>1.0134057902005875</v>
      </c>
      <c r="N1483" s="28">
        <f t="shared" ca="1" si="265"/>
        <v>1.729971188442049</v>
      </c>
      <c r="O1483" s="28">
        <f t="shared" ca="1" si="266"/>
        <v>0.73368613867980836</v>
      </c>
      <c r="P1483" s="28">
        <f t="shared" ca="1" si="267"/>
        <v>0.84940873490300239</v>
      </c>
      <c r="Q1483" s="1">
        <f t="shared" ca="1" si="268"/>
        <v>0</v>
      </c>
      <c r="R1483" s="3">
        <f t="shared" ca="1" si="261"/>
        <v>0.73368613867980836</v>
      </c>
      <c r="S1483" s="3">
        <f t="shared" ca="1" si="262"/>
        <v>0.77999570250529904</v>
      </c>
      <c r="T1483" s="1">
        <f t="shared" ca="1" si="269"/>
        <v>1</v>
      </c>
    </row>
    <row r="1484" spans="9:20" x14ac:dyDescent="0.3">
      <c r="I1484" s="14">
        <v>1457</v>
      </c>
      <c r="J1484" s="28">
        <f t="shared" ca="1" si="259"/>
        <v>0.4144684731121045</v>
      </c>
      <c r="K1484" s="28">
        <f t="shared" ca="1" si="260"/>
        <v>0.80557103814975239</v>
      </c>
      <c r="L1484" s="28">
        <f t="shared" ca="1" si="263"/>
        <v>0.78086983866784199</v>
      </c>
      <c r="M1484" s="28">
        <f t="shared" ca="1" si="264"/>
        <v>0.4144684731121045</v>
      </c>
      <c r="N1484" s="28">
        <f t="shared" ca="1" si="265"/>
        <v>1.1953383117799465</v>
      </c>
      <c r="O1484" s="28">
        <f t="shared" ca="1" si="266"/>
        <v>0.60215884932698549</v>
      </c>
      <c r="P1484" s="28">
        <f t="shared" ca="1" si="267"/>
        <v>0.76769445719944041</v>
      </c>
      <c r="Q1484" s="1">
        <f t="shared" ca="1" si="268"/>
        <v>0</v>
      </c>
      <c r="R1484" s="3">
        <f t="shared" ca="1" si="261"/>
        <v>0.6021588493269856</v>
      </c>
      <c r="S1484" s="3">
        <f t="shared" ca="1" si="262"/>
        <v>0.691164917224527</v>
      </c>
      <c r="T1484" s="1">
        <f t="shared" ca="1" si="269"/>
        <v>1</v>
      </c>
    </row>
    <row r="1485" spans="9:20" x14ac:dyDescent="0.3">
      <c r="I1485" s="14">
        <v>1458</v>
      </c>
      <c r="J1485" s="28">
        <f t="shared" ca="1" si="259"/>
        <v>-0.91061642269185061</v>
      </c>
      <c r="K1485" s="28">
        <f t="shared" ca="1" si="260"/>
        <v>0.50417349935646238</v>
      </c>
      <c r="L1485" s="28">
        <f t="shared" ca="1" si="263"/>
        <v>1.1587543162947302</v>
      </c>
      <c r="M1485" s="28">
        <f t="shared" ca="1" si="264"/>
        <v>-0.91061642269185061</v>
      </c>
      <c r="N1485" s="28">
        <f t="shared" ca="1" si="265"/>
        <v>0.24813789360287963</v>
      </c>
      <c r="O1485" s="28">
        <f t="shared" ca="1" si="266"/>
        <v>0.28687371466225409</v>
      </c>
      <c r="P1485" s="28">
        <f t="shared" ca="1" si="267"/>
        <v>0.5617181200972452</v>
      </c>
      <c r="Q1485" s="1">
        <f t="shared" ca="1" si="268"/>
        <v>0</v>
      </c>
      <c r="R1485" s="3">
        <f t="shared" ca="1" si="261"/>
        <v>0.28687371466225409</v>
      </c>
      <c r="S1485" s="3">
        <f t="shared" ca="1" si="262"/>
        <v>0.62343961661247249</v>
      </c>
      <c r="T1485" s="1">
        <f t="shared" ca="1" si="269"/>
        <v>1</v>
      </c>
    </row>
    <row r="1486" spans="9:20" x14ac:dyDescent="0.3">
      <c r="I1486" s="14">
        <v>1459</v>
      </c>
      <c r="J1486" s="28">
        <f t="shared" ca="1" si="259"/>
        <v>0.56036656931914131</v>
      </c>
      <c r="K1486" s="28">
        <f t="shared" ca="1" si="260"/>
        <v>1.4617245422209235</v>
      </c>
      <c r="L1486" s="28">
        <f t="shared" ca="1" si="263"/>
        <v>1.1192686755768739</v>
      </c>
      <c r="M1486" s="28">
        <f t="shared" ca="1" si="264"/>
        <v>0.56036656931914131</v>
      </c>
      <c r="N1486" s="28">
        <f t="shared" ca="1" si="265"/>
        <v>1.6796352448960152</v>
      </c>
      <c r="O1486" s="28">
        <f t="shared" ca="1" si="266"/>
        <v>0.63653735310555681</v>
      </c>
      <c r="P1486" s="28">
        <f t="shared" ca="1" si="267"/>
        <v>0.84285622548534078</v>
      </c>
      <c r="Q1486" s="1">
        <f t="shared" ca="1" si="268"/>
        <v>0</v>
      </c>
      <c r="R1486" s="3">
        <f t="shared" ca="1" si="261"/>
        <v>0.63653735310555692</v>
      </c>
      <c r="S1486" s="3">
        <f t="shared" ca="1" si="262"/>
        <v>0.81179629732532255</v>
      </c>
      <c r="T1486" s="1">
        <f t="shared" ca="1" si="269"/>
        <v>1</v>
      </c>
    </row>
    <row r="1487" spans="9:20" x14ac:dyDescent="0.3">
      <c r="I1487" s="14">
        <v>1460</v>
      </c>
      <c r="J1487" s="28">
        <f t="shared" ca="1" si="259"/>
        <v>1.2955580749978794</v>
      </c>
      <c r="K1487" s="28">
        <f t="shared" ca="1" si="260"/>
        <v>0.9233094162384714</v>
      </c>
      <c r="L1487" s="28">
        <f t="shared" ca="1" si="263"/>
        <v>0.74610398801102917</v>
      </c>
      <c r="M1487" s="28">
        <f t="shared" ca="1" si="264"/>
        <v>1.2955580749978794</v>
      </c>
      <c r="N1487" s="28">
        <f t="shared" ca="1" si="265"/>
        <v>2.0416620630089088</v>
      </c>
      <c r="O1487" s="28">
        <f t="shared" ca="1" si="266"/>
        <v>0.78508646520789671</v>
      </c>
      <c r="P1487" s="28">
        <f t="shared" ca="1" si="267"/>
        <v>0.88510240156488362</v>
      </c>
      <c r="Q1487" s="1">
        <f t="shared" ca="1" si="268"/>
        <v>0</v>
      </c>
      <c r="R1487" s="3">
        <f t="shared" ca="1" si="261"/>
        <v>0.78508646520789671</v>
      </c>
      <c r="S1487" s="3">
        <f t="shared" ca="1" si="262"/>
        <v>0.71571594191077881</v>
      </c>
      <c r="T1487" s="1">
        <f t="shared" ca="1" si="269"/>
        <v>0</v>
      </c>
    </row>
    <row r="1488" spans="9:20" x14ac:dyDescent="0.3">
      <c r="I1488" s="14">
        <v>1461</v>
      </c>
      <c r="J1488" s="28">
        <f t="shared" ca="1" si="259"/>
        <v>3.2062113671973938E-2</v>
      </c>
      <c r="K1488" s="28">
        <f t="shared" ca="1" si="260"/>
        <v>0.49657603930715705</v>
      </c>
      <c r="L1488" s="28">
        <f t="shared" ca="1" si="263"/>
        <v>0.90824053400692206</v>
      </c>
      <c r="M1488" s="28">
        <f t="shared" ca="1" si="264"/>
        <v>3.2062113671973938E-2</v>
      </c>
      <c r="N1488" s="28">
        <f t="shared" ca="1" si="265"/>
        <v>0.94030264767889604</v>
      </c>
      <c r="O1488" s="28">
        <f t="shared" ca="1" si="266"/>
        <v>0.50801484183890933</v>
      </c>
      <c r="P1488" s="28">
        <f t="shared" ca="1" si="267"/>
        <v>0.71916078678326389</v>
      </c>
      <c r="Q1488" s="1">
        <f t="shared" ca="1" si="268"/>
        <v>0</v>
      </c>
      <c r="R1488" s="3">
        <f t="shared" ca="1" si="261"/>
        <v>0.50801484183890944</v>
      </c>
      <c r="S1488" s="3">
        <f t="shared" ca="1" si="262"/>
        <v>0.6216543509901048</v>
      </c>
      <c r="T1488" s="1">
        <f t="shared" ca="1" si="269"/>
        <v>1</v>
      </c>
    </row>
    <row r="1489" spans="9:20" x14ac:dyDescent="0.3">
      <c r="I1489" s="14">
        <v>1462</v>
      </c>
      <c r="J1489" s="28">
        <f t="shared" ca="1" si="259"/>
        <v>-7.5923907528423498E-2</v>
      </c>
      <c r="K1489" s="28">
        <f t="shared" ca="1" si="260"/>
        <v>0.83524442226755646</v>
      </c>
      <c r="L1489" s="28">
        <f t="shared" ca="1" si="263"/>
        <v>1.9870371327443752</v>
      </c>
      <c r="M1489" s="28">
        <f t="shared" ca="1" si="264"/>
        <v>-7.5923907528423498E-2</v>
      </c>
      <c r="N1489" s="28">
        <f t="shared" ca="1" si="265"/>
        <v>1.9111132252159517</v>
      </c>
      <c r="O1489" s="28">
        <f t="shared" ca="1" si="266"/>
        <v>0.48102813575644926</v>
      </c>
      <c r="P1489" s="28">
        <f t="shared" ca="1" si="267"/>
        <v>0.87114416126208472</v>
      </c>
      <c r="Q1489" s="1">
        <f t="shared" ca="1" si="268"/>
        <v>0</v>
      </c>
      <c r="R1489" s="3">
        <f t="shared" ca="1" si="261"/>
        <v>0.48102813575644932</v>
      </c>
      <c r="S1489" s="3">
        <f t="shared" ca="1" si="262"/>
        <v>0.69746269205742151</v>
      </c>
      <c r="T1489" s="1">
        <f t="shared" ca="1" si="269"/>
        <v>1</v>
      </c>
    </row>
    <row r="1490" spans="9:20" x14ac:dyDescent="0.3">
      <c r="I1490" s="14">
        <v>1463</v>
      </c>
      <c r="J1490" s="28">
        <f t="shared" ca="1" si="259"/>
        <v>0.93877830575046128</v>
      </c>
      <c r="K1490" s="28">
        <f t="shared" ca="1" si="260"/>
        <v>0.74987878714552436</v>
      </c>
      <c r="L1490" s="28">
        <f t="shared" ca="1" si="263"/>
        <v>0.82833607836794665</v>
      </c>
      <c r="M1490" s="28">
        <f t="shared" ca="1" si="264"/>
        <v>0.93877830575046128</v>
      </c>
      <c r="N1490" s="28">
        <f t="shared" ca="1" si="265"/>
        <v>1.767114384118408</v>
      </c>
      <c r="O1490" s="28">
        <f t="shared" ca="1" si="266"/>
        <v>0.71885281482858288</v>
      </c>
      <c r="P1490" s="28">
        <f t="shared" ca="1" si="267"/>
        <v>0.85409844939324342</v>
      </c>
      <c r="Q1490" s="1">
        <f t="shared" ca="1" si="268"/>
        <v>0</v>
      </c>
      <c r="R1490" s="3">
        <f t="shared" ca="1" si="261"/>
        <v>0.71885281482858288</v>
      </c>
      <c r="S1490" s="3">
        <f t="shared" ca="1" si="262"/>
        <v>0.6791522869276142</v>
      </c>
      <c r="T1490" s="1">
        <f t="shared" ca="1" si="269"/>
        <v>0</v>
      </c>
    </row>
    <row r="1491" spans="9:20" x14ac:dyDescent="0.3">
      <c r="I1491" s="14">
        <v>1464</v>
      </c>
      <c r="J1491" s="28">
        <f t="shared" ca="1" si="259"/>
        <v>1.2122862971708952</v>
      </c>
      <c r="K1491" s="28">
        <f t="shared" ca="1" si="260"/>
        <v>0.47541541827339934</v>
      </c>
      <c r="L1491" s="28">
        <f t="shared" ca="1" si="263"/>
        <v>1.1560717616898255</v>
      </c>
      <c r="M1491" s="28">
        <f t="shared" ca="1" si="264"/>
        <v>1.2122862971708952</v>
      </c>
      <c r="N1491" s="28">
        <f t="shared" ca="1" si="265"/>
        <v>2.3683580588607205</v>
      </c>
      <c r="O1491" s="28">
        <f t="shared" ca="1" si="266"/>
        <v>0.77070323297161625</v>
      </c>
      <c r="P1491" s="28">
        <f t="shared" ca="1" si="267"/>
        <v>0.91438240498293633</v>
      </c>
      <c r="Q1491" s="1">
        <f t="shared" ca="1" si="268"/>
        <v>0</v>
      </c>
      <c r="R1491" s="3">
        <f t="shared" ca="1" si="261"/>
        <v>0.77070323297161625</v>
      </c>
      <c r="S1491" s="3">
        <f t="shared" ca="1" si="262"/>
        <v>0.61666470973314724</v>
      </c>
      <c r="T1491" s="1">
        <f t="shared" ca="1" si="269"/>
        <v>0</v>
      </c>
    </row>
    <row r="1492" spans="9:20" x14ac:dyDescent="0.3">
      <c r="I1492" s="14">
        <v>1465</v>
      </c>
      <c r="J1492" s="28">
        <f t="shared" ca="1" si="259"/>
        <v>0.66939893636734593</v>
      </c>
      <c r="K1492" s="28">
        <f t="shared" ca="1" si="260"/>
        <v>1.0108266762887426</v>
      </c>
      <c r="L1492" s="28">
        <f t="shared" ca="1" si="263"/>
        <v>0.75021970563412832</v>
      </c>
      <c r="M1492" s="28">
        <f t="shared" ca="1" si="264"/>
        <v>0.66939893636734593</v>
      </c>
      <c r="N1492" s="28">
        <f t="shared" ca="1" si="265"/>
        <v>1.4196186420014743</v>
      </c>
      <c r="O1492" s="28">
        <f t="shared" ca="1" si="266"/>
        <v>0.66136855793787952</v>
      </c>
      <c r="P1492" s="28">
        <f t="shared" ca="1" si="267"/>
        <v>0.80527862454390509</v>
      </c>
      <c r="Q1492" s="1">
        <f t="shared" ca="1" si="268"/>
        <v>0</v>
      </c>
      <c r="R1492" s="3">
        <f t="shared" ca="1" si="261"/>
        <v>0.66136855793787941</v>
      </c>
      <c r="S1492" s="3">
        <f t="shared" ca="1" si="262"/>
        <v>0.73318189995194105</v>
      </c>
      <c r="T1492" s="1">
        <f t="shared" ca="1" si="269"/>
        <v>1</v>
      </c>
    </row>
    <row r="1493" spans="9:20" x14ac:dyDescent="0.3">
      <c r="I1493" s="14">
        <v>1466</v>
      </c>
      <c r="J1493" s="28">
        <f t="shared" ca="1" si="259"/>
        <v>-0.13563565266357461</v>
      </c>
      <c r="K1493" s="28">
        <f t="shared" ca="1" si="260"/>
        <v>1.2774956155995005</v>
      </c>
      <c r="L1493" s="28">
        <f t="shared" ca="1" si="263"/>
        <v>0.91510620236327278</v>
      </c>
      <c r="M1493" s="28">
        <f t="shared" ca="1" si="264"/>
        <v>-0.13563565266357461</v>
      </c>
      <c r="N1493" s="28">
        <f t="shared" ca="1" si="265"/>
        <v>0.7794705496996982</v>
      </c>
      <c r="O1493" s="28">
        <f t="shared" ca="1" si="266"/>
        <v>0.46614297664951726</v>
      </c>
      <c r="P1493" s="28">
        <f t="shared" ca="1" si="267"/>
        <v>0.68556599406034591</v>
      </c>
      <c r="Q1493" s="1">
        <f t="shared" ca="1" si="268"/>
        <v>0</v>
      </c>
      <c r="R1493" s="3">
        <f t="shared" ca="1" si="261"/>
        <v>0.46614297664951726</v>
      </c>
      <c r="S1493" s="3">
        <f t="shared" ca="1" si="262"/>
        <v>0.78202317325140069</v>
      </c>
      <c r="T1493" s="1">
        <f t="shared" ca="1" si="269"/>
        <v>1</v>
      </c>
    </row>
    <row r="1494" spans="9:20" x14ac:dyDescent="0.3">
      <c r="I1494" s="14">
        <v>1467</v>
      </c>
      <c r="J1494" s="28">
        <f t="shared" ca="1" si="259"/>
        <v>0.95718122031027597</v>
      </c>
      <c r="K1494" s="28">
        <f t="shared" ca="1" si="260"/>
        <v>0.52620729620076501</v>
      </c>
      <c r="L1494" s="28">
        <f t="shared" ca="1" si="263"/>
        <v>0.3828410002629295</v>
      </c>
      <c r="M1494" s="28">
        <f t="shared" ca="1" si="264"/>
        <v>0.95718122031027597</v>
      </c>
      <c r="N1494" s="28">
        <f t="shared" ca="1" si="265"/>
        <v>1.3400222205732055</v>
      </c>
      <c r="O1494" s="28">
        <f t="shared" ca="1" si="266"/>
        <v>0.72255708367238691</v>
      </c>
      <c r="P1494" s="28">
        <f t="shared" ca="1" si="267"/>
        <v>0.79249359558174925</v>
      </c>
      <c r="Q1494" s="1">
        <f t="shared" ca="1" si="268"/>
        <v>0</v>
      </c>
      <c r="R1494" s="3">
        <f t="shared" ca="1" si="261"/>
        <v>0.72255708367238691</v>
      </c>
      <c r="S1494" s="3">
        <f t="shared" ca="1" si="262"/>
        <v>0.62859809045497894</v>
      </c>
      <c r="T1494" s="1">
        <f t="shared" ca="1" si="269"/>
        <v>0</v>
      </c>
    </row>
    <row r="1495" spans="9:20" x14ac:dyDescent="0.3">
      <c r="I1495" s="14">
        <v>1468</v>
      </c>
      <c r="J1495" s="28">
        <f t="shared" ca="1" si="259"/>
        <v>-0.2910325800570483</v>
      </c>
      <c r="K1495" s="28">
        <f t="shared" ca="1" si="260"/>
        <v>2.4573000895713704</v>
      </c>
      <c r="L1495" s="28">
        <f t="shared" ca="1" si="263"/>
        <v>0.42636769112712275</v>
      </c>
      <c r="M1495" s="28">
        <f t="shared" ca="1" si="264"/>
        <v>-0.2910325800570483</v>
      </c>
      <c r="N1495" s="28">
        <f t="shared" ca="1" si="265"/>
        <v>0.13533511107007445</v>
      </c>
      <c r="O1495" s="28">
        <f t="shared" ca="1" si="266"/>
        <v>0.42775109318836751</v>
      </c>
      <c r="P1495" s="28">
        <f t="shared" ca="1" si="267"/>
        <v>0.53378223170186911</v>
      </c>
      <c r="Q1495" s="1">
        <f t="shared" ca="1" si="268"/>
        <v>0</v>
      </c>
      <c r="R1495" s="3">
        <f t="shared" ca="1" si="261"/>
        <v>0.42775109318836751</v>
      </c>
      <c r="S1495" s="3">
        <f t="shared" ca="1" si="262"/>
        <v>0.92109365594289305</v>
      </c>
      <c r="T1495" s="1">
        <f t="shared" ca="1" si="269"/>
        <v>1</v>
      </c>
    </row>
    <row r="1496" spans="9:20" x14ac:dyDescent="0.3">
      <c r="I1496" s="14">
        <v>1469</v>
      </c>
      <c r="J1496" s="28">
        <f t="shared" ca="1" si="259"/>
        <v>6.9745093351415974E-2</v>
      </c>
      <c r="K1496" s="28">
        <f t="shared" ca="1" si="260"/>
        <v>1.3663500117567695</v>
      </c>
      <c r="L1496" s="28">
        <f t="shared" ca="1" si="263"/>
        <v>1.0275193924188155</v>
      </c>
      <c r="M1496" s="28">
        <f t="shared" ca="1" si="264"/>
        <v>6.9745093351415974E-2</v>
      </c>
      <c r="N1496" s="28">
        <f t="shared" ca="1" si="265"/>
        <v>1.0972644857702314</v>
      </c>
      <c r="O1496" s="28">
        <f t="shared" ca="1" si="266"/>
        <v>0.51742920872222697</v>
      </c>
      <c r="P1496" s="28">
        <f t="shared" ca="1" si="267"/>
        <v>0.74974720181438492</v>
      </c>
      <c r="Q1496" s="1">
        <f t="shared" ca="1" si="268"/>
        <v>0</v>
      </c>
      <c r="R1496" s="3">
        <f t="shared" ca="1" si="261"/>
        <v>0.51742920872222697</v>
      </c>
      <c r="S1496" s="3">
        <f t="shared" ca="1" si="262"/>
        <v>0.79678980292550095</v>
      </c>
      <c r="T1496" s="1">
        <f t="shared" ca="1" si="269"/>
        <v>1</v>
      </c>
    </row>
    <row r="1497" spans="9:20" x14ac:dyDescent="0.3">
      <c r="I1497" s="14">
        <v>1470</v>
      </c>
      <c r="J1497" s="28">
        <f t="shared" ca="1" si="259"/>
        <v>0.31675064515249751</v>
      </c>
      <c r="K1497" s="28">
        <f t="shared" ca="1" si="260"/>
        <v>0.75942864385883369</v>
      </c>
      <c r="L1497" s="28">
        <f t="shared" ca="1" si="263"/>
        <v>0.39340628230082564</v>
      </c>
      <c r="M1497" s="28">
        <f t="shared" ca="1" si="264"/>
        <v>0.31675064515249751</v>
      </c>
      <c r="N1497" s="28">
        <f t="shared" ca="1" si="265"/>
        <v>0.71015692745332315</v>
      </c>
      <c r="O1497" s="28">
        <f t="shared" ca="1" si="266"/>
        <v>0.57853215600459651</v>
      </c>
      <c r="P1497" s="28">
        <f t="shared" ca="1" si="267"/>
        <v>0.67043583411224494</v>
      </c>
      <c r="Q1497" s="1">
        <f t="shared" ca="1" si="268"/>
        <v>0</v>
      </c>
      <c r="R1497" s="3">
        <f t="shared" ca="1" si="261"/>
        <v>0.5785321560045964</v>
      </c>
      <c r="S1497" s="3">
        <f t="shared" ca="1" si="262"/>
        <v>0.68122967333538553</v>
      </c>
      <c r="T1497" s="1">
        <f t="shared" ca="1" si="269"/>
        <v>1</v>
      </c>
    </row>
    <row r="1498" spans="9:20" x14ac:dyDescent="0.3">
      <c r="I1498" s="14">
        <v>1471</v>
      </c>
      <c r="J1498" s="28">
        <f t="shared" ca="1" si="259"/>
        <v>-6.9702636208334556E-2</v>
      </c>
      <c r="K1498" s="28">
        <f t="shared" ca="1" si="260"/>
        <v>1.5929407433264855</v>
      </c>
      <c r="L1498" s="28">
        <f t="shared" ca="1" si="263"/>
        <v>0.96504542393416859</v>
      </c>
      <c r="M1498" s="28">
        <f t="shared" ca="1" si="264"/>
        <v>-6.9702636208334556E-2</v>
      </c>
      <c r="N1498" s="28">
        <f t="shared" ca="1" si="265"/>
        <v>0.89534278772583398</v>
      </c>
      <c r="O1498" s="28">
        <f t="shared" ca="1" si="266"/>
        <v>0.48258139267386974</v>
      </c>
      <c r="P1498" s="28">
        <f t="shared" ca="1" si="267"/>
        <v>0.70999150463055083</v>
      </c>
      <c r="Q1498" s="1">
        <f t="shared" ca="1" si="268"/>
        <v>0</v>
      </c>
      <c r="R1498" s="3">
        <f t="shared" ca="1" si="261"/>
        <v>0.48258139267386979</v>
      </c>
      <c r="S1498" s="3">
        <f t="shared" ca="1" si="262"/>
        <v>0.83102944287400393</v>
      </c>
      <c r="T1498" s="1">
        <f t="shared" ca="1" si="269"/>
        <v>1</v>
      </c>
    </row>
    <row r="1499" spans="9:20" x14ac:dyDescent="0.3">
      <c r="I1499" s="14">
        <v>1472</v>
      </c>
      <c r="J1499" s="28">
        <f t="shared" ca="1" si="259"/>
        <v>-7.3471598537846031E-2</v>
      </c>
      <c r="K1499" s="28">
        <f t="shared" ca="1" si="260"/>
        <v>0.87025068965778252</v>
      </c>
      <c r="L1499" s="28">
        <f t="shared" ca="1" si="263"/>
        <v>0.86507507736478273</v>
      </c>
      <c r="M1499" s="28">
        <f t="shared" ca="1" si="264"/>
        <v>-7.3471598537846031E-2</v>
      </c>
      <c r="N1499" s="28">
        <f t="shared" ca="1" si="265"/>
        <v>0.79160347882693671</v>
      </c>
      <c r="O1499" s="28">
        <f t="shared" ca="1" si="266"/>
        <v>0.48164035851728437</v>
      </c>
      <c r="P1499" s="28">
        <f t="shared" ca="1" si="267"/>
        <v>0.68817552484104449</v>
      </c>
      <c r="Q1499" s="1">
        <f t="shared" ca="1" si="268"/>
        <v>0</v>
      </c>
      <c r="R1499" s="3">
        <f t="shared" ca="1" si="261"/>
        <v>0.48164035851728432</v>
      </c>
      <c r="S1499" s="3">
        <f t="shared" ca="1" si="262"/>
        <v>0.70479785862376354</v>
      </c>
      <c r="T1499" s="1">
        <f t="shared" ca="1" si="269"/>
        <v>1</v>
      </c>
    </row>
    <row r="1500" spans="9:20" x14ac:dyDescent="0.3">
      <c r="I1500" s="14">
        <v>1473</v>
      </c>
      <c r="J1500" s="28">
        <f t="shared" ref="J1500:J1563" ca="1" si="270">LN(R1500/(1-R1500))</f>
        <v>1.1719891435176857</v>
      </c>
      <c r="K1500" s="28">
        <f t="shared" ref="K1500:K1563" ca="1" si="271">LN(S1500/(1-S1500))</f>
        <v>1.2421690668588374</v>
      </c>
      <c r="L1500" s="28">
        <f t="shared" ca="1" si="263"/>
        <v>0.9099871344301681</v>
      </c>
      <c r="M1500" s="28">
        <f t="shared" ca="1" si="264"/>
        <v>1.1719891435176857</v>
      </c>
      <c r="N1500" s="28">
        <f t="shared" ca="1" si="265"/>
        <v>2.0819762779478537</v>
      </c>
      <c r="O1500" s="28">
        <f t="shared" ca="1" si="266"/>
        <v>0.76350437454921194</v>
      </c>
      <c r="P1500" s="28">
        <f t="shared" ca="1" si="267"/>
        <v>0.88913898654879286</v>
      </c>
      <c r="Q1500" s="1">
        <f t="shared" ca="1" si="268"/>
        <v>0</v>
      </c>
      <c r="R1500" s="3">
        <f t="shared" ref="R1500:R1563" ca="1" si="272">BETAINV(RAND(),$C$19,$C$20)</f>
        <v>0.76350437454921183</v>
      </c>
      <c r="S1500" s="3">
        <f t="shared" ref="S1500:S1563" ca="1" si="273">BETAINV(RAND(),$D$19,$D$20)</f>
        <v>0.77594134606553067</v>
      </c>
      <c r="T1500" s="1">
        <f t="shared" ca="1" si="269"/>
        <v>1</v>
      </c>
    </row>
    <row r="1501" spans="9:20" x14ac:dyDescent="0.3">
      <c r="I1501" s="14">
        <v>1474</v>
      </c>
      <c r="J1501" s="28">
        <f t="shared" ca="1" si="270"/>
        <v>-0.62906963273636618</v>
      </c>
      <c r="K1501" s="28">
        <f t="shared" ca="1" si="271"/>
        <v>2.3605625199433131</v>
      </c>
      <c r="L1501" s="28">
        <f t="shared" ref="L1501:L1564" ca="1" si="274">_xlfn.GAMMA.INV(RAND(),$G$19,$G$20)</f>
        <v>0.84529889682913406</v>
      </c>
      <c r="M1501" s="28">
        <f t="shared" ref="M1501:M1564" ca="1" si="275">IF($F$17&gt;$E$17,J1501,N1501-L1501)</f>
        <v>-0.62906963273636618</v>
      </c>
      <c r="N1501" s="28">
        <f t="shared" ref="N1501:N1564" ca="1" si="276">IF($F$17&gt;$E$17,M1501+L1501,K1501)</f>
        <v>0.21622926409276788</v>
      </c>
      <c r="O1501" s="28">
        <f t="shared" ref="O1501:O1564" ca="1" si="277">EXP(M1501)/(1+EXP(M1501))</f>
        <v>0.34772152567749937</v>
      </c>
      <c r="P1501" s="28">
        <f t="shared" ref="P1501:P1564" ca="1" si="278">EXP(N1501)/(1+EXP(N1501))</f>
        <v>0.55384767490376796</v>
      </c>
      <c r="Q1501" s="1">
        <f t="shared" ref="Q1501:Q1564" ca="1" si="279">IF(O1501&gt;P1501,1,0)</f>
        <v>0</v>
      </c>
      <c r="R1501" s="3">
        <f t="shared" ca="1" si="272"/>
        <v>0.34772152567749937</v>
      </c>
      <c r="S1501" s="3">
        <f t="shared" ca="1" si="273"/>
        <v>0.91377013917113026</v>
      </c>
      <c r="T1501" s="1">
        <f t="shared" ref="T1501:T1564" ca="1" si="280">IF(S1501&gt;R1501,1,0)</f>
        <v>1</v>
      </c>
    </row>
    <row r="1502" spans="9:20" x14ac:dyDescent="0.3">
      <c r="I1502" s="14">
        <v>1475</v>
      </c>
      <c r="J1502" s="28">
        <f t="shared" ca="1" si="270"/>
        <v>-1.155161195901</v>
      </c>
      <c r="K1502" s="28">
        <f t="shared" ca="1" si="271"/>
        <v>1.0886776836447811</v>
      </c>
      <c r="L1502" s="28">
        <f t="shared" ca="1" si="274"/>
        <v>0.44983294218388642</v>
      </c>
      <c r="M1502" s="28">
        <f t="shared" ca="1" si="275"/>
        <v>-1.155161195901</v>
      </c>
      <c r="N1502" s="28">
        <f t="shared" ca="1" si="276"/>
        <v>-0.7053282537171135</v>
      </c>
      <c r="O1502" s="28">
        <f t="shared" ca="1" si="277"/>
        <v>0.2395476325973844</v>
      </c>
      <c r="P1502" s="28">
        <f t="shared" ca="1" si="278"/>
        <v>0.33063194588922157</v>
      </c>
      <c r="Q1502" s="1">
        <f t="shared" ca="1" si="279"/>
        <v>0</v>
      </c>
      <c r="R1502" s="3">
        <f t="shared" ca="1" si="272"/>
        <v>0.23954763259738437</v>
      </c>
      <c r="S1502" s="3">
        <f t="shared" ca="1" si="273"/>
        <v>0.74813263904319527</v>
      </c>
      <c r="T1502" s="1">
        <f t="shared" ca="1" si="280"/>
        <v>1</v>
      </c>
    </row>
    <row r="1503" spans="9:20" x14ac:dyDescent="0.3">
      <c r="I1503" s="14">
        <v>1476</v>
      </c>
      <c r="J1503" s="28">
        <f t="shared" ca="1" si="270"/>
        <v>-1.1914288911971207</v>
      </c>
      <c r="K1503" s="28">
        <f t="shared" ca="1" si="271"/>
        <v>1.4093249477535772</v>
      </c>
      <c r="L1503" s="28">
        <f t="shared" ca="1" si="274"/>
        <v>1.1268554446785251</v>
      </c>
      <c r="M1503" s="28">
        <f t="shared" ca="1" si="275"/>
        <v>-1.1914288911971207</v>
      </c>
      <c r="N1503" s="28">
        <f t="shared" ca="1" si="276"/>
        <v>-6.4573446518595645E-2</v>
      </c>
      <c r="O1503" s="28">
        <f t="shared" ca="1" si="277"/>
        <v>0.23300347712729846</v>
      </c>
      <c r="P1503" s="28">
        <f t="shared" ca="1" si="278"/>
        <v>0.48386224548728063</v>
      </c>
      <c r="Q1503" s="1">
        <f t="shared" ca="1" si="279"/>
        <v>0</v>
      </c>
      <c r="R1503" s="3">
        <f t="shared" ca="1" si="272"/>
        <v>0.23300347712729846</v>
      </c>
      <c r="S1503" s="3">
        <f t="shared" ca="1" si="273"/>
        <v>0.80365944834017866</v>
      </c>
      <c r="T1503" s="1">
        <f t="shared" ca="1" si="280"/>
        <v>1</v>
      </c>
    </row>
    <row r="1504" spans="9:20" x14ac:dyDescent="0.3">
      <c r="I1504" s="14">
        <v>1477</v>
      </c>
      <c r="J1504" s="28">
        <f t="shared" ca="1" si="270"/>
        <v>-1.603365133837972E-2</v>
      </c>
      <c r="K1504" s="28">
        <f t="shared" ca="1" si="271"/>
        <v>0.15624964962159948</v>
      </c>
      <c r="L1504" s="28">
        <f t="shared" ca="1" si="274"/>
        <v>0.45436932345176378</v>
      </c>
      <c r="M1504" s="28">
        <f t="shared" ca="1" si="275"/>
        <v>-1.603365133837972E-2</v>
      </c>
      <c r="N1504" s="28">
        <f t="shared" ca="1" si="276"/>
        <v>0.43833567211338409</v>
      </c>
      <c r="O1504" s="28">
        <f t="shared" ca="1" si="277"/>
        <v>0.49599167303608549</v>
      </c>
      <c r="P1504" s="28">
        <f t="shared" ca="1" si="278"/>
        <v>0.60786238335143061</v>
      </c>
      <c r="Q1504" s="1">
        <f t="shared" ca="1" si="279"/>
        <v>0</v>
      </c>
      <c r="R1504" s="3">
        <f t="shared" ca="1" si="272"/>
        <v>0.49599167303608549</v>
      </c>
      <c r="S1504" s="3">
        <f t="shared" ca="1" si="273"/>
        <v>0.53898313362554984</v>
      </c>
      <c r="T1504" s="1">
        <f t="shared" ca="1" si="280"/>
        <v>1</v>
      </c>
    </row>
    <row r="1505" spans="9:20" x14ac:dyDescent="0.3">
      <c r="I1505" s="14">
        <v>1478</v>
      </c>
      <c r="J1505" s="28">
        <f t="shared" ca="1" si="270"/>
        <v>-0.39775166974082704</v>
      </c>
      <c r="K1505" s="28">
        <f t="shared" ca="1" si="271"/>
        <v>-0.15868894427219082</v>
      </c>
      <c r="L1505" s="28">
        <f t="shared" ca="1" si="274"/>
        <v>0.78071843777324179</v>
      </c>
      <c r="M1505" s="28">
        <f t="shared" ca="1" si="275"/>
        <v>-0.39775166974082704</v>
      </c>
      <c r="N1505" s="28">
        <f t="shared" ca="1" si="276"/>
        <v>0.38296676803241475</v>
      </c>
      <c r="O1505" s="28">
        <f t="shared" ca="1" si="277"/>
        <v>0.40185264504892138</v>
      </c>
      <c r="P1505" s="28">
        <f t="shared" ca="1" si="278"/>
        <v>0.59458845156019657</v>
      </c>
      <c r="Q1505" s="1">
        <f t="shared" ca="1" si="279"/>
        <v>0</v>
      </c>
      <c r="R1505" s="3">
        <f t="shared" ca="1" si="272"/>
        <v>0.40185264504892138</v>
      </c>
      <c r="S1505" s="3">
        <f t="shared" ca="1" si="273"/>
        <v>0.46041080760203784</v>
      </c>
      <c r="T1505" s="1">
        <f t="shared" ca="1" si="280"/>
        <v>1</v>
      </c>
    </row>
    <row r="1506" spans="9:20" x14ac:dyDescent="0.3">
      <c r="I1506" s="14">
        <v>1479</v>
      </c>
      <c r="J1506" s="28">
        <f t="shared" ca="1" si="270"/>
        <v>0.6108418409900177</v>
      </c>
      <c r="K1506" s="28">
        <f t="shared" ca="1" si="271"/>
        <v>1.733953494043287</v>
      </c>
      <c r="L1506" s="28">
        <f t="shared" ca="1" si="274"/>
        <v>1.1451388693370312</v>
      </c>
      <c r="M1506" s="28">
        <f t="shared" ca="1" si="275"/>
        <v>0.6108418409900177</v>
      </c>
      <c r="N1506" s="28">
        <f t="shared" ca="1" si="276"/>
        <v>1.7559807103270488</v>
      </c>
      <c r="O1506" s="28">
        <f t="shared" ca="1" si="277"/>
        <v>0.64813281346644569</v>
      </c>
      <c r="P1506" s="28">
        <f t="shared" ca="1" si="278"/>
        <v>0.85270555758796029</v>
      </c>
      <c r="Q1506" s="1">
        <f t="shared" ca="1" si="279"/>
        <v>0</v>
      </c>
      <c r="R1506" s="3">
        <f t="shared" ca="1" si="272"/>
        <v>0.64813281346644569</v>
      </c>
      <c r="S1506" s="3">
        <f t="shared" ca="1" si="273"/>
        <v>0.84991741721432446</v>
      </c>
      <c r="T1506" s="1">
        <f t="shared" ca="1" si="280"/>
        <v>1</v>
      </c>
    </row>
    <row r="1507" spans="9:20" x14ac:dyDescent="0.3">
      <c r="I1507" s="14">
        <v>1480</v>
      </c>
      <c r="J1507" s="28">
        <f t="shared" ca="1" si="270"/>
        <v>-0.31202537677169767</v>
      </c>
      <c r="K1507" s="28">
        <f t="shared" ca="1" si="271"/>
        <v>0.71355300382915088</v>
      </c>
      <c r="L1507" s="28">
        <f t="shared" ca="1" si="274"/>
        <v>0.45793991954392771</v>
      </c>
      <c r="M1507" s="28">
        <f t="shared" ca="1" si="275"/>
        <v>-0.31202537677169767</v>
      </c>
      <c r="N1507" s="28">
        <f t="shared" ca="1" si="276"/>
        <v>0.14591454277223004</v>
      </c>
      <c r="O1507" s="28">
        <f t="shared" ca="1" si="277"/>
        <v>0.42262044451389036</v>
      </c>
      <c r="P1507" s="28">
        <f t="shared" ca="1" si="278"/>
        <v>0.53641405081468374</v>
      </c>
      <c r="Q1507" s="1">
        <f t="shared" ca="1" si="279"/>
        <v>0</v>
      </c>
      <c r="R1507" s="3">
        <f t="shared" ca="1" si="272"/>
        <v>0.42262044451389036</v>
      </c>
      <c r="S1507" s="3">
        <f t="shared" ca="1" si="273"/>
        <v>0.67118576791874573</v>
      </c>
      <c r="T1507" s="1">
        <f t="shared" ca="1" si="280"/>
        <v>1</v>
      </c>
    </row>
    <row r="1508" spans="9:20" x14ac:dyDescent="0.3">
      <c r="I1508" s="14">
        <v>1481</v>
      </c>
      <c r="J1508" s="28">
        <f t="shared" ca="1" si="270"/>
        <v>-0.1643707551399739</v>
      </c>
      <c r="K1508" s="28">
        <f t="shared" ca="1" si="271"/>
        <v>0.97687403788848914</v>
      </c>
      <c r="L1508" s="28">
        <f t="shared" ca="1" si="274"/>
        <v>1.0889345914414621</v>
      </c>
      <c r="M1508" s="28">
        <f t="shared" ca="1" si="275"/>
        <v>-0.1643707551399739</v>
      </c>
      <c r="N1508" s="28">
        <f t="shared" ca="1" si="276"/>
        <v>0.9245638363014882</v>
      </c>
      <c r="O1508" s="28">
        <f t="shared" ca="1" si="277"/>
        <v>0.45899958124628071</v>
      </c>
      <c r="P1508" s="28">
        <f t="shared" ca="1" si="278"/>
        <v>0.71597110545631448</v>
      </c>
      <c r="Q1508" s="1">
        <f t="shared" ca="1" si="279"/>
        <v>0</v>
      </c>
      <c r="R1508" s="3">
        <f t="shared" ca="1" si="272"/>
        <v>0.45899958124628071</v>
      </c>
      <c r="S1508" s="3">
        <f t="shared" ca="1" si="273"/>
        <v>0.72648751698200498</v>
      </c>
      <c r="T1508" s="1">
        <f t="shared" ca="1" si="280"/>
        <v>1</v>
      </c>
    </row>
    <row r="1509" spans="9:20" x14ac:dyDescent="0.3">
      <c r="I1509" s="14">
        <v>1482</v>
      </c>
      <c r="J1509" s="28">
        <f t="shared" ca="1" si="270"/>
        <v>0.15050086240940014</v>
      </c>
      <c r="K1509" s="28">
        <f t="shared" ca="1" si="271"/>
        <v>1.1153267523467463</v>
      </c>
      <c r="L1509" s="28">
        <f t="shared" ca="1" si="274"/>
        <v>0.83260434099239633</v>
      </c>
      <c r="M1509" s="28">
        <f t="shared" ca="1" si="275"/>
        <v>0.15050086240940014</v>
      </c>
      <c r="N1509" s="28">
        <f t="shared" ca="1" si="276"/>
        <v>0.98310520340179641</v>
      </c>
      <c r="O1509" s="28">
        <f t="shared" ca="1" si="277"/>
        <v>0.53755435690436215</v>
      </c>
      <c r="P1509" s="28">
        <f t="shared" ca="1" si="278"/>
        <v>0.7277239218689342</v>
      </c>
      <c r="Q1509" s="1">
        <f t="shared" ca="1" si="279"/>
        <v>0</v>
      </c>
      <c r="R1509" s="3">
        <f t="shared" ca="1" si="272"/>
        <v>0.53755435690436215</v>
      </c>
      <c r="S1509" s="3">
        <f t="shared" ca="1" si="273"/>
        <v>0.75312084845623062</v>
      </c>
      <c r="T1509" s="1">
        <f t="shared" ca="1" si="280"/>
        <v>1</v>
      </c>
    </row>
    <row r="1510" spans="9:20" x14ac:dyDescent="0.3">
      <c r="I1510" s="14">
        <v>1483</v>
      </c>
      <c r="J1510" s="28">
        <f t="shared" ca="1" si="270"/>
        <v>0.11820607977062637</v>
      </c>
      <c r="K1510" s="28">
        <f t="shared" ca="1" si="271"/>
        <v>1.0037009534872263</v>
      </c>
      <c r="L1510" s="28">
        <f t="shared" ca="1" si="274"/>
        <v>0.94010557381904913</v>
      </c>
      <c r="M1510" s="28">
        <f t="shared" ca="1" si="275"/>
        <v>0.11820607977062637</v>
      </c>
      <c r="N1510" s="28">
        <f t="shared" ca="1" si="276"/>
        <v>1.0583116535896755</v>
      </c>
      <c r="O1510" s="28">
        <f t="shared" ca="1" si="277"/>
        <v>0.52951715846639602</v>
      </c>
      <c r="P1510" s="28">
        <f t="shared" ca="1" si="278"/>
        <v>0.74236776793016757</v>
      </c>
      <c r="Q1510" s="1">
        <f t="shared" ca="1" si="279"/>
        <v>0</v>
      </c>
      <c r="R1510" s="3">
        <f t="shared" ca="1" si="272"/>
        <v>0.52951715846639602</v>
      </c>
      <c r="S1510" s="3">
        <f t="shared" ca="1" si="273"/>
        <v>0.73178560771061396</v>
      </c>
      <c r="T1510" s="1">
        <f t="shared" ca="1" si="280"/>
        <v>1</v>
      </c>
    </row>
    <row r="1511" spans="9:20" x14ac:dyDescent="0.3">
      <c r="I1511" s="14">
        <v>1484</v>
      </c>
      <c r="J1511" s="28">
        <f t="shared" ca="1" si="270"/>
        <v>0.46404682045189749</v>
      </c>
      <c r="K1511" s="28">
        <f t="shared" ca="1" si="271"/>
        <v>0.12533534120865761</v>
      </c>
      <c r="L1511" s="28">
        <f t="shared" ca="1" si="274"/>
        <v>0.96075489389120872</v>
      </c>
      <c r="M1511" s="28">
        <f t="shared" ca="1" si="275"/>
        <v>0.46404682045189749</v>
      </c>
      <c r="N1511" s="28">
        <f t="shared" ca="1" si="276"/>
        <v>1.4248017143431062</v>
      </c>
      <c r="O1511" s="28">
        <f t="shared" ca="1" si="277"/>
        <v>0.61397375426513545</v>
      </c>
      <c r="P1511" s="28">
        <f t="shared" ca="1" si="278"/>
        <v>0.80609007025049606</v>
      </c>
      <c r="Q1511" s="1">
        <f t="shared" ca="1" si="279"/>
        <v>0</v>
      </c>
      <c r="R1511" s="3">
        <f t="shared" ca="1" si="272"/>
        <v>0.61397375426513545</v>
      </c>
      <c r="S1511" s="3">
        <f t="shared" ca="1" si="273"/>
        <v>0.53129288117044693</v>
      </c>
      <c r="T1511" s="1">
        <f t="shared" ca="1" si="280"/>
        <v>0</v>
      </c>
    </row>
    <row r="1512" spans="9:20" x14ac:dyDescent="0.3">
      <c r="I1512" s="14">
        <v>1485</v>
      </c>
      <c r="J1512" s="28">
        <f t="shared" ca="1" si="270"/>
        <v>-0.10422079585925299</v>
      </c>
      <c r="K1512" s="28">
        <f t="shared" ca="1" si="271"/>
        <v>-0.35185212134569815</v>
      </c>
      <c r="L1512" s="28">
        <f t="shared" ca="1" si="274"/>
        <v>0.92791778595016239</v>
      </c>
      <c r="M1512" s="28">
        <f t="shared" ca="1" si="275"/>
        <v>-0.10422079585925299</v>
      </c>
      <c r="N1512" s="28">
        <f t="shared" ca="1" si="276"/>
        <v>0.82369699009090935</v>
      </c>
      <c r="O1512" s="28">
        <f t="shared" ca="1" si="277"/>
        <v>0.4739683596879416</v>
      </c>
      <c r="P1512" s="28">
        <f t="shared" ca="1" si="278"/>
        <v>0.69502054446898098</v>
      </c>
      <c r="Q1512" s="1">
        <f t="shared" ca="1" si="279"/>
        <v>0</v>
      </c>
      <c r="R1512" s="3">
        <f t="shared" ca="1" si="272"/>
        <v>0.4739683596879416</v>
      </c>
      <c r="S1512" s="3">
        <f t="shared" ca="1" si="273"/>
        <v>0.41293335865085229</v>
      </c>
      <c r="T1512" s="1">
        <f t="shared" ca="1" si="280"/>
        <v>0</v>
      </c>
    </row>
    <row r="1513" spans="9:20" x14ac:dyDescent="0.3">
      <c r="I1513" s="14">
        <v>1486</v>
      </c>
      <c r="J1513" s="28">
        <f t="shared" ca="1" si="270"/>
        <v>-0.12745458752841582</v>
      </c>
      <c r="K1513" s="28">
        <f t="shared" ca="1" si="271"/>
        <v>1.0874866069806843</v>
      </c>
      <c r="L1513" s="28">
        <f t="shared" ca="1" si="274"/>
        <v>0.85626911612517409</v>
      </c>
      <c r="M1513" s="28">
        <f t="shared" ca="1" si="275"/>
        <v>-0.12745458752841582</v>
      </c>
      <c r="N1513" s="28">
        <f t="shared" ca="1" si="276"/>
        <v>0.72881452859675822</v>
      </c>
      <c r="O1513" s="28">
        <f t="shared" ca="1" si="277"/>
        <v>0.46817941770295701</v>
      </c>
      <c r="P1513" s="28">
        <f t="shared" ca="1" si="278"/>
        <v>0.67454507515348439</v>
      </c>
      <c r="Q1513" s="1">
        <f t="shared" ca="1" si="279"/>
        <v>0</v>
      </c>
      <c r="R1513" s="3">
        <f t="shared" ca="1" si="272"/>
        <v>0.46817941770295707</v>
      </c>
      <c r="S1513" s="3">
        <f t="shared" ca="1" si="273"/>
        <v>0.74790813791333133</v>
      </c>
      <c r="T1513" s="1">
        <f t="shared" ca="1" si="280"/>
        <v>1</v>
      </c>
    </row>
    <row r="1514" spans="9:20" x14ac:dyDescent="0.3">
      <c r="I1514" s="14">
        <v>1487</v>
      </c>
      <c r="J1514" s="28">
        <f t="shared" ca="1" si="270"/>
        <v>-0.15766908858800829</v>
      </c>
      <c r="K1514" s="28">
        <f t="shared" ca="1" si="271"/>
        <v>0.69943301040369521</v>
      </c>
      <c r="L1514" s="28">
        <f t="shared" ca="1" si="274"/>
        <v>0.69226477648484908</v>
      </c>
      <c r="M1514" s="28">
        <f t="shared" ca="1" si="275"/>
        <v>-0.15766908858800829</v>
      </c>
      <c r="N1514" s="28">
        <f t="shared" ca="1" si="276"/>
        <v>0.53459568789684075</v>
      </c>
      <c r="O1514" s="28">
        <f t="shared" ca="1" si="277"/>
        <v>0.46066418330718173</v>
      </c>
      <c r="P1514" s="28">
        <f t="shared" ca="1" si="278"/>
        <v>0.63055434386997544</v>
      </c>
      <c r="Q1514" s="1">
        <f t="shared" ca="1" si="279"/>
        <v>0</v>
      </c>
      <c r="R1514" s="3">
        <f t="shared" ca="1" si="272"/>
        <v>0.46066418330718173</v>
      </c>
      <c r="S1514" s="3">
        <f t="shared" ca="1" si="273"/>
        <v>0.66806205129017704</v>
      </c>
      <c r="T1514" s="1">
        <f t="shared" ca="1" si="280"/>
        <v>1</v>
      </c>
    </row>
    <row r="1515" spans="9:20" x14ac:dyDescent="0.3">
      <c r="I1515" s="14">
        <v>1488</v>
      </c>
      <c r="J1515" s="28">
        <f t="shared" ca="1" si="270"/>
        <v>-1.2981768393237585</v>
      </c>
      <c r="K1515" s="28">
        <f t="shared" ca="1" si="271"/>
        <v>1.5938266172210491</v>
      </c>
      <c r="L1515" s="28">
        <f t="shared" ca="1" si="274"/>
        <v>0.52211501857512599</v>
      </c>
      <c r="M1515" s="28">
        <f t="shared" ca="1" si="275"/>
        <v>-1.2981768393237585</v>
      </c>
      <c r="N1515" s="28">
        <f t="shared" ca="1" si="276"/>
        <v>-0.7760618207486325</v>
      </c>
      <c r="O1515" s="28">
        <f t="shared" ca="1" si="277"/>
        <v>0.21447201181084541</v>
      </c>
      <c r="P1515" s="28">
        <f t="shared" ca="1" si="278"/>
        <v>0.31516927386605609</v>
      </c>
      <c r="Q1515" s="1">
        <f t="shared" ca="1" si="279"/>
        <v>0</v>
      </c>
      <c r="R1515" s="3">
        <f t="shared" ca="1" si="272"/>
        <v>0.21447201181084544</v>
      </c>
      <c r="S1515" s="3">
        <f t="shared" ca="1" si="273"/>
        <v>0.83115380037437259</v>
      </c>
      <c r="T1515" s="1">
        <f t="shared" ca="1" si="280"/>
        <v>1</v>
      </c>
    </row>
    <row r="1516" spans="9:20" x14ac:dyDescent="0.3">
      <c r="I1516" s="14">
        <v>1489</v>
      </c>
      <c r="J1516" s="28">
        <f t="shared" ca="1" si="270"/>
        <v>0.24210137793330683</v>
      </c>
      <c r="K1516" s="28">
        <f t="shared" ca="1" si="271"/>
        <v>1.3444678348532184</v>
      </c>
      <c r="L1516" s="28">
        <f t="shared" ca="1" si="274"/>
        <v>0.3492100698595042</v>
      </c>
      <c r="M1516" s="28">
        <f t="shared" ca="1" si="275"/>
        <v>0.24210137793330683</v>
      </c>
      <c r="N1516" s="28">
        <f t="shared" ca="1" si="276"/>
        <v>0.59131144779281097</v>
      </c>
      <c r="O1516" s="28">
        <f t="shared" ca="1" si="277"/>
        <v>0.56023143566252454</v>
      </c>
      <c r="P1516" s="28">
        <f t="shared" ca="1" si="278"/>
        <v>0.6436659961073693</v>
      </c>
      <c r="Q1516" s="1">
        <f t="shared" ca="1" si="279"/>
        <v>0</v>
      </c>
      <c r="R1516" s="3">
        <f t="shared" ca="1" si="272"/>
        <v>0.56023143566252454</v>
      </c>
      <c r="S1516" s="3">
        <f t="shared" ca="1" si="273"/>
        <v>0.79322371513376089</v>
      </c>
      <c r="T1516" s="1">
        <f t="shared" ca="1" si="280"/>
        <v>1</v>
      </c>
    </row>
    <row r="1517" spans="9:20" x14ac:dyDescent="0.3">
      <c r="I1517" s="14">
        <v>1490</v>
      </c>
      <c r="J1517" s="28">
        <f t="shared" ca="1" si="270"/>
        <v>-0.16299464279955045</v>
      </c>
      <c r="K1517" s="28">
        <f t="shared" ca="1" si="271"/>
        <v>0.95125340578601947</v>
      </c>
      <c r="L1517" s="28">
        <f t="shared" ca="1" si="274"/>
        <v>0.56085027825997158</v>
      </c>
      <c r="M1517" s="28">
        <f t="shared" ca="1" si="275"/>
        <v>-0.16299464279955045</v>
      </c>
      <c r="N1517" s="28">
        <f t="shared" ca="1" si="276"/>
        <v>0.39785563546042113</v>
      </c>
      <c r="O1517" s="28">
        <f t="shared" ca="1" si="277"/>
        <v>0.45934131526639876</v>
      </c>
      <c r="P1517" s="28">
        <f t="shared" ca="1" si="278"/>
        <v>0.59817234463423918</v>
      </c>
      <c r="Q1517" s="1">
        <f t="shared" ca="1" si="279"/>
        <v>0</v>
      </c>
      <c r="R1517" s="3">
        <f t="shared" ca="1" si="272"/>
        <v>0.45934131526639876</v>
      </c>
      <c r="S1517" s="3">
        <f t="shared" ca="1" si="273"/>
        <v>0.72136717817741425</v>
      </c>
      <c r="T1517" s="1">
        <f t="shared" ca="1" si="280"/>
        <v>1</v>
      </c>
    </row>
    <row r="1518" spans="9:20" x14ac:dyDescent="0.3">
      <c r="I1518" s="14">
        <v>1491</v>
      </c>
      <c r="J1518" s="28">
        <f t="shared" ca="1" si="270"/>
        <v>0.41012948107008745</v>
      </c>
      <c r="K1518" s="28">
        <f t="shared" ca="1" si="271"/>
        <v>1.6960605477075574</v>
      </c>
      <c r="L1518" s="28">
        <f t="shared" ca="1" si="274"/>
        <v>0.50032458214790976</v>
      </c>
      <c r="M1518" s="28">
        <f t="shared" ca="1" si="275"/>
        <v>0.41012948107008745</v>
      </c>
      <c r="N1518" s="28">
        <f t="shared" ca="1" si="276"/>
        <v>0.91045406321799716</v>
      </c>
      <c r="O1518" s="28">
        <f t="shared" ca="1" si="277"/>
        <v>0.60111892557359614</v>
      </c>
      <c r="P1518" s="28">
        <f t="shared" ca="1" si="278"/>
        <v>0.71309306914407433</v>
      </c>
      <c r="Q1518" s="1">
        <f t="shared" ca="1" si="279"/>
        <v>0</v>
      </c>
      <c r="R1518" s="3">
        <f t="shared" ca="1" si="272"/>
        <v>0.60111892557359603</v>
      </c>
      <c r="S1518" s="3">
        <f t="shared" ca="1" si="273"/>
        <v>0.84501951915272067</v>
      </c>
      <c r="T1518" s="1">
        <f t="shared" ca="1" si="280"/>
        <v>1</v>
      </c>
    </row>
    <row r="1519" spans="9:20" x14ac:dyDescent="0.3">
      <c r="I1519" s="14">
        <v>1492</v>
      </c>
      <c r="J1519" s="28">
        <f t="shared" ca="1" si="270"/>
        <v>3.4034673142796318E-2</v>
      </c>
      <c r="K1519" s="28">
        <f t="shared" ca="1" si="271"/>
        <v>0.81970538613587918</v>
      </c>
      <c r="L1519" s="28">
        <f t="shared" ca="1" si="274"/>
        <v>1.3220710445312662</v>
      </c>
      <c r="M1519" s="28">
        <f t="shared" ca="1" si="275"/>
        <v>3.4034673142796318E-2</v>
      </c>
      <c r="N1519" s="28">
        <f t="shared" ca="1" si="276"/>
        <v>1.3561057176740625</v>
      </c>
      <c r="O1519" s="28">
        <f t="shared" ca="1" si="277"/>
        <v>0.50850784703980523</v>
      </c>
      <c r="P1519" s="28">
        <f t="shared" ca="1" si="278"/>
        <v>0.79512604578144042</v>
      </c>
      <c r="Q1519" s="1">
        <f t="shared" ca="1" si="279"/>
        <v>0</v>
      </c>
      <c r="R1519" s="3">
        <f t="shared" ca="1" si="272"/>
        <v>0.50850784703980523</v>
      </c>
      <c r="S1519" s="3">
        <f t="shared" ca="1" si="273"/>
        <v>0.69417379818343494</v>
      </c>
      <c r="T1519" s="1">
        <f t="shared" ca="1" si="280"/>
        <v>1</v>
      </c>
    </row>
    <row r="1520" spans="9:20" x14ac:dyDescent="0.3">
      <c r="I1520" s="14">
        <v>1493</v>
      </c>
      <c r="J1520" s="28">
        <f t="shared" ca="1" si="270"/>
        <v>-0.16015687043285115</v>
      </c>
      <c r="K1520" s="28">
        <f t="shared" ca="1" si="271"/>
        <v>0.11318112438153997</v>
      </c>
      <c r="L1520" s="28">
        <f t="shared" ca="1" si="274"/>
        <v>1.2116571944600369</v>
      </c>
      <c r="M1520" s="28">
        <f t="shared" ca="1" si="275"/>
        <v>-0.16015687043285115</v>
      </c>
      <c r="N1520" s="28">
        <f t="shared" ca="1" si="276"/>
        <v>1.0515003240271859</v>
      </c>
      <c r="O1520" s="28">
        <f t="shared" ca="1" si="277"/>
        <v>0.460046148005956</v>
      </c>
      <c r="P1520" s="28">
        <f t="shared" ca="1" si="278"/>
        <v>0.74106289848515638</v>
      </c>
      <c r="Q1520" s="1">
        <f t="shared" ca="1" si="279"/>
        <v>0</v>
      </c>
      <c r="R1520" s="3">
        <f t="shared" ca="1" si="272"/>
        <v>0.460046148005956</v>
      </c>
      <c r="S1520" s="3">
        <f t="shared" ca="1" si="273"/>
        <v>0.5282651146034123</v>
      </c>
      <c r="T1520" s="1">
        <f t="shared" ca="1" si="280"/>
        <v>1</v>
      </c>
    </row>
    <row r="1521" spans="9:20" x14ac:dyDescent="0.3">
      <c r="I1521" s="14">
        <v>1494</v>
      </c>
      <c r="J1521" s="28">
        <f t="shared" ca="1" si="270"/>
        <v>-0.51535175054649429</v>
      </c>
      <c r="K1521" s="28">
        <f t="shared" ca="1" si="271"/>
        <v>1.5332548931828129</v>
      </c>
      <c r="L1521" s="28">
        <f t="shared" ca="1" si="274"/>
        <v>0.66166870337937167</v>
      </c>
      <c r="M1521" s="28">
        <f t="shared" ca="1" si="275"/>
        <v>-0.51535175054649429</v>
      </c>
      <c r="N1521" s="28">
        <f t="shared" ca="1" si="276"/>
        <v>0.14631695283287738</v>
      </c>
      <c r="O1521" s="28">
        <f t="shared" ca="1" si="277"/>
        <v>0.3739397906759841</v>
      </c>
      <c r="P1521" s="28">
        <f t="shared" ca="1" si="278"/>
        <v>0.53651411827323015</v>
      </c>
      <c r="Q1521" s="1">
        <f t="shared" ca="1" si="279"/>
        <v>0</v>
      </c>
      <c r="R1521" s="3">
        <f t="shared" ca="1" si="272"/>
        <v>0.3739397906759841</v>
      </c>
      <c r="S1521" s="3">
        <f t="shared" ca="1" si="273"/>
        <v>0.82248204489750809</v>
      </c>
      <c r="T1521" s="1">
        <f t="shared" ca="1" si="280"/>
        <v>1</v>
      </c>
    </row>
    <row r="1522" spans="9:20" x14ac:dyDescent="0.3">
      <c r="I1522" s="14">
        <v>1495</v>
      </c>
      <c r="J1522" s="28">
        <f t="shared" ca="1" si="270"/>
        <v>0.81118234613662277</v>
      </c>
      <c r="K1522" s="28">
        <f t="shared" ca="1" si="271"/>
        <v>1.0960437649121746</v>
      </c>
      <c r="L1522" s="28">
        <f t="shared" ca="1" si="274"/>
        <v>0.62159580270101389</v>
      </c>
      <c r="M1522" s="28">
        <f t="shared" ca="1" si="275"/>
        <v>0.81118234613662277</v>
      </c>
      <c r="N1522" s="28">
        <f t="shared" ca="1" si="276"/>
        <v>1.4327781488376368</v>
      </c>
      <c r="O1522" s="28">
        <f t="shared" ca="1" si="277"/>
        <v>0.69236139785211437</v>
      </c>
      <c r="P1522" s="28">
        <f t="shared" ca="1" si="278"/>
        <v>0.80733381449908947</v>
      </c>
      <c r="Q1522" s="1">
        <f t="shared" ca="1" si="279"/>
        <v>0</v>
      </c>
      <c r="R1522" s="3">
        <f t="shared" ca="1" si="272"/>
        <v>0.69236139785211437</v>
      </c>
      <c r="S1522" s="3">
        <f t="shared" ca="1" si="273"/>
        <v>0.74951809261306046</v>
      </c>
      <c r="T1522" s="1">
        <f t="shared" ca="1" si="280"/>
        <v>1</v>
      </c>
    </row>
    <row r="1523" spans="9:20" x14ac:dyDescent="0.3">
      <c r="I1523" s="14">
        <v>1496</v>
      </c>
      <c r="J1523" s="28">
        <f t="shared" ca="1" si="270"/>
        <v>-1.0299077228887317</v>
      </c>
      <c r="K1523" s="28">
        <f t="shared" ca="1" si="271"/>
        <v>0.75269986049114956</v>
      </c>
      <c r="L1523" s="28">
        <f t="shared" ca="1" si="274"/>
        <v>0.94536041813964</v>
      </c>
      <c r="M1523" s="28">
        <f t="shared" ca="1" si="275"/>
        <v>-1.0299077228887317</v>
      </c>
      <c r="N1523" s="28">
        <f t="shared" ca="1" si="276"/>
        <v>-8.4547304749091667E-2</v>
      </c>
      <c r="O1523" s="28">
        <f t="shared" ca="1" si="277"/>
        <v>0.26310199440044496</v>
      </c>
      <c r="P1523" s="28">
        <f t="shared" ca="1" si="278"/>
        <v>0.47887575575632774</v>
      </c>
      <c r="Q1523" s="1">
        <f t="shared" ca="1" si="279"/>
        <v>0</v>
      </c>
      <c r="R1523" s="3">
        <f t="shared" ca="1" si="272"/>
        <v>0.26310199440044502</v>
      </c>
      <c r="S1523" s="3">
        <f t="shared" ca="1" si="273"/>
        <v>0.6797667004530733</v>
      </c>
      <c r="T1523" s="1">
        <f t="shared" ca="1" si="280"/>
        <v>1</v>
      </c>
    </row>
    <row r="1524" spans="9:20" x14ac:dyDescent="0.3">
      <c r="I1524" s="14">
        <v>1497</v>
      </c>
      <c r="J1524" s="28">
        <f t="shared" ca="1" si="270"/>
        <v>-0.44248124583500614</v>
      </c>
      <c r="K1524" s="28">
        <f t="shared" ca="1" si="271"/>
        <v>1.8824588371910189</v>
      </c>
      <c r="L1524" s="28">
        <f t="shared" ca="1" si="274"/>
        <v>0.728757612621176</v>
      </c>
      <c r="M1524" s="28">
        <f t="shared" ca="1" si="275"/>
        <v>-0.44248124583500614</v>
      </c>
      <c r="N1524" s="28">
        <f t="shared" ca="1" si="276"/>
        <v>0.28627636678616986</v>
      </c>
      <c r="O1524" s="28">
        <f t="shared" ca="1" si="277"/>
        <v>0.39114989711536524</v>
      </c>
      <c r="P1524" s="28">
        <f t="shared" ca="1" si="278"/>
        <v>0.57108428246733323</v>
      </c>
      <c r="Q1524" s="1">
        <f t="shared" ca="1" si="279"/>
        <v>0</v>
      </c>
      <c r="R1524" s="3">
        <f t="shared" ca="1" si="272"/>
        <v>0.3911498971153653</v>
      </c>
      <c r="S1524" s="3">
        <f t="shared" ca="1" si="273"/>
        <v>0.8678932983659744</v>
      </c>
      <c r="T1524" s="1">
        <f t="shared" ca="1" si="280"/>
        <v>1</v>
      </c>
    </row>
    <row r="1525" spans="9:20" x14ac:dyDescent="0.3">
      <c r="I1525" s="14">
        <v>1498</v>
      </c>
      <c r="J1525" s="28">
        <f t="shared" ca="1" si="270"/>
        <v>0.1868812555405033</v>
      </c>
      <c r="K1525" s="28">
        <f t="shared" ca="1" si="271"/>
        <v>-0.51830349273836196</v>
      </c>
      <c r="L1525" s="28">
        <f t="shared" ca="1" si="274"/>
        <v>0.67199894288427597</v>
      </c>
      <c r="M1525" s="28">
        <f t="shared" ca="1" si="275"/>
        <v>0.1868812555405033</v>
      </c>
      <c r="N1525" s="28">
        <f t="shared" ca="1" si="276"/>
        <v>0.85888019842477925</v>
      </c>
      <c r="O1525" s="28">
        <f t="shared" ca="1" si="277"/>
        <v>0.54658481305956363</v>
      </c>
      <c r="P1525" s="28">
        <f t="shared" ca="1" si="278"/>
        <v>0.70242664262097065</v>
      </c>
      <c r="Q1525" s="1">
        <f t="shared" ca="1" si="279"/>
        <v>0</v>
      </c>
      <c r="R1525" s="3">
        <f t="shared" ca="1" si="272"/>
        <v>0.54658481305956363</v>
      </c>
      <c r="S1525" s="3">
        <f t="shared" ca="1" si="273"/>
        <v>0.37324901931946031</v>
      </c>
      <c r="T1525" s="1">
        <f t="shared" ca="1" si="280"/>
        <v>0</v>
      </c>
    </row>
    <row r="1526" spans="9:20" x14ac:dyDescent="0.3">
      <c r="I1526" s="14">
        <v>1499</v>
      </c>
      <c r="J1526" s="28">
        <f t="shared" ca="1" si="270"/>
        <v>0.25284479840217822</v>
      </c>
      <c r="K1526" s="28">
        <f t="shared" ca="1" si="271"/>
        <v>0.87579326303385308</v>
      </c>
      <c r="L1526" s="28">
        <f t="shared" ca="1" si="274"/>
        <v>0.26844197010405851</v>
      </c>
      <c r="M1526" s="28">
        <f t="shared" ca="1" si="275"/>
        <v>0.25284479840217822</v>
      </c>
      <c r="N1526" s="28">
        <f t="shared" ca="1" si="276"/>
        <v>0.52128676850623679</v>
      </c>
      <c r="O1526" s="28">
        <f t="shared" ca="1" si="277"/>
        <v>0.56287657842951166</v>
      </c>
      <c r="P1526" s="28">
        <f t="shared" ca="1" si="278"/>
        <v>0.62744860656469148</v>
      </c>
      <c r="Q1526" s="1">
        <f t="shared" ca="1" si="279"/>
        <v>0</v>
      </c>
      <c r="R1526" s="3">
        <f t="shared" ca="1" si="272"/>
        <v>0.56287657842951166</v>
      </c>
      <c r="S1526" s="3">
        <f t="shared" ca="1" si="273"/>
        <v>0.70594972401293965</v>
      </c>
      <c r="T1526" s="1">
        <f t="shared" ca="1" si="280"/>
        <v>1</v>
      </c>
    </row>
    <row r="1527" spans="9:20" x14ac:dyDescent="0.3">
      <c r="I1527" s="14">
        <v>1500</v>
      </c>
      <c r="J1527" s="28">
        <f t="shared" ca="1" si="270"/>
        <v>0.4703818915094462</v>
      </c>
      <c r="K1527" s="28">
        <f t="shared" ca="1" si="271"/>
        <v>1.0009460094744063</v>
      </c>
      <c r="L1527" s="28">
        <f t="shared" ca="1" si="274"/>
        <v>0.43610017168727766</v>
      </c>
      <c r="M1527" s="28">
        <f t="shared" ca="1" si="275"/>
        <v>0.4703818915094462</v>
      </c>
      <c r="N1527" s="28">
        <f t="shared" ca="1" si="276"/>
        <v>0.90648206319672386</v>
      </c>
      <c r="O1527" s="28">
        <f t="shared" ca="1" si="277"/>
        <v>0.61547414100601661</v>
      </c>
      <c r="P1527" s="28">
        <f t="shared" ca="1" si="278"/>
        <v>0.71227974498894198</v>
      </c>
      <c r="Q1527" s="1">
        <f t="shared" ca="1" si="279"/>
        <v>0</v>
      </c>
      <c r="R1527" s="3">
        <f t="shared" ca="1" si="272"/>
        <v>0.61547414100601672</v>
      </c>
      <c r="S1527" s="3">
        <f t="shared" ca="1" si="273"/>
        <v>0.73124453472081186</v>
      </c>
      <c r="T1527" s="1">
        <f t="shared" ca="1" si="280"/>
        <v>1</v>
      </c>
    </row>
    <row r="1528" spans="9:20" x14ac:dyDescent="0.3">
      <c r="I1528" s="14">
        <v>1501</v>
      </c>
      <c r="J1528" s="28">
        <f t="shared" ca="1" si="270"/>
        <v>-0.80482293402086591</v>
      </c>
      <c r="K1528" s="28">
        <f t="shared" ca="1" si="271"/>
        <v>1.4297037175054768</v>
      </c>
      <c r="L1528" s="28">
        <f t="shared" ca="1" si="274"/>
        <v>0.93124523271896442</v>
      </c>
      <c r="M1528" s="28">
        <f t="shared" ca="1" si="275"/>
        <v>-0.80482293402086591</v>
      </c>
      <c r="N1528" s="28">
        <f t="shared" ca="1" si="276"/>
        <v>0.12642229869809851</v>
      </c>
      <c r="O1528" s="28">
        <f t="shared" ca="1" si="277"/>
        <v>0.30899479290417275</v>
      </c>
      <c r="P1528" s="28">
        <f t="shared" ca="1" si="278"/>
        <v>0.53156354691267771</v>
      </c>
      <c r="Q1528" s="1">
        <f t="shared" ca="1" si="279"/>
        <v>0</v>
      </c>
      <c r="R1528" s="3">
        <f t="shared" ca="1" si="272"/>
        <v>0.30899479290417275</v>
      </c>
      <c r="S1528" s="3">
        <f t="shared" ca="1" si="273"/>
        <v>0.80685514732474517</v>
      </c>
      <c r="T1528" s="1">
        <f t="shared" ca="1" si="280"/>
        <v>1</v>
      </c>
    </row>
    <row r="1529" spans="9:20" x14ac:dyDescent="0.3">
      <c r="I1529" s="14">
        <v>1502</v>
      </c>
      <c r="J1529" s="28">
        <f t="shared" ca="1" si="270"/>
        <v>-0.38478462013393083</v>
      </c>
      <c r="K1529" s="28">
        <f t="shared" ca="1" si="271"/>
        <v>0.91217293549122913</v>
      </c>
      <c r="L1529" s="28">
        <f t="shared" ca="1" si="274"/>
        <v>0.89706013779582039</v>
      </c>
      <c r="M1529" s="28">
        <f t="shared" ca="1" si="275"/>
        <v>-0.38478462013393083</v>
      </c>
      <c r="N1529" s="28">
        <f t="shared" ca="1" si="276"/>
        <v>0.51227551766188961</v>
      </c>
      <c r="O1529" s="28">
        <f t="shared" ca="1" si="277"/>
        <v>0.40497342514703116</v>
      </c>
      <c r="P1529" s="28">
        <f t="shared" ca="1" si="278"/>
        <v>0.62533975724583712</v>
      </c>
      <c r="Q1529" s="1">
        <f t="shared" ca="1" si="279"/>
        <v>0</v>
      </c>
      <c r="R1529" s="3">
        <f t="shared" ca="1" si="272"/>
        <v>0.40497342514703122</v>
      </c>
      <c r="S1529" s="3">
        <f t="shared" ca="1" si="273"/>
        <v>0.71344460668477661</v>
      </c>
      <c r="T1529" s="1">
        <f t="shared" ca="1" si="280"/>
        <v>1</v>
      </c>
    </row>
    <row r="1530" spans="9:20" x14ac:dyDescent="0.3">
      <c r="I1530" s="14">
        <v>1503</v>
      </c>
      <c r="J1530" s="28">
        <f t="shared" ca="1" si="270"/>
        <v>-0.35543388558152533</v>
      </c>
      <c r="K1530" s="28">
        <f t="shared" ca="1" si="271"/>
        <v>1.4578922330183683</v>
      </c>
      <c r="L1530" s="28">
        <f t="shared" ca="1" si="274"/>
        <v>0.50165385546961094</v>
      </c>
      <c r="M1530" s="28">
        <f t="shared" ca="1" si="275"/>
        <v>-0.35543388558152533</v>
      </c>
      <c r="N1530" s="28">
        <f t="shared" ca="1" si="276"/>
        <v>0.14621996988808561</v>
      </c>
      <c r="O1530" s="28">
        <f t="shared" ca="1" si="277"/>
        <v>0.41206534113513171</v>
      </c>
      <c r="P1530" s="28">
        <f t="shared" ca="1" si="278"/>
        <v>0.53649000175715011</v>
      </c>
      <c r="Q1530" s="1">
        <f t="shared" ca="1" si="279"/>
        <v>0</v>
      </c>
      <c r="R1530" s="3">
        <f t="shared" ca="1" si="272"/>
        <v>0.41206534113513171</v>
      </c>
      <c r="S1530" s="3">
        <f t="shared" ca="1" si="273"/>
        <v>0.81121008561728813</v>
      </c>
      <c r="T1530" s="1">
        <f t="shared" ca="1" si="280"/>
        <v>1</v>
      </c>
    </row>
    <row r="1531" spans="9:20" x14ac:dyDescent="0.3">
      <c r="I1531" s="14">
        <v>1504</v>
      </c>
      <c r="J1531" s="28">
        <f t="shared" ca="1" si="270"/>
        <v>0.4770621315459051</v>
      </c>
      <c r="K1531" s="28">
        <f t="shared" ca="1" si="271"/>
        <v>1.0717567723463277</v>
      </c>
      <c r="L1531" s="28">
        <f t="shared" ca="1" si="274"/>
        <v>0.63359194887011649</v>
      </c>
      <c r="M1531" s="28">
        <f t="shared" ca="1" si="275"/>
        <v>0.4770621315459051</v>
      </c>
      <c r="N1531" s="28">
        <f t="shared" ca="1" si="276"/>
        <v>1.1106540804160216</v>
      </c>
      <c r="O1531" s="28">
        <f t="shared" ca="1" si="277"/>
        <v>0.61705390034921592</v>
      </c>
      <c r="P1531" s="28">
        <f t="shared" ca="1" si="278"/>
        <v>0.75225103213688438</v>
      </c>
      <c r="Q1531" s="1">
        <f t="shared" ca="1" si="279"/>
        <v>0</v>
      </c>
      <c r="R1531" s="3">
        <f t="shared" ca="1" si="272"/>
        <v>0.61705390034921592</v>
      </c>
      <c r="S1531" s="3">
        <f t="shared" ca="1" si="273"/>
        <v>0.74493086176800327</v>
      </c>
      <c r="T1531" s="1">
        <f t="shared" ca="1" si="280"/>
        <v>1</v>
      </c>
    </row>
    <row r="1532" spans="9:20" x14ac:dyDescent="0.3">
      <c r="I1532" s="14">
        <v>1505</v>
      </c>
      <c r="J1532" s="28">
        <f t="shared" ca="1" si="270"/>
        <v>0.69376048213400632</v>
      </c>
      <c r="K1532" s="28">
        <f t="shared" ca="1" si="271"/>
        <v>0.87039423184639797</v>
      </c>
      <c r="L1532" s="28">
        <f t="shared" ca="1" si="274"/>
        <v>0.44788252790840916</v>
      </c>
      <c r="M1532" s="28">
        <f t="shared" ca="1" si="275"/>
        <v>0.69376048213400632</v>
      </c>
      <c r="N1532" s="28">
        <f t="shared" ca="1" si="276"/>
        <v>1.1416430100424155</v>
      </c>
      <c r="O1532" s="28">
        <f t="shared" ca="1" si="277"/>
        <v>0.66680294197143219</v>
      </c>
      <c r="P1532" s="28">
        <f t="shared" ca="1" si="278"/>
        <v>0.75798116989805286</v>
      </c>
      <c r="Q1532" s="1">
        <f t="shared" ca="1" si="279"/>
        <v>0</v>
      </c>
      <c r="R1532" s="3">
        <f t="shared" ca="1" si="272"/>
        <v>0.66680294197143219</v>
      </c>
      <c r="S1532" s="3">
        <f t="shared" ca="1" si="273"/>
        <v>0.70482772282308681</v>
      </c>
      <c r="T1532" s="1">
        <f t="shared" ca="1" si="280"/>
        <v>1</v>
      </c>
    </row>
    <row r="1533" spans="9:20" x14ac:dyDescent="0.3">
      <c r="I1533" s="14">
        <v>1506</v>
      </c>
      <c r="J1533" s="28">
        <f t="shared" ca="1" si="270"/>
        <v>0.23709388025736125</v>
      </c>
      <c r="K1533" s="28">
        <f t="shared" ca="1" si="271"/>
        <v>1.6565624424720911</v>
      </c>
      <c r="L1533" s="28">
        <f t="shared" ca="1" si="274"/>
        <v>1.9664381231080377</v>
      </c>
      <c r="M1533" s="28">
        <f t="shared" ca="1" si="275"/>
        <v>0.23709388025736125</v>
      </c>
      <c r="N1533" s="28">
        <f t="shared" ca="1" si="276"/>
        <v>2.2035320033653991</v>
      </c>
      <c r="O1533" s="28">
        <f t="shared" ca="1" si="277"/>
        <v>0.55899735794305294</v>
      </c>
      <c r="P1533" s="28">
        <f t="shared" ca="1" si="278"/>
        <v>0.90056623786400114</v>
      </c>
      <c r="Q1533" s="1">
        <f t="shared" ca="1" si="279"/>
        <v>0</v>
      </c>
      <c r="R1533" s="3">
        <f t="shared" ca="1" si="272"/>
        <v>0.55899735794305294</v>
      </c>
      <c r="S1533" s="3">
        <f t="shared" ca="1" si="273"/>
        <v>0.83977601197660623</v>
      </c>
      <c r="T1533" s="1">
        <f t="shared" ca="1" si="280"/>
        <v>1</v>
      </c>
    </row>
    <row r="1534" spans="9:20" x14ac:dyDescent="0.3">
      <c r="I1534" s="14">
        <v>1507</v>
      </c>
      <c r="J1534" s="28">
        <f t="shared" ca="1" si="270"/>
        <v>-0.55355104324135562</v>
      </c>
      <c r="K1534" s="28">
        <f t="shared" ca="1" si="271"/>
        <v>2.206314686771794</v>
      </c>
      <c r="L1534" s="28">
        <f t="shared" ca="1" si="274"/>
        <v>0.64628784745420309</v>
      </c>
      <c r="M1534" s="28">
        <f t="shared" ca="1" si="275"/>
        <v>-0.55355104324135562</v>
      </c>
      <c r="N1534" s="28">
        <f t="shared" ca="1" si="276"/>
        <v>9.2736804212847468E-2</v>
      </c>
      <c r="O1534" s="28">
        <f t="shared" ca="1" si="277"/>
        <v>0.36504093292029327</v>
      </c>
      <c r="P1534" s="28">
        <f t="shared" ca="1" si="278"/>
        <v>0.52316759976437366</v>
      </c>
      <c r="Q1534" s="1">
        <f t="shared" ca="1" si="279"/>
        <v>0</v>
      </c>
      <c r="R1534" s="3">
        <f t="shared" ca="1" si="272"/>
        <v>0.36504093292029322</v>
      </c>
      <c r="S1534" s="3">
        <f t="shared" ca="1" si="273"/>
        <v>0.90081514035028698</v>
      </c>
      <c r="T1534" s="1">
        <f t="shared" ca="1" si="280"/>
        <v>1</v>
      </c>
    </row>
    <row r="1535" spans="9:20" x14ac:dyDescent="0.3">
      <c r="I1535" s="14">
        <v>1508</v>
      </c>
      <c r="J1535" s="28">
        <f t="shared" ca="1" si="270"/>
        <v>-0.63347028181791054</v>
      </c>
      <c r="K1535" s="28">
        <f t="shared" ca="1" si="271"/>
        <v>0.74375469656006288</v>
      </c>
      <c r="L1535" s="28">
        <f t="shared" ca="1" si="274"/>
        <v>0.78832106082484366</v>
      </c>
      <c r="M1535" s="28">
        <f t="shared" ca="1" si="275"/>
        <v>-0.63347028181791054</v>
      </c>
      <c r="N1535" s="28">
        <f t="shared" ca="1" si="276"/>
        <v>0.15485077900693311</v>
      </c>
      <c r="O1535" s="28">
        <f t="shared" ca="1" si="277"/>
        <v>0.34672407890979118</v>
      </c>
      <c r="P1535" s="28">
        <f t="shared" ca="1" si="278"/>
        <v>0.5386355229148162</v>
      </c>
      <c r="Q1535" s="1">
        <f t="shared" ca="1" si="279"/>
        <v>0</v>
      </c>
      <c r="R1535" s="3">
        <f t="shared" ca="1" si="272"/>
        <v>0.34672407890979112</v>
      </c>
      <c r="S1535" s="3">
        <f t="shared" ca="1" si="273"/>
        <v>0.67781635875588409</v>
      </c>
      <c r="T1535" s="1">
        <f t="shared" ca="1" si="280"/>
        <v>1</v>
      </c>
    </row>
    <row r="1536" spans="9:20" x14ac:dyDescent="0.3">
      <c r="I1536" s="14">
        <v>1509</v>
      </c>
      <c r="J1536" s="28">
        <f t="shared" ca="1" si="270"/>
        <v>4.2418657413277196E-2</v>
      </c>
      <c r="K1536" s="28">
        <f t="shared" ca="1" si="271"/>
        <v>0.59735880184891732</v>
      </c>
      <c r="L1536" s="28">
        <f t="shared" ca="1" si="274"/>
        <v>0.38617205654971981</v>
      </c>
      <c r="M1536" s="28">
        <f t="shared" ca="1" si="275"/>
        <v>4.2418657413277196E-2</v>
      </c>
      <c r="N1536" s="28">
        <f t="shared" ca="1" si="276"/>
        <v>0.42859071396299703</v>
      </c>
      <c r="O1536" s="28">
        <f t="shared" ca="1" si="277"/>
        <v>0.51060307452078113</v>
      </c>
      <c r="P1536" s="28">
        <f t="shared" ca="1" si="278"/>
        <v>0.60553709377565479</v>
      </c>
      <c r="Q1536" s="1">
        <f t="shared" ca="1" si="279"/>
        <v>0</v>
      </c>
      <c r="R1536" s="3">
        <f t="shared" ca="1" si="272"/>
        <v>0.51060307452078113</v>
      </c>
      <c r="S1536" s="3">
        <f t="shared" ca="1" si="273"/>
        <v>0.64505180951009611</v>
      </c>
      <c r="T1536" s="1">
        <f t="shared" ca="1" si="280"/>
        <v>1</v>
      </c>
    </row>
    <row r="1537" spans="9:20" x14ac:dyDescent="0.3">
      <c r="I1537" s="14">
        <v>1510</v>
      </c>
      <c r="J1537" s="28">
        <f t="shared" ca="1" si="270"/>
        <v>-0.26514806565257582</v>
      </c>
      <c r="K1537" s="28">
        <f t="shared" ca="1" si="271"/>
        <v>0.92952461076300208</v>
      </c>
      <c r="L1537" s="28">
        <f t="shared" ca="1" si="274"/>
        <v>0.93739412410853651</v>
      </c>
      <c r="M1537" s="28">
        <f t="shared" ca="1" si="275"/>
        <v>-0.26514806565257582</v>
      </c>
      <c r="N1537" s="28">
        <f t="shared" ca="1" si="276"/>
        <v>0.67224605845596064</v>
      </c>
      <c r="O1537" s="28">
        <f t="shared" ca="1" si="277"/>
        <v>0.43409862338437755</v>
      </c>
      <c r="P1537" s="28">
        <f t="shared" ca="1" si="278"/>
        <v>0.66200590668606885</v>
      </c>
      <c r="Q1537" s="1">
        <f t="shared" ca="1" si="279"/>
        <v>0</v>
      </c>
      <c r="R1537" s="3">
        <f t="shared" ca="1" si="272"/>
        <v>0.4340986233843776</v>
      </c>
      <c r="S1537" s="3">
        <f t="shared" ca="1" si="273"/>
        <v>0.71697882937102331</v>
      </c>
      <c r="T1537" s="1">
        <f t="shared" ca="1" si="280"/>
        <v>1</v>
      </c>
    </row>
    <row r="1538" spans="9:20" x14ac:dyDescent="0.3">
      <c r="I1538" s="14">
        <v>1511</v>
      </c>
      <c r="J1538" s="28">
        <f t="shared" ca="1" si="270"/>
        <v>0.19082459576482852</v>
      </c>
      <c r="K1538" s="28">
        <f t="shared" ca="1" si="271"/>
        <v>-0.46977809668849407</v>
      </c>
      <c r="L1538" s="28">
        <f t="shared" ca="1" si="274"/>
        <v>0.8525593411438781</v>
      </c>
      <c r="M1538" s="28">
        <f t="shared" ca="1" si="275"/>
        <v>0.19082459576482852</v>
      </c>
      <c r="N1538" s="28">
        <f t="shared" ca="1" si="276"/>
        <v>1.0433839369087066</v>
      </c>
      <c r="O1538" s="28">
        <f t="shared" ca="1" si="277"/>
        <v>0.54756190973775076</v>
      </c>
      <c r="P1538" s="28">
        <f t="shared" ca="1" si="278"/>
        <v>0.73950241106249703</v>
      </c>
      <c r="Q1538" s="1">
        <f t="shared" ca="1" si="279"/>
        <v>0</v>
      </c>
      <c r="R1538" s="3">
        <f t="shared" ca="1" si="272"/>
        <v>0.54756190973775087</v>
      </c>
      <c r="S1538" s="3">
        <f t="shared" ca="1" si="273"/>
        <v>0.38466876649123527</v>
      </c>
      <c r="T1538" s="1">
        <f t="shared" ca="1" si="280"/>
        <v>0</v>
      </c>
    </row>
    <row r="1539" spans="9:20" x14ac:dyDescent="0.3">
      <c r="I1539" s="14">
        <v>1512</v>
      </c>
      <c r="J1539" s="28">
        <f t="shared" ca="1" si="270"/>
        <v>2.0102348571456954</v>
      </c>
      <c r="K1539" s="28">
        <f t="shared" ca="1" si="271"/>
        <v>0.9532950696531981</v>
      </c>
      <c r="L1539" s="28">
        <f t="shared" ca="1" si="274"/>
        <v>1.6606685719277805</v>
      </c>
      <c r="M1539" s="28">
        <f t="shared" ca="1" si="275"/>
        <v>2.0102348571456954</v>
      </c>
      <c r="N1539" s="28">
        <f t="shared" ca="1" si="276"/>
        <v>3.6709034290734759</v>
      </c>
      <c r="O1539" s="28">
        <f t="shared" ca="1" si="277"/>
        <v>0.88186749114944807</v>
      </c>
      <c r="P1539" s="28">
        <f t="shared" ca="1" si="278"/>
        <v>0.97517833324831626</v>
      </c>
      <c r="Q1539" s="1">
        <f t="shared" ca="1" si="279"/>
        <v>0</v>
      </c>
      <c r="R1539" s="3">
        <f t="shared" ca="1" si="272"/>
        <v>0.88186749114944818</v>
      </c>
      <c r="S1539" s="3">
        <f t="shared" ca="1" si="273"/>
        <v>0.72177736008954163</v>
      </c>
      <c r="T1539" s="1">
        <f t="shared" ca="1" si="280"/>
        <v>0</v>
      </c>
    </row>
    <row r="1540" spans="9:20" x14ac:dyDescent="0.3">
      <c r="I1540" s="14">
        <v>1513</v>
      </c>
      <c r="J1540" s="28">
        <f t="shared" ca="1" si="270"/>
        <v>0.1828349154665172</v>
      </c>
      <c r="K1540" s="28">
        <f t="shared" ca="1" si="271"/>
        <v>1.5665279402785337</v>
      </c>
      <c r="L1540" s="28">
        <f t="shared" ca="1" si="274"/>
        <v>0.55509474961960936</v>
      </c>
      <c r="M1540" s="28">
        <f t="shared" ca="1" si="275"/>
        <v>0.1828349154665172</v>
      </c>
      <c r="N1540" s="28">
        <f t="shared" ca="1" si="276"/>
        <v>0.73792966508612656</v>
      </c>
      <c r="O1540" s="28">
        <f t="shared" ca="1" si="277"/>
        <v>0.54558182149155576</v>
      </c>
      <c r="P1540" s="28">
        <f t="shared" ca="1" si="278"/>
        <v>0.67654296519970891</v>
      </c>
      <c r="Q1540" s="1">
        <f t="shared" ca="1" si="279"/>
        <v>0</v>
      </c>
      <c r="R1540" s="3">
        <f t="shared" ca="1" si="272"/>
        <v>0.54558182149155576</v>
      </c>
      <c r="S1540" s="3">
        <f t="shared" ca="1" si="273"/>
        <v>0.82728807524167025</v>
      </c>
      <c r="T1540" s="1">
        <f t="shared" ca="1" si="280"/>
        <v>1</v>
      </c>
    </row>
    <row r="1541" spans="9:20" x14ac:dyDescent="0.3">
      <c r="I1541" s="14">
        <v>1514</v>
      </c>
      <c r="J1541" s="28">
        <f t="shared" ca="1" si="270"/>
        <v>0.69533355850249601</v>
      </c>
      <c r="K1541" s="28">
        <f t="shared" ca="1" si="271"/>
        <v>1.170162016895395</v>
      </c>
      <c r="L1541" s="28">
        <f t="shared" ca="1" si="274"/>
        <v>0.89684196166111074</v>
      </c>
      <c r="M1541" s="28">
        <f t="shared" ca="1" si="275"/>
        <v>0.69533355850249601</v>
      </c>
      <c r="N1541" s="28">
        <f t="shared" ca="1" si="276"/>
        <v>1.5921755201636068</v>
      </c>
      <c r="O1541" s="28">
        <f t="shared" ca="1" si="277"/>
        <v>0.6671523512565245</v>
      </c>
      <c r="P1541" s="28">
        <f t="shared" ca="1" si="278"/>
        <v>0.83092196339346747</v>
      </c>
      <c r="Q1541" s="1">
        <f t="shared" ca="1" si="279"/>
        <v>0</v>
      </c>
      <c r="R1541" s="3">
        <f t="shared" ca="1" si="272"/>
        <v>0.6671523512565245</v>
      </c>
      <c r="S1541" s="3">
        <f t="shared" ca="1" si="273"/>
        <v>0.76317429979373141</v>
      </c>
      <c r="T1541" s="1">
        <f t="shared" ca="1" si="280"/>
        <v>1</v>
      </c>
    </row>
    <row r="1542" spans="9:20" x14ac:dyDescent="0.3">
      <c r="I1542" s="14">
        <v>1515</v>
      </c>
      <c r="J1542" s="28">
        <f t="shared" ca="1" si="270"/>
        <v>-0.21393283334102714</v>
      </c>
      <c r="K1542" s="28">
        <f t="shared" ca="1" si="271"/>
        <v>1.4479094037700042</v>
      </c>
      <c r="L1542" s="28">
        <f t="shared" ca="1" si="274"/>
        <v>0.46859424822804396</v>
      </c>
      <c r="M1542" s="28">
        <f t="shared" ca="1" si="275"/>
        <v>-0.21393283334102714</v>
      </c>
      <c r="N1542" s="28">
        <f t="shared" ca="1" si="276"/>
        <v>0.25466141488701682</v>
      </c>
      <c r="O1542" s="28">
        <f t="shared" ca="1" si="277"/>
        <v>0.44671984404619158</v>
      </c>
      <c r="P1542" s="28">
        <f t="shared" ca="1" si="278"/>
        <v>0.56332349945123705</v>
      </c>
      <c r="Q1542" s="1">
        <f t="shared" ca="1" si="279"/>
        <v>0</v>
      </c>
      <c r="R1542" s="3">
        <f t="shared" ca="1" si="272"/>
        <v>0.44671984404619158</v>
      </c>
      <c r="S1542" s="3">
        <f t="shared" ca="1" si="273"/>
        <v>0.80967648066032294</v>
      </c>
      <c r="T1542" s="1">
        <f t="shared" ca="1" si="280"/>
        <v>1</v>
      </c>
    </row>
    <row r="1543" spans="9:20" x14ac:dyDescent="0.3">
      <c r="I1543" s="14">
        <v>1516</v>
      </c>
      <c r="J1543" s="28">
        <f t="shared" ca="1" si="270"/>
        <v>6.6529502648995667E-2</v>
      </c>
      <c r="K1543" s="28">
        <f t="shared" ca="1" si="271"/>
        <v>0.44582527689052315</v>
      </c>
      <c r="L1543" s="28">
        <f t="shared" ca="1" si="274"/>
        <v>0.52008932834772525</v>
      </c>
      <c r="M1543" s="28">
        <f t="shared" ca="1" si="275"/>
        <v>6.6529502648995667E-2</v>
      </c>
      <c r="N1543" s="28">
        <f t="shared" ca="1" si="276"/>
        <v>0.58661883099672096</v>
      </c>
      <c r="O1543" s="28">
        <f t="shared" ca="1" si="277"/>
        <v>0.51662624355968245</v>
      </c>
      <c r="P1543" s="28">
        <f t="shared" ca="1" si="278"/>
        <v>0.64258897301658946</v>
      </c>
      <c r="Q1543" s="1">
        <f t="shared" ca="1" si="279"/>
        <v>0</v>
      </c>
      <c r="R1543" s="3">
        <f t="shared" ca="1" si="272"/>
        <v>0.51662624355968245</v>
      </c>
      <c r="S1543" s="3">
        <f t="shared" ca="1" si="273"/>
        <v>0.60964619889589888</v>
      </c>
      <c r="T1543" s="1">
        <f t="shared" ca="1" si="280"/>
        <v>1</v>
      </c>
    </row>
    <row r="1544" spans="9:20" x14ac:dyDescent="0.3">
      <c r="I1544" s="14">
        <v>1517</v>
      </c>
      <c r="J1544" s="28">
        <f t="shared" ca="1" si="270"/>
        <v>-0.75564342103921023</v>
      </c>
      <c r="K1544" s="28">
        <f t="shared" ca="1" si="271"/>
        <v>0.21967976385103322</v>
      </c>
      <c r="L1544" s="28">
        <f t="shared" ca="1" si="274"/>
        <v>0.46353758377497051</v>
      </c>
      <c r="M1544" s="28">
        <f t="shared" ca="1" si="275"/>
        <v>-0.75564342103921023</v>
      </c>
      <c r="N1544" s="28">
        <f t="shared" ca="1" si="276"/>
        <v>-0.29210583726423972</v>
      </c>
      <c r="O1544" s="28">
        <f t="shared" ca="1" si="277"/>
        <v>0.31959287305536366</v>
      </c>
      <c r="P1544" s="28">
        <f t="shared" ca="1" si="278"/>
        <v>0.42748840158149221</v>
      </c>
      <c r="Q1544" s="1">
        <f t="shared" ca="1" si="279"/>
        <v>0</v>
      </c>
      <c r="R1544" s="3">
        <f t="shared" ca="1" si="272"/>
        <v>0.3195928730553636</v>
      </c>
      <c r="S1544" s="3">
        <f t="shared" ca="1" si="273"/>
        <v>0.55470013563636222</v>
      </c>
      <c r="T1544" s="1">
        <f t="shared" ca="1" si="280"/>
        <v>1</v>
      </c>
    </row>
    <row r="1545" spans="9:20" x14ac:dyDescent="0.3">
      <c r="I1545" s="14">
        <v>1518</v>
      </c>
      <c r="J1545" s="28">
        <f t="shared" ca="1" si="270"/>
        <v>0.42629874447513705</v>
      </c>
      <c r="K1545" s="28">
        <f t="shared" ca="1" si="271"/>
        <v>0.6276017509469034</v>
      </c>
      <c r="L1545" s="28">
        <f t="shared" ca="1" si="274"/>
        <v>1.1355943529817163</v>
      </c>
      <c r="M1545" s="28">
        <f t="shared" ca="1" si="275"/>
        <v>0.42629874447513705</v>
      </c>
      <c r="N1545" s="28">
        <f t="shared" ca="1" si="276"/>
        <v>1.5618930974568532</v>
      </c>
      <c r="O1545" s="28">
        <f t="shared" ca="1" si="277"/>
        <v>0.60498949732180707</v>
      </c>
      <c r="P1545" s="28">
        <f t="shared" ca="1" si="278"/>
        <v>0.82662483233399286</v>
      </c>
      <c r="Q1545" s="1">
        <f t="shared" ca="1" si="279"/>
        <v>0</v>
      </c>
      <c r="R1545" s="3">
        <f t="shared" ca="1" si="272"/>
        <v>0.60498949732180707</v>
      </c>
      <c r="S1545" s="3">
        <f t="shared" ca="1" si="273"/>
        <v>0.65194546781903107</v>
      </c>
      <c r="T1545" s="1">
        <f t="shared" ca="1" si="280"/>
        <v>1</v>
      </c>
    </row>
    <row r="1546" spans="9:20" x14ac:dyDescent="0.3">
      <c r="I1546" s="14">
        <v>1519</v>
      </c>
      <c r="J1546" s="28">
        <f t="shared" ca="1" si="270"/>
        <v>-0.17115293101694445</v>
      </c>
      <c r="K1546" s="28">
        <f t="shared" ca="1" si="271"/>
        <v>0.69823642481697146</v>
      </c>
      <c r="L1546" s="28">
        <f t="shared" ca="1" si="274"/>
        <v>0.97908231899115683</v>
      </c>
      <c r="M1546" s="28">
        <f t="shared" ca="1" si="275"/>
        <v>-0.17115293101694445</v>
      </c>
      <c r="N1546" s="28">
        <f t="shared" ca="1" si="276"/>
        <v>0.80792938797421243</v>
      </c>
      <c r="O1546" s="28">
        <f t="shared" ca="1" si="277"/>
        <v>0.4573159129824243</v>
      </c>
      <c r="P1546" s="28">
        <f t="shared" ca="1" si="278"/>
        <v>0.69166809400204865</v>
      </c>
      <c r="Q1546" s="1">
        <f t="shared" ca="1" si="279"/>
        <v>0</v>
      </c>
      <c r="R1546" s="3">
        <f t="shared" ca="1" si="272"/>
        <v>0.4573159129824243</v>
      </c>
      <c r="S1546" s="3">
        <f t="shared" ca="1" si="273"/>
        <v>0.66779664893668267</v>
      </c>
      <c r="T1546" s="1">
        <f t="shared" ca="1" si="280"/>
        <v>1</v>
      </c>
    </row>
    <row r="1547" spans="9:20" x14ac:dyDescent="0.3">
      <c r="I1547" s="14">
        <v>1520</v>
      </c>
      <c r="J1547" s="28">
        <f t="shared" ca="1" si="270"/>
        <v>0.59954573304551406</v>
      </c>
      <c r="K1547" s="28">
        <f t="shared" ca="1" si="271"/>
        <v>1.1261606296527751</v>
      </c>
      <c r="L1547" s="28">
        <f t="shared" ca="1" si="274"/>
        <v>0.66501242695300311</v>
      </c>
      <c r="M1547" s="28">
        <f t="shared" ca="1" si="275"/>
        <v>0.59954573304551406</v>
      </c>
      <c r="N1547" s="28">
        <f t="shared" ca="1" si="276"/>
        <v>1.2645581599985172</v>
      </c>
      <c r="O1547" s="28">
        <f t="shared" ca="1" si="277"/>
        <v>0.64555237023031908</v>
      </c>
      <c r="P1547" s="28">
        <f t="shared" ca="1" si="278"/>
        <v>0.77980977158374076</v>
      </c>
      <c r="Q1547" s="1">
        <f t="shared" ca="1" si="279"/>
        <v>0</v>
      </c>
      <c r="R1547" s="3">
        <f t="shared" ca="1" si="272"/>
        <v>0.64555237023031908</v>
      </c>
      <c r="S1547" s="3">
        <f t="shared" ca="1" si="273"/>
        <v>0.7551296611123044</v>
      </c>
      <c r="T1547" s="1">
        <f t="shared" ca="1" si="280"/>
        <v>1</v>
      </c>
    </row>
    <row r="1548" spans="9:20" x14ac:dyDescent="0.3">
      <c r="I1548" s="14">
        <v>1521</v>
      </c>
      <c r="J1548" s="28">
        <f t="shared" ca="1" si="270"/>
        <v>-0.56036459932208182</v>
      </c>
      <c r="K1548" s="28">
        <f t="shared" ca="1" si="271"/>
        <v>1.171608141684586</v>
      </c>
      <c r="L1548" s="28">
        <f t="shared" ca="1" si="274"/>
        <v>0.92448286494357601</v>
      </c>
      <c r="M1548" s="28">
        <f t="shared" ca="1" si="275"/>
        <v>-0.56036459932208182</v>
      </c>
      <c r="N1548" s="28">
        <f t="shared" ca="1" si="276"/>
        <v>0.36411826562149419</v>
      </c>
      <c r="O1548" s="28">
        <f t="shared" ca="1" si="277"/>
        <v>0.36346310266826126</v>
      </c>
      <c r="P1548" s="28">
        <f t="shared" ca="1" si="278"/>
        <v>0.59003698319985864</v>
      </c>
      <c r="Q1548" s="1">
        <f t="shared" ca="1" si="279"/>
        <v>0</v>
      </c>
      <c r="R1548" s="3">
        <f t="shared" ca="1" si="272"/>
        <v>0.36346310266826126</v>
      </c>
      <c r="S1548" s="3">
        <f t="shared" ca="1" si="273"/>
        <v>0.76343557187717059</v>
      </c>
      <c r="T1548" s="1">
        <f t="shared" ca="1" si="280"/>
        <v>1</v>
      </c>
    </row>
    <row r="1549" spans="9:20" x14ac:dyDescent="0.3">
      <c r="I1549" s="14">
        <v>1522</v>
      </c>
      <c r="J1549" s="28">
        <f t="shared" ca="1" si="270"/>
        <v>-0.37202729420836694</v>
      </c>
      <c r="K1549" s="28">
        <f t="shared" ca="1" si="271"/>
        <v>0.75118614864028155</v>
      </c>
      <c r="L1549" s="28">
        <f t="shared" ca="1" si="274"/>
        <v>1.0529402069819225</v>
      </c>
      <c r="M1549" s="28">
        <f t="shared" ca="1" si="275"/>
        <v>-0.37202729420836694</v>
      </c>
      <c r="N1549" s="28">
        <f t="shared" ca="1" si="276"/>
        <v>0.68091291277355559</v>
      </c>
      <c r="O1549" s="28">
        <f t="shared" ca="1" si="277"/>
        <v>0.40805124679265659</v>
      </c>
      <c r="P1549" s="28">
        <f t="shared" ca="1" si="278"/>
        <v>0.66394241961032519</v>
      </c>
      <c r="Q1549" s="1">
        <f t="shared" ca="1" si="279"/>
        <v>0</v>
      </c>
      <c r="R1549" s="3">
        <f t="shared" ca="1" si="272"/>
        <v>0.40805124679265659</v>
      </c>
      <c r="S1549" s="3">
        <f t="shared" ca="1" si="273"/>
        <v>0.67943710007706348</v>
      </c>
      <c r="T1549" s="1">
        <f t="shared" ca="1" si="280"/>
        <v>1</v>
      </c>
    </row>
    <row r="1550" spans="9:20" x14ac:dyDescent="0.3">
      <c r="I1550" s="14">
        <v>1523</v>
      </c>
      <c r="J1550" s="28">
        <f t="shared" ca="1" si="270"/>
        <v>-0.34885656955641858</v>
      </c>
      <c r="K1550" s="28">
        <f t="shared" ca="1" si="271"/>
        <v>0.41801335311451687</v>
      </c>
      <c r="L1550" s="28">
        <f t="shared" ca="1" si="274"/>
        <v>0.36192169959478188</v>
      </c>
      <c r="M1550" s="28">
        <f t="shared" ca="1" si="275"/>
        <v>-0.34885656955641858</v>
      </c>
      <c r="N1550" s="28">
        <f t="shared" ca="1" si="276"/>
        <v>1.3065130038363293E-2</v>
      </c>
      <c r="O1550" s="28">
        <f t="shared" ca="1" si="277"/>
        <v>0.41365972742116064</v>
      </c>
      <c r="P1550" s="28">
        <f t="shared" ca="1" si="278"/>
        <v>0.50326623604816223</v>
      </c>
      <c r="Q1550" s="1">
        <f t="shared" ca="1" si="279"/>
        <v>0</v>
      </c>
      <c r="R1550" s="3">
        <f t="shared" ca="1" si="272"/>
        <v>0.41365972742116064</v>
      </c>
      <c r="S1550" s="3">
        <f t="shared" ca="1" si="273"/>
        <v>0.60300776511776277</v>
      </c>
      <c r="T1550" s="1">
        <f t="shared" ca="1" si="280"/>
        <v>1</v>
      </c>
    </row>
    <row r="1551" spans="9:20" x14ac:dyDescent="0.3">
      <c r="I1551" s="14">
        <v>1524</v>
      </c>
      <c r="J1551" s="28">
        <f t="shared" ca="1" si="270"/>
        <v>-0.28804871526630221</v>
      </c>
      <c r="K1551" s="28">
        <f t="shared" ca="1" si="271"/>
        <v>1.6827570019724842</v>
      </c>
      <c r="L1551" s="28">
        <f t="shared" ca="1" si="274"/>
        <v>0.54784835210330629</v>
      </c>
      <c r="M1551" s="28">
        <f t="shared" ca="1" si="275"/>
        <v>-0.28804871526630221</v>
      </c>
      <c r="N1551" s="28">
        <f t="shared" ca="1" si="276"/>
        <v>0.25979963683700408</v>
      </c>
      <c r="O1551" s="28">
        <f t="shared" ca="1" si="277"/>
        <v>0.42848164084683904</v>
      </c>
      <c r="P1551" s="28">
        <f t="shared" ca="1" si="278"/>
        <v>0.56458703746184935</v>
      </c>
      <c r="Q1551" s="1">
        <f t="shared" ca="1" si="279"/>
        <v>0</v>
      </c>
      <c r="R1551" s="3">
        <f t="shared" ca="1" si="272"/>
        <v>0.4284816408468391</v>
      </c>
      <c r="S1551" s="3">
        <f t="shared" ca="1" si="273"/>
        <v>0.84326925857793822</v>
      </c>
      <c r="T1551" s="1">
        <f t="shared" ca="1" si="280"/>
        <v>1</v>
      </c>
    </row>
    <row r="1552" spans="9:20" x14ac:dyDescent="0.3">
      <c r="I1552" s="14">
        <v>1525</v>
      </c>
      <c r="J1552" s="28">
        <f t="shared" ca="1" si="270"/>
        <v>-0.51080993572858124</v>
      </c>
      <c r="K1552" s="28">
        <f t="shared" ca="1" si="271"/>
        <v>1.6035970031907303</v>
      </c>
      <c r="L1552" s="28">
        <f t="shared" ca="1" si="274"/>
        <v>1.0572901958130057</v>
      </c>
      <c r="M1552" s="28">
        <f t="shared" ca="1" si="275"/>
        <v>-0.51080993572858124</v>
      </c>
      <c r="N1552" s="28">
        <f t="shared" ca="1" si="276"/>
        <v>0.54648026008442441</v>
      </c>
      <c r="O1552" s="28">
        <f t="shared" ca="1" si="277"/>
        <v>0.37500367689097819</v>
      </c>
      <c r="P1552" s="28">
        <f t="shared" ca="1" si="278"/>
        <v>0.63331859957171799</v>
      </c>
      <c r="Q1552" s="1">
        <f t="shared" ca="1" si="279"/>
        <v>0</v>
      </c>
      <c r="R1552" s="3">
        <f t="shared" ca="1" si="272"/>
        <v>0.37500367689097819</v>
      </c>
      <c r="S1552" s="3">
        <f t="shared" ca="1" si="273"/>
        <v>0.83252051571796737</v>
      </c>
      <c r="T1552" s="1">
        <f t="shared" ca="1" si="280"/>
        <v>1</v>
      </c>
    </row>
    <row r="1553" spans="9:20" x14ac:dyDescent="0.3">
      <c r="I1553" s="14">
        <v>1526</v>
      </c>
      <c r="J1553" s="28">
        <f t="shared" ca="1" si="270"/>
        <v>0.54280480760314509</v>
      </c>
      <c r="K1553" s="28">
        <f t="shared" ca="1" si="271"/>
        <v>0.95525042427863738</v>
      </c>
      <c r="L1553" s="28">
        <f t="shared" ca="1" si="274"/>
        <v>0.47814255592843802</v>
      </c>
      <c r="M1553" s="28">
        <f t="shared" ca="1" si="275"/>
        <v>0.54280480760314509</v>
      </c>
      <c r="N1553" s="28">
        <f t="shared" ca="1" si="276"/>
        <v>1.0209473635315831</v>
      </c>
      <c r="O1553" s="28">
        <f t="shared" ca="1" si="277"/>
        <v>0.63246464590754059</v>
      </c>
      <c r="P1553" s="28">
        <f t="shared" ca="1" si="278"/>
        <v>0.73515709331510248</v>
      </c>
      <c r="Q1553" s="1">
        <f t="shared" ca="1" si="279"/>
        <v>0</v>
      </c>
      <c r="R1553" s="3">
        <f t="shared" ca="1" si="272"/>
        <v>0.6324646459075407</v>
      </c>
      <c r="S1553" s="3">
        <f t="shared" ca="1" si="273"/>
        <v>0.72216985391123723</v>
      </c>
      <c r="T1553" s="1">
        <f t="shared" ca="1" si="280"/>
        <v>1</v>
      </c>
    </row>
    <row r="1554" spans="9:20" x14ac:dyDescent="0.3">
      <c r="I1554" s="14">
        <v>1527</v>
      </c>
      <c r="J1554" s="28">
        <f t="shared" ca="1" si="270"/>
        <v>-0.14266857713990988</v>
      </c>
      <c r="K1554" s="28">
        <f t="shared" ca="1" si="271"/>
        <v>1.5698091020536771</v>
      </c>
      <c r="L1554" s="28">
        <f t="shared" ca="1" si="274"/>
        <v>0.62639109078098687</v>
      </c>
      <c r="M1554" s="28">
        <f t="shared" ca="1" si="275"/>
        <v>-0.14266857713990988</v>
      </c>
      <c r="N1554" s="28">
        <f t="shared" ca="1" si="276"/>
        <v>0.48372251364107699</v>
      </c>
      <c r="O1554" s="28">
        <f t="shared" ca="1" si="277"/>
        <v>0.4643932312087542</v>
      </c>
      <c r="P1554" s="28">
        <f t="shared" ca="1" si="278"/>
        <v>0.61862650602373559</v>
      </c>
      <c r="Q1554" s="1">
        <f t="shared" ca="1" si="279"/>
        <v>0</v>
      </c>
      <c r="R1554" s="3">
        <f t="shared" ca="1" si="272"/>
        <v>0.46439323120875425</v>
      </c>
      <c r="S1554" s="3">
        <f t="shared" ca="1" si="273"/>
        <v>0.82775639255171352</v>
      </c>
      <c r="T1554" s="1">
        <f t="shared" ca="1" si="280"/>
        <v>1</v>
      </c>
    </row>
    <row r="1555" spans="9:20" x14ac:dyDescent="0.3">
      <c r="I1555" s="14">
        <v>1528</v>
      </c>
      <c r="J1555" s="28">
        <f t="shared" ca="1" si="270"/>
        <v>0.35424401865046118</v>
      </c>
      <c r="K1555" s="28">
        <f t="shared" ca="1" si="271"/>
        <v>0.71236170602187365</v>
      </c>
      <c r="L1555" s="28">
        <f t="shared" ca="1" si="274"/>
        <v>0.85875303936040648</v>
      </c>
      <c r="M1555" s="28">
        <f t="shared" ca="1" si="275"/>
        <v>0.35424401865046118</v>
      </c>
      <c r="N1555" s="28">
        <f t="shared" ca="1" si="276"/>
        <v>1.2129970580108678</v>
      </c>
      <c r="O1555" s="28">
        <f t="shared" ca="1" si="277"/>
        <v>0.58764636265260406</v>
      </c>
      <c r="P1555" s="28">
        <f t="shared" ca="1" si="278"/>
        <v>0.77082881428863859</v>
      </c>
      <c r="Q1555" s="1">
        <f t="shared" ca="1" si="279"/>
        <v>0</v>
      </c>
      <c r="R1555" s="3">
        <f t="shared" ca="1" si="272"/>
        <v>0.58764636265260406</v>
      </c>
      <c r="S1555" s="3">
        <f t="shared" ca="1" si="273"/>
        <v>0.67092280033677276</v>
      </c>
      <c r="T1555" s="1">
        <f t="shared" ca="1" si="280"/>
        <v>1</v>
      </c>
    </row>
    <row r="1556" spans="9:20" x14ac:dyDescent="0.3">
      <c r="I1556" s="14">
        <v>1529</v>
      </c>
      <c r="J1556" s="28">
        <f t="shared" ca="1" si="270"/>
        <v>0.6173514536014697</v>
      </c>
      <c r="K1556" s="28">
        <f t="shared" ca="1" si="271"/>
        <v>1.0157925573842117</v>
      </c>
      <c r="L1556" s="28">
        <f t="shared" ca="1" si="274"/>
        <v>0.89204861454919937</v>
      </c>
      <c r="M1556" s="28">
        <f t="shared" ca="1" si="275"/>
        <v>0.6173514536014697</v>
      </c>
      <c r="N1556" s="28">
        <f t="shared" ca="1" si="276"/>
        <v>1.509400068150669</v>
      </c>
      <c r="O1556" s="28">
        <f t="shared" ca="1" si="277"/>
        <v>0.64961593864287548</v>
      </c>
      <c r="P1556" s="28">
        <f t="shared" ca="1" si="278"/>
        <v>0.81897227996074151</v>
      </c>
      <c r="Q1556" s="1">
        <f t="shared" ca="1" si="279"/>
        <v>0</v>
      </c>
      <c r="R1556" s="3">
        <f t="shared" ca="1" si="272"/>
        <v>0.64961593864287548</v>
      </c>
      <c r="S1556" s="3">
        <f t="shared" ca="1" si="273"/>
        <v>0.73415223081578795</v>
      </c>
      <c r="T1556" s="1">
        <f t="shared" ca="1" si="280"/>
        <v>1</v>
      </c>
    </row>
    <row r="1557" spans="9:20" x14ac:dyDescent="0.3">
      <c r="I1557" s="14">
        <v>1530</v>
      </c>
      <c r="J1557" s="28">
        <f t="shared" ca="1" si="270"/>
        <v>-2.0656733252990566E-2</v>
      </c>
      <c r="K1557" s="28">
        <f t="shared" ca="1" si="271"/>
        <v>1.4589741280157771</v>
      </c>
      <c r="L1557" s="28">
        <f t="shared" ca="1" si="274"/>
        <v>0.44465180876956817</v>
      </c>
      <c r="M1557" s="28">
        <f t="shared" ca="1" si="275"/>
        <v>-2.0656733252990566E-2</v>
      </c>
      <c r="N1557" s="28">
        <f t="shared" ca="1" si="276"/>
        <v>0.42399507551657761</v>
      </c>
      <c r="O1557" s="28">
        <f t="shared" ca="1" si="277"/>
        <v>0.49483600030893943</v>
      </c>
      <c r="P1557" s="28">
        <f t="shared" ca="1" si="278"/>
        <v>0.60443884001277426</v>
      </c>
      <c r="Q1557" s="1">
        <f t="shared" ca="1" si="279"/>
        <v>0</v>
      </c>
      <c r="R1557" s="3">
        <f t="shared" ca="1" si="272"/>
        <v>0.49483600030893943</v>
      </c>
      <c r="S1557" s="3">
        <f t="shared" ca="1" si="273"/>
        <v>0.81137572019334514</v>
      </c>
      <c r="T1557" s="1">
        <f t="shared" ca="1" si="280"/>
        <v>1</v>
      </c>
    </row>
    <row r="1558" spans="9:20" x14ac:dyDescent="0.3">
      <c r="I1558" s="14">
        <v>1531</v>
      </c>
      <c r="J1558" s="28">
        <f t="shared" ca="1" si="270"/>
        <v>0.94770643188646764</v>
      </c>
      <c r="K1558" s="28">
        <f t="shared" ca="1" si="271"/>
        <v>1.0747938226832485</v>
      </c>
      <c r="L1558" s="28">
        <f t="shared" ca="1" si="274"/>
        <v>1.2713540109366972</v>
      </c>
      <c r="M1558" s="28">
        <f t="shared" ca="1" si="275"/>
        <v>0.94770643188646764</v>
      </c>
      <c r="N1558" s="28">
        <f t="shared" ca="1" si="276"/>
        <v>2.2190604428231646</v>
      </c>
      <c r="O1558" s="28">
        <f t="shared" ca="1" si="277"/>
        <v>0.72065368910923833</v>
      </c>
      <c r="P1558" s="28">
        <f t="shared" ca="1" si="278"/>
        <v>0.90194813480392388</v>
      </c>
      <c r="Q1558" s="1">
        <f t="shared" ca="1" si="279"/>
        <v>0</v>
      </c>
      <c r="R1558" s="3">
        <f t="shared" ca="1" si="272"/>
        <v>0.72065368910923833</v>
      </c>
      <c r="S1558" s="3">
        <f t="shared" ca="1" si="273"/>
        <v>0.74550749889486378</v>
      </c>
      <c r="T1558" s="1">
        <f t="shared" ca="1" si="280"/>
        <v>1</v>
      </c>
    </row>
    <row r="1559" spans="9:20" x14ac:dyDescent="0.3">
      <c r="I1559" s="14">
        <v>1532</v>
      </c>
      <c r="J1559" s="28">
        <f t="shared" ca="1" si="270"/>
        <v>0.3489576365125534</v>
      </c>
      <c r="K1559" s="28">
        <f t="shared" ca="1" si="271"/>
        <v>1.8620928896235875</v>
      </c>
      <c r="L1559" s="28">
        <f t="shared" ca="1" si="274"/>
        <v>0.86627342184849898</v>
      </c>
      <c r="M1559" s="28">
        <f t="shared" ca="1" si="275"/>
        <v>0.3489576365125534</v>
      </c>
      <c r="N1559" s="28">
        <f t="shared" ca="1" si="276"/>
        <v>1.2152310583610524</v>
      </c>
      <c r="O1559" s="28">
        <f t="shared" ca="1" si="277"/>
        <v>0.58636478568590356</v>
      </c>
      <c r="P1559" s="28">
        <f t="shared" ca="1" si="278"/>
        <v>0.77122321557818618</v>
      </c>
      <c r="Q1559" s="1">
        <f t="shared" ca="1" si="279"/>
        <v>0</v>
      </c>
      <c r="R1559" s="3">
        <f t="shared" ca="1" si="272"/>
        <v>0.58636478568590356</v>
      </c>
      <c r="S1559" s="3">
        <f t="shared" ca="1" si="273"/>
        <v>0.86554070492170321</v>
      </c>
      <c r="T1559" s="1">
        <f t="shared" ca="1" si="280"/>
        <v>1</v>
      </c>
    </row>
    <row r="1560" spans="9:20" x14ac:dyDescent="0.3">
      <c r="I1560" s="14">
        <v>1533</v>
      </c>
      <c r="J1560" s="28">
        <f t="shared" ca="1" si="270"/>
        <v>0.35089893349999512</v>
      </c>
      <c r="K1560" s="28">
        <f t="shared" ca="1" si="271"/>
        <v>0.95089660602130277</v>
      </c>
      <c r="L1560" s="28">
        <f t="shared" ca="1" si="274"/>
        <v>0.8151040991595021</v>
      </c>
      <c r="M1560" s="28">
        <f t="shared" ca="1" si="275"/>
        <v>0.35089893349999512</v>
      </c>
      <c r="N1560" s="28">
        <f t="shared" ca="1" si="276"/>
        <v>1.1660030326594972</v>
      </c>
      <c r="O1560" s="28">
        <f t="shared" ca="1" si="277"/>
        <v>0.58683555096264517</v>
      </c>
      <c r="P1560" s="28">
        <f t="shared" ca="1" si="278"/>
        <v>0.76242178537367622</v>
      </c>
      <c r="Q1560" s="1">
        <f t="shared" ca="1" si="279"/>
        <v>0</v>
      </c>
      <c r="R1560" s="3">
        <f t="shared" ca="1" si="272"/>
        <v>0.58683555096264506</v>
      </c>
      <c r="S1560" s="3">
        <f t="shared" ca="1" si="273"/>
        <v>0.72129545698361541</v>
      </c>
      <c r="T1560" s="1">
        <f t="shared" ca="1" si="280"/>
        <v>1</v>
      </c>
    </row>
    <row r="1561" spans="9:20" x14ac:dyDescent="0.3">
      <c r="I1561" s="14">
        <v>1534</v>
      </c>
      <c r="J1561" s="28">
        <f t="shared" ca="1" si="270"/>
        <v>0.39625849062164065</v>
      </c>
      <c r="K1561" s="28">
        <f t="shared" ca="1" si="271"/>
        <v>-0.30175336497398741</v>
      </c>
      <c r="L1561" s="28">
        <f t="shared" ca="1" si="274"/>
        <v>0.67507918116006305</v>
      </c>
      <c r="M1561" s="28">
        <f t="shared" ca="1" si="275"/>
        <v>0.39625849062164065</v>
      </c>
      <c r="N1561" s="28">
        <f t="shared" ca="1" si="276"/>
        <v>1.0713376717817038</v>
      </c>
      <c r="O1561" s="28">
        <f t="shared" ca="1" si="277"/>
        <v>0.59778839128132433</v>
      </c>
      <c r="P1561" s="28">
        <f t="shared" ca="1" si="278"/>
        <v>0.74485122076802923</v>
      </c>
      <c r="Q1561" s="1">
        <f t="shared" ca="1" si="279"/>
        <v>0</v>
      </c>
      <c r="R1561" s="3">
        <f t="shared" ca="1" si="272"/>
        <v>0.59778839128132433</v>
      </c>
      <c r="S1561" s="3">
        <f t="shared" ca="1" si="273"/>
        <v>0.42512891459569102</v>
      </c>
      <c r="T1561" s="1">
        <f t="shared" ca="1" si="280"/>
        <v>0</v>
      </c>
    </row>
    <row r="1562" spans="9:20" x14ac:dyDescent="0.3">
      <c r="I1562" s="14">
        <v>1535</v>
      </c>
      <c r="J1562" s="28">
        <f t="shared" ca="1" si="270"/>
        <v>0.50433261624581183</v>
      </c>
      <c r="K1562" s="28">
        <f t="shared" ca="1" si="271"/>
        <v>1.8046142560960909</v>
      </c>
      <c r="L1562" s="28">
        <f t="shared" ca="1" si="274"/>
        <v>1.2097845423099265</v>
      </c>
      <c r="M1562" s="28">
        <f t="shared" ca="1" si="275"/>
        <v>0.50433261624581183</v>
      </c>
      <c r="N1562" s="28">
        <f t="shared" ca="1" si="276"/>
        <v>1.7141171585557382</v>
      </c>
      <c r="O1562" s="28">
        <f t="shared" ca="1" si="277"/>
        <v>0.62347697058307383</v>
      </c>
      <c r="P1562" s="28">
        <f t="shared" ca="1" si="278"/>
        <v>0.84736953637868473</v>
      </c>
      <c r="Q1562" s="1">
        <f t="shared" ca="1" si="279"/>
        <v>0</v>
      </c>
      <c r="R1562" s="3">
        <f t="shared" ca="1" si="272"/>
        <v>0.62347697058307383</v>
      </c>
      <c r="S1562" s="3">
        <f t="shared" ca="1" si="273"/>
        <v>0.85870969774380845</v>
      </c>
      <c r="T1562" s="1">
        <f t="shared" ca="1" si="280"/>
        <v>1</v>
      </c>
    </row>
    <row r="1563" spans="9:20" x14ac:dyDescent="0.3">
      <c r="I1563" s="14">
        <v>1536</v>
      </c>
      <c r="J1563" s="28">
        <f t="shared" ca="1" si="270"/>
        <v>-0.3007987726313619</v>
      </c>
      <c r="K1563" s="28">
        <f t="shared" ca="1" si="271"/>
        <v>1.2603879379429881</v>
      </c>
      <c r="L1563" s="28">
        <f t="shared" ca="1" si="274"/>
        <v>0.66531580761432818</v>
      </c>
      <c r="M1563" s="28">
        <f t="shared" ca="1" si="275"/>
        <v>-0.3007987726313619</v>
      </c>
      <c r="N1563" s="28">
        <f t="shared" ca="1" si="276"/>
        <v>0.36451703498296628</v>
      </c>
      <c r="O1563" s="28">
        <f t="shared" ca="1" si="277"/>
        <v>0.42536222820021324</v>
      </c>
      <c r="P1563" s="28">
        <f t="shared" ca="1" si="278"/>
        <v>0.59013343938881502</v>
      </c>
      <c r="Q1563" s="1">
        <f t="shared" ca="1" si="279"/>
        <v>0</v>
      </c>
      <c r="R1563" s="3">
        <f t="shared" ca="1" si="272"/>
        <v>0.42536222820021324</v>
      </c>
      <c r="S1563" s="3">
        <f t="shared" ca="1" si="273"/>
        <v>0.77909288190754944</v>
      </c>
      <c r="T1563" s="1">
        <f t="shared" ca="1" si="280"/>
        <v>1</v>
      </c>
    </row>
    <row r="1564" spans="9:20" x14ac:dyDescent="0.3">
      <c r="I1564" s="14">
        <v>1537</v>
      </c>
      <c r="J1564" s="28">
        <f t="shared" ref="J1564:J1627" ca="1" si="281">LN(R1564/(1-R1564))</f>
        <v>1.2344618267983296</v>
      </c>
      <c r="K1564" s="28">
        <f t="shared" ref="K1564:K1627" ca="1" si="282">LN(S1564/(1-S1564))</f>
        <v>0.31528864591266104</v>
      </c>
      <c r="L1564" s="28">
        <f t="shared" ca="1" si="274"/>
        <v>0.36747443053664786</v>
      </c>
      <c r="M1564" s="28">
        <f t="shared" ca="1" si="275"/>
        <v>1.2344618267983296</v>
      </c>
      <c r="N1564" s="28">
        <f t="shared" ca="1" si="276"/>
        <v>1.6019362573349776</v>
      </c>
      <c r="O1564" s="28">
        <f t="shared" ca="1" si="277"/>
        <v>0.77459854410675155</v>
      </c>
      <c r="P1564" s="28">
        <f t="shared" ca="1" si="278"/>
        <v>0.83228882985510733</v>
      </c>
      <c r="Q1564" s="1">
        <f t="shared" ca="1" si="279"/>
        <v>0</v>
      </c>
      <c r="R1564" s="3">
        <f t="shared" ref="R1564:R1627" ca="1" si="283">BETAINV(RAND(),$C$19,$C$20)</f>
        <v>0.77459854410675144</v>
      </c>
      <c r="S1564" s="3">
        <f t="shared" ref="S1564:S1627" ca="1" si="284">BETAINV(RAND(),$D$19,$D$20)</f>
        <v>0.57817563191142107</v>
      </c>
      <c r="T1564" s="1">
        <f t="shared" ca="1" si="280"/>
        <v>0</v>
      </c>
    </row>
    <row r="1565" spans="9:20" x14ac:dyDescent="0.3">
      <c r="I1565" s="14">
        <v>1538</v>
      </c>
      <c r="J1565" s="28">
        <f t="shared" ca="1" si="281"/>
        <v>-0.50589318138374129</v>
      </c>
      <c r="K1565" s="28">
        <f t="shared" ca="1" si="282"/>
        <v>1.5419048258263368</v>
      </c>
      <c r="L1565" s="28">
        <f t="shared" ref="L1565:L1628" ca="1" si="285">_xlfn.GAMMA.INV(RAND(),$G$19,$G$20)</f>
        <v>0.58198363513975748</v>
      </c>
      <c r="M1565" s="28">
        <f t="shared" ref="M1565:M1628" ca="1" si="286">IF($F$17&gt;$E$17,J1565,N1565-L1565)</f>
        <v>-0.50589318138374129</v>
      </c>
      <c r="N1565" s="28">
        <f t="shared" ref="N1565:N1628" ca="1" si="287">IF($F$17&gt;$E$17,M1565+L1565,K1565)</f>
        <v>7.6090453756016196E-2</v>
      </c>
      <c r="O1565" s="28">
        <f t="shared" ref="O1565:O1628" ca="1" si="288">EXP(M1565)/(1+EXP(M1565))</f>
        <v>0.37615675203972176</v>
      </c>
      <c r="P1565" s="28">
        <f t="shared" ref="P1565:P1628" ca="1" si="289">EXP(N1565)/(1+EXP(N1565))</f>
        <v>0.51901344072372824</v>
      </c>
      <c r="Q1565" s="1">
        <f t="shared" ref="Q1565:Q1628" ca="1" si="290">IF(O1565&gt;P1565,1,0)</f>
        <v>0</v>
      </c>
      <c r="R1565" s="3">
        <f t="shared" ca="1" si="283"/>
        <v>0.37615675203972176</v>
      </c>
      <c r="S1565" s="3">
        <f t="shared" ca="1" si="284"/>
        <v>0.82374146024764727</v>
      </c>
      <c r="T1565" s="1">
        <f t="shared" ref="T1565:T1628" ca="1" si="291">IF(S1565&gt;R1565,1,0)</f>
        <v>1</v>
      </c>
    </row>
    <row r="1566" spans="9:20" x14ac:dyDescent="0.3">
      <c r="I1566" s="14">
        <v>1539</v>
      </c>
      <c r="J1566" s="28">
        <f t="shared" ca="1" si="281"/>
        <v>0.81366930958008943</v>
      </c>
      <c r="K1566" s="28">
        <f t="shared" ca="1" si="282"/>
        <v>1.1685466049306119</v>
      </c>
      <c r="L1566" s="28">
        <f t="shared" ca="1" si="285"/>
        <v>0.60674559093684544</v>
      </c>
      <c r="M1566" s="28">
        <f t="shared" ca="1" si="286"/>
        <v>0.81366930958008943</v>
      </c>
      <c r="N1566" s="28">
        <f t="shared" ca="1" si="287"/>
        <v>1.4204149005169349</v>
      </c>
      <c r="O1566" s="28">
        <f t="shared" ca="1" si="288"/>
        <v>0.69289086026954494</v>
      </c>
      <c r="P1566" s="28">
        <f t="shared" ca="1" si="289"/>
        <v>0.80540345148006875</v>
      </c>
      <c r="Q1566" s="1">
        <f t="shared" ca="1" si="290"/>
        <v>0</v>
      </c>
      <c r="R1566" s="3">
        <f t="shared" ca="1" si="283"/>
        <v>0.69289086026954494</v>
      </c>
      <c r="S1566" s="3">
        <f t="shared" ca="1" si="284"/>
        <v>0.76288220727029588</v>
      </c>
      <c r="T1566" s="1">
        <f t="shared" ca="1" si="291"/>
        <v>1</v>
      </c>
    </row>
    <row r="1567" spans="9:20" x14ac:dyDescent="0.3">
      <c r="I1567" s="14">
        <v>1540</v>
      </c>
      <c r="J1567" s="28">
        <f t="shared" ca="1" si="281"/>
        <v>0.15946038771855434</v>
      </c>
      <c r="K1567" s="28">
        <f t="shared" ca="1" si="282"/>
        <v>0.32627154097485533</v>
      </c>
      <c r="L1567" s="28">
        <f t="shared" ca="1" si="285"/>
        <v>0.91124849148667608</v>
      </c>
      <c r="M1567" s="28">
        <f t="shared" ca="1" si="286"/>
        <v>0.15946038771855434</v>
      </c>
      <c r="N1567" s="28">
        <f t="shared" ca="1" si="287"/>
        <v>1.0707088792052304</v>
      </c>
      <c r="O1567" s="28">
        <f t="shared" ca="1" si="288"/>
        <v>0.53978083831050605</v>
      </c>
      <c r="P1567" s="28">
        <f t="shared" ca="1" si="289"/>
        <v>0.74473170167480973</v>
      </c>
      <c r="Q1567" s="1">
        <f t="shared" ca="1" si="290"/>
        <v>0</v>
      </c>
      <c r="R1567" s="3">
        <f t="shared" ca="1" si="283"/>
        <v>0.53978083831050605</v>
      </c>
      <c r="S1567" s="3">
        <f t="shared" ca="1" si="284"/>
        <v>0.58085190974889833</v>
      </c>
      <c r="T1567" s="1">
        <f t="shared" ca="1" si="291"/>
        <v>1</v>
      </c>
    </row>
    <row r="1568" spans="9:20" x14ac:dyDescent="0.3">
      <c r="I1568" s="14">
        <v>1541</v>
      </c>
      <c r="J1568" s="28">
        <f t="shared" ca="1" si="281"/>
        <v>0.82594860894346833</v>
      </c>
      <c r="K1568" s="28">
        <f t="shared" ca="1" si="282"/>
        <v>1.3574207431931788</v>
      </c>
      <c r="L1568" s="28">
        <f t="shared" ca="1" si="285"/>
        <v>1.0922918577487724</v>
      </c>
      <c r="M1568" s="28">
        <f t="shared" ca="1" si="286"/>
        <v>0.82594860894346833</v>
      </c>
      <c r="N1568" s="28">
        <f t="shared" ca="1" si="287"/>
        <v>1.9182404666922408</v>
      </c>
      <c r="O1568" s="28">
        <f t="shared" ca="1" si="288"/>
        <v>0.69549760364963076</v>
      </c>
      <c r="P1568" s="28">
        <f t="shared" ca="1" si="289"/>
        <v>0.87194209435712677</v>
      </c>
      <c r="Q1568" s="1">
        <f t="shared" ca="1" si="290"/>
        <v>0</v>
      </c>
      <c r="R1568" s="3">
        <f t="shared" ca="1" si="283"/>
        <v>0.69549760364963076</v>
      </c>
      <c r="S1568" s="3">
        <f t="shared" ca="1" si="284"/>
        <v>0.79534018111359561</v>
      </c>
      <c r="T1568" s="1">
        <f t="shared" ca="1" si="291"/>
        <v>1</v>
      </c>
    </row>
    <row r="1569" spans="9:20" x14ac:dyDescent="0.3">
      <c r="I1569" s="14">
        <v>1542</v>
      </c>
      <c r="J1569" s="28">
        <f t="shared" ca="1" si="281"/>
        <v>0.1675593739884465</v>
      </c>
      <c r="K1569" s="28">
        <f t="shared" ca="1" si="282"/>
        <v>0.35712176865314343</v>
      </c>
      <c r="L1569" s="28">
        <f t="shared" ca="1" si="285"/>
        <v>0.35622144257836535</v>
      </c>
      <c r="M1569" s="28">
        <f t="shared" ca="1" si="286"/>
        <v>0.1675593739884465</v>
      </c>
      <c r="N1569" s="28">
        <f t="shared" ca="1" si="287"/>
        <v>0.52378081656681186</v>
      </c>
      <c r="O1569" s="28">
        <f t="shared" ca="1" si="288"/>
        <v>0.54179210911587539</v>
      </c>
      <c r="P1569" s="28">
        <f t="shared" ca="1" si="289"/>
        <v>0.62803142183228977</v>
      </c>
      <c r="Q1569" s="1">
        <f t="shared" ca="1" si="290"/>
        <v>0</v>
      </c>
      <c r="R1569" s="3">
        <f t="shared" ca="1" si="283"/>
        <v>0.54179210911587539</v>
      </c>
      <c r="S1569" s="3">
        <f t="shared" ca="1" si="284"/>
        <v>0.58834351728854783</v>
      </c>
      <c r="T1569" s="1">
        <f t="shared" ca="1" si="291"/>
        <v>1</v>
      </c>
    </row>
    <row r="1570" spans="9:20" x14ac:dyDescent="0.3">
      <c r="I1570" s="14">
        <v>1543</v>
      </c>
      <c r="J1570" s="28">
        <f t="shared" ca="1" si="281"/>
        <v>5.572397158527459E-2</v>
      </c>
      <c r="K1570" s="28">
        <f t="shared" ca="1" si="282"/>
        <v>0.77322002721775962</v>
      </c>
      <c r="L1570" s="28">
        <f t="shared" ca="1" si="285"/>
        <v>0.66934559045525355</v>
      </c>
      <c r="M1570" s="28">
        <f t="shared" ca="1" si="286"/>
        <v>5.572397158527459E-2</v>
      </c>
      <c r="N1570" s="28">
        <f t="shared" ca="1" si="287"/>
        <v>0.72506956204052808</v>
      </c>
      <c r="O1570" s="28">
        <f t="shared" ca="1" si="288"/>
        <v>0.51392738918399505</v>
      </c>
      <c r="P1570" s="28">
        <f t="shared" ca="1" si="289"/>
        <v>0.67372239080398499</v>
      </c>
      <c r="Q1570" s="1">
        <f t="shared" ca="1" si="290"/>
        <v>0</v>
      </c>
      <c r="R1570" s="3">
        <f t="shared" ca="1" si="283"/>
        <v>0.51392738918399505</v>
      </c>
      <c r="S1570" s="3">
        <f t="shared" ca="1" si="284"/>
        <v>0.68421703830393876</v>
      </c>
      <c r="T1570" s="1">
        <f t="shared" ca="1" si="291"/>
        <v>1</v>
      </c>
    </row>
    <row r="1571" spans="9:20" x14ac:dyDescent="0.3">
      <c r="I1571" s="14">
        <v>1544</v>
      </c>
      <c r="J1571" s="28">
        <f t="shared" ca="1" si="281"/>
        <v>0.15544866945119049</v>
      </c>
      <c r="K1571" s="28">
        <f t="shared" ca="1" si="282"/>
        <v>0.61974151852203685</v>
      </c>
      <c r="L1571" s="28">
        <f t="shared" ca="1" si="285"/>
        <v>0.40622841656194097</v>
      </c>
      <c r="M1571" s="28">
        <f t="shared" ca="1" si="286"/>
        <v>0.15544866945119049</v>
      </c>
      <c r="N1571" s="28">
        <f t="shared" ca="1" si="287"/>
        <v>0.56167708601313149</v>
      </c>
      <c r="O1571" s="28">
        <f t="shared" ca="1" si="288"/>
        <v>0.53878409961612395</v>
      </c>
      <c r="P1571" s="28">
        <f t="shared" ca="1" si="289"/>
        <v>0.63684049675245702</v>
      </c>
      <c r="Q1571" s="1">
        <f t="shared" ca="1" si="290"/>
        <v>0</v>
      </c>
      <c r="R1571" s="3">
        <f t="shared" ca="1" si="283"/>
        <v>0.53878409961612395</v>
      </c>
      <c r="S1571" s="3">
        <f t="shared" ca="1" si="284"/>
        <v>0.65015975871475673</v>
      </c>
      <c r="T1571" s="1">
        <f t="shared" ca="1" si="291"/>
        <v>1</v>
      </c>
    </row>
    <row r="1572" spans="9:20" x14ac:dyDescent="0.3">
      <c r="I1572" s="14">
        <v>1545</v>
      </c>
      <c r="J1572" s="28">
        <f t="shared" ca="1" si="281"/>
        <v>-0.54121290548119505</v>
      </c>
      <c r="K1572" s="28">
        <f t="shared" ca="1" si="282"/>
        <v>0.31158777994827741</v>
      </c>
      <c r="L1572" s="28">
        <f t="shared" ca="1" si="285"/>
        <v>0.82335925426605172</v>
      </c>
      <c r="M1572" s="28">
        <f t="shared" ca="1" si="286"/>
        <v>-0.54121290548119505</v>
      </c>
      <c r="N1572" s="28">
        <f t="shared" ca="1" si="287"/>
        <v>0.28214634878485667</v>
      </c>
      <c r="O1572" s="28">
        <f t="shared" ca="1" si="288"/>
        <v>0.36790547467303902</v>
      </c>
      <c r="P1572" s="28">
        <f t="shared" ca="1" si="289"/>
        <v>0.57007235120183863</v>
      </c>
      <c r="Q1572" s="1">
        <f t="shared" ca="1" si="290"/>
        <v>0</v>
      </c>
      <c r="R1572" s="3">
        <f t="shared" ca="1" si="283"/>
        <v>0.36790547467303902</v>
      </c>
      <c r="S1572" s="3">
        <f t="shared" ca="1" si="284"/>
        <v>0.57727277281900324</v>
      </c>
      <c r="T1572" s="1">
        <f t="shared" ca="1" si="291"/>
        <v>1</v>
      </c>
    </row>
    <row r="1573" spans="9:20" x14ac:dyDescent="0.3">
      <c r="I1573" s="14">
        <v>1546</v>
      </c>
      <c r="J1573" s="28">
        <f t="shared" ca="1" si="281"/>
        <v>-0.36516247371436966</v>
      </c>
      <c r="K1573" s="28">
        <f t="shared" ca="1" si="282"/>
        <v>0.67404225362707404</v>
      </c>
      <c r="L1573" s="28">
        <f t="shared" ca="1" si="285"/>
        <v>0.75734910939346123</v>
      </c>
      <c r="M1573" s="28">
        <f t="shared" ca="1" si="286"/>
        <v>-0.36516247371436966</v>
      </c>
      <c r="N1573" s="28">
        <f t="shared" ca="1" si="287"/>
        <v>0.39218663567909157</v>
      </c>
      <c r="O1573" s="28">
        <f t="shared" ca="1" si="288"/>
        <v>0.4097104535834436</v>
      </c>
      <c r="P1573" s="28">
        <f t="shared" ca="1" si="289"/>
        <v>0.5968089763110751</v>
      </c>
      <c r="Q1573" s="1">
        <f t="shared" ca="1" si="290"/>
        <v>0</v>
      </c>
      <c r="R1573" s="3">
        <f t="shared" ca="1" si="283"/>
        <v>0.4097104535834436</v>
      </c>
      <c r="S1573" s="3">
        <f t="shared" ca="1" si="284"/>
        <v>0.66240769566891666</v>
      </c>
      <c r="T1573" s="1">
        <f t="shared" ca="1" si="291"/>
        <v>1</v>
      </c>
    </row>
    <row r="1574" spans="9:20" x14ac:dyDescent="0.3">
      <c r="I1574" s="14">
        <v>1547</v>
      </c>
      <c r="J1574" s="28">
        <f t="shared" ca="1" si="281"/>
        <v>0.21383847045820312</v>
      </c>
      <c r="K1574" s="28">
        <f t="shared" ca="1" si="282"/>
        <v>1.5317571148136415</v>
      </c>
      <c r="L1574" s="28">
        <f t="shared" ca="1" si="285"/>
        <v>0.49012729511873004</v>
      </c>
      <c r="M1574" s="28">
        <f t="shared" ca="1" si="286"/>
        <v>0.21383847045820312</v>
      </c>
      <c r="N1574" s="28">
        <f t="shared" ca="1" si="287"/>
        <v>0.70396576557693313</v>
      </c>
      <c r="O1574" s="28">
        <f t="shared" ca="1" si="288"/>
        <v>0.55325683299085393</v>
      </c>
      <c r="P1574" s="28">
        <f t="shared" ca="1" si="289"/>
        <v>0.66906644622774714</v>
      </c>
      <c r="Q1574" s="1">
        <f t="shared" ca="1" si="290"/>
        <v>0</v>
      </c>
      <c r="R1574" s="3">
        <f t="shared" ca="1" si="283"/>
        <v>0.55325683299085404</v>
      </c>
      <c r="S1574" s="3">
        <f t="shared" ca="1" si="284"/>
        <v>0.82226325563561109</v>
      </c>
      <c r="T1574" s="1">
        <f t="shared" ca="1" si="291"/>
        <v>1</v>
      </c>
    </row>
    <row r="1575" spans="9:20" x14ac:dyDescent="0.3">
      <c r="I1575" s="14">
        <v>1548</v>
      </c>
      <c r="J1575" s="28">
        <f t="shared" ca="1" si="281"/>
        <v>-0.13661969767800036</v>
      </c>
      <c r="K1575" s="28">
        <f t="shared" ca="1" si="282"/>
        <v>1.0362429712136951</v>
      </c>
      <c r="L1575" s="28">
        <f t="shared" ca="1" si="285"/>
        <v>0.78153509533793264</v>
      </c>
      <c r="M1575" s="28">
        <f t="shared" ca="1" si="286"/>
        <v>-0.13661969767800036</v>
      </c>
      <c r="N1575" s="28">
        <f t="shared" ca="1" si="287"/>
        <v>0.64491539765993222</v>
      </c>
      <c r="O1575" s="28">
        <f t="shared" ca="1" si="288"/>
        <v>0.46589810158299494</v>
      </c>
      <c r="P1575" s="28">
        <f t="shared" ca="1" si="289"/>
        <v>0.65586374616217546</v>
      </c>
      <c r="Q1575" s="1">
        <f t="shared" ca="1" si="290"/>
        <v>0</v>
      </c>
      <c r="R1575" s="3">
        <f t="shared" ca="1" si="283"/>
        <v>0.46589810158299494</v>
      </c>
      <c r="S1575" s="3">
        <f t="shared" ca="1" si="284"/>
        <v>0.73812443459549593</v>
      </c>
      <c r="T1575" s="1">
        <f t="shared" ca="1" si="291"/>
        <v>1</v>
      </c>
    </row>
    <row r="1576" spans="9:20" x14ac:dyDescent="0.3">
      <c r="I1576" s="14">
        <v>1549</v>
      </c>
      <c r="J1576" s="28">
        <f t="shared" ca="1" si="281"/>
        <v>2.9695509769795358E-2</v>
      </c>
      <c r="K1576" s="28">
        <f t="shared" ca="1" si="282"/>
        <v>1.1980984768636276</v>
      </c>
      <c r="L1576" s="28">
        <f t="shared" ca="1" si="285"/>
        <v>0.90942262938170937</v>
      </c>
      <c r="M1576" s="28">
        <f t="shared" ca="1" si="286"/>
        <v>2.9695509769795358E-2</v>
      </c>
      <c r="N1576" s="28">
        <f t="shared" ca="1" si="287"/>
        <v>0.93911813915150477</v>
      </c>
      <c r="O1576" s="28">
        <f t="shared" ca="1" si="288"/>
        <v>0.50742333194487632</v>
      </c>
      <c r="P1576" s="28">
        <f t="shared" ca="1" si="289"/>
        <v>0.71892149122144555</v>
      </c>
      <c r="Q1576" s="1">
        <f t="shared" ca="1" si="290"/>
        <v>0</v>
      </c>
      <c r="R1576" s="3">
        <f t="shared" ca="1" si="283"/>
        <v>0.50742333194487632</v>
      </c>
      <c r="S1576" s="3">
        <f t="shared" ca="1" si="284"/>
        <v>0.76818634039516454</v>
      </c>
      <c r="T1576" s="1">
        <f t="shared" ca="1" si="291"/>
        <v>1</v>
      </c>
    </row>
    <row r="1577" spans="9:20" x14ac:dyDescent="0.3">
      <c r="I1577" s="14">
        <v>1550</v>
      </c>
      <c r="J1577" s="28">
        <f t="shared" ca="1" si="281"/>
        <v>0.61537508144091602</v>
      </c>
      <c r="K1577" s="28">
        <f t="shared" ca="1" si="282"/>
        <v>0.98756119090997552</v>
      </c>
      <c r="L1577" s="28">
        <f t="shared" ca="1" si="285"/>
        <v>0.96558617610545316</v>
      </c>
      <c r="M1577" s="28">
        <f t="shared" ca="1" si="286"/>
        <v>0.61537508144091602</v>
      </c>
      <c r="N1577" s="28">
        <f t="shared" ca="1" si="287"/>
        <v>1.5809612575463692</v>
      </c>
      <c r="O1577" s="28">
        <f t="shared" ca="1" si="288"/>
        <v>0.64916595364077589</v>
      </c>
      <c r="P1577" s="28">
        <f t="shared" ca="1" si="289"/>
        <v>0.82934061240917967</v>
      </c>
      <c r="Q1577" s="1">
        <f t="shared" ca="1" si="290"/>
        <v>0</v>
      </c>
      <c r="R1577" s="3">
        <f t="shared" ca="1" si="283"/>
        <v>0.64916595364077589</v>
      </c>
      <c r="S1577" s="3">
        <f t="shared" ca="1" si="284"/>
        <v>0.72860594284629232</v>
      </c>
      <c r="T1577" s="1">
        <f t="shared" ca="1" si="291"/>
        <v>1</v>
      </c>
    </row>
    <row r="1578" spans="9:20" x14ac:dyDescent="0.3">
      <c r="I1578" s="14">
        <v>1551</v>
      </c>
      <c r="J1578" s="28">
        <f t="shared" ca="1" si="281"/>
        <v>-1.1620031968796578</v>
      </c>
      <c r="K1578" s="28">
        <f t="shared" ca="1" si="282"/>
        <v>0.44932711702117095</v>
      </c>
      <c r="L1578" s="28">
        <f t="shared" ca="1" si="285"/>
        <v>0.77034319649891392</v>
      </c>
      <c r="M1578" s="28">
        <f t="shared" ca="1" si="286"/>
        <v>-1.1620031968796578</v>
      </c>
      <c r="N1578" s="28">
        <f t="shared" ca="1" si="287"/>
        <v>-0.39166000038074389</v>
      </c>
      <c r="O1578" s="28">
        <f t="shared" ca="1" si="288"/>
        <v>0.23830348441475072</v>
      </c>
      <c r="P1578" s="28">
        <f t="shared" ca="1" si="289"/>
        <v>0.40331775335727005</v>
      </c>
      <c r="Q1578" s="1">
        <f t="shared" ca="1" si="290"/>
        <v>0</v>
      </c>
      <c r="R1578" s="3">
        <f t="shared" ca="1" si="283"/>
        <v>0.23830348441475072</v>
      </c>
      <c r="S1578" s="3">
        <f t="shared" ca="1" si="284"/>
        <v>0.61047923808681737</v>
      </c>
      <c r="T1578" s="1">
        <f t="shared" ca="1" si="291"/>
        <v>1</v>
      </c>
    </row>
    <row r="1579" spans="9:20" x14ac:dyDescent="0.3">
      <c r="I1579" s="14">
        <v>1552</v>
      </c>
      <c r="J1579" s="28">
        <f t="shared" ca="1" si="281"/>
        <v>-0.26601080117104953</v>
      </c>
      <c r="K1579" s="28">
        <f t="shared" ca="1" si="282"/>
        <v>0.50942060241511933</v>
      </c>
      <c r="L1579" s="28">
        <f t="shared" ca="1" si="285"/>
        <v>0.90790992713115515</v>
      </c>
      <c r="M1579" s="28">
        <f t="shared" ca="1" si="286"/>
        <v>-0.26601080117104953</v>
      </c>
      <c r="N1579" s="28">
        <f t="shared" ca="1" si="287"/>
        <v>0.64189912596010568</v>
      </c>
      <c r="O1579" s="28">
        <f t="shared" ca="1" si="288"/>
        <v>0.43388669841996658</v>
      </c>
      <c r="P1579" s="28">
        <f t="shared" ca="1" si="289"/>
        <v>0.65518263436304813</v>
      </c>
      <c r="Q1579" s="1">
        <f t="shared" ca="1" si="290"/>
        <v>0</v>
      </c>
      <c r="R1579" s="3">
        <f t="shared" ca="1" si="283"/>
        <v>0.43388669841996658</v>
      </c>
      <c r="S1579" s="3">
        <f t="shared" ca="1" si="284"/>
        <v>0.62467064033040054</v>
      </c>
      <c r="T1579" s="1">
        <f t="shared" ca="1" si="291"/>
        <v>1</v>
      </c>
    </row>
    <row r="1580" spans="9:20" x14ac:dyDescent="0.3">
      <c r="I1580" s="14">
        <v>1553</v>
      </c>
      <c r="J1580" s="28">
        <f t="shared" ca="1" si="281"/>
        <v>-0.44597500563186226</v>
      </c>
      <c r="K1580" s="28">
        <f t="shared" ca="1" si="282"/>
        <v>0.74888991710266972</v>
      </c>
      <c r="L1580" s="28">
        <f t="shared" ca="1" si="285"/>
        <v>1.3165056935418231</v>
      </c>
      <c r="M1580" s="28">
        <f t="shared" ca="1" si="286"/>
        <v>-0.44597500563186226</v>
      </c>
      <c r="N1580" s="28">
        <f t="shared" ca="1" si="287"/>
        <v>0.8705306879099608</v>
      </c>
      <c r="O1580" s="28">
        <f t="shared" ca="1" si="288"/>
        <v>0.39031816958599208</v>
      </c>
      <c r="P1580" s="28">
        <f t="shared" ca="1" si="289"/>
        <v>0.7048561111137488</v>
      </c>
      <c r="Q1580" s="1">
        <f t="shared" ca="1" si="290"/>
        <v>0</v>
      </c>
      <c r="R1580" s="3">
        <f t="shared" ca="1" si="283"/>
        <v>0.39031816958599208</v>
      </c>
      <c r="S1580" s="3">
        <f t="shared" ca="1" si="284"/>
        <v>0.67893676957367366</v>
      </c>
      <c r="T1580" s="1">
        <f t="shared" ca="1" si="291"/>
        <v>1</v>
      </c>
    </row>
    <row r="1581" spans="9:20" x14ac:dyDescent="0.3">
      <c r="I1581" s="14">
        <v>1554</v>
      </c>
      <c r="J1581" s="28">
        <f t="shared" ca="1" si="281"/>
        <v>-0.13253550588091101</v>
      </c>
      <c r="K1581" s="28">
        <f t="shared" ca="1" si="282"/>
        <v>0.81077658551375598</v>
      </c>
      <c r="L1581" s="28">
        <f t="shared" ca="1" si="285"/>
        <v>0.2755551376242073</v>
      </c>
      <c r="M1581" s="28">
        <f t="shared" ca="1" si="286"/>
        <v>-0.13253550588091101</v>
      </c>
      <c r="N1581" s="28">
        <f t="shared" ca="1" si="287"/>
        <v>0.14301963174329629</v>
      </c>
      <c r="O1581" s="28">
        <f t="shared" ca="1" si="288"/>
        <v>0.46691454001971633</v>
      </c>
      <c r="P1581" s="28">
        <f t="shared" ca="1" si="289"/>
        <v>0.53569408626796944</v>
      </c>
      <c r="Q1581" s="1">
        <f t="shared" ca="1" si="290"/>
        <v>0</v>
      </c>
      <c r="R1581" s="3">
        <f t="shared" ca="1" si="283"/>
        <v>0.46691454001971638</v>
      </c>
      <c r="S1581" s="3">
        <f t="shared" ca="1" si="284"/>
        <v>0.69227496527403698</v>
      </c>
      <c r="T1581" s="1">
        <f t="shared" ca="1" si="291"/>
        <v>1</v>
      </c>
    </row>
    <row r="1582" spans="9:20" x14ac:dyDescent="0.3">
      <c r="I1582" s="14">
        <v>1555</v>
      </c>
      <c r="J1582" s="28">
        <f t="shared" ca="1" si="281"/>
        <v>1.2096244834579617</v>
      </c>
      <c r="K1582" s="28">
        <f t="shared" ca="1" si="282"/>
        <v>0.350997083676446</v>
      </c>
      <c r="L1582" s="28">
        <f t="shared" ca="1" si="285"/>
        <v>0.61074539999940447</v>
      </c>
      <c r="M1582" s="28">
        <f t="shared" ca="1" si="286"/>
        <v>1.2096244834579617</v>
      </c>
      <c r="N1582" s="28">
        <f t="shared" ca="1" si="287"/>
        <v>1.8203698834573663</v>
      </c>
      <c r="O1582" s="28">
        <f t="shared" ca="1" si="288"/>
        <v>0.77023249897711976</v>
      </c>
      <c r="P1582" s="28">
        <f t="shared" ca="1" si="289"/>
        <v>0.86061050420035567</v>
      </c>
      <c r="Q1582" s="1">
        <f t="shared" ca="1" si="290"/>
        <v>0</v>
      </c>
      <c r="R1582" s="3">
        <f t="shared" ca="1" si="283"/>
        <v>0.77023249897711965</v>
      </c>
      <c r="S1582" s="3">
        <f t="shared" ca="1" si="284"/>
        <v>0.58685934821105878</v>
      </c>
      <c r="T1582" s="1">
        <f t="shared" ca="1" si="291"/>
        <v>0</v>
      </c>
    </row>
    <row r="1583" spans="9:20" x14ac:dyDescent="0.3">
      <c r="I1583" s="14">
        <v>1556</v>
      </c>
      <c r="J1583" s="28">
        <f t="shared" ca="1" si="281"/>
        <v>-1.561001137943079</v>
      </c>
      <c r="K1583" s="28">
        <f t="shared" ca="1" si="282"/>
        <v>1.2055845668545744</v>
      </c>
      <c r="L1583" s="28">
        <f t="shared" ca="1" si="285"/>
        <v>1.2468352225305084</v>
      </c>
      <c r="M1583" s="28">
        <f t="shared" ca="1" si="286"/>
        <v>-1.561001137943079</v>
      </c>
      <c r="N1583" s="28">
        <f t="shared" ca="1" si="287"/>
        <v>-0.31416591541257066</v>
      </c>
      <c r="O1583" s="28">
        <f t="shared" ca="1" si="288"/>
        <v>0.17350303717546561</v>
      </c>
      <c r="P1583" s="28">
        <f t="shared" ca="1" si="289"/>
        <v>0.42209821323205532</v>
      </c>
      <c r="Q1583" s="1">
        <f t="shared" ca="1" si="290"/>
        <v>0</v>
      </c>
      <c r="R1583" s="3">
        <f t="shared" ca="1" si="283"/>
        <v>0.17350303717546559</v>
      </c>
      <c r="S1583" s="3">
        <f t="shared" ca="1" si="284"/>
        <v>0.76951675676002929</v>
      </c>
      <c r="T1583" s="1">
        <f t="shared" ca="1" si="291"/>
        <v>1</v>
      </c>
    </row>
    <row r="1584" spans="9:20" x14ac:dyDescent="0.3">
      <c r="I1584" s="14">
        <v>1557</v>
      </c>
      <c r="J1584" s="28">
        <f t="shared" ca="1" si="281"/>
        <v>1.7352134071289322</v>
      </c>
      <c r="K1584" s="28">
        <f t="shared" ca="1" si="282"/>
        <v>0.47738136860273467</v>
      </c>
      <c r="L1584" s="28">
        <f t="shared" ca="1" si="285"/>
        <v>0.77118484625137596</v>
      </c>
      <c r="M1584" s="28">
        <f t="shared" ca="1" si="286"/>
        <v>1.7352134071289322</v>
      </c>
      <c r="N1584" s="28">
        <f t="shared" ca="1" si="287"/>
        <v>2.5063982533803082</v>
      </c>
      <c r="O1584" s="28">
        <f t="shared" ca="1" si="288"/>
        <v>0.85007805811485826</v>
      </c>
      <c r="P1584" s="28">
        <f t="shared" ca="1" si="289"/>
        <v>0.92458914585594609</v>
      </c>
      <c r="Q1584" s="1">
        <f t="shared" ca="1" si="290"/>
        <v>0</v>
      </c>
      <c r="R1584" s="3">
        <f t="shared" ca="1" si="283"/>
        <v>0.85007805811485826</v>
      </c>
      <c r="S1584" s="3">
        <f t="shared" ca="1" si="284"/>
        <v>0.617129332730596</v>
      </c>
      <c r="T1584" s="1">
        <f t="shared" ca="1" si="291"/>
        <v>0</v>
      </c>
    </row>
    <row r="1585" spans="9:20" x14ac:dyDescent="0.3">
      <c r="I1585" s="14">
        <v>1558</v>
      </c>
      <c r="J1585" s="28">
        <f t="shared" ca="1" si="281"/>
        <v>0.70297316735229276</v>
      </c>
      <c r="K1585" s="28">
        <f t="shared" ca="1" si="282"/>
        <v>1.4784714856994305</v>
      </c>
      <c r="L1585" s="28">
        <f t="shared" ca="1" si="285"/>
        <v>0.96358815562717803</v>
      </c>
      <c r="M1585" s="28">
        <f t="shared" ca="1" si="286"/>
        <v>0.70297316735229276</v>
      </c>
      <c r="N1585" s="28">
        <f t="shared" ca="1" si="287"/>
        <v>1.6665613229794709</v>
      </c>
      <c r="O1585" s="28">
        <f t="shared" ca="1" si="288"/>
        <v>0.66884663169631342</v>
      </c>
      <c r="P1585" s="28">
        <f t="shared" ca="1" si="289"/>
        <v>0.84111681756658452</v>
      </c>
      <c r="Q1585" s="1">
        <f t="shared" ca="1" si="290"/>
        <v>0</v>
      </c>
      <c r="R1585" s="3">
        <f t="shared" ca="1" si="283"/>
        <v>0.66884663169631342</v>
      </c>
      <c r="S1585" s="3">
        <f t="shared" ca="1" si="284"/>
        <v>0.81434159663439654</v>
      </c>
      <c r="T1585" s="1">
        <f t="shared" ca="1" si="291"/>
        <v>1</v>
      </c>
    </row>
    <row r="1586" spans="9:20" x14ac:dyDescent="0.3">
      <c r="I1586" s="14">
        <v>1559</v>
      </c>
      <c r="J1586" s="28">
        <f t="shared" ca="1" si="281"/>
        <v>0.11826174728755634</v>
      </c>
      <c r="K1586" s="28">
        <f t="shared" ca="1" si="282"/>
        <v>8.7598144361726096E-2</v>
      </c>
      <c r="L1586" s="28">
        <f t="shared" ca="1" si="285"/>
        <v>0.65223007364635721</v>
      </c>
      <c r="M1586" s="28">
        <f t="shared" ca="1" si="286"/>
        <v>0.11826174728755634</v>
      </c>
      <c r="N1586" s="28">
        <f t="shared" ca="1" si="287"/>
        <v>0.77049182093391355</v>
      </c>
      <c r="O1586" s="28">
        <f t="shared" ca="1" si="288"/>
        <v>0.52953102682180908</v>
      </c>
      <c r="P1586" s="28">
        <f t="shared" ca="1" si="289"/>
        <v>0.68362727487680974</v>
      </c>
      <c r="Q1586" s="1">
        <f t="shared" ca="1" si="290"/>
        <v>0</v>
      </c>
      <c r="R1586" s="3">
        <f t="shared" ca="1" si="283"/>
        <v>0.52953102682180919</v>
      </c>
      <c r="S1586" s="3">
        <f t="shared" ca="1" si="284"/>
        <v>0.52188554310572299</v>
      </c>
      <c r="T1586" s="1">
        <f t="shared" ca="1" si="291"/>
        <v>0</v>
      </c>
    </row>
    <row r="1587" spans="9:20" x14ac:dyDescent="0.3">
      <c r="I1587" s="14">
        <v>1560</v>
      </c>
      <c r="J1587" s="28">
        <f t="shared" ca="1" si="281"/>
        <v>0.11530877482252259</v>
      </c>
      <c r="K1587" s="28">
        <f t="shared" ca="1" si="282"/>
        <v>0.21902130802767383</v>
      </c>
      <c r="L1587" s="28">
        <f t="shared" ca="1" si="285"/>
        <v>0.6109702354454819</v>
      </c>
      <c r="M1587" s="28">
        <f t="shared" ca="1" si="286"/>
        <v>0.11530877482252259</v>
      </c>
      <c r="N1587" s="28">
        <f t="shared" ca="1" si="287"/>
        <v>0.72627901026800445</v>
      </c>
      <c r="O1587" s="28">
        <f t="shared" ca="1" si="288"/>
        <v>0.52879529531401737</v>
      </c>
      <c r="P1587" s="28">
        <f t="shared" ca="1" si="289"/>
        <v>0.6739881964751232</v>
      </c>
      <c r="Q1587" s="1">
        <f t="shared" ca="1" si="290"/>
        <v>0</v>
      </c>
      <c r="R1587" s="3">
        <f t="shared" ca="1" si="283"/>
        <v>0.52879529531401737</v>
      </c>
      <c r="S1587" s="3">
        <f t="shared" ca="1" si="284"/>
        <v>0.5545374859970007</v>
      </c>
      <c r="T1587" s="1">
        <f t="shared" ca="1" si="291"/>
        <v>1</v>
      </c>
    </row>
    <row r="1588" spans="9:20" x14ac:dyDescent="0.3">
      <c r="I1588" s="14">
        <v>1561</v>
      </c>
      <c r="J1588" s="28">
        <f t="shared" ca="1" si="281"/>
        <v>-0.80475969946947179</v>
      </c>
      <c r="K1588" s="28">
        <f t="shared" ca="1" si="282"/>
        <v>0.29368174260700441</v>
      </c>
      <c r="L1588" s="28">
        <f t="shared" ca="1" si="285"/>
        <v>0.62668327016254177</v>
      </c>
      <c r="M1588" s="28">
        <f t="shared" ca="1" si="286"/>
        <v>-0.80475969946947179</v>
      </c>
      <c r="N1588" s="28">
        <f t="shared" ca="1" si="287"/>
        <v>-0.17807642930693002</v>
      </c>
      <c r="O1588" s="28">
        <f t="shared" ca="1" si="288"/>
        <v>0.30900829471964181</v>
      </c>
      <c r="P1588" s="28">
        <f t="shared" ca="1" si="289"/>
        <v>0.45559816704349271</v>
      </c>
      <c r="Q1588" s="1">
        <f t="shared" ca="1" si="290"/>
        <v>0</v>
      </c>
      <c r="R1588" s="3">
        <f t="shared" ca="1" si="283"/>
        <v>0.30900829471964181</v>
      </c>
      <c r="S1588" s="3">
        <f t="shared" ca="1" si="284"/>
        <v>0.57289724460307034</v>
      </c>
      <c r="T1588" s="1">
        <f t="shared" ca="1" si="291"/>
        <v>1</v>
      </c>
    </row>
    <row r="1589" spans="9:20" x14ac:dyDescent="0.3">
      <c r="I1589" s="14">
        <v>1562</v>
      </c>
      <c r="J1589" s="28">
        <f t="shared" ca="1" si="281"/>
        <v>1.0825510332443382</v>
      </c>
      <c r="K1589" s="28">
        <f t="shared" ca="1" si="282"/>
        <v>1.2208122314155143</v>
      </c>
      <c r="L1589" s="28">
        <f t="shared" ca="1" si="285"/>
        <v>0.75983498858855469</v>
      </c>
      <c r="M1589" s="28">
        <f t="shared" ca="1" si="286"/>
        <v>1.0825510332443382</v>
      </c>
      <c r="N1589" s="28">
        <f t="shared" ca="1" si="287"/>
        <v>1.8423860218328929</v>
      </c>
      <c r="O1589" s="28">
        <f t="shared" ca="1" si="288"/>
        <v>0.74697643905909394</v>
      </c>
      <c r="P1589" s="28">
        <f t="shared" ca="1" si="289"/>
        <v>0.8632306537169967</v>
      </c>
      <c r="Q1589" s="1">
        <f t="shared" ca="1" si="290"/>
        <v>0</v>
      </c>
      <c r="R1589" s="3">
        <f t="shared" ca="1" si="283"/>
        <v>0.74697643905909394</v>
      </c>
      <c r="S1589" s="3">
        <f t="shared" ca="1" si="284"/>
        <v>0.77220645548174427</v>
      </c>
      <c r="T1589" s="1">
        <f t="shared" ca="1" si="291"/>
        <v>1</v>
      </c>
    </row>
    <row r="1590" spans="9:20" x14ac:dyDescent="0.3">
      <c r="I1590" s="14">
        <v>1563</v>
      </c>
      <c r="J1590" s="28">
        <f t="shared" ca="1" si="281"/>
        <v>0.32351050177825424</v>
      </c>
      <c r="K1590" s="28">
        <f t="shared" ca="1" si="282"/>
        <v>-0.34511387318750075</v>
      </c>
      <c r="L1590" s="28">
        <f t="shared" ca="1" si="285"/>
        <v>0.904120534934585</v>
      </c>
      <c r="M1590" s="28">
        <f t="shared" ca="1" si="286"/>
        <v>0.32351050177825424</v>
      </c>
      <c r="N1590" s="28">
        <f t="shared" ca="1" si="287"/>
        <v>1.2276310367128391</v>
      </c>
      <c r="O1590" s="28">
        <f t="shared" ca="1" si="288"/>
        <v>0.58017954928197513</v>
      </c>
      <c r="P1590" s="28">
        <f t="shared" ca="1" si="289"/>
        <v>0.7734036813550168</v>
      </c>
      <c r="Q1590" s="1">
        <f t="shared" ca="1" si="290"/>
        <v>0</v>
      </c>
      <c r="R1590" s="3">
        <f t="shared" ca="1" si="283"/>
        <v>0.58017954928197524</v>
      </c>
      <c r="S1590" s="3">
        <f t="shared" ca="1" si="284"/>
        <v>0.41456779342671773</v>
      </c>
      <c r="T1590" s="1">
        <f t="shared" ca="1" si="291"/>
        <v>0</v>
      </c>
    </row>
    <row r="1591" spans="9:20" x14ac:dyDescent="0.3">
      <c r="I1591" s="14">
        <v>1564</v>
      </c>
      <c r="J1591" s="28">
        <f t="shared" ca="1" si="281"/>
        <v>0.50504093286258334</v>
      </c>
      <c r="K1591" s="28">
        <f t="shared" ca="1" si="282"/>
        <v>1.0304868677703722</v>
      </c>
      <c r="L1591" s="28">
        <f t="shared" ca="1" si="285"/>
        <v>0.55928611865239786</v>
      </c>
      <c r="M1591" s="28">
        <f t="shared" ca="1" si="286"/>
        <v>0.50504093286258334</v>
      </c>
      <c r="N1591" s="28">
        <f t="shared" ca="1" si="287"/>
        <v>1.0643270515149812</v>
      </c>
      <c r="O1591" s="28">
        <f t="shared" ca="1" si="288"/>
        <v>0.62364323579522796</v>
      </c>
      <c r="P1591" s="28">
        <f t="shared" ca="1" si="289"/>
        <v>0.74351658173080015</v>
      </c>
      <c r="Q1591" s="1">
        <f t="shared" ca="1" si="290"/>
        <v>0</v>
      </c>
      <c r="R1591" s="3">
        <f t="shared" ca="1" si="283"/>
        <v>0.62364323579522796</v>
      </c>
      <c r="S1591" s="3">
        <f t="shared" ca="1" si="284"/>
        <v>0.73701027441781775</v>
      </c>
      <c r="T1591" s="1">
        <f t="shared" ca="1" si="291"/>
        <v>1</v>
      </c>
    </row>
    <row r="1592" spans="9:20" x14ac:dyDescent="0.3">
      <c r="I1592" s="14">
        <v>1565</v>
      </c>
      <c r="J1592" s="28">
        <f t="shared" ca="1" si="281"/>
        <v>0.84468774365436106</v>
      </c>
      <c r="K1592" s="28">
        <f t="shared" ca="1" si="282"/>
        <v>1.0730059777276211</v>
      </c>
      <c r="L1592" s="28">
        <f t="shared" ca="1" si="285"/>
        <v>0.48937089395065891</v>
      </c>
      <c r="M1592" s="28">
        <f t="shared" ca="1" si="286"/>
        <v>0.84468774365436106</v>
      </c>
      <c r="N1592" s="28">
        <f t="shared" ca="1" si="287"/>
        <v>1.3340586376050201</v>
      </c>
      <c r="O1592" s="28">
        <f t="shared" ca="1" si="288"/>
        <v>0.69945158951437281</v>
      </c>
      <c r="P1592" s="28">
        <f t="shared" ca="1" si="289"/>
        <v>0.79151118858156988</v>
      </c>
      <c r="Q1592" s="1">
        <f t="shared" ca="1" si="290"/>
        <v>0</v>
      </c>
      <c r="R1592" s="3">
        <f t="shared" ca="1" si="283"/>
        <v>0.69945158951437281</v>
      </c>
      <c r="S1592" s="3">
        <f t="shared" ca="1" si="284"/>
        <v>0.74516814924113373</v>
      </c>
      <c r="T1592" s="1">
        <f t="shared" ca="1" si="291"/>
        <v>1</v>
      </c>
    </row>
    <row r="1593" spans="9:20" x14ac:dyDescent="0.3">
      <c r="I1593" s="14">
        <v>1566</v>
      </c>
      <c r="J1593" s="28">
        <f t="shared" ca="1" si="281"/>
        <v>0.43178231723620863</v>
      </c>
      <c r="K1593" s="28">
        <f t="shared" ca="1" si="282"/>
        <v>0.80280688217562046</v>
      </c>
      <c r="L1593" s="28">
        <f t="shared" ca="1" si="285"/>
        <v>0.69386419410422284</v>
      </c>
      <c r="M1593" s="28">
        <f t="shared" ca="1" si="286"/>
        <v>0.43178231723620863</v>
      </c>
      <c r="N1593" s="28">
        <f t="shared" ca="1" si="287"/>
        <v>1.1256465113404315</v>
      </c>
      <c r="O1593" s="28">
        <f t="shared" ca="1" si="288"/>
        <v>0.60629918892188472</v>
      </c>
      <c r="P1593" s="28">
        <f t="shared" ca="1" si="289"/>
        <v>0.7550345836143898</v>
      </c>
      <c r="Q1593" s="1">
        <f t="shared" ca="1" si="290"/>
        <v>0</v>
      </c>
      <c r="R1593" s="3">
        <f t="shared" ca="1" si="283"/>
        <v>0.60629918892188472</v>
      </c>
      <c r="S1593" s="3">
        <f t="shared" ca="1" si="284"/>
        <v>0.69057458005363148</v>
      </c>
      <c r="T1593" s="1">
        <f t="shared" ca="1" si="291"/>
        <v>1</v>
      </c>
    </row>
    <row r="1594" spans="9:20" x14ac:dyDescent="0.3">
      <c r="I1594" s="14">
        <v>1567</v>
      </c>
      <c r="J1594" s="28">
        <f t="shared" ca="1" si="281"/>
        <v>0.87171364558186737</v>
      </c>
      <c r="K1594" s="28">
        <f t="shared" ca="1" si="282"/>
        <v>0.28654725495447769</v>
      </c>
      <c r="L1594" s="28">
        <f t="shared" ca="1" si="285"/>
        <v>0.60081744999757314</v>
      </c>
      <c r="M1594" s="28">
        <f t="shared" ca="1" si="286"/>
        <v>0.87171364558186737</v>
      </c>
      <c r="N1594" s="28">
        <f t="shared" ca="1" si="287"/>
        <v>1.4725310955794404</v>
      </c>
      <c r="O1594" s="28">
        <f t="shared" ca="1" si="288"/>
        <v>0.70510214684696726</v>
      </c>
      <c r="P1594" s="28">
        <f t="shared" ca="1" si="289"/>
        <v>0.81344179528672433</v>
      </c>
      <c r="Q1594" s="1">
        <f t="shared" ca="1" si="290"/>
        <v>0</v>
      </c>
      <c r="R1594" s="3">
        <f t="shared" ca="1" si="283"/>
        <v>0.70510214684696726</v>
      </c>
      <c r="S1594" s="3">
        <f t="shared" ca="1" si="284"/>
        <v>0.57115063444013792</v>
      </c>
      <c r="T1594" s="1">
        <f t="shared" ca="1" si="291"/>
        <v>0</v>
      </c>
    </row>
    <row r="1595" spans="9:20" x14ac:dyDescent="0.3">
      <c r="I1595" s="14">
        <v>1568</v>
      </c>
      <c r="J1595" s="28">
        <f t="shared" ca="1" si="281"/>
        <v>0.1719268475497048</v>
      </c>
      <c r="K1595" s="28">
        <f t="shared" ca="1" si="282"/>
        <v>2.1084413676157259</v>
      </c>
      <c r="L1595" s="28">
        <f t="shared" ca="1" si="285"/>
        <v>0.87106058212128623</v>
      </c>
      <c r="M1595" s="28">
        <f t="shared" ca="1" si="286"/>
        <v>0.1719268475497048</v>
      </c>
      <c r="N1595" s="28">
        <f t="shared" ca="1" si="287"/>
        <v>1.0429874296709911</v>
      </c>
      <c r="O1595" s="28">
        <f t="shared" ca="1" si="288"/>
        <v>0.54287614977385112</v>
      </c>
      <c r="P1595" s="28">
        <f t="shared" ca="1" si="289"/>
        <v>0.73942602121195988</v>
      </c>
      <c r="Q1595" s="1">
        <f t="shared" ca="1" si="290"/>
        <v>0</v>
      </c>
      <c r="R1595" s="3">
        <f t="shared" ca="1" si="283"/>
        <v>0.54287614977385101</v>
      </c>
      <c r="S1595" s="3">
        <f t="shared" ca="1" si="284"/>
        <v>0.89172093179554068</v>
      </c>
      <c r="T1595" s="1">
        <f t="shared" ca="1" si="291"/>
        <v>1</v>
      </c>
    </row>
    <row r="1596" spans="9:20" x14ac:dyDescent="0.3">
      <c r="I1596" s="14">
        <v>1569</v>
      </c>
      <c r="J1596" s="28">
        <f t="shared" ca="1" si="281"/>
        <v>0.37090141975863977</v>
      </c>
      <c r="K1596" s="28">
        <f t="shared" ca="1" si="282"/>
        <v>0.73269172575709018</v>
      </c>
      <c r="L1596" s="28">
        <f t="shared" ca="1" si="285"/>
        <v>0.64888507255578831</v>
      </c>
      <c r="M1596" s="28">
        <f t="shared" ca="1" si="286"/>
        <v>0.37090141975863977</v>
      </c>
      <c r="N1596" s="28">
        <f t="shared" ca="1" si="287"/>
        <v>1.0197864923144282</v>
      </c>
      <c r="O1596" s="28">
        <f t="shared" ca="1" si="288"/>
        <v>0.59167677525570306</v>
      </c>
      <c r="P1596" s="28">
        <f t="shared" ca="1" si="289"/>
        <v>0.7349310086712284</v>
      </c>
      <c r="Q1596" s="1">
        <f t="shared" ca="1" si="290"/>
        <v>0</v>
      </c>
      <c r="R1596" s="3">
        <f t="shared" ca="1" si="283"/>
        <v>0.59167677525570306</v>
      </c>
      <c r="S1596" s="3">
        <f t="shared" ca="1" si="284"/>
        <v>0.67539567511437892</v>
      </c>
      <c r="T1596" s="1">
        <f t="shared" ca="1" si="291"/>
        <v>1</v>
      </c>
    </row>
    <row r="1597" spans="9:20" x14ac:dyDescent="0.3">
      <c r="I1597" s="14">
        <v>1570</v>
      </c>
      <c r="J1597" s="28">
        <f t="shared" ca="1" si="281"/>
        <v>-0.31844926432083182</v>
      </c>
      <c r="K1597" s="28">
        <f t="shared" ca="1" si="282"/>
        <v>1.3769482772912607</v>
      </c>
      <c r="L1597" s="28">
        <f t="shared" ca="1" si="285"/>
        <v>0.87395609325867674</v>
      </c>
      <c r="M1597" s="28">
        <f t="shared" ca="1" si="286"/>
        <v>-0.31844926432083182</v>
      </c>
      <c r="N1597" s="28">
        <f t="shared" ca="1" si="287"/>
        <v>0.55550682893784487</v>
      </c>
      <c r="O1597" s="28">
        <f t="shared" ca="1" si="288"/>
        <v>0.42105372043860517</v>
      </c>
      <c r="P1597" s="28">
        <f t="shared" ca="1" si="289"/>
        <v>0.6354122711532223</v>
      </c>
      <c r="Q1597" s="1">
        <f t="shared" ca="1" si="290"/>
        <v>0</v>
      </c>
      <c r="R1597" s="3">
        <f t="shared" ca="1" si="283"/>
        <v>0.42105372043860517</v>
      </c>
      <c r="S1597" s="3">
        <f t="shared" ca="1" si="284"/>
        <v>0.79850043297918705</v>
      </c>
      <c r="T1597" s="1">
        <f t="shared" ca="1" si="291"/>
        <v>1</v>
      </c>
    </row>
    <row r="1598" spans="9:20" x14ac:dyDescent="0.3">
      <c r="I1598" s="14">
        <v>1571</v>
      </c>
      <c r="J1598" s="28">
        <f t="shared" ca="1" si="281"/>
        <v>-1.0129273614858443</v>
      </c>
      <c r="K1598" s="28">
        <f t="shared" ca="1" si="282"/>
        <v>0.80385891536469534</v>
      </c>
      <c r="L1598" s="28">
        <f t="shared" ca="1" si="285"/>
        <v>0.7182591305149153</v>
      </c>
      <c r="M1598" s="28">
        <f t="shared" ca="1" si="286"/>
        <v>-1.0129273614858443</v>
      </c>
      <c r="N1598" s="28">
        <f t="shared" ca="1" si="287"/>
        <v>-0.29466823097092898</v>
      </c>
      <c r="O1598" s="28">
        <f t="shared" ca="1" si="288"/>
        <v>0.26640735233476293</v>
      </c>
      <c r="P1598" s="28">
        <f t="shared" ca="1" si="289"/>
        <v>0.42686139288977609</v>
      </c>
      <c r="Q1598" s="1">
        <f t="shared" ca="1" si="290"/>
        <v>0</v>
      </c>
      <c r="R1598" s="3">
        <f t="shared" ca="1" si="283"/>
        <v>0.26640735233476293</v>
      </c>
      <c r="S1598" s="3">
        <f t="shared" ca="1" si="284"/>
        <v>0.69079933482209632</v>
      </c>
      <c r="T1598" s="1">
        <f t="shared" ca="1" si="291"/>
        <v>1</v>
      </c>
    </row>
    <row r="1599" spans="9:20" x14ac:dyDescent="0.3">
      <c r="I1599" s="14">
        <v>1572</v>
      </c>
      <c r="J1599" s="28">
        <f t="shared" ca="1" si="281"/>
        <v>1.0284231342608561</v>
      </c>
      <c r="K1599" s="28">
        <f t="shared" ca="1" si="282"/>
        <v>0.90590605497842736</v>
      </c>
      <c r="L1599" s="28">
        <f t="shared" ca="1" si="285"/>
        <v>0.55510675291633971</v>
      </c>
      <c r="M1599" s="28">
        <f t="shared" ca="1" si="286"/>
        <v>1.0284231342608561</v>
      </c>
      <c r="N1599" s="28">
        <f t="shared" ca="1" si="287"/>
        <v>1.5835298871771957</v>
      </c>
      <c r="O1599" s="28">
        <f t="shared" ca="1" si="288"/>
        <v>0.73661007333195094</v>
      </c>
      <c r="P1599" s="28">
        <f t="shared" ca="1" si="289"/>
        <v>0.8297038553036038</v>
      </c>
      <c r="Q1599" s="1">
        <f t="shared" ca="1" si="290"/>
        <v>0</v>
      </c>
      <c r="R1599" s="3">
        <f t="shared" ca="1" si="283"/>
        <v>0.73661007333195094</v>
      </c>
      <c r="S1599" s="3">
        <f t="shared" ca="1" si="284"/>
        <v>0.71216168498171406</v>
      </c>
      <c r="T1599" s="1">
        <f t="shared" ca="1" si="291"/>
        <v>0</v>
      </c>
    </row>
    <row r="1600" spans="9:20" x14ac:dyDescent="0.3">
      <c r="I1600" s="14">
        <v>1573</v>
      </c>
      <c r="J1600" s="28">
        <f t="shared" ca="1" si="281"/>
        <v>0.19466848099210124</v>
      </c>
      <c r="K1600" s="28">
        <f t="shared" ca="1" si="282"/>
        <v>0.3013017014420229</v>
      </c>
      <c r="L1600" s="28">
        <f t="shared" ca="1" si="285"/>
        <v>0.5715982163379375</v>
      </c>
      <c r="M1600" s="28">
        <f t="shared" ca="1" si="286"/>
        <v>0.19466848099210124</v>
      </c>
      <c r="N1600" s="28">
        <f t="shared" ca="1" si="287"/>
        <v>0.76626669733003872</v>
      </c>
      <c r="O1600" s="28">
        <f t="shared" ca="1" si="288"/>
        <v>0.54851401041851156</v>
      </c>
      <c r="P1600" s="28">
        <f t="shared" ca="1" si="289"/>
        <v>0.68271275264786679</v>
      </c>
      <c r="Q1600" s="1">
        <f t="shared" ca="1" si="290"/>
        <v>0</v>
      </c>
      <c r="R1600" s="3">
        <f t="shared" ca="1" si="283"/>
        <v>0.54851401041851156</v>
      </c>
      <c r="S1600" s="3">
        <f t="shared" ca="1" si="284"/>
        <v>0.57476069767123361</v>
      </c>
      <c r="T1600" s="1">
        <f t="shared" ca="1" si="291"/>
        <v>1</v>
      </c>
    </row>
    <row r="1601" spans="9:20" x14ac:dyDescent="0.3">
      <c r="I1601" s="14">
        <v>1574</v>
      </c>
      <c r="J1601" s="28">
        <f t="shared" ca="1" si="281"/>
        <v>1.3097053242661032</v>
      </c>
      <c r="K1601" s="28">
        <f t="shared" ca="1" si="282"/>
        <v>0.67429262291449177</v>
      </c>
      <c r="L1601" s="28">
        <f t="shared" ca="1" si="285"/>
        <v>0.90198163018914312</v>
      </c>
      <c r="M1601" s="28">
        <f t="shared" ca="1" si="286"/>
        <v>1.3097053242661032</v>
      </c>
      <c r="N1601" s="28">
        <f t="shared" ca="1" si="287"/>
        <v>2.2116869544552462</v>
      </c>
      <c r="O1601" s="28">
        <f t="shared" ca="1" si="288"/>
        <v>0.78746384178659201</v>
      </c>
      <c r="P1601" s="28">
        <f t="shared" ca="1" si="289"/>
        <v>0.90129410505039387</v>
      </c>
      <c r="Q1601" s="1">
        <f t="shared" ca="1" si="290"/>
        <v>0</v>
      </c>
      <c r="R1601" s="3">
        <f t="shared" ca="1" si="283"/>
        <v>0.78746384178659201</v>
      </c>
      <c r="S1601" s="3">
        <f t="shared" ca="1" si="284"/>
        <v>0.66246368190864791</v>
      </c>
      <c r="T1601" s="1">
        <f t="shared" ca="1" si="291"/>
        <v>0</v>
      </c>
    </row>
    <row r="1602" spans="9:20" x14ac:dyDescent="0.3">
      <c r="I1602" s="14">
        <v>1575</v>
      </c>
      <c r="J1602" s="28">
        <f t="shared" ca="1" si="281"/>
        <v>0.31556234400062744</v>
      </c>
      <c r="K1602" s="28">
        <f t="shared" ca="1" si="282"/>
        <v>1.6429667180027758</v>
      </c>
      <c r="L1602" s="28">
        <f t="shared" ca="1" si="285"/>
        <v>0.88637338547950872</v>
      </c>
      <c r="M1602" s="28">
        <f t="shared" ca="1" si="286"/>
        <v>0.31556234400062744</v>
      </c>
      <c r="N1602" s="28">
        <f t="shared" ca="1" si="287"/>
        <v>1.2019357294801361</v>
      </c>
      <c r="O1602" s="28">
        <f t="shared" ca="1" si="288"/>
        <v>0.57824238231822123</v>
      </c>
      <c r="P1602" s="28">
        <f t="shared" ca="1" si="289"/>
        <v>0.76886896000469251</v>
      </c>
      <c r="Q1602" s="1">
        <f t="shared" ca="1" si="290"/>
        <v>0</v>
      </c>
      <c r="R1602" s="3">
        <f t="shared" ca="1" si="283"/>
        <v>0.57824238231822123</v>
      </c>
      <c r="S1602" s="3">
        <f t="shared" ca="1" si="284"/>
        <v>0.83793821510412703</v>
      </c>
      <c r="T1602" s="1">
        <f t="shared" ca="1" si="291"/>
        <v>1</v>
      </c>
    </row>
    <row r="1603" spans="9:20" x14ac:dyDescent="0.3">
      <c r="I1603" s="14">
        <v>1576</v>
      </c>
      <c r="J1603" s="28">
        <f t="shared" ca="1" si="281"/>
        <v>0.38367377295428856</v>
      </c>
      <c r="K1603" s="28">
        <f t="shared" ca="1" si="282"/>
        <v>0.4625713990223615</v>
      </c>
      <c r="L1603" s="28">
        <f t="shared" ca="1" si="285"/>
        <v>1.2500613222363401</v>
      </c>
      <c r="M1603" s="28">
        <f t="shared" ca="1" si="286"/>
        <v>0.38367377295428856</v>
      </c>
      <c r="N1603" s="28">
        <f t="shared" ca="1" si="287"/>
        <v>1.6337350951906287</v>
      </c>
      <c r="O1603" s="28">
        <f t="shared" ca="1" si="288"/>
        <v>0.59475886583171711</v>
      </c>
      <c r="P1603" s="28">
        <f t="shared" ca="1" si="289"/>
        <v>0.8366806671151864</v>
      </c>
      <c r="Q1603" s="1">
        <f t="shared" ca="1" si="290"/>
        <v>0</v>
      </c>
      <c r="R1603" s="3">
        <f t="shared" ca="1" si="283"/>
        <v>0.59475886583171711</v>
      </c>
      <c r="S1603" s="3">
        <f t="shared" ca="1" si="284"/>
        <v>0.61362400590670396</v>
      </c>
      <c r="T1603" s="1">
        <f t="shared" ca="1" si="291"/>
        <v>1</v>
      </c>
    </row>
    <row r="1604" spans="9:20" x14ac:dyDescent="0.3">
      <c r="I1604" s="14">
        <v>1577</v>
      </c>
      <c r="J1604" s="28">
        <f t="shared" ca="1" si="281"/>
        <v>0.6516268755222403</v>
      </c>
      <c r="K1604" s="28">
        <f t="shared" ca="1" si="282"/>
        <v>0.87174413889184843</v>
      </c>
      <c r="L1604" s="28">
        <f t="shared" ca="1" si="285"/>
        <v>0.89525696834846391</v>
      </c>
      <c r="M1604" s="28">
        <f t="shared" ca="1" si="286"/>
        <v>0.6516268755222403</v>
      </c>
      <c r="N1604" s="28">
        <f t="shared" ca="1" si="287"/>
        <v>1.5468838438707042</v>
      </c>
      <c r="O1604" s="28">
        <f t="shared" ca="1" si="288"/>
        <v>0.65737698165123581</v>
      </c>
      <c r="P1604" s="28">
        <f t="shared" ca="1" si="289"/>
        <v>0.82446320629729519</v>
      </c>
      <c r="Q1604" s="1">
        <f t="shared" ca="1" si="290"/>
        <v>0</v>
      </c>
      <c r="R1604" s="3">
        <f t="shared" ca="1" si="283"/>
        <v>0.65737698165123581</v>
      </c>
      <c r="S1604" s="3">
        <f t="shared" ca="1" si="284"/>
        <v>0.70510848737607057</v>
      </c>
      <c r="T1604" s="1">
        <f t="shared" ca="1" si="291"/>
        <v>1</v>
      </c>
    </row>
    <row r="1605" spans="9:20" x14ac:dyDescent="0.3">
      <c r="I1605" s="14">
        <v>1578</v>
      </c>
      <c r="J1605" s="28">
        <f t="shared" ca="1" si="281"/>
        <v>-0.6477832652291865</v>
      </c>
      <c r="K1605" s="28">
        <f t="shared" ca="1" si="282"/>
        <v>1.1881091677828231</v>
      </c>
      <c r="L1605" s="28">
        <f t="shared" ca="1" si="285"/>
        <v>1.0530281935249242</v>
      </c>
      <c r="M1605" s="28">
        <f t="shared" ca="1" si="286"/>
        <v>-0.6477832652291865</v>
      </c>
      <c r="N1605" s="28">
        <f t="shared" ca="1" si="287"/>
        <v>0.40524492829573766</v>
      </c>
      <c r="O1605" s="28">
        <f t="shared" ca="1" si="288"/>
        <v>0.34348924716065898</v>
      </c>
      <c r="P1605" s="28">
        <f t="shared" ca="1" si="289"/>
        <v>0.59994715568170587</v>
      </c>
      <c r="Q1605" s="1">
        <f t="shared" ca="1" si="290"/>
        <v>0</v>
      </c>
      <c r="R1605" s="3">
        <f t="shared" ca="1" si="283"/>
        <v>0.34348924716065893</v>
      </c>
      <c r="S1605" s="3">
        <f t="shared" ca="1" si="284"/>
        <v>0.76640271984291819</v>
      </c>
      <c r="T1605" s="1">
        <f t="shared" ca="1" si="291"/>
        <v>1</v>
      </c>
    </row>
    <row r="1606" spans="9:20" x14ac:dyDescent="0.3">
      <c r="I1606" s="14">
        <v>1579</v>
      </c>
      <c r="J1606" s="28">
        <f t="shared" ca="1" si="281"/>
        <v>0.24632110057558015</v>
      </c>
      <c r="K1606" s="28">
        <f t="shared" ca="1" si="282"/>
        <v>0.93223936530873119</v>
      </c>
      <c r="L1606" s="28">
        <f t="shared" ca="1" si="285"/>
        <v>1.4072566305645908</v>
      </c>
      <c r="M1606" s="28">
        <f t="shared" ca="1" si="286"/>
        <v>0.24632110057558015</v>
      </c>
      <c r="N1606" s="28">
        <f t="shared" ca="1" si="287"/>
        <v>1.6535777311401709</v>
      </c>
      <c r="O1606" s="28">
        <f t="shared" ca="1" si="288"/>
        <v>0.5612707921992004</v>
      </c>
      <c r="P1606" s="28">
        <f t="shared" ca="1" si="289"/>
        <v>0.83937400492611669</v>
      </c>
      <c r="Q1606" s="1">
        <f t="shared" ca="1" si="290"/>
        <v>0</v>
      </c>
      <c r="R1606" s="3">
        <f t="shared" ca="1" si="283"/>
        <v>0.5612707921992004</v>
      </c>
      <c r="S1606" s="3">
        <f t="shared" ca="1" si="284"/>
        <v>0.71752938323402204</v>
      </c>
      <c r="T1606" s="1">
        <f t="shared" ca="1" si="291"/>
        <v>1</v>
      </c>
    </row>
    <row r="1607" spans="9:20" x14ac:dyDescent="0.3">
      <c r="I1607" s="14">
        <v>1580</v>
      </c>
      <c r="J1607" s="28">
        <f t="shared" ca="1" si="281"/>
        <v>2.1480770796593043</v>
      </c>
      <c r="K1607" s="28">
        <f t="shared" ca="1" si="282"/>
        <v>0.39999488312949799</v>
      </c>
      <c r="L1607" s="28">
        <f t="shared" ca="1" si="285"/>
        <v>0.70135938422846378</v>
      </c>
      <c r="M1607" s="28">
        <f t="shared" ca="1" si="286"/>
        <v>2.1480770796593043</v>
      </c>
      <c r="N1607" s="28">
        <f t="shared" ca="1" si="287"/>
        <v>2.8494364638877681</v>
      </c>
      <c r="O1607" s="28">
        <f t="shared" ca="1" si="288"/>
        <v>0.89548895048209598</v>
      </c>
      <c r="P1607" s="28">
        <f t="shared" ca="1" si="289"/>
        <v>0.94528954557499334</v>
      </c>
      <c r="Q1607" s="1">
        <f t="shared" ca="1" si="290"/>
        <v>0</v>
      </c>
      <c r="R1607" s="3">
        <f t="shared" ca="1" si="283"/>
        <v>0.89548895048209598</v>
      </c>
      <c r="S1607" s="3">
        <f t="shared" ca="1" si="284"/>
        <v>0.59868643072870853</v>
      </c>
      <c r="T1607" s="1">
        <f t="shared" ca="1" si="291"/>
        <v>0</v>
      </c>
    </row>
    <row r="1608" spans="9:20" x14ac:dyDescent="0.3">
      <c r="I1608" s="14">
        <v>1581</v>
      </c>
      <c r="J1608" s="28">
        <f t="shared" ca="1" si="281"/>
        <v>0.32244571174535286</v>
      </c>
      <c r="K1608" s="28">
        <f t="shared" ca="1" si="282"/>
        <v>0.39678813895491738</v>
      </c>
      <c r="L1608" s="28">
        <f t="shared" ca="1" si="285"/>
        <v>1.2416692127257802</v>
      </c>
      <c r="M1608" s="28">
        <f t="shared" ca="1" si="286"/>
        <v>0.32244571174535286</v>
      </c>
      <c r="N1608" s="28">
        <f t="shared" ca="1" si="287"/>
        <v>1.564114924471133</v>
      </c>
      <c r="O1608" s="28">
        <f t="shared" ca="1" si="288"/>
        <v>0.57992017493403347</v>
      </c>
      <c r="P1608" s="28">
        <f t="shared" ca="1" si="289"/>
        <v>0.82694302513608875</v>
      </c>
      <c r="Q1608" s="1">
        <f t="shared" ca="1" si="290"/>
        <v>0</v>
      </c>
      <c r="R1608" s="3">
        <f t="shared" ca="1" si="283"/>
        <v>0.57992017493403347</v>
      </c>
      <c r="S1608" s="3">
        <f t="shared" ca="1" si="284"/>
        <v>0.59791573196727077</v>
      </c>
      <c r="T1608" s="1">
        <f t="shared" ca="1" si="291"/>
        <v>1</v>
      </c>
    </row>
    <row r="1609" spans="9:20" x14ac:dyDescent="0.3">
      <c r="I1609" s="14">
        <v>1582</v>
      </c>
      <c r="J1609" s="28">
        <f t="shared" ca="1" si="281"/>
        <v>0.76598057062752078</v>
      </c>
      <c r="K1609" s="28">
        <f t="shared" ca="1" si="282"/>
        <v>0.39540503885348405</v>
      </c>
      <c r="L1609" s="28">
        <f t="shared" ca="1" si="285"/>
        <v>0.80093285621725363</v>
      </c>
      <c r="M1609" s="28">
        <f t="shared" ca="1" si="286"/>
        <v>0.76598057062752078</v>
      </c>
      <c r="N1609" s="28">
        <f t="shared" ca="1" si="287"/>
        <v>1.5669134268447744</v>
      </c>
      <c r="O1609" s="28">
        <f t="shared" ca="1" si="288"/>
        <v>0.68265076977178241</v>
      </c>
      <c r="P1609" s="28">
        <f t="shared" ca="1" si="289"/>
        <v>0.82734314758317107</v>
      </c>
      <c r="Q1609" s="1">
        <f t="shared" ca="1" si="290"/>
        <v>0</v>
      </c>
      <c r="R1609" s="3">
        <f t="shared" ca="1" si="283"/>
        <v>0.68265076977178241</v>
      </c>
      <c r="S1609" s="3">
        <f t="shared" ca="1" si="284"/>
        <v>0.59758317241647396</v>
      </c>
      <c r="T1609" s="1">
        <f t="shared" ca="1" si="291"/>
        <v>0</v>
      </c>
    </row>
    <row r="1610" spans="9:20" x14ac:dyDescent="0.3">
      <c r="I1610" s="14">
        <v>1583</v>
      </c>
      <c r="J1610" s="28">
        <f t="shared" ca="1" si="281"/>
        <v>-0.26763083701307433</v>
      </c>
      <c r="K1610" s="28">
        <f t="shared" ca="1" si="282"/>
        <v>1.1534846973490065</v>
      </c>
      <c r="L1610" s="28">
        <f t="shared" ca="1" si="285"/>
        <v>1.0044111883161364</v>
      </c>
      <c r="M1610" s="28">
        <f t="shared" ca="1" si="286"/>
        <v>-0.26763083701307433</v>
      </c>
      <c r="N1610" s="28">
        <f t="shared" ca="1" si="287"/>
        <v>0.73678035130306208</v>
      </c>
      <c r="O1610" s="28">
        <f t="shared" ca="1" si="288"/>
        <v>0.43348881328820466</v>
      </c>
      <c r="P1610" s="28">
        <f t="shared" ca="1" si="289"/>
        <v>0.67629140688336553</v>
      </c>
      <c r="Q1610" s="1">
        <f t="shared" ca="1" si="290"/>
        <v>0</v>
      </c>
      <c r="R1610" s="3">
        <f t="shared" ca="1" si="283"/>
        <v>0.43348881328820466</v>
      </c>
      <c r="S1610" s="3">
        <f t="shared" ca="1" si="284"/>
        <v>0.76014683543595263</v>
      </c>
      <c r="T1610" s="1">
        <f t="shared" ca="1" si="291"/>
        <v>1</v>
      </c>
    </row>
    <row r="1611" spans="9:20" x14ac:dyDescent="0.3">
      <c r="I1611" s="14">
        <v>1584</v>
      </c>
      <c r="J1611" s="28">
        <f t="shared" ca="1" si="281"/>
        <v>-0.95869030552172874</v>
      </c>
      <c r="K1611" s="28">
        <f t="shared" ca="1" si="282"/>
        <v>0.30209642451688973</v>
      </c>
      <c r="L1611" s="28">
        <f t="shared" ca="1" si="285"/>
        <v>0.60418678018411787</v>
      </c>
      <c r="M1611" s="28">
        <f t="shared" ca="1" si="286"/>
        <v>-0.95869030552172874</v>
      </c>
      <c r="N1611" s="28">
        <f t="shared" ca="1" si="287"/>
        <v>-0.35450352533761087</v>
      </c>
      <c r="O1611" s="28">
        <f t="shared" ca="1" si="288"/>
        <v>0.27714049414173658</v>
      </c>
      <c r="P1611" s="28">
        <f t="shared" ca="1" si="289"/>
        <v>0.41229075560669304</v>
      </c>
      <c r="Q1611" s="1">
        <f t="shared" ca="1" si="290"/>
        <v>0</v>
      </c>
      <c r="R1611" s="3">
        <f t="shared" ca="1" si="283"/>
        <v>0.27714049414173653</v>
      </c>
      <c r="S1611" s="3">
        <f t="shared" ca="1" si="284"/>
        <v>0.57495492505394796</v>
      </c>
      <c r="T1611" s="1">
        <f t="shared" ca="1" si="291"/>
        <v>1</v>
      </c>
    </row>
    <row r="1612" spans="9:20" x14ac:dyDescent="0.3">
      <c r="I1612" s="14">
        <v>1585</v>
      </c>
      <c r="J1612" s="28">
        <f t="shared" ca="1" si="281"/>
        <v>-0.44577501155886029</v>
      </c>
      <c r="K1612" s="28">
        <f t="shared" ca="1" si="282"/>
        <v>2.4820110715654753</v>
      </c>
      <c r="L1612" s="28">
        <f t="shared" ca="1" si="285"/>
        <v>0.82037319031984146</v>
      </c>
      <c r="M1612" s="28">
        <f t="shared" ca="1" si="286"/>
        <v>-0.44577501155886029</v>
      </c>
      <c r="N1612" s="28">
        <f t="shared" ca="1" si="287"/>
        <v>0.37459817876098117</v>
      </c>
      <c r="O1612" s="28">
        <f t="shared" ca="1" si="288"/>
        <v>0.39036576319860167</v>
      </c>
      <c r="P1612" s="28">
        <f t="shared" ca="1" si="289"/>
        <v>0.59256959151212951</v>
      </c>
      <c r="Q1612" s="1">
        <f t="shared" ca="1" si="290"/>
        <v>0</v>
      </c>
      <c r="R1612" s="3">
        <f t="shared" ca="1" si="283"/>
        <v>0.39036576319860167</v>
      </c>
      <c r="S1612" s="3">
        <f t="shared" ca="1" si="284"/>
        <v>0.922871067849931</v>
      </c>
      <c r="T1612" s="1">
        <f t="shared" ca="1" si="291"/>
        <v>1</v>
      </c>
    </row>
    <row r="1613" spans="9:20" x14ac:dyDescent="0.3">
      <c r="I1613" s="14">
        <v>1586</v>
      </c>
      <c r="J1613" s="28">
        <f t="shared" ca="1" si="281"/>
        <v>2.3132679265410499E-2</v>
      </c>
      <c r="K1613" s="28">
        <f t="shared" ca="1" si="282"/>
        <v>1.8424376803163836</v>
      </c>
      <c r="L1613" s="28">
        <f t="shared" ca="1" si="285"/>
        <v>0.99736430631795681</v>
      </c>
      <c r="M1613" s="28">
        <f t="shared" ca="1" si="286"/>
        <v>2.3132679265410499E-2</v>
      </c>
      <c r="N1613" s="28">
        <f t="shared" ca="1" si="287"/>
        <v>1.0204969855833672</v>
      </c>
      <c r="O1613" s="28">
        <f t="shared" ca="1" si="288"/>
        <v>0.50578291193892322</v>
      </c>
      <c r="P1613" s="28">
        <f t="shared" ca="1" si="289"/>
        <v>0.73506939492787882</v>
      </c>
      <c r="Q1613" s="1">
        <f t="shared" ca="1" si="290"/>
        <v>0</v>
      </c>
      <c r="R1613" s="3">
        <f t="shared" ca="1" si="283"/>
        <v>0.50578291193892322</v>
      </c>
      <c r="S1613" s="3">
        <f t="shared" ca="1" si="284"/>
        <v>0.86323675258351917</v>
      </c>
      <c r="T1613" s="1">
        <f t="shared" ca="1" si="291"/>
        <v>1</v>
      </c>
    </row>
    <row r="1614" spans="9:20" x14ac:dyDescent="0.3">
      <c r="I1614" s="14">
        <v>1587</v>
      </c>
      <c r="J1614" s="28">
        <f t="shared" ca="1" si="281"/>
        <v>0.21250145501694562</v>
      </c>
      <c r="K1614" s="28">
        <f t="shared" ca="1" si="282"/>
        <v>-0.48476983276168917</v>
      </c>
      <c r="L1614" s="28">
        <f t="shared" ca="1" si="285"/>
        <v>0.72500270958790403</v>
      </c>
      <c r="M1614" s="28">
        <f t="shared" ca="1" si="286"/>
        <v>0.21250145501694562</v>
      </c>
      <c r="N1614" s="28">
        <f t="shared" ca="1" si="287"/>
        <v>0.93750416460484964</v>
      </c>
      <c r="O1614" s="28">
        <f t="shared" ca="1" si="288"/>
        <v>0.55292634781137906</v>
      </c>
      <c r="P1614" s="28">
        <f t="shared" ca="1" si="289"/>
        <v>0.71859523472187081</v>
      </c>
      <c r="Q1614" s="1">
        <f t="shared" ca="1" si="290"/>
        <v>0</v>
      </c>
      <c r="R1614" s="3">
        <f t="shared" ca="1" si="283"/>
        <v>0.55292634781137906</v>
      </c>
      <c r="S1614" s="3">
        <f t="shared" ca="1" si="284"/>
        <v>0.38112643304782512</v>
      </c>
      <c r="T1614" s="1">
        <f t="shared" ca="1" si="291"/>
        <v>0</v>
      </c>
    </row>
    <row r="1615" spans="9:20" x14ac:dyDescent="0.3">
      <c r="I1615" s="14">
        <v>1588</v>
      </c>
      <c r="J1615" s="28">
        <f t="shared" ca="1" si="281"/>
        <v>0.48505955239773274</v>
      </c>
      <c r="K1615" s="28">
        <f t="shared" ca="1" si="282"/>
        <v>1.1638315265598096</v>
      </c>
      <c r="L1615" s="28">
        <f t="shared" ca="1" si="285"/>
        <v>0.57633794944413563</v>
      </c>
      <c r="M1615" s="28">
        <f t="shared" ca="1" si="286"/>
        <v>0.48505955239773274</v>
      </c>
      <c r="N1615" s="28">
        <f t="shared" ca="1" si="287"/>
        <v>1.0613975018418684</v>
      </c>
      <c r="O1615" s="28">
        <f t="shared" ca="1" si="288"/>
        <v>0.61894190050087516</v>
      </c>
      <c r="P1615" s="28">
        <f t="shared" ca="1" si="289"/>
        <v>0.74295751912990737</v>
      </c>
      <c r="Q1615" s="1">
        <f t="shared" ca="1" si="290"/>
        <v>0</v>
      </c>
      <c r="R1615" s="3">
        <f t="shared" ca="1" si="283"/>
        <v>0.61894190050087516</v>
      </c>
      <c r="S1615" s="3">
        <f t="shared" ca="1" si="284"/>
        <v>0.7620282259209592</v>
      </c>
      <c r="T1615" s="1">
        <f t="shared" ca="1" si="291"/>
        <v>1</v>
      </c>
    </row>
    <row r="1616" spans="9:20" x14ac:dyDescent="0.3">
      <c r="I1616" s="14">
        <v>1589</v>
      </c>
      <c r="J1616" s="28">
        <f t="shared" ca="1" si="281"/>
        <v>-0.98722699050434537</v>
      </c>
      <c r="K1616" s="28">
        <f t="shared" ca="1" si="282"/>
        <v>0.64564780194194749</v>
      </c>
      <c r="L1616" s="28">
        <f t="shared" ca="1" si="285"/>
        <v>0.67321208069698346</v>
      </c>
      <c r="M1616" s="28">
        <f t="shared" ca="1" si="286"/>
        <v>-0.98722699050434537</v>
      </c>
      <c r="N1616" s="28">
        <f t="shared" ca="1" si="287"/>
        <v>-0.31401490980736191</v>
      </c>
      <c r="O1616" s="28">
        <f t="shared" ca="1" si="288"/>
        <v>0.2714601467642726</v>
      </c>
      <c r="P1616" s="28">
        <f t="shared" ca="1" si="289"/>
        <v>0.42213504866064305</v>
      </c>
      <c r="Q1616" s="1">
        <f t="shared" ca="1" si="290"/>
        <v>0</v>
      </c>
      <c r="R1616" s="3">
        <f t="shared" ca="1" si="283"/>
        <v>0.2714601467642726</v>
      </c>
      <c r="S1616" s="3">
        <f t="shared" ca="1" si="284"/>
        <v>0.65602903568779813</v>
      </c>
      <c r="T1616" s="1">
        <f t="shared" ca="1" si="291"/>
        <v>1</v>
      </c>
    </row>
    <row r="1617" spans="9:20" x14ac:dyDescent="0.3">
      <c r="I1617" s="14">
        <v>1590</v>
      </c>
      <c r="J1617" s="28">
        <f t="shared" ca="1" si="281"/>
        <v>-0.32361951912104275</v>
      </c>
      <c r="K1617" s="28">
        <f t="shared" ca="1" si="282"/>
        <v>-0.47520637833901558</v>
      </c>
      <c r="L1617" s="28">
        <f t="shared" ca="1" si="285"/>
        <v>0.4941752264234518</v>
      </c>
      <c r="M1617" s="28">
        <f t="shared" ca="1" si="286"/>
        <v>-0.32361951912104275</v>
      </c>
      <c r="N1617" s="28">
        <f t="shared" ca="1" si="287"/>
        <v>0.17055570730240904</v>
      </c>
      <c r="O1617" s="28">
        <f t="shared" ca="1" si="288"/>
        <v>0.41979389746080098</v>
      </c>
      <c r="P1617" s="28">
        <f t="shared" ca="1" si="289"/>
        <v>0.54253586541545928</v>
      </c>
      <c r="Q1617" s="1">
        <f t="shared" ca="1" si="290"/>
        <v>0</v>
      </c>
      <c r="R1617" s="3">
        <f t="shared" ca="1" si="283"/>
        <v>0.41979389746080098</v>
      </c>
      <c r="S1617" s="3">
        <f t="shared" ca="1" si="284"/>
        <v>0.38338470628508298</v>
      </c>
      <c r="T1617" s="1">
        <f t="shared" ca="1" si="291"/>
        <v>0</v>
      </c>
    </row>
    <row r="1618" spans="9:20" x14ac:dyDescent="0.3">
      <c r="I1618" s="14">
        <v>1591</v>
      </c>
      <c r="J1618" s="28">
        <f t="shared" ca="1" si="281"/>
        <v>-3.3051978733574405E-2</v>
      </c>
      <c r="K1618" s="28">
        <f t="shared" ca="1" si="282"/>
        <v>0.27339368178462758</v>
      </c>
      <c r="L1618" s="28">
        <f t="shared" ca="1" si="285"/>
        <v>0.90451864279135208</v>
      </c>
      <c r="M1618" s="28">
        <f t="shared" ca="1" si="286"/>
        <v>-3.3051978733574405E-2</v>
      </c>
      <c r="N1618" s="28">
        <f t="shared" ca="1" si="287"/>
        <v>0.87146666405777773</v>
      </c>
      <c r="O1618" s="28">
        <f t="shared" ca="1" si="288"/>
        <v>0.49173775746531717</v>
      </c>
      <c r="P1618" s="28">
        <f t="shared" ca="1" si="289"/>
        <v>0.70505078860934467</v>
      </c>
      <c r="Q1618" s="1">
        <f t="shared" ca="1" si="290"/>
        <v>0</v>
      </c>
      <c r="R1618" s="3">
        <f t="shared" ca="1" si="283"/>
        <v>0.49173775746531717</v>
      </c>
      <c r="S1618" s="3">
        <f t="shared" ca="1" si="284"/>
        <v>0.56792585843969368</v>
      </c>
      <c r="T1618" s="1">
        <f t="shared" ca="1" si="291"/>
        <v>1</v>
      </c>
    </row>
    <row r="1619" spans="9:20" x14ac:dyDescent="0.3">
      <c r="I1619" s="14">
        <v>1592</v>
      </c>
      <c r="J1619" s="28">
        <f t="shared" ca="1" si="281"/>
        <v>0.12022867062069309</v>
      </c>
      <c r="K1619" s="28">
        <f t="shared" ca="1" si="282"/>
        <v>0.12739411706212275</v>
      </c>
      <c r="L1619" s="28">
        <f t="shared" ca="1" si="285"/>
        <v>0.90875976231197719</v>
      </c>
      <c r="M1619" s="28">
        <f t="shared" ca="1" si="286"/>
        <v>0.12022867062069309</v>
      </c>
      <c r="N1619" s="28">
        <f t="shared" ca="1" si="287"/>
        <v>1.0289884329326702</v>
      </c>
      <c r="O1619" s="28">
        <f t="shared" ca="1" si="288"/>
        <v>0.53002101371856358</v>
      </c>
      <c r="P1619" s="28">
        <f t="shared" ca="1" si="289"/>
        <v>0.73671973546350256</v>
      </c>
      <c r="Q1619" s="1">
        <f t="shared" ca="1" si="290"/>
        <v>0</v>
      </c>
      <c r="R1619" s="3">
        <f t="shared" ca="1" si="283"/>
        <v>0.53002101371856347</v>
      </c>
      <c r="S1619" s="3">
        <f t="shared" ca="1" si="284"/>
        <v>0.53180552588084051</v>
      </c>
      <c r="T1619" s="1">
        <f t="shared" ca="1" si="291"/>
        <v>1</v>
      </c>
    </row>
    <row r="1620" spans="9:20" x14ac:dyDescent="0.3">
      <c r="I1620" s="14">
        <v>1593</v>
      </c>
      <c r="J1620" s="28">
        <f t="shared" ca="1" si="281"/>
        <v>0.81590505109909128</v>
      </c>
      <c r="K1620" s="28">
        <f t="shared" ca="1" si="282"/>
        <v>1.3691512769050749</v>
      </c>
      <c r="L1620" s="28">
        <f t="shared" ca="1" si="285"/>
        <v>0.529474629398065</v>
      </c>
      <c r="M1620" s="28">
        <f t="shared" ca="1" si="286"/>
        <v>0.81590505109909128</v>
      </c>
      <c r="N1620" s="28">
        <f t="shared" ca="1" si="287"/>
        <v>1.3453796804971563</v>
      </c>
      <c r="O1620" s="28">
        <f t="shared" ca="1" si="288"/>
        <v>0.69336640539512517</v>
      </c>
      <c r="P1620" s="28">
        <f t="shared" ca="1" si="289"/>
        <v>0.79337323593368259</v>
      </c>
      <c r="Q1620" s="1">
        <f t="shared" ca="1" si="290"/>
        <v>0</v>
      </c>
      <c r="R1620" s="3">
        <f t="shared" ca="1" si="283"/>
        <v>0.69336640539512517</v>
      </c>
      <c r="S1620" s="3">
        <f t="shared" ca="1" si="284"/>
        <v>0.79724299497477946</v>
      </c>
      <c r="T1620" s="1">
        <f t="shared" ca="1" si="291"/>
        <v>1</v>
      </c>
    </row>
    <row r="1621" spans="9:20" x14ac:dyDescent="0.3">
      <c r="I1621" s="14">
        <v>1594</v>
      </c>
      <c r="J1621" s="28">
        <f t="shared" ca="1" si="281"/>
        <v>0.70539555882001537</v>
      </c>
      <c r="K1621" s="28">
        <f t="shared" ca="1" si="282"/>
        <v>7.3839116971034777E-2</v>
      </c>
      <c r="L1621" s="28">
        <f t="shared" ca="1" si="285"/>
        <v>0.59713652621855673</v>
      </c>
      <c r="M1621" s="28">
        <f t="shared" ca="1" si="286"/>
        <v>0.70539555882001537</v>
      </c>
      <c r="N1621" s="28">
        <f t="shared" ca="1" si="287"/>
        <v>1.302532085038572</v>
      </c>
      <c r="O1621" s="28">
        <f t="shared" ca="1" si="288"/>
        <v>0.66938294953363009</v>
      </c>
      <c r="P1621" s="28">
        <f t="shared" ca="1" si="289"/>
        <v>0.78626082037727918</v>
      </c>
      <c r="Q1621" s="1">
        <f t="shared" ca="1" si="290"/>
        <v>0</v>
      </c>
      <c r="R1621" s="3">
        <f t="shared" ca="1" si="283"/>
        <v>0.66938294953363009</v>
      </c>
      <c r="S1621" s="3">
        <f t="shared" ca="1" si="284"/>
        <v>0.51845139658905848</v>
      </c>
      <c r="T1621" s="1">
        <f t="shared" ca="1" si="291"/>
        <v>0</v>
      </c>
    </row>
    <row r="1622" spans="9:20" x14ac:dyDescent="0.3">
      <c r="I1622" s="14">
        <v>1595</v>
      </c>
      <c r="J1622" s="28">
        <f t="shared" ca="1" si="281"/>
        <v>0.59052314482096269</v>
      </c>
      <c r="K1622" s="28">
        <f t="shared" ca="1" si="282"/>
        <v>-0.55016676398406872</v>
      </c>
      <c r="L1622" s="28">
        <f t="shared" ca="1" si="285"/>
        <v>0.86553444636282739</v>
      </c>
      <c r="M1622" s="28">
        <f t="shared" ca="1" si="286"/>
        <v>0.59052314482096269</v>
      </c>
      <c r="N1622" s="28">
        <f t="shared" ca="1" si="287"/>
        <v>1.4560575911837901</v>
      </c>
      <c r="O1622" s="28">
        <f t="shared" ca="1" si="288"/>
        <v>0.64348517040388176</v>
      </c>
      <c r="P1622" s="28">
        <f t="shared" ca="1" si="289"/>
        <v>0.81092895293472622</v>
      </c>
      <c r="Q1622" s="1">
        <f t="shared" ca="1" si="290"/>
        <v>0</v>
      </c>
      <c r="R1622" s="3">
        <f t="shared" ca="1" si="283"/>
        <v>0.64348517040388176</v>
      </c>
      <c r="S1622" s="3">
        <f t="shared" ca="1" si="284"/>
        <v>0.36582571933581881</v>
      </c>
      <c r="T1622" s="1">
        <f t="shared" ca="1" si="291"/>
        <v>0</v>
      </c>
    </row>
    <row r="1623" spans="9:20" x14ac:dyDescent="0.3">
      <c r="I1623" s="14">
        <v>1596</v>
      </c>
      <c r="J1623" s="28">
        <f t="shared" ca="1" si="281"/>
        <v>1.4726029723752407</v>
      </c>
      <c r="K1623" s="28">
        <f t="shared" ca="1" si="282"/>
        <v>1.227671622765353</v>
      </c>
      <c r="L1623" s="28">
        <f t="shared" ca="1" si="285"/>
        <v>0.76637074082172829</v>
      </c>
      <c r="M1623" s="28">
        <f t="shared" ca="1" si="286"/>
        <v>1.4726029723752407</v>
      </c>
      <c r="N1623" s="28">
        <f t="shared" ca="1" si="287"/>
        <v>2.2389737131969691</v>
      </c>
      <c r="O1623" s="28">
        <f t="shared" ca="1" si="288"/>
        <v>0.81345270264957548</v>
      </c>
      <c r="P1623" s="28">
        <f t="shared" ca="1" si="289"/>
        <v>0.90369517733725035</v>
      </c>
      <c r="Q1623" s="1">
        <f t="shared" ca="1" si="290"/>
        <v>0</v>
      </c>
      <c r="R1623" s="3">
        <f t="shared" ca="1" si="283"/>
        <v>0.81345270264957548</v>
      </c>
      <c r="S1623" s="3">
        <f t="shared" ca="1" si="284"/>
        <v>0.77341079399912549</v>
      </c>
      <c r="T1623" s="1">
        <f t="shared" ca="1" si="291"/>
        <v>0</v>
      </c>
    </row>
    <row r="1624" spans="9:20" x14ac:dyDescent="0.3">
      <c r="I1624" s="14">
        <v>1597</v>
      </c>
      <c r="J1624" s="28">
        <f t="shared" ca="1" si="281"/>
        <v>0.46122712486607337</v>
      </c>
      <c r="K1624" s="28">
        <f t="shared" ca="1" si="282"/>
        <v>0.87112063520805738</v>
      </c>
      <c r="L1624" s="28">
        <f t="shared" ca="1" si="285"/>
        <v>0.75447541380765337</v>
      </c>
      <c r="M1624" s="28">
        <f t="shared" ca="1" si="286"/>
        <v>0.46122712486607337</v>
      </c>
      <c r="N1624" s="28">
        <f t="shared" ca="1" si="287"/>
        <v>1.2157025386737268</v>
      </c>
      <c r="O1624" s="28">
        <f t="shared" ca="1" si="288"/>
        <v>0.61330524386419394</v>
      </c>
      <c r="P1624" s="28">
        <f t="shared" ca="1" si="289"/>
        <v>0.7713063919683526</v>
      </c>
      <c r="Q1624" s="1">
        <f t="shared" ca="1" si="290"/>
        <v>0</v>
      </c>
      <c r="R1624" s="3">
        <f t="shared" ca="1" si="283"/>
        <v>0.61330524386419405</v>
      </c>
      <c r="S1624" s="3">
        <f t="shared" ca="1" si="284"/>
        <v>0.70497882536036405</v>
      </c>
      <c r="T1624" s="1">
        <f t="shared" ca="1" si="291"/>
        <v>1</v>
      </c>
    </row>
    <row r="1625" spans="9:20" x14ac:dyDescent="0.3">
      <c r="I1625" s="14">
        <v>1598</v>
      </c>
      <c r="J1625" s="28">
        <f t="shared" ca="1" si="281"/>
        <v>0.49176795836449816</v>
      </c>
      <c r="K1625" s="28">
        <f t="shared" ca="1" si="282"/>
        <v>2.1248008434245875</v>
      </c>
      <c r="L1625" s="28">
        <f t="shared" ca="1" si="285"/>
        <v>1.2124795283072038</v>
      </c>
      <c r="M1625" s="28">
        <f t="shared" ca="1" si="286"/>
        <v>0.49176795836449816</v>
      </c>
      <c r="N1625" s="28">
        <f t="shared" ca="1" si="287"/>
        <v>1.7042474866717021</v>
      </c>
      <c r="O1625" s="28">
        <f t="shared" ca="1" si="288"/>
        <v>0.62052282962585037</v>
      </c>
      <c r="P1625" s="28">
        <f t="shared" ca="1" si="289"/>
        <v>0.84608866727201681</v>
      </c>
      <c r="Q1625" s="1">
        <f t="shared" ca="1" si="290"/>
        <v>0</v>
      </c>
      <c r="R1625" s="3">
        <f t="shared" ca="1" si="283"/>
        <v>0.62052282962585048</v>
      </c>
      <c r="S1625" s="3">
        <f t="shared" ca="1" si="284"/>
        <v>0.8932904234101432</v>
      </c>
      <c r="T1625" s="1">
        <f t="shared" ca="1" si="291"/>
        <v>1</v>
      </c>
    </row>
    <row r="1626" spans="9:20" x14ac:dyDescent="0.3">
      <c r="I1626" s="14">
        <v>1599</v>
      </c>
      <c r="J1626" s="28">
        <f t="shared" ca="1" si="281"/>
        <v>0.14924025098744856</v>
      </c>
      <c r="K1626" s="28">
        <f t="shared" ca="1" si="282"/>
        <v>0.45588194903763424</v>
      </c>
      <c r="L1626" s="28">
        <f t="shared" ca="1" si="285"/>
        <v>0.69422962733695714</v>
      </c>
      <c r="M1626" s="28">
        <f t="shared" ca="1" si="286"/>
        <v>0.14924025098744856</v>
      </c>
      <c r="N1626" s="28">
        <f t="shared" ca="1" si="287"/>
        <v>0.84346987832440568</v>
      </c>
      <c r="O1626" s="28">
        <f t="shared" ca="1" si="288"/>
        <v>0.53724096713180625</v>
      </c>
      <c r="P1626" s="28">
        <f t="shared" ca="1" si="289"/>
        <v>0.69919550883364201</v>
      </c>
      <c r="Q1626" s="1">
        <f t="shared" ca="1" si="290"/>
        <v>0</v>
      </c>
      <c r="R1626" s="3">
        <f t="shared" ca="1" si="283"/>
        <v>0.53724096713180625</v>
      </c>
      <c r="S1626" s="3">
        <f t="shared" ca="1" si="284"/>
        <v>0.61203680650095771</v>
      </c>
      <c r="T1626" s="1">
        <f t="shared" ca="1" si="291"/>
        <v>1</v>
      </c>
    </row>
    <row r="1627" spans="9:20" x14ac:dyDescent="0.3">
      <c r="I1627" s="14">
        <v>1600</v>
      </c>
      <c r="J1627" s="28">
        <f t="shared" ca="1" si="281"/>
        <v>-7.9536094868187177E-2</v>
      </c>
      <c r="K1627" s="28">
        <f t="shared" ca="1" si="282"/>
        <v>1.7714277023645557</v>
      </c>
      <c r="L1627" s="28">
        <f t="shared" ca="1" si="285"/>
        <v>0.71385319475505971</v>
      </c>
      <c r="M1627" s="28">
        <f t="shared" ca="1" si="286"/>
        <v>-7.9536094868187177E-2</v>
      </c>
      <c r="N1627" s="28">
        <f t="shared" ca="1" si="287"/>
        <v>0.63431709988687257</v>
      </c>
      <c r="O1627" s="28">
        <f t="shared" ca="1" si="288"/>
        <v>0.480126451834753</v>
      </c>
      <c r="P1627" s="28">
        <f t="shared" ca="1" si="289"/>
        <v>0.65346770597585457</v>
      </c>
      <c r="Q1627" s="1">
        <f t="shared" ca="1" si="290"/>
        <v>0</v>
      </c>
      <c r="R1627" s="3">
        <f t="shared" ca="1" si="283"/>
        <v>0.480126451834753</v>
      </c>
      <c r="S1627" s="3">
        <f t="shared" ca="1" si="284"/>
        <v>0.85463512995062296</v>
      </c>
      <c r="T1627" s="1">
        <f t="shared" ca="1" si="291"/>
        <v>1</v>
      </c>
    </row>
    <row r="1628" spans="9:20" x14ac:dyDescent="0.3">
      <c r="I1628" s="14">
        <v>1601</v>
      </c>
      <c r="J1628" s="28">
        <f t="shared" ref="J1628:J1691" ca="1" si="292">LN(R1628/(1-R1628))</f>
        <v>1.904310807788351</v>
      </c>
      <c r="K1628" s="28">
        <f t="shared" ref="K1628:K1691" ca="1" si="293">LN(S1628/(1-S1628))</f>
        <v>0.84522522988755844</v>
      </c>
      <c r="L1628" s="28">
        <f t="shared" ca="1" si="285"/>
        <v>0.60798081353514388</v>
      </c>
      <c r="M1628" s="28">
        <f t="shared" ca="1" si="286"/>
        <v>1.904310807788351</v>
      </c>
      <c r="N1628" s="28">
        <f t="shared" ca="1" si="287"/>
        <v>2.5122916213234951</v>
      </c>
      <c r="O1628" s="28">
        <f t="shared" ca="1" si="288"/>
        <v>0.87037864649632424</v>
      </c>
      <c r="P1628" s="28">
        <f t="shared" ca="1" si="289"/>
        <v>0.92499902856019334</v>
      </c>
      <c r="Q1628" s="1">
        <f t="shared" ca="1" si="290"/>
        <v>0</v>
      </c>
      <c r="R1628" s="3">
        <f t="shared" ref="R1628:R1691" ca="1" si="294">BETAINV(RAND(),$C$19,$C$20)</f>
        <v>0.87037864649632424</v>
      </c>
      <c r="S1628" s="3">
        <f t="shared" ref="S1628:S1691" ca="1" si="295">BETAINV(RAND(),$D$19,$D$20)</f>
        <v>0.69956456725271354</v>
      </c>
      <c r="T1628" s="1">
        <f t="shared" ca="1" si="291"/>
        <v>0</v>
      </c>
    </row>
    <row r="1629" spans="9:20" x14ac:dyDescent="0.3">
      <c r="I1629" s="14">
        <v>1602</v>
      </c>
      <c r="J1629" s="28">
        <f t="shared" ca="1" si="292"/>
        <v>0.84892057765669904</v>
      </c>
      <c r="K1629" s="28">
        <f t="shared" ca="1" si="293"/>
        <v>1.5308751514060268</v>
      </c>
      <c r="L1629" s="28">
        <f t="shared" ref="L1629:L1692" ca="1" si="296">_xlfn.GAMMA.INV(RAND(),$G$19,$G$20)</f>
        <v>0.85278342753397296</v>
      </c>
      <c r="M1629" s="28">
        <f t="shared" ref="M1629:M1692" ca="1" si="297">IF($F$17&gt;$E$17,J1629,N1629-L1629)</f>
        <v>0.84892057765669904</v>
      </c>
      <c r="N1629" s="28">
        <f t="shared" ref="N1629:N1692" ca="1" si="298">IF($F$17&gt;$E$17,M1629+L1629,K1629)</f>
        <v>1.701704005190672</v>
      </c>
      <c r="O1629" s="28">
        <f t="shared" ref="O1629:O1692" ca="1" si="299">EXP(M1629)/(1+EXP(M1629))</f>
        <v>0.70034065999287087</v>
      </c>
      <c r="P1629" s="28">
        <f t="shared" ref="P1629:P1692" ca="1" si="300">EXP(N1629)/(1+EXP(N1629))</f>
        <v>0.84575715677297991</v>
      </c>
      <c r="Q1629" s="1">
        <f t="shared" ref="Q1629:Q1692" ca="1" si="301">IF(O1629&gt;P1629,1,0)</f>
        <v>0</v>
      </c>
      <c r="R1629" s="3">
        <f t="shared" ca="1" si="294"/>
        <v>0.70034065999287087</v>
      </c>
      <c r="S1629" s="3">
        <f t="shared" ca="1" si="295"/>
        <v>0.82213432322651014</v>
      </c>
      <c r="T1629" s="1">
        <f t="shared" ref="T1629:T1692" ca="1" si="302">IF(S1629&gt;R1629,1,0)</f>
        <v>1</v>
      </c>
    </row>
    <row r="1630" spans="9:20" x14ac:dyDescent="0.3">
      <c r="I1630" s="14">
        <v>1603</v>
      </c>
      <c r="J1630" s="28">
        <f t="shared" ca="1" si="292"/>
        <v>0.46640213128241231</v>
      </c>
      <c r="K1630" s="28">
        <f t="shared" ca="1" si="293"/>
        <v>0.94735110683879664</v>
      </c>
      <c r="L1630" s="28">
        <f t="shared" ca="1" si="296"/>
        <v>0.77175577408440654</v>
      </c>
      <c r="M1630" s="28">
        <f t="shared" ca="1" si="297"/>
        <v>0.46640213128241231</v>
      </c>
      <c r="N1630" s="28">
        <f t="shared" ca="1" si="298"/>
        <v>1.2381579053668188</v>
      </c>
      <c r="O1630" s="28">
        <f t="shared" ca="1" si="299"/>
        <v>0.61453183637425657</v>
      </c>
      <c r="P1630" s="28">
        <f t="shared" ca="1" si="300"/>
        <v>0.77524320828040394</v>
      </c>
      <c r="Q1630" s="1">
        <f t="shared" ca="1" si="301"/>
        <v>0</v>
      </c>
      <c r="R1630" s="3">
        <f t="shared" ca="1" si="294"/>
        <v>0.61453183637425668</v>
      </c>
      <c r="S1630" s="3">
        <f t="shared" ca="1" si="295"/>
        <v>0.72058215232318978</v>
      </c>
      <c r="T1630" s="1">
        <f t="shared" ca="1" si="302"/>
        <v>1</v>
      </c>
    </row>
    <row r="1631" spans="9:20" x14ac:dyDescent="0.3">
      <c r="I1631" s="14">
        <v>1604</v>
      </c>
      <c r="J1631" s="28">
        <f t="shared" ca="1" si="292"/>
        <v>-8.0706182334611271E-3</v>
      </c>
      <c r="K1631" s="28">
        <f t="shared" ca="1" si="293"/>
        <v>1.2180664903583116</v>
      </c>
      <c r="L1631" s="28">
        <f t="shared" ca="1" si="296"/>
        <v>1.3660502220096988</v>
      </c>
      <c r="M1631" s="28">
        <f t="shared" ca="1" si="297"/>
        <v>-8.0706182334611271E-3</v>
      </c>
      <c r="N1631" s="28">
        <f t="shared" ca="1" si="298"/>
        <v>1.3579796037762377</v>
      </c>
      <c r="O1631" s="28">
        <f t="shared" ca="1" si="299"/>
        <v>0.49798235639320376</v>
      </c>
      <c r="P1631" s="28">
        <f t="shared" ca="1" si="300"/>
        <v>0.7954311341707635</v>
      </c>
      <c r="Q1631" s="1">
        <f t="shared" ca="1" si="301"/>
        <v>0</v>
      </c>
      <c r="R1631" s="3">
        <f t="shared" ca="1" si="294"/>
        <v>0.49798235639320382</v>
      </c>
      <c r="S1631" s="3">
        <f t="shared" ca="1" si="295"/>
        <v>0.7717231086661015</v>
      </c>
      <c r="T1631" s="1">
        <f t="shared" ca="1" si="302"/>
        <v>1</v>
      </c>
    </row>
    <row r="1632" spans="9:20" x14ac:dyDescent="0.3">
      <c r="I1632" s="14">
        <v>1605</v>
      </c>
      <c r="J1632" s="28">
        <f t="shared" ca="1" si="292"/>
        <v>0.2756304252541682</v>
      </c>
      <c r="K1632" s="28">
        <f t="shared" ca="1" si="293"/>
        <v>0.7037194574546688</v>
      </c>
      <c r="L1632" s="28">
        <f t="shared" ca="1" si="296"/>
        <v>2.154080962392805</v>
      </c>
      <c r="M1632" s="28">
        <f t="shared" ca="1" si="297"/>
        <v>0.2756304252541682</v>
      </c>
      <c r="N1632" s="28">
        <f t="shared" ca="1" si="298"/>
        <v>2.4297113876469734</v>
      </c>
      <c r="O1632" s="28">
        <f t="shared" ca="1" si="299"/>
        <v>0.56847464053987418</v>
      </c>
      <c r="P1632" s="28">
        <f t="shared" ca="1" si="300"/>
        <v>0.91906506710412039</v>
      </c>
      <c r="Q1632" s="1">
        <f t="shared" ca="1" si="301"/>
        <v>0</v>
      </c>
      <c r="R1632" s="3">
        <f t="shared" ca="1" si="294"/>
        <v>0.56847464053987418</v>
      </c>
      <c r="S1632" s="3">
        <f t="shared" ca="1" si="295"/>
        <v>0.66901190726547988</v>
      </c>
      <c r="T1632" s="1">
        <f t="shared" ca="1" si="302"/>
        <v>1</v>
      </c>
    </row>
    <row r="1633" spans="9:20" x14ac:dyDescent="0.3">
      <c r="I1633" s="14">
        <v>1606</v>
      </c>
      <c r="J1633" s="28">
        <f t="shared" ca="1" si="292"/>
        <v>-1.0851746717461019</v>
      </c>
      <c r="K1633" s="28">
        <f t="shared" ca="1" si="293"/>
        <v>0.42376087589480266</v>
      </c>
      <c r="L1633" s="28">
        <f t="shared" ca="1" si="296"/>
        <v>0.79699195201991424</v>
      </c>
      <c r="M1633" s="28">
        <f t="shared" ca="1" si="297"/>
        <v>-1.0851746717461019</v>
      </c>
      <c r="N1633" s="28">
        <f t="shared" ca="1" si="298"/>
        <v>-0.2881827197261877</v>
      </c>
      <c r="O1633" s="28">
        <f t="shared" ca="1" si="299"/>
        <v>0.25252800773276185</v>
      </c>
      <c r="P1633" s="28">
        <f t="shared" ca="1" si="300"/>
        <v>0.42844882546256718</v>
      </c>
      <c r="Q1633" s="1">
        <f t="shared" ca="1" si="301"/>
        <v>0</v>
      </c>
      <c r="R1633" s="3">
        <f t="shared" ca="1" si="294"/>
        <v>0.25252800773276185</v>
      </c>
      <c r="S1633" s="3">
        <f t="shared" ca="1" si="295"/>
        <v>0.6043828432635856</v>
      </c>
      <c r="T1633" s="1">
        <f t="shared" ca="1" si="302"/>
        <v>1</v>
      </c>
    </row>
    <row r="1634" spans="9:20" x14ac:dyDescent="0.3">
      <c r="I1634" s="14">
        <v>1607</v>
      </c>
      <c r="J1634" s="28">
        <f t="shared" ca="1" si="292"/>
        <v>1.1037636737078462</v>
      </c>
      <c r="K1634" s="28">
        <f t="shared" ca="1" si="293"/>
        <v>0.79128857680907849</v>
      </c>
      <c r="L1634" s="28">
        <f t="shared" ca="1" si="296"/>
        <v>0.91692454935602052</v>
      </c>
      <c r="M1634" s="28">
        <f t="shared" ca="1" si="297"/>
        <v>1.1037636737078462</v>
      </c>
      <c r="N1634" s="28">
        <f t="shared" ca="1" si="298"/>
        <v>2.0206882230638668</v>
      </c>
      <c r="O1634" s="28">
        <f t="shared" ca="1" si="299"/>
        <v>0.75096464025340603</v>
      </c>
      <c r="P1634" s="28">
        <f t="shared" ca="1" si="300"/>
        <v>0.88295215410685368</v>
      </c>
      <c r="Q1634" s="1">
        <f t="shared" ca="1" si="301"/>
        <v>0</v>
      </c>
      <c r="R1634" s="3">
        <f t="shared" ca="1" si="294"/>
        <v>0.75096464025340615</v>
      </c>
      <c r="S1634" s="3">
        <f t="shared" ca="1" si="295"/>
        <v>0.68810794602194691</v>
      </c>
      <c r="T1634" s="1">
        <f t="shared" ca="1" si="302"/>
        <v>0</v>
      </c>
    </row>
    <row r="1635" spans="9:20" x14ac:dyDescent="0.3">
      <c r="I1635" s="14">
        <v>1608</v>
      </c>
      <c r="J1635" s="28">
        <f t="shared" ca="1" si="292"/>
        <v>-0.4432976955651679</v>
      </c>
      <c r="K1635" s="28">
        <f t="shared" ca="1" si="293"/>
        <v>-0.29707788633645887</v>
      </c>
      <c r="L1635" s="28">
        <f t="shared" ca="1" si="296"/>
        <v>0.67377693678876915</v>
      </c>
      <c r="M1635" s="28">
        <f t="shared" ca="1" si="297"/>
        <v>-0.4432976955651679</v>
      </c>
      <c r="N1635" s="28">
        <f t="shared" ca="1" si="298"/>
        <v>0.23047924122360125</v>
      </c>
      <c r="O1635" s="28">
        <f t="shared" ca="1" si="299"/>
        <v>0.390955475549988</v>
      </c>
      <c r="P1635" s="28">
        <f t="shared" ca="1" si="300"/>
        <v>0.55736609103297319</v>
      </c>
      <c r="Q1635" s="1">
        <f t="shared" ca="1" si="301"/>
        <v>0</v>
      </c>
      <c r="R1635" s="3">
        <f t="shared" ca="1" si="294"/>
        <v>0.39095547554998805</v>
      </c>
      <c r="S1635" s="3">
        <f t="shared" ca="1" si="295"/>
        <v>0.42627197307531939</v>
      </c>
      <c r="T1635" s="1">
        <f t="shared" ca="1" si="302"/>
        <v>1</v>
      </c>
    </row>
    <row r="1636" spans="9:20" x14ac:dyDescent="0.3">
      <c r="I1636" s="14">
        <v>1609</v>
      </c>
      <c r="J1636" s="28">
        <f t="shared" ca="1" si="292"/>
        <v>0.27550289395253885</v>
      </c>
      <c r="K1636" s="28">
        <f t="shared" ca="1" si="293"/>
        <v>0.86143797515769638</v>
      </c>
      <c r="L1636" s="28">
        <f t="shared" ca="1" si="296"/>
        <v>0.43354303912000675</v>
      </c>
      <c r="M1636" s="28">
        <f t="shared" ca="1" si="297"/>
        <v>0.27550289395253885</v>
      </c>
      <c r="N1636" s="28">
        <f t="shared" ca="1" si="298"/>
        <v>0.7090459330725456</v>
      </c>
      <c r="O1636" s="28">
        <f t="shared" ca="1" si="299"/>
        <v>0.56844335540706381</v>
      </c>
      <c r="P1636" s="28">
        <f t="shared" ca="1" si="300"/>
        <v>0.67019031163160847</v>
      </c>
      <c r="Q1636" s="1">
        <f t="shared" ca="1" si="301"/>
        <v>0</v>
      </c>
      <c r="R1636" s="3">
        <f t="shared" ca="1" si="294"/>
        <v>0.56844335540706381</v>
      </c>
      <c r="S1636" s="3">
        <f t="shared" ca="1" si="295"/>
        <v>0.70296100098729508</v>
      </c>
      <c r="T1636" s="1">
        <f t="shared" ca="1" si="302"/>
        <v>1</v>
      </c>
    </row>
    <row r="1637" spans="9:20" x14ac:dyDescent="0.3">
      <c r="I1637" s="14">
        <v>1610</v>
      </c>
      <c r="J1637" s="28">
        <f t="shared" ca="1" si="292"/>
        <v>-0.16081398136528532</v>
      </c>
      <c r="K1637" s="28">
        <f t="shared" ca="1" si="293"/>
        <v>2.2367385236819932</v>
      </c>
      <c r="L1637" s="28">
        <f t="shared" ca="1" si="296"/>
        <v>0.7591374813230064</v>
      </c>
      <c r="M1637" s="28">
        <f t="shared" ca="1" si="297"/>
        <v>-0.16081398136528532</v>
      </c>
      <c r="N1637" s="28">
        <f t="shared" ca="1" si="298"/>
        <v>0.59832349995772105</v>
      </c>
      <c r="O1637" s="28">
        <f t="shared" ca="1" si="299"/>
        <v>0.45988292351697752</v>
      </c>
      <c r="P1637" s="28">
        <f t="shared" ca="1" si="300"/>
        <v>0.6452726558421934</v>
      </c>
      <c r="Q1637" s="1">
        <f t="shared" ca="1" si="301"/>
        <v>0</v>
      </c>
      <c r="R1637" s="3">
        <f t="shared" ca="1" si="294"/>
        <v>0.45988292351697752</v>
      </c>
      <c r="S1637" s="3">
        <f t="shared" ca="1" si="295"/>
        <v>0.90350047273047984</v>
      </c>
      <c r="T1637" s="1">
        <f t="shared" ca="1" si="302"/>
        <v>1</v>
      </c>
    </row>
    <row r="1638" spans="9:20" x14ac:dyDescent="0.3">
      <c r="I1638" s="14">
        <v>1611</v>
      </c>
      <c r="J1638" s="28">
        <f t="shared" ca="1" si="292"/>
        <v>0.53292835890368861</v>
      </c>
      <c r="K1638" s="28">
        <f t="shared" ca="1" si="293"/>
        <v>1.0634672951981075</v>
      </c>
      <c r="L1638" s="28">
        <f t="shared" ca="1" si="296"/>
        <v>0.6787923760848682</v>
      </c>
      <c r="M1638" s="28">
        <f t="shared" ca="1" si="297"/>
        <v>0.53292835890368861</v>
      </c>
      <c r="N1638" s="28">
        <f t="shared" ca="1" si="298"/>
        <v>1.2117207349885568</v>
      </c>
      <c r="O1638" s="28">
        <f t="shared" ca="1" si="299"/>
        <v>0.63016584582807156</v>
      </c>
      <c r="P1638" s="28">
        <f t="shared" ca="1" si="300"/>
        <v>0.77060327165731757</v>
      </c>
      <c r="Q1638" s="1">
        <f t="shared" ca="1" si="301"/>
        <v>0</v>
      </c>
      <c r="R1638" s="3">
        <f t="shared" ca="1" si="294"/>
        <v>0.63016584582807156</v>
      </c>
      <c r="S1638" s="3">
        <f t="shared" ca="1" si="295"/>
        <v>0.74335259215752769</v>
      </c>
      <c r="T1638" s="1">
        <f t="shared" ca="1" si="302"/>
        <v>1</v>
      </c>
    </row>
    <row r="1639" spans="9:20" x14ac:dyDescent="0.3">
      <c r="I1639" s="14">
        <v>1612</v>
      </c>
      <c r="J1639" s="28">
        <f t="shared" ca="1" si="292"/>
        <v>-0.24324226183578809</v>
      </c>
      <c r="K1639" s="28">
        <f t="shared" ca="1" si="293"/>
        <v>0.71872393917285105</v>
      </c>
      <c r="L1639" s="28">
        <f t="shared" ca="1" si="296"/>
        <v>0.38803720464708535</v>
      </c>
      <c r="M1639" s="28">
        <f t="shared" ca="1" si="297"/>
        <v>-0.24324226183578809</v>
      </c>
      <c r="N1639" s="28">
        <f t="shared" ca="1" si="298"/>
        <v>0.14479494281129726</v>
      </c>
      <c r="O1639" s="28">
        <f t="shared" ca="1" si="299"/>
        <v>0.43948750163425254</v>
      </c>
      <c r="P1639" s="28">
        <f t="shared" ca="1" si="300"/>
        <v>0.53613562407293069</v>
      </c>
      <c r="Q1639" s="1">
        <f t="shared" ca="1" si="301"/>
        <v>0</v>
      </c>
      <c r="R1639" s="3">
        <f t="shared" ca="1" si="294"/>
        <v>0.43948750163425254</v>
      </c>
      <c r="S1639" s="3">
        <f t="shared" ca="1" si="295"/>
        <v>0.67232595790675032</v>
      </c>
      <c r="T1639" s="1">
        <f t="shared" ca="1" si="302"/>
        <v>1</v>
      </c>
    </row>
    <row r="1640" spans="9:20" x14ac:dyDescent="0.3">
      <c r="I1640" s="14">
        <v>1613</v>
      </c>
      <c r="J1640" s="28">
        <f t="shared" ca="1" si="292"/>
        <v>1.4262804683333292</v>
      </c>
      <c r="K1640" s="28">
        <f t="shared" ca="1" si="293"/>
        <v>0.7653639764183181</v>
      </c>
      <c r="L1640" s="28">
        <f t="shared" ca="1" si="296"/>
        <v>0.71988316001929509</v>
      </c>
      <c r="M1640" s="28">
        <f t="shared" ca="1" si="297"/>
        <v>1.4262804683333292</v>
      </c>
      <c r="N1640" s="28">
        <f t="shared" ca="1" si="298"/>
        <v>2.1461636283526242</v>
      </c>
      <c r="O1640" s="28">
        <f t="shared" ca="1" si="299"/>
        <v>0.80632110799692214</v>
      </c>
      <c r="P1640" s="28">
        <f t="shared" ca="1" si="300"/>
        <v>0.89530973789928958</v>
      </c>
      <c r="Q1640" s="1">
        <f t="shared" ca="1" si="301"/>
        <v>0</v>
      </c>
      <c r="R1640" s="3">
        <f t="shared" ca="1" si="294"/>
        <v>0.80632110799692214</v>
      </c>
      <c r="S1640" s="3">
        <f t="shared" ca="1" si="295"/>
        <v>0.68251717656493116</v>
      </c>
      <c r="T1640" s="1">
        <f t="shared" ca="1" si="302"/>
        <v>0</v>
      </c>
    </row>
    <row r="1641" spans="9:20" x14ac:dyDescent="0.3">
      <c r="I1641" s="14">
        <v>1614</v>
      </c>
      <c r="J1641" s="28">
        <f t="shared" ca="1" si="292"/>
        <v>-1.2526300191739508</v>
      </c>
      <c r="K1641" s="28">
        <f t="shared" ca="1" si="293"/>
        <v>1.7021741336050755</v>
      </c>
      <c r="L1641" s="28">
        <f t="shared" ca="1" si="296"/>
        <v>0.35737504445894219</v>
      </c>
      <c r="M1641" s="28">
        <f t="shared" ca="1" si="297"/>
        <v>-1.2526300191739508</v>
      </c>
      <c r="N1641" s="28">
        <f t="shared" ca="1" si="298"/>
        <v>-0.89525497471500859</v>
      </c>
      <c r="O1641" s="28">
        <f t="shared" ca="1" si="299"/>
        <v>0.22224520196589853</v>
      </c>
      <c r="P1641" s="28">
        <f t="shared" ca="1" si="300"/>
        <v>0.29002657671510162</v>
      </c>
      <c r="Q1641" s="1">
        <f t="shared" ca="1" si="301"/>
        <v>0</v>
      </c>
      <c r="R1641" s="3">
        <f t="shared" ca="1" si="294"/>
        <v>0.2222452019658985</v>
      </c>
      <c r="S1641" s="3">
        <f t="shared" ca="1" si="295"/>
        <v>0.84581847599092363</v>
      </c>
      <c r="T1641" s="1">
        <f t="shared" ca="1" si="302"/>
        <v>1</v>
      </c>
    </row>
    <row r="1642" spans="9:20" x14ac:dyDescent="0.3">
      <c r="I1642" s="14">
        <v>1615</v>
      </c>
      <c r="J1642" s="28">
        <f t="shared" ca="1" si="292"/>
        <v>-0.6834658952180781</v>
      </c>
      <c r="K1642" s="28">
        <f t="shared" ca="1" si="293"/>
        <v>1.0992766858219634</v>
      </c>
      <c r="L1642" s="28">
        <f t="shared" ca="1" si="296"/>
        <v>0.44526646983452733</v>
      </c>
      <c r="M1642" s="28">
        <f t="shared" ca="1" si="297"/>
        <v>-0.6834658952180781</v>
      </c>
      <c r="N1642" s="28">
        <f t="shared" ca="1" si="298"/>
        <v>-0.23819942538355077</v>
      </c>
      <c r="O1642" s="28">
        <f t="shared" ca="1" si="299"/>
        <v>0.33548819020930409</v>
      </c>
      <c r="P1642" s="28">
        <f t="shared" ca="1" si="300"/>
        <v>0.44073012163601855</v>
      </c>
      <c r="Q1642" s="1">
        <f t="shared" ca="1" si="301"/>
        <v>0</v>
      </c>
      <c r="R1642" s="3">
        <f t="shared" ca="1" si="294"/>
        <v>0.33548819020930415</v>
      </c>
      <c r="S1642" s="3">
        <f t="shared" ca="1" si="295"/>
        <v>0.75012455377347265</v>
      </c>
      <c r="T1642" s="1">
        <f t="shared" ca="1" si="302"/>
        <v>1</v>
      </c>
    </row>
    <row r="1643" spans="9:20" x14ac:dyDescent="0.3">
      <c r="I1643" s="14">
        <v>1616</v>
      </c>
      <c r="J1643" s="28">
        <f t="shared" ca="1" si="292"/>
        <v>0.73603190503572868</v>
      </c>
      <c r="K1643" s="28">
        <f t="shared" ca="1" si="293"/>
        <v>1.2253737970924909</v>
      </c>
      <c r="L1643" s="28">
        <f t="shared" ca="1" si="296"/>
        <v>1.1572724192315733</v>
      </c>
      <c r="M1643" s="28">
        <f t="shared" ca="1" si="297"/>
        <v>0.73603190503572868</v>
      </c>
      <c r="N1643" s="28">
        <f t="shared" ca="1" si="298"/>
        <v>1.893304324267302</v>
      </c>
      <c r="O1643" s="28">
        <f t="shared" ca="1" si="299"/>
        <v>0.67612753440926254</v>
      </c>
      <c r="P1643" s="28">
        <f t="shared" ca="1" si="300"/>
        <v>0.86913182863828631</v>
      </c>
      <c r="Q1643" s="1">
        <f t="shared" ca="1" si="301"/>
        <v>0</v>
      </c>
      <c r="R1643" s="3">
        <f t="shared" ca="1" si="294"/>
        <v>0.67612753440926254</v>
      </c>
      <c r="S1643" s="3">
        <f t="shared" ca="1" si="295"/>
        <v>0.77300785503641356</v>
      </c>
      <c r="T1643" s="1">
        <f t="shared" ca="1" si="302"/>
        <v>1</v>
      </c>
    </row>
    <row r="1644" spans="9:20" x14ac:dyDescent="0.3">
      <c r="I1644" s="14">
        <v>1617</v>
      </c>
      <c r="J1644" s="28">
        <f t="shared" ca="1" si="292"/>
        <v>0.28037957263708119</v>
      </c>
      <c r="K1644" s="28">
        <f t="shared" ca="1" si="293"/>
        <v>0.38722999713371814</v>
      </c>
      <c r="L1644" s="28">
        <f t="shared" ca="1" si="296"/>
        <v>0.53775575366139505</v>
      </c>
      <c r="M1644" s="28">
        <f t="shared" ca="1" si="297"/>
        <v>0.28037957263708119</v>
      </c>
      <c r="N1644" s="28">
        <f t="shared" ca="1" si="298"/>
        <v>0.8181353262984763</v>
      </c>
      <c r="O1644" s="28">
        <f t="shared" ca="1" si="299"/>
        <v>0.56963927877059128</v>
      </c>
      <c r="P1644" s="28">
        <f t="shared" ca="1" si="300"/>
        <v>0.69384037833911039</v>
      </c>
      <c r="Q1644" s="1">
        <f t="shared" ca="1" si="301"/>
        <v>0</v>
      </c>
      <c r="R1644" s="3">
        <f t="shared" ca="1" si="294"/>
        <v>0.56963927877059128</v>
      </c>
      <c r="S1644" s="3">
        <f t="shared" ca="1" si="295"/>
        <v>0.59561570003450415</v>
      </c>
      <c r="T1644" s="1">
        <f t="shared" ca="1" si="302"/>
        <v>1</v>
      </c>
    </row>
    <row r="1645" spans="9:20" x14ac:dyDescent="0.3">
      <c r="I1645" s="14">
        <v>1618</v>
      </c>
      <c r="J1645" s="28">
        <f t="shared" ca="1" si="292"/>
        <v>-0.37873880662850179</v>
      </c>
      <c r="K1645" s="28">
        <f t="shared" ca="1" si="293"/>
        <v>2.1328062524321196</v>
      </c>
      <c r="L1645" s="28">
        <f t="shared" ca="1" si="296"/>
        <v>0.60791875483693625</v>
      </c>
      <c r="M1645" s="28">
        <f t="shared" ca="1" si="297"/>
        <v>-0.37873880662850179</v>
      </c>
      <c r="N1645" s="28">
        <f t="shared" ca="1" si="298"/>
        <v>0.22917994820843446</v>
      </c>
      <c r="O1645" s="28">
        <f t="shared" ca="1" si="299"/>
        <v>0.40643111754862715</v>
      </c>
      <c r="P1645" s="28">
        <f t="shared" ca="1" si="300"/>
        <v>0.55704551973270833</v>
      </c>
      <c r="Q1645" s="1">
        <f t="shared" ca="1" si="301"/>
        <v>0</v>
      </c>
      <c r="R1645" s="3">
        <f t="shared" ca="1" si="294"/>
        <v>0.40643111754862715</v>
      </c>
      <c r="S1645" s="3">
        <f t="shared" ca="1" si="295"/>
        <v>0.89405112107224416</v>
      </c>
      <c r="T1645" s="1">
        <f t="shared" ca="1" si="302"/>
        <v>1</v>
      </c>
    </row>
    <row r="1646" spans="9:20" x14ac:dyDescent="0.3">
      <c r="I1646" s="14">
        <v>1619</v>
      </c>
      <c r="J1646" s="28">
        <f t="shared" ca="1" si="292"/>
        <v>-0.62885096205784274</v>
      </c>
      <c r="K1646" s="28">
        <f t="shared" ca="1" si="293"/>
        <v>1.139061115731677</v>
      </c>
      <c r="L1646" s="28">
        <f t="shared" ca="1" si="296"/>
        <v>0.95140768140253196</v>
      </c>
      <c r="M1646" s="28">
        <f t="shared" ca="1" si="297"/>
        <v>-0.62885096205784274</v>
      </c>
      <c r="N1646" s="28">
        <f t="shared" ca="1" si="298"/>
        <v>0.32255671934468921</v>
      </c>
      <c r="O1646" s="28">
        <f t="shared" ca="1" si="299"/>
        <v>0.34777112430236767</v>
      </c>
      <c r="P1646" s="28">
        <f t="shared" ca="1" si="300"/>
        <v>0.57994721756237155</v>
      </c>
      <c r="Q1646" s="1">
        <f t="shared" ca="1" si="301"/>
        <v>0</v>
      </c>
      <c r="R1646" s="3">
        <f t="shared" ca="1" si="294"/>
        <v>0.34777112430236767</v>
      </c>
      <c r="S1646" s="3">
        <f t="shared" ca="1" si="295"/>
        <v>0.75750721702034041</v>
      </c>
      <c r="T1646" s="1">
        <f t="shared" ca="1" si="302"/>
        <v>1</v>
      </c>
    </row>
    <row r="1647" spans="9:20" x14ac:dyDescent="0.3">
      <c r="I1647" s="14">
        <v>1620</v>
      </c>
      <c r="J1647" s="28">
        <f t="shared" ca="1" si="292"/>
        <v>1.7769833186843668E-2</v>
      </c>
      <c r="K1647" s="28">
        <f t="shared" ca="1" si="293"/>
        <v>0.17391000626129613</v>
      </c>
      <c r="L1647" s="28">
        <f t="shared" ca="1" si="296"/>
        <v>0.73851082548337788</v>
      </c>
      <c r="M1647" s="28">
        <f t="shared" ca="1" si="297"/>
        <v>1.7769833186843668E-2</v>
      </c>
      <c r="N1647" s="28">
        <f t="shared" ca="1" si="298"/>
        <v>0.75628065867022154</v>
      </c>
      <c r="O1647" s="28">
        <f t="shared" ca="1" si="299"/>
        <v>0.50444234140193522</v>
      </c>
      <c r="P1647" s="28">
        <f t="shared" ca="1" si="300"/>
        <v>0.68054568041723928</v>
      </c>
      <c r="Q1647" s="1">
        <f t="shared" ca="1" si="301"/>
        <v>0</v>
      </c>
      <c r="R1647" s="3">
        <f t="shared" ca="1" si="294"/>
        <v>0.50444234140193522</v>
      </c>
      <c r="S1647" s="3">
        <f t="shared" ca="1" si="295"/>
        <v>0.54336825167892067</v>
      </c>
      <c r="T1647" s="1">
        <f t="shared" ca="1" si="302"/>
        <v>1</v>
      </c>
    </row>
    <row r="1648" spans="9:20" x14ac:dyDescent="0.3">
      <c r="I1648" s="14">
        <v>1621</v>
      </c>
      <c r="J1648" s="28">
        <f t="shared" ca="1" si="292"/>
        <v>-2.1394728164147007E-2</v>
      </c>
      <c r="K1648" s="28">
        <f t="shared" ca="1" si="293"/>
        <v>1.0178572995241286</v>
      </c>
      <c r="L1648" s="28">
        <f t="shared" ca="1" si="296"/>
        <v>0.68142844266324376</v>
      </c>
      <c r="M1648" s="28">
        <f t="shared" ca="1" si="297"/>
        <v>-2.1394728164147007E-2</v>
      </c>
      <c r="N1648" s="28">
        <f t="shared" ca="1" si="298"/>
        <v>0.66003371449909676</v>
      </c>
      <c r="O1648" s="28">
        <f t="shared" ca="1" si="299"/>
        <v>0.4946515219726022</v>
      </c>
      <c r="P1648" s="28">
        <f t="shared" ca="1" si="300"/>
        <v>0.65926796190527703</v>
      </c>
      <c r="Q1648" s="1">
        <f t="shared" ca="1" si="301"/>
        <v>0</v>
      </c>
      <c r="R1648" s="3">
        <f t="shared" ca="1" si="294"/>
        <v>0.49465152197260226</v>
      </c>
      <c r="S1648" s="3">
        <f t="shared" ca="1" si="295"/>
        <v>0.73455501730591699</v>
      </c>
      <c r="T1648" s="1">
        <f t="shared" ca="1" si="302"/>
        <v>1</v>
      </c>
    </row>
    <row r="1649" spans="9:20" x14ac:dyDescent="0.3">
      <c r="I1649" s="14">
        <v>1622</v>
      </c>
      <c r="J1649" s="28">
        <f t="shared" ca="1" si="292"/>
        <v>-1.1676094891894762</v>
      </c>
      <c r="K1649" s="28">
        <f t="shared" ca="1" si="293"/>
        <v>0.67459892635452456</v>
      </c>
      <c r="L1649" s="28">
        <f t="shared" ca="1" si="296"/>
        <v>0.82577423646572956</v>
      </c>
      <c r="M1649" s="28">
        <f t="shared" ca="1" si="297"/>
        <v>-1.1676094891894762</v>
      </c>
      <c r="N1649" s="28">
        <f t="shared" ca="1" si="298"/>
        <v>-0.3418352527237466</v>
      </c>
      <c r="O1649" s="28">
        <f t="shared" ca="1" si="299"/>
        <v>0.237287352114743</v>
      </c>
      <c r="P1649" s="28">
        <f t="shared" ca="1" si="300"/>
        <v>0.4153637412321397</v>
      </c>
      <c r="Q1649" s="1">
        <f t="shared" ca="1" si="301"/>
        <v>0</v>
      </c>
      <c r="R1649" s="3">
        <f t="shared" ca="1" si="294"/>
        <v>0.23728735211474297</v>
      </c>
      <c r="S1649" s="3">
        <f t="shared" ca="1" si="295"/>
        <v>0.66253216964975092</v>
      </c>
      <c r="T1649" s="1">
        <f t="shared" ca="1" si="302"/>
        <v>1</v>
      </c>
    </row>
    <row r="1650" spans="9:20" x14ac:dyDescent="0.3">
      <c r="I1650" s="14">
        <v>1623</v>
      </c>
      <c r="J1650" s="28">
        <f t="shared" ca="1" si="292"/>
        <v>0.90832282809248333</v>
      </c>
      <c r="K1650" s="28">
        <f t="shared" ca="1" si="293"/>
        <v>0.92641596702159845</v>
      </c>
      <c r="L1650" s="28">
        <f t="shared" ca="1" si="296"/>
        <v>1.5496902658311207</v>
      </c>
      <c r="M1650" s="28">
        <f t="shared" ca="1" si="297"/>
        <v>0.90832282809248333</v>
      </c>
      <c r="N1650" s="28">
        <f t="shared" ca="1" si="298"/>
        <v>2.4580130939236042</v>
      </c>
      <c r="O1650" s="28">
        <f t="shared" ca="1" si="299"/>
        <v>0.71265683893615983</v>
      </c>
      <c r="P1650" s="28">
        <f t="shared" ca="1" si="300"/>
        <v>0.92114546163756938</v>
      </c>
      <c r="Q1650" s="1">
        <f t="shared" ca="1" si="301"/>
        <v>0</v>
      </c>
      <c r="R1650" s="3">
        <f t="shared" ca="1" si="294"/>
        <v>0.71265683893615983</v>
      </c>
      <c r="S1650" s="3">
        <f t="shared" ca="1" si="295"/>
        <v>0.71634759753604638</v>
      </c>
      <c r="T1650" s="1">
        <f t="shared" ca="1" si="302"/>
        <v>1</v>
      </c>
    </row>
    <row r="1651" spans="9:20" x14ac:dyDescent="0.3">
      <c r="I1651" s="14">
        <v>1624</v>
      </c>
      <c r="J1651" s="28">
        <f t="shared" ca="1" si="292"/>
        <v>0.62395453652449906</v>
      </c>
      <c r="K1651" s="28">
        <f t="shared" ca="1" si="293"/>
        <v>0.24627193364775851</v>
      </c>
      <c r="L1651" s="28">
        <f t="shared" ca="1" si="296"/>
        <v>1.5124479704332072</v>
      </c>
      <c r="M1651" s="28">
        <f t="shared" ca="1" si="297"/>
        <v>0.62395453652449906</v>
      </c>
      <c r="N1651" s="28">
        <f t="shared" ca="1" si="298"/>
        <v>2.1364025069577064</v>
      </c>
      <c r="O1651" s="28">
        <f t="shared" ca="1" si="299"/>
        <v>0.65111741103086684</v>
      </c>
      <c r="P1651" s="28">
        <f t="shared" ca="1" si="300"/>
        <v>0.8943912892356447</v>
      </c>
      <c r="Q1651" s="1">
        <f t="shared" ca="1" si="301"/>
        <v>0</v>
      </c>
      <c r="R1651" s="3">
        <f t="shared" ca="1" si="294"/>
        <v>0.65111741103086684</v>
      </c>
      <c r="S1651" s="3">
        <f t="shared" ca="1" si="295"/>
        <v>0.56125868500882881</v>
      </c>
      <c r="T1651" s="1">
        <f t="shared" ca="1" si="302"/>
        <v>0</v>
      </c>
    </row>
    <row r="1652" spans="9:20" x14ac:dyDescent="0.3">
      <c r="I1652" s="14">
        <v>1625</v>
      </c>
      <c r="J1652" s="28">
        <f t="shared" ca="1" si="292"/>
        <v>-1.0620611847757979</v>
      </c>
      <c r="K1652" s="28">
        <f t="shared" ca="1" si="293"/>
        <v>0.26367361566230657</v>
      </c>
      <c r="L1652" s="28">
        <f t="shared" ca="1" si="296"/>
        <v>0.7226824380576341</v>
      </c>
      <c r="M1652" s="28">
        <f t="shared" ca="1" si="297"/>
        <v>-1.0620611847757979</v>
      </c>
      <c r="N1652" s="28">
        <f t="shared" ca="1" si="298"/>
        <v>-0.33937874671816382</v>
      </c>
      <c r="O1652" s="28">
        <f t="shared" ca="1" si="299"/>
        <v>0.25691575668768812</v>
      </c>
      <c r="P1652" s="28">
        <f t="shared" ca="1" si="300"/>
        <v>0.4159603948030533</v>
      </c>
      <c r="Q1652" s="1">
        <f t="shared" ca="1" si="301"/>
        <v>0</v>
      </c>
      <c r="R1652" s="3">
        <f t="shared" ca="1" si="294"/>
        <v>0.25691575668768818</v>
      </c>
      <c r="S1652" s="3">
        <f t="shared" ca="1" si="295"/>
        <v>0.56553913250872967</v>
      </c>
      <c r="T1652" s="1">
        <f t="shared" ca="1" si="302"/>
        <v>1</v>
      </c>
    </row>
    <row r="1653" spans="9:20" x14ac:dyDescent="0.3">
      <c r="I1653" s="14">
        <v>1626</v>
      </c>
      <c r="J1653" s="28">
        <f t="shared" ca="1" si="292"/>
        <v>-0.60284755058922446</v>
      </c>
      <c r="K1653" s="28">
        <f t="shared" ca="1" si="293"/>
        <v>1.0558699198994692</v>
      </c>
      <c r="L1653" s="28">
        <f t="shared" ca="1" si="296"/>
        <v>0.36147282408781733</v>
      </c>
      <c r="M1653" s="28">
        <f t="shared" ca="1" si="297"/>
        <v>-0.60284755058922446</v>
      </c>
      <c r="N1653" s="28">
        <f t="shared" ca="1" si="298"/>
        <v>-0.24137472650140712</v>
      </c>
      <c r="O1653" s="28">
        <f t="shared" ca="1" si="299"/>
        <v>0.35369248961136174</v>
      </c>
      <c r="P1653" s="28">
        <f t="shared" ca="1" si="300"/>
        <v>0.43994759885858009</v>
      </c>
      <c r="Q1653" s="1">
        <f t="shared" ca="1" si="301"/>
        <v>0</v>
      </c>
      <c r="R1653" s="3">
        <f t="shared" ca="1" si="294"/>
        <v>0.35369248961136179</v>
      </c>
      <c r="S1653" s="3">
        <f t="shared" ca="1" si="295"/>
        <v>0.74190049085624921</v>
      </c>
      <c r="T1653" s="1">
        <f t="shared" ca="1" si="302"/>
        <v>1</v>
      </c>
    </row>
    <row r="1654" spans="9:20" x14ac:dyDescent="0.3">
      <c r="I1654" s="14">
        <v>1627</v>
      </c>
      <c r="J1654" s="28">
        <f t="shared" ca="1" si="292"/>
        <v>1.0518273670514473</v>
      </c>
      <c r="K1654" s="28">
        <f t="shared" ca="1" si="293"/>
        <v>-0.68195590354710078</v>
      </c>
      <c r="L1654" s="28">
        <f t="shared" ca="1" si="296"/>
        <v>0.77981603677619826</v>
      </c>
      <c r="M1654" s="28">
        <f t="shared" ca="1" si="297"/>
        <v>1.0518273670514473</v>
      </c>
      <c r="N1654" s="28">
        <f t="shared" ca="1" si="298"/>
        <v>1.8316434038276457</v>
      </c>
      <c r="O1654" s="28">
        <f t="shared" ca="1" si="299"/>
        <v>0.74112564939133807</v>
      </c>
      <c r="P1654" s="28">
        <f t="shared" ca="1" si="300"/>
        <v>0.86195738661534038</v>
      </c>
      <c r="Q1654" s="1">
        <f t="shared" ca="1" si="301"/>
        <v>0</v>
      </c>
      <c r="R1654" s="3">
        <f t="shared" ca="1" si="294"/>
        <v>0.74112564939133807</v>
      </c>
      <c r="S1654" s="3">
        <f t="shared" ca="1" si="295"/>
        <v>0.33582490508762719</v>
      </c>
      <c r="T1654" s="1">
        <f t="shared" ca="1" si="302"/>
        <v>0</v>
      </c>
    </row>
    <row r="1655" spans="9:20" x14ac:dyDescent="0.3">
      <c r="I1655" s="14">
        <v>1628</v>
      </c>
      <c r="J1655" s="28">
        <f t="shared" ca="1" si="292"/>
        <v>-0.28748672494627348</v>
      </c>
      <c r="K1655" s="28">
        <f t="shared" ca="1" si="293"/>
        <v>7.4362892713118703E-2</v>
      </c>
      <c r="L1655" s="28">
        <f t="shared" ca="1" si="296"/>
        <v>0.89895980495793615</v>
      </c>
      <c r="M1655" s="28">
        <f t="shared" ca="1" si="297"/>
        <v>-0.28748672494627348</v>
      </c>
      <c r="N1655" s="28">
        <f t="shared" ca="1" si="298"/>
        <v>0.61147308001166267</v>
      </c>
      <c r="O1655" s="28">
        <f t="shared" ca="1" si="299"/>
        <v>0.42861926944424933</v>
      </c>
      <c r="P1655" s="28">
        <f t="shared" ca="1" si="300"/>
        <v>0.64827675827077047</v>
      </c>
      <c r="Q1655" s="1">
        <f t="shared" ca="1" si="301"/>
        <v>0</v>
      </c>
      <c r="R1655" s="3">
        <f t="shared" ca="1" si="294"/>
        <v>0.42861926944424933</v>
      </c>
      <c r="S1655" s="3">
        <f t="shared" ca="1" si="295"/>
        <v>0.51858216093626641</v>
      </c>
      <c r="T1655" s="1">
        <f t="shared" ca="1" si="302"/>
        <v>1</v>
      </c>
    </row>
    <row r="1656" spans="9:20" x14ac:dyDescent="0.3">
      <c r="I1656" s="14">
        <v>1629</v>
      </c>
      <c r="J1656" s="28">
        <f t="shared" ca="1" si="292"/>
        <v>-0.44539574727743375</v>
      </c>
      <c r="K1656" s="28">
        <f t="shared" ca="1" si="293"/>
        <v>0.72752278656830627</v>
      </c>
      <c r="L1656" s="28">
        <f t="shared" ca="1" si="296"/>
        <v>0.4750424086185363</v>
      </c>
      <c r="M1656" s="28">
        <f t="shared" ca="1" si="297"/>
        <v>-0.44539574727743375</v>
      </c>
      <c r="N1656" s="28">
        <f t="shared" ca="1" si="298"/>
        <v>2.9646661341102554E-2</v>
      </c>
      <c r="O1656" s="28">
        <f t="shared" ca="1" si="299"/>
        <v>0.39045602439102578</v>
      </c>
      <c r="P1656" s="28">
        <f t="shared" ca="1" si="300"/>
        <v>0.50741112252511278</v>
      </c>
      <c r="Q1656" s="1">
        <f t="shared" ca="1" si="301"/>
        <v>0</v>
      </c>
      <c r="R1656" s="3">
        <f t="shared" ca="1" si="294"/>
        <v>0.39045602439102578</v>
      </c>
      <c r="S1656" s="3">
        <f t="shared" ca="1" si="295"/>
        <v>0.67426142992412941</v>
      </c>
      <c r="T1656" s="1">
        <f t="shared" ca="1" si="302"/>
        <v>1</v>
      </c>
    </row>
    <row r="1657" spans="9:20" x14ac:dyDescent="0.3">
      <c r="I1657" s="14">
        <v>1630</v>
      </c>
      <c r="J1657" s="28">
        <f t="shared" ca="1" si="292"/>
        <v>0.33163693117601212</v>
      </c>
      <c r="K1657" s="28">
        <f t="shared" ca="1" si="293"/>
        <v>0.15369935279738978</v>
      </c>
      <c r="L1657" s="28">
        <f t="shared" ca="1" si="296"/>
        <v>0.392270131003914</v>
      </c>
      <c r="M1657" s="28">
        <f t="shared" ca="1" si="297"/>
        <v>0.33163693117601212</v>
      </c>
      <c r="N1657" s="28">
        <f t="shared" ca="1" si="298"/>
        <v>0.72390706217992618</v>
      </c>
      <c r="O1657" s="28">
        <f t="shared" ca="1" si="299"/>
        <v>0.58215761402594823</v>
      </c>
      <c r="P1657" s="28">
        <f t="shared" ca="1" si="300"/>
        <v>0.67346679787863406</v>
      </c>
      <c r="Q1657" s="1">
        <f t="shared" ca="1" si="301"/>
        <v>0</v>
      </c>
      <c r="R1657" s="3">
        <f t="shared" ca="1" si="294"/>
        <v>0.58215761402594823</v>
      </c>
      <c r="S1657" s="3">
        <f t="shared" ca="1" si="295"/>
        <v>0.53834937240245007</v>
      </c>
      <c r="T1657" s="1">
        <f t="shared" ca="1" si="302"/>
        <v>0</v>
      </c>
    </row>
    <row r="1658" spans="9:20" x14ac:dyDescent="0.3">
      <c r="I1658" s="14">
        <v>1631</v>
      </c>
      <c r="J1658" s="28">
        <f t="shared" ca="1" si="292"/>
        <v>0.32836546584378501</v>
      </c>
      <c r="K1658" s="28">
        <f t="shared" ca="1" si="293"/>
        <v>1.2102454395556432</v>
      </c>
      <c r="L1658" s="28">
        <f t="shared" ca="1" si="296"/>
        <v>0.79548601211673375</v>
      </c>
      <c r="M1658" s="28">
        <f t="shared" ca="1" si="297"/>
        <v>0.32836546584378501</v>
      </c>
      <c r="N1658" s="28">
        <f t="shared" ca="1" si="298"/>
        <v>1.1238514779605189</v>
      </c>
      <c r="O1658" s="28">
        <f t="shared" ca="1" si="299"/>
        <v>0.58136161643523354</v>
      </c>
      <c r="P1658" s="28">
        <f t="shared" ca="1" si="300"/>
        <v>0.7547024270066035</v>
      </c>
      <c r="Q1658" s="1">
        <f t="shared" ca="1" si="301"/>
        <v>0</v>
      </c>
      <c r="R1658" s="3">
        <f t="shared" ca="1" si="294"/>
        <v>0.58136161643523354</v>
      </c>
      <c r="S1658" s="3">
        <f t="shared" ca="1" si="295"/>
        <v>0.77034237386694404</v>
      </c>
      <c r="T1658" s="1">
        <f t="shared" ca="1" si="302"/>
        <v>1</v>
      </c>
    </row>
    <row r="1659" spans="9:20" x14ac:dyDescent="0.3">
      <c r="I1659" s="14">
        <v>1632</v>
      </c>
      <c r="J1659" s="28">
        <f t="shared" ca="1" si="292"/>
        <v>-0.23596304438185453</v>
      </c>
      <c r="K1659" s="28">
        <f t="shared" ca="1" si="293"/>
        <v>0.75774257776497767</v>
      </c>
      <c r="L1659" s="28">
        <f t="shared" ca="1" si="296"/>
        <v>0.50186883700070506</v>
      </c>
      <c r="M1659" s="28">
        <f t="shared" ca="1" si="297"/>
        <v>-0.23596304438185453</v>
      </c>
      <c r="N1659" s="28">
        <f t="shared" ca="1" si="298"/>
        <v>0.2659057926188505</v>
      </c>
      <c r="O1659" s="28">
        <f t="shared" ca="1" si="299"/>
        <v>0.44128143350891819</v>
      </c>
      <c r="P1659" s="28">
        <f t="shared" ca="1" si="300"/>
        <v>0.56608750825202747</v>
      </c>
      <c r="Q1659" s="1">
        <f t="shared" ca="1" si="301"/>
        <v>0</v>
      </c>
      <c r="R1659" s="3">
        <f t="shared" ca="1" si="294"/>
        <v>0.44128143350891824</v>
      </c>
      <c r="S1659" s="3">
        <f t="shared" ca="1" si="295"/>
        <v>0.68086342246788645</v>
      </c>
      <c r="T1659" s="1">
        <f t="shared" ca="1" si="302"/>
        <v>1</v>
      </c>
    </row>
    <row r="1660" spans="9:20" x14ac:dyDescent="0.3">
      <c r="I1660" s="14">
        <v>1633</v>
      </c>
      <c r="J1660" s="28">
        <f t="shared" ca="1" si="292"/>
        <v>1.185445252396242</v>
      </c>
      <c r="K1660" s="28">
        <f t="shared" ca="1" si="293"/>
        <v>2.1858283192648305</v>
      </c>
      <c r="L1660" s="28">
        <f t="shared" ca="1" si="296"/>
        <v>0.61571525453640719</v>
      </c>
      <c r="M1660" s="28">
        <f t="shared" ca="1" si="297"/>
        <v>1.185445252396242</v>
      </c>
      <c r="N1660" s="28">
        <f t="shared" ca="1" si="298"/>
        <v>1.8011605069326491</v>
      </c>
      <c r="O1660" s="28">
        <f t="shared" ca="1" si="299"/>
        <v>0.76592546174560017</v>
      </c>
      <c r="P1660" s="28">
        <f t="shared" ca="1" si="300"/>
        <v>0.85829014413565208</v>
      </c>
      <c r="Q1660" s="1">
        <f t="shared" ca="1" si="301"/>
        <v>0</v>
      </c>
      <c r="R1660" s="3">
        <f t="shared" ca="1" si="294"/>
        <v>0.76592546174560017</v>
      </c>
      <c r="S1660" s="3">
        <f t="shared" ca="1" si="295"/>
        <v>0.8989696510760089</v>
      </c>
      <c r="T1660" s="1">
        <f t="shared" ca="1" si="302"/>
        <v>1</v>
      </c>
    </row>
    <row r="1661" spans="9:20" x14ac:dyDescent="0.3">
      <c r="I1661" s="14">
        <v>1634</v>
      </c>
      <c r="J1661" s="28">
        <f t="shared" ca="1" si="292"/>
        <v>0.70967848602668226</v>
      </c>
      <c r="K1661" s="28">
        <f t="shared" ca="1" si="293"/>
        <v>1.0115851303246886</v>
      </c>
      <c r="L1661" s="28">
        <f t="shared" ca="1" si="296"/>
        <v>1.2004740780426719</v>
      </c>
      <c r="M1661" s="28">
        <f t="shared" ca="1" si="297"/>
        <v>0.70967848602668226</v>
      </c>
      <c r="N1661" s="28">
        <f t="shared" ca="1" si="298"/>
        <v>1.9101525640693542</v>
      </c>
      <c r="O1661" s="28">
        <f t="shared" ca="1" si="299"/>
        <v>0.67033011308201451</v>
      </c>
      <c r="P1661" s="28">
        <f t="shared" ca="1" si="300"/>
        <v>0.87103628666222965</v>
      </c>
      <c r="Q1661" s="1">
        <f t="shared" ca="1" si="301"/>
        <v>0</v>
      </c>
      <c r="R1661" s="3">
        <f t="shared" ca="1" si="294"/>
        <v>0.67033011308201451</v>
      </c>
      <c r="S1661" s="3">
        <f t="shared" ca="1" si="295"/>
        <v>0.73333024719056117</v>
      </c>
      <c r="T1661" s="1">
        <f t="shared" ca="1" si="302"/>
        <v>1</v>
      </c>
    </row>
    <row r="1662" spans="9:20" x14ac:dyDescent="0.3">
      <c r="I1662" s="14">
        <v>1635</v>
      </c>
      <c r="J1662" s="28">
        <f t="shared" ca="1" si="292"/>
        <v>1.263046951899957</v>
      </c>
      <c r="K1662" s="28">
        <f t="shared" ca="1" si="293"/>
        <v>1.0510252750574425</v>
      </c>
      <c r="L1662" s="28">
        <f t="shared" ca="1" si="296"/>
        <v>0.77107949794533737</v>
      </c>
      <c r="M1662" s="28">
        <f t="shared" ca="1" si="297"/>
        <v>1.263046951899957</v>
      </c>
      <c r="N1662" s="28">
        <f t="shared" ca="1" si="298"/>
        <v>2.0341264498452944</v>
      </c>
      <c r="O1662" s="28">
        <f t="shared" ca="1" si="299"/>
        <v>0.77955017762276035</v>
      </c>
      <c r="P1662" s="28">
        <f t="shared" ca="1" si="300"/>
        <v>0.88433383205279581</v>
      </c>
      <c r="Q1662" s="1">
        <f t="shared" ca="1" si="301"/>
        <v>0</v>
      </c>
      <c r="R1662" s="3">
        <f t="shared" ca="1" si="294"/>
        <v>0.77955017762276035</v>
      </c>
      <c r="S1662" s="3">
        <f t="shared" ca="1" si="295"/>
        <v>0.74097173152748141</v>
      </c>
      <c r="T1662" s="1">
        <f t="shared" ca="1" si="302"/>
        <v>0</v>
      </c>
    </row>
    <row r="1663" spans="9:20" x14ac:dyDescent="0.3">
      <c r="I1663" s="14">
        <v>1636</v>
      </c>
      <c r="J1663" s="28">
        <f t="shared" ca="1" si="292"/>
        <v>0.46049890814024702</v>
      </c>
      <c r="K1663" s="28">
        <f t="shared" ca="1" si="293"/>
        <v>-9.7558932560062817E-2</v>
      </c>
      <c r="L1663" s="28">
        <f t="shared" ca="1" si="296"/>
        <v>0.72697427014194205</v>
      </c>
      <c r="M1663" s="28">
        <f t="shared" ca="1" si="297"/>
        <v>0.46049890814024702</v>
      </c>
      <c r="N1663" s="28">
        <f t="shared" ca="1" si="298"/>
        <v>1.187473178282189</v>
      </c>
      <c r="O1663" s="28">
        <f t="shared" ca="1" si="299"/>
        <v>0.61313252434248489</v>
      </c>
      <c r="P1663" s="28">
        <f t="shared" ca="1" si="300"/>
        <v>0.76628883961201533</v>
      </c>
      <c r="Q1663" s="1">
        <f t="shared" ca="1" si="301"/>
        <v>0</v>
      </c>
      <c r="R1663" s="3">
        <f t="shared" ca="1" si="294"/>
        <v>0.613132524342485</v>
      </c>
      <c r="S1663" s="3">
        <f t="shared" ca="1" si="295"/>
        <v>0.47562959307170527</v>
      </c>
      <c r="T1663" s="1">
        <f t="shared" ca="1" si="302"/>
        <v>0</v>
      </c>
    </row>
    <row r="1664" spans="9:20" x14ac:dyDescent="0.3">
      <c r="I1664" s="14">
        <v>1637</v>
      </c>
      <c r="J1664" s="28">
        <f t="shared" ca="1" si="292"/>
        <v>1.269054508808566E-2</v>
      </c>
      <c r="K1664" s="28">
        <f t="shared" ca="1" si="293"/>
        <v>1.1695559395504826</v>
      </c>
      <c r="L1664" s="28">
        <f t="shared" ca="1" si="296"/>
        <v>1.2556538491258702</v>
      </c>
      <c r="M1664" s="28">
        <f t="shared" ca="1" si="297"/>
        <v>1.269054508808566E-2</v>
      </c>
      <c r="N1664" s="28">
        <f t="shared" ca="1" si="298"/>
        <v>1.2683443942139558</v>
      </c>
      <c r="O1664" s="28">
        <f t="shared" ca="1" si="299"/>
        <v>0.50317259369330181</v>
      </c>
      <c r="P1664" s="28">
        <f t="shared" ca="1" si="300"/>
        <v>0.78045920377697975</v>
      </c>
      <c r="Q1664" s="1">
        <f t="shared" ca="1" si="301"/>
        <v>0</v>
      </c>
      <c r="R1664" s="3">
        <f t="shared" ca="1" si="294"/>
        <v>0.50317259369330181</v>
      </c>
      <c r="S1664" s="3">
        <f t="shared" ca="1" si="295"/>
        <v>0.76306474033416638</v>
      </c>
      <c r="T1664" s="1">
        <f t="shared" ca="1" si="302"/>
        <v>1</v>
      </c>
    </row>
    <row r="1665" spans="9:20" x14ac:dyDescent="0.3">
      <c r="I1665" s="14">
        <v>1638</v>
      </c>
      <c r="J1665" s="28">
        <f t="shared" ca="1" si="292"/>
        <v>0.20579302827301826</v>
      </c>
      <c r="K1665" s="28">
        <f t="shared" ca="1" si="293"/>
        <v>0.96298478213218885</v>
      </c>
      <c r="L1665" s="28">
        <f t="shared" ca="1" si="296"/>
        <v>0.93848541780963202</v>
      </c>
      <c r="M1665" s="28">
        <f t="shared" ca="1" si="297"/>
        <v>0.20579302827301826</v>
      </c>
      <c r="N1665" s="28">
        <f t="shared" ca="1" si="298"/>
        <v>1.1442784460826503</v>
      </c>
      <c r="O1665" s="28">
        <f t="shared" ca="1" si="299"/>
        <v>0.5512674499843484</v>
      </c>
      <c r="P1665" s="28">
        <f t="shared" ca="1" si="300"/>
        <v>0.75846430059261927</v>
      </c>
      <c r="Q1665" s="1">
        <f t="shared" ca="1" si="301"/>
        <v>0</v>
      </c>
      <c r="R1665" s="3">
        <f t="shared" ca="1" si="294"/>
        <v>0.5512674499843484</v>
      </c>
      <c r="S1665" s="3">
        <f t="shared" ca="1" si="295"/>
        <v>0.72371901007002215</v>
      </c>
      <c r="T1665" s="1">
        <f t="shared" ca="1" si="302"/>
        <v>1</v>
      </c>
    </row>
    <row r="1666" spans="9:20" x14ac:dyDescent="0.3">
      <c r="I1666" s="14">
        <v>1639</v>
      </c>
      <c r="J1666" s="28">
        <f t="shared" ca="1" si="292"/>
        <v>0.86170215820609464</v>
      </c>
      <c r="K1666" s="28">
        <f t="shared" ca="1" si="293"/>
        <v>0.64476925831699339</v>
      </c>
      <c r="L1666" s="28">
        <f t="shared" ca="1" si="296"/>
        <v>0.60263211880729539</v>
      </c>
      <c r="M1666" s="28">
        <f t="shared" ca="1" si="297"/>
        <v>0.86170215820609464</v>
      </c>
      <c r="N1666" s="28">
        <f t="shared" ca="1" si="298"/>
        <v>1.46433427701339</v>
      </c>
      <c r="O1666" s="28">
        <f t="shared" ca="1" si="299"/>
        <v>0.70301616125476862</v>
      </c>
      <c r="P1666" s="28">
        <f t="shared" ca="1" si="300"/>
        <v>0.81219469621058726</v>
      </c>
      <c r="Q1666" s="1">
        <f t="shared" ca="1" si="301"/>
        <v>0</v>
      </c>
      <c r="R1666" s="3">
        <f t="shared" ca="1" si="294"/>
        <v>0.70301616125476862</v>
      </c>
      <c r="S1666" s="3">
        <f t="shared" ca="1" si="295"/>
        <v>0.65583076081236935</v>
      </c>
      <c r="T1666" s="1">
        <f t="shared" ca="1" si="302"/>
        <v>0</v>
      </c>
    </row>
    <row r="1667" spans="9:20" x14ac:dyDescent="0.3">
      <c r="I1667" s="14">
        <v>1640</v>
      </c>
      <c r="J1667" s="28">
        <f t="shared" ca="1" si="292"/>
        <v>0.4353774181510558</v>
      </c>
      <c r="K1667" s="28">
        <f t="shared" ca="1" si="293"/>
        <v>1.4282642997759027</v>
      </c>
      <c r="L1667" s="28">
        <f t="shared" ca="1" si="296"/>
        <v>0.93746864321258883</v>
      </c>
      <c r="M1667" s="28">
        <f t="shared" ca="1" si="297"/>
        <v>0.4353774181510558</v>
      </c>
      <c r="N1667" s="28">
        <f t="shared" ca="1" si="298"/>
        <v>1.3728460613636446</v>
      </c>
      <c r="O1667" s="28">
        <f t="shared" ca="1" si="299"/>
        <v>0.60715701249803655</v>
      </c>
      <c r="P1667" s="28">
        <f t="shared" ca="1" si="300"/>
        <v>0.79783958844064906</v>
      </c>
      <c r="Q1667" s="1">
        <f t="shared" ca="1" si="301"/>
        <v>0</v>
      </c>
      <c r="R1667" s="3">
        <f t="shared" ca="1" si="294"/>
        <v>0.60715701249803655</v>
      </c>
      <c r="S1667" s="3">
        <f t="shared" ca="1" si="295"/>
        <v>0.80663072949801751</v>
      </c>
      <c r="T1667" s="1">
        <f t="shared" ca="1" si="302"/>
        <v>1</v>
      </c>
    </row>
    <row r="1668" spans="9:20" x14ac:dyDescent="0.3">
      <c r="I1668" s="14">
        <v>1641</v>
      </c>
      <c r="J1668" s="28">
        <f t="shared" ca="1" si="292"/>
        <v>0.88311106891157798</v>
      </c>
      <c r="K1668" s="28">
        <f t="shared" ca="1" si="293"/>
        <v>1.927501375193186</v>
      </c>
      <c r="L1668" s="28">
        <f t="shared" ca="1" si="296"/>
        <v>0.90650401087715571</v>
      </c>
      <c r="M1668" s="28">
        <f t="shared" ca="1" si="297"/>
        <v>0.88311106891157798</v>
      </c>
      <c r="N1668" s="28">
        <f t="shared" ca="1" si="298"/>
        <v>1.7896150797887338</v>
      </c>
      <c r="O1668" s="28">
        <f t="shared" ca="1" si="299"/>
        <v>0.70746649593678723</v>
      </c>
      <c r="P1668" s="28">
        <f t="shared" ca="1" si="300"/>
        <v>0.85688007769433538</v>
      </c>
      <c r="Q1668" s="1">
        <f t="shared" ca="1" si="301"/>
        <v>0</v>
      </c>
      <c r="R1668" s="3">
        <f t="shared" ca="1" si="294"/>
        <v>0.70746649593678723</v>
      </c>
      <c r="S1668" s="3">
        <f t="shared" ca="1" si="295"/>
        <v>0.87297260189526371</v>
      </c>
      <c r="T1668" s="1">
        <f t="shared" ca="1" si="302"/>
        <v>1</v>
      </c>
    </row>
    <row r="1669" spans="9:20" x14ac:dyDescent="0.3">
      <c r="I1669" s="14">
        <v>1642</v>
      </c>
      <c r="J1669" s="28">
        <f t="shared" ca="1" si="292"/>
        <v>-1.2698671843176596E-2</v>
      </c>
      <c r="K1669" s="28">
        <f t="shared" ca="1" si="293"/>
        <v>-2.0771992926605032E-2</v>
      </c>
      <c r="L1669" s="28">
        <f t="shared" ca="1" si="296"/>
        <v>1.0555547475077809</v>
      </c>
      <c r="M1669" s="28">
        <f t="shared" ca="1" si="297"/>
        <v>-1.2698671843176596E-2</v>
      </c>
      <c r="N1669" s="28">
        <f t="shared" ca="1" si="298"/>
        <v>1.0428560756646044</v>
      </c>
      <c r="O1669" s="28">
        <f t="shared" ca="1" si="299"/>
        <v>0.4968253746997765</v>
      </c>
      <c r="P1669" s="28">
        <f t="shared" ca="1" si="300"/>
        <v>0.73940071175915245</v>
      </c>
      <c r="Q1669" s="1">
        <f t="shared" ca="1" si="301"/>
        <v>0</v>
      </c>
      <c r="R1669" s="3">
        <f t="shared" ca="1" si="294"/>
        <v>0.4968253746997765</v>
      </c>
      <c r="S1669" s="3">
        <f t="shared" ca="1" si="295"/>
        <v>0.49480718848133387</v>
      </c>
      <c r="T1669" s="1">
        <f t="shared" ca="1" si="302"/>
        <v>0</v>
      </c>
    </row>
    <row r="1670" spans="9:20" x14ac:dyDescent="0.3">
      <c r="I1670" s="14">
        <v>1643</v>
      </c>
      <c r="J1670" s="28">
        <f t="shared" ca="1" si="292"/>
        <v>0.46945961255652174</v>
      </c>
      <c r="K1670" s="28">
        <f t="shared" ca="1" si="293"/>
        <v>1.9475503210190954</v>
      </c>
      <c r="L1670" s="28">
        <f t="shared" ca="1" si="296"/>
        <v>1.021868722820265</v>
      </c>
      <c r="M1670" s="28">
        <f t="shared" ca="1" si="297"/>
        <v>0.46945961255652174</v>
      </c>
      <c r="N1670" s="28">
        <f t="shared" ca="1" si="298"/>
        <v>1.4913283353767868</v>
      </c>
      <c r="O1670" s="28">
        <f t="shared" ca="1" si="299"/>
        <v>0.61525584595822591</v>
      </c>
      <c r="P1670" s="28">
        <f t="shared" ca="1" si="300"/>
        <v>0.8162775647450119</v>
      </c>
      <c r="Q1670" s="1">
        <f t="shared" ca="1" si="301"/>
        <v>0</v>
      </c>
      <c r="R1670" s="3">
        <f t="shared" ca="1" si="294"/>
        <v>0.61525584595822591</v>
      </c>
      <c r="S1670" s="3">
        <f t="shared" ca="1" si="295"/>
        <v>0.87517928349743457</v>
      </c>
      <c r="T1670" s="1">
        <f t="shared" ca="1" si="302"/>
        <v>1</v>
      </c>
    </row>
    <row r="1671" spans="9:20" x14ac:dyDescent="0.3">
      <c r="I1671" s="14">
        <v>1644</v>
      </c>
      <c r="J1671" s="28">
        <f t="shared" ca="1" si="292"/>
        <v>6.085232025766589E-2</v>
      </c>
      <c r="K1671" s="28">
        <f t="shared" ca="1" si="293"/>
        <v>2.3155054301973883</v>
      </c>
      <c r="L1671" s="28">
        <f t="shared" ca="1" si="296"/>
        <v>0.87297772231596948</v>
      </c>
      <c r="M1671" s="28">
        <f t="shared" ca="1" si="297"/>
        <v>6.085232025766589E-2</v>
      </c>
      <c r="N1671" s="28">
        <f t="shared" ca="1" si="298"/>
        <v>0.93383004257363533</v>
      </c>
      <c r="O1671" s="28">
        <f t="shared" ca="1" si="299"/>
        <v>0.51520838729300023</v>
      </c>
      <c r="P1671" s="28">
        <f t="shared" ca="1" si="300"/>
        <v>0.71785167165505404</v>
      </c>
      <c r="Q1671" s="1">
        <f t="shared" ca="1" si="301"/>
        <v>0</v>
      </c>
      <c r="R1671" s="3">
        <f t="shared" ca="1" si="294"/>
        <v>0.51520838729300023</v>
      </c>
      <c r="S1671" s="3">
        <f t="shared" ca="1" si="295"/>
        <v>0.91015307659337208</v>
      </c>
      <c r="T1671" s="1">
        <f t="shared" ca="1" si="302"/>
        <v>1</v>
      </c>
    </row>
    <row r="1672" spans="9:20" x14ac:dyDescent="0.3">
      <c r="I1672" s="14">
        <v>1645</v>
      </c>
      <c r="J1672" s="28">
        <f t="shared" ca="1" si="292"/>
        <v>-0.17259452654373997</v>
      </c>
      <c r="K1672" s="28">
        <f t="shared" ca="1" si="293"/>
        <v>1.0796988737768751</v>
      </c>
      <c r="L1672" s="28">
        <f t="shared" ca="1" si="296"/>
        <v>0.6760487173688593</v>
      </c>
      <c r="M1672" s="28">
        <f t="shared" ca="1" si="297"/>
        <v>-0.17259452654373997</v>
      </c>
      <c r="N1672" s="28">
        <f t="shared" ca="1" si="298"/>
        <v>0.50345419082511933</v>
      </c>
      <c r="O1672" s="28">
        <f t="shared" ca="1" si="299"/>
        <v>0.45695816266418954</v>
      </c>
      <c r="P1672" s="28">
        <f t="shared" ca="1" si="300"/>
        <v>0.6232707348396096</v>
      </c>
      <c r="Q1672" s="1">
        <f t="shared" ca="1" si="301"/>
        <v>0</v>
      </c>
      <c r="R1672" s="3">
        <f t="shared" ca="1" si="294"/>
        <v>0.45695816266418954</v>
      </c>
      <c r="S1672" s="3">
        <f t="shared" ca="1" si="295"/>
        <v>0.74643699376587191</v>
      </c>
      <c r="T1672" s="1">
        <f t="shared" ca="1" si="302"/>
        <v>1</v>
      </c>
    </row>
    <row r="1673" spans="9:20" x14ac:dyDescent="0.3">
      <c r="I1673" s="14">
        <v>1646</v>
      </c>
      <c r="J1673" s="28">
        <f t="shared" ca="1" si="292"/>
        <v>0.68282598284766349</v>
      </c>
      <c r="K1673" s="28">
        <f t="shared" ca="1" si="293"/>
        <v>0.6578302856500664</v>
      </c>
      <c r="L1673" s="28">
        <f t="shared" ca="1" si="296"/>
        <v>0.87262408712424555</v>
      </c>
      <c r="M1673" s="28">
        <f t="shared" ca="1" si="297"/>
        <v>0.68282598284766349</v>
      </c>
      <c r="N1673" s="28">
        <f t="shared" ca="1" si="298"/>
        <v>1.5554500699719092</v>
      </c>
      <c r="O1673" s="28">
        <f t="shared" ca="1" si="299"/>
        <v>0.66436913535831488</v>
      </c>
      <c r="P1673" s="28">
        <f t="shared" ca="1" si="300"/>
        <v>0.8256994978749812</v>
      </c>
      <c r="Q1673" s="1">
        <f t="shared" ca="1" si="301"/>
        <v>0</v>
      </c>
      <c r="R1673" s="3">
        <f t="shared" ca="1" si="294"/>
        <v>0.66436913535831488</v>
      </c>
      <c r="S1673" s="3">
        <f t="shared" ca="1" si="295"/>
        <v>0.65877282393306991</v>
      </c>
      <c r="T1673" s="1">
        <f t="shared" ca="1" si="302"/>
        <v>0</v>
      </c>
    </row>
    <row r="1674" spans="9:20" x14ac:dyDescent="0.3">
      <c r="I1674" s="14">
        <v>1647</v>
      </c>
      <c r="J1674" s="28">
        <f t="shared" ca="1" si="292"/>
        <v>0.7967293592922452</v>
      </c>
      <c r="K1674" s="28">
        <f t="shared" ca="1" si="293"/>
        <v>1.5832195844174555</v>
      </c>
      <c r="L1674" s="28">
        <f t="shared" ca="1" si="296"/>
        <v>0.87710963027061506</v>
      </c>
      <c r="M1674" s="28">
        <f t="shared" ca="1" si="297"/>
        <v>0.7967293592922452</v>
      </c>
      <c r="N1674" s="28">
        <f t="shared" ca="1" si="298"/>
        <v>1.6738389895628603</v>
      </c>
      <c r="O1674" s="28">
        <f t="shared" ca="1" si="299"/>
        <v>0.689274425018784</v>
      </c>
      <c r="P1674" s="28">
        <f t="shared" ca="1" si="300"/>
        <v>0.84208698719491726</v>
      </c>
      <c r="Q1674" s="1">
        <f t="shared" ca="1" si="301"/>
        <v>0</v>
      </c>
      <c r="R1674" s="3">
        <f t="shared" ca="1" si="294"/>
        <v>0.689274425018784</v>
      </c>
      <c r="S1674" s="3">
        <f t="shared" ca="1" si="295"/>
        <v>0.8296600064753028</v>
      </c>
      <c r="T1674" s="1">
        <f t="shared" ca="1" si="302"/>
        <v>1</v>
      </c>
    </row>
    <row r="1675" spans="9:20" x14ac:dyDescent="0.3">
      <c r="I1675" s="14">
        <v>1648</v>
      </c>
      <c r="J1675" s="28">
        <f t="shared" ca="1" si="292"/>
        <v>-9.4021938307645103E-2</v>
      </c>
      <c r="K1675" s="28">
        <f t="shared" ca="1" si="293"/>
        <v>1.1334140139134983</v>
      </c>
      <c r="L1675" s="28">
        <f t="shared" ca="1" si="296"/>
        <v>0.79372517733338332</v>
      </c>
      <c r="M1675" s="28">
        <f t="shared" ca="1" si="297"/>
        <v>-9.4021938307645103E-2</v>
      </c>
      <c r="N1675" s="28">
        <f t="shared" ca="1" si="298"/>
        <v>0.69970323902573828</v>
      </c>
      <c r="O1675" s="28">
        <f t="shared" ca="1" si="299"/>
        <v>0.47651181608084364</v>
      </c>
      <c r="P1675" s="28">
        <f t="shared" ca="1" si="300"/>
        <v>0.66812197315623234</v>
      </c>
      <c r="Q1675" s="1">
        <f t="shared" ca="1" si="301"/>
        <v>0</v>
      </c>
      <c r="R1675" s="3">
        <f t="shared" ca="1" si="294"/>
        <v>0.47651181608084364</v>
      </c>
      <c r="S1675" s="3">
        <f t="shared" ca="1" si="295"/>
        <v>0.75646839283420775</v>
      </c>
      <c r="T1675" s="1">
        <f t="shared" ca="1" si="302"/>
        <v>1</v>
      </c>
    </row>
    <row r="1676" spans="9:20" x14ac:dyDescent="0.3">
      <c r="I1676" s="14">
        <v>1649</v>
      </c>
      <c r="J1676" s="28">
        <f t="shared" ca="1" si="292"/>
        <v>0.14791091343500976</v>
      </c>
      <c r="K1676" s="28">
        <f t="shared" ca="1" si="293"/>
        <v>0.99815193233293686</v>
      </c>
      <c r="L1676" s="28">
        <f t="shared" ca="1" si="296"/>
        <v>0.68613439068932769</v>
      </c>
      <c r="M1676" s="28">
        <f t="shared" ca="1" si="297"/>
        <v>0.14791091343500976</v>
      </c>
      <c r="N1676" s="28">
        <f t="shared" ca="1" si="298"/>
        <v>0.83404530412433742</v>
      </c>
      <c r="O1676" s="28">
        <f t="shared" ca="1" si="299"/>
        <v>0.53691046007481602</v>
      </c>
      <c r="P1676" s="28">
        <f t="shared" ca="1" si="300"/>
        <v>0.69720960805920928</v>
      </c>
      <c r="Q1676" s="1">
        <f t="shared" ca="1" si="301"/>
        <v>0</v>
      </c>
      <c r="R1676" s="3">
        <f t="shared" ca="1" si="294"/>
        <v>0.53691046007481602</v>
      </c>
      <c r="S1676" s="3">
        <f t="shared" ca="1" si="295"/>
        <v>0.73069507135475331</v>
      </c>
      <c r="T1676" s="1">
        <f t="shared" ca="1" si="302"/>
        <v>1</v>
      </c>
    </row>
    <row r="1677" spans="9:20" x14ac:dyDescent="0.3">
      <c r="I1677" s="14">
        <v>1650</v>
      </c>
      <c r="J1677" s="28">
        <f t="shared" ca="1" si="292"/>
        <v>-4.3980761035207615E-2</v>
      </c>
      <c r="K1677" s="28">
        <f t="shared" ca="1" si="293"/>
        <v>0.69828501829983647</v>
      </c>
      <c r="L1677" s="28">
        <f t="shared" ca="1" si="296"/>
        <v>0.42658303700028444</v>
      </c>
      <c r="M1677" s="28">
        <f t="shared" ca="1" si="297"/>
        <v>-4.3980761035207615E-2</v>
      </c>
      <c r="N1677" s="28">
        <f t="shared" ca="1" si="298"/>
        <v>0.38260227596507684</v>
      </c>
      <c r="O1677" s="28">
        <f t="shared" ca="1" si="299"/>
        <v>0.48900658173820988</v>
      </c>
      <c r="P1677" s="28">
        <f t="shared" ca="1" si="300"/>
        <v>0.59450058661651362</v>
      </c>
      <c r="Q1677" s="1">
        <f t="shared" ca="1" si="301"/>
        <v>0</v>
      </c>
      <c r="R1677" s="3">
        <f t="shared" ca="1" si="294"/>
        <v>0.48900658173820982</v>
      </c>
      <c r="S1677" s="3">
        <f t="shared" ca="1" si="295"/>
        <v>0.66780742903522416</v>
      </c>
      <c r="T1677" s="1">
        <f t="shared" ca="1" si="302"/>
        <v>1</v>
      </c>
    </row>
    <row r="1678" spans="9:20" x14ac:dyDescent="0.3">
      <c r="I1678" s="14">
        <v>1651</v>
      </c>
      <c r="J1678" s="28">
        <f t="shared" ca="1" si="292"/>
        <v>0.21489744812103387</v>
      </c>
      <c r="K1678" s="28">
        <f t="shared" ca="1" si="293"/>
        <v>1.833084900570997</v>
      </c>
      <c r="L1678" s="28">
        <f t="shared" ca="1" si="296"/>
        <v>0.95888005253781317</v>
      </c>
      <c r="M1678" s="28">
        <f t="shared" ca="1" si="297"/>
        <v>0.21489744812103387</v>
      </c>
      <c r="N1678" s="28">
        <f t="shared" ca="1" si="298"/>
        <v>1.1737775006588471</v>
      </c>
      <c r="O1678" s="28">
        <f t="shared" ca="1" si="299"/>
        <v>0.5535185590532985</v>
      </c>
      <c r="P1678" s="28">
        <f t="shared" ca="1" si="300"/>
        <v>0.76382713786651202</v>
      </c>
      <c r="Q1678" s="1">
        <f t="shared" ca="1" si="301"/>
        <v>0</v>
      </c>
      <c r="R1678" s="3">
        <f t="shared" ca="1" si="294"/>
        <v>0.55351855905329861</v>
      </c>
      <c r="S1678" s="3">
        <f t="shared" ca="1" si="295"/>
        <v>0.86212881629760962</v>
      </c>
      <c r="T1678" s="1">
        <f t="shared" ca="1" si="302"/>
        <v>1</v>
      </c>
    </row>
    <row r="1679" spans="9:20" x14ac:dyDescent="0.3">
      <c r="I1679" s="14">
        <v>1652</v>
      </c>
      <c r="J1679" s="28">
        <f t="shared" ca="1" si="292"/>
        <v>0.57069505020115496</v>
      </c>
      <c r="K1679" s="28">
        <f t="shared" ca="1" si="293"/>
        <v>0.71967198153626299</v>
      </c>
      <c r="L1679" s="28">
        <f t="shared" ca="1" si="296"/>
        <v>0.60623518816711586</v>
      </c>
      <c r="M1679" s="28">
        <f t="shared" ca="1" si="297"/>
        <v>0.57069505020115496</v>
      </c>
      <c r="N1679" s="28">
        <f t="shared" ca="1" si="298"/>
        <v>1.1769302383682709</v>
      </c>
      <c r="O1679" s="28">
        <f t="shared" ca="1" si="299"/>
        <v>0.63892353888232944</v>
      </c>
      <c r="P1679" s="28">
        <f t="shared" ca="1" si="300"/>
        <v>0.76439540360493019</v>
      </c>
      <c r="Q1679" s="1">
        <f t="shared" ca="1" si="301"/>
        <v>0</v>
      </c>
      <c r="R1679" s="3">
        <f t="shared" ca="1" si="294"/>
        <v>0.63892353888232944</v>
      </c>
      <c r="S1679" s="3">
        <f t="shared" ca="1" si="295"/>
        <v>0.672534781076497</v>
      </c>
      <c r="T1679" s="1">
        <f t="shared" ca="1" si="302"/>
        <v>1</v>
      </c>
    </row>
    <row r="1680" spans="9:20" x14ac:dyDescent="0.3">
      <c r="I1680" s="14">
        <v>1653</v>
      </c>
      <c r="J1680" s="28">
        <f t="shared" ca="1" si="292"/>
        <v>0.77333563339778244</v>
      </c>
      <c r="K1680" s="28">
        <f t="shared" ca="1" si="293"/>
        <v>1.9484465522365817</v>
      </c>
      <c r="L1680" s="28">
        <f t="shared" ca="1" si="296"/>
        <v>0.8292614925956806</v>
      </c>
      <c r="M1680" s="28">
        <f t="shared" ca="1" si="297"/>
        <v>0.77333563339778244</v>
      </c>
      <c r="N1680" s="28">
        <f t="shared" ca="1" si="298"/>
        <v>1.602597125993463</v>
      </c>
      <c r="O1680" s="28">
        <f t="shared" ca="1" si="299"/>
        <v>0.68424201611522029</v>
      </c>
      <c r="P1680" s="28">
        <f t="shared" ca="1" si="300"/>
        <v>0.83238105637796067</v>
      </c>
      <c r="Q1680" s="1">
        <f t="shared" ca="1" si="301"/>
        <v>0</v>
      </c>
      <c r="R1680" s="3">
        <f t="shared" ca="1" si="294"/>
        <v>0.68424201611522029</v>
      </c>
      <c r="S1680" s="3">
        <f t="shared" ca="1" si="295"/>
        <v>0.87527715533273964</v>
      </c>
      <c r="T1680" s="1">
        <f t="shared" ca="1" si="302"/>
        <v>1</v>
      </c>
    </row>
    <row r="1681" spans="9:20" x14ac:dyDescent="0.3">
      <c r="I1681" s="14">
        <v>1654</v>
      </c>
      <c r="J1681" s="28">
        <f t="shared" ca="1" si="292"/>
        <v>1.384316579924604</v>
      </c>
      <c r="K1681" s="28">
        <f t="shared" ca="1" si="293"/>
        <v>0.35591283353650954</v>
      </c>
      <c r="L1681" s="28">
        <f t="shared" ca="1" si="296"/>
        <v>0.41228067170136767</v>
      </c>
      <c r="M1681" s="28">
        <f t="shared" ca="1" si="297"/>
        <v>1.384316579924604</v>
      </c>
      <c r="N1681" s="28">
        <f t="shared" ca="1" si="298"/>
        <v>1.7965972516259716</v>
      </c>
      <c r="O1681" s="28">
        <f t="shared" ca="1" si="299"/>
        <v>0.79968336724287248</v>
      </c>
      <c r="P1681" s="28">
        <f t="shared" ca="1" si="300"/>
        <v>0.85773421577034548</v>
      </c>
      <c r="Q1681" s="1">
        <f t="shared" ca="1" si="301"/>
        <v>0</v>
      </c>
      <c r="R1681" s="3">
        <f t="shared" ca="1" si="294"/>
        <v>0.79968336724287248</v>
      </c>
      <c r="S1681" s="3">
        <f t="shared" ca="1" si="295"/>
        <v>0.58805068749763223</v>
      </c>
      <c r="T1681" s="1">
        <f t="shared" ca="1" si="302"/>
        <v>0</v>
      </c>
    </row>
    <row r="1682" spans="9:20" x14ac:dyDescent="0.3">
      <c r="I1682" s="14">
        <v>1655</v>
      </c>
      <c r="J1682" s="28">
        <f t="shared" ca="1" si="292"/>
        <v>-0.49418792418124186</v>
      </c>
      <c r="K1682" s="28">
        <f t="shared" ca="1" si="293"/>
        <v>8.8159873858144583E-2</v>
      </c>
      <c r="L1682" s="28">
        <f t="shared" ca="1" si="296"/>
        <v>1.176739638554938</v>
      </c>
      <c r="M1682" s="28">
        <f t="shared" ca="1" si="297"/>
        <v>-0.49418792418124186</v>
      </c>
      <c r="N1682" s="28">
        <f t="shared" ca="1" si="298"/>
        <v>0.68255171437369611</v>
      </c>
      <c r="O1682" s="28">
        <f t="shared" ca="1" si="299"/>
        <v>0.37890749717392147</v>
      </c>
      <c r="P1682" s="28">
        <f t="shared" ca="1" si="300"/>
        <v>0.6643079754527268</v>
      </c>
      <c r="Q1682" s="1">
        <f t="shared" ca="1" si="301"/>
        <v>0</v>
      </c>
      <c r="R1682" s="3">
        <f t="shared" ca="1" si="294"/>
        <v>0.37890749717392147</v>
      </c>
      <c r="S1682" s="3">
        <f t="shared" ca="1" si="295"/>
        <v>0.52202570469752241</v>
      </c>
      <c r="T1682" s="1">
        <f t="shared" ca="1" si="302"/>
        <v>1</v>
      </c>
    </row>
    <row r="1683" spans="9:20" x14ac:dyDescent="0.3">
      <c r="I1683" s="14">
        <v>1656</v>
      </c>
      <c r="J1683" s="28">
        <f t="shared" ca="1" si="292"/>
        <v>0.68879077022660384</v>
      </c>
      <c r="K1683" s="28">
        <f t="shared" ca="1" si="293"/>
        <v>-0.15443463106871208</v>
      </c>
      <c r="L1683" s="28">
        <f t="shared" ca="1" si="296"/>
        <v>0.68233078826319238</v>
      </c>
      <c r="M1683" s="28">
        <f t="shared" ca="1" si="297"/>
        <v>0.68879077022660384</v>
      </c>
      <c r="N1683" s="28">
        <f t="shared" ca="1" si="298"/>
        <v>1.3711215584897962</v>
      </c>
      <c r="O1683" s="28">
        <f t="shared" ca="1" si="299"/>
        <v>0.66569787360363197</v>
      </c>
      <c r="P1683" s="28">
        <f t="shared" ca="1" si="300"/>
        <v>0.7975612977800387</v>
      </c>
      <c r="Q1683" s="1">
        <f t="shared" ca="1" si="301"/>
        <v>0</v>
      </c>
      <c r="R1683" s="3">
        <f t="shared" ca="1" si="294"/>
        <v>0.66569787360363208</v>
      </c>
      <c r="S1683" s="3">
        <f t="shared" ca="1" si="295"/>
        <v>0.46146789454546377</v>
      </c>
      <c r="T1683" s="1">
        <f t="shared" ca="1" si="302"/>
        <v>0</v>
      </c>
    </row>
    <row r="1684" spans="9:20" x14ac:dyDescent="0.3">
      <c r="I1684" s="14">
        <v>1657</v>
      </c>
      <c r="J1684" s="28">
        <f t="shared" ca="1" si="292"/>
        <v>0.2625427699163273</v>
      </c>
      <c r="K1684" s="28">
        <f t="shared" ca="1" si="293"/>
        <v>-9.7946084469596864E-2</v>
      </c>
      <c r="L1684" s="28">
        <f t="shared" ca="1" si="296"/>
        <v>0.7959201439668212</v>
      </c>
      <c r="M1684" s="28">
        <f t="shared" ca="1" si="297"/>
        <v>0.2625427699163273</v>
      </c>
      <c r="N1684" s="28">
        <f t="shared" ca="1" si="298"/>
        <v>1.0584629138831485</v>
      </c>
      <c r="O1684" s="28">
        <f t="shared" ca="1" si="299"/>
        <v>0.5652612579170837</v>
      </c>
      <c r="P1684" s="28">
        <f t="shared" ca="1" si="300"/>
        <v>0.74239669659036911</v>
      </c>
      <c r="Q1684" s="1">
        <f t="shared" ca="1" si="301"/>
        <v>0</v>
      </c>
      <c r="R1684" s="3">
        <f t="shared" ca="1" si="294"/>
        <v>0.5652612579170837</v>
      </c>
      <c r="S1684" s="3">
        <f t="shared" ca="1" si="295"/>
        <v>0.47553303594254676</v>
      </c>
      <c r="T1684" s="1">
        <f t="shared" ca="1" si="302"/>
        <v>0</v>
      </c>
    </row>
    <row r="1685" spans="9:20" x14ac:dyDescent="0.3">
      <c r="I1685" s="14">
        <v>1658</v>
      </c>
      <c r="J1685" s="28">
        <f t="shared" ca="1" si="292"/>
        <v>0.12488773736958454</v>
      </c>
      <c r="K1685" s="28">
        <f t="shared" ca="1" si="293"/>
        <v>1.4528844982210973</v>
      </c>
      <c r="L1685" s="28">
        <f t="shared" ca="1" si="296"/>
        <v>0.87630165708576668</v>
      </c>
      <c r="M1685" s="28">
        <f t="shared" ca="1" si="297"/>
        <v>0.12488773736958454</v>
      </c>
      <c r="N1685" s="28">
        <f t="shared" ca="1" si="298"/>
        <v>1.0011893944553512</v>
      </c>
      <c r="O1685" s="28">
        <f t="shared" ca="1" si="299"/>
        <v>0.53118141696483934</v>
      </c>
      <c r="P1685" s="28">
        <f t="shared" ca="1" si="300"/>
        <v>0.73129236349698912</v>
      </c>
      <c r="Q1685" s="1">
        <f t="shared" ca="1" si="301"/>
        <v>0</v>
      </c>
      <c r="R1685" s="3">
        <f t="shared" ca="1" si="294"/>
        <v>0.53118141696483945</v>
      </c>
      <c r="S1685" s="3">
        <f t="shared" ca="1" si="295"/>
        <v>0.81044196415381331</v>
      </c>
      <c r="T1685" s="1">
        <f t="shared" ca="1" si="302"/>
        <v>1</v>
      </c>
    </row>
    <row r="1686" spans="9:20" x14ac:dyDescent="0.3">
      <c r="I1686" s="14">
        <v>1659</v>
      </c>
      <c r="J1686" s="28">
        <f t="shared" ca="1" si="292"/>
        <v>0.6404565020528652</v>
      </c>
      <c r="K1686" s="28">
        <f t="shared" ca="1" si="293"/>
        <v>1.247204709221104</v>
      </c>
      <c r="L1686" s="28">
        <f t="shared" ca="1" si="296"/>
        <v>1.3004365344614062</v>
      </c>
      <c r="M1686" s="28">
        <f t="shared" ca="1" si="297"/>
        <v>0.6404565020528652</v>
      </c>
      <c r="N1686" s="28">
        <f t="shared" ca="1" si="298"/>
        <v>1.9408930365142714</v>
      </c>
      <c r="O1686" s="28">
        <f t="shared" ca="1" si="299"/>
        <v>0.65485664622777939</v>
      </c>
      <c r="P1686" s="28">
        <f t="shared" ca="1" si="300"/>
        <v>0.87445022010369666</v>
      </c>
      <c r="Q1686" s="1">
        <f t="shared" ca="1" si="301"/>
        <v>0</v>
      </c>
      <c r="R1686" s="3">
        <f t="shared" ca="1" si="294"/>
        <v>0.65485664622777939</v>
      </c>
      <c r="S1686" s="3">
        <f t="shared" ca="1" si="295"/>
        <v>0.77681560791410031</v>
      </c>
      <c r="T1686" s="1">
        <f t="shared" ca="1" si="302"/>
        <v>1</v>
      </c>
    </row>
    <row r="1687" spans="9:20" x14ac:dyDescent="0.3">
      <c r="I1687" s="14">
        <v>1660</v>
      </c>
      <c r="J1687" s="28">
        <f t="shared" ca="1" si="292"/>
        <v>-0.82657695810245535</v>
      </c>
      <c r="K1687" s="28">
        <f t="shared" ca="1" si="293"/>
        <v>0.82418632957206439</v>
      </c>
      <c r="L1687" s="28">
        <f t="shared" ca="1" si="296"/>
        <v>0.63888034658559245</v>
      </c>
      <c r="M1687" s="28">
        <f t="shared" ca="1" si="297"/>
        <v>-0.82657695810245535</v>
      </c>
      <c r="N1687" s="28">
        <f t="shared" ca="1" si="298"/>
        <v>-0.1876966115168629</v>
      </c>
      <c r="O1687" s="28">
        <f t="shared" ca="1" si="299"/>
        <v>0.30436934048288466</v>
      </c>
      <c r="P1687" s="28">
        <f t="shared" ca="1" si="300"/>
        <v>0.45321312507303685</v>
      </c>
      <c r="Q1687" s="1">
        <f t="shared" ca="1" si="301"/>
        <v>0</v>
      </c>
      <c r="R1687" s="3">
        <f t="shared" ca="1" si="294"/>
        <v>0.30436934048288466</v>
      </c>
      <c r="S1687" s="3">
        <f t="shared" ca="1" si="295"/>
        <v>0.6951242583849182</v>
      </c>
      <c r="T1687" s="1">
        <f t="shared" ca="1" si="302"/>
        <v>1</v>
      </c>
    </row>
    <row r="1688" spans="9:20" x14ac:dyDescent="0.3">
      <c r="I1688" s="14">
        <v>1661</v>
      </c>
      <c r="J1688" s="28">
        <f t="shared" ca="1" si="292"/>
        <v>0.41607327511192205</v>
      </c>
      <c r="K1688" s="28">
        <f t="shared" ca="1" si="293"/>
        <v>-7.5821753977675363E-2</v>
      </c>
      <c r="L1688" s="28">
        <f t="shared" ca="1" si="296"/>
        <v>1.3282519545193525</v>
      </c>
      <c r="M1688" s="28">
        <f t="shared" ca="1" si="297"/>
        <v>0.41607327511192205</v>
      </c>
      <c r="N1688" s="28">
        <f t="shared" ca="1" si="298"/>
        <v>1.7443252296312746</v>
      </c>
      <c r="O1688" s="28">
        <f t="shared" ca="1" si="299"/>
        <v>0.60254323832136514</v>
      </c>
      <c r="P1688" s="28">
        <f t="shared" ca="1" si="300"/>
        <v>0.85123561710479267</v>
      </c>
      <c r="Q1688" s="1">
        <f t="shared" ca="1" si="301"/>
        <v>0</v>
      </c>
      <c r="R1688" s="3">
        <f t="shared" ca="1" si="294"/>
        <v>0.60254323832136514</v>
      </c>
      <c r="S1688" s="3">
        <f t="shared" ca="1" si="295"/>
        <v>0.48105363742524315</v>
      </c>
      <c r="T1688" s="1">
        <f t="shared" ca="1" si="302"/>
        <v>0</v>
      </c>
    </row>
    <row r="1689" spans="9:20" x14ac:dyDescent="0.3">
      <c r="I1689" s="14">
        <v>1662</v>
      </c>
      <c r="J1689" s="28">
        <f t="shared" ca="1" si="292"/>
        <v>0.92854894936872057</v>
      </c>
      <c r="K1689" s="28">
        <f t="shared" ca="1" si="293"/>
        <v>0.29043632997728402</v>
      </c>
      <c r="L1689" s="28">
        <f t="shared" ca="1" si="296"/>
        <v>0.67660674164871615</v>
      </c>
      <c r="M1689" s="28">
        <f t="shared" ca="1" si="297"/>
        <v>0.92854894936872057</v>
      </c>
      <c r="N1689" s="28">
        <f t="shared" ca="1" si="298"/>
        <v>1.6051556910174367</v>
      </c>
      <c r="O1689" s="28">
        <f t="shared" ca="1" si="299"/>
        <v>0.71678080607245542</v>
      </c>
      <c r="P1689" s="28">
        <f t="shared" ca="1" si="300"/>
        <v>0.83273773110207028</v>
      </c>
      <c r="Q1689" s="1">
        <f t="shared" ca="1" si="301"/>
        <v>0</v>
      </c>
      <c r="R1689" s="3">
        <f t="shared" ca="1" si="294"/>
        <v>0.71678080607245542</v>
      </c>
      <c r="S1689" s="3">
        <f t="shared" ca="1" si="295"/>
        <v>0.57210295037693915</v>
      </c>
      <c r="T1689" s="1">
        <f t="shared" ca="1" si="302"/>
        <v>0</v>
      </c>
    </row>
    <row r="1690" spans="9:20" x14ac:dyDescent="0.3">
      <c r="I1690" s="14">
        <v>1663</v>
      </c>
      <c r="J1690" s="28">
        <f t="shared" ca="1" si="292"/>
        <v>1.4559673356587739</v>
      </c>
      <c r="K1690" s="28">
        <f t="shared" ca="1" si="293"/>
        <v>0.85851277070964627</v>
      </c>
      <c r="L1690" s="28">
        <f t="shared" ca="1" si="296"/>
        <v>0.77268039542414968</v>
      </c>
      <c r="M1690" s="28">
        <f t="shared" ca="1" si="297"/>
        <v>1.4559673356587739</v>
      </c>
      <c r="N1690" s="28">
        <f t="shared" ca="1" si="298"/>
        <v>2.2286477310829236</v>
      </c>
      <c r="O1690" s="28">
        <f t="shared" ca="1" si="299"/>
        <v>0.8109151142817107</v>
      </c>
      <c r="P1690" s="28">
        <f t="shared" ca="1" si="300"/>
        <v>0.90279275122032066</v>
      </c>
      <c r="Q1690" s="1">
        <f t="shared" ca="1" si="301"/>
        <v>0</v>
      </c>
      <c r="R1690" s="3">
        <f t="shared" ca="1" si="294"/>
        <v>0.8109151142817107</v>
      </c>
      <c r="S1690" s="3">
        <f t="shared" ca="1" si="295"/>
        <v>0.7023498358989253</v>
      </c>
      <c r="T1690" s="1">
        <f t="shared" ca="1" si="302"/>
        <v>0</v>
      </c>
    </row>
    <row r="1691" spans="9:20" x14ac:dyDescent="0.3">
      <c r="I1691" s="14">
        <v>1664</v>
      </c>
      <c r="J1691" s="28">
        <f t="shared" ca="1" si="292"/>
        <v>0.66914417677003635</v>
      </c>
      <c r="K1691" s="28">
        <f t="shared" ca="1" si="293"/>
        <v>0.19413903697109069</v>
      </c>
      <c r="L1691" s="28">
        <f t="shared" ca="1" si="296"/>
        <v>0.992951144908927</v>
      </c>
      <c r="M1691" s="28">
        <f t="shared" ca="1" si="297"/>
        <v>0.66914417677003635</v>
      </c>
      <c r="N1691" s="28">
        <f t="shared" ca="1" si="298"/>
        <v>1.6620953216789633</v>
      </c>
      <c r="O1691" s="28">
        <f t="shared" ca="1" si="299"/>
        <v>0.66131149958507052</v>
      </c>
      <c r="P1691" s="28">
        <f t="shared" ca="1" si="300"/>
        <v>0.84051907457908881</v>
      </c>
      <c r="Q1691" s="1">
        <f t="shared" ca="1" si="301"/>
        <v>0</v>
      </c>
      <c r="R1691" s="3">
        <f t="shared" ca="1" si="294"/>
        <v>0.66131149958507041</v>
      </c>
      <c r="S1691" s="3">
        <f t="shared" ca="1" si="295"/>
        <v>0.54838289215281211</v>
      </c>
      <c r="T1691" s="1">
        <f t="shared" ca="1" si="302"/>
        <v>0</v>
      </c>
    </row>
    <row r="1692" spans="9:20" x14ac:dyDescent="0.3">
      <c r="I1692" s="14">
        <v>1665</v>
      </c>
      <c r="J1692" s="28">
        <f t="shared" ref="J1692:J1755" ca="1" si="303">LN(R1692/(1-R1692))</f>
        <v>-1.0984184544068818</v>
      </c>
      <c r="K1692" s="28">
        <f t="shared" ref="K1692:K1755" ca="1" si="304">LN(S1692/(1-S1692))</f>
        <v>2.5961167531214153</v>
      </c>
      <c r="L1692" s="28">
        <f t="shared" ca="1" si="296"/>
        <v>0.67396224979168784</v>
      </c>
      <c r="M1692" s="28">
        <f t="shared" ca="1" si="297"/>
        <v>-1.0984184544068818</v>
      </c>
      <c r="N1692" s="28">
        <f t="shared" ca="1" si="298"/>
        <v>-0.42445620461519395</v>
      </c>
      <c r="O1692" s="28">
        <f t="shared" ca="1" si="299"/>
        <v>0.25003634568512617</v>
      </c>
      <c r="P1692" s="28">
        <f t="shared" ca="1" si="300"/>
        <v>0.39545091277641786</v>
      </c>
      <c r="Q1692" s="1">
        <f t="shared" ca="1" si="301"/>
        <v>0</v>
      </c>
      <c r="R1692" s="3">
        <f t="shared" ref="R1692:R1755" ca="1" si="305">BETAINV(RAND(),$C$19,$C$20)</f>
        <v>0.25003634568512617</v>
      </c>
      <c r="S1692" s="3">
        <f t="shared" ref="S1692:S1755" ca="1" si="306">BETAINV(RAND(),$D$19,$D$20)</f>
        <v>0.93061124195635903</v>
      </c>
      <c r="T1692" s="1">
        <f t="shared" ca="1" si="302"/>
        <v>1</v>
      </c>
    </row>
    <row r="1693" spans="9:20" x14ac:dyDescent="0.3">
      <c r="I1693" s="14">
        <v>1666</v>
      </c>
      <c r="J1693" s="28">
        <f t="shared" ca="1" si="303"/>
        <v>0.78926813678717955</v>
      </c>
      <c r="K1693" s="28">
        <f t="shared" ca="1" si="304"/>
        <v>0.34974488509852758</v>
      </c>
      <c r="L1693" s="28">
        <f t="shared" ref="L1693:L1756" ca="1" si="307">_xlfn.GAMMA.INV(RAND(),$G$19,$G$20)</f>
        <v>0.42825688165346831</v>
      </c>
      <c r="M1693" s="28">
        <f t="shared" ref="M1693:M1756" ca="1" si="308">IF($F$17&gt;$E$17,J1693,N1693-L1693)</f>
        <v>0.78926813678717955</v>
      </c>
      <c r="N1693" s="28">
        <f t="shared" ref="N1693:N1756" ca="1" si="309">IF($F$17&gt;$E$17,M1693+L1693,K1693)</f>
        <v>1.2175250184406479</v>
      </c>
      <c r="O1693" s="28">
        <f t="shared" ref="O1693:O1756" ca="1" si="310">EXP(M1693)/(1+EXP(M1693))</f>
        <v>0.68767416376109292</v>
      </c>
      <c r="P1693" s="28">
        <f t="shared" ref="P1693:P1756" ca="1" si="311">EXP(N1693)/(1+EXP(N1693))</f>
        <v>0.77162770539085013</v>
      </c>
      <c r="Q1693" s="1">
        <f t="shared" ref="Q1693:Q1756" ca="1" si="312">IF(O1693&gt;P1693,1,0)</f>
        <v>0</v>
      </c>
      <c r="R1693" s="3">
        <f t="shared" ca="1" si="305"/>
        <v>0.68767416376109292</v>
      </c>
      <c r="S1693" s="3">
        <f t="shared" ca="1" si="306"/>
        <v>0.58655571285154573</v>
      </c>
      <c r="T1693" s="1">
        <f t="shared" ref="T1693:T1756" ca="1" si="313">IF(S1693&gt;R1693,1,0)</f>
        <v>0</v>
      </c>
    </row>
    <row r="1694" spans="9:20" x14ac:dyDescent="0.3">
      <c r="I1694" s="14">
        <v>1667</v>
      </c>
      <c r="J1694" s="28">
        <f t="shared" ca="1" si="303"/>
        <v>-0.22814147108652805</v>
      </c>
      <c r="K1694" s="28">
        <f t="shared" ca="1" si="304"/>
        <v>0.57430746610219396</v>
      </c>
      <c r="L1694" s="28">
        <f t="shared" ca="1" si="307"/>
        <v>0.99538015079418363</v>
      </c>
      <c r="M1694" s="28">
        <f t="shared" ca="1" si="308"/>
        <v>-0.22814147108652805</v>
      </c>
      <c r="N1694" s="28">
        <f t="shared" ca="1" si="309"/>
        <v>0.76723867970765558</v>
      </c>
      <c r="O1694" s="28">
        <f t="shared" ca="1" si="310"/>
        <v>0.44321073530216898</v>
      </c>
      <c r="P1694" s="28">
        <f t="shared" ca="1" si="311"/>
        <v>0.68292326222947253</v>
      </c>
      <c r="Q1694" s="1">
        <f t="shared" ca="1" si="312"/>
        <v>0</v>
      </c>
      <c r="R1694" s="3">
        <f t="shared" ca="1" si="305"/>
        <v>0.44321073530216898</v>
      </c>
      <c r="S1694" s="3">
        <f t="shared" ca="1" si="306"/>
        <v>0.63975650520541116</v>
      </c>
      <c r="T1694" s="1">
        <f t="shared" ca="1" si="313"/>
        <v>1</v>
      </c>
    </row>
    <row r="1695" spans="9:20" x14ac:dyDescent="0.3">
      <c r="I1695" s="14">
        <v>1668</v>
      </c>
      <c r="J1695" s="28">
        <f t="shared" ca="1" si="303"/>
        <v>-0.9561230358954963</v>
      </c>
      <c r="K1695" s="28">
        <f t="shared" ca="1" si="304"/>
        <v>0.95332179725882082</v>
      </c>
      <c r="L1695" s="28">
        <f t="shared" ca="1" si="307"/>
        <v>1.1435773057227216</v>
      </c>
      <c r="M1695" s="28">
        <f t="shared" ca="1" si="308"/>
        <v>-0.9561230358954963</v>
      </c>
      <c r="N1695" s="28">
        <f t="shared" ca="1" si="309"/>
        <v>0.18745426982722535</v>
      </c>
      <c r="O1695" s="28">
        <f t="shared" ca="1" si="310"/>
        <v>0.27765509875595573</v>
      </c>
      <c r="P1695" s="28">
        <f t="shared" ca="1" si="311"/>
        <v>0.54672681931269806</v>
      </c>
      <c r="Q1695" s="1">
        <f t="shared" ca="1" si="312"/>
        <v>0</v>
      </c>
      <c r="R1695" s="3">
        <f t="shared" ca="1" si="305"/>
        <v>0.27765509875595573</v>
      </c>
      <c r="S1695" s="3">
        <f t="shared" ca="1" si="306"/>
        <v>0.72178272735657223</v>
      </c>
      <c r="T1695" s="1">
        <f t="shared" ca="1" si="313"/>
        <v>1</v>
      </c>
    </row>
    <row r="1696" spans="9:20" x14ac:dyDescent="0.3">
      <c r="I1696" s="14">
        <v>1669</v>
      </c>
      <c r="J1696" s="28">
        <f t="shared" ca="1" si="303"/>
        <v>-0.17242166339482398</v>
      </c>
      <c r="K1696" s="28">
        <f t="shared" ca="1" si="304"/>
        <v>0.84126992535798006</v>
      </c>
      <c r="L1696" s="28">
        <f t="shared" ca="1" si="307"/>
        <v>0.51940977792389731</v>
      </c>
      <c r="M1696" s="28">
        <f t="shared" ca="1" si="308"/>
        <v>-0.17242166339482398</v>
      </c>
      <c r="N1696" s="28">
        <f t="shared" ca="1" si="309"/>
        <v>0.3469881145290733</v>
      </c>
      <c r="O1696" s="28">
        <f t="shared" ca="1" si="310"/>
        <v>0.45700105852424344</v>
      </c>
      <c r="P1696" s="28">
        <f t="shared" ca="1" si="311"/>
        <v>0.58588701449752445</v>
      </c>
      <c r="Q1696" s="1">
        <f t="shared" ca="1" si="312"/>
        <v>0</v>
      </c>
      <c r="R1696" s="3">
        <f t="shared" ca="1" si="305"/>
        <v>0.45700105852424339</v>
      </c>
      <c r="S1696" s="3">
        <f t="shared" ca="1" si="306"/>
        <v>0.69873260953203964</v>
      </c>
      <c r="T1696" s="1">
        <f t="shared" ca="1" si="313"/>
        <v>1</v>
      </c>
    </row>
    <row r="1697" spans="9:20" x14ac:dyDescent="0.3">
      <c r="I1697" s="14">
        <v>1670</v>
      </c>
      <c r="J1697" s="28">
        <f t="shared" ca="1" si="303"/>
        <v>0.61845115833434638</v>
      </c>
      <c r="K1697" s="28">
        <f t="shared" ca="1" si="304"/>
        <v>0.83757331675839086</v>
      </c>
      <c r="L1697" s="28">
        <f t="shared" ca="1" si="307"/>
        <v>1.1152483754844467</v>
      </c>
      <c r="M1697" s="28">
        <f t="shared" ca="1" si="308"/>
        <v>0.61845115833434638</v>
      </c>
      <c r="N1697" s="28">
        <f t="shared" ca="1" si="309"/>
        <v>1.733699533818793</v>
      </c>
      <c r="O1697" s="28">
        <f t="shared" ca="1" si="310"/>
        <v>0.64986620681093932</v>
      </c>
      <c r="P1697" s="28">
        <f t="shared" ca="1" si="311"/>
        <v>0.8498850197276816</v>
      </c>
      <c r="Q1697" s="1">
        <f t="shared" ca="1" si="312"/>
        <v>0</v>
      </c>
      <c r="R1697" s="3">
        <f t="shared" ca="1" si="305"/>
        <v>0.64986620681093932</v>
      </c>
      <c r="S1697" s="3">
        <f t="shared" ca="1" si="306"/>
        <v>0.69795388245060519</v>
      </c>
      <c r="T1697" s="1">
        <f t="shared" ca="1" si="313"/>
        <v>1</v>
      </c>
    </row>
    <row r="1698" spans="9:20" x14ac:dyDescent="0.3">
      <c r="I1698" s="14">
        <v>1671</v>
      </c>
      <c r="J1698" s="28">
        <f t="shared" ca="1" si="303"/>
        <v>-0.26797866625771888</v>
      </c>
      <c r="K1698" s="28">
        <f t="shared" ca="1" si="304"/>
        <v>0.55797075278109898</v>
      </c>
      <c r="L1698" s="28">
        <f t="shared" ca="1" si="307"/>
        <v>0.81480764045173482</v>
      </c>
      <c r="M1698" s="28">
        <f t="shared" ca="1" si="308"/>
        <v>-0.26797866625771888</v>
      </c>
      <c r="N1698" s="28">
        <f t="shared" ca="1" si="309"/>
        <v>0.54682897419401599</v>
      </c>
      <c r="O1698" s="28">
        <f t="shared" ca="1" si="310"/>
        <v>0.43340339665941113</v>
      </c>
      <c r="P1698" s="28">
        <f t="shared" ca="1" si="311"/>
        <v>0.63339957634175392</v>
      </c>
      <c r="Q1698" s="1">
        <f t="shared" ca="1" si="312"/>
        <v>0</v>
      </c>
      <c r="R1698" s="3">
        <f t="shared" ca="1" si="305"/>
        <v>0.43340339665941113</v>
      </c>
      <c r="S1698" s="3">
        <f t="shared" ca="1" si="306"/>
        <v>0.63598288174558248</v>
      </c>
      <c r="T1698" s="1">
        <f t="shared" ca="1" si="313"/>
        <v>1</v>
      </c>
    </row>
    <row r="1699" spans="9:20" x14ac:dyDescent="0.3">
      <c r="I1699" s="14">
        <v>1672</v>
      </c>
      <c r="J1699" s="28">
        <f t="shared" ca="1" si="303"/>
        <v>0.44646557615914639</v>
      </c>
      <c r="K1699" s="28">
        <f t="shared" ca="1" si="304"/>
        <v>1.5810274301552165</v>
      </c>
      <c r="L1699" s="28">
        <f t="shared" ca="1" si="307"/>
        <v>0.36477421778055347</v>
      </c>
      <c r="M1699" s="28">
        <f t="shared" ca="1" si="308"/>
        <v>0.44646557615914639</v>
      </c>
      <c r="N1699" s="28">
        <f t="shared" ca="1" si="309"/>
        <v>0.8112397939396998</v>
      </c>
      <c r="O1699" s="28">
        <f t="shared" ca="1" si="310"/>
        <v>0.60979856514795538</v>
      </c>
      <c r="P1699" s="28">
        <f t="shared" ca="1" si="311"/>
        <v>0.69237363393192586</v>
      </c>
      <c r="Q1699" s="1">
        <f t="shared" ca="1" si="312"/>
        <v>0</v>
      </c>
      <c r="R1699" s="3">
        <f t="shared" ca="1" si="305"/>
        <v>0.60979856514795538</v>
      </c>
      <c r="S1699" s="3">
        <f t="shared" ca="1" si="306"/>
        <v>0.82934997792944953</v>
      </c>
      <c r="T1699" s="1">
        <f t="shared" ca="1" si="313"/>
        <v>1</v>
      </c>
    </row>
    <row r="1700" spans="9:20" x14ac:dyDescent="0.3">
      <c r="I1700" s="14">
        <v>1673</v>
      </c>
      <c r="J1700" s="28">
        <f t="shared" ca="1" si="303"/>
        <v>-1.2018237722160248</v>
      </c>
      <c r="K1700" s="28">
        <f t="shared" ca="1" si="304"/>
        <v>1.1988300510543439</v>
      </c>
      <c r="L1700" s="28">
        <f t="shared" ca="1" si="307"/>
        <v>1.1689526144231579</v>
      </c>
      <c r="M1700" s="28">
        <f t="shared" ca="1" si="308"/>
        <v>-1.2018237722160248</v>
      </c>
      <c r="N1700" s="28">
        <f t="shared" ca="1" si="309"/>
        <v>-3.2871157792866867E-2</v>
      </c>
      <c r="O1700" s="28">
        <f t="shared" ca="1" si="310"/>
        <v>0.23115093646165688</v>
      </c>
      <c r="P1700" s="28">
        <f t="shared" ca="1" si="311"/>
        <v>0.49178295042421005</v>
      </c>
      <c r="Q1700" s="1">
        <f t="shared" ca="1" si="312"/>
        <v>0</v>
      </c>
      <c r="R1700" s="3">
        <f t="shared" ca="1" si="305"/>
        <v>0.23115093646165688</v>
      </c>
      <c r="S1700" s="3">
        <f t="shared" ca="1" si="306"/>
        <v>0.76831659070358393</v>
      </c>
      <c r="T1700" s="1">
        <f t="shared" ca="1" si="313"/>
        <v>1</v>
      </c>
    </row>
    <row r="1701" spans="9:20" x14ac:dyDescent="0.3">
      <c r="I1701" s="14">
        <v>1674</v>
      </c>
      <c r="J1701" s="28">
        <f t="shared" ca="1" si="303"/>
        <v>0.46387234222023904</v>
      </c>
      <c r="K1701" s="28">
        <f t="shared" ca="1" si="304"/>
        <v>0.34877030012753407</v>
      </c>
      <c r="L1701" s="28">
        <f t="shared" ca="1" si="307"/>
        <v>0.78982525413268878</v>
      </c>
      <c r="M1701" s="28">
        <f t="shared" ca="1" si="308"/>
        <v>0.46387234222023904</v>
      </c>
      <c r="N1701" s="28">
        <f t="shared" ca="1" si="309"/>
        <v>1.2536975963529278</v>
      </c>
      <c r="O1701" s="28">
        <f t="shared" ca="1" si="310"/>
        <v>0.61393240036010077</v>
      </c>
      <c r="P1701" s="28">
        <f t="shared" ca="1" si="311"/>
        <v>0.77793927645527672</v>
      </c>
      <c r="Q1701" s="1">
        <f t="shared" ca="1" si="312"/>
        <v>0</v>
      </c>
      <c r="R1701" s="3">
        <f t="shared" ca="1" si="305"/>
        <v>0.61393240036010077</v>
      </c>
      <c r="S1701" s="3">
        <f t="shared" ca="1" si="306"/>
        <v>0.58631934817354081</v>
      </c>
      <c r="T1701" s="1">
        <f t="shared" ca="1" si="313"/>
        <v>0</v>
      </c>
    </row>
    <row r="1702" spans="9:20" x14ac:dyDescent="0.3">
      <c r="I1702" s="14">
        <v>1675</v>
      </c>
      <c r="J1702" s="28">
        <f t="shared" ca="1" si="303"/>
        <v>0.81792509918912981</v>
      </c>
      <c r="K1702" s="28">
        <f t="shared" ca="1" si="304"/>
        <v>1.5824584374212043</v>
      </c>
      <c r="L1702" s="28">
        <f t="shared" ca="1" si="307"/>
        <v>0.94464711632228593</v>
      </c>
      <c r="M1702" s="28">
        <f t="shared" ca="1" si="308"/>
        <v>0.81792509918912981</v>
      </c>
      <c r="N1702" s="28">
        <f t="shared" ca="1" si="309"/>
        <v>1.7625722155114159</v>
      </c>
      <c r="O1702" s="28">
        <f t="shared" ca="1" si="310"/>
        <v>0.69379571883484625</v>
      </c>
      <c r="P1702" s="28">
        <f t="shared" ca="1" si="311"/>
        <v>0.85353151942448191</v>
      </c>
      <c r="Q1702" s="1">
        <f t="shared" ca="1" si="312"/>
        <v>0</v>
      </c>
      <c r="R1702" s="3">
        <f t="shared" ca="1" si="305"/>
        <v>0.69379571883484625</v>
      </c>
      <c r="S1702" s="3">
        <f t="shared" ca="1" si="306"/>
        <v>0.82955241093133436</v>
      </c>
      <c r="T1702" s="1">
        <f t="shared" ca="1" si="313"/>
        <v>1</v>
      </c>
    </row>
    <row r="1703" spans="9:20" x14ac:dyDescent="0.3">
      <c r="I1703" s="14">
        <v>1676</v>
      </c>
      <c r="J1703" s="28">
        <f t="shared" ca="1" si="303"/>
        <v>1.293764234924532</v>
      </c>
      <c r="K1703" s="28">
        <f t="shared" ca="1" si="304"/>
        <v>0.46082821532455959</v>
      </c>
      <c r="L1703" s="28">
        <f t="shared" ca="1" si="307"/>
        <v>0.4136032211278638</v>
      </c>
      <c r="M1703" s="28">
        <f t="shared" ca="1" si="308"/>
        <v>1.293764234924532</v>
      </c>
      <c r="N1703" s="28">
        <f t="shared" ca="1" si="309"/>
        <v>1.7073674560523957</v>
      </c>
      <c r="O1703" s="28">
        <f t="shared" ca="1" si="310"/>
        <v>0.78478364349095986</v>
      </c>
      <c r="P1703" s="28">
        <f t="shared" ca="1" si="311"/>
        <v>0.84649451934135256</v>
      </c>
      <c r="Q1703" s="1">
        <f t="shared" ca="1" si="312"/>
        <v>0</v>
      </c>
      <c r="R1703" s="3">
        <f t="shared" ca="1" si="305"/>
        <v>0.78478364349095975</v>
      </c>
      <c r="S1703" s="3">
        <f t="shared" ca="1" si="306"/>
        <v>0.61321063343574012</v>
      </c>
      <c r="T1703" s="1">
        <f t="shared" ca="1" si="313"/>
        <v>0</v>
      </c>
    </row>
    <row r="1704" spans="9:20" x14ac:dyDescent="0.3">
      <c r="I1704" s="14">
        <v>1677</v>
      </c>
      <c r="J1704" s="28">
        <f t="shared" ca="1" si="303"/>
        <v>0.45303658076551356</v>
      </c>
      <c r="K1704" s="28">
        <f t="shared" ca="1" si="304"/>
        <v>2.2461442181087503</v>
      </c>
      <c r="L1704" s="28">
        <f t="shared" ca="1" si="307"/>
        <v>0.52734524050589571</v>
      </c>
      <c r="M1704" s="28">
        <f t="shared" ca="1" si="308"/>
        <v>0.45303658076551356</v>
      </c>
      <c r="N1704" s="28">
        <f t="shared" ca="1" si="309"/>
        <v>0.98038182127140927</v>
      </c>
      <c r="O1704" s="28">
        <f t="shared" ca="1" si="310"/>
        <v>0.61136096520271832</v>
      </c>
      <c r="P1704" s="28">
        <f t="shared" ca="1" si="311"/>
        <v>0.72718397145724722</v>
      </c>
      <c r="Q1704" s="1">
        <f t="shared" ca="1" si="312"/>
        <v>0</v>
      </c>
      <c r="R1704" s="3">
        <f t="shared" ca="1" si="305"/>
        <v>0.61136096520271832</v>
      </c>
      <c r="S1704" s="3">
        <f t="shared" ca="1" si="306"/>
        <v>0.90431742395870141</v>
      </c>
      <c r="T1704" s="1">
        <f t="shared" ca="1" si="313"/>
        <v>1</v>
      </c>
    </row>
    <row r="1705" spans="9:20" x14ac:dyDescent="0.3">
      <c r="I1705" s="14">
        <v>1678</v>
      </c>
      <c r="J1705" s="28">
        <f t="shared" ca="1" si="303"/>
        <v>-0.63316805818662403</v>
      </c>
      <c r="K1705" s="28">
        <f t="shared" ca="1" si="304"/>
        <v>0.93143747403519028</v>
      </c>
      <c r="L1705" s="28">
        <f t="shared" ca="1" si="307"/>
        <v>1.2597040378408617</v>
      </c>
      <c r="M1705" s="28">
        <f t="shared" ca="1" si="308"/>
        <v>-0.63316805818662403</v>
      </c>
      <c r="N1705" s="28">
        <f t="shared" ca="1" si="309"/>
        <v>0.62653597965423768</v>
      </c>
      <c r="O1705" s="28">
        <f t="shared" ca="1" si="310"/>
        <v>0.34679253769505425</v>
      </c>
      <c r="P1705" s="28">
        <f t="shared" ca="1" si="311"/>
        <v>0.65170359176455461</v>
      </c>
      <c r="Q1705" s="1">
        <f t="shared" ca="1" si="312"/>
        <v>0</v>
      </c>
      <c r="R1705" s="3">
        <f t="shared" ca="1" si="305"/>
        <v>0.34679253769505425</v>
      </c>
      <c r="S1705" s="3">
        <f t="shared" ca="1" si="306"/>
        <v>0.71736682678811825</v>
      </c>
      <c r="T1705" s="1">
        <f t="shared" ca="1" si="313"/>
        <v>1</v>
      </c>
    </row>
    <row r="1706" spans="9:20" x14ac:dyDescent="0.3">
      <c r="I1706" s="14">
        <v>1679</v>
      </c>
      <c r="J1706" s="28">
        <f t="shared" ca="1" si="303"/>
        <v>9.9022004783952053E-2</v>
      </c>
      <c r="K1706" s="28">
        <f t="shared" ca="1" si="304"/>
        <v>1.527820654502515</v>
      </c>
      <c r="L1706" s="28">
        <f t="shared" ca="1" si="307"/>
        <v>1.7692963623945037</v>
      </c>
      <c r="M1706" s="28">
        <f t="shared" ca="1" si="308"/>
        <v>9.9022004783952053E-2</v>
      </c>
      <c r="N1706" s="28">
        <f t="shared" ca="1" si="309"/>
        <v>1.8683183671784558</v>
      </c>
      <c r="O1706" s="28">
        <f t="shared" ca="1" si="310"/>
        <v>0.52473529296584687</v>
      </c>
      <c r="P1706" s="28">
        <f t="shared" ca="1" si="311"/>
        <v>0.86626357860290493</v>
      </c>
      <c r="Q1706" s="1">
        <f t="shared" ca="1" si="312"/>
        <v>0</v>
      </c>
      <c r="R1706" s="3">
        <f t="shared" ca="1" si="305"/>
        <v>0.52473529296584698</v>
      </c>
      <c r="S1706" s="3">
        <f t="shared" ca="1" si="306"/>
        <v>0.82168722616212164</v>
      </c>
      <c r="T1706" s="1">
        <f t="shared" ca="1" si="313"/>
        <v>1</v>
      </c>
    </row>
    <row r="1707" spans="9:20" x14ac:dyDescent="0.3">
      <c r="I1707" s="14">
        <v>1680</v>
      </c>
      <c r="J1707" s="28">
        <f t="shared" ca="1" si="303"/>
        <v>0.26293993889214157</v>
      </c>
      <c r="K1707" s="28">
        <f t="shared" ca="1" si="304"/>
        <v>1.4018791423981156</v>
      </c>
      <c r="L1707" s="28">
        <f t="shared" ca="1" si="307"/>
        <v>0.59816235315855404</v>
      </c>
      <c r="M1707" s="28">
        <f t="shared" ca="1" si="308"/>
        <v>0.26293993889214157</v>
      </c>
      <c r="N1707" s="28">
        <f t="shared" ca="1" si="309"/>
        <v>0.86110229205069566</v>
      </c>
      <c r="O1707" s="28">
        <f t="shared" ca="1" si="310"/>
        <v>0.56535885607474279</v>
      </c>
      <c r="P1707" s="28">
        <f t="shared" ca="1" si="311"/>
        <v>0.70289090328600135</v>
      </c>
      <c r="Q1707" s="1">
        <f t="shared" ca="1" si="312"/>
        <v>0</v>
      </c>
      <c r="R1707" s="3">
        <f t="shared" ca="1" si="305"/>
        <v>0.56535885607474279</v>
      </c>
      <c r="S1707" s="3">
        <f t="shared" ca="1" si="306"/>
        <v>0.80248191075882869</v>
      </c>
      <c r="T1707" s="1">
        <f t="shared" ca="1" si="313"/>
        <v>1</v>
      </c>
    </row>
    <row r="1708" spans="9:20" x14ac:dyDescent="0.3">
      <c r="I1708" s="14">
        <v>1681</v>
      </c>
      <c r="J1708" s="28">
        <f t="shared" ca="1" si="303"/>
        <v>-0.85528455983184692</v>
      </c>
      <c r="K1708" s="28">
        <f t="shared" ca="1" si="304"/>
        <v>-0.36139502181990679</v>
      </c>
      <c r="L1708" s="28">
        <f t="shared" ca="1" si="307"/>
        <v>1.098687613545601</v>
      </c>
      <c r="M1708" s="28">
        <f t="shared" ca="1" si="308"/>
        <v>-0.85528455983184692</v>
      </c>
      <c r="N1708" s="28">
        <f t="shared" ca="1" si="309"/>
        <v>0.24340305371375404</v>
      </c>
      <c r="O1708" s="28">
        <f t="shared" ca="1" si="310"/>
        <v>0.29832547680043597</v>
      </c>
      <c r="P1708" s="28">
        <f t="shared" ca="1" si="311"/>
        <v>0.56055210716810078</v>
      </c>
      <c r="Q1708" s="1">
        <f t="shared" ca="1" si="312"/>
        <v>0</v>
      </c>
      <c r="R1708" s="3">
        <f t="shared" ca="1" si="305"/>
        <v>0.29832547680043603</v>
      </c>
      <c r="S1708" s="3">
        <f t="shared" ca="1" si="306"/>
        <v>0.41062191249263658</v>
      </c>
      <c r="T1708" s="1">
        <f t="shared" ca="1" si="313"/>
        <v>1</v>
      </c>
    </row>
    <row r="1709" spans="9:20" x14ac:dyDescent="0.3">
      <c r="I1709" s="14">
        <v>1682</v>
      </c>
      <c r="J1709" s="28">
        <f t="shared" ca="1" si="303"/>
        <v>0.40030076943982279</v>
      </c>
      <c r="K1709" s="28">
        <f t="shared" ca="1" si="304"/>
        <v>0.72241135136412959</v>
      </c>
      <c r="L1709" s="28">
        <f t="shared" ca="1" si="307"/>
        <v>0.82284143025403556</v>
      </c>
      <c r="M1709" s="28">
        <f t="shared" ca="1" si="308"/>
        <v>0.40030076943982279</v>
      </c>
      <c r="N1709" s="28">
        <f t="shared" ca="1" si="309"/>
        <v>1.2231421996938583</v>
      </c>
      <c r="O1709" s="28">
        <f t="shared" ca="1" si="310"/>
        <v>0.5987599210569492</v>
      </c>
      <c r="P1709" s="28">
        <f t="shared" ca="1" si="311"/>
        <v>0.77261604543550466</v>
      </c>
      <c r="Q1709" s="1">
        <f t="shared" ca="1" si="312"/>
        <v>0</v>
      </c>
      <c r="R1709" s="3">
        <f t="shared" ca="1" si="305"/>
        <v>0.5987599210569492</v>
      </c>
      <c r="S1709" s="3">
        <f t="shared" ca="1" si="306"/>
        <v>0.67313779190365819</v>
      </c>
      <c r="T1709" s="1">
        <f t="shared" ca="1" si="313"/>
        <v>1</v>
      </c>
    </row>
    <row r="1710" spans="9:20" x14ac:dyDescent="0.3">
      <c r="I1710" s="14">
        <v>1683</v>
      </c>
      <c r="J1710" s="28">
        <f t="shared" ca="1" si="303"/>
        <v>-0.3198694140545924</v>
      </c>
      <c r="K1710" s="28">
        <f t="shared" ca="1" si="304"/>
        <v>1.6057338258399279</v>
      </c>
      <c r="L1710" s="28">
        <f t="shared" ca="1" si="307"/>
        <v>1.1218564347332125</v>
      </c>
      <c r="M1710" s="28">
        <f t="shared" ca="1" si="308"/>
        <v>-0.3198694140545924</v>
      </c>
      <c r="N1710" s="28">
        <f t="shared" ca="1" si="309"/>
        <v>0.80198702067862015</v>
      </c>
      <c r="O1710" s="28">
        <f t="shared" ca="1" si="310"/>
        <v>0.42070757297644878</v>
      </c>
      <c r="P1710" s="28">
        <f t="shared" ca="1" si="311"/>
        <v>0.69039936359215859</v>
      </c>
      <c r="Q1710" s="1">
        <f t="shared" ca="1" si="312"/>
        <v>0</v>
      </c>
      <c r="R1710" s="3">
        <f t="shared" ca="1" si="305"/>
        <v>0.42070757297644878</v>
      </c>
      <c r="S1710" s="3">
        <f t="shared" ca="1" si="306"/>
        <v>0.83281824146923022</v>
      </c>
      <c r="T1710" s="1">
        <f t="shared" ca="1" si="313"/>
        <v>1</v>
      </c>
    </row>
    <row r="1711" spans="9:20" x14ac:dyDescent="0.3">
      <c r="I1711" s="14">
        <v>1684</v>
      </c>
      <c r="J1711" s="28">
        <f t="shared" ca="1" si="303"/>
        <v>-0.59281825491054452</v>
      </c>
      <c r="K1711" s="28">
        <f t="shared" ca="1" si="304"/>
        <v>1.6996949138762636</v>
      </c>
      <c r="L1711" s="28">
        <f t="shared" ca="1" si="307"/>
        <v>1.0467652630743369</v>
      </c>
      <c r="M1711" s="28">
        <f t="shared" ca="1" si="308"/>
        <v>-0.59281825491054452</v>
      </c>
      <c r="N1711" s="28">
        <f t="shared" ca="1" si="309"/>
        <v>0.45394700816379241</v>
      </c>
      <c r="O1711" s="28">
        <f t="shared" ca="1" si="310"/>
        <v>0.3559884773531139</v>
      </c>
      <c r="P1711" s="28">
        <f t="shared" ca="1" si="311"/>
        <v>0.61157725965706378</v>
      </c>
      <c r="Q1711" s="1">
        <f t="shared" ca="1" si="312"/>
        <v>0</v>
      </c>
      <c r="R1711" s="3">
        <f t="shared" ca="1" si="305"/>
        <v>0.35598847735311384</v>
      </c>
      <c r="S1711" s="3">
        <f t="shared" ca="1" si="306"/>
        <v>0.84549488471477208</v>
      </c>
      <c r="T1711" s="1">
        <f t="shared" ca="1" si="313"/>
        <v>1</v>
      </c>
    </row>
    <row r="1712" spans="9:20" x14ac:dyDescent="0.3">
      <c r="I1712" s="14">
        <v>1685</v>
      </c>
      <c r="J1712" s="28">
        <f t="shared" ca="1" si="303"/>
        <v>0.35770216786130632</v>
      </c>
      <c r="K1712" s="28">
        <f t="shared" ca="1" si="304"/>
        <v>0.11897229231427212</v>
      </c>
      <c r="L1712" s="28">
        <f t="shared" ca="1" si="307"/>
        <v>1.2690434521637863</v>
      </c>
      <c r="M1712" s="28">
        <f t="shared" ca="1" si="308"/>
        <v>0.35770216786130632</v>
      </c>
      <c r="N1712" s="28">
        <f t="shared" ca="1" si="309"/>
        <v>1.6267456200250927</v>
      </c>
      <c r="O1712" s="28">
        <f t="shared" ca="1" si="310"/>
        <v>0.58848408010901532</v>
      </c>
      <c r="P1712" s="28">
        <f t="shared" ca="1" si="311"/>
        <v>0.83572333347391137</v>
      </c>
      <c r="Q1712" s="1">
        <f t="shared" ca="1" si="312"/>
        <v>0</v>
      </c>
      <c r="R1712" s="3">
        <f t="shared" ca="1" si="305"/>
        <v>0.58848408010901521</v>
      </c>
      <c r="S1712" s="3">
        <f t="shared" ca="1" si="306"/>
        <v>0.52970803970355262</v>
      </c>
      <c r="T1712" s="1">
        <f t="shared" ca="1" si="313"/>
        <v>0</v>
      </c>
    </row>
    <row r="1713" spans="9:20" x14ac:dyDescent="0.3">
      <c r="I1713" s="14">
        <v>1686</v>
      </c>
      <c r="J1713" s="28">
        <f t="shared" ca="1" si="303"/>
        <v>-0.29723706267246308</v>
      </c>
      <c r="K1713" s="28">
        <f t="shared" ca="1" si="304"/>
        <v>1.7872579438676468</v>
      </c>
      <c r="L1713" s="28">
        <f t="shared" ca="1" si="307"/>
        <v>0.5305214922683491</v>
      </c>
      <c r="M1713" s="28">
        <f t="shared" ca="1" si="308"/>
        <v>-0.29723706267246308</v>
      </c>
      <c r="N1713" s="28">
        <f t="shared" ca="1" si="309"/>
        <v>0.23328442959588602</v>
      </c>
      <c r="O1713" s="28">
        <f t="shared" ca="1" si="310"/>
        <v>0.4262330447024763</v>
      </c>
      <c r="P1713" s="28">
        <f t="shared" ca="1" si="311"/>
        <v>0.5580580448154544</v>
      </c>
      <c r="Q1713" s="1">
        <f t="shared" ca="1" si="312"/>
        <v>0</v>
      </c>
      <c r="R1713" s="3">
        <f t="shared" ca="1" si="305"/>
        <v>0.4262330447024763</v>
      </c>
      <c r="S1713" s="3">
        <f t="shared" ca="1" si="306"/>
        <v>0.85659076329370698</v>
      </c>
      <c r="T1713" s="1">
        <f t="shared" ca="1" si="313"/>
        <v>1</v>
      </c>
    </row>
    <row r="1714" spans="9:20" x14ac:dyDescent="0.3">
      <c r="I1714" s="14">
        <v>1687</v>
      </c>
      <c r="J1714" s="28">
        <f t="shared" ca="1" si="303"/>
        <v>-0.41599362432219844</v>
      </c>
      <c r="K1714" s="28">
        <f t="shared" ca="1" si="304"/>
        <v>-0.77652567312785303</v>
      </c>
      <c r="L1714" s="28">
        <f t="shared" ca="1" si="307"/>
        <v>0.66014026707931828</v>
      </c>
      <c r="M1714" s="28">
        <f t="shared" ca="1" si="308"/>
        <v>-0.41599362432219844</v>
      </c>
      <c r="N1714" s="28">
        <f t="shared" ca="1" si="309"/>
        <v>0.24414664275711984</v>
      </c>
      <c r="O1714" s="28">
        <f t="shared" ca="1" si="310"/>
        <v>0.39747583699458455</v>
      </c>
      <c r="P1714" s="28">
        <f t="shared" ca="1" si="311"/>
        <v>0.56073526976132548</v>
      </c>
      <c r="Q1714" s="1">
        <f t="shared" ca="1" si="312"/>
        <v>0</v>
      </c>
      <c r="R1714" s="3">
        <f t="shared" ca="1" si="305"/>
        <v>0.39747583699458461</v>
      </c>
      <c r="S1714" s="3">
        <f t="shared" ca="1" si="306"/>
        <v>0.31506916566501786</v>
      </c>
      <c r="T1714" s="1">
        <f t="shared" ca="1" si="313"/>
        <v>0</v>
      </c>
    </row>
    <row r="1715" spans="9:20" x14ac:dyDescent="0.3">
      <c r="I1715" s="14">
        <v>1688</v>
      </c>
      <c r="J1715" s="28">
        <f t="shared" ca="1" si="303"/>
        <v>0.1080458670268561</v>
      </c>
      <c r="K1715" s="28">
        <f t="shared" ca="1" si="304"/>
        <v>0.33356924894343426</v>
      </c>
      <c r="L1715" s="28">
        <f t="shared" ca="1" si="307"/>
        <v>1.1022756866773997</v>
      </c>
      <c r="M1715" s="28">
        <f t="shared" ca="1" si="308"/>
        <v>0.1080458670268561</v>
      </c>
      <c r="N1715" s="28">
        <f t="shared" ca="1" si="309"/>
        <v>1.2103215537042558</v>
      </c>
      <c r="O1715" s="28">
        <f t="shared" ca="1" si="310"/>
        <v>0.52698521994531289</v>
      </c>
      <c r="P1715" s="28">
        <f t="shared" ca="1" si="311"/>
        <v>0.77035583932453022</v>
      </c>
      <c r="Q1715" s="1">
        <f t="shared" ca="1" si="312"/>
        <v>0</v>
      </c>
      <c r="R1715" s="3">
        <f t="shared" ca="1" si="305"/>
        <v>0.52698521994531289</v>
      </c>
      <c r="S1715" s="3">
        <f t="shared" ca="1" si="306"/>
        <v>0.58262757581239566</v>
      </c>
      <c r="T1715" s="1">
        <f t="shared" ca="1" si="313"/>
        <v>1</v>
      </c>
    </row>
    <row r="1716" spans="9:20" x14ac:dyDescent="0.3">
      <c r="I1716" s="14">
        <v>1689</v>
      </c>
      <c r="J1716" s="28">
        <f t="shared" ca="1" si="303"/>
        <v>0.54100256406129299</v>
      </c>
      <c r="K1716" s="28">
        <f t="shared" ca="1" si="304"/>
        <v>0.80938341678398307</v>
      </c>
      <c r="L1716" s="28">
        <f t="shared" ca="1" si="307"/>
        <v>1.0602658822225117</v>
      </c>
      <c r="M1716" s="28">
        <f t="shared" ca="1" si="308"/>
        <v>0.54100256406129299</v>
      </c>
      <c r="N1716" s="28">
        <f t="shared" ca="1" si="309"/>
        <v>1.6012684462838047</v>
      </c>
      <c r="O1716" s="28">
        <f t="shared" ca="1" si="310"/>
        <v>0.63204560885280792</v>
      </c>
      <c r="P1716" s="28">
        <f t="shared" ca="1" si="311"/>
        <v>0.832195593341861</v>
      </c>
      <c r="Q1716" s="1">
        <f t="shared" ca="1" si="312"/>
        <v>0</v>
      </c>
      <c r="R1716" s="3">
        <f t="shared" ca="1" si="305"/>
        <v>0.63204560885280792</v>
      </c>
      <c r="S1716" s="3">
        <f t="shared" ca="1" si="306"/>
        <v>0.69197809859492287</v>
      </c>
      <c r="T1716" s="1">
        <f t="shared" ca="1" si="313"/>
        <v>1</v>
      </c>
    </row>
    <row r="1717" spans="9:20" x14ac:dyDescent="0.3">
      <c r="I1717" s="14">
        <v>1690</v>
      </c>
      <c r="J1717" s="28">
        <f t="shared" ca="1" si="303"/>
        <v>0.4318461739791562</v>
      </c>
      <c r="K1717" s="28">
        <f t="shared" ca="1" si="304"/>
        <v>9.5183190834714229E-2</v>
      </c>
      <c r="L1717" s="28">
        <f t="shared" ca="1" si="307"/>
        <v>0.36303783855834026</v>
      </c>
      <c r="M1717" s="28">
        <f t="shared" ca="1" si="308"/>
        <v>0.4318461739791562</v>
      </c>
      <c r="N1717" s="28">
        <f t="shared" ca="1" si="309"/>
        <v>0.79488401253749652</v>
      </c>
      <c r="O1717" s="28">
        <f t="shared" ca="1" si="310"/>
        <v>0.60631443145376274</v>
      </c>
      <c r="P1717" s="28">
        <f t="shared" ca="1" si="311"/>
        <v>0.68887905954336592</v>
      </c>
      <c r="Q1717" s="1">
        <f t="shared" ca="1" si="312"/>
        <v>0</v>
      </c>
      <c r="R1717" s="3">
        <f t="shared" ca="1" si="305"/>
        <v>0.60631443145376274</v>
      </c>
      <c r="S1717" s="3">
        <f t="shared" ca="1" si="306"/>
        <v>0.5237778484606036</v>
      </c>
      <c r="T1717" s="1">
        <f t="shared" ca="1" si="313"/>
        <v>0</v>
      </c>
    </row>
    <row r="1718" spans="9:20" x14ac:dyDescent="0.3">
      <c r="I1718" s="14">
        <v>1691</v>
      </c>
      <c r="J1718" s="28">
        <f t="shared" ca="1" si="303"/>
        <v>1.4747844731957496</v>
      </c>
      <c r="K1718" s="28">
        <f t="shared" ca="1" si="304"/>
        <v>0.6396544517087478</v>
      </c>
      <c r="L1718" s="28">
        <f t="shared" ca="1" si="307"/>
        <v>1.148419354176514</v>
      </c>
      <c r="M1718" s="28">
        <f t="shared" ca="1" si="308"/>
        <v>1.4747844731957496</v>
      </c>
      <c r="N1718" s="28">
        <f t="shared" ca="1" si="309"/>
        <v>2.6232038273722633</v>
      </c>
      <c r="O1718" s="28">
        <f t="shared" ca="1" si="310"/>
        <v>0.81378351339547339</v>
      </c>
      <c r="P1718" s="28">
        <f t="shared" ca="1" si="311"/>
        <v>0.93234009056683165</v>
      </c>
      <c r="Q1718" s="1">
        <f t="shared" ca="1" si="312"/>
        <v>0</v>
      </c>
      <c r="R1718" s="3">
        <f t="shared" ca="1" si="305"/>
        <v>0.81378351339547339</v>
      </c>
      <c r="S1718" s="3">
        <f t="shared" ca="1" si="306"/>
        <v>0.65467534476646283</v>
      </c>
      <c r="T1718" s="1">
        <f t="shared" ca="1" si="313"/>
        <v>0</v>
      </c>
    </row>
    <row r="1719" spans="9:20" x14ac:dyDescent="0.3">
      <c r="I1719" s="14">
        <v>1692</v>
      </c>
      <c r="J1719" s="28">
        <f t="shared" ca="1" si="303"/>
        <v>1.2962559734998305</v>
      </c>
      <c r="K1719" s="28">
        <f t="shared" ca="1" si="304"/>
        <v>0.90507800987033571</v>
      </c>
      <c r="L1719" s="28">
        <f t="shared" ca="1" si="307"/>
        <v>0.66757873194248307</v>
      </c>
      <c r="M1719" s="28">
        <f t="shared" ca="1" si="308"/>
        <v>1.2962559734998305</v>
      </c>
      <c r="N1719" s="28">
        <f t="shared" ca="1" si="309"/>
        <v>1.9638347054423135</v>
      </c>
      <c r="O1719" s="28">
        <f t="shared" ca="1" si="310"/>
        <v>0.78520419519779638</v>
      </c>
      <c r="P1719" s="28">
        <f t="shared" ca="1" si="311"/>
        <v>0.87694735665225632</v>
      </c>
      <c r="Q1719" s="1">
        <f t="shared" ca="1" si="312"/>
        <v>0</v>
      </c>
      <c r="R1719" s="3">
        <f t="shared" ca="1" si="305"/>
        <v>0.7852041951977965</v>
      </c>
      <c r="S1719" s="3">
        <f t="shared" ca="1" si="306"/>
        <v>0.71199191633667713</v>
      </c>
      <c r="T1719" s="1">
        <f t="shared" ca="1" si="313"/>
        <v>0</v>
      </c>
    </row>
    <row r="1720" spans="9:20" x14ac:dyDescent="0.3">
      <c r="I1720" s="14">
        <v>1693</v>
      </c>
      <c r="J1720" s="28">
        <f t="shared" ca="1" si="303"/>
        <v>-0.31979779042459089</v>
      </c>
      <c r="K1720" s="28">
        <f t="shared" ca="1" si="304"/>
        <v>1.0108360980179836</v>
      </c>
      <c r="L1720" s="28">
        <f t="shared" ca="1" si="307"/>
        <v>1.0104567319341697</v>
      </c>
      <c r="M1720" s="28">
        <f t="shared" ca="1" si="308"/>
        <v>-0.31979779042459089</v>
      </c>
      <c r="N1720" s="28">
        <f t="shared" ca="1" si="309"/>
        <v>0.69065894150957885</v>
      </c>
      <c r="O1720" s="28">
        <f t="shared" ca="1" si="310"/>
        <v>0.42072502866461636</v>
      </c>
      <c r="P1720" s="28">
        <f t="shared" ca="1" si="311"/>
        <v>0.666113495537212</v>
      </c>
      <c r="Q1720" s="1">
        <f t="shared" ca="1" si="312"/>
        <v>0</v>
      </c>
      <c r="R1720" s="3">
        <f t="shared" ca="1" si="305"/>
        <v>0.42072502866461636</v>
      </c>
      <c r="S1720" s="3">
        <f t="shared" ca="1" si="306"/>
        <v>0.73318374308499501</v>
      </c>
      <c r="T1720" s="1">
        <f t="shared" ca="1" si="313"/>
        <v>1</v>
      </c>
    </row>
    <row r="1721" spans="9:20" x14ac:dyDescent="0.3">
      <c r="I1721" s="14">
        <v>1694</v>
      </c>
      <c r="J1721" s="28">
        <f t="shared" ca="1" si="303"/>
        <v>2.1693083925099853E-2</v>
      </c>
      <c r="K1721" s="28">
        <f t="shared" ca="1" si="304"/>
        <v>1.7900263577273103</v>
      </c>
      <c r="L1721" s="28">
        <f t="shared" ca="1" si="307"/>
        <v>0.88447326087264744</v>
      </c>
      <c r="M1721" s="28">
        <f t="shared" ca="1" si="308"/>
        <v>2.1693083925099853E-2</v>
      </c>
      <c r="N1721" s="28">
        <f t="shared" ca="1" si="309"/>
        <v>0.90616634479774727</v>
      </c>
      <c r="O1721" s="28">
        <f t="shared" ca="1" si="310"/>
        <v>0.50542305831324164</v>
      </c>
      <c r="P1721" s="28">
        <f t="shared" ca="1" si="311"/>
        <v>0.71221503817342657</v>
      </c>
      <c r="Q1721" s="1">
        <f t="shared" ca="1" si="312"/>
        <v>0</v>
      </c>
      <c r="R1721" s="3">
        <f t="shared" ca="1" si="305"/>
        <v>0.50542305831324164</v>
      </c>
      <c r="S1721" s="3">
        <f t="shared" ca="1" si="306"/>
        <v>0.85693050802383142</v>
      </c>
      <c r="T1721" s="1">
        <f t="shared" ca="1" si="313"/>
        <v>1</v>
      </c>
    </row>
    <row r="1722" spans="9:20" x14ac:dyDescent="0.3">
      <c r="I1722" s="14">
        <v>1695</v>
      </c>
      <c r="J1722" s="28">
        <f t="shared" ca="1" si="303"/>
        <v>-0.41148692855973151</v>
      </c>
      <c r="K1722" s="28">
        <f t="shared" ca="1" si="304"/>
        <v>2.0028727548859417</v>
      </c>
      <c r="L1722" s="28">
        <f t="shared" ca="1" si="307"/>
        <v>0.86163411058111505</v>
      </c>
      <c r="M1722" s="28">
        <f t="shared" ca="1" si="308"/>
        <v>-0.41148692855973151</v>
      </c>
      <c r="N1722" s="28">
        <f t="shared" ca="1" si="309"/>
        <v>0.45014718202138354</v>
      </c>
      <c r="O1722" s="28">
        <f t="shared" ca="1" si="310"/>
        <v>0.39855563722561294</v>
      </c>
      <c r="P1722" s="28">
        <f t="shared" ca="1" si="311"/>
        <v>0.61067422722364639</v>
      </c>
      <c r="Q1722" s="1">
        <f t="shared" ca="1" si="312"/>
        <v>0</v>
      </c>
      <c r="R1722" s="3">
        <f t="shared" ca="1" si="305"/>
        <v>0.39855563722561299</v>
      </c>
      <c r="S1722" s="3">
        <f t="shared" ca="1" si="306"/>
        <v>0.88109836901282668</v>
      </c>
      <c r="T1722" s="1">
        <f t="shared" ca="1" si="313"/>
        <v>1</v>
      </c>
    </row>
    <row r="1723" spans="9:20" x14ac:dyDescent="0.3">
      <c r="I1723" s="14">
        <v>1696</v>
      </c>
      <c r="J1723" s="28">
        <f t="shared" ca="1" si="303"/>
        <v>0.25084641098089927</v>
      </c>
      <c r="K1723" s="28">
        <f t="shared" ca="1" si="304"/>
        <v>1.0966876176448437</v>
      </c>
      <c r="L1723" s="28">
        <f t="shared" ca="1" si="307"/>
        <v>0.41289115400640591</v>
      </c>
      <c r="M1723" s="28">
        <f t="shared" ca="1" si="308"/>
        <v>0.25084641098089927</v>
      </c>
      <c r="N1723" s="28">
        <f t="shared" ca="1" si="309"/>
        <v>0.66373756498730518</v>
      </c>
      <c r="O1723" s="28">
        <f t="shared" ca="1" si="310"/>
        <v>0.56238482050055394</v>
      </c>
      <c r="P1723" s="28">
        <f t="shared" ca="1" si="311"/>
        <v>0.66009948013797404</v>
      </c>
      <c r="Q1723" s="1">
        <f t="shared" ca="1" si="312"/>
        <v>0</v>
      </c>
      <c r="R1723" s="3">
        <f t="shared" ca="1" si="305"/>
        <v>0.56238482050055394</v>
      </c>
      <c r="S1723" s="3">
        <f t="shared" ca="1" si="306"/>
        <v>0.74963895056924801</v>
      </c>
      <c r="T1723" s="1">
        <f t="shared" ca="1" si="313"/>
        <v>1</v>
      </c>
    </row>
    <row r="1724" spans="9:20" x14ac:dyDescent="0.3">
      <c r="I1724" s="14">
        <v>1697</v>
      </c>
      <c r="J1724" s="28">
        <f t="shared" ca="1" si="303"/>
        <v>1.2697367554272205</v>
      </c>
      <c r="K1724" s="28">
        <f t="shared" ca="1" si="304"/>
        <v>0.19044685021594576</v>
      </c>
      <c r="L1724" s="28">
        <f t="shared" ca="1" si="307"/>
        <v>1.5170100655484342</v>
      </c>
      <c r="M1724" s="28">
        <f t="shared" ca="1" si="308"/>
        <v>1.2697367554272205</v>
      </c>
      <c r="N1724" s="28">
        <f t="shared" ca="1" si="309"/>
        <v>2.7867468209756545</v>
      </c>
      <c r="O1724" s="28">
        <f t="shared" ca="1" si="310"/>
        <v>0.78069768145197282</v>
      </c>
      <c r="P1724" s="28">
        <f t="shared" ca="1" si="311"/>
        <v>0.94195543139207805</v>
      </c>
      <c r="Q1724" s="1">
        <f t="shared" ca="1" si="312"/>
        <v>0</v>
      </c>
      <c r="R1724" s="3">
        <f t="shared" ca="1" si="305"/>
        <v>0.78069768145197282</v>
      </c>
      <c r="S1724" s="3">
        <f t="shared" ca="1" si="306"/>
        <v>0.5474683261818174</v>
      </c>
      <c r="T1724" s="1">
        <f t="shared" ca="1" si="313"/>
        <v>0</v>
      </c>
    </row>
    <row r="1725" spans="9:20" x14ac:dyDescent="0.3">
      <c r="I1725" s="14">
        <v>1698</v>
      </c>
      <c r="J1725" s="28">
        <f t="shared" ca="1" si="303"/>
        <v>2.6234961679238708E-2</v>
      </c>
      <c r="K1725" s="28">
        <f t="shared" ca="1" si="304"/>
        <v>0.17047898631453787</v>
      </c>
      <c r="L1725" s="28">
        <f t="shared" ca="1" si="307"/>
        <v>0.71136285089659268</v>
      </c>
      <c r="M1725" s="28">
        <f t="shared" ca="1" si="308"/>
        <v>2.6234961679238708E-2</v>
      </c>
      <c r="N1725" s="28">
        <f t="shared" ca="1" si="309"/>
        <v>0.73759781257583135</v>
      </c>
      <c r="O1725" s="28">
        <f t="shared" ca="1" si="310"/>
        <v>0.50655836426192047</v>
      </c>
      <c r="P1725" s="28">
        <f t="shared" ca="1" si="311"/>
        <v>0.67647034080410129</v>
      </c>
      <c r="Q1725" s="1">
        <f t="shared" ca="1" si="312"/>
        <v>0</v>
      </c>
      <c r="R1725" s="3">
        <f t="shared" ca="1" si="305"/>
        <v>0.50655836426192036</v>
      </c>
      <c r="S1725" s="3">
        <f t="shared" ca="1" si="306"/>
        <v>0.54251682391763256</v>
      </c>
      <c r="T1725" s="1">
        <f t="shared" ca="1" si="313"/>
        <v>1</v>
      </c>
    </row>
    <row r="1726" spans="9:20" x14ac:dyDescent="0.3">
      <c r="I1726" s="14">
        <v>1699</v>
      </c>
      <c r="J1726" s="28">
        <f t="shared" ca="1" si="303"/>
        <v>0.43159041478757226</v>
      </c>
      <c r="K1726" s="28">
        <f t="shared" ca="1" si="304"/>
        <v>-0.36528323884193137</v>
      </c>
      <c r="L1726" s="28">
        <f t="shared" ca="1" si="307"/>
        <v>0.66848721263864441</v>
      </c>
      <c r="M1726" s="28">
        <f t="shared" ca="1" si="308"/>
        <v>0.43159041478757226</v>
      </c>
      <c r="N1726" s="28">
        <f t="shared" ca="1" si="309"/>
        <v>1.1000776274262167</v>
      </c>
      <c r="O1726" s="28">
        <f t="shared" ca="1" si="310"/>
        <v>0.60625338078051172</v>
      </c>
      <c r="P1726" s="28">
        <f t="shared" ca="1" si="311"/>
        <v>0.7502746503540485</v>
      </c>
      <c r="Q1726" s="1">
        <f t="shared" ca="1" si="312"/>
        <v>0</v>
      </c>
      <c r="R1726" s="3">
        <f t="shared" ca="1" si="305"/>
        <v>0.60625338078051172</v>
      </c>
      <c r="S1726" s="3">
        <f t="shared" ca="1" si="306"/>
        <v>0.40968124712178855</v>
      </c>
      <c r="T1726" s="1">
        <f t="shared" ca="1" si="313"/>
        <v>0</v>
      </c>
    </row>
    <row r="1727" spans="9:20" x14ac:dyDescent="0.3">
      <c r="I1727" s="14">
        <v>1700</v>
      </c>
      <c r="J1727" s="28">
        <f t="shared" ca="1" si="303"/>
        <v>0.124825978992987</v>
      </c>
      <c r="K1727" s="28">
        <f t="shared" ca="1" si="304"/>
        <v>0.94936984562691762</v>
      </c>
      <c r="L1727" s="28">
        <f t="shared" ca="1" si="307"/>
        <v>0.82452107243217054</v>
      </c>
      <c r="M1727" s="28">
        <f t="shared" ca="1" si="308"/>
        <v>0.124825978992987</v>
      </c>
      <c r="N1727" s="28">
        <f t="shared" ca="1" si="309"/>
        <v>0.94934705142515752</v>
      </c>
      <c r="O1727" s="28">
        <f t="shared" ca="1" si="310"/>
        <v>0.53116603738755985</v>
      </c>
      <c r="P1727" s="28">
        <f t="shared" ca="1" si="311"/>
        <v>0.72098384583325181</v>
      </c>
      <c r="Q1727" s="1">
        <f t="shared" ca="1" si="312"/>
        <v>0</v>
      </c>
      <c r="R1727" s="3">
        <f t="shared" ca="1" si="305"/>
        <v>0.53116603738755985</v>
      </c>
      <c r="S1727" s="3">
        <f t="shared" ca="1" si="306"/>
        <v>0.72098843123173406</v>
      </c>
      <c r="T1727" s="1">
        <f t="shared" ca="1" si="313"/>
        <v>1</v>
      </c>
    </row>
    <row r="1728" spans="9:20" x14ac:dyDescent="0.3">
      <c r="I1728" s="14">
        <v>1701</v>
      </c>
      <c r="J1728" s="28">
        <f t="shared" ca="1" si="303"/>
        <v>1.5706826020077547E-2</v>
      </c>
      <c r="K1728" s="28">
        <f t="shared" ca="1" si="304"/>
        <v>1.3592500735755888</v>
      </c>
      <c r="L1728" s="28">
        <f t="shared" ca="1" si="307"/>
        <v>0.71931190331636774</v>
      </c>
      <c r="M1728" s="28">
        <f t="shared" ca="1" si="308"/>
        <v>1.5706826020077547E-2</v>
      </c>
      <c r="N1728" s="28">
        <f t="shared" ca="1" si="309"/>
        <v>0.7350187293364453</v>
      </c>
      <c r="O1728" s="28">
        <f t="shared" ca="1" si="310"/>
        <v>0.50392662577903524</v>
      </c>
      <c r="P1728" s="28">
        <f t="shared" ca="1" si="311"/>
        <v>0.67590563053562847</v>
      </c>
      <c r="Q1728" s="1">
        <f t="shared" ca="1" si="312"/>
        <v>0</v>
      </c>
      <c r="R1728" s="3">
        <f t="shared" ca="1" si="305"/>
        <v>0.50392662577903524</v>
      </c>
      <c r="S1728" s="3">
        <f t="shared" ca="1" si="306"/>
        <v>0.79563778798934226</v>
      </c>
      <c r="T1728" s="1">
        <f t="shared" ca="1" si="313"/>
        <v>1</v>
      </c>
    </row>
    <row r="1729" spans="9:20" x14ac:dyDescent="0.3">
      <c r="I1729" s="14">
        <v>1702</v>
      </c>
      <c r="J1729" s="28">
        <f t="shared" ca="1" si="303"/>
        <v>0.62918198066860009</v>
      </c>
      <c r="K1729" s="28">
        <f t="shared" ca="1" si="304"/>
        <v>0.9723186728031662</v>
      </c>
      <c r="L1729" s="28">
        <f t="shared" ca="1" si="307"/>
        <v>0.4568730894023123</v>
      </c>
      <c r="M1729" s="28">
        <f t="shared" ca="1" si="308"/>
        <v>0.62918198066860009</v>
      </c>
      <c r="N1729" s="28">
        <f t="shared" ca="1" si="309"/>
        <v>1.0860550700709124</v>
      </c>
      <c r="O1729" s="28">
        <f t="shared" ca="1" si="310"/>
        <v>0.65230395566330601</v>
      </c>
      <c r="P1729" s="28">
        <f t="shared" ca="1" si="311"/>
        <v>0.7476381379440139</v>
      </c>
      <c r="Q1729" s="1">
        <f t="shared" ca="1" si="312"/>
        <v>0</v>
      </c>
      <c r="R1729" s="3">
        <f t="shared" ca="1" si="305"/>
        <v>0.65230395566330612</v>
      </c>
      <c r="S1729" s="3">
        <f t="shared" ca="1" si="306"/>
        <v>0.72558141714361968</v>
      </c>
      <c r="T1729" s="1">
        <f t="shared" ca="1" si="313"/>
        <v>1</v>
      </c>
    </row>
    <row r="1730" spans="9:20" x14ac:dyDescent="0.3">
      <c r="I1730" s="14">
        <v>1703</v>
      </c>
      <c r="J1730" s="28">
        <f t="shared" ca="1" si="303"/>
        <v>-0.57185610688905042</v>
      </c>
      <c r="K1730" s="28">
        <f t="shared" ca="1" si="304"/>
        <v>1.7106942048902756</v>
      </c>
      <c r="L1730" s="28">
        <f t="shared" ca="1" si="307"/>
        <v>1.0417012003614385</v>
      </c>
      <c r="M1730" s="28">
        <f t="shared" ca="1" si="308"/>
        <v>-0.57185610688905042</v>
      </c>
      <c r="N1730" s="28">
        <f t="shared" ca="1" si="309"/>
        <v>0.46984509347238812</v>
      </c>
      <c r="O1730" s="28">
        <f t="shared" ca="1" si="310"/>
        <v>0.3608086482768979</v>
      </c>
      <c r="P1730" s="28">
        <f t="shared" ca="1" si="311"/>
        <v>0.61534709143831989</v>
      </c>
      <c r="Q1730" s="1">
        <f t="shared" ca="1" si="312"/>
        <v>0</v>
      </c>
      <c r="R1730" s="3">
        <f t="shared" ca="1" si="305"/>
        <v>0.3608086482768979</v>
      </c>
      <c r="S1730" s="3">
        <f t="shared" ca="1" si="306"/>
        <v>0.84692630411873571</v>
      </c>
      <c r="T1730" s="1">
        <f t="shared" ca="1" si="313"/>
        <v>1</v>
      </c>
    </row>
    <row r="1731" spans="9:20" x14ac:dyDescent="0.3">
      <c r="I1731" s="14">
        <v>1704</v>
      </c>
      <c r="J1731" s="28">
        <f t="shared" ca="1" si="303"/>
        <v>1.1879816469771853</v>
      </c>
      <c r="K1731" s="28">
        <f t="shared" ca="1" si="304"/>
        <v>2.0618874238814136</v>
      </c>
      <c r="L1731" s="28">
        <f t="shared" ca="1" si="307"/>
        <v>0.63668363669824324</v>
      </c>
      <c r="M1731" s="28">
        <f t="shared" ca="1" si="308"/>
        <v>1.1879816469771853</v>
      </c>
      <c r="N1731" s="28">
        <f t="shared" ca="1" si="309"/>
        <v>1.8246652836754285</v>
      </c>
      <c r="O1731" s="28">
        <f t="shared" ca="1" si="310"/>
        <v>0.76637988906968513</v>
      </c>
      <c r="P1731" s="28">
        <f t="shared" ca="1" si="311"/>
        <v>0.86112498298513673</v>
      </c>
      <c r="Q1731" s="1">
        <f t="shared" ca="1" si="312"/>
        <v>0</v>
      </c>
      <c r="R1731" s="3">
        <f t="shared" ca="1" si="305"/>
        <v>0.76637988906968513</v>
      </c>
      <c r="S1731" s="3">
        <f t="shared" ca="1" si="306"/>
        <v>0.88714327708871266</v>
      </c>
      <c r="T1731" s="1">
        <f t="shared" ca="1" si="313"/>
        <v>1</v>
      </c>
    </row>
    <row r="1732" spans="9:20" x14ac:dyDescent="0.3">
      <c r="I1732" s="14">
        <v>1705</v>
      </c>
      <c r="J1732" s="28">
        <f t="shared" ca="1" si="303"/>
        <v>0.32524042776437423</v>
      </c>
      <c r="K1732" s="28">
        <f t="shared" ca="1" si="304"/>
        <v>0.69668581439431876</v>
      </c>
      <c r="L1732" s="28">
        <f t="shared" ca="1" si="307"/>
        <v>0.81807513248235564</v>
      </c>
      <c r="M1732" s="28">
        <f t="shared" ca="1" si="308"/>
        <v>0.32524042776437423</v>
      </c>
      <c r="N1732" s="28">
        <f t="shared" ca="1" si="309"/>
        <v>1.1433155602467298</v>
      </c>
      <c r="O1732" s="28">
        <f t="shared" ca="1" si="310"/>
        <v>0.58060085095772596</v>
      </c>
      <c r="P1732" s="28">
        <f t="shared" ca="1" si="311"/>
        <v>0.75828785966381662</v>
      </c>
      <c r="Q1732" s="1">
        <f t="shared" ca="1" si="312"/>
        <v>0</v>
      </c>
      <c r="R1732" s="3">
        <f t="shared" ca="1" si="305"/>
        <v>0.58060085095772607</v>
      </c>
      <c r="S1732" s="3">
        <f t="shared" ca="1" si="306"/>
        <v>0.66745256541957176</v>
      </c>
      <c r="T1732" s="1">
        <f t="shared" ca="1" si="313"/>
        <v>1</v>
      </c>
    </row>
    <row r="1733" spans="9:20" x14ac:dyDescent="0.3">
      <c r="I1733" s="14">
        <v>1706</v>
      </c>
      <c r="J1733" s="28">
        <f t="shared" ca="1" si="303"/>
        <v>0.78970702390674319</v>
      </c>
      <c r="K1733" s="28">
        <f t="shared" ca="1" si="304"/>
        <v>0.67242546001833703</v>
      </c>
      <c r="L1733" s="28">
        <f t="shared" ca="1" si="307"/>
        <v>1.2481638686105292</v>
      </c>
      <c r="M1733" s="28">
        <f t="shared" ca="1" si="308"/>
        <v>0.78970702390674319</v>
      </c>
      <c r="N1733" s="28">
        <f t="shared" ca="1" si="309"/>
        <v>2.0378708925172724</v>
      </c>
      <c r="O1733" s="28">
        <f t="shared" ca="1" si="310"/>
        <v>0.68776841947289102</v>
      </c>
      <c r="P1733" s="28">
        <f t="shared" ca="1" si="311"/>
        <v>0.88471629090382975</v>
      </c>
      <c r="Q1733" s="1">
        <f t="shared" ca="1" si="312"/>
        <v>0</v>
      </c>
      <c r="R1733" s="3">
        <f t="shared" ca="1" si="305"/>
        <v>0.68776841947289102</v>
      </c>
      <c r="S1733" s="3">
        <f t="shared" ca="1" si="306"/>
        <v>0.6620460473519606</v>
      </c>
      <c r="T1733" s="1">
        <f t="shared" ca="1" si="313"/>
        <v>0</v>
      </c>
    </row>
    <row r="1734" spans="9:20" x14ac:dyDescent="0.3">
      <c r="I1734" s="14">
        <v>1707</v>
      </c>
      <c r="J1734" s="28">
        <f t="shared" ca="1" si="303"/>
        <v>0.55577042927341913</v>
      </c>
      <c r="K1734" s="28">
        <f t="shared" ca="1" si="304"/>
        <v>1.1416768879309911</v>
      </c>
      <c r="L1734" s="28">
        <f t="shared" ca="1" si="307"/>
        <v>0.64912819493789753</v>
      </c>
      <c r="M1734" s="28">
        <f t="shared" ca="1" si="308"/>
        <v>0.55577042927341913</v>
      </c>
      <c r="N1734" s="28">
        <f t="shared" ca="1" si="309"/>
        <v>1.2048986242113167</v>
      </c>
      <c r="O1734" s="28">
        <f t="shared" ca="1" si="310"/>
        <v>0.63547333555396635</v>
      </c>
      <c r="P1734" s="28">
        <f t="shared" ca="1" si="311"/>
        <v>0.76939507498952664</v>
      </c>
      <c r="Q1734" s="1">
        <f t="shared" ca="1" si="312"/>
        <v>0</v>
      </c>
      <c r="R1734" s="3">
        <f t="shared" ca="1" si="305"/>
        <v>0.63547333555396635</v>
      </c>
      <c r="S1734" s="3">
        <f t="shared" ca="1" si="306"/>
        <v>0.75798738459726223</v>
      </c>
      <c r="T1734" s="1">
        <f t="shared" ca="1" si="313"/>
        <v>1</v>
      </c>
    </row>
    <row r="1735" spans="9:20" x14ac:dyDescent="0.3">
      <c r="I1735" s="14">
        <v>1708</v>
      </c>
      <c r="J1735" s="28">
        <f t="shared" ca="1" si="303"/>
        <v>-0.41759194089357443</v>
      </c>
      <c r="K1735" s="28">
        <f t="shared" ca="1" si="304"/>
        <v>0.73777688265575436</v>
      </c>
      <c r="L1735" s="28">
        <f t="shared" ca="1" si="307"/>
        <v>1.1589518825067526</v>
      </c>
      <c r="M1735" s="28">
        <f t="shared" ca="1" si="308"/>
        <v>-0.41759194089357443</v>
      </c>
      <c r="N1735" s="28">
        <f t="shared" ca="1" si="309"/>
        <v>0.7413599416131782</v>
      </c>
      <c r="O1735" s="28">
        <f t="shared" ca="1" si="310"/>
        <v>0.39709312087893855</v>
      </c>
      <c r="P1735" s="28">
        <f t="shared" ca="1" si="311"/>
        <v>0.67729316641630233</v>
      </c>
      <c r="Q1735" s="1">
        <f t="shared" ca="1" si="312"/>
        <v>0</v>
      </c>
      <c r="R1735" s="3">
        <f t="shared" ca="1" si="305"/>
        <v>0.39709312087893855</v>
      </c>
      <c r="S1735" s="3">
        <f t="shared" ca="1" si="306"/>
        <v>0.67650953052431484</v>
      </c>
      <c r="T1735" s="1">
        <f t="shared" ca="1" si="313"/>
        <v>1</v>
      </c>
    </row>
    <row r="1736" spans="9:20" x14ac:dyDescent="0.3">
      <c r="I1736" s="14">
        <v>1709</v>
      </c>
      <c r="J1736" s="28">
        <f t="shared" ca="1" si="303"/>
        <v>0.84312769504966312</v>
      </c>
      <c r="K1736" s="28">
        <f t="shared" ca="1" si="304"/>
        <v>-0.24301684408751736</v>
      </c>
      <c r="L1736" s="28">
        <f t="shared" ca="1" si="307"/>
        <v>1.1949317720257406</v>
      </c>
      <c r="M1736" s="28">
        <f t="shared" ca="1" si="308"/>
        <v>0.84312769504966312</v>
      </c>
      <c r="N1736" s="28">
        <f t="shared" ca="1" si="309"/>
        <v>2.0380594670754038</v>
      </c>
      <c r="O1736" s="28">
        <f t="shared" ca="1" si="310"/>
        <v>0.69912353554894491</v>
      </c>
      <c r="P1736" s="28">
        <f t="shared" ca="1" si="311"/>
        <v>0.88473552286425805</v>
      </c>
      <c r="Q1736" s="1">
        <f t="shared" ca="1" si="312"/>
        <v>0</v>
      </c>
      <c r="R1736" s="3">
        <f t="shared" ca="1" si="305"/>
        <v>0.69912353554894491</v>
      </c>
      <c r="S1736" s="3">
        <f t="shared" ca="1" si="306"/>
        <v>0.43954303140229584</v>
      </c>
      <c r="T1736" s="1">
        <f t="shared" ca="1" si="313"/>
        <v>0</v>
      </c>
    </row>
    <row r="1737" spans="9:20" x14ac:dyDescent="0.3">
      <c r="I1737" s="14">
        <v>1710</v>
      </c>
      <c r="J1737" s="28">
        <f t="shared" ca="1" si="303"/>
        <v>0.27403774453441498</v>
      </c>
      <c r="K1737" s="28">
        <f t="shared" ca="1" si="304"/>
        <v>0.85814058120044889</v>
      </c>
      <c r="L1737" s="28">
        <f t="shared" ca="1" si="307"/>
        <v>0.91691293707963917</v>
      </c>
      <c r="M1737" s="28">
        <f t="shared" ca="1" si="308"/>
        <v>0.27403774453441498</v>
      </c>
      <c r="N1737" s="28">
        <f t="shared" ca="1" si="309"/>
        <v>1.190950681614054</v>
      </c>
      <c r="O1737" s="28">
        <f t="shared" ca="1" si="310"/>
        <v>0.56808389555234018</v>
      </c>
      <c r="P1737" s="28">
        <f t="shared" ca="1" si="311"/>
        <v>0.76691104976037172</v>
      </c>
      <c r="Q1737" s="1">
        <f t="shared" ca="1" si="312"/>
        <v>0</v>
      </c>
      <c r="R1737" s="3">
        <f t="shared" ca="1" si="305"/>
        <v>0.56808389555234018</v>
      </c>
      <c r="S1737" s="3">
        <f t="shared" ca="1" si="306"/>
        <v>0.70227202213138129</v>
      </c>
      <c r="T1737" s="1">
        <f t="shared" ca="1" si="313"/>
        <v>1</v>
      </c>
    </row>
    <row r="1738" spans="9:20" x14ac:dyDescent="0.3">
      <c r="I1738" s="14">
        <v>1711</v>
      </c>
      <c r="J1738" s="28">
        <f t="shared" ca="1" si="303"/>
        <v>-0.17308222208648175</v>
      </c>
      <c r="K1738" s="28">
        <f t="shared" ca="1" si="304"/>
        <v>7.8899839395993682E-2</v>
      </c>
      <c r="L1738" s="28">
        <f t="shared" ca="1" si="307"/>
        <v>0.78431436013311084</v>
      </c>
      <c r="M1738" s="28">
        <f t="shared" ca="1" si="308"/>
        <v>-0.17308222208648175</v>
      </c>
      <c r="N1738" s="28">
        <f t="shared" ca="1" si="309"/>
        <v>0.61123213804662913</v>
      </c>
      <c r="O1738" s="28">
        <f t="shared" ca="1" si="310"/>
        <v>0.45683714482587195</v>
      </c>
      <c r="P1738" s="28">
        <f t="shared" ca="1" si="311"/>
        <v>0.64822181816631341</v>
      </c>
      <c r="Q1738" s="1">
        <f t="shared" ca="1" si="312"/>
        <v>0</v>
      </c>
      <c r="R1738" s="3">
        <f t="shared" ca="1" si="305"/>
        <v>0.45683714482587201</v>
      </c>
      <c r="S1738" s="3">
        <f t="shared" ca="1" si="306"/>
        <v>0.5197147335885367</v>
      </c>
      <c r="T1738" s="1">
        <f t="shared" ca="1" si="313"/>
        <v>1</v>
      </c>
    </row>
    <row r="1739" spans="9:20" x14ac:dyDescent="0.3">
      <c r="I1739" s="14">
        <v>1712</v>
      </c>
      <c r="J1739" s="28">
        <f t="shared" ca="1" si="303"/>
        <v>-0.35197979389364215</v>
      </c>
      <c r="K1739" s="28">
        <f t="shared" ca="1" si="304"/>
        <v>0.17915815417636263</v>
      </c>
      <c r="L1739" s="28">
        <f t="shared" ca="1" si="307"/>
        <v>0.72008730550287126</v>
      </c>
      <c r="M1739" s="28">
        <f t="shared" ca="1" si="308"/>
        <v>-0.35197979389364215</v>
      </c>
      <c r="N1739" s="28">
        <f t="shared" ca="1" si="309"/>
        <v>0.36810751160922911</v>
      </c>
      <c r="O1739" s="28">
        <f t="shared" ca="1" si="310"/>
        <v>0.41290240869247019</v>
      </c>
      <c r="P1739" s="28">
        <f t="shared" ca="1" si="311"/>
        <v>0.59100160748982389</v>
      </c>
      <c r="Q1739" s="1">
        <f t="shared" ca="1" si="312"/>
        <v>0</v>
      </c>
      <c r="R1739" s="3">
        <f t="shared" ca="1" si="305"/>
        <v>0.41290240869247025</v>
      </c>
      <c r="S1739" s="3">
        <f t="shared" ca="1" si="306"/>
        <v>0.54467011861658154</v>
      </c>
      <c r="T1739" s="1">
        <f t="shared" ca="1" si="313"/>
        <v>1</v>
      </c>
    </row>
    <row r="1740" spans="9:20" x14ac:dyDescent="0.3">
      <c r="I1740" s="14">
        <v>1713</v>
      </c>
      <c r="J1740" s="28">
        <f t="shared" ca="1" si="303"/>
        <v>0.67847350313196142</v>
      </c>
      <c r="K1740" s="28">
        <f t="shared" ca="1" si="304"/>
        <v>0.11675120961372092</v>
      </c>
      <c r="L1740" s="28">
        <f t="shared" ca="1" si="307"/>
        <v>0.88385700861479599</v>
      </c>
      <c r="M1740" s="28">
        <f t="shared" ca="1" si="308"/>
        <v>0.67847350313196142</v>
      </c>
      <c r="N1740" s="28">
        <f t="shared" ca="1" si="309"/>
        <v>1.5623305117467574</v>
      </c>
      <c r="O1740" s="28">
        <f t="shared" ca="1" si="310"/>
        <v>0.66339791400800274</v>
      </c>
      <c r="P1740" s="28">
        <f t="shared" ca="1" si="311"/>
        <v>0.82668751194005807</v>
      </c>
      <c r="Q1740" s="1">
        <f t="shared" ca="1" si="312"/>
        <v>0</v>
      </c>
      <c r="R1740" s="3">
        <f t="shared" ca="1" si="305"/>
        <v>0.66339791400800274</v>
      </c>
      <c r="S1740" s="3">
        <f t="shared" ca="1" si="306"/>
        <v>0.52915469299953943</v>
      </c>
      <c r="T1740" s="1">
        <f t="shared" ca="1" si="313"/>
        <v>0</v>
      </c>
    </row>
    <row r="1741" spans="9:20" x14ac:dyDescent="0.3">
      <c r="I1741" s="14">
        <v>1714</v>
      </c>
      <c r="J1741" s="28">
        <f t="shared" ca="1" si="303"/>
        <v>-0.26941028782850501</v>
      </c>
      <c r="K1741" s="28">
        <f t="shared" ca="1" si="304"/>
        <v>1.14074340860547</v>
      </c>
      <c r="L1741" s="28">
        <f t="shared" ca="1" si="307"/>
        <v>1.0399222878428009</v>
      </c>
      <c r="M1741" s="28">
        <f t="shared" ca="1" si="308"/>
        <v>-0.26941028782850501</v>
      </c>
      <c r="N1741" s="28">
        <f t="shared" ca="1" si="309"/>
        <v>0.77051200001429598</v>
      </c>
      <c r="O1741" s="28">
        <f t="shared" ca="1" si="310"/>
        <v>0.43305187423697444</v>
      </c>
      <c r="P1741" s="28">
        <f t="shared" ca="1" si="311"/>
        <v>0.68363163921280479</v>
      </c>
      <c r="Q1741" s="1">
        <f t="shared" ca="1" si="312"/>
        <v>0</v>
      </c>
      <c r="R1741" s="3">
        <f t="shared" ca="1" si="305"/>
        <v>0.4330518742369745</v>
      </c>
      <c r="S1741" s="3">
        <f t="shared" ca="1" si="306"/>
        <v>0.75781610357085827</v>
      </c>
      <c r="T1741" s="1">
        <f t="shared" ca="1" si="313"/>
        <v>1</v>
      </c>
    </row>
    <row r="1742" spans="9:20" x14ac:dyDescent="0.3">
      <c r="I1742" s="14">
        <v>1715</v>
      </c>
      <c r="J1742" s="28">
        <f t="shared" ca="1" si="303"/>
        <v>0.58134201638129213</v>
      </c>
      <c r="K1742" s="28">
        <f t="shared" ca="1" si="304"/>
        <v>1.4379643571962932</v>
      </c>
      <c r="L1742" s="28">
        <f t="shared" ca="1" si="307"/>
        <v>0.60974838044674118</v>
      </c>
      <c r="M1742" s="28">
        <f t="shared" ca="1" si="308"/>
        <v>0.58134201638129213</v>
      </c>
      <c r="N1742" s="28">
        <f t="shared" ca="1" si="309"/>
        <v>1.1910903968280333</v>
      </c>
      <c r="O1742" s="28">
        <f t="shared" ca="1" si="310"/>
        <v>0.64137614579125557</v>
      </c>
      <c r="P1742" s="28">
        <f t="shared" ca="1" si="311"/>
        <v>0.76693602410989192</v>
      </c>
      <c r="Q1742" s="1">
        <f t="shared" ca="1" si="312"/>
        <v>0</v>
      </c>
      <c r="R1742" s="3">
        <f t="shared" ca="1" si="305"/>
        <v>0.64137614579125557</v>
      </c>
      <c r="S1742" s="3">
        <f t="shared" ca="1" si="306"/>
        <v>0.80813922254022186</v>
      </c>
      <c r="T1742" s="1">
        <f t="shared" ca="1" si="313"/>
        <v>1</v>
      </c>
    </row>
    <row r="1743" spans="9:20" x14ac:dyDescent="0.3">
      <c r="I1743" s="14">
        <v>1716</v>
      </c>
      <c r="J1743" s="28">
        <f t="shared" ca="1" si="303"/>
        <v>0.29682049223794965</v>
      </c>
      <c r="K1743" s="28">
        <f t="shared" ca="1" si="304"/>
        <v>-0.10447550833586734</v>
      </c>
      <c r="L1743" s="28">
        <f t="shared" ca="1" si="307"/>
        <v>0.77942385582294327</v>
      </c>
      <c r="M1743" s="28">
        <f t="shared" ca="1" si="308"/>
        <v>0.29682049223794965</v>
      </c>
      <c r="N1743" s="28">
        <f t="shared" ca="1" si="309"/>
        <v>1.076244348060893</v>
      </c>
      <c r="O1743" s="28">
        <f t="shared" ca="1" si="310"/>
        <v>0.57366507635426944</v>
      </c>
      <c r="P1743" s="28">
        <f t="shared" ca="1" si="311"/>
        <v>0.74578260335425783</v>
      </c>
      <c r="Q1743" s="1">
        <f t="shared" ca="1" si="312"/>
        <v>0</v>
      </c>
      <c r="R1743" s="3">
        <f t="shared" ca="1" si="305"/>
        <v>0.57366507635426944</v>
      </c>
      <c r="S1743" s="3">
        <f t="shared" ca="1" si="306"/>
        <v>0.47390485459517384</v>
      </c>
      <c r="T1743" s="1">
        <f t="shared" ca="1" si="313"/>
        <v>0</v>
      </c>
    </row>
    <row r="1744" spans="9:20" x14ac:dyDescent="0.3">
      <c r="I1744" s="14">
        <v>1717</v>
      </c>
      <c r="J1744" s="28">
        <f t="shared" ca="1" si="303"/>
        <v>1.4466346331291939</v>
      </c>
      <c r="K1744" s="28">
        <f t="shared" ca="1" si="304"/>
        <v>0.49440997467816739</v>
      </c>
      <c r="L1744" s="28">
        <f t="shared" ca="1" si="307"/>
        <v>0.68667087777283886</v>
      </c>
      <c r="M1744" s="28">
        <f t="shared" ca="1" si="308"/>
        <v>1.4466346331291939</v>
      </c>
      <c r="N1744" s="28">
        <f t="shared" ca="1" si="309"/>
        <v>2.1333055109020327</v>
      </c>
      <c r="O1744" s="28">
        <f t="shared" ca="1" si="310"/>
        <v>0.8094799603430709</v>
      </c>
      <c r="P1744" s="28">
        <f t="shared" ca="1" si="311"/>
        <v>0.89409840338576063</v>
      </c>
      <c r="Q1744" s="1">
        <f t="shared" ca="1" si="312"/>
        <v>0</v>
      </c>
      <c r="R1744" s="3">
        <f t="shared" ca="1" si="305"/>
        <v>0.8094799603430709</v>
      </c>
      <c r="S1744" s="3">
        <f t="shared" ca="1" si="306"/>
        <v>0.62114475803104552</v>
      </c>
      <c r="T1744" s="1">
        <f t="shared" ca="1" si="313"/>
        <v>0</v>
      </c>
    </row>
    <row r="1745" spans="9:20" x14ac:dyDescent="0.3">
      <c r="I1745" s="14">
        <v>1718</v>
      </c>
      <c r="J1745" s="28">
        <f t="shared" ca="1" si="303"/>
        <v>0.23669464540635735</v>
      </c>
      <c r="K1745" s="28">
        <f t="shared" ca="1" si="304"/>
        <v>0.32955884864868285</v>
      </c>
      <c r="L1745" s="28">
        <f t="shared" ca="1" si="307"/>
        <v>1.0448804963430518</v>
      </c>
      <c r="M1745" s="28">
        <f t="shared" ca="1" si="308"/>
        <v>0.23669464540635735</v>
      </c>
      <c r="N1745" s="28">
        <f t="shared" ca="1" si="309"/>
        <v>1.2815751417494092</v>
      </c>
      <c r="O1745" s="28">
        <f t="shared" ca="1" si="310"/>
        <v>0.5588989365254633</v>
      </c>
      <c r="P1745" s="28">
        <f t="shared" ca="1" si="311"/>
        <v>0.78271778110670487</v>
      </c>
      <c r="Q1745" s="1">
        <f t="shared" ca="1" si="312"/>
        <v>0</v>
      </c>
      <c r="R1745" s="3">
        <f t="shared" ca="1" si="305"/>
        <v>0.5588989365254633</v>
      </c>
      <c r="S1745" s="3">
        <f t="shared" ca="1" si="306"/>
        <v>0.58165203405250698</v>
      </c>
      <c r="T1745" s="1">
        <f t="shared" ca="1" si="313"/>
        <v>1</v>
      </c>
    </row>
    <row r="1746" spans="9:20" x14ac:dyDescent="0.3">
      <c r="I1746" s="14">
        <v>1719</v>
      </c>
      <c r="J1746" s="28">
        <f t="shared" ca="1" si="303"/>
        <v>0.35244338295917632</v>
      </c>
      <c r="K1746" s="28">
        <f t="shared" ca="1" si="304"/>
        <v>1.5580252858914041</v>
      </c>
      <c r="L1746" s="28">
        <f t="shared" ca="1" si="307"/>
        <v>1.052972063262597</v>
      </c>
      <c r="M1746" s="28">
        <f t="shared" ca="1" si="308"/>
        <v>0.35244338295917632</v>
      </c>
      <c r="N1746" s="28">
        <f t="shared" ca="1" si="309"/>
        <v>1.4054154462217734</v>
      </c>
      <c r="O1746" s="28">
        <f t="shared" ca="1" si="310"/>
        <v>0.58720996725223595</v>
      </c>
      <c r="P1746" s="28">
        <f t="shared" ca="1" si="311"/>
        <v>0.80304183199979495</v>
      </c>
      <c r="Q1746" s="1">
        <f t="shared" ca="1" si="312"/>
        <v>0</v>
      </c>
      <c r="R1746" s="3">
        <f t="shared" ca="1" si="305"/>
        <v>0.58720996725223595</v>
      </c>
      <c r="S1746" s="3">
        <f t="shared" ca="1" si="306"/>
        <v>0.82606981172646043</v>
      </c>
      <c r="T1746" s="1">
        <f t="shared" ca="1" si="313"/>
        <v>1</v>
      </c>
    </row>
    <row r="1747" spans="9:20" x14ac:dyDescent="0.3">
      <c r="I1747" s="14">
        <v>1720</v>
      </c>
      <c r="J1747" s="28">
        <f t="shared" ca="1" si="303"/>
        <v>-0.15742630603366634</v>
      </c>
      <c r="K1747" s="28">
        <f t="shared" ca="1" si="304"/>
        <v>0.59772851493014378</v>
      </c>
      <c r="L1747" s="28">
        <f t="shared" ca="1" si="307"/>
        <v>0.3757605956498134</v>
      </c>
      <c r="M1747" s="28">
        <f t="shared" ca="1" si="308"/>
        <v>-0.15742630603366634</v>
      </c>
      <c r="N1747" s="28">
        <f t="shared" ca="1" si="309"/>
        <v>0.21833428961614706</v>
      </c>
      <c r="O1747" s="28">
        <f t="shared" ca="1" si="310"/>
        <v>0.46072450386251695</v>
      </c>
      <c r="P1747" s="28">
        <f t="shared" ca="1" si="311"/>
        <v>0.55436776846631586</v>
      </c>
      <c r="Q1747" s="1">
        <f t="shared" ca="1" si="312"/>
        <v>0</v>
      </c>
      <c r="R1747" s="3">
        <f t="shared" ca="1" si="305"/>
        <v>0.4607245038625169</v>
      </c>
      <c r="S1747" s="3">
        <f t="shared" ca="1" si="306"/>
        <v>0.64513645446676204</v>
      </c>
      <c r="T1747" s="1">
        <f t="shared" ca="1" si="313"/>
        <v>1</v>
      </c>
    </row>
    <row r="1748" spans="9:20" x14ac:dyDescent="0.3">
      <c r="I1748" s="14">
        <v>1721</v>
      </c>
      <c r="J1748" s="28">
        <f t="shared" ca="1" si="303"/>
        <v>0.14691604826790686</v>
      </c>
      <c r="K1748" s="28">
        <f t="shared" ca="1" si="304"/>
        <v>0.26542583471867431</v>
      </c>
      <c r="L1748" s="28">
        <f t="shared" ca="1" si="307"/>
        <v>0.77160021966954617</v>
      </c>
      <c r="M1748" s="28">
        <f t="shared" ca="1" si="308"/>
        <v>0.14691604826790686</v>
      </c>
      <c r="N1748" s="28">
        <f t="shared" ca="1" si="309"/>
        <v>0.918516267937453</v>
      </c>
      <c r="O1748" s="28">
        <f t="shared" ca="1" si="310"/>
        <v>0.53666309010624647</v>
      </c>
      <c r="P1748" s="28">
        <f t="shared" ca="1" si="311"/>
        <v>0.71473968863103121</v>
      </c>
      <c r="Q1748" s="1">
        <f t="shared" ca="1" si="312"/>
        <v>0</v>
      </c>
      <c r="R1748" s="3">
        <f t="shared" ca="1" si="305"/>
        <v>0.53666309010624647</v>
      </c>
      <c r="S1748" s="3">
        <f t="shared" ca="1" si="306"/>
        <v>0.56596961128397161</v>
      </c>
      <c r="T1748" s="1">
        <f t="shared" ca="1" si="313"/>
        <v>1</v>
      </c>
    </row>
    <row r="1749" spans="9:20" x14ac:dyDescent="0.3">
      <c r="I1749" s="14">
        <v>1722</v>
      </c>
      <c r="J1749" s="28">
        <f t="shared" ca="1" si="303"/>
        <v>0.54166118100059812</v>
      </c>
      <c r="K1749" s="28">
        <f t="shared" ca="1" si="304"/>
        <v>1.675082435017289</v>
      </c>
      <c r="L1749" s="28">
        <f t="shared" ca="1" si="307"/>
        <v>0.73397795325044335</v>
      </c>
      <c r="M1749" s="28">
        <f t="shared" ca="1" si="308"/>
        <v>0.54166118100059812</v>
      </c>
      <c r="N1749" s="28">
        <f t="shared" ca="1" si="309"/>
        <v>1.2756391342510414</v>
      </c>
      <c r="O1749" s="28">
        <f t="shared" ca="1" si="310"/>
        <v>0.63219876608924586</v>
      </c>
      <c r="P1749" s="28">
        <f t="shared" ca="1" si="311"/>
        <v>0.78170654631605052</v>
      </c>
      <c r="Q1749" s="1">
        <f t="shared" ca="1" si="312"/>
        <v>0</v>
      </c>
      <c r="R1749" s="3">
        <f t="shared" ca="1" si="305"/>
        <v>0.63219876608924586</v>
      </c>
      <c r="S1749" s="3">
        <f t="shared" ca="1" si="306"/>
        <v>0.84225226588560731</v>
      </c>
      <c r="T1749" s="1">
        <f t="shared" ca="1" si="313"/>
        <v>1</v>
      </c>
    </row>
    <row r="1750" spans="9:20" x14ac:dyDescent="0.3">
      <c r="I1750" s="14">
        <v>1723</v>
      </c>
      <c r="J1750" s="28">
        <f t="shared" ca="1" si="303"/>
        <v>-0.49044124522735638</v>
      </c>
      <c r="K1750" s="28">
        <f t="shared" ca="1" si="304"/>
        <v>1.3060704417687481</v>
      </c>
      <c r="L1750" s="28">
        <f t="shared" ca="1" si="307"/>
        <v>1.013058729451878</v>
      </c>
      <c r="M1750" s="28">
        <f t="shared" ca="1" si="308"/>
        <v>-0.49044124522735638</v>
      </c>
      <c r="N1750" s="28">
        <f t="shared" ca="1" si="309"/>
        <v>0.5226174842245217</v>
      </c>
      <c r="O1750" s="28">
        <f t="shared" ca="1" si="310"/>
        <v>0.37978962706756869</v>
      </c>
      <c r="P1750" s="28">
        <f t="shared" ca="1" si="311"/>
        <v>0.62775961769009836</v>
      </c>
      <c r="Q1750" s="1">
        <f t="shared" ca="1" si="312"/>
        <v>0</v>
      </c>
      <c r="R1750" s="3">
        <f t="shared" ca="1" si="305"/>
        <v>0.37978962706756875</v>
      </c>
      <c r="S1750" s="3">
        <f t="shared" ca="1" si="306"/>
        <v>0.78685485569328029</v>
      </c>
      <c r="T1750" s="1">
        <f t="shared" ca="1" si="313"/>
        <v>1</v>
      </c>
    </row>
    <row r="1751" spans="9:20" x14ac:dyDescent="0.3">
      <c r="I1751" s="14">
        <v>1724</v>
      </c>
      <c r="J1751" s="28">
        <f t="shared" ca="1" si="303"/>
        <v>0.86448319642715421</v>
      </c>
      <c r="K1751" s="28">
        <f t="shared" ca="1" si="304"/>
        <v>1.2778250260074349</v>
      </c>
      <c r="L1751" s="28">
        <f t="shared" ca="1" si="307"/>
        <v>0.4834362593527789</v>
      </c>
      <c r="M1751" s="28">
        <f t="shared" ca="1" si="308"/>
        <v>0.86448319642715421</v>
      </c>
      <c r="N1751" s="28">
        <f t="shared" ca="1" si="309"/>
        <v>1.347919455779933</v>
      </c>
      <c r="O1751" s="28">
        <f t="shared" ca="1" si="310"/>
        <v>0.70359647074329623</v>
      </c>
      <c r="P1751" s="28">
        <f t="shared" ca="1" si="311"/>
        <v>0.79378927652582443</v>
      </c>
      <c r="Q1751" s="1">
        <f t="shared" ca="1" si="312"/>
        <v>0</v>
      </c>
      <c r="R1751" s="3">
        <f t="shared" ca="1" si="305"/>
        <v>0.70359647074329623</v>
      </c>
      <c r="S1751" s="3">
        <f t="shared" ca="1" si="306"/>
        <v>0.78207932029798188</v>
      </c>
      <c r="T1751" s="1">
        <f t="shared" ca="1" si="313"/>
        <v>1</v>
      </c>
    </row>
    <row r="1752" spans="9:20" x14ac:dyDescent="0.3">
      <c r="I1752" s="14">
        <v>1725</v>
      </c>
      <c r="J1752" s="28">
        <f t="shared" ca="1" si="303"/>
        <v>0.66745801002890481</v>
      </c>
      <c r="K1752" s="28">
        <f t="shared" ca="1" si="304"/>
        <v>0.52958758343321166</v>
      </c>
      <c r="L1752" s="28">
        <f t="shared" ca="1" si="307"/>
        <v>0.54150213709639872</v>
      </c>
      <c r="M1752" s="28">
        <f t="shared" ca="1" si="308"/>
        <v>0.66745801002890481</v>
      </c>
      <c r="N1752" s="28">
        <f t="shared" ca="1" si="309"/>
        <v>1.2089601471253035</v>
      </c>
      <c r="O1752" s="28">
        <f t="shared" ca="1" si="310"/>
        <v>0.66093373165620484</v>
      </c>
      <c r="P1752" s="28">
        <f t="shared" ca="1" si="311"/>
        <v>0.77011490734923316</v>
      </c>
      <c r="Q1752" s="1">
        <f t="shared" ca="1" si="312"/>
        <v>0</v>
      </c>
      <c r="R1752" s="3">
        <f t="shared" ca="1" si="305"/>
        <v>0.66093373165620495</v>
      </c>
      <c r="S1752" s="3">
        <f t="shared" ca="1" si="306"/>
        <v>0.62938691721530371</v>
      </c>
      <c r="T1752" s="1">
        <f t="shared" ca="1" si="313"/>
        <v>0</v>
      </c>
    </row>
    <row r="1753" spans="9:20" x14ac:dyDescent="0.3">
      <c r="I1753" s="14">
        <v>1726</v>
      </c>
      <c r="J1753" s="28">
        <f t="shared" ca="1" si="303"/>
        <v>0.25084908488920771</v>
      </c>
      <c r="K1753" s="28">
        <f t="shared" ca="1" si="304"/>
        <v>0.89467666530066392</v>
      </c>
      <c r="L1753" s="28">
        <f t="shared" ca="1" si="307"/>
        <v>0.47088558864077051</v>
      </c>
      <c r="M1753" s="28">
        <f t="shared" ca="1" si="308"/>
        <v>0.25084908488920771</v>
      </c>
      <c r="N1753" s="28">
        <f t="shared" ca="1" si="309"/>
        <v>0.72173467352997822</v>
      </c>
      <c r="O1753" s="28">
        <f t="shared" ca="1" si="310"/>
        <v>0.56238547857102883</v>
      </c>
      <c r="P1753" s="28">
        <f t="shared" ca="1" si="311"/>
        <v>0.67298888957066494</v>
      </c>
      <c r="Q1753" s="1">
        <f t="shared" ca="1" si="312"/>
        <v>0</v>
      </c>
      <c r="R1753" s="3">
        <f t="shared" ca="1" si="305"/>
        <v>0.56238547857102894</v>
      </c>
      <c r="S1753" s="3">
        <f t="shared" ca="1" si="306"/>
        <v>0.70985432846335794</v>
      </c>
      <c r="T1753" s="1">
        <f t="shared" ca="1" si="313"/>
        <v>1</v>
      </c>
    </row>
    <row r="1754" spans="9:20" x14ac:dyDescent="0.3">
      <c r="I1754" s="14">
        <v>1727</v>
      </c>
      <c r="J1754" s="28">
        <f t="shared" ca="1" si="303"/>
        <v>-4.5472702533588309E-2</v>
      </c>
      <c r="K1754" s="28">
        <f t="shared" ca="1" si="304"/>
        <v>1.3073102221215067E-2</v>
      </c>
      <c r="L1754" s="28">
        <f t="shared" ca="1" si="307"/>
        <v>0.79017586229557568</v>
      </c>
      <c r="M1754" s="28">
        <f t="shared" ca="1" si="308"/>
        <v>-4.5472702533588309E-2</v>
      </c>
      <c r="N1754" s="28">
        <f t="shared" ca="1" si="309"/>
        <v>0.74470315976198742</v>
      </c>
      <c r="O1754" s="28">
        <f t="shared" ca="1" si="310"/>
        <v>0.48863378285619552</v>
      </c>
      <c r="P1754" s="28">
        <f t="shared" ca="1" si="311"/>
        <v>0.6780234504812731</v>
      </c>
      <c r="Q1754" s="1">
        <f t="shared" ca="1" si="312"/>
        <v>0</v>
      </c>
      <c r="R1754" s="3">
        <f t="shared" ca="1" si="305"/>
        <v>0.48863378285619546</v>
      </c>
      <c r="S1754" s="3">
        <f t="shared" ca="1" si="306"/>
        <v>0.50326822900877366</v>
      </c>
      <c r="T1754" s="1">
        <f t="shared" ca="1" si="313"/>
        <v>1</v>
      </c>
    </row>
    <row r="1755" spans="9:20" x14ac:dyDescent="0.3">
      <c r="I1755" s="14">
        <v>1728</v>
      </c>
      <c r="J1755" s="28">
        <f t="shared" ca="1" si="303"/>
        <v>-0.14325080470269341</v>
      </c>
      <c r="K1755" s="28">
        <f t="shared" ca="1" si="304"/>
        <v>1.9862405815175086</v>
      </c>
      <c r="L1755" s="28">
        <f t="shared" ca="1" si="307"/>
        <v>0.92789749458143589</v>
      </c>
      <c r="M1755" s="28">
        <f t="shared" ca="1" si="308"/>
        <v>-0.14325080470269341</v>
      </c>
      <c r="N1755" s="28">
        <f t="shared" ca="1" si="309"/>
        <v>0.78464668987874253</v>
      </c>
      <c r="O1755" s="28">
        <f t="shared" ca="1" si="310"/>
        <v>0.46424841549690704</v>
      </c>
      <c r="P1755" s="28">
        <f t="shared" ca="1" si="311"/>
        <v>0.68668071687591103</v>
      </c>
      <c r="Q1755" s="1">
        <f t="shared" ca="1" si="312"/>
        <v>0</v>
      </c>
      <c r="R1755" s="3">
        <f t="shared" ca="1" si="305"/>
        <v>0.46424841549690704</v>
      </c>
      <c r="S1755" s="3">
        <f t="shared" ca="1" si="306"/>
        <v>0.87934484114772893</v>
      </c>
      <c r="T1755" s="1">
        <f t="shared" ca="1" si="313"/>
        <v>1</v>
      </c>
    </row>
    <row r="1756" spans="9:20" x14ac:dyDescent="0.3">
      <c r="I1756" s="14">
        <v>1729</v>
      </c>
      <c r="J1756" s="28">
        <f t="shared" ref="J1756:J1819" ca="1" si="314">LN(R1756/(1-R1756))</f>
        <v>1.5910110723767092</v>
      </c>
      <c r="K1756" s="28">
        <f t="shared" ref="K1756:K1819" ca="1" si="315">LN(S1756/(1-S1756))</f>
        <v>1.0893898112115021</v>
      </c>
      <c r="L1756" s="28">
        <f t="shared" ca="1" si="307"/>
        <v>0.85189842241051572</v>
      </c>
      <c r="M1756" s="28">
        <f t="shared" ca="1" si="308"/>
        <v>1.5910110723767092</v>
      </c>
      <c r="N1756" s="28">
        <f t="shared" ca="1" si="309"/>
        <v>2.4429094947872247</v>
      </c>
      <c r="O1756" s="28">
        <f t="shared" ca="1" si="310"/>
        <v>0.83075830631682379</v>
      </c>
      <c r="P1756" s="28">
        <f t="shared" ca="1" si="311"/>
        <v>0.92004138723504636</v>
      </c>
      <c r="Q1756" s="1">
        <f t="shared" ca="1" si="312"/>
        <v>0</v>
      </c>
      <c r="R1756" s="3">
        <f t="shared" ref="R1756:R1819" ca="1" si="316">BETAINV(RAND(),$C$19,$C$20)</f>
        <v>0.83075830631682379</v>
      </c>
      <c r="S1756" s="3">
        <f t="shared" ref="S1756:S1819" ca="1" si="317">BETAINV(RAND(),$D$19,$D$20)</f>
        <v>0.74826680166586157</v>
      </c>
      <c r="T1756" s="1">
        <f t="shared" ca="1" si="313"/>
        <v>0</v>
      </c>
    </row>
    <row r="1757" spans="9:20" x14ac:dyDescent="0.3">
      <c r="I1757" s="14">
        <v>1730</v>
      </c>
      <c r="J1757" s="28">
        <f t="shared" ca="1" si="314"/>
        <v>0.46993907434181681</v>
      </c>
      <c r="K1757" s="28">
        <f t="shared" ca="1" si="315"/>
        <v>0.36758760934458912</v>
      </c>
      <c r="L1757" s="28">
        <f t="shared" ref="L1757:L1820" ca="1" si="318">_xlfn.GAMMA.INV(RAND(),$G$19,$G$20)</f>
        <v>0.78661700293168324</v>
      </c>
      <c r="M1757" s="28">
        <f t="shared" ref="M1757:M1820" ca="1" si="319">IF($F$17&gt;$E$17,J1757,N1757-L1757)</f>
        <v>0.46993907434181681</v>
      </c>
      <c r="N1757" s="28">
        <f t="shared" ref="N1757:N1820" ca="1" si="320">IF($F$17&gt;$E$17,M1757+L1757,K1757)</f>
        <v>1.2565560772735</v>
      </c>
      <c r="O1757" s="28">
        <f t="shared" ref="O1757:O1820" ca="1" si="321">EXP(M1757)/(1+EXP(M1757))</f>
        <v>0.61536933600361032</v>
      </c>
      <c r="P1757" s="28">
        <f t="shared" ref="P1757:P1820" ca="1" si="322">EXP(N1757)/(1+EXP(N1757))</f>
        <v>0.77843268600226212</v>
      </c>
      <c r="Q1757" s="1">
        <f t="shared" ref="Q1757:Q1820" ca="1" si="323">IF(O1757&gt;P1757,1,0)</f>
        <v>0</v>
      </c>
      <c r="R1757" s="3">
        <f t="shared" ca="1" si="316"/>
        <v>0.61536933600361032</v>
      </c>
      <c r="S1757" s="3">
        <f t="shared" ca="1" si="317"/>
        <v>0.59087593144327588</v>
      </c>
      <c r="T1757" s="1">
        <f t="shared" ref="T1757:T1820" ca="1" si="324">IF(S1757&gt;R1757,1,0)</f>
        <v>0</v>
      </c>
    </row>
    <row r="1758" spans="9:20" x14ac:dyDescent="0.3">
      <c r="I1758" s="14">
        <v>1731</v>
      </c>
      <c r="J1758" s="28">
        <f t="shared" ca="1" si="314"/>
        <v>-0.18872171834312915</v>
      </c>
      <c r="K1758" s="28">
        <f t="shared" ca="1" si="315"/>
        <v>-0.3782490357226756</v>
      </c>
      <c r="L1758" s="28">
        <f t="shared" ca="1" si="318"/>
        <v>0.83994641586817387</v>
      </c>
      <c r="M1758" s="28">
        <f t="shared" ca="1" si="319"/>
        <v>-0.18872171834312915</v>
      </c>
      <c r="N1758" s="28">
        <f t="shared" ca="1" si="320"/>
        <v>0.65122469752504475</v>
      </c>
      <c r="O1758" s="28">
        <f t="shared" ca="1" si="321"/>
        <v>0.45295910454273303</v>
      </c>
      <c r="P1758" s="28">
        <f t="shared" ca="1" si="322"/>
        <v>0.65728639236875808</v>
      </c>
      <c r="Q1758" s="1">
        <f t="shared" ca="1" si="323"/>
        <v>0</v>
      </c>
      <c r="R1758" s="3">
        <f t="shared" ca="1" si="316"/>
        <v>0.45295910454273303</v>
      </c>
      <c r="S1758" s="3">
        <f t="shared" ca="1" si="317"/>
        <v>0.4065492776769099</v>
      </c>
      <c r="T1758" s="1">
        <f t="shared" ca="1" si="324"/>
        <v>0</v>
      </c>
    </row>
    <row r="1759" spans="9:20" x14ac:dyDescent="0.3">
      <c r="I1759" s="14">
        <v>1732</v>
      </c>
      <c r="J1759" s="28">
        <f t="shared" ca="1" si="314"/>
        <v>0.33564030592091165</v>
      </c>
      <c r="K1759" s="28">
        <f t="shared" ca="1" si="315"/>
        <v>1.3184866843765868</v>
      </c>
      <c r="L1759" s="28">
        <f t="shared" ca="1" si="318"/>
        <v>0.97388453406575459</v>
      </c>
      <c r="M1759" s="28">
        <f t="shared" ca="1" si="319"/>
        <v>0.33564030592091165</v>
      </c>
      <c r="N1759" s="28">
        <f t="shared" ca="1" si="320"/>
        <v>1.3095248399866661</v>
      </c>
      <c r="O1759" s="28">
        <f t="shared" ca="1" si="321"/>
        <v>0.58313111394707462</v>
      </c>
      <c r="P1759" s="28">
        <f t="shared" ca="1" si="322"/>
        <v>0.78743363355104434</v>
      </c>
      <c r="Q1759" s="1">
        <f t="shared" ca="1" si="323"/>
        <v>0</v>
      </c>
      <c r="R1759" s="3">
        <f t="shared" ca="1" si="316"/>
        <v>0.58313111394707473</v>
      </c>
      <c r="S1759" s="3">
        <f t="shared" ca="1" si="317"/>
        <v>0.78892982005530521</v>
      </c>
      <c r="T1759" s="1">
        <f t="shared" ca="1" si="324"/>
        <v>1</v>
      </c>
    </row>
    <row r="1760" spans="9:20" x14ac:dyDescent="0.3">
      <c r="I1760" s="14">
        <v>1733</v>
      </c>
      <c r="J1760" s="28">
        <f t="shared" ca="1" si="314"/>
        <v>0.6569796782496764</v>
      </c>
      <c r="K1760" s="28">
        <f t="shared" ca="1" si="315"/>
        <v>1.1618838263071925E-2</v>
      </c>
      <c r="L1760" s="28">
        <f t="shared" ca="1" si="318"/>
        <v>0.33939521511723209</v>
      </c>
      <c r="M1760" s="28">
        <f t="shared" ca="1" si="319"/>
        <v>0.6569796782496764</v>
      </c>
      <c r="N1760" s="28">
        <f t="shared" ca="1" si="320"/>
        <v>0.99637489336690854</v>
      </c>
      <c r="O1760" s="28">
        <f t="shared" ca="1" si="321"/>
        <v>0.65858158906761322</v>
      </c>
      <c r="P1760" s="28">
        <f t="shared" ca="1" si="322"/>
        <v>0.73034524268911782</v>
      </c>
      <c r="Q1760" s="1">
        <f t="shared" ca="1" si="323"/>
        <v>0</v>
      </c>
      <c r="R1760" s="3">
        <f t="shared" ca="1" si="316"/>
        <v>0.65858158906761322</v>
      </c>
      <c r="S1760" s="3">
        <f t="shared" ca="1" si="317"/>
        <v>0.50290467688885521</v>
      </c>
      <c r="T1760" s="1">
        <f t="shared" ca="1" si="324"/>
        <v>0</v>
      </c>
    </row>
    <row r="1761" spans="9:20" x14ac:dyDescent="0.3">
      <c r="I1761" s="14">
        <v>1734</v>
      </c>
      <c r="J1761" s="28">
        <f t="shared" ca="1" si="314"/>
        <v>2.5206726224743174E-2</v>
      </c>
      <c r="K1761" s="28">
        <f t="shared" ca="1" si="315"/>
        <v>0.74180717740301505</v>
      </c>
      <c r="L1761" s="28">
        <f t="shared" ca="1" si="318"/>
        <v>0.49091094858277889</v>
      </c>
      <c r="M1761" s="28">
        <f t="shared" ca="1" si="319"/>
        <v>2.5206726224743174E-2</v>
      </c>
      <c r="N1761" s="28">
        <f t="shared" ca="1" si="320"/>
        <v>0.51611767480752202</v>
      </c>
      <c r="O1761" s="28">
        <f t="shared" ca="1" si="321"/>
        <v>0.50630134791434955</v>
      </c>
      <c r="P1761" s="28">
        <f t="shared" ca="1" si="322"/>
        <v>0.6262395016318526</v>
      </c>
      <c r="Q1761" s="1">
        <f t="shared" ca="1" si="323"/>
        <v>0</v>
      </c>
      <c r="R1761" s="3">
        <f t="shared" ca="1" si="316"/>
        <v>0.50630134791434955</v>
      </c>
      <c r="S1761" s="3">
        <f t="shared" ca="1" si="317"/>
        <v>0.67739090970884985</v>
      </c>
      <c r="T1761" s="1">
        <f t="shared" ca="1" si="324"/>
        <v>1</v>
      </c>
    </row>
    <row r="1762" spans="9:20" x14ac:dyDescent="0.3">
      <c r="I1762" s="14">
        <v>1735</v>
      </c>
      <c r="J1762" s="28">
        <f t="shared" ca="1" si="314"/>
        <v>0.33052197956508389</v>
      </c>
      <c r="K1762" s="28">
        <f t="shared" ca="1" si="315"/>
        <v>0.54185812122232302</v>
      </c>
      <c r="L1762" s="28">
        <f t="shared" ca="1" si="318"/>
        <v>1.1202593450401801</v>
      </c>
      <c r="M1762" s="28">
        <f t="shared" ca="1" si="319"/>
        <v>0.33052197956508389</v>
      </c>
      <c r="N1762" s="28">
        <f t="shared" ca="1" si="320"/>
        <v>1.4507813246052641</v>
      </c>
      <c r="O1762" s="28">
        <f t="shared" ca="1" si="321"/>
        <v>0.58188637708791213</v>
      </c>
      <c r="P1762" s="28">
        <f t="shared" ca="1" si="322"/>
        <v>0.81011865147612361</v>
      </c>
      <c r="Q1762" s="1">
        <f t="shared" ca="1" si="323"/>
        <v>0</v>
      </c>
      <c r="R1762" s="3">
        <f t="shared" ca="1" si="316"/>
        <v>0.58188637708791213</v>
      </c>
      <c r="S1762" s="3">
        <f t="shared" ca="1" si="317"/>
        <v>0.63224455812382785</v>
      </c>
      <c r="T1762" s="1">
        <f t="shared" ca="1" si="324"/>
        <v>1</v>
      </c>
    </row>
    <row r="1763" spans="9:20" x14ac:dyDescent="0.3">
      <c r="I1763" s="14">
        <v>1736</v>
      </c>
      <c r="J1763" s="28">
        <f t="shared" ca="1" si="314"/>
        <v>-0.33171227879006759</v>
      </c>
      <c r="K1763" s="28">
        <f t="shared" ca="1" si="315"/>
        <v>1.6958695247351205</v>
      </c>
      <c r="L1763" s="28">
        <f t="shared" ca="1" si="318"/>
        <v>0.5801523887559088</v>
      </c>
      <c r="M1763" s="28">
        <f t="shared" ca="1" si="319"/>
        <v>-0.33171227879006759</v>
      </c>
      <c r="N1763" s="28">
        <f t="shared" ca="1" si="320"/>
        <v>0.2484401099658412</v>
      </c>
      <c r="O1763" s="28">
        <f t="shared" ca="1" si="321"/>
        <v>0.41782405777087167</v>
      </c>
      <c r="P1763" s="28">
        <f t="shared" ca="1" si="322"/>
        <v>0.56179252161935433</v>
      </c>
      <c r="Q1763" s="1">
        <f t="shared" ca="1" si="323"/>
        <v>0</v>
      </c>
      <c r="R1763" s="3">
        <f t="shared" ca="1" si="316"/>
        <v>0.41782405777087173</v>
      </c>
      <c r="S1763" s="3">
        <f t="shared" ca="1" si="317"/>
        <v>0.84499450084292005</v>
      </c>
      <c r="T1763" s="1">
        <f t="shared" ca="1" si="324"/>
        <v>1</v>
      </c>
    </row>
    <row r="1764" spans="9:20" x14ac:dyDescent="0.3">
      <c r="I1764" s="14">
        <v>1737</v>
      </c>
      <c r="J1764" s="28">
        <f t="shared" ca="1" si="314"/>
        <v>-0.43150340328644998</v>
      </c>
      <c r="K1764" s="28">
        <f t="shared" ca="1" si="315"/>
        <v>0.35403319764612257</v>
      </c>
      <c r="L1764" s="28">
        <f t="shared" ca="1" si="318"/>
        <v>1.0390033515800838</v>
      </c>
      <c r="M1764" s="28">
        <f t="shared" ca="1" si="319"/>
        <v>-0.43150340328644998</v>
      </c>
      <c r="N1764" s="28">
        <f t="shared" ca="1" si="320"/>
        <v>0.60749994829363385</v>
      </c>
      <c r="O1764" s="28">
        <f t="shared" ca="1" si="321"/>
        <v>0.3937673899460008</v>
      </c>
      <c r="P1764" s="28">
        <f t="shared" ca="1" si="322"/>
        <v>0.64737029577791649</v>
      </c>
      <c r="Q1764" s="1">
        <f t="shared" ca="1" si="323"/>
        <v>0</v>
      </c>
      <c r="R1764" s="3">
        <f t="shared" ca="1" si="316"/>
        <v>0.3937673899460008</v>
      </c>
      <c r="S1764" s="3">
        <f t="shared" ca="1" si="317"/>
        <v>0.58759527596043126</v>
      </c>
      <c r="T1764" s="1">
        <f t="shared" ca="1" si="324"/>
        <v>1</v>
      </c>
    </row>
    <row r="1765" spans="9:20" x14ac:dyDescent="0.3">
      <c r="I1765" s="14">
        <v>1738</v>
      </c>
      <c r="J1765" s="28">
        <f t="shared" ca="1" si="314"/>
        <v>0.29956417942235469</v>
      </c>
      <c r="K1765" s="28">
        <f t="shared" ca="1" si="315"/>
        <v>0.86948296246303169</v>
      </c>
      <c r="L1765" s="28">
        <f t="shared" ca="1" si="318"/>
        <v>0.74781439942975358</v>
      </c>
      <c r="M1765" s="28">
        <f t="shared" ca="1" si="319"/>
        <v>0.29956417942235469</v>
      </c>
      <c r="N1765" s="28">
        <f t="shared" ca="1" si="320"/>
        <v>1.0473785788521082</v>
      </c>
      <c r="O1765" s="28">
        <f t="shared" ca="1" si="321"/>
        <v>0.57433597339408415</v>
      </c>
      <c r="P1765" s="28">
        <f t="shared" ca="1" si="322"/>
        <v>0.74027119673454889</v>
      </c>
      <c r="Q1765" s="1">
        <f t="shared" ca="1" si="323"/>
        <v>0</v>
      </c>
      <c r="R1765" s="3">
        <f t="shared" ca="1" si="316"/>
        <v>0.57433597339408415</v>
      </c>
      <c r="S1765" s="3">
        <f t="shared" ca="1" si="317"/>
        <v>0.70463810185360631</v>
      </c>
      <c r="T1765" s="1">
        <f t="shared" ca="1" si="324"/>
        <v>1</v>
      </c>
    </row>
    <row r="1766" spans="9:20" x14ac:dyDescent="0.3">
      <c r="I1766" s="14">
        <v>1739</v>
      </c>
      <c r="J1766" s="28">
        <f t="shared" ca="1" si="314"/>
        <v>-0.21739387869343521</v>
      </c>
      <c r="K1766" s="28">
        <f t="shared" ca="1" si="315"/>
        <v>1.8055413500522144E-2</v>
      </c>
      <c r="L1766" s="28">
        <f t="shared" ca="1" si="318"/>
        <v>0.82015203796116987</v>
      </c>
      <c r="M1766" s="28">
        <f t="shared" ca="1" si="319"/>
        <v>-0.21739387869343521</v>
      </c>
      <c r="N1766" s="28">
        <f t="shared" ca="1" si="320"/>
        <v>0.60275815926773468</v>
      </c>
      <c r="O1766" s="28">
        <f t="shared" ca="1" si="321"/>
        <v>0.44586456640844635</v>
      </c>
      <c r="P1766" s="28">
        <f t="shared" ca="1" si="322"/>
        <v>0.64628707579160283</v>
      </c>
      <c r="Q1766" s="1">
        <f t="shared" ca="1" si="323"/>
        <v>0</v>
      </c>
      <c r="R1766" s="3">
        <f t="shared" ca="1" si="316"/>
        <v>0.44586456640844641</v>
      </c>
      <c r="S1766" s="3">
        <f t="shared" ca="1" si="317"/>
        <v>0.50451373075354655</v>
      </c>
      <c r="T1766" s="1">
        <f t="shared" ca="1" si="324"/>
        <v>1</v>
      </c>
    </row>
    <row r="1767" spans="9:20" x14ac:dyDescent="0.3">
      <c r="I1767" s="14">
        <v>1740</v>
      </c>
      <c r="J1767" s="28">
        <f t="shared" ca="1" si="314"/>
        <v>4.9392350419685455E-2</v>
      </c>
      <c r="K1767" s="28">
        <f t="shared" ca="1" si="315"/>
        <v>0.88005647737461468</v>
      </c>
      <c r="L1767" s="28">
        <f t="shared" ca="1" si="318"/>
        <v>0.32760167031790666</v>
      </c>
      <c r="M1767" s="28">
        <f t="shared" ca="1" si="319"/>
        <v>4.9392350419685455E-2</v>
      </c>
      <c r="N1767" s="28">
        <f t="shared" ca="1" si="320"/>
        <v>0.37699402073759214</v>
      </c>
      <c r="O1767" s="28">
        <f t="shared" ca="1" si="321"/>
        <v>0.51234557784658707</v>
      </c>
      <c r="P1767" s="28">
        <f t="shared" ca="1" si="322"/>
        <v>0.59314789319307515</v>
      </c>
      <c r="Q1767" s="1">
        <f t="shared" ca="1" si="323"/>
        <v>0</v>
      </c>
      <c r="R1767" s="3">
        <f t="shared" ca="1" si="316"/>
        <v>0.51234557784658707</v>
      </c>
      <c r="S1767" s="3">
        <f t="shared" ca="1" si="317"/>
        <v>0.70683392445646509</v>
      </c>
      <c r="T1767" s="1">
        <f t="shared" ca="1" si="324"/>
        <v>1</v>
      </c>
    </row>
    <row r="1768" spans="9:20" x14ac:dyDescent="0.3">
      <c r="I1768" s="14">
        <v>1741</v>
      </c>
      <c r="J1768" s="28">
        <f t="shared" ca="1" si="314"/>
        <v>-0.3550406638580394</v>
      </c>
      <c r="K1768" s="28">
        <f t="shared" ca="1" si="315"/>
        <v>0.79266269503173525</v>
      </c>
      <c r="L1768" s="28">
        <f t="shared" ca="1" si="318"/>
        <v>0.8255890798463692</v>
      </c>
      <c r="M1768" s="28">
        <f t="shared" ca="1" si="319"/>
        <v>-0.3550406638580394</v>
      </c>
      <c r="N1768" s="28">
        <f t="shared" ca="1" si="320"/>
        <v>0.4705484159883298</v>
      </c>
      <c r="O1768" s="28">
        <f t="shared" ca="1" si="321"/>
        <v>0.41216060927029979</v>
      </c>
      <c r="P1768" s="28">
        <f t="shared" ca="1" si="322"/>
        <v>0.61551355088425441</v>
      </c>
      <c r="Q1768" s="1">
        <f t="shared" ca="1" si="323"/>
        <v>0</v>
      </c>
      <c r="R1768" s="3">
        <f t="shared" ca="1" si="316"/>
        <v>0.41216060927029985</v>
      </c>
      <c r="S1768" s="3">
        <f t="shared" ca="1" si="317"/>
        <v>0.68840277669985483</v>
      </c>
      <c r="T1768" s="1">
        <f t="shared" ca="1" si="324"/>
        <v>1</v>
      </c>
    </row>
    <row r="1769" spans="9:20" x14ac:dyDescent="0.3">
      <c r="I1769" s="14">
        <v>1742</v>
      </c>
      <c r="J1769" s="28">
        <f t="shared" ca="1" si="314"/>
        <v>1.0540556598380493</v>
      </c>
      <c r="K1769" s="28">
        <f t="shared" ca="1" si="315"/>
        <v>2.1284495051783239</v>
      </c>
      <c r="L1769" s="28">
        <f t="shared" ca="1" si="318"/>
        <v>0.582595076497469</v>
      </c>
      <c r="M1769" s="28">
        <f t="shared" ca="1" si="319"/>
        <v>1.0540556598380493</v>
      </c>
      <c r="N1769" s="28">
        <f t="shared" ca="1" si="320"/>
        <v>1.6366507363355183</v>
      </c>
      <c r="O1769" s="28">
        <f t="shared" ca="1" si="321"/>
        <v>0.74155293636988717</v>
      </c>
      <c r="P1769" s="28">
        <f t="shared" ca="1" si="322"/>
        <v>0.83707868719501644</v>
      </c>
      <c r="Q1769" s="1">
        <f t="shared" ca="1" si="323"/>
        <v>0</v>
      </c>
      <c r="R1769" s="3">
        <f t="shared" ca="1" si="316"/>
        <v>0.74155293636988717</v>
      </c>
      <c r="S1769" s="3">
        <f t="shared" ca="1" si="317"/>
        <v>0.89363772473434688</v>
      </c>
      <c r="T1769" s="1">
        <f t="shared" ca="1" si="324"/>
        <v>1</v>
      </c>
    </row>
    <row r="1770" spans="9:20" x14ac:dyDescent="0.3">
      <c r="I1770" s="14">
        <v>1743</v>
      </c>
      <c r="J1770" s="28">
        <f t="shared" ca="1" si="314"/>
        <v>-1.4358571270068146</v>
      </c>
      <c r="K1770" s="28">
        <f t="shared" ca="1" si="315"/>
        <v>1.6761478331579436</v>
      </c>
      <c r="L1770" s="28">
        <f t="shared" ca="1" si="318"/>
        <v>0.53392665521477967</v>
      </c>
      <c r="M1770" s="28">
        <f t="shared" ca="1" si="319"/>
        <v>-1.4358571270068146</v>
      </c>
      <c r="N1770" s="28">
        <f t="shared" ca="1" si="320"/>
        <v>-0.90193047179203489</v>
      </c>
      <c r="O1770" s="28">
        <f t="shared" ca="1" si="321"/>
        <v>0.1921877161301897</v>
      </c>
      <c r="P1770" s="28">
        <f t="shared" ca="1" si="322"/>
        <v>0.28865394643982617</v>
      </c>
      <c r="Q1770" s="1">
        <f t="shared" ca="1" si="323"/>
        <v>0</v>
      </c>
      <c r="R1770" s="3">
        <f t="shared" ca="1" si="316"/>
        <v>0.1921877161301897</v>
      </c>
      <c r="S1770" s="3">
        <f t="shared" ca="1" si="317"/>
        <v>0.84239376668102461</v>
      </c>
      <c r="T1770" s="1">
        <f t="shared" ca="1" si="324"/>
        <v>1</v>
      </c>
    </row>
    <row r="1771" spans="9:20" x14ac:dyDescent="0.3">
      <c r="I1771" s="14">
        <v>1744</v>
      </c>
      <c r="J1771" s="28">
        <f t="shared" ca="1" si="314"/>
        <v>-1.1121275512140287</v>
      </c>
      <c r="K1771" s="28">
        <f t="shared" ca="1" si="315"/>
        <v>1.2589939887025143</v>
      </c>
      <c r="L1771" s="28">
        <f t="shared" ca="1" si="318"/>
        <v>0.8294213587033511</v>
      </c>
      <c r="M1771" s="28">
        <f t="shared" ca="1" si="319"/>
        <v>-1.1121275512140287</v>
      </c>
      <c r="N1771" s="28">
        <f t="shared" ca="1" si="320"/>
        <v>-0.28270619251067763</v>
      </c>
      <c r="O1771" s="28">
        <f t="shared" ca="1" si="321"/>
        <v>0.24747446004981327</v>
      </c>
      <c r="P1771" s="28">
        <f t="shared" ca="1" si="322"/>
        <v>0.4297904421607851</v>
      </c>
      <c r="Q1771" s="1">
        <f t="shared" ca="1" si="323"/>
        <v>0</v>
      </c>
      <c r="R1771" s="3">
        <f t="shared" ca="1" si="316"/>
        <v>0.24747446004981327</v>
      </c>
      <c r="S1771" s="3">
        <f t="shared" ca="1" si="317"/>
        <v>0.778852879926208</v>
      </c>
      <c r="T1771" s="1">
        <f t="shared" ca="1" si="324"/>
        <v>1</v>
      </c>
    </row>
    <row r="1772" spans="9:20" x14ac:dyDescent="0.3">
      <c r="I1772" s="14">
        <v>1745</v>
      </c>
      <c r="J1772" s="28">
        <f t="shared" ca="1" si="314"/>
        <v>0.90007822766194534</v>
      </c>
      <c r="K1772" s="28">
        <f t="shared" ca="1" si="315"/>
        <v>-0.35592298978527853</v>
      </c>
      <c r="L1772" s="28">
        <f t="shared" ca="1" si="318"/>
        <v>0.52114009069171863</v>
      </c>
      <c r="M1772" s="28">
        <f t="shared" ca="1" si="319"/>
        <v>0.90007822766194534</v>
      </c>
      <c r="N1772" s="28">
        <f t="shared" ca="1" si="320"/>
        <v>1.421218318353664</v>
      </c>
      <c r="O1772" s="28">
        <f t="shared" ca="1" si="321"/>
        <v>0.7109655781682882</v>
      </c>
      <c r="P1772" s="28">
        <f t="shared" ca="1" si="322"/>
        <v>0.80552933924332271</v>
      </c>
      <c r="Q1772" s="1">
        <f t="shared" ca="1" si="323"/>
        <v>0</v>
      </c>
      <c r="R1772" s="3">
        <f t="shared" ca="1" si="316"/>
        <v>0.7109655781682882</v>
      </c>
      <c r="S1772" s="3">
        <f t="shared" ca="1" si="317"/>
        <v>0.4119468521829962</v>
      </c>
      <c r="T1772" s="1">
        <f t="shared" ca="1" si="324"/>
        <v>0</v>
      </c>
    </row>
    <row r="1773" spans="9:20" x14ac:dyDescent="0.3">
      <c r="I1773" s="14">
        <v>1746</v>
      </c>
      <c r="J1773" s="28">
        <f t="shared" ca="1" si="314"/>
        <v>0.24194200188164011</v>
      </c>
      <c r="K1773" s="28">
        <f t="shared" ca="1" si="315"/>
        <v>-0.91844560690005306</v>
      </c>
      <c r="L1773" s="28">
        <f t="shared" ca="1" si="318"/>
        <v>0.38806491548213479</v>
      </c>
      <c r="M1773" s="28">
        <f t="shared" ca="1" si="319"/>
        <v>0.24194200188164011</v>
      </c>
      <c r="N1773" s="28">
        <f t="shared" ca="1" si="320"/>
        <v>0.6300069173637749</v>
      </c>
      <c r="O1773" s="28">
        <f t="shared" ca="1" si="321"/>
        <v>0.56019216946131589</v>
      </c>
      <c r="P1773" s="28">
        <f t="shared" ca="1" si="322"/>
        <v>0.65249103068232428</v>
      </c>
      <c r="Q1773" s="1">
        <f t="shared" ca="1" si="323"/>
        <v>0</v>
      </c>
      <c r="R1773" s="3">
        <f t="shared" ca="1" si="316"/>
        <v>0.56019216946131589</v>
      </c>
      <c r="S1773" s="3">
        <f t="shared" ca="1" si="317"/>
        <v>0.28527471844504454</v>
      </c>
      <c r="T1773" s="1">
        <f t="shared" ca="1" si="324"/>
        <v>0</v>
      </c>
    </row>
    <row r="1774" spans="9:20" x14ac:dyDescent="0.3">
      <c r="I1774" s="14">
        <v>1747</v>
      </c>
      <c r="J1774" s="28">
        <f t="shared" ca="1" si="314"/>
        <v>-1.1408079780443108</v>
      </c>
      <c r="K1774" s="28">
        <f t="shared" ca="1" si="315"/>
        <v>0.6245910247905303</v>
      </c>
      <c r="L1774" s="28">
        <f t="shared" ca="1" si="318"/>
        <v>1.2534066886345032</v>
      </c>
      <c r="M1774" s="28">
        <f t="shared" ca="1" si="319"/>
        <v>-1.1408079780443108</v>
      </c>
      <c r="N1774" s="28">
        <f t="shared" ca="1" si="320"/>
        <v>0.11259871059019244</v>
      </c>
      <c r="O1774" s="28">
        <f t="shared" ca="1" si="321"/>
        <v>0.24217204614198845</v>
      </c>
      <c r="P1774" s="28">
        <f t="shared" ca="1" si="322"/>
        <v>0.52811997407048206</v>
      </c>
      <c r="Q1774" s="1">
        <f t="shared" ca="1" si="323"/>
        <v>0</v>
      </c>
      <c r="R1774" s="3">
        <f t="shared" ca="1" si="316"/>
        <v>0.24217204614198845</v>
      </c>
      <c r="S1774" s="3">
        <f t="shared" ca="1" si="317"/>
        <v>0.6512619840404047</v>
      </c>
      <c r="T1774" s="1">
        <f t="shared" ca="1" si="324"/>
        <v>1</v>
      </c>
    </row>
    <row r="1775" spans="9:20" x14ac:dyDescent="0.3">
      <c r="I1775" s="14">
        <v>1748</v>
      </c>
      <c r="J1775" s="28">
        <f t="shared" ca="1" si="314"/>
        <v>0.5786353349739376</v>
      </c>
      <c r="K1775" s="28">
        <f t="shared" ca="1" si="315"/>
        <v>0.11752667308687274</v>
      </c>
      <c r="L1775" s="28">
        <f t="shared" ca="1" si="318"/>
        <v>0.5378655489997437</v>
      </c>
      <c r="M1775" s="28">
        <f t="shared" ca="1" si="319"/>
        <v>0.5786353349739376</v>
      </c>
      <c r="N1775" s="28">
        <f t="shared" ca="1" si="320"/>
        <v>1.1165008839736812</v>
      </c>
      <c r="O1775" s="28">
        <f t="shared" ca="1" si="321"/>
        <v>0.64075333651747568</v>
      </c>
      <c r="P1775" s="28">
        <f t="shared" ca="1" si="322"/>
        <v>0.7533390896714105</v>
      </c>
      <c r="Q1775" s="1">
        <f t="shared" ca="1" si="323"/>
        <v>0</v>
      </c>
      <c r="R1775" s="3">
        <f t="shared" ca="1" si="316"/>
        <v>0.64075333651747568</v>
      </c>
      <c r="S1775" s="3">
        <f t="shared" ca="1" si="317"/>
        <v>0.52934789534920335</v>
      </c>
      <c r="T1775" s="1">
        <f t="shared" ca="1" si="324"/>
        <v>0</v>
      </c>
    </row>
    <row r="1776" spans="9:20" x14ac:dyDescent="0.3">
      <c r="I1776" s="14">
        <v>1749</v>
      </c>
      <c r="J1776" s="28">
        <f t="shared" ca="1" si="314"/>
        <v>0.28199045618458396</v>
      </c>
      <c r="K1776" s="28">
        <f t="shared" ca="1" si="315"/>
        <v>0.6432352614028517</v>
      </c>
      <c r="L1776" s="28">
        <f t="shared" ca="1" si="318"/>
        <v>0.63451141168134995</v>
      </c>
      <c r="M1776" s="28">
        <f t="shared" ca="1" si="319"/>
        <v>0.28199045618458396</v>
      </c>
      <c r="N1776" s="28">
        <f t="shared" ca="1" si="320"/>
        <v>0.91650186786593391</v>
      </c>
      <c r="O1776" s="28">
        <f t="shared" ca="1" si="321"/>
        <v>0.57003414308809131</v>
      </c>
      <c r="P1776" s="28">
        <f t="shared" ca="1" si="322"/>
        <v>0.71432880131406351</v>
      </c>
      <c r="Q1776" s="1">
        <f t="shared" ca="1" si="323"/>
        <v>0</v>
      </c>
      <c r="R1776" s="3">
        <f t="shared" ca="1" si="316"/>
        <v>0.57003414308809131</v>
      </c>
      <c r="S1776" s="3">
        <f t="shared" ca="1" si="317"/>
        <v>0.65548442925707318</v>
      </c>
      <c r="T1776" s="1">
        <f t="shared" ca="1" si="324"/>
        <v>1</v>
      </c>
    </row>
    <row r="1777" spans="9:20" x14ac:dyDescent="0.3">
      <c r="I1777" s="14">
        <v>1750</v>
      </c>
      <c r="J1777" s="28">
        <f t="shared" ca="1" si="314"/>
        <v>0.37216318034503859</v>
      </c>
      <c r="K1777" s="28">
        <f t="shared" ca="1" si="315"/>
        <v>1.1537172315960269</v>
      </c>
      <c r="L1777" s="28">
        <f t="shared" ca="1" si="318"/>
        <v>0.59168921719255352</v>
      </c>
      <c r="M1777" s="28">
        <f t="shared" ca="1" si="319"/>
        <v>0.37216318034503859</v>
      </c>
      <c r="N1777" s="28">
        <f t="shared" ca="1" si="320"/>
        <v>0.96385239753759211</v>
      </c>
      <c r="O1777" s="28">
        <f t="shared" ca="1" si="321"/>
        <v>0.59198157547206953</v>
      </c>
      <c r="P1777" s="28">
        <f t="shared" ca="1" si="322"/>
        <v>0.72389245592366502</v>
      </c>
      <c r="Q1777" s="1">
        <f t="shared" ca="1" si="323"/>
        <v>0</v>
      </c>
      <c r="R1777" s="3">
        <f t="shared" ca="1" si="316"/>
        <v>0.59198157547206942</v>
      </c>
      <c r="S1777" s="3">
        <f t="shared" ca="1" si="317"/>
        <v>0.76018922935784783</v>
      </c>
      <c r="T1777" s="1">
        <f t="shared" ca="1" si="324"/>
        <v>1</v>
      </c>
    </row>
    <row r="1778" spans="9:20" x14ac:dyDescent="0.3">
      <c r="I1778" s="14">
        <v>1751</v>
      </c>
      <c r="J1778" s="28">
        <f t="shared" ca="1" si="314"/>
        <v>-0.42573695434110104</v>
      </c>
      <c r="K1778" s="28">
        <f t="shared" ca="1" si="315"/>
        <v>0.74911251113744382</v>
      </c>
      <c r="L1778" s="28">
        <f t="shared" ca="1" si="318"/>
        <v>0.92257448460364555</v>
      </c>
      <c r="M1778" s="28">
        <f t="shared" ca="1" si="319"/>
        <v>-0.42573695434110104</v>
      </c>
      <c r="N1778" s="28">
        <f t="shared" ca="1" si="320"/>
        <v>0.49683753026254451</v>
      </c>
      <c r="O1778" s="28">
        <f t="shared" ca="1" si="321"/>
        <v>0.39514476563005019</v>
      </c>
      <c r="P1778" s="28">
        <f t="shared" ca="1" si="322"/>
        <v>0.62171585176326538</v>
      </c>
      <c r="Q1778" s="1">
        <f t="shared" ca="1" si="323"/>
        <v>0</v>
      </c>
      <c r="R1778" s="3">
        <f t="shared" ca="1" si="316"/>
        <v>0.39514476563005019</v>
      </c>
      <c r="S1778" s="3">
        <f t="shared" ca="1" si="317"/>
        <v>0.67898528905201361</v>
      </c>
      <c r="T1778" s="1">
        <f t="shared" ca="1" si="324"/>
        <v>1</v>
      </c>
    </row>
    <row r="1779" spans="9:20" x14ac:dyDescent="0.3">
      <c r="I1779" s="14">
        <v>1752</v>
      </c>
      <c r="J1779" s="28">
        <f t="shared" ca="1" si="314"/>
        <v>1.2850481930587341</v>
      </c>
      <c r="K1779" s="28">
        <f t="shared" ca="1" si="315"/>
        <v>0.10382374006232239</v>
      </c>
      <c r="L1779" s="28">
        <f t="shared" ca="1" si="318"/>
        <v>1.1628937821258627</v>
      </c>
      <c r="M1779" s="28">
        <f t="shared" ca="1" si="319"/>
        <v>1.2850481930587341</v>
      </c>
      <c r="N1779" s="28">
        <f t="shared" ca="1" si="320"/>
        <v>2.4479419751845968</v>
      </c>
      <c r="O1779" s="28">
        <f t="shared" ca="1" si="321"/>
        <v>0.78330786522923934</v>
      </c>
      <c r="P1779" s="28">
        <f t="shared" ca="1" si="322"/>
        <v>0.9204108211205736</v>
      </c>
      <c r="Q1779" s="1">
        <f t="shared" ca="1" si="323"/>
        <v>0</v>
      </c>
      <c r="R1779" s="3">
        <f t="shared" ca="1" si="316"/>
        <v>0.78330786522923945</v>
      </c>
      <c r="S1779" s="3">
        <f t="shared" ca="1" si="317"/>
        <v>0.52593264440429388</v>
      </c>
      <c r="T1779" s="1">
        <f t="shared" ca="1" si="324"/>
        <v>0</v>
      </c>
    </row>
    <row r="1780" spans="9:20" x14ac:dyDescent="0.3">
      <c r="I1780" s="14">
        <v>1753</v>
      </c>
      <c r="J1780" s="28">
        <f t="shared" ca="1" si="314"/>
        <v>0.72461089642474652</v>
      </c>
      <c r="K1780" s="28">
        <f t="shared" ca="1" si="315"/>
        <v>1.0518398979587378</v>
      </c>
      <c r="L1780" s="28">
        <f t="shared" ca="1" si="318"/>
        <v>0.81972525170625521</v>
      </c>
      <c r="M1780" s="28">
        <f t="shared" ca="1" si="319"/>
        <v>0.72461089642474652</v>
      </c>
      <c r="N1780" s="28">
        <f t="shared" ca="1" si="320"/>
        <v>1.5443361481310016</v>
      </c>
      <c r="O1780" s="28">
        <f t="shared" ca="1" si="321"/>
        <v>0.67362155865221574</v>
      </c>
      <c r="P1780" s="28">
        <f t="shared" ca="1" si="322"/>
        <v>0.82409418968551429</v>
      </c>
      <c r="Q1780" s="1">
        <f t="shared" ca="1" si="323"/>
        <v>0</v>
      </c>
      <c r="R1780" s="3">
        <f t="shared" ca="1" si="316"/>
        <v>0.67362155865221574</v>
      </c>
      <c r="S1780" s="3">
        <f t="shared" ca="1" si="317"/>
        <v>0.74112805354416289</v>
      </c>
      <c r="T1780" s="1">
        <f t="shared" ca="1" si="324"/>
        <v>1</v>
      </c>
    </row>
    <row r="1781" spans="9:20" x14ac:dyDescent="0.3">
      <c r="I1781" s="14">
        <v>1754</v>
      </c>
      <c r="J1781" s="28">
        <f t="shared" ca="1" si="314"/>
        <v>2.5697684569221575E-2</v>
      </c>
      <c r="K1781" s="28">
        <f t="shared" ca="1" si="315"/>
        <v>0.35048724396436143</v>
      </c>
      <c r="L1781" s="28">
        <f t="shared" ca="1" si="318"/>
        <v>0.58498423000644661</v>
      </c>
      <c r="M1781" s="28">
        <f t="shared" ca="1" si="319"/>
        <v>2.5697684569221575E-2</v>
      </c>
      <c r="N1781" s="28">
        <f t="shared" ca="1" si="320"/>
        <v>0.61068191457566823</v>
      </c>
      <c r="O1781" s="28">
        <f t="shared" ca="1" si="321"/>
        <v>0.50642406762387038</v>
      </c>
      <c r="P1781" s="28">
        <f t="shared" ca="1" si="322"/>
        <v>0.64809634031702823</v>
      </c>
      <c r="Q1781" s="1">
        <f t="shared" ca="1" si="323"/>
        <v>0</v>
      </c>
      <c r="R1781" s="3">
        <f t="shared" ca="1" si="316"/>
        <v>0.50642406762387038</v>
      </c>
      <c r="S1781" s="3">
        <f t="shared" ca="1" si="317"/>
        <v>0.58673572932068374</v>
      </c>
      <c r="T1781" s="1">
        <f t="shared" ca="1" si="324"/>
        <v>1</v>
      </c>
    </row>
    <row r="1782" spans="9:20" x14ac:dyDescent="0.3">
      <c r="I1782" s="14">
        <v>1755</v>
      </c>
      <c r="J1782" s="28">
        <f t="shared" ca="1" si="314"/>
        <v>4.2224174797049423E-2</v>
      </c>
      <c r="K1782" s="28">
        <f t="shared" ca="1" si="315"/>
        <v>1.6108117532362785</v>
      </c>
      <c r="L1782" s="28">
        <f t="shared" ca="1" si="318"/>
        <v>0.79913493831139504</v>
      </c>
      <c r="M1782" s="28">
        <f t="shared" ca="1" si="319"/>
        <v>4.2224174797049423E-2</v>
      </c>
      <c r="N1782" s="28">
        <f t="shared" ca="1" si="320"/>
        <v>0.84135911310844447</v>
      </c>
      <c r="O1782" s="28">
        <f t="shared" ca="1" si="321"/>
        <v>0.51055447563140577</v>
      </c>
      <c r="P1782" s="28">
        <f t="shared" ca="1" si="322"/>
        <v>0.69875138369788325</v>
      </c>
      <c r="Q1782" s="1">
        <f t="shared" ca="1" si="323"/>
        <v>0</v>
      </c>
      <c r="R1782" s="3">
        <f t="shared" ca="1" si="316"/>
        <v>0.51055447563140588</v>
      </c>
      <c r="S1782" s="3">
        <f t="shared" ca="1" si="317"/>
        <v>0.83352405718445688</v>
      </c>
      <c r="T1782" s="1">
        <f t="shared" ca="1" si="324"/>
        <v>1</v>
      </c>
    </row>
    <row r="1783" spans="9:20" x14ac:dyDescent="0.3">
      <c r="I1783" s="14">
        <v>1756</v>
      </c>
      <c r="J1783" s="28">
        <f t="shared" ca="1" si="314"/>
        <v>0.41020761818925106</v>
      </c>
      <c r="K1783" s="28">
        <f t="shared" ca="1" si="315"/>
        <v>1.3790684140287017</v>
      </c>
      <c r="L1783" s="28">
        <f t="shared" ca="1" si="318"/>
        <v>0.9250232142503525</v>
      </c>
      <c r="M1783" s="28">
        <f t="shared" ca="1" si="319"/>
        <v>0.41020761818925106</v>
      </c>
      <c r="N1783" s="28">
        <f t="shared" ca="1" si="320"/>
        <v>1.3352308324396036</v>
      </c>
      <c r="O1783" s="28">
        <f t="shared" ca="1" si="321"/>
        <v>0.60113766075040498</v>
      </c>
      <c r="P1783" s="28">
        <f t="shared" ca="1" si="322"/>
        <v>0.79170455951285745</v>
      </c>
      <c r="Q1783" s="1">
        <f t="shared" ca="1" si="323"/>
        <v>0</v>
      </c>
      <c r="R1783" s="3">
        <f t="shared" ca="1" si="316"/>
        <v>0.60113766075040509</v>
      </c>
      <c r="S1783" s="3">
        <f t="shared" ca="1" si="317"/>
        <v>0.79884134178606525</v>
      </c>
      <c r="T1783" s="1">
        <f t="shared" ca="1" si="324"/>
        <v>1</v>
      </c>
    </row>
    <row r="1784" spans="9:20" x14ac:dyDescent="0.3">
      <c r="I1784" s="14">
        <v>1757</v>
      </c>
      <c r="J1784" s="28">
        <f t="shared" ca="1" si="314"/>
        <v>-0.25507557811938114</v>
      </c>
      <c r="K1784" s="28">
        <f t="shared" ca="1" si="315"/>
        <v>0.66737735929047826</v>
      </c>
      <c r="L1784" s="28">
        <f t="shared" ca="1" si="318"/>
        <v>0.66230793386077935</v>
      </c>
      <c r="M1784" s="28">
        <f t="shared" ca="1" si="319"/>
        <v>-0.25507557811938114</v>
      </c>
      <c r="N1784" s="28">
        <f t="shared" ca="1" si="320"/>
        <v>0.40723235574139821</v>
      </c>
      <c r="O1784" s="28">
        <f t="shared" ca="1" si="321"/>
        <v>0.43657462315288292</v>
      </c>
      <c r="P1784" s="28">
        <f t="shared" ca="1" si="322"/>
        <v>0.60042406437893059</v>
      </c>
      <c r="Q1784" s="1">
        <f t="shared" ca="1" si="323"/>
        <v>0</v>
      </c>
      <c r="R1784" s="3">
        <f t="shared" ca="1" si="316"/>
        <v>0.43657462315288292</v>
      </c>
      <c r="S1784" s="3">
        <f t="shared" ca="1" si="317"/>
        <v>0.66091565756420345</v>
      </c>
      <c r="T1784" s="1">
        <f t="shared" ca="1" si="324"/>
        <v>1</v>
      </c>
    </row>
    <row r="1785" spans="9:20" x14ac:dyDescent="0.3">
      <c r="I1785" s="14">
        <v>1758</v>
      </c>
      <c r="J1785" s="28">
        <f t="shared" ca="1" si="314"/>
        <v>-9.5476620685874217E-2</v>
      </c>
      <c r="K1785" s="28">
        <f t="shared" ca="1" si="315"/>
        <v>0.36576908766114485</v>
      </c>
      <c r="L1785" s="28">
        <f t="shared" ca="1" si="318"/>
        <v>0.81341088887017754</v>
      </c>
      <c r="M1785" s="28">
        <f t="shared" ca="1" si="319"/>
        <v>-9.5476620685874217E-2</v>
      </c>
      <c r="N1785" s="28">
        <f t="shared" ca="1" si="320"/>
        <v>0.71793426818430328</v>
      </c>
      <c r="O1785" s="28">
        <f t="shared" ca="1" si="321"/>
        <v>0.47614896048894761</v>
      </c>
      <c r="P1785" s="28">
        <f t="shared" ca="1" si="322"/>
        <v>0.67215196674765243</v>
      </c>
      <c r="Q1785" s="1">
        <f t="shared" ca="1" si="323"/>
        <v>0</v>
      </c>
      <c r="R1785" s="3">
        <f t="shared" ca="1" si="316"/>
        <v>0.47614896048894761</v>
      </c>
      <c r="S1785" s="3">
        <f t="shared" ca="1" si="317"/>
        <v>0.59043624662430283</v>
      </c>
      <c r="T1785" s="1">
        <f t="shared" ca="1" si="324"/>
        <v>1</v>
      </c>
    </row>
    <row r="1786" spans="9:20" x14ac:dyDescent="0.3">
      <c r="I1786" s="14">
        <v>1759</v>
      </c>
      <c r="J1786" s="28">
        <f t="shared" ca="1" si="314"/>
        <v>1.7043291356717916</v>
      </c>
      <c r="K1786" s="28">
        <f t="shared" ca="1" si="315"/>
        <v>1.3776053565072126</v>
      </c>
      <c r="L1786" s="28">
        <f t="shared" ca="1" si="318"/>
        <v>1.032974920953172</v>
      </c>
      <c r="M1786" s="28">
        <f t="shared" ca="1" si="319"/>
        <v>1.7043291356717916</v>
      </c>
      <c r="N1786" s="28">
        <f t="shared" ca="1" si="320"/>
        <v>2.7373040566249633</v>
      </c>
      <c r="O1786" s="28">
        <f t="shared" ca="1" si="321"/>
        <v>0.84609929951945362</v>
      </c>
      <c r="P1786" s="28">
        <f t="shared" ca="1" si="322"/>
        <v>0.93919231323479668</v>
      </c>
      <c r="Q1786" s="1">
        <f t="shared" ca="1" si="323"/>
        <v>0</v>
      </c>
      <c r="R1786" s="3">
        <f t="shared" ca="1" si="316"/>
        <v>0.84609929951945362</v>
      </c>
      <c r="S1786" s="3">
        <f t="shared" ca="1" si="317"/>
        <v>0.79860613464079677</v>
      </c>
      <c r="T1786" s="1">
        <f t="shared" ca="1" si="324"/>
        <v>0</v>
      </c>
    </row>
    <row r="1787" spans="9:20" x14ac:dyDescent="0.3">
      <c r="I1787" s="14">
        <v>1760</v>
      </c>
      <c r="J1787" s="28">
        <f t="shared" ca="1" si="314"/>
        <v>-1.5409890013194276E-2</v>
      </c>
      <c r="K1787" s="28">
        <f t="shared" ca="1" si="315"/>
        <v>1.3424846698394495</v>
      </c>
      <c r="L1787" s="28">
        <f t="shared" ca="1" si="318"/>
        <v>0.98401803465427429</v>
      </c>
      <c r="M1787" s="28">
        <f t="shared" ca="1" si="319"/>
        <v>-1.5409890013194276E-2</v>
      </c>
      <c r="N1787" s="28">
        <f t="shared" ca="1" si="320"/>
        <v>0.96860814464108003</v>
      </c>
      <c r="O1787" s="28">
        <f t="shared" ca="1" si="321"/>
        <v>0.49614760373041339</v>
      </c>
      <c r="P1787" s="28">
        <f t="shared" ca="1" si="322"/>
        <v>0.72484198458369098</v>
      </c>
      <c r="Q1787" s="1">
        <f t="shared" ca="1" si="323"/>
        <v>0</v>
      </c>
      <c r="R1787" s="3">
        <f t="shared" ca="1" si="316"/>
        <v>0.49614760373041339</v>
      </c>
      <c r="S1787" s="3">
        <f t="shared" ca="1" si="317"/>
        <v>0.79289824754364191</v>
      </c>
      <c r="T1787" s="1">
        <f t="shared" ca="1" si="324"/>
        <v>1</v>
      </c>
    </row>
    <row r="1788" spans="9:20" x14ac:dyDescent="0.3">
      <c r="I1788" s="14">
        <v>1761</v>
      </c>
      <c r="J1788" s="28">
        <f t="shared" ca="1" si="314"/>
        <v>-0.31665443193517734</v>
      </c>
      <c r="K1788" s="28">
        <f t="shared" ca="1" si="315"/>
        <v>1.1897716360885529</v>
      </c>
      <c r="L1788" s="28">
        <f t="shared" ca="1" si="318"/>
        <v>0.52054545455075296</v>
      </c>
      <c r="M1788" s="28">
        <f t="shared" ca="1" si="319"/>
        <v>-0.31665443193517734</v>
      </c>
      <c r="N1788" s="28">
        <f t="shared" ca="1" si="320"/>
        <v>0.20389102261557562</v>
      </c>
      <c r="O1788" s="28">
        <f t="shared" ca="1" si="321"/>
        <v>0.42149130410124652</v>
      </c>
      <c r="P1788" s="28">
        <f t="shared" ca="1" si="322"/>
        <v>0.55079690196753062</v>
      </c>
      <c r="Q1788" s="1">
        <f t="shared" ca="1" si="323"/>
        <v>0</v>
      </c>
      <c r="R1788" s="3">
        <f t="shared" ca="1" si="316"/>
        <v>0.42149130410124652</v>
      </c>
      <c r="S1788" s="3">
        <f t="shared" ca="1" si="317"/>
        <v>0.7667002190367409</v>
      </c>
      <c r="T1788" s="1">
        <f t="shared" ca="1" si="324"/>
        <v>1</v>
      </c>
    </row>
    <row r="1789" spans="9:20" x14ac:dyDescent="0.3">
      <c r="I1789" s="14">
        <v>1762</v>
      </c>
      <c r="J1789" s="28">
        <f t="shared" ca="1" si="314"/>
        <v>0.43283258583529788</v>
      </c>
      <c r="K1789" s="28">
        <f t="shared" ca="1" si="315"/>
        <v>1.5848714842339031</v>
      </c>
      <c r="L1789" s="28">
        <f t="shared" ca="1" si="318"/>
        <v>0.75028727008502805</v>
      </c>
      <c r="M1789" s="28">
        <f t="shared" ca="1" si="319"/>
        <v>0.43283258583529788</v>
      </c>
      <c r="N1789" s="28">
        <f t="shared" ca="1" si="320"/>
        <v>1.183119855920326</v>
      </c>
      <c r="O1789" s="28">
        <f t="shared" ca="1" si="321"/>
        <v>0.60654986053447535</v>
      </c>
      <c r="P1789" s="28">
        <f t="shared" ca="1" si="322"/>
        <v>0.76550829840212753</v>
      </c>
      <c r="Q1789" s="1">
        <f t="shared" ca="1" si="323"/>
        <v>0</v>
      </c>
      <c r="R1789" s="3">
        <f t="shared" ca="1" si="316"/>
        <v>0.60654986053447524</v>
      </c>
      <c r="S1789" s="3">
        <f t="shared" ca="1" si="317"/>
        <v>0.8298933329131698</v>
      </c>
      <c r="T1789" s="1">
        <f t="shared" ca="1" si="324"/>
        <v>1</v>
      </c>
    </row>
    <row r="1790" spans="9:20" x14ac:dyDescent="0.3">
      <c r="I1790" s="14">
        <v>1763</v>
      </c>
      <c r="J1790" s="28">
        <f t="shared" ca="1" si="314"/>
        <v>0.62574874531674973</v>
      </c>
      <c r="K1790" s="28">
        <f t="shared" ca="1" si="315"/>
        <v>0.66689192949216991</v>
      </c>
      <c r="L1790" s="28">
        <f t="shared" ca="1" si="318"/>
        <v>0.63093315434651742</v>
      </c>
      <c r="M1790" s="28">
        <f t="shared" ca="1" si="319"/>
        <v>0.62574874531674973</v>
      </c>
      <c r="N1790" s="28">
        <f t="shared" ca="1" si="320"/>
        <v>1.2566818996632672</v>
      </c>
      <c r="O1790" s="28">
        <f t="shared" ca="1" si="321"/>
        <v>0.65152487924154578</v>
      </c>
      <c r="P1790" s="28">
        <f t="shared" ca="1" si="322"/>
        <v>0.77845438648879151</v>
      </c>
      <c r="Q1790" s="1">
        <f t="shared" ca="1" si="323"/>
        <v>0</v>
      </c>
      <c r="R1790" s="3">
        <f t="shared" ca="1" si="316"/>
        <v>0.65152487924154578</v>
      </c>
      <c r="S1790" s="3">
        <f t="shared" ca="1" si="317"/>
        <v>0.660806861264154</v>
      </c>
      <c r="T1790" s="1">
        <f t="shared" ca="1" si="324"/>
        <v>1</v>
      </c>
    </row>
    <row r="1791" spans="9:20" x14ac:dyDescent="0.3">
      <c r="I1791" s="14">
        <v>1764</v>
      </c>
      <c r="J1791" s="28">
        <f t="shared" ca="1" si="314"/>
        <v>4.7828688615132009E-2</v>
      </c>
      <c r="K1791" s="28">
        <f t="shared" ca="1" si="315"/>
        <v>1.1008990285732543</v>
      </c>
      <c r="L1791" s="28">
        <f t="shared" ca="1" si="318"/>
        <v>0.92375471874895287</v>
      </c>
      <c r="M1791" s="28">
        <f t="shared" ca="1" si="319"/>
        <v>4.7828688615132009E-2</v>
      </c>
      <c r="N1791" s="28">
        <f t="shared" ca="1" si="320"/>
        <v>0.97158340736408488</v>
      </c>
      <c r="O1791" s="28">
        <f t="shared" ca="1" si="321"/>
        <v>0.51195489325599985</v>
      </c>
      <c r="P1791" s="28">
        <f t="shared" ca="1" si="322"/>
        <v>0.72543499193861261</v>
      </c>
      <c r="Q1791" s="1">
        <f t="shared" ca="1" si="323"/>
        <v>0</v>
      </c>
      <c r="R1791" s="3">
        <f t="shared" ca="1" si="316"/>
        <v>0.51195489325599985</v>
      </c>
      <c r="S1791" s="3">
        <f t="shared" ca="1" si="317"/>
        <v>0.75042851856785397</v>
      </c>
      <c r="T1791" s="1">
        <f t="shared" ca="1" si="324"/>
        <v>1</v>
      </c>
    </row>
    <row r="1792" spans="9:20" x14ac:dyDescent="0.3">
      <c r="I1792" s="14">
        <v>1765</v>
      </c>
      <c r="J1792" s="28">
        <f t="shared" ca="1" si="314"/>
        <v>-5.3466765956808451E-2</v>
      </c>
      <c r="K1792" s="28">
        <f t="shared" ca="1" si="315"/>
        <v>0.65241698617905397</v>
      </c>
      <c r="L1792" s="28">
        <f t="shared" ca="1" si="318"/>
        <v>0.69697105887564181</v>
      </c>
      <c r="M1792" s="28">
        <f t="shared" ca="1" si="319"/>
        <v>-5.3466765956808451E-2</v>
      </c>
      <c r="N1792" s="28">
        <f t="shared" ca="1" si="320"/>
        <v>0.64350429291883338</v>
      </c>
      <c r="O1792" s="28">
        <f t="shared" ca="1" si="321"/>
        <v>0.48663649187535363</v>
      </c>
      <c r="P1792" s="28">
        <f t="shared" ca="1" si="322"/>
        <v>0.65554518064786449</v>
      </c>
      <c r="Q1792" s="1">
        <f t="shared" ca="1" si="323"/>
        <v>0</v>
      </c>
      <c r="R1792" s="3">
        <f t="shared" ca="1" si="316"/>
        <v>0.48663649187535363</v>
      </c>
      <c r="S1792" s="3">
        <f t="shared" ca="1" si="317"/>
        <v>0.65755491810359967</v>
      </c>
      <c r="T1792" s="1">
        <f t="shared" ca="1" si="324"/>
        <v>1</v>
      </c>
    </row>
    <row r="1793" spans="9:20" x14ac:dyDescent="0.3">
      <c r="I1793" s="14">
        <v>1766</v>
      </c>
      <c r="J1793" s="28">
        <f t="shared" ca="1" si="314"/>
        <v>-0.41159610589407664</v>
      </c>
      <c r="K1793" s="28">
        <f t="shared" ca="1" si="315"/>
        <v>0.84758043445741993</v>
      </c>
      <c r="L1793" s="28">
        <f t="shared" ca="1" si="318"/>
        <v>0.37527349702199997</v>
      </c>
      <c r="M1793" s="28">
        <f t="shared" ca="1" si="319"/>
        <v>-0.41159610589407664</v>
      </c>
      <c r="N1793" s="28">
        <f t="shared" ca="1" si="320"/>
        <v>-3.6322608872076667E-2</v>
      </c>
      <c r="O1793" s="28">
        <f t="shared" ca="1" si="321"/>
        <v>0.39852946672134509</v>
      </c>
      <c r="P1793" s="28">
        <f t="shared" ca="1" si="322"/>
        <v>0.490920346016471</v>
      </c>
      <c r="Q1793" s="1">
        <f t="shared" ca="1" si="323"/>
        <v>0</v>
      </c>
      <c r="R1793" s="3">
        <f t="shared" ca="1" si="316"/>
        <v>0.39852946672134509</v>
      </c>
      <c r="S1793" s="3">
        <f t="shared" ca="1" si="317"/>
        <v>0.70005933720091973</v>
      </c>
      <c r="T1793" s="1">
        <f t="shared" ca="1" si="324"/>
        <v>1</v>
      </c>
    </row>
    <row r="1794" spans="9:20" x14ac:dyDescent="0.3">
      <c r="I1794" s="14">
        <v>1767</v>
      </c>
      <c r="J1794" s="28">
        <f t="shared" ca="1" si="314"/>
        <v>0.18507819287032504</v>
      </c>
      <c r="K1794" s="28">
        <f t="shared" ca="1" si="315"/>
        <v>1.1697273698054891</v>
      </c>
      <c r="L1794" s="28">
        <f t="shared" ca="1" si="318"/>
        <v>0.98399790245075702</v>
      </c>
      <c r="M1794" s="28">
        <f t="shared" ca="1" si="319"/>
        <v>0.18507819287032504</v>
      </c>
      <c r="N1794" s="28">
        <f t="shared" ca="1" si="320"/>
        <v>1.1690760953210821</v>
      </c>
      <c r="O1794" s="28">
        <f t="shared" ca="1" si="321"/>
        <v>0.54613792288349094</v>
      </c>
      <c r="P1794" s="28">
        <f t="shared" ca="1" si="322"/>
        <v>0.76297797501393583</v>
      </c>
      <c r="Q1794" s="1">
        <f t="shared" ca="1" si="323"/>
        <v>0</v>
      </c>
      <c r="R1794" s="3">
        <f t="shared" ca="1" si="316"/>
        <v>0.54613792288349106</v>
      </c>
      <c r="S1794" s="3">
        <f t="shared" ca="1" si="317"/>
        <v>0.76309573300234501</v>
      </c>
      <c r="T1794" s="1">
        <f t="shared" ca="1" si="324"/>
        <v>1</v>
      </c>
    </row>
    <row r="1795" spans="9:20" x14ac:dyDescent="0.3">
      <c r="I1795" s="14">
        <v>1768</v>
      </c>
      <c r="J1795" s="28">
        <f t="shared" ca="1" si="314"/>
        <v>0.49043882541162104</v>
      </c>
      <c r="K1795" s="28">
        <f t="shared" ca="1" si="315"/>
        <v>0.28112187730207905</v>
      </c>
      <c r="L1795" s="28">
        <f t="shared" ca="1" si="318"/>
        <v>0.75401934465899623</v>
      </c>
      <c r="M1795" s="28">
        <f t="shared" ca="1" si="319"/>
        <v>0.49043882541162104</v>
      </c>
      <c r="N1795" s="28">
        <f t="shared" ca="1" si="320"/>
        <v>1.2444581700706172</v>
      </c>
      <c r="O1795" s="28">
        <f t="shared" ca="1" si="321"/>
        <v>0.62020980294596073</v>
      </c>
      <c r="P1795" s="28">
        <f t="shared" ca="1" si="322"/>
        <v>0.77633906984939971</v>
      </c>
      <c r="Q1795" s="1">
        <f t="shared" ca="1" si="323"/>
        <v>0</v>
      </c>
      <c r="R1795" s="3">
        <f t="shared" ca="1" si="316"/>
        <v>0.62020980294596062</v>
      </c>
      <c r="S1795" s="3">
        <f t="shared" ca="1" si="317"/>
        <v>0.56982124561963088</v>
      </c>
      <c r="T1795" s="1">
        <f t="shared" ca="1" si="324"/>
        <v>0</v>
      </c>
    </row>
    <row r="1796" spans="9:20" x14ac:dyDescent="0.3">
      <c r="I1796" s="14">
        <v>1769</v>
      </c>
      <c r="J1796" s="28">
        <f t="shared" ca="1" si="314"/>
        <v>-0.36302124712409528</v>
      </c>
      <c r="K1796" s="28">
        <f t="shared" ca="1" si="315"/>
        <v>2.6859097452534804</v>
      </c>
      <c r="L1796" s="28">
        <f t="shared" ca="1" si="318"/>
        <v>0.89023209677462722</v>
      </c>
      <c r="M1796" s="28">
        <f t="shared" ca="1" si="319"/>
        <v>-0.36302124712409528</v>
      </c>
      <c r="N1796" s="28">
        <f t="shared" ca="1" si="320"/>
        <v>0.52721084965053189</v>
      </c>
      <c r="O1796" s="28">
        <f t="shared" ca="1" si="321"/>
        <v>0.4102284044566531</v>
      </c>
      <c r="P1796" s="28">
        <f t="shared" ca="1" si="322"/>
        <v>0.62883235233114654</v>
      </c>
      <c r="Q1796" s="1">
        <f t="shared" ca="1" si="323"/>
        <v>0</v>
      </c>
      <c r="R1796" s="3">
        <f t="shared" ca="1" si="316"/>
        <v>0.4102284044566531</v>
      </c>
      <c r="S1796" s="3">
        <f t="shared" ca="1" si="317"/>
        <v>0.93619007262995402</v>
      </c>
      <c r="T1796" s="1">
        <f t="shared" ca="1" si="324"/>
        <v>1</v>
      </c>
    </row>
    <row r="1797" spans="9:20" x14ac:dyDescent="0.3">
      <c r="I1797" s="14">
        <v>1770</v>
      </c>
      <c r="J1797" s="28">
        <f t="shared" ca="1" si="314"/>
        <v>0.11560370033396405</v>
      </c>
      <c r="K1797" s="28">
        <f t="shared" ca="1" si="315"/>
        <v>0.45205331690357825</v>
      </c>
      <c r="L1797" s="28">
        <f t="shared" ca="1" si="318"/>
        <v>0.59180135970670289</v>
      </c>
      <c r="M1797" s="28">
        <f t="shared" ca="1" si="319"/>
        <v>0.11560370033396405</v>
      </c>
      <c r="N1797" s="28">
        <f t="shared" ca="1" si="320"/>
        <v>0.70740506004066694</v>
      </c>
      <c r="O1797" s="28">
        <f t="shared" ca="1" si="321"/>
        <v>0.52886878152416494</v>
      </c>
      <c r="P1797" s="28">
        <f t="shared" ca="1" si="322"/>
        <v>0.66982751960579412</v>
      </c>
      <c r="Q1797" s="1">
        <f t="shared" ca="1" si="323"/>
        <v>0</v>
      </c>
      <c r="R1797" s="3">
        <f t="shared" ca="1" si="316"/>
        <v>0.52886878152416494</v>
      </c>
      <c r="S1797" s="3">
        <f t="shared" ca="1" si="317"/>
        <v>0.6111273173875692</v>
      </c>
      <c r="T1797" s="1">
        <f t="shared" ca="1" si="324"/>
        <v>1</v>
      </c>
    </row>
    <row r="1798" spans="9:20" x14ac:dyDescent="0.3">
      <c r="I1798" s="14">
        <v>1771</v>
      </c>
      <c r="J1798" s="28">
        <f t="shared" ca="1" si="314"/>
        <v>-0.89817812011662779</v>
      </c>
      <c r="K1798" s="28">
        <f t="shared" ca="1" si="315"/>
        <v>1.6941114313984025</v>
      </c>
      <c r="L1798" s="28">
        <f t="shared" ca="1" si="318"/>
        <v>0.71589850089166096</v>
      </c>
      <c r="M1798" s="28">
        <f t="shared" ca="1" si="319"/>
        <v>-0.89817812011662779</v>
      </c>
      <c r="N1798" s="28">
        <f t="shared" ca="1" si="320"/>
        <v>-0.18227961922496683</v>
      </c>
      <c r="O1798" s="28">
        <f t="shared" ca="1" si="321"/>
        <v>0.2894250380926025</v>
      </c>
      <c r="P1798" s="28">
        <f t="shared" ca="1" si="322"/>
        <v>0.45455585230965095</v>
      </c>
      <c r="Q1798" s="1">
        <f t="shared" ca="1" si="323"/>
        <v>0</v>
      </c>
      <c r="R1798" s="3">
        <f t="shared" ca="1" si="316"/>
        <v>0.2894250380926025</v>
      </c>
      <c r="S1798" s="3">
        <f t="shared" ca="1" si="317"/>
        <v>0.84476408820384163</v>
      </c>
      <c r="T1798" s="1">
        <f t="shared" ca="1" si="324"/>
        <v>1</v>
      </c>
    </row>
    <row r="1799" spans="9:20" x14ac:dyDescent="0.3">
      <c r="I1799" s="14">
        <v>1772</v>
      </c>
      <c r="J1799" s="28">
        <f t="shared" ca="1" si="314"/>
        <v>1.4781056097707297</v>
      </c>
      <c r="K1799" s="28">
        <f t="shared" ca="1" si="315"/>
        <v>1.5315980274977052</v>
      </c>
      <c r="L1799" s="28">
        <f t="shared" ca="1" si="318"/>
        <v>1.3354767624591857</v>
      </c>
      <c r="M1799" s="28">
        <f t="shared" ca="1" si="319"/>
        <v>1.4781056097707297</v>
      </c>
      <c r="N1799" s="28">
        <f t="shared" ca="1" si="320"/>
        <v>2.8135823722299156</v>
      </c>
      <c r="O1799" s="28">
        <f t="shared" ca="1" si="321"/>
        <v>0.81428627372459605</v>
      </c>
      <c r="P1799" s="28">
        <f t="shared" ca="1" si="322"/>
        <v>0.94340539208288621</v>
      </c>
      <c r="Q1799" s="1">
        <f t="shared" ca="1" si="323"/>
        <v>0</v>
      </c>
      <c r="R1799" s="3">
        <f t="shared" ca="1" si="316"/>
        <v>0.81428627372459605</v>
      </c>
      <c r="S1799" s="3">
        <f t="shared" ca="1" si="317"/>
        <v>0.82224000440605027</v>
      </c>
      <c r="T1799" s="1">
        <f t="shared" ca="1" si="324"/>
        <v>1</v>
      </c>
    </row>
    <row r="1800" spans="9:20" x14ac:dyDescent="0.3">
      <c r="I1800" s="14">
        <v>1773</v>
      </c>
      <c r="J1800" s="28">
        <f t="shared" ca="1" si="314"/>
        <v>0.46139510243083809</v>
      </c>
      <c r="K1800" s="28">
        <f t="shared" ca="1" si="315"/>
        <v>0.87358073811742665</v>
      </c>
      <c r="L1800" s="28">
        <f t="shared" ca="1" si="318"/>
        <v>1.2810393814949796</v>
      </c>
      <c r="M1800" s="28">
        <f t="shared" ca="1" si="319"/>
        <v>0.46139510243083809</v>
      </c>
      <c r="N1800" s="28">
        <f t="shared" ca="1" si="320"/>
        <v>1.7424344839258177</v>
      </c>
      <c r="O1800" s="28">
        <f t="shared" ca="1" si="321"/>
        <v>0.61334508098795504</v>
      </c>
      <c r="P1800" s="28">
        <f t="shared" ca="1" si="322"/>
        <v>0.85099602624020221</v>
      </c>
      <c r="Q1800" s="1">
        <f t="shared" ca="1" si="323"/>
        <v>0</v>
      </c>
      <c r="R1800" s="3">
        <f t="shared" ca="1" si="316"/>
        <v>0.61334508098795504</v>
      </c>
      <c r="S1800" s="3">
        <f t="shared" ca="1" si="317"/>
        <v>0.70549022847680942</v>
      </c>
      <c r="T1800" s="1">
        <f t="shared" ca="1" si="324"/>
        <v>1</v>
      </c>
    </row>
    <row r="1801" spans="9:20" x14ac:dyDescent="0.3">
      <c r="I1801" s="14">
        <v>1774</v>
      </c>
      <c r="J1801" s="28">
        <f t="shared" ca="1" si="314"/>
        <v>-7.7162158921287693E-2</v>
      </c>
      <c r="K1801" s="28">
        <f t="shared" ca="1" si="315"/>
        <v>2.0454787166298694</v>
      </c>
      <c r="L1801" s="28">
        <f t="shared" ca="1" si="318"/>
        <v>1.1456969722606596</v>
      </c>
      <c r="M1801" s="28">
        <f t="shared" ca="1" si="319"/>
        <v>-7.7162158921287693E-2</v>
      </c>
      <c r="N1801" s="28">
        <f t="shared" ca="1" si="320"/>
        <v>1.0685348133393719</v>
      </c>
      <c r="O1801" s="28">
        <f t="shared" ca="1" si="321"/>
        <v>0.48071902589516413</v>
      </c>
      <c r="P1801" s="28">
        <f t="shared" ca="1" si="322"/>
        <v>0.74431817799460365</v>
      </c>
      <c r="Q1801" s="1">
        <f t="shared" ca="1" si="323"/>
        <v>0</v>
      </c>
      <c r="R1801" s="3">
        <f t="shared" ca="1" si="316"/>
        <v>0.48071902589516413</v>
      </c>
      <c r="S1801" s="3">
        <f t="shared" ca="1" si="317"/>
        <v>0.88548997038694632</v>
      </c>
      <c r="T1801" s="1">
        <f t="shared" ca="1" si="324"/>
        <v>1</v>
      </c>
    </row>
    <row r="1802" spans="9:20" x14ac:dyDescent="0.3">
      <c r="I1802" s="14">
        <v>1775</v>
      </c>
      <c r="J1802" s="28">
        <f t="shared" ca="1" si="314"/>
        <v>-0.56542868264847246</v>
      </c>
      <c r="K1802" s="28">
        <f t="shared" ca="1" si="315"/>
        <v>0.5963546337245097</v>
      </c>
      <c r="L1802" s="28">
        <f t="shared" ca="1" si="318"/>
        <v>0.65861137746659004</v>
      </c>
      <c r="M1802" s="28">
        <f t="shared" ca="1" si="319"/>
        <v>-0.56542868264847246</v>
      </c>
      <c r="N1802" s="28">
        <f t="shared" ca="1" si="320"/>
        <v>9.3182694818117584E-2</v>
      </c>
      <c r="O1802" s="28">
        <f t="shared" ca="1" si="321"/>
        <v>0.36229230015550729</v>
      </c>
      <c r="P1802" s="28">
        <f t="shared" ca="1" si="322"/>
        <v>0.52327883193850744</v>
      </c>
      <c r="Q1802" s="1">
        <f t="shared" ca="1" si="323"/>
        <v>0</v>
      </c>
      <c r="R1802" s="3">
        <f t="shared" ca="1" si="316"/>
        <v>0.36229230015550729</v>
      </c>
      <c r="S1802" s="3">
        <f t="shared" ca="1" si="317"/>
        <v>0.64482186172984401</v>
      </c>
      <c r="T1802" s="1">
        <f t="shared" ca="1" si="324"/>
        <v>1</v>
      </c>
    </row>
    <row r="1803" spans="9:20" x14ac:dyDescent="0.3">
      <c r="I1803" s="14">
        <v>1776</v>
      </c>
      <c r="J1803" s="28">
        <f t="shared" ca="1" si="314"/>
        <v>-0.31809285439424773</v>
      </c>
      <c r="K1803" s="28">
        <f t="shared" ca="1" si="315"/>
        <v>0.8509769345288426</v>
      </c>
      <c r="L1803" s="28">
        <f t="shared" ca="1" si="318"/>
        <v>0.56905700845382856</v>
      </c>
      <c r="M1803" s="28">
        <f t="shared" ca="1" si="319"/>
        <v>-0.31809285439424773</v>
      </c>
      <c r="N1803" s="28">
        <f t="shared" ca="1" si="320"/>
        <v>0.25096415405958084</v>
      </c>
      <c r="O1803" s="28">
        <f t="shared" ca="1" si="321"/>
        <v>0.42114060403376208</v>
      </c>
      <c r="P1803" s="28">
        <f t="shared" ca="1" si="322"/>
        <v>0.56241379781707701</v>
      </c>
      <c r="Q1803" s="1">
        <f t="shared" ca="1" si="323"/>
        <v>0</v>
      </c>
      <c r="R1803" s="3">
        <f t="shared" ca="1" si="316"/>
        <v>0.42114060403376208</v>
      </c>
      <c r="S1803" s="3">
        <f t="shared" ca="1" si="317"/>
        <v>0.70077203662291854</v>
      </c>
      <c r="T1803" s="1">
        <f t="shared" ca="1" si="324"/>
        <v>1</v>
      </c>
    </row>
    <row r="1804" spans="9:20" x14ac:dyDescent="0.3">
      <c r="I1804" s="14">
        <v>1777</v>
      </c>
      <c r="J1804" s="28">
        <f t="shared" ca="1" si="314"/>
        <v>0.76525174632339976</v>
      </c>
      <c r="K1804" s="28">
        <f t="shared" ca="1" si="315"/>
        <v>0.26747468129621765</v>
      </c>
      <c r="L1804" s="28">
        <f t="shared" ca="1" si="318"/>
        <v>1.0586431062534432</v>
      </c>
      <c r="M1804" s="28">
        <f t="shared" ca="1" si="319"/>
        <v>0.76525174632339976</v>
      </c>
      <c r="N1804" s="28">
        <f t="shared" ca="1" si="320"/>
        <v>1.823894852576843</v>
      </c>
      <c r="O1804" s="28">
        <f t="shared" ca="1" si="321"/>
        <v>0.68249285721032393</v>
      </c>
      <c r="P1804" s="28">
        <f t="shared" ca="1" si="322"/>
        <v>0.86103282245914636</v>
      </c>
      <c r="Q1804" s="1">
        <f t="shared" ca="1" si="323"/>
        <v>0</v>
      </c>
      <c r="R1804" s="3">
        <f t="shared" ca="1" si="316"/>
        <v>0.68249285721032393</v>
      </c>
      <c r="S1804" s="3">
        <f t="shared" ca="1" si="317"/>
        <v>0.56647283817633931</v>
      </c>
      <c r="T1804" s="1">
        <f t="shared" ca="1" si="324"/>
        <v>0</v>
      </c>
    </row>
    <row r="1805" spans="9:20" x14ac:dyDescent="0.3">
      <c r="I1805" s="14">
        <v>1778</v>
      </c>
      <c r="J1805" s="28">
        <f t="shared" ca="1" si="314"/>
        <v>0.50008591352327902</v>
      </c>
      <c r="K1805" s="28">
        <f t="shared" ca="1" si="315"/>
        <v>0.85884034406714349</v>
      </c>
      <c r="L1805" s="28">
        <f t="shared" ca="1" si="318"/>
        <v>1.2169591945998393</v>
      </c>
      <c r="M1805" s="28">
        <f t="shared" ca="1" si="319"/>
        <v>0.50008591352327902</v>
      </c>
      <c r="N1805" s="28">
        <f t="shared" ca="1" si="320"/>
        <v>1.7170451081231182</v>
      </c>
      <c r="O1805" s="28">
        <f t="shared" ca="1" si="321"/>
        <v>0.62247952098632608</v>
      </c>
      <c r="P1805" s="28">
        <f t="shared" ca="1" si="322"/>
        <v>0.84774783596304171</v>
      </c>
      <c r="Q1805" s="1">
        <f t="shared" ca="1" si="323"/>
        <v>0</v>
      </c>
      <c r="R1805" s="3">
        <f t="shared" ca="1" si="316"/>
        <v>0.62247952098632608</v>
      </c>
      <c r="S1805" s="3">
        <f t="shared" ca="1" si="317"/>
        <v>0.70241831205826</v>
      </c>
      <c r="T1805" s="1">
        <f t="shared" ca="1" si="324"/>
        <v>1</v>
      </c>
    </row>
    <row r="1806" spans="9:20" x14ac:dyDescent="0.3">
      <c r="I1806" s="14">
        <v>1779</v>
      </c>
      <c r="J1806" s="28">
        <f t="shared" ca="1" si="314"/>
        <v>0.12490311250997735</v>
      </c>
      <c r="K1806" s="28">
        <f t="shared" ca="1" si="315"/>
        <v>-0.52976208897342425</v>
      </c>
      <c r="L1806" s="28">
        <f t="shared" ca="1" si="318"/>
        <v>0.68531833534916065</v>
      </c>
      <c r="M1806" s="28">
        <f t="shared" ca="1" si="319"/>
        <v>0.12490311250997735</v>
      </c>
      <c r="N1806" s="28">
        <f t="shared" ca="1" si="320"/>
        <v>0.81022144785913797</v>
      </c>
      <c r="O1806" s="28">
        <f t="shared" ca="1" si="321"/>
        <v>0.53118524579914872</v>
      </c>
      <c r="P1806" s="28">
        <f t="shared" ca="1" si="322"/>
        <v>0.69215669149059111</v>
      </c>
      <c r="Q1806" s="1">
        <f t="shared" ca="1" si="323"/>
        <v>0</v>
      </c>
      <c r="R1806" s="3">
        <f t="shared" ca="1" si="316"/>
        <v>0.53118524579914872</v>
      </c>
      <c r="S1806" s="3">
        <f t="shared" ca="1" si="317"/>
        <v>0.37057237871156484</v>
      </c>
      <c r="T1806" s="1">
        <f t="shared" ca="1" si="324"/>
        <v>0</v>
      </c>
    </row>
    <row r="1807" spans="9:20" x14ac:dyDescent="0.3">
      <c r="I1807" s="14">
        <v>1780</v>
      </c>
      <c r="J1807" s="28">
        <f t="shared" ca="1" si="314"/>
        <v>0.31163476791887285</v>
      </c>
      <c r="K1807" s="28">
        <f t="shared" ca="1" si="315"/>
        <v>1.4788908305612352</v>
      </c>
      <c r="L1807" s="28">
        <f t="shared" ca="1" si="318"/>
        <v>0.72911749379299828</v>
      </c>
      <c r="M1807" s="28">
        <f t="shared" ca="1" si="319"/>
        <v>0.31163476791887285</v>
      </c>
      <c r="N1807" s="28">
        <f t="shared" ca="1" si="320"/>
        <v>1.0407522617118712</v>
      </c>
      <c r="O1807" s="28">
        <f t="shared" ca="1" si="321"/>
        <v>0.57728423920101868</v>
      </c>
      <c r="P1807" s="28">
        <f t="shared" ca="1" si="322"/>
        <v>0.73899512940675482</v>
      </c>
      <c r="Q1807" s="1">
        <f t="shared" ca="1" si="323"/>
        <v>0</v>
      </c>
      <c r="R1807" s="3">
        <f t="shared" ca="1" si="316"/>
        <v>0.57728423920101868</v>
      </c>
      <c r="S1807" s="3">
        <f t="shared" ca="1" si="317"/>
        <v>0.81440498875881184</v>
      </c>
      <c r="T1807" s="1">
        <f t="shared" ca="1" si="324"/>
        <v>1</v>
      </c>
    </row>
    <row r="1808" spans="9:20" x14ac:dyDescent="0.3">
      <c r="I1808" s="14">
        <v>1781</v>
      </c>
      <c r="J1808" s="28">
        <f t="shared" ca="1" si="314"/>
        <v>4.4079015656578603E-2</v>
      </c>
      <c r="K1808" s="28">
        <f t="shared" ca="1" si="315"/>
        <v>1.1662722906656104</v>
      </c>
      <c r="L1808" s="28">
        <f t="shared" ca="1" si="318"/>
        <v>0.9007896383157753</v>
      </c>
      <c r="M1808" s="28">
        <f t="shared" ca="1" si="319"/>
        <v>4.4079015656578603E-2</v>
      </c>
      <c r="N1808" s="28">
        <f t="shared" ca="1" si="320"/>
        <v>0.94486865397235387</v>
      </c>
      <c r="O1808" s="28">
        <f t="shared" ca="1" si="321"/>
        <v>0.51101797001600713</v>
      </c>
      <c r="P1808" s="28">
        <f t="shared" ca="1" si="322"/>
        <v>0.7200820529495422</v>
      </c>
      <c r="Q1808" s="1">
        <f t="shared" ca="1" si="323"/>
        <v>0</v>
      </c>
      <c r="R1808" s="3">
        <f t="shared" ca="1" si="316"/>
        <v>0.51101797001600713</v>
      </c>
      <c r="S1808" s="3">
        <f t="shared" ca="1" si="317"/>
        <v>0.76247055392428886</v>
      </c>
      <c r="T1808" s="1">
        <f t="shared" ca="1" si="324"/>
        <v>1</v>
      </c>
    </row>
    <row r="1809" spans="9:20" x14ac:dyDescent="0.3">
      <c r="I1809" s="14">
        <v>1782</v>
      </c>
      <c r="J1809" s="28">
        <f t="shared" ca="1" si="314"/>
        <v>-0.23705338441092066</v>
      </c>
      <c r="K1809" s="28">
        <f t="shared" ca="1" si="315"/>
        <v>1.9551366697574712</v>
      </c>
      <c r="L1809" s="28">
        <f t="shared" ca="1" si="318"/>
        <v>1.1644323893165969</v>
      </c>
      <c r="M1809" s="28">
        <f t="shared" ca="1" si="319"/>
        <v>-0.23705338441092066</v>
      </c>
      <c r="N1809" s="28">
        <f t="shared" ca="1" si="320"/>
        <v>0.92737900490567626</v>
      </c>
      <c r="O1809" s="28">
        <f t="shared" ca="1" si="321"/>
        <v>0.44101262508899008</v>
      </c>
      <c r="P1809" s="28">
        <f t="shared" ca="1" si="322"/>
        <v>0.71654324000595127</v>
      </c>
      <c r="Q1809" s="1">
        <f t="shared" ca="1" si="323"/>
        <v>0</v>
      </c>
      <c r="R1809" s="3">
        <f t="shared" ca="1" si="316"/>
        <v>0.44101262508899014</v>
      </c>
      <c r="S1809" s="3">
        <f t="shared" ca="1" si="317"/>
        <v>0.87600566402509061</v>
      </c>
      <c r="T1809" s="1">
        <f t="shared" ca="1" si="324"/>
        <v>1</v>
      </c>
    </row>
    <row r="1810" spans="9:20" x14ac:dyDescent="0.3">
      <c r="I1810" s="14">
        <v>1783</v>
      </c>
      <c r="J1810" s="28">
        <f t="shared" ca="1" si="314"/>
        <v>0.48922863148727985</v>
      </c>
      <c r="K1810" s="28">
        <f t="shared" ca="1" si="315"/>
        <v>1.7327768449415499</v>
      </c>
      <c r="L1810" s="28">
        <f t="shared" ca="1" si="318"/>
        <v>0.77320211727441479</v>
      </c>
      <c r="M1810" s="28">
        <f t="shared" ca="1" si="319"/>
        <v>0.48922863148727985</v>
      </c>
      <c r="N1810" s="28">
        <f t="shared" ca="1" si="320"/>
        <v>1.2624307487616946</v>
      </c>
      <c r="O1810" s="28">
        <f t="shared" ca="1" si="321"/>
        <v>0.61992470080613793</v>
      </c>
      <c r="P1810" s="28">
        <f t="shared" ca="1" si="322"/>
        <v>0.77944426382569199</v>
      </c>
      <c r="Q1810" s="1">
        <f t="shared" ca="1" si="323"/>
        <v>0</v>
      </c>
      <c r="R1810" s="3">
        <f t="shared" ca="1" si="316"/>
        <v>0.61992470080613804</v>
      </c>
      <c r="S1810" s="3">
        <f t="shared" ca="1" si="317"/>
        <v>0.84976726463720631</v>
      </c>
      <c r="T1810" s="1">
        <f t="shared" ca="1" si="324"/>
        <v>1</v>
      </c>
    </row>
    <row r="1811" spans="9:20" x14ac:dyDescent="0.3">
      <c r="I1811" s="14">
        <v>1784</v>
      </c>
      <c r="J1811" s="28">
        <f t="shared" ca="1" si="314"/>
        <v>1.1635394497607834</v>
      </c>
      <c r="K1811" s="28">
        <f t="shared" ca="1" si="315"/>
        <v>2.4902050292102866</v>
      </c>
      <c r="L1811" s="28">
        <f t="shared" ca="1" si="318"/>
        <v>0.380329003124531</v>
      </c>
      <c r="M1811" s="28">
        <f t="shared" ca="1" si="319"/>
        <v>1.1635394497607834</v>
      </c>
      <c r="N1811" s="28">
        <f t="shared" ca="1" si="320"/>
        <v>1.5438684528853144</v>
      </c>
      <c r="O1811" s="28">
        <f t="shared" ca="1" si="321"/>
        <v>0.76197525630764218</v>
      </c>
      <c r="P1811" s="28">
        <f t="shared" ca="1" si="322"/>
        <v>0.82402638092305924</v>
      </c>
      <c r="Q1811" s="1">
        <f t="shared" ca="1" si="323"/>
        <v>0</v>
      </c>
      <c r="R1811" s="3">
        <f t="shared" ca="1" si="316"/>
        <v>0.76197525630764207</v>
      </c>
      <c r="S1811" s="3">
        <f t="shared" ca="1" si="317"/>
        <v>0.92345229704254939</v>
      </c>
      <c r="T1811" s="1">
        <f t="shared" ca="1" si="324"/>
        <v>1</v>
      </c>
    </row>
    <row r="1812" spans="9:20" x14ac:dyDescent="0.3">
      <c r="I1812" s="14">
        <v>1785</v>
      </c>
      <c r="J1812" s="28">
        <f t="shared" ca="1" si="314"/>
        <v>-0.21402944665067022</v>
      </c>
      <c r="K1812" s="28">
        <f t="shared" ca="1" si="315"/>
        <v>1.4575462664534276</v>
      </c>
      <c r="L1812" s="28">
        <f t="shared" ca="1" si="318"/>
        <v>0.80699291584920918</v>
      </c>
      <c r="M1812" s="28">
        <f t="shared" ca="1" si="319"/>
        <v>-0.21402944665067022</v>
      </c>
      <c r="N1812" s="28">
        <f t="shared" ca="1" si="320"/>
        <v>0.59296346919853893</v>
      </c>
      <c r="O1812" s="28">
        <f t="shared" ca="1" si="321"/>
        <v>0.44669596510516779</v>
      </c>
      <c r="P1812" s="28">
        <f t="shared" ca="1" si="322"/>
        <v>0.64404481387723034</v>
      </c>
      <c r="Q1812" s="1">
        <f t="shared" ca="1" si="323"/>
        <v>0</v>
      </c>
      <c r="R1812" s="3">
        <f t="shared" ca="1" si="316"/>
        <v>0.44669596510516779</v>
      </c>
      <c r="S1812" s="3">
        <f t="shared" ca="1" si="317"/>
        <v>0.81115709572722494</v>
      </c>
      <c r="T1812" s="1">
        <f t="shared" ca="1" si="324"/>
        <v>1</v>
      </c>
    </row>
    <row r="1813" spans="9:20" x14ac:dyDescent="0.3">
      <c r="I1813" s="14">
        <v>1786</v>
      </c>
      <c r="J1813" s="28">
        <f t="shared" ca="1" si="314"/>
        <v>0.37459592574382156</v>
      </c>
      <c r="K1813" s="28">
        <f t="shared" ca="1" si="315"/>
        <v>1.2744896683563625</v>
      </c>
      <c r="L1813" s="28">
        <f t="shared" ca="1" si="318"/>
        <v>0.56058349729191093</v>
      </c>
      <c r="M1813" s="28">
        <f t="shared" ca="1" si="319"/>
        <v>0.37459592574382156</v>
      </c>
      <c r="N1813" s="28">
        <f t="shared" ca="1" si="320"/>
        <v>0.93517942303573243</v>
      </c>
      <c r="O1813" s="28">
        <f t="shared" ca="1" si="321"/>
        <v>0.59256904756412154</v>
      </c>
      <c r="P1813" s="28">
        <f t="shared" ca="1" si="322"/>
        <v>0.7181248956901034</v>
      </c>
      <c r="Q1813" s="1">
        <f t="shared" ca="1" si="323"/>
        <v>0</v>
      </c>
      <c r="R1813" s="3">
        <f t="shared" ca="1" si="316"/>
        <v>0.59256904756412143</v>
      </c>
      <c r="S1813" s="3">
        <f t="shared" ca="1" si="317"/>
        <v>0.78151033630795042</v>
      </c>
      <c r="T1813" s="1">
        <f t="shared" ca="1" si="324"/>
        <v>1</v>
      </c>
    </row>
    <row r="1814" spans="9:20" x14ac:dyDescent="0.3">
      <c r="I1814" s="14">
        <v>1787</v>
      </c>
      <c r="J1814" s="28">
        <f t="shared" ca="1" si="314"/>
        <v>0.11805682763225425</v>
      </c>
      <c r="K1814" s="28">
        <f t="shared" ca="1" si="315"/>
        <v>0.94692801559684414</v>
      </c>
      <c r="L1814" s="28">
        <f t="shared" ca="1" si="318"/>
        <v>0.85044202020825743</v>
      </c>
      <c r="M1814" s="28">
        <f t="shared" ca="1" si="319"/>
        <v>0.11805682763225425</v>
      </c>
      <c r="N1814" s="28">
        <f t="shared" ca="1" si="320"/>
        <v>0.96849884784051166</v>
      </c>
      <c r="O1814" s="28">
        <f t="shared" ca="1" si="321"/>
        <v>0.52947997530587432</v>
      </c>
      <c r="P1814" s="28">
        <f t="shared" ca="1" si="322"/>
        <v>0.72482018522935909</v>
      </c>
      <c r="Q1814" s="1">
        <f t="shared" ca="1" si="323"/>
        <v>0</v>
      </c>
      <c r="R1814" s="3">
        <f t="shared" ca="1" si="316"/>
        <v>0.52947997530587432</v>
      </c>
      <c r="S1814" s="3">
        <f t="shared" ca="1" si="317"/>
        <v>0.7204969576961251</v>
      </c>
      <c r="T1814" s="1">
        <f t="shared" ca="1" si="324"/>
        <v>1</v>
      </c>
    </row>
    <row r="1815" spans="9:20" x14ac:dyDescent="0.3">
      <c r="I1815" s="14">
        <v>1788</v>
      </c>
      <c r="J1815" s="28">
        <f t="shared" ca="1" si="314"/>
        <v>0.60114598434256883</v>
      </c>
      <c r="K1815" s="28">
        <f t="shared" ca="1" si="315"/>
        <v>1.9384168439171625</v>
      </c>
      <c r="L1815" s="28">
        <f t="shared" ca="1" si="318"/>
        <v>0.54666586556927999</v>
      </c>
      <c r="M1815" s="28">
        <f t="shared" ca="1" si="319"/>
        <v>0.60114598434256883</v>
      </c>
      <c r="N1815" s="28">
        <f t="shared" ca="1" si="320"/>
        <v>1.1478118499118488</v>
      </c>
      <c r="O1815" s="28">
        <f t="shared" ca="1" si="321"/>
        <v>0.64591844559823297</v>
      </c>
      <c r="P1815" s="28">
        <f t="shared" ca="1" si="322"/>
        <v>0.75911101547511406</v>
      </c>
      <c r="Q1815" s="1">
        <f t="shared" ca="1" si="323"/>
        <v>0</v>
      </c>
      <c r="R1815" s="3">
        <f t="shared" ca="1" si="316"/>
        <v>0.64591844559823297</v>
      </c>
      <c r="S1815" s="3">
        <f t="shared" ca="1" si="317"/>
        <v>0.87417811410555291</v>
      </c>
      <c r="T1815" s="1">
        <f t="shared" ca="1" si="324"/>
        <v>1</v>
      </c>
    </row>
    <row r="1816" spans="9:20" x14ac:dyDescent="0.3">
      <c r="I1816" s="14">
        <v>1789</v>
      </c>
      <c r="J1816" s="28">
        <f t="shared" ca="1" si="314"/>
        <v>-2.9108702900306274E-3</v>
      </c>
      <c r="K1816" s="28">
        <f t="shared" ca="1" si="315"/>
        <v>1.5318445119593802</v>
      </c>
      <c r="L1816" s="28">
        <f t="shared" ca="1" si="318"/>
        <v>0.62927964027237926</v>
      </c>
      <c r="M1816" s="28">
        <f t="shared" ca="1" si="319"/>
        <v>-2.9108702900306274E-3</v>
      </c>
      <c r="N1816" s="28">
        <f t="shared" ca="1" si="320"/>
        <v>0.62636876998234858</v>
      </c>
      <c r="O1816" s="28">
        <f t="shared" ca="1" si="321"/>
        <v>0.49927228294133125</v>
      </c>
      <c r="P1816" s="28">
        <f t="shared" ca="1" si="322"/>
        <v>0.65166563654389054</v>
      </c>
      <c r="Q1816" s="1">
        <f t="shared" ca="1" si="323"/>
        <v>0</v>
      </c>
      <c r="R1816" s="3">
        <f t="shared" ca="1" si="316"/>
        <v>0.49927228294133125</v>
      </c>
      <c r="S1816" s="3">
        <f t="shared" ca="1" si="317"/>
        <v>0.8222760280535707</v>
      </c>
      <c r="T1816" s="1">
        <f t="shared" ca="1" si="324"/>
        <v>1</v>
      </c>
    </row>
    <row r="1817" spans="9:20" x14ac:dyDescent="0.3">
      <c r="I1817" s="14">
        <v>1790</v>
      </c>
      <c r="J1817" s="28">
        <f t="shared" ca="1" si="314"/>
        <v>1.1969723429082781</v>
      </c>
      <c r="K1817" s="28">
        <f t="shared" ca="1" si="315"/>
        <v>1.2325798815551501</v>
      </c>
      <c r="L1817" s="28">
        <f t="shared" ca="1" si="318"/>
        <v>0.63852837591772105</v>
      </c>
      <c r="M1817" s="28">
        <f t="shared" ca="1" si="319"/>
        <v>1.1969723429082781</v>
      </c>
      <c r="N1817" s="28">
        <f t="shared" ca="1" si="320"/>
        <v>1.8355007188259993</v>
      </c>
      <c r="O1817" s="28">
        <f t="shared" ca="1" si="321"/>
        <v>0.76798574230497385</v>
      </c>
      <c r="P1817" s="28">
        <f t="shared" ca="1" si="322"/>
        <v>0.86241571589737331</v>
      </c>
      <c r="Q1817" s="1">
        <f t="shared" ca="1" si="323"/>
        <v>0</v>
      </c>
      <c r="R1817" s="3">
        <f t="shared" ca="1" si="316"/>
        <v>0.76798574230497385</v>
      </c>
      <c r="S1817" s="3">
        <f t="shared" ca="1" si="317"/>
        <v>0.77426979487956626</v>
      </c>
      <c r="T1817" s="1">
        <f t="shared" ca="1" si="324"/>
        <v>1</v>
      </c>
    </row>
    <row r="1818" spans="9:20" x14ac:dyDescent="0.3">
      <c r="I1818" s="14">
        <v>1791</v>
      </c>
      <c r="J1818" s="28">
        <f t="shared" ca="1" si="314"/>
        <v>0.2502997218109006</v>
      </c>
      <c r="K1818" s="28">
        <f t="shared" ca="1" si="315"/>
        <v>0.90816328973796212</v>
      </c>
      <c r="L1818" s="28">
        <f t="shared" ca="1" si="318"/>
        <v>1.064585682044255</v>
      </c>
      <c r="M1818" s="28">
        <f t="shared" ca="1" si="319"/>
        <v>0.2502997218109006</v>
      </c>
      <c r="N1818" s="28">
        <f t="shared" ca="1" si="320"/>
        <v>1.3148854038551556</v>
      </c>
      <c r="O1818" s="28">
        <f t="shared" ca="1" si="321"/>
        <v>0.56225027126348914</v>
      </c>
      <c r="P1818" s="28">
        <f t="shared" ca="1" si="322"/>
        <v>0.78832951242904603</v>
      </c>
      <c r="Q1818" s="1">
        <f t="shared" ca="1" si="323"/>
        <v>0</v>
      </c>
      <c r="R1818" s="3">
        <f t="shared" ca="1" si="316"/>
        <v>0.56225027126348914</v>
      </c>
      <c r="S1818" s="3">
        <f t="shared" ca="1" si="317"/>
        <v>0.71262416803119732</v>
      </c>
      <c r="T1818" s="1">
        <f t="shared" ca="1" si="324"/>
        <v>1</v>
      </c>
    </row>
    <row r="1819" spans="9:20" x14ac:dyDescent="0.3">
      <c r="I1819" s="14">
        <v>1792</v>
      </c>
      <c r="J1819" s="28">
        <f t="shared" ca="1" si="314"/>
        <v>0.63840207636464696</v>
      </c>
      <c r="K1819" s="28">
        <f t="shared" ca="1" si="315"/>
        <v>1.2453462407519862</v>
      </c>
      <c r="L1819" s="28">
        <f t="shared" ca="1" si="318"/>
        <v>1.0320981398680491</v>
      </c>
      <c r="M1819" s="28">
        <f t="shared" ca="1" si="319"/>
        <v>0.63840207636464696</v>
      </c>
      <c r="N1819" s="28">
        <f t="shared" ca="1" si="320"/>
        <v>1.6705002162326961</v>
      </c>
      <c r="O1819" s="28">
        <f t="shared" ca="1" si="321"/>
        <v>0.65439215851767174</v>
      </c>
      <c r="P1819" s="28">
        <f t="shared" ca="1" si="322"/>
        <v>0.84164250156915277</v>
      </c>
      <c r="Q1819" s="1">
        <f t="shared" ca="1" si="323"/>
        <v>0</v>
      </c>
      <c r="R1819" s="3">
        <f t="shared" ca="1" si="316"/>
        <v>0.65439215851767174</v>
      </c>
      <c r="S1819" s="3">
        <f t="shared" ca="1" si="317"/>
        <v>0.7764932336850191</v>
      </c>
      <c r="T1819" s="1">
        <f t="shared" ca="1" si="324"/>
        <v>1</v>
      </c>
    </row>
    <row r="1820" spans="9:20" x14ac:dyDescent="0.3">
      <c r="I1820" s="14">
        <v>1793</v>
      </c>
      <c r="J1820" s="28">
        <f t="shared" ref="J1820:J1883" ca="1" si="325">LN(R1820/(1-R1820))</f>
        <v>4.7739559610321995E-2</v>
      </c>
      <c r="K1820" s="28">
        <f t="shared" ref="K1820:K1883" ca="1" si="326">LN(S1820/(1-S1820))</f>
        <v>0.73608972842331022</v>
      </c>
      <c r="L1820" s="28">
        <f t="shared" ca="1" si="318"/>
        <v>0.53641316002568673</v>
      </c>
      <c r="M1820" s="28">
        <f t="shared" ca="1" si="319"/>
        <v>4.7739559610321995E-2</v>
      </c>
      <c r="N1820" s="28">
        <f t="shared" ca="1" si="320"/>
        <v>0.58415271963600868</v>
      </c>
      <c r="O1820" s="28">
        <f t="shared" ca="1" si="321"/>
        <v>0.51193262371935377</v>
      </c>
      <c r="P1820" s="28">
        <f t="shared" ca="1" si="322"/>
        <v>0.64202238625612218</v>
      </c>
      <c r="Q1820" s="1">
        <f t="shared" ca="1" si="323"/>
        <v>0</v>
      </c>
      <c r="R1820" s="3">
        <f t="shared" ref="R1820:R1883" ca="1" si="327">BETAINV(RAND(),$C$19,$C$20)</f>
        <v>0.51193262371935366</v>
      </c>
      <c r="S1820" s="3">
        <f t="shared" ref="S1820:S1883" ca="1" si="328">BETAINV(RAND(),$D$19,$D$20)</f>
        <v>0.67614019639319289</v>
      </c>
      <c r="T1820" s="1">
        <f t="shared" ca="1" si="324"/>
        <v>1</v>
      </c>
    </row>
    <row r="1821" spans="9:20" x14ac:dyDescent="0.3">
      <c r="I1821" s="14">
        <v>1794</v>
      </c>
      <c r="J1821" s="28">
        <f t="shared" ca="1" si="325"/>
        <v>4.930254424103124E-2</v>
      </c>
      <c r="K1821" s="28">
        <f t="shared" ca="1" si="326"/>
        <v>1.3859427768865393</v>
      </c>
      <c r="L1821" s="28">
        <f t="shared" ref="L1821:L1884" ca="1" si="329">_xlfn.GAMMA.INV(RAND(),$G$19,$G$20)</f>
        <v>1.6524883565336845</v>
      </c>
      <c r="M1821" s="28">
        <f t="shared" ref="M1821:M1884" ca="1" si="330">IF($F$17&gt;$E$17,J1821,N1821-L1821)</f>
        <v>4.930254424103124E-2</v>
      </c>
      <c r="N1821" s="28">
        <f t="shared" ref="N1821:N1884" ca="1" si="331">IF($F$17&gt;$E$17,M1821+L1821,K1821)</f>
        <v>1.7017909007747158</v>
      </c>
      <c r="O1821" s="28">
        <f t="shared" ref="O1821:O1884" ca="1" si="332">EXP(M1821)/(1+EXP(M1821))</f>
        <v>0.5123231399647169</v>
      </c>
      <c r="P1821" s="28">
        <f t="shared" ref="P1821:P1884" ca="1" si="333">EXP(N1821)/(1+EXP(N1821))</f>
        <v>0.84576849213413829</v>
      </c>
      <c r="Q1821" s="1">
        <f t="shared" ref="Q1821:Q1884" ca="1" si="334">IF(O1821&gt;P1821,1,0)</f>
        <v>0</v>
      </c>
      <c r="R1821" s="3">
        <f t="shared" ca="1" si="327"/>
        <v>0.5123231399647169</v>
      </c>
      <c r="S1821" s="3">
        <f t="shared" ca="1" si="328"/>
        <v>0.79994374058926676</v>
      </c>
      <c r="T1821" s="1">
        <f t="shared" ref="T1821:T1884" ca="1" si="335">IF(S1821&gt;R1821,1,0)</f>
        <v>1</v>
      </c>
    </row>
    <row r="1822" spans="9:20" x14ac:dyDescent="0.3">
      <c r="I1822" s="14">
        <v>1795</v>
      </c>
      <c r="J1822" s="28">
        <f t="shared" ca="1" si="325"/>
        <v>1.0038473361021091E-2</v>
      </c>
      <c r="K1822" s="28">
        <f t="shared" ca="1" si="326"/>
        <v>0.80940816183915631</v>
      </c>
      <c r="L1822" s="28">
        <f t="shared" ca="1" si="329"/>
        <v>0.5393953367801162</v>
      </c>
      <c r="M1822" s="28">
        <f t="shared" ca="1" si="330"/>
        <v>1.0038473361021091E-2</v>
      </c>
      <c r="N1822" s="28">
        <f t="shared" ca="1" si="331"/>
        <v>0.54943381014113724</v>
      </c>
      <c r="O1822" s="28">
        <f t="shared" ca="1" si="332"/>
        <v>0.50250959726574951</v>
      </c>
      <c r="P1822" s="28">
        <f t="shared" ca="1" si="333"/>
        <v>0.63400422066245765</v>
      </c>
      <c r="Q1822" s="1">
        <f t="shared" ca="1" si="334"/>
        <v>0</v>
      </c>
      <c r="R1822" s="3">
        <f t="shared" ca="1" si="327"/>
        <v>0.50250959726574951</v>
      </c>
      <c r="S1822" s="3">
        <f t="shared" ca="1" si="328"/>
        <v>0.69198337284004419</v>
      </c>
      <c r="T1822" s="1">
        <f t="shared" ca="1" si="335"/>
        <v>1</v>
      </c>
    </row>
    <row r="1823" spans="9:20" x14ac:dyDescent="0.3">
      <c r="I1823" s="14">
        <v>1796</v>
      </c>
      <c r="J1823" s="28">
        <f t="shared" ca="1" si="325"/>
        <v>-0.5109991366826041</v>
      </c>
      <c r="K1823" s="28">
        <f t="shared" ca="1" si="326"/>
        <v>1.3102398532710704</v>
      </c>
      <c r="L1823" s="28">
        <f t="shared" ca="1" si="329"/>
        <v>0.41335638581382517</v>
      </c>
      <c r="M1823" s="28">
        <f t="shared" ca="1" si="330"/>
        <v>-0.5109991366826041</v>
      </c>
      <c r="N1823" s="28">
        <f t="shared" ca="1" si="331"/>
        <v>-9.7642750868778938E-2</v>
      </c>
      <c r="O1823" s="28">
        <f t="shared" ca="1" si="332"/>
        <v>0.3749593337922848</v>
      </c>
      <c r="P1823" s="28">
        <f t="shared" ca="1" si="333"/>
        <v>0.47560868831833653</v>
      </c>
      <c r="Q1823" s="1">
        <f t="shared" ca="1" si="334"/>
        <v>0</v>
      </c>
      <c r="R1823" s="3">
        <f t="shared" ca="1" si="327"/>
        <v>0.3749593337922848</v>
      </c>
      <c r="S1823" s="3">
        <f t="shared" ca="1" si="328"/>
        <v>0.78755328924102075</v>
      </c>
      <c r="T1823" s="1">
        <f t="shared" ca="1" si="335"/>
        <v>1</v>
      </c>
    </row>
    <row r="1824" spans="9:20" x14ac:dyDescent="0.3">
      <c r="I1824" s="14">
        <v>1797</v>
      </c>
      <c r="J1824" s="28">
        <f t="shared" ca="1" si="325"/>
        <v>-0.3187372882661067</v>
      </c>
      <c r="K1824" s="28">
        <f t="shared" ca="1" si="326"/>
        <v>1.1180584731678156</v>
      </c>
      <c r="L1824" s="28">
        <f t="shared" ca="1" si="329"/>
        <v>0.63865911790577545</v>
      </c>
      <c r="M1824" s="28">
        <f t="shared" ca="1" si="330"/>
        <v>-0.3187372882661067</v>
      </c>
      <c r="N1824" s="28">
        <f t="shared" ca="1" si="331"/>
        <v>0.31992182963966875</v>
      </c>
      <c r="O1824" s="28">
        <f t="shared" ca="1" si="332"/>
        <v>0.42098351116279531</v>
      </c>
      <c r="P1824" s="28">
        <f t="shared" ca="1" si="333"/>
        <v>0.57930520131479479</v>
      </c>
      <c r="Q1824" s="1">
        <f t="shared" ca="1" si="334"/>
        <v>0</v>
      </c>
      <c r="R1824" s="3">
        <f t="shared" ca="1" si="327"/>
        <v>0.42098351116279531</v>
      </c>
      <c r="S1824" s="3">
        <f t="shared" ca="1" si="328"/>
        <v>0.75362840559190214</v>
      </c>
      <c r="T1824" s="1">
        <f t="shared" ca="1" si="335"/>
        <v>1</v>
      </c>
    </row>
    <row r="1825" spans="9:20" x14ac:dyDescent="0.3">
      <c r="I1825" s="14">
        <v>1798</v>
      </c>
      <c r="J1825" s="28">
        <f t="shared" ca="1" si="325"/>
        <v>0.17434017141819858</v>
      </c>
      <c r="K1825" s="28">
        <f t="shared" ca="1" si="326"/>
        <v>1.9024192066802879</v>
      </c>
      <c r="L1825" s="28">
        <f t="shared" ca="1" si="329"/>
        <v>1.2678938348749274</v>
      </c>
      <c r="M1825" s="28">
        <f t="shared" ca="1" si="330"/>
        <v>0.17434017141819858</v>
      </c>
      <c r="N1825" s="28">
        <f t="shared" ca="1" si="331"/>
        <v>1.442234006293126</v>
      </c>
      <c r="O1825" s="28">
        <f t="shared" ca="1" si="332"/>
        <v>0.54347498191850629</v>
      </c>
      <c r="P1825" s="28">
        <f t="shared" ca="1" si="333"/>
        <v>0.80880036174025915</v>
      </c>
      <c r="Q1825" s="1">
        <f t="shared" ca="1" si="334"/>
        <v>0</v>
      </c>
      <c r="R1825" s="3">
        <f t="shared" ca="1" si="327"/>
        <v>0.54347498191850629</v>
      </c>
      <c r="S1825" s="3">
        <f t="shared" ca="1" si="328"/>
        <v>0.87016508714797536</v>
      </c>
      <c r="T1825" s="1">
        <f t="shared" ca="1" si="335"/>
        <v>1</v>
      </c>
    </row>
    <row r="1826" spans="9:20" x14ac:dyDescent="0.3">
      <c r="I1826" s="14">
        <v>1799</v>
      </c>
      <c r="J1826" s="28">
        <f t="shared" ca="1" si="325"/>
        <v>-0.82784219198330977</v>
      </c>
      <c r="K1826" s="28">
        <f t="shared" ca="1" si="326"/>
        <v>0.89569128331565762</v>
      </c>
      <c r="L1826" s="28">
        <f t="shared" ca="1" si="329"/>
        <v>0.53603492759240989</v>
      </c>
      <c r="M1826" s="28">
        <f t="shared" ca="1" si="330"/>
        <v>-0.82784219198330977</v>
      </c>
      <c r="N1826" s="28">
        <f t="shared" ca="1" si="331"/>
        <v>-0.29180726439089988</v>
      </c>
      <c r="O1826" s="28">
        <f t="shared" ca="1" si="332"/>
        <v>0.30410152055373624</v>
      </c>
      <c r="P1826" s="28">
        <f t="shared" ca="1" si="333"/>
        <v>0.42756147650551946</v>
      </c>
      <c r="Q1826" s="1">
        <f t="shared" ca="1" si="334"/>
        <v>0</v>
      </c>
      <c r="R1826" s="3">
        <f t="shared" ca="1" si="327"/>
        <v>0.30410152055373629</v>
      </c>
      <c r="S1826" s="3">
        <f t="shared" ca="1" si="328"/>
        <v>0.71006325586436048</v>
      </c>
      <c r="T1826" s="1">
        <f t="shared" ca="1" si="335"/>
        <v>1</v>
      </c>
    </row>
    <row r="1827" spans="9:20" x14ac:dyDescent="0.3">
      <c r="I1827" s="14">
        <v>1800</v>
      </c>
      <c r="J1827" s="28">
        <f t="shared" ca="1" si="325"/>
        <v>-0.72158283964876901</v>
      </c>
      <c r="K1827" s="28">
        <f t="shared" ca="1" si="326"/>
        <v>2.2872686626883154</v>
      </c>
      <c r="L1827" s="28">
        <f t="shared" ca="1" si="329"/>
        <v>0.73307265152043977</v>
      </c>
      <c r="M1827" s="28">
        <f t="shared" ca="1" si="330"/>
        <v>-0.72158283964876901</v>
      </c>
      <c r="N1827" s="28">
        <f t="shared" ca="1" si="331"/>
        <v>1.1489811871670752E-2</v>
      </c>
      <c r="O1827" s="28">
        <f t="shared" ca="1" si="332"/>
        <v>0.32704452612468732</v>
      </c>
      <c r="P1827" s="28">
        <f t="shared" ca="1" si="333"/>
        <v>0.50287242136757571</v>
      </c>
      <c r="Q1827" s="1">
        <f t="shared" ca="1" si="334"/>
        <v>0</v>
      </c>
      <c r="R1827" s="3">
        <f t="shared" ca="1" si="327"/>
        <v>0.32704452612468732</v>
      </c>
      <c r="S1827" s="3">
        <f t="shared" ca="1" si="328"/>
        <v>0.90781713205806525</v>
      </c>
      <c r="T1827" s="1">
        <f t="shared" ca="1" si="335"/>
        <v>1</v>
      </c>
    </row>
    <row r="1828" spans="9:20" x14ac:dyDescent="0.3">
      <c r="I1828" s="14">
        <v>1801</v>
      </c>
      <c r="J1828" s="28">
        <f t="shared" ca="1" si="325"/>
        <v>-0.12603486136516714</v>
      </c>
      <c r="K1828" s="28">
        <f t="shared" ca="1" si="326"/>
        <v>0.24961719199525789</v>
      </c>
      <c r="L1828" s="28">
        <f t="shared" ca="1" si="329"/>
        <v>0.94213294381005586</v>
      </c>
      <c r="M1828" s="28">
        <f t="shared" ca="1" si="330"/>
        <v>-0.12603486136516714</v>
      </c>
      <c r="N1828" s="28">
        <f t="shared" ca="1" si="331"/>
        <v>0.81609808244488868</v>
      </c>
      <c r="O1828" s="28">
        <f t="shared" ca="1" si="332"/>
        <v>0.46853292761177906</v>
      </c>
      <c r="P1828" s="28">
        <f t="shared" ca="1" si="333"/>
        <v>0.69340744414822664</v>
      </c>
      <c r="Q1828" s="1">
        <f t="shared" ca="1" si="334"/>
        <v>0</v>
      </c>
      <c r="R1828" s="3">
        <f t="shared" ca="1" si="327"/>
        <v>0.468532927611779</v>
      </c>
      <c r="S1828" s="3">
        <f t="shared" ca="1" si="328"/>
        <v>0.56208227654714105</v>
      </c>
      <c r="T1828" s="1">
        <f t="shared" ca="1" si="335"/>
        <v>1</v>
      </c>
    </row>
    <row r="1829" spans="9:20" x14ac:dyDescent="0.3">
      <c r="I1829" s="14">
        <v>1802</v>
      </c>
      <c r="J1829" s="28">
        <f t="shared" ca="1" si="325"/>
        <v>0.51617265235115761</v>
      </c>
      <c r="K1829" s="28">
        <f t="shared" ca="1" si="326"/>
        <v>0.54400742936444135</v>
      </c>
      <c r="L1829" s="28">
        <f t="shared" ca="1" si="329"/>
        <v>0.52795666304720523</v>
      </c>
      <c r="M1829" s="28">
        <f t="shared" ca="1" si="330"/>
        <v>0.51617265235115761</v>
      </c>
      <c r="N1829" s="28">
        <f t="shared" ca="1" si="331"/>
        <v>1.0441293153983628</v>
      </c>
      <c r="O1829" s="28">
        <f t="shared" ca="1" si="332"/>
        <v>0.62625236978367538</v>
      </c>
      <c r="P1829" s="28">
        <f t="shared" ca="1" si="333"/>
        <v>0.73964597409204758</v>
      </c>
      <c r="Q1829" s="1">
        <f t="shared" ca="1" si="334"/>
        <v>0</v>
      </c>
      <c r="R1829" s="3">
        <f t="shared" ca="1" si="327"/>
        <v>0.62625236978367527</v>
      </c>
      <c r="S1829" s="3">
        <f t="shared" ca="1" si="328"/>
        <v>0.63274415452445865</v>
      </c>
      <c r="T1829" s="1">
        <f t="shared" ca="1" si="335"/>
        <v>1</v>
      </c>
    </row>
    <row r="1830" spans="9:20" x14ac:dyDescent="0.3">
      <c r="I1830" s="14">
        <v>1803</v>
      </c>
      <c r="J1830" s="28">
        <f t="shared" ca="1" si="325"/>
        <v>0.38435223082125242</v>
      </c>
      <c r="K1830" s="28">
        <f t="shared" ca="1" si="326"/>
        <v>0.95879156079927508</v>
      </c>
      <c r="L1830" s="28">
        <f t="shared" ca="1" si="329"/>
        <v>0.65625297053588305</v>
      </c>
      <c r="M1830" s="28">
        <f t="shared" ca="1" si="330"/>
        <v>0.38435223082125242</v>
      </c>
      <c r="N1830" s="28">
        <f t="shared" ca="1" si="331"/>
        <v>1.0406052013571354</v>
      </c>
      <c r="O1830" s="28">
        <f t="shared" ca="1" si="332"/>
        <v>0.59492237774220413</v>
      </c>
      <c r="P1830" s="28">
        <f t="shared" ca="1" si="333"/>
        <v>0.73896676321329235</v>
      </c>
      <c r="Q1830" s="1">
        <f t="shared" ca="1" si="334"/>
        <v>0</v>
      </c>
      <c r="R1830" s="3">
        <f t="shared" ca="1" si="327"/>
        <v>0.59492237774220413</v>
      </c>
      <c r="S1830" s="3">
        <f t="shared" ca="1" si="328"/>
        <v>0.72287979023890059</v>
      </c>
      <c r="T1830" s="1">
        <f t="shared" ca="1" si="335"/>
        <v>1</v>
      </c>
    </row>
    <row r="1831" spans="9:20" x14ac:dyDescent="0.3">
      <c r="I1831" s="14">
        <v>1804</v>
      </c>
      <c r="J1831" s="28">
        <f t="shared" ca="1" si="325"/>
        <v>-0.7414540860886093</v>
      </c>
      <c r="K1831" s="28">
        <f t="shared" ca="1" si="326"/>
        <v>1.7145821389870428</v>
      </c>
      <c r="L1831" s="28">
        <f t="shared" ca="1" si="329"/>
        <v>0.88914993005183018</v>
      </c>
      <c r="M1831" s="28">
        <f t="shared" ca="1" si="330"/>
        <v>-0.7414540860886093</v>
      </c>
      <c r="N1831" s="28">
        <f t="shared" ca="1" si="331"/>
        <v>0.14769584396322089</v>
      </c>
      <c r="O1831" s="28">
        <f t="shared" ca="1" si="332"/>
        <v>0.3226862570390634</v>
      </c>
      <c r="P1831" s="28">
        <f t="shared" ca="1" si="333"/>
        <v>0.53685698528936598</v>
      </c>
      <c r="Q1831" s="1">
        <f t="shared" ca="1" si="334"/>
        <v>0</v>
      </c>
      <c r="R1831" s="3">
        <f t="shared" ca="1" si="327"/>
        <v>0.3226862570390634</v>
      </c>
      <c r="S1831" s="3">
        <f t="shared" ca="1" si="328"/>
        <v>0.84742966463319414</v>
      </c>
      <c r="T1831" s="1">
        <f t="shared" ca="1" si="335"/>
        <v>1</v>
      </c>
    </row>
    <row r="1832" spans="9:20" x14ac:dyDescent="0.3">
      <c r="I1832" s="14">
        <v>1805</v>
      </c>
      <c r="J1832" s="28">
        <f t="shared" ca="1" si="325"/>
        <v>0.1067123285536349</v>
      </c>
      <c r="K1832" s="28">
        <f t="shared" ca="1" si="326"/>
        <v>2.1326492434895825</v>
      </c>
      <c r="L1832" s="28">
        <f t="shared" ca="1" si="329"/>
        <v>0.55048940678308589</v>
      </c>
      <c r="M1832" s="28">
        <f t="shared" ca="1" si="330"/>
        <v>0.1067123285536349</v>
      </c>
      <c r="N1832" s="28">
        <f t="shared" ca="1" si="331"/>
        <v>0.65720173533672077</v>
      </c>
      <c r="O1832" s="28">
        <f t="shared" ca="1" si="332"/>
        <v>0.52665279449917635</v>
      </c>
      <c r="P1832" s="28">
        <f t="shared" ca="1" si="333"/>
        <v>0.65863151726263069</v>
      </c>
      <c r="Q1832" s="1">
        <f t="shared" ca="1" si="334"/>
        <v>0</v>
      </c>
      <c r="R1832" s="3">
        <f t="shared" ca="1" si="327"/>
        <v>0.52665279449917635</v>
      </c>
      <c r="S1832" s="3">
        <f t="shared" ca="1" si="328"/>
        <v>0.89403624768189927</v>
      </c>
      <c r="T1832" s="1">
        <f t="shared" ca="1" si="335"/>
        <v>1</v>
      </c>
    </row>
    <row r="1833" spans="9:20" x14ac:dyDescent="0.3">
      <c r="I1833" s="14">
        <v>1806</v>
      </c>
      <c r="J1833" s="28">
        <f t="shared" ca="1" si="325"/>
        <v>0.85027360868951229</v>
      </c>
      <c r="K1833" s="28">
        <f t="shared" ca="1" si="326"/>
        <v>0.14447771098445727</v>
      </c>
      <c r="L1833" s="28">
        <f t="shared" ca="1" si="329"/>
        <v>1.0672614986640576</v>
      </c>
      <c r="M1833" s="28">
        <f t="shared" ca="1" si="330"/>
        <v>0.85027360868951229</v>
      </c>
      <c r="N1833" s="28">
        <f t="shared" ca="1" si="331"/>
        <v>1.91753510735357</v>
      </c>
      <c r="O1833" s="28">
        <f t="shared" ca="1" si="332"/>
        <v>0.70062453499083832</v>
      </c>
      <c r="P1833" s="28">
        <f t="shared" ca="1" si="333"/>
        <v>0.87186331391839333</v>
      </c>
      <c r="Q1833" s="1">
        <f t="shared" ca="1" si="334"/>
        <v>0</v>
      </c>
      <c r="R1833" s="3">
        <f t="shared" ca="1" si="327"/>
        <v>0.70062453499083832</v>
      </c>
      <c r="S1833" s="3">
        <f t="shared" ca="1" si="328"/>
        <v>0.53605672944851446</v>
      </c>
      <c r="T1833" s="1">
        <f t="shared" ca="1" si="335"/>
        <v>0</v>
      </c>
    </row>
    <row r="1834" spans="9:20" x14ac:dyDescent="0.3">
      <c r="I1834" s="14">
        <v>1807</v>
      </c>
      <c r="J1834" s="28">
        <f t="shared" ca="1" si="325"/>
        <v>0.61063773271489519</v>
      </c>
      <c r="K1834" s="28">
        <f t="shared" ca="1" si="326"/>
        <v>1.4691294233543424</v>
      </c>
      <c r="L1834" s="28">
        <f t="shared" ca="1" si="329"/>
        <v>0.66381222503379789</v>
      </c>
      <c r="M1834" s="28">
        <f t="shared" ca="1" si="330"/>
        <v>0.61063773271489519</v>
      </c>
      <c r="N1834" s="28">
        <f t="shared" ca="1" si="331"/>
        <v>1.274449957748693</v>
      </c>
      <c r="O1834" s="28">
        <f t="shared" ca="1" si="332"/>
        <v>0.6480862638057151</v>
      </c>
      <c r="P1834" s="28">
        <f t="shared" ca="1" si="333"/>
        <v>0.78150355556922679</v>
      </c>
      <c r="Q1834" s="1">
        <f t="shared" ca="1" si="334"/>
        <v>0</v>
      </c>
      <c r="R1834" s="3">
        <f t="shared" ca="1" si="327"/>
        <v>0.6480862638057151</v>
      </c>
      <c r="S1834" s="3">
        <f t="shared" ca="1" si="328"/>
        <v>0.81292502660616284</v>
      </c>
      <c r="T1834" s="1">
        <f t="shared" ca="1" si="335"/>
        <v>1</v>
      </c>
    </row>
    <row r="1835" spans="9:20" x14ac:dyDescent="0.3">
      <c r="I1835" s="14">
        <v>1808</v>
      </c>
      <c r="J1835" s="28">
        <f t="shared" ca="1" si="325"/>
        <v>4.075456882095865E-3</v>
      </c>
      <c r="K1835" s="28">
        <f t="shared" ca="1" si="326"/>
        <v>0.36971057095055743</v>
      </c>
      <c r="L1835" s="28">
        <f t="shared" ca="1" si="329"/>
        <v>0.73648323039850483</v>
      </c>
      <c r="M1835" s="28">
        <f t="shared" ca="1" si="330"/>
        <v>4.075456882095865E-3</v>
      </c>
      <c r="N1835" s="28">
        <f t="shared" ca="1" si="331"/>
        <v>0.7405586872806007</v>
      </c>
      <c r="O1835" s="28">
        <f t="shared" ca="1" si="332"/>
        <v>0.50101886281030372</v>
      </c>
      <c r="P1835" s="28">
        <f t="shared" ca="1" si="333"/>
        <v>0.67711801368162639</v>
      </c>
      <c r="Q1835" s="1">
        <f t="shared" ca="1" si="334"/>
        <v>0</v>
      </c>
      <c r="R1835" s="3">
        <f t="shared" ca="1" si="327"/>
        <v>0.50101886281030372</v>
      </c>
      <c r="S1835" s="3">
        <f t="shared" ca="1" si="328"/>
        <v>0.59138904031970163</v>
      </c>
      <c r="T1835" s="1">
        <f t="shared" ca="1" si="335"/>
        <v>1</v>
      </c>
    </row>
    <row r="1836" spans="9:20" x14ac:dyDescent="0.3">
      <c r="I1836" s="14">
        <v>1809</v>
      </c>
      <c r="J1836" s="28">
        <f t="shared" ca="1" si="325"/>
        <v>1.3351885118158342</v>
      </c>
      <c r="K1836" s="28">
        <f t="shared" ca="1" si="326"/>
        <v>1.4452468758813279</v>
      </c>
      <c r="L1836" s="28">
        <f t="shared" ca="1" si="329"/>
        <v>0.80358708968784187</v>
      </c>
      <c r="M1836" s="28">
        <f t="shared" ca="1" si="330"/>
        <v>1.3351885118158342</v>
      </c>
      <c r="N1836" s="28">
        <f t="shared" ca="1" si="331"/>
        <v>2.1387756015036761</v>
      </c>
      <c r="O1836" s="28">
        <f t="shared" ca="1" si="332"/>
        <v>0.79169758039823346</v>
      </c>
      <c r="P1836" s="28">
        <f t="shared" ca="1" si="333"/>
        <v>0.89461523139478449</v>
      </c>
      <c r="Q1836" s="1">
        <f t="shared" ca="1" si="334"/>
        <v>0</v>
      </c>
      <c r="R1836" s="3">
        <f t="shared" ca="1" si="327"/>
        <v>0.79169758039823346</v>
      </c>
      <c r="S1836" s="3">
        <f t="shared" ca="1" si="328"/>
        <v>0.80926584550654157</v>
      </c>
      <c r="T1836" s="1">
        <f t="shared" ca="1" si="335"/>
        <v>1</v>
      </c>
    </row>
    <row r="1837" spans="9:20" x14ac:dyDescent="0.3">
      <c r="I1837" s="14">
        <v>1810</v>
      </c>
      <c r="J1837" s="28">
        <f t="shared" ca="1" si="325"/>
        <v>0.34381619297951255</v>
      </c>
      <c r="K1837" s="28">
        <f t="shared" ca="1" si="326"/>
        <v>1.6027134113781993</v>
      </c>
      <c r="L1837" s="28">
        <f t="shared" ca="1" si="329"/>
        <v>0.98295444170667312</v>
      </c>
      <c r="M1837" s="28">
        <f t="shared" ca="1" si="330"/>
        <v>0.34381619297951255</v>
      </c>
      <c r="N1837" s="28">
        <f t="shared" ca="1" si="331"/>
        <v>1.3267706346861856</v>
      </c>
      <c r="O1837" s="28">
        <f t="shared" ca="1" si="332"/>
        <v>0.58511722297436342</v>
      </c>
      <c r="P1837" s="28">
        <f t="shared" ca="1" si="333"/>
        <v>0.79030595817922489</v>
      </c>
      <c r="Q1837" s="1">
        <f t="shared" ca="1" si="334"/>
        <v>0</v>
      </c>
      <c r="R1837" s="3">
        <f t="shared" ca="1" si="327"/>
        <v>0.58511722297436353</v>
      </c>
      <c r="S1837" s="3">
        <f t="shared" ca="1" si="328"/>
        <v>0.8323972802172307</v>
      </c>
      <c r="T1837" s="1">
        <f t="shared" ca="1" si="335"/>
        <v>1</v>
      </c>
    </row>
    <row r="1838" spans="9:20" x14ac:dyDescent="0.3">
      <c r="I1838" s="14">
        <v>1811</v>
      </c>
      <c r="J1838" s="28">
        <f t="shared" ca="1" si="325"/>
        <v>-0.79504614307971744</v>
      </c>
      <c r="K1838" s="28">
        <f t="shared" ca="1" si="326"/>
        <v>0.75730278326811706</v>
      </c>
      <c r="L1838" s="28">
        <f t="shared" ca="1" si="329"/>
        <v>0.50617752652020409</v>
      </c>
      <c r="M1838" s="28">
        <f t="shared" ca="1" si="330"/>
        <v>-0.79504614307971744</v>
      </c>
      <c r="N1838" s="28">
        <f t="shared" ca="1" si="331"/>
        <v>-0.28886861655951335</v>
      </c>
      <c r="O1838" s="28">
        <f t="shared" ca="1" si="332"/>
        <v>0.31108619294082285</v>
      </c>
      <c r="P1838" s="28">
        <f t="shared" ca="1" si="333"/>
        <v>0.42828087100072237</v>
      </c>
      <c r="Q1838" s="1">
        <f t="shared" ca="1" si="334"/>
        <v>0</v>
      </c>
      <c r="R1838" s="3">
        <f t="shared" ca="1" si="327"/>
        <v>0.31108619294082285</v>
      </c>
      <c r="S1838" s="3">
        <f t="shared" ca="1" si="328"/>
        <v>0.68076785261513029</v>
      </c>
      <c r="T1838" s="1">
        <f t="shared" ca="1" si="335"/>
        <v>1</v>
      </c>
    </row>
    <row r="1839" spans="9:20" x14ac:dyDescent="0.3">
      <c r="I1839" s="14">
        <v>1812</v>
      </c>
      <c r="J1839" s="28">
        <f t="shared" ca="1" si="325"/>
        <v>-0.71913094280918788</v>
      </c>
      <c r="K1839" s="28">
        <f t="shared" ca="1" si="326"/>
        <v>1.6986946458418721</v>
      </c>
      <c r="L1839" s="28">
        <f t="shared" ca="1" si="329"/>
        <v>0.70714839718373057</v>
      </c>
      <c r="M1839" s="28">
        <f t="shared" ca="1" si="330"/>
        <v>-0.71913094280918788</v>
      </c>
      <c r="N1839" s="28">
        <f t="shared" ca="1" si="331"/>
        <v>-1.1982545625457308E-2</v>
      </c>
      <c r="O1839" s="28">
        <f t="shared" ca="1" si="332"/>
        <v>0.32758438394972578</v>
      </c>
      <c r="P1839" s="28">
        <f t="shared" ca="1" si="333"/>
        <v>0.49700439943626001</v>
      </c>
      <c r="Q1839" s="1">
        <f t="shared" ca="1" si="334"/>
        <v>0</v>
      </c>
      <c r="R1839" s="3">
        <f t="shared" ca="1" si="327"/>
        <v>0.32758438394972578</v>
      </c>
      <c r="S1839" s="3">
        <f t="shared" ca="1" si="328"/>
        <v>0.84536417125388508</v>
      </c>
      <c r="T1839" s="1">
        <f t="shared" ca="1" si="335"/>
        <v>1</v>
      </c>
    </row>
    <row r="1840" spans="9:20" x14ac:dyDescent="0.3">
      <c r="I1840" s="14">
        <v>1813</v>
      </c>
      <c r="J1840" s="28">
        <f t="shared" ca="1" si="325"/>
        <v>-0.10177676498953182</v>
      </c>
      <c r="K1840" s="28">
        <f t="shared" ca="1" si="326"/>
        <v>0.72170156692951348</v>
      </c>
      <c r="L1840" s="28">
        <f t="shared" ca="1" si="329"/>
        <v>0.79903217182104047</v>
      </c>
      <c r="M1840" s="28">
        <f t="shared" ca="1" si="330"/>
        <v>-0.10177676498953182</v>
      </c>
      <c r="N1840" s="28">
        <f t="shared" ca="1" si="331"/>
        <v>0.69725540683150866</v>
      </c>
      <c r="O1840" s="28">
        <f t="shared" ca="1" si="332"/>
        <v>0.47457774968425515</v>
      </c>
      <c r="P1840" s="28">
        <f t="shared" ca="1" si="333"/>
        <v>0.66757897989013448</v>
      </c>
      <c r="Q1840" s="1">
        <f t="shared" ca="1" si="334"/>
        <v>0</v>
      </c>
      <c r="R1840" s="3">
        <f t="shared" ca="1" si="327"/>
        <v>0.47457774968425515</v>
      </c>
      <c r="S1840" s="3">
        <f t="shared" ca="1" si="328"/>
        <v>0.67298160359900283</v>
      </c>
      <c r="T1840" s="1">
        <f t="shared" ca="1" si="335"/>
        <v>1</v>
      </c>
    </row>
    <row r="1841" spans="9:20" x14ac:dyDescent="0.3">
      <c r="I1841" s="14">
        <v>1814</v>
      </c>
      <c r="J1841" s="28">
        <f t="shared" ca="1" si="325"/>
        <v>0.60518744735892727</v>
      </c>
      <c r="K1841" s="28">
        <f t="shared" ca="1" si="326"/>
        <v>1.7901693637516747</v>
      </c>
      <c r="L1841" s="28">
        <f t="shared" ca="1" si="329"/>
        <v>0.94813815366656817</v>
      </c>
      <c r="M1841" s="28">
        <f t="shared" ca="1" si="330"/>
        <v>0.60518744735892727</v>
      </c>
      <c r="N1841" s="28">
        <f t="shared" ca="1" si="331"/>
        <v>1.5533256010254954</v>
      </c>
      <c r="O1841" s="28">
        <f t="shared" ca="1" si="332"/>
        <v>0.64684221371713335</v>
      </c>
      <c r="P1841" s="28">
        <f t="shared" ca="1" si="333"/>
        <v>0.82539353305657304</v>
      </c>
      <c r="Q1841" s="1">
        <f t="shared" ca="1" si="334"/>
        <v>0</v>
      </c>
      <c r="R1841" s="3">
        <f t="shared" ca="1" si="327"/>
        <v>0.64684221371713346</v>
      </c>
      <c r="S1841" s="3">
        <f t="shared" ca="1" si="328"/>
        <v>0.85694803975509559</v>
      </c>
      <c r="T1841" s="1">
        <f t="shared" ca="1" si="335"/>
        <v>1</v>
      </c>
    </row>
    <row r="1842" spans="9:20" x14ac:dyDescent="0.3">
      <c r="I1842" s="14">
        <v>1815</v>
      </c>
      <c r="J1842" s="28">
        <f t="shared" ca="1" si="325"/>
        <v>0.26485756564995411</v>
      </c>
      <c r="K1842" s="28">
        <f t="shared" ca="1" si="326"/>
        <v>1.1082967315109915</v>
      </c>
      <c r="L1842" s="28">
        <f t="shared" ca="1" si="329"/>
        <v>0.69736561553044785</v>
      </c>
      <c r="M1842" s="28">
        <f t="shared" ca="1" si="330"/>
        <v>0.26485756564995411</v>
      </c>
      <c r="N1842" s="28">
        <f t="shared" ca="1" si="331"/>
        <v>0.96222318118040195</v>
      </c>
      <c r="O1842" s="28">
        <f t="shared" ca="1" si="332"/>
        <v>0.56583001188826232</v>
      </c>
      <c r="P1842" s="28">
        <f t="shared" ca="1" si="333"/>
        <v>0.72356670216501884</v>
      </c>
      <c r="Q1842" s="1">
        <f t="shared" ca="1" si="334"/>
        <v>0</v>
      </c>
      <c r="R1842" s="3">
        <f t="shared" ca="1" si="327"/>
        <v>0.56583001188826221</v>
      </c>
      <c r="S1842" s="3">
        <f t="shared" ca="1" si="328"/>
        <v>0.75181143319512855</v>
      </c>
      <c r="T1842" s="1">
        <f t="shared" ca="1" si="335"/>
        <v>1</v>
      </c>
    </row>
    <row r="1843" spans="9:20" x14ac:dyDescent="0.3">
      <c r="I1843" s="14">
        <v>1816</v>
      </c>
      <c r="J1843" s="28">
        <f t="shared" ca="1" si="325"/>
        <v>3.6560012398576926E-3</v>
      </c>
      <c r="K1843" s="28">
        <f t="shared" ca="1" si="326"/>
        <v>0.78354745647634993</v>
      </c>
      <c r="L1843" s="28">
        <f t="shared" ca="1" si="329"/>
        <v>0.65469459248482798</v>
      </c>
      <c r="M1843" s="28">
        <f t="shared" ca="1" si="330"/>
        <v>3.6560012398576926E-3</v>
      </c>
      <c r="N1843" s="28">
        <f t="shared" ca="1" si="331"/>
        <v>0.65835059372468563</v>
      </c>
      <c r="O1843" s="28">
        <f t="shared" ca="1" si="332"/>
        <v>0.50091399929189551</v>
      </c>
      <c r="P1843" s="28">
        <f t="shared" ca="1" si="333"/>
        <v>0.6588897749404754</v>
      </c>
      <c r="Q1843" s="1">
        <f t="shared" ca="1" si="334"/>
        <v>0</v>
      </c>
      <c r="R1843" s="3">
        <f t="shared" ca="1" si="327"/>
        <v>0.50091399929189551</v>
      </c>
      <c r="S1843" s="3">
        <f t="shared" ca="1" si="328"/>
        <v>0.68644416795131846</v>
      </c>
      <c r="T1843" s="1">
        <f t="shared" ca="1" si="335"/>
        <v>1</v>
      </c>
    </row>
    <row r="1844" spans="9:20" x14ac:dyDescent="0.3">
      <c r="I1844" s="14">
        <v>1817</v>
      </c>
      <c r="J1844" s="28">
        <f t="shared" ca="1" si="325"/>
        <v>0.3104327698113204</v>
      </c>
      <c r="K1844" s="28">
        <f t="shared" ca="1" si="326"/>
        <v>1.2124641550347843</v>
      </c>
      <c r="L1844" s="28">
        <f t="shared" ca="1" si="329"/>
        <v>0.64801428580619724</v>
      </c>
      <c r="M1844" s="28">
        <f t="shared" ca="1" si="330"/>
        <v>0.3104327698113204</v>
      </c>
      <c r="N1844" s="28">
        <f t="shared" ca="1" si="331"/>
        <v>0.95844705561751764</v>
      </c>
      <c r="O1844" s="28">
        <f t="shared" ca="1" si="332"/>
        <v>0.5769908918175537</v>
      </c>
      <c r="P1844" s="28">
        <f t="shared" ca="1" si="333"/>
        <v>0.72281077207772049</v>
      </c>
      <c r="Q1844" s="1">
        <f t="shared" ca="1" si="334"/>
        <v>0</v>
      </c>
      <c r="R1844" s="3">
        <f t="shared" ca="1" si="327"/>
        <v>0.57699089181755359</v>
      </c>
      <c r="S1844" s="3">
        <f t="shared" ca="1" si="328"/>
        <v>0.77073466245726729</v>
      </c>
      <c r="T1844" s="1">
        <f t="shared" ca="1" si="335"/>
        <v>1</v>
      </c>
    </row>
    <row r="1845" spans="9:20" x14ac:dyDescent="0.3">
      <c r="I1845" s="14">
        <v>1818</v>
      </c>
      <c r="J1845" s="28">
        <f t="shared" ca="1" si="325"/>
        <v>-4.3653209187636065E-2</v>
      </c>
      <c r="K1845" s="28">
        <f t="shared" ca="1" si="326"/>
        <v>0.83892549899935276</v>
      </c>
      <c r="L1845" s="28">
        <f t="shared" ca="1" si="329"/>
        <v>0.55926532576936705</v>
      </c>
      <c r="M1845" s="28">
        <f t="shared" ca="1" si="330"/>
        <v>-4.3653209187636065E-2</v>
      </c>
      <c r="N1845" s="28">
        <f t="shared" ca="1" si="331"/>
        <v>0.51561211658173101</v>
      </c>
      <c r="O1845" s="28">
        <f t="shared" ca="1" si="332"/>
        <v>0.48908843040774219</v>
      </c>
      <c r="P1845" s="28">
        <f t="shared" ca="1" si="333"/>
        <v>0.62612116130933904</v>
      </c>
      <c r="Q1845" s="1">
        <f t="shared" ca="1" si="334"/>
        <v>0</v>
      </c>
      <c r="R1845" s="3">
        <f t="shared" ca="1" si="327"/>
        <v>0.48908843040774219</v>
      </c>
      <c r="S1845" s="3">
        <f t="shared" ca="1" si="328"/>
        <v>0.69823886542495428</v>
      </c>
      <c r="T1845" s="1">
        <f t="shared" ca="1" si="335"/>
        <v>1</v>
      </c>
    </row>
    <row r="1846" spans="9:20" x14ac:dyDescent="0.3">
      <c r="I1846" s="14">
        <v>1819</v>
      </c>
      <c r="J1846" s="28">
        <f t="shared" ca="1" si="325"/>
        <v>-0.10423122862502719</v>
      </c>
      <c r="K1846" s="28">
        <f t="shared" ca="1" si="326"/>
        <v>0.84497074217731005</v>
      </c>
      <c r="L1846" s="28">
        <f t="shared" ca="1" si="329"/>
        <v>0.79637373912302234</v>
      </c>
      <c r="M1846" s="28">
        <f t="shared" ca="1" si="330"/>
        <v>-0.10423122862502719</v>
      </c>
      <c r="N1846" s="28">
        <f t="shared" ca="1" si="331"/>
        <v>0.69214251049799513</v>
      </c>
      <c r="O1846" s="28">
        <f t="shared" ca="1" si="332"/>
        <v>0.47396575856692957</v>
      </c>
      <c r="P1846" s="28">
        <f t="shared" ca="1" si="333"/>
        <v>0.66644336928164938</v>
      </c>
      <c r="Q1846" s="1">
        <f t="shared" ca="1" si="334"/>
        <v>0</v>
      </c>
      <c r="R1846" s="3">
        <f t="shared" ca="1" si="327"/>
        <v>0.47396575856692957</v>
      </c>
      <c r="S1846" s="3">
        <f t="shared" ca="1" si="328"/>
        <v>0.69951107784063593</v>
      </c>
      <c r="T1846" s="1">
        <f t="shared" ca="1" si="335"/>
        <v>1</v>
      </c>
    </row>
    <row r="1847" spans="9:20" x14ac:dyDescent="0.3">
      <c r="I1847" s="14">
        <v>1820</v>
      </c>
      <c r="J1847" s="28">
        <f t="shared" ca="1" si="325"/>
        <v>0.33928956576539487</v>
      </c>
      <c r="K1847" s="28">
        <f t="shared" ca="1" si="326"/>
        <v>0.4913801705412304</v>
      </c>
      <c r="L1847" s="28">
        <f t="shared" ca="1" si="329"/>
        <v>0.87510810234196579</v>
      </c>
      <c r="M1847" s="28">
        <f t="shared" ca="1" si="330"/>
        <v>0.33928956576539487</v>
      </c>
      <c r="N1847" s="28">
        <f t="shared" ca="1" si="331"/>
        <v>1.2143976681073607</v>
      </c>
      <c r="O1847" s="28">
        <f t="shared" ca="1" si="332"/>
        <v>0.58401793965071491</v>
      </c>
      <c r="P1847" s="28">
        <f t="shared" ca="1" si="333"/>
        <v>0.77107614066029595</v>
      </c>
      <c r="Q1847" s="1">
        <f t="shared" ca="1" si="334"/>
        <v>0</v>
      </c>
      <c r="R1847" s="3">
        <f t="shared" ca="1" si="327"/>
        <v>0.58401793965071491</v>
      </c>
      <c r="S1847" s="3">
        <f t="shared" ca="1" si="328"/>
        <v>0.62043151131313601</v>
      </c>
      <c r="T1847" s="1">
        <f t="shared" ca="1" si="335"/>
        <v>1</v>
      </c>
    </row>
    <row r="1848" spans="9:20" x14ac:dyDescent="0.3">
      <c r="I1848" s="14">
        <v>1821</v>
      </c>
      <c r="J1848" s="28">
        <f t="shared" ca="1" si="325"/>
        <v>0.70995432682405302</v>
      </c>
      <c r="K1848" s="28">
        <f t="shared" ca="1" si="326"/>
        <v>0.12652584189868116</v>
      </c>
      <c r="L1848" s="28">
        <f t="shared" ca="1" si="329"/>
        <v>0.40654013062441235</v>
      </c>
      <c r="M1848" s="28">
        <f t="shared" ca="1" si="330"/>
        <v>0.70995432682405302</v>
      </c>
      <c r="N1848" s="28">
        <f t="shared" ca="1" si="331"/>
        <v>1.1164944574484654</v>
      </c>
      <c r="O1848" s="28">
        <f t="shared" ca="1" si="332"/>
        <v>0.67039106762803602</v>
      </c>
      <c r="P1848" s="28">
        <f t="shared" ca="1" si="333"/>
        <v>0.75333789549701313</v>
      </c>
      <c r="Q1848" s="1">
        <f t="shared" ca="1" si="334"/>
        <v>0</v>
      </c>
      <c r="R1848" s="3">
        <f t="shared" ca="1" si="327"/>
        <v>0.67039106762803602</v>
      </c>
      <c r="S1848" s="3">
        <f t="shared" ca="1" si="328"/>
        <v>0.53158932947284854</v>
      </c>
      <c r="T1848" s="1">
        <f t="shared" ca="1" si="335"/>
        <v>0</v>
      </c>
    </row>
    <row r="1849" spans="9:20" x14ac:dyDescent="0.3">
      <c r="I1849" s="14">
        <v>1822</v>
      </c>
      <c r="J1849" s="28">
        <f t="shared" ca="1" si="325"/>
        <v>0.4959317421402667</v>
      </c>
      <c r="K1849" s="28">
        <f t="shared" ca="1" si="326"/>
        <v>1.3713633745769849</v>
      </c>
      <c r="L1849" s="28">
        <f t="shared" ca="1" si="329"/>
        <v>0.15800652783333619</v>
      </c>
      <c r="M1849" s="28">
        <f t="shared" ca="1" si="330"/>
        <v>0.4959317421402667</v>
      </c>
      <c r="N1849" s="28">
        <f t="shared" ca="1" si="331"/>
        <v>0.65393826997360294</v>
      </c>
      <c r="O1849" s="28">
        <f t="shared" ca="1" si="332"/>
        <v>0.62150280028188776</v>
      </c>
      <c r="P1849" s="28">
        <f t="shared" ca="1" si="333"/>
        <v>0.65789739323206842</v>
      </c>
      <c r="Q1849" s="1">
        <f t="shared" ca="1" si="334"/>
        <v>0</v>
      </c>
      <c r="R1849" s="3">
        <f t="shared" ca="1" si="327"/>
        <v>0.62150280028188776</v>
      </c>
      <c r="S1849" s="3">
        <f t="shared" ca="1" si="328"/>
        <v>0.79760033793697194</v>
      </c>
      <c r="T1849" s="1">
        <f t="shared" ca="1" si="335"/>
        <v>1</v>
      </c>
    </row>
    <row r="1850" spans="9:20" x14ac:dyDescent="0.3">
      <c r="I1850" s="14">
        <v>1823</v>
      </c>
      <c r="J1850" s="28">
        <f t="shared" ca="1" si="325"/>
        <v>1.4161633863876566</v>
      </c>
      <c r="K1850" s="28">
        <f t="shared" ca="1" si="326"/>
        <v>2.0100115997529602</v>
      </c>
      <c r="L1850" s="28">
        <f t="shared" ca="1" si="329"/>
        <v>0.79764252648195666</v>
      </c>
      <c r="M1850" s="28">
        <f t="shared" ca="1" si="330"/>
        <v>1.4161633863876566</v>
      </c>
      <c r="N1850" s="28">
        <f t="shared" ca="1" si="331"/>
        <v>2.2138059128696135</v>
      </c>
      <c r="O1850" s="28">
        <f t="shared" ca="1" si="332"/>
        <v>0.80473625175705066</v>
      </c>
      <c r="P1850" s="28">
        <f t="shared" ca="1" si="333"/>
        <v>0.90148245380699399</v>
      </c>
      <c r="Q1850" s="1">
        <f t="shared" ca="1" si="334"/>
        <v>0</v>
      </c>
      <c r="R1850" s="3">
        <f t="shared" ca="1" si="327"/>
        <v>0.80473625175705066</v>
      </c>
      <c r="S1850" s="3">
        <f t="shared" ca="1" si="328"/>
        <v>0.8818442308321508</v>
      </c>
      <c r="T1850" s="1">
        <f t="shared" ca="1" si="335"/>
        <v>1</v>
      </c>
    </row>
    <row r="1851" spans="9:20" x14ac:dyDescent="0.3">
      <c r="I1851" s="14">
        <v>1824</v>
      </c>
      <c r="J1851" s="28">
        <f t="shared" ca="1" si="325"/>
        <v>0.27382679153947398</v>
      </c>
      <c r="K1851" s="28">
        <f t="shared" ca="1" si="326"/>
        <v>2.8014740274794406E-2</v>
      </c>
      <c r="L1851" s="28">
        <f t="shared" ca="1" si="329"/>
        <v>0.5679248754709173</v>
      </c>
      <c r="M1851" s="28">
        <f t="shared" ca="1" si="330"/>
        <v>0.27382679153947398</v>
      </c>
      <c r="N1851" s="28">
        <f t="shared" ca="1" si="331"/>
        <v>0.84175166701039128</v>
      </c>
      <c r="O1851" s="28">
        <f t="shared" ca="1" si="332"/>
        <v>0.56803213441544143</v>
      </c>
      <c r="P1851" s="28">
        <f t="shared" ca="1" si="333"/>
        <v>0.69883400901742376</v>
      </c>
      <c r="Q1851" s="1">
        <f t="shared" ca="1" si="334"/>
        <v>0</v>
      </c>
      <c r="R1851" s="3">
        <f t="shared" ca="1" si="327"/>
        <v>0.56803213441544131</v>
      </c>
      <c r="S1851" s="3">
        <f t="shared" ca="1" si="328"/>
        <v>0.50700322704865808</v>
      </c>
      <c r="T1851" s="1">
        <f t="shared" ca="1" si="335"/>
        <v>0</v>
      </c>
    </row>
    <row r="1852" spans="9:20" x14ac:dyDescent="0.3">
      <c r="I1852" s="14">
        <v>1825</v>
      </c>
      <c r="J1852" s="28">
        <f t="shared" ca="1" si="325"/>
        <v>0.12519713364707177</v>
      </c>
      <c r="K1852" s="28">
        <f t="shared" ca="1" si="326"/>
        <v>1.1016478906479799</v>
      </c>
      <c r="L1852" s="28">
        <f t="shared" ca="1" si="329"/>
        <v>0.72515448139700778</v>
      </c>
      <c r="M1852" s="28">
        <f t="shared" ca="1" si="330"/>
        <v>0.12519713364707177</v>
      </c>
      <c r="N1852" s="28">
        <f t="shared" ca="1" si="331"/>
        <v>0.85035161504407952</v>
      </c>
      <c r="O1852" s="28">
        <f t="shared" ca="1" si="332"/>
        <v>0.53125846447023839</v>
      </c>
      <c r="P1852" s="28">
        <f t="shared" ca="1" si="333"/>
        <v>0.70064089655172579</v>
      </c>
      <c r="Q1852" s="1">
        <f t="shared" ca="1" si="334"/>
        <v>0</v>
      </c>
      <c r="R1852" s="3">
        <f t="shared" ca="1" si="327"/>
        <v>0.53125846447023839</v>
      </c>
      <c r="S1852" s="3">
        <f t="shared" ca="1" si="328"/>
        <v>0.75056874331490075</v>
      </c>
      <c r="T1852" s="1">
        <f t="shared" ca="1" si="335"/>
        <v>1</v>
      </c>
    </row>
    <row r="1853" spans="9:20" x14ac:dyDescent="0.3">
      <c r="I1853" s="14">
        <v>1826</v>
      </c>
      <c r="J1853" s="28">
        <f t="shared" ca="1" si="325"/>
        <v>-0.12641773345599536</v>
      </c>
      <c r="K1853" s="28">
        <f t="shared" ca="1" si="326"/>
        <v>1.5181317498241182</v>
      </c>
      <c r="L1853" s="28">
        <f t="shared" ca="1" si="329"/>
        <v>0.37585758200952235</v>
      </c>
      <c r="M1853" s="28">
        <f t="shared" ca="1" si="330"/>
        <v>-0.12641773345599536</v>
      </c>
      <c r="N1853" s="28">
        <f t="shared" ca="1" si="331"/>
        <v>0.24943984855352699</v>
      </c>
      <c r="O1853" s="28">
        <f t="shared" ca="1" si="332"/>
        <v>0.46843758984985523</v>
      </c>
      <c r="P1853" s="28">
        <f t="shared" ca="1" si="333"/>
        <v>0.5620386237249102</v>
      </c>
      <c r="Q1853" s="1">
        <f t="shared" ca="1" si="334"/>
        <v>0</v>
      </c>
      <c r="R1853" s="3">
        <f t="shared" ca="1" si="327"/>
        <v>0.46843758984985523</v>
      </c>
      <c r="S1853" s="3">
        <f t="shared" ca="1" si="328"/>
        <v>0.82026320649222217</v>
      </c>
      <c r="T1853" s="1">
        <f t="shared" ca="1" si="335"/>
        <v>1</v>
      </c>
    </row>
    <row r="1854" spans="9:20" x14ac:dyDescent="0.3">
      <c r="I1854" s="14">
        <v>1827</v>
      </c>
      <c r="J1854" s="28">
        <f t="shared" ca="1" si="325"/>
        <v>-0.39933408726115976</v>
      </c>
      <c r="K1854" s="28">
        <f t="shared" ca="1" si="326"/>
        <v>0.72221909003971718</v>
      </c>
      <c r="L1854" s="28">
        <f t="shared" ca="1" si="329"/>
        <v>0.54319972322551779</v>
      </c>
      <c r="M1854" s="28">
        <f t="shared" ca="1" si="330"/>
        <v>-0.39933408726115976</v>
      </c>
      <c r="N1854" s="28">
        <f t="shared" ca="1" si="331"/>
        <v>0.14386563596435803</v>
      </c>
      <c r="O1854" s="28">
        <f t="shared" ca="1" si="332"/>
        <v>0.4014723430878574</v>
      </c>
      <c r="P1854" s="28">
        <f t="shared" ca="1" si="333"/>
        <v>0.53590450308992288</v>
      </c>
      <c r="Q1854" s="1">
        <f t="shared" ca="1" si="334"/>
        <v>0</v>
      </c>
      <c r="R1854" s="3">
        <f t="shared" ca="1" si="327"/>
        <v>0.4014723430878574</v>
      </c>
      <c r="S1854" s="3">
        <f t="shared" ca="1" si="328"/>
        <v>0.67309548852358247</v>
      </c>
      <c r="T1854" s="1">
        <f t="shared" ca="1" si="335"/>
        <v>1</v>
      </c>
    </row>
    <row r="1855" spans="9:20" x14ac:dyDescent="0.3">
      <c r="I1855" s="14">
        <v>1828</v>
      </c>
      <c r="J1855" s="28">
        <f t="shared" ca="1" si="325"/>
        <v>9.6067963939832305E-3</v>
      </c>
      <c r="K1855" s="28">
        <f t="shared" ca="1" si="326"/>
        <v>-0.80015636638347665</v>
      </c>
      <c r="L1855" s="28">
        <f t="shared" ca="1" si="329"/>
        <v>0.6378412301916182</v>
      </c>
      <c r="M1855" s="28">
        <f t="shared" ca="1" si="330"/>
        <v>9.6067963939832305E-3</v>
      </c>
      <c r="N1855" s="28">
        <f t="shared" ca="1" si="331"/>
        <v>0.64744802658560141</v>
      </c>
      <c r="O1855" s="28">
        <f t="shared" ca="1" si="332"/>
        <v>0.50240168062749135</v>
      </c>
      <c r="P1855" s="28">
        <f t="shared" ca="1" si="333"/>
        <v>0.65643515108944517</v>
      </c>
      <c r="Q1855" s="1">
        <f t="shared" ca="1" si="334"/>
        <v>0</v>
      </c>
      <c r="R1855" s="3">
        <f t="shared" ca="1" si="327"/>
        <v>0.50240168062749135</v>
      </c>
      <c r="S1855" s="3">
        <f t="shared" ca="1" si="328"/>
        <v>0.30999207158039288</v>
      </c>
      <c r="T1855" s="1">
        <f t="shared" ca="1" si="335"/>
        <v>0</v>
      </c>
    </row>
    <row r="1856" spans="9:20" x14ac:dyDescent="0.3">
      <c r="I1856" s="14">
        <v>1829</v>
      </c>
      <c r="J1856" s="28">
        <f t="shared" ca="1" si="325"/>
        <v>0.6043986639865182</v>
      </c>
      <c r="K1856" s="28">
        <f t="shared" ca="1" si="326"/>
        <v>-9.3616164031590829E-2</v>
      </c>
      <c r="L1856" s="28">
        <f t="shared" ca="1" si="329"/>
        <v>0.97833522953980856</v>
      </c>
      <c r="M1856" s="28">
        <f t="shared" ca="1" si="330"/>
        <v>0.6043986639865182</v>
      </c>
      <c r="N1856" s="28">
        <f t="shared" ca="1" si="331"/>
        <v>1.5827338935263269</v>
      </c>
      <c r="O1856" s="28">
        <f t="shared" ca="1" si="332"/>
        <v>0.64666200525895279</v>
      </c>
      <c r="P1856" s="28">
        <f t="shared" ca="1" si="333"/>
        <v>0.82959135556920449</v>
      </c>
      <c r="Q1856" s="1">
        <f t="shared" ca="1" si="334"/>
        <v>0</v>
      </c>
      <c r="R1856" s="3">
        <f t="shared" ca="1" si="327"/>
        <v>0.6466620052589529</v>
      </c>
      <c r="S1856" s="3">
        <f t="shared" ca="1" si="328"/>
        <v>0.47661303674964101</v>
      </c>
      <c r="T1856" s="1">
        <f t="shared" ca="1" si="335"/>
        <v>0</v>
      </c>
    </row>
    <row r="1857" spans="9:20" x14ac:dyDescent="0.3">
      <c r="I1857" s="14">
        <v>1830</v>
      </c>
      <c r="J1857" s="28">
        <f t="shared" ca="1" si="325"/>
        <v>6.8397143573735136E-2</v>
      </c>
      <c r="K1857" s="28">
        <f t="shared" ca="1" si="326"/>
        <v>1.1956275064189619</v>
      </c>
      <c r="L1857" s="28">
        <f t="shared" ca="1" si="329"/>
        <v>0.6262250157227125</v>
      </c>
      <c r="M1857" s="28">
        <f t="shared" ca="1" si="330"/>
        <v>6.8397143573735136E-2</v>
      </c>
      <c r="N1857" s="28">
        <f t="shared" ca="1" si="331"/>
        <v>0.69462215929644766</v>
      </c>
      <c r="O1857" s="28">
        <f t="shared" ca="1" si="332"/>
        <v>0.51709262289769142</v>
      </c>
      <c r="P1857" s="28">
        <f t="shared" ca="1" si="333"/>
        <v>0.66699435910325044</v>
      </c>
      <c r="Q1857" s="1">
        <f t="shared" ca="1" si="334"/>
        <v>0</v>
      </c>
      <c r="R1857" s="3">
        <f t="shared" ca="1" si="327"/>
        <v>0.51709262289769131</v>
      </c>
      <c r="S1857" s="3">
        <f t="shared" ca="1" si="328"/>
        <v>0.76774602808536074</v>
      </c>
      <c r="T1857" s="1">
        <f t="shared" ca="1" si="335"/>
        <v>1</v>
      </c>
    </row>
    <row r="1858" spans="9:20" x14ac:dyDescent="0.3">
      <c r="I1858" s="14">
        <v>1831</v>
      </c>
      <c r="J1858" s="28">
        <f t="shared" ca="1" si="325"/>
        <v>-7.5573250851698401E-2</v>
      </c>
      <c r="K1858" s="28">
        <f t="shared" ca="1" si="326"/>
        <v>0.67664478479958545</v>
      </c>
      <c r="L1858" s="28">
        <f t="shared" ca="1" si="329"/>
        <v>0.64588837144301681</v>
      </c>
      <c r="M1858" s="28">
        <f t="shared" ca="1" si="330"/>
        <v>-7.5573250851698401E-2</v>
      </c>
      <c r="N1858" s="28">
        <f t="shared" ca="1" si="331"/>
        <v>0.57031512059131839</v>
      </c>
      <c r="O1858" s="28">
        <f t="shared" ca="1" si="332"/>
        <v>0.48111567429466323</v>
      </c>
      <c r="P1858" s="28">
        <f t="shared" ca="1" si="333"/>
        <v>0.63883588440077554</v>
      </c>
      <c r="Q1858" s="1">
        <f t="shared" ca="1" si="334"/>
        <v>0</v>
      </c>
      <c r="R1858" s="3">
        <f t="shared" ca="1" si="327"/>
        <v>0.48111567429466323</v>
      </c>
      <c r="S1858" s="3">
        <f t="shared" ca="1" si="328"/>
        <v>0.66298943721050418</v>
      </c>
      <c r="T1858" s="1">
        <f t="shared" ca="1" si="335"/>
        <v>1</v>
      </c>
    </row>
    <row r="1859" spans="9:20" x14ac:dyDescent="0.3">
      <c r="I1859" s="14">
        <v>1832</v>
      </c>
      <c r="J1859" s="28">
        <f t="shared" ca="1" si="325"/>
        <v>-0.42704169482250581</v>
      </c>
      <c r="K1859" s="28">
        <f t="shared" ca="1" si="326"/>
        <v>0.5216491081399125</v>
      </c>
      <c r="L1859" s="28">
        <f t="shared" ca="1" si="329"/>
        <v>0.97739739224208122</v>
      </c>
      <c r="M1859" s="28">
        <f t="shared" ca="1" si="330"/>
        <v>-0.42704169482250581</v>
      </c>
      <c r="N1859" s="28">
        <f t="shared" ca="1" si="331"/>
        <v>0.55035569741957535</v>
      </c>
      <c r="O1859" s="28">
        <f t="shared" ca="1" si="332"/>
        <v>0.3948329683365861</v>
      </c>
      <c r="P1859" s="28">
        <f t="shared" ca="1" si="333"/>
        <v>0.63421811159275132</v>
      </c>
      <c r="Q1859" s="1">
        <f t="shared" ca="1" si="334"/>
        <v>0</v>
      </c>
      <c r="R1859" s="3">
        <f t="shared" ca="1" si="327"/>
        <v>0.39483296833658604</v>
      </c>
      <c r="S1859" s="3">
        <f t="shared" ca="1" si="328"/>
        <v>0.62753330202492652</v>
      </c>
      <c r="T1859" s="1">
        <f t="shared" ca="1" si="335"/>
        <v>1</v>
      </c>
    </row>
    <row r="1860" spans="9:20" x14ac:dyDescent="0.3">
      <c r="I1860" s="14">
        <v>1833</v>
      </c>
      <c r="J1860" s="28">
        <f t="shared" ca="1" si="325"/>
        <v>-0.64847532021829424</v>
      </c>
      <c r="K1860" s="28">
        <f t="shared" ca="1" si="326"/>
        <v>1.52304998477593</v>
      </c>
      <c r="L1860" s="28">
        <f t="shared" ca="1" si="329"/>
        <v>0.59903993244564491</v>
      </c>
      <c r="M1860" s="28">
        <f t="shared" ca="1" si="330"/>
        <v>-0.64847532021829424</v>
      </c>
      <c r="N1860" s="28">
        <f t="shared" ca="1" si="331"/>
        <v>-4.9435387772649331E-2</v>
      </c>
      <c r="O1860" s="28">
        <f t="shared" ca="1" si="332"/>
        <v>0.34333320263451833</v>
      </c>
      <c r="P1860" s="28">
        <f t="shared" ca="1" si="333"/>
        <v>0.48764366938035142</v>
      </c>
      <c r="Q1860" s="1">
        <f t="shared" ca="1" si="334"/>
        <v>0</v>
      </c>
      <c r="R1860" s="3">
        <f t="shared" ca="1" si="327"/>
        <v>0.34333320263451828</v>
      </c>
      <c r="S1860" s="3">
        <f t="shared" ca="1" si="328"/>
        <v>0.82098716735153543</v>
      </c>
      <c r="T1860" s="1">
        <f t="shared" ca="1" si="335"/>
        <v>1</v>
      </c>
    </row>
    <row r="1861" spans="9:20" x14ac:dyDescent="0.3">
      <c r="I1861" s="14">
        <v>1834</v>
      </c>
      <c r="J1861" s="28">
        <f t="shared" ca="1" si="325"/>
        <v>5.834593980724951E-2</v>
      </c>
      <c r="K1861" s="28">
        <f t="shared" ca="1" si="326"/>
        <v>1.5494471189415235</v>
      </c>
      <c r="L1861" s="28">
        <f t="shared" ca="1" si="329"/>
        <v>0.7255444470927489</v>
      </c>
      <c r="M1861" s="28">
        <f t="shared" ca="1" si="330"/>
        <v>5.834593980724951E-2</v>
      </c>
      <c r="N1861" s="28">
        <f t="shared" ca="1" si="331"/>
        <v>0.78389038689999846</v>
      </c>
      <c r="O1861" s="28">
        <f t="shared" ca="1" si="332"/>
        <v>0.51458234835814609</v>
      </c>
      <c r="P1861" s="28">
        <f t="shared" ca="1" si="333"/>
        <v>0.68651797508632317</v>
      </c>
      <c r="Q1861" s="1">
        <f t="shared" ca="1" si="334"/>
        <v>0</v>
      </c>
      <c r="R1861" s="3">
        <f t="shared" ca="1" si="327"/>
        <v>0.5145823483581462</v>
      </c>
      <c r="S1861" s="3">
        <f t="shared" ca="1" si="328"/>
        <v>0.82483386428957173</v>
      </c>
      <c r="T1861" s="1">
        <f t="shared" ca="1" si="335"/>
        <v>1</v>
      </c>
    </row>
    <row r="1862" spans="9:20" x14ac:dyDescent="0.3">
      <c r="I1862" s="14">
        <v>1835</v>
      </c>
      <c r="J1862" s="28">
        <f t="shared" ca="1" si="325"/>
        <v>0.84663428845070865</v>
      </c>
      <c r="K1862" s="28">
        <f t="shared" ca="1" si="326"/>
        <v>2.0187834959387736</v>
      </c>
      <c r="L1862" s="28">
        <f t="shared" ca="1" si="329"/>
        <v>0.27249606733885612</v>
      </c>
      <c r="M1862" s="28">
        <f t="shared" ca="1" si="330"/>
        <v>0.84663428845070865</v>
      </c>
      <c r="N1862" s="28">
        <f t="shared" ca="1" si="331"/>
        <v>1.1191303557895647</v>
      </c>
      <c r="O1862" s="28">
        <f t="shared" ca="1" si="332"/>
        <v>0.69986063140223198</v>
      </c>
      <c r="P1862" s="28">
        <f t="shared" ca="1" si="333"/>
        <v>0.75382737074965167</v>
      </c>
      <c r="Q1862" s="1">
        <f t="shared" ca="1" si="334"/>
        <v>0</v>
      </c>
      <c r="R1862" s="3">
        <f t="shared" ca="1" si="327"/>
        <v>0.69986063140223198</v>
      </c>
      <c r="S1862" s="3">
        <f t="shared" ca="1" si="328"/>
        <v>0.88275516140830168</v>
      </c>
      <c r="T1862" s="1">
        <f t="shared" ca="1" si="335"/>
        <v>1</v>
      </c>
    </row>
    <row r="1863" spans="9:20" x14ac:dyDescent="0.3">
      <c r="I1863" s="14">
        <v>1836</v>
      </c>
      <c r="J1863" s="28">
        <f t="shared" ca="1" si="325"/>
        <v>-0.18394183091350588</v>
      </c>
      <c r="K1863" s="28">
        <f t="shared" ca="1" si="326"/>
        <v>1.2353200674758575</v>
      </c>
      <c r="L1863" s="28">
        <f t="shared" ca="1" si="329"/>
        <v>1.3275583023515767</v>
      </c>
      <c r="M1863" s="28">
        <f t="shared" ca="1" si="330"/>
        <v>-0.18394183091350588</v>
      </c>
      <c r="N1863" s="28">
        <f t="shared" ca="1" si="331"/>
        <v>1.1436164714380708</v>
      </c>
      <c r="O1863" s="28">
        <f t="shared" ca="1" si="332"/>
        <v>0.45414376336133022</v>
      </c>
      <c r="P1863" s="28">
        <f t="shared" ca="1" si="333"/>
        <v>0.75834300860147086</v>
      </c>
      <c r="Q1863" s="1">
        <f t="shared" ca="1" si="334"/>
        <v>0</v>
      </c>
      <c r="R1863" s="3">
        <f t="shared" ca="1" si="327"/>
        <v>0.45414376336133022</v>
      </c>
      <c r="S1863" s="3">
        <f t="shared" ca="1" si="328"/>
        <v>0.77474835387164465</v>
      </c>
      <c r="T1863" s="1">
        <f t="shared" ca="1" si="335"/>
        <v>1</v>
      </c>
    </row>
    <row r="1864" spans="9:20" x14ac:dyDescent="0.3">
      <c r="I1864" s="14">
        <v>1837</v>
      </c>
      <c r="J1864" s="28">
        <f t="shared" ca="1" si="325"/>
        <v>8.8435049728791293E-2</v>
      </c>
      <c r="K1864" s="28">
        <f t="shared" ca="1" si="326"/>
        <v>2.1447488550339284</v>
      </c>
      <c r="L1864" s="28">
        <f t="shared" ca="1" si="329"/>
        <v>0.39770834892012852</v>
      </c>
      <c r="M1864" s="28">
        <f t="shared" ca="1" si="330"/>
        <v>8.8435049728791293E-2</v>
      </c>
      <c r="N1864" s="28">
        <f t="shared" ca="1" si="331"/>
        <v>0.48614339864891981</v>
      </c>
      <c r="O1864" s="28">
        <f t="shared" ca="1" si="332"/>
        <v>0.52209436475207727</v>
      </c>
      <c r="P1864" s="28">
        <f t="shared" ca="1" si="333"/>
        <v>0.61919749572531901</v>
      </c>
      <c r="Q1864" s="1">
        <f t="shared" ca="1" si="334"/>
        <v>0</v>
      </c>
      <c r="R1864" s="3">
        <f t="shared" ca="1" si="327"/>
        <v>0.52209436475207727</v>
      </c>
      <c r="S1864" s="3">
        <f t="shared" ca="1" si="328"/>
        <v>0.89517705671447634</v>
      </c>
      <c r="T1864" s="1">
        <f t="shared" ca="1" si="335"/>
        <v>1</v>
      </c>
    </row>
    <row r="1865" spans="9:20" x14ac:dyDescent="0.3">
      <c r="I1865" s="14">
        <v>1838</v>
      </c>
      <c r="J1865" s="28">
        <f t="shared" ca="1" si="325"/>
        <v>1.5646209055256017</v>
      </c>
      <c r="K1865" s="28">
        <f t="shared" ca="1" si="326"/>
        <v>0.94729401563404025</v>
      </c>
      <c r="L1865" s="28">
        <f t="shared" ca="1" si="329"/>
        <v>0.33563605160579896</v>
      </c>
      <c r="M1865" s="28">
        <f t="shared" ca="1" si="330"/>
        <v>1.5646209055256017</v>
      </c>
      <c r="N1865" s="28">
        <f t="shared" ca="1" si="331"/>
        <v>1.9002569571314007</v>
      </c>
      <c r="O1865" s="28">
        <f t="shared" ca="1" si="332"/>
        <v>0.82701542322539245</v>
      </c>
      <c r="P1865" s="28">
        <f t="shared" ca="1" si="333"/>
        <v>0.86992060534767535</v>
      </c>
      <c r="Q1865" s="1">
        <f t="shared" ca="1" si="334"/>
        <v>0</v>
      </c>
      <c r="R1865" s="3">
        <f t="shared" ca="1" si="327"/>
        <v>0.82701542322539245</v>
      </c>
      <c r="S1865" s="3">
        <f t="shared" ca="1" si="328"/>
        <v>0.72057065723464331</v>
      </c>
      <c r="T1865" s="1">
        <f t="shared" ca="1" si="335"/>
        <v>0</v>
      </c>
    </row>
    <row r="1866" spans="9:20" x14ac:dyDescent="0.3">
      <c r="I1866" s="14">
        <v>1839</v>
      </c>
      <c r="J1866" s="28">
        <f t="shared" ca="1" si="325"/>
        <v>0.73511874171517244</v>
      </c>
      <c r="K1866" s="28">
        <f t="shared" ca="1" si="326"/>
        <v>1.5202586796269535</v>
      </c>
      <c r="L1866" s="28">
        <f t="shared" ca="1" si="329"/>
        <v>0.49624416431448409</v>
      </c>
      <c r="M1866" s="28">
        <f t="shared" ca="1" si="330"/>
        <v>0.73511874171517244</v>
      </c>
      <c r="N1866" s="28">
        <f t="shared" ca="1" si="331"/>
        <v>1.2313629060296565</v>
      </c>
      <c r="O1866" s="28">
        <f t="shared" ca="1" si="332"/>
        <v>0.67592753858275167</v>
      </c>
      <c r="P1866" s="28">
        <f t="shared" ca="1" si="333"/>
        <v>0.77405702567646539</v>
      </c>
      <c r="Q1866" s="1">
        <f t="shared" ca="1" si="334"/>
        <v>0</v>
      </c>
      <c r="R1866" s="3">
        <f t="shared" ca="1" si="327"/>
        <v>0.67592753858275167</v>
      </c>
      <c r="S1866" s="3">
        <f t="shared" ca="1" si="328"/>
        <v>0.82057656932406364</v>
      </c>
      <c r="T1866" s="1">
        <f t="shared" ca="1" si="335"/>
        <v>1</v>
      </c>
    </row>
    <row r="1867" spans="9:20" x14ac:dyDescent="0.3">
      <c r="I1867" s="14">
        <v>1840</v>
      </c>
      <c r="J1867" s="28">
        <f t="shared" ca="1" si="325"/>
        <v>0.94178685987680599</v>
      </c>
      <c r="K1867" s="28">
        <f t="shared" ca="1" si="326"/>
        <v>0.35263745491644655</v>
      </c>
      <c r="L1867" s="28">
        <f t="shared" ca="1" si="329"/>
        <v>0.64593737937795037</v>
      </c>
      <c r="M1867" s="28">
        <f t="shared" ca="1" si="330"/>
        <v>0.94178685987680599</v>
      </c>
      <c r="N1867" s="28">
        <f t="shared" ca="1" si="331"/>
        <v>1.5877242392547564</v>
      </c>
      <c r="O1867" s="28">
        <f t="shared" ca="1" si="332"/>
        <v>0.71946045343716658</v>
      </c>
      <c r="P1867" s="28">
        <f t="shared" ca="1" si="333"/>
        <v>0.83029567852662112</v>
      </c>
      <c r="Q1867" s="1">
        <f t="shared" ca="1" si="334"/>
        <v>0</v>
      </c>
      <c r="R1867" s="3">
        <f t="shared" ca="1" si="327"/>
        <v>0.71946045343716658</v>
      </c>
      <c r="S1867" s="3">
        <f t="shared" ca="1" si="328"/>
        <v>0.58725700841574979</v>
      </c>
      <c r="T1867" s="1">
        <f t="shared" ca="1" si="335"/>
        <v>0</v>
      </c>
    </row>
    <row r="1868" spans="9:20" x14ac:dyDescent="0.3">
      <c r="I1868" s="14">
        <v>1841</v>
      </c>
      <c r="J1868" s="28">
        <f t="shared" ca="1" si="325"/>
        <v>0.46056506542324699</v>
      </c>
      <c r="K1868" s="28">
        <f t="shared" ca="1" si="326"/>
        <v>0.35632939613971015</v>
      </c>
      <c r="L1868" s="28">
        <f t="shared" ca="1" si="329"/>
        <v>0.94146836039210169</v>
      </c>
      <c r="M1868" s="28">
        <f t="shared" ca="1" si="330"/>
        <v>0.46056506542324699</v>
      </c>
      <c r="N1868" s="28">
        <f t="shared" ca="1" si="331"/>
        <v>1.4020334258153486</v>
      </c>
      <c r="O1868" s="28">
        <f t="shared" ca="1" si="332"/>
        <v>0.6131482168008261</v>
      </c>
      <c r="P1868" s="28">
        <f t="shared" ca="1" si="333"/>
        <v>0.8025063642633713</v>
      </c>
      <c r="Q1868" s="1">
        <f t="shared" ca="1" si="334"/>
        <v>0</v>
      </c>
      <c r="R1868" s="3">
        <f t="shared" ca="1" si="327"/>
        <v>0.6131482168008261</v>
      </c>
      <c r="S1868" s="3">
        <f t="shared" ca="1" si="328"/>
        <v>0.58815159486780555</v>
      </c>
      <c r="T1868" s="1">
        <f t="shared" ca="1" si="335"/>
        <v>0</v>
      </c>
    </row>
    <row r="1869" spans="9:20" x14ac:dyDescent="0.3">
      <c r="I1869" s="14">
        <v>1842</v>
      </c>
      <c r="J1869" s="28">
        <f t="shared" ca="1" si="325"/>
        <v>-0.2455717898991735</v>
      </c>
      <c r="K1869" s="28">
        <f t="shared" ca="1" si="326"/>
        <v>1.2112958643245404</v>
      </c>
      <c r="L1869" s="28">
        <f t="shared" ca="1" si="329"/>
        <v>1.1030865858494303</v>
      </c>
      <c r="M1869" s="28">
        <f t="shared" ca="1" si="330"/>
        <v>-0.2455717898991735</v>
      </c>
      <c r="N1869" s="28">
        <f t="shared" ca="1" si="331"/>
        <v>0.85751479595025681</v>
      </c>
      <c r="O1869" s="28">
        <f t="shared" ca="1" si="332"/>
        <v>0.43891373093819741</v>
      </c>
      <c r="P1869" s="28">
        <f t="shared" ca="1" si="333"/>
        <v>0.7021411626185966</v>
      </c>
      <c r="Q1869" s="1">
        <f t="shared" ca="1" si="334"/>
        <v>0</v>
      </c>
      <c r="R1869" s="3">
        <f t="shared" ca="1" si="327"/>
        <v>0.43891373093819736</v>
      </c>
      <c r="S1869" s="3">
        <f t="shared" ca="1" si="328"/>
        <v>0.7705281569911504</v>
      </c>
      <c r="T1869" s="1">
        <f t="shared" ca="1" si="335"/>
        <v>1</v>
      </c>
    </row>
    <row r="1870" spans="9:20" x14ac:dyDescent="0.3">
      <c r="I1870" s="14">
        <v>1843</v>
      </c>
      <c r="J1870" s="28">
        <f t="shared" ca="1" si="325"/>
        <v>-0.52861670528799987</v>
      </c>
      <c r="K1870" s="28">
        <f t="shared" ca="1" si="326"/>
        <v>1.7129931761593693</v>
      </c>
      <c r="L1870" s="28">
        <f t="shared" ca="1" si="329"/>
        <v>0.83500164800080368</v>
      </c>
      <c r="M1870" s="28">
        <f t="shared" ca="1" si="330"/>
        <v>-0.52861670528799987</v>
      </c>
      <c r="N1870" s="28">
        <f t="shared" ca="1" si="331"/>
        <v>0.30638494271280381</v>
      </c>
      <c r="O1870" s="28">
        <f t="shared" ca="1" si="332"/>
        <v>0.37083957730908529</v>
      </c>
      <c r="P1870" s="28">
        <f t="shared" ca="1" si="333"/>
        <v>0.57600262229172816</v>
      </c>
      <c r="Q1870" s="1">
        <f t="shared" ca="1" si="334"/>
        <v>0</v>
      </c>
      <c r="R1870" s="3">
        <f t="shared" ca="1" si="327"/>
        <v>0.37083957730908529</v>
      </c>
      <c r="S1870" s="3">
        <f t="shared" ca="1" si="328"/>
        <v>0.84722411001944287</v>
      </c>
      <c r="T1870" s="1">
        <f t="shared" ca="1" si="335"/>
        <v>1</v>
      </c>
    </row>
    <row r="1871" spans="9:20" x14ac:dyDescent="0.3">
      <c r="I1871" s="14">
        <v>1844</v>
      </c>
      <c r="J1871" s="28">
        <f t="shared" ca="1" si="325"/>
        <v>0.61939880796683799</v>
      </c>
      <c r="K1871" s="28">
        <f t="shared" ca="1" si="326"/>
        <v>-3.5802130041326465E-2</v>
      </c>
      <c r="L1871" s="28">
        <f t="shared" ca="1" si="329"/>
        <v>0.72113603301247486</v>
      </c>
      <c r="M1871" s="28">
        <f t="shared" ca="1" si="330"/>
        <v>0.61939880796683799</v>
      </c>
      <c r="N1871" s="28">
        <f t="shared" ca="1" si="331"/>
        <v>1.3405348409793127</v>
      </c>
      <c r="O1871" s="28">
        <f t="shared" ca="1" si="332"/>
        <v>0.65008180448662967</v>
      </c>
      <c r="P1871" s="28">
        <f t="shared" ca="1" si="333"/>
        <v>0.79257788208459978</v>
      </c>
      <c r="Q1871" s="1">
        <f t="shared" ca="1" si="334"/>
        <v>0</v>
      </c>
      <c r="R1871" s="3">
        <f t="shared" ca="1" si="327"/>
        <v>0.65008180448662967</v>
      </c>
      <c r="S1871" s="3">
        <f t="shared" ca="1" si="328"/>
        <v>0.49105042342760225</v>
      </c>
      <c r="T1871" s="1">
        <f t="shared" ca="1" si="335"/>
        <v>0</v>
      </c>
    </row>
    <row r="1872" spans="9:20" x14ac:dyDescent="0.3">
      <c r="I1872" s="14">
        <v>1845</v>
      </c>
      <c r="J1872" s="28">
        <f t="shared" ca="1" si="325"/>
        <v>0.4021835434264851</v>
      </c>
      <c r="K1872" s="28">
        <f t="shared" ca="1" si="326"/>
        <v>0.2819578173266169</v>
      </c>
      <c r="L1872" s="28">
        <f t="shared" ca="1" si="329"/>
        <v>0.57194356216839126</v>
      </c>
      <c r="M1872" s="28">
        <f t="shared" ca="1" si="330"/>
        <v>0.4021835434264851</v>
      </c>
      <c r="N1872" s="28">
        <f t="shared" ca="1" si="331"/>
        <v>0.97412710559487636</v>
      </c>
      <c r="O1872" s="28">
        <f t="shared" ca="1" si="332"/>
        <v>0.59921216665078036</v>
      </c>
      <c r="P1872" s="28">
        <f t="shared" ca="1" si="333"/>
        <v>0.72594135273251259</v>
      </c>
      <c r="Q1872" s="1">
        <f t="shared" ca="1" si="334"/>
        <v>0</v>
      </c>
      <c r="R1872" s="3">
        <f t="shared" ca="1" si="327"/>
        <v>0.59921216665078036</v>
      </c>
      <c r="S1872" s="3">
        <f t="shared" ca="1" si="328"/>
        <v>0.57002614344177127</v>
      </c>
      <c r="T1872" s="1">
        <f t="shared" ca="1" si="335"/>
        <v>0</v>
      </c>
    </row>
    <row r="1873" spans="9:20" x14ac:dyDescent="0.3">
      <c r="I1873" s="14">
        <v>1846</v>
      </c>
      <c r="J1873" s="28">
        <f t="shared" ca="1" si="325"/>
        <v>-0.54248901964577856</v>
      </c>
      <c r="K1873" s="28">
        <f t="shared" ca="1" si="326"/>
        <v>1.0755920653959405</v>
      </c>
      <c r="L1873" s="28">
        <f t="shared" ca="1" si="329"/>
        <v>1.1806739370370136</v>
      </c>
      <c r="M1873" s="28">
        <f t="shared" ca="1" si="330"/>
        <v>-0.54248901964577856</v>
      </c>
      <c r="N1873" s="28">
        <f t="shared" ca="1" si="331"/>
        <v>0.63818491739123506</v>
      </c>
      <c r="O1873" s="28">
        <f t="shared" ca="1" si="332"/>
        <v>0.36760876305778611</v>
      </c>
      <c r="P1873" s="28">
        <f t="shared" ca="1" si="333"/>
        <v>0.65434304353292039</v>
      </c>
      <c r="Q1873" s="1">
        <f t="shared" ca="1" si="334"/>
        <v>0</v>
      </c>
      <c r="R1873" s="3">
        <f t="shared" ca="1" si="327"/>
        <v>0.36760876305778611</v>
      </c>
      <c r="S1873" s="3">
        <f t="shared" ca="1" si="328"/>
        <v>0.745658916663969</v>
      </c>
      <c r="T1873" s="1">
        <f t="shared" ca="1" si="335"/>
        <v>1</v>
      </c>
    </row>
    <row r="1874" spans="9:20" x14ac:dyDescent="0.3">
      <c r="I1874" s="14">
        <v>1847</v>
      </c>
      <c r="J1874" s="28">
        <f t="shared" ca="1" si="325"/>
        <v>0.72847527264449818</v>
      </c>
      <c r="K1874" s="28">
        <f t="shared" ca="1" si="326"/>
        <v>1.822547204553429</v>
      </c>
      <c r="L1874" s="28">
        <f t="shared" ca="1" si="329"/>
        <v>0.72592854268121254</v>
      </c>
      <c r="M1874" s="28">
        <f t="shared" ca="1" si="330"/>
        <v>0.72847527264449818</v>
      </c>
      <c r="N1874" s="28">
        <f t="shared" ca="1" si="331"/>
        <v>1.4544038153257106</v>
      </c>
      <c r="O1874" s="28">
        <f t="shared" ca="1" si="332"/>
        <v>0.67447059252177333</v>
      </c>
      <c r="P1874" s="28">
        <f t="shared" ca="1" si="333"/>
        <v>0.81067526035823367</v>
      </c>
      <c r="Q1874" s="1">
        <f t="shared" ca="1" si="334"/>
        <v>0</v>
      </c>
      <c r="R1874" s="3">
        <f t="shared" ca="1" si="327"/>
        <v>0.67447059252177333</v>
      </c>
      <c r="S1874" s="3">
        <f t="shared" ca="1" si="328"/>
        <v>0.86087149075837543</v>
      </c>
      <c r="T1874" s="1">
        <f t="shared" ca="1" si="335"/>
        <v>1</v>
      </c>
    </row>
    <row r="1875" spans="9:20" x14ac:dyDescent="0.3">
      <c r="I1875" s="14">
        <v>1848</v>
      </c>
      <c r="J1875" s="28">
        <f t="shared" ca="1" si="325"/>
        <v>0.72396837805716263</v>
      </c>
      <c r="K1875" s="28">
        <f t="shared" ca="1" si="326"/>
        <v>0.70840001199086644</v>
      </c>
      <c r="L1875" s="28">
        <f t="shared" ca="1" si="329"/>
        <v>0.41978369509906016</v>
      </c>
      <c r="M1875" s="28">
        <f t="shared" ca="1" si="330"/>
        <v>0.72396837805716263</v>
      </c>
      <c r="N1875" s="28">
        <f t="shared" ca="1" si="331"/>
        <v>1.1437520731562227</v>
      </c>
      <c r="O1875" s="28">
        <f t="shared" ca="1" si="332"/>
        <v>0.67348028166501717</v>
      </c>
      <c r="P1875" s="28">
        <f t="shared" ca="1" si="333"/>
        <v>0.75836785795125439</v>
      </c>
      <c r="Q1875" s="1">
        <f t="shared" ca="1" si="334"/>
        <v>0</v>
      </c>
      <c r="R1875" s="3">
        <f t="shared" ca="1" si="327"/>
        <v>0.67348028166501717</v>
      </c>
      <c r="S1875" s="3">
        <f t="shared" ca="1" si="328"/>
        <v>0.67004752460724049</v>
      </c>
      <c r="T1875" s="1">
        <f t="shared" ca="1" si="335"/>
        <v>0</v>
      </c>
    </row>
    <row r="1876" spans="9:20" x14ac:dyDescent="0.3">
      <c r="I1876" s="14">
        <v>1849</v>
      </c>
      <c r="J1876" s="28">
        <f t="shared" ca="1" si="325"/>
        <v>0.25123256805218275</v>
      </c>
      <c r="K1876" s="28">
        <f t="shared" ca="1" si="326"/>
        <v>0.6102393573683994</v>
      </c>
      <c r="L1876" s="28">
        <f t="shared" ca="1" si="329"/>
        <v>0.72379315408382361</v>
      </c>
      <c r="M1876" s="28">
        <f t="shared" ca="1" si="330"/>
        <v>0.25123256805218275</v>
      </c>
      <c r="N1876" s="28">
        <f t="shared" ca="1" si="331"/>
        <v>0.97502572213600636</v>
      </c>
      <c r="O1876" s="28">
        <f t="shared" ca="1" si="332"/>
        <v>0.56247985460627981</v>
      </c>
      <c r="P1876" s="28">
        <f t="shared" ca="1" si="333"/>
        <v>0.72612009664405108</v>
      </c>
      <c r="Q1876" s="1">
        <f t="shared" ca="1" si="334"/>
        <v>0</v>
      </c>
      <c r="R1876" s="3">
        <f t="shared" ca="1" si="327"/>
        <v>0.56247985460627969</v>
      </c>
      <c r="S1876" s="3">
        <f t="shared" ca="1" si="328"/>
        <v>0.64799540079863283</v>
      </c>
      <c r="T1876" s="1">
        <f t="shared" ca="1" si="335"/>
        <v>1</v>
      </c>
    </row>
    <row r="1877" spans="9:20" x14ac:dyDescent="0.3">
      <c r="I1877" s="14">
        <v>1850</v>
      </c>
      <c r="J1877" s="28">
        <f t="shared" ca="1" si="325"/>
        <v>0.2180373057423251</v>
      </c>
      <c r="K1877" s="28">
        <f t="shared" ca="1" si="326"/>
        <v>0.41506512256162587</v>
      </c>
      <c r="L1877" s="28">
        <f t="shared" ca="1" si="329"/>
        <v>0.47096431428914665</v>
      </c>
      <c r="M1877" s="28">
        <f t="shared" ca="1" si="330"/>
        <v>0.2180373057423251</v>
      </c>
      <c r="N1877" s="28">
        <f t="shared" ca="1" si="331"/>
        <v>0.6890016200314717</v>
      </c>
      <c r="O1877" s="28">
        <f t="shared" ca="1" si="332"/>
        <v>0.55429439915479795</v>
      </c>
      <c r="P1877" s="28">
        <f t="shared" ca="1" si="333"/>
        <v>0.66574479536837583</v>
      </c>
      <c r="Q1877" s="1">
        <f t="shared" ca="1" si="334"/>
        <v>0</v>
      </c>
      <c r="R1877" s="3">
        <f t="shared" ca="1" si="327"/>
        <v>0.55429439915479795</v>
      </c>
      <c r="S1877" s="3">
        <f t="shared" ca="1" si="328"/>
        <v>0.602301776082798</v>
      </c>
      <c r="T1877" s="1">
        <f t="shared" ca="1" si="335"/>
        <v>1</v>
      </c>
    </row>
    <row r="1878" spans="9:20" x14ac:dyDescent="0.3">
      <c r="I1878" s="14">
        <v>1851</v>
      </c>
      <c r="J1878" s="28">
        <f t="shared" ca="1" si="325"/>
        <v>1.2112082646995708</v>
      </c>
      <c r="K1878" s="28">
        <f t="shared" ca="1" si="326"/>
        <v>0.32804735068945623</v>
      </c>
      <c r="L1878" s="28">
        <f t="shared" ca="1" si="329"/>
        <v>0.73174661023264043</v>
      </c>
      <c r="M1878" s="28">
        <f t="shared" ca="1" si="330"/>
        <v>1.2112082646995708</v>
      </c>
      <c r="N1878" s="28">
        <f t="shared" ca="1" si="331"/>
        <v>1.9429548749322112</v>
      </c>
      <c r="O1878" s="28">
        <f t="shared" ca="1" si="332"/>
        <v>0.77051266773877858</v>
      </c>
      <c r="P1878" s="28">
        <f t="shared" ca="1" si="333"/>
        <v>0.87467640851521877</v>
      </c>
      <c r="Q1878" s="1">
        <f t="shared" ca="1" si="334"/>
        <v>0</v>
      </c>
      <c r="R1878" s="3">
        <f t="shared" ca="1" si="327"/>
        <v>0.77051266773877858</v>
      </c>
      <c r="S1878" s="3">
        <f t="shared" ca="1" si="328"/>
        <v>0.58128419147426791</v>
      </c>
      <c r="T1878" s="1">
        <f t="shared" ca="1" si="335"/>
        <v>0</v>
      </c>
    </row>
    <row r="1879" spans="9:20" x14ac:dyDescent="0.3">
      <c r="I1879" s="14">
        <v>1852</v>
      </c>
      <c r="J1879" s="28">
        <f t="shared" ca="1" si="325"/>
        <v>0.4394206282576964</v>
      </c>
      <c r="K1879" s="28">
        <f t="shared" ca="1" si="326"/>
        <v>9.080119287614434E-2</v>
      </c>
      <c r="L1879" s="28">
        <f t="shared" ca="1" si="329"/>
        <v>0.47705980486855509</v>
      </c>
      <c r="M1879" s="28">
        <f t="shared" ca="1" si="330"/>
        <v>0.4394206282576964</v>
      </c>
      <c r="N1879" s="28">
        <f t="shared" ca="1" si="331"/>
        <v>0.91648043312625149</v>
      </c>
      <c r="O1879" s="28">
        <f t="shared" ca="1" si="332"/>
        <v>0.6081209694023828</v>
      </c>
      <c r="P1879" s="28">
        <f t="shared" ca="1" si="333"/>
        <v>0.71432442725314982</v>
      </c>
      <c r="Q1879" s="1">
        <f t="shared" ca="1" si="334"/>
        <v>0</v>
      </c>
      <c r="R1879" s="3">
        <f t="shared" ca="1" si="327"/>
        <v>0.6081209694023828</v>
      </c>
      <c r="S1879" s="3">
        <f t="shared" ca="1" si="328"/>
        <v>0.52268471434224106</v>
      </c>
      <c r="T1879" s="1">
        <f t="shared" ca="1" si="335"/>
        <v>0</v>
      </c>
    </row>
    <row r="1880" spans="9:20" x14ac:dyDescent="0.3">
      <c r="I1880" s="14">
        <v>1853</v>
      </c>
      <c r="J1880" s="28">
        <f t="shared" ca="1" si="325"/>
        <v>0.2180031019841959</v>
      </c>
      <c r="K1880" s="28">
        <f t="shared" ca="1" si="326"/>
        <v>0.55584359355204227</v>
      </c>
      <c r="L1880" s="28">
        <f t="shared" ca="1" si="329"/>
        <v>0.57303205277541858</v>
      </c>
      <c r="M1880" s="28">
        <f t="shared" ca="1" si="330"/>
        <v>0.2180031019841959</v>
      </c>
      <c r="N1880" s="28">
        <f t="shared" ca="1" si="331"/>
        <v>0.7910351547596145</v>
      </c>
      <c r="O1880" s="28">
        <f t="shared" ca="1" si="332"/>
        <v>0.55428594902820938</v>
      </c>
      <c r="P1880" s="28">
        <f t="shared" ca="1" si="333"/>
        <v>0.68805355515470967</v>
      </c>
      <c r="Q1880" s="1">
        <f t="shared" ca="1" si="334"/>
        <v>0</v>
      </c>
      <c r="R1880" s="3">
        <f t="shared" ca="1" si="327"/>
        <v>0.55428594902820938</v>
      </c>
      <c r="S1880" s="3">
        <f t="shared" ca="1" si="328"/>
        <v>0.6354902836698193</v>
      </c>
      <c r="T1880" s="1">
        <f t="shared" ca="1" si="335"/>
        <v>1</v>
      </c>
    </row>
    <row r="1881" spans="9:20" x14ac:dyDescent="0.3">
      <c r="I1881" s="14">
        <v>1854</v>
      </c>
      <c r="J1881" s="28">
        <f t="shared" ca="1" si="325"/>
        <v>-6.5508986383244788E-2</v>
      </c>
      <c r="K1881" s="28">
        <f t="shared" ca="1" si="326"/>
        <v>1.1372674509805658</v>
      </c>
      <c r="L1881" s="28">
        <f t="shared" ca="1" si="329"/>
        <v>0.9331921182596189</v>
      </c>
      <c r="M1881" s="28">
        <f t="shared" ca="1" si="330"/>
        <v>-6.5508986383244788E-2</v>
      </c>
      <c r="N1881" s="28">
        <f t="shared" ca="1" si="331"/>
        <v>0.86768313187637414</v>
      </c>
      <c r="O1881" s="28">
        <f t="shared" ca="1" si="332"/>
        <v>0.48362860770546168</v>
      </c>
      <c r="P1881" s="28">
        <f t="shared" ca="1" si="333"/>
        <v>0.70426337735228417</v>
      </c>
      <c r="Q1881" s="1">
        <f t="shared" ca="1" si="334"/>
        <v>0</v>
      </c>
      <c r="R1881" s="3">
        <f t="shared" ca="1" si="327"/>
        <v>0.48362860770546168</v>
      </c>
      <c r="S1881" s="3">
        <f t="shared" ca="1" si="328"/>
        <v>0.75717758652079692</v>
      </c>
      <c r="T1881" s="1">
        <f t="shared" ca="1" si="335"/>
        <v>1</v>
      </c>
    </row>
    <row r="1882" spans="9:20" x14ac:dyDescent="0.3">
      <c r="I1882" s="14">
        <v>1855</v>
      </c>
      <c r="J1882" s="28">
        <f t="shared" ca="1" si="325"/>
        <v>1.5588817937290282</v>
      </c>
      <c r="K1882" s="28">
        <f t="shared" ca="1" si="326"/>
        <v>0.42537957368180995</v>
      </c>
      <c r="L1882" s="28">
        <f t="shared" ca="1" si="329"/>
        <v>0.66014010379328902</v>
      </c>
      <c r="M1882" s="28">
        <f t="shared" ca="1" si="330"/>
        <v>1.5588817937290282</v>
      </c>
      <c r="N1882" s="28">
        <f t="shared" ca="1" si="331"/>
        <v>2.2190218975223175</v>
      </c>
      <c r="O1882" s="28">
        <f t="shared" ca="1" si="332"/>
        <v>0.82619283910209051</v>
      </c>
      <c r="P1882" s="28">
        <f t="shared" ca="1" si="333"/>
        <v>0.90194472589347496</v>
      </c>
      <c r="Q1882" s="1">
        <f t="shared" ca="1" si="334"/>
        <v>0</v>
      </c>
      <c r="R1882" s="3">
        <f t="shared" ca="1" si="327"/>
        <v>0.82619283910209051</v>
      </c>
      <c r="S1882" s="3">
        <f t="shared" ca="1" si="328"/>
        <v>0.60476981526971307</v>
      </c>
      <c r="T1882" s="1">
        <f t="shared" ca="1" si="335"/>
        <v>0</v>
      </c>
    </row>
    <row r="1883" spans="9:20" x14ac:dyDescent="0.3">
      <c r="I1883" s="14">
        <v>1856</v>
      </c>
      <c r="J1883" s="28">
        <f t="shared" ca="1" si="325"/>
        <v>0.34218671007801799</v>
      </c>
      <c r="K1883" s="28">
        <f t="shared" ca="1" si="326"/>
        <v>1.1038614148346566</v>
      </c>
      <c r="L1883" s="28">
        <f t="shared" ca="1" si="329"/>
        <v>0.49489974652040675</v>
      </c>
      <c r="M1883" s="28">
        <f t="shared" ca="1" si="330"/>
        <v>0.34218671007801799</v>
      </c>
      <c r="N1883" s="28">
        <f t="shared" ca="1" si="331"/>
        <v>0.83708645659842473</v>
      </c>
      <c r="O1883" s="28">
        <f t="shared" ca="1" si="332"/>
        <v>0.58472160297373299</v>
      </c>
      <c r="P1883" s="28">
        <f t="shared" ca="1" si="333"/>
        <v>0.69785123549539174</v>
      </c>
      <c r="Q1883" s="1">
        <f t="shared" ca="1" si="334"/>
        <v>0</v>
      </c>
      <c r="R1883" s="3">
        <f t="shared" ca="1" si="327"/>
        <v>0.58472160297373299</v>
      </c>
      <c r="S1883" s="3">
        <f t="shared" ca="1" si="328"/>
        <v>0.75098291903283421</v>
      </c>
      <c r="T1883" s="1">
        <f t="shared" ca="1" si="335"/>
        <v>1</v>
      </c>
    </row>
    <row r="1884" spans="9:20" x14ac:dyDescent="0.3">
      <c r="I1884" s="14">
        <v>1857</v>
      </c>
      <c r="J1884" s="28">
        <f t="shared" ref="J1884:J1947" ca="1" si="336">LN(R1884/(1-R1884))</f>
        <v>-0.5095156147351354</v>
      </c>
      <c r="K1884" s="28">
        <f t="shared" ref="K1884:K1947" ca="1" si="337">LN(S1884/(1-S1884))</f>
        <v>0.79767782391915121</v>
      </c>
      <c r="L1884" s="28">
        <f t="shared" ca="1" si="329"/>
        <v>0.6905082679903175</v>
      </c>
      <c r="M1884" s="28">
        <f t="shared" ca="1" si="330"/>
        <v>-0.5095156147351354</v>
      </c>
      <c r="N1884" s="28">
        <f t="shared" ca="1" si="331"/>
        <v>0.1809926532551821</v>
      </c>
      <c r="O1884" s="28">
        <f t="shared" ca="1" si="332"/>
        <v>0.37530708360797804</v>
      </c>
      <c r="P1884" s="28">
        <f t="shared" ca="1" si="333"/>
        <v>0.54512504538345685</v>
      </c>
      <c r="Q1884" s="1">
        <f t="shared" ca="1" si="334"/>
        <v>0</v>
      </c>
      <c r="R1884" s="3">
        <f t="shared" ref="R1884:R1947" ca="1" si="338">BETAINV(RAND(),$C$19,$C$20)</f>
        <v>0.37530708360797804</v>
      </c>
      <c r="S1884" s="3">
        <f t="shared" ref="S1884:S1947" ca="1" si="339">BETAINV(RAND(),$D$19,$D$20)</f>
        <v>0.68947752613643098</v>
      </c>
      <c r="T1884" s="1">
        <f t="shared" ca="1" si="335"/>
        <v>1</v>
      </c>
    </row>
    <row r="1885" spans="9:20" x14ac:dyDescent="0.3">
      <c r="I1885" s="14">
        <v>1858</v>
      </c>
      <c r="J1885" s="28">
        <f t="shared" ca="1" si="336"/>
        <v>0.29655796726029526</v>
      </c>
      <c r="K1885" s="28">
        <f t="shared" ca="1" si="337"/>
        <v>1.1456167363854615</v>
      </c>
      <c r="L1885" s="28">
        <f t="shared" ref="L1885:L1948" ca="1" si="340">_xlfn.GAMMA.INV(RAND(),$G$19,$G$20)</f>
        <v>0.42282632766462491</v>
      </c>
      <c r="M1885" s="28">
        <f t="shared" ref="M1885:M1948" ca="1" si="341">IF($F$17&gt;$E$17,J1885,N1885-L1885)</f>
        <v>0.29655796726029526</v>
      </c>
      <c r="N1885" s="28">
        <f t="shared" ref="N1885:N1948" ca="1" si="342">IF($F$17&gt;$E$17,M1885+L1885,K1885)</f>
        <v>0.71938429492492018</v>
      </c>
      <c r="O1885" s="28">
        <f t="shared" ref="O1885:O1948" ca="1" si="343">EXP(M1885)/(1+EXP(M1885))</f>
        <v>0.57360086847171765</v>
      </c>
      <c r="P1885" s="28">
        <f t="shared" ref="P1885:P1948" ca="1" si="344">EXP(N1885)/(1+EXP(N1885))</f>
        <v>0.67247142020628559</v>
      </c>
      <c r="Q1885" s="1">
        <f t="shared" ref="Q1885:Q1948" ca="1" si="345">IF(O1885&gt;P1885,1,0)</f>
        <v>0</v>
      </c>
      <c r="R1885" s="3">
        <f t="shared" ca="1" si="338"/>
        <v>0.57360086847171765</v>
      </c>
      <c r="S1885" s="3">
        <f t="shared" ca="1" si="339"/>
        <v>0.75870938548620015</v>
      </c>
      <c r="T1885" s="1">
        <f t="shared" ref="T1885:T1948" ca="1" si="346">IF(S1885&gt;R1885,1,0)</f>
        <v>1</v>
      </c>
    </row>
    <row r="1886" spans="9:20" x14ac:dyDescent="0.3">
      <c r="I1886" s="14">
        <v>1859</v>
      </c>
      <c r="J1886" s="28">
        <f t="shared" ca="1" si="336"/>
        <v>0.39179373013751628</v>
      </c>
      <c r="K1886" s="28">
        <f t="shared" ca="1" si="337"/>
        <v>4.5370649742496445E-2</v>
      </c>
      <c r="L1886" s="28">
        <f t="shared" ca="1" si="340"/>
        <v>0.91914384247806713</v>
      </c>
      <c r="M1886" s="28">
        <f t="shared" ca="1" si="341"/>
        <v>0.39179373013751628</v>
      </c>
      <c r="N1886" s="28">
        <f t="shared" ca="1" si="342"/>
        <v>1.3109375726155834</v>
      </c>
      <c r="O1886" s="28">
        <f t="shared" ca="1" si="343"/>
        <v>0.59671442863265822</v>
      </c>
      <c r="P1886" s="28">
        <f t="shared" ca="1" si="344"/>
        <v>0.7876700034102877</v>
      </c>
      <c r="Q1886" s="1">
        <f t="shared" ca="1" si="345"/>
        <v>0</v>
      </c>
      <c r="R1886" s="3">
        <f t="shared" ca="1" si="338"/>
        <v>0.59671442863265822</v>
      </c>
      <c r="S1886" s="3">
        <f t="shared" ca="1" si="339"/>
        <v>0.5113407171007659</v>
      </c>
      <c r="T1886" s="1">
        <f t="shared" ca="1" si="346"/>
        <v>0</v>
      </c>
    </row>
    <row r="1887" spans="9:20" x14ac:dyDescent="0.3">
      <c r="I1887" s="14">
        <v>1860</v>
      </c>
      <c r="J1887" s="28">
        <f t="shared" ca="1" si="336"/>
        <v>0.58633191750988845</v>
      </c>
      <c r="K1887" s="28">
        <f t="shared" ca="1" si="337"/>
        <v>1.1894386649940019</v>
      </c>
      <c r="L1887" s="28">
        <f t="shared" ca="1" si="340"/>
        <v>0.54624381804979993</v>
      </c>
      <c r="M1887" s="28">
        <f t="shared" ca="1" si="341"/>
        <v>0.58633191750988845</v>
      </c>
      <c r="N1887" s="28">
        <f t="shared" ca="1" si="342"/>
        <v>1.1325757355596884</v>
      </c>
      <c r="O1887" s="28">
        <f t="shared" ca="1" si="343"/>
        <v>0.64252307536403164</v>
      </c>
      <c r="P1887" s="28">
        <f t="shared" ca="1" si="344"/>
        <v>0.75631392867387359</v>
      </c>
      <c r="Q1887" s="1">
        <f t="shared" ca="1" si="345"/>
        <v>0</v>
      </c>
      <c r="R1887" s="3">
        <f t="shared" ca="1" si="338"/>
        <v>0.64252307536403175</v>
      </c>
      <c r="S1887" s="3">
        <f t="shared" ca="1" si="339"/>
        <v>0.76664065487740973</v>
      </c>
      <c r="T1887" s="1">
        <f t="shared" ca="1" si="346"/>
        <v>1</v>
      </c>
    </row>
    <row r="1888" spans="9:20" x14ac:dyDescent="0.3">
      <c r="I1888" s="14">
        <v>1861</v>
      </c>
      <c r="J1888" s="28">
        <f t="shared" ca="1" si="336"/>
        <v>-0.60166645188423473</v>
      </c>
      <c r="K1888" s="28">
        <f t="shared" ca="1" si="337"/>
        <v>0.77145167243671531</v>
      </c>
      <c r="L1888" s="28">
        <f t="shared" ca="1" si="340"/>
        <v>1.1345187726453072</v>
      </c>
      <c r="M1888" s="28">
        <f t="shared" ca="1" si="341"/>
        <v>-0.60166645188423473</v>
      </c>
      <c r="N1888" s="28">
        <f t="shared" ca="1" si="342"/>
        <v>0.53285232076107247</v>
      </c>
      <c r="O1888" s="28">
        <f t="shared" ca="1" si="343"/>
        <v>0.35396252845378551</v>
      </c>
      <c r="P1888" s="28">
        <f t="shared" ca="1" si="344"/>
        <v>0.63014812444248736</v>
      </c>
      <c r="Q1888" s="1">
        <f t="shared" ca="1" si="345"/>
        <v>0</v>
      </c>
      <c r="R1888" s="3">
        <f t="shared" ca="1" si="338"/>
        <v>0.35396252845378551</v>
      </c>
      <c r="S1888" s="3">
        <f t="shared" ca="1" si="339"/>
        <v>0.68383483594305405</v>
      </c>
      <c r="T1888" s="1">
        <f t="shared" ca="1" si="346"/>
        <v>1</v>
      </c>
    </row>
    <row r="1889" spans="9:20" x14ac:dyDescent="0.3">
      <c r="I1889" s="14">
        <v>1862</v>
      </c>
      <c r="J1889" s="28">
        <f t="shared" ca="1" si="336"/>
        <v>-0.10829126482983316</v>
      </c>
      <c r="K1889" s="28">
        <f t="shared" ca="1" si="337"/>
        <v>0.61904595505425197</v>
      </c>
      <c r="L1889" s="28">
        <f t="shared" ca="1" si="340"/>
        <v>0.99602833766226262</v>
      </c>
      <c r="M1889" s="28">
        <f t="shared" ca="1" si="341"/>
        <v>-0.10829126482983316</v>
      </c>
      <c r="N1889" s="28">
        <f t="shared" ca="1" si="342"/>
        <v>0.88773707283242942</v>
      </c>
      <c r="O1889" s="28">
        <f t="shared" ca="1" si="343"/>
        <v>0.47295360970852118</v>
      </c>
      <c r="P1889" s="28">
        <f t="shared" ca="1" si="344"/>
        <v>0.70842296318495324</v>
      </c>
      <c r="Q1889" s="1">
        <f t="shared" ca="1" si="345"/>
        <v>0</v>
      </c>
      <c r="R1889" s="3">
        <f t="shared" ca="1" si="338"/>
        <v>0.47295360970852113</v>
      </c>
      <c r="S1889" s="3">
        <f t="shared" ca="1" si="339"/>
        <v>0.6500015348608732</v>
      </c>
      <c r="T1889" s="1">
        <f t="shared" ca="1" si="346"/>
        <v>1</v>
      </c>
    </row>
    <row r="1890" spans="9:20" x14ac:dyDescent="0.3">
      <c r="I1890" s="14">
        <v>1863</v>
      </c>
      <c r="J1890" s="28">
        <f t="shared" ca="1" si="336"/>
        <v>0.34933442834645534</v>
      </c>
      <c r="K1890" s="28">
        <f t="shared" ca="1" si="337"/>
        <v>2.1721350735771185</v>
      </c>
      <c r="L1890" s="28">
        <f t="shared" ca="1" si="340"/>
        <v>0.66750143202243151</v>
      </c>
      <c r="M1890" s="28">
        <f t="shared" ca="1" si="341"/>
        <v>0.34933442834645534</v>
      </c>
      <c r="N1890" s="28">
        <f t="shared" ca="1" si="342"/>
        <v>1.0168358603688867</v>
      </c>
      <c r="O1890" s="28">
        <f t="shared" ca="1" si="343"/>
        <v>0.58645617022585894</v>
      </c>
      <c r="P1890" s="28">
        <f t="shared" ca="1" si="344"/>
        <v>0.73435580536040801</v>
      </c>
      <c r="Q1890" s="1">
        <f t="shared" ca="1" si="345"/>
        <v>0</v>
      </c>
      <c r="R1890" s="3">
        <f t="shared" ca="1" si="338"/>
        <v>0.58645617022585894</v>
      </c>
      <c r="S1890" s="3">
        <f t="shared" ca="1" si="339"/>
        <v>0.89771917439248083</v>
      </c>
      <c r="T1890" s="1">
        <f t="shared" ca="1" si="346"/>
        <v>1</v>
      </c>
    </row>
    <row r="1891" spans="9:20" x14ac:dyDescent="0.3">
      <c r="I1891" s="14">
        <v>1864</v>
      </c>
      <c r="J1891" s="28">
        <f t="shared" ca="1" si="336"/>
        <v>-9.0612086595890873E-2</v>
      </c>
      <c r="K1891" s="28">
        <f t="shared" ca="1" si="337"/>
        <v>0.62668444387288735</v>
      </c>
      <c r="L1891" s="28">
        <f t="shared" ca="1" si="340"/>
        <v>1.0337362206590479</v>
      </c>
      <c r="M1891" s="28">
        <f t="shared" ca="1" si="341"/>
        <v>-9.0612086595890873E-2</v>
      </c>
      <c r="N1891" s="28">
        <f t="shared" ca="1" si="342"/>
        <v>0.94312413406315709</v>
      </c>
      <c r="O1891" s="28">
        <f t="shared" ca="1" si="343"/>
        <v>0.47736246511668767</v>
      </c>
      <c r="P1891" s="28">
        <f t="shared" ca="1" si="344"/>
        <v>0.71973028576310549</v>
      </c>
      <c r="Q1891" s="1">
        <f t="shared" ca="1" si="345"/>
        <v>0</v>
      </c>
      <c r="R1891" s="3">
        <f t="shared" ca="1" si="338"/>
        <v>0.47736246511668773</v>
      </c>
      <c r="S1891" s="3">
        <f t="shared" ca="1" si="339"/>
        <v>0.65173729030765559</v>
      </c>
      <c r="T1891" s="1">
        <f t="shared" ca="1" si="346"/>
        <v>1</v>
      </c>
    </row>
    <row r="1892" spans="9:20" x14ac:dyDescent="0.3">
      <c r="I1892" s="14">
        <v>1865</v>
      </c>
      <c r="J1892" s="28">
        <f t="shared" ca="1" si="336"/>
        <v>2.9915446351256353E-3</v>
      </c>
      <c r="K1892" s="28">
        <f t="shared" ca="1" si="337"/>
        <v>0.66459666284248009</v>
      </c>
      <c r="L1892" s="28">
        <f t="shared" ca="1" si="340"/>
        <v>0.95290180179322337</v>
      </c>
      <c r="M1892" s="28">
        <f t="shared" ca="1" si="341"/>
        <v>2.9915446351256353E-3</v>
      </c>
      <c r="N1892" s="28">
        <f t="shared" ca="1" si="342"/>
        <v>0.955893346428349</v>
      </c>
      <c r="O1892" s="28">
        <f t="shared" ca="1" si="343"/>
        <v>0.50074788560102468</v>
      </c>
      <c r="P1892" s="28">
        <f t="shared" ca="1" si="344"/>
        <v>0.72229883174146081</v>
      </c>
      <c r="Q1892" s="1">
        <f t="shared" ca="1" si="345"/>
        <v>0</v>
      </c>
      <c r="R1892" s="3">
        <f t="shared" ca="1" si="338"/>
        <v>0.50074788560102468</v>
      </c>
      <c r="S1892" s="3">
        <f t="shared" ca="1" si="339"/>
        <v>0.66029220782012321</v>
      </c>
      <c r="T1892" s="1">
        <f t="shared" ca="1" si="346"/>
        <v>1</v>
      </c>
    </row>
    <row r="1893" spans="9:20" x14ac:dyDescent="0.3">
      <c r="I1893" s="14">
        <v>1866</v>
      </c>
      <c r="J1893" s="28">
        <f t="shared" ca="1" si="336"/>
        <v>-0.43273095153549457</v>
      </c>
      <c r="K1893" s="28">
        <f t="shared" ca="1" si="337"/>
        <v>0.50566787684306769</v>
      </c>
      <c r="L1893" s="28">
        <f t="shared" ca="1" si="340"/>
        <v>0.52769678127550013</v>
      </c>
      <c r="M1893" s="28">
        <f t="shared" ca="1" si="341"/>
        <v>-0.43273095153549457</v>
      </c>
      <c r="N1893" s="28">
        <f t="shared" ca="1" si="342"/>
        <v>9.4965829740005558E-2</v>
      </c>
      <c r="O1893" s="28">
        <f t="shared" ca="1" si="343"/>
        <v>0.39347439446183924</v>
      </c>
      <c r="P1893" s="28">
        <f t="shared" ca="1" si="344"/>
        <v>0.52372363079985929</v>
      </c>
      <c r="Q1893" s="1">
        <f t="shared" ca="1" si="345"/>
        <v>0</v>
      </c>
      <c r="R1893" s="3">
        <f t="shared" ca="1" si="338"/>
        <v>0.39347439446183924</v>
      </c>
      <c r="S1893" s="3">
        <f t="shared" ca="1" si="339"/>
        <v>0.62379037587962383</v>
      </c>
      <c r="T1893" s="1">
        <f t="shared" ca="1" si="346"/>
        <v>1</v>
      </c>
    </row>
    <row r="1894" spans="9:20" x14ac:dyDescent="0.3">
      <c r="I1894" s="14">
        <v>1867</v>
      </c>
      <c r="J1894" s="28">
        <f t="shared" ca="1" si="336"/>
        <v>0.42341406327725378</v>
      </c>
      <c r="K1894" s="28">
        <f t="shared" ca="1" si="337"/>
        <v>1.0492316763683391</v>
      </c>
      <c r="L1894" s="28">
        <f t="shared" ca="1" si="340"/>
        <v>0.49859332745654039</v>
      </c>
      <c r="M1894" s="28">
        <f t="shared" ca="1" si="341"/>
        <v>0.42341406327725378</v>
      </c>
      <c r="N1894" s="28">
        <f t="shared" ca="1" si="342"/>
        <v>0.92200739073379423</v>
      </c>
      <c r="O1894" s="28">
        <f t="shared" ca="1" si="343"/>
        <v>0.60429991590122945</v>
      </c>
      <c r="P1894" s="28">
        <f t="shared" ca="1" si="344"/>
        <v>0.715450948775471</v>
      </c>
      <c r="Q1894" s="1">
        <f t="shared" ca="1" si="345"/>
        <v>0</v>
      </c>
      <c r="R1894" s="3">
        <f t="shared" ca="1" si="338"/>
        <v>0.60429991590122956</v>
      </c>
      <c r="S1894" s="3">
        <f t="shared" ca="1" si="339"/>
        <v>0.74062733266446645</v>
      </c>
      <c r="T1894" s="1">
        <f t="shared" ca="1" si="346"/>
        <v>1</v>
      </c>
    </row>
    <row r="1895" spans="9:20" x14ac:dyDescent="0.3">
      <c r="I1895" s="14">
        <v>1868</v>
      </c>
      <c r="J1895" s="28">
        <f t="shared" ca="1" si="336"/>
        <v>-0.48791227068069404</v>
      </c>
      <c r="K1895" s="28">
        <f t="shared" ca="1" si="337"/>
        <v>1.0618748046661215</v>
      </c>
      <c r="L1895" s="28">
        <f t="shared" ca="1" si="340"/>
        <v>0.69736648404507251</v>
      </c>
      <c r="M1895" s="28">
        <f t="shared" ca="1" si="341"/>
        <v>-0.48791227068069404</v>
      </c>
      <c r="N1895" s="28">
        <f t="shared" ca="1" si="342"/>
        <v>0.20945421336437847</v>
      </c>
      <c r="O1895" s="28">
        <f t="shared" ca="1" si="343"/>
        <v>0.38038550650727543</v>
      </c>
      <c r="P1895" s="28">
        <f t="shared" ca="1" si="344"/>
        <v>0.55217295240219588</v>
      </c>
      <c r="Q1895" s="1">
        <f t="shared" ca="1" si="345"/>
        <v>0</v>
      </c>
      <c r="R1895" s="3">
        <f t="shared" ca="1" si="338"/>
        <v>0.38038550650727548</v>
      </c>
      <c r="S1895" s="3">
        <f t="shared" ca="1" si="339"/>
        <v>0.74304865986408963</v>
      </c>
      <c r="T1895" s="1">
        <f t="shared" ca="1" si="346"/>
        <v>1</v>
      </c>
    </row>
    <row r="1896" spans="9:20" x14ac:dyDescent="0.3">
      <c r="I1896" s="14">
        <v>1869</v>
      </c>
      <c r="J1896" s="28">
        <f t="shared" ca="1" si="336"/>
        <v>0.6002604811350607</v>
      </c>
      <c r="K1896" s="28">
        <f t="shared" ca="1" si="337"/>
        <v>1.0002395882178705</v>
      </c>
      <c r="L1896" s="28">
        <f t="shared" ca="1" si="340"/>
        <v>0.72552214521672387</v>
      </c>
      <c r="M1896" s="28">
        <f t="shared" ca="1" si="341"/>
        <v>0.6002604811350607</v>
      </c>
      <c r="N1896" s="28">
        <f t="shared" ca="1" si="342"/>
        <v>1.3257826263517845</v>
      </c>
      <c r="O1896" s="28">
        <f t="shared" ca="1" si="343"/>
        <v>0.64571589794314399</v>
      </c>
      <c r="P1896" s="28">
        <f t="shared" ca="1" si="344"/>
        <v>0.79014217605335269</v>
      </c>
      <c r="Q1896" s="1">
        <f t="shared" ca="1" si="345"/>
        <v>0</v>
      </c>
      <c r="R1896" s="3">
        <f t="shared" ca="1" si="338"/>
        <v>0.64571589794314399</v>
      </c>
      <c r="S1896" s="3">
        <f t="shared" ca="1" si="339"/>
        <v>0.73110568192488978</v>
      </c>
      <c r="T1896" s="1">
        <f t="shared" ca="1" si="346"/>
        <v>1</v>
      </c>
    </row>
    <row r="1897" spans="9:20" x14ac:dyDescent="0.3">
      <c r="I1897" s="14">
        <v>1870</v>
      </c>
      <c r="J1897" s="28">
        <f t="shared" ca="1" si="336"/>
        <v>0.63129153898022117</v>
      </c>
      <c r="K1897" s="28">
        <f t="shared" ca="1" si="337"/>
        <v>7.3941605888496152E-3</v>
      </c>
      <c r="L1897" s="28">
        <f t="shared" ca="1" si="340"/>
        <v>0.99037373591866706</v>
      </c>
      <c r="M1897" s="28">
        <f t="shared" ca="1" si="341"/>
        <v>0.63129153898022117</v>
      </c>
      <c r="N1897" s="28">
        <f t="shared" ca="1" si="342"/>
        <v>1.6216652748988882</v>
      </c>
      <c r="O1897" s="28">
        <f t="shared" ca="1" si="343"/>
        <v>0.6527822570297972</v>
      </c>
      <c r="P1897" s="28">
        <f t="shared" ca="1" si="344"/>
        <v>0.83502466354530702</v>
      </c>
      <c r="Q1897" s="1">
        <f t="shared" ca="1" si="345"/>
        <v>0</v>
      </c>
      <c r="R1897" s="3">
        <f t="shared" ca="1" si="338"/>
        <v>0.6527822570297972</v>
      </c>
      <c r="S1897" s="3">
        <f t="shared" ca="1" si="339"/>
        <v>0.50184853172506139</v>
      </c>
      <c r="T1897" s="1">
        <f t="shared" ca="1" si="346"/>
        <v>0</v>
      </c>
    </row>
    <row r="1898" spans="9:20" x14ac:dyDescent="0.3">
      <c r="I1898" s="14">
        <v>1871</v>
      </c>
      <c r="J1898" s="28">
        <f t="shared" ca="1" si="336"/>
        <v>0.50151111184894359</v>
      </c>
      <c r="K1898" s="28">
        <f t="shared" ca="1" si="337"/>
        <v>1.3163010415521579</v>
      </c>
      <c r="L1898" s="28">
        <f t="shared" ca="1" si="340"/>
        <v>0.55753045604683005</v>
      </c>
      <c r="M1898" s="28">
        <f t="shared" ca="1" si="341"/>
        <v>0.50151111184894359</v>
      </c>
      <c r="N1898" s="28">
        <f t="shared" ca="1" si="342"/>
        <v>1.0590415678957736</v>
      </c>
      <c r="O1898" s="28">
        <f t="shared" ca="1" si="343"/>
        <v>0.62281438232622555</v>
      </c>
      <c r="P1898" s="28">
        <f t="shared" ca="1" si="344"/>
        <v>0.74250734508356464</v>
      </c>
      <c r="Q1898" s="1">
        <f t="shared" ca="1" si="345"/>
        <v>0</v>
      </c>
      <c r="R1898" s="3">
        <f t="shared" ca="1" si="338"/>
        <v>0.62281438232622555</v>
      </c>
      <c r="S1898" s="3">
        <f t="shared" ca="1" si="339"/>
        <v>0.7885656379407906</v>
      </c>
      <c r="T1898" s="1">
        <f t="shared" ca="1" si="346"/>
        <v>1</v>
      </c>
    </row>
    <row r="1899" spans="9:20" x14ac:dyDescent="0.3">
      <c r="I1899" s="14">
        <v>1872</v>
      </c>
      <c r="J1899" s="28">
        <f t="shared" ca="1" si="336"/>
        <v>1.1601073602374423</v>
      </c>
      <c r="K1899" s="28">
        <f t="shared" ca="1" si="337"/>
        <v>1.0556339988982832</v>
      </c>
      <c r="L1899" s="28">
        <f t="shared" ca="1" si="340"/>
        <v>0.67830858832790619</v>
      </c>
      <c r="M1899" s="28">
        <f t="shared" ca="1" si="341"/>
        <v>1.1601073602374423</v>
      </c>
      <c r="N1899" s="28">
        <f t="shared" ca="1" si="342"/>
        <v>1.8384159485653484</v>
      </c>
      <c r="O1899" s="28">
        <f t="shared" ca="1" si="343"/>
        <v>0.76135222221029974</v>
      </c>
      <c r="P1899" s="28">
        <f t="shared" ca="1" si="344"/>
        <v>0.86276125672425485</v>
      </c>
      <c r="Q1899" s="1">
        <f t="shared" ca="1" si="345"/>
        <v>0</v>
      </c>
      <c r="R1899" s="3">
        <f t="shared" ca="1" si="338"/>
        <v>0.76135222221029974</v>
      </c>
      <c r="S1899" s="3">
        <f t="shared" ca="1" si="339"/>
        <v>0.74185531314521902</v>
      </c>
      <c r="T1899" s="1">
        <f t="shared" ca="1" si="346"/>
        <v>0</v>
      </c>
    </row>
    <row r="1900" spans="9:20" x14ac:dyDescent="0.3">
      <c r="I1900" s="14">
        <v>1873</v>
      </c>
      <c r="J1900" s="28">
        <f t="shared" ca="1" si="336"/>
        <v>-0.25882144800273488</v>
      </c>
      <c r="K1900" s="28">
        <f t="shared" ca="1" si="337"/>
        <v>0.32068164340919669</v>
      </c>
      <c r="L1900" s="28">
        <f t="shared" ca="1" si="340"/>
        <v>0.28961392853752349</v>
      </c>
      <c r="M1900" s="28">
        <f t="shared" ca="1" si="341"/>
        <v>-0.25882144800273488</v>
      </c>
      <c r="N1900" s="28">
        <f t="shared" ca="1" si="342"/>
        <v>3.0792480534788613E-2</v>
      </c>
      <c r="O1900" s="28">
        <f t="shared" ca="1" si="343"/>
        <v>0.43565344442033493</v>
      </c>
      <c r="P1900" s="28">
        <f t="shared" ca="1" si="344"/>
        <v>0.50769751192641954</v>
      </c>
      <c r="Q1900" s="1">
        <f t="shared" ca="1" si="345"/>
        <v>0</v>
      </c>
      <c r="R1900" s="3">
        <f t="shared" ca="1" si="338"/>
        <v>0.43565344442033493</v>
      </c>
      <c r="S1900" s="3">
        <f t="shared" ca="1" si="339"/>
        <v>0.57949036488272931</v>
      </c>
      <c r="T1900" s="1">
        <f t="shared" ca="1" si="346"/>
        <v>1</v>
      </c>
    </row>
    <row r="1901" spans="9:20" x14ac:dyDescent="0.3">
      <c r="I1901" s="14">
        <v>1874</v>
      </c>
      <c r="J1901" s="28">
        <f t="shared" ca="1" si="336"/>
        <v>0.48677888547505399</v>
      </c>
      <c r="K1901" s="28">
        <f t="shared" ca="1" si="337"/>
        <v>1.660865373934459</v>
      </c>
      <c r="L1901" s="28">
        <f t="shared" ca="1" si="340"/>
        <v>0.66625134525308827</v>
      </c>
      <c r="M1901" s="28">
        <f t="shared" ca="1" si="341"/>
        <v>0.48677888547505399</v>
      </c>
      <c r="N1901" s="28">
        <f t="shared" ca="1" si="342"/>
        <v>1.1530302307281421</v>
      </c>
      <c r="O1901" s="28">
        <f t="shared" ca="1" si="343"/>
        <v>0.61934732705317763</v>
      </c>
      <c r="P1901" s="28">
        <f t="shared" ca="1" si="344"/>
        <v>0.76006396563853529</v>
      </c>
      <c r="Q1901" s="1">
        <f t="shared" ca="1" si="345"/>
        <v>0</v>
      </c>
      <c r="R1901" s="3">
        <f t="shared" ca="1" si="338"/>
        <v>0.61934732705317763</v>
      </c>
      <c r="S1901" s="3">
        <f t="shared" ca="1" si="339"/>
        <v>0.84035413500984835</v>
      </c>
      <c r="T1901" s="1">
        <f t="shared" ca="1" si="346"/>
        <v>1</v>
      </c>
    </row>
    <row r="1902" spans="9:20" x14ac:dyDescent="0.3">
      <c r="I1902" s="14">
        <v>1875</v>
      </c>
      <c r="J1902" s="28">
        <f t="shared" ca="1" si="336"/>
        <v>0.29171767409413307</v>
      </c>
      <c r="K1902" s="28">
        <f t="shared" ca="1" si="337"/>
        <v>-0.12468514962790674</v>
      </c>
      <c r="L1902" s="28">
        <f t="shared" ca="1" si="340"/>
        <v>0.21233245231683087</v>
      </c>
      <c r="M1902" s="28">
        <f t="shared" ca="1" si="341"/>
        <v>0.29171767409413307</v>
      </c>
      <c r="N1902" s="28">
        <f t="shared" ca="1" si="342"/>
        <v>0.50405012641096392</v>
      </c>
      <c r="O1902" s="28">
        <f t="shared" ca="1" si="343"/>
        <v>0.57241659588871774</v>
      </c>
      <c r="P1902" s="28">
        <f t="shared" ca="1" si="344"/>
        <v>0.6234106528104294</v>
      </c>
      <c r="Q1902" s="1">
        <f t="shared" ca="1" si="345"/>
        <v>0</v>
      </c>
      <c r="R1902" s="3">
        <f t="shared" ca="1" si="338"/>
        <v>0.57241659588871774</v>
      </c>
      <c r="S1902" s="3">
        <f t="shared" ca="1" si="339"/>
        <v>0.46886903331693625</v>
      </c>
      <c r="T1902" s="1">
        <f t="shared" ca="1" si="346"/>
        <v>0</v>
      </c>
    </row>
    <row r="1903" spans="9:20" x14ac:dyDescent="0.3">
      <c r="I1903" s="14">
        <v>1876</v>
      </c>
      <c r="J1903" s="28">
        <f t="shared" ca="1" si="336"/>
        <v>8.810688228974585E-2</v>
      </c>
      <c r="K1903" s="28">
        <f t="shared" ca="1" si="337"/>
        <v>1.1305129461010834</v>
      </c>
      <c r="L1903" s="28">
        <f t="shared" ca="1" si="340"/>
        <v>0.49319333145161692</v>
      </c>
      <c r="M1903" s="28">
        <f t="shared" ca="1" si="341"/>
        <v>8.810688228974585E-2</v>
      </c>
      <c r="N1903" s="28">
        <f t="shared" ca="1" si="342"/>
        <v>0.58130021374136276</v>
      </c>
      <c r="O1903" s="28">
        <f t="shared" ca="1" si="343"/>
        <v>0.52201248249788113</v>
      </c>
      <c r="P1903" s="28">
        <f t="shared" ca="1" si="344"/>
        <v>0.64136653059278492</v>
      </c>
      <c r="Q1903" s="1">
        <f t="shared" ca="1" si="345"/>
        <v>0</v>
      </c>
      <c r="R1903" s="3">
        <f t="shared" ca="1" si="338"/>
        <v>0.52201248249788113</v>
      </c>
      <c r="S1903" s="3">
        <f t="shared" ca="1" si="339"/>
        <v>0.75593354905761001</v>
      </c>
      <c r="T1903" s="1">
        <f t="shared" ca="1" si="346"/>
        <v>1</v>
      </c>
    </row>
    <row r="1904" spans="9:20" x14ac:dyDescent="0.3">
      <c r="I1904" s="14">
        <v>1877</v>
      </c>
      <c r="J1904" s="28">
        <f t="shared" ca="1" si="336"/>
        <v>0.47045087070413022</v>
      </c>
      <c r="K1904" s="28">
        <f t="shared" ca="1" si="337"/>
        <v>1.2171426915218466</v>
      </c>
      <c r="L1904" s="28">
        <f t="shared" ca="1" si="340"/>
        <v>0.75697371711539474</v>
      </c>
      <c r="M1904" s="28">
        <f t="shared" ca="1" si="341"/>
        <v>0.47045087070413022</v>
      </c>
      <c r="N1904" s="28">
        <f t="shared" ca="1" si="342"/>
        <v>1.2274245878195249</v>
      </c>
      <c r="O1904" s="28">
        <f t="shared" ca="1" si="343"/>
        <v>0.61549046588694267</v>
      </c>
      <c r="P1904" s="28">
        <f t="shared" ca="1" si="344"/>
        <v>0.77336749905616431</v>
      </c>
      <c r="Q1904" s="1">
        <f t="shared" ca="1" si="345"/>
        <v>0</v>
      </c>
      <c r="R1904" s="3">
        <f t="shared" ca="1" si="338"/>
        <v>0.61549046588694267</v>
      </c>
      <c r="S1904" s="3">
        <f t="shared" ca="1" si="339"/>
        <v>0.77156032536025909</v>
      </c>
      <c r="T1904" s="1">
        <f t="shared" ca="1" si="346"/>
        <v>1</v>
      </c>
    </row>
    <row r="1905" spans="9:20" x14ac:dyDescent="0.3">
      <c r="I1905" s="14">
        <v>1878</v>
      </c>
      <c r="J1905" s="28">
        <f t="shared" ca="1" si="336"/>
        <v>0.57685330509968302</v>
      </c>
      <c r="K1905" s="28">
        <f t="shared" ca="1" si="337"/>
        <v>1.2002573442349951</v>
      </c>
      <c r="L1905" s="28">
        <f t="shared" ca="1" si="340"/>
        <v>0.64253328742363625</v>
      </c>
      <c r="M1905" s="28">
        <f t="shared" ca="1" si="341"/>
        <v>0.57685330509968302</v>
      </c>
      <c r="N1905" s="28">
        <f t="shared" ca="1" si="342"/>
        <v>1.2193865925233194</v>
      </c>
      <c r="O1905" s="28">
        <f t="shared" ca="1" si="343"/>
        <v>0.64034303092987332</v>
      </c>
      <c r="P1905" s="28">
        <f t="shared" ca="1" si="344"/>
        <v>0.77195558309022216</v>
      </c>
      <c r="Q1905" s="1">
        <f t="shared" ca="1" si="345"/>
        <v>0</v>
      </c>
      <c r="R1905" s="3">
        <f t="shared" ca="1" si="338"/>
        <v>0.64034303092987332</v>
      </c>
      <c r="S1905" s="3">
        <f t="shared" ca="1" si="339"/>
        <v>0.76857056044416494</v>
      </c>
      <c r="T1905" s="1">
        <f t="shared" ca="1" si="346"/>
        <v>1</v>
      </c>
    </row>
    <row r="1906" spans="9:20" x14ac:dyDescent="0.3">
      <c r="I1906" s="14">
        <v>1879</v>
      </c>
      <c r="J1906" s="28">
        <f t="shared" ca="1" si="336"/>
        <v>-3.9749706010284547E-2</v>
      </c>
      <c r="K1906" s="28">
        <f t="shared" ca="1" si="337"/>
        <v>1.7467681726934057</v>
      </c>
      <c r="L1906" s="28">
        <f t="shared" ca="1" si="340"/>
        <v>0.47813739339930766</v>
      </c>
      <c r="M1906" s="28">
        <f t="shared" ca="1" si="341"/>
        <v>-3.9749706010284547E-2</v>
      </c>
      <c r="N1906" s="28">
        <f t="shared" ca="1" si="342"/>
        <v>0.43838768738902312</v>
      </c>
      <c r="O1906" s="28">
        <f t="shared" ca="1" si="343"/>
        <v>0.49006388175094545</v>
      </c>
      <c r="P1906" s="28">
        <f t="shared" ca="1" si="344"/>
        <v>0.60787478193977951</v>
      </c>
      <c r="Q1906" s="1">
        <f t="shared" ca="1" si="345"/>
        <v>0</v>
      </c>
      <c r="R1906" s="3">
        <f t="shared" ca="1" si="338"/>
        <v>0.49006388175094545</v>
      </c>
      <c r="S1906" s="3">
        <f t="shared" ca="1" si="339"/>
        <v>0.85154471026520895</v>
      </c>
      <c r="T1906" s="1">
        <f t="shared" ca="1" si="346"/>
        <v>1</v>
      </c>
    </row>
    <row r="1907" spans="9:20" x14ac:dyDescent="0.3">
      <c r="I1907" s="14">
        <v>1880</v>
      </c>
      <c r="J1907" s="28">
        <f t="shared" ca="1" si="336"/>
        <v>0.13536456099230035</v>
      </c>
      <c r="K1907" s="28">
        <f t="shared" ca="1" si="337"/>
        <v>1.1758186866446438</v>
      </c>
      <c r="L1907" s="28">
        <f t="shared" ca="1" si="340"/>
        <v>0.44240328295672887</v>
      </c>
      <c r="M1907" s="28">
        <f t="shared" ca="1" si="341"/>
        <v>0.13536456099230035</v>
      </c>
      <c r="N1907" s="28">
        <f t="shared" ca="1" si="342"/>
        <v>0.57776784394902925</v>
      </c>
      <c r="O1907" s="28">
        <f t="shared" ca="1" si="343"/>
        <v>0.53378956056572857</v>
      </c>
      <c r="P1907" s="28">
        <f t="shared" ca="1" si="344"/>
        <v>0.6405536256885801</v>
      </c>
      <c r="Q1907" s="1">
        <f t="shared" ca="1" si="345"/>
        <v>0</v>
      </c>
      <c r="R1907" s="3">
        <f t="shared" ca="1" si="338"/>
        <v>0.53378956056572857</v>
      </c>
      <c r="S1907" s="3">
        <f t="shared" ca="1" si="339"/>
        <v>0.76419515978997032</v>
      </c>
      <c r="T1907" s="1">
        <f t="shared" ca="1" si="346"/>
        <v>1</v>
      </c>
    </row>
    <row r="1908" spans="9:20" x14ac:dyDescent="0.3">
      <c r="I1908" s="14">
        <v>1881</v>
      </c>
      <c r="J1908" s="28">
        <f t="shared" ca="1" si="336"/>
        <v>0.60832574824872521</v>
      </c>
      <c r="K1908" s="28">
        <f t="shared" ca="1" si="337"/>
        <v>1.186620906216592</v>
      </c>
      <c r="L1908" s="28">
        <f t="shared" ca="1" si="340"/>
        <v>0.62904302277138213</v>
      </c>
      <c r="M1908" s="28">
        <f t="shared" ca="1" si="341"/>
        <v>0.60832574824872521</v>
      </c>
      <c r="N1908" s="28">
        <f t="shared" ca="1" si="342"/>
        <v>1.2373687710201073</v>
      </c>
      <c r="O1908" s="28">
        <f t="shared" ca="1" si="343"/>
        <v>0.64755878808997591</v>
      </c>
      <c r="P1908" s="28">
        <f t="shared" ca="1" si="344"/>
        <v>0.7751056787187619</v>
      </c>
      <c r="Q1908" s="1">
        <f t="shared" ca="1" si="345"/>
        <v>0</v>
      </c>
      <c r="R1908" s="3">
        <f t="shared" ca="1" si="338"/>
        <v>0.64755878808997591</v>
      </c>
      <c r="S1908" s="3">
        <f t="shared" ca="1" si="339"/>
        <v>0.76613617135249446</v>
      </c>
      <c r="T1908" s="1">
        <f t="shared" ca="1" si="346"/>
        <v>1</v>
      </c>
    </row>
    <row r="1909" spans="9:20" x14ac:dyDescent="0.3">
      <c r="I1909" s="14">
        <v>1882</v>
      </c>
      <c r="J1909" s="28">
        <f t="shared" ca="1" si="336"/>
        <v>1.277481390441189</v>
      </c>
      <c r="K1909" s="28">
        <f t="shared" ca="1" si="337"/>
        <v>2.2857752733582668</v>
      </c>
      <c r="L1909" s="28">
        <f t="shared" ca="1" si="340"/>
        <v>0.7236274144187268</v>
      </c>
      <c r="M1909" s="28">
        <f t="shared" ca="1" si="341"/>
        <v>1.277481390441189</v>
      </c>
      <c r="N1909" s="28">
        <f t="shared" ca="1" si="342"/>
        <v>2.0011088048599159</v>
      </c>
      <c r="O1909" s="28">
        <f t="shared" ca="1" si="343"/>
        <v>0.78202074837951063</v>
      </c>
      <c r="P1909" s="28">
        <f t="shared" ca="1" si="344"/>
        <v>0.88091344622958923</v>
      </c>
      <c r="Q1909" s="1">
        <f t="shared" ca="1" si="345"/>
        <v>0</v>
      </c>
      <c r="R1909" s="3">
        <f t="shared" ca="1" si="338"/>
        <v>0.78202074837951063</v>
      </c>
      <c r="S1909" s="3">
        <f t="shared" ca="1" si="339"/>
        <v>0.90769208135665802</v>
      </c>
      <c r="T1909" s="1">
        <f t="shared" ca="1" si="346"/>
        <v>1</v>
      </c>
    </row>
    <row r="1910" spans="9:20" x14ac:dyDescent="0.3">
      <c r="I1910" s="14">
        <v>1883</v>
      </c>
      <c r="J1910" s="28">
        <f t="shared" ca="1" si="336"/>
        <v>0.73041124559221127</v>
      </c>
      <c r="K1910" s="28">
        <f t="shared" ca="1" si="337"/>
        <v>1.3103024538849737</v>
      </c>
      <c r="L1910" s="28">
        <f t="shared" ca="1" si="340"/>
        <v>0.67385910282216333</v>
      </c>
      <c r="M1910" s="28">
        <f t="shared" ca="1" si="341"/>
        <v>0.73041124559221127</v>
      </c>
      <c r="N1910" s="28">
        <f t="shared" ca="1" si="342"/>
        <v>1.4042703484143746</v>
      </c>
      <c r="O1910" s="28">
        <f t="shared" ca="1" si="343"/>
        <v>0.67489551110845847</v>
      </c>
      <c r="P1910" s="28">
        <f t="shared" ca="1" si="344"/>
        <v>0.80286065401176188</v>
      </c>
      <c r="Q1910" s="1">
        <f t="shared" ca="1" si="345"/>
        <v>0</v>
      </c>
      <c r="R1910" s="3">
        <f t="shared" ca="1" si="338"/>
        <v>0.67489551110845847</v>
      </c>
      <c r="S1910" s="3">
        <f t="shared" ca="1" si="339"/>
        <v>0.78756376295561992</v>
      </c>
      <c r="T1910" s="1">
        <f t="shared" ca="1" si="346"/>
        <v>1</v>
      </c>
    </row>
    <row r="1911" spans="9:20" x14ac:dyDescent="0.3">
      <c r="I1911" s="14">
        <v>1884</v>
      </c>
      <c r="J1911" s="28">
        <f t="shared" ca="1" si="336"/>
        <v>9.8352232023184077E-2</v>
      </c>
      <c r="K1911" s="28">
        <f t="shared" ca="1" si="337"/>
        <v>2.1124466467989818</v>
      </c>
      <c r="L1911" s="28">
        <f t="shared" ca="1" si="340"/>
        <v>0.69921043501040103</v>
      </c>
      <c r="M1911" s="28">
        <f t="shared" ca="1" si="341"/>
        <v>9.8352232023184077E-2</v>
      </c>
      <c r="N1911" s="28">
        <f t="shared" ca="1" si="342"/>
        <v>0.79756266703358514</v>
      </c>
      <c r="O1911" s="28">
        <f t="shared" ca="1" si="343"/>
        <v>0.52456825680483521</v>
      </c>
      <c r="P1911" s="28">
        <f t="shared" ca="1" si="344"/>
        <v>0.68945287070884254</v>
      </c>
      <c r="Q1911" s="1">
        <f t="shared" ca="1" si="345"/>
        <v>0</v>
      </c>
      <c r="R1911" s="3">
        <f t="shared" ca="1" si="338"/>
        <v>0.52456825680483521</v>
      </c>
      <c r="S1911" s="3">
        <f t="shared" ca="1" si="339"/>
        <v>0.89210705404857804</v>
      </c>
      <c r="T1911" s="1">
        <f t="shared" ca="1" si="346"/>
        <v>1</v>
      </c>
    </row>
    <row r="1912" spans="9:20" x14ac:dyDescent="0.3">
      <c r="I1912" s="14">
        <v>1885</v>
      </c>
      <c r="J1912" s="28">
        <f t="shared" ca="1" si="336"/>
        <v>0.19065460580184401</v>
      </c>
      <c r="K1912" s="28">
        <f t="shared" ca="1" si="337"/>
        <v>1.1067179785924788</v>
      </c>
      <c r="L1912" s="28">
        <f t="shared" ca="1" si="340"/>
        <v>0.66062908979944612</v>
      </c>
      <c r="M1912" s="28">
        <f t="shared" ca="1" si="341"/>
        <v>0.19065460580184401</v>
      </c>
      <c r="N1912" s="28">
        <f t="shared" ca="1" si="342"/>
        <v>0.85128369560129014</v>
      </c>
      <c r="O1912" s="28">
        <f t="shared" ca="1" si="343"/>
        <v>0.54751979644690696</v>
      </c>
      <c r="P1912" s="28">
        <f t="shared" ca="1" si="344"/>
        <v>0.70083635757100726</v>
      </c>
      <c r="Q1912" s="1">
        <f t="shared" ca="1" si="345"/>
        <v>0</v>
      </c>
      <c r="R1912" s="3">
        <f t="shared" ca="1" si="338"/>
        <v>0.54751979644690696</v>
      </c>
      <c r="S1912" s="3">
        <f t="shared" ca="1" si="339"/>
        <v>0.75151673501050176</v>
      </c>
      <c r="T1912" s="1">
        <f t="shared" ca="1" si="346"/>
        <v>1</v>
      </c>
    </row>
    <row r="1913" spans="9:20" x14ac:dyDescent="0.3">
      <c r="I1913" s="14">
        <v>1886</v>
      </c>
      <c r="J1913" s="28">
        <f t="shared" ca="1" si="336"/>
        <v>0.77202348906229867</v>
      </c>
      <c r="K1913" s="28">
        <f t="shared" ca="1" si="337"/>
        <v>-0.13587957381783985</v>
      </c>
      <c r="L1913" s="28">
        <f t="shared" ca="1" si="340"/>
        <v>0.59435860109800642</v>
      </c>
      <c r="M1913" s="28">
        <f t="shared" ca="1" si="341"/>
        <v>0.77202348906229867</v>
      </c>
      <c r="N1913" s="28">
        <f t="shared" ca="1" si="342"/>
        <v>1.3663820901603052</v>
      </c>
      <c r="O1913" s="28">
        <f t="shared" ca="1" si="343"/>
        <v>0.68395845241749398</v>
      </c>
      <c r="P1913" s="28">
        <f t="shared" ca="1" si="344"/>
        <v>0.79679499687683564</v>
      </c>
      <c r="Q1913" s="1">
        <f t="shared" ca="1" si="345"/>
        <v>0</v>
      </c>
      <c r="R1913" s="3">
        <f t="shared" ca="1" si="338"/>
        <v>0.68395845241749398</v>
      </c>
      <c r="S1913" s="3">
        <f t="shared" ca="1" si="339"/>
        <v>0.46608227646887962</v>
      </c>
      <c r="T1913" s="1">
        <f t="shared" ca="1" si="346"/>
        <v>0</v>
      </c>
    </row>
    <row r="1914" spans="9:20" x14ac:dyDescent="0.3">
      <c r="I1914" s="14">
        <v>1887</v>
      </c>
      <c r="J1914" s="28">
        <f t="shared" ca="1" si="336"/>
        <v>-0.42126370138893382</v>
      </c>
      <c r="K1914" s="28">
        <f t="shared" ca="1" si="337"/>
        <v>0.96456872164613949</v>
      </c>
      <c r="L1914" s="28">
        <f t="shared" ca="1" si="340"/>
        <v>0.88866357465386536</v>
      </c>
      <c r="M1914" s="28">
        <f t="shared" ca="1" si="341"/>
        <v>-0.42126370138893382</v>
      </c>
      <c r="N1914" s="28">
        <f t="shared" ca="1" si="342"/>
        <v>0.46739987326493154</v>
      </c>
      <c r="O1914" s="28">
        <f t="shared" ca="1" si="343"/>
        <v>0.39621439707152373</v>
      </c>
      <c r="P1914" s="28">
        <f t="shared" ca="1" si="344"/>
        <v>0.61476815692326636</v>
      </c>
      <c r="Q1914" s="1">
        <f t="shared" ca="1" si="345"/>
        <v>0</v>
      </c>
      <c r="R1914" s="3">
        <f t="shared" ca="1" si="338"/>
        <v>0.39621439707152373</v>
      </c>
      <c r="S1914" s="3">
        <f t="shared" ca="1" si="339"/>
        <v>0.72403560621185836</v>
      </c>
      <c r="T1914" s="1">
        <f t="shared" ca="1" si="346"/>
        <v>1</v>
      </c>
    </row>
    <row r="1915" spans="9:20" x14ac:dyDescent="0.3">
      <c r="I1915" s="14">
        <v>1888</v>
      </c>
      <c r="J1915" s="28">
        <f t="shared" ca="1" si="336"/>
        <v>0.14943156028532284</v>
      </c>
      <c r="K1915" s="28">
        <f t="shared" ca="1" si="337"/>
        <v>0.85747360472508882</v>
      </c>
      <c r="L1915" s="28">
        <f t="shared" ca="1" si="340"/>
        <v>0.96333027356767731</v>
      </c>
      <c r="M1915" s="28">
        <f t="shared" ca="1" si="341"/>
        <v>0.14943156028532284</v>
      </c>
      <c r="N1915" s="28">
        <f t="shared" ca="1" si="342"/>
        <v>1.1127618338530001</v>
      </c>
      <c r="O1915" s="28">
        <f t="shared" ca="1" si="343"/>
        <v>0.53728852879239275</v>
      </c>
      <c r="P1915" s="28">
        <f t="shared" ca="1" si="344"/>
        <v>0.7526436440252513</v>
      </c>
      <c r="Q1915" s="1">
        <f t="shared" ca="1" si="345"/>
        <v>0</v>
      </c>
      <c r="R1915" s="3">
        <f t="shared" ca="1" si="338"/>
        <v>0.53728852879239275</v>
      </c>
      <c r="S1915" s="3">
        <f t="shared" ca="1" si="339"/>
        <v>0.70213254785727119</v>
      </c>
      <c r="T1915" s="1">
        <f t="shared" ca="1" si="346"/>
        <v>1</v>
      </c>
    </row>
    <row r="1916" spans="9:20" x14ac:dyDescent="0.3">
      <c r="I1916" s="14">
        <v>1889</v>
      </c>
      <c r="J1916" s="28">
        <f t="shared" ca="1" si="336"/>
        <v>-0.69163142940506162</v>
      </c>
      <c r="K1916" s="28">
        <f t="shared" ca="1" si="337"/>
        <v>2.3276907712641162</v>
      </c>
      <c r="L1916" s="28">
        <f t="shared" ca="1" si="340"/>
        <v>0.69383918140766909</v>
      </c>
      <c r="M1916" s="28">
        <f t="shared" ca="1" si="341"/>
        <v>-0.69163142940506162</v>
      </c>
      <c r="N1916" s="28">
        <f t="shared" ca="1" si="342"/>
        <v>2.2077520026074771E-3</v>
      </c>
      <c r="O1916" s="28">
        <f t="shared" ca="1" si="343"/>
        <v>0.33367025197293776</v>
      </c>
      <c r="P1916" s="28">
        <f t="shared" ca="1" si="344"/>
        <v>0.50055193777646534</v>
      </c>
      <c r="Q1916" s="1">
        <f t="shared" ca="1" si="345"/>
        <v>0</v>
      </c>
      <c r="R1916" s="3">
        <f t="shared" ca="1" si="338"/>
        <v>0.33367025197293776</v>
      </c>
      <c r="S1916" s="3">
        <f t="shared" ca="1" si="339"/>
        <v>0.91114455865119104</v>
      </c>
      <c r="T1916" s="1">
        <f t="shared" ca="1" si="346"/>
        <v>1</v>
      </c>
    </row>
    <row r="1917" spans="9:20" x14ac:dyDescent="0.3">
      <c r="I1917" s="14">
        <v>1890</v>
      </c>
      <c r="J1917" s="28">
        <f t="shared" ca="1" si="336"/>
        <v>0.59156040751424577</v>
      </c>
      <c r="K1917" s="28">
        <f t="shared" ca="1" si="337"/>
        <v>0.45776379108247112</v>
      </c>
      <c r="L1917" s="28">
        <f t="shared" ca="1" si="340"/>
        <v>0.91824115301272824</v>
      </c>
      <c r="M1917" s="28">
        <f t="shared" ca="1" si="341"/>
        <v>0.59156040751424577</v>
      </c>
      <c r="N1917" s="28">
        <f t="shared" ca="1" si="342"/>
        <v>1.5098015605269741</v>
      </c>
      <c r="O1917" s="28">
        <f t="shared" ca="1" si="343"/>
        <v>0.64372309548681228</v>
      </c>
      <c r="P1917" s="28">
        <f t="shared" ca="1" si="344"/>
        <v>0.81903179626659983</v>
      </c>
      <c r="Q1917" s="1">
        <f t="shared" ca="1" si="345"/>
        <v>0</v>
      </c>
      <c r="R1917" s="3">
        <f t="shared" ca="1" si="338"/>
        <v>0.64372309548681228</v>
      </c>
      <c r="S1917" s="3">
        <f t="shared" ca="1" si="339"/>
        <v>0.61248355134632171</v>
      </c>
      <c r="T1917" s="1">
        <f t="shared" ca="1" si="346"/>
        <v>0</v>
      </c>
    </row>
    <row r="1918" spans="9:20" x14ac:dyDescent="0.3">
      <c r="I1918" s="14">
        <v>1891</v>
      </c>
      <c r="J1918" s="28">
        <f t="shared" ca="1" si="336"/>
        <v>1.0867262787421315</v>
      </c>
      <c r="K1918" s="28">
        <f t="shared" ca="1" si="337"/>
        <v>0.39926001208731332</v>
      </c>
      <c r="L1918" s="28">
        <f t="shared" ca="1" si="340"/>
        <v>0.37629486654632938</v>
      </c>
      <c r="M1918" s="28">
        <f t="shared" ca="1" si="341"/>
        <v>1.0867262787421315</v>
      </c>
      <c r="N1918" s="28">
        <f t="shared" ca="1" si="342"/>
        <v>1.4630211452884607</v>
      </c>
      <c r="O1918" s="28">
        <f t="shared" ca="1" si="343"/>
        <v>0.74776475742570114</v>
      </c>
      <c r="P1918" s="28">
        <f t="shared" ca="1" si="344"/>
        <v>0.81199431623917873</v>
      </c>
      <c r="Q1918" s="1">
        <f t="shared" ca="1" si="345"/>
        <v>0</v>
      </c>
      <c r="R1918" s="3">
        <f t="shared" ca="1" si="338"/>
        <v>0.74776475742570114</v>
      </c>
      <c r="S1918" s="3">
        <f t="shared" ca="1" si="339"/>
        <v>0.59850985708828208</v>
      </c>
      <c r="T1918" s="1">
        <f t="shared" ca="1" si="346"/>
        <v>0</v>
      </c>
    </row>
    <row r="1919" spans="9:20" x14ac:dyDescent="0.3">
      <c r="I1919" s="14">
        <v>1892</v>
      </c>
      <c r="J1919" s="28">
        <f t="shared" ca="1" si="336"/>
        <v>0.5563734946988127</v>
      </c>
      <c r="K1919" s="28">
        <f t="shared" ca="1" si="337"/>
        <v>1.129096302064091</v>
      </c>
      <c r="L1919" s="28">
        <f t="shared" ca="1" si="340"/>
        <v>0.54365916982472495</v>
      </c>
      <c r="M1919" s="28">
        <f t="shared" ca="1" si="341"/>
        <v>0.5563734946988127</v>
      </c>
      <c r="N1919" s="28">
        <f t="shared" ca="1" si="342"/>
        <v>1.1000326645235377</v>
      </c>
      <c r="O1919" s="28">
        <f t="shared" ca="1" si="343"/>
        <v>0.63561302241914874</v>
      </c>
      <c r="P1919" s="28">
        <f t="shared" ca="1" si="344"/>
        <v>0.75026622589292657</v>
      </c>
      <c r="Q1919" s="1">
        <f t="shared" ca="1" si="345"/>
        <v>0</v>
      </c>
      <c r="R1919" s="3">
        <f t="shared" ca="1" si="338"/>
        <v>0.63561302241914874</v>
      </c>
      <c r="S1919" s="3">
        <f t="shared" ca="1" si="339"/>
        <v>0.75567208628593541</v>
      </c>
      <c r="T1919" s="1">
        <f t="shared" ca="1" si="346"/>
        <v>1</v>
      </c>
    </row>
    <row r="1920" spans="9:20" x14ac:dyDescent="0.3">
      <c r="I1920" s="14">
        <v>1893</v>
      </c>
      <c r="J1920" s="28">
        <f t="shared" ca="1" si="336"/>
        <v>1.096438813279877</v>
      </c>
      <c r="K1920" s="28">
        <f t="shared" ca="1" si="337"/>
        <v>1.1751542779015276</v>
      </c>
      <c r="L1920" s="28">
        <f t="shared" ca="1" si="340"/>
        <v>0.57813516049527636</v>
      </c>
      <c r="M1920" s="28">
        <f t="shared" ca="1" si="341"/>
        <v>1.096438813279877</v>
      </c>
      <c r="N1920" s="28">
        <f t="shared" ca="1" si="342"/>
        <v>1.6745739737751535</v>
      </c>
      <c r="O1920" s="28">
        <f t="shared" ca="1" si="343"/>
        <v>0.74959225196764478</v>
      </c>
      <c r="P1920" s="28">
        <f t="shared" ca="1" si="344"/>
        <v>0.84218469824627429</v>
      </c>
      <c r="Q1920" s="1">
        <f t="shared" ca="1" si="345"/>
        <v>0</v>
      </c>
      <c r="R1920" s="3">
        <f t="shared" ca="1" si="338"/>
        <v>0.74959225196764478</v>
      </c>
      <c r="S1920" s="3">
        <f t="shared" ca="1" si="339"/>
        <v>0.76407541170943338</v>
      </c>
      <c r="T1920" s="1">
        <f t="shared" ca="1" si="346"/>
        <v>1</v>
      </c>
    </row>
    <row r="1921" spans="9:20" x14ac:dyDescent="0.3">
      <c r="I1921" s="14">
        <v>1894</v>
      </c>
      <c r="J1921" s="28">
        <f t="shared" ca="1" si="336"/>
        <v>1.5421807128554501</v>
      </c>
      <c r="K1921" s="28">
        <f t="shared" ca="1" si="337"/>
        <v>0.55810205002321622</v>
      </c>
      <c r="L1921" s="28">
        <f t="shared" ca="1" si="340"/>
        <v>0.47392306707373794</v>
      </c>
      <c r="M1921" s="28">
        <f t="shared" ca="1" si="341"/>
        <v>1.5421807128554501</v>
      </c>
      <c r="N1921" s="28">
        <f t="shared" ca="1" si="342"/>
        <v>2.0161037799291881</v>
      </c>
      <c r="O1921" s="28">
        <f t="shared" ca="1" si="343"/>
        <v>0.82378151311248904</v>
      </c>
      <c r="P1921" s="28">
        <f t="shared" ca="1" si="344"/>
        <v>0.88247753026406195</v>
      </c>
      <c r="Q1921" s="1">
        <f t="shared" ca="1" si="345"/>
        <v>0</v>
      </c>
      <c r="R1921" s="3">
        <f t="shared" ca="1" si="338"/>
        <v>0.82378151311248904</v>
      </c>
      <c r="S1921" s="3">
        <f t="shared" ca="1" si="339"/>
        <v>0.63601327765088722</v>
      </c>
      <c r="T1921" s="1">
        <f t="shared" ca="1" si="346"/>
        <v>0</v>
      </c>
    </row>
    <row r="1922" spans="9:20" x14ac:dyDescent="0.3">
      <c r="I1922" s="14">
        <v>1895</v>
      </c>
      <c r="J1922" s="28">
        <f t="shared" ca="1" si="336"/>
        <v>4.9568202842183613E-3</v>
      </c>
      <c r="K1922" s="28">
        <f t="shared" ca="1" si="337"/>
        <v>1.0520809842292504</v>
      </c>
      <c r="L1922" s="28">
        <f t="shared" ca="1" si="340"/>
        <v>0.51203701633249454</v>
      </c>
      <c r="M1922" s="28">
        <f t="shared" ca="1" si="341"/>
        <v>4.9568202842183613E-3</v>
      </c>
      <c r="N1922" s="28">
        <f t="shared" ca="1" si="342"/>
        <v>0.51699383661671294</v>
      </c>
      <c r="O1922" s="28">
        <f t="shared" ca="1" si="343"/>
        <v>0.50123920253378151</v>
      </c>
      <c r="P1922" s="28">
        <f t="shared" ca="1" si="344"/>
        <v>0.6264445565153145</v>
      </c>
      <c r="Q1922" s="1">
        <f t="shared" ca="1" si="345"/>
        <v>0</v>
      </c>
      <c r="R1922" s="3">
        <f t="shared" ca="1" si="338"/>
        <v>0.50123920253378151</v>
      </c>
      <c r="S1922" s="3">
        <f t="shared" ca="1" si="339"/>
        <v>0.74117430500693482</v>
      </c>
      <c r="T1922" s="1">
        <f t="shared" ca="1" si="346"/>
        <v>1</v>
      </c>
    </row>
    <row r="1923" spans="9:20" x14ac:dyDescent="0.3">
      <c r="I1923" s="14">
        <v>1896</v>
      </c>
      <c r="J1923" s="28">
        <f t="shared" ca="1" si="336"/>
        <v>0.6545419962817588</v>
      </c>
      <c r="K1923" s="28">
        <f t="shared" ca="1" si="337"/>
        <v>2.4032308614352607</v>
      </c>
      <c r="L1923" s="28">
        <f t="shared" ca="1" si="340"/>
        <v>1.1870081015868477</v>
      </c>
      <c r="M1923" s="28">
        <f t="shared" ca="1" si="341"/>
        <v>0.6545419962817588</v>
      </c>
      <c r="N1923" s="28">
        <f t="shared" ca="1" si="342"/>
        <v>1.8415500978686064</v>
      </c>
      <c r="O1923" s="28">
        <f t="shared" ca="1" si="343"/>
        <v>0.65803325999838624</v>
      </c>
      <c r="P1923" s="28">
        <f t="shared" ca="1" si="344"/>
        <v>0.86313193164500834</v>
      </c>
      <c r="Q1923" s="1">
        <f t="shared" ca="1" si="345"/>
        <v>0</v>
      </c>
      <c r="R1923" s="3">
        <f t="shared" ca="1" si="338"/>
        <v>0.65803325999838624</v>
      </c>
      <c r="S1923" s="3">
        <f t="shared" ca="1" si="339"/>
        <v>0.91707334128589024</v>
      </c>
      <c r="T1923" s="1">
        <f t="shared" ca="1" si="346"/>
        <v>1</v>
      </c>
    </row>
    <row r="1924" spans="9:20" x14ac:dyDescent="0.3">
      <c r="I1924" s="14">
        <v>1897</v>
      </c>
      <c r="J1924" s="28">
        <f t="shared" ca="1" si="336"/>
        <v>-0.91751646493303718</v>
      </c>
      <c r="K1924" s="28">
        <f t="shared" ca="1" si="337"/>
        <v>-0.56544980259197319</v>
      </c>
      <c r="L1924" s="28">
        <f t="shared" ca="1" si="340"/>
        <v>0.65096614422255261</v>
      </c>
      <c r="M1924" s="28">
        <f t="shared" ca="1" si="341"/>
        <v>-0.91751646493303718</v>
      </c>
      <c r="N1924" s="28">
        <f t="shared" ca="1" si="342"/>
        <v>-0.26655032071048457</v>
      </c>
      <c r="O1924" s="28">
        <f t="shared" ca="1" si="343"/>
        <v>0.28546420182804749</v>
      </c>
      <c r="P1924" s="28">
        <f t="shared" ca="1" si="344"/>
        <v>0.43375418148811479</v>
      </c>
      <c r="Q1924" s="1">
        <f t="shared" ca="1" si="345"/>
        <v>0</v>
      </c>
      <c r="R1924" s="3">
        <f t="shared" ca="1" si="338"/>
        <v>0.28546420182804749</v>
      </c>
      <c r="S1924" s="3">
        <f t="shared" ca="1" si="339"/>
        <v>0.36228742068998399</v>
      </c>
      <c r="T1924" s="1">
        <f t="shared" ca="1" si="346"/>
        <v>1</v>
      </c>
    </row>
    <row r="1925" spans="9:20" x14ac:dyDescent="0.3">
      <c r="I1925" s="14">
        <v>1898</v>
      </c>
      <c r="J1925" s="28">
        <f t="shared" ca="1" si="336"/>
        <v>0.55564248357021684</v>
      </c>
      <c r="K1925" s="28">
        <f t="shared" ca="1" si="337"/>
        <v>1.4084434800039098</v>
      </c>
      <c r="L1925" s="28">
        <f t="shared" ca="1" si="340"/>
        <v>1.259511234358478</v>
      </c>
      <c r="M1925" s="28">
        <f t="shared" ca="1" si="341"/>
        <v>0.55564248357021684</v>
      </c>
      <c r="N1925" s="28">
        <f t="shared" ca="1" si="342"/>
        <v>1.8151537179286947</v>
      </c>
      <c r="O1925" s="28">
        <f t="shared" ca="1" si="343"/>
        <v>0.63544369680511525</v>
      </c>
      <c r="P1925" s="28">
        <f t="shared" ca="1" si="344"/>
        <v>0.85998359485073006</v>
      </c>
      <c r="Q1925" s="1">
        <f t="shared" ca="1" si="345"/>
        <v>0</v>
      </c>
      <c r="R1925" s="3">
        <f t="shared" ca="1" si="338"/>
        <v>0.63544369680511514</v>
      </c>
      <c r="S1925" s="3">
        <f t="shared" ca="1" si="339"/>
        <v>0.80352032348589153</v>
      </c>
      <c r="T1925" s="1">
        <f t="shared" ca="1" si="346"/>
        <v>1</v>
      </c>
    </row>
    <row r="1926" spans="9:20" x14ac:dyDescent="0.3">
      <c r="I1926" s="14">
        <v>1899</v>
      </c>
      <c r="J1926" s="28">
        <f t="shared" ca="1" si="336"/>
        <v>0.1168353050270861</v>
      </c>
      <c r="K1926" s="28">
        <f t="shared" ca="1" si="337"/>
        <v>0.59307037510321003</v>
      </c>
      <c r="L1926" s="28">
        <f t="shared" ca="1" si="340"/>
        <v>0.68107478555417489</v>
      </c>
      <c r="M1926" s="28">
        <f t="shared" ca="1" si="341"/>
        <v>0.1168353050270861</v>
      </c>
      <c r="N1926" s="28">
        <f t="shared" ca="1" si="342"/>
        <v>0.79791009058126094</v>
      </c>
      <c r="O1926" s="28">
        <f t="shared" ca="1" si="343"/>
        <v>0.52917564532072259</v>
      </c>
      <c r="P1926" s="28">
        <f t="shared" ca="1" si="344"/>
        <v>0.68952725183767383</v>
      </c>
      <c r="Q1926" s="1">
        <f t="shared" ca="1" si="345"/>
        <v>0</v>
      </c>
      <c r="R1926" s="3">
        <f t="shared" ca="1" si="338"/>
        <v>0.52917564532072259</v>
      </c>
      <c r="S1926" s="3">
        <f t="shared" ca="1" si="339"/>
        <v>0.64406932179514753</v>
      </c>
      <c r="T1926" s="1">
        <f t="shared" ca="1" si="346"/>
        <v>1</v>
      </c>
    </row>
    <row r="1927" spans="9:20" x14ac:dyDescent="0.3">
      <c r="I1927" s="14">
        <v>1900</v>
      </c>
      <c r="J1927" s="28">
        <f t="shared" ca="1" si="336"/>
        <v>0.70977186090298472</v>
      </c>
      <c r="K1927" s="28">
        <f t="shared" ca="1" si="337"/>
        <v>2.1703365157586214</v>
      </c>
      <c r="L1927" s="28">
        <f t="shared" ca="1" si="340"/>
        <v>0.9930487383377713</v>
      </c>
      <c r="M1927" s="28">
        <f t="shared" ca="1" si="341"/>
        <v>0.70977186090298472</v>
      </c>
      <c r="N1927" s="28">
        <f t="shared" ca="1" si="342"/>
        <v>1.7028205992407561</v>
      </c>
      <c r="O1927" s="28">
        <f t="shared" ca="1" si="343"/>
        <v>0.67035074744854295</v>
      </c>
      <c r="P1927" s="28">
        <f t="shared" ca="1" si="344"/>
        <v>0.84590276245803464</v>
      </c>
      <c r="Q1927" s="1">
        <f t="shared" ca="1" si="345"/>
        <v>0</v>
      </c>
      <c r="R1927" s="3">
        <f t="shared" ca="1" si="338"/>
        <v>0.67035074744854295</v>
      </c>
      <c r="S1927" s="3">
        <f t="shared" ca="1" si="339"/>
        <v>0.89755391361788606</v>
      </c>
      <c r="T1927" s="1">
        <f t="shared" ca="1" si="346"/>
        <v>1</v>
      </c>
    </row>
    <row r="1928" spans="9:20" x14ac:dyDescent="0.3">
      <c r="I1928" s="14">
        <v>1901</v>
      </c>
      <c r="J1928" s="28">
        <f t="shared" ca="1" si="336"/>
        <v>-0.26493547339377349</v>
      </c>
      <c r="K1928" s="28">
        <f t="shared" ca="1" si="337"/>
        <v>-0.26179198060579056</v>
      </c>
      <c r="L1928" s="28">
        <f t="shared" ca="1" si="340"/>
        <v>0.69598659167926979</v>
      </c>
      <c r="M1928" s="28">
        <f t="shared" ca="1" si="341"/>
        <v>-0.26493547339377349</v>
      </c>
      <c r="N1928" s="28">
        <f t="shared" ca="1" si="342"/>
        <v>0.4310511182854963</v>
      </c>
      <c r="O1928" s="28">
        <f t="shared" ca="1" si="343"/>
        <v>0.43415084889420708</v>
      </c>
      <c r="P1928" s="28">
        <f t="shared" ca="1" si="344"/>
        <v>0.6061246378202374</v>
      </c>
      <c r="Q1928" s="1">
        <f t="shared" ca="1" si="345"/>
        <v>0</v>
      </c>
      <c r="R1928" s="3">
        <f t="shared" ca="1" si="338"/>
        <v>0.43415084889420708</v>
      </c>
      <c r="S1928" s="3">
        <f t="shared" ca="1" si="339"/>
        <v>0.43492325080680394</v>
      </c>
      <c r="T1928" s="1">
        <f t="shared" ca="1" si="346"/>
        <v>1</v>
      </c>
    </row>
    <row r="1929" spans="9:20" x14ac:dyDescent="0.3">
      <c r="I1929" s="14">
        <v>1902</v>
      </c>
      <c r="J1929" s="28">
        <f t="shared" ca="1" si="336"/>
        <v>-0.65412878210998748</v>
      </c>
      <c r="K1929" s="28">
        <f t="shared" ca="1" si="337"/>
        <v>0.80276155700103247</v>
      </c>
      <c r="L1929" s="28">
        <f t="shared" ca="1" si="340"/>
        <v>0.70638787400830805</v>
      </c>
      <c r="M1929" s="28">
        <f t="shared" ca="1" si="341"/>
        <v>-0.65412878210998748</v>
      </c>
      <c r="N1929" s="28">
        <f t="shared" ca="1" si="342"/>
        <v>5.2259091898320564E-2</v>
      </c>
      <c r="O1929" s="28">
        <f t="shared" ca="1" si="343"/>
        <v>0.34205972979362598</v>
      </c>
      <c r="P1929" s="28">
        <f t="shared" ca="1" si="344"/>
        <v>0.51306180044798377</v>
      </c>
      <c r="Q1929" s="1">
        <f t="shared" ca="1" si="345"/>
        <v>0</v>
      </c>
      <c r="R1929" s="3">
        <f t="shared" ca="1" si="338"/>
        <v>0.34205972979362598</v>
      </c>
      <c r="S1929" s="3">
        <f t="shared" ca="1" si="339"/>
        <v>0.69056489482641092</v>
      </c>
      <c r="T1929" s="1">
        <f t="shared" ca="1" si="346"/>
        <v>1</v>
      </c>
    </row>
    <row r="1930" spans="9:20" x14ac:dyDescent="0.3">
      <c r="I1930" s="14">
        <v>1903</v>
      </c>
      <c r="J1930" s="28">
        <f t="shared" ca="1" si="336"/>
        <v>0.57617674604527724</v>
      </c>
      <c r="K1930" s="28">
        <f t="shared" ca="1" si="337"/>
        <v>1.2927114617087152</v>
      </c>
      <c r="L1930" s="28">
        <f t="shared" ca="1" si="340"/>
        <v>0.63910540756253109</v>
      </c>
      <c r="M1930" s="28">
        <f t="shared" ca="1" si="341"/>
        <v>0.57617674604527724</v>
      </c>
      <c r="N1930" s="28">
        <f t="shared" ca="1" si="342"/>
        <v>1.2152821536078084</v>
      </c>
      <c r="O1930" s="28">
        <f t="shared" ca="1" si="343"/>
        <v>0.64018720199587231</v>
      </c>
      <c r="P1930" s="28">
        <f t="shared" ca="1" si="344"/>
        <v>0.77123223059473001</v>
      </c>
      <c r="Q1930" s="1">
        <f t="shared" ca="1" si="345"/>
        <v>0</v>
      </c>
      <c r="R1930" s="3">
        <f t="shared" ca="1" si="338"/>
        <v>0.64018720199587231</v>
      </c>
      <c r="S1930" s="3">
        <f t="shared" ca="1" si="339"/>
        <v>0.78460577859966185</v>
      </c>
      <c r="T1930" s="1">
        <f t="shared" ca="1" si="346"/>
        <v>1</v>
      </c>
    </row>
    <row r="1931" spans="9:20" x14ac:dyDescent="0.3">
      <c r="I1931" s="14">
        <v>1904</v>
      </c>
      <c r="J1931" s="28">
        <f t="shared" ca="1" si="336"/>
        <v>0.66023947731633814</v>
      </c>
      <c r="K1931" s="28">
        <f t="shared" ca="1" si="337"/>
        <v>1.512009337523232</v>
      </c>
      <c r="L1931" s="28">
        <f t="shared" ca="1" si="340"/>
        <v>0.68272849626072063</v>
      </c>
      <c r="M1931" s="28">
        <f t="shared" ca="1" si="341"/>
        <v>0.66023947731633814</v>
      </c>
      <c r="N1931" s="28">
        <f t="shared" ca="1" si="342"/>
        <v>1.3429679735770588</v>
      </c>
      <c r="O1931" s="28">
        <f t="shared" ca="1" si="343"/>
        <v>0.65931418165674238</v>
      </c>
      <c r="P1931" s="28">
        <f t="shared" ca="1" si="344"/>
        <v>0.79297759991382055</v>
      </c>
      <c r="Q1931" s="1">
        <f t="shared" ca="1" si="345"/>
        <v>0</v>
      </c>
      <c r="R1931" s="3">
        <f t="shared" ca="1" si="338"/>
        <v>0.65931418165674238</v>
      </c>
      <c r="S1931" s="3">
        <f t="shared" ca="1" si="339"/>
        <v>0.8193587996734899</v>
      </c>
      <c r="T1931" s="1">
        <f t="shared" ca="1" si="346"/>
        <v>1</v>
      </c>
    </row>
    <row r="1932" spans="9:20" x14ac:dyDescent="0.3">
      <c r="I1932" s="14">
        <v>1905</v>
      </c>
      <c r="J1932" s="28">
        <f t="shared" ca="1" si="336"/>
        <v>9.1964825511752543E-2</v>
      </c>
      <c r="K1932" s="28">
        <f t="shared" ca="1" si="337"/>
        <v>0.46367196563522789</v>
      </c>
      <c r="L1932" s="28">
        <f t="shared" ca="1" si="340"/>
        <v>0.78339875437482664</v>
      </c>
      <c r="M1932" s="28">
        <f t="shared" ca="1" si="341"/>
        <v>9.1964825511752543E-2</v>
      </c>
      <c r="N1932" s="28">
        <f t="shared" ca="1" si="342"/>
        <v>0.8753635798865792</v>
      </c>
      <c r="O1932" s="28">
        <f t="shared" ca="1" si="343"/>
        <v>0.52297501600438023</v>
      </c>
      <c r="P1932" s="28">
        <f t="shared" ca="1" si="344"/>
        <v>0.70586052046838632</v>
      </c>
      <c r="Q1932" s="1">
        <f t="shared" ca="1" si="345"/>
        <v>0</v>
      </c>
      <c r="R1932" s="3">
        <f t="shared" ca="1" si="338"/>
        <v>0.52297501600438023</v>
      </c>
      <c r="S1932" s="3">
        <f t="shared" ca="1" si="339"/>
        <v>0.61388490613640967</v>
      </c>
      <c r="T1932" s="1">
        <f t="shared" ca="1" si="346"/>
        <v>1</v>
      </c>
    </row>
    <row r="1933" spans="9:20" x14ac:dyDescent="0.3">
      <c r="I1933" s="14">
        <v>1906</v>
      </c>
      <c r="J1933" s="28">
        <f t="shared" ca="1" si="336"/>
        <v>-5.4150899668478934E-2</v>
      </c>
      <c r="K1933" s="28">
        <f t="shared" ca="1" si="337"/>
        <v>1.2133633036674294</v>
      </c>
      <c r="L1933" s="28">
        <f t="shared" ca="1" si="340"/>
        <v>0.67296786499391248</v>
      </c>
      <c r="M1933" s="28">
        <f t="shared" ca="1" si="341"/>
        <v>-5.4150899668478934E-2</v>
      </c>
      <c r="N1933" s="28">
        <f t="shared" ca="1" si="342"/>
        <v>0.61881696532543351</v>
      </c>
      <c r="O1933" s="28">
        <f t="shared" ca="1" si="343"/>
        <v>0.48646558219152086</v>
      </c>
      <c r="P1933" s="28">
        <f t="shared" ca="1" si="344"/>
        <v>0.6499494380137707</v>
      </c>
      <c r="Q1933" s="1">
        <f t="shared" ca="1" si="345"/>
        <v>0</v>
      </c>
      <c r="R1933" s="3">
        <f t="shared" ca="1" si="338"/>
        <v>0.48646558219152092</v>
      </c>
      <c r="S1933" s="3">
        <f t="shared" ca="1" si="339"/>
        <v>0.77089350580856042</v>
      </c>
      <c r="T1933" s="1">
        <f t="shared" ca="1" si="346"/>
        <v>1</v>
      </c>
    </row>
    <row r="1934" spans="9:20" x14ac:dyDescent="0.3">
      <c r="I1934" s="14">
        <v>1907</v>
      </c>
      <c r="J1934" s="28">
        <f t="shared" ca="1" si="336"/>
        <v>-0.65451139956590132</v>
      </c>
      <c r="K1934" s="28">
        <f t="shared" ca="1" si="337"/>
        <v>0.97773051661068056</v>
      </c>
      <c r="L1934" s="28">
        <f t="shared" ca="1" si="340"/>
        <v>0.53323154256175775</v>
      </c>
      <c r="M1934" s="28">
        <f t="shared" ca="1" si="341"/>
        <v>-0.65451139956590132</v>
      </c>
      <c r="N1934" s="28">
        <f t="shared" ca="1" si="342"/>
        <v>-0.12127985700414357</v>
      </c>
      <c r="O1934" s="28">
        <f t="shared" ca="1" si="343"/>
        <v>0.34197362507584406</v>
      </c>
      <c r="P1934" s="28">
        <f t="shared" ca="1" si="344"/>
        <v>0.46971714536634629</v>
      </c>
      <c r="Q1934" s="1">
        <f t="shared" ca="1" si="345"/>
        <v>0</v>
      </c>
      <c r="R1934" s="3">
        <f t="shared" ca="1" si="338"/>
        <v>0.34197362507584406</v>
      </c>
      <c r="S1934" s="3">
        <f t="shared" ca="1" si="339"/>
        <v>0.72665766920329067</v>
      </c>
      <c r="T1934" s="1">
        <f t="shared" ca="1" si="346"/>
        <v>1</v>
      </c>
    </row>
    <row r="1935" spans="9:20" x14ac:dyDescent="0.3">
      <c r="I1935" s="14">
        <v>1908</v>
      </c>
      <c r="J1935" s="28">
        <f t="shared" ca="1" si="336"/>
        <v>-0.54686233707077925</v>
      </c>
      <c r="K1935" s="28">
        <f t="shared" ca="1" si="337"/>
        <v>0.91490871214574043</v>
      </c>
      <c r="L1935" s="28">
        <f t="shared" ca="1" si="340"/>
        <v>0.59136084780334308</v>
      </c>
      <c r="M1935" s="28">
        <f t="shared" ca="1" si="341"/>
        <v>-0.54686233707077925</v>
      </c>
      <c r="N1935" s="28">
        <f t="shared" ca="1" si="342"/>
        <v>4.4498510732563834E-2</v>
      </c>
      <c r="O1935" s="28">
        <f t="shared" ca="1" si="343"/>
        <v>0.36659267668083872</v>
      </c>
      <c r="P1935" s="28">
        <f t="shared" ca="1" si="344"/>
        <v>0.51112279237409597</v>
      </c>
      <c r="Q1935" s="1">
        <f t="shared" ca="1" si="345"/>
        <v>0</v>
      </c>
      <c r="R1935" s="3">
        <f t="shared" ca="1" si="338"/>
        <v>0.36659267668083878</v>
      </c>
      <c r="S1935" s="3">
        <f t="shared" ca="1" si="339"/>
        <v>0.71400358593659752</v>
      </c>
      <c r="T1935" s="1">
        <f t="shared" ca="1" si="346"/>
        <v>1</v>
      </c>
    </row>
    <row r="1936" spans="9:20" x14ac:dyDescent="0.3">
      <c r="I1936" s="14">
        <v>1909</v>
      </c>
      <c r="J1936" s="28">
        <f t="shared" ca="1" si="336"/>
        <v>-1.1878190177790786</v>
      </c>
      <c r="K1936" s="28">
        <f t="shared" ca="1" si="337"/>
        <v>1.23567517391449</v>
      </c>
      <c r="L1936" s="28">
        <f t="shared" ca="1" si="340"/>
        <v>0.67682791504799755</v>
      </c>
      <c r="M1936" s="28">
        <f t="shared" ca="1" si="341"/>
        <v>-1.1878190177790786</v>
      </c>
      <c r="N1936" s="28">
        <f t="shared" ca="1" si="342"/>
        <v>-0.51099110273108106</v>
      </c>
      <c r="O1936" s="28">
        <f t="shared" ca="1" si="343"/>
        <v>0.2336492296086996</v>
      </c>
      <c r="P1936" s="28">
        <f t="shared" ca="1" si="344"/>
        <v>0.37496121666987359</v>
      </c>
      <c r="Q1936" s="1">
        <f t="shared" ca="1" si="345"/>
        <v>0</v>
      </c>
      <c r="R1936" s="3">
        <f t="shared" ca="1" si="338"/>
        <v>0.23364922960869963</v>
      </c>
      <c r="S1936" s="3">
        <f t="shared" ca="1" si="339"/>
        <v>0.77481031863679417</v>
      </c>
      <c r="T1936" s="1">
        <f t="shared" ca="1" si="346"/>
        <v>1</v>
      </c>
    </row>
    <row r="1937" spans="9:20" x14ac:dyDescent="0.3">
      <c r="I1937" s="14">
        <v>1910</v>
      </c>
      <c r="J1937" s="28">
        <f t="shared" ca="1" si="336"/>
        <v>9.4540520696544381E-2</v>
      </c>
      <c r="K1937" s="28">
        <f t="shared" ca="1" si="337"/>
        <v>1.5233491907043128</v>
      </c>
      <c r="L1937" s="28">
        <f t="shared" ca="1" si="340"/>
        <v>0.75015365978272486</v>
      </c>
      <c r="M1937" s="28">
        <f t="shared" ca="1" si="341"/>
        <v>9.4540520696544381E-2</v>
      </c>
      <c r="N1937" s="28">
        <f t="shared" ca="1" si="342"/>
        <v>0.84469418047926925</v>
      </c>
      <c r="O1937" s="28">
        <f t="shared" ca="1" si="343"/>
        <v>0.52361754183863152</v>
      </c>
      <c r="P1937" s="28">
        <f t="shared" ca="1" si="344"/>
        <v>0.69945294265593927</v>
      </c>
      <c r="Q1937" s="1">
        <f t="shared" ca="1" si="345"/>
        <v>0</v>
      </c>
      <c r="R1937" s="3">
        <f t="shared" ca="1" si="338"/>
        <v>0.52361754183863152</v>
      </c>
      <c r="S1937" s="3">
        <f t="shared" ca="1" si="339"/>
        <v>0.8210311365973515</v>
      </c>
      <c r="T1937" s="1">
        <f t="shared" ca="1" si="346"/>
        <v>1</v>
      </c>
    </row>
    <row r="1938" spans="9:20" x14ac:dyDescent="0.3">
      <c r="I1938" s="14">
        <v>1911</v>
      </c>
      <c r="J1938" s="28">
        <f t="shared" ca="1" si="336"/>
        <v>-0.61507667742366912</v>
      </c>
      <c r="K1938" s="28">
        <f t="shared" ca="1" si="337"/>
        <v>0.75587994710603046</v>
      </c>
      <c r="L1938" s="28">
        <f t="shared" ca="1" si="340"/>
        <v>0.54478460630153758</v>
      </c>
      <c r="M1938" s="28">
        <f t="shared" ca="1" si="341"/>
        <v>-0.61507667742366912</v>
      </c>
      <c r="N1938" s="28">
        <f t="shared" ca="1" si="342"/>
        <v>-7.0292071122131539E-2</v>
      </c>
      <c r="O1938" s="28">
        <f t="shared" ca="1" si="343"/>
        <v>0.35090201075511107</v>
      </c>
      <c r="P1938" s="28">
        <f t="shared" ca="1" si="344"/>
        <v>0.48243421429998035</v>
      </c>
      <c r="Q1938" s="1">
        <f t="shared" ca="1" si="345"/>
        <v>0</v>
      </c>
      <c r="R1938" s="3">
        <f t="shared" ca="1" si="338"/>
        <v>0.35090201075511107</v>
      </c>
      <c r="S1938" s="3">
        <f t="shared" ca="1" si="339"/>
        <v>0.68045855811610445</v>
      </c>
      <c r="T1938" s="1">
        <f t="shared" ca="1" si="346"/>
        <v>1</v>
      </c>
    </row>
    <row r="1939" spans="9:20" x14ac:dyDescent="0.3">
      <c r="I1939" s="14">
        <v>1912</v>
      </c>
      <c r="J1939" s="28">
        <f t="shared" ca="1" si="336"/>
        <v>1.0682967094312827</v>
      </c>
      <c r="K1939" s="28">
        <f t="shared" ca="1" si="337"/>
        <v>3.3574253723292695E-2</v>
      </c>
      <c r="L1939" s="28">
        <f t="shared" ca="1" si="340"/>
        <v>0.3555544523211483</v>
      </c>
      <c r="M1939" s="28">
        <f t="shared" ca="1" si="341"/>
        <v>1.0682967094312827</v>
      </c>
      <c r="N1939" s="28">
        <f t="shared" ca="1" si="342"/>
        <v>1.423851161752431</v>
      </c>
      <c r="O1939" s="28">
        <f t="shared" ca="1" si="343"/>
        <v>0.74427286213060651</v>
      </c>
      <c r="P1939" s="28">
        <f t="shared" ca="1" si="344"/>
        <v>0.80594144721884298</v>
      </c>
      <c r="Q1939" s="1">
        <f t="shared" ca="1" si="345"/>
        <v>0</v>
      </c>
      <c r="R1939" s="3">
        <f t="shared" ca="1" si="338"/>
        <v>0.74427286213060651</v>
      </c>
      <c r="S1939" s="3">
        <f t="shared" ca="1" si="339"/>
        <v>0.50839277506295588</v>
      </c>
      <c r="T1939" s="1">
        <f t="shared" ca="1" si="346"/>
        <v>0</v>
      </c>
    </row>
    <row r="1940" spans="9:20" x14ac:dyDescent="0.3">
      <c r="I1940" s="14">
        <v>1913</v>
      </c>
      <c r="J1940" s="28">
        <f t="shared" ca="1" si="336"/>
        <v>-0.26223636392644156</v>
      </c>
      <c r="K1940" s="28">
        <f t="shared" ca="1" si="337"/>
        <v>1.645812555783865</v>
      </c>
      <c r="L1940" s="28">
        <f t="shared" ca="1" si="340"/>
        <v>0.59753187464580648</v>
      </c>
      <c r="M1940" s="28">
        <f t="shared" ca="1" si="341"/>
        <v>-0.26223636392644156</v>
      </c>
      <c r="N1940" s="28">
        <f t="shared" ca="1" si="342"/>
        <v>0.33529551071936492</v>
      </c>
      <c r="O1940" s="28">
        <f t="shared" ca="1" si="343"/>
        <v>0.43481404009264074</v>
      </c>
      <c r="P1940" s="28">
        <f t="shared" ca="1" si="344"/>
        <v>0.58304729554952328</v>
      </c>
      <c r="Q1940" s="1">
        <f t="shared" ca="1" si="345"/>
        <v>0</v>
      </c>
      <c r="R1940" s="3">
        <f t="shared" ca="1" si="338"/>
        <v>0.43481404009264074</v>
      </c>
      <c r="S1940" s="3">
        <f t="shared" ca="1" si="339"/>
        <v>0.83832430194103602</v>
      </c>
      <c r="T1940" s="1">
        <f t="shared" ca="1" si="346"/>
        <v>1</v>
      </c>
    </row>
    <row r="1941" spans="9:20" x14ac:dyDescent="0.3">
      <c r="I1941" s="14">
        <v>1914</v>
      </c>
      <c r="J1941" s="28">
        <f t="shared" ca="1" si="336"/>
        <v>0.4342148083417019</v>
      </c>
      <c r="K1941" s="28">
        <f t="shared" ca="1" si="337"/>
        <v>0.6170754262765894</v>
      </c>
      <c r="L1941" s="28">
        <f t="shared" ca="1" si="340"/>
        <v>0.50480786891074936</v>
      </c>
      <c r="M1941" s="28">
        <f t="shared" ca="1" si="341"/>
        <v>0.4342148083417019</v>
      </c>
      <c r="N1941" s="28">
        <f t="shared" ca="1" si="342"/>
        <v>0.93902267725245125</v>
      </c>
      <c r="O1941" s="28">
        <f t="shared" ca="1" si="343"/>
        <v>0.60687967533861897</v>
      </c>
      <c r="P1941" s="28">
        <f t="shared" ca="1" si="344"/>
        <v>0.71890220050964215</v>
      </c>
      <c r="Q1941" s="1">
        <f t="shared" ca="1" si="345"/>
        <v>0</v>
      </c>
      <c r="R1941" s="3">
        <f t="shared" ca="1" si="338"/>
        <v>0.60687967533861897</v>
      </c>
      <c r="S1941" s="3">
        <f t="shared" ca="1" si="339"/>
        <v>0.64955310806936783</v>
      </c>
      <c r="T1941" s="1">
        <f t="shared" ca="1" si="346"/>
        <v>1</v>
      </c>
    </row>
    <row r="1942" spans="9:20" x14ac:dyDescent="0.3">
      <c r="I1942" s="14">
        <v>1915</v>
      </c>
      <c r="J1942" s="28">
        <f t="shared" ca="1" si="336"/>
        <v>1.5899558216072216</v>
      </c>
      <c r="K1942" s="28">
        <f t="shared" ca="1" si="337"/>
        <v>0.39561179928637846</v>
      </c>
      <c r="L1942" s="28">
        <f t="shared" ca="1" si="340"/>
        <v>0.82767076776378967</v>
      </c>
      <c r="M1942" s="28">
        <f t="shared" ca="1" si="341"/>
        <v>1.5899558216072216</v>
      </c>
      <c r="N1942" s="28">
        <f t="shared" ca="1" si="342"/>
        <v>2.4176265893710114</v>
      </c>
      <c r="O1942" s="28">
        <f t="shared" ca="1" si="343"/>
        <v>0.83060988738491637</v>
      </c>
      <c r="P1942" s="28">
        <f t="shared" ca="1" si="344"/>
        <v>0.91816158125194214</v>
      </c>
      <c r="Q1942" s="1">
        <f t="shared" ca="1" si="345"/>
        <v>0</v>
      </c>
      <c r="R1942" s="3">
        <f t="shared" ca="1" si="338"/>
        <v>0.83060988738491637</v>
      </c>
      <c r="S1942" s="3">
        <f t="shared" ca="1" si="339"/>
        <v>0.59763289265018349</v>
      </c>
      <c r="T1942" s="1">
        <f t="shared" ca="1" si="346"/>
        <v>0</v>
      </c>
    </row>
    <row r="1943" spans="9:20" x14ac:dyDescent="0.3">
      <c r="I1943" s="14">
        <v>1916</v>
      </c>
      <c r="J1943" s="28">
        <f t="shared" ca="1" si="336"/>
        <v>0.48905191119848873</v>
      </c>
      <c r="K1943" s="28">
        <f t="shared" ca="1" si="337"/>
        <v>1.7715457544836437</v>
      </c>
      <c r="L1943" s="28">
        <f t="shared" ca="1" si="340"/>
        <v>0.38910397484755765</v>
      </c>
      <c r="M1943" s="28">
        <f t="shared" ca="1" si="341"/>
        <v>0.48905191119848873</v>
      </c>
      <c r="N1943" s="28">
        <f t="shared" ca="1" si="342"/>
        <v>0.87815588604604633</v>
      </c>
      <c r="O1943" s="28">
        <f t="shared" ca="1" si="343"/>
        <v>0.61988306143108585</v>
      </c>
      <c r="P1943" s="28">
        <f t="shared" ca="1" si="344"/>
        <v>0.70643992967548919</v>
      </c>
      <c r="Q1943" s="1">
        <f t="shared" ca="1" si="345"/>
        <v>0</v>
      </c>
      <c r="R1943" s="3">
        <f t="shared" ca="1" si="338"/>
        <v>0.61988306143108574</v>
      </c>
      <c r="S1943" s="3">
        <f t="shared" ca="1" si="339"/>
        <v>0.85464979541469221</v>
      </c>
      <c r="T1943" s="1">
        <f t="shared" ca="1" si="346"/>
        <v>1</v>
      </c>
    </row>
    <row r="1944" spans="9:20" x14ac:dyDescent="0.3">
      <c r="I1944" s="14">
        <v>1917</v>
      </c>
      <c r="J1944" s="28">
        <f t="shared" ca="1" si="336"/>
        <v>-0.13477905676645055</v>
      </c>
      <c r="K1944" s="28">
        <f t="shared" ca="1" si="337"/>
        <v>0.42609397383271186</v>
      </c>
      <c r="L1944" s="28">
        <f t="shared" ca="1" si="340"/>
        <v>0.27944444679870695</v>
      </c>
      <c r="M1944" s="28">
        <f t="shared" ca="1" si="341"/>
        <v>-0.13477905676645055</v>
      </c>
      <c r="N1944" s="28">
        <f t="shared" ca="1" si="342"/>
        <v>0.1446653900322564</v>
      </c>
      <c r="O1944" s="28">
        <f t="shared" ca="1" si="343"/>
        <v>0.46635614987897867</v>
      </c>
      <c r="P1944" s="28">
        <f t="shared" ca="1" si="344"/>
        <v>0.53610340489524133</v>
      </c>
      <c r="Q1944" s="1">
        <f t="shared" ca="1" si="345"/>
        <v>0</v>
      </c>
      <c r="R1944" s="3">
        <f t="shared" ca="1" si="338"/>
        <v>0.46635614987897867</v>
      </c>
      <c r="S1944" s="3">
        <f t="shared" ca="1" si="339"/>
        <v>0.60494056075401681</v>
      </c>
      <c r="T1944" s="1">
        <f t="shared" ca="1" si="346"/>
        <v>1</v>
      </c>
    </row>
    <row r="1945" spans="9:20" x14ac:dyDescent="0.3">
      <c r="I1945" s="14">
        <v>1918</v>
      </c>
      <c r="J1945" s="28">
        <f t="shared" ca="1" si="336"/>
        <v>1.3891703429767062</v>
      </c>
      <c r="K1945" s="28">
        <f t="shared" ca="1" si="337"/>
        <v>0.92069258215744343</v>
      </c>
      <c r="L1945" s="28">
        <f t="shared" ca="1" si="340"/>
        <v>0.7484115760698512</v>
      </c>
      <c r="M1945" s="28">
        <f t="shared" ca="1" si="341"/>
        <v>1.3891703429767062</v>
      </c>
      <c r="N1945" s="28">
        <f t="shared" ca="1" si="342"/>
        <v>2.1375819190465575</v>
      </c>
      <c r="O1945" s="28">
        <f t="shared" ca="1" si="343"/>
        <v>0.80045976010167719</v>
      </c>
      <c r="P1945" s="28">
        <f t="shared" ca="1" si="344"/>
        <v>0.89450263939972718</v>
      </c>
      <c r="Q1945" s="1">
        <f t="shared" ca="1" si="345"/>
        <v>0</v>
      </c>
      <c r="R1945" s="3">
        <f t="shared" ca="1" si="338"/>
        <v>0.80045976010167719</v>
      </c>
      <c r="S1945" s="3">
        <f t="shared" ca="1" si="339"/>
        <v>0.71518320306950089</v>
      </c>
      <c r="T1945" s="1">
        <f t="shared" ca="1" si="346"/>
        <v>0</v>
      </c>
    </row>
    <row r="1946" spans="9:20" x14ac:dyDescent="0.3">
      <c r="I1946" s="14">
        <v>1919</v>
      </c>
      <c r="J1946" s="28">
        <f t="shared" ca="1" si="336"/>
        <v>0.37574298126815725</v>
      </c>
      <c r="K1946" s="28">
        <f t="shared" ca="1" si="337"/>
        <v>1.8577062898475623</v>
      </c>
      <c r="L1946" s="28">
        <f t="shared" ca="1" si="340"/>
        <v>1.2425942708858067</v>
      </c>
      <c r="M1946" s="28">
        <f t="shared" ca="1" si="341"/>
        <v>0.37574298126815725</v>
      </c>
      <c r="N1946" s="28">
        <f t="shared" ca="1" si="342"/>
        <v>1.6183372521539638</v>
      </c>
      <c r="O1946" s="28">
        <f t="shared" ca="1" si="343"/>
        <v>0.59284595286097508</v>
      </c>
      <c r="P1946" s="28">
        <f t="shared" ca="1" si="344"/>
        <v>0.83456568888859994</v>
      </c>
      <c r="Q1946" s="1">
        <f t="shared" ca="1" si="345"/>
        <v>0</v>
      </c>
      <c r="R1946" s="3">
        <f t="shared" ca="1" si="338"/>
        <v>0.59284595286097508</v>
      </c>
      <c r="S1946" s="3">
        <f t="shared" ca="1" si="339"/>
        <v>0.86502937337991093</v>
      </c>
      <c r="T1946" s="1">
        <f t="shared" ca="1" si="346"/>
        <v>1</v>
      </c>
    </row>
    <row r="1947" spans="9:20" x14ac:dyDescent="0.3">
      <c r="I1947" s="14">
        <v>1920</v>
      </c>
      <c r="J1947" s="28">
        <f t="shared" ca="1" si="336"/>
        <v>0.55602082105459105</v>
      </c>
      <c r="K1947" s="28">
        <f t="shared" ca="1" si="337"/>
        <v>1.0456401996783746</v>
      </c>
      <c r="L1947" s="28">
        <f t="shared" ca="1" si="340"/>
        <v>0.96868333627820447</v>
      </c>
      <c r="M1947" s="28">
        <f t="shared" ca="1" si="341"/>
        <v>0.55602082105459105</v>
      </c>
      <c r="N1947" s="28">
        <f t="shared" ca="1" si="342"/>
        <v>1.5247041573327955</v>
      </c>
      <c r="O1947" s="28">
        <f t="shared" ca="1" si="343"/>
        <v>0.63553133608496548</v>
      </c>
      <c r="P1947" s="28">
        <f t="shared" ca="1" si="344"/>
        <v>0.82123014745394385</v>
      </c>
      <c r="Q1947" s="1">
        <f t="shared" ca="1" si="345"/>
        <v>0</v>
      </c>
      <c r="R1947" s="3">
        <f t="shared" ca="1" si="338"/>
        <v>0.63553133608496548</v>
      </c>
      <c r="S1947" s="3">
        <f t="shared" ca="1" si="339"/>
        <v>0.73993681942257217</v>
      </c>
      <c r="T1947" s="1">
        <f t="shared" ca="1" si="346"/>
        <v>1</v>
      </c>
    </row>
    <row r="1948" spans="9:20" x14ac:dyDescent="0.3">
      <c r="I1948" s="14">
        <v>1921</v>
      </c>
      <c r="J1948" s="28">
        <f t="shared" ref="J1948:J2011" ca="1" si="347">LN(R1948/(1-R1948))</f>
        <v>0.7471800960158308</v>
      </c>
      <c r="K1948" s="28">
        <f t="shared" ref="K1948:K2011" ca="1" si="348">LN(S1948/(1-S1948))</f>
        <v>-0.21562319594870427</v>
      </c>
      <c r="L1948" s="28">
        <f t="shared" ca="1" si="340"/>
        <v>0.5937453564404489</v>
      </c>
      <c r="M1948" s="28">
        <f t="shared" ca="1" si="341"/>
        <v>0.7471800960158308</v>
      </c>
      <c r="N1948" s="28">
        <f t="shared" ca="1" si="342"/>
        <v>1.3409254524562797</v>
      </c>
      <c r="O1948" s="28">
        <f t="shared" ca="1" si="343"/>
        <v>0.67856394600740111</v>
      </c>
      <c r="P1948" s="28">
        <f t="shared" ca="1" si="344"/>
        <v>0.79264209056280277</v>
      </c>
      <c r="Q1948" s="1">
        <f t="shared" ca="1" si="345"/>
        <v>0</v>
      </c>
      <c r="R1948" s="3">
        <f t="shared" ref="R1948:R2011" ca="1" si="349">BETAINV(RAND(),$C$19,$C$20)</f>
        <v>0.67856394600740111</v>
      </c>
      <c r="S1948" s="3">
        <f t="shared" ref="S1948:S2011" ca="1" si="350">BETAINV(RAND(),$D$19,$D$20)</f>
        <v>0.44630208967700807</v>
      </c>
      <c r="T1948" s="1">
        <f t="shared" ca="1" si="346"/>
        <v>0</v>
      </c>
    </row>
    <row r="1949" spans="9:20" x14ac:dyDescent="0.3">
      <c r="I1949" s="14">
        <v>1922</v>
      </c>
      <c r="J1949" s="28">
        <f t="shared" ca="1" si="347"/>
        <v>-0.13287658565980481</v>
      </c>
      <c r="K1949" s="28">
        <f t="shared" ca="1" si="348"/>
        <v>0.11194158791648301</v>
      </c>
      <c r="L1949" s="28">
        <f t="shared" ref="L1949:L2012" ca="1" si="351">_xlfn.GAMMA.INV(RAND(),$G$19,$G$20)</f>
        <v>0.93102833762114034</v>
      </c>
      <c r="M1949" s="28">
        <f t="shared" ref="M1949:M2012" ca="1" si="352">IF($F$17&gt;$E$17,J1949,N1949-L1949)</f>
        <v>-0.13287658565980481</v>
      </c>
      <c r="N1949" s="28">
        <f t="shared" ref="N1949:N2012" ca="1" si="353">IF($F$17&gt;$E$17,M1949+L1949,K1949)</f>
        <v>0.79815175196133548</v>
      </c>
      <c r="O1949" s="28">
        <f t="shared" ref="O1949:O2012" ca="1" si="354">EXP(M1949)/(1+EXP(M1949))</f>
        <v>0.46682964439602703</v>
      </c>
      <c r="P1949" s="28">
        <f t="shared" ref="P1949:P2012" ca="1" si="355">EXP(N1949)/(1+EXP(N1949))</f>
        <v>0.68957898419628538</v>
      </c>
      <c r="Q1949" s="1">
        <f t="shared" ref="Q1949:Q2012" ca="1" si="356">IF(O1949&gt;P1949,1,0)</f>
        <v>0</v>
      </c>
      <c r="R1949" s="3">
        <f t="shared" ca="1" si="349"/>
        <v>0.46682964439602703</v>
      </c>
      <c r="S1949" s="3">
        <f t="shared" ca="1" si="350"/>
        <v>0.52795620999041515</v>
      </c>
      <c r="T1949" s="1">
        <f t="shared" ref="T1949:T2012" ca="1" si="357">IF(S1949&gt;R1949,1,0)</f>
        <v>1</v>
      </c>
    </row>
    <row r="1950" spans="9:20" x14ac:dyDescent="0.3">
      <c r="I1950" s="14">
        <v>1923</v>
      </c>
      <c r="J1950" s="28">
        <f t="shared" ca="1" si="347"/>
        <v>0.38849269420199573</v>
      </c>
      <c r="K1950" s="28">
        <f t="shared" ca="1" si="348"/>
        <v>1.5486316337519921</v>
      </c>
      <c r="L1950" s="28">
        <f t="shared" ca="1" si="351"/>
        <v>0.43758256172704862</v>
      </c>
      <c r="M1950" s="28">
        <f t="shared" ca="1" si="352"/>
        <v>0.38849269420199573</v>
      </c>
      <c r="N1950" s="28">
        <f t="shared" ca="1" si="353"/>
        <v>0.82607525592904429</v>
      </c>
      <c r="O1950" s="28">
        <f t="shared" ca="1" si="354"/>
        <v>0.59591979351303759</v>
      </c>
      <c r="P1950" s="28">
        <f t="shared" ca="1" si="355"/>
        <v>0.69552442437114337</v>
      </c>
      <c r="Q1950" s="1">
        <f t="shared" ca="1" si="356"/>
        <v>0</v>
      </c>
      <c r="R1950" s="3">
        <f t="shared" ca="1" si="349"/>
        <v>0.59591979351303759</v>
      </c>
      <c r="S1950" s="3">
        <f t="shared" ca="1" si="350"/>
        <v>0.8247160093621444</v>
      </c>
      <c r="T1950" s="1">
        <f t="shared" ca="1" si="357"/>
        <v>1</v>
      </c>
    </row>
    <row r="1951" spans="9:20" x14ac:dyDescent="0.3">
      <c r="I1951" s="14">
        <v>1924</v>
      </c>
      <c r="J1951" s="28">
        <f t="shared" ca="1" si="347"/>
        <v>-7.4075429541120272E-2</v>
      </c>
      <c r="K1951" s="28">
        <f t="shared" ca="1" si="348"/>
        <v>1.6298164159078075</v>
      </c>
      <c r="L1951" s="28">
        <f t="shared" ca="1" si="351"/>
        <v>0.86565639078096046</v>
      </c>
      <c r="M1951" s="28">
        <f t="shared" ca="1" si="352"/>
        <v>-7.4075429541120272E-2</v>
      </c>
      <c r="N1951" s="28">
        <f t="shared" ca="1" si="353"/>
        <v>0.79158096123984023</v>
      </c>
      <c r="O1951" s="28">
        <f t="shared" ca="1" si="354"/>
        <v>0.48148960597950929</v>
      </c>
      <c r="P1951" s="28">
        <f t="shared" ca="1" si="355"/>
        <v>0.6881706927721889</v>
      </c>
      <c r="Q1951" s="1">
        <f t="shared" ca="1" si="356"/>
        <v>0</v>
      </c>
      <c r="R1951" s="3">
        <f t="shared" ca="1" si="349"/>
        <v>0.48148960597950929</v>
      </c>
      <c r="S1951" s="3">
        <f t="shared" ca="1" si="350"/>
        <v>0.83614448804451447</v>
      </c>
      <c r="T1951" s="1">
        <f t="shared" ca="1" si="357"/>
        <v>1</v>
      </c>
    </row>
    <row r="1952" spans="9:20" x14ac:dyDescent="0.3">
      <c r="I1952" s="14">
        <v>1925</v>
      </c>
      <c r="J1952" s="28">
        <f t="shared" ca="1" si="347"/>
        <v>-0.68134082259424544</v>
      </c>
      <c r="K1952" s="28">
        <f t="shared" ca="1" si="348"/>
        <v>0.72462577624595448</v>
      </c>
      <c r="L1952" s="28">
        <f t="shared" ca="1" si="351"/>
        <v>0.74782428309683402</v>
      </c>
      <c r="M1952" s="28">
        <f t="shared" ca="1" si="352"/>
        <v>-0.68134082259424544</v>
      </c>
      <c r="N1952" s="28">
        <f t="shared" ca="1" si="353"/>
        <v>6.6483460502588576E-2</v>
      </c>
      <c r="O1952" s="28">
        <f t="shared" ca="1" si="354"/>
        <v>0.33596211061570291</v>
      </c>
      <c r="P1952" s="28">
        <f t="shared" ca="1" si="355"/>
        <v>0.51661474574180244</v>
      </c>
      <c r="Q1952" s="1">
        <f t="shared" ca="1" si="356"/>
        <v>0</v>
      </c>
      <c r="R1952" s="3">
        <f t="shared" ca="1" si="349"/>
        <v>0.33596211061570297</v>
      </c>
      <c r="S1952" s="3">
        <f t="shared" ca="1" si="350"/>
        <v>0.67362483005510476</v>
      </c>
      <c r="T1952" s="1">
        <f t="shared" ca="1" si="357"/>
        <v>1</v>
      </c>
    </row>
    <row r="1953" spans="9:20" x14ac:dyDescent="0.3">
      <c r="I1953" s="14">
        <v>1926</v>
      </c>
      <c r="J1953" s="28">
        <f t="shared" ca="1" si="347"/>
        <v>0.65160849663016351</v>
      </c>
      <c r="K1953" s="28">
        <f t="shared" ca="1" si="348"/>
        <v>0.12482130574298733</v>
      </c>
      <c r="L1953" s="28">
        <f t="shared" ca="1" si="351"/>
        <v>1.2768076226682861</v>
      </c>
      <c r="M1953" s="28">
        <f t="shared" ca="1" si="352"/>
        <v>0.65160849663016351</v>
      </c>
      <c r="N1953" s="28">
        <f t="shared" ca="1" si="353"/>
        <v>1.9284161192984497</v>
      </c>
      <c r="O1953" s="28">
        <f t="shared" ca="1" si="354"/>
        <v>0.65737284211571678</v>
      </c>
      <c r="P1953" s="28">
        <f t="shared" ca="1" si="355"/>
        <v>0.87307400458163331</v>
      </c>
      <c r="Q1953" s="1">
        <f t="shared" ca="1" si="356"/>
        <v>0</v>
      </c>
      <c r="R1953" s="3">
        <f t="shared" ca="1" si="349"/>
        <v>0.65737284211571678</v>
      </c>
      <c r="S1953" s="3">
        <f t="shared" ca="1" si="350"/>
        <v>0.53116487361412046</v>
      </c>
      <c r="T1953" s="1">
        <f t="shared" ca="1" si="357"/>
        <v>0</v>
      </c>
    </row>
    <row r="1954" spans="9:20" x14ac:dyDescent="0.3">
      <c r="I1954" s="14">
        <v>1927</v>
      </c>
      <c r="J1954" s="28">
        <f t="shared" ca="1" si="347"/>
        <v>0.90002434788640007</v>
      </c>
      <c r="K1954" s="28">
        <f t="shared" ca="1" si="348"/>
        <v>1.5128234317437075</v>
      </c>
      <c r="L1954" s="28">
        <f t="shared" ca="1" si="351"/>
        <v>1.0194008784335868</v>
      </c>
      <c r="M1954" s="28">
        <f t="shared" ca="1" si="352"/>
        <v>0.90002434788640007</v>
      </c>
      <c r="N1954" s="28">
        <f t="shared" ca="1" si="353"/>
        <v>1.9194252263199869</v>
      </c>
      <c r="O1954" s="28">
        <f t="shared" ca="1" si="354"/>
        <v>0.71095450609744337</v>
      </c>
      <c r="P1954" s="28">
        <f t="shared" ca="1" si="355"/>
        <v>0.87207432524075013</v>
      </c>
      <c r="Q1954" s="1">
        <f t="shared" ca="1" si="356"/>
        <v>0</v>
      </c>
      <c r="R1954" s="3">
        <f t="shared" ca="1" si="349"/>
        <v>0.71095450609744337</v>
      </c>
      <c r="S1954" s="3">
        <f t="shared" ca="1" si="350"/>
        <v>0.81947926239857982</v>
      </c>
      <c r="T1954" s="1">
        <f t="shared" ca="1" si="357"/>
        <v>1</v>
      </c>
    </row>
    <row r="1955" spans="9:20" x14ac:dyDescent="0.3">
      <c r="I1955" s="14">
        <v>1928</v>
      </c>
      <c r="J1955" s="28">
        <f t="shared" ca="1" si="347"/>
        <v>0.17476789056060718</v>
      </c>
      <c r="K1955" s="28">
        <f t="shared" ca="1" si="348"/>
        <v>1.8431301550707491</v>
      </c>
      <c r="L1955" s="28">
        <f t="shared" ca="1" si="351"/>
        <v>1.4156044154876191</v>
      </c>
      <c r="M1955" s="28">
        <f t="shared" ca="1" si="352"/>
        <v>0.17476789056060718</v>
      </c>
      <c r="N1955" s="28">
        <f t="shared" ca="1" si="353"/>
        <v>1.5903723060482262</v>
      </c>
      <c r="O1955" s="28">
        <f t="shared" ca="1" si="354"/>
        <v>0.54358110130833892</v>
      </c>
      <c r="P1955" s="28">
        <f t="shared" ca="1" si="355"/>
        <v>0.83066847747060235</v>
      </c>
      <c r="Q1955" s="1">
        <f t="shared" ca="1" si="356"/>
        <v>0</v>
      </c>
      <c r="R1955" s="3">
        <f t="shared" ca="1" si="349"/>
        <v>0.54358110130833892</v>
      </c>
      <c r="S1955" s="3">
        <f t="shared" ca="1" si="350"/>
        <v>0.8633184849415898</v>
      </c>
      <c r="T1955" s="1">
        <f t="shared" ca="1" si="357"/>
        <v>1</v>
      </c>
    </row>
    <row r="1956" spans="9:20" x14ac:dyDescent="0.3">
      <c r="I1956" s="14">
        <v>1929</v>
      </c>
      <c r="J1956" s="28">
        <f t="shared" ca="1" si="347"/>
        <v>0.48579648366959749</v>
      </c>
      <c r="K1956" s="28">
        <f t="shared" ca="1" si="348"/>
        <v>1.2221652780759242</v>
      </c>
      <c r="L1956" s="28">
        <f t="shared" ca="1" si="351"/>
        <v>0.91187671527675929</v>
      </c>
      <c r="M1956" s="28">
        <f t="shared" ca="1" si="352"/>
        <v>0.48579648366959749</v>
      </c>
      <c r="N1956" s="28">
        <f t="shared" ca="1" si="353"/>
        <v>1.3976731989463569</v>
      </c>
      <c r="O1956" s="28">
        <f t="shared" ca="1" si="354"/>
        <v>0.61911569258157373</v>
      </c>
      <c r="P1956" s="28">
        <f t="shared" ca="1" si="355"/>
        <v>0.80181440074365851</v>
      </c>
      <c r="Q1956" s="1">
        <f t="shared" ca="1" si="356"/>
        <v>0</v>
      </c>
      <c r="R1956" s="3">
        <f t="shared" ca="1" si="349"/>
        <v>0.61911569258157373</v>
      </c>
      <c r="S1956" s="3">
        <f t="shared" ca="1" si="350"/>
        <v>0.77244437365849583</v>
      </c>
      <c r="T1956" s="1">
        <f t="shared" ca="1" si="357"/>
        <v>1</v>
      </c>
    </row>
    <row r="1957" spans="9:20" x14ac:dyDescent="0.3">
      <c r="I1957" s="14">
        <v>1930</v>
      </c>
      <c r="J1957" s="28">
        <f t="shared" ca="1" si="347"/>
        <v>0.33133864294228099</v>
      </c>
      <c r="K1957" s="28">
        <f t="shared" ca="1" si="348"/>
        <v>0.89898639921051982</v>
      </c>
      <c r="L1957" s="28">
        <f t="shared" ca="1" si="351"/>
        <v>0.44663753742506612</v>
      </c>
      <c r="M1957" s="28">
        <f t="shared" ca="1" si="352"/>
        <v>0.33133864294228099</v>
      </c>
      <c r="N1957" s="28">
        <f t="shared" ca="1" si="353"/>
        <v>0.77797618036734706</v>
      </c>
      <c r="O1957" s="28">
        <f t="shared" ca="1" si="354"/>
        <v>0.58208505359769735</v>
      </c>
      <c r="P1957" s="28">
        <f t="shared" ca="1" si="355"/>
        <v>0.68524377065000086</v>
      </c>
      <c r="Q1957" s="1">
        <f t="shared" ca="1" si="356"/>
        <v>0</v>
      </c>
      <c r="R1957" s="3">
        <f t="shared" ca="1" si="349"/>
        <v>0.58208505359769735</v>
      </c>
      <c r="S1957" s="3">
        <f t="shared" ca="1" si="350"/>
        <v>0.71074116282215927</v>
      </c>
      <c r="T1957" s="1">
        <f t="shared" ca="1" si="357"/>
        <v>1</v>
      </c>
    </row>
    <row r="1958" spans="9:20" x14ac:dyDescent="0.3">
      <c r="I1958" s="14">
        <v>1931</v>
      </c>
      <c r="J1958" s="28">
        <f t="shared" ca="1" si="347"/>
        <v>1.4065534079247879</v>
      </c>
      <c r="K1958" s="28">
        <f t="shared" ca="1" si="348"/>
        <v>1.1729581162083385</v>
      </c>
      <c r="L1958" s="28">
        <f t="shared" ca="1" si="351"/>
        <v>0.31982061615200508</v>
      </c>
      <c r="M1958" s="28">
        <f t="shared" ca="1" si="352"/>
        <v>1.4065534079247879</v>
      </c>
      <c r="N1958" s="28">
        <f t="shared" ca="1" si="353"/>
        <v>1.7263740240767929</v>
      </c>
      <c r="O1958" s="28">
        <f t="shared" ca="1" si="354"/>
        <v>0.80322175638367788</v>
      </c>
      <c r="P1958" s="28">
        <f t="shared" ca="1" si="355"/>
        <v>0.84894803033568589</v>
      </c>
      <c r="Q1958" s="1">
        <f t="shared" ca="1" si="356"/>
        <v>0</v>
      </c>
      <c r="R1958" s="3">
        <f t="shared" ca="1" si="349"/>
        <v>0.80322175638367788</v>
      </c>
      <c r="S1958" s="3">
        <f t="shared" ca="1" si="350"/>
        <v>0.76367929285857539</v>
      </c>
      <c r="T1958" s="1">
        <f t="shared" ca="1" si="357"/>
        <v>0</v>
      </c>
    </row>
    <row r="1959" spans="9:20" x14ac:dyDescent="0.3">
      <c r="I1959" s="14">
        <v>1932</v>
      </c>
      <c r="J1959" s="28">
        <f t="shared" ca="1" si="347"/>
        <v>-0.40427975396523974</v>
      </c>
      <c r="K1959" s="28">
        <f t="shared" ca="1" si="348"/>
        <v>0.65785808452422323</v>
      </c>
      <c r="L1959" s="28">
        <f t="shared" ca="1" si="351"/>
        <v>0.85478275530566894</v>
      </c>
      <c r="M1959" s="28">
        <f t="shared" ca="1" si="352"/>
        <v>-0.40427975396523974</v>
      </c>
      <c r="N1959" s="28">
        <f t="shared" ca="1" si="353"/>
        <v>0.4505030013404292</v>
      </c>
      <c r="O1959" s="28">
        <f t="shared" ca="1" si="354"/>
        <v>0.40028451868652837</v>
      </c>
      <c r="P1959" s="28">
        <f t="shared" ca="1" si="355"/>
        <v>0.61075882036704954</v>
      </c>
      <c r="Q1959" s="1">
        <f t="shared" ca="1" si="356"/>
        <v>0</v>
      </c>
      <c r="R1959" s="3">
        <f t="shared" ca="1" si="349"/>
        <v>0.40028451868652837</v>
      </c>
      <c r="S1959" s="3">
        <f t="shared" ca="1" si="350"/>
        <v>0.65877907284750159</v>
      </c>
      <c r="T1959" s="1">
        <f t="shared" ca="1" si="357"/>
        <v>1</v>
      </c>
    </row>
    <row r="1960" spans="9:20" x14ac:dyDescent="0.3">
      <c r="I1960" s="14">
        <v>1933</v>
      </c>
      <c r="J1960" s="28">
        <f t="shared" ca="1" si="347"/>
        <v>0.40524811391541776</v>
      </c>
      <c r="K1960" s="28">
        <f t="shared" ca="1" si="348"/>
        <v>0.66034771341669429</v>
      </c>
      <c r="L1960" s="28">
        <f t="shared" ca="1" si="351"/>
        <v>0.57484819418780708</v>
      </c>
      <c r="M1960" s="28">
        <f t="shared" ca="1" si="352"/>
        <v>0.40524811391541776</v>
      </c>
      <c r="N1960" s="28">
        <f t="shared" ca="1" si="353"/>
        <v>0.98009630810322479</v>
      </c>
      <c r="O1960" s="28">
        <f t="shared" ca="1" si="354"/>
        <v>0.59994792026384514</v>
      </c>
      <c r="P1960" s="28">
        <f t="shared" ca="1" si="355"/>
        <v>0.72712732555594017</v>
      </c>
      <c r="Q1960" s="1">
        <f t="shared" ca="1" si="356"/>
        <v>0</v>
      </c>
      <c r="R1960" s="3">
        <f t="shared" ca="1" si="349"/>
        <v>0.59994792026384514</v>
      </c>
      <c r="S1960" s="3">
        <f t="shared" ca="1" si="350"/>
        <v>0.65933849312121118</v>
      </c>
      <c r="T1960" s="1">
        <f t="shared" ca="1" si="357"/>
        <v>1</v>
      </c>
    </row>
    <row r="1961" spans="9:20" x14ac:dyDescent="0.3">
      <c r="I1961" s="14">
        <v>1934</v>
      </c>
      <c r="J1961" s="28">
        <f t="shared" ca="1" si="347"/>
        <v>1.308444572825866</v>
      </c>
      <c r="K1961" s="28">
        <f t="shared" ca="1" si="348"/>
        <v>1.2393145291400314</v>
      </c>
      <c r="L1961" s="28">
        <f t="shared" ca="1" si="351"/>
        <v>0.8055251554690418</v>
      </c>
      <c r="M1961" s="28">
        <f t="shared" ca="1" si="352"/>
        <v>1.308444572825866</v>
      </c>
      <c r="N1961" s="28">
        <f t="shared" ca="1" si="353"/>
        <v>2.1139697282949079</v>
      </c>
      <c r="O1961" s="28">
        <f t="shared" ca="1" si="354"/>
        <v>0.78725276022985047</v>
      </c>
      <c r="P1961" s="28">
        <f t="shared" ca="1" si="355"/>
        <v>0.89225356625029328</v>
      </c>
      <c r="Q1961" s="1">
        <f t="shared" ca="1" si="356"/>
        <v>0</v>
      </c>
      <c r="R1961" s="3">
        <f t="shared" ca="1" si="349"/>
        <v>0.78725276022985047</v>
      </c>
      <c r="S1961" s="3">
        <f t="shared" ca="1" si="350"/>
        <v>0.77544467560702479</v>
      </c>
      <c r="T1961" s="1">
        <f t="shared" ca="1" si="357"/>
        <v>0</v>
      </c>
    </row>
    <row r="1962" spans="9:20" x14ac:dyDescent="0.3">
      <c r="I1962" s="14">
        <v>1935</v>
      </c>
      <c r="J1962" s="28">
        <f t="shared" ca="1" si="347"/>
        <v>-0.51931375958754666</v>
      </c>
      <c r="K1962" s="28">
        <f t="shared" ca="1" si="348"/>
        <v>1.3518119079726745</v>
      </c>
      <c r="L1962" s="28">
        <f t="shared" ca="1" si="351"/>
        <v>0.57859061624112573</v>
      </c>
      <c r="M1962" s="28">
        <f t="shared" ca="1" si="352"/>
        <v>-0.51931375958754666</v>
      </c>
      <c r="N1962" s="28">
        <f t="shared" ca="1" si="353"/>
        <v>5.9276856653579069E-2</v>
      </c>
      <c r="O1962" s="28">
        <f t="shared" ca="1" si="354"/>
        <v>0.37301271364311445</v>
      </c>
      <c r="P1962" s="28">
        <f t="shared" ca="1" si="355"/>
        <v>0.51481487644167356</v>
      </c>
      <c r="Q1962" s="1">
        <f t="shared" ca="1" si="356"/>
        <v>0</v>
      </c>
      <c r="R1962" s="3">
        <f t="shared" ca="1" si="349"/>
        <v>0.37301271364311445</v>
      </c>
      <c r="S1962" s="3">
        <f t="shared" ca="1" si="350"/>
        <v>0.79442569511245886</v>
      </c>
      <c r="T1962" s="1">
        <f t="shared" ca="1" si="357"/>
        <v>1</v>
      </c>
    </row>
    <row r="1963" spans="9:20" x14ac:dyDescent="0.3">
      <c r="I1963" s="14">
        <v>1936</v>
      </c>
      <c r="J1963" s="28">
        <f t="shared" ca="1" si="347"/>
        <v>0.55060612254777153</v>
      </c>
      <c r="K1963" s="28">
        <f t="shared" ca="1" si="348"/>
        <v>3.6868438936144374E-2</v>
      </c>
      <c r="L1963" s="28">
        <f t="shared" ca="1" si="351"/>
        <v>0.65341991172073466</v>
      </c>
      <c r="M1963" s="28">
        <f t="shared" ca="1" si="352"/>
        <v>0.55060612254777153</v>
      </c>
      <c r="N1963" s="28">
        <f t="shared" ca="1" si="353"/>
        <v>1.2040260342685061</v>
      </c>
      <c r="O1963" s="28">
        <f t="shared" ca="1" si="354"/>
        <v>0.6342762046380549</v>
      </c>
      <c r="P1963" s="28">
        <f t="shared" ca="1" si="355"/>
        <v>0.76924021819758392</v>
      </c>
      <c r="Q1963" s="1">
        <f t="shared" ca="1" si="356"/>
        <v>0</v>
      </c>
      <c r="R1963" s="3">
        <f t="shared" ca="1" si="349"/>
        <v>0.6342762046380549</v>
      </c>
      <c r="S1963" s="3">
        <f t="shared" ca="1" si="350"/>
        <v>0.50921606582181511</v>
      </c>
      <c r="T1963" s="1">
        <f t="shared" ca="1" si="357"/>
        <v>0</v>
      </c>
    </row>
    <row r="1964" spans="9:20" x14ac:dyDescent="0.3">
      <c r="I1964" s="14">
        <v>1937</v>
      </c>
      <c r="J1964" s="28">
        <f t="shared" ca="1" si="347"/>
        <v>0.1678116504213942</v>
      </c>
      <c r="K1964" s="28">
        <f t="shared" ca="1" si="348"/>
        <v>0.85169647712591745</v>
      </c>
      <c r="L1964" s="28">
        <f t="shared" ca="1" si="351"/>
        <v>1.1586913998116808</v>
      </c>
      <c r="M1964" s="28">
        <f t="shared" ca="1" si="352"/>
        <v>0.1678116504213942</v>
      </c>
      <c r="N1964" s="28">
        <f t="shared" ca="1" si="353"/>
        <v>1.326503050233075</v>
      </c>
      <c r="O1964" s="28">
        <f t="shared" ca="1" si="354"/>
        <v>0.54185473694241548</v>
      </c>
      <c r="P1964" s="28">
        <f t="shared" ca="1" si="355"/>
        <v>0.79026160998313721</v>
      </c>
      <c r="Q1964" s="1">
        <f t="shared" ca="1" si="356"/>
        <v>0</v>
      </c>
      <c r="R1964" s="3">
        <f t="shared" ca="1" si="349"/>
        <v>0.54185473694241548</v>
      </c>
      <c r="S1964" s="3">
        <f t="shared" ca="1" si="350"/>
        <v>0.70092289613385084</v>
      </c>
      <c r="T1964" s="1">
        <f t="shared" ca="1" si="357"/>
        <v>1</v>
      </c>
    </row>
    <row r="1965" spans="9:20" x14ac:dyDescent="0.3">
      <c r="I1965" s="14">
        <v>1938</v>
      </c>
      <c r="J1965" s="28">
        <f t="shared" ca="1" si="347"/>
        <v>-6.1519297797363566E-3</v>
      </c>
      <c r="K1965" s="28">
        <f t="shared" ca="1" si="348"/>
        <v>1.0081869761347944</v>
      </c>
      <c r="L1965" s="28">
        <f t="shared" ca="1" si="351"/>
        <v>0.34844178690839372</v>
      </c>
      <c r="M1965" s="28">
        <f t="shared" ca="1" si="352"/>
        <v>-6.1519297797363566E-3</v>
      </c>
      <c r="N1965" s="28">
        <f t="shared" ca="1" si="353"/>
        <v>0.34228985712865739</v>
      </c>
      <c r="O1965" s="28">
        <f t="shared" ca="1" si="354"/>
        <v>0.4984620224056186</v>
      </c>
      <c r="P1965" s="28">
        <f t="shared" ca="1" si="355"/>
        <v>0.58474664915375374</v>
      </c>
      <c r="Q1965" s="1">
        <f t="shared" ca="1" si="356"/>
        <v>0</v>
      </c>
      <c r="R1965" s="3">
        <f t="shared" ca="1" si="349"/>
        <v>0.4984620224056186</v>
      </c>
      <c r="S1965" s="3">
        <f t="shared" ca="1" si="350"/>
        <v>0.73266518768561673</v>
      </c>
      <c r="T1965" s="1">
        <f t="shared" ca="1" si="357"/>
        <v>1</v>
      </c>
    </row>
    <row r="1966" spans="9:20" x14ac:dyDescent="0.3">
      <c r="I1966" s="14">
        <v>1939</v>
      </c>
      <c r="J1966" s="28">
        <f t="shared" ca="1" si="347"/>
        <v>-6.9484386723814545E-2</v>
      </c>
      <c r="K1966" s="28">
        <f t="shared" ca="1" si="348"/>
        <v>9.4872640870689862E-2</v>
      </c>
      <c r="L1966" s="28">
        <f t="shared" ca="1" si="351"/>
        <v>0.49883294963891661</v>
      </c>
      <c r="M1966" s="28">
        <f t="shared" ca="1" si="352"/>
        <v>-6.9484386723814545E-2</v>
      </c>
      <c r="N1966" s="28">
        <f t="shared" ca="1" si="353"/>
        <v>0.42934856291510204</v>
      </c>
      <c r="O1966" s="28">
        <f t="shared" ca="1" si="354"/>
        <v>0.48263588903334326</v>
      </c>
      <c r="P1966" s="28">
        <f t="shared" ca="1" si="355"/>
        <v>0.60571810054701947</v>
      </c>
      <c r="Q1966" s="1">
        <f t="shared" ca="1" si="356"/>
        <v>0</v>
      </c>
      <c r="R1966" s="3">
        <f t="shared" ca="1" si="349"/>
        <v>0.48263588903334326</v>
      </c>
      <c r="S1966" s="3">
        <f t="shared" ca="1" si="350"/>
        <v>0.52370038597884683</v>
      </c>
      <c r="T1966" s="1">
        <f t="shared" ca="1" si="357"/>
        <v>1</v>
      </c>
    </row>
    <row r="1967" spans="9:20" x14ac:dyDescent="0.3">
      <c r="I1967" s="14">
        <v>1940</v>
      </c>
      <c r="J1967" s="28">
        <f t="shared" ca="1" si="347"/>
        <v>0.19617370315758065</v>
      </c>
      <c r="K1967" s="28">
        <f t="shared" ca="1" si="348"/>
        <v>1.1622729299807635</v>
      </c>
      <c r="L1967" s="28">
        <f t="shared" ca="1" si="351"/>
        <v>0.62458284623239724</v>
      </c>
      <c r="M1967" s="28">
        <f t="shared" ca="1" si="352"/>
        <v>0.19617370315758065</v>
      </c>
      <c r="N1967" s="28">
        <f t="shared" ca="1" si="353"/>
        <v>0.82075654938997789</v>
      </c>
      <c r="O1967" s="28">
        <f t="shared" ca="1" si="354"/>
        <v>0.54888674596598275</v>
      </c>
      <c r="P1967" s="28">
        <f t="shared" ca="1" si="355"/>
        <v>0.6943969109414313</v>
      </c>
      <c r="Q1967" s="1">
        <f t="shared" ca="1" si="356"/>
        <v>0</v>
      </c>
      <c r="R1967" s="3">
        <f t="shared" ca="1" si="349"/>
        <v>0.54888674596598275</v>
      </c>
      <c r="S1967" s="3">
        <f t="shared" ca="1" si="350"/>
        <v>0.76174547271512827</v>
      </c>
      <c r="T1967" s="1">
        <f t="shared" ca="1" si="357"/>
        <v>1</v>
      </c>
    </row>
    <row r="1968" spans="9:20" x14ac:dyDescent="0.3">
      <c r="I1968" s="14">
        <v>1941</v>
      </c>
      <c r="J1968" s="28">
        <f t="shared" ca="1" si="347"/>
        <v>1.0510365928303298</v>
      </c>
      <c r="K1968" s="28">
        <f t="shared" ca="1" si="348"/>
        <v>0.73330013187998444</v>
      </c>
      <c r="L1968" s="28">
        <f t="shared" ca="1" si="351"/>
        <v>0.66311711669967555</v>
      </c>
      <c r="M1968" s="28">
        <f t="shared" ca="1" si="352"/>
        <v>1.0510365928303298</v>
      </c>
      <c r="N1968" s="28">
        <f t="shared" ca="1" si="353"/>
        <v>1.7141537095300055</v>
      </c>
      <c r="O1968" s="28">
        <f t="shared" ca="1" si="354"/>
        <v>0.74097390377141203</v>
      </c>
      <c r="P1968" s="28">
        <f t="shared" ca="1" si="355"/>
        <v>0.84737426361718016</v>
      </c>
      <c r="Q1968" s="1">
        <f t="shared" ca="1" si="356"/>
        <v>0</v>
      </c>
      <c r="R1968" s="3">
        <f t="shared" ca="1" si="349"/>
        <v>0.74097390377141203</v>
      </c>
      <c r="S1968" s="3">
        <f t="shared" ca="1" si="350"/>
        <v>0.67552904562010962</v>
      </c>
      <c r="T1968" s="1">
        <f t="shared" ca="1" si="357"/>
        <v>0</v>
      </c>
    </row>
    <row r="1969" spans="9:20" x14ac:dyDescent="0.3">
      <c r="I1969" s="14">
        <v>1942</v>
      </c>
      <c r="J1969" s="28">
        <f t="shared" ca="1" si="347"/>
        <v>0.17314502845414934</v>
      </c>
      <c r="K1969" s="28">
        <f t="shared" ca="1" si="348"/>
        <v>2.5578587294388058</v>
      </c>
      <c r="L1969" s="28">
        <f t="shared" ca="1" si="351"/>
        <v>0.55130158463800127</v>
      </c>
      <c r="M1969" s="28">
        <f t="shared" ca="1" si="352"/>
        <v>0.17314502845414934</v>
      </c>
      <c r="N1969" s="28">
        <f t="shared" ca="1" si="353"/>
        <v>0.72444661309215064</v>
      </c>
      <c r="O1969" s="28">
        <f t="shared" ca="1" si="354"/>
        <v>0.54317843971351465</v>
      </c>
      <c r="P1969" s="28">
        <f t="shared" ca="1" si="355"/>
        <v>0.67358543901889023</v>
      </c>
      <c r="Q1969" s="1">
        <f t="shared" ca="1" si="356"/>
        <v>0</v>
      </c>
      <c r="R1969" s="3">
        <f t="shared" ca="1" si="349"/>
        <v>0.54317843971351465</v>
      </c>
      <c r="S1969" s="3">
        <f t="shared" ca="1" si="350"/>
        <v>0.92809970028417843</v>
      </c>
      <c r="T1969" s="1">
        <f t="shared" ca="1" si="357"/>
        <v>1</v>
      </c>
    </row>
    <row r="1970" spans="9:20" x14ac:dyDescent="0.3">
      <c r="I1970" s="14">
        <v>1943</v>
      </c>
      <c r="J1970" s="28">
        <f t="shared" ca="1" si="347"/>
        <v>1.0763550091070664</v>
      </c>
      <c r="K1970" s="28">
        <f t="shared" ca="1" si="348"/>
        <v>1.1813359586184666</v>
      </c>
      <c r="L1970" s="28">
        <f t="shared" ca="1" si="351"/>
        <v>0.98146258095270766</v>
      </c>
      <c r="M1970" s="28">
        <f t="shared" ca="1" si="352"/>
        <v>1.0763550091070664</v>
      </c>
      <c r="N1970" s="28">
        <f t="shared" ca="1" si="353"/>
        <v>2.0578175900597739</v>
      </c>
      <c r="O1970" s="28">
        <f t="shared" ca="1" si="354"/>
        <v>0.7458035831122718</v>
      </c>
      <c r="P1970" s="28">
        <f t="shared" ca="1" si="355"/>
        <v>0.88673516252308993</v>
      </c>
      <c r="Q1970" s="1">
        <f t="shared" ca="1" si="356"/>
        <v>0</v>
      </c>
      <c r="R1970" s="3">
        <f t="shared" ca="1" si="349"/>
        <v>0.7458035831122718</v>
      </c>
      <c r="S1970" s="3">
        <f t="shared" ca="1" si="350"/>
        <v>0.76518792764892907</v>
      </c>
      <c r="T1970" s="1">
        <f t="shared" ca="1" si="357"/>
        <v>1</v>
      </c>
    </row>
    <row r="1971" spans="9:20" x14ac:dyDescent="0.3">
      <c r="I1971" s="14">
        <v>1944</v>
      </c>
      <c r="J1971" s="28">
        <f t="shared" ca="1" si="347"/>
        <v>8.2693976155931423E-2</v>
      </c>
      <c r="K1971" s="28">
        <f t="shared" ca="1" si="348"/>
        <v>1.9517214793709987</v>
      </c>
      <c r="L1971" s="28">
        <f t="shared" ca="1" si="351"/>
        <v>0.94161789935093165</v>
      </c>
      <c r="M1971" s="28">
        <f t="shared" ca="1" si="352"/>
        <v>8.2693976155931423E-2</v>
      </c>
      <c r="N1971" s="28">
        <f t="shared" ca="1" si="353"/>
        <v>1.024311875506863</v>
      </c>
      <c r="O1971" s="28">
        <f t="shared" ca="1" si="354"/>
        <v>0.52066172113758236</v>
      </c>
      <c r="P1971" s="28">
        <f t="shared" ca="1" si="355"/>
        <v>0.73581164914241992</v>
      </c>
      <c r="Q1971" s="1">
        <f t="shared" ca="1" si="356"/>
        <v>0</v>
      </c>
      <c r="R1971" s="3">
        <f t="shared" ca="1" si="349"/>
        <v>0.52066172113758236</v>
      </c>
      <c r="S1971" s="3">
        <f t="shared" ca="1" si="350"/>
        <v>0.87563423032265386</v>
      </c>
      <c r="T1971" s="1">
        <f t="shared" ca="1" si="357"/>
        <v>1</v>
      </c>
    </row>
    <row r="1972" spans="9:20" x14ac:dyDescent="0.3">
      <c r="I1972" s="14">
        <v>1945</v>
      </c>
      <c r="J1972" s="28">
        <f t="shared" ca="1" si="347"/>
        <v>0.85339458607553187</v>
      </c>
      <c r="K1972" s="28">
        <f t="shared" ca="1" si="348"/>
        <v>2.2124073064949044</v>
      </c>
      <c r="L1972" s="28">
        <f t="shared" ca="1" si="351"/>
        <v>0.78786928634587516</v>
      </c>
      <c r="M1972" s="28">
        <f t="shared" ca="1" si="352"/>
        <v>0.85339458607553187</v>
      </c>
      <c r="N1972" s="28">
        <f t="shared" ca="1" si="353"/>
        <v>1.641263872421407</v>
      </c>
      <c r="O1972" s="28">
        <f t="shared" ca="1" si="354"/>
        <v>0.70127874919700328</v>
      </c>
      <c r="P1972" s="28">
        <f t="shared" ca="1" si="355"/>
        <v>0.83770683939306112</v>
      </c>
      <c r="Q1972" s="1">
        <f t="shared" ca="1" si="356"/>
        <v>0</v>
      </c>
      <c r="R1972" s="3">
        <f t="shared" ca="1" si="349"/>
        <v>0.70127874919700328</v>
      </c>
      <c r="S1972" s="3">
        <f t="shared" ca="1" si="350"/>
        <v>0.90135817123603723</v>
      </c>
      <c r="T1972" s="1">
        <f t="shared" ca="1" si="357"/>
        <v>1</v>
      </c>
    </row>
    <row r="1973" spans="9:20" x14ac:dyDescent="0.3">
      <c r="I1973" s="14">
        <v>1946</v>
      </c>
      <c r="J1973" s="28">
        <f t="shared" ca="1" si="347"/>
        <v>1.3174931046605256</v>
      </c>
      <c r="K1973" s="28">
        <f t="shared" ca="1" si="348"/>
        <v>0.18940878648710638</v>
      </c>
      <c r="L1973" s="28">
        <f t="shared" ca="1" si="351"/>
        <v>0.70401129974520249</v>
      </c>
      <c r="M1973" s="28">
        <f t="shared" ca="1" si="352"/>
        <v>1.3174931046605256</v>
      </c>
      <c r="N1973" s="28">
        <f t="shared" ca="1" si="353"/>
        <v>2.0215044044057282</v>
      </c>
      <c r="O1973" s="28">
        <f t="shared" ca="1" si="354"/>
        <v>0.78876432210239489</v>
      </c>
      <c r="P1973" s="28">
        <f t="shared" ca="1" si="355"/>
        <v>0.88303647816772812</v>
      </c>
      <c r="Q1973" s="1">
        <f t="shared" ca="1" si="356"/>
        <v>0</v>
      </c>
      <c r="R1973" s="3">
        <f t="shared" ca="1" si="349"/>
        <v>0.78876432210239489</v>
      </c>
      <c r="S1973" s="3">
        <f t="shared" ca="1" si="350"/>
        <v>0.54721113660843113</v>
      </c>
      <c r="T1973" s="1">
        <f t="shared" ca="1" si="357"/>
        <v>0</v>
      </c>
    </row>
    <row r="1974" spans="9:20" x14ac:dyDescent="0.3">
      <c r="I1974" s="14">
        <v>1947</v>
      </c>
      <c r="J1974" s="28">
        <f t="shared" ca="1" si="347"/>
        <v>-0.27334117857774909</v>
      </c>
      <c r="K1974" s="28">
        <f t="shared" ca="1" si="348"/>
        <v>0.99573639257041058</v>
      </c>
      <c r="L1974" s="28">
        <f t="shared" ca="1" si="351"/>
        <v>0.95955898697376163</v>
      </c>
      <c r="M1974" s="28">
        <f t="shared" ca="1" si="352"/>
        <v>-0.27334117857774909</v>
      </c>
      <c r="N1974" s="28">
        <f t="shared" ca="1" si="353"/>
        <v>0.68621780839601254</v>
      </c>
      <c r="O1974" s="28">
        <f t="shared" ca="1" si="354"/>
        <v>0.43208702516225594</v>
      </c>
      <c r="P1974" s="28">
        <f t="shared" ca="1" si="355"/>
        <v>0.66512503192759975</v>
      </c>
      <c r="Q1974" s="1">
        <f t="shared" ca="1" si="356"/>
        <v>0</v>
      </c>
      <c r="R1974" s="3">
        <f t="shared" ca="1" si="349"/>
        <v>0.432087025162256</v>
      </c>
      <c r="S1974" s="3">
        <f t="shared" ca="1" si="350"/>
        <v>0.73021947716681979</v>
      </c>
      <c r="T1974" s="1">
        <f t="shared" ca="1" si="357"/>
        <v>1</v>
      </c>
    </row>
    <row r="1975" spans="9:20" x14ac:dyDescent="0.3">
      <c r="I1975" s="14">
        <v>1948</v>
      </c>
      <c r="J1975" s="28">
        <f t="shared" ca="1" si="347"/>
        <v>-5.0238187545671741E-2</v>
      </c>
      <c r="K1975" s="28">
        <f t="shared" ca="1" si="348"/>
        <v>0.78794436203525819</v>
      </c>
      <c r="L1975" s="28">
        <f t="shared" ca="1" si="351"/>
        <v>0.6801169553191877</v>
      </c>
      <c r="M1975" s="28">
        <f t="shared" ca="1" si="352"/>
        <v>-5.0238187545671741E-2</v>
      </c>
      <c r="N1975" s="28">
        <f t="shared" ca="1" si="353"/>
        <v>0.62987876777351592</v>
      </c>
      <c r="O1975" s="28">
        <f t="shared" ca="1" si="354"/>
        <v>0.48744309400809893</v>
      </c>
      <c r="P1975" s="28">
        <f t="shared" ca="1" si="355"/>
        <v>0.65246197264530426</v>
      </c>
      <c r="Q1975" s="1">
        <f t="shared" ca="1" si="356"/>
        <v>0</v>
      </c>
      <c r="R1975" s="3">
        <f t="shared" ca="1" si="349"/>
        <v>0.48744309400809899</v>
      </c>
      <c r="S1975" s="3">
        <f t="shared" ca="1" si="350"/>
        <v>0.68738977491542785</v>
      </c>
      <c r="T1975" s="1">
        <f t="shared" ca="1" si="357"/>
        <v>1</v>
      </c>
    </row>
    <row r="1976" spans="9:20" x14ac:dyDescent="0.3">
      <c r="I1976" s="14">
        <v>1949</v>
      </c>
      <c r="J1976" s="28">
        <f t="shared" ca="1" si="347"/>
        <v>0.10480476860571107</v>
      </c>
      <c r="K1976" s="28">
        <f t="shared" ca="1" si="348"/>
        <v>0.11522980926511361</v>
      </c>
      <c r="L1976" s="28">
        <f t="shared" ca="1" si="351"/>
        <v>0.70666822785155514</v>
      </c>
      <c r="M1976" s="28">
        <f t="shared" ca="1" si="352"/>
        <v>0.10480476860571107</v>
      </c>
      <c r="N1976" s="28">
        <f t="shared" ca="1" si="353"/>
        <v>0.81147299645726623</v>
      </c>
      <c r="O1976" s="28">
        <f t="shared" ca="1" si="354"/>
        <v>0.52617723555426077</v>
      </c>
      <c r="P1976" s="28">
        <f t="shared" ca="1" si="355"/>
        <v>0.69242330206388525</v>
      </c>
      <c r="Q1976" s="1">
        <f t="shared" ca="1" si="356"/>
        <v>0</v>
      </c>
      <c r="R1976" s="3">
        <f t="shared" ca="1" si="349"/>
        <v>0.52617723555426077</v>
      </c>
      <c r="S1976" s="3">
        <f t="shared" ca="1" si="350"/>
        <v>0.52877561935573025</v>
      </c>
      <c r="T1976" s="1">
        <f t="shared" ca="1" si="357"/>
        <v>1</v>
      </c>
    </row>
    <row r="1977" spans="9:20" x14ac:dyDescent="0.3">
      <c r="I1977" s="14">
        <v>1950</v>
      </c>
      <c r="J1977" s="28">
        <f t="shared" ca="1" si="347"/>
        <v>0.63049567904899939</v>
      </c>
      <c r="K1977" s="28">
        <f t="shared" ca="1" si="348"/>
        <v>1.7180188613992855</v>
      </c>
      <c r="L1977" s="28">
        <f t="shared" ca="1" si="351"/>
        <v>0.87353783814130337</v>
      </c>
      <c r="M1977" s="28">
        <f t="shared" ca="1" si="352"/>
        <v>0.63049567904899939</v>
      </c>
      <c r="N1977" s="28">
        <f t="shared" ca="1" si="353"/>
        <v>1.5040335171903028</v>
      </c>
      <c r="O1977" s="28">
        <f t="shared" ca="1" si="354"/>
        <v>0.65260184741515237</v>
      </c>
      <c r="P1977" s="28">
        <f t="shared" ca="1" si="355"/>
        <v>0.81817529054896776</v>
      </c>
      <c r="Q1977" s="1">
        <f t="shared" ca="1" si="356"/>
        <v>0</v>
      </c>
      <c r="R1977" s="3">
        <f t="shared" ca="1" si="349"/>
        <v>0.65260184741515237</v>
      </c>
      <c r="S1977" s="3">
        <f t="shared" ca="1" si="350"/>
        <v>0.84787347714849592</v>
      </c>
      <c r="T1977" s="1">
        <f t="shared" ca="1" si="357"/>
        <v>1</v>
      </c>
    </row>
    <row r="1978" spans="9:20" x14ac:dyDescent="0.3">
      <c r="I1978" s="14">
        <v>1951</v>
      </c>
      <c r="J1978" s="28">
        <f t="shared" ca="1" si="347"/>
        <v>0.22061224948087457</v>
      </c>
      <c r="K1978" s="28">
        <f t="shared" ca="1" si="348"/>
        <v>0.92517427795251206</v>
      </c>
      <c r="L1978" s="28">
        <f t="shared" ca="1" si="351"/>
        <v>0.56027141082183951</v>
      </c>
      <c r="M1978" s="28">
        <f t="shared" ca="1" si="352"/>
        <v>0.22061224948087457</v>
      </c>
      <c r="N1978" s="28">
        <f t="shared" ca="1" si="353"/>
        <v>0.78088366030271406</v>
      </c>
      <c r="O1978" s="28">
        <f t="shared" ca="1" si="354"/>
        <v>0.5549304551844384</v>
      </c>
      <c r="P1978" s="28">
        <f t="shared" ca="1" si="355"/>
        <v>0.68587053170936019</v>
      </c>
      <c r="Q1978" s="1">
        <f t="shared" ca="1" si="356"/>
        <v>0</v>
      </c>
      <c r="R1978" s="3">
        <f t="shared" ca="1" si="349"/>
        <v>0.5549304551844384</v>
      </c>
      <c r="S1978" s="3">
        <f t="shared" ca="1" si="350"/>
        <v>0.71609522635501821</v>
      </c>
      <c r="T1978" s="1">
        <f t="shared" ca="1" si="357"/>
        <v>1</v>
      </c>
    </row>
    <row r="1979" spans="9:20" x14ac:dyDescent="0.3">
      <c r="I1979" s="14">
        <v>1952</v>
      </c>
      <c r="J1979" s="28">
        <f t="shared" ca="1" si="347"/>
        <v>-1.1240265693260006E-2</v>
      </c>
      <c r="K1979" s="28">
        <f t="shared" ca="1" si="348"/>
        <v>0.60825190085031411</v>
      </c>
      <c r="L1979" s="28">
        <f t="shared" ca="1" si="351"/>
        <v>0.44268115512227851</v>
      </c>
      <c r="M1979" s="28">
        <f t="shared" ca="1" si="352"/>
        <v>-1.1240265693260006E-2</v>
      </c>
      <c r="N1979" s="28">
        <f t="shared" ca="1" si="353"/>
        <v>0.43144088942901848</v>
      </c>
      <c r="O1979" s="28">
        <f t="shared" ca="1" si="354"/>
        <v>0.49718996316246389</v>
      </c>
      <c r="P1979" s="28">
        <f t="shared" ca="1" si="355"/>
        <v>0.60621768698239309</v>
      </c>
      <c r="Q1979" s="1">
        <f t="shared" ca="1" si="356"/>
        <v>0</v>
      </c>
      <c r="R1979" s="3">
        <f t="shared" ca="1" si="349"/>
        <v>0.49718996316246383</v>
      </c>
      <c r="S1979" s="3">
        <f t="shared" ca="1" si="350"/>
        <v>0.64754193398013882</v>
      </c>
      <c r="T1979" s="1">
        <f t="shared" ca="1" si="357"/>
        <v>1</v>
      </c>
    </row>
    <row r="1980" spans="9:20" x14ac:dyDescent="0.3">
      <c r="I1980" s="14">
        <v>1953</v>
      </c>
      <c r="J1980" s="28">
        <f t="shared" ca="1" si="347"/>
        <v>-0.82974398285031081</v>
      </c>
      <c r="K1980" s="28">
        <f t="shared" ca="1" si="348"/>
        <v>1.0045807259539705</v>
      </c>
      <c r="L1980" s="28">
        <f t="shared" ca="1" si="351"/>
        <v>0.66766633332056424</v>
      </c>
      <c r="M1980" s="28">
        <f t="shared" ca="1" si="352"/>
        <v>-0.82974398285031081</v>
      </c>
      <c r="N1980" s="28">
        <f t="shared" ca="1" si="353"/>
        <v>-0.16207764952974657</v>
      </c>
      <c r="O1980" s="28">
        <f t="shared" ca="1" si="354"/>
        <v>0.3036992063773537</v>
      </c>
      <c r="P1980" s="28">
        <f t="shared" ca="1" si="355"/>
        <v>0.45956905615108234</v>
      </c>
      <c r="Q1980" s="1">
        <f t="shared" ca="1" si="356"/>
        <v>0</v>
      </c>
      <c r="R1980" s="3">
        <f t="shared" ca="1" si="349"/>
        <v>0.3036992063773537</v>
      </c>
      <c r="S1980" s="3">
        <f t="shared" ca="1" si="350"/>
        <v>0.73195825021548444</v>
      </c>
      <c r="T1980" s="1">
        <f t="shared" ca="1" si="357"/>
        <v>1</v>
      </c>
    </row>
    <row r="1981" spans="9:20" x14ac:dyDescent="0.3">
      <c r="I1981" s="14">
        <v>1954</v>
      </c>
      <c r="J1981" s="28">
        <f t="shared" ca="1" si="347"/>
        <v>-0.3143951165249666</v>
      </c>
      <c r="K1981" s="28">
        <f t="shared" ca="1" si="348"/>
        <v>0.544772004276036</v>
      </c>
      <c r="L1981" s="28">
        <f t="shared" ca="1" si="351"/>
        <v>0.28197015668797959</v>
      </c>
      <c r="M1981" s="28">
        <f t="shared" ca="1" si="352"/>
        <v>-0.3143951165249666</v>
      </c>
      <c r="N1981" s="28">
        <f t="shared" ca="1" si="353"/>
        <v>-3.2424959836987011E-2</v>
      </c>
      <c r="O1981" s="28">
        <f t="shared" ca="1" si="354"/>
        <v>0.42204230490258204</v>
      </c>
      <c r="P1981" s="28">
        <f t="shared" ca="1" si="355"/>
        <v>0.49189447019296634</v>
      </c>
      <c r="Q1981" s="1">
        <f t="shared" ca="1" si="356"/>
        <v>0</v>
      </c>
      <c r="R1981" s="3">
        <f t="shared" ca="1" si="349"/>
        <v>0.42204230490258199</v>
      </c>
      <c r="S1981" s="3">
        <f t="shared" ca="1" si="350"/>
        <v>0.63292180763059147</v>
      </c>
      <c r="T1981" s="1">
        <f t="shared" ca="1" si="357"/>
        <v>1</v>
      </c>
    </row>
    <row r="1982" spans="9:20" x14ac:dyDescent="0.3">
      <c r="I1982" s="14">
        <v>1955</v>
      </c>
      <c r="J1982" s="28">
        <f t="shared" ca="1" si="347"/>
        <v>0.11033046364421534</v>
      </c>
      <c r="K1982" s="28">
        <f t="shared" ca="1" si="348"/>
        <v>0.31138901471269198</v>
      </c>
      <c r="L1982" s="28">
        <f t="shared" ca="1" si="351"/>
        <v>0.70190784134554529</v>
      </c>
      <c r="M1982" s="28">
        <f t="shared" ca="1" si="352"/>
        <v>0.11033046364421534</v>
      </c>
      <c r="N1982" s="28">
        <f t="shared" ca="1" si="353"/>
        <v>0.81223830498976057</v>
      </c>
      <c r="O1982" s="28">
        <f t="shared" ca="1" si="354"/>
        <v>0.52755467009713042</v>
      </c>
      <c r="P1982" s="28">
        <f t="shared" ca="1" si="355"/>
        <v>0.69258626831988424</v>
      </c>
      <c r="Q1982" s="1">
        <f t="shared" ca="1" si="356"/>
        <v>0</v>
      </c>
      <c r="R1982" s="3">
        <f t="shared" ca="1" si="349"/>
        <v>0.52755467009713042</v>
      </c>
      <c r="S1982" s="3">
        <f t="shared" ca="1" si="350"/>
        <v>0.57722426760867318</v>
      </c>
      <c r="T1982" s="1">
        <f t="shared" ca="1" si="357"/>
        <v>1</v>
      </c>
    </row>
    <row r="1983" spans="9:20" x14ac:dyDescent="0.3">
      <c r="I1983" s="14">
        <v>1956</v>
      </c>
      <c r="J1983" s="28">
        <f t="shared" ca="1" si="347"/>
        <v>-0.34610802926875506</v>
      </c>
      <c r="K1983" s="28">
        <f t="shared" ca="1" si="348"/>
        <v>1.6269029978436951</v>
      </c>
      <c r="L1983" s="28">
        <f t="shared" ca="1" si="351"/>
        <v>0.91983371693486238</v>
      </c>
      <c r="M1983" s="28">
        <f t="shared" ca="1" si="352"/>
        <v>-0.34610802926875506</v>
      </c>
      <c r="N1983" s="28">
        <f t="shared" ca="1" si="353"/>
        <v>0.57372568766610732</v>
      </c>
      <c r="O1983" s="28">
        <f t="shared" ca="1" si="354"/>
        <v>0.41432653092654315</v>
      </c>
      <c r="P1983" s="28">
        <f t="shared" ca="1" si="355"/>
        <v>0.63962241292452249</v>
      </c>
      <c r="Q1983" s="1">
        <f t="shared" ca="1" si="356"/>
        <v>0</v>
      </c>
      <c r="R1983" s="3">
        <f t="shared" ca="1" si="349"/>
        <v>0.41432653092654315</v>
      </c>
      <c r="S1983" s="3">
        <f t="shared" ca="1" si="350"/>
        <v>0.83574493870840993</v>
      </c>
      <c r="T1983" s="1">
        <f t="shared" ca="1" si="357"/>
        <v>1</v>
      </c>
    </row>
    <row r="1984" spans="9:20" x14ac:dyDescent="0.3">
      <c r="I1984" s="14">
        <v>1957</v>
      </c>
      <c r="J1984" s="28">
        <f t="shared" ca="1" si="347"/>
        <v>5.7560367291192627E-2</v>
      </c>
      <c r="K1984" s="28">
        <f t="shared" ca="1" si="348"/>
        <v>2.0034703273632206</v>
      </c>
      <c r="L1984" s="28">
        <f t="shared" ca="1" si="351"/>
        <v>0.90495207976194891</v>
      </c>
      <c r="M1984" s="28">
        <f t="shared" ca="1" si="352"/>
        <v>5.7560367291192627E-2</v>
      </c>
      <c r="N1984" s="28">
        <f t="shared" ca="1" si="353"/>
        <v>0.96251244705314154</v>
      </c>
      <c r="O1984" s="28">
        <f t="shared" ca="1" si="354"/>
        <v>0.51438612003930773</v>
      </c>
      <c r="P1984" s="28">
        <f t="shared" ca="1" si="355"/>
        <v>0.72362455678413795</v>
      </c>
      <c r="Q1984" s="1">
        <f t="shared" ca="1" si="356"/>
        <v>0</v>
      </c>
      <c r="R1984" s="3">
        <f t="shared" ca="1" si="349"/>
        <v>0.51438612003930773</v>
      </c>
      <c r="S1984" s="3">
        <f t="shared" ca="1" si="350"/>
        <v>0.88116095885994505</v>
      </c>
      <c r="T1984" s="1">
        <f t="shared" ca="1" si="357"/>
        <v>1</v>
      </c>
    </row>
    <row r="1985" spans="9:20" x14ac:dyDescent="0.3">
      <c r="I1985" s="14">
        <v>1958</v>
      </c>
      <c r="J1985" s="28">
        <f t="shared" ca="1" si="347"/>
        <v>-0.24173507661484925</v>
      </c>
      <c r="K1985" s="28">
        <f t="shared" ca="1" si="348"/>
        <v>1.3356837128410297</v>
      </c>
      <c r="L1985" s="28">
        <f t="shared" ca="1" si="351"/>
        <v>0.59213089063196922</v>
      </c>
      <c r="M1985" s="28">
        <f t="shared" ca="1" si="352"/>
        <v>-0.24173507661484925</v>
      </c>
      <c r="N1985" s="28">
        <f t="shared" ca="1" si="353"/>
        <v>0.35039581401711994</v>
      </c>
      <c r="O1985" s="28">
        <f t="shared" ca="1" si="354"/>
        <v>0.43985881277982997</v>
      </c>
      <c r="P1985" s="28">
        <f t="shared" ca="1" si="355"/>
        <v>0.58671355949350046</v>
      </c>
      <c r="Q1985" s="1">
        <f t="shared" ca="1" si="356"/>
        <v>0</v>
      </c>
      <c r="R1985" s="3">
        <f t="shared" ca="1" si="349"/>
        <v>0.43985881277982997</v>
      </c>
      <c r="S1985" s="3">
        <f t="shared" ca="1" si="350"/>
        <v>0.7917792334516266</v>
      </c>
      <c r="T1985" s="1">
        <f t="shared" ca="1" si="357"/>
        <v>1</v>
      </c>
    </row>
    <row r="1986" spans="9:20" x14ac:dyDescent="0.3">
      <c r="I1986" s="14">
        <v>1959</v>
      </c>
      <c r="J1986" s="28">
        <f t="shared" ca="1" si="347"/>
        <v>-0.81391725470806964</v>
      </c>
      <c r="K1986" s="28">
        <f t="shared" ca="1" si="348"/>
        <v>1.4391175560396201</v>
      </c>
      <c r="L1986" s="28">
        <f t="shared" ca="1" si="351"/>
        <v>0.60527491172201686</v>
      </c>
      <c r="M1986" s="28">
        <f t="shared" ca="1" si="352"/>
        <v>-0.81391725470806964</v>
      </c>
      <c r="N1986" s="28">
        <f t="shared" ca="1" si="353"/>
        <v>-0.20864234298605278</v>
      </c>
      <c r="O1986" s="28">
        <f t="shared" ca="1" si="354"/>
        <v>0.3070563812375855</v>
      </c>
      <c r="P1986" s="28">
        <f t="shared" ca="1" si="355"/>
        <v>0.44802781376040451</v>
      </c>
      <c r="Q1986" s="1">
        <f t="shared" ca="1" si="356"/>
        <v>0</v>
      </c>
      <c r="R1986" s="3">
        <f t="shared" ca="1" si="349"/>
        <v>0.30705638123758544</v>
      </c>
      <c r="S1986" s="3">
        <f t="shared" ca="1" si="350"/>
        <v>0.80831796273965739</v>
      </c>
      <c r="T1986" s="1">
        <f t="shared" ca="1" si="357"/>
        <v>1</v>
      </c>
    </row>
    <row r="1987" spans="9:20" x14ac:dyDescent="0.3">
      <c r="I1987" s="14">
        <v>1960</v>
      </c>
      <c r="J1987" s="28">
        <f t="shared" ca="1" si="347"/>
        <v>-7.1820848347932675E-2</v>
      </c>
      <c r="K1987" s="28">
        <f t="shared" ca="1" si="348"/>
        <v>0.7711222045701831</v>
      </c>
      <c r="L1987" s="28">
        <f t="shared" ca="1" si="351"/>
        <v>0.77996561418127996</v>
      </c>
      <c r="M1987" s="28">
        <f t="shared" ca="1" si="352"/>
        <v>-7.1820848347932675E-2</v>
      </c>
      <c r="N1987" s="28">
        <f t="shared" ca="1" si="353"/>
        <v>0.70814476583334729</v>
      </c>
      <c r="O1987" s="28">
        <f t="shared" ca="1" si="354"/>
        <v>0.4820525020330913</v>
      </c>
      <c r="P1987" s="28">
        <f t="shared" ca="1" si="355"/>
        <v>0.66999109135762935</v>
      </c>
      <c r="Q1987" s="1">
        <f t="shared" ca="1" si="356"/>
        <v>0</v>
      </c>
      <c r="R1987" s="3">
        <f t="shared" ca="1" si="349"/>
        <v>0.4820525020330913</v>
      </c>
      <c r="S1987" s="3">
        <f t="shared" ca="1" si="350"/>
        <v>0.68376359911031348</v>
      </c>
      <c r="T1987" s="1">
        <f t="shared" ca="1" si="357"/>
        <v>1</v>
      </c>
    </row>
    <row r="1988" spans="9:20" x14ac:dyDescent="0.3">
      <c r="I1988" s="14">
        <v>1961</v>
      </c>
      <c r="J1988" s="28">
        <f t="shared" ca="1" si="347"/>
        <v>0.11522914413766207</v>
      </c>
      <c r="K1988" s="28">
        <f t="shared" ca="1" si="348"/>
        <v>1.1258761086473239</v>
      </c>
      <c r="L1988" s="28">
        <f t="shared" ca="1" si="351"/>
        <v>1.3071263738063152</v>
      </c>
      <c r="M1988" s="28">
        <f t="shared" ca="1" si="352"/>
        <v>0.11522914413766207</v>
      </c>
      <c r="N1988" s="28">
        <f t="shared" ca="1" si="353"/>
        <v>1.4223555179439773</v>
      </c>
      <c r="O1988" s="28">
        <f t="shared" ca="1" si="354"/>
        <v>0.52877545362461376</v>
      </c>
      <c r="P1988" s="28">
        <f t="shared" ca="1" si="355"/>
        <v>0.80570742173853271</v>
      </c>
      <c r="Q1988" s="1">
        <f t="shared" ca="1" si="356"/>
        <v>0</v>
      </c>
      <c r="R1988" s="3">
        <f t="shared" ca="1" si="349"/>
        <v>0.52877545362461387</v>
      </c>
      <c r="S1988" s="3">
        <f t="shared" ca="1" si="350"/>
        <v>0.75507704683977073</v>
      </c>
      <c r="T1988" s="1">
        <f t="shared" ca="1" si="357"/>
        <v>1</v>
      </c>
    </row>
    <row r="1989" spans="9:20" x14ac:dyDescent="0.3">
      <c r="I1989" s="14">
        <v>1962</v>
      </c>
      <c r="J1989" s="28">
        <f t="shared" ca="1" si="347"/>
        <v>0.11234328856342402</v>
      </c>
      <c r="K1989" s="28">
        <f t="shared" ca="1" si="348"/>
        <v>0.62529736039813077</v>
      </c>
      <c r="L1989" s="28">
        <f t="shared" ca="1" si="351"/>
        <v>0.28205709266246809</v>
      </c>
      <c r="M1989" s="28">
        <f t="shared" ca="1" si="352"/>
        <v>0.11234328856342402</v>
      </c>
      <c r="N1989" s="28">
        <f t="shared" ca="1" si="353"/>
        <v>0.3944003812258921</v>
      </c>
      <c r="O1989" s="28">
        <f t="shared" ca="1" si="354"/>
        <v>0.52805632007755421</v>
      </c>
      <c r="P1989" s="28">
        <f t="shared" ca="1" si="355"/>
        <v>0.59734155116959653</v>
      </c>
      <c r="Q1989" s="1">
        <f t="shared" ca="1" si="356"/>
        <v>0</v>
      </c>
      <c r="R1989" s="3">
        <f t="shared" ca="1" si="349"/>
        <v>0.52805632007755432</v>
      </c>
      <c r="S1989" s="3">
        <f t="shared" ca="1" si="350"/>
        <v>0.65142238970625477</v>
      </c>
      <c r="T1989" s="1">
        <f t="shared" ca="1" si="357"/>
        <v>1</v>
      </c>
    </row>
    <row r="1990" spans="9:20" x14ac:dyDescent="0.3">
      <c r="I1990" s="14">
        <v>1963</v>
      </c>
      <c r="J1990" s="28">
        <f t="shared" ca="1" si="347"/>
        <v>-5.7245078884087558E-2</v>
      </c>
      <c r="K1990" s="28">
        <f t="shared" ca="1" si="348"/>
        <v>-0.14303342753225318</v>
      </c>
      <c r="L1990" s="28">
        <f t="shared" ca="1" si="351"/>
        <v>0.46594578835516387</v>
      </c>
      <c r="M1990" s="28">
        <f t="shared" ca="1" si="352"/>
        <v>-5.7245078884087558E-2</v>
      </c>
      <c r="N1990" s="28">
        <f t="shared" ca="1" si="353"/>
        <v>0.40870070947107628</v>
      </c>
      <c r="O1990" s="28">
        <f t="shared" ca="1" si="354"/>
        <v>0.48569263716681066</v>
      </c>
      <c r="P1990" s="28">
        <f t="shared" ca="1" si="355"/>
        <v>0.60077629247254283</v>
      </c>
      <c r="Q1990" s="1">
        <f t="shared" ca="1" si="356"/>
        <v>0</v>
      </c>
      <c r="R1990" s="3">
        <f t="shared" ca="1" si="349"/>
        <v>0.48569263716681071</v>
      </c>
      <c r="S1990" s="3">
        <f t="shared" ca="1" si="350"/>
        <v>0.46430248236325161</v>
      </c>
      <c r="T1990" s="1">
        <f t="shared" ca="1" si="357"/>
        <v>0</v>
      </c>
    </row>
    <row r="1991" spans="9:20" x14ac:dyDescent="0.3">
      <c r="I1991" s="14">
        <v>1964</v>
      </c>
      <c r="J1991" s="28">
        <f t="shared" ca="1" si="347"/>
        <v>-0.63897474002260857</v>
      </c>
      <c r="K1991" s="28">
        <f t="shared" ca="1" si="348"/>
        <v>2.0238774376552948</v>
      </c>
      <c r="L1991" s="28">
        <f t="shared" ca="1" si="351"/>
        <v>1.3604486887299656</v>
      </c>
      <c r="M1991" s="28">
        <f t="shared" ca="1" si="352"/>
        <v>-0.63897474002260857</v>
      </c>
      <c r="N1991" s="28">
        <f t="shared" ca="1" si="353"/>
        <v>0.72147394870735704</v>
      </c>
      <c r="O1991" s="28">
        <f t="shared" ca="1" si="354"/>
        <v>0.34547833756989677</v>
      </c>
      <c r="P1991" s="28">
        <f t="shared" ca="1" si="355"/>
        <v>0.67293150800825063</v>
      </c>
      <c r="Q1991" s="1">
        <f t="shared" ca="1" si="356"/>
        <v>0</v>
      </c>
      <c r="R1991" s="3">
        <f t="shared" ca="1" si="349"/>
        <v>0.34547833756989677</v>
      </c>
      <c r="S1991" s="3">
        <f t="shared" ca="1" si="350"/>
        <v>0.88328134960183147</v>
      </c>
      <c r="T1991" s="1">
        <f t="shared" ca="1" si="357"/>
        <v>1</v>
      </c>
    </row>
    <row r="1992" spans="9:20" x14ac:dyDescent="0.3">
      <c r="I1992" s="14">
        <v>1965</v>
      </c>
      <c r="J1992" s="28">
        <f t="shared" ca="1" si="347"/>
        <v>-0.61202648620721878</v>
      </c>
      <c r="K1992" s="28">
        <f t="shared" ca="1" si="348"/>
        <v>0.40750095473629622</v>
      </c>
      <c r="L1992" s="28">
        <f t="shared" ca="1" si="351"/>
        <v>0.28952022887244933</v>
      </c>
      <c r="M1992" s="28">
        <f t="shared" ca="1" si="352"/>
        <v>-0.61202648620721878</v>
      </c>
      <c r="N1992" s="28">
        <f t="shared" ca="1" si="353"/>
        <v>-0.32250625733476945</v>
      </c>
      <c r="O1992" s="28">
        <f t="shared" ca="1" si="354"/>
        <v>0.35159706772403521</v>
      </c>
      <c r="P1992" s="28">
        <f t="shared" ca="1" si="355"/>
        <v>0.42006507545885668</v>
      </c>
      <c r="Q1992" s="1">
        <f t="shared" ca="1" si="356"/>
        <v>0</v>
      </c>
      <c r="R1992" s="3">
        <f t="shared" ca="1" si="349"/>
        <v>0.35159706772403515</v>
      </c>
      <c r="S1992" s="3">
        <f t="shared" ca="1" si="350"/>
        <v>0.60048850357019312</v>
      </c>
      <c r="T1992" s="1">
        <f t="shared" ca="1" si="357"/>
        <v>1</v>
      </c>
    </row>
    <row r="1993" spans="9:20" x14ac:dyDescent="0.3">
      <c r="I1993" s="14">
        <v>1966</v>
      </c>
      <c r="J1993" s="28">
        <f t="shared" ca="1" si="347"/>
        <v>-9.672636167970431E-3</v>
      </c>
      <c r="K1993" s="28">
        <f t="shared" ca="1" si="348"/>
        <v>1.5507958842983893</v>
      </c>
      <c r="L1993" s="28">
        <f t="shared" ca="1" si="351"/>
        <v>0.76385089499931724</v>
      </c>
      <c r="M1993" s="28">
        <f t="shared" ca="1" si="352"/>
        <v>-9.672636167970431E-3</v>
      </c>
      <c r="N1993" s="28">
        <f t="shared" ca="1" si="353"/>
        <v>0.75417825883134681</v>
      </c>
      <c r="O1993" s="28">
        <f t="shared" ca="1" si="354"/>
        <v>0.49758185981138892</v>
      </c>
      <c r="P1993" s="28">
        <f t="shared" ca="1" si="355"/>
        <v>0.68008843845303479</v>
      </c>
      <c r="Q1993" s="1">
        <f t="shared" ca="1" si="356"/>
        <v>0</v>
      </c>
      <c r="R1993" s="3">
        <f t="shared" ca="1" si="349"/>
        <v>0.49758185981138892</v>
      </c>
      <c r="S1993" s="3">
        <f t="shared" ca="1" si="350"/>
        <v>0.82502865253043911</v>
      </c>
      <c r="T1993" s="1">
        <f t="shared" ca="1" si="357"/>
        <v>1</v>
      </c>
    </row>
    <row r="1994" spans="9:20" x14ac:dyDescent="0.3">
      <c r="I1994" s="14">
        <v>1967</v>
      </c>
      <c r="J1994" s="28">
        <f t="shared" ca="1" si="347"/>
        <v>0.20968611318594982</v>
      </c>
      <c r="K1994" s="28">
        <f t="shared" ca="1" si="348"/>
        <v>-0.29837425408125995</v>
      </c>
      <c r="L1994" s="28">
        <f t="shared" ca="1" si="351"/>
        <v>0.74392626000331774</v>
      </c>
      <c r="M1994" s="28">
        <f t="shared" ca="1" si="352"/>
        <v>0.20968611318594982</v>
      </c>
      <c r="N1994" s="28">
        <f t="shared" ca="1" si="353"/>
        <v>0.95361237318926761</v>
      </c>
      <c r="O1994" s="28">
        <f t="shared" ca="1" si="354"/>
        <v>0.55223029542829649</v>
      </c>
      <c r="P1994" s="28">
        <f t="shared" ca="1" si="355"/>
        <v>0.72184107485229676</v>
      </c>
      <c r="Q1994" s="1">
        <f t="shared" ca="1" si="356"/>
        <v>0</v>
      </c>
      <c r="R1994" s="3">
        <f t="shared" ca="1" si="349"/>
        <v>0.55223029542829649</v>
      </c>
      <c r="S1994" s="3">
        <f t="shared" ca="1" si="350"/>
        <v>0.42595495830760322</v>
      </c>
      <c r="T1994" s="1">
        <f t="shared" ca="1" si="357"/>
        <v>0</v>
      </c>
    </row>
    <row r="1995" spans="9:20" x14ac:dyDescent="0.3">
      <c r="I1995" s="14">
        <v>1968</v>
      </c>
      <c r="J1995" s="28">
        <f t="shared" ca="1" si="347"/>
        <v>-0.11782942675858553</v>
      </c>
      <c r="K1995" s="28">
        <f t="shared" ca="1" si="348"/>
        <v>0.57458861507051717</v>
      </c>
      <c r="L1995" s="28">
        <f t="shared" ca="1" si="351"/>
        <v>1.1544963029321045</v>
      </c>
      <c r="M1995" s="28">
        <f t="shared" ca="1" si="352"/>
        <v>-0.11782942675858553</v>
      </c>
      <c r="N1995" s="28">
        <f t="shared" ca="1" si="353"/>
        <v>1.0366668761735189</v>
      </c>
      <c r="O1995" s="28">
        <f t="shared" ca="1" si="354"/>
        <v>0.47057667766505018</v>
      </c>
      <c r="P1995" s="28">
        <f t="shared" ca="1" si="355"/>
        <v>0.73820636577655074</v>
      </c>
      <c r="Q1995" s="1">
        <f t="shared" ca="1" si="356"/>
        <v>0</v>
      </c>
      <c r="R1995" s="3">
        <f t="shared" ca="1" si="349"/>
        <v>0.47057667766505018</v>
      </c>
      <c r="S1995" s="3">
        <f t="shared" ca="1" si="350"/>
        <v>0.63982129853305847</v>
      </c>
      <c r="T1995" s="1">
        <f t="shared" ca="1" si="357"/>
        <v>1</v>
      </c>
    </row>
    <row r="1996" spans="9:20" x14ac:dyDescent="0.3">
      <c r="I1996" s="14">
        <v>1969</v>
      </c>
      <c r="J1996" s="28">
        <f t="shared" ca="1" si="347"/>
        <v>-0.16214823290869818</v>
      </c>
      <c r="K1996" s="28">
        <f t="shared" ca="1" si="348"/>
        <v>1.0282424331289848</v>
      </c>
      <c r="L1996" s="28">
        <f t="shared" ca="1" si="351"/>
        <v>0.67579908539817823</v>
      </c>
      <c r="M1996" s="28">
        <f t="shared" ca="1" si="352"/>
        <v>-0.16214823290869818</v>
      </c>
      <c r="N1996" s="28">
        <f t="shared" ca="1" si="353"/>
        <v>0.51365085248948006</v>
      </c>
      <c r="O1996" s="28">
        <f t="shared" ca="1" si="354"/>
        <v>0.45955152573629154</v>
      </c>
      <c r="P1996" s="28">
        <f t="shared" ca="1" si="355"/>
        <v>0.62566192877925442</v>
      </c>
      <c r="Q1996" s="1">
        <f t="shared" ca="1" si="356"/>
        <v>0</v>
      </c>
      <c r="R1996" s="3">
        <f t="shared" ca="1" si="349"/>
        <v>0.45955152573629154</v>
      </c>
      <c r="S1996" s="3">
        <f t="shared" ca="1" si="350"/>
        <v>0.7365750129812686</v>
      </c>
      <c r="T1996" s="1">
        <f t="shared" ca="1" si="357"/>
        <v>1</v>
      </c>
    </row>
    <row r="1997" spans="9:20" x14ac:dyDescent="0.3">
      <c r="I1997" s="14">
        <v>1970</v>
      </c>
      <c r="J1997" s="28">
        <f t="shared" ca="1" si="347"/>
        <v>0.98459009614993209</v>
      </c>
      <c r="K1997" s="28">
        <f t="shared" ca="1" si="348"/>
        <v>0.71997198798159012</v>
      </c>
      <c r="L1997" s="28">
        <f t="shared" ca="1" si="351"/>
        <v>0.71184961470391628</v>
      </c>
      <c r="M1997" s="28">
        <f t="shared" ca="1" si="352"/>
        <v>0.98459009614993209</v>
      </c>
      <c r="N1997" s="28">
        <f t="shared" ca="1" si="353"/>
        <v>1.6964397108538485</v>
      </c>
      <c r="O1997" s="28">
        <f t="shared" ca="1" si="354"/>
        <v>0.72801804170436646</v>
      </c>
      <c r="P1997" s="28">
        <f t="shared" ca="1" si="355"/>
        <v>0.845069168443361</v>
      </c>
      <c r="Q1997" s="1">
        <f t="shared" ca="1" si="356"/>
        <v>0</v>
      </c>
      <c r="R1997" s="3">
        <f t="shared" ca="1" si="349"/>
        <v>0.72801804170436646</v>
      </c>
      <c r="S1997" s="3">
        <f t="shared" ca="1" si="350"/>
        <v>0.67260084860050562</v>
      </c>
      <c r="T1997" s="1">
        <f t="shared" ca="1" si="357"/>
        <v>0</v>
      </c>
    </row>
    <row r="1998" spans="9:20" x14ac:dyDescent="0.3">
      <c r="I1998" s="14">
        <v>1971</v>
      </c>
      <c r="J1998" s="28">
        <f t="shared" ca="1" si="347"/>
        <v>-4.6676920348796898E-2</v>
      </c>
      <c r="K1998" s="28">
        <f t="shared" ca="1" si="348"/>
        <v>0.71528973239434968</v>
      </c>
      <c r="L1998" s="28">
        <f t="shared" ca="1" si="351"/>
        <v>0.5862078139842003</v>
      </c>
      <c r="M1998" s="28">
        <f t="shared" ca="1" si="352"/>
        <v>-4.6676920348796898E-2</v>
      </c>
      <c r="N1998" s="28">
        <f t="shared" ca="1" si="353"/>
        <v>0.53953089363540341</v>
      </c>
      <c r="O1998" s="28">
        <f t="shared" ca="1" si="354"/>
        <v>0.48833288813119569</v>
      </c>
      <c r="P1998" s="28">
        <f t="shared" ca="1" si="355"/>
        <v>0.63170328489367911</v>
      </c>
      <c r="Q1998" s="1">
        <f t="shared" ca="1" si="356"/>
        <v>0</v>
      </c>
      <c r="R1998" s="3">
        <f t="shared" ca="1" si="349"/>
        <v>0.48833288813119569</v>
      </c>
      <c r="S1998" s="3">
        <f t="shared" ca="1" si="350"/>
        <v>0.67156894196601913</v>
      </c>
      <c r="T1998" s="1">
        <f t="shared" ca="1" si="357"/>
        <v>1</v>
      </c>
    </row>
    <row r="1999" spans="9:20" x14ac:dyDescent="0.3">
      <c r="I1999" s="14">
        <v>1972</v>
      </c>
      <c r="J1999" s="28">
        <f t="shared" ca="1" si="347"/>
        <v>-0.58381951515278363</v>
      </c>
      <c r="K1999" s="28">
        <f t="shared" ca="1" si="348"/>
        <v>0.14826953646150082</v>
      </c>
      <c r="L1999" s="28">
        <f t="shared" ca="1" si="351"/>
        <v>0.65294693717066721</v>
      </c>
      <c r="M1999" s="28">
        <f t="shared" ca="1" si="352"/>
        <v>-0.58381951515278363</v>
      </c>
      <c r="N1999" s="28">
        <f t="shared" ca="1" si="353"/>
        <v>6.9127422017883577E-2</v>
      </c>
      <c r="O1999" s="28">
        <f t="shared" ca="1" si="354"/>
        <v>0.3580541976343366</v>
      </c>
      <c r="P1999" s="28">
        <f t="shared" ca="1" si="355"/>
        <v>0.51727497686790103</v>
      </c>
      <c r="Q1999" s="1">
        <f t="shared" ca="1" si="356"/>
        <v>0</v>
      </c>
      <c r="R1999" s="3">
        <f t="shared" ca="1" si="349"/>
        <v>0.3580541976343366</v>
      </c>
      <c r="S1999" s="3">
        <f t="shared" ca="1" si="350"/>
        <v>0.53699962606861951</v>
      </c>
      <c r="T1999" s="1">
        <f t="shared" ca="1" si="357"/>
        <v>1</v>
      </c>
    </row>
    <row r="2000" spans="9:20" x14ac:dyDescent="0.3">
      <c r="I2000" s="14">
        <v>1973</v>
      </c>
      <c r="J2000" s="28">
        <f t="shared" ca="1" si="347"/>
        <v>0.38407246890890251</v>
      </c>
      <c r="K2000" s="28">
        <f t="shared" ca="1" si="348"/>
        <v>1.4344791465530338</v>
      </c>
      <c r="L2000" s="28">
        <f t="shared" ca="1" si="351"/>
        <v>0.60479226913332407</v>
      </c>
      <c r="M2000" s="28">
        <f t="shared" ca="1" si="352"/>
        <v>0.38407246890890251</v>
      </c>
      <c r="N2000" s="28">
        <f t="shared" ca="1" si="353"/>
        <v>0.98886473804222663</v>
      </c>
      <c r="O2000" s="28">
        <f t="shared" ca="1" si="354"/>
        <v>0.5948549562010842</v>
      </c>
      <c r="P2000" s="28">
        <f t="shared" ca="1" si="355"/>
        <v>0.72886362854711328</v>
      </c>
      <c r="Q2000" s="1">
        <f t="shared" ca="1" si="356"/>
        <v>0</v>
      </c>
      <c r="R2000" s="3">
        <f t="shared" ca="1" si="349"/>
        <v>0.59485495620108431</v>
      </c>
      <c r="S2000" s="3">
        <f t="shared" ca="1" si="350"/>
        <v>0.80759825945590591</v>
      </c>
      <c r="T2000" s="1">
        <f t="shared" ca="1" si="357"/>
        <v>1</v>
      </c>
    </row>
    <row r="2001" spans="9:20" x14ac:dyDescent="0.3">
      <c r="I2001" s="14">
        <v>1974</v>
      </c>
      <c r="J2001" s="28">
        <f t="shared" ca="1" si="347"/>
        <v>-0.21608643633032504</v>
      </c>
      <c r="K2001" s="28">
        <f t="shared" ca="1" si="348"/>
        <v>0.5564058559109335</v>
      </c>
      <c r="L2001" s="28">
        <f t="shared" ca="1" si="351"/>
        <v>0.53717419452073323</v>
      </c>
      <c r="M2001" s="28">
        <f t="shared" ca="1" si="352"/>
        <v>-0.21608643633032504</v>
      </c>
      <c r="N2001" s="28">
        <f t="shared" ca="1" si="353"/>
        <v>0.32108775819040819</v>
      </c>
      <c r="O2001" s="28">
        <f t="shared" ca="1" si="354"/>
        <v>0.44618761816882574</v>
      </c>
      <c r="P2001" s="28">
        <f t="shared" ca="1" si="355"/>
        <v>0.57958932425722209</v>
      </c>
      <c r="Q2001" s="1">
        <f t="shared" ca="1" si="356"/>
        <v>0</v>
      </c>
      <c r="R2001" s="3">
        <f t="shared" ca="1" si="349"/>
        <v>0.44618761816882574</v>
      </c>
      <c r="S2001" s="3">
        <f t="shared" ca="1" si="350"/>
        <v>0.63562051753773297</v>
      </c>
      <c r="T2001" s="1">
        <f t="shared" ca="1" si="357"/>
        <v>1</v>
      </c>
    </row>
    <row r="2002" spans="9:20" x14ac:dyDescent="0.3">
      <c r="I2002" s="14">
        <v>1975</v>
      </c>
      <c r="J2002" s="28">
        <f t="shared" ca="1" si="347"/>
        <v>0.65460985885973089</v>
      </c>
      <c r="K2002" s="28">
        <f t="shared" ca="1" si="348"/>
        <v>1.5493672486520255E-2</v>
      </c>
      <c r="L2002" s="28">
        <f t="shared" ca="1" si="351"/>
        <v>0.76899015802422943</v>
      </c>
      <c r="M2002" s="28">
        <f t="shared" ca="1" si="352"/>
        <v>0.65460985885973089</v>
      </c>
      <c r="N2002" s="28">
        <f t="shared" ca="1" si="353"/>
        <v>1.4236000168839604</v>
      </c>
      <c r="O2002" s="28">
        <f t="shared" ca="1" si="354"/>
        <v>0.65804853064438462</v>
      </c>
      <c r="P2002" s="28">
        <f t="shared" ca="1" si="355"/>
        <v>0.80590216518583635</v>
      </c>
      <c r="Q2002" s="1">
        <f t="shared" ca="1" si="356"/>
        <v>0</v>
      </c>
      <c r="R2002" s="3">
        <f t="shared" ca="1" si="349"/>
        <v>0.65804853064438462</v>
      </c>
      <c r="S2002" s="3">
        <f t="shared" ca="1" si="350"/>
        <v>0.5038733406377337</v>
      </c>
      <c r="T2002" s="1">
        <f t="shared" ca="1" si="357"/>
        <v>0</v>
      </c>
    </row>
    <row r="2003" spans="9:20" x14ac:dyDescent="0.3">
      <c r="I2003" s="14">
        <v>1976</v>
      </c>
      <c r="J2003" s="28">
        <f t="shared" ca="1" si="347"/>
        <v>0.4974071647951343</v>
      </c>
      <c r="K2003" s="28">
        <f t="shared" ca="1" si="348"/>
        <v>1.3123400615000647</v>
      </c>
      <c r="L2003" s="28">
        <f t="shared" ca="1" si="351"/>
        <v>0.54567180270581384</v>
      </c>
      <c r="M2003" s="28">
        <f t="shared" ca="1" si="352"/>
        <v>0.4974071647951343</v>
      </c>
      <c r="N2003" s="28">
        <f t="shared" ca="1" si="353"/>
        <v>1.0430789675009482</v>
      </c>
      <c r="O2003" s="28">
        <f t="shared" ca="1" si="354"/>
        <v>0.62184981211246626</v>
      </c>
      <c r="P2003" s="28">
        <f t="shared" ca="1" si="355"/>
        <v>0.7394436578933099</v>
      </c>
      <c r="Q2003" s="1">
        <f t="shared" ca="1" si="356"/>
        <v>0</v>
      </c>
      <c r="R2003" s="3">
        <f t="shared" ca="1" si="349"/>
        <v>0.62184981211246626</v>
      </c>
      <c r="S2003" s="3">
        <f t="shared" ca="1" si="350"/>
        <v>0.78790446938831304</v>
      </c>
      <c r="T2003" s="1">
        <f t="shared" ca="1" si="357"/>
        <v>1</v>
      </c>
    </row>
    <row r="2004" spans="9:20" x14ac:dyDescent="0.3">
      <c r="I2004" s="14">
        <v>1977</v>
      </c>
      <c r="J2004" s="28">
        <f t="shared" ca="1" si="347"/>
        <v>0.74089279423762944</v>
      </c>
      <c r="K2004" s="28">
        <f t="shared" ca="1" si="348"/>
        <v>1.625134693187724</v>
      </c>
      <c r="L2004" s="28">
        <f t="shared" ca="1" si="351"/>
        <v>0.63017440450253637</v>
      </c>
      <c r="M2004" s="28">
        <f t="shared" ca="1" si="352"/>
        <v>0.74089279423762944</v>
      </c>
      <c r="N2004" s="28">
        <f t="shared" ca="1" si="353"/>
        <v>1.3710671987401657</v>
      </c>
      <c r="O2004" s="28">
        <f t="shared" ca="1" si="354"/>
        <v>0.67719105489844678</v>
      </c>
      <c r="P2004" s="28">
        <f t="shared" ca="1" si="355"/>
        <v>0.79755252086107697</v>
      </c>
      <c r="Q2004" s="1">
        <f t="shared" ca="1" si="356"/>
        <v>0</v>
      </c>
      <c r="R2004" s="3">
        <f t="shared" ca="1" si="349"/>
        <v>0.67719105489844678</v>
      </c>
      <c r="S2004" s="3">
        <f t="shared" ca="1" si="350"/>
        <v>0.83550204995277555</v>
      </c>
      <c r="T2004" s="1">
        <f t="shared" ca="1" si="357"/>
        <v>1</v>
      </c>
    </row>
    <row r="2005" spans="9:20" x14ac:dyDescent="0.3">
      <c r="I2005" s="14">
        <v>1978</v>
      </c>
      <c r="J2005" s="28">
        <f t="shared" ca="1" si="347"/>
        <v>-0.17653438482248213</v>
      </c>
      <c r="K2005" s="28">
        <f t="shared" ca="1" si="348"/>
        <v>0.96397181676381205</v>
      </c>
      <c r="L2005" s="28">
        <f t="shared" ca="1" si="351"/>
        <v>0.54390515820778385</v>
      </c>
      <c r="M2005" s="28">
        <f t="shared" ca="1" si="352"/>
        <v>-0.17653438482248213</v>
      </c>
      <c r="N2005" s="28">
        <f t="shared" ca="1" si="353"/>
        <v>0.36737077338530172</v>
      </c>
      <c r="O2005" s="28">
        <f t="shared" ca="1" si="354"/>
        <v>0.45598066410241761</v>
      </c>
      <c r="P2005" s="28">
        <f t="shared" ca="1" si="355"/>
        <v>0.59082351214638551</v>
      </c>
      <c r="Q2005" s="1">
        <f t="shared" ca="1" si="356"/>
        <v>0</v>
      </c>
      <c r="R2005" s="3">
        <f t="shared" ca="1" si="349"/>
        <v>0.45598066410241761</v>
      </c>
      <c r="S2005" s="3">
        <f t="shared" ca="1" si="350"/>
        <v>0.72391632386514493</v>
      </c>
      <c r="T2005" s="1">
        <f t="shared" ca="1" si="357"/>
        <v>1</v>
      </c>
    </row>
    <row r="2006" spans="9:20" x14ac:dyDescent="0.3">
      <c r="I2006" s="14">
        <v>1979</v>
      </c>
      <c r="J2006" s="28">
        <f t="shared" ca="1" si="347"/>
        <v>0.94498774488418125</v>
      </c>
      <c r="K2006" s="28">
        <f t="shared" ca="1" si="348"/>
        <v>0.3769669820187122</v>
      </c>
      <c r="L2006" s="28">
        <f t="shared" ca="1" si="351"/>
        <v>0.520381115677923</v>
      </c>
      <c r="M2006" s="28">
        <f t="shared" ca="1" si="352"/>
        <v>0.94498774488418125</v>
      </c>
      <c r="N2006" s="28">
        <f t="shared" ca="1" si="353"/>
        <v>1.4653688605621042</v>
      </c>
      <c r="O2006" s="28">
        <f t="shared" ca="1" si="354"/>
        <v>0.72010605674782768</v>
      </c>
      <c r="P2006" s="28">
        <f t="shared" ca="1" si="355"/>
        <v>0.81235245489679064</v>
      </c>
      <c r="Q2006" s="1">
        <f t="shared" ca="1" si="356"/>
        <v>0</v>
      </c>
      <c r="R2006" s="3">
        <f t="shared" ca="1" si="349"/>
        <v>0.72010605674782768</v>
      </c>
      <c r="S2006" s="3">
        <f t="shared" ca="1" si="350"/>
        <v>0.59314136809917706</v>
      </c>
      <c r="T2006" s="1">
        <f t="shared" ca="1" si="357"/>
        <v>0</v>
      </c>
    </row>
    <row r="2007" spans="9:20" x14ac:dyDescent="0.3">
      <c r="I2007" s="14">
        <v>1980</v>
      </c>
      <c r="J2007" s="28">
        <f t="shared" ca="1" si="347"/>
        <v>-0.40364231020395691</v>
      </c>
      <c r="K2007" s="28">
        <f t="shared" ca="1" si="348"/>
        <v>-0.19281920386375032</v>
      </c>
      <c r="L2007" s="28">
        <f t="shared" ca="1" si="351"/>
        <v>0.84900340611807568</v>
      </c>
      <c r="M2007" s="28">
        <f t="shared" ca="1" si="352"/>
        <v>-0.40364231020395691</v>
      </c>
      <c r="N2007" s="28">
        <f t="shared" ca="1" si="353"/>
        <v>0.44536109591411877</v>
      </c>
      <c r="O2007" s="28">
        <f t="shared" ca="1" si="354"/>
        <v>0.40043755113258822</v>
      </c>
      <c r="P2007" s="28">
        <f t="shared" ca="1" si="355"/>
        <v>0.60953572854913318</v>
      </c>
      <c r="Q2007" s="1">
        <f t="shared" ca="1" si="356"/>
        <v>0</v>
      </c>
      <c r="R2007" s="3">
        <f t="shared" ca="1" si="349"/>
        <v>0.40043755113258822</v>
      </c>
      <c r="S2007" s="3">
        <f t="shared" ca="1" si="350"/>
        <v>0.45194399734793123</v>
      </c>
      <c r="T2007" s="1">
        <f t="shared" ca="1" si="357"/>
        <v>1</v>
      </c>
    </row>
    <row r="2008" spans="9:20" x14ac:dyDescent="0.3">
      <c r="I2008" s="14">
        <v>1981</v>
      </c>
      <c r="J2008" s="28">
        <f t="shared" ca="1" si="347"/>
        <v>1.1984807930521839</v>
      </c>
      <c r="K2008" s="28">
        <f t="shared" ca="1" si="348"/>
        <v>1.308762644508574</v>
      </c>
      <c r="L2008" s="28">
        <f t="shared" ca="1" si="351"/>
        <v>0.37400973750061267</v>
      </c>
      <c r="M2008" s="28">
        <f t="shared" ca="1" si="352"/>
        <v>1.1984807930521839</v>
      </c>
      <c r="N2008" s="28">
        <f t="shared" ca="1" si="353"/>
        <v>1.5724905305527965</v>
      </c>
      <c r="O2008" s="28">
        <f t="shared" ca="1" si="354"/>
        <v>0.76825441478532153</v>
      </c>
      <c r="P2008" s="28">
        <f t="shared" ca="1" si="355"/>
        <v>0.82813836329748947</v>
      </c>
      <c r="Q2008" s="1">
        <f t="shared" ca="1" si="356"/>
        <v>0</v>
      </c>
      <c r="R2008" s="3">
        <f t="shared" ca="1" si="349"/>
        <v>0.76825441478532153</v>
      </c>
      <c r="S2008" s="3">
        <f t="shared" ca="1" si="350"/>
        <v>0.78730602786919146</v>
      </c>
      <c r="T2008" s="1">
        <f t="shared" ca="1" si="357"/>
        <v>1</v>
      </c>
    </row>
    <row r="2009" spans="9:20" x14ac:dyDescent="0.3">
      <c r="I2009" s="14">
        <v>1982</v>
      </c>
      <c r="J2009" s="28">
        <f t="shared" ca="1" si="347"/>
        <v>1.0961966846382865</v>
      </c>
      <c r="K2009" s="28">
        <f t="shared" ca="1" si="348"/>
        <v>0.679211917024238</v>
      </c>
      <c r="L2009" s="28">
        <f t="shared" ca="1" si="351"/>
        <v>0.46953259387658702</v>
      </c>
      <c r="M2009" s="28">
        <f t="shared" ca="1" si="352"/>
        <v>1.0961966846382865</v>
      </c>
      <c r="N2009" s="28">
        <f t="shared" ca="1" si="353"/>
        <v>1.5657292785148735</v>
      </c>
      <c r="O2009" s="28">
        <f t="shared" ca="1" si="354"/>
        <v>0.7495468007773145</v>
      </c>
      <c r="P2009" s="28">
        <f t="shared" ca="1" si="355"/>
        <v>0.82717393060912126</v>
      </c>
      <c r="Q2009" s="1">
        <f t="shared" ca="1" si="356"/>
        <v>0</v>
      </c>
      <c r="R2009" s="3">
        <f t="shared" ca="1" si="349"/>
        <v>0.7495468007773145</v>
      </c>
      <c r="S2009" s="3">
        <f t="shared" ca="1" si="350"/>
        <v>0.66356278275864722</v>
      </c>
      <c r="T2009" s="1">
        <f t="shared" ca="1" si="357"/>
        <v>0</v>
      </c>
    </row>
    <row r="2010" spans="9:20" x14ac:dyDescent="0.3">
      <c r="I2010" s="14">
        <v>1983</v>
      </c>
      <c r="J2010" s="28">
        <f t="shared" ca="1" si="347"/>
        <v>0.49166998659336347</v>
      </c>
      <c r="K2010" s="28">
        <f t="shared" ca="1" si="348"/>
        <v>1.091859650749142</v>
      </c>
      <c r="L2010" s="28">
        <f t="shared" ca="1" si="351"/>
        <v>0.5430694679060154</v>
      </c>
      <c r="M2010" s="28">
        <f t="shared" ca="1" si="352"/>
        <v>0.49166998659336347</v>
      </c>
      <c r="N2010" s="28">
        <f t="shared" ca="1" si="353"/>
        <v>1.0347394544993789</v>
      </c>
      <c r="O2010" s="28">
        <f t="shared" ca="1" si="354"/>
        <v>0.62049975952437297</v>
      </c>
      <c r="P2010" s="28">
        <f t="shared" ca="1" si="355"/>
        <v>0.73783370566237461</v>
      </c>
      <c r="Q2010" s="1">
        <f t="shared" ca="1" si="356"/>
        <v>0</v>
      </c>
      <c r="R2010" s="3">
        <f t="shared" ca="1" si="349"/>
        <v>0.62049975952437297</v>
      </c>
      <c r="S2010" s="3">
        <f t="shared" ca="1" si="350"/>
        <v>0.74873174419129696</v>
      </c>
      <c r="T2010" s="1">
        <f t="shared" ca="1" si="357"/>
        <v>1</v>
      </c>
    </row>
    <row r="2011" spans="9:20" x14ac:dyDescent="0.3">
      <c r="I2011" s="14">
        <v>1984</v>
      </c>
      <c r="J2011" s="28">
        <f t="shared" ca="1" si="347"/>
        <v>-0.20538094274669705</v>
      </c>
      <c r="K2011" s="28">
        <f t="shared" ca="1" si="348"/>
        <v>1.3488263157011637</v>
      </c>
      <c r="L2011" s="28">
        <f t="shared" ca="1" si="351"/>
        <v>0.58713212137888471</v>
      </c>
      <c r="M2011" s="28">
        <f t="shared" ca="1" si="352"/>
        <v>-0.20538094274669705</v>
      </c>
      <c r="N2011" s="28">
        <f t="shared" ca="1" si="353"/>
        <v>0.38175117863218766</v>
      </c>
      <c r="O2011" s="28">
        <f t="shared" ca="1" si="354"/>
        <v>0.44883449044385981</v>
      </c>
      <c r="P2011" s="28">
        <f t="shared" ca="1" si="355"/>
        <v>0.59429539639871187</v>
      </c>
      <c r="Q2011" s="1">
        <f t="shared" ca="1" si="356"/>
        <v>0</v>
      </c>
      <c r="R2011" s="3">
        <f t="shared" ca="1" si="349"/>
        <v>0.44883449044385981</v>
      </c>
      <c r="S2011" s="3">
        <f t="shared" ca="1" si="350"/>
        <v>0.79393767893816591</v>
      </c>
      <c r="T2011" s="1">
        <f t="shared" ca="1" si="357"/>
        <v>1</v>
      </c>
    </row>
    <row r="2012" spans="9:20" x14ac:dyDescent="0.3">
      <c r="I2012" s="14">
        <v>1985</v>
      </c>
      <c r="J2012" s="28">
        <f t="shared" ref="J2012:J2075" ca="1" si="358">LN(R2012/(1-R2012))</f>
        <v>3.9277959517922539E-2</v>
      </c>
      <c r="K2012" s="28">
        <f t="shared" ref="K2012:K2075" ca="1" si="359">LN(S2012/(1-S2012))</f>
        <v>2.081819111159148</v>
      </c>
      <c r="L2012" s="28">
        <f t="shared" ca="1" si="351"/>
        <v>0.88604254068141508</v>
      </c>
      <c r="M2012" s="28">
        <f t="shared" ca="1" si="352"/>
        <v>3.9277959517922539E-2</v>
      </c>
      <c r="N2012" s="28">
        <f t="shared" ca="1" si="353"/>
        <v>0.92532050019933765</v>
      </c>
      <c r="O2012" s="28">
        <f t="shared" ca="1" si="354"/>
        <v>0.50981822764941287</v>
      </c>
      <c r="P2012" s="28">
        <f t="shared" ca="1" si="355"/>
        <v>0.71612495281564381</v>
      </c>
      <c r="Q2012" s="1">
        <f t="shared" ca="1" si="356"/>
        <v>0</v>
      </c>
      <c r="R2012" s="3">
        <f t="shared" ref="R2012:R2075" ca="1" si="360">BETAINV(RAND(),$C$19,$C$20)</f>
        <v>0.50981822764941287</v>
      </c>
      <c r="S2012" s="3">
        <f t="shared" ref="S2012:S2075" ca="1" si="361">BETAINV(RAND(),$D$19,$D$20)</f>
        <v>0.8891234935374559</v>
      </c>
      <c r="T2012" s="1">
        <f t="shared" ca="1" si="357"/>
        <v>1</v>
      </c>
    </row>
    <row r="2013" spans="9:20" x14ac:dyDescent="0.3">
      <c r="I2013" s="14">
        <v>1986</v>
      </c>
      <c r="J2013" s="28">
        <f t="shared" ca="1" si="358"/>
        <v>1.2294890820833574E-2</v>
      </c>
      <c r="K2013" s="28">
        <f t="shared" ca="1" si="359"/>
        <v>1.1138757908974861</v>
      </c>
      <c r="L2013" s="28">
        <f t="shared" ref="L2013:L2076" ca="1" si="362">_xlfn.GAMMA.INV(RAND(),$G$19,$G$20)</f>
        <v>1.4320673174938938</v>
      </c>
      <c r="M2013" s="28">
        <f t="shared" ref="M2013:M2076" ca="1" si="363">IF($F$17&gt;$E$17,J2013,N2013-L2013)</f>
        <v>1.2294890820833574E-2</v>
      </c>
      <c r="N2013" s="28">
        <f t="shared" ref="N2013:N2076" ca="1" si="364">IF($F$17&gt;$E$17,M2013+L2013,K2013)</f>
        <v>1.4443622083147274</v>
      </c>
      <c r="O2013" s="28">
        <f t="shared" ref="O2013:O2076" ca="1" si="365">EXP(M2013)/(1+EXP(M2013))</f>
        <v>0.50307368398602159</v>
      </c>
      <c r="P2013" s="28">
        <f t="shared" ref="P2013:P2076" ca="1" si="366">EXP(N2013)/(1+EXP(N2013))</f>
        <v>0.80912925560386495</v>
      </c>
      <c r="Q2013" s="1">
        <f t="shared" ref="Q2013:Q2076" ca="1" si="367">IF(O2013&gt;P2013,1,0)</f>
        <v>0</v>
      </c>
      <c r="R2013" s="3">
        <f t="shared" ca="1" si="360"/>
        <v>0.50307368398602159</v>
      </c>
      <c r="S2013" s="3">
        <f t="shared" ca="1" si="361"/>
        <v>0.75285097236214982</v>
      </c>
      <c r="T2013" s="1">
        <f t="shared" ref="T2013:T2076" ca="1" si="368">IF(S2013&gt;R2013,1,0)</f>
        <v>1</v>
      </c>
    </row>
    <row r="2014" spans="9:20" x14ac:dyDescent="0.3">
      <c r="I2014" s="14">
        <v>1987</v>
      </c>
      <c r="J2014" s="28">
        <f t="shared" ca="1" si="358"/>
        <v>-0.46401886118156221</v>
      </c>
      <c r="K2014" s="28">
        <f t="shared" ca="1" si="359"/>
        <v>-0.6839279648115818</v>
      </c>
      <c r="L2014" s="28">
        <f t="shared" ca="1" si="362"/>
        <v>0.65213925989094212</v>
      </c>
      <c r="M2014" s="28">
        <f t="shared" ca="1" si="363"/>
        <v>-0.46401886118156221</v>
      </c>
      <c r="N2014" s="28">
        <f t="shared" ca="1" si="364"/>
        <v>0.18812039870937991</v>
      </c>
      <c r="O2014" s="28">
        <f t="shared" ca="1" si="365"/>
        <v>0.38603287238217709</v>
      </c>
      <c r="P2014" s="28">
        <f t="shared" ca="1" si="366"/>
        <v>0.5468918919661685</v>
      </c>
      <c r="Q2014" s="1">
        <f t="shared" ca="1" si="367"/>
        <v>0</v>
      </c>
      <c r="R2014" s="3">
        <f t="shared" ca="1" si="360"/>
        <v>0.38603287238217704</v>
      </c>
      <c r="S2014" s="3">
        <f t="shared" ca="1" si="361"/>
        <v>0.33538518615682417</v>
      </c>
      <c r="T2014" s="1">
        <f t="shared" ca="1" si="368"/>
        <v>0</v>
      </c>
    </row>
    <row r="2015" spans="9:20" x14ac:dyDescent="0.3">
      <c r="I2015" s="14">
        <v>1988</v>
      </c>
      <c r="J2015" s="28">
        <f t="shared" ca="1" si="358"/>
        <v>-0.6723870672932557</v>
      </c>
      <c r="K2015" s="28">
        <f t="shared" ca="1" si="359"/>
        <v>1.4584998915253298</v>
      </c>
      <c r="L2015" s="28">
        <f t="shared" ca="1" si="362"/>
        <v>0.50425854832576034</v>
      </c>
      <c r="M2015" s="28">
        <f t="shared" ca="1" si="363"/>
        <v>-0.6723870672932557</v>
      </c>
      <c r="N2015" s="28">
        <f t="shared" ca="1" si="364"/>
        <v>-0.16812851896749537</v>
      </c>
      <c r="O2015" s="28">
        <f t="shared" ca="1" si="365"/>
        <v>0.3379625427311983</v>
      </c>
      <c r="P2015" s="28">
        <f t="shared" ca="1" si="366"/>
        <v>0.45806660206129596</v>
      </c>
      <c r="Q2015" s="1">
        <f t="shared" ca="1" si="367"/>
        <v>0</v>
      </c>
      <c r="R2015" s="3">
        <f t="shared" ca="1" si="360"/>
        <v>0.3379625427311983</v>
      </c>
      <c r="S2015" s="3">
        <f t="shared" ca="1" si="361"/>
        <v>0.81130312987563058</v>
      </c>
      <c r="T2015" s="1">
        <f t="shared" ca="1" si="368"/>
        <v>1</v>
      </c>
    </row>
    <row r="2016" spans="9:20" x14ac:dyDescent="0.3">
      <c r="I2016" s="14">
        <v>1989</v>
      </c>
      <c r="J2016" s="28">
        <f t="shared" ca="1" si="358"/>
        <v>0.18006810055770711</v>
      </c>
      <c r="K2016" s="28">
        <f t="shared" ca="1" si="359"/>
        <v>1.4120047004322069</v>
      </c>
      <c r="L2016" s="28">
        <f t="shared" ca="1" si="362"/>
        <v>0.77430402107684071</v>
      </c>
      <c r="M2016" s="28">
        <f t="shared" ca="1" si="363"/>
        <v>0.18006810055770711</v>
      </c>
      <c r="N2016" s="28">
        <f t="shared" ca="1" si="364"/>
        <v>0.95437212163454777</v>
      </c>
      <c r="O2016" s="28">
        <f t="shared" ca="1" si="365"/>
        <v>0.54489578029903263</v>
      </c>
      <c r="P2016" s="28">
        <f t="shared" ca="1" si="366"/>
        <v>0.72199359639816374</v>
      </c>
      <c r="Q2016" s="1">
        <f t="shared" ca="1" si="367"/>
        <v>0</v>
      </c>
      <c r="R2016" s="3">
        <f t="shared" ca="1" si="360"/>
        <v>0.54489578029903263</v>
      </c>
      <c r="S2016" s="3">
        <f t="shared" ca="1" si="361"/>
        <v>0.80408194498082874</v>
      </c>
      <c r="T2016" s="1">
        <f t="shared" ca="1" si="368"/>
        <v>1</v>
      </c>
    </row>
    <row r="2017" spans="9:20" x14ac:dyDescent="0.3">
      <c r="I2017" s="14">
        <v>1990</v>
      </c>
      <c r="J2017" s="28">
        <f t="shared" ca="1" si="358"/>
        <v>-0.1891622484320114</v>
      </c>
      <c r="K2017" s="28">
        <f t="shared" ca="1" si="359"/>
        <v>0.52489533768942076</v>
      </c>
      <c r="L2017" s="28">
        <f t="shared" ca="1" si="362"/>
        <v>0.56930884295792061</v>
      </c>
      <c r="M2017" s="28">
        <f t="shared" ca="1" si="363"/>
        <v>-0.1891622484320114</v>
      </c>
      <c r="N2017" s="28">
        <f t="shared" ca="1" si="364"/>
        <v>0.38014659452590921</v>
      </c>
      <c r="O2017" s="28">
        <f t="shared" ca="1" si="365"/>
        <v>0.45284994910947513</v>
      </c>
      <c r="P2017" s="28">
        <f t="shared" ca="1" si="366"/>
        <v>0.59390845926467073</v>
      </c>
      <c r="Q2017" s="1">
        <f t="shared" ca="1" si="367"/>
        <v>0</v>
      </c>
      <c r="R2017" s="3">
        <f t="shared" ca="1" si="360"/>
        <v>0.45284994910947513</v>
      </c>
      <c r="S2017" s="3">
        <f t="shared" ca="1" si="361"/>
        <v>0.62829174565904988</v>
      </c>
      <c r="T2017" s="1">
        <f t="shared" ca="1" si="368"/>
        <v>1</v>
      </c>
    </row>
    <row r="2018" spans="9:20" x14ac:dyDescent="0.3">
      <c r="I2018" s="14">
        <v>1991</v>
      </c>
      <c r="J2018" s="28">
        <f t="shared" ca="1" si="358"/>
        <v>0.18527784707571118</v>
      </c>
      <c r="K2018" s="28">
        <f t="shared" ca="1" si="359"/>
        <v>0.40316464003358315</v>
      </c>
      <c r="L2018" s="28">
        <f t="shared" ca="1" si="362"/>
        <v>0.47281912855946701</v>
      </c>
      <c r="M2018" s="28">
        <f t="shared" ca="1" si="363"/>
        <v>0.18527784707571118</v>
      </c>
      <c r="N2018" s="28">
        <f t="shared" ca="1" si="364"/>
        <v>0.65809697563517822</v>
      </c>
      <c r="O2018" s="28">
        <f t="shared" ca="1" si="365"/>
        <v>0.54618741097331736</v>
      </c>
      <c r="P2018" s="28">
        <f t="shared" ca="1" si="366"/>
        <v>0.65883277095358639</v>
      </c>
      <c r="Q2018" s="1">
        <f t="shared" ca="1" si="367"/>
        <v>0</v>
      </c>
      <c r="R2018" s="3">
        <f t="shared" ca="1" si="360"/>
        <v>0.54618741097331736</v>
      </c>
      <c r="S2018" s="3">
        <f t="shared" ca="1" si="361"/>
        <v>0.59944776086479501</v>
      </c>
      <c r="T2018" s="1">
        <f t="shared" ca="1" si="368"/>
        <v>1</v>
      </c>
    </row>
    <row r="2019" spans="9:20" x14ac:dyDescent="0.3">
      <c r="I2019" s="14">
        <v>1992</v>
      </c>
      <c r="J2019" s="28">
        <f t="shared" ca="1" si="358"/>
        <v>-4.1243173087742266E-2</v>
      </c>
      <c r="K2019" s="28">
        <f t="shared" ca="1" si="359"/>
        <v>5.3511480063788246E-2</v>
      </c>
      <c r="L2019" s="28">
        <f t="shared" ca="1" si="362"/>
        <v>0.34423980966915807</v>
      </c>
      <c r="M2019" s="28">
        <f t="shared" ca="1" si="363"/>
        <v>-4.1243173087742266E-2</v>
      </c>
      <c r="N2019" s="28">
        <f t="shared" ca="1" si="364"/>
        <v>0.30299663658141579</v>
      </c>
      <c r="O2019" s="28">
        <f t="shared" ca="1" si="365"/>
        <v>0.48969066803386441</v>
      </c>
      <c r="P2019" s="28">
        <f t="shared" ca="1" si="366"/>
        <v>0.57517490560382367</v>
      </c>
      <c r="Q2019" s="1">
        <f t="shared" ca="1" si="367"/>
        <v>0</v>
      </c>
      <c r="R2019" s="3">
        <f t="shared" ca="1" si="360"/>
        <v>0.48969066803386435</v>
      </c>
      <c r="S2019" s="3">
        <f t="shared" ca="1" si="361"/>
        <v>0.51337467865951969</v>
      </c>
      <c r="T2019" s="1">
        <f t="shared" ca="1" si="368"/>
        <v>1</v>
      </c>
    </row>
    <row r="2020" spans="9:20" x14ac:dyDescent="0.3">
      <c r="I2020" s="14">
        <v>1993</v>
      </c>
      <c r="J2020" s="28">
        <f t="shared" ca="1" si="358"/>
        <v>-0.19663590928664459</v>
      </c>
      <c r="K2020" s="28">
        <f t="shared" ca="1" si="359"/>
        <v>1.1472160434056622</v>
      </c>
      <c r="L2020" s="28">
        <f t="shared" ca="1" si="362"/>
        <v>1.0090710913897478</v>
      </c>
      <c r="M2020" s="28">
        <f t="shared" ca="1" si="363"/>
        <v>-0.19663590928664459</v>
      </c>
      <c r="N2020" s="28">
        <f t="shared" ca="1" si="364"/>
        <v>0.81243518210310328</v>
      </c>
      <c r="O2020" s="28">
        <f t="shared" ca="1" si="365"/>
        <v>0.45099880972261108</v>
      </c>
      <c r="P2020" s="28">
        <f t="shared" ca="1" si="366"/>
        <v>0.69262818394088321</v>
      </c>
      <c r="Q2020" s="1">
        <f t="shared" ca="1" si="367"/>
        <v>0</v>
      </c>
      <c r="R2020" s="3">
        <f t="shared" ca="1" si="360"/>
        <v>0.45099880972261108</v>
      </c>
      <c r="S2020" s="3">
        <f t="shared" ca="1" si="361"/>
        <v>0.75900204859552389</v>
      </c>
      <c r="T2020" s="1">
        <f t="shared" ca="1" si="368"/>
        <v>1</v>
      </c>
    </row>
    <row r="2021" spans="9:20" x14ac:dyDescent="0.3">
      <c r="I2021" s="14">
        <v>1994</v>
      </c>
      <c r="J2021" s="28">
        <f t="shared" ca="1" si="358"/>
        <v>0.72297626546318539</v>
      </c>
      <c r="K2021" s="28">
        <f t="shared" ca="1" si="359"/>
        <v>1.3691551845047971</v>
      </c>
      <c r="L2021" s="28">
        <f t="shared" ca="1" si="362"/>
        <v>1.1452862890566728</v>
      </c>
      <c r="M2021" s="28">
        <f t="shared" ca="1" si="363"/>
        <v>0.72297626546318539</v>
      </c>
      <c r="N2021" s="28">
        <f t="shared" ca="1" si="364"/>
        <v>1.8682625545198581</v>
      </c>
      <c r="O2021" s="28">
        <f t="shared" ca="1" si="365"/>
        <v>0.6732620740116948</v>
      </c>
      <c r="P2021" s="28">
        <f t="shared" ca="1" si="366"/>
        <v>0.86625711251891779</v>
      </c>
      <c r="Q2021" s="1">
        <f t="shared" ca="1" si="367"/>
        <v>0</v>
      </c>
      <c r="R2021" s="3">
        <f t="shared" ca="1" si="360"/>
        <v>0.6732620740116948</v>
      </c>
      <c r="S2021" s="3">
        <f t="shared" ca="1" si="361"/>
        <v>0.79724362662426262</v>
      </c>
      <c r="T2021" s="1">
        <f t="shared" ca="1" si="368"/>
        <v>1</v>
      </c>
    </row>
    <row r="2022" spans="9:20" x14ac:dyDescent="0.3">
      <c r="I2022" s="14">
        <v>1995</v>
      </c>
      <c r="J2022" s="28">
        <f t="shared" ca="1" si="358"/>
        <v>3.2418307366098319E-2</v>
      </c>
      <c r="K2022" s="28">
        <f t="shared" ca="1" si="359"/>
        <v>0.30722544409511365</v>
      </c>
      <c r="L2022" s="28">
        <f t="shared" ca="1" si="362"/>
        <v>0.5833602654318969</v>
      </c>
      <c r="M2022" s="28">
        <f t="shared" ca="1" si="363"/>
        <v>3.2418307366098319E-2</v>
      </c>
      <c r="N2022" s="28">
        <f t="shared" ca="1" si="364"/>
        <v>0.61577857279799519</v>
      </c>
      <c r="O2022" s="28">
        <f t="shared" ca="1" si="365"/>
        <v>0.50810386712628663</v>
      </c>
      <c r="P2022" s="28">
        <f t="shared" ca="1" si="366"/>
        <v>0.64925784307116685</v>
      </c>
      <c r="Q2022" s="1">
        <f t="shared" ca="1" si="367"/>
        <v>0</v>
      </c>
      <c r="R2022" s="3">
        <f t="shared" ca="1" si="360"/>
        <v>0.50810386712628663</v>
      </c>
      <c r="S2022" s="3">
        <f t="shared" ca="1" si="361"/>
        <v>0.57620787944232787</v>
      </c>
      <c r="T2022" s="1">
        <f t="shared" ca="1" si="368"/>
        <v>1</v>
      </c>
    </row>
    <row r="2023" spans="9:20" x14ac:dyDescent="0.3">
      <c r="I2023" s="14">
        <v>1996</v>
      </c>
      <c r="J2023" s="28">
        <f t="shared" ca="1" si="358"/>
        <v>0.35047212606056066</v>
      </c>
      <c r="K2023" s="28">
        <f t="shared" ca="1" si="359"/>
        <v>1.721823720094666</v>
      </c>
      <c r="L2023" s="28">
        <f t="shared" ca="1" si="362"/>
        <v>0.74624197401811465</v>
      </c>
      <c r="M2023" s="28">
        <f t="shared" ca="1" si="363"/>
        <v>0.35047212606056066</v>
      </c>
      <c r="N2023" s="28">
        <f t="shared" ca="1" si="364"/>
        <v>1.0967141000786753</v>
      </c>
      <c r="O2023" s="28">
        <f t="shared" ca="1" si="365"/>
        <v>0.5867320635732286</v>
      </c>
      <c r="P2023" s="28">
        <f t="shared" ca="1" si="366"/>
        <v>0.74964392077001463</v>
      </c>
      <c r="Q2023" s="1">
        <f t="shared" ca="1" si="367"/>
        <v>0</v>
      </c>
      <c r="R2023" s="3">
        <f t="shared" ca="1" si="360"/>
        <v>0.58673206357322849</v>
      </c>
      <c r="S2023" s="3">
        <f t="shared" ca="1" si="361"/>
        <v>0.84836359389505367</v>
      </c>
      <c r="T2023" s="1">
        <f t="shared" ca="1" si="368"/>
        <v>1</v>
      </c>
    </row>
    <row r="2024" spans="9:20" x14ac:dyDescent="0.3">
      <c r="I2024" s="14">
        <v>1997</v>
      </c>
      <c r="J2024" s="28">
        <f t="shared" ca="1" si="358"/>
        <v>1.0102692200524894</v>
      </c>
      <c r="K2024" s="28">
        <f t="shared" ca="1" si="359"/>
        <v>7.4393907509029994E-2</v>
      </c>
      <c r="L2024" s="28">
        <f t="shared" ca="1" si="362"/>
        <v>0.77041805567370314</v>
      </c>
      <c r="M2024" s="28">
        <f t="shared" ca="1" si="363"/>
        <v>1.0102692200524894</v>
      </c>
      <c r="N2024" s="28">
        <f t="shared" ca="1" si="364"/>
        <v>1.7806872757261925</v>
      </c>
      <c r="O2024" s="28">
        <f t="shared" ca="1" si="365"/>
        <v>0.73307283273123869</v>
      </c>
      <c r="P2024" s="28">
        <f t="shared" ca="1" si="366"/>
        <v>0.85578170979274271</v>
      </c>
      <c r="Q2024" s="1">
        <f t="shared" ca="1" si="367"/>
        <v>0</v>
      </c>
      <c r="R2024" s="3">
        <f t="shared" ca="1" si="360"/>
        <v>0.73307283273123869</v>
      </c>
      <c r="S2024" s="3">
        <f t="shared" ca="1" si="361"/>
        <v>0.5185899039214743</v>
      </c>
      <c r="T2024" s="1">
        <f t="shared" ca="1" si="368"/>
        <v>0</v>
      </c>
    </row>
    <row r="2025" spans="9:20" x14ac:dyDescent="0.3">
      <c r="I2025" s="14">
        <v>1998</v>
      </c>
      <c r="J2025" s="28">
        <f t="shared" ca="1" si="358"/>
        <v>1.0117040996038702</v>
      </c>
      <c r="K2025" s="28">
        <f t="shared" ca="1" si="359"/>
        <v>1.9051377625726109</v>
      </c>
      <c r="L2025" s="28">
        <f t="shared" ca="1" si="362"/>
        <v>0.5278308415758054</v>
      </c>
      <c r="M2025" s="28">
        <f t="shared" ca="1" si="363"/>
        <v>1.0117040996038702</v>
      </c>
      <c r="N2025" s="28">
        <f t="shared" ca="1" si="364"/>
        <v>1.5395349411796757</v>
      </c>
      <c r="O2025" s="28">
        <f t="shared" ca="1" si="365"/>
        <v>0.73335351181955066</v>
      </c>
      <c r="P2025" s="28">
        <f t="shared" ca="1" si="366"/>
        <v>0.82339710918410391</v>
      </c>
      <c r="Q2025" s="1">
        <f t="shared" ca="1" si="367"/>
        <v>0</v>
      </c>
      <c r="R2025" s="3">
        <f t="shared" ca="1" si="360"/>
        <v>0.73335351181955066</v>
      </c>
      <c r="S2025" s="3">
        <f t="shared" ca="1" si="361"/>
        <v>0.87047191468035656</v>
      </c>
      <c r="T2025" s="1">
        <f t="shared" ca="1" si="368"/>
        <v>1</v>
      </c>
    </row>
    <row r="2026" spans="9:20" x14ac:dyDescent="0.3">
      <c r="I2026" s="14">
        <v>1999</v>
      </c>
      <c r="J2026" s="28">
        <f t="shared" ca="1" si="358"/>
        <v>0.79016619205216654</v>
      </c>
      <c r="K2026" s="28">
        <f t="shared" ca="1" si="359"/>
        <v>0.35633777247127069</v>
      </c>
      <c r="L2026" s="28">
        <f t="shared" ca="1" si="362"/>
        <v>0.62018692068530124</v>
      </c>
      <c r="M2026" s="28">
        <f t="shared" ca="1" si="363"/>
        <v>0.79016619205216654</v>
      </c>
      <c r="N2026" s="28">
        <f t="shared" ca="1" si="364"/>
        <v>1.4103531127374678</v>
      </c>
      <c r="O2026" s="28">
        <f t="shared" ca="1" si="365"/>
        <v>0.68786701412513018</v>
      </c>
      <c r="P2026" s="28">
        <f t="shared" ca="1" si="366"/>
        <v>0.80382163280865304</v>
      </c>
      <c r="Q2026" s="1">
        <f t="shared" ca="1" si="367"/>
        <v>0</v>
      </c>
      <c r="R2026" s="3">
        <f t="shared" ca="1" si="360"/>
        <v>0.68786701412513018</v>
      </c>
      <c r="S2026" s="3">
        <f t="shared" ca="1" si="361"/>
        <v>0.588153623859207</v>
      </c>
      <c r="T2026" s="1">
        <f t="shared" ca="1" si="368"/>
        <v>0</v>
      </c>
    </row>
    <row r="2027" spans="9:20" x14ac:dyDescent="0.3">
      <c r="I2027" s="14">
        <v>2000</v>
      </c>
      <c r="J2027" s="28">
        <f t="shared" ca="1" si="358"/>
        <v>0.65729542871481339</v>
      </c>
      <c r="K2027" s="28">
        <f t="shared" ca="1" si="359"/>
        <v>0.57107567071209953</v>
      </c>
      <c r="L2027" s="28">
        <f t="shared" ca="1" si="362"/>
        <v>0.88838566999501067</v>
      </c>
      <c r="M2027" s="28">
        <f t="shared" ca="1" si="363"/>
        <v>0.65729542871481339</v>
      </c>
      <c r="N2027" s="28">
        <f t="shared" ca="1" si="364"/>
        <v>1.545681098709824</v>
      </c>
      <c r="O2027" s="28">
        <f t="shared" ca="1" si="365"/>
        <v>0.6586525825977938</v>
      </c>
      <c r="P2027" s="28">
        <f t="shared" ca="1" si="366"/>
        <v>0.82428907272030649</v>
      </c>
      <c r="Q2027" s="1">
        <f t="shared" ca="1" si="367"/>
        <v>0</v>
      </c>
      <c r="R2027" s="3">
        <f t="shared" ca="1" si="360"/>
        <v>0.6586525825977938</v>
      </c>
      <c r="S2027" s="3">
        <f t="shared" ca="1" si="361"/>
        <v>0.63901134348557354</v>
      </c>
      <c r="T2027" s="1">
        <f t="shared" ca="1" si="368"/>
        <v>0</v>
      </c>
    </row>
    <row r="2028" spans="9:20" x14ac:dyDescent="0.3">
      <c r="I2028" s="14">
        <v>2001</v>
      </c>
      <c r="J2028" s="28">
        <f t="shared" ca="1" si="358"/>
        <v>0.59571924672451582</v>
      </c>
      <c r="K2028" s="28">
        <f t="shared" ca="1" si="359"/>
        <v>0.19303059465201541</v>
      </c>
      <c r="L2028" s="28">
        <f t="shared" ca="1" si="362"/>
        <v>1.0914107147876819</v>
      </c>
      <c r="M2028" s="28">
        <f t="shared" ca="1" si="363"/>
        <v>0.59571924672451582</v>
      </c>
      <c r="N2028" s="28">
        <f t="shared" ca="1" si="364"/>
        <v>1.6871299615121977</v>
      </c>
      <c r="O2028" s="28">
        <f t="shared" ca="1" si="365"/>
        <v>0.64467632780069395</v>
      </c>
      <c r="P2028" s="28">
        <f t="shared" ca="1" si="366"/>
        <v>0.84384634890212329</v>
      </c>
      <c r="Q2028" s="1">
        <f t="shared" ca="1" si="367"/>
        <v>0</v>
      </c>
      <c r="R2028" s="3">
        <f t="shared" ca="1" si="360"/>
        <v>0.64467632780069395</v>
      </c>
      <c r="S2028" s="3">
        <f t="shared" ca="1" si="361"/>
        <v>0.54810836163551646</v>
      </c>
      <c r="T2028" s="1">
        <f t="shared" ca="1" si="368"/>
        <v>0</v>
      </c>
    </row>
    <row r="2029" spans="9:20" x14ac:dyDescent="0.3">
      <c r="I2029" s="14">
        <v>2002</v>
      </c>
      <c r="J2029" s="28">
        <f t="shared" ca="1" si="358"/>
        <v>-0.89826232019765617</v>
      </c>
      <c r="K2029" s="28">
        <f t="shared" ca="1" si="359"/>
        <v>0.17832772914329262</v>
      </c>
      <c r="L2029" s="28">
        <f t="shared" ca="1" si="362"/>
        <v>0.5240133095372943</v>
      </c>
      <c r="M2029" s="28">
        <f t="shared" ca="1" si="363"/>
        <v>-0.89826232019765617</v>
      </c>
      <c r="N2029" s="28">
        <f t="shared" ca="1" si="364"/>
        <v>-0.37424901066036187</v>
      </c>
      <c r="O2029" s="28">
        <f t="shared" ca="1" si="365"/>
        <v>0.2894077219637588</v>
      </c>
      <c r="P2029" s="28">
        <f t="shared" ca="1" si="366"/>
        <v>0.40751471117043736</v>
      </c>
      <c r="Q2029" s="1">
        <f t="shared" ca="1" si="367"/>
        <v>0</v>
      </c>
      <c r="R2029" s="3">
        <f t="shared" ca="1" si="360"/>
        <v>0.2894077219637588</v>
      </c>
      <c r="S2029" s="3">
        <f t="shared" ca="1" si="361"/>
        <v>0.54446416177644474</v>
      </c>
      <c r="T2029" s="1">
        <f t="shared" ca="1" si="368"/>
        <v>1</v>
      </c>
    </row>
    <row r="2030" spans="9:20" x14ac:dyDescent="0.3">
      <c r="I2030" s="14">
        <v>2003</v>
      </c>
      <c r="J2030" s="28">
        <f t="shared" ca="1" si="358"/>
        <v>-3.8705713660196525E-2</v>
      </c>
      <c r="K2030" s="28">
        <f t="shared" ca="1" si="359"/>
        <v>0.99965377041755088</v>
      </c>
      <c r="L2030" s="28">
        <f t="shared" ca="1" si="362"/>
        <v>1.1730906607969671</v>
      </c>
      <c r="M2030" s="28">
        <f t="shared" ca="1" si="363"/>
        <v>-3.8705713660196525E-2</v>
      </c>
      <c r="N2030" s="28">
        <f t="shared" ca="1" si="364"/>
        <v>1.1343849471367706</v>
      </c>
      <c r="O2030" s="28">
        <f t="shared" ca="1" si="365"/>
        <v>0.49032477945146896</v>
      </c>
      <c r="P2030" s="28">
        <f t="shared" ca="1" si="366"/>
        <v>0.75664721745704422</v>
      </c>
      <c r="Q2030" s="1">
        <f t="shared" ca="1" si="367"/>
        <v>0</v>
      </c>
      <c r="R2030" s="3">
        <f t="shared" ca="1" si="360"/>
        <v>0.49032477945146902</v>
      </c>
      <c r="S2030" s="3">
        <f t="shared" ca="1" si="361"/>
        <v>0.73099050031691581</v>
      </c>
      <c r="T2030" s="1">
        <f t="shared" ca="1" si="368"/>
        <v>1</v>
      </c>
    </row>
    <row r="2031" spans="9:20" x14ac:dyDescent="0.3">
      <c r="I2031" s="14">
        <v>2004</v>
      </c>
      <c r="J2031" s="28">
        <f t="shared" ca="1" si="358"/>
        <v>-0.4072044815497245</v>
      </c>
      <c r="K2031" s="28">
        <f t="shared" ca="1" si="359"/>
        <v>0.55240144621346021</v>
      </c>
      <c r="L2031" s="28">
        <f t="shared" ca="1" si="362"/>
        <v>0.47886063787738736</v>
      </c>
      <c r="M2031" s="28">
        <f t="shared" ca="1" si="363"/>
        <v>-0.4072044815497245</v>
      </c>
      <c r="N2031" s="28">
        <f t="shared" ca="1" si="364"/>
        <v>7.1656156327662868E-2</v>
      </c>
      <c r="O2031" s="28">
        <f t="shared" ca="1" si="365"/>
        <v>0.39958262307668746</v>
      </c>
      <c r="P2031" s="28">
        <f t="shared" ca="1" si="366"/>
        <v>0.51790637788977967</v>
      </c>
      <c r="Q2031" s="1">
        <f t="shared" ca="1" si="367"/>
        <v>0</v>
      </c>
      <c r="R2031" s="3">
        <f t="shared" ca="1" si="360"/>
        <v>0.39958262307668752</v>
      </c>
      <c r="S2031" s="3">
        <f t="shared" ca="1" si="361"/>
        <v>0.63469256520724737</v>
      </c>
      <c r="T2031" s="1">
        <f t="shared" ca="1" si="368"/>
        <v>1</v>
      </c>
    </row>
    <row r="2032" spans="9:20" x14ac:dyDescent="0.3">
      <c r="I2032" s="14">
        <v>2005</v>
      </c>
      <c r="J2032" s="28">
        <f t="shared" ca="1" si="358"/>
        <v>-5.3640891289986628E-2</v>
      </c>
      <c r="K2032" s="28">
        <f t="shared" ca="1" si="359"/>
        <v>0.64474703670185018</v>
      </c>
      <c r="L2032" s="28">
        <f t="shared" ca="1" si="362"/>
        <v>1.1154509049344092</v>
      </c>
      <c r="M2032" s="28">
        <f t="shared" ca="1" si="363"/>
        <v>-5.3640891289986628E-2</v>
      </c>
      <c r="N2032" s="28">
        <f t="shared" ca="1" si="364"/>
        <v>1.0618100136444226</v>
      </c>
      <c r="O2032" s="28">
        <f t="shared" ca="1" si="365"/>
        <v>0.48659299173927578</v>
      </c>
      <c r="P2032" s="28">
        <f t="shared" ca="1" si="366"/>
        <v>0.74303628929128196</v>
      </c>
      <c r="Q2032" s="1">
        <f t="shared" ca="1" si="367"/>
        <v>0</v>
      </c>
      <c r="R2032" s="3">
        <f t="shared" ca="1" si="360"/>
        <v>0.48659299173927578</v>
      </c>
      <c r="S2032" s="3">
        <f t="shared" ca="1" si="361"/>
        <v>0.65582574500371793</v>
      </c>
      <c r="T2032" s="1">
        <f t="shared" ca="1" si="368"/>
        <v>1</v>
      </c>
    </row>
    <row r="2033" spans="9:20" x14ac:dyDescent="0.3">
      <c r="I2033" s="14">
        <v>2006</v>
      </c>
      <c r="J2033" s="28">
        <f t="shared" ca="1" si="358"/>
        <v>0.10469289909430979</v>
      </c>
      <c r="K2033" s="28">
        <f t="shared" ca="1" si="359"/>
        <v>0.70479285955059423</v>
      </c>
      <c r="L2033" s="28">
        <f t="shared" ca="1" si="362"/>
        <v>1.0380177726768745</v>
      </c>
      <c r="M2033" s="28">
        <f t="shared" ca="1" si="363"/>
        <v>0.10469289909430979</v>
      </c>
      <c r="N2033" s="28">
        <f t="shared" ca="1" si="364"/>
        <v>1.1427106717711841</v>
      </c>
      <c r="O2033" s="28">
        <f t="shared" ca="1" si="365"/>
        <v>0.52614934475308417</v>
      </c>
      <c r="P2033" s="28">
        <f t="shared" ca="1" si="366"/>
        <v>0.75817697391811156</v>
      </c>
      <c r="Q2033" s="1">
        <f t="shared" ca="1" si="367"/>
        <v>0</v>
      </c>
      <c r="R2033" s="3">
        <f t="shared" ca="1" si="360"/>
        <v>0.52614934475308417</v>
      </c>
      <c r="S2033" s="3">
        <f t="shared" ca="1" si="361"/>
        <v>0.6692495528960235</v>
      </c>
      <c r="T2033" s="1">
        <f t="shared" ca="1" si="368"/>
        <v>1</v>
      </c>
    </row>
    <row r="2034" spans="9:20" x14ac:dyDescent="0.3">
      <c r="I2034" s="14">
        <v>2007</v>
      </c>
      <c r="J2034" s="28">
        <f t="shared" ca="1" si="358"/>
        <v>0.35167930301321504</v>
      </c>
      <c r="K2034" s="28">
        <f t="shared" ca="1" si="359"/>
        <v>0.94752492378943265</v>
      </c>
      <c r="L2034" s="28">
        <f t="shared" ca="1" si="362"/>
        <v>0.62858046905719311</v>
      </c>
      <c r="M2034" s="28">
        <f t="shared" ca="1" si="363"/>
        <v>0.35167930301321504</v>
      </c>
      <c r="N2034" s="28">
        <f t="shared" ca="1" si="364"/>
        <v>0.98025977207040815</v>
      </c>
      <c r="O2034" s="28">
        <f t="shared" ca="1" si="365"/>
        <v>0.58702474620240441</v>
      </c>
      <c r="P2034" s="28">
        <f t="shared" ca="1" si="366"/>
        <v>0.72715975775696839</v>
      </c>
      <c r="Q2034" s="1">
        <f t="shared" ca="1" si="367"/>
        <v>0</v>
      </c>
      <c r="R2034" s="3">
        <f t="shared" ca="1" si="360"/>
        <v>0.58702474620240441</v>
      </c>
      <c r="S2034" s="3">
        <f t="shared" ca="1" si="361"/>
        <v>0.72061714789698639</v>
      </c>
      <c r="T2034" s="1">
        <f t="shared" ca="1" si="368"/>
        <v>1</v>
      </c>
    </row>
    <row r="2035" spans="9:20" x14ac:dyDescent="0.3">
      <c r="I2035" s="14">
        <v>2008</v>
      </c>
      <c r="J2035" s="28">
        <f t="shared" ca="1" si="358"/>
        <v>-0.29410005508405562</v>
      </c>
      <c r="K2035" s="28">
        <f t="shared" ca="1" si="359"/>
        <v>0.18355587652164779</v>
      </c>
      <c r="L2035" s="28">
        <f t="shared" ca="1" si="362"/>
        <v>0.5728048300152716</v>
      </c>
      <c r="M2035" s="28">
        <f t="shared" ca="1" si="363"/>
        <v>-0.29410005508405562</v>
      </c>
      <c r="N2035" s="28">
        <f t="shared" ca="1" si="364"/>
        <v>0.27870477493121598</v>
      </c>
      <c r="O2035" s="28">
        <f t="shared" ca="1" si="365"/>
        <v>0.42700040331622885</v>
      </c>
      <c r="P2035" s="28">
        <f t="shared" ca="1" si="366"/>
        <v>0.56922865369597531</v>
      </c>
      <c r="Q2035" s="1">
        <f t="shared" ca="1" si="367"/>
        <v>0</v>
      </c>
      <c r="R2035" s="3">
        <f t="shared" ca="1" si="360"/>
        <v>0.42700040331622879</v>
      </c>
      <c r="S2035" s="3">
        <f t="shared" ca="1" si="361"/>
        <v>0.5457605579312802</v>
      </c>
      <c r="T2035" s="1">
        <f t="shared" ca="1" si="368"/>
        <v>1</v>
      </c>
    </row>
    <row r="2036" spans="9:20" x14ac:dyDescent="0.3">
      <c r="I2036" s="14">
        <v>2009</v>
      </c>
      <c r="J2036" s="28">
        <f t="shared" ca="1" si="358"/>
        <v>-0.2229698823867079</v>
      </c>
      <c r="K2036" s="28">
        <f t="shared" ca="1" si="359"/>
        <v>0.78136734329920343</v>
      </c>
      <c r="L2036" s="28">
        <f t="shared" ca="1" si="362"/>
        <v>0.47636889713170771</v>
      </c>
      <c r="M2036" s="28">
        <f t="shared" ca="1" si="363"/>
        <v>-0.2229698823867079</v>
      </c>
      <c r="N2036" s="28">
        <f t="shared" ca="1" si="364"/>
        <v>0.25339901474499982</v>
      </c>
      <c r="O2036" s="28">
        <f t="shared" ca="1" si="365"/>
        <v>0.44448732607473745</v>
      </c>
      <c r="P2036" s="28">
        <f t="shared" ca="1" si="366"/>
        <v>0.56301293668559649</v>
      </c>
      <c r="Q2036" s="1">
        <f t="shared" ca="1" si="367"/>
        <v>0</v>
      </c>
      <c r="R2036" s="3">
        <f t="shared" ca="1" si="360"/>
        <v>0.44448732607473751</v>
      </c>
      <c r="S2036" s="3">
        <f t="shared" ca="1" si="361"/>
        <v>0.68597473287869937</v>
      </c>
      <c r="T2036" s="1">
        <f t="shared" ca="1" si="368"/>
        <v>1</v>
      </c>
    </row>
    <row r="2037" spans="9:20" x14ac:dyDescent="0.3">
      <c r="I2037" s="14">
        <v>2010</v>
      </c>
      <c r="J2037" s="28">
        <f t="shared" ca="1" si="358"/>
        <v>0.44998999631030773</v>
      </c>
      <c r="K2037" s="28">
        <f t="shared" ca="1" si="359"/>
        <v>1.8476660978449302</v>
      </c>
      <c r="L2037" s="28">
        <f t="shared" ca="1" si="362"/>
        <v>0.74882519462004404</v>
      </c>
      <c r="M2037" s="28">
        <f t="shared" ca="1" si="363"/>
        <v>0.44998999631030773</v>
      </c>
      <c r="N2037" s="28">
        <f t="shared" ca="1" si="364"/>
        <v>1.1988151909303517</v>
      </c>
      <c r="O2037" s="28">
        <f t="shared" ca="1" si="365"/>
        <v>0.61063685547973301</v>
      </c>
      <c r="P2037" s="28">
        <f t="shared" ca="1" si="366"/>
        <v>0.76831394549872734</v>
      </c>
      <c r="Q2037" s="1">
        <f t="shared" ca="1" si="367"/>
        <v>0</v>
      </c>
      <c r="R2037" s="3">
        <f t="shared" ca="1" si="360"/>
        <v>0.61063685547973301</v>
      </c>
      <c r="S2037" s="3">
        <f t="shared" ca="1" si="361"/>
        <v>0.86385284319639255</v>
      </c>
      <c r="T2037" s="1">
        <f t="shared" ca="1" si="368"/>
        <v>1</v>
      </c>
    </row>
    <row r="2038" spans="9:20" x14ac:dyDescent="0.3">
      <c r="I2038" s="14">
        <v>2011</v>
      </c>
      <c r="J2038" s="28">
        <f t="shared" ca="1" si="358"/>
        <v>-1.1100154831818114</v>
      </c>
      <c r="K2038" s="28">
        <f t="shared" ca="1" si="359"/>
        <v>0.26642347635438279</v>
      </c>
      <c r="L2038" s="28">
        <f t="shared" ca="1" si="362"/>
        <v>0.84517664337022191</v>
      </c>
      <c r="M2038" s="28">
        <f t="shared" ca="1" si="363"/>
        <v>-1.1100154831818114</v>
      </c>
      <c r="N2038" s="28">
        <f t="shared" ca="1" si="364"/>
        <v>-0.26483883981158951</v>
      </c>
      <c r="O2038" s="28">
        <f t="shared" ca="1" si="365"/>
        <v>0.24786800202800544</v>
      </c>
      <c r="P2038" s="28">
        <f t="shared" ca="1" si="366"/>
        <v>0.43417458842688506</v>
      </c>
      <c r="Q2038" s="1">
        <f t="shared" ca="1" si="367"/>
        <v>0</v>
      </c>
      <c r="R2038" s="3">
        <f t="shared" ca="1" si="360"/>
        <v>0.24786800202800541</v>
      </c>
      <c r="S2038" s="3">
        <f t="shared" ca="1" si="361"/>
        <v>0.56621466381864272</v>
      </c>
      <c r="T2038" s="1">
        <f t="shared" ca="1" si="368"/>
        <v>1</v>
      </c>
    </row>
    <row r="2039" spans="9:20" x14ac:dyDescent="0.3">
      <c r="I2039" s="14">
        <v>2012</v>
      </c>
      <c r="J2039" s="28">
        <f t="shared" ca="1" si="358"/>
        <v>-0.21699018051100341</v>
      </c>
      <c r="K2039" s="28">
        <f t="shared" ca="1" si="359"/>
        <v>0.82508932514386379</v>
      </c>
      <c r="L2039" s="28">
        <f t="shared" ca="1" si="362"/>
        <v>0.6621279518196499</v>
      </c>
      <c r="M2039" s="28">
        <f t="shared" ca="1" si="363"/>
        <v>-0.21699018051100341</v>
      </c>
      <c r="N2039" s="28">
        <f t="shared" ca="1" si="364"/>
        <v>0.44513777130864651</v>
      </c>
      <c r="O2039" s="28">
        <f t="shared" ca="1" si="365"/>
        <v>0.44596431003640596</v>
      </c>
      <c r="P2039" s="28">
        <f t="shared" ca="1" si="366"/>
        <v>0.60948257556330732</v>
      </c>
      <c r="Q2039" s="1">
        <f t="shared" ca="1" si="367"/>
        <v>0</v>
      </c>
      <c r="R2039" s="3">
        <f t="shared" ca="1" si="360"/>
        <v>0.44596431003640596</v>
      </c>
      <c r="S2039" s="3">
        <f t="shared" ca="1" si="361"/>
        <v>0.69531559337192128</v>
      </c>
      <c r="T2039" s="1">
        <f t="shared" ca="1" si="368"/>
        <v>1</v>
      </c>
    </row>
    <row r="2040" spans="9:20" x14ac:dyDescent="0.3">
      <c r="I2040" s="14">
        <v>2013</v>
      </c>
      <c r="J2040" s="28">
        <f t="shared" ca="1" si="358"/>
        <v>0.43691469695239976</v>
      </c>
      <c r="K2040" s="28">
        <f t="shared" ca="1" si="359"/>
        <v>0.81185160178418125</v>
      </c>
      <c r="L2040" s="28">
        <f t="shared" ca="1" si="362"/>
        <v>0.4489275541545184</v>
      </c>
      <c r="M2040" s="28">
        <f t="shared" ca="1" si="363"/>
        <v>0.43691469695239976</v>
      </c>
      <c r="N2040" s="28">
        <f t="shared" ca="1" si="364"/>
        <v>0.88584225110691817</v>
      </c>
      <c r="O2040" s="28">
        <f t="shared" ca="1" si="365"/>
        <v>0.60752361973838942</v>
      </c>
      <c r="P2040" s="28">
        <f t="shared" ca="1" si="366"/>
        <v>0.70803141454371121</v>
      </c>
      <c r="Q2040" s="1">
        <f t="shared" ca="1" si="367"/>
        <v>0</v>
      </c>
      <c r="R2040" s="3">
        <f t="shared" ca="1" si="360"/>
        <v>0.60752361973838942</v>
      </c>
      <c r="S2040" s="3">
        <f t="shared" ca="1" si="361"/>
        <v>0.6925039290046302</v>
      </c>
      <c r="T2040" s="1">
        <f t="shared" ca="1" si="368"/>
        <v>1</v>
      </c>
    </row>
    <row r="2041" spans="9:20" x14ac:dyDescent="0.3">
      <c r="I2041" s="14">
        <v>2014</v>
      </c>
      <c r="J2041" s="28">
        <f t="shared" ca="1" si="358"/>
        <v>0.12252119655262921</v>
      </c>
      <c r="K2041" s="28">
        <f t="shared" ca="1" si="359"/>
        <v>1.0733972632951765</v>
      </c>
      <c r="L2041" s="28">
        <f t="shared" ca="1" si="362"/>
        <v>0.6129247329971812</v>
      </c>
      <c r="M2041" s="28">
        <f t="shared" ca="1" si="363"/>
        <v>0.12252119655262921</v>
      </c>
      <c r="N2041" s="28">
        <f t="shared" ca="1" si="364"/>
        <v>0.73544592954981036</v>
      </c>
      <c r="O2041" s="28">
        <f t="shared" ca="1" si="365"/>
        <v>0.53059203948638267</v>
      </c>
      <c r="P2041" s="28">
        <f t="shared" ca="1" si="366"/>
        <v>0.67599920478887454</v>
      </c>
      <c r="Q2041" s="1">
        <f t="shared" ca="1" si="367"/>
        <v>0</v>
      </c>
      <c r="R2041" s="3">
        <f t="shared" ca="1" si="360"/>
        <v>0.53059203948638267</v>
      </c>
      <c r="S2041" s="3">
        <f t="shared" ca="1" si="361"/>
        <v>0.74524244433839193</v>
      </c>
      <c r="T2041" s="1">
        <f t="shared" ca="1" si="368"/>
        <v>1</v>
      </c>
    </row>
    <row r="2042" spans="9:20" x14ac:dyDescent="0.3">
      <c r="I2042" s="14">
        <v>2015</v>
      </c>
      <c r="J2042" s="28">
        <f t="shared" ca="1" si="358"/>
        <v>0.62117314030109871</v>
      </c>
      <c r="K2042" s="28">
        <f t="shared" ca="1" si="359"/>
        <v>5.092877581026805E-2</v>
      </c>
      <c r="L2042" s="28">
        <f t="shared" ca="1" si="362"/>
        <v>1.4505158929274915</v>
      </c>
      <c r="M2042" s="28">
        <f t="shared" ca="1" si="363"/>
        <v>0.62117314030109871</v>
      </c>
      <c r="N2042" s="28">
        <f t="shared" ca="1" si="364"/>
        <v>2.0716890332285902</v>
      </c>
      <c r="O2042" s="28">
        <f t="shared" ca="1" si="365"/>
        <v>0.65048531397787457</v>
      </c>
      <c r="P2042" s="28">
        <f t="shared" ca="1" si="366"/>
        <v>0.88812089749839318</v>
      </c>
      <c r="Q2042" s="1">
        <f t="shared" ca="1" si="367"/>
        <v>0</v>
      </c>
      <c r="R2042" s="3">
        <f t="shared" ca="1" si="360"/>
        <v>0.65048531397787457</v>
      </c>
      <c r="S2042" s="3">
        <f t="shared" ca="1" si="361"/>
        <v>0.51272944266589715</v>
      </c>
      <c r="T2042" s="1">
        <f t="shared" ca="1" si="368"/>
        <v>0</v>
      </c>
    </row>
    <row r="2043" spans="9:20" x14ac:dyDescent="0.3">
      <c r="I2043" s="14">
        <v>2016</v>
      </c>
      <c r="J2043" s="28">
        <f t="shared" ca="1" si="358"/>
        <v>-0.67948474459126174</v>
      </c>
      <c r="K2043" s="28">
        <f t="shared" ca="1" si="359"/>
        <v>1.1080968141309342</v>
      </c>
      <c r="L2043" s="28">
        <f t="shared" ca="1" si="362"/>
        <v>0.81397385540122058</v>
      </c>
      <c r="M2043" s="28">
        <f t="shared" ca="1" si="363"/>
        <v>-0.67948474459126174</v>
      </c>
      <c r="N2043" s="28">
        <f t="shared" ca="1" si="364"/>
        <v>0.13448911080995885</v>
      </c>
      <c r="O2043" s="28">
        <f t="shared" ca="1" si="365"/>
        <v>0.33637631196478185</v>
      </c>
      <c r="P2043" s="28">
        <f t="shared" ca="1" si="366"/>
        <v>0.53357169112083669</v>
      </c>
      <c r="Q2043" s="1">
        <f t="shared" ca="1" si="367"/>
        <v>0</v>
      </c>
      <c r="R2043" s="3">
        <f t="shared" ca="1" si="360"/>
        <v>0.33637631196478185</v>
      </c>
      <c r="S2043" s="3">
        <f t="shared" ca="1" si="361"/>
        <v>0.7517741285329963</v>
      </c>
      <c r="T2043" s="1">
        <f t="shared" ca="1" si="368"/>
        <v>1</v>
      </c>
    </row>
    <row r="2044" spans="9:20" x14ac:dyDescent="0.3">
      <c r="I2044" s="14">
        <v>2017</v>
      </c>
      <c r="J2044" s="28">
        <f t="shared" ca="1" si="358"/>
        <v>0.15617927803192752</v>
      </c>
      <c r="K2044" s="28">
        <f t="shared" ca="1" si="359"/>
        <v>0.84734631753095913</v>
      </c>
      <c r="L2044" s="28">
        <f t="shared" ca="1" si="362"/>
        <v>0.51938750713654991</v>
      </c>
      <c r="M2044" s="28">
        <f t="shared" ca="1" si="363"/>
        <v>0.15617927803192752</v>
      </c>
      <c r="N2044" s="28">
        <f t="shared" ca="1" si="364"/>
        <v>0.67556678516847746</v>
      </c>
      <c r="O2044" s="28">
        <f t="shared" ca="1" si="365"/>
        <v>0.53896564762279831</v>
      </c>
      <c r="P2044" s="28">
        <f t="shared" ca="1" si="366"/>
        <v>0.66274853265877198</v>
      </c>
      <c r="Q2044" s="1">
        <f t="shared" ca="1" si="367"/>
        <v>0</v>
      </c>
      <c r="R2044" s="3">
        <f t="shared" ca="1" si="360"/>
        <v>0.53896564762279831</v>
      </c>
      <c r="S2044" s="3">
        <f t="shared" ca="1" si="361"/>
        <v>0.70001017590156767</v>
      </c>
      <c r="T2044" s="1">
        <f t="shared" ca="1" si="368"/>
        <v>1</v>
      </c>
    </row>
    <row r="2045" spans="9:20" x14ac:dyDescent="0.3">
      <c r="I2045" s="14">
        <v>2018</v>
      </c>
      <c r="J2045" s="28">
        <f t="shared" ca="1" si="358"/>
        <v>-0.79765685107509332</v>
      </c>
      <c r="K2045" s="28">
        <f t="shared" ca="1" si="359"/>
        <v>0.76103537199618998</v>
      </c>
      <c r="L2045" s="28">
        <f t="shared" ca="1" si="362"/>
        <v>1.1356502652652107</v>
      </c>
      <c r="M2045" s="28">
        <f t="shared" ca="1" si="363"/>
        <v>-0.79765685107509332</v>
      </c>
      <c r="N2045" s="28">
        <f t="shared" ca="1" si="364"/>
        <v>0.33799341419011741</v>
      </c>
      <c r="O2045" s="28">
        <f t="shared" ca="1" si="365"/>
        <v>0.31052696413098135</v>
      </c>
      <c r="P2045" s="28">
        <f t="shared" ca="1" si="366"/>
        <v>0.58370301705827277</v>
      </c>
      <c r="Q2045" s="1">
        <f t="shared" ca="1" si="367"/>
        <v>0</v>
      </c>
      <c r="R2045" s="3">
        <f t="shared" ca="1" si="360"/>
        <v>0.31052696413098141</v>
      </c>
      <c r="S2045" s="3">
        <f t="shared" ca="1" si="361"/>
        <v>0.68157848203474303</v>
      </c>
      <c r="T2045" s="1">
        <f t="shared" ca="1" si="368"/>
        <v>1</v>
      </c>
    </row>
    <row r="2046" spans="9:20" x14ac:dyDescent="0.3">
      <c r="I2046" s="14">
        <v>2019</v>
      </c>
      <c r="J2046" s="28">
        <f t="shared" ca="1" si="358"/>
        <v>0.92108000557062286</v>
      </c>
      <c r="K2046" s="28">
        <f t="shared" ca="1" si="359"/>
        <v>1.8610599660412535</v>
      </c>
      <c r="L2046" s="28">
        <f t="shared" ca="1" si="362"/>
        <v>0.62940165040228935</v>
      </c>
      <c r="M2046" s="28">
        <f t="shared" ca="1" si="363"/>
        <v>0.92108000557062286</v>
      </c>
      <c r="N2046" s="28">
        <f t="shared" ca="1" si="364"/>
        <v>1.5504816559729122</v>
      </c>
      <c r="O2046" s="28">
        <f t="shared" ca="1" si="365"/>
        <v>0.71526211316285448</v>
      </c>
      <c r="P2046" s="28">
        <f t="shared" ca="1" si="366"/>
        <v>0.82498328703548984</v>
      </c>
      <c r="Q2046" s="1">
        <f t="shared" ca="1" si="367"/>
        <v>0</v>
      </c>
      <c r="R2046" s="3">
        <f t="shared" ca="1" si="360"/>
        <v>0.71526211316285448</v>
      </c>
      <c r="S2046" s="3">
        <f t="shared" ca="1" si="361"/>
        <v>0.86542044788694317</v>
      </c>
      <c r="T2046" s="1">
        <f t="shared" ca="1" si="368"/>
        <v>1</v>
      </c>
    </row>
    <row r="2047" spans="9:20" x14ac:dyDescent="0.3">
      <c r="I2047" s="14">
        <v>2020</v>
      </c>
      <c r="J2047" s="28">
        <f t="shared" ca="1" si="358"/>
        <v>1.4926439507020308</v>
      </c>
      <c r="K2047" s="28">
        <f t="shared" ca="1" si="359"/>
        <v>1.0929342772381019</v>
      </c>
      <c r="L2047" s="28">
        <f t="shared" ca="1" si="362"/>
        <v>0.81833469180241825</v>
      </c>
      <c r="M2047" s="28">
        <f t="shared" ca="1" si="363"/>
        <v>1.4926439507020308</v>
      </c>
      <c r="N2047" s="28">
        <f t="shared" ca="1" si="364"/>
        <v>2.3109786425044492</v>
      </c>
      <c r="O2047" s="28">
        <f t="shared" ca="1" si="365"/>
        <v>0.81647478351349911</v>
      </c>
      <c r="P2047" s="28">
        <f t="shared" ca="1" si="366"/>
        <v>0.90978221306241525</v>
      </c>
      <c r="Q2047" s="1">
        <f t="shared" ca="1" si="367"/>
        <v>0</v>
      </c>
      <c r="R2047" s="3">
        <f t="shared" ca="1" si="360"/>
        <v>0.81647478351349911</v>
      </c>
      <c r="S2047" s="3">
        <f t="shared" ca="1" si="361"/>
        <v>0.7489338623357511</v>
      </c>
      <c r="T2047" s="1">
        <f t="shared" ca="1" si="368"/>
        <v>0</v>
      </c>
    </row>
    <row r="2048" spans="9:20" x14ac:dyDescent="0.3">
      <c r="I2048" s="14">
        <v>2021</v>
      </c>
      <c r="J2048" s="28">
        <f t="shared" ca="1" si="358"/>
        <v>-0.11189032689624874</v>
      </c>
      <c r="K2048" s="28">
        <f t="shared" ca="1" si="359"/>
        <v>0.14640234233863919</v>
      </c>
      <c r="L2048" s="28">
        <f t="shared" ca="1" si="362"/>
        <v>0.60266265381238904</v>
      </c>
      <c r="M2048" s="28">
        <f t="shared" ca="1" si="363"/>
        <v>-0.11189032689624874</v>
      </c>
      <c r="N2048" s="28">
        <f t="shared" ca="1" si="364"/>
        <v>0.49077232691614031</v>
      </c>
      <c r="O2048" s="28">
        <f t="shared" ca="1" si="365"/>
        <v>0.47205656521991446</v>
      </c>
      <c r="P2048" s="28">
        <f t="shared" ca="1" si="366"/>
        <v>0.62028835594311249</v>
      </c>
      <c r="Q2048" s="1">
        <f t="shared" ca="1" si="367"/>
        <v>0</v>
      </c>
      <c r="R2048" s="3">
        <f t="shared" ca="1" si="360"/>
        <v>0.47205656521991451</v>
      </c>
      <c r="S2048" s="3">
        <f t="shared" ca="1" si="361"/>
        <v>0.53653535173526212</v>
      </c>
      <c r="T2048" s="1">
        <f t="shared" ca="1" si="368"/>
        <v>1</v>
      </c>
    </row>
    <row r="2049" spans="9:20" x14ac:dyDescent="0.3">
      <c r="I2049" s="14">
        <v>2022</v>
      </c>
      <c r="J2049" s="28">
        <f t="shared" ca="1" si="358"/>
        <v>-0.35333459774965637</v>
      </c>
      <c r="K2049" s="28">
        <f t="shared" ca="1" si="359"/>
        <v>1.7310715559999621</v>
      </c>
      <c r="L2049" s="28">
        <f t="shared" ca="1" si="362"/>
        <v>0.6297089336708056</v>
      </c>
      <c r="M2049" s="28">
        <f t="shared" ca="1" si="363"/>
        <v>-0.35333459774965637</v>
      </c>
      <c r="N2049" s="28">
        <f t="shared" ca="1" si="364"/>
        <v>0.27637433592114924</v>
      </c>
      <c r="O2049" s="28">
        <f t="shared" ca="1" si="365"/>
        <v>0.41257402405719407</v>
      </c>
      <c r="P2049" s="28">
        <f t="shared" ca="1" si="366"/>
        <v>0.56865712087205866</v>
      </c>
      <c r="Q2049" s="1">
        <f t="shared" ca="1" si="367"/>
        <v>0</v>
      </c>
      <c r="R2049" s="3">
        <f t="shared" ca="1" si="360"/>
        <v>0.41257402405719401</v>
      </c>
      <c r="S2049" s="3">
        <f t="shared" ca="1" si="361"/>
        <v>0.84954943269879679</v>
      </c>
      <c r="T2049" s="1">
        <f t="shared" ca="1" si="368"/>
        <v>1</v>
      </c>
    </row>
    <row r="2050" spans="9:20" x14ac:dyDescent="0.3">
      <c r="I2050" s="14">
        <v>2023</v>
      </c>
      <c r="J2050" s="28">
        <f t="shared" ca="1" si="358"/>
        <v>0.66947160504267977</v>
      </c>
      <c r="K2050" s="28">
        <f t="shared" ca="1" si="359"/>
        <v>0.40176636768247953</v>
      </c>
      <c r="L2050" s="28">
        <f t="shared" ca="1" si="362"/>
        <v>0.60908719000705758</v>
      </c>
      <c r="M2050" s="28">
        <f t="shared" ca="1" si="363"/>
        <v>0.66947160504267977</v>
      </c>
      <c r="N2050" s="28">
        <f t="shared" ca="1" si="364"/>
        <v>1.2785587950497375</v>
      </c>
      <c r="O2050" s="28">
        <f t="shared" ca="1" si="365"/>
        <v>0.66138483263725445</v>
      </c>
      <c r="P2050" s="28">
        <f t="shared" ca="1" si="366"/>
        <v>0.78220435159353185</v>
      </c>
      <c r="Q2050" s="1">
        <f t="shared" ca="1" si="367"/>
        <v>0</v>
      </c>
      <c r="R2050" s="3">
        <f t="shared" ca="1" si="360"/>
        <v>0.66138483263725445</v>
      </c>
      <c r="S2050" s="3">
        <f t="shared" ca="1" si="361"/>
        <v>0.59911197485278334</v>
      </c>
      <c r="T2050" s="1">
        <f t="shared" ca="1" si="368"/>
        <v>0</v>
      </c>
    </row>
    <row r="2051" spans="9:20" x14ac:dyDescent="0.3">
      <c r="I2051" s="14">
        <v>2024</v>
      </c>
      <c r="J2051" s="28">
        <f t="shared" ca="1" si="358"/>
        <v>0.57964418295804843</v>
      </c>
      <c r="K2051" s="28">
        <f t="shared" ca="1" si="359"/>
        <v>1.0736555365569846</v>
      </c>
      <c r="L2051" s="28">
        <f t="shared" ca="1" si="362"/>
        <v>0.43711943400666725</v>
      </c>
      <c r="M2051" s="28">
        <f t="shared" ca="1" si="363"/>
        <v>0.57964418295804843</v>
      </c>
      <c r="N2051" s="28">
        <f t="shared" ca="1" si="364"/>
        <v>1.0167636169647156</v>
      </c>
      <c r="O2051" s="28">
        <f t="shared" ca="1" si="365"/>
        <v>0.64098552872921988</v>
      </c>
      <c r="P2051" s="28">
        <f t="shared" ca="1" si="366"/>
        <v>0.73434171206949561</v>
      </c>
      <c r="Q2051" s="1">
        <f t="shared" ca="1" si="367"/>
        <v>0</v>
      </c>
      <c r="R2051" s="3">
        <f t="shared" ca="1" si="360"/>
        <v>0.64098552872921988</v>
      </c>
      <c r="S2051" s="3">
        <f t="shared" ca="1" si="361"/>
        <v>0.74529147599793011</v>
      </c>
      <c r="T2051" s="1">
        <f t="shared" ca="1" si="368"/>
        <v>1</v>
      </c>
    </row>
    <row r="2052" spans="9:20" x14ac:dyDescent="0.3">
      <c r="I2052" s="14">
        <v>2025</v>
      </c>
      <c r="J2052" s="28">
        <f t="shared" ca="1" si="358"/>
        <v>-0.48220284730829455</v>
      </c>
      <c r="K2052" s="28">
        <f t="shared" ca="1" si="359"/>
        <v>1.3378577218216483</v>
      </c>
      <c r="L2052" s="28">
        <f t="shared" ca="1" si="362"/>
        <v>0.83432637018151901</v>
      </c>
      <c r="M2052" s="28">
        <f t="shared" ca="1" si="363"/>
        <v>-0.48220284730829455</v>
      </c>
      <c r="N2052" s="28">
        <f t="shared" ca="1" si="364"/>
        <v>0.35212352287322446</v>
      </c>
      <c r="O2052" s="28">
        <f t="shared" ca="1" si="365"/>
        <v>0.38173209001411923</v>
      </c>
      <c r="P2052" s="28">
        <f t="shared" ca="1" si="366"/>
        <v>0.58713243278954308</v>
      </c>
      <c r="Q2052" s="1">
        <f t="shared" ca="1" si="367"/>
        <v>0</v>
      </c>
      <c r="R2052" s="3">
        <f t="shared" ca="1" si="360"/>
        <v>0.38173209001411929</v>
      </c>
      <c r="S2052" s="3">
        <f t="shared" ca="1" si="361"/>
        <v>0.79213742382678243</v>
      </c>
      <c r="T2052" s="1">
        <f t="shared" ca="1" si="368"/>
        <v>1</v>
      </c>
    </row>
    <row r="2053" spans="9:20" x14ac:dyDescent="0.3">
      <c r="I2053" s="14">
        <v>2026</v>
      </c>
      <c r="J2053" s="28">
        <f t="shared" ca="1" si="358"/>
        <v>1.1067961593486213</v>
      </c>
      <c r="K2053" s="28">
        <f t="shared" ca="1" si="359"/>
        <v>0.69985407169822433</v>
      </c>
      <c r="L2053" s="28">
        <f t="shared" ca="1" si="362"/>
        <v>0.87923420129833474</v>
      </c>
      <c r="M2053" s="28">
        <f t="shared" ca="1" si="363"/>
        <v>1.1067961593486213</v>
      </c>
      <c r="N2053" s="28">
        <f t="shared" ca="1" si="364"/>
        <v>1.986030360646956</v>
      </c>
      <c r="O2053" s="28">
        <f t="shared" ca="1" si="365"/>
        <v>0.75153133414559836</v>
      </c>
      <c r="P2053" s="28">
        <f t="shared" ca="1" si="366"/>
        <v>0.87932253546199202</v>
      </c>
      <c r="Q2053" s="1">
        <f t="shared" ca="1" si="367"/>
        <v>0</v>
      </c>
      <c r="R2053" s="3">
        <f t="shared" ca="1" si="360"/>
        <v>0.75153133414559836</v>
      </c>
      <c r="S2053" s="3">
        <f t="shared" ca="1" si="361"/>
        <v>0.66815541719104232</v>
      </c>
      <c r="T2053" s="1">
        <f t="shared" ca="1" si="368"/>
        <v>0</v>
      </c>
    </row>
    <row r="2054" spans="9:20" x14ac:dyDescent="0.3">
      <c r="I2054" s="14">
        <v>2027</v>
      </c>
      <c r="J2054" s="28">
        <f t="shared" ca="1" si="358"/>
        <v>0.65056786320217497</v>
      </c>
      <c r="K2054" s="28">
        <f t="shared" ca="1" si="359"/>
        <v>0.52188615206727695</v>
      </c>
      <c r="L2054" s="28">
        <f t="shared" ca="1" si="362"/>
        <v>0.9911312167349724</v>
      </c>
      <c r="M2054" s="28">
        <f t="shared" ca="1" si="363"/>
        <v>0.65056786320217497</v>
      </c>
      <c r="N2054" s="28">
        <f t="shared" ca="1" si="364"/>
        <v>1.6416990799371474</v>
      </c>
      <c r="O2054" s="28">
        <f t="shared" ca="1" si="365"/>
        <v>0.65713841793633154</v>
      </c>
      <c r="P2054" s="28">
        <f t="shared" ca="1" si="366"/>
        <v>0.83776599893933423</v>
      </c>
      <c r="Q2054" s="1">
        <f t="shared" ca="1" si="367"/>
        <v>0</v>
      </c>
      <c r="R2054" s="3">
        <f t="shared" ca="1" si="360"/>
        <v>0.65713841793633154</v>
      </c>
      <c r="S2054" s="3">
        <f t="shared" ca="1" si="361"/>
        <v>0.62758870587300675</v>
      </c>
      <c r="T2054" s="1">
        <f t="shared" ca="1" si="368"/>
        <v>0</v>
      </c>
    </row>
    <row r="2055" spans="9:20" x14ac:dyDescent="0.3">
      <c r="I2055" s="14">
        <v>2028</v>
      </c>
      <c r="J2055" s="28">
        <f t="shared" ca="1" si="358"/>
        <v>0.73550389559306639</v>
      </c>
      <c r="K2055" s="28">
        <f t="shared" ca="1" si="359"/>
        <v>1.8501134424764487</v>
      </c>
      <c r="L2055" s="28">
        <f t="shared" ca="1" si="362"/>
        <v>0.57110282083399078</v>
      </c>
      <c r="M2055" s="28">
        <f t="shared" ca="1" si="363"/>
        <v>0.73550389559306639</v>
      </c>
      <c r="N2055" s="28">
        <f t="shared" ca="1" si="364"/>
        <v>1.3066067164270572</v>
      </c>
      <c r="O2055" s="28">
        <f t="shared" ca="1" si="365"/>
        <v>0.67601190063023187</v>
      </c>
      <c r="P2055" s="28">
        <f t="shared" ca="1" si="366"/>
        <v>0.78694478278188207</v>
      </c>
      <c r="Q2055" s="1">
        <f t="shared" ca="1" si="367"/>
        <v>0</v>
      </c>
      <c r="R2055" s="3">
        <f t="shared" ca="1" si="360"/>
        <v>0.67601190063023187</v>
      </c>
      <c r="S2055" s="3">
        <f t="shared" ca="1" si="361"/>
        <v>0.86414042188669815</v>
      </c>
      <c r="T2055" s="1">
        <f t="shared" ca="1" si="368"/>
        <v>1</v>
      </c>
    </row>
    <row r="2056" spans="9:20" x14ac:dyDescent="0.3">
      <c r="I2056" s="14">
        <v>2029</v>
      </c>
      <c r="J2056" s="28">
        <f t="shared" ca="1" si="358"/>
        <v>0.45726479740873993</v>
      </c>
      <c r="K2056" s="28">
        <f t="shared" ca="1" si="359"/>
        <v>0.75520194826323028</v>
      </c>
      <c r="L2056" s="28">
        <f t="shared" ca="1" si="362"/>
        <v>0.35310294897041494</v>
      </c>
      <c r="M2056" s="28">
        <f t="shared" ca="1" si="363"/>
        <v>0.45726479740873993</v>
      </c>
      <c r="N2056" s="28">
        <f t="shared" ca="1" si="364"/>
        <v>0.81036774637915487</v>
      </c>
      <c r="O2056" s="28">
        <f t="shared" ca="1" si="365"/>
        <v>0.61236510982446102</v>
      </c>
      <c r="P2056" s="28">
        <f t="shared" ca="1" si="366"/>
        <v>0.69218786328928328</v>
      </c>
      <c r="Q2056" s="1">
        <f t="shared" ca="1" si="367"/>
        <v>0</v>
      </c>
      <c r="R2056" s="3">
        <f t="shared" ca="1" si="360"/>
        <v>0.61236510982446102</v>
      </c>
      <c r="S2056" s="3">
        <f t="shared" ca="1" si="361"/>
        <v>0.68031111960159507</v>
      </c>
      <c r="T2056" s="1">
        <f t="shared" ca="1" si="368"/>
        <v>1</v>
      </c>
    </row>
    <row r="2057" spans="9:20" x14ac:dyDescent="0.3">
      <c r="I2057" s="14">
        <v>2030</v>
      </c>
      <c r="J2057" s="28">
        <f t="shared" ca="1" si="358"/>
        <v>1.1522689279519811</v>
      </c>
      <c r="K2057" s="28">
        <f t="shared" ca="1" si="359"/>
        <v>0.9673260281051661</v>
      </c>
      <c r="L2057" s="28">
        <f t="shared" ca="1" si="362"/>
        <v>0.87290593301952479</v>
      </c>
      <c r="M2057" s="28">
        <f t="shared" ca="1" si="363"/>
        <v>1.1522689279519811</v>
      </c>
      <c r="N2057" s="28">
        <f t="shared" ca="1" si="364"/>
        <v>2.0251748609715059</v>
      </c>
      <c r="O2057" s="28">
        <f t="shared" ca="1" si="365"/>
        <v>0.75992510185125617</v>
      </c>
      <c r="P2057" s="28">
        <f t="shared" ca="1" si="366"/>
        <v>0.88341504148592109</v>
      </c>
      <c r="Q2057" s="1">
        <f t="shared" ca="1" si="367"/>
        <v>0</v>
      </c>
      <c r="R2057" s="3">
        <f t="shared" ca="1" si="360"/>
        <v>0.75992510185125606</v>
      </c>
      <c r="S2057" s="3">
        <f t="shared" ca="1" si="361"/>
        <v>0.72458619776242039</v>
      </c>
      <c r="T2057" s="1">
        <f t="shared" ca="1" si="368"/>
        <v>0</v>
      </c>
    </row>
    <row r="2058" spans="9:20" x14ac:dyDescent="0.3">
      <c r="I2058" s="14">
        <v>2031</v>
      </c>
      <c r="J2058" s="28">
        <f t="shared" ca="1" si="358"/>
        <v>0.30705495157887136</v>
      </c>
      <c r="K2058" s="28">
        <f t="shared" ca="1" si="359"/>
        <v>0.91046046163830274</v>
      </c>
      <c r="L2058" s="28">
        <f t="shared" ca="1" si="362"/>
        <v>0.87371750322082986</v>
      </c>
      <c r="M2058" s="28">
        <f t="shared" ca="1" si="363"/>
        <v>0.30705495157887136</v>
      </c>
      <c r="N2058" s="28">
        <f t="shared" ca="1" si="364"/>
        <v>1.1807724547997012</v>
      </c>
      <c r="O2058" s="28">
        <f t="shared" ca="1" si="365"/>
        <v>0.57616624593173782</v>
      </c>
      <c r="P2058" s="28">
        <f t="shared" ca="1" si="366"/>
        <v>0.76508666476624443</v>
      </c>
      <c r="Q2058" s="1">
        <f t="shared" ca="1" si="367"/>
        <v>0</v>
      </c>
      <c r="R2058" s="3">
        <f t="shared" ca="1" si="360"/>
        <v>0.57616624593173782</v>
      </c>
      <c r="S2058" s="3">
        <f t="shared" ca="1" si="361"/>
        <v>0.71309437820369848</v>
      </c>
      <c r="T2058" s="1">
        <f t="shared" ca="1" si="368"/>
        <v>1</v>
      </c>
    </row>
    <row r="2059" spans="9:20" x14ac:dyDescent="0.3">
      <c r="I2059" s="14">
        <v>2032</v>
      </c>
      <c r="J2059" s="28">
        <f t="shared" ca="1" si="358"/>
        <v>-7.6017405185149406E-2</v>
      </c>
      <c r="K2059" s="28">
        <f t="shared" ca="1" si="359"/>
        <v>1.1125783571572612</v>
      </c>
      <c r="L2059" s="28">
        <f t="shared" ca="1" si="362"/>
        <v>0.37379603311478576</v>
      </c>
      <c r="M2059" s="28">
        <f t="shared" ca="1" si="363"/>
        <v>-7.6017405185149406E-2</v>
      </c>
      <c r="N2059" s="28">
        <f t="shared" ca="1" si="364"/>
        <v>0.29777862792963639</v>
      </c>
      <c r="O2059" s="28">
        <f t="shared" ca="1" si="365"/>
        <v>0.48100479503645149</v>
      </c>
      <c r="P2059" s="28">
        <f t="shared" ca="1" si="366"/>
        <v>0.5738993943558488</v>
      </c>
      <c r="Q2059" s="1">
        <f t="shared" ca="1" si="367"/>
        <v>0</v>
      </c>
      <c r="R2059" s="3">
        <f t="shared" ca="1" si="360"/>
        <v>0.48100479503645144</v>
      </c>
      <c r="S2059" s="3">
        <f t="shared" ca="1" si="361"/>
        <v>0.75260948436727881</v>
      </c>
      <c r="T2059" s="1">
        <f t="shared" ca="1" si="368"/>
        <v>1</v>
      </c>
    </row>
    <row r="2060" spans="9:20" x14ac:dyDescent="0.3">
      <c r="I2060" s="14">
        <v>2033</v>
      </c>
      <c r="J2060" s="28">
        <f t="shared" ca="1" si="358"/>
        <v>6.7639745900728035E-2</v>
      </c>
      <c r="K2060" s="28">
        <f t="shared" ca="1" si="359"/>
        <v>1.0006640360652039</v>
      </c>
      <c r="L2060" s="28">
        <f t="shared" ca="1" si="362"/>
        <v>0.65810790924163332</v>
      </c>
      <c r="M2060" s="28">
        <f t="shared" ca="1" si="363"/>
        <v>6.7639745900728035E-2</v>
      </c>
      <c r="N2060" s="28">
        <f t="shared" ca="1" si="364"/>
        <v>0.72574765514236139</v>
      </c>
      <c r="O2060" s="28">
        <f t="shared" ca="1" si="365"/>
        <v>0.51690349231961852</v>
      </c>
      <c r="P2060" s="28">
        <f t="shared" ca="1" si="366"/>
        <v>0.67387143202689204</v>
      </c>
      <c r="Q2060" s="1">
        <f t="shared" ca="1" si="367"/>
        <v>0</v>
      </c>
      <c r="R2060" s="3">
        <f t="shared" ca="1" si="360"/>
        <v>0.51690349231961852</v>
      </c>
      <c r="S2060" s="3">
        <f t="shared" ca="1" si="361"/>
        <v>0.73118911601121916</v>
      </c>
      <c r="T2060" s="1">
        <f t="shared" ca="1" si="368"/>
        <v>1</v>
      </c>
    </row>
    <row r="2061" spans="9:20" x14ac:dyDescent="0.3">
      <c r="I2061" s="14">
        <v>2034</v>
      </c>
      <c r="J2061" s="28">
        <f t="shared" ca="1" si="358"/>
        <v>1.1689922244735906</v>
      </c>
      <c r="K2061" s="28">
        <f t="shared" ca="1" si="359"/>
        <v>0.23922825299479805</v>
      </c>
      <c r="L2061" s="28">
        <f t="shared" ca="1" si="362"/>
        <v>1.0462087981795265</v>
      </c>
      <c r="M2061" s="28">
        <f t="shared" ca="1" si="363"/>
        <v>1.1689922244735906</v>
      </c>
      <c r="N2061" s="28">
        <f t="shared" ca="1" si="364"/>
        <v>2.2152010226531171</v>
      </c>
      <c r="O2061" s="28">
        <f t="shared" ca="1" si="365"/>
        <v>0.76296280725856414</v>
      </c>
      <c r="P2061" s="28">
        <f t="shared" ca="1" si="366"/>
        <v>0.90160628669248921</v>
      </c>
      <c r="Q2061" s="1">
        <f t="shared" ca="1" si="367"/>
        <v>0</v>
      </c>
      <c r="R2061" s="3">
        <f t="shared" ca="1" si="360"/>
        <v>0.76296280725856414</v>
      </c>
      <c r="S2061" s="3">
        <f t="shared" ca="1" si="361"/>
        <v>0.55952345559414041</v>
      </c>
      <c r="T2061" s="1">
        <f t="shared" ca="1" si="368"/>
        <v>0</v>
      </c>
    </row>
    <row r="2062" spans="9:20" x14ac:dyDescent="0.3">
      <c r="I2062" s="14">
        <v>2035</v>
      </c>
      <c r="J2062" s="28">
        <f t="shared" ca="1" si="358"/>
        <v>8.8981250884580004E-2</v>
      </c>
      <c r="K2062" s="28">
        <f t="shared" ca="1" si="359"/>
        <v>1.2152926025087905</v>
      </c>
      <c r="L2062" s="28">
        <f t="shared" ca="1" si="362"/>
        <v>0.47822832060071607</v>
      </c>
      <c r="M2062" s="28">
        <f t="shared" ca="1" si="363"/>
        <v>8.8981250884580004E-2</v>
      </c>
      <c r="N2062" s="28">
        <f t="shared" ca="1" si="364"/>
        <v>0.56720957148529605</v>
      </c>
      <c r="O2062" s="28">
        <f t="shared" ca="1" si="365"/>
        <v>0.52223064675891229</v>
      </c>
      <c r="P2062" s="28">
        <f t="shared" ca="1" si="366"/>
        <v>0.63811904933852492</v>
      </c>
      <c r="Q2062" s="1">
        <f t="shared" ca="1" si="367"/>
        <v>0</v>
      </c>
      <c r="R2062" s="3">
        <f t="shared" ca="1" si="360"/>
        <v>0.52223064675891229</v>
      </c>
      <c r="S2062" s="3">
        <f t="shared" ca="1" si="361"/>
        <v>0.77123407412125777</v>
      </c>
      <c r="T2062" s="1">
        <f t="shared" ca="1" si="368"/>
        <v>1</v>
      </c>
    </row>
    <row r="2063" spans="9:20" x14ac:dyDescent="0.3">
      <c r="I2063" s="14">
        <v>2036</v>
      </c>
      <c r="J2063" s="28">
        <f t="shared" ca="1" si="358"/>
        <v>-7.8442610141697414E-2</v>
      </c>
      <c r="K2063" s="28">
        <f t="shared" ca="1" si="359"/>
        <v>1.5899785689807735E-2</v>
      </c>
      <c r="L2063" s="28">
        <f t="shared" ca="1" si="362"/>
        <v>0.84591120400003939</v>
      </c>
      <c r="M2063" s="28">
        <f t="shared" ca="1" si="363"/>
        <v>-7.8442610141697414E-2</v>
      </c>
      <c r="N2063" s="28">
        <f t="shared" ca="1" si="364"/>
        <v>0.76746859385834199</v>
      </c>
      <c r="O2063" s="28">
        <f t="shared" ca="1" si="365"/>
        <v>0.48039939704021628</v>
      </c>
      <c r="P2063" s="28">
        <f t="shared" ca="1" si="366"/>
        <v>0.6829730455342341</v>
      </c>
      <c r="Q2063" s="1">
        <f t="shared" ca="1" si="367"/>
        <v>0</v>
      </c>
      <c r="R2063" s="3">
        <f t="shared" ca="1" si="360"/>
        <v>0.48039939704021634</v>
      </c>
      <c r="S2063" s="3">
        <f t="shared" ca="1" si="361"/>
        <v>0.50397486268464253</v>
      </c>
      <c r="T2063" s="1">
        <f t="shared" ca="1" si="368"/>
        <v>1</v>
      </c>
    </row>
    <row r="2064" spans="9:20" x14ac:dyDescent="0.3">
      <c r="I2064" s="14">
        <v>2037</v>
      </c>
      <c r="J2064" s="28">
        <f t="shared" ca="1" si="358"/>
        <v>0.89499456974659031</v>
      </c>
      <c r="K2064" s="28">
        <f t="shared" ca="1" si="359"/>
        <v>1.030592491256878</v>
      </c>
      <c r="L2064" s="28">
        <f t="shared" ca="1" si="362"/>
        <v>0.77694991893226362</v>
      </c>
      <c r="M2064" s="28">
        <f t="shared" ca="1" si="363"/>
        <v>0.89499456974659031</v>
      </c>
      <c r="N2064" s="28">
        <f t="shared" ca="1" si="364"/>
        <v>1.6719444886788539</v>
      </c>
      <c r="O2064" s="28">
        <f t="shared" ca="1" si="365"/>
        <v>0.70991980006367328</v>
      </c>
      <c r="P2064" s="28">
        <f t="shared" ca="1" si="366"/>
        <v>0.84183489981258686</v>
      </c>
      <c r="Q2064" s="1">
        <f t="shared" ca="1" si="367"/>
        <v>0</v>
      </c>
      <c r="R2064" s="3">
        <f t="shared" ca="1" si="360"/>
        <v>0.70991980006367328</v>
      </c>
      <c r="S2064" s="3">
        <f t="shared" ca="1" si="361"/>
        <v>0.73703074649691125</v>
      </c>
      <c r="T2064" s="1">
        <f t="shared" ca="1" si="368"/>
        <v>1</v>
      </c>
    </row>
    <row r="2065" spans="9:20" x14ac:dyDescent="0.3">
      <c r="I2065" s="14">
        <v>2038</v>
      </c>
      <c r="J2065" s="28">
        <f t="shared" ca="1" si="358"/>
        <v>0.43310686209744903</v>
      </c>
      <c r="K2065" s="28">
        <f t="shared" ca="1" si="359"/>
        <v>2.7931064068177389</v>
      </c>
      <c r="L2065" s="28">
        <f t="shared" ca="1" si="362"/>
        <v>0.43721934908426063</v>
      </c>
      <c r="M2065" s="28">
        <f t="shared" ca="1" si="363"/>
        <v>0.43310686209744903</v>
      </c>
      <c r="N2065" s="28">
        <f t="shared" ca="1" si="364"/>
        <v>0.87032621118170961</v>
      </c>
      <c r="O2065" s="28">
        <f t="shared" ca="1" si="365"/>
        <v>0.60661531386327749</v>
      </c>
      <c r="P2065" s="28">
        <f t="shared" ca="1" si="366"/>
        <v>0.7048135712256578</v>
      </c>
      <c r="Q2065" s="1">
        <f t="shared" ca="1" si="367"/>
        <v>0</v>
      </c>
      <c r="R2065" s="3">
        <f t="shared" ca="1" si="360"/>
        <v>0.60661531386327749</v>
      </c>
      <c r="S2065" s="3">
        <f t="shared" ca="1" si="361"/>
        <v>0.94230216854398696</v>
      </c>
      <c r="T2065" s="1">
        <f t="shared" ca="1" si="368"/>
        <v>1</v>
      </c>
    </row>
    <row r="2066" spans="9:20" x14ac:dyDescent="0.3">
      <c r="I2066" s="14">
        <v>2039</v>
      </c>
      <c r="J2066" s="28">
        <f t="shared" ca="1" si="358"/>
        <v>-0.55029158389846922</v>
      </c>
      <c r="K2066" s="28">
        <f t="shared" ca="1" si="359"/>
        <v>1.6172273309519605</v>
      </c>
      <c r="L2066" s="28">
        <f t="shared" ca="1" si="362"/>
        <v>0.94517824516812243</v>
      </c>
      <c r="M2066" s="28">
        <f t="shared" ca="1" si="363"/>
        <v>-0.55029158389846922</v>
      </c>
      <c r="N2066" s="28">
        <f t="shared" ca="1" si="364"/>
        <v>0.39488666126965322</v>
      </c>
      <c r="O2066" s="28">
        <f t="shared" ca="1" si="365"/>
        <v>0.36579676194238891</v>
      </c>
      <c r="P2066" s="28">
        <f t="shared" ca="1" si="366"/>
        <v>0.59745850795502686</v>
      </c>
      <c r="Q2066" s="1">
        <f t="shared" ca="1" si="367"/>
        <v>0</v>
      </c>
      <c r="R2066" s="3">
        <f t="shared" ca="1" si="360"/>
        <v>0.36579676194238891</v>
      </c>
      <c r="S2066" s="3">
        <f t="shared" ca="1" si="361"/>
        <v>0.83441238981953347</v>
      </c>
      <c r="T2066" s="1">
        <f t="shared" ca="1" si="368"/>
        <v>1</v>
      </c>
    </row>
    <row r="2067" spans="9:20" x14ac:dyDescent="0.3">
      <c r="I2067" s="14">
        <v>2040</v>
      </c>
      <c r="J2067" s="28">
        <f t="shared" ca="1" si="358"/>
        <v>2.7091195516957083E-2</v>
      </c>
      <c r="K2067" s="28">
        <f t="shared" ca="1" si="359"/>
        <v>1.14993195334645</v>
      </c>
      <c r="L2067" s="28">
        <f t="shared" ca="1" si="362"/>
        <v>0.48782282600339705</v>
      </c>
      <c r="M2067" s="28">
        <f t="shared" ca="1" si="363"/>
        <v>2.7091195516957083E-2</v>
      </c>
      <c r="N2067" s="28">
        <f t="shared" ca="1" si="364"/>
        <v>0.51491402152035415</v>
      </c>
      <c r="O2067" s="28">
        <f t="shared" ca="1" si="365"/>
        <v>0.50677238467799302</v>
      </c>
      <c r="P2067" s="28">
        <f t="shared" ca="1" si="366"/>
        <v>0.62595772744330402</v>
      </c>
      <c r="Q2067" s="1">
        <f t="shared" ca="1" si="367"/>
        <v>0</v>
      </c>
      <c r="R2067" s="3">
        <f t="shared" ca="1" si="360"/>
        <v>0.50677238467799302</v>
      </c>
      <c r="S2067" s="3">
        <f t="shared" ca="1" si="361"/>
        <v>0.75949848773045781</v>
      </c>
      <c r="T2067" s="1">
        <f t="shared" ca="1" si="368"/>
        <v>1</v>
      </c>
    </row>
    <row r="2068" spans="9:20" x14ac:dyDescent="0.3">
      <c r="I2068" s="14">
        <v>2041</v>
      </c>
      <c r="J2068" s="28">
        <f t="shared" ca="1" si="358"/>
        <v>0.89231086995280118</v>
      </c>
      <c r="K2068" s="28">
        <f t="shared" ca="1" si="359"/>
        <v>0.82094476618603085</v>
      </c>
      <c r="L2068" s="28">
        <f t="shared" ca="1" si="362"/>
        <v>1.3965717437605734</v>
      </c>
      <c r="M2068" s="28">
        <f t="shared" ca="1" si="363"/>
        <v>0.89231086995280118</v>
      </c>
      <c r="N2068" s="28">
        <f t="shared" ca="1" si="364"/>
        <v>2.2888826137133744</v>
      </c>
      <c r="O2068" s="28">
        <f t="shared" ca="1" si="365"/>
        <v>0.70936682470245738</v>
      </c>
      <c r="P2068" s="28">
        <f t="shared" ca="1" si="366"/>
        <v>0.90795210698171092</v>
      </c>
      <c r="Q2068" s="1">
        <f t="shared" ca="1" si="367"/>
        <v>0</v>
      </c>
      <c r="R2068" s="3">
        <f t="shared" ca="1" si="360"/>
        <v>0.70936682470245738</v>
      </c>
      <c r="S2068" s="3">
        <f t="shared" ca="1" si="361"/>
        <v>0.69443685093632534</v>
      </c>
      <c r="T2068" s="1">
        <f t="shared" ca="1" si="368"/>
        <v>0</v>
      </c>
    </row>
    <row r="2069" spans="9:20" x14ac:dyDescent="0.3">
      <c r="I2069" s="14">
        <v>2042</v>
      </c>
      <c r="J2069" s="28">
        <f t="shared" ca="1" si="358"/>
        <v>-0.35727735112338199</v>
      </c>
      <c r="K2069" s="28">
        <f t="shared" ca="1" si="359"/>
        <v>0.89991974685885168</v>
      </c>
      <c r="L2069" s="28">
        <f t="shared" ca="1" si="362"/>
        <v>0.72751100672684899</v>
      </c>
      <c r="M2069" s="28">
        <f t="shared" ca="1" si="363"/>
        <v>-0.35727735112338199</v>
      </c>
      <c r="N2069" s="28">
        <f t="shared" ca="1" si="364"/>
        <v>0.37023365560346699</v>
      </c>
      <c r="O2069" s="28">
        <f t="shared" ca="1" si="365"/>
        <v>0.41161880186725663</v>
      </c>
      <c r="P2069" s="28">
        <f t="shared" ca="1" si="366"/>
        <v>0.59151543665740403</v>
      </c>
      <c r="Q2069" s="1">
        <f t="shared" ca="1" si="367"/>
        <v>0</v>
      </c>
      <c r="R2069" s="3">
        <f t="shared" ca="1" si="360"/>
        <v>0.41161880186725663</v>
      </c>
      <c r="S2069" s="3">
        <f t="shared" ca="1" si="361"/>
        <v>0.71093301030063716</v>
      </c>
      <c r="T2069" s="1">
        <f t="shared" ca="1" si="368"/>
        <v>1</v>
      </c>
    </row>
    <row r="2070" spans="9:20" x14ac:dyDescent="0.3">
      <c r="I2070" s="14">
        <v>2043</v>
      </c>
      <c r="J2070" s="28">
        <f t="shared" ca="1" si="358"/>
        <v>-0.28357694230751362</v>
      </c>
      <c r="K2070" s="28">
        <f t="shared" ca="1" si="359"/>
        <v>-0.38358572716234629</v>
      </c>
      <c r="L2070" s="28">
        <f t="shared" ca="1" si="362"/>
        <v>0.82441078418536629</v>
      </c>
      <c r="M2070" s="28">
        <f t="shared" ca="1" si="363"/>
        <v>-0.28357694230751362</v>
      </c>
      <c r="N2070" s="28">
        <f t="shared" ca="1" si="364"/>
        <v>0.54083384187785266</v>
      </c>
      <c r="O2070" s="28">
        <f t="shared" ca="1" si="365"/>
        <v>0.42957706002855156</v>
      </c>
      <c r="P2070" s="28">
        <f t="shared" ca="1" si="366"/>
        <v>0.63200636928003628</v>
      </c>
      <c r="Q2070" s="1">
        <f t="shared" ca="1" si="367"/>
        <v>0</v>
      </c>
      <c r="R2070" s="3">
        <f t="shared" ca="1" si="360"/>
        <v>0.42957706002855156</v>
      </c>
      <c r="S2070" s="3">
        <f t="shared" ca="1" si="361"/>
        <v>0.40526235520877391</v>
      </c>
      <c r="T2070" s="1">
        <f t="shared" ca="1" si="368"/>
        <v>0</v>
      </c>
    </row>
    <row r="2071" spans="9:20" x14ac:dyDescent="0.3">
      <c r="I2071" s="14">
        <v>2044</v>
      </c>
      <c r="J2071" s="28">
        <f t="shared" ca="1" si="358"/>
        <v>-0.56699822891944884</v>
      </c>
      <c r="K2071" s="28">
        <f t="shared" ca="1" si="359"/>
        <v>1.02643265744471</v>
      </c>
      <c r="L2071" s="28">
        <f t="shared" ca="1" si="362"/>
        <v>0.53879177530681122</v>
      </c>
      <c r="M2071" s="28">
        <f t="shared" ca="1" si="363"/>
        <v>-0.56699822891944884</v>
      </c>
      <c r="N2071" s="28">
        <f t="shared" ca="1" si="364"/>
        <v>-2.8206453612637628E-2</v>
      </c>
      <c r="O2071" s="28">
        <f t="shared" ca="1" si="365"/>
        <v>0.36192975597237104</v>
      </c>
      <c r="P2071" s="28">
        <f t="shared" ca="1" si="366"/>
        <v>0.49294885408398126</v>
      </c>
      <c r="Q2071" s="1">
        <f t="shared" ca="1" si="367"/>
        <v>0</v>
      </c>
      <c r="R2071" s="3">
        <f t="shared" ca="1" si="360"/>
        <v>0.36192975597237104</v>
      </c>
      <c r="S2071" s="3">
        <f t="shared" ca="1" si="361"/>
        <v>0.7362237077946806</v>
      </c>
      <c r="T2071" s="1">
        <f t="shared" ca="1" si="368"/>
        <v>1</v>
      </c>
    </row>
    <row r="2072" spans="9:20" x14ac:dyDescent="0.3">
      <c r="I2072" s="14">
        <v>2045</v>
      </c>
      <c r="J2072" s="28">
        <f t="shared" ca="1" si="358"/>
        <v>0.1774456041121148</v>
      </c>
      <c r="K2072" s="28">
        <f t="shared" ca="1" si="359"/>
        <v>1.47157955827558</v>
      </c>
      <c r="L2072" s="28">
        <f t="shared" ca="1" si="362"/>
        <v>1.2899145365663418</v>
      </c>
      <c r="M2072" s="28">
        <f t="shared" ca="1" si="363"/>
        <v>0.1774456041121148</v>
      </c>
      <c r="N2072" s="28">
        <f t="shared" ca="1" si="364"/>
        <v>1.4673601406784567</v>
      </c>
      <c r="O2072" s="28">
        <f t="shared" ca="1" si="365"/>
        <v>0.54424536596661943</v>
      </c>
      <c r="P2072" s="28">
        <f t="shared" ca="1" si="366"/>
        <v>0.81265580878027532</v>
      </c>
      <c r="Q2072" s="1">
        <f t="shared" ca="1" si="367"/>
        <v>0</v>
      </c>
      <c r="R2072" s="3">
        <f t="shared" ca="1" si="360"/>
        <v>0.54424536596661932</v>
      </c>
      <c r="S2072" s="3">
        <f t="shared" ca="1" si="361"/>
        <v>0.81329735239600576</v>
      </c>
      <c r="T2072" s="1">
        <f t="shared" ca="1" si="368"/>
        <v>1</v>
      </c>
    </row>
    <row r="2073" spans="9:20" x14ac:dyDescent="0.3">
      <c r="I2073" s="14">
        <v>2046</v>
      </c>
      <c r="J2073" s="28">
        <f t="shared" ca="1" si="358"/>
        <v>8.3564453642606548E-2</v>
      </c>
      <c r="K2073" s="28">
        <f t="shared" ca="1" si="359"/>
        <v>0.59041785340531128</v>
      </c>
      <c r="L2073" s="28">
        <f t="shared" ca="1" si="362"/>
        <v>1.2717115770125669</v>
      </c>
      <c r="M2073" s="28">
        <f t="shared" ca="1" si="363"/>
        <v>8.3564453642606548E-2</v>
      </c>
      <c r="N2073" s="28">
        <f t="shared" ca="1" si="364"/>
        <v>1.3552760306551734</v>
      </c>
      <c r="O2073" s="28">
        <f t="shared" ca="1" si="365"/>
        <v>0.52087896497559172</v>
      </c>
      <c r="P2073" s="28">
        <f t="shared" ca="1" si="366"/>
        <v>0.79499085615898257</v>
      </c>
      <c r="Q2073" s="1">
        <f t="shared" ca="1" si="367"/>
        <v>0</v>
      </c>
      <c r="R2073" s="3">
        <f t="shared" ca="1" si="360"/>
        <v>0.52087896497559172</v>
      </c>
      <c r="S2073" s="3">
        <f t="shared" ca="1" si="361"/>
        <v>0.64346101492410301</v>
      </c>
      <c r="T2073" s="1">
        <f t="shared" ca="1" si="368"/>
        <v>1</v>
      </c>
    </row>
    <row r="2074" spans="9:20" x14ac:dyDescent="0.3">
      <c r="I2074" s="14">
        <v>2047</v>
      </c>
      <c r="J2074" s="28">
        <f t="shared" ca="1" si="358"/>
        <v>-0.42222400371150653</v>
      </c>
      <c r="K2074" s="28">
        <f t="shared" ca="1" si="359"/>
        <v>0.54798255335009927</v>
      </c>
      <c r="L2074" s="28">
        <f t="shared" ca="1" si="362"/>
        <v>0.57184884182516083</v>
      </c>
      <c r="M2074" s="28">
        <f t="shared" ca="1" si="363"/>
        <v>-0.42222400371150653</v>
      </c>
      <c r="N2074" s="28">
        <f t="shared" ca="1" si="364"/>
        <v>0.14962483811365429</v>
      </c>
      <c r="O2074" s="28">
        <f t="shared" ca="1" si="365"/>
        <v>0.39598468825236349</v>
      </c>
      <c r="P2074" s="28">
        <f t="shared" ca="1" si="366"/>
        <v>0.53733657916288746</v>
      </c>
      <c r="Q2074" s="1">
        <f t="shared" ca="1" si="367"/>
        <v>0</v>
      </c>
      <c r="R2074" s="3">
        <f t="shared" ca="1" si="360"/>
        <v>0.39598468825236349</v>
      </c>
      <c r="S2074" s="3">
        <f t="shared" ca="1" si="361"/>
        <v>0.63366740142958711</v>
      </c>
      <c r="T2074" s="1">
        <f t="shared" ca="1" si="368"/>
        <v>1</v>
      </c>
    </row>
    <row r="2075" spans="9:20" x14ac:dyDescent="0.3">
      <c r="I2075" s="14">
        <v>2048</v>
      </c>
      <c r="J2075" s="28">
        <f t="shared" ca="1" si="358"/>
        <v>1.3008421278121689</v>
      </c>
      <c r="K2075" s="28">
        <f t="shared" ca="1" si="359"/>
        <v>1.0957753529848004</v>
      </c>
      <c r="L2075" s="28">
        <f t="shared" ca="1" si="362"/>
        <v>1.0665025798657184</v>
      </c>
      <c r="M2075" s="28">
        <f t="shared" ca="1" si="363"/>
        <v>1.3008421278121689</v>
      </c>
      <c r="N2075" s="28">
        <f t="shared" ca="1" si="364"/>
        <v>2.3673447076778871</v>
      </c>
      <c r="O2075" s="28">
        <f t="shared" ca="1" si="365"/>
        <v>0.7859766776587096</v>
      </c>
      <c r="P2075" s="28">
        <f t="shared" ca="1" si="366"/>
        <v>0.91430303921339784</v>
      </c>
      <c r="Q2075" s="1">
        <f t="shared" ca="1" si="367"/>
        <v>0</v>
      </c>
      <c r="R2075" s="3">
        <f t="shared" ca="1" si="360"/>
        <v>0.7859766776587096</v>
      </c>
      <c r="S2075" s="3">
        <f t="shared" ca="1" si="361"/>
        <v>0.74946769738931851</v>
      </c>
      <c r="T2075" s="1">
        <f t="shared" ca="1" si="368"/>
        <v>0</v>
      </c>
    </row>
    <row r="2076" spans="9:20" x14ac:dyDescent="0.3">
      <c r="I2076" s="14">
        <v>2049</v>
      </c>
      <c r="J2076" s="28">
        <f t="shared" ref="J2076:J2139" ca="1" si="369">LN(R2076/(1-R2076))</f>
        <v>-0.86720546010605082</v>
      </c>
      <c r="K2076" s="28">
        <f t="shared" ref="K2076:K2139" ca="1" si="370">LN(S2076/(1-S2076))</f>
        <v>0.13825215594510645</v>
      </c>
      <c r="L2076" s="28">
        <f t="shared" ca="1" si="362"/>
        <v>0.56998937207207079</v>
      </c>
      <c r="M2076" s="28">
        <f t="shared" ca="1" si="363"/>
        <v>-0.86720546010605082</v>
      </c>
      <c r="N2076" s="28">
        <f t="shared" ca="1" si="364"/>
        <v>-0.29721608803398003</v>
      </c>
      <c r="O2076" s="28">
        <f t="shared" ca="1" si="365"/>
        <v>0.29583612014529753</v>
      </c>
      <c r="P2076" s="28">
        <f t="shared" ca="1" si="366"/>
        <v>0.42623817423520216</v>
      </c>
      <c r="Q2076" s="1">
        <f t="shared" ca="1" si="367"/>
        <v>0</v>
      </c>
      <c r="R2076" s="3">
        <f t="shared" ref="R2076:R2139" ca="1" si="371">BETAINV(RAND(),$C$19,$C$20)</f>
        <v>0.29583612014529753</v>
      </c>
      <c r="S2076" s="3">
        <f t="shared" ref="S2076:S2139" ca="1" si="372">BETAINV(RAND(),$D$19,$D$20)</f>
        <v>0.53450809183065706</v>
      </c>
      <c r="T2076" s="1">
        <f t="shared" ca="1" si="368"/>
        <v>1</v>
      </c>
    </row>
    <row r="2077" spans="9:20" x14ac:dyDescent="0.3">
      <c r="I2077" s="14">
        <v>2050</v>
      </c>
      <c r="J2077" s="28">
        <f t="shared" ca="1" si="369"/>
        <v>-0.36940445565932906</v>
      </c>
      <c r="K2077" s="28">
        <f t="shared" ca="1" si="370"/>
        <v>0.5460650298651113</v>
      </c>
      <c r="L2077" s="28">
        <f t="shared" ref="L2077:L2140" ca="1" si="373">_xlfn.GAMMA.INV(RAND(),$G$19,$G$20)</f>
        <v>1.0087810372263619</v>
      </c>
      <c r="M2077" s="28">
        <f t="shared" ref="M2077:M2140" ca="1" si="374">IF($F$17&gt;$E$17,J2077,N2077-L2077)</f>
        <v>-0.36940445565932906</v>
      </c>
      <c r="N2077" s="28">
        <f t="shared" ref="N2077:N2140" ca="1" si="375">IF($F$17&gt;$E$17,M2077+L2077,K2077)</f>
        <v>0.63937658156703292</v>
      </c>
      <c r="O2077" s="28">
        <f t="shared" ref="O2077:O2140" ca="1" si="376">EXP(M2077)/(1+EXP(M2077))</f>
        <v>0.40868493391034533</v>
      </c>
      <c r="P2077" s="28">
        <f t="shared" ref="P2077:P2140" ca="1" si="377">EXP(N2077)/(1+EXP(N2077))</f>
        <v>0.65461252242507917</v>
      </c>
      <c r="Q2077" s="1">
        <f t="shared" ref="Q2077:Q2140" ca="1" si="378">IF(O2077&gt;P2077,1,0)</f>
        <v>0</v>
      </c>
      <c r="R2077" s="3">
        <f t="shared" ca="1" si="371"/>
        <v>0.40868493391034533</v>
      </c>
      <c r="S2077" s="3">
        <f t="shared" ca="1" si="372"/>
        <v>0.63322216691917999</v>
      </c>
      <c r="T2077" s="1">
        <f t="shared" ref="T2077:T2140" ca="1" si="379">IF(S2077&gt;R2077,1,0)</f>
        <v>1</v>
      </c>
    </row>
    <row r="2078" spans="9:20" x14ac:dyDescent="0.3">
      <c r="I2078" s="14">
        <v>2051</v>
      </c>
      <c r="J2078" s="28">
        <f t="shared" ca="1" si="369"/>
        <v>0.73516093101996072</v>
      </c>
      <c r="K2078" s="28">
        <f t="shared" ca="1" si="370"/>
        <v>0.92749814047466628</v>
      </c>
      <c r="L2078" s="28">
        <f t="shared" ca="1" si="373"/>
        <v>1.4682127245136101</v>
      </c>
      <c r="M2078" s="28">
        <f t="shared" ca="1" si="374"/>
        <v>0.73516093101996072</v>
      </c>
      <c r="N2078" s="28">
        <f t="shared" ca="1" si="375"/>
        <v>2.2033736555335706</v>
      </c>
      <c r="O2078" s="28">
        <f t="shared" ca="1" si="376"/>
        <v>0.6759367800603262</v>
      </c>
      <c r="P2078" s="28">
        <f t="shared" ca="1" si="377"/>
        <v>0.9005520574405198</v>
      </c>
      <c r="Q2078" s="1">
        <f t="shared" ca="1" si="378"/>
        <v>0</v>
      </c>
      <c r="R2078" s="3">
        <f t="shared" ca="1" si="371"/>
        <v>0.6759367800603262</v>
      </c>
      <c r="S2078" s="3">
        <f t="shared" ca="1" si="372"/>
        <v>0.71656743689097646</v>
      </c>
      <c r="T2078" s="1">
        <f t="shared" ca="1" si="379"/>
        <v>1</v>
      </c>
    </row>
    <row r="2079" spans="9:20" x14ac:dyDescent="0.3">
      <c r="I2079" s="14">
        <v>2052</v>
      </c>
      <c r="J2079" s="28">
        <f t="shared" ca="1" si="369"/>
        <v>-3.3597123301205664E-2</v>
      </c>
      <c r="K2079" s="28">
        <f t="shared" ca="1" si="370"/>
        <v>1.1707083384744512</v>
      </c>
      <c r="L2079" s="28">
        <f t="shared" ca="1" si="373"/>
        <v>1.1626402510874518</v>
      </c>
      <c r="M2079" s="28">
        <f t="shared" ca="1" si="374"/>
        <v>-3.3597123301205664E-2</v>
      </c>
      <c r="N2079" s="28">
        <f t="shared" ca="1" si="375"/>
        <v>1.1290431277862463</v>
      </c>
      <c r="O2079" s="28">
        <f t="shared" ca="1" si="376"/>
        <v>0.49160150915456591</v>
      </c>
      <c r="P2079" s="28">
        <f t="shared" ca="1" si="377"/>
        <v>0.75566226849066598</v>
      </c>
      <c r="Q2079" s="1">
        <f t="shared" ca="1" si="378"/>
        <v>0</v>
      </c>
      <c r="R2079" s="3">
        <f t="shared" ca="1" si="371"/>
        <v>0.49160150915456591</v>
      </c>
      <c r="S2079" s="3">
        <f t="shared" ca="1" si="372"/>
        <v>0.76327302736962066</v>
      </c>
      <c r="T2079" s="1">
        <f t="shared" ca="1" si="379"/>
        <v>1</v>
      </c>
    </row>
    <row r="2080" spans="9:20" x14ac:dyDescent="0.3">
      <c r="I2080" s="14">
        <v>2053</v>
      </c>
      <c r="J2080" s="28">
        <f t="shared" ca="1" si="369"/>
        <v>0.53409791334668766</v>
      </c>
      <c r="K2080" s="28">
        <f t="shared" ca="1" si="370"/>
        <v>0.608916580971404</v>
      </c>
      <c r="L2080" s="28">
        <f t="shared" ca="1" si="373"/>
        <v>1.0091600301657391</v>
      </c>
      <c r="M2080" s="28">
        <f t="shared" ca="1" si="374"/>
        <v>0.53409791334668766</v>
      </c>
      <c r="N2080" s="28">
        <f t="shared" ca="1" si="375"/>
        <v>1.5432579435124267</v>
      </c>
      <c r="O2080" s="28">
        <f t="shared" ca="1" si="376"/>
        <v>0.63043837698534733</v>
      </c>
      <c r="P2080" s="28">
        <f t="shared" ca="1" si="377"/>
        <v>0.82393783533531029</v>
      </c>
      <c r="Q2080" s="1">
        <f t="shared" ca="1" si="378"/>
        <v>0</v>
      </c>
      <c r="R2080" s="3">
        <f t="shared" ca="1" si="371"/>
        <v>0.63043837698534733</v>
      </c>
      <c r="S2080" s="3">
        <f t="shared" ca="1" si="372"/>
        <v>0.64769361995876251</v>
      </c>
      <c r="T2080" s="1">
        <f t="shared" ca="1" si="379"/>
        <v>1</v>
      </c>
    </row>
    <row r="2081" spans="9:20" x14ac:dyDescent="0.3">
      <c r="I2081" s="14">
        <v>2054</v>
      </c>
      <c r="J2081" s="28">
        <f t="shared" ca="1" si="369"/>
        <v>-1.3193061463213145</v>
      </c>
      <c r="K2081" s="28">
        <f t="shared" ca="1" si="370"/>
        <v>0.56954773942974524</v>
      </c>
      <c r="L2081" s="28">
        <f t="shared" ca="1" si="373"/>
        <v>1.236523330504943</v>
      </c>
      <c r="M2081" s="28">
        <f t="shared" ca="1" si="374"/>
        <v>-1.3193061463213145</v>
      </c>
      <c r="N2081" s="28">
        <f t="shared" ca="1" si="375"/>
        <v>-8.278281581637148E-2</v>
      </c>
      <c r="O2081" s="28">
        <f t="shared" ca="1" si="376"/>
        <v>0.21093375581133961</v>
      </c>
      <c r="P2081" s="28">
        <f t="shared" ca="1" si="377"/>
        <v>0.47931610691426868</v>
      </c>
      <c r="Q2081" s="1">
        <f t="shared" ca="1" si="378"/>
        <v>0</v>
      </c>
      <c r="R2081" s="3">
        <f t="shared" ca="1" si="371"/>
        <v>0.21093375581133958</v>
      </c>
      <c r="S2081" s="3">
        <f t="shared" ca="1" si="372"/>
        <v>0.63865881183474149</v>
      </c>
      <c r="T2081" s="1">
        <f t="shared" ca="1" si="379"/>
        <v>1</v>
      </c>
    </row>
    <row r="2082" spans="9:20" x14ac:dyDescent="0.3">
      <c r="I2082" s="14">
        <v>2055</v>
      </c>
      <c r="J2082" s="28">
        <f t="shared" ca="1" si="369"/>
        <v>0.93211545297056941</v>
      </c>
      <c r="K2082" s="28">
        <f t="shared" ca="1" si="370"/>
        <v>-0.32696876531123314</v>
      </c>
      <c r="L2082" s="28">
        <f t="shared" ca="1" si="373"/>
        <v>1.143877214737971</v>
      </c>
      <c r="M2082" s="28">
        <f t="shared" ca="1" si="374"/>
        <v>0.93211545297056941</v>
      </c>
      <c r="N2082" s="28">
        <f t="shared" ca="1" si="375"/>
        <v>2.0759926677085403</v>
      </c>
      <c r="O2082" s="28">
        <f t="shared" ca="1" si="376"/>
        <v>0.7175042678845055</v>
      </c>
      <c r="P2082" s="28">
        <f t="shared" ca="1" si="377"/>
        <v>0.88854780222370688</v>
      </c>
      <c r="Q2082" s="1">
        <f t="shared" ca="1" si="378"/>
        <v>0</v>
      </c>
      <c r="R2082" s="3">
        <f t="shared" ca="1" si="371"/>
        <v>0.7175042678845055</v>
      </c>
      <c r="S2082" s="3">
        <f t="shared" ca="1" si="372"/>
        <v>0.41897835151969842</v>
      </c>
      <c r="T2082" s="1">
        <f t="shared" ca="1" si="379"/>
        <v>0</v>
      </c>
    </row>
    <row r="2083" spans="9:20" x14ac:dyDescent="0.3">
      <c r="I2083" s="14">
        <v>2056</v>
      </c>
      <c r="J2083" s="28">
        <f t="shared" ca="1" si="369"/>
        <v>0.76644484698027238</v>
      </c>
      <c r="K2083" s="28">
        <f t="shared" ca="1" si="370"/>
        <v>-0.34125839347572134</v>
      </c>
      <c r="L2083" s="28">
        <f t="shared" ca="1" si="373"/>
        <v>0.88228956364851274</v>
      </c>
      <c r="M2083" s="28">
        <f t="shared" ca="1" si="374"/>
        <v>0.76644484698027238</v>
      </c>
      <c r="N2083" s="28">
        <f t="shared" ca="1" si="375"/>
        <v>1.6487344106287851</v>
      </c>
      <c r="O2083" s="28">
        <f t="shared" ca="1" si="376"/>
        <v>0.68275134146523653</v>
      </c>
      <c r="P2083" s="28">
        <f t="shared" ca="1" si="377"/>
        <v>0.83871992903484971</v>
      </c>
      <c r="Q2083" s="1">
        <f t="shared" ca="1" si="378"/>
        <v>0</v>
      </c>
      <c r="R2083" s="3">
        <f t="shared" ca="1" si="371"/>
        <v>0.68275134146523653</v>
      </c>
      <c r="S2083" s="3">
        <f t="shared" ca="1" si="372"/>
        <v>0.41550383066616098</v>
      </c>
      <c r="T2083" s="1">
        <f t="shared" ca="1" si="379"/>
        <v>0</v>
      </c>
    </row>
    <row r="2084" spans="9:20" x14ac:dyDescent="0.3">
      <c r="I2084" s="14">
        <v>2057</v>
      </c>
      <c r="J2084" s="28">
        <f t="shared" ca="1" si="369"/>
        <v>0.77337874855813704</v>
      </c>
      <c r="K2084" s="28">
        <f t="shared" ca="1" si="370"/>
        <v>2.162311818749358</v>
      </c>
      <c r="L2084" s="28">
        <f t="shared" ca="1" si="373"/>
        <v>1.1575862241014958</v>
      </c>
      <c r="M2084" s="28">
        <f t="shared" ca="1" si="374"/>
        <v>0.77337874855813704</v>
      </c>
      <c r="N2084" s="28">
        <f t="shared" ca="1" si="375"/>
        <v>1.9309649726596327</v>
      </c>
      <c r="O2084" s="28">
        <f t="shared" ca="1" si="376"/>
        <v>0.68425133128199755</v>
      </c>
      <c r="P2084" s="28">
        <f t="shared" ca="1" si="377"/>
        <v>0.87335618928777636</v>
      </c>
      <c r="Q2084" s="1">
        <f t="shared" ca="1" si="378"/>
        <v>0</v>
      </c>
      <c r="R2084" s="3">
        <f t="shared" ca="1" si="371"/>
        <v>0.68425133128199755</v>
      </c>
      <c r="S2084" s="3">
        <f t="shared" ca="1" si="372"/>
        <v>0.89681367805592282</v>
      </c>
      <c r="T2084" s="1">
        <f t="shared" ca="1" si="379"/>
        <v>1</v>
      </c>
    </row>
    <row r="2085" spans="9:20" x14ac:dyDescent="0.3">
      <c r="I2085" s="14">
        <v>2058</v>
      </c>
      <c r="J2085" s="28">
        <f t="shared" ca="1" si="369"/>
        <v>-0.33019001149092481</v>
      </c>
      <c r="K2085" s="28">
        <f t="shared" ca="1" si="370"/>
        <v>2.0656401877587305</v>
      </c>
      <c r="L2085" s="28">
        <f t="shared" ca="1" si="373"/>
        <v>0.41940058060347385</v>
      </c>
      <c r="M2085" s="28">
        <f t="shared" ca="1" si="374"/>
        <v>-0.33019001149092481</v>
      </c>
      <c r="N2085" s="28">
        <f t="shared" ca="1" si="375"/>
        <v>8.9210569112549043E-2</v>
      </c>
      <c r="O2085" s="28">
        <f t="shared" ca="1" si="376"/>
        <v>0.41819439115379153</v>
      </c>
      <c r="P2085" s="28">
        <f t="shared" ca="1" si="377"/>
        <v>0.52228786269452532</v>
      </c>
      <c r="Q2085" s="1">
        <f t="shared" ca="1" si="378"/>
        <v>0</v>
      </c>
      <c r="R2085" s="3">
        <f t="shared" ca="1" si="371"/>
        <v>0.41819439115379153</v>
      </c>
      <c r="S2085" s="3">
        <f t="shared" ca="1" si="372"/>
        <v>0.88751845859410272</v>
      </c>
      <c r="T2085" s="1">
        <f t="shared" ca="1" si="379"/>
        <v>1</v>
      </c>
    </row>
    <row r="2086" spans="9:20" x14ac:dyDescent="0.3">
      <c r="I2086" s="14">
        <v>2059</v>
      </c>
      <c r="J2086" s="28">
        <f t="shared" ca="1" si="369"/>
        <v>-8.6340075124362564E-2</v>
      </c>
      <c r="K2086" s="28">
        <f t="shared" ca="1" si="370"/>
        <v>1.0434753494431435</v>
      </c>
      <c r="L2086" s="28">
        <f t="shared" ca="1" si="373"/>
        <v>0.53288415752428098</v>
      </c>
      <c r="M2086" s="28">
        <f t="shared" ca="1" si="374"/>
        <v>-8.6340075124362564E-2</v>
      </c>
      <c r="N2086" s="28">
        <f t="shared" ca="1" si="375"/>
        <v>0.44654408239991839</v>
      </c>
      <c r="O2086" s="28">
        <f t="shared" ca="1" si="376"/>
        <v>0.47842838021940454</v>
      </c>
      <c r="P2086" s="28">
        <f t="shared" ca="1" si="377"/>
        <v>0.60981724509747759</v>
      </c>
      <c r="Q2086" s="1">
        <f t="shared" ca="1" si="378"/>
        <v>0</v>
      </c>
      <c r="R2086" s="3">
        <f t="shared" ca="1" si="371"/>
        <v>0.47842838021940448</v>
      </c>
      <c r="S2086" s="3">
        <f t="shared" ca="1" si="372"/>
        <v>0.73952002025916541</v>
      </c>
      <c r="T2086" s="1">
        <f t="shared" ca="1" si="379"/>
        <v>1</v>
      </c>
    </row>
    <row r="2087" spans="9:20" x14ac:dyDescent="0.3">
      <c r="I2087" s="14">
        <v>2060</v>
      </c>
      <c r="J2087" s="28">
        <f t="shared" ca="1" si="369"/>
        <v>0.53709697874781648</v>
      </c>
      <c r="K2087" s="28">
        <f t="shared" ca="1" si="370"/>
        <v>1.2769146102400009</v>
      </c>
      <c r="L2087" s="28">
        <f t="shared" ca="1" si="373"/>
        <v>1.2041648759686086</v>
      </c>
      <c r="M2087" s="28">
        <f t="shared" ca="1" si="374"/>
        <v>0.53709697874781648</v>
      </c>
      <c r="N2087" s="28">
        <f t="shared" ca="1" si="375"/>
        <v>1.7412618547164249</v>
      </c>
      <c r="O2087" s="28">
        <f t="shared" ca="1" si="376"/>
        <v>0.63113684296779982</v>
      </c>
      <c r="P2087" s="28">
        <f t="shared" ca="1" si="377"/>
        <v>0.85084727355015111</v>
      </c>
      <c r="Q2087" s="1">
        <f t="shared" ca="1" si="378"/>
        <v>0</v>
      </c>
      <c r="R2087" s="3">
        <f t="shared" ca="1" si="371"/>
        <v>0.63113684296779993</v>
      </c>
      <c r="S2087" s="3">
        <f t="shared" ca="1" si="372"/>
        <v>0.78192411714737331</v>
      </c>
      <c r="T2087" s="1">
        <f t="shared" ca="1" si="379"/>
        <v>1</v>
      </c>
    </row>
    <row r="2088" spans="9:20" x14ac:dyDescent="0.3">
      <c r="I2088" s="14">
        <v>2061</v>
      </c>
      <c r="J2088" s="28">
        <f t="shared" ca="1" si="369"/>
        <v>0.64724206309528964</v>
      </c>
      <c r="K2088" s="28">
        <f t="shared" ca="1" si="370"/>
        <v>1.1012328028540139</v>
      </c>
      <c r="L2088" s="28">
        <f t="shared" ca="1" si="373"/>
        <v>0.80232532194636208</v>
      </c>
      <c r="M2088" s="28">
        <f t="shared" ca="1" si="374"/>
        <v>0.64724206309528964</v>
      </c>
      <c r="N2088" s="28">
        <f t="shared" ca="1" si="375"/>
        <v>1.4495673850416517</v>
      </c>
      <c r="O2088" s="28">
        <f t="shared" ca="1" si="376"/>
        <v>0.65638869904992481</v>
      </c>
      <c r="P2088" s="28">
        <f t="shared" ca="1" si="377"/>
        <v>0.80993184519337813</v>
      </c>
      <c r="Q2088" s="1">
        <f t="shared" ca="1" si="378"/>
        <v>0</v>
      </c>
      <c r="R2088" s="3">
        <f t="shared" ca="1" si="371"/>
        <v>0.65638869904992481</v>
      </c>
      <c r="S2088" s="3">
        <f t="shared" ca="1" si="372"/>
        <v>0.7504910244447337</v>
      </c>
      <c r="T2088" s="1">
        <f t="shared" ca="1" si="379"/>
        <v>1</v>
      </c>
    </row>
    <row r="2089" spans="9:20" x14ac:dyDescent="0.3">
      <c r="I2089" s="14">
        <v>2062</v>
      </c>
      <c r="J2089" s="28">
        <f t="shared" ca="1" si="369"/>
        <v>-0.19345839388826586</v>
      </c>
      <c r="K2089" s="28">
        <f t="shared" ca="1" si="370"/>
        <v>0.27964987791517104</v>
      </c>
      <c r="L2089" s="28">
        <f t="shared" ca="1" si="373"/>
        <v>0.89516815648562453</v>
      </c>
      <c r="M2089" s="28">
        <f t="shared" ca="1" si="374"/>
        <v>-0.19345839388826586</v>
      </c>
      <c r="N2089" s="28">
        <f t="shared" ca="1" si="375"/>
        <v>0.70170976259735873</v>
      </c>
      <c r="O2089" s="28">
        <f t="shared" ca="1" si="376"/>
        <v>0.45178568084245707</v>
      </c>
      <c r="P2089" s="28">
        <f t="shared" ca="1" si="377"/>
        <v>0.66856673947767642</v>
      </c>
      <c r="Q2089" s="1">
        <f t="shared" ca="1" si="378"/>
        <v>0</v>
      </c>
      <c r="R2089" s="3">
        <f t="shared" ca="1" si="371"/>
        <v>0.45178568084245707</v>
      </c>
      <c r="S2089" s="3">
        <f t="shared" ca="1" si="372"/>
        <v>0.56946038475627037</v>
      </c>
      <c r="T2089" s="1">
        <f t="shared" ca="1" si="379"/>
        <v>1</v>
      </c>
    </row>
    <row r="2090" spans="9:20" x14ac:dyDescent="0.3">
      <c r="I2090" s="14">
        <v>2063</v>
      </c>
      <c r="J2090" s="28">
        <f t="shared" ca="1" si="369"/>
        <v>0.48723010549405416</v>
      </c>
      <c r="K2090" s="28">
        <f t="shared" ca="1" si="370"/>
        <v>1.1532642154099304</v>
      </c>
      <c r="L2090" s="28">
        <f t="shared" ca="1" si="373"/>
        <v>0.80781188201022858</v>
      </c>
      <c r="M2090" s="28">
        <f t="shared" ca="1" si="374"/>
        <v>0.48723010549405416</v>
      </c>
      <c r="N2090" s="28">
        <f t="shared" ca="1" si="375"/>
        <v>1.2950419875042827</v>
      </c>
      <c r="O2090" s="28">
        <f t="shared" ca="1" si="376"/>
        <v>0.61945369924707649</v>
      </c>
      <c r="P2090" s="28">
        <f t="shared" ca="1" si="377"/>
        <v>0.7849993751688964</v>
      </c>
      <c r="Q2090" s="1">
        <f t="shared" ca="1" si="378"/>
        <v>0</v>
      </c>
      <c r="R2090" s="3">
        <f t="shared" ca="1" si="371"/>
        <v>0.61945369924707649</v>
      </c>
      <c r="S2090" s="3">
        <f t="shared" ca="1" si="372"/>
        <v>0.7601066340640964</v>
      </c>
      <c r="T2090" s="1">
        <f t="shared" ca="1" si="379"/>
        <v>1</v>
      </c>
    </row>
    <row r="2091" spans="9:20" x14ac:dyDescent="0.3">
      <c r="I2091" s="14">
        <v>2064</v>
      </c>
      <c r="J2091" s="28">
        <f t="shared" ca="1" si="369"/>
        <v>0.38600159634791159</v>
      </c>
      <c r="K2091" s="28">
        <f t="shared" ca="1" si="370"/>
        <v>1.1626685747545453</v>
      </c>
      <c r="L2091" s="28">
        <f t="shared" ca="1" si="373"/>
        <v>0.8564781380171661</v>
      </c>
      <c r="M2091" s="28">
        <f t="shared" ca="1" si="374"/>
        <v>0.38600159634791159</v>
      </c>
      <c r="N2091" s="28">
        <f t="shared" ca="1" si="375"/>
        <v>1.2424797343650777</v>
      </c>
      <c r="O2091" s="28">
        <f t="shared" ca="1" si="376"/>
        <v>0.59531979560476345</v>
      </c>
      <c r="P2091" s="28">
        <f t="shared" ca="1" si="377"/>
        <v>0.77599535296130973</v>
      </c>
      <c r="Q2091" s="1">
        <f t="shared" ca="1" si="378"/>
        <v>0</v>
      </c>
      <c r="R2091" s="3">
        <f t="shared" ca="1" si="371"/>
        <v>0.59531979560476345</v>
      </c>
      <c r="S2091" s="3">
        <f t="shared" ca="1" si="372"/>
        <v>0.76181727057494741</v>
      </c>
      <c r="T2091" s="1">
        <f t="shared" ca="1" si="379"/>
        <v>1</v>
      </c>
    </row>
    <row r="2092" spans="9:20" x14ac:dyDescent="0.3">
      <c r="I2092" s="14">
        <v>2065</v>
      </c>
      <c r="J2092" s="28">
        <f t="shared" ca="1" si="369"/>
        <v>0.40607625564695438</v>
      </c>
      <c r="K2092" s="28">
        <f t="shared" ca="1" si="370"/>
        <v>1.0583323469753987</v>
      </c>
      <c r="L2092" s="28">
        <f t="shared" ca="1" si="373"/>
        <v>0.74528975484223525</v>
      </c>
      <c r="M2092" s="28">
        <f t="shared" ca="1" si="374"/>
        <v>0.40607625564695438</v>
      </c>
      <c r="N2092" s="28">
        <f t="shared" ca="1" si="375"/>
        <v>1.1513660104891896</v>
      </c>
      <c r="O2092" s="28">
        <f t="shared" ca="1" si="376"/>
        <v>0.60014666644126102</v>
      </c>
      <c r="P2092" s="28">
        <f t="shared" ca="1" si="377"/>
        <v>0.7597603358872671</v>
      </c>
      <c r="Q2092" s="1">
        <f t="shared" ca="1" si="378"/>
        <v>0</v>
      </c>
      <c r="R2092" s="3">
        <f t="shared" ca="1" si="371"/>
        <v>0.60014666644126113</v>
      </c>
      <c r="S2092" s="3">
        <f t="shared" ca="1" si="372"/>
        <v>0.74237172568309218</v>
      </c>
      <c r="T2092" s="1">
        <f t="shared" ca="1" si="379"/>
        <v>1</v>
      </c>
    </row>
    <row r="2093" spans="9:20" x14ac:dyDescent="0.3">
      <c r="I2093" s="14">
        <v>2066</v>
      </c>
      <c r="J2093" s="28">
        <f t="shared" ca="1" si="369"/>
        <v>-0.15085660752900826</v>
      </c>
      <c r="K2093" s="28">
        <f t="shared" ca="1" si="370"/>
        <v>-9.2599876733315378E-2</v>
      </c>
      <c r="L2093" s="28">
        <f t="shared" ca="1" si="373"/>
        <v>0.92489920977470963</v>
      </c>
      <c r="M2093" s="28">
        <f t="shared" ca="1" si="374"/>
        <v>-0.15085660752900826</v>
      </c>
      <c r="N2093" s="28">
        <f t="shared" ca="1" si="375"/>
        <v>0.77404260224570143</v>
      </c>
      <c r="O2093" s="28">
        <f t="shared" ca="1" si="376"/>
        <v>0.46235720971603467</v>
      </c>
      <c r="P2093" s="28">
        <f t="shared" ca="1" si="377"/>
        <v>0.68439474028526792</v>
      </c>
      <c r="Q2093" s="1">
        <f t="shared" ca="1" si="378"/>
        <v>0</v>
      </c>
      <c r="R2093" s="3">
        <f t="shared" ca="1" si="371"/>
        <v>0.46235720971603472</v>
      </c>
      <c r="S2093" s="3">
        <f t="shared" ca="1" si="372"/>
        <v>0.47686655871967876</v>
      </c>
      <c r="T2093" s="1">
        <f t="shared" ca="1" si="379"/>
        <v>1</v>
      </c>
    </row>
    <row r="2094" spans="9:20" x14ac:dyDescent="0.3">
      <c r="I2094" s="14">
        <v>2067</v>
      </c>
      <c r="J2094" s="28">
        <f t="shared" ca="1" si="369"/>
        <v>-0.76271615354846212</v>
      </c>
      <c r="K2094" s="28">
        <f t="shared" ca="1" si="370"/>
        <v>-0.14016107766280739</v>
      </c>
      <c r="L2094" s="28">
        <f t="shared" ca="1" si="373"/>
        <v>0.6096876911344119</v>
      </c>
      <c r="M2094" s="28">
        <f t="shared" ca="1" si="374"/>
        <v>-0.76271615354846212</v>
      </c>
      <c r="N2094" s="28">
        <f t="shared" ca="1" si="375"/>
        <v>-0.15302846241405021</v>
      </c>
      <c r="O2094" s="28">
        <f t="shared" ca="1" si="376"/>
        <v>0.31805685057744348</v>
      </c>
      <c r="P2094" s="28">
        <f t="shared" ca="1" si="377"/>
        <v>0.46181736781577304</v>
      </c>
      <c r="Q2094" s="1">
        <f t="shared" ca="1" si="378"/>
        <v>0</v>
      </c>
      <c r="R2094" s="3">
        <f t="shared" ca="1" si="371"/>
        <v>0.31805685057744348</v>
      </c>
      <c r="S2094" s="3">
        <f t="shared" ca="1" si="372"/>
        <v>0.46501698232906258</v>
      </c>
      <c r="T2094" s="1">
        <f t="shared" ca="1" si="379"/>
        <v>1</v>
      </c>
    </row>
    <row r="2095" spans="9:20" x14ac:dyDescent="0.3">
      <c r="I2095" s="14">
        <v>2068</v>
      </c>
      <c r="J2095" s="28">
        <f t="shared" ca="1" si="369"/>
        <v>0.28962596745678193</v>
      </c>
      <c r="K2095" s="28">
        <f t="shared" ca="1" si="370"/>
        <v>1.7887797942068187</v>
      </c>
      <c r="L2095" s="28">
        <f t="shared" ca="1" si="373"/>
        <v>0.64499049130790354</v>
      </c>
      <c r="M2095" s="28">
        <f t="shared" ca="1" si="374"/>
        <v>0.28962596745678193</v>
      </c>
      <c r="N2095" s="28">
        <f t="shared" ca="1" si="375"/>
        <v>0.93461645876468546</v>
      </c>
      <c r="O2095" s="28">
        <f t="shared" ca="1" si="376"/>
        <v>0.57190456110728016</v>
      </c>
      <c r="P2095" s="28">
        <f t="shared" ca="1" si="377"/>
        <v>0.71801092560897051</v>
      </c>
      <c r="Q2095" s="1">
        <f t="shared" ca="1" si="378"/>
        <v>0</v>
      </c>
      <c r="R2095" s="3">
        <f t="shared" ca="1" si="371"/>
        <v>0.57190456110728016</v>
      </c>
      <c r="S2095" s="3">
        <f t="shared" ca="1" si="372"/>
        <v>0.8567776105629018</v>
      </c>
      <c r="T2095" s="1">
        <f t="shared" ca="1" si="379"/>
        <v>1</v>
      </c>
    </row>
    <row r="2096" spans="9:20" x14ac:dyDescent="0.3">
      <c r="I2096" s="14">
        <v>2069</v>
      </c>
      <c r="J2096" s="28">
        <f t="shared" ca="1" si="369"/>
        <v>1.6137846137549949</v>
      </c>
      <c r="K2096" s="28">
        <f t="shared" ca="1" si="370"/>
        <v>1.5632300596771753</v>
      </c>
      <c r="L2096" s="28">
        <f t="shared" ca="1" si="373"/>
        <v>0.72677106549002146</v>
      </c>
      <c r="M2096" s="28">
        <f t="shared" ca="1" si="374"/>
        <v>1.6137846137549949</v>
      </c>
      <c r="N2096" s="28">
        <f t="shared" ca="1" si="375"/>
        <v>2.3405556792450164</v>
      </c>
      <c r="O2096" s="28">
        <f t="shared" ca="1" si="376"/>
        <v>0.83393616745434829</v>
      </c>
      <c r="P2096" s="28">
        <f t="shared" ca="1" si="377"/>
        <v>0.91218060924541167</v>
      </c>
      <c r="Q2096" s="1">
        <f t="shared" ca="1" si="378"/>
        <v>0</v>
      </c>
      <c r="R2096" s="3">
        <f t="shared" ca="1" si="371"/>
        <v>0.83393616745434829</v>
      </c>
      <c r="S2096" s="3">
        <f t="shared" ca="1" si="372"/>
        <v>0.82681635703971879</v>
      </c>
      <c r="T2096" s="1">
        <f t="shared" ca="1" si="379"/>
        <v>0</v>
      </c>
    </row>
    <row r="2097" spans="9:20" x14ac:dyDescent="0.3">
      <c r="I2097" s="14">
        <v>2070</v>
      </c>
      <c r="J2097" s="28">
        <f t="shared" ca="1" si="369"/>
        <v>0.86025768444876793</v>
      </c>
      <c r="K2097" s="28">
        <f t="shared" ca="1" si="370"/>
        <v>0.44370365283097707</v>
      </c>
      <c r="L2097" s="28">
        <f t="shared" ca="1" si="373"/>
        <v>0.41401433097730361</v>
      </c>
      <c r="M2097" s="28">
        <f t="shared" ca="1" si="374"/>
        <v>0.86025768444876793</v>
      </c>
      <c r="N2097" s="28">
        <f t="shared" ca="1" si="375"/>
        <v>1.2742720154260716</v>
      </c>
      <c r="O2097" s="28">
        <f t="shared" ca="1" si="376"/>
        <v>0.7027144891994157</v>
      </c>
      <c r="P2097" s="28">
        <f t="shared" ca="1" si="377"/>
        <v>0.78147316937278399</v>
      </c>
      <c r="Q2097" s="1">
        <f t="shared" ca="1" si="378"/>
        <v>0</v>
      </c>
      <c r="R2097" s="3">
        <f t="shared" ca="1" si="371"/>
        <v>0.7027144891994157</v>
      </c>
      <c r="S2097" s="3">
        <f t="shared" ca="1" si="372"/>
        <v>0.6091411823669054</v>
      </c>
      <c r="T2097" s="1">
        <f t="shared" ca="1" si="379"/>
        <v>0</v>
      </c>
    </row>
    <row r="2098" spans="9:20" x14ac:dyDescent="0.3">
      <c r="I2098" s="14">
        <v>2071</v>
      </c>
      <c r="J2098" s="28">
        <f t="shared" ca="1" si="369"/>
        <v>-0.37027831577323189</v>
      </c>
      <c r="K2098" s="28">
        <f t="shared" ca="1" si="370"/>
        <v>0.85376956658335423</v>
      </c>
      <c r="L2098" s="28">
        <f t="shared" ca="1" si="373"/>
        <v>0.63070048274517798</v>
      </c>
      <c r="M2098" s="28">
        <f t="shared" ca="1" si="374"/>
        <v>-0.37027831577323189</v>
      </c>
      <c r="N2098" s="28">
        <f t="shared" ca="1" si="375"/>
        <v>0.26042216697194609</v>
      </c>
      <c r="O2098" s="28">
        <f t="shared" ca="1" si="376"/>
        <v>0.40847377237653804</v>
      </c>
      <c r="P2098" s="28">
        <f t="shared" ca="1" si="377"/>
        <v>0.5647400669623539</v>
      </c>
      <c r="Q2098" s="1">
        <f t="shared" ca="1" si="378"/>
        <v>0</v>
      </c>
      <c r="R2098" s="3">
        <f t="shared" ca="1" si="371"/>
        <v>0.40847377237653804</v>
      </c>
      <c r="S2098" s="3">
        <f t="shared" ca="1" si="372"/>
        <v>0.70135729675872338</v>
      </c>
      <c r="T2098" s="1">
        <f t="shared" ca="1" si="379"/>
        <v>1</v>
      </c>
    </row>
    <row r="2099" spans="9:20" x14ac:dyDescent="0.3">
      <c r="I2099" s="14">
        <v>2072</v>
      </c>
      <c r="J2099" s="28">
        <f t="shared" ca="1" si="369"/>
        <v>0.49259493910695334</v>
      </c>
      <c r="K2099" s="28">
        <f t="shared" ca="1" si="370"/>
        <v>1.6889715050778145</v>
      </c>
      <c r="L2099" s="28">
        <f t="shared" ca="1" si="373"/>
        <v>0.70456389291586752</v>
      </c>
      <c r="M2099" s="28">
        <f t="shared" ca="1" si="374"/>
        <v>0.49259493910695334</v>
      </c>
      <c r="N2099" s="28">
        <f t="shared" ca="1" si="375"/>
        <v>1.1971588320228208</v>
      </c>
      <c r="O2099" s="28">
        <f t="shared" ca="1" si="376"/>
        <v>0.62071754287573122</v>
      </c>
      <c r="P2099" s="28">
        <f t="shared" ca="1" si="377"/>
        <v>0.76801896995388641</v>
      </c>
      <c r="Q2099" s="1">
        <f t="shared" ca="1" si="378"/>
        <v>0</v>
      </c>
      <c r="R2099" s="3">
        <f t="shared" ca="1" si="371"/>
        <v>0.62071754287573122</v>
      </c>
      <c r="S2099" s="3">
        <f t="shared" ca="1" si="372"/>
        <v>0.844088854898563</v>
      </c>
      <c r="T2099" s="1">
        <f t="shared" ca="1" si="379"/>
        <v>1</v>
      </c>
    </row>
    <row r="2100" spans="9:20" x14ac:dyDescent="0.3">
      <c r="I2100" s="14">
        <v>2073</v>
      </c>
      <c r="J2100" s="28">
        <f t="shared" ca="1" si="369"/>
        <v>0.32316975070365689</v>
      </c>
      <c r="K2100" s="28">
        <f t="shared" ca="1" si="370"/>
        <v>0.60339332493932429</v>
      </c>
      <c r="L2100" s="28">
        <f t="shared" ca="1" si="373"/>
        <v>0.66614510284491113</v>
      </c>
      <c r="M2100" s="28">
        <f t="shared" ca="1" si="374"/>
        <v>0.32316975070365689</v>
      </c>
      <c r="N2100" s="28">
        <f t="shared" ca="1" si="375"/>
        <v>0.98931485354856807</v>
      </c>
      <c r="O2100" s="28">
        <f t="shared" ca="1" si="376"/>
        <v>0.58009654985339965</v>
      </c>
      <c r="P2100" s="28">
        <f t="shared" ca="1" si="377"/>
        <v>0.72895257185742757</v>
      </c>
      <c r="Q2100" s="1">
        <f t="shared" ca="1" si="378"/>
        <v>0</v>
      </c>
      <c r="R2100" s="3">
        <f t="shared" ca="1" si="371"/>
        <v>0.58009654985339965</v>
      </c>
      <c r="S2100" s="3">
        <f t="shared" ca="1" si="372"/>
        <v>0.64643226122721043</v>
      </c>
      <c r="T2100" s="1">
        <f t="shared" ca="1" si="379"/>
        <v>1</v>
      </c>
    </row>
    <row r="2101" spans="9:20" x14ac:dyDescent="0.3">
      <c r="I2101" s="14">
        <v>2074</v>
      </c>
      <c r="J2101" s="28">
        <f t="shared" ca="1" si="369"/>
        <v>0.22432657852940693</v>
      </c>
      <c r="K2101" s="28">
        <f t="shared" ca="1" si="370"/>
        <v>0.4289545651974454</v>
      </c>
      <c r="L2101" s="28">
        <f t="shared" ca="1" si="373"/>
        <v>0.71883536437006035</v>
      </c>
      <c r="M2101" s="28">
        <f t="shared" ca="1" si="374"/>
        <v>0.22432657852940693</v>
      </c>
      <c r="N2101" s="28">
        <f t="shared" ca="1" si="375"/>
        <v>0.94316194289946731</v>
      </c>
      <c r="O2101" s="28">
        <f t="shared" ca="1" si="376"/>
        <v>0.55584764180972424</v>
      </c>
      <c r="P2101" s="28">
        <f t="shared" ca="1" si="377"/>
        <v>0.71973791244532959</v>
      </c>
      <c r="Q2101" s="1">
        <f t="shared" ca="1" si="378"/>
        <v>0</v>
      </c>
      <c r="R2101" s="3">
        <f t="shared" ca="1" si="371"/>
        <v>0.55584764180972424</v>
      </c>
      <c r="S2101" s="3">
        <f t="shared" ca="1" si="372"/>
        <v>0.60562400064261279</v>
      </c>
      <c r="T2101" s="1">
        <f t="shared" ca="1" si="379"/>
        <v>1</v>
      </c>
    </row>
    <row r="2102" spans="9:20" x14ac:dyDescent="0.3">
      <c r="I2102" s="14">
        <v>2075</v>
      </c>
      <c r="J2102" s="28">
        <f t="shared" ca="1" si="369"/>
        <v>-0.14373485902977204</v>
      </c>
      <c r="K2102" s="28">
        <f t="shared" ca="1" si="370"/>
        <v>2.0035218751032762</v>
      </c>
      <c r="L2102" s="28">
        <f t="shared" ca="1" si="373"/>
        <v>1.0611022432061918</v>
      </c>
      <c r="M2102" s="28">
        <f t="shared" ca="1" si="374"/>
        <v>-0.14373485902977204</v>
      </c>
      <c r="N2102" s="28">
        <f t="shared" ca="1" si="375"/>
        <v>0.91736738417641983</v>
      </c>
      <c r="O2102" s="28">
        <f t="shared" ca="1" si="376"/>
        <v>0.46412802270749481</v>
      </c>
      <c r="P2102" s="28">
        <f t="shared" ca="1" si="377"/>
        <v>0.71450538854282686</v>
      </c>
      <c r="Q2102" s="1">
        <f t="shared" ca="1" si="378"/>
        <v>0</v>
      </c>
      <c r="R2102" s="3">
        <f t="shared" ca="1" si="371"/>
        <v>0.46412802270749481</v>
      </c>
      <c r="S2102" s="3">
        <f t="shared" ca="1" si="372"/>
        <v>0.88116635664370857</v>
      </c>
      <c r="T2102" s="1">
        <f t="shared" ca="1" si="379"/>
        <v>1</v>
      </c>
    </row>
    <row r="2103" spans="9:20" x14ac:dyDescent="0.3">
      <c r="I2103" s="14">
        <v>2076</v>
      </c>
      <c r="J2103" s="28">
        <f t="shared" ca="1" si="369"/>
        <v>0.79884260004331542</v>
      </c>
      <c r="K2103" s="28">
        <f t="shared" ca="1" si="370"/>
        <v>0.80431278305347531</v>
      </c>
      <c r="L2103" s="28">
        <f t="shared" ca="1" si="373"/>
        <v>1.6242481498878687</v>
      </c>
      <c r="M2103" s="28">
        <f t="shared" ca="1" si="374"/>
        <v>0.79884260004331542</v>
      </c>
      <c r="N2103" s="28">
        <f t="shared" ca="1" si="375"/>
        <v>2.423090749931184</v>
      </c>
      <c r="O2103" s="28">
        <f t="shared" ca="1" si="376"/>
        <v>0.68972684763299386</v>
      </c>
      <c r="P2103" s="28">
        <f t="shared" ca="1" si="377"/>
        <v>0.91857122613262565</v>
      </c>
      <c r="Q2103" s="1">
        <f t="shared" ca="1" si="378"/>
        <v>0</v>
      </c>
      <c r="R2103" s="3">
        <f t="shared" ca="1" si="371"/>
        <v>0.68972684763299386</v>
      </c>
      <c r="S2103" s="3">
        <f t="shared" ca="1" si="372"/>
        <v>0.69089627057360692</v>
      </c>
      <c r="T2103" s="1">
        <f t="shared" ca="1" si="379"/>
        <v>1</v>
      </c>
    </row>
    <row r="2104" spans="9:20" x14ac:dyDescent="0.3">
      <c r="I2104" s="14">
        <v>2077</v>
      </c>
      <c r="J2104" s="28">
        <f t="shared" ca="1" si="369"/>
        <v>0.39636454340799498</v>
      </c>
      <c r="K2104" s="28">
        <f t="shared" ca="1" si="370"/>
        <v>0.40345734070705408</v>
      </c>
      <c r="L2104" s="28">
        <f t="shared" ca="1" si="373"/>
        <v>0.56456852380314149</v>
      </c>
      <c r="M2104" s="28">
        <f t="shared" ca="1" si="374"/>
        <v>0.39636454340799498</v>
      </c>
      <c r="N2104" s="28">
        <f t="shared" ca="1" si="375"/>
        <v>0.96093306721113647</v>
      </c>
      <c r="O2104" s="28">
        <f t="shared" ca="1" si="376"/>
        <v>0.59781389007631092</v>
      </c>
      <c r="P2104" s="28">
        <f t="shared" ca="1" si="377"/>
        <v>0.72330858182688007</v>
      </c>
      <c r="Q2104" s="1">
        <f t="shared" ca="1" si="378"/>
        <v>0</v>
      </c>
      <c r="R2104" s="3">
        <f t="shared" ca="1" si="371"/>
        <v>0.59781389007631092</v>
      </c>
      <c r="S2104" s="3">
        <f t="shared" ca="1" si="372"/>
        <v>0.59951803921912294</v>
      </c>
      <c r="T2104" s="1">
        <f t="shared" ca="1" si="379"/>
        <v>1</v>
      </c>
    </row>
    <row r="2105" spans="9:20" x14ac:dyDescent="0.3">
      <c r="I2105" s="14">
        <v>2078</v>
      </c>
      <c r="J2105" s="28">
        <f t="shared" ca="1" si="369"/>
        <v>0.58270269713989975</v>
      </c>
      <c r="K2105" s="28">
        <f t="shared" ca="1" si="370"/>
        <v>1.633455542936932</v>
      </c>
      <c r="L2105" s="28">
        <f t="shared" ca="1" si="373"/>
        <v>0.76125088644211292</v>
      </c>
      <c r="M2105" s="28">
        <f t="shared" ca="1" si="374"/>
        <v>0.58270269713989975</v>
      </c>
      <c r="N2105" s="28">
        <f t="shared" ca="1" si="375"/>
        <v>1.3439535835820127</v>
      </c>
      <c r="O2105" s="28">
        <f t="shared" ca="1" si="376"/>
        <v>0.64168905951978006</v>
      </c>
      <c r="P2105" s="28">
        <f t="shared" ca="1" si="377"/>
        <v>0.79313935499705035</v>
      </c>
      <c r="Q2105" s="1">
        <f t="shared" ca="1" si="378"/>
        <v>0</v>
      </c>
      <c r="R2105" s="3">
        <f t="shared" ca="1" si="371"/>
        <v>0.64168905951978006</v>
      </c>
      <c r="S2105" s="3">
        <f t="shared" ca="1" si="372"/>
        <v>0.83664246378659346</v>
      </c>
      <c r="T2105" s="1">
        <f t="shared" ca="1" si="379"/>
        <v>1</v>
      </c>
    </row>
    <row r="2106" spans="9:20" x14ac:dyDescent="0.3">
      <c r="I2106" s="14">
        <v>2079</v>
      </c>
      <c r="J2106" s="28">
        <f t="shared" ca="1" si="369"/>
        <v>-0.28090127368199785</v>
      </c>
      <c r="K2106" s="28">
        <f t="shared" ca="1" si="370"/>
        <v>1.2549204148733268</v>
      </c>
      <c r="L2106" s="28">
        <f t="shared" ca="1" si="373"/>
        <v>0.67639362021609684</v>
      </c>
      <c r="M2106" s="28">
        <f t="shared" ca="1" si="374"/>
        <v>-0.28090127368199785</v>
      </c>
      <c r="N2106" s="28">
        <f t="shared" ca="1" si="375"/>
        <v>0.39549234653409898</v>
      </c>
      <c r="O2106" s="28">
        <f t="shared" ca="1" si="376"/>
        <v>0.43023283067405099</v>
      </c>
      <c r="P2106" s="28">
        <f t="shared" ca="1" si="377"/>
        <v>0.59760416777248593</v>
      </c>
      <c r="Q2106" s="1">
        <f t="shared" ca="1" si="378"/>
        <v>0</v>
      </c>
      <c r="R2106" s="3">
        <f t="shared" ca="1" si="371"/>
        <v>0.43023283067405099</v>
      </c>
      <c r="S2106" s="3">
        <f t="shared" ca="1" si="372"/>
        <v>0.77815044626304475</v>
      </c>
      <c r="T2106" s="1">
        <f t="shared" ca="1" si="379"/>
        <v>1</v>
      </c>
    </row>
    <row r="2107" spans="9:20" x14ac:dyDescent="0.3">
      <c r="I2107" s="14">
        <v>2080</v>
      </c>
      <c r="J2107" s="28">
        <f t="shared" ca="1" si="369"/>
        <v>0.16850195101058624</v>
      </c>
      <c r="K2107" s="28">
        <f t="shared" ca="1" si="370"/>
        <v>0.55481100593779253</v>
      </c>
      <c r="L2107" s="28">
        <f t="shared" ca="1" si="373"/>
        <v>0.60822895597220084</v>
      </c>
      <c r="M2107" s="28">
        <f t="shared" ca="1" si="374"/>
        <v>0.16850195101058624</v>
      </c>
      <c r="N2107" s="28">
        <f t="shared" ca="1" si="375"/>
        <v>0.77673090698278702</v>
      </c>
      <c r="O2107" s="28">
        <f t="shared" ca="1" si="376"/>
        <v>0.54202609785019862</v>
      </c>
      <c r="P2107" s="28">
        <f t="shared" ca="1" si="377"/>
        <v>0.68497512224018742</v>
      </c>
      <c r="Q2107" s="1">
        <f t="shared" ca="1" si="378"/>
        <v>0</v>
      </c>
      <c r="R2107" s="3">
        <f t="shared" ca="1" si="371"/>
        <v>0.54202609785019862</v>
      </c>
      <c r="S2107" s="3">
        <f t="shared" ca="1" si="372"/>
        <v>0.63525105916657698</v>
      </c>
      <c r="T2107" s="1">
        <f t="shared" ca="1" si="379"/>
        <v>1</v>
      </c>
    </row>
    <row r="2108" spans="9:20" x14ac:dyDescent="0.3">
      <c r="I2108" s="14">
        <v>2081</v>
      </c>
      <c r="J2108" s="28">
        <f t="shared" ca="1" si="369"/>
        <v>1.0031781649476299</v>
      </c>
      <c r="K2108" s="28">
        <f t="shared" ca="1" si="370"/>
        <v>1.448264794875473</v>
      </c>
      <c r="L2108" s="28">
        <f t="shared" ca="1" si="373"/>
        <v>0.73775460571093376</v>
      </c>
      <c r="M2108" s="28">
        <f t="shared" ca="1" si="374"/>
        <v>1.0031781649476299</v>
      </c>
      <c r="N2108" s="28">
        <f t="shared" ca="1" si="375"/>
        <v>1.7409327706585636</v>
      </c>
      <c r="O2108" s="28">
        <f t="shared" ca="1" si="376"/>
        <v>0.73168298473114179</v>
      </c>
      <c r="P2108" s="28">
        <f t="shared" ca="1" si="377"/>
        <v>0.8508055059239269</v>
      </c>
      <c r="Q2108" s="1">
        <f t="shared" ca="1" si="378"/>
        <v>0</v>
      </c>
      <c r="R2108" s="3">
        <f t="shared" ca="1" si="371"/>
        <v>0.73168298473114179</v>
      </c>
      <c r="S2108" s="3">
        <f t="shared" ca="1" si="372"/>
        <v>0.80973124057206525</v>
      </c>
      <c r="T2108" s="1">
        <f t="shared" ca="1" si="379"/>
        <v>1</v>
      </c>
    </row>
    <row r="2109" spans="9:20" x14ac:dyDescent="0.3">
      <c r="I2109" s="14">
        <v>2082</v>
      </c>
      <c r="J2109" s="28">
        <f t="shared" ca="1" si="369"/>
        <v>-0.77529796602179291</v>
      </c>
      <c r="K2109" s="28">
        <f t="shared" ca="1" si="370"/>
        <v>1.3683287524455385</v>
      </c>
      <c r="L2109" s="28">
        <f t="shared" ca="1" si="373"/>
        <v>0.56795699530618293</v>
      </c>
      <c r="M2109" s="28">
        <f t="shared" ca="1" si="374"/>
        <v>-0.77529796602179291</v>
      </c>
      <c r="N2109" s="28">
        <f t="shared" ca="1" si="375"/>
        <v>-0.20734097071560997</v>
      </c>
      <c r="O2109" s="28">
        <f t="shared" ca="1" si="376"/>
        <v>0.31533416571113421</v>
      </c>
      <c r="P2109" s="28">
        <f t="shared" ca="1" si="377"/>
        <v>0.44834966340370896</v>
      </c>
      <c r="Q2109" s="1">
        <f t="shared" ca="1" si="378"/>
        <v>0</v>
      </c>
      <c r="R2109" s="3">
        <f t="shared" ca="1" si="371"/>
        <v>0.31533416571113421</v>
      </c>
      <c r="S2109" s="3">
        <f t="shared" ca="1" si="372"/>
        <v>0.79711000418351219</v>
      </c>
      <c r="T2109" s="1">
        <f t="shared" ca="1" si="379"/>
        <v>1</v>
      </c>
    </row>
    <row r="2110" spans="9:20" x14ac:dyDescent="0.3">
      <c r="I2110" s="14">
        <v>2083</v>
      </c>
      <c r="J2110" s="28">
        <f t="shared" ca="1" si="369"/>
        <v>0.50059309095098248</v>
      </c>
      <c r="K2110" s="28">
        <f t="shared" ca="1" si="370"/>
        <v>0.70571493191476509</v>
      </c>
      <c r="L2110" s="28">
        <f t="shared" ca="1" si="373"/>
        <v>0.94785648959524682</v>
      </c>
      <c r="M2110" s="28">
        <f t="shared" ca="1" si="374"/>
        <v>0.50059309095098248</v>
      </c>
      <c r="N2110" s="28">
        <f t="shared" ca="1" si="375"/>
        <v>1.4484495805462294</v>
      </c>
      <c r="O2110" s="28">
        <f t="shared" ca="1" si="376"/>
        <v>0.62259869965065961</v>
      </c>
      <c r="P2110" s="28">
        <f t="shared" ca="1" si="377"/>
        <v>0.80975970823504362</v>
      </c>
      <c r="Q2110" s="1">
        <f t="shared" ca="1" si="378"/>
        <v>0</v>
      </c>
      <c r="R2110" s="3">
        <f t="shared" ca="1" si="371"/>
        <v>0.62259869965065961</v>
      </c>
      <c r="S2110" s="3">
        <f t="shared" ca="1" si="372"/>
        <v>0.66945362598290614</v>
      </c>
      <c r="T2110" s="1">
        <f t="shared" ca="1" si="379"/>
        <v>1</v>
      </c>
    </row>
    <row r="2111" spans="9:20" x14ac:dyDescent="0.3">
      <c r="I2111" s="14">
        <v>2084</v>
      </c>
      <c r="J2111" s="28">
        <f t="shared" ca="1" si="369"/>
        <v>0.7461201157081242</v>
      </c>
      <c r="K2111" s="28">
        <f t="shared" ca="1" si="370"/>
        <v>0.76658488157616267</v>
      </c>
      <c r="L2111" s="28">
        <f t="shared" ca="1" si="373"/>
        <v>0.56103041790527497</v>
      </c>
      <c r="M2111" s="28">
        <f t="shared" ca="1" si="374"/>
        <v>0.7461201157081242</v>
      </c>
      <c r="N2111" s="28">
        <f t="shared" ca="1" si="375"/>
        <v>1.3071505336133993</v>
      </c>
      <c r="O2111" s="28">
        <f t="shared" ca="1" si="376"/>
        <v>0.67833270474399721</v>
      </c>
      <c r="P2111" s="28">
        <f t="shared" ca="1" si="377"/>
        <v>0.78703594640718066</v>
      </c>
      <c r="Q2111" s="1">
        <f t="shared" ca="1" si="378"/>
        <v>0</v>
      </c>
      <c r="R2111" s="3">
        <f t="shared" ca="1" si="371"/>
        <v>0.67833270474399721</v>
      </c>
      <c r="S2111" s="3">
        <f t="shared" ca="1" si="372"/>
        <v>0.68278167245511534</v>
      </c>
      <c r="T2111" s="1">
        <f t="shared" ca="1" si="379"/>
        <v>1</v>
      </c>
    </row>
    <row r="2112" spans="9:20" x14ac:dyDescent="0.3">
      <c r="I2112" s="14">
        <v>2085</v>
      </c>
      <c r="J2112" s="28">
        <f t="shared" ca="1" si="369"/>
        <v>0.93479738813539992</v>
      </c>
      <c r="K2112" s="28">
        <f t="shared" ca="1" si="370"/>
        <v>0.75096854171069594</v>
      </c>
      <c r="L2112" s="28">
        <f t="shared" ca="1" si="373"/>
        <v>0.94230241291411332</v>
      </c>
      <c r="M2112" s="28">
        <f t="shared" ca="1" si="374"/>
        <v>0.93479738813539992</v>
      </c>
      <c r="N2112" s="28">
        <f t="shared" ca="1" si="375"/>
        <v>1.8770998010495132</v>
      </c>
      <c r="O2112" s="28">
        <f t="shared" ca="1" si="376"/>
        <v>0.71804755715732882</v>
      </c>
      <c r="P2112" s="28">
        <f t="shared" ca="1" si="377"/>
        <v>0.86727764833050136</v>
      </c>
      <c r="Q2112" s="1">
        <f t="shared" ca="1" si="378"/>
        <v>0</v>
      </c>
      <c r="R2112" s="3">
        <f t="shared" ca="1" si="371"/>
        <v>0.71804755715732882</v>
      </c>
      <c r="S2112" s="3">
        <f t="shared" ca="1" si="372"/>
        <v>0.67938970293088541</v>
      </c>
      <c r="T2112" s="1">
        <f t="shared" ca="1" si="379"/>
        <v>0</v>
      </c>
    </row>
    <row r="2113" spans="9:20" x14ac:dyDescent="0.3">
      <c r="I2113" s="14">
        <v>2086</v>
      </c>
      <c r="J2113" s="28">
        <f t="shared" ca="1" si="369"/>
        <v>-8.1121943940559424E-2</v>
      </c>
      <c r="K2113" s="28">
        <f t="shared" ca="1" si="370"/>
        <v>1.7121376131710293</v>
      </c>
      <c r="L2113" s="28">
        <f t="shared" ca="1" si="373"/>
        <v>0.73381188648736451</v>
      </c>
      <c r="M2113" s="28">
        <f t="shared" ca="1" si="374"/>
        <v>-8.1121943940559424E-2</v>
      </c>
      <c r="N2113" s="28">
        <f t="shared" ca="1" si="375"/>
        <v>0.65268994254680512</v>
      </c>
      <c r="O2113" s="28">
        <f t="shared" ca="1" si="376"/>
        <v>0.47973062846820747</v>
      </c>
      <c r="P2113" s="28">
        <f t="shared" ca="1" si="377"/>
        <v>0.65761637880535206</v>
      </c>
      <c r="Q2113" s="1">
        <f t="shared" ca="1" si="378"/>
        <v>0</v>
      </c>
      <c r="R2113" s="3">
        <f t="shared" ca="1" si="371"/>
        <v>0.47973062846820752</v>
      </c>
      <c r="S2113" s="3">
        <f t="shared" ca="1" si="372"/>
        <v>0.8471133369660907</v>
      </c>
      <c r="T2113" s="1">
        <f t="shared" ca="1" si="379"/>
        <v>1</v>
      </c>
    </row>
    <row r="2114" spans="9:20" x14ac:dyDescent="0.3">
      <c r="I2114" s="14">
        <v>2087</v>
      </c>
      <c r="J2114" s="28">
        <f t="shared" ca="1" si="369"/>
        <v>-0.14996930209792</v>
      </c>
      <c r="K2114" s="28">
        <f t="shared" ca="1" si="370"/>
        <v>1.8075423331964062</v>
      </c>
      <c r="L2114" s="28">
        <f t="shared" ca="1" si="373"/>
        <v>1.3099993672866166</v>
      </c>
      <c r="M2114" s="28">
        <f t="shared" ca="1" si="374"/>
        <v>-0.14996930209792</v>
      </c>
      <c r="N2114" s="28">
        <f t="shared" ca="1" si="375"/>
        <v>1.1600300651886966</v>
      </c>
      <c r="O2114" s="28">
        <f t="shared" ca="1" si="376"/>
        <v>0.46257778613298273</v>
      </c>
      <c r="P2114" s="28">
        <f t="shared" ca="1" si="377"/>
        <v>0.76133817780147794</v>
      </c>
      <c r="Q2114" s="1">
        <f t="shared" ca="1" si="378"/>
        <v>0</v>
      </c>
      <c r="R2114" s="3">
        <f t="shared" ca="1" si="371"/>
        <v>0.46257778613298273</v>
      </c>
      <c r="S2114" s="3">
        <f t="shared" ca="1" si="372"/>
        <v>0.85906458058949298</v>
      </c>
      <c r="T2114" s="1">
        <f t="shared" ca="1" si="379"/>
        <v>1</v>
      </c>
    </row>
    <row r="2115" spans="9:20" x14ac:dyDescent="0.3">
      <c r="I2115" s="14">
        <v>2088</v>
      </c>
      <c r="J2115" s="28">
        <f t="shared" ca="1" si="369"/>
        <v>0.78421179380481498</v>
      </c>
      <c r="K2115" s="28">
        <f t="shared" ca="1" si="370"/>
        <v>1.1287647776728296</v>
      </c>
      <c r="L2115" s="28">
        <f t="shared" ca="1" si="373"/>
        <v>1.0350885829956475</v>
      </c>
      <c r="M2115" s="28">
        <f t="shared" ca="1" si="374"/>
        <v>0.78421179380481498</v>
      </c>
      <c r="N2115" s="28">
        <f t="shared" ca="1" si="375"/>
        <v>1.8193003768004625</v>
      </c>
      <c r="O2115" s="28">
        <f t="shared" ca="1" si="376"/>
        <v>0.68658714125518894</v>
      </c>
      <c r="P2115" s="28">
        <f t="shared" ca="1" si="377"/>
        <v>0.86048215662480654</v>
      </c>
      <c r="Q2115" s="1">
        <f t="shared" ca="1" si="378"/>
        <v>0</v>
      </c>
      <c r="R2115" s="3">
        <f t="shared" ca="1" si="371"/>
        <v>0.68658714125518894</v>
      </c>
      <c r="S2115" s="3">
        <f t="shared" ca="1" si="372"/>
        <v>0.75561087115791237</v>
      </c>
      <c r="T2115" s="1">
        <f t="shared" ca="1" si="379"/>
        <v>1</v>
      </c>
    </row>
    <row r="2116" spans="9:20" x14ac:dyDescent="0.3">
      <c r="I2116" s="14">
        <v>2089</v>
      </c>
      <c r="J2116" s="28">
        <f t="shared" ca="1" si="369"/>
        <v>1.1697982986050701</v>
      </c>
      <c r="K2116" s="28">
        <f t="shared" ca="1" si="370"/>
        <v>1.9727407517658881</v>
      </c>
      <c r="L2116" s="28">
        <f t="shared" ca="1" si="373"/>
        <v>0.41969106552088115</v>
      </c>
      <c r="M2116" s="28">
        <f t="shared" ca="1" si="374"/>
        <v>1.1697982986050701</v>
      </c>
      <c r="N2116" s="28">
        <f t="shared" ca="1" si="375"/>
        <v>1.5894893641259513</v>
      </c>
      <c r="O2116" s="28">
        <f t="shared" ca="1" si="376"/>
        <v>0.76310855531650923</v>
      </c>
      <c r="P2116" s="28">
        <f t="shared" ca="1" si="377"/>
        <v>0.83054424804751581</v>
      </c>
      <c r="Q2116" s="1">
        <f t="shared" ca="1" si="378"/>
        <v>0</v>
      </c>
      <c r="R2116" s="3">
        <f t="shared" ca="1" si="371"/>
        <v>0.76310855531650923</v>
      </c>
      <c r="S2116" s="3">
        <f t="shared" ca="1" si="372"/>
        <v>0.87790519236744113</v>
      </c>
      <c r="T2116" s="1">
        <f t="shared" ca="1" si="379"/>
        <v>1</v>
      </c>
    </row>
    <row r="2117" spans="9:20" x14ac:dyDescent="0.3">
      <c r="I2117" s="14">
        <v>2090</v>
      </c>
      <c r="J2117" s="28">
        <f t="shared" ca="1" si="369"/>
        <v>0.21331424673325677</v>
      </c>
      <c r="K2117" s="28">
        <f t="shared" ca="1" si="370"/>
        <v>1.2864332727847292</v>
      </c>
      <c r="L2117" s="28">
        <f t="shared" ca="1" si="373"/>
        <v>0.9052361654886576</v>
      </c>
      <c r="M2117" s="28">
        <f t="shared" ca="1" si="374"/>
        <v>0.21331424673325677</v>
      </c>
      <c r="N2117" s="28">
        <f t="shared" ca="1" si="375"/>
        <v>1.1185504122219143</v>
      </c>
      <c r="O2117" s="28">
        <f t="shared" ca="1" si="376"/>
        <v>0.55312726029575532</v>
      </c>
      <c r="P2117" s="28">
        <f t="shared" ca="1" si="377"/>
        <v>0.7537197338139614</v>
      </c>
      <c r="Q2117" s="1">
        <f t="shared" ca="1" si="378"/>
        <v>0</v>
      </c>
      <c r="R2117" s="3">
        <f t="shared" ca="1" si="371"/>
        <v>0.55312726029575532</v>
      </c>
      <c r="S2117" s="3">
        <f t="shared" ca="1" si="372"/>
        <v>0.78354287177168624</v>
      </c>
      <c r="T2117" s="1">
        <f t="shared" ca="1" si="379"/>
        <v>1</v>
      </c>
    </row>
    <row r="2118" spans="9:20" x14ac:dyDescent="0.3">
      <c r="I2118" s="14">
        <v>2091</v>
      </c>
      <c r="J2118" s="28">
        <f t="shared" ca="1" si="369"/>
        <v>0.52971349878532314</v>
      </c>
      <c r="K2118" s="28">
        <f t="shared" ca="1" si="370"/>
        <v>1.0653121790939506</v>
      </c>
      <c r="L2118" s="28">
        <f t="shared" ca="1" si="373"/>
        <v>0.68890600850250627</v>
      </c>
      <c r="M2118" s="28">
        <f t="shared" ca="1" si="374"/>
        <v>0.52971349878532314</v>
      </c>
      <c r="N2118" s="28">
        <f t="shared" ca="1" si="375"/>
        <v>1.2186195072878294</v>
      </c>
      <c r="O2118" s="28">
        <f t="shared" ca="1" si="376"/>
        <v>0.62941628762911639</v>
      </c>
      <c r="P2118" s="28">
        <f t="shared" ca="1" si="377"/>
        <v>0.77182051711208799</v>
      </c>
      <c r="Q2118" s="1">
        <f t="shared" ca="1" si="378"/>
        <v>0</v>
      </c>
      <c r="R2118" s="3">
        <f t="shared" ca="1" si="371"/>
        <v>0.62941628762911639</v>
      </c>
      <c r="S2118" s="3">
        <f t="shared" ca="1" si="372"/>
        <v>0.74370440016749928</v>
      </c>
      <c r="T2118" s="1">
        <f t="shared" ca="1" si="379"/>
        <v>1</v>
      </c>
    </row>
    <row r="2119" spans="9:20" x14ac:dyDescent="0.3">
      <c r="I2119" s="14">
        <v>2092</v>
      </c>
      <c r="J2119" s="28">
        <f t="shared" ca="1" si="369"/>
        <v>0.42532286161829608</v>
      </c>
      <c r="K2119" s="28">
        <f t="shared" ca="1" si="370"/>
        <v>1.4988393176012305</v>
      </c>
      <c r="L2119" s="28">
        <f t="shared" ca="1" si="373"/>
        <v>0.57094087947060546</v>
      </c>
      <c r="M2119" s="28">
        <f t="shared" ca="1" si="374"/>
        <v>0.42532286161829608</v>
      </c>
      <c r="N2119" s="28">
        <f t="shared" ca="1" si="375"/>
        <v>0.99626374108890148</v>
      </c>
      <c r="O2119" s="28">
        <f t="shared" ca="1" si="376"/>
        <v>0.60475625968540725</v>
      </c>
      <c r="P2119" s="28">
        <f t="shared" ca="1" si="377"/>
        <v>0.73032335168018481</v>
      </c>
      <c r="Q2119" s="1">
        <f t="shared" ca="1" si="378"/>
        <v>0</v>
      </c>
      <c r="R2119" s="3">
        <f t="shared" ca="1" si="371"/>
        <v>0.60475625968540725</v>
      </c>
      <c r="S2119" s="3">
        <f t="shared" ca="1" si="372"/>
        <v>0.81740130071831041</v>
      </c>
      <c r="T2119" s="1">
        <f t="shared" ca="1" si="379"/>
        <v>1</v>
      </c>
    </row>
    <row r="2120" spans="9:20" x14ac:dyDescent="0.3">
      <c r="I2120" s="14">
        <v>2093</v>
      </c>
      <c r="J2120" s="28">
        <f t="shared" ca="1" si="369"/>
        <v>0.5493023287573795</v>
      </c>
      <c r="K2120" s="28">
        <f t="shared" ca="1" si="370"/>
        <v>0.82133013765383811</v>
      </c>
      <c r="L2120" s="28">
        <f t="shared" ca="1" si="373"/>
        <v>1.1217360737739932</v>
      </c>
      <c r="M2120" s="28">
        <f t="shared" ca="1" si="374"/>
        <v>0.5493023287573795</v>
      </c>
      <c r="N2120" s="28">
        <f t="shared" ca="1" si="375"/>
        <v>1.6710384025313727</v>
      </c>
      <c r="O2120" s="28">
        <f t="shared" ca="1" si="376"/>
        <v>0.63397371080745979</v>
      </c>
      <c r="P2120" s="28">
        <f t="shared" ca="1" si="377"/>
        <v>0.84171421806686775</v>
      </c>
      <c r="Q2120" s="1">
        <f t="shared" ca="1" si="378"/>
        <v>0</v>
      </c>
      <c r="R2120" s="3">
        <f t="shared" ca="1" si="371"/>
        <v>0.6339737108074599</v>
      </c>
      <c r="S2120" s="3">
        <f t="shared" ca="1" si="372"/>
        <v>0.69451861844152996</v>
      </c>
      <c r="T2120" s="1">
        <f t="shared" ca="1" si="379"/>
        <v>1</v>
      </c>
    </row>
    <row r="2121" spans="9:20" x14ac:dyDescent="0.3">
      <c r="I2121" s="14">
        <v>2094</v>
      </c>
      <c r="J2121" s="28">
        <f t="shared" ca="1" si="369"/>
        <v>0.58640604545544339</v>
      </c>
      <c r="K2121" s="28">
        <f t="shared" ca="1" si="370"/>
        <v>0.85921902512047654</v>
      </c>
      <c r="L2121" s="28">
        <f t="shared" ca="1" si="373"/>
        <v>0.79272469273121293</v>
      </c>
      <c r="M2121" s="28">
        <f t="shared" ca="1" si="374"/>
        <v>0.58640604545544339</v>
      </c>
      <c r="N2121" s="28">
        <f t="shared" ca="1" si="375"/>
        <v>1.3791307381866562</v>
      </c>
      <c r="O2121" s="28">
        <f t="shared" ca="1" si="376"/>
        <v>0.64254010142239848</v>
      </c>
      <c r="P2121" s="28">
        <f t="shared" ca="1" si="377"/>
        <v>0.79885135670857543</v>
      </c>
      <c r="Q2121" s="1">
        <f t="shared" ca="1" si="378"/>
        <v>0</v>
      </c>
      <c r="R2121" s="3">
        <f t="shared" ca="1" si="371"/>
        <v>0.64254010142239859</v>
      </c>
      <c r="S2121" s="3">
        <f t="shared" ca="1" si="372"/>
        <v>0.70249746048943207</v>
      </c>
      <c r="T2121" s="1">
        <f t="shared" ca="1" si="379"/>
        <v>1</v>
      </c>
    </row>
    <row r="2122" spans="9:20" x14ac:dyDescent="0.3">
      <c r="I2122" s="14">
        <v>2095</v>
      </c>
      <c r="J2122" s="28">
        <f t="shared" ca="1" si="369"/>
        <v>4.4860890168267463E-2</v>
      </c>
      <c r="K2122" s="28">
        <f t="shared" ca="1" si="370"/>
        <v>0.5477632980541951</v>
      </c>
      <c r="L2122" s="28">
        <f t="shared" ca="1" si="373"/>
        <v>0.66605189339179693</v>
      </c>
      <c r="M2122" s="28">
        <f t="shared" ca="1" si="374"/>
        <v>4.4860890168267463E-2</v>
      </c>
      <c r="N2122" s="28">
        <f t="shared" ca="1" si="375"/>
        <v>0.71091278356006438</v>
      </c>
      <c r="O2122" s="28">
        <f t="shared" ca="1" si="376"/>
        <v>0.51121334203473601</v>
      </c>
      <c r="P2122" s="28">
        <f t="shared" ca="1" si="377"/>
        <v>0.67060282022846107</v>
      </c>
      <c r="Q2122" s="1">
        <f t="shared" ca="1" si="378"/>
        <v>0</v>
      </c>
      <c r="R2122" s="3">
        <f t="shared" ca="1" si="371"/>
        <v>0.5112133420347359</v>
      </c>
      <c r="S2122" s="3">
        <f t="shared" ca="1" si="372"/>
        <v>0.63361650354285226</v>
      </c>
      <c r="T2122" s="1">
        <f t="shared" ca="1" si="379"/>
        <v>1</v>
      </c>
    </row>
    <row r="2123" spans="9:20" x14ac:dyDescent="0.3">
      <c r="I2123" s="14">
        <v>2096</v>
      </c>
      <c r="J2123" s="28">
        <f t="shared" ca="1" si="369"/>
        <v>0.11747707409511246</v>
      </c>
      <c r="K2123" s="28">
        <f t="shared" ca="1" si="370"/>
        <v>1.5556061471169946</v>
      </c>
      <c r="L2123" s="28">
        <f t="shared" ca="1" si="373"/>
        <v>0.55405419581886817</v>
      </c>
      <c r="M2123" s="28">
        <f t="shared" ca="1" si="374"/>
        <v>0.11747707409511246</v>
      </c>
      <c r="N2123" s="28">
        <f t="shared" ca="1" si="375"/>
        <v>0.6715312699139806</v>
      </c>
      <c r="O2123" s="28">
        <f t="shared" ca="1" si="376"/>
        <v>0.52933553830283864</v>
      </c>
      <c r="P2123" s="28">
        <f t="shared" ca="1" si="377"/>
        <v>0.66184595131301649</v>
      </c>
      <c r="Q2123" s="1">
        <f t="shared" ca="1" si="378"/>
        <v>0</v>
      </c>
      <c r="R2123" s="3">
        <f t="shared" ca="1" si="371"/>
        <v>0.52933553830283864</v>
      </c>
      <c r="S2123" s="3">
        <f t="shared" ca="1" si="372"/>
        <v>0.8257219593304177</v>
      </c>
      <c r="T2123" s="1">
        <f t="shared" ca="1" si="379"/>
        <v>1</v>
      </c>
    </row>
    <row r="2124" spans="9:20" x14ac:dyDescent="0.3">
      <c r="I2124" s="14">
        <v>2097</v>
      </c>
      <c r="J2124" s="28">
        <f t="shared" ca="1" si="369"/>
        <v>-0.21407232987035019</v>
      </c>
      <c r="K2124" s="28">
        <f t="shared" ca="1" si="370"/>
        <v>0.2418141093311148</v>
      </c>
      <c r="L2124" s="28">
        <f t="shared" ca="1" si="373"/>
        <v>0.66375397247654999</v>
      </c>
      <c r="M2124" s="28">
        <f t="shared" ca="1" si="374"/>
        <v>-0.21407232987035019</v>
      </c>
      <c r="N2124" s="28">
        <f t="shared" ca="1" si="375"/>
        <v>0.44968164260619981</v>
      </c>
      <c r="O2124" s="28">
        <f t="shared" ca="1" si="376"/>
        <v>0.44668536616943261</v>
      </c>
      <c r="P2124" s="28">
        <f t="shared" ca="1" si="377"/>
        <v>0.61056353896084059</v>
      </c>
      <c r="Q2124" s="1">
        <f t="shared" ca="1" si="378"/>
        <v>0</v>
      </c>
      <c r="R2124" s="3">
        <f t="shared" ca="1" si="371"/>
        <v>0.44668536616943261</v>
      </c>
      <c r="S2124" s="3">
        <f t="shared" ca="1" si="372"/>
        <v>0.56016065944830928</v>
      </c>
      <c r="T2124" s="1">
        <f t="shared" ca="1" si="379"/>
        <v>1</v>
      </c>
    </row>
    <row r="2125" spans="9:20" x14ac:dyDescent="0.3">
      <c r="I2125" s="14">
        <v>2098</v>
      </c>
      <c r="J2125" s="28">
        <f t="shared" ca="1" si="369"/>
        <v>-0.641096726721053</v>
      </c>
      <c r="K2125" s="28">
        <f t="shared" ca="1" si="370"/>
        <v>9.3858259352506468E-2</v>
      </c>
      <c r="L2125" s="28">
        <f t="shared" ca="1" si="373"/>
        <v>1.2553924410948318</v>
      </c>
      <c r="M2125" s="28">
        <f t="shared" ca="1" si="374"/>
        <v>-0.641096726721053</v>
      </c>
      <c r="N2125" s="28">
        <f t="shared" ca="1" si="375"/>
        <v>0.61429571437377883</v>
      </c>
      <c r="O2125" s="28">
        <f t="shared" ca="1" si="376"/>
        <v>0.3449986649144472</v>
      </c>
      <c r="P2125" s="28">
        <f t="shared" ca="1" si="377"/>
        <v>0.64892008874963214</v>
      </c>
      <c r="Q2125" s="1">
        <f t="shared" ca="1" si="378"/>
        <v>0</v>
      </c>
      <c r="R2125" s="3">
        <f t="shared" ca="1" si="371"/>
        <v>0.3449986649144472</v>
      </c>
      <c r="S2125" s="3">
        <f t="shared" ca="1" si="372"/>
        <v>0.52344735432431833</v>
      </c>
      <c r="T2125" s="1">
        <f t="shared" ca="1" si="379"/>
        <v>1</v>
      </c>
    </row>
    <row r="2126" spans="9:20" x14ac:dyDescent="0.3">
      <c r="I2126" s="14">
        <v>2099</v>
      </c>
      <c r="J2126" s="28">
        <f t="shared" ca="1" si="369"/>
        <v>0.3109357073089834</v>
      </c>
      <c r="K2126" s="28">
        <f t="shared" ca="1" si="370"/>
        <v>0.82895517399212093</v>
      </c>
      <c r="L2126" s="28">
        <f t="shared" ca="1" si="373"/>
        <v>0.60613987577228923</v>
      </c>
      <c r="M2126" s="28">
        <f t="shared" ca="1" si="374"/>
        <v>0.3109357073089834</v>
      </c>
      <c r="N2126" s="28">
        <f t="shared" ca="1" si="375"/>
        <v>0.91707558308127268</v>
      </c>
      <c r="O2126" s="28">
        <f t="shared" ca="1" si="376"/>
        <v>0.57711364022535139</v>
      </c>
      <c r="P2126" s="28">
        <f t="shared" ca="1" si="377"/>
        <v>0.71444586105936281</v>
      </c>
      <c r="Q2126" s="1">
        <f t="shared" ca="1" si="378"/>
        <v>0</v>
      </c>
      <c r="R2126" s="3">
        <f t="shared" ca="1" si="371"/>
        <v>0.57711364022535139</v>
      </c>
      <c r="S2126" s="3">
        <f t="shared" ca="1" si="372"/>
        <v>0.69613396154562113</v>
      </c>
      <c r="T2126" s="1">
        <f t="shared" ca="1" si="379"/>
        <v>1</v>
      </c>
    </row>
    <row r="2127" spans="9:20" x14ac:dyDescent="0.3">
      <c r="I2127" s="14">
        <v>2100</v>
      </c>
      <c r="J2127" s="28">
        <f t="shared" ca="1" si="369"/>
        <v>-6.2657758879541503E-2</v>
      </c>
      <c r="K2127" s="28">
        <f t="shared" ca="1" si="370"/>
        <v>0.19196440224736558</v>
      </c>
      <c r="L2127" s="28">
        <f t="shared" ca="1" si="373"/>
        <v>0.65899240584571928</v>
      </c>
      <c r="M2127" s="28">
        <f t="shared" ca="1" si="374"/>
        <v>-6.2657758879541503E-2</v>
      </c>
      <c r="N2127" s="28">
        <f t="shared" ca="1" si="375"/>
        <v>0.59633464696617777</v>
      </c>
      <c r="O2127" s="28">
        <f t="shared" ca="1" si="376"/>
        <v>0.48434068314456241</v>
      </c>
      <c r="P2127" s="28">
        <f t="shared" ca="1" si="377"/>
        <v>0.64481728421672169</v>
      </c>
      <c r="Q2127" s="1">
        <f t="shared" ca="1" si="378"/>
        <v>0</v>
      </c>
      <c r="R2127" s="3">
        <f t="shared" ca="1" si="371"/>
        <v>0.48434068314456241</v>
      </c>
      <c r="S2127" s="3">
        <f t="shared" ca="1" si="372"/>
        <v>0.5478442676243761</v>
      </c>
      <c r="T2127" s="1">
        <f t="shared" ca="1" si="379"/>
        <v>1</v>
      </c>
    </row>
    <row r="2128" spans="9:20" x14ac:dyDescent="0.3">
      <c r="I2128" s="14">
        <v>2101</v>
      </c>
      <c r="J2128" s="28">
        <f t="shared" ca="1" si="369"/>
        <v>-6.3102535416620684E-2</v>
      </c>
      <c r="K2128" s="28">
        <f t="shared" ca="1" si="370"/>
        <v>0.78213909990610664</v>
      </c>
      <c r="L2128" s="28">
        <f t="shared" ca="1" si="373"/>
        <v>0.82566794065881877</v>
      </c>
      <c r="M2128" s="28">
        <f t="shared" ca="1" si="374"/>
        <v>-6.3102535416620684E-2</v>
      </c>
      <c r="N2128" s="28">
        <f t="shared" ca="1" si="375"/>
        <v>0.76256540524219807</v>
      </c>
      <c r="O2128" s="28">
        <f t="shared" ca="1" si="376"/>
        <v>0.48422959885133926</v>
      </c>
      <c r="P2128" s="28">
        <f t="shared" ca="1" si="377"/>
        <v>0.68191045171708931</v>
      </c>
      <c r="Q2128" s="1">
        <f t="shared" ca="1" si="378"/>
        <v>0</v>
      </c>
      <c r="R2128" s="3">
        <f t="shared" ca="1" si="371"/>
        <v>0.4842295988513392</v>
      </c>
      <c r="S2128" s="3">
        <f t="shared" ca="1" si="372"/>
        <v>0.68614095572663025</v>
      </c>
      <c r="T2128" s="1">
        <f t="shared" ca="1" si="379"/>
        <v>1</v>
      </c>
    </row>
    <row r="2129" spans="9:20" x14ac:dyDescent="0.3">
      <c r="I2129" s="14">
        <v>2102</v>
      </c>
      <c r="J2129" s="28">
        <f t="shared" ca="1" si="369"/>
        <v>0.25687514438422532</v>
      </c>
      <c r="K2129" s="28">
        <f t="shared" ca="1" si="370"/>
        <v>1.7134869784963951</v>
      </c>
      <c r="L2129" s="28">
        <f t="shared" ca="1" si="373"/>
        <v>0.76457486708377498</v>
      </c>
      <c r="M2129" s="28">
        <f t="shared" ca="1" si="374"/>
        <v>0.25687514438422532</v>
      </c>
      <c r="N2129" s="28">
        <f t="shared" ca="1" si="375"/>
        <v>1.0214500114680003</v>
      </c>
      <c r="O2129" s="28">
        <f t="shared" ca="1" si="376"/>
        <v>0.56386797851978865</v>
      </c>
      <c r="P2129" s="28">
        <f t="shared" ca="1" si="377"/>
        <v>0.735254947873488</v>
      </c>
      <c r="Q2129" s="1">
        <f t="shared" ca="1" si="378"/>
        <v>0</v>
      </c>
      <c r="R2129" s="3">
        <f t="shared" ca="1" si="371"/>
        <v>0.56386797851978865</v>
      </c>
      <c r="S2129" s="3">
        <f t="shared" ca="1" si="372"/>
        <v>0.84728801457268121</v>
      </c>
      <c r="T2129" s="1">
        <f t="shared" ca="1" si="379"/>
        <v>1</v>
      </c>
    </row>
    <row r="2130" spans="9:20" x14ac:dyDescent="0.3">
      <c r="I2130" s="14">
        <v>2103</v>
      </c>
      <c r="J2130" s="28">
        <f t="shared" ca="1" si="369"/>
        <v>1.9305216355029529</v>
      </c>
      <c r="K2130" s="28">
        <f t="shared" ca="1" si="370"/>
        <v>1.4995029322806313</v>
      </c>
      <c r="L2130" s="28">
        <f t="shared" ca="1" si="373"/>
        <v>0.60761209138283934</v>
      </c>
      <c r="M2130" s="28">
        <f t="shared" ca="1" si="374"/>
        <v>1.9305216355029529</v>
      </c>
      <c r="N2130" s="28">
        <f t="shared" ca="1" si="375"/>
        <v>2.5381337268857922</v>
      </c>
      <c r="O2130" s="28">
        <f t="shared" ca="1" si="376"/>
        <v>0.87330714579542978</v>
      </c>
      <c r="P2130" s="28">
        <f t="shared" ca="1" si="377"/>
        <v>0.92677227198834256</v>
      </c>
      <c r="Q2130" s="1">
        <f t="shared" ca="1" si="378"/>
        <v>0</v>
      </c>
      <c r="R2130" s="3">
        <f t="shared" ca="1" si="371"/>
        <v>0.87330714579542978</v>
      </c>
      <c r="S2130" s="3">
        <f t="shared" ca="1" si="372"/>
        <v>0.81750032860374433</v>
      </c>
      <c r="T2130" s="1">
        <f t="shared" ca="1" si="379"/>
        <v>0</v>
      </c>
    </row>
    <row r="2131" spans="9:20" x14ac:dyDescent="0.3">
      <c r="I2131" s="14">
        <v>2104</v>
      </c>
      <c r="J2131" s="28">
        <f t="shared" ca="1" si="369"/>
        <v>-0.69062733236386842</v>
      </c>
      <c r="K2131" s="28">
        <f t="shared" ca="1" si="370"/>
        <v>1.8782689220690159</v>
      </c>
      <c r="L2131" s="28">
        <f t="shared" ca="1" si="373"/>
        <v>0.42758269809642557</v>
      </c>
      <c r="M2131" s="28">
        <f t="shared" ca="1" si="374"/>
        <v>-0.69062733236386842</v>
      </c>
      <c r="N2131" s="28">
        <f t="shared" ca="1" si="375"/>
        <v>-0.26304463426744285</v>
      </c>
      <c r="O2131" s="28">
        <f t="shared" ca="1" si="376"/>
        <v>0.33389353457305271</v>
      </c>
      <c r="P2131" s="28">
        <f t="shared" ca="1" si="377"/>
        <v>0.43461541749311278</v>
      </c>
      <c r="Q2131" s="1">
        <f t="shared" ca="1" si="378"/>
        <v>0</v>
      </c>
      <c r="R2131" s="3">
        <f t="shared" ca="1" si="371"/>
        <v>0.33389353457305265</v>
      </c>
      <c r="S2131" s="3">
        <f t="shared" ca="1" si="372"/>
        <v>0.86741216471896743</v>
      </c>
      <c r="T2131" s="1">
        <f t="shared" ca="1" si="379"/>
        <v>1</v>
      </c>
    </row>
    <row r="2132" spans="9:20" x14ac:dyDescent="0.3">
      <c r="I2132" s="14">
        <v>2105</v>
      </c>
      <c r="J2132" s="28">
        <f t="shared" ca="1" si="369"/>
        <v>0.64074492465324606</v>
      </c>
      <c r="K2132" s="28">
        <f t="shared" ca="1" si="370"/>
        <v>1.4686210846293004</v>
      </c>
      <c r="L2132" s="28">
        <f t="shared" ca="1" si="373"/>
        <v>0.60688105745064791</v>
      </c>
      <c r="M2132" s="28">
        <f t="shared" ca="1" si="374"/>
        <v>0.64074492465324606</v>
      </c>
      <c r="N2132" s="28">
        <f t="shared" ca="1" si="375"/>
        <v>1.247625982103894</v>
      </c>
      <c r="O2132" s="28">
        <f t="shared" ca="1" si="376"/>
        <v>0.65492183242443991</v>
      </c>
      <c r="P2132" s="28">
        <f t="shared" ca="1" si="377"/>
        <v>0.77688863679049458</v>
      </c>
      <c r="Q2132" s="1">
        <f t="shared" ca="1" si="378"/>
        <v>0</v>
      </c>
      <c r="R2132" s="3">
        <f t="shared" ca="1" si="371"/>
        <v>0.65492183242443991</v>
      </c>
      <c r="S2132" s="3">
        <f t="shared" ca="1" si="372"/>
        <v>0.81284770720859767</v>
      </c>
      <c r="T2132" s="1">
        <f t="shared" ca="1" si="379"/>
        <v>1</v>
      </c>
    </row>
    <row r="2133" spans="9:20" x14ac:dyDescent="0.3">
      <c r="I2133" s="14">
        <v>2106</v>
      </c>
      <c r="J2133" s="28">
        <f t="shared" ca="1" si="369"/>
        <v>0.30990482573575479</v>
      </c>
      <c r="K2133" s="28">
        <f t="shared" ca="1" si="370"/>
        <v>0.44292395041500759</v>
      </c>
      <c r="L2133" s="28">
        <f t="shared" ca="1" si="373"/>
        <v>0.41992723517387348</v>
      </c>
      <c r="M2133" s="28">
        <f t="shared" ca="1" si="374"/>
        <v>0.30990482573575479</v>
      </c>
      <c r="N2133" s="28">
        <f t="shared" ca="1" si="375"/>
        <v>0.72983206090962827</v>
      </c>
      <c r="O2133" s="28">
        <f t="shared" ca="1" si="376"/>
        <v>0.57686203000376557</v>
      </c>
      <c r="P2133" s="28">
        <f t="shared" ca="1" si="377"/>
        <v>0.67476841842308277</v>
      </c>
      <c r="Q2133" s="1">
        <f t="shared" ca="1" si="378"/>
        <v>0</v>
      </c>
      <c r="R2133" s="3">
        <f t="shared" ca="1" si="371"/>
        <v>0.57686203000376568</v>
      </c>
      <c r="S2133" s="3">
        <f t="shared" ca="1" si="372"/>
        <v>0.60895552863105928</v>
      </c>
      <c r="T2133" s="1">
        <f t="shared" ca="1" si="379"/>
        <v>1</v>
      </c>
    </row>
    <row r="2134" spans="9:20" x14ac:dyDescent="0.3">
      <c r="I2134" s="14">
        <v>2107</v>
      </c>
      <c r="J2134" s="28">
        <f t="shared" ca="1" si="369"/>
        <v>1.8006811666839107</v>
      </c>
      <c r="K2134" s="28">
        <f t="shared" ca="1" si="370"/>
        <v>-0.17935629483754517</v>
      </c>
      <c r="L2134" s="28">
        <f t="shared" ca="1" si="373"/>
        <v>0.75935878643583532</v>
      </c>
      <c r="M2134" s="28">
        <f t="shared" ca="1" si="374"/>
        <v>1.8006811666839107</v>
      </c>
      <c r="N2134" s="28">
        <f t="shared" ca="1" si="375"/>
        <v>2.560039953119746</v>
      </c>
      <c r="O2134" s="28">
        <f t="shared" ca="1" si="376"/>
        <v>0.85823183284370397</v>
      </c>
      <c r="P2134" s="28">
        <f t="shared" ca="1" si="377"/>
        <v>0.92824511890399386</v>
      </c>
      <c r="Q2134" s="1">
        <f t="shared" ca="1" si="378"/>
        <v>0</v>
      </c>
      <c r="R2134" s="3">
        <f t="shared" ca="1" si="371"/>
        <v>0.85823183284370397</v>
      </c>
      <c r="S2134" s="3">
        <f t="shared" ca="1" si="372"/>
        <v>0.4552807420269529</v>
      </c>
      <c r="T2134" s="1">
        <f t="shared" ca="1" si="379"/>
        <v>0</v>
      </c>
    </row>
    <row r="2135" spans="9:20" x14ac:dyDescent="0.3">
      <c r="I2135" s="14">
        <v>2108</v>
      </c>
      <c r="J2135" s="28">
        <f t="shared" ca="1" si="369"/>
        <v>0.54246012633896712</v>
      </c>
      <c r="K2135" s="28">
        <f t="shared" ca="1" si="370"/>
        <v>0.43453835084147269</v>
      </c>
      <c r="L2135" s="28">
        <f t="shared" ca="1" si="373"/>
        <v>0.61657923852074681</v>
      </c>
      <c r="M2135" s="28">
        <f t="shared" ca="1" si="374"/>
        <v>0.54246012633896712</v>
      </c>
      <c r="N2135" s="28">
        <f t="shared" ca="1" si="375"/>
        <v>1.1590393648597139</v>
      </c>
      <c r="O2135" s="28">
        <f t="shared" ca="1" si="376"/>
        <v>0.63238452001550827</v>
      </c>
      <c r="P2135" s="28">
        <f t="shared" ca="1" si="377"/>
        <v>0.76115811861279148</v>
      </c>
      <c r="Q2135" s="1">
        <f t="shared" ca="1" si="378"/>
        <v>0</v>
      </c>
      <c r="R2135" s="3">
        <f t="shared" ca="1" si="371"/>
        <v>0.63238452001550827</v>
      </c>
      <c r="S2135" s="3">
        <f t="shared" ca="1" si="372"/>
        <v>0.6069568623820375</v>
      </c>
      <c r="T2135" s="1">
        <f t="shared" ca="1" si="379"/>
        <v>0</v>
      </c>
    </row>
    <row r="2136" spans="9:20" x14ac:dyDescent="0.3">
      <c r="I2136" s="14">
        <v>2109</v>
      </c>
      <c r="J2136" s="28">
        <f t="shared" ca="1" si="369"/>
        <v>0.13808815876223829</v>
      </c>
      <c r="K2136" s="28">
        <f t="shared" ca="1" si="370"/>
        <v>-8.0279879636704618E-2</v>
      </c>
      <c r="L2136" s="28">
        <f t="shared" ca="1" si="373"/>
        <v>0.74045662872630735</v>
      </c>
      <c r="M2136" s="28">
        <f t="shared" ca="1" si="374"/>
        <v>0.13808815876223829</v>
      </c>
      <c r="N2136" s="28">
        <f t="shared" ca="1" si="375"/>
        <v>0.8785447874885457</v>
      </c>
      <c r="O2136" s="28">
        <f t="shared" ca="1" si="376"/>
        <v>0.53446728759333417</v>
      </c>
      <c r="P2136" s="28">
        <f t="shared" ca="1" si="377"/>
        <v>0.70652057457487227</v>
      </c>
      <c r="Q2136" s="1">
        <f t="shared" ca="1" si="378"/>
        <v>0</v>
      </c>
      <c r="R2136" s="3">
        <f t="shared" ca="1" si="371"/>
        <v>0.53446728759333417</v>
      </c>
      <c r="S2136" s="3">
        <f t="shared" ca="1" si="372"/>
        <v>0.47994080215907209</v>
      </c>
      <c r="T2136" s="1">
        <f t="shared" ca="1" si="379"/>
        <v>0</v>
      </c>
    </row>
    <row r="2137" spans="9:20" x14ac:dyDescent="0.3">
      <c r="I2137" s="14">
        <v>2110</v>
      </c>
      <c r="J2137" s="28">
        <f t="shared" ca="1" si="369"/>
        <v>1.3149050351870706</v>
      </c>
      <c r="K2137" s="28">
        <f t="shared" ca="1" si="370"/>
        <v>1.7638647340823559</v>
      </c>
      <c r="L2137" s="28">
        <f t="shared" ca="1" si="373"/>
        <v>0.61429949830746888</v>
      </c>
      <c r="M2137" s="28">
        <f t="shared" ca="1" si="374"/>
        <v>1.3149050351870706</v>
      </c>
      <c r="N2137" s="28">
        <f t="shared" ca="1" si="375"/>
        <v>1.9292045334945396</v>
      </c>
      <c r="O2137" s="28">
        <f t="shared" ca="1" si="376"/>
        <v>0.78833278821414665</v>
      </c>
      <c r="P2137" s="28">
        <f t="shared" ca="1" si="377"/>
        <v>0.87316134762600661</v>
      </c>
      <c r="Q2137" s="1">
        <f t="shared" ca="1" si="378"/>
        <v>0</v>
      </c>
      <c r="R2137" s="3">
        <f t="shared" ca="1" si="371"/>
        <v>0.78833278821414665</v>
      </c>
      <c r="S2137" s="3">
        <f t="shared" ca="1" si="372"/>
        <v>0.85369303041006361</v>
      </c>
      <c r="T2137" s="1">
        <f t="shared" ca="1" si="379"/>
        <v>1</v>
      </c>
    </row>
    <row r="2138" spans="9:20" x14ac:dyDescent="0.3">
      <c r="I2138" s="14">
        <v>2111</v>
      </c>
      <c r="J2138" s="28">
        <f t="shared" ca="1" si="369"/>
        <v>-0.28921652943170229</v>
      </c>
      <c r="K2138" s="28">
        <f t="shared" ca="1" si="370"/>
        <v>0.5006851067021757</v>
      </c>
      <c r="L2138" s="28">
        <f t="shared" ca="1" si="373"/>
        <v>0.22883485634591891</v>
      </c>
      <c r="M2138" s="28">
        <f t="shared" ca="1" si="374"/>
        <v>-0.28921652943170229</v>
      </c>
      <c r="N2138" s="28">
        <f t="shared" ca="1" si="375"/>
        <v>-6.0381673085783377E-2</v>
      </c>
      <c r="O2138" s="28">
        <f t="shared" ca="1" si="376"/>
        <v>0.42819568444540207</v>
      </c>
      <c r="P2138" s="28">
        <f t="shared" ca="1" si="377"/>
        <v>0.48490916648086668</v>
      </c>
      <c r="Q2138" s="1">
        <f t="shared" ca="1" si="378"/>
        <v>0</v>
      </c>
      <c r="R2138" s="3">
        <f t="shared" ca="1" si="371"/>
        <v>0.42819568444540212</v>
      </c>
      <c r="S2138" s="3">
        <f t="shared" ca="1" si="372"/>
        <v>0.62262032030720604</v>
      </c>
      <c r="T2138" s="1">
        <f t="shared" ca="1" si="379"/>
        <v>1</v>
      </c>
    </row>
    <row r="2139" spans="9:20" x14ac:dyDescent="0.3">
      <c r="I2139" s="14">
        <v>2112</v>
      </c>
      <c r="J2139" s="28">
        <f t="shared" ca="1" si="369"/>
        <v>0.54212738172254737</v>
      </c>
      <c r="K2139" s="28">
        <f t="shared" ca="1" si="370"/>
        <v>0.93303882610944888</v>
      </c>
      <c r="L2139" s="28">
        <f t="shared" ca="1" si="373"/>
        <v>0.6305986685907089</v>
      </c>
      <c r="M2139" s="28">
        <f t="shared" ca="1" si="374"/>
        <v>0.54212738172254737</v>
      </c>
      <c r="N2139" s="28">
        <f t="shared" ca="1" si="375"/>
        <v>1.1727260503132562</v>
      </c>
      <c r="O2139" s="28">
        <f t="shared" ca="1" si="376"/>
        <v>0.63230716202387272</v>
      </c>
      <c r="P2139" s="28">
        <f t="shared" ca="1" si="377"/>
        <v>0.76363740861404728</v>
      </c>
      <c r="Q2139" s="1">
        <f t="shared" ca="1" si="378"/>
        <v>0</v>
      </c>
      <c r="R2139" s="3">
        <f t="shared" ca="1" si="371"/>
        <v>0.63230716202387272</v>
      </c>
      <c r="S2139" s="3">
        <f t="shared" ca="1" si="372"/>
        <v>0.71769139053982767</v>
      </c>
      <c r="T2139" s="1">
        <f t="shared" ca="1" si="379"/>
        <v>1</v>
      </c>
    </row>
    <row r="2140" spans="9:20" x14ac:dyDescent="0.3">
      <c r="I2140" s="14">
        <v>2113</v>
      </c>
      <c r="J2140" s="28">
        <f t="shared" ref="J2140:J2203" ca="1" si="380">LN(R2140/(1-R2140))</f>
        <v>0.94006579836908488</v>
      </c>
      <c r="K2140" s="28">
        <f t="shared" ref="K2140:K2203" ca="1" si="381">LN(S2140/(1-S2140))</f>
        <v>0.69152096071366775</v>
      </c>
      <c r="L2140" s="28">
        <f t="shared" ca="1" si="373"/>
        <v>0.64183200834049625</v>
      </c>
      <c r="M2140" s="28">
        <f t="shared" ca="1" si="374"/>
        <v>0.94006579836908488</v>
      </c>
      <c r="N2140" s="28">
        <f t="shared" ca="1" si="375"/>
        <v>1.581897806709581</v>
      </c>
      <c r="O2140" s="28">
        <f t="shared" ca="1" si="376"/>
        <v>0.71911294818871663</v>
      </c>
      <c r="P2140" s="28">
        <f t="shared" ca="1" si="377"/>
        <v>0.82947312578857679</v>
      </c>
      <c r="Q2140" s="1">
        <f t="shared" ca="1" si="378"/>
        <v>0</v>
      </c>
      <c r="R2140" s="3">
        <f t="shared" ref="R2140:R2203" ca="1" si="382">BETAINV(RAND(),$C$19,$C$20)</f>
        <v>0.71911294818871663</v>
      </c>
      <c r="S2140" s="3">
        <f t="shared" ref="S2140:S2203" ca="1" si="383">BETAINV(RAND(),$D$19,$D$20)</f>
        <v>0.66630518658392146</v>
      </c>
      <c r="T2140" s="1">
        <f t="shared" ca="1" si="379"/>
        <v>0</v>
      </c>
    </row>
    <row r="2141" spans="9:20" x14ac:dyDescent="0.3">
      <c r="I2141" s="14">
        <v>2114</v>
      </c>
      <c r="J2141" s="28">
        <f t="shared" ca="1" si="380"/>
        <v>4.909716924367042E-2</v>
      </c>
      <c r="K2141" s="28">
        <f t="shared" ca="1" si="381"/>
        <v>0.79953095595220414</v>
      </c>
      <c r="L2141" s="28">
        <f t="shared" ref="L2141:L2204" ca="1" si="384">_xlfn.GAMMA.INV(RAND(),$G$19,$G$20)</f>
        <v>0.93803408637467678</v>
      </c>
      <c r="M2141" s="28">
        <f t="shared" ref="M2141:M2204" ca="1" si="385">IF($F$17&gt;$E$17,J2141,N2141-L2141)</f>
        <v>4.909716924367042E-2</v>
      </c>
      <c r="N2141" s="28">
        <f t="shared" ref="N2141:N2204" ca="1" si="386">IF($F$17&gt;$E$17,M2141+L2141,K2141)</f>
        <v>0.98713125561834725</v>
      </c>
      <c r="O2141" s="28">
        <f t="shared" ref="O2141:O2204" ca="1" si="387">EXP(M2141)/(1+EXP(M2141))</f>
        <v>0.51227182727389309</v>
      </c>
      <c r="P2141" s="28">
        <f t="shared" ref="P2141:P2204" ca="1" si="388">EXP(N2141)/(1+EXP(N2141))</f>
        <v>0.72852091937755015</v>
      </c>
      <c r="Q2141" s="1">
        <f t="shared" ref="Q2141:Q2204" ca="1" si="389">IF(O2141&gt;P2141,1,0)</f>
        <v>0</v>
      </c>
      <c r="R2141" s="3">
        <f t="shared" ca="1" si="382"/>
        <v>0.5122718272738932</v>
      </c>
      <c r="S2141" s="3">
        <f t="shared" ca="1" si="383"/>
        <v>0.68987413911841822</v>
      </c>
      <c r="T2141" s="1">
        <f t="shared" ref="T2141:T2204" ca="1" si="390">IF(S2141&gt;R2141,1,0)</f>
        <v>1</v>
      </c>
    </row>
    <row r="2142" spans="9:20" x14ac:dyDescent="0.3">
      <c r="I2142" s="14">
        <v>2115</v>
      </c>
      <c r="J2142" s="28">
        <f t="shared" ca="1" si="380"/>
        <v>-0.48002124259104456</v>
      </c>
      <c r="K2142" s="28">
        <f t="shared" ca="1" si="381"/>
        <v>1.0592812036373687</v>
      </c>
      <c r="L2142" s="28">
        <f t="shared" ca="1" si="384"/>
        <v>0.56503658422368652</v>
      </c>
      <c r="M2142" s="28">
        <f t="shared" ca="1" si="385"/>
        <v>-0.48002124259104456</v>
      </c>
      <c r="N2142" s="28">
        <f t="shared" ca="1" si="386"/>
        <v>8.5015341632641961E-2</v>
      </c>
      <c r="O2142" s="28">
        <f t="shared" ca="1" si="387"/>
        <v>0.38224710911475757</v>
      </c>
      <c r="P2142" s="28">
        <f t="shared" ca="1" si="388"/>
        <v>0.52124104345381472</v>
      </c>
      <c r="Q2142" s="1">
        <f t="shared" ca="1" si="389"/>
        <v>0</v>
      </c>
      <c r="R2142" s="3">
        <f t="shared" ca="1" si="382"/>
        <v>0.38224710911475757</v>
      </c>
      <c r="S2142" s="3">
        <f t="shared" ca="1" si="383"/>
        <v>0.74255315842336178</v>
      </c>
      <c r="T2142" s="1">
        <f t="shared" ca="1" si="390"/>
        <v>1</v>
      </c>
    </row>
    <row r="2143" spans="9:20" x14ac:dyDescent="0.3">
      <c r="I2143" s="14">
        <v>2116</v>
      </c>
      <c r="J2143" s="28">
        <f t="shared" ca="1" si="380"/>
        <v>0.24083869207280698</v>
      </c>
      <c r="K2143" s="28">
        <f t="shared" ca="1" si="381"/>
        <v>1.2663942380027049</v>
      </c>
      <c r="L2143" s="28">
        <f t="shared" ca="1" si="384"/>
        <v>0.65690827914767835</v>
      </c>
      <c r="M2143" s="28">
        <f t="shared" ca="1" si="385"/>
        <v>0.24083869207280698</v>
      </c>
      <c r="N2143" s="28">
        <f t="shared" ca="1" si="386"/>
        <v>0.8977469712204853</v>
      </c>
      <c r="O2143" s="28">
        <f t="shared" ca="1" si="387"/>
        <v>0.55992032138183745</v>
      </c>
      <c r="P2143" s="28">
        <f t="shared" ca="1" si="388"/>
        <v>0.7104862845582034</v>
      </c>
      <c r="Q2143" s="1">
        <f t="shared" ca="1" si="389"/>
        <v>0</v>
      </c>
      <c r="R2143" s="3">
        <f t="shared" ca="1" si="382"/>
        <v>0.55992032138183734</v>
      </c>
      <c r="S2143" s="3">
        <f t="shared" ca="1" si="383"/>
        <v>0.78012487612208714</v>
      </c>
      <c r="T2143" s="1">
        <f t="shared" ca="1" si="390"/>
        <v>1</v>
      </c>
    </row>
    <row r="2144" spans="9:20" x14ac:dyDescent="0.3">
      <c r="I2144" s="14">
        <v>2117</v>
      </c>
      <c r="J2144" s="28">
        <f t="shared" ca="1" si="380"/>
        <v>2.4924316171321736E-2</v>
      </c>
      <c r="K2144" s="28">
        <f t="shared" ca="1" si="381"/>
        <v>1.098747953705719</v>
      </c>
      <c r="L2144" s="28">
        <f t="shared" ca="1" si="384"/>
        <v>0.58194975951150674</v>
      </c>
      <c r="M2144" s="28">
        <f t="shared" ca="1" si="385"/>
        <v>2.4924316171321736E-2</v>
      </c>
      <c r="N2144" s="28">
        <f t="shared" ca="1" si="386"/>
        <v>0.60687407568282847</v>
      </c>
      <c r="O2144" s="28">
        <f t="shared" ca="1" si="387"/>
        <v>0.50623075648949334</v>
      </c>
      <c r="P2144" s="28">
        <f t="shared" ca="1" si="388"/>
        <v>0.64722740715445637</v>
      </c>
      <c r="Q2144" s="1">
        <f t="shared" ca="1" si="389"/>
        <v>0</v>
      </c>
      <c r="R2144" s="3">
        <f t="shared" ca="1" si="382"/>
        <v>0.50623075648949334</v>
      </c>
      <c r="S2144" s="3">
        <f t="shared" ca="1" si="383"/>
        <v>0.75002543633180752</v>
      </c>
      <c r="T2144" s="1">
        <f t="shared" ca="1" si="390"/>
        <v>1</v>
      </c>
    </row>
    <row r="2145" spans="9:20" x14ac:dyDescent="0.3">
      <c r="I2145" s="14">
        <v>2118</v>
      </c>
      <c r="J2145" s="28">
        <f t="shared" ca="1" si="380"/>
        <v>-0.70588613538375855</v>
      </c>
      <c r="K2145" s="28">
        <f t="shared" ca="1" si="381"/>
        <v>1.561873865671922</v>
      </c>
      <c r="L2145" s="28">
        <f t="shared" ca="1" si="384"/>
        <v>0.9696864992204195</v>
      </c>
      <c r="M2145" s="28">
        <f t="shared" ca="1" si="385"/>
        <v>-0.70588613538375855</v>
      </c>
      <c r="N2145" s="28">
        <f t="shared" ca="1" si="386"/>
        <v>0.26380036383666094</v>
      </c>
      <c r="O2145" s="28">
        <f t="shared" ca="1" si="387"/>
        <v>0.3305084902763642</v>
      </c>
      <c r="P2145" s="28">
        <f t="shared" ca="1" si="388"/>
        <v>0.5655702748622724</v>
      </c>
      <c r="Q2145" s="1">
        <f t="shared" ca="1" si="389"/>
        <v>0</v>
      </c>
      <c r="R2145" s="3">
        <f t="shared" ca="1" si="382"/>
        <v>0.3305084902763642</v>
      </c>
      <c r="S2145" s="3">
        <f t="shared" ca="1" si="383"/>
        <v>0.82662207608998028</v>
      </c>
      <c r="T2145" s="1">
        <f t="shared" ca="1" si="390"/>
        <v>1</v>
      </c>
    </row>
    <row r="2146" spans="9:20" x14ac:dyDescent="0.3">
      <c r="I2146" s="14">
        <v>2119</v>
      </c>
      <c r="J2146" s="28">
        <f t="shared" ca="1" si="380"/>
        <v>-6.4039797810941157E-2</v>
      </c>
      <c r="K2146" s="28">
        <f t="shared" ca="1" si="381"/>
        <v>0.36203885701847083</v>
      </c>
      <c r="L2146" s="28">
        <f t="shared" ca="1" si="384"/>
        <v>0.80862702235448825</v>
      </c>
      <c r="M2146" s="28">
        <f t="shared" ca="1" si="385"/>
        <v>-6.4039797810941157E-2</v>
      </c>
      <c r="N2146" s="28">
        <f t="shared" ca="1" si="386"/>
        <v>0.74458722454354709</v>
      </c>
      <c r="O2146" s="28">
        <f t="shared" ca="1" si="387"/>
        <v>0.48399551983217931</v>
      </c>
      <c r="P2146" s="28">
        <f t="shared" ca="1" si="388"/>
        <v>0.67799814041370721</v>
      </c>
      <c r="Q2146" s="1">
        <f t="shared" ca="1" si="389"/>
        <v>0</v>
      </c>
      <c r="R2146" s="3">
        <f t="shared" ca="1" si="382"/>
        <v>0.48399551983217931</v>
      </c>
      <c r="S2146" s="3">
        <f t="shared" ca="1" si="383"/>
        <v>0.58953389409528956</v>
      </c>
      <c r="T2146" s="1">
        <f t="shared" ca="1" si="390"/>
        <v>1</v>
      </c>
    </row>
    <row r="2147" spans="9:20" x14ac:dyDescent="0.3">
      <c r="I2147" s="14">
        <v>2120</v>
      </c>
      <c r="J2147" s="28">
        <f t="shared" ca="1" si="380"/>
        <v>-0.60865717274504083</v>
      </c>
      <c r="K2147" s="28">
        <f t="shared" ca="1" si="381"/>
        <v>0.72204498638547854</v>
      </c>
      <c r="L2147" s="28">
        <f t="shared" ca="1" si="384"/>
        <v>0.5542246330618541</v>
      </c>
      <c r="M2147" s="28">
        <f t="shared" ca="1" si="385"/>
        <v>-0.60865717274504083</v>
      </c>
      <c r="N2147" s="28">
        <f t="shared" ca="1" si="386"/>
        <v>-5.4432539683186731E-2</v>
      </c>
      <c r="O2147" s="28">
        <f t="shared" ca="1" si="387"/>
        <v>0.35236557578865979</v>
      </c>
      <c r="P2147" s="28">
        <f t="shared" ca="1" si="388"/>
        <v>0.48639522404745156</v>
      </c>
      <c r="Q2147" s="1">
        <f t="shared" ca="1" si="389"/>
        <v>0</v>
      </c>
      <c r="R2147" s="3">
        <f t="shared" ca="1" si="382"/>
        <v>0.35236557578865979</v>
      </c>
      <c r="S2147" s="3">
        <f t="shared" ca="1" si="383"/>
        <v>0.67305717795764197</v>
      </c>
      <c r="T2147" s="1">
        <f t="shared" ca="1" si="390"/>
        <v>1</v>
      </c>
    </row>
    <row r="2148" spans="9:20" x14ac:dyDescent="0.3">
      <c r="I2148" s="14">
        <v>2121</v>
      </c>
      <c r="J2148" s="28">
        <f t="shared" ca="1" si="380"/>
        <v>-0.2401953474180146</v>
      </c>
      <c r="K2148" s="28">
        <f t="shared" ca="1" si="381"/>
        <v>2.1807924259164597</v>
      </c>
      <c r="L2148" s="28">
        <f t="shared" ca="1" si="384"/>
        <v>0.86778413746073046</v>
      </c>
      <c r="M2148" s="28">
        <f t="shared" ca="1" si="385"/>
        <v>-0.2401953474180146</v>
      </c>
      <c r="N2148" s="28">
        <f t="shared" ca="1" si="386"/>
        <v>0.62758879004271584</v>
      </c>
      <c r="O2148" s="28">
        <f t="shared" ca="1" si="387"/>
        <v>0.44023821099417959</v>
      </c>
      <c r="P2148" s="28">
        <f t="shared" ca="1" si="388"/>
        <v>0.65194252682109821</v>
      </c>
      <c r="Q2148" s="1">
        <f t="shared" ca="1" si="389"/>
        <v>0</v>
      </c>
      <c r="R2148" s="3">
        <f t="shared" ca="1" si="382"/>
        <v>0.44023821099417965</v>
      </c>
      <c r="S2148" s="3">
        <f t="shared" ca="1" si="383"/>
        <v>0.89851135521389969</v>
      </c>
      <c r="T2148" s="1">
        <f t="shared" ca="1" si="390"/>
        <v>1</v>
      </c>
    </row>
    <row r="2149" spans="9:20" x14ac:dyDescent="0.3">
      <c r="I2149" s="14">
        <v>2122</v>
      </c>
      <c r="J2149" s="28">
        <f t="shared" ca="1" si="380"/>
        <v>-0.29225103232112132</v>
      </c>
      <c r="K2149" s="28">
        <f t="shared" ca="1" si="381"/>
        <v>2.2794311821065296</v>
      </c>
      <c r="L2149" s="28">
        <f t="shared" ca="1" si="384"/>
        <v>0.93613212958849712</v>
      </c>
      <c r="M2149" s="28">
        <f t="shared" ca="1" si="385"/>
        <v>-0.29225103232112132</v>
      </c>
      <c r="N2149" s="28">
        <f t="shared" ca="1" si="386"/>
        <v>0.64388109726737586</v>
      </c>
      <c r="O2149" s="28">
        <f t="shared" ca="1" si="387"/>
        <v>0.42745286661717996</v>
      </c>
      <c r="P2149" s="28">
        <f t="shared" ca="1" si="388"/>
        <v>0.65563026022880633</v>
      </c>
      <c r="Q2149" s="1">
        <f t="shared" ca="1" si="389"/>
        <v>0</v>
      </c>
      <c r="R2149" s="3">
        <f t="shared" ca="1" si="382"/>
        <v>0.42745286661718002</v>
      </c>
      <c r="S2149" s="3">
        <f t="shared" ca="1" si="383"/>
        <v>0.90715915132288327</v>
      </c>
      <c r="T2149" s="1">
        <f t="shared" ca="1" si="390"/>
        <v>1</v>
      </c>
    </row>
    <row r="2150" spans="9:20" x14ac:dyDescent="0.3">
      <c r="I2150" s="14">
        <v>2123</v>
      </c>
      <c r="J2150" s="28">
        <f t="shared" ca="1" si="380"/>
        <v>-3.6138181677451554E-3</v>
      </c>
      <c r="K2150" s="28">
        <f t="shared" ca="1" si="381"/>
        <v>1.2633551005874237</v>
      </c>
      <c r="L2150" s="28">
        <f t="shared" ca="1" si="384"/>
        <v>0.74284526060050105</v>
      </c>
      <c r="M2150" s="28">
        <f t="shared" ca="1" si="385"/>
        <v>-3.6138181677451554E-3</v>
      </c>
      <c r="N2150" s="28">
        <f t="shared" ca="1" si="386"/>
        <v>0.73923144243275585</v>
      </c>
      <c r="O2150" s="28">
        <f t="shared" ca="1" si="387"/>
        <v>0.49909654644129814</v>
      </c>
      <c r="P2150" s="28">
        <f t="shared" ca="1" si="388"/>
        <v>0.67682777100274494</v>
      </c>
      <c r="Q2150" s="1">
        <f t="shared" ca="1" si="389"/>
        <v>0</v>
      </c>
      <c r="R2150" s="3">
        <f t="shared" ca="1" si="382"/>
        <v>0.49909654644129814</v>
      </c>
      <c r="S2150" s="3">
        <f t="shared" ca="1" si="383"/>
        <v>0.77960312893619177</v>
      </c>
      <c r="T2150" s="1">
        <f t="shared" ca="1" si="390"/>
        <v>1</v>
      </c>
    </row>
    <row r="2151" spans="9:20" x14ac:dyDescent="0.3">
      <c r="I2151" s="14">
        <v>2124</v>
      </c>
      <c r="J2151" s="28">
        <f t="shared" ca="1" si="380"/>
        <v>0.37342029352097728</v>
      </c>
      <c r="K2151" s="28">
        <f t="shared" ca="1" si="381"/>
        <v>0.21322813043091823</v>
      </c>
      <c r="L2151" s="28">
        <f t="shared" ca="1" si="384"/>
        <v>0.83484773017374814</v>
      </c>
      <c r="M2151" s="28">
        <f t="shared" ca="1" si="385"/>
        <v>0.37342029352097728</v>
      </c>
      <c r="N2151" s="28">
        <f t="shared" ca="1" si="386"/>
        <v>1.2082680236947254</v>
      </c>
      <c r="O2151" s="28">
        <f t="shared" ca="1" si="387"/>
        <v>0.59228518267499819</v>
      </c>
      <c r="P2151" s="28">
        <f t="shared" ca="1" si="388"/>
        <v>0.76999235233793639</v>
      </c>
      <c r="Q2151" s="1">
        <f t="shared" ca="1" si="389"/>
        <v>0</v>
      </c>
      <c r="R2151" s="3">
        <f t="shared" ca="1" si="382"/>
        <v>0.59228518267499819</v>
      </c>
      <c r="S2151" s="3">
        <f t="shared" ca="1" si="383"/>
        <v>0.55310597418655894</v>
      </c>
      <c r="T2151" s="1">
        <f t="shared" ca="1" si="390"/>
        <v>0</v>
      </c>
    </row>
    <row r="2152" spans="9:20" x14ac:dyDescent="0.3">
      <c r="I2152" s="14">
        <v>2125</v>
      </c>
      <c r="J2152" s="28">
        <f t="shared" ca="1" si="380"/>
        <v>-9.515637841769152E-2</v>
      </c>
      <c r="K2152" s="28">
        <f t="shared" ca="1" si="381"/>
        <v>-4.9575629043390322E-2</v>
      </c>
      <c r="L2152" s="28">
        <f t="shared" ca="1" si="384"/>
        <v>0.89700907747476089</v>
      </c>
      <c r="M2152" s="28">
        <f t="shared" ca="1" si="385"/>
        <v>-9.515637841769152E-2</v>
      </c>
      <c r="N2152" s="28">
        <f t="shared" ca="1" si="386"/>
        <v>0.80185269905706935</v>
      </c>
      <c r="O2152" s="28">
        <f t="shared" ca="1" si="387"/>
        <v>0.47622883948854822</v>
      </c>
      <c r="P2152" s="28">
        <f t="shared" ca="1" si="388"/>
        <v>0.6903706518688828</v>
      </c>
      <c r="Q2152" s="1">
        <f t="shared" ca="1" si="389"/>
        <v>0</v>
      </c>
      <c r="R2152" s="3">
        <f t="shared" ca="1" si="382"/>
        <v>0.47622883948854822</v>
      </c>
      <c r="S2152" s="3">
        <f t="shared" ca="1" si="383"/>
        <v>0.48760863053532516</v>
      </c>
      <c r="T2152" s="1">
        <f t="shared" ca="1" si="390"/>
        <v>1</v>
      </c>
    </row>
    <row r="2153" spans="9:20" x14ac:dyDescent="0.3">
      <c r="I2153" s="14">
        <v>2126</v>
      </c>
      <c r="J2153" s="28">
        <f t="shared" ca="1" si="380"/>
        <v>-0.63264743363013742</v>
      </c>
      <c r="K2153" s="28">
        <f t="shared" ca="1" si="381"/>
        <v>1.1889818308568998</v>
      </c>
      <c r="L2153" s="28">
        <f t="shared" ca="1" si="384"/>
        <v>0.91764806295811607</v>
      </c>
      <c r="M2153" s="28">
        <f t="shared" ca="1" si="385"/>
        <v>-0.63264743363013742</v>
      </c>
      <c r="N2153" s="28">
        <f t="shared" ca="1" si="386"/>
        <v>0.28500062932797865</v>
      </c>
      <c r="O2153" s="28">
        <f t="shared" ca="1" si="387"/>
        <v>0.34691048286553755</v>
      </c>
      <c r="P2153" s="28">
        <f t="shared" ca="1" si="388"/>
        <v>0.57077176607441416</v>
      </c>
      <c r="Q2153" s="1">
        <f t="shared" ca="1" si="389"/>
        <v>0</v>
      </c>
      <c r="R2153" s="3">
        <f t="shared" ca="1" si="382"/>
        <v>0.34691048286553755</v>
      </c>
      <c r="S2153" s="3">
        <f t="shared" ca="1" si="383"/>
        <v>0.76655891603365478</v>
      </c>
      <c r="T2153" s="1">
        <f t="shared" ca="1" si="390"/>
        <v>1</v>
      </c>
    </row>
    <row r="2154" spans="9:20" x14ac:dyDescent="0.3">
      <c r="I2154" s="14">
        <v>2127</v>
      </c>
      <c r="J2154" s="28">
        <f t="shared" ca="1" si="380"/>
        <v>-1.0034651249855469</v>
      </c>
      <c r="K2154" s="28">
        <f t="shared" ca="1" si="381"/>
        <v>2.2070548219746451</v>
      </c>
      <c r="L2154" s="28">
        <f t="shared" ca="1" si="384"/>
        <v>0.45023050003174681</v>
      </c>
      <c r="M2154" s="28">
        <f t="shared" ca="1" si="385"/>
        <v>-1.0034651249855469</v>
      </c>
      <c r="N2154" s="28">
        <f t="shared" ca="1" si="386"/>
        <v>-0.55323462495380005</v>
      </c>
      <c r="O2154" s="28">
        <f t="shared" ca="1" si="387"/>
        <v>0.26826068216051119</v>
      </c>
      <c r="P2154" s="28">
        <f t="shared" ca="1" si="388"/>
        <v>0.36511427739683605</v>
      </c>
      <c r="Q2154" s="1">
        <f t="shared" ca="1" si="389"/>
        <v>0</v>
      </c>
      <c r="R2154" s="3">
        <f t="shared" ca="1" si="382"/>
        <v>0.26826068216051119</v>
      </c>
      <c r="S2154" s="3">
        <f t="shared" ca="1" si="383"/>
        <v>0.90088124976063977</v>
      </c>
      <c r="T2154" s="1">
        <f t="shared" ca="1" si="390"/>
        <v>1</v>
      </c>
    </row>
    <row r="2155" spans="9:20" x14ac:dyDescent="0.3">
      <c r="I2155" s="14">
        <v>2128</v>
      </c>
      <c r="J2155" s="28">
        <f t="shared" ca="1" si="380"/>
        <v>1.0464531290454477</v>
      </c>
      <c r="K2155" s="28">
        <f t="shared" ca="1" si="381"/>
        <v>1.3496846181164304</v>
      </c>
      <c r="L2155" s="28">
        <f t="shared" ca="1" si="384"/>
        <v>0.82245280673540777</v>
      </c>
      <c r="M2155" s="28">
        <f t="shared" ca="1" si="385"/>
        <v>1.0464531290454477</v>
      </c>
      <c r="N2155" s="28">
        <f t="shared" ca="1" si="386"/>
        <v>1.8689059357808555</v>
      </c>
      <c r="O2155" s="28">
        <f t="shared" ca="1" si="387"/>
        <v>0.74009322116796095</v>
      </c>
      <c r="P2155" s="28">
        <f t="shared" ca="1" si="388"/>
        <v>0.86633163435987126</v>
      </c>
      <c r="Q2155" s="1">
        <f t="shared" ca="1" si="389"/>
        <v>0</v>
      </c>
      <c r="R2155" s="3">
        <f t="shared" ca="1" si="382"/>
        <v>0.74009322116796095</v>
      </c>
      <c r="S2155" s="3">
        <f t="shared" ca="1" si="383"/>
        <v>0.79407806233780609</v>
      </c>
      <c r="T2155" s="1">
        <f t="shared" ca="1" si="390"/>
        <v>1</v>
      </c>
    </row>
    <row r="2156" spans="9:20" x14ac:dyDescent="0.3">
      <c r="I2156" s="14">
        <v>2129</v>
      </c>
      <c r="J2156" s="28">
        <f t="shared" ca="1" si="380"/>
        <v>0.82368667008288288</v>
      </c>
      <c r="K2156" s="28">
        <f t="shared" ca="1" si="381"/>
        <v>2.3336461488778757</v>
      </c>
      <c r="L2156" s="28">
        <f t="shared" ca="1" si="384"/>
        <v>0.80272846127935271</v>
      </c>
      <c r="M2156" s="28">
        <f t="shared" ca="1" si="385"/>
        <v>0.82368667008288288</v>
      </c>
      <c r="N2156" s="28">
        <f t="shared" ca="1" si="386"/>
        <v>1.6264151313622355</v>
      </c>
      <c r="O2156" s="28">
        <f t="shared" ca="1" si="387"/>
        <v>0.69501835696356884</v>
      </c>
      <c r="P2156" s="28">
        <f t="shared" ca="1" si="388"/>
        <v>0.83567795570277936</v>
      </c>
      <c r="Q2156" s="1">
        <f t="shared" ca="1" si="389"/>
        <v>0</v>
      </c>
      <c r="R2156" s="3">
        <f t="shared" ca="1" si="382"/>
        <v>0.69501835696356884</v>
      </c>
      <c r="S2156" s="3">
        <f t="shared" ca="1" si="383"/>
        <v>0.91162552784263384</v>
      </c>
      <c r="T2156" s="1">
        <f t="shared" ca="1" si="390"/>
        <v>1</v>
      </c>
    </row>
    <row r="2157" spans="9:20" x14ac:dyDescent="0.3">
      <c r="I2157" s="14">
        <v>2130</v>
      </c>
      <c r="J2157" s="28">
        <f t="shared" ca="1" si="380"/>
        <v>0.26993467607256116</v>
      </c>
      <c r="K2157" s="28">
        <f t="shared" ca="1" si="381"/>
        <v>0.67581427202847177</v>
      </c>
      <c r="L2157" s="28">
        <f t="shared" ca="1" si="384"/>
        <v>0.78503573278422445</v>
      </c>
      <c r="M2157" s="28">
        <f t="shared" ca="1" si="385"/>
        <v>0.26993467607256116</v>
      </c>
      <c r="N2157" s="28">
        <f t="shared" ca="1" si="386"/>
        <v>1.0549704088567857</v>
      </c>
      <c r="O2157" s="28">
        <f t="shared" ca="1" si="387"/>
        <v>0.56707686796622292</v>
      </c>
      <c r="P2157" s="28">
        <f t="shared" ca="1" si="388"/>
        <v>0.74172821127148425</v>
      </c>
      <c r="Q2157" s="1">
        <f t="shared" ca="1" si="389"/>
        <v>0</v>
      </c>
      <c r="R2157" s="3">
        <f t="shared" ca="1" si="382"/>
        <v>0.56707686796622281</v>
      </c>
      <c r="S2157" s="3">
        <f t="shared" ca="1" si="383"/>
        <v>0.66280384694006489</v>
      </c>
      <c r="T2157" s="1">
        <f t="shared" ca="1" si="390"/>
        <v>1</v>
      </c>
    </row>
    <row r="2158" spans="9:20" x14ac:dyDescent="0.3">
      <c r="I2158" s="14">
        <v>2131</v>
      </c>
      <c r="J2158" s="28">
        <f t="shared" ca="1" si="380"/>
        <v>-0.16270805162718452</v>
      </c>
      <c r="K2158" s="28">
        <f t="shared" ca="1" si="381"/>
        <v>-0.18957971537589438</v>
      </c>
      <c r="L2158" s="28">
        <f t="shared" ca="1" si="384"/>
        <v>1.1015309724331872</v>
      </c>
      <c r="M2158" s="28">
        <f t="shared" ca="1" si="385"/>
        <v>-0.16270805162718452</v>
      </c>
      <c r="N2158" s="28">
        <f t="shared" ca="1" si="386"/>
        <v>0.93882292080600271</v>
      </c>
      <c r="O2158" s="28">
        <f t="shared" ca="1" si="387"/>
        <v>0.4594124901162861</v>
      </c>
      <c r="P2158" s="28">
        <f t="shared" ca="1" si="388"/>
        <v>0.71886183159698402</v>
      </c>
      <c r="Q2158" s="1">
        <f t="shared" ca="1" si="389"/>
        <v>0</v>
      </c>
      <c r="R2158" s="3">
        <f t="shared" ca="1" si="382"/>
        <v>0.4594124901162861</v>
      </c>
      <c r="S2158" s="3">
        <f t="shared" ca="1" si="383"/>
        <v>0.45274651249316966</v>
      </c>
      <c r="T2158" s="1">
        <f t="shared" ca="1" si="390"/>
        <v>0</v>
      </c>
    </row>
    <row r="2159" spans="9:20" x14ac:dyDescent="0.3">
      <c r="I2159" s="14">
        <v>2132</v>
      </c>
      <c r="J2159" s="28">
        <f t="shared" ca="1" si="380"/>
        <v>8.3162237038719333E-2</v>
      </c>
      <c r="K2159" s="28">
        <f t="shared" ca="1" si="381"/>
        <v>1.3775810006116882</v>
      </c>
      <c r="L2159" s="28">
        <f t="shared" ca="1" si="384"/>
        <v>0.82787435450172042</v>
      </c>
      <c r="M2159" s="28">
        <f t="shared" ca="1" si="385"/>
        <v>8.3162237038719333E-2</v>
      </c>
      <c r="N2159" s="28">
        <f t="shared" ca="1" si="386"/>
        <v>0.9110365915404397</v>
      </c>
      <c r="O2159" s="28">
        <f t="shared" ca="1" si="387"/>
        <v>0.52077858532175647</v>
      </c>
      <c r="P2159" s="28">
        <f t="shared" ca="1" si="388"/>
        <v>0.71321223460070715</v>
      </c>
      <c r="Q2159" s="1">
        <f t="shared" ca="1" si="389"/>
        <v>0</v>
      </c>
      <c r="R2159" s="3">
        <f t="shared" ca="1" si="382"/>
        <v>0.52077858532175636</v>
      </c>
      <c r="S2159" s="3">
        <f t="shared" ca="1" si="383"/>
        <v>0.79860221734703996</v>
      </c>
      <c r="T2159" s="1">
        <f t="shared" ca="1" si="390"/>
        <v>1</v>
      </c>
    </row>
    <row r="2160" spans="9:20" x14ac:dyDescent="0.3">
      <c r="I2160" s="14">
        <v>2133</v>
      </c>
      <c r="J2160" s="28">
        <f t="shared" ca="1" si="380"/>
        <v>-7.5557256008395621E-2</v>
      </c>
      <c r="K2160" s="28">
        <f t="shared" ca="1" si="381"/>
        <v>0.8440506412299339</v>
      </c>
      <c r="L2160" s="28">
        <f t="shared" ca="1" si="384"/>
        <v>0.67755960138647486</v>
      </c>
      <c r="M2160" s="28">
        <f t="shared" ca="1" si="385"/>
        <v>-7.5557256008395621E-2</v>
      </c>
      <c r="N2160" s="28">
        <f t="shared" ca="1" si="386"/>
        <v>0.60200234537807928</v>
      </c>
      <c r="O2160" s="28">
        <f t="shared" ca="1" si="387"/>
        <v>0.48111966730264971</v>
      </c>
      <c r="P2160" s="28">
        <f t="shared" ca="1" si="388"/>
        <v>0.64611427756995543</v>
      </c>
      <c r="Q2160" s="1">
        <f t="shared" ca="1" si="389"/>
        <v>0</v>
      </c>
      <c r="R2160" s="3">
        <f t="shared" ca="1" si="382"/>
        <v>0.48111966730264977</v>
      </c>
      <c r="S2160" s="3">
        <f t="shared" ca="1" si="383"/>
        <v>0.69931764142299491</v>
      </c>
      <c r="T2160" s="1">
        <f t="shared" ca="1" si="390"/>
        <v>1</v>
      </c>
    </row>
    <row r="2161" spans="9:20" x14ac:dyDescent="0.3">
      <c r="I2161" s="14">
        <v>2134</v>
      </c>
      <c r="J2161" s="28">
        <f t="shared" ca="1" si="380"/>
        <v>0.39676343976552331</v>
      </c>
      <c r="K2161" s="28">
        <f t="shared" ca="1" si="381"/>
        <v>0.98706210991221133</v>
      </c>
      <c r="L2161" s="28">
        <f t="shared" ca="1" si="384"/>
        <v>0.81692520825230897</v>
      </c>
      <c r="M2161" s="28">
        <f t="shared" ca="1" si="385"/>
        <v>0.39676343976552331</v>
      </c>
      <c r="N2161" s="28">
        <f t="shared" ca="1" si="386"/>
        <v>1.2136886480178322</v>
      </c>
      <c r="O2161" s="28">
        <f t="shared" ca="1" si="387"/>
        <v>0.59790979395880717</v>
      </c>
      <c r="P2161" s="28">
        <f t="shared" ca="1" si="388"/>
        <v>0.77095096199252988</v>
      </c>
      <c r="Q2161" s="1">
        <f t="shared" ca="1" si="389"/>
        <v>0</v>
      </c>
      <c r="R2161" s="3">
        <f t="shared" ca="1" si="382"/>
        <v>0.59790979395880717</v>
      </c>
      <c r="S2161" s="3">
        <f t="shared" ca="1" si="383"/>
        <v>0.7285072436488973</v>
      </c>
      <c r="T2161" s="1">
        <f t="shared" ca="1" si="390"/>
        <v>1</v>
      </c>
    </row>
    <row r="2162" spans="9:20" x14ac:dyDescent="0.3">
      <c r="I2162" s="14">
        <v>2135</v>
      </c>
      <c r="J2162" s="28">
        <f t="shared" ca="1" si="380"/>
        <v>0.40660255221493607</v>
      </c>
      <c r="K2162" s="28">
        <f t="shared" ca="1" si="381"/>
        <v>1.5467874715796279</v>
      </c>
      <c r="L2162" s="28">
        <f t="shared" ca="1" si="384"/>
        <v>1.2183076802201864</v>
      </c>
      <c r="M2162" s="28">
        <f t="shared" ca="1" si="385"/>
        <v>0.40660255221493607</v>
      </c>
      <c r="N2162" s="28">
        <f t="shared" ca="1" si="386"/>
        <v>1.6249102324351226</v>
      </c>
      <c r="O2162" s="28">
        <f t="shared" ca="1" si="387"/>
        <v>0.60027295550903303</v>
      </c>
      <c r="P2162" s="28">
        <f t="shared" ca="1" si="388"/>
        <v>0.8354711981085724</v>
      </c>
      <c r="Q2162" s="1">
        <f t="shared" ca="1" si="389"/>
        <v>0</v>
      </c>
      <c r="R2162" s="3">
        <f t="shared" ca="1" si="382"/>
        <v>0.60027295550903303</v>
      </c>
      <c r="S2162" s="3">
        <f t="shared" ca="1" si="383"/>
        <v>0.82444925851358897</v>
      </c>
      <c r="T2162" s="1">
        <f t="shared" ca="1" si="390"/>
        <v>1</v>
      </c>
    </row>
    <row r="2163" spans="9:20" x14ac:dyDescent="0.3">
      <c r="I2163" s="14">
        <v>2136</v>
      </c>
      <c r="J2163" s="28">
        <f t="shared" ca="1" si="380"/>
        <v>-0.63747752797455093</v>
      </c>
      <c r="K2163" s="28">
        <f t="shared" ca="1" si="381"/>
        <v>0.84454188373734229</v>
      </c>
      <c r="L2163" s="28">
        <f t="shared" ca="1" si="384"/>
        <v>0.79168954363573441</v>
      </c>
      <c r="M2163" s="28">
        <f t="shared" ca="1" si="385"/>
        <v>-0.63747752797455093</v>
      </c>
      <c r="N2163" s="28">
        <f t="shared" ca="1" si="386"/>
        <v>0.15421201566118348</v>
      </c>
      <c r="O2163" s="28">
        <f t="shared" ca="1" si="387"/>
        <v>0.34581697001337564</v>
      </c>
      <c r="P2163" s="28">
        <f t="shared" ca="1" si="388"/>
        <v>0.53847678165057311</v>
      </c>
      <c r="Q2163" s="1">
        <f t="shared" ca="1" si="389"/>
        <v>0</v>
      </c>
      <c r="R2163" s="3">
        <f t="shared" ca="1" si="382"/>
        <v>0.34581697001337564</v>
      </c>
      <c r="S2163" s="3">
        <f t="shared" ca="1" si="383"/>
        <v>0.69942092608721784</v>
      </c>
      <c r="T2163" s="1">
        <f t="shared" ca="1" si="390"/>
        <v>1</v>
      </c>
    </row>
    <row r="2164" spans="9:20" x14ac:dyDescent="0.3">
      <c r="I2164" s="14">
        <v>2137</v>
      </c>
      <c r="J2164" s="28">
        <f t="shared" ca="1" si="380"/>
        <v>0.3062407501339845</v>
      </c>
      <c r="K2164" s="28">
        <f t="shared" ca="1" si="381"/>
        <v>1.9019054651570064</v>
      </c>
      <c r="L2164" s="28">
        <f t="shared" ca="1" si="384"/>
        <v>1.0376477515482709</v>
      </c>
      <c r="M2164" s="28">
        <f t="shared" ca="1" si="385"/>
        <v>0.3062407501339845</v>
      </c>
      <c r="N2164" s="28">
        <f t="shared" ca="1" si="386"/>
        <v>1.3438885016822555</v>
      </c>
      <c r="O2164" s="28">
        <f t="shared" ca="1" si="387"/>
        <v>0.57596740667496571</v>
      </c>
      <c r="P2164" s="28">
        <f t="shared" ca="1" si="388"/>
        <v>0.79312867685039257</v>
      </c>
      <c r="Q2164" s="1">
        <f t="shared" ca="1" si="389"/>
        <v>0</v>
      </c>
      <c r="R2164" s="3">
        <f t="shared" ca="1" si="382"/>
        <v>0.57596740667496571</v>
      </c>
      <c r="S2164" s="3">
        <f t="shared" ca="1" si="383"/>
        <v>0.87010703471815865</v>
      </c>
      <c r="T2164" s="1">
        <f t="shared" ca="1" si="390"/>
        <v>1</v>
      </c>
    </row>
    <row r="2165" spans="9:20" x14ac:dyDescent="0.3">
      <c r="I2165" s="14">
        <v>2138</v>
      </c>
      <c r="J2165" s="28">
        <f t="shared" ca="1" si="380"/>
        <v>-0.78345102653370746</v>
      </c>
      <c r="K2165" s="28">
        <f t="shared" ca="1" si="381"/>
        <v>0.87802274342852671</v>
      </c>
      <c r="L2165" s="28">
        <f t="shared" ca="1" si="384"/>
        <v>0.73690722033345435</v>
      </c>
      <c r="M2165" s="28">
        <f t="shared" ca="1" si="385"/>
        <v>-0.78345102653370746</v>
      </c>
      <c r="N2165" s="28">
        <f t="shared" ca="1" si="386"/>
        <v>-4.6543806200253113E-2</v>
      </c>
      <c r="O2165" s="28">
        <f t="shared" ca="1" si="387"/>
        <v>0.31357658786500536</v>
      </c>
      <c r="P2165" s="28">
        <f t="shared" ca="1" si="388"/>
        <v>0.48836614860024041</v>
      </c>
      <c r="Q2165" s="1">
        <f t="shared" ca="1" si="389"/>
        <v>0</v>
      </c>
      <c r="R2165" s="3">
        <f t="shared" ca="1" si="382"/>
        <v>0.31357658786500536</v>
      </c>
      <c r="S2165" s="3">
        <f t="shared" ca="1" si="383"/>
        <v>0.70641231746032329</v>
      </c>
      <c r="T2165" s="1">
        <f t="shared" ca="1" si="390"/>
        <v>1</v>
      </c>
    </row>
    <row r="2166" spans="9:20" x14ac:dyDescent="0.3">
      <c r="I2166" s="14">
        <v>2139</v>
      </c>
      <c r="J2166" s="28">
        <f t="shared" ca="1" si="380"/>
        <v>2.2599739404687354E-2</v>
      </c>
      <c r="K2166" s="28">
        <f t="shared" ca="1" si="381"/>
        <v>1.41455183916565</v>
      </c>
      <c r="L2166" s="28">
        <f t="shared" ca="1" si="384"/>
        <v>0.89931946017827291</v>
      </c>
      <c r="M2166" s="28">
        <f t="shared" ca="1" si="385"/>
        <v>2.2599739404687354E-2</v>
      </c>
      <c r="N2166" s="28">
        <f t="shared" ca="1" si="386"/>
        <v>0.92191919958296031</v>
      </c>
      <c r="O2166" s="28">
        <f t="shared" ca="1" si="387"/>
        <v>0.50564969438893881</v>
      </c>
      <c r="P2166" s="28">
        <f t="shared" ca="1" si="388"/>
        <v>0.71543299440147412</v>
      </c>
      <c r="Q2166" s="1">
        <f t="shared" ca="1" si="389"/>
        <v>0</v>
      </c>
      <c r="R2166" s="3">
        <f t="shared" ca="1" si="382"/>
        <v>0.50564969438893881</v>
      </c>
      <c r="S2166" s="3">
        <f t="shared" ca="1" si="383"/>
        <v>0.80448289560032327</v>
      </c>
      <c r="T2166" s="1">
        <f t="shared" ca="1" si="390"/>
        <v>1</v>
      </c>
    </row>
    <row r="2167" spans="9:20" x14ac:dyDescent="0.3">
      <c r="I2167" s="14">
        <v>2140</v>
      </c>
      <c r="J2167" s="28">
        <f t="shared" ca="1" si="380"/>
        <v>5.102561374153957E-2</v>
      </c>
      <c r="K2167" s="28">
        <f t="shared" ca="1" si="381"/>
        <v>9.5443097165960056E-2</v>
      </c>
      <c r="L2167" s="28">
        <f t="shared" ca="1" si="384"/>
        <v>1.1428634215143589</v>
      </c>
      <c r="M2167" s="28">
        <f t="shared" ca="1" si="385"/>
        <v>5.102561374153957E-2</v>
      </c>
      <c r="N2167" s="28">
        <f t="shared" ca="1" si="386"/>
        <v>1.1938890352558984</v>
      </c>
      <c r="O2167" s="28">
        <f t="shared" ca="1" si="387"/>
        <v>0.51275363642737914</v>
      </c>
      <c r="P2167" s="28">
        <f t="shared" ca="1" si="388"/>
        <v>0.76743589342341401</v>
      </c>
      <c r="Q2167" s="1">
        <f t="shared" ca="1" si="389"/>
        <v>0</v>
      </c>
      <c r="R2167" s="3">
        <f t="shared" ca="1" si="382"/>
        <v>0.51275363642737914</v>
      </c>
      <c r="S2167" s="3">
        <f t="shared" ca="1" si="383"/>
        <v>0.52384267769498349</v>
      </c>
      <c r="T2167" s="1">
        <f t="shared" ca="1" si="390"/>
        <v>1</v>
      </c>
    </row>
    <row r="2168" spans="9:20" x14ac:dyDescent="0.3">
      <c r="I2168" s="14">
        <v>2141</v>
      </c>
      <c r="J2168" s="28">
        <f t="shared" ca="1" si="380"/>
        <v>0.78022475311307316</v>
      </c>
      <c r="K2168" s="28">
        <f t="shared" ca="1" si="381"/>
        <v>-0.11084827544558344</v>
      </c>
      <c r="L2168" s="28">
        <f t="shared" ca="1" si="384"/>
        <v>0.75596411574902633</v>
      </c>
      <c r="M2168" s="28">
        <f t="shared" ca="1" si="385"/>
        <v>0.78022475311307316</v>
      </c>
      <c r="N2168" s="28">
        <f t="shared" ca="1" si="386"/>
        <v>1.5361888688620995</v>
      </c>
      <c r="O2168" s="28">
        <f t="shared" ca="1" si="387"/>
        <v>0.68572855135830513</v>
      </c>
      <c r="P2168" s="28">
        <f t="shared" ca="1" si="388"/>
        <v>0.82291001575333655</v>
      </c>
      <c r="Q2168" s="1">
        <f t="shared" ca="1" si="389"/>
        <v>0</v>
      </c>
      <c r="R2168" s="3">
        <f t="shared" ca="1" si="382"/>
        <v>0.68572855135830513</v>
      </c>
      <c r="S2168" s="3">
        <f t="shared" ca="1" si="383"/>
        <v>0.47231627195053494</v>
      </c>
      <c r="T2168" s="1">
        <f t="shared" ca="1" si="390"/>
        <v>0</v>
      </c>
    </row>
    <row r="2169" spans="9:20" x14ac:dyDescent="0.3">
      <c r="I2169" s="14">
        <v>2142</v>
      </c>
      <c r="J2169" s="28">
        <f t="shared" ca="1" si="380"/>
        <v>0.8082565315390513</v>
      </c>
      <c r="K2169" s="28">
        <f t="shared" ca="1" si="381"/>
        <v>-2.9541741442816832E-2</v>
      </c>
      <c r="L2169" s="28">
        <f t="shared" ca="1" si="384"/>
        <v>1.3518707062772104</v>
      </c>
      <c r="M2169" s="28">
        <f t="shared" ca="1" si="385"/>
        <v>0.8082565315390513</v>
      </c>
      <c r="N2169" s="28">
        <f t="shared" ca="1" si="386"/>
        <v>2.1601272378162619</v>
      </c>
      <c r="O2169" s="28">
        <f t="shared" ca="1" si="387"/>
        <v>0.69173785735692284</v>
      </c>
      <c r="P2169" s="28">
        <f t="shared" ca="1" si="388"/>
        <v>0.89661134401152409</v>
      </c>
      <c r="Q2169" s="1">
        <f t="shared" ca="1" si="389"/>
        <v>0</v>
      </c>
      <c r="R2169" s="3">
        <f t="shared" ca="1" si="382"/>
        <v>0.69173785735692284</v>
      </c>
      <c r="S2169" s="3">
        <f t="shared" ca="1" si="383"/>
        <v>0.49261510170712813</v>
      </c>
      <c r="T2169" s="1">
        <f t="shared" ca="1" si="390"/>
        <v>0</v>
      </c>
    </row>
    <row r="2170" spans="9:20" x14ac:dyDescent="0.3">
      <c r="I2170" s="14">
        <v>2143</v>
      </c>
      <c r="J2170" s="28">
        <f t="shared" ca="1" si="380"/>
        <v>0.32428879261257909</v>
      </c>
      <c r="K2170" s="28">
        <f t="shared" ca="1" si="381"/>
        <v>0.20490585664218411</v>
      </c>
      <c r="L2170" s="28">
        <f t="shared" ca="1" si="384"/>
        <v>0.34062625712430167</v>
      </c>
      <c r="M2170" s="28">
        <f t="shared" ca="1" si="385"/>
        <v>0.32428879261257909</v>
      </c>
      <c r="N2170" s="28">
        <f t="shared" ca="1" si="386"/>
        <v>0.66491504973688076</v>
      </c>
      <c r="O2170" s="28">
        <f t="shared" ca="1" si="387"/>
        <v>0.58036910670695463</v>
      </c>
      <c r="P2170" s="28">
        <f t="shared" ca="1" si="388"/>
        <v>0.66036362039565666</v>
      </c>
      <c r="Q2170" s="1">
        <f t="shared" ca="1" si="389"/>
        <v>0</v>
      </c>
      <c r="R2170" s="3">
        <f t="shared" ca="1" si="382"/>
        <v>0.58036910670695452</v>
      </c>
      <c r="S2170" s="3">
        <f t="shared" ca="1" si="383"/>
        <v>0.55104797890764856</v>
      </c>
      <c r="T2170" s="1">
        <f t="shared" ca="1" si="390"/>
        <v>0</v>
      </c>
    </row>
    <row r="2171" spans="9:20" x14ac:dyDescent="0.3">
      <c r="I2171" s="14">
        <v>2144</v>
      </c>
      <c r="J2171" s="28">
        <f t="shared" ca="1" si="380"/>
        <v>-0.27694106497009602</v>
      </c>
      <c r="K2171" s="28">
        <f t="shared" ca="1" si="381"/>
        <v>0.93193028374716791</v>
      </c>
      <c r="L2171" s="28">
        <f t="shared" ca="1" si="384"/>
        <v>0.97704799584591762</v>
      </c>
      <c r="M2171" s="28">
        <f t="shared" ca="1" si="385"/>
        <v>-0.27694106497009602</v>
      </c>
      <c r="N2171" s="28">
        <f t="shared" ca="1" si="386"/>
        <v>0.70010693087582165</v>
      </c>
      <c r="O2171" s="28">
        <f t="shared" ca="1" si="387"/>
        <v>0.43120387372565377</v>
      </c>
      <c r="P2171" s="28">
        <f t="shared" ca="1" si="388"/>
        <v>0.66821147969349848</v>
      </c>
      <c r="Q2171" s="1">
        <f t="shared" ca="1" si="389"/>
        <v>0</v>
      </c>
      <c r="R2171" s="3">
        <f t="shared" ca="1" si="382"/>
        <v>0.43120387372565377</v>
      </c>
      <c r="S2171" s="3">
        <f t="shared" ca="1" si="383"/>
        <v>0.71746673407243455</v>
      </c>
      <c r="T2171" s="1">
        <f t="shared" ca="1" si="390"/>
        <v>1</v>
      </c>
    </row>
    <row r="2172" spans="9:20" x14ac:dyDescent="0.3">
      <c r="I2172" s="14">
        <v>2145</v>
      </c>
      <c r="J2172" s="28">
        <f t="shared" ca="1" si="380"/>
        <v>0.30910962846420281</v>
      </c>
      <c r="K2172" s="28">
        <f t="shared" ca="1" si="381"/>
        <v>1.7254184525083707</v>
      </c>
      <c r="L2172" s="28">
        <f t="shared" ca="1" si="384"/>
        <v>0.66367925510594739</v>
      </c>
      <c r="M2172" s="28">
        <f t="shared" ca="1" si="385"/>
        <v>0.30910962846420281</v>
      </c>
      <c r="N2172" s="28">
        <f t="shared" ca="1" si="386"/>
        <v>0.97278888357015014</v>
      </c>
      <c r="O2172" s="28">
        <f t="shared" ca="1" si="387"/>
        <v>0.57666791667570938</v>
      </c>
      <c r="P2172" s="28">
        <f t="shared" ca="1" si="388"/>
        <v>0.72567503229990338</v>
      </c>
      <c r="Q2172" s="1">
        <f t="shared" ca="1" si="389"/>
        <v>0</v>
      </c>
      <c r="R2172" s="3">
        <f t="shared" ca="1" si="382"/>
        <v>0.57666791667570938</v>
      </c>
      <c r="S2172" s="3">
        <f t="shared" ca="1" si="383"/>
        <v>0.8488254514916217</v>
      </c>
      <c r="T2172" s="1">
        <f t="shared" ca="1" si="390"/>
        <v>1</v>
      </c>
    </row>
    <row r="2173" spans="9:20" x14ac:dyDescent="0.3">
      <c r="I2173" s="14">
        <v>2146</v>
      </c>
      <c r="J2173" s="28">
        <f t="shared" ca="1" si="380"/>
        <v>1.251042912355296</v>
      </c>
      <c r="K2173" s="28">
        <f t="shared" ca="1" si="381"/>
        <v>1.7280755120548412</v>
      </c>
      <c r="L2173" s="28">
        <f t="shared" ca="1" si="384"/>
        <v>0.47901658595783658</v>
      </c>
      <c r="M2173" s="28">
        <f t="shared" ca="1" si="385"/>
        <v>1.251042912355296</v>
      </c>
      <c r="N2173" s="28">
        <f t="shared" ca="1" si="386"/>
        <v>1.7300594983131325</v>
      </c>
      <c r="O2173" s="28">
        <f t="shared" ca="1" si="387"/>
        <v>0.77748034208446781</v>
      </c>
      <c r="P2173" s="28">
        <f t="shared" ca="1" si="388"/>
        <v>0.84942003058232451</v>
      </c>
      <c r="Q2173" s="1">
        <f t="shared" ca="1" si="389"/>
        <v>0</v>
      </c>
      <c r="R2173" s="3">
        <f t="shared" ca="1" si="382"/>
        <v>0.77748034208446781</v>
      </c>
      <c r="S2173" s="3">
        <f t="shared" ca="1" si="383"/>
        <v>0.8491660915872612</v>
      </c>
      <c r="T2173" s="1">
        <f t="shared" ca="1" si="390"/>
        <v>1</v>
      </c>
    </row>
    <row r="2174" spans="9:20" x14ac:dyDescent="0.3">
      <c r="I2174" s="14">
        <v>2147</v>
      </c>
      <c r="J2174" s="28">
        <f t="shared" ca="1" si="380"/>
        <v>0.83043555205268083</v>
      </c>
      <c r="K2174" s="28">
        <f t="shared" ca="1" si="381"/>
        <v>1.1619979081093377</v>
      </c>
      <c r="L2174" s="28">
        <f t="shared" ca="1" si="384"/>
        <v>0.61550598462653439</v>
      </c>
      <c r="M2174" s="28">
        <f t="shared" ca="1" si="385"/>
        <v>0.83043555205268083</v>
      </c>
      <c r="N2174" s="28">
        <f t="shared" ca="1" si="386"/>
        <v>1.4459415366792152</v>
      </c>
      <c r="O2174" s="28">
        <f t="shared" ca="1" si="387"/>
        <v>0.69644701713801771</v>
      </c>
      <c r="P2174" s="28">
        <f t="shared" ca="1" si="388"/>
        <v>0.80937304658686104</v>
      </c>
      <c r="Q2174" s="1">
        <f t="shared" ca="1" si="389"/>
        <v>0</v>
      </c>
      <c r="R2174" s="3">
        <f t="shared" ca="1" si="382"/>
        <v>0.69644701713801771</v>
      </c>
      <c r="S2174" s="3">
        <f t="shared" ca="1" si="383"/>
        <v>0.76169555559312641</v>
      </c>
      <c r="T2174" s="1">
        <f t="shared" ca="1" si="390"/>
        <v>1</v>
      </c>
    </row>
    <row r="2175" spans="9:20" x14ac:dyDescent="0.3">
      <c r="I2175" s="14">
        <v>2148</v>
      </c>
      <c r="J2175" s="28">
        <f t="shared" ca="1" si="380"/>
        <v>-0.98726064790128021</v>
      </c>
      <c r="K2175" s="28">
        <f t="shared" ca="1" si="381"/>
        <v>1.2872901715582881</v>
      </c>
      <c r="L2175" s="28">
        <f t="shared" ca="1" si="384"/>
        <v>0.69676770433121171</v>
      </c>
      <c r="M2175" s="28">
        <f t="shared" ca="1" si="385"/>
        <v>-0.98726064790128021</v>
      </c>
      <c r="N2175" s="28">
        <f t="shared" ca="1" si="386"/>
        <v>-0.2904929435700685</v>
      </c>
      <c r="O2175" s="28">
        <f t="shared" ca="1" si="387"/>
        <v>0.27145349040771694</v>
      </c>
      <c r="P2175" s="28">
        <f t="shared" ca="1" si="388"/>
        <v>0.42788319060619434</v>
      </c>
      <c r="Q2175" s="1">
        <f t="shared" ca="1" si="389"/>
        <v>0</v>
      </c>
      <c r="R2175" s="3">
        <f t="shared" ca="1" si="382"/>
        <v>0.27145349040771694</v>
      </c>
      <c r="S2175" s="3">
        <f t="shared" ca="1" si="383"/>
        <v>0.78368816943979247</v>
      </c>
      <c r="T2175" s="1">
        <f t="shared" ca="1" si="390"/>
        <v>1</v>
      </c>
    </row>
    <row r="2176" spans="9:20" x14ac:dyDescent="0.3">
      <c r="I2176" s="14">
        <v>2149</v>
      </c>
      <c r="J2176" s="28">
        <f t="shared" ca="1" si="380"/>
        <v>1.079723741344442</v>
      </c>
      <c r="K2176" s="28">
        <f t="shared" ca="1" si="381"/>
        <v>0.23508277417915954</v>
      </c>
      <c r="L2176" s="28">
        <f t="shared" ca="1" si="384"/>
        <v>0.78047097679036115</v>
      </c>
      <c r="M2176" s="28">
        <f t="shared" ca="1" si="385"/>
        <v>1.079723741344442</v>
      </c>
      <c r="N2176" s="28">
        <f t="shared" ca="1" si="386"/>
        <v>1.8601947181348031</v>
      </c>
      <c r="O2176" s="28">
        <f t="shared" ca="1" si="387"/>
        <v>0.74644170039190194</v>
      </c>
      <c r="P2176" s="28">
        <f t="shared" ca="1" si="388"/>
        <v>0.8653196424172187</v>
      </c>
      <c r="Q2176" s="1">
        <f t="shared" ca="1" si="389"/>
        <v>0</v>
      </c>
      <c r="R2176" s="3">
        <f t="shared" ca="1" si="382"/>
        <v>0.74644170039190194</v>
      </c>
      <c r="S2176" s="3">
        <f t="shared" ca="1" si="383"/>
        <v>0.55850152279309262</v>
      </c>
      <c r="T2176" s="1">
        <f t="shared" ca="1" si="390"/>
        <v>0</v>
      </c>
    </row>
    <row r="2177" spans="9:20" x14ac:dyDescent="0.3">
      <c r="I2177" s="14">
        <v>2150</v>
      </c>
      <c r="J2177" s="28">
        <f t="shared" ca="1" si="380"/>
        <v>0.43102027532957743</v>
      </c>
      <c r="K2177" s="28">
        <f t="shared" ca="1" si="381"/>
        <v>1.5479875588341914</v>
      </c>
      <c r="L2177" s="28">
        <f t="shared" ca="1" si="384"/>
        <v>0.9787851576916059</v>
      </c>
      <c r="M2177" s="28">
        <f t="shared" ca="1" si="385"/>
        <v>0.43102027532957743</v>
      </c>
      <c r="N2177" s="28">
        <f t="shared" ca="1" si="386"/>
        <v>1.4098054330211833</v>
      </c>
      <c r="O2177" s="28">
        <f t="shared" ca="1" si="387"/>
        <v>0.60611727442405838</v>
      </c>
      <c r="P2177" s="28">
        <f t="shared" ca="1" si="388"/>
        <v>0.80373525350021202</v>
      </c>
      <c r="Q2177" s="1">
        <f t="shared" ca="1" si="389"/>
        <v>0</v>
      </c>
      <c r="R2177" s="3">
        <f t="shared" ca="1" si="382"/>
        <v>0.60611727442405838</v>
      </c>
      <c r="S2177" s="3">
        <f t="shared" ca="1" si="383"/>
        <v>0.82462288273210371</v>
      </c>
      <c r="T2177" s="1">
        <f t="shared" ca="1" si="390"/>
        <v>1</v>
      </c>
    </row>
    <row r="2178" spans="9:20" x14ac:dyDescent="0.3">
      <c r="I2178" s="14">
        <v>2151</v>
      </c>
      <c r="J2178" s="28">
        <f t="shared" ca="1" si="380"/>
        <v>0.27144151819436962</v>
      </c>
      <c r="K2178" s="28">
        <f t="shared" ca="1" si="381"/>
        <v>0.75516584899425587</v>
      </c>
      <c r="L2178" s="28">
        <f t="shared" ca="1" si="384"/>
        <v>0.58743283272274871</v>
      </c>
      <c r="M2178" s="28">
        <f t="shared" ca="1" si="385"/>
        <v>0.27144151819436962</v>
      </c>
      <c r="N2178" s="28">
        <f t="shared" ca="1" si="386"/>
        <v>0.85887435091711839</v>
      </c>
      <c r="O2178" s="28">
        <f t="shared" ca="1" si="387"/>
        <v>0.56744676129586946</v>
      </c>
      <c r="P2178" s="28">
        <f t="shared" ca="1" si="388"/>
        <v>0.70242542035327316</v>
      </c>
      <c r="Q2178" s="1">
        <f t="shared" ca="1" si="389"/>
        <v>0</v>
      </c>
      <c r="R2178" s="3">
        <f t="shared" ca="1" si="382"/>
        <v>0.56744676129586946</v>
      </c>
      <c r="S2178" s="3">
        <f t="shared" ca="1" si="383"/>
        <v>0.68030326839628552</v>
      </c>
      <c r="T2178" s="1">
        <f t="shared" ca="1" si="390"/>
        <v>1</v>
      </c>
    </row>
    <row r="2179" spans="9:20" x14ac:dyDescent="0.3">
      <c r="I2179" s="14">
        <v>2152</v>
      </c>
      <c r="J2179" s="28">
        <f t="shared" ca="1" si="380"/>
        <v>3.2800010471329161E-2</v>
      </c>
      <c r="K2179" s="28">
        <f t="shared" ca="1" si="381"/>
        <v>1.4173714403955862</v>
      </c>
      <c r="L2179" s="28">
        <f t="shared" ca="1" si="384"/>
        <v>0.79048921997264632</v>
      </c>
      <c r="M2179" s="28">
        <f t="shared" ca="1" si="385"/>
        <v>3.2800010471329161E-2</v>
      </c>
      <c r="N2179" s="28">
        <f t="shared" ca="1" si="386"/>
        <v>0.82328923044397551</v>
      </c>
      <c r="O2179" s="28">
        <f t="shared" ca="1" si="387"/>
        <v>0.50819926753887756</v>
      </c>
      <c r="P2179" s="28">
        <f t="shared" ca="1" si="388"/>
        <v>0.69493410601258565</v>
      </c>
      <c r="Q2179" s="1">
        <f t="shared" ca="1" si="389"/>
        <v>0</v>
      </c>
      <c r="R2179" s="3">
        <f t="shared" ca="1" si="382"/>
        <v>0.50819926753887756</v>
      </c>
      <c r="S2179" s="3">
        <f t="shared" ca="1" si="383"/>
        <v>0.80492601042997614</v>
      </c>
      <c r="T2179" s="1">
        <f t="shared" ca="1" si="390"/>
        <v>1</v>
      </c>
    </row>
    <row r="2180" spans="9:20" x14ac:dyDescent="0.3">
      <c r="I2180" s="14">
        <v>2153</v>
      </c>
      <c r="J2180" s="28">
        <f t="shared" ca="1" si="380"/>
        <v>1.1817928208015909</v>
      </c>
      <c r="K2180" s="28">
        <f t="shared" ca="1" si="381"/>
        <v>1.0396543088428487</v>
      </c>
      <c r="L2180" s="28">
        <f t="shared" ca="1" si="384"/>
        <v>0.78301335996085153</v>
      </c>
      <c r="M2180" s="28">
        <f t="shared" ca="1" si="385"/>
        <v>1.1817928208015909</v>
      </c>
      <c r="N2180" s="28">
        <f t="shared" ca="1" si="386"/>
        <v>1.9648061807624424</v>
      </c>
      <c r="O2180" s="28">
        <f t="shared" ca="1" si="387"/>
        <v>0.76527000458213235</v>
      </c>
      <c r="P2180" s="28">
        <f t="shared" ca="1" si="388"/>
        <v>0.87705215084131793</v>
      </c>
      <c r="Q2180" s="1">
        <f t="shared" ca="1" si="389"/>
        <v>0</v>
      </c>
      <c r="R2180" s="3">
        <f t="shared" ca="1" si="382"/>
        <v>0.76527000458213235</v>
      </c>
      <c r="S2180" s="3">
        <f t="shared" ca="1" si="383"/>
        <v>0.73878329923506647</v>
      </c>
      <c r="T2180" s="1">
        <f t="shared" ca="1" si="390"/>
        <v>0</v>
      </c>
    </row>
    <row r="2181" spans="9:20" x14ac:dyDescent="0.3">
      <c r="I2181" s="14">
        <v>2154</v>
      </c>
      <c r="J2181" s="28">
        <f t="shared" ca="1" si="380"/>
        <v>0.50511894289768866</v>
      </c>
      <c r="K2181" s="28">
        <f t="shared" ca="1" si="381"/>
        <v>0.97168758768847541</v>
      </c>
      <c r="L2181" s="28">
        <f t="shared" ca="1" si="384"/>
        <v>0.71673314187902837</v>
      </c>
      <c r="M2181" s="28">
        <f t="shared" ca="1" si="385"/>
        <v>0.50511894289768866</v>
      </c>
      <c r="N2181" s="28">
        <f t="shared" ca="1" si="386"/>
        <v>1.2218520847767169</v>
      </c>
      <c r="O2181" s="28">
        <f t="shared" ca="1" si="387"/>
        <v>0.62366154553729569</v>
      </c>
      <c r="P2181" s="28">
        <f t="shared" ca="1" si="388"/>
        <v>0.77238931770235697</v>
      </c>
      <c r="Q2181" s="1">
        <f t="shared" ca="1" si="389"/>
        <v>0</v>
      </c>
      <c r="R2181" s="3">
        <f t="shared" ca="1" si="382"/>
        <v>0.62366154553729569</v>
      </c>
      <c r="S2181" s="3">
        <f t="shared" ca="1" si="383"/>
        <v>0.72545574199080232</v>
      </c>
      <c r="T2181" s="1">
        <f t="shared" ca="1" si="390"/>
        <v>1</v>
      </c>
    </row>
    <row r="2182" spans="9:20" x14ac:dyDescent="0.3">
      <c r="I2182" s="14">
        <v>2155</v>
      </c>
      <c r="J2182" s="28">
        <f t="shared" ca="1" si="380"/>
        <v>7.8854150225004971E-2</v>
      </c>
      <c r="K2182" s="28">
        <f t="shared" ca="1" si="381"/>
        <v>1.2171759209884883</v>
      </c>
      <c r="L2182" s="28">
        <f t="shared" ca="1" si="384"/>
        <v>0.78197750610144179</v>
      </c>
      <c r="M2182" s="28">
        <f t="shared" ca="1" si="385"/>
        <v>7.8854150225004971E-2</v>
      </c>
      <c r="N2182" s="28">
        <f t="shared" ca="1" si="386"/>
        <v>0.86083165632644676</v>
      </c>
      <c r="O2182" s="28">
        <f t="shared" ca="1" si="387"/>
        <v>0.51970332904356187</v>
      </c>
      <c r="P2182" s="28">
        <f t="shared" ca="1" si="388"/>
        <v>0.7028343818951629</v>
      </c>
      <c r="Q2182" s="1">
        <f t="shared" ca="1" si="389"/>
        <v>0</v>
      </c>
      <c r="R2182" s="3">
        <f t="shared" ca="1" si="382"/>
        <v>0.51970332904356187</v>
      </c>
      <c r="S2182" s="3">
        <f t="shared" ca="1" si="383"/>
        <v>0.77156618216670825</v>
      </c>
      <c r="T2182" s="1">
        <f t="shared" ca="1" si="390"/>
        <v>1</v>
      </c>
    </row>
    <row r="2183" spans="9:20" x14ac:dyDescent="0.3">
      <c r="I2183" s="14">
        <v>2156</v>
      </c>
      <c r="J2183" s="28">
        <f t="shared" ca="1" si="380"/>
        <v>-0.45614275720656539</v>
      </c>
      <c r="K2183" s="28">
        <f t="shared" ca="1" si="381"/>
        <v>0.82851873657314512</v>
      </c>
      <c r="L2183" s="28">
        <f t="shared" ca="1" si="384"/>
        <v>0.68035299044645792</v>
      </c>
      <c r="M2183" s="28">
        <f t="shared" ca="1" si="385"/>
        <v>-0.45614275720656539</v>
      </c>
      <c r="N2183" s="28">
        <f t="shared" ca="1" si="386"/>
        <v>0.22421023323989253</v>
      </c>
      <c r="O2183" s="28">
        <f t="shared" ca="1" si="387"/>
        <v>0.38790126699495814</v>
      </c>
      <c r="P2183" s="28">
        <f t="shared" ca="1" si="388"/>
        <v>0.55581891817694207</v>
      </c>
      <c r="Q2183" s="1">
        <f t="shared" ca="1" si="389"/>
        <v>0</v>
      </c>
      <c r="R2183" s="3">
        <f t="shared" ca="1" si="382"/>
        <v>0.38790126699495814</v>
      </c>
      <c r="S2183" s="3">
        <f t="shared" ca="1" si="383"/>
        <v>0.69604163339535996</v>
      </c>
      <c r="T2183" s="1">
        <f t="shared" ca="1" si="390"/>
        <v>1</v>
      </c>
    </row>
    <row r="2184" spans="9:20" x14ac:dyDescent="0.3">
      <c r="I2184" s="14">
        <v>2157</v>
      </c>
      <c r="J2184" s="28">
        <f t="shared" ca="1" si="380"/>
        <v>-0.82609184546867465</v>
      </c>
      <c r="K2184" s="28">
        <f t="shared" ca="1" si="381"/>
        <v>0.50846709572248872</v>
      </c>
      <c r="L2184" s="28">
        <f t="shared" ca="1" si="384"/>
        <v>0.67382479413921281</v>
      </c>
      <c r="M2184" s="28">
        <f t="shared" ca="1" si="385"/>
        <v>-0.82609184546867465</v>
      </c>
      <c r="N2184" s="28">
        <f t="shared" ca="1" si="386"/>
        <v>-0.15226705132946183</v>
      </c>
      <c r="O2184" s="28">
        <f t="shared" ca="1" si="387"/>
        <v>0.30447206247013547</v>
      </c>
      <c r="P2184" s="28">
        <f t="shared" ca="1" si="388"/>
        <v>0.46200661600830562</v>
      </c>
      <c r="Q2184" s="1">
        <f t="shared" ca="1" si="389"/>
        <v>0</v>
      </c>
      <c r="R2184" s="3">
        <f t="shared" ca="1" si="382"/>
        <v>0.30447206247013547</v>
      </c>
      <c r="S2184" s="3">
        <f t="shared" ca="1" si="383"/>
        <v>0.62444705722974458</v>
      </c>
      <c r="T2184" s="1">
        <f t="shared" ca="1" si="390"/>
        <v>1</v>
      </c>
    </row>
    <row r="2185" spans="9:20" x14ac:dyDescent="0.3">
      <c r="I2185" s="14">
        <v>2158</v>
      </c>
      <c r="J2185" s="28">
        <f t="shared" ca="1" si="380"/>
        <v>-0.65885676067193222</v>
      </c>
      <c r="K2185" s="28">
        <f t="shared" ca="1" si="381"/>
        <v>0.21883555020408138</v>
      </c>
      <c r="L2185" s="28">
        <f t="shared" ca="1" si="384"/>
        <v>0.56587539107503271</v>
      </c>
      <c r="M2185" s="28">
        <f t="shared" ca="1" si="385"/>
        <v>-0.65885676067193222</v>
      </c>
      <c r="N2185" s="28">
        <f t="shared" ca="1" si="386"/>
        <v>-9.298136959689951E-2</v>
      </c>
      <c r="O2185" s="28">
        <f t="shared" ca="1" si="387"/>
        <v>0.34099647114456944</v>
      </c>
      <c r="P2185" s="28">
        <f t="shared" ca="1" si="388"/>
        <v>0.47677139050305467</v>
      </c>
      <c r="Q2185" s="1">
        <f t="shared" ca="1" si="389"/>
        <v>0</v>
      </c>
      <c r="R2185" s="3">
        <f t="shared" ca="1" si="382"/>
        <v>0.34099647114456944</v>
      </c>
      <c r="S2185" s="3">
        <f t="shared" ca="1" si="383"/>
        <v>0.55449159858279806</v>
      </c>
      <c r="T2185" s="1">
        <f t="shared" ca="1" si="390"/>
        <v>1</v>
      </c>
    </row>
    <row r="2186" spans="9:20" x14ac:dyDescent="0.3">
      <c r="I2186" s="14">
        <v>2159</v>
      </c>
      <c r="J2186" s="28">
        <f t="shared" ca="1" si="380"/>
        <v>-0.32341043441541828</v>
      </c>
      <c r="K2186" s="28">
        <f t="shared" ca="1" si="381"/>
        <v>1.0383346270487801</v>
      </c>
      <c r="L2186" s="28">
        <f t="shared" ca="1" si="384"/>
        <v>1.2655418100590869</v>
      </c>
      <c r="M2186" s="28">
        <f t="shared" ca="1" si="385"/>
        <v>-0.32341043441541828</v>
      </c>
      <c r="N2186" s="28">
        <f t="shared" ca="1" si="386"/>
        <v>0.94213137564366867</v>
      </c>
      <c r="O2186" s="28">
        <f t="shared" ca="1" si="387"/>
        <v>0.41984482444520066</v>
      </c>
      <c r="P2186" s="28">
        <f t="shared" ca="1" si="388"/>
        <v>0.71952998424594061</v>
      </c>
      <c r="Q2186" s="1">
        <f t="shared" ca="1" si="389"/>
        <v>0</v>
      </c>
      <c r="R2186" s="3">
        <f t="shared" ca="1" si="382"/>
        <v>0.41984482444520071</v>
      </c>
      <c r="S2186" s="3">
        <f t="shared" ca="1" si="383"/>
        <v>0.73852854345457319</v>
      </c>
      <c r="T2186" s="1">
        <f t="shared" ca="1" si="390"/>
        <v>1</v>
      </c>
    </row>
    <row r="2187" spans="9:20" x14ac:dyDescent="0.3">
      <c r="I2187" s="14">
        <v>2160</v>
      </c>
      <c r="J2187" s="28">
        <f t="shared" ca="1" si="380"/>
        <v>0.18960807999197141</v>
      </c>
      <c r="K2187" s="28">
        <f t="shared" ca="1" si="381"/>
        <v>0.33230458350757119</v>
      </c>
      <c r="L2187" s="28">
        <f t="shared" ca="1" si="384"/>
        <v>0.86565720432661597</v>
      </c>
      <c r="M2187" s="28">
        <f t="shared" ca="1" si="385"/>
        <v>0.18960807999197141</v>
      </c>
      <c r="N2187" s="28">
        <f t="shared" ca="1" si="386"/>
        <v>1.0552652843185875</v>
      </c>
      <c r="O2187" s="28">
        <f t="shared" ca="1" si="387"/>
        <v>0.54726051531630293</v>
      </c>
      <c r="P2187" s="28">
        <f t="shared" ca="1" si="388"/>
        <v>0.74178469579160977</v>
      </c>
      <c r="Q2187" s="1">
        <f t="shared" ca="1" si="389"/>
        <v>0</v>
      </c>
      <c r="R2187" s="3">
        <f t="shared" ca="1" si="382"/>
        <v>0.54726051531630293</v>
      </c>
      <c r="S2187" s="3">
        <f t="shared" ca="1" si="383"/>
        <v>0.58232001162604663</v>
      </c>
      <c r="T2187" s="1">
        <f t="shared" ca="1" si="390"/>
        <v>1</v>
      </c>
    </row>
    <row r="2188" spans="9:20" x14ac:dyDescent="0.3">
      <c r="I2188" s="14">
        <v>2161</v>
      </c>
      <c r="J2188" s="28">
        <f t="shared" ca="1" si="380"/>
        <v>9.2619685908302149E-2</v>
      </c>
      <c r="K2188" s="28">
        <f t="shared" ca="1" si="381"/>
        <v>1.2453822304197271</v>
      </c>
      <c r="L2188" s="28">
        <f t="shared" ca="1" si="384"/>
        <v>0.7710544826332546</v>
      </c>
      <c r="M2188" s="28">
        <f t="shared" ca="1" si="385"/>
        <v>9.2619685908302149E-2</v>
      </c>
      <c r="N2188" s="28">
        <f t="shared" ca="1" si="386"/>
        <v>0.86367416854155676</v>
      </c>
      <c r="O2188" s="28">
        <f t="shared" ca="1" si="387"/>
        <v>0.52313838297080228</v>
      </c>
      <c r="P2188" s="28">
        <f t="shared" ca="1" si="388"/>
        <v>0.70342772142344523</v>
      </c>
      <c r="Q2188" s="1">
        <f t="shared" ca="1" si="389"/>
        <v>0</v>
      </c>
      <c r="R2188" s="3">
        <f t="shared" ca="1" si="382"/>
        <v>0.52313838297080228</v>
      </c>
      <c r="S2188" s="3">
        <f t="shared" ca="1" si="383"/>
        <v>0.77649947968338828</v>
      </c>
      <c r="T2188" s="1">
        <f t="shared" ca="1" si="390"/>
        <v>1</v>
      </c>
    </row>
    <row r="2189" spans="9:20" x14ac:dyDescent="0.3">
      <c r="I2189" s="14">
        <v>2162</v>
      </c>
      <c r="J2189" s="28">
        <f t="shared" ca="1" si="380"/>
        <v>-0.47970009558158544</v>
      </c>
      <c r="K2189" s="28">
        <f t="shared" ca="1" si="381"/>
        <v>0.87666429436466997</v>
      </c>
      <c r="L2189" s="28">
        <f t="shared" ca="1" si="384"/>
        <v>0.72947010564507131</v>
      </c>
      <c r="M2189" s="28">
        <f t="shared" ca="1" si="385"/>
        <v>-0.47970009558158544</v>
      </c>
      <c r="N2189" s="28">
        <f t="shared" ca="1" si="386"/>
        <v>0.24977001006348587</v>
      </c>
      <c r="O2189" s="28">
        <f t="shared" ca="1" si="387"/>
        <v>0.38232294579231102</v>
      </c>
      <c r="P2189" s="28">
        <f t="shared" ca="1" si="388"/>
        <v>0.56211989171447541</v>
      </c>
      <c r="Q2189" s="1">
        <f t="shared" ca="1" si="389"/>
        <v>0</v>
      </c>
      <c r="R2189" s="3">
        <f t="shared" ca="1" si="382"/>
        <v>0.38232294579231102</v>
      </c>
      <c r="S2189" s="3">
        <f t="shared" ca="1" si="383"/>
        <v>0.70613050435880098</v>
      </c>
      <c r="T2189" s="1">
        <f t="shared" ca="1" si="390"/>
        <v>1</v>
      </c>
    </row>
    <row r="2190" spans="9:20" x14ac:dyDescent="0.3">
      <c r="I2190" s="14">
        <v>2163</v>
      </c>
      <c r="J2190" s="28">
        <f t="shared" ca="1" si="380"/>
        <v>-0.6126593141342237</v>
      </c>
      <c r="K2190" s="28">
        <f t="shared" ca="1" si="381"/>
        <v>0.66581964697947305</v>
      </c>
      <c r="L2190" s="28">
        <f t="shared" ca="1" si="384"/>
        <v>0.76296854365254119</v>
      </c>
      <c r="M2190" s="28">
        <f t="shared" ca="1" si="385"/>
        <v>-0.6126593141342237</v>
      </c>
      <c r="N2190" s="28">
        <f t="shared" ca="1" si="386"/>
        <v>0.15030922951831749</v>
      </c>
      <c r="O2190" s="28">
        <f t="shared" ca="1" si="387"/>
        <v>0.35145281133647072</v>
      </c>
      <c r="P2190" s="28">
        <f t="shared" ca="1" si="388"/>
        <v>0.5375067186044632</v>
      </c>
      <c r="Q2190" s="1">
        <f t="shared" ca="1" si="389"/>
        <v>0</v>
      </c>
      <c r="R2190" s="3">
        <f t="shared" ca="1" si="382"/>
        <v>0.35145281133647072</v>
      </c>
      <c r="S2190" s="3">
        <f t="shared" ca="1" si="383"/>
        <v>0.66056647719853478</v>
      </c>
      <c r="T2190" s="1">
        <f t="shared" ca="1" si="390"/>
        <v>1</v>
      </c>
    </row>
    <row r="2191" spans="9:20" x14ac:dyDescent="0.3">
      <c r="I2191" s="14">
        <v>2164</v>
      </c>
      <c r="J2191" s="28">
        <f t="shared" ca="1" si="380"/>
        <v>0.35361828136517182</v>
      </c>
      <c r="K2191" s="28">
        <f t="shared" ca="1" si="381"/>
        <v>0.37381170803921648</v>
      </c>
      <c r="L2191" s="28">
        <f t="shared" ca="1" si="384"/>
        <v>0.90219376103988991</v>
      </c>
      <c r="M2191" s="28">
        <f t="shared" ca="1" si="385"/>
        <v>0.35361828136517182</v>
      </c>
      <c r="N2191" s="28">
        <f t="shared" ca="1" si="386"/>
        <v>1.2558120424050618</v>
      </c>
      <c r="O2191" s="28">
        <f t="shared" ca="1" si="387"/>
        <v>0.58749472686177184</v>
      </c>
      <c r="P2191" s="28">
        <f t="shared" ca="1" si="388"/>
        <v>0.77830433182583647</v>
      </c>
      <c r="Q2191" s="1">
        <f t="shared" ca="1" si="389"/>
        <v>0</v>
      </c>
      <c r="R2191" s="3">
        <f t="shared" ca="1" si="382"/>
        <v>0.58749472686177184</v>
      </c>
      <c r="S2191" s="3">
        <f t="shared" ca="1" si="383"/>
        <v>0.59237969938599189</v>
      </c>
      <c r="T2191" s="1">
        <f t="shared" ca="1" si="390"/>
        <v>1</v>
      </c>
    </row>
    <row r="2192" spans="9:20" x14ac:dyDescent="0.3">
      <c r="I2192" s="14">
        <v>2165</v>
      </c>
      <c r="J2192" s="28">
        <f t="shared" ca="1" si="380"/>
        <v>0.16608193732962867</v>
      </c>
      <c r="K2192" s="28">
        <f t="shared" ca="1" si="381"/>
        <v>0.32736988310920634</v>
      </c>
      <c r="L2192" s="28">
        <f t="shared" ca="1" si="384"/>
        <v>0.37475925537856236</v>
      </c>
      <c r="M2192" s="28">
        <f t="shared" ca="1" si="385"/>
        <v>0.16608193732962867</v>
      </c>
      <c r="N2192" s="28">
        <f t="shared" ca="1" si="386"/>
        <v>0.54084119270819109</v>
      </c>
      <c r="O2192" s="28">
        <f t="shared" ca="1" si="387"/>
        <v>0.54142530783156362</v>
      </c>
      <c r="P2192" s="28">
        <f t="shared" ca="1" si="388"/>
        <v>0.63200807889273358</v>
      </c>
      <c r="Q2192" s="1">
        <f t="shared" ca="1" si="389"/>
        <v>0</v>
      </c>
      <c r="R2192" s="3">
        <f t="shared" ca="1" si="382"/>
        <v>0.54142530783156362</v>
      </c>
      <c r="S2192" s="3">
        <f t="shared" ca="1" si="383"/>
        <v>0.58111929161435727</v>
      </c>
      <c r="T2192" s="1">
        <f t="shared" ca="1" si="390"/>
        <v>1</v>
      </c>
    </row>
    <row r="2193" spans="9:20" x14ac:dyDescent="0.3">
      <c r="I2193" s="14">
        <v>2166</v>
      </c>
      <c r="J2193" s="28">
        <f t="shared" ca="1" si="380"/>
        <v>-0.17492179571984318</v>
      </c>
      <c r="K2193" s="28">
        <f t="shared" ca="1" si="381"/>
        <v>1.7917822998556885</v>
      </c>
      <c r="L2193" s="28">
        <f t="shared" ca="1" si="384"/>
        <v>0.63040655381828214</v>
      </c>
      <c r="M2193" s="28">
        <f t="shared" ca="1" si="385"/>
        <v>-0.17492179571984318</v>
      </c>
      <c r="N2193" s="28">
        <f t="shared" ca="1" si="386"/>
        <v>0.45548475809843897</v>
      </c>
      <c r="O2193" s="28">
        <f t="shared" ca="1" si="387"/>
        <v>0.45638071497201527</v>
      </c>
      <c r="P2193" s="28">
        <f t="shared" ca="1" si="388"/>
        <v>0.6119424902087055</v>
      </c>
      <c r="Q2193" s="1">
        <f t="shared" ca="1" si="389"/>
        <v>0</v>
      </c>
      <c r="R2193" s="3">
        <f t="shared" ca="1" si="382"/>
        <v>0.45638071497201527</v>
      </c>
      <c r="S2193" s="3">
        <f t="shared" ca="1" si="383"/>
        <v>0.85714565270711973</v>
      </c>
      <c r="T2193" s="1">
        <f t="shared" ca="1" si="390"/>
        <v>1</v>
      </c>
    </row>
    <row r="2194" spans="9:20" x14ac:dyDescent="0.3">
      <c r="I2194" s="14">
        <v>2167</v>
      </c>
      <c r="J2194" s="28">
        <f t="shared" ca="1" si="380"/>
        <v>1.3425788248249353</v>
      </c>
      <c r="K2194" s="28">
        <f t="shared" ca="1" si="381"/>
        <v>1.2826751184270626</v>
      </c>
      <c r="L2194" s="28">
        <f t="shared" ca="1" si="384"/>
        <v>0.86733897927134984</v>
      </c>
      <c r="M2194" s="28">
        <f t="shared" ca="1" si="385"/>
        <v>1.3425788248249353</v>
      </c>
      <c r="N2194" s="28">
        <f t="shared" ca="1" si="386"/>
        <v>2.209917804096285</v>
      </c>
      <c r="O2194" s="28">
        <f t="shared" ca="1" si="387"/>
        <v>0.79291370836547592</v>
      </c>
      <c r="P2194" s="28">
        <f t="shared" ca="1" si="388"/>
        <v>0.90113660427749676</v>
      </c>
      <c r="Q2194" s="1">
        <f t="shared" ca="1" si="389"/>
        <v>0</v>
      </c>
      <c r="R2194" s="3">
        <f t="shared" ca="1" si="382"/>
        <v>0.79291370836547581</v>
      </c>
      <c r="S2194" s="3">
        <f t="shared" ca="1" si="383"/>
        <v>0.7829047966846131</v>
      </c>
      <c r="T2194" s="1">
        <f t="shared" ca="1" si="390"/>
        <v>0</v>
      </c>
    </row>
    <row r="2195" spans="9:20" x14ac:dyDescent="0.3">
      <c r="I2195" s="14">
        <v>2168</v>
      </c>
      <c r="J2195" s="28">
        <f t="shared" ca="1" si="380"/>
        <v>1.1075004828548141</v>
      </c>
      <c r="K2195" s="28">
        <f t="shared" ca="1" si="381"/>
        <v>1.8250659273468532</v>
      </c>
      <c r="L2195" s="28">
        <f t="shared" ca="1" si="384"/>
        <v>0.29294777885558471</v>
      </c>
      <c r="M2195" s="28">
        <f t="shared" ca="1" si="385"/>
        <v>1.1075004828548141</v>
      </c>
      <c r="N2195" s="28">
        <f t="shared" ca="1" si="386"/>
        <v>1.4004482617103988</v>
      </c>
      <c r="O2195" s="28">
        <f t="shared" ca="1" si="387"/>
        <v>0.75166283057279648</v>
      </c>
      <c r="P2195" s="28">
        <f t="shared" ca="1" si="388"/>
        <v>0.80225501128685206</v>
      </c>
      <c r="Q2195" s="1">
        <f t="shared" ca="1" si="389"/>
        <v>0</v>
      </c>
      <c r="R2195" s="3">
        <f t="shared" ca="1" si="382"/>
        <v>0.75166283057279648</v>
      </c>
      <c r="S2195" s="3">
        <f t="shared" ca="1" si="383"/>
        <v>0.86117288852792973</v>
      </c>
      <c r="T2195" s="1">
        <f t="shared" ca="1" si="390"/>
        <v>1</v>
      </c>
    </row>
    <row r="2196" spans="9:20" x14ac:dyDescent="0.3">
      <c r="I2196" s="14">
        <v>2169</v>
      </c>
      <c r="J2196" s="28">
        <f t="shared" ca="1" si="380"/>
        <v>-8.6729763954088092E-4</v>
      </c>
      <c r="K2196" s="28">
        <f t="shared" ca="1" si="381"/>
        <v>1.2521239847602468</v>
      </c>
      <c r="L2196" s="28">
        <f t="shared" ca="1" si="384"/>
        <v>0.76994563616957623</v>
      </c>
      <c r="M2196" s="28">
        <f t="shared" ca="1" si="385"/>
        <v>-8.6729763954088092E-4</v>
      </c>
      <c r="N2196" s="28">
        <f t="shared" ca="1" si="386"/>
        <v>0.76907833853003538</v>
      </c>
      <c r="O2196" s="28">
        <f t="shared" ca="1" si="387"/>
        <v>0.49978317560370616</v>
      </c>
      <c r="P2196" s="28">
        <f t="shared" ca="1" si="388"/>
        <v>0.6833214861374497</v>
      </c>
      <c r="Q2196" s="1">
        <f t="shared" ca="1" si="389"/>
        <v>0</v>
      </c>
      <c r="R2196" s="3">
        <f t="shared" ca="1" si="382"/>
        <v>0.49978317560370616</v>
      </c>
      <c r="S2196" s="3">
        <f t="shared" ca="1" si="383"/>
        <v>0.77766731654193511</v>
      </c>
      <c r="T2196" s="1">
        <f t="shared" ca="1" si="390"/>
        <v>1</v>
      </c>
    </row>
    <row r="2197" spans="9:20" x14ac:dyDescent="0.3">
      <c r="I2197" s="14">
        <v>2170</v>
      </c>
      <c r="J2197" s="28">
        <f t="shared" ca="1" si="380"/>
        <v>0.58467298919898181</v>
      </c>
      <c r="K2197" s="28">
        <f t="shared" ca="1" si="381"/>
        <v>0.56582697879037558</v>
      </c>
      <c r="L2197" s="28">
        <f t="shared" ca="1" si="384"/>
        <v>0.87016385792153683</v>
      </c>
      <c r="M2197" s="28">
        <f t="shared" ca="1" si="385"/>
        <v>0.58467298919898181</v>
      </c>
      <c r="N2197" s="28">
        <f t="shared" ca="1" si="386"/>
        <v>1.4548368471205186</v>
      </c>
      <c r="O2197" s="28">
        <f t="shared" ca="1" si="387"/>
        <v>0.64214195078610969</v>
      </c>
      <c r="P2197" s="28">
        <f t="shared" ca="1" si="388"/>
        <v>0.81074171351916258</v>
      </c>
      <c r="Q2197" s="1">
        <f t="shared" ca="1" si="389"/>
        <v>0</v>
      </c>
      <c r="R2197" s="3">
        <f t="shared" ca="1" si="382"/>
        <v>0.64214195078610969</v>
      </c>
      <c r="S2197" s="3">
        <f t="shared" ca="1" si="383"/>
        <v>0.63779971577854322</v>
      </c>
      <c r="T2197" s="1">
        <f t="shared" ca="1" si="390"/>
        <v>0</v>
      </c>
    </row>
    <row r="2198" spans="9:20" x14ac:dyDescent="0.3">
      <c r="I2198" s="14">
        <v>2171</v>
      </c>
      <c r="J2198" s="28">
        <f t="shared" ca="1" si="380"/>
        <v>-0.50434897781037857</v>
      </c>
      <c r="K2198" s="28">
        <f t="shared" ca="1" si="381"/>
        <v>1.0748639299468565</v>
      </c>
      <c r="L2198" s="28">
        <f t="shared" ca="1" si="384"/>
        <v>0.78746530692330141</v>
      </c>
      <c r="M2198" s="28">
        <f t="shared" ca="1" si="385"/>
        <v>-0.50434897781037857</v>
      </c>
      <c r="N2198" s="28">
        <f t="shared" ca="1" si="386"/>
        <v>0.28311632911292284</v>
      </c>
      <c r="O2198" s="28">
        <f t="shared" ca="1" si="387"/>
        <v>0.37651918849115718</v>
      </c>
      <c r="P2198" s="28">
        <f t="shared" ca="1" si="388"/>
        <v>0.57031006737415446</v>
      </c>
      <c r="Q2198" s="1">
        <f t="shared" ca="1" si="389"/>
        <v>0</v>
      </c>
      <c r="R2198" s="3">
        <f t="shared" ca="1" si="382"/>
        <v>0.37651918849115723</v>
      </c>
      <c r="S2198" s="3">
        <f t="shared" ca="1" si="383"/>
        <v>0.74552079984138597</v>
      </c>
      <c r="T2198" s="1">
        <f t="shared" ca="1" si="390"/>
        <v>1</v>
      </c>
    </row>
    <row r="2199" spans="9:20" x14ac:dyDescent="0.3">
      <c r="I2199" s="14">
        <v>2172</v>
      </c>
      <c r="J2199" s="28">
        <f t="shared" ca="1" si="380"/>
        <v>-0.16039052147343488</v>
      </c>
      <c r="K2199" s="28">
        <f t="shared" ca="1" si="381"/>
        <v>0.6898072847259793</v>
      </c>
      <c r="L2199" s="28">
        <f t="shared" ca="1" si="384"/>
        <v>0.60583685477730831</v>
      </c>
      <c r="M2199" s="28">
        <f t="shared" ca="1" si="385"/>
        <v>-0.16039052147343488</v>
      </c>
      <c r="N2199" s="28">
        <f t="shared" ca="1" si="386"/>
        <v>0.4454463333038734</v>
      </c>
      <c r="O2199" s="28">
        <f t="shared" ca="1" si="387"/>
        <v>0.45998810876744556</v>
      </c>
      <c r="P2199" s="28">
        <f t="shared" ca="1" si="388"/>
        <v>0.60955601502248835</v>
      </c>
      <c r="Q2199" s="1">
        <f t="shared" ca="1" si="389"/>
        <v>0</v>
      </c>
      <c r="R2199" s="3">
        <f t="shared" ca="1" si="382"/>
        <v>0.45998810876744561</v>
      </c>
      <c r="S2199" s="3">
        <f t="shared" ca="1" si="383"/>
        <v>0.66592405490844586</v>
      </c>
      <c r="T2199" s="1">
        <f t="shared" ca="1" si="390"/>
        <v>1</v>
      </c>
    </row>
    <row r="2200" spans="9:20" x14ac:dyDescent="0.3">
      <c r="I2200" s="14">
        <v>2173</v>
      </c>
      <c r="J2200" s="28">
        <f t="shared" ca="1" si="380"/>
        <v>0.7779189147824892</v>
      </c>
      <c r="K2200" s="28">
        <f t="shared" ca="1" si="381"/>
        <v>1.0415233685350036</v>
      </c>
      <c r="L2200" s="28">
        <f t="shared" ca="1" si="384"/>
        <v>0.96227556311424756</v>
      </c>
      <c r="M2200" s="28">
        <f t="shared" ca="1" si="385"/>
        <v>0.7779189147824892</v>
      </c>
      <c r="N2200" s="28">
        <f t="shared" ca="1" si="386"/>
        <v>1.7401944778967366</v>
      </c>
      <c r="O2200" s="28">
        <f t="shared" ca="1" si="387"/>
        <v>0.6852314192058867</v>
      </c>
      <c r="P2200" s="28">
        <f t="shared" ca="1" si="388"/>
        <v>0.85071176609116994</v>
      </c>
      <c r="Q2200" s="1">
        <f t="shared" ca="1" si="389"/>
        <v>0</v>
      </c>
      <c r="R2200" s="3">
        <f t="shared" ca="1" si="382"/>
        <v>0.6852314192058867</v>
      </c>
      <c r="S2200" s="3">
        <f t="shared" ca="1" si="383"/>
        <v>0.73914383410265083</v>
      </c>
      <c r="T2200" s="1">
        <f t="shared" ca="1" si="390"/>
        <v>1</v>
      </c>
    </row>
    <row r="2201" spans="9:20" x14ac:dyDescent="0.3">
      <c r="I2201" s="14">
        <v>2174</v>
      </c>
      <c r="J2201" s="28">
        <f t="shared" ca="1" si="380"/>
        <v>0.53476518702406972</v>
      </c>
      <c r="K2201" s="28">
        <f t="shared" ca="1" si="381"/>
        <v>1.5795209220412951</v>
      </c>
      <c r="L2201" s="28">
        <f t="shared" ca="1" si="384"/>
        <v>0.58011874706628253</v>
      </c>
      <c r="M2201" s="28">
        <f t="shared" ca="1" si="385"/>
        <v>0.53476518702406972</v>
      </c>
      <c r="N2201" s="28">
        <f t="shared" ca="1" si="386"/>
        <v>1.1148839340903522</v>
      </c>
      <c r="O2201" s="28">
        <f t="shared" ca="1" si="387"/>
        <v>0.63059382876078773</v>
      </c>
      <c r="P2201" s="28">
        <f t="shared" ca="1" si="388"/>
        <v>0.75303850610228407</v>
      </c>
      <c r="Q2201" s="1">
        <f t="shared" ca="1" si="389"/>
        <v>0</v>
      </c>
      <c r="R2201" s="3">
        <f t="shared" ca="1" si="382"/>
        <v>0.63059382876078773</v>
      </c>
      <c r="S2201" s="3">
        <f t="shared" ca="1" si="383"/>
        <v>0.8291366581550037</v>
      </c>
      <c r="T2201" s="1">
        <f t="shared" ca="1" si="390"/>
        <v>1</v>
      </c>
    </row>
    <row r="2202" spans="9:20" x14ac:dyDescent="0.3">
      <c r="I2202" s="14">
        <v>2175</v>
      </c>
      <c r="J2202" s="28">
        <f t="shared" ca="1" si="380"/>
        <v>-0.80384182448029617</v>
      </c>
      <c r="K2202" s="28">
        <f t="shared" ca="1" si="381"/>
        <v>1.0504597708760048</v>
      </c>
      <c r="L2202" s="28">
        <f t="shared" ca="1" si="384"/>
        <v>1.2867675400601533</v>
      </c>
      <c r="M2202" s="28">
        <f t="shared" ca="1" si="385"/>
        <v>-0.80384182448029617</v>
      </c>
      <c r="N2202" s="28">
        <f t="shared" ca="1" si="386"/>
        <v>0.48292571557985708</v>
      </c>
      <c r="O2202" s="28">
        <f t="shared" ca="1" si="387"/>
        <v>0.30920431572775192</v>
      </c>
      <c r="P2202" s="28">
        <f t="shared" ca="1" si="388"/>
        <v>0.61843850148779989</v>
      </c>
      <c r="Q2202" s="1">
        <f t="shared" ca="1" si="389"/>
        <v>0</v>
      </c>
      <c r="R2202" s="3">
        <f t="shared" ca="1" si="382"/>
        <v>0.30920431572775192</v>
      </c>
      <c r="S2202" s="3">
        <f t="shared" ca="1" si="383"/>
        <v>0.74086317803596513</v>
      </c>
      <c r="T2202" s="1">
        <f t="shared" ca="1" si="390"/>
        <v>1</v>
      </c>
    </row>
    <row r="2203" spans="9:20" x14ac:dyDescent="0.3">
      <c r="I2203" s="14">
        <v>2176</v>
      </c>
      <c r="J2203" s="28">
        <f t="shared" ca="1" si="380"/>
        <v>0.80873583297399387</v>
      </c>
      <c r="K2203" s="28">
        <f t="shared" ca="1" si="381"/>
        <v>-0.24421843637989868</v>
      </c>
      <c r="L2203" s="28">
        <f t="shared" ca="1" si="384"/>
        <v>0.86166391033005429</v>
      </c>
      <c r="M2203" s="28">
        <f t="shared" ca="1" si="385"/>
        <v>0.80873583297399387</v>
      </c>
      <c r="N2203" s="28">
        <f t="shared" ca="1" si="386"/>
        <v>1.6703997433040483</v>
      </c>
      <c r="O2203" s="28">
        <f t="shared" ca="1" si="387"/>
        <v>0.69184005256871628</v>
      </c>
      <c r="P2203" s="28">
        <f t="shared" ca="1" si="388"/>
        <v>0.8416291100372566</v>
      </c>
      <c r="Q2203" s="1">
        <f t="shared" ca="1" si="389"/>
        <v>0</v>
      </c>
      <c r="R2203" s="3">
        <f t="shared" ca="1" si="382"/>
        <v>0.69184005256871628</v>
      </c>
      <c r="S2203" s="3">
        <f t="shared" ca="1" si="383"/>
        <v>0.43924704674047133</v>
      </c>
      <c r="T2203" s="1">
        <f t="shared" ca="1" si="390"/>
        <v>0</v>
      </c>
    </row>
    <row r="2204" spans="9:20" x14ac:dyDescent="0.3">
      <c r="I2204" s="14">
        <v>2177</v>
      </c>
      <c r="J2204" s="28">
        <f t="shared" ref="J2204:J2267" ca="1" si="391">LN(R2204/(1-R2204))</f>
        <v>-0.39189122666413528</v>
      </c>
      <c r="K2204" s="28">
        <f t="shared" ref="K2204:K2267" ca="1" si="392">LN(S2204/(1-S2204))</f>
        <v>1.8611289980734995</v>
      </c>
      <c r="L2204" s="28">
        <f t="shared" ca="1" si="384"/>
        <v>0.76204890035217798</v>
      </c>
      <c r="M2204" s="28">
        <f t="shared" ca="1" si="385"/>
        <v>-0.39189122666413528</v>
      </c>
      <c r="N2204" s="28">
        <f t="shared" ca="1" si="386"/>
        <v>0.3701576736880427</v>
      </c>
      <c r="O2204" s="28">
        <f t="shared" ca="1" si="387"/>
        <v>0.40326210940831586</v>
      </c>
      <c r="P2204" s="28">
        <f t="shared" ca="1" si="388"/>
        <v>0.5914970774051469</v>
      </c>
      <c r="Q2204" s="1">
        <f t="shared" ca="1" si="389"/>
        <v>0</v>
      </c>
      <c r="R2204" s="3">
        <f t="shared" ref="R2204:R2267" ca="1" si="393">BETAINV(RAND(),$C$19,$C$20)</f>
        <v>0.40326210940831586</v>
      </c>
      <c r="S2204" s="3">
        <f t="shared" ref="S2204:S2267" ca="1" si="394">BETAINV(RAND(),$D$19,$D$20)</f>
        <v>0.8654284876997006</v>
      </c>
      <c r="T2204" s="1">
        <f t="shared" ca="1" si="390"/>
        <v>1</v>
      </c>
    </row>
    <row r="2205" spans="9:20" x14ac:dyDescent="0.3">
      <c r="I2205" s="14">
        <v>2178</v>
      </c>
      <c r="J2205" s="28">
        <f t="shared" ca="1" si="391"/>
        <v>0.86359620859711217</v>
      </c>
      <c r="K2205" s="28">
        <f t="shared" ca="1" si="392"/>
        <v>1.2764926313922438</v>
      </c>
      <c r="L2205" s="28">
        <f t="shared" ref="L2205:L2268" ca="1" si="395">_xlfn.GAMMA.INV(RAND(),$G$19,$G$20)</f>
        <v>0.87618981777263316</v>
      </c>
      <c r="M2205" s="28">
        <f t="shared" ref="M2205:M2268" ca="1" si="396">IF($F$17&gt;$E$17,J2205,N2205-L2205)</f>
        <v>0.86359620859711217</v>
      </c>
      <c r="N2205" s="28">
        <f t="shared" ref="N2205:N2268" ca="1" si="397">IF($F$17&gt;$E$17,M2205+L2205,K2205)</f>
        <v>1.7397860263697453</v>
      </c>
      <c r="O2205" s="28">
        <f t="shared" ref="O2205:O2268" ca="1" si="398">EXP(M2205)/(1+EXP(M2205))</f>
        <v>0.7034114573831467</v>
      </c>
      <c r="P2205" s="28">
        <f t="shared" ref="P2205:P2268" ca="1" si="399">EXP(N2205)/(1+EXP(N2205))</f>
        <v>0.8506598848025585</v>
      </c>
      <c r="Q2205" s="1">
        <f t="shared" ref="Q2205:Q2268" ca="1" si="400">IF(O2205&gt;P2205,1,0)</f>
        <v>0</v>
      </c>
      <c r="R2205" s="3">
        <f t="shared" ca="1" si="393"/>
        <v>0.7034114573831467</v>
      </c>
      <c r="S2205" s="3">
        <f t="shared" ca="1" si="394"/>
        <v>0.78185215326374369</v>
      </c>
      <c r="T2205" s="1">
        <f t="shared" ref="T2205:T2268" ca="1" si="401">IF(S2205&gt;R2205,1,0)</f>
        <v>1</v>
      </c>
    </row>
    <row r="2206" spans="9:20" x14ac:dyDescent="0.3">
      <c r="I2206" s="14">
        <v>2179</v>
      </c>
      <c r="J2206" s="28">
        <f t="shared" ca="1" si="391"/>
        <v>0.29704517745915737</v>
      </c>
      <c r="K2206" s="28">
        <f t="shared" ca="1" si="392"/>
        <v>1.2410717935828999</v>
      </c>
      <c r="L2206" s="28">
        <f t="shared" ca="1" si="395"/>
        <v>0.66533086485177995</v>
      </c>
      <c r="M2206" s="28">
        <f t="shared" ca="1" si="396"/>
        <v>0.29704517745915737</v>
      </c>
      <c r="N2206" s="28">
        <f t="shared" ca="1" si="397"/>
        <v>0.96237604231093732</v>
      </c>
      <c r="O2206" s="28">
        <f t="shared" ca="1" si="398"/>
        <v>0.57372002748569817</v>
      </c>
      <c r="P2206" s="28">
        <f t="shared" ca="1" si="399"/>
        <v>0.72359727608696467</v>
      </c>
      <c r="Q2206" s="1">
        <f t="shared" ca="1" si="400"/>
        <v>0</v>
      </c>
      <c r="R2206" s="3">
        <f t="shared" ca="1" si="393"/>
        <v>0.57372002748569817</v>
      </c>
      <c r="S2206" s="3">
        <f t="shared" ca="1" si="394"/>
        <v>0.77575052035335545</v>
      </c>
      <c r="T2206" s="1">
        <f t="shared" ca="1" si="401"/>
        <v>1</v>
      </c>
    </row>
    <row r="2207" spans="9:20" x14ac:dyDescent="0.3">
      <c r="I2207" s="14">
        <v>2180</v>
      </c>
      <c r="J2207" s="28">
        <f t="shared" ca="1" si="391"/>
        <v>-0.80015198252649422</v>
      </c>
      <c r="K2207" s="28">
        <f t="shared" ca="1" si="392"/>
        <v>0.17796095837408496</v>
      </c>
      <c r="L2207" s="28">
        <f t="shared" ca="1" si="395"/>
        <v>0.63260453225470759</v>
      </c>
      <c r="M2207" s="28">
        <f t="shared" ca="1" si="396"/>
        <v>-0.80015198252649422</v>
      </c>
      <c r="N2207" s="28">
        <f t="shared" ca="1" si="397"/>
        <v>-0.16754745027178664</v>
      </c>
      <c r="O2207" s="28">
        <f t="shared" ca="1" si="398"/>
        <v>0.30999300927497453</v>
      </c>
      <c r="P2207" s="28">
        <f t="shared" ca="1" si="399"/>
        <v>0.45821085098903497</v>
      </c>
      <c r="Q2207" s="1">
        <f t="shared" ca="1" si="400"/>
        <v>0</v>
      </c>
      <c r="R2207" s="3">
        <f t="shared" ca="1" si="393"/>
        <v>0.30999300927497453</v>
      </c>
      <c r="S2207" s="3">
        <f t="shared" ca="1" si="394"/>
        <v>0.54437319273005935</v>
      </c>
      <c r="T2207" s="1">
        <f t="shared" ca="1" si="401"/>
        <v>1</v>
      </c>
    </row>
    <row r="2208" spans="9:20" x14ac:dyDescent="0.3">
      <c r="I2208" s="14">
        <v>2181</v>
      </c>
      <c r="J2208" s="28">
        <f t="shared" ca="1" si="391"/>
        <v>-0.65607455778591739</v>
      </c>
      <c r="K2208" s="28">
        <f t="shared" ca="1" si="392"/>
        <v>1.4581303782047779</v>
      </c>
      <c r="L2208" s="28">
        <f t="shared" ca="1" si="395"/>
        <v>0.84720725496199445</v>
      </c>
      <c r="M2208" s="28">
        <f t="shared" ca="1" si="396"/>
        <v>-0.65607455778591739</v>
      </c>
      <c r="N2208" s="28">
        <f t="shared" ca="1" si="397"/>
        <v>0.19113269717607706</v>
      </c>
      <c r="O2208" s="28">
        <f t="shared" ca="1" si="398"/>
        <v>0.34162195817228208</v>
      </c>
      <c r="P2208" s="28">
        <f t="shared" ca="1" si="399"/>
        <v>0.5476382370044024</v>
      </c>
      <c r="Q2208" s="1">
        <f t="shared" ca="1" si="400"/>
        <v>0</v>
      </c>
      <c r="R2208" s="3">
        <f t="shared" ca="1" si="393"/>
        <v>0.34162195817228208</v>
      </c>
      <c r="S2208" s="3">
        <f t="shared" ca="1" si="394"/>
        <v>0.81124655444060567</v>
      </c>
      <c r="T2208" s="1">
        <f t="shared" ca="1" si="401"/>
        <v>1</v>
      </c>
    </row>
    <row r="2209" spans="9:20" x14ac:dyDescent="0.3">
      <c r="I2209" s="14">
        <v>2182</v>
      </c>
      <c r="J2209" s="28">
        <f t="shared" ca="1" si="391"/>
        <v>1.5170580073330109</v>
      </c>
      <c r="K2209" s="28">
        <f t="shared" ca="1" si="392"/>
        <v>0.5902542828138152</v>
      </c>
      <c r="L2209" s="28">
        <f t="shared" ca="1" si="395"/>
        <v>0.51368231755487237</v>
      </c>
      <c r="M2209" s="28">
        <f t="shared" ca="1" si="396"/>
        <v>1.5170580073330109</v>
      </c>
      <c r="N2209" s="28">
        <f t="shared" ca="1" si="397"/>
        <v>2.0307403248878835</v>
      </c>
      <c r="O2209" s="28">
        <f t="shared" ca="1" si="398"/>
        <v>0.8201048486082293</v>
      </c>
      <c r="P2209" s="28">
        <f t="shared" ca="1" si="399"/>
        <v>0.88398702277040264</v>
      </c>
      <c r="Q2209" s="1">
        <f t="shared" ca="1" si="400"/>
        <v>0</v>
      </c>
      <c r="R2209" s="3">
        <f t="shared" ca="1" si="393"/>
        <v>0.8201048486082293</v>
      </c>
      <c r="S2209" s="3">
        <f t="shared" ca="1" si="394"/>
        <v>0.64342348785231862</v>
      </c>
      <c r="T2209" s="1">
        <f t="shared" ca="1" si="401"/>
        <v>0</v>
      </c>
    </row>
    <row r="2210" spans="9:20" x14ac:dyDescent="0.3">
      <c r="I2210" s="14">
        <v>2183</v>
      </c>
      <c r="J2210" s="28">
        <f t="shared" ca="1" si="391"/>
        <v>1.026796806485645</v>
      </c>
      <c r="K2210" s="28">
        <f t="shared" ca="1" si="392"/>
        <v>-5.577859568340119E-2</v>
      </c>
      <c r="L2210" s="28">
        <f t="shared" ca="1" si="395"/>
        <v>0.60531684782919604</v>
      </c>
      <c r="M2210" s="28">
        <f t="shared" ca="1" si="396"/>
        <v>1.026796806485645</v>
      </c>
      <c r="N2210" s="28">
        <f t="shared" ca="1" si="397"/>
        <v>1.6321136543148409</v>
      </c>
      <c r="O2210" s="28">
        <f t="shared" ca="1" si="398"/>
        <v>0.73629441885778846</v>
      </c>
      <c r="P2210" s="28">
        <f t="shared" ca="1" si="399"/>
        <v>0.83645898252631867</v>
      </c>
      <c r="Q2210" s="1">
        <f t="shared" ca="1" si="400"/>
        <v>0</v>
      </c>
      <c r="R2210" s="3">
        <f t="shared" ca="1" si="393"/>
        <v>0.73629441885778846</v>
      </c>
      <c r="S2210" s="3">
        <f t="shared" ca="1" si="394"/>
        <v>0.4860589653974125</v>
      </c>
      <c r="T2210" s="1">
        <f t="shared" ca="1" si="401"/>
        <v>0</v>
      </c>
    </row>
    <row r="2211" spans="9:20" x14ac:dyDescent="0.3">
      <c r="I2211" s="14">
        <v>2184</v>
      </c>
      <c r="J2211" s="28">
        <f t="shared" ca="1" si="391"/>
        <v>0.23970034672510024</v>
      </c>
      <c r="K2211" s="28">
        <f t="shared" ca="1" si="392"/>
        <v>0.86859139949157516</v>
      </c>
      <c r="L2211" s="28">
        <f t="shared" ca="1" si="395"/>
        <v>0.67177474242047008</v>
      </c>
      <c r="M2211" s="28">
        <f t="shared" ca="1" si="396"/>
        <v>0.23970034672510024</v>
      </c>
      <c r="N2211" s="28">
        <f t="shared" ca="1" si="397"/>
        <v>0.91147508914557029</v>
      </c>
      <c r="O2211" s="28">
        <f t="shared" ca="1" si="398"/>
        <v>0.55963980310731043</v>
      </c>
      <c r="P2211" s="28">
        <f t="shared" ca="1" si="399"/>
        <v>0.71330191675287669</v>
      </c>
      <c r="Q2211" s="1">
        <f t="shared" ca="1" si="400"/>
        <v>0</v>
      </c>
      <c r="R2211" s="3">
        <f t="shared" ca="1" si="393"/>
        <v>0.55963980310731043</v>
      </c>
      <c r="S2211" s="3">
        <f t="shared" ca="1" si="394"/>
        <v>0.70445251302486978</v>
      </c>
      <c r="T2211" s="1">
        <f t="shared" ca="1" si="401"/>
        <v>1</v>
      </c>
    </row>
    <row r="2212" spans="9:20" x14ac:dyDescent="0.3">
      <c r="I2212" s="14">
        <v>2185</v>
      </c>
      <c r="J2212" s="28">
        <f t="shared" ca="1" si="391"/>
        <v>1.1131075342769241</v>
      </c>
      <c r="K2212" s="28">
        <f t="shared" ca="1" si="392"/>
        <v>0.18263753981514161</v>
      </c>
      <c r="L2212" s="28">
        <f t="shared" ca="1" si="395"/>
        <v>1.199509339678634</v>
      </c>
      <c r="M2212" s="28">
        <f t="shared" ca="1" si="396"/>
        <v>1.1131075342769241</v>
      </c>
      <c r="N2212" s="28">
        <f t="shared" ca="1" si="397"/>
        <v>2.3126168739555579</v>
      </c>
      <c r="O2212" s="28">
        <f t="shared" ca="1" si="398"/>
        <v>0.75270799786301545</v>
      </c>
      <c r="P2212" s="28">
        <f t="shared" ca="1" si="399"/>
        <v>0.90991658646724194</v>
      </c>
      <c r="Q2212" s="1">
        <f t="shared" ca="1" si="400"/>
        <v>0</v>
      </c>
      <c r="R2212" s="3">
        <f t="shared" ca="1" si="393"/>
        <v>0.75270799786301557</v>
      </c>
      <c r="S2212" s="3">
        <f t="shared" ca="1" si="394"/>
        <v>0.54553288722649629</v>
      </c>
      <c r="T2212" s="1">
        <f t="shared" ca="1" si="401"/>
        <v>0</v>
      </c>
    </row>
    <row r="2213" spans="9:20" x14ac:dyDescent="0.3">
      <c r="I2213" s="14">
        <v>2186</v>
      </c>
      <c r="J2213" s="28">
        <f t="shared" ca="1" si="391"/>
        <v>0.38480827776602006</v>
      </c>
      <c r="K2213" s="28">
        <f t="shared" ca="1" si="392"/>
        <v>0.28671193452104665</v>
      </c>
      <c r="L2213" s="28">
        <f t="shared" ca="1" si="395"/>
        <v>0.50494799941216095</v>
      </c>
      <c r="M2213" s="28">
        <f t="shared" ca="1" si="396"/>
        <v>0.38480827776602006</v>
      </c>
      <c r="N2213" s="28">
        <f t="shared" ca="1" si="397"/>
        <v>0.88975627717818107</v>
      </c>
      <c r="O2213" s="28">
        <f t="shared" ca="1" si="398"/>
        <v>0.59503227561857597</v>
      </c>
      <c r="P2213" s="28">
        <f t="shared" ca="1" si="399"/>
        <v>0.70883987417088212</v>
      </c>
      <c r="Q2213" s="1">
        <f t="shared" ca="1" si="400"/>
        <v>0</v>
      </c>
      <c r="R2213" s="3">
        <f t="shared" ca="1" si="393"/>
        <v>0.59503227561857597</v>
      </c>
      <c r="S2213" s="3">
        <f t="shared" ca="1" si="394"/>
        <v>0.57119097018313025</v>
      </c>
      <c r="T2213" s="1">
        <f t="shared" ca="1" si="401"/>
        <v>0</v>
      </c>
    </row>
    <row r="2214" spans="9:20" x14ac:dyDescent="0.3">
      <c r="I2214" s="14">
        <v>2187</v>
      </c>
      <c r="J2214" s="28">
        <f t="shared" ca="1" si="391"/>
        <v>-0.65017960091189875</v>
      </c>
      <c r="K2214" s="28">
        <f t="shared" ca="1" si="392"/>
        <v>0.10923369280421077</v>
      </c>
      <c r="L2214" s="28">
        <f t="shared" ca="1" si="395"/>
        <v>0.96234782296435062</v>
      </c>
      <c r="M2214" s="28">
        <f t="shared" ca="1" si="396"/>
        <v>-0.65017960091189875</v>
      </c>
      <c r="N2214" s="28">
        <f t="shared" ca="1" si="397"/>
        <v>0.31216822205245187</v>
      </c>
      <c r="O2214" s="28">
        <f t="shared" ca="1" si="398"/>
        <v>0.3429490658128368</v>
      </c>
      <c r="P2214" s="28">
        <f t="shared" ca="1" si="399"/>
        <v>0.5774144111211934</v>
      </c>
      <c r="Q2214" s="1">
        <f t="shared" ca="1" si="400"/>
        <v>0</v>
      </c>
      <c r="R2214" s="3">
        <f t="shared" ca="1" si="393"/>
        <v>0.3429490658128368</v>
      </c>
      <c r="S2214" s="3">
        <f t="shared" ca="1" si="394"/>
        <v>0.52728130188708533</v>
      </c>
      <c r="T2214" s="1">
        <f t="shared" ca="1" si="401"/>
        <v>1</v>
      </c>
    </row>
    <row r="2215" spans="9:20" x14ac:dyDescent="0.3">
      <c r="I2215" s="14">
        <v>2188</v>
      </c>
      <c r="J2215" s="28">
        <f t="shared" ca="1" si="391"/>
        <v>-0.49411986071342179</v>
      </c>
      <c r="K2215" s="28">
        <f t="shared" ca="1" si="392"/>
        <v>-0.13529668623864213</v>
      </c>
      <c r="L2215" s="28">
        <f t="shared" ca="1" si="395"/>
        <v>1.2433646229187552</v>
      </c>
      <c r="M2215" s="28">
        <f t="shared" ca="1" si="396"/>
        <v>-0.49411986071342179</v>
      </c>
      <c r="N2215" s="28">
        <f t="shared" ca="1" si="397"/>
        <v>0.74924476220533331</v>
      </c>
      <c r="O2215" s="28">
        <f t="shared" ca="1" si="398"/>
        <v>0.37892351513142786</v>
      </c>
      <c r="P2215" s="28">
        <f t="shared" ca="1" si="399"/>
        <v>0.67901411437662784</v>
      </c>
      <c r="Q2215" s="1">
        <f t="shared" ca="1" si="400"/>
        <v>0</v>
      </c>
      <c r="R2215" s="3">
        <f t="shared" ca="1" si="393"/>
        <v>0.37892351513142786</v>
      </c>
      <c r="S2215" s="3">
        <f t="shared" ca="1" si="394"/>
        <v>0.46622733066647748</v>
      </c>
      <c r="T2215" s="1">
        <f t="shared" ca="1" si="401"/>
        <v>1</v>
      </c>
    </row>
    <row r="2216" spans="9:20" x14ac:dyDescent="0.3">
      <c r="I2216" s="14">
        <v>2189</v>
      </c>
      <c r="J2216" s="28">
        <f t="shared" ca="1" si="391"/>
        <v>-5.5280161212293351E-2</v>
      </c>
      <c r="K2216" s="28">
        <f t="shared" ca="1" si="392"/>
        <v>0.35944036098497051</v>
      </c>
      <c r="L2216" s="28">
        <f t="shared" ca="1" si="395"/>
        <v>0.49298695653815389</v>
      </c>
      <c r="M2216" s="28">
        <f t="shared" ca="1" si="396"/>
        <v>-5.5280161212293351E-2</v>
      </c>
      <c r="N2216" s="28">
        <f t="shared" ca="1" si="397"/>
        <v>0.43770679532586054</v>
      </c>
      <c r="O2216" s="28">
        <f t="shared" ca="1" si="398"/>
        <v>0.48618347800585293</v>
      </c>
      <c r="P2216" s="28">
        <f t="shared" ca="1" si="399"/>
        <v>0.60771247052785515</v>
      </c>
      <c r="Q2216" s="1">
        <f t="shared" ca="1" si="400"/>
        <v>0</v>
      </c>
      <c r="R2216" s="3">
        <f t="shared" ca="1" si="393"/>
        <v>0.48618347800585299</v>
      </c>
      <c r="S2216" s="3">
        <f t="shared" ca="1" si="394"/>
        <v>0.58890495448685065</v>
      </c>
      <c r="T2216" s="1">
        <f t="shared" ca="1" si="401"/>
        <v>1</v>
      </c>
    </row>
    <row r="2217" spans="9:20" x14ac:dyDescent="0.3">
      <c r="I2217" s="14">
        <v>2190</v>
      </c>
      <c r="J2217" s="28">
        <f t="shared" ca="1" si="391"/>
        <v>-0.13897273214019762</v>
      </c>
      <c r="K2217" s="28">
        <f t="shared" ca="1" si="392"/>
        <v>1.8708444748640642</v>
      </c>
      <c r="L2217" s="28">
        <f t="shared" ca="1" si="395"/>
        <v>0.18129068992488229</v>
      </c>
      <c r="M2217" s="28">
        <f t="shared" ca="1" si="396"/>
        <v>-0.13897273214019762</v>
      </c>
      <c r="N2217" s="28">
        <f t="shared" ca="1" si="397"/>
        <v>4.2317957784684668E-2</v>
      </c>
      <c r="O2217" s="28">
        <f t="shared" ca="1" si="398"/>
        <v>0.46531262665447681</v>
      </c>
      <c r="P2217" s="28">
        <f t="shared" ca="1" si="399"/>
        <v>0.51057791090796123</v>
      </c>
      <c r="Q2217" s="1">
        <f t="shared" ca="1" si="400"/>
        <v>0</v>
      </c>
      <c r="R2217" s="3">
        <f t="shared" ca="1" si="393"/>
        <v>0.46531262665447681</v>
      </c>
      <c r="S2217" s="3">
        <f t="shared" ca="1" si="394"/>
        <v>0.86655596000866142</v>
      </c>
      <c r="T2217" s="1">
        <f t="shared" ca="1" si="401"/>
        <v>1</v>
      </c>
    </row>
    <row r="2218" spans="9:20" x14ac:dyDescent="0.3">
      <c r="I2218" s="14">
        <v>2191</v>
      </c>
      <c r="J2218" s="28">
        <f t="shared" ca="1" si="391"/>
        <v>-0.39078653272177949</v>
      </c>
      <c r="K2218" s="28">
        <f t="shared" ca="1" si="392"/>
        <v>1.2022320930679966</v>
      </c>
      <c r="L2218" s="28">
        <f t="shared" ca="1" si="395"/>
        <v>0.88241627929401989</v>
      </c>
      <c r="M2218" s="28">
        <f t="shared" ca="1" si="396"/>
        <v>-0.39078653272177949</v>
      </c>
      <c r="N2218" s="28">
        <f t="shared" ca="1" si="397"/>
        <v>0.4916297465722404</v>
      </c>
      <c r="O2218" s="28">
        <f t="shared" ca="1" si="398"/>
        <v>0.40352797331024948</v>
      </c>
      <c r="P2218" s="28">
        <f t="shared" ca="1" si="399"/>
        <v>0.62049028376598092</v>
      </c>
      <c r="Q2218" s="1">
        <f t="shared" ca="1" si="400"/>
        <v>0</v>
      </c>
      <c r="R2218" s="3">
        <f t="shared" ca="1" si="393"/>
        <v>0.40352797331024948</v>
      </c>
      <c r="S2218" s="3">
        <f t="shared" ca="1" si="394"/>
        <v>0.76892162242779372</v>
      </c>
      <c r="T2218" s="1">
        <f t="shared" ca="1" si="401"/>
        <v>1</v>
      </c>
    </row>
    <row r="2219" spans="9:20" x14ac:dyDescent="0.3">
      <c r="I2219" s="14">
        <v>2192</v>
      </c>
      <c r="J2219" s="28">
        <f t="shared" ca="1" si="391"/>
        <v>0.30236259144839839</v>
      </c>
      <c r="K2219" s="28">
        <f t="shared" ca="1" si="392"/>
        <v>-0.15629859049715716</v>
      </c>
      <c r="L2219" s="28">
        <f t="shared" ca="1" si="395"/>
        <v>0.83390761806670388</v>
      </c>
      <c r="M2219" s="28">
        <f t="shared" ca="1" si="396"/>
        <v>0.30236259144839839</v>
      </c>
      <c r="N2219" s="28">
        <f t="shared" ca="1" si="397"/>
        <v>1.1362702095151023</v>
      </c>
      <c r="O2219" s="28">
        <f t="shared" ca="1" si="398"/>
        <v>0.57501997009884698</v>
      </c>
      <c r="P2219" s="28">
        <f t="shared" ca="1" si="399"/>
        <v>0.75699418699416876</v>
      </c>
      <c r="Q2219" s="1">
        <f t="shared" ca="1" si="400"/>
        <v>0</v>
      </c>
      <c r="R2219" s="3">
        <f t="shared" ca="1" si="393"/>
        <v>0.57501997009884698</v>
      </c>
      <c r="S2219" s="3">
        <f t="shared" ca="1" si="394"/>
        <v>0.46100470555346457</v>
      </c>
      <c r="T2219" s="1">
        <f t="shared" ca="1" si="401"/>
        <v>0</v>
      </c>
    </row>
    <row r="2220" spans="9:20" x14ac:dyDescent="0.3">
      <c r="I2220" s="14">
        <v>2193</v>
      </c>
      <c r="J2220" s="28">
        <f t="shared" ca="1" si="391"/>
        <v>-8.6652966281746846E-2</v>
      </c>
      <c r="K2220" s="28">
        <f t="shared" ca="1" si="392"/>
        <v>1.5246426624377762</v>
      </c>
      <c r="L2220" s="28">
        <f t="shared" ca="1" si="395"/>
        <v>0.68576374942360929</v>
      </c>
      <c r="M2220" s="28">
        <f t="shared" ca="1" si="396"/>
        <v>-8.6652966281746846E-2</v>
      </c>
      <c r="N2220" s="28">
        <f t="shared" ca="1" si="397"/>
        <v>0.5991107831418625</v>
      </c>
      <c r="O2220" s="28">
        <f t="shared" ca="1" si="398"/>
        <v>0.47835030355681712</v>
      </c>
      <c r="P2220" s="28">
        <f t="shared" ca="1" si="399"/>
        <v>0.64545284108289791</v>
      </c>
      <c r="Q2220" s="1">
        <f t="shared" ca="1" si="400"/>
        <v>0</v>
      </c>
      <c r="R2220" s="3">
        <f t="shared" ca="1" si="393"/>
        <v>0.47835030355681712</v>
      </c>
      <c r="S2220" s="3">
        <f t="shared" ca="1" si="394"/>
        <v>0.8212211191367389</v>
      </c>
      <c r="T2220" s="1">
        <f t="shared" ca="1" si="401"/>
        <v>1</v>
      </c>
    </row>
    <row r="2221" spans="9:20" x14ac:dyDescent="0.3">
      <c r="I2221" s="14">
        <v>2194</v>
      </c>
      <c r="J2221" s="28">
        <f t="shared" ca="1" si="391"/>
        <v>-0.24096461057579702</v>
      </c>
      <c r="K2221" s="28">
        <f t="shared" ca="1" si="392"/>
        <v>0.35518343625053828</v>
      </c>
      <c r="L2221" s="28">
        <f t="shared" ca="1" si="395"/>
        <v>1.0652016642264495</v>
      </c>
      <c r="M2221" s="28">
        <f t="shared" ca="1" si="396"/>
        <v>-0.24096461057579702</v>
      </c>
      <c r="N2221" s="28">
        <f t="shared" ca="1" si="397"/>
        <v>0.82423705365065247</v>
      </c>
      <c r="O2221" s="28">
        <f t="shared" ca="1" si="398"/>
        <v>0.44004865133000809</v>
      </c>
      <c r="P2221" s="28">
        <f t="shared" ca="1" si="399"/>
        <v>0.69513500805616868</v>
      </c>
      <c r="Q2221" s="1">
        <f t="shared" ca="1" si="400"/>
        <v>0</v>
      </c>
      <c r="R2221" s="3">
        <f t="shared" ca="1" si="393"/>
        <v>0.44004865133000809</v>
      </c>
      <c r="S2221" s="3">
        <f t="shared" ca="1" si="394"/>
        <v>0.58787398179664807</v>
      </c>
      <c r="T2221" s="1">
        <f t="shared" ca="1" si="401"/>
        <v>1</v>
      </c>
    </row>
    <row r="2222" spans="9:20" x14ac:dyDescent="0.3">
      <c r="I2222" s="14">
        <v>2195</v>
      </c>
      <c r="J2222" s="28">
        <f t="shared" ca="1" si="391"/>
        <v>0.51177108332185428</v>
      </c>
      <c r="K2222" s="28">
        <f t="shared" ca="1" si="392"/>
        <v>0.26610761449840598</v>
      </c>
      <c r="L2222" s="28">
        <f t="shared" ca="1" si="395"/>
        <v>0.59528209147801747</v>
      </c>
      <c r="M2222" s="28">
        <f t="shared" ca="1" si="396"/>
        <v>0.51177108332185428</v>
      </c>
      <c r="N2222" s="28">
        <f t="shared" ca="1" si="397"/>
        <v>1.1070531747998718</v>
      </c>
      <c r="O2222" s="28">
        <f t="shared" ca="1" si="398"/>
        <v>0.6252215658817033</v>
      </c>
      <c r="P2222" s="28">
        <f t="shared" ca="1" si="399"/>
        <v>0.75157932404905392</v>
      </c>
      <c r="Q2222" s="1">
        <f t="shared" ca="1" si="400"/>
        <v>0</v>
      </c>
      <c r="R2222" s="3">
        <f t="shared" ca="1" si="393"/>
        <v>0.6252215658817033</v>
      </c>
      <c r="S2222" s="3">
        <f t="shared" ca="1" si="394"/>
        <v>0.56613708159162812</v>
      </c>
      <c r="T2222" s="1">
        <f t="shared" ca="1" si="401"/>
        <v>0</v>
      </c>
    </row>
    <row r="2223" spans="9:20" x14ac:dyDescent="0.3">
      <c r="I2223" s="14">
        <v>2196</v>
      </c>
      <c r="J2223" s="28">
        <f t="shared" ca="1" si="391"/>
        <v>0.70017456476121953</v>
      </c>
      <c r="K2223" s="28">
        <f t="shared" ca="1" si="392"/>
        <v>1.5453092104913673</v>
      </c>
      <c r="L2223" s="28">
        <f t="shared" ca="1" si="395"/>
        <v>0.57023113723484153</v>
      </c>
      <c r="M2223" s="28">
        <f t="shared" ca="1" si="396"/>
        <v>0.70017456476121953</v>
      </c>
      <c r="N2223" s="28">
        <f t="shared" ca="1" si="397"/>
        <v>1.2704057019960611</v>
      </c>
      <c r="O2223" s="28">
        <f t="shared" ca="1" si="398"/>
        <v>0.66822647428657256</v>
      </c>
      <c r="P2223" s="28">
        <f t="shared" ca="1" si="399"/>
        <v>0.78081218949342079</v>
      </c>
      <c r="Q2223" s="1">
        <f t="shared" ca="1" si="400"/>
        <v>0</v>
      </c>
      <c r="R2223" s="3">
        <f t="shared" ca="1" si="393"/>
        <v>0.66822647428657256</v>
      </c>
      <c r="S2223" s="3">
        <f t="shared" ca="1" si="394"/>
        <v>0.82423520320015919</v>
      </c>
      <c r="T2223" s="1">
        <f t="shared" ca="1" si="401"/>
        <v>1</v>
      </c>
    </row>
    <row r="2224" spans="9:20" x14ac:dyDescent="0.3">
      <c r="I2224" s="14">
        <v>2197</v>
      </c>
      <c r="J2224" s="28">
        <f t="shared" ca="1" si="391"/>
        <v>0.36786137388517154</v>
      </c>
      <c r="K2224" s="28">
        <f t="shared" ca="1" si="392"/>
        <v>-0.23738077070071614</v>
      </c>
      <c r="L2224" s="28">
        <f t="shared" ca="1" si="395"/>
        <v>0.6734846060561821</v>
      </c>
      <c r="M2224" s="28">
        <f t="shared" ca="1" si="396"/>
        <v>0.36786137388517154</v>
      </c>
      <c r="N2224" s="28">
        <f t="shared" ca="1" si="397"/>
        <v>1.0413459799413536</v>
      </c>
      <c r="O2224" s="28">
        <f t="shared" ca="1" si="398"/>
        <v>0.59094211006493558</v>
      </c>
      <c r="P2224" s="28">
        <f t="shared" ca="1" si="399"/>
        <v>0.73910963031682864</v>
      </c>
      <c r="Q2224" s="1">
        <f t="shared" ca="1" si="400"/>
        <v>0</v>
      </c>
      <c r="R2224" s="3">
        <f t="shared" ca="1" si="393"/>
        <v>0.59094211006493558</v>
      </c>
      <c r="S2224" s="3">
        <f t="shared" ca="1" si="394"/>
        <v>0.44093191921982605</v>
      </c>
      <c r="T2224" s="1">
        <f t="shared" ca="1" si="401"/>
        <v>0</v>
      </c>
    </row>
    <row r="2225" spans="9:20" x14ac:dyDescent="0.3">
      <c r="I2225" s="14">
        <v>2198</v>
      </c>
      <c r="J2225" s="28">
        <f t="shared" ca="1" si="391"/>
        <v>0.23601071725398276</v>
      </c>
      <c r="K2225" s="28">
        <f t="shared" ca="1" si="392"/>
        <v>1.5552255020305983</v>
      </c>
      <c r="L2225" s="28">
        <f t="shared" ca="1" si="395"/>
        <v>0.37979775698601392</v>
      </c>
      <c r="M2225" s="28">
        <f t="shared" ca="1" si="396"/>
        <v>0.23601071725398276</v>
      </c>
      <c r="N2225" s="28">
        <f t="shared" ca="1" si="397"/>
        <v>0.61580847423999674</v>
      </c>
      <c r="O2225" s="28">
        <f t="shared" ca="1" si="398"/>
        <v>0.55873032030634129</v>
      </c>
      <c r="P2225" s="28">
        <f t="shared" ca="1" si="399"/>
        <v>0.64926465225983121</v>
      </c>
      <c r="Q2225" s="1">
        <f t="shared" ca="1" si="400"/>
        <v>0</v>
      </c>
      <c r="R2225" s="3">
        <f t="shared" ca="1" si="393"/>
        <v>0.55873032030634129</v>
      </c>
      <c r="S2225" s="3">
        <f t="shared" ca="1" si="394"/>
        <v>0.82566717572949377</v>
      </c>
      <c r="T2225" s="1">
        <f t="shared" ca="1" si="401"/>
        <v>1</v>
      </c>
    </row>
    <row r="2226" spans="9:20" x14ac:dyDescent="0.3">
      <c r="I2226" s="14">
        <v>2199</v>
      </c>
      <c r="J2226" s="28">
        <f t="shared" ca="1" si="391"/>
        <v>-0.90303050525681217</v>
      </c>
      <c r="K2226" s="28">
        <f t="shared" ca="1" si="392"/>
        <v>0.97563558087294455</v>
      </c>
      <c r="L2226" s="28">
        <f t="shared" ca="1" si="395"/>
        <v>0.83351961473415537</v>
      </c>
      <c r="M2226" s="28">
        <f t="shared" ca="1" si="396"/>
        <v>-0.90303050525681217</v>
      </c>
      <c r="N2226" s="28">
        <f t="shared" ca="1" si="397"/>
        <v>-6.9510890522656799E-2</v>
      </c>
      <c r="O2226" s="28">
        <f t="shared" ca="1" si="398"/>
        <v>0.28842812596146161</v>
      </c>
      <c r="P2226" s="28">
        <f t="shared" ca="1" si="399"/>
        <v>0.48262927107790149</v>
      </c>
      <c r="Q2226" s="1">
        <f t="shared" ca="1" si="400"/>
        <v>0</v>
      </c>
      <c r="R2226" s="3">
        <f t="shared" ca="1" si="393"/>
        <v>0.28842812596146156</v>
      </c>
      <c r="S2226" s="3">
        <f t="shared" ca="1" si="394"/>
        <v>0.72624136234280523</v>
      </c>
      <c r="T2226" s="1">
        <f t="shared" ca="1" si="401"/>
        <v>1</v>
      </c>
    </row>
    <row r="2227" spans="9:20" x14ac:dyDescent="0.3">
      <c r="I2227" s="14">
        <v>2200</v>
      </c>
      <c r="J2227" s="28">
        <f t="shared" ca="1" si="391"/>
        <v>-0.10958996642697812</v>
      </c>
      <c r="K2227" s="28">
        <f t="shared" ca="1" si="392"/>
        <v>1.7347609444021499</v>
      </c>
      <c r="L2227" s="28">
        <f t="shared" ca="1" si="395"/>
        <v>0.76192948480051326</v>
      </c>
      <c r="M2227" s="28">
        <f t="shared" ca="1" si="396"/>
        <v>-0.10958996642697812</v>
      </c>
      <c r="N2227" s="28">
        <f t="shared" ca="1" si="397"/>
        <v>0.6523395183735351</v>
      </c>
      <c r="O2227" s="28">
        <f t="shared" ca="1" si="398"/>
        <v>0.47262989573485359</v>
      </c>
      <c r="P2227" s="28">
        <f t="shared" ca="1" si="399"/>
        <v>0.65753747396543094</v>
      </c>
      <c r="Q2227" s="1">
        <f t="shared" ca="1" si="400"/>
        <v>0</v>
      </c>
      <c r="R2227" s="3">
        <f t="shared" ca="1" si="393"/>
        <v>0.47262989573485359</v>
      </c>
      <c r="S2227" s="3">
        <f t="shared" ca="1" si="394"/>
        <v>0.85002038470849528</v>
      </c>
      <c r="T2227" s="1">
        <f t="shared" ca="1" si="401"/>
        <v>1</v>
      </c>
    </row>
    <row r="2228" spans="9:20" x14ac:dyDescent="0.3">
      <c r="I2228" s="14">
        <v>2201</v>
      </c>
      <c r="J2228" s="28">
        <f t="shared" ca="1" si="391"/>
        <v>1.0436431061608644</v>
      </c>
      <c r="K2228" s="28">
        <f t="shared" ca="1" si="392"/>
        <v>0.45033809576308959</v>
      </c>
      <c r="L2228" s="28">
        <f t="shared" ca="1" si="395"/>
        <v>0.53246318363632528</v>
      </c>
      <c r="M2228" s="28">
        <f t="shared" ca="1" si="396"/>
        <v>1.0436431061608644</v>
      </c>
      <c r="N2228" s="28">
        <f t="shared" ca="1" si="397"/>
        <v>1.5761062897971896</v>
      </c>
      <c r="O2228" s="28">
        <f t="shared" ca="1" si="398"/>
        <v>0.73955233396404774</v>
      </c>
      <c r="P2228" s="28">
        <f t="shared" ca="1" si="399"/>
        <v>0.82865236659850383</v>
      </c>
      <c r="Q2228" s="1">
        <f t="shared" ca="1" si="400"/>
        <v>0</v>
      </c>
      <c r="R2228" s="3">
        <f t="shared" ca="1" si="393"/>
        <v>0.73955233396404774</v>
      </c>
      <c r="S2228" s="3">
        <f t="shared" ca="1" si="394"/>
        <v>0.61071961623860616</v>
      </c>
      <c r="T2228" s="1">
        <f t="shared" ca="1" si="401"/>
        <v>0</v>
      </c>
    </row>
    <row r="2229" spans="9:20" x14ac:dyDescent="0.3">
      <c r="I2229" s="14">
        <v>2202</v>
      </c>
      <c r="J2229" s="28">
        <f t="shared" ca="1" si="391"/>
        <v>8.4207482199306641E-2</v>
      </c>
      <c r="K2229" s="28">
        <f t="shared" ca="1" si="392"/>
        <v>0.59689984742498703</v>
      </c>
      <c r="L2229" s="28">
        <f t="shared" ca="1" si="395"/>
        <v>0.67619701293481904</v>
      </c>
      <c r="M2229" s="28">
        <f t="shared" ca="1" si="396"/>
        <v>8.4207482199306641E-2</v>
      </c>
      <c r="N2229" s="28">
        <f t="shared" ca="1" si="397"/>
        <v>0.76040449513412567</v>
      </c>
      <c r="O2229" s="28">
        <f t="shared" ca="1" si="398"/>
        <v>0.52103943963854471</v>
      </c>
      <c r="P2229" s="28">
        <f t="shared" ca="1" si="399"/>
        <v>0.68144154761766218</v>
      </c>
      <c r="Q2229" s="1">
        <f t="shared" ca="1" si="400"/>
        <v>0</v>
      </c>
      <c r="R2229" s="3">
        <f t="shared" ca="1" si="393"/>
        <v>0.52103943963854471</v>
      </c>
      <c r="S2229" s="3">
        <f t="shared" ca="1" si="394"/>
        <v>0.64494672032361722</v>
      </c>
      <c r="T2229" s="1">
        <f t="shared" ca="1" si="401"/>
        <v>1</v>
      </c>
    </row>
    <row r="2230" spans="9:20" x14ac:dyDescent="0.3">
      <c r="I2230" s="14">
        <v>2203</v>
      </c>
      <c r="J2230" s="28">
        <f t="shared" ca="1" si="391"/>
        <v>0.39909962382327679</v>
      </c>
      <c r="K2230" s="28">
        <f t="shared" ca="1" si="392"/>
        <v>-0.81142969723809932</v>
      </c>
      <c r="L2230" s="28">
        <f t="shared" ca="1" si="395"/>
        <v>0.52927995450093601</v>
      </c>
      <c r="M2230" s="28">
        <f t="shared" ca="1" si="396"/>
        <v>0.39909962382327679</v>
      </c>
      <c r="N2230" s="28">
        <f t="shared" ca="1" si="397"/>
        <v>0.92837957832421281</v>
      </c>
      <c r="O2230" s="28">
        <f t="shared" ca="1" si="398"/>
        <v>0.5984713158519106</v>
      </c>
      <c r="P2230" s="28">
        <f t="shared" ca="1" si="399"/>
        <v>0.7167464214578888</v>
      </c>
      <c r="Q2230" s="1">
        <f t="shared" ca="1" si="400"/>
        <v>0</v>
      </c>
      <c r="R2230" s="3">
        <f t="shared" ca="1" si="393"/>
        <v>0.59847131585191049</v>
      </c>
      <c r="S2230" s="3">
        <f t="shared" ca="1" si="394"/>
        <v>0.30758591958936277</v>
      </c>
      <c r="T2230" s="1">
        <f t="shared" ca="1" si="401"/>
        <v>0</v>
      </c>
    </row>
    <row r="2231" spans="9:20" x14ac:dyDescent="0.3">
      <c r="I2231" s="14">
        <v>2204</v>
      </c>
      <c r="J2231" s="28">
        <f t="shared" ca="1" si="391"/>
        <v>-0.56620990623433753</v>
      </c>
      <c r="K2231" s="28">
        <f t="shared" ca="1" si="392"/>
        <v>0.21227009842998287</v>
      </c>
      <c r="L2231" s="28">
        <f t="shared" ca="1" si="395"/>
        <v>0.57559001644900221</v>
      </c>
      <c r="M2231" s="28">
        <f t="shared" ca="1" si="396"/>
        <v>-0.56620990623433753</v>
      </c>
      <c r="N2231" s="28">
        <f t="shared" ca="1" si="397"/>
        <v>9.380110214664672E-3</v>
      </c>
      <c r="O2231" s="28">
        <f t="shared" ca="1" si="398"/>
        <v>0.36211182834709399</v>
      </c>
      <c r="P2231" s="28">
        <f t="shared" ca="1" si="399"/>
        <v>0.50234501035959322</v>
      </c>
      <c r="Q2231" s="1">
        <f t="shared" ca="1" si="400"/>
        <v>0</v>
      </c>
      <c r="R2231" s="3">
        <f t="shared" ca="1" si="393"/>
        <v>0.36211182834709399</v>
      </c>
      <c r="S2231" s="3">
        <f t="shared" ca="1" si="394"/>
        <v>0.55286915604026465</v>
      </c>
      <c r="T2231" s="1">
        <f t="shared" ca="1" si="401"/>
        <v>1</v>
      </c>
    </row>
    <row r="2232" spans="9:20" x14ac:dyDescent="0.3">
      <c r="I2232" s="14">
        <v>2205</v>
      </c>
      <c r="J2232" s="28">
        <f t="shared" ca="1" si="391"/>
        <v>-0.1045502373057018</v>
      </c>
      <c r="K2232" s="28">
        <f t="shared" ca="1" si="392"/>
        <v>1.3493292415501386</v>
      </c>
      <c r="L2232" s="28">
        <f t="shared" ca="1" si="395"/>
        <v>0.93302147386661738</v>
      </c>
      <c r="M2232" s="28">
        <f t="shared" ca="1" si="396"/>
        <v>-0.1045502373057018</v>
      </c>
      <c r="N2232" s="28">
        <f t="shared" ca="1" si="397"/>
        <v>0.82847123656091559</v>
      </c>
      <c r="O2232" s="28">
        <f t="shared" ca="1" si="398"/>
        <v>0.47388622327624236</v>
      </c>
      <c r="P2232" s="28">
        <f t="shared" ca="1" si="399"/>
        <v>0.69603158383448926</v>
      </c>
      <c r="Q2232" s="1">
        <f t="shared" ca="1" si="400"/>
        <v>0</v>
      </c>
      <c r="R2232" s="3">
        <f t="shared" ca="1" si="393"/>
        <v>0.47388622327624236</v>
      </c>
      <c r="S2232" s="3">
        <f t="shared" ca="1" si="394"/>
        <v>0.79401994576623847</v>
      </c>
      <c r="T2232" s="1">
        <f t="shared" ca="1" si="401"/>
        <v>1</v>
      </c>
    </row>
    <row r="2233" spans="9:20" x14ac:dyDescent="0.3">
      <c r="I2233" s="14">
        <v>2206</v>
      </c>
      <c r="J2233" s="28">
        <f t="shared" ca="1" si="391"/>
        <v>4.7109445814239773E-2</v>
      </c>
      <c r="K2233" s="28">
        <f t="shared" ca="1" si="392"/>
        <v>1.1664240228088498</v>
      </c>
      <c r="L2233" s="28">
        <f t="shared" ca="1" si="395"/>
        <v>0.52190433478566378</v>
      </c>
      <c r="M2233" s="28">
        <f t="shared" ca="1" si="396"/>
        <v>4.7109445814239773E-2</v>
      </c>
      <c r="N2233" s="28">
        <f t="shared" ca="1" si="397"/>
        <v>0.5690137805999036</v>
      </c>
      <c r="O2233" s="28">
        <f t="shared" ca="1" si="398"/>
        <v>0.51177518381209941</v>
      </c>
      <c r="P2233" s="28">
        <f t="shared" ca="1" si="399"/>
        <v>0.63853557904083602</v>
      </c>
      <c r="Q2233" s="1">
        <f t="shared" ca="1" si="400"/>
        <v>0</v>
      </c>
      <c r="R2233" s="3">
        <f t="shared" ca="1" si="393"/>
        <v>0.51177518381209941</v>
      </c>
      <c r="S2233" s="3">
        <f t="shared" ca="1" si="394"/>
        <v>0.76249803291821838</v>
      </c>
      <c r="T2233" s="1">
        <f t="shared" ca="1" si="401"/>
        <v>1</v>
      </c>
    </row>
    <row r="2234" spans="9:20" x14ac:dyDescent="0.3">
      <c r="I2234" s="14">
        <v>2207</v>
      </c>
      <c r="J2234" s="28">
        <f t="shared" ca="1" si="391"/>
        <v>4.6105968152833368E-2</v>
      </c>
      <c r="K2234" s="28">
        <f t="shared" ca="1" si="392"/>
        <v>1.6962022002947996</v>
      </c>
      <c r="L2234" s="28">
        <f t="shared" ca="1" si="395"/>
        <v>0.65467029734976201</v>
      </c>
      <c r="M2234" s="28">
        <f t="shared" ca="1" si="396"/>
        <v>4.6105968152833368E-2</v>
      </c>
      <c r="N2234" s="28">
        <f t="shared" ca="1" si="397"/>
        <v>0.70077626550259542</v>
      </c>
      <c r="O2234" s="28">
        <f t="shared" ca="1" si="398"/>
        <v>0.51152445059223939</v>
      </c>
      <c r="P2234" s="28">
        <f t="shared" ca="1" si="399"/>
        <v>0.66835985774733153</v>
      </c>
      <c r="Q2234" s="1">
        <f t="shared" ca="1" si="400"/>
        <v>0</v>
      </c>
      <c r="R2234" s="3">
        <f t="shared" ca="1" si="393"/>
        <v>0.51152445059223928</v>
      </c>
      <c r="S2234" s="3">
        <f t="shared" ca="1" si="394"/>
        <v>0.84503806928584324</v>
      </c>
      <c r="T2234" s="1">
        <f t="shared" ca="1" si="401"/>
        <v>1</v>
      </c>
    </row>
    <row r="2235" spans="9:20" x14ac:dyDescent="0.3">
      <c r="I2235" s="14">
        <v>2208</v>
      </c>
      <c r="J2235" s="28">
        <f t="shared" ca="1" si="391"/>
        <v>0.21362426217148042</v>
      </c>
      <c r="K2235" s="28">
        <f t="shared" ca="1" si="392"/>
        <v>0.74504812048561808</v>
      </c>
      <c r="L2235" s="28">
        <f t="shared" ca="1" si="395"/>
        <v>0.54989480224223519</v>
      </c>
      <c r="M2235" s="28">
        <f t="shared" ca="1" si="396"/>
        <v>0.21362426217148042</v>
      </c>
      <c r="N2235" s="28">
        <f t="shared" ca="1" si="397"/>
        <v>0.76351906441371564</v>
      </c>
      <c r="O2235" s="28">
        <f t="shared" ca="1" si="398"/>
        <v>0.55320388787225228</v>
      </c>
      <c r="P2235" s="28">
        <f t="shared" ca="1" si="399"/>
        <v>0.68211727268589872</v>
      </c>
      <c r="Q2235" s="1">
        <f t="shared" ca="1" si="400"/>
        <v>0</v>
      </c>
      <c r="R2235" s="3">
        <f t="shared" ca="1" si="393"/>
        <v>0.55320388787225228</v>
      </c>
      <c r="S2235" s="3">
        <f t="shared" ca="1" si="394"/>
        <v>0.67809875342138037</v>
      </c>
      <c r="T2235" s="1">
        <f t="shared" ca="1" si="401"/>
        <v>1</v>
      </c>
    </row>
    <row r="2236" spans="9:20" x14ac:dyDescent="0.3">
      <c r="I2236" s="14">
        <v>2209</v>
      </c>
      <c r="J2236" s="28">
        <f t="shared" ca="1" si="391"/>
        <v>-0.74782267239520461</v>
      </c>
      <c r="K2236" s="28">
        <f t="shared" ca="1" si="392"/>
        <v>1.9705928465035929</v>
      </c>
      <c r="L2236" s="28">
        <f t="shared" ca="1" si="395"/>
        <v>0.36250369934573851</v>
      </c>
      <c r="M2236" s="28">
        <f t="shared" ca="1" si="396"/>
        <v>-0.74782267239520461</v>
      </c>
      <c r="N2236" s="28">
        <f t="shared" ca="1" si="397"/>
        <v>-0.38531897304946611</v>
      </c>
      <c r="O2236" s="28">
        <f t="shared" ca="1" si="398"/>
        <v>0.32129591458338025</v>
      </c>
      <c r="P2236" s="28">
        <f t="shared" ca="1" si="399"/>
        <v>0.40484466869267782</v>
      </c>
      <c r="Q2236" s="1">
        <f t="shared" ca="1" si="400"/>
        <v>0</v>
      </c>
      <c r="R2236" s="3">
        <f t="shared" ca="1" si="393"/>
        <v>0.32129591458338025</v>
      </c>
      <c r="S2236" s="3">
        <f t="shared" ca="1" si="394"/>
        <v>0.87767477647544201</v>
      </c>
      <c r="T2236" s="1">
        <f t="shared" ca="1" si="401"/>
        <v>1</v>
      </c>
    </row>
    <row r="2237" spans="9:20" x14ac:dyDescent="0.3">
      <c r="I2237" s="14">
        <v>2210</v>
      </c>
      <c r="J2237" s="28">
        <f t="shared" ca="1" si="391"/>
        <v>-8.7794372337408527E-2</v>
      </c>
      <c r="K2237" s="28">
        <f t="shared" ca="1" si="392"/>
        <v>0.54260594635347748</v>
      </c>
      <c r="L2237" s="28">
        <f t="shared" ca="1" si="395"/>
        <v>0.68346554754090605</v>
      </c>
      <c r="M2237" s="28">
        <f t="shared" ca="1" si="396"/>
        <v>-8.7794372337408527E-2</v>
      </c>
      <c r="N2237" s="28">
        <f t="shared" ca="1" si="397"/>
        <v>0.59567117520349755</v>
      </c>
      <c r="O2237" s="28">
        <f t="shared" ca="1" si="398"/>
        <v>0.47806549409947352</v>
      </c>
      <c r="P2237" s="28">
        <f t="shared" ca="1" si="399"/>
        <v>0.64466531604039201</v>
      </c>
      <c r="Q2237" s="1">
        <f t="shared" ca="1" si="400"/>
        <v>0</v>
      </c>
      <c r="R2237" s="3">
        <f t="shared" ca="1" si="393"/>
        <v>0.47806549409947346</v>
      </c>
      <c r="S2237" s="3">
        <f t="shared" ca="1" si="394"/>
        <v>0.63241841877252192</v>
      </c>
      <c r="T2237" s="1">
        <f t="shared" ca="1" si="401"/>
        <v>1</v>
      </c>
    </row>
    <row r="2238" spans="9:20" x14ac:dyDescent="0.3">
      <c r="I2238" s="14">
        <v>2211</v>
      </c>
      <c r="J2238" s="28">
        <f t="shared" ca="1" si="391"/>
        <v>0.46447945228436477</v>
      </c>
      <c r="K2238" s="28">
        <f t="shared" ca="1" si="392"/>
        <v>0.40973863122314758</v>
      </c>
      <c r="L2238" s="28">
        <f t="shared" ca="1" si="395"/>
        <v>0.78937157043524497</v>
      </c>
      <c r="M2238" s="28">
        <f t="shared" ca="1" si="396"/>
        <v>0.46447945228436477</v>
      </c>
      <c r="N2238" s="28">
        <f t="shared" ca="1" si="397"/>
        <v>1.2538510227196098</v>
      </c>
      <c r="O2238" s="28">
        <f t="shared" ca="1" si="398"/>
        <v>0.61407628727117436</v>
      </c>
      <c r="P2238" s="28">
        <f t="shared" ca="1" si="399"/>
        <v>0.7779657796928493</v>
      </c>
      <c r="Q2238" s="1">
        <f t="shared" ca="1" si="400"/>
        <v>0</v>
      </c>
      <c r="R2238" s="3">
        <f t="shared" ca="1" si="393"/>
        <v>0.61407628727117447</v>
      </c>
      <c r="S2238" s="3">
        <f t="shared" ca="1" si="394"/>
        <v>0.60102520586322317</v>
      </c>
      <c r="T2238" s="1">
        <f t="shared" ca="1" si="401"/>
        <v>0</v>
      </c>
    </row>
    <row r="2239" spans="9:20" x14ac:dyDescent="0.3">
      <c r="I2239" s="14">
        <v>2212</v>
      </c>
      <c r="J2239" s="28">
        <f t="shared" ca="1" si="391"/>
        <v>1.1167647770476863</v>
      </c>
      <c r="K2239" s="28">
        <f t="shared" ca="1" si="392"/>
        <v>0.47641973479328026</v>
      </c>
      <c r="L2239" s="28">
        <f t="shared" ca="1" si="395"/>
        <v>0.30420728830580807</v>
      </c>
      <c r="M2239" s="28">
        <f t="shared" ca="1" si="396"/>
        <v>1.1167647770476863</v>
      </c>
      <c r="N2239" s="28">
        <f t="shared" ca="1" si="397"/>
        <v>1.4209720653534943</v>
      </c>
      <c r="O2239" s="28">
        <f t="shared" ca="1" si="398"/>
        <v>0.75338812282081857</v>
      </c>
      <c r="P2239" s="28">
        <f t="shared" ca="1" si="399"/>
        <v>0.80549076035957645</v>
      </c>
      <c r="Q2239" s="1">
        <f t="shared" ca="1" si="400"/>
        <v>0</v>
      </c>
      <c r="R2239" s="3">
        <f t="shared" ca="1" si="393"/>
        <v>0.75338812282081868</v>
      </c>
      <c r="S2239" s="3">
        <f t="shared" ca="1" si="394"/>
        <v>0.61690209162437515</v>
      </c>
      <c r="T2239" s="1">
        <f t="shared" ca="1" si="401"/>
        <v>0</v>
      </c>
    </row>
    <row r="2240" spans="9:20" x14ac:dyDescent="0.3">
      <c r="I2240" s="14">
        <v>2213</v>
      </c>
      <c r="J2240" s="28">
        <f t="shared" ca="1" si="391"/>
        <v>1.4840246369812733</v>
      </c>
      <c r="K2240" s="28">
        <f t="shared" ca="1" si="392"/>
        <v>1.3470221420206088</v>
      </c>
      <c r="L2240" s="28">
        <f t="shared" ca="1" si="395"/>
        <v>1.0227722532286574</v>
      </c>
      <c r="M2240" s="28">
        <f t="shared" ca="1" si="396"/>
        <v>1.4840246369812733</v>
      </c>
      <c r="N2240" s="28">
        <f t="shared" ca="1" si="397"/>
        <v>2.5067968902099307</v>
      </c>
      <c r="O2240" s="28">
        <f t="shared" ca="1" si="398"/>
        <v>0.81517970887501945</v>
      </c>
      <c r="P2240" s="28">
        <f t="shared" ca="1" si="399"/>
        <v>0.92461693572907022</v>
      </c>
      <c r="Q2240" s="1">
        <f t="shared" ca="1" si="400"/>
        <v>0</v>
      </c>
      <c r="R2240" s="3">
        <f t="shared" ca="1" si="393"/>
        <v>0.81517970887501945</v>
      </c>
      <c r="S2240" s="3">
        <f t="shared" ca="1" si="394"/>
        <v>0.79364235843505659</v>
      </c>
      <c r="T2240" s="1">
        <f t="shared" ca="1" si="401"/>
        <v>0</v>
      </c>
    </row>
    <row r="2241" spans="9:20" x14ac:dyDescent="0.3">
      <c r="I2241" s="14">
        <v>2214</v>
      </c>
      <c r="J2241" s="28">
        <f t="shared" ca="1" si="391"/>
        <v>0.38408423512639017</v>
      </c>
      <c r="K2241" s="28">
        <f t="shared" ca="1" si="392"/>
        <v>1.1802433793623259</v>
      </c>
      <c r="L2241" s="28">
        <f t="shared" ca="1" si="395"/>
        <v>1.2999539980878767</v>
      </c>
      <c r="M2241" s="28">
        <f t="shared" ca="1" si="396"/>
        <v>0.38408423512639017</v>
      </c>
      <c r="N2241" s="28">
        <f t="shared" ca="1" si="397"/>
        <v>1.6840382332142669</v>
      </c>
      <c r="O2241" s="28">
        <f t="shared" ca="1" si="398"/>
        <v>0.59485779188618815</v>
      </c>
      <c r="P2241" s="28">
        <f t="shared" ca="1" si="399"/>
        <v>0.84343851959774729</v>
      </c>
      <c r="Q2241" s="1">
        <f t="shared" ca="1" si="400"/>
        <v>0</v>
      </c>
      <c r="R2241" s="3">
        <f t="shared" ca="1" si="393"/>
        <v>0.59485779188618815</v>
      </c>
      <c r="S2241" s="3">
        <f t="shared" ca="1" si="394"/>
        <v>0.76499156119899259</v>
      </c>
      <c r="T2241" s="1">
        <f t="shared" ca="1" si="401"/>
        <v>1</v>
      </c>
    </row>
    <row r="2242" spans="9:20" x14ac:dyDescent="0.3">
      <c r="I2242" s="14">
        <v>2215</v>
      </c>
      <c r="J2242" s="28">
        <f t="shared" ca="1" si="391"/>
        <v>0.47184738549278038</v>
      </c>
      <c r="K2242" s="28">
        <f t="shared" ca="1" si="392"/>
        <v>0.45564490227291315</v>
      </c>
      <c r="L2242" s="28">
        <f t="shared" ca="1" si="395"/>
        <v>0.85384192583413876</v>
      </c>
      <c r="M2242" s="28">
        <f t="shared" ca="1" si="396"/>
        <v>0.47184738549278038</v>
      </c>
      <c r="N2242" s="28">
        <f t="shared" ca="1" si="397"/>
        <v>1.325689311326919</v>
      </c>
      <c r="O2242" s="28">
        <f t="shared" ca="1" si="398"/>
        <v>0.61582091445340648</v>
      </c>
      <c r="P2242" s="28">
        <f t="shared" ca="1" si="399"/>
        <v>0.7901267023686348</v>
      </c>
      <c r="Q2242" s="1">
        <f t="shared" ca="1" si="400"/>
        <v>0</v>
      </c>
      <c r="R2242" s="3">
        <f t="shared" ca="1" si="393"/>
        <v>0.61582091445340648</v>
      </c>
      <c r="S2242" s="3">
        <f t="shared" ca="1" si="394"/>
        <v>0.6119805187844608</v>
      </c>
      <c r="T2242" s="1">
        <f t="shared" ca="1" si="401"/>
        <v>0</v>
      </c>
    </row>
    <row r="2243" spans="9:20" x14ac:dyDescent="0.3">
      <c r="I2243" s="14">
        <v>2216</v>
      </c>
      <c r="J2243" s="28">
        <f t="shared" ca="1" si="391"/>
        <v>1.3591355606292188</v>
      </c>
      <c r="K2243" s="28">
        <f t="shared" ca="1" si="392"/>
        <v>0.76534298020452673</v>
      </c>
      <c r="L2243" s="28">
        <f t="shared" ca="1" si="395"/>
        <v>0.47194375475817513</v>
      </c>
      <c r="M2243" s="28">
        <f t="shared" ca="1" si="396"/>
        <v>1.3591355606292188</v>
      </c>
      <c r="N2243" s="28">
        <f t="shared" ca="1" si="397"/>
        <v>1.8310793153873939</v>
      </c>
      <c r="O2243" s="28">
        <f t="shared" ca="1" si="398"/>
        <v>0.79561916774877184</v>
      </c>
      <c r="P2243" s="28">
        <f t="shared" ca="1" si="399"/>
        <v>0.86189025380343109</v>
      </c>
      <c r="Q2243" s="1">
        <f t="shared" ca="1" si="400"/>
        <v>0</v>
      </c>
      <c r="R2243" s="3">
        <f t="shared" ca="1" si="393"/>
        <v>0.79561916774877184</v>
      </c>
      <c r="S2243" s="3">
        <f t="shared" ca="1" si="394"/>
        <v>0.68251262693083492</v>
      </c>
      <c r="T2243" s="1">
        <f t="shared" ca="1" si="401"/>
        <v>0</v>
      </c>
    </row>
    <row r="2244" spans="9:20" x14ac:dyDescent="0.3">
      <c r="I2244" s="14">
        <v>2217</v>
      </c>
      <c r="J2244" s="28">
        <f t="shared" ca="1" si="391"/>
        <v>0.81136990847579116</v>
      </c>
      <c r="K2244" s="28">
        <f t="shared" ca="1" si="392"/>
        <v>1.0928721383764888</v>
      </c>
      <c r="L2244" s="28">
        <f t="shared" ca="1" si="395"/>
        <v>0.53861797753670437</v>
      </c>
      <c r="M2244" s="28">
        <f t="shared" ca="1" si="396"/>
        <v>0.81136990847579116</v>
      </c>
      <c r="N2244" s="28">
        <f t="shared" ca="1" si="397"/>
        <v>1.3499878860124954</v>
      </c>
      <c r="O2244" s="28">
        <f t="shared" ca="1" si="398"/>
        <v>0.69240134664358188</v>
      </c>
      <c r="P2244" s="28">
        <f t="shared" ca="1" si="399"/>
        <v>0.79412764770329225</v>
      </c>
      <c r="Q2244" s="1">
        <f t="shared" ca="1" si="400"/>
        <v>0</v>
      </c>
      <c r="R2244" s="3">
        <f t="shared" ca="1" si="393"/>
        <v>0.69240134664358188</v>
      </c>
      <c r="S2244" s="3">
        <f t="shared" ca="1" si="394"/>
        <v>0.74892217806480432</v>
      </c>
      <c r="T2244" s="1">
        <f t="shared" ca="1" si="401"/>
        <v>1</v>
      </c>
    </row>
    <row r="2245" spans="9:20" x14ac:dyDescent="0.3">
      <c r="I2245" s="14">
        <v>2218</v>
      </c>
      <c r="J2245" s="28">
        <f t="shared" ca="1" si="391"/>
        <v>-0.25494307411288847</v>
      </c>
      <c r="K2245" s="28">
        <f t="shared" ca="1" si="392"/>
        <v>1.4057860720984963</v>
      </c>
      <c r="L2245" s="28">
        <f t="shared" ca="1" si="395"/>
        <v>0.65708020362998509</v>
      </c>
      <c r="M2245" s="28">
        <f t="shared" ca="1" si="396"/>
        <v>-0.25494307411288847</v>
      </c>
      <c r="N2245" s="28">
        <f t="shared" ca="1" si="397"/>
        <v>0.40213712951709663</v>
      </c>
      <c r="O2245" s="28">
        <f t="shared" ca="1" si="398"/>
        <v>0.43660721639411687</v>
      </c>
      <c r="P2245" s="28">
        <f t="shared" ca="1" si="399"/>
        <v>0.59920101997672381</v>
      </c>
      <c r="Q2245" s="1">
        <f t="shared" ca="1" si="400"/>
        <v>0</v>
      </c>
      <c r="R2245" s="3">
        <f t="shared" ca="1" si="393"/>
        <v>0.43660721639411681</v>
      </c>
      <c r="S2245" s="3">
        <f t="shared" ca="1" si="394"/>
        <v>0.80310044569789707</v>
      </c>
      <c r="T2245" s="1">
        <f t="shared" ca="1" si="401"/>
        <v>1</v>
      </c>
    </row>
    <row r="2246" spans="9:20" x14ac:dyDescent="0.3">
      <c r="I2246" s="14">
        <v>2219</v>
      </c>
      <c r="J2246" s="28">
        <f t="shared" ca="1" si="391"/>
        <v>0.95677517725393946</v>
      </c>
      <c r="K2246" s="28">
        <f t="shared" ca="1" si="392"/>
        <v>1.0709131654541491</v>
      </c>
      <c r="L2246" s="28">
        <f t="shared" ca="1" si="395"/>
        <v>2.051521796781548</v>
      </c>
      <c r="M2246" s="28">
        <f t="shared" ca="1" si="396"/>
        <v>0.95677517725393946</v>
      </c>
      <c r="N2246" s="28">
        <f t="shared" ca="1" si="397"/>
        <v>3.0082969740354875</v>
      </c>
      <c r="O2246" s="28">
        <f t="shared" ca="1" si="398"/>
        <v>0.72247567753771302</v>
      </c>
      <c r="P2246" s="28">
        <f t="shared" ca="1" si="399"/>
        <v>0.95294755204289727</v>
      </c>
      <c r="Q2246" s="1">
        <f t="shared" ca="1" si="400"/>
        <v>0</v>
      </c>
      <c r="R2246" s="3">
        <f t="shared" ca="1" si="393"/>
        <v>0.72247567753771302</v>
      </c>
      <c r="S2246" s="3">
        <f t="shared" ca="1" si="394"/>
        <v>0.74477053585531294</v>
      </c>
      <c r="T2246" s="1">
        <f t="shared" ca="1" si="401"/>
        <v>1</v>
      </c>
    </row>
    <row r="2247" spans="9:20" x14ac:dyDescent="0.3">
      <c r="I2247" s="14">
        <v>2220</v>
      </c>
      <c r="J2247" s="28">
        <f t="shared" ca="1" si="391"/>
        <v>-0.29735903842769246</v>
      </c>
      <c r="K2247" s="28">
        <f t="shared" ca="1" si="392"/>
        <v>0.84282028107645712</v>
      </c>
      <c r="L2247" s="28">
        <f t="shared" ca="1" si="395"/>
        <v>0.94151340101713743</v>
      </c>
      <c r="M2247" s="28">
        <f t="shared" ca="1" si="396"/>
        <v>-0.29735903842769246</v>
      </c>
      <c r="N2247" s="28">
        <f t="shared" ca="1" si="397"/>
        <v>0.64415436258944503</v>
      </c>
      <c r="O2247" s="28">
        <f t="shared" ca="1" si="398"/>
        <v>0.4262032147709503</v>
      </c>
      <c r="P2247" s="28">
        <f t="shared" ca="1" si="399"/>
        <v>0.65569195523647927</v>
      </c>
      <c r="Q2247" s="1">
        <f t="shared" ca="1" si="400"/>
        <v>0</v>
      </c>
      <c r="R2247" s="3">
        <f t="shared" ca="1" si="393"/>
        <v>0.4262032147709503</v>
      </c>
      <c r="S2247" s="3">
        <f t="shared" ca="1" si="394"/>
        <v>0.69905886711769372</v>
      </c>
      <c r="T2247" s="1">
        <f t="shared" ca="1" si="401"/>
        <v>1</v>
      </c>
    </row>
    <row r="2248" spans="9:20" x14ac:dyDescent="0.3">
      <c r="I2248" s="14">
        <v>2221</v>
      </c>
      <c r="J2248" s="28">
        <f t="shared" ca="1" si="391"/>
        <v>-0.11463948002962769</v>
      </c>
      <c r="K2248" s="28">
        <f t="shared" ca="1" si="392"/>
        <v>0.88940423544490399</v>
      </c>
      <c r="L2248" s="28">
        <f t="shared" ca="1" si="395"/>
        <v>0.99301152919558722</v>
      </c>
      <c r="M2248" s="28">
        <f t="shared" ca="1" si="396"/>
        <v>-0.11463948002962769</v>
      </c>
      <c r="N2248" s="28">
        <f t="shared" ca="1" si="397"/>
        <v>0.87837204916595957</v>
      </c>
      <c r="O2248" s="28">
        <f t="shared" ca="1" si="398"/>
        <v>0.47137147663358436</v>
      </c>
      <c r="P2248" s="28">
        <f t="shared" ca="1" si="399"/>
        <v>0.70648475613514583</v>
      </c>
      <c r="Q2248" s="1">
        <f t="shared" ca="1" si="400"/>
        <v>0</v>
      </c>
      <c r="R2248" s="3">
        <f t="shared" ca="1" si="393"/>
        <v>0.47137147663358436</v>
      </c>
      <c r="S2248" s="3">
        <f t="shared" ca="1" si="394"/>
        <v>0.70876721237710305</v>
      </c>
      <c r="T2248" s="1">
        <f t="shared" ca="1" si="401"/>
        <v>1</v>
      </c>
    </row>
    <row r="2249" spans="9:20" x14ac:dyDescent="0.3">
      <c r="I2249" s="14">
        <v>2222</v>
      </c>
      <c r="J2249" s="28">
        <f t="shared" ca="1" si="391"/>
        <v>0.76750986648794006</v>
      </c>
      <c r="K2249" s="28">
        <f t="shared" ca="1" si="392"/>
        <v>1.366655337973679</v>
      </c>
      <c r="L2249" s="28">
        <f t="shared" ca="1" si="395"/>
        <v>0.42133631291969142</v>
      </c>
      <c r="M2249" s="28">
        <f t="shared" ca="1" si="396"/>
        <v>0.76750986648794006</v>
      </c>
      <c r="N2249" s="28">
        <f t="shared" ca="1" si="397"/>
        <v>1.1888461794076315</v>
      </c>
      <c r="O2249" s="28">
        <f t="shared" ca="1" si="398"/>
        <v>0.68298198185219294</v>
      </c>
      <c r="P2249" s="28">
        <f t="shared" ca="1" si="399"/>
        <v>0.76653464082497902</v>
      </c>
      <c r="Q2249" s="1">
        <f t="shared" ca="1" si="400"/>
        <v>0</v>
      </c>
      <c r="R2249" s="3">
        <f t="shared" ca="1" si="393"/>
        <v>0.68298198185219294</v>
      </c>
      <c r="S2249" s="3">
        <f t="shared" ca="1" si="394"/>
        <v>0.79683923558824665</v>
      </c>
      <c r="T2249" s="1">
        <f t="shared" ca="1" si="401"/>
        <v>1</v>
      </c>
    </row>
    <row r="2250" spans="9:20" x14ac:dyDescent="0.3">
      <c r="I2250" s="14">
        <v>2223</v>
      </c>
      <c r="J2250" s="28">
        <f t="shared" ca="1" si="391"/>
        <v>0.18221495220425069</v>
      </c>
      <c r="K2250" s="28">
        <f t="shared" ca="1" si="392"/>
        <v>0.72461352400409118</v>
      </c>
      <c r="L2250" s="28">
        <f t="shared" ca="1" si="395"/>
        <v>1.1581224547990756</v>
      </c>
      <c r="M2250" s="28">
        <f t="shared" ca="1" si="396"/>
        <v>0.18221495220425069</v>
      </c>
      <c r="N2250" s="28">
        <f t="shared" ca="1" si="397"/>
        <v>1.3403374070033263</v>
      </c>
      <c r="O2250" s="28">
        <f t="shared" ca="1" si="398"/>
        <v>0.54542811443648542</v>
      </c>
      <c r="P2250" s="28">
        <f t="shared" ca="1" si="399"/>
        <v>0.79254542242278103</v>
      </c>
      <c r="Q2250" s="1">
        <f t="shared" ca="1" si="400"/>
        <v>0</v>
      </c>
      <c r="R2250" s="3">
        <f t="shared" ca="1" si="393"/>
        <v>0.54542811443648542</v>
      </c>
      <c r="S2250" s="3">
        <f t="shared" ca="1" si="394"/>
        <v>0.67362213633986567</v>
      </c>
      <c r="T2250" s="1">
        <f t="shared" ca="1" si="401"/>
        <v>1</v>
      </c>
    </row>
    <row r="2251" spans="9:20" x14ac:dyDescent="0.3">
      <c r="I2251" s="14">
        <v>2224</v>
      </c>
      <c r="J2251" s="28">
        <f t="shared" ca="1" si="391"/>
        <v>0.438656432167018</v>
      </c>
      <c r="K2251" s="28">
        <f t="shared" ca="1" si="392"/>
        <v>1.1840000826492245</v>
      </c>
      <c r="L2251" s="28">
        <f t="shared" ca="1" si="395"/>
        <v>1.1362113554064144</v>
      </c>
      <c r="M2251" s="28">
        <f t="shared" ca="1" si="396"/>
        <v>0.438656432167018</v>
      </c>
      <c r="N2251" s="28">
        <f t="shared" ca="1" si="397"/>
        <v>1.5748677875734325</v>
      </c>
      <c r="O2251" s="28">
        <f t="shared" ca="1" si="398"/>
        <v>0.60793883890229394</v>
      </c>
      <c r="P2251" s="28">
        <f t="shared" ca="1" si="399"/>
        <v>0.8284764430281385</v>
      </c>
      <c r="Q2251" s="1">
        <f t="shared" ca="1" si="400"/>
        <v>0</v>
      </c>
      <c r="R2251" s="3">
        <f t="shared" ca="1" si="393"/>
        <v>0.60793883890229394</v>
      </c>
      <c r="S2251" s="3">
        <f t="shared" ca="1" si="394"/>
        <v>0.76566626687482198</v>
      </c>
      <c r="T2251" s="1">
        <f t="shared" ca="1" si="401"/>
        <v>1</v>
      </c>
    </row>
    <row r="2252" spans="9:20" x14ac:dyDescent="0.3">
      <c r="I2252" s="14">
        <v>2225</v>
      </c>
      <c r="J2252" s="28">
        <f t="shared" ca="1" si="391"/>
        <v>0.38015822033493379</v>
      </c>
      <c r="K2252" s="28">
        <f t="shared" ca="1" si="392"/>
        <v>0.11712680336585853</v>
      </c>
      <c r="L2252" s="28">
        <f t="shared" ca="1" si="395"/>
        <v>0.42758748317171352</v>
      </c>
      <c r="M2252" s="28">
        <f t="shared" ca="1" si="396"/>
        <v>0.38015822033493379</v>
      </c>
      <c r="N2252" s="28">
        <f t="shared" ca="1" si="397"/>
        <v>0.80774570350664732</v>
      </c>
      <c r="O2252" s="28">
        <f t="shared" ca="1" si="398"/>
        <v>0.59391126318819587</v>
      </c>
      <c r="P2252" s="28">
        <f t="shared" ca="1" si="399"/>
        <v>0.69162891945958327</v>
      </c>
      <c r="Q2252" s="1">
        <f t="shared" ca="1" si="400"/>
        <v>0</v>
      </c>
      <c r="R2252" s="3">
        <f t="shared" ca="1" si="393"/>
        <v>0.59391126318819587</v>
      </c>
      <c r="S2252" s="3">
        <f t="shared" ca="1" si="394"/>
        <v>0.52924827115852946</v>
      </c>
      <c r="T2252" s="1">
        <f t="shared" ca="1" si="401"/>
        <v>0</v>
      </c>
    </row>
    <row r="2253" spans="9:20" x14ac:dyDescent="0.3">
      <c r="I2253" s="14">
        <v>2226</v>
      </c>
      <c r="J2253" s="28">
        <f t="shared" ca="1" si="391"/>
        <v>0.68087683260834719</v>
      </c>
      <c r="K2253" s="28">
        <f t="shared" ca="1" si="392"/>
        <v>1.0894305394209582</v>
      </c>
      <c r="L2253" s="28">
        <f t="shared" ca="1" si="395"/>
        <v>0.64291861535520434</v>
      </c>
      <c r="M2253" s="28">
        <f t="shared" ca="1" si="396"/>
        <v>0.68087683260834719</v>
      </c>
      <c r="N2253" s="28">
        <f t="shared" ca="1" si="397"/>
        <v>1.3237954479635516</v>
      </c>
      <c r="O2253" s="28">
        <f t="shared" ca="1" si="398"/>
        <v>0.66393436925222549</v>
      </c>
      <c r="P2253" s="28">
        <f t="shared" ca="1" si="399"/>
        <v>0.78981247708168933</v>
      </c>
      <c r="Q2253" s="1">
        <f t="shared" ca="1" si="400"/>
        <v>0</v>
      </c>
      <c r="R2253" s="3">
        <f t="shared" ca="1" si="393"/>
        <v>0.66393436925222538</v>
      </c>
      <c r="S2253" s="3">
        <f t="shared" ca="1" si="394"/>
        <v>0.74827447330024788</v>
      </c>
      <c r="T2253" s="1">
        <f t="shared" ca="1" si="401"/>
        <v>1</v>
      </c>
    </row>
    <row r="2254" spans="9:20" x14ac:dyDescent="0.3">
      <c r="I2254" s="14">
        <v>2227</v>
      </c>
      <c r="J2254" s="28">
        <f t="shared" ca="1" si="391"/>
        <v>-0.48049609229954149</v>
      </c>
      <c r="K2254" s="28">
        <f t="shared" ca="1" si="392"/>
        <v>0.79846353297497741</v>
      </c>
      <c r="L2254" s="28">
        <f t="shared" ca="1" si="395"/>
        <v>0.37868197683793131</v>
      </c>
      <c r="M2254" s="28">
        <f t="shared" ca="1" si="396"/>
        <v>-0.48049609229954149</v>
      </c>
      <c r="N2254" s="28">
        <f t="shared" ca="1" si="397"/>
        <v>-0.10181411546161018</v>
      </c>
      <c r="O2254" s="28">
        <f t="shared" ca="1" si="398"/>
        <v>0.38213498710320382</v>
      </c>
      <c r="P2254" s="28">
        <f t="shared" ca="1" si="399"/>
        <v>0.47456843621434697</v>
      </c>
      <c r="Q2254" s="1">
        <f t="shared" ca="1" si="400"/>
        <v>0</v>
      </c>
      <c r="R2254" s="3">
        <f t="shared" ca="1" si="393"/>
        <v>0.38213498710320382</v>
      </c>
      <c r="S2254" s="3">
        <f t="shared" ca="1" si="394"/>
        <v>0.68964572003533342</v>
      </c>
      <c r="T2254" s="1">
        <f t="shared" ca="1" si="401"/>
        <v>1</v>
      </c>
    </row>
    <row r="2255" spans="9:20" x14ac:dyDescent="0.3">
      <c r="I2255" s="14">
        <v>2228</v>
      </c>
      <c r="J2255" s="28">
        <f t="shared" ca="1" si="391"/>
        <v>-3.4469492692898979E-2</v>
      </c>
      <c r="K2255" s="28">
        <f t="shared" ca="1" si="392"/>
        <v>5.2275976771778948E-2</v>
      </c>
      <c r="L2255" s="28">
        <f t="shared" ca="1" si="395"/>
        <v>1.3603295248930694</v>
      </c>
      <c r="M2255" s="28">
        <f t="shared" ca="1" si="396"/>
        <v>-3.4469492692898979E-2</v>
      </c>
      <c r="N2255" s="28">
        <f t="shared" ca="1" si="397"/>
        <v>1.3258600322001703</v>
      </c>
      <c r="O2255" s="28">
        <f t="shared" ca="1" si="398"/>
        <v>0.49138347995014792</v>
      </c>
      <c r="P2255" s="28">
        <f t="shared" ca="1" si="399"/>
        <v>0.79015501101072261</v>
      </c>
      <c r="Q2255" s="1">
        <f t="shared" ca="1" si="400"/>
        <v>0</v>
      </c>
      <c r="R2255" s="3">
        <f t="shared" ca="1" si="393"/>
        <v>0.49138347995014797</v>
      </c>
      <c r="S2255" s="3">
        <f t="shared" ca="1" si="394"/>
        <v>0.51306601878467906</v>
      </c>
      <c r="T2255" s="1">
        <f t="shared" ca="1" si="401"/>
        <v>1</v>
      </c>
    </row>
    <row r="2256" spans="9:20" x14ac:dyDescent="0.3">
      <c r="I2256" s="14">
        <v>2229</v>
      </c>
      <c r="J2256" s="28">
        <f t="shared" ca="1" si="391"/>
        <v>0.17183314335236216</v>
      </c>
      <c r="K2256" s="28">
        <f t="shared" ca="1" si="392"/>
        <v>1.5424631027638456</v>
      </c>
      <c r="L2256" s="28">
        <f t="shared" ca="1" si="395"/>
        <v>1.2243356850838965</v>
      </c>
      <c r="M2256" s="28">
        <f t="shared" ca="1" si="396"/>
        <v>0.17183314335236216</v>
      </c>
      <c r="N2256" s="28">
        <f t="shared" ca="1" si="397"/>
        <v>1.3961688284362586</v>
      </c>
      <c r="O2256" s="28">
        <f t="shared" ca="1" si="398"/>
        <v>0.54285289589354946</v>
      </c>
      <c r="P2256" s="28">
        <f t="shared" ca="1" si="399"/>
        <v>0.80157523558748311</v>
      </c>
      <c r="Q2256" s="1">
        <f t="shared" ca="1" si="400"/>
        <v>0</v>
      </c>
      <c r="R2256" s="3">
        <f t="shared" ca="1" si="393"/>
        <v>0.54285289589354946</v>
      </c>
      <c r="S2256" s="3">
        <f t="shared" ca="1" si="394"/>
        <v>0.82382250264565349</v>
      </c>
      <c r="T2256" s="1">
        <f t="shared" ca="1" si="401"/>
        <v>1</v>
      </c>
    </row>
    <row r="2257" spans="9:20" x14ac:dyDescent="0.3">
      <c r="I2257" s="14">
        <v>2230</v>
      </c>
      <c r="J2257" s="28">
        <f t="shared" ca="1" si="391"/>
        <v>-0.10528951315348006</v>
      </c>
      <c r="K2257" s="28">
        <f t="shared" ca="1" si="392"/>
        <v>1.5459925247975304</v>
      </c>
      <c r="L2257" s="28">
        <f t="shared" ca="1" si="395"/>
        <v>0.55948042587080982</v>
      </c>
      <c r="M2257" s="28">
        <f t="shared" ca="1" si="396"/>
        <v>-0.10528951315348006</v>
      </c>
      <c r="N2257" s="28">
        <f t="shared" ca="1" si="397"/>
        <v>0.45419091271732975</v>
      </c>
      <c r="O2257" s="28">
        <f t="shared" ca="1" si="398"/>
        <v>0.47370191201476053</v>
      </c>
      <c r="P2257" s="28">
        <f t="shared" ca="1" si="399"/>
        <v>0.61163519773237274</v>
      </c>
      <c r="Q2257" s="1">
        <f t="shared" ca="1" si="400"/>
        <v>0</v>
      </c>
      <c r="R2257" s="3">
        <f t="shared" ca="1" si="393"/>
        <v>0.47370191201476053</v>
      </c>
      <c r="S2257" s="3">
        <f t="shared" ca="1" si="394"/>
        <v>0.82433417405992226</v>
      </c>
      <c r="T2257" s="1">
        <f t="shared" ca="1" si="401"/>
        <v>1</v>
      </c>
    </row>
    <row r="2258" spans="9:20" x14ac:dyDescent="0.3">
      <c r="I2258" s="14">
        <v>2231</v>
      </c>
      <c r="J2258" s="28">
        <f t="shared" ca="1" si="391"/>
        <v>-0.23980795074336358</v>
      </c>
      <c r="K2258" s="28">
        <f t="shared" ca="1" si="392"/>
        <v>0.21243792478029189</v>
      </c>
      <c r="L2258" s="28">
        <f t="shared" ca="1" si="395"/>
        <v>1.4440471837302067</v>
      </c>
      <c r="M2258" s="28">
        <f t="shared" ca="1" si="396"/>
        <v>-0.23980795074336358</v>
      </c>
      <c r="N2258" s="28">
        <f t="shared" ca="1" si="397"/>
        <v>1.204239232986843</v>
      </c>
      <c r="O2258" s="28">
        <f t="shared" ca="1" si="398"/>
        <v>0.44033367879571927</v>
      </c>
      <c r="P2258" s="28">
        <f t="shared" ca="1" si="399"/>
        <v>0.7692780608667863</v>
      </c>
      <c r="Q2258" s="1">
        <f t="shared" ca="1" si="400"/>
        <v>0</v>
      </c>
      <c r="R2258" s="3">
        <f t="shared" ca="1" si="393"/>
        <v>0.44033367879571927</v>
      </c>
      <c r="S2258" s="3">
        <f t="shared" ca="1" si="394"/>
        <v>0.55291064316020566</v>
      </c>
      <c r="T2258" s="1">
        <f t="shared" ca="1" si="401"/>
        <v>1</v>
      </c>
    </row>
    <row r="2259" spans="9:20" x14ac:dyDescent="0.3">
      <c r="I2259" s="14">
        <v>2232</v>
      </c>
      <c r="J2259" s="28">
        <f t="shared" ca="1" si="391"/>
        <v>7.1530366472351156E-2</v>
      </c>
      <c r="K2259" s="28">
        <f t="shared" ca="1" si="392"/>
        <v>-0.45743263743501011</v>
      </c>
      <c r="L2259" s="28">
        <f t="shared" ca="1" si="395"/>
        <v>0.63946521972829518</v>
      </c>
      <c r="M2259" s="28">
        <f t="shared" ca="1" si="396"/>
        <v>7.1530366472351156E-2</v>
      </c>
      <c r="N2259" s="28">
        <f t="shared" ca="1" si="397"/>
        <v>0.71099558620064629</v>
      </c>
      <c r="O2259" s="28">
        <f t="shared" ca="1" si="398"/>
        <v>0.51787497068830435</v>
      </c>
      <c r="P2259" s="28">
        <f t="shared" ca="1" si="399"/>
        <v>0.67062111063268026</v>
      </c>
      <c r="Q2259" s="1">
        <f t="shared" ca="1" si="400"/>
        <v>0</v>
      </c>
      <c r="R2259" s="3">
        <f t="shared" ca="1" si="393"/>
        <v>0.51787497068830435</v>
      </c>
      <c r="S2259" s="3">
        <f t="shared" ca="1" si="394"/>
        <v>0.38759505005481726</v>
      </c>
      <c r="T2259" s="1">
        <f t="shared" ca="1" si="401"/>
        <v>0</v>
      </c>
    </row>
    <row r="2260" spans="9:20" x14ac:dyDescent="0.3">
      <c r="I2260" s="14">
        <v>2233</v>
      </c>
      <c r="J2260" s="28">
        <f t="shared" ca="1" si="391"/>
        <v>0.18583067398997297</v>
      </c>
      <c r="K2260" s="28">
        <f t="shared" ca="1" si="392"/>
        <v>1.8852281991376281</v>
      </c>
      <c r="L2260" s="28">
        <f t="shared" ca="1" si="395"/>
        <v>0.75677635982341729</v>
      </c>
      <c r="M2260" s="28">
        <f t="shared" ca="1" si="396"/>
        <v>0.18583067398997297</v>
      </c>
      <c r="N2260" s="28">
        <f t="shared" ca="1" si="397"/>
        <v>0.94260703381339028</v>
      </c>
      <c r="O2260" s="28">
        <f t="shared" ca="1" si="398"/>
        <v>0.54632443486676985</v>
      </c>
      <c r="P2260" s="28">
        <f t="shared" ca="1" si="399"/>
        <v>0.71962596517302713</v>
      </c>
      <c r="Q2260" s="1">
        <f t="shared" ca="1" si="400"/>
        <v>0</v>
      </c>
      <c r="R2260" s="3">
        <f t="shared" ca="1" si="393"/>
        <v>0.54632443486676996</v>
      </c>
      <c r="S2260" s="3">
        <f t="shared" ca="1" si="394"/>
        <v>0.86821049486155133</v>
      </c>
      <c r="T2260" s="1">
        <f t="shared" ca="1" si="401"/>
        <v>1</v>
      </c>
    </row>
    <row r="2261" spans="9:20" x14ac:dyDescent="0.3">
      <c r="I2261" s="14">
        <v>2234</v>
      </c>
      <c r="J2261" s="28">
        <f t="shared" ca="1" si="391"/>
        <v>0.12256498515740334</v>
      </c>
      <c r="K2261" s="28">
        <f t="shared" ca="1" si="392"/>
        <v>1.76931504938538</v>
      </c>
      <c r="L2261" s="28">
        <f t="shared" ca="1" si="395"/>
        <v>0.55004179593514813</v>
      </c>
      <c r="M2261" s="28">
        <f t="shared" ca="1" si="396"/>
        <v>0.12256498515740334</v>
      </c>
      <c r="N2261" s="28">
        <f t="shared" ca="1" si="397"/>
        <v>0.67260678109255145</v>
      </c>
      <c r="O2261" s="28">
        <f t="shared" ca="1" si="398"/>
        <v>0.53060294564239707</v>
      </c>
      <c r="P2261" s="28">
        <f t="shared" ca="1" si="399"/>
        <v>0.6620866151325786</v>
      </c>
      <c r="Q2261" s="1">
        <f t="shared" ca="1" si="400"/>
        <v>0</v>
      </c>
      <c r="R2261" s="3">
        <f t="shared" ca="1" si="393"/>
        <v>0.53060294564239707</v>
      </c>
      <c r="S2261" s="3">
        <f t="shared" ca="1" si="394"/>
        <v>0.85437247008710981</v>
      </c>
      <c r="T2261" s="1">
        <f t="shared" ca="1" si="401"/>
        <v>1</v>
      </c>
    </row>
    <row r="2262" spans="9:20" x14ac:dyDescent="0.3">
      <c r="I2262" s="14">
        <v>2235</v>
      </c>
      <c r="J2262" s="28">
        <f t="shared" ca="1" si="391"/>
        <v>-0.21163500698440854</v>
      </c>
      <c r="K2262" s="28">
        <f t="shared" ca="1" si="392"/>
        <v>1.0071855251736674</v>
      </c>
      <c r="L2262" s="28">
        <f t="shared" ca="1" si="395"/>
        <v>0.87263917447357697</v>
      </c>
      <c r="M2262" s="28">
        <f t="shared" ca="1" si="396"/>
        <v>-0.21163500698440854</v>
      </c>
      <c r="N2262" s="28">
        <f t="shared" ca="1" si="397"/>
        <v>0.66100416748916846</v>
      </c>
      <c r="O2262" s="28">
        <f t="shared" ca="1" si="398"/>
        <v>0.44728784691313223</v>
      </c>
      <c r="P2262" s="28">
        <f t="shared" ca="1" si="399"/>
        <v>0.65948592466106082</v>
      </c>
      <c r="Q2262" s="1">
        <f t="shared" ca="1" si="400"/>
        <v>0</v>
      </c>
      <c r="R2262" s="3">
        <f t="shared" ca="1" si="393"/>
        <v>0.44728784691313223</v>
      </c>
      <c r="S2262" s="3">
        <f t="shared" ca="1" si="394"/>
        <v>0.73246899088190176</v>
      </c>
      <c r="T2262" s="1">
        <f t="shared" ca="1" si="401"/>
        <v>1</v>
      </c>
    </row>
    <row r="2263" spans="9:20" x14ac:dyDescent="0.3">
      <c r="I2263" s="14">
        <v>2236</v>
      </c>
      <c r="J2263" s="28">
        <f t="shared" ca="1" si="391"/>
        <v>0.55131245615776625</v>
      </c>
      <c r="K2263" s="28">
        <f t="shared" ca="1" si="392"/>
        <v>-0.33419626620176501</v>
      </c>
      <c r="L2263" s="28">
        <f t="shared" ca="1" si="395"/>
        <v>0.47446612063872029</v>
      </c>
      <c r="M2263" s="28">
        <f t="shared" ca="1" si="396"/>
        <v>0.55131245615776625</v>
      </c>
      <c r="N2263" s="28">
        <f t="shared" ca="1" si="397"/>
        <v>1.0257785767964864</v>
      </c>
      <c r="O2263" s="28">
        <f t="shared" ca="1" si="398"/>
        <v>0.63444003723022857</v>
      </c>
      <c r="P2263" s="28">
        <f t="shared" ca="1" si="399"/>
        <v>0.73609666678107322</v>
      </c>
      <c r="Q2263" s="1">
        <f t="shared" ca="1" si="400"/>
        <v>0</v>
      </c>
      <c r="R2263" s="3">
        <f t="shared" ca="1" si="393"/>
        <v>0.63444003723022868</v>
      </c>
      <c r="S2263" s="3">
        <f t="shared" ca="1" si="394"/>
        <v>0.41721995862223105</v>
      </c>
      <c r="T2263" s="1">
        <f t="shared" ca="1" si="401"/>
        <v>0</v>
      </c>
    </row>
    <row r="2264" spans="9:20" x14ac:dyDescent="0.3">
      <c r="I2264" s="14">
        <v>2237</v>
      </c>
      <c r="J2264" s="28">
        <f t="shared" ca="1" si="391"/>
        <v>-0.77241604033930233</v>
      </c>
      <c r="K2264" s="28">
        <f t="shared" ca="1" si="392"/>
        <v>0.40770426574418372</v>
      </c>
      <c r="L2264" s="28">
        <f t="shared" ca="1" si="395"/>
        <v>0.62230412646120981</v>
      </c>
      <c r="M2264" s="28">
        <f t="shared" ca="1" si="396"/>
        <v>-0.77241604033930233</v>
      </c>
      <c r="N2264" s="28">
        <f t="shared" ca="1" si="397"/>
        <v>-0.15011191387809253</v>
      </c>
      <c r="O2264" s="28">
        <f t="shared" ca="1" si="398"/>
        <v>0.31595670010624116</v>
      </c>
      <c r="P2264" s="28">
        <f t="shared" ca="1" si="399"/>
        <v>0.46254233309389453</v>
      </c>
      <c r="Q2264" s="1">
        <f t="shared" ca="1" si="400"/>
        <v>0</v>
      </c>
      <c r="R2264" s="3">
        <f t="shared" ca="1" si="393"/>
        <v>0.31595670010624116</v>
      </c>
      <c r="S2264" s="3">
        <f t="shared" ca="1" si="394"/>
        <v>0.60053727730330242</v>
      </c>
      <c r="T2264" s="1">
        <f t="shared" ca="1" si="401"/>
        <v>1</v>
      </c>
    </row>
    <row r="2265" spans="9:20" x14ac:dyDescent="0.3">
      <c r="I2265" s="14">
        <v>2238</v>
      </c>
      <c r="J2265" s="28">
        <f t="shared" ca="1" si="391"/>
        <v>-0.22502190600666197</v>
      </c>
      <c r="K2265" s="28">
        <f t="shared" ca="1" si="392"/>
        <v>1.7650257826699576</v>
      </c>
      <c r="L2265" s="28">
        <f t="shared" ca="1" si="395"/>
        <v>1.1207256858058905</v>
      </c>
      <c r="M2265" s="28">
        <f t="shared" ca="1" si="396"/>
        <v>-0.22502190600666197</v>
      </c>
      <c r="N2265" s="28">
        <f t="shared" ca="1" si="397"/>
        <v>0.89570377979922855</v>
      </c>
      <c r="O2265" s="28">
        <f t="shared" ca="1" si="398"/>
        <v>0.44398070169167153</v>
      </c>
      <c r="P2265" s="28">
        <f t="shared" ca="1" si="399"/>
        <v>0.71006582855152445</v>
      </c>
      <c r="Q2265" s="1">
        <f t="shared" ca="1" si="400"/>
        <v>0</v>
      </c>
      <c r="R2265" s="3">
        <f t="shared" ca="1" si="393"/>
        <v>0.44398070169167153</v>
      </c>
      <c r="S2265" s="3">
        <f t="shared" ca="1" si="394"/>
        <v>0.85383798727511784</v>
      </c>
      <c r="T2265" s="1">
        <f t="shared" ca="1" si="401"/>
        <v>1</v>
      </c>
    </row>
    <row r="2266" spans="9:20" x14ac:dyDescent="0.3">
      <c r="I2266" s="14">
        <v>2239</v>
      </c>
      <c r="J2266" s="28">
        <f t="shared" ca="1" si="391"/>
        <v>0.70613337171082069</v>
      </c>
      <c r="K2266" s="28">
        <f t="shared" ca="1" si="392"/>
        <v>0.96270082392997358</v>
      </c>
      <c r="L2266" s="28">
        <f t="shared" ca="1" si="395"/>
        <v>1.0917356635127615</v>
      </c>
      <c r="M2266" s="28">
        <f t="shared" ca="1" si="396"/>
        <v>0.70613337171082069</v>
      </c>
      <c r="N2266" s="28">
        <f t="shared" ca="1" si="397"/>
        <v>1.7978690352235822</v>
      </c>
      <c r="O2266" s="28">
        <f t="shared" ca="1" si="398"/>
        <v>0.66954621406286008</v>
      </c>
      <c r="P2266" s="28">
        <f t="shared" ca="1" si="399"/>
        <v>0.85788933613469287</v>
      </c>
      <c r="Q2266" s="1">
        <f t="shared" ca="1" si="400"/>
        <v>0</v>
      </c>
      <c r="R2266" s="3">
        <f t="shared" ca="1" si="393"/>
        <v>0.66954621406286008</v>
      </c>
      <c r="S2266" s="3">
        <f t="shared" ca="1" si="394"/>
        <v>0.72366222907625755</v>
      </c>
      <c r="T2266" s="1">
        <f t="shared" ca="1" si="401"/>
        <v>1</v>
      </c>
    </row>
    <row r="2267" spans="9:20" x14ac:dyDescent="0.3">
      <c r="I2267" s="14">
        <v>2240</v>
      </c>
      <c r="J2267" s="28">
        <f t="shared" ca="1" si="391"/>
        <v>0.77382492156606153</v>
      </c>
      <c r="K2267" s="28">
        <f t="shared" ca="1" si="392"/>
        <v>1.6799515443003321</v>
      </c>
      <c r="L2267" s="28">
        <f t="shared" ca="1" si="395"/>
        <v>1.1961806665352945</v>
      </c>
      <c r="M2267" s="28">
        <f t="shared" ca="1" si="396"/>
        <v>0.77382492156606153</v>
      </c>
      <c r="N2267" s="28">
        <f t="shared" ca="1" si="397"/>
        <v>1.9700055881013561</v>
      </c>
      <c r="O2267" s="28">
        <f t="shared" ca="1" si="398"/>
        <v>0.68434771968044306</v>
      </c>
      <c r="P2267" s="28">
        <f t="shared" ca="1" si="399"/>
        <v>0.87761171339279753</v>
      </c>
      <c r="Q2267" s="1">
        <f t="shared" ca="1" si="400"/>
        <v>0</v>
      </c>
      <c r="R2267" s="3">
        <f t="shared" ca="1" si="393"/>
        <v>0.68434771968044306</v>
      </c>
      <c r="S2267" s="3">
        <f t="shared" ca="1" si="394"/>
        <v>0.84289811467462594</v>
      </c>
      <c r="T2267" s="1">
        <f t="shared" ca="1" si="401"/>
        <v>1</v>
      </c>
    </row>
    <row r="2268" spans="9:20" x14ac:dyDescent="0.3">
      <c r="I2268" s="14">
        <v>2241</v>
      </c>
      <c r="J2268" s="28">
        <f t="shared" ref="J2268:J2331" ca="1" si="402">LN(R2268/(1-R2268))</f>
        <v>0.47104491680605232</v>
      </c>
      <c r="K2268" s="28">
        <f t="shared" ref="K2268:K2331" ca="1" si="403">LN(S2268/(1-S2268))</f>
        <v>0.84519955204502961</v>
      </c>
      <c r="L2268" s="28">
        <f t="shared" ca="1" si="395"/>
        <v>0.55014517030651722</v>
      </c>
      <c r="M2268" s="28">
        <f t="shared" ca="1" si="396"/>
        <v>0.47104491680605232</v>
      </c>
      <c r="N2268" s="28">
        <f t="shared" ca="1" si="397"/>
        <v>1.0211900871125694</v>
      </c>
      <c r="O2268" s="28">
        <f t="shared" ca="1" si="398"/>
        <v>0.61563104434842042</v>
      </c>
      <c r="P2268" s="28">
        <f t="shared" ca="1" si="399"/>
        <v>0.73520434917587052</v>
      </c>
      <c r="Q2268" s="1">
        <f t="shared" ca="1" si="400"/>
        <v>0</v>
      </c>
      <c r="R2268" s="3">
        <f t="shared" ref="R2268:R2331" ca="1" si="404">BETAINV(RAND(),$C$19,$C$20)</f>
        <v>0.61563104434842042</v>
      </c>
      <c r="S2268" s="3">
        <f t="shared" ref="S2268:S2331" ca="1" si="405">BETAINV(RAND(),$D$19,$D$20)</f>
        <v>0.69955917041060645</v>
      </c>
      <c r="T2268" s="1">
        <f t="shared" ca="1" si="401"/>
        <v>1</v>
      </c>
    </row>
    <row r="2269" spans="9:20" x14ac:dyDescent="0.3">
      <c r="I2269" s="14">
        <v>2242</v>
      </c>
      <c r="J2269" s="28">
        <f t="shared" ca="1" si="402"/>
        <v>0.87861119705414947</v>
      </c>
      <c r="K2269" s="28">
        <f t="shared" ca="1" si="403"/>
        <v>0.6299705262060088</v>
      </c>
      <c r="L2269" s="28">
        <f t="shared" ref="L2269:L2332" ca="1" si="406">_xlfn.GAMMA.INV(RAND(),$G$19,$G$20)</f>
        <v>1.3159355041433609</v>
      </c>
      <c r="M2269" s="28">
        <f t="shared" ref="M2269:M2332" ca="1" si="407">IF($F$17&gt;$E$17,J2269,N2269-L2269)</f>
        <v>0.87861119705414947</v>
      </c>
      <c r="N2269" s="28">
        <f t="shared" ref="N2269:N2332" ca="1" si="408">IF($F$17&gt;$E$17,M2269+L2269,K2269)</f>
        <v>2.1945467011975106</v>
      </c>
      <c r="O2269" s="28">
        <f t="shared" ref="O2269:O2332" ca="1" si="409">EXP(M2269)/(1+EXP(M2269))</f>
        <v>0.70653434435978746</v>
      </c>
      <c r="P2269" s="28">
        <f t="shared" ref="P2269:P2332" ca="1" si="410">EXP(N2269)/(1+EXP(N2269))</f>
        <v>0.89975873285828512</v>
      </c>
      <c r="Q2269" s="1">
        <f t="shared" ref="Q2269:Q2332" ca="1" si="411">IF(O2269&gt;P2269,1,0)</f>
        <v>0</v>
      </c>
      <c r="R2269" s="3">
        <f t="shared" ca="1" si="404"/>
        <v>0.70653434435978746</v>
      </c>
      <c r="S2269" s="3">
        <f t="shared" ca="1" si="405"/>
        <v>0.65248277906940533</v>
      </c>
      <c r="T2269" s="1">
        <f t="shared" ref="T2269:T2332" ca="1" si="412">IF(S2269&gt;R2269,1,0)</f>
        <v>0</v>
      </c>
    </row>
    <row r="2270" spans="9:20" x14ac:dyDescent="0.3">
      <c r="I2270" s="14">
        <v>2243</v>
      </c>
      <c r="J2270" s="28">
        <f t="shared" ca="1" si="402"/>
        <v>0.39409811168364672</v>
      </c>
      <c r="K2270" s="28">
        <f t="shared" ca="1" si="403"/>
        <v>2.1162107146974041</v>
      </c>
      <c r="L2270" s="28">
        <f t="shared" ca="1" si="406"/>
        <v>1.166121150343383</v>
      </c>
      <c r="M2270" s="28">
        <f t="shared" ca="1" si="407"/>
        <v>0.39409811168364672</v>
      </c>
      <c r="N2270" s="28">
        <f t="shared" ca="1" si="408"/>
        <v>1.5602192620270299</v>
      </c>
      <c r="O2270" s="28">
        <f t="shared" ca="1" si="409"/>
        <v>0.59726884576339467</v>
      </c>
      <c r="P2270" s="28">
        <f t="shared" ca="1" si="410"/>
        <v>0.82638481340292202</v>
      </c>
      <c r="Q2270" s="1">
        <f t="shared" ca="1" si="411"/>
        <v>0</v>
      </c>
      <c r="R2270" s="3">
        <f t="shared" ca="1" si="404"/>
        <v>0.59726884576339456</v>
      </c>
      <c r="S2270" s="3">
        <f t="shared" ca="1" si="405"/>
        <v>0.89246881896854202</v>
      </c>
      <c r="T2270" s="1">
        <f t="shared" ca="1" si="412"/>
        <v>1</v>
      </c>
    </row>
    <row r="2271" spans="9:20" x14ac:dyDescent="0.3">
      <c r="I2271" s="14">
        <v>2244</v>
      </c>
      <c r="J2271" s="28">
        <f t="shared" ca="1" si="402"/>
        <v>-4.3545253637857426E-2</v>
      </c>
      <c r="K2271" s="28">
        <f t="shared" ca="1" si="403"/>
        <v>0.34475556071864205</v>
      </c>
      <c r="L2271" s="28">
        <f t="shared" ca="1" si="406"/>
        <v>0.49000992578729574</v>
      </c>
      <c r="M2271" s="28">
        <f t="shared" ca="1" si="407"/>
        <v>-4.3545253637857426E-2</v>
      </c>
      <c r="N2271" s="28">
        <f t="shared" ca="1" si="408"/>
        <v>0.4464646721494383</v>
      </c>
      <c r="O2271" s="28">
        <f t="shared" ca="1" si="409"/>
        <v>0.48911540647349594</v>
      </c>
      <c r="P2271" s="28">
        <f t="shared" ca="1" si="410"/>
        <v>0.6097983500439994</v>
      </c>
      <c r="Q2271" s="1">
        <f t="shared" ca="1" si="411"/>
        <v>0</v>
      </c>
      <c r="R2271" s="3">
        <f t="shared" ca="1" si="404"/>
        <v>0.48911540647349594</v>
      </c>
      <c r="S2271" s="3">
        <f t="shared" ca="1" si="405"/>
        <v>0.58534524099642971</v>
      </c>
      <c r="T2271" s="1">
        <f t="shared" ca="1" si="412"/>
        <v>1</v>
      </c>
    </row>
    <row r="2272" spans="9:20" x14ac:dyDescent="0.3">
      <c r="I2272" s="14">
        <v>2245</v>
      </c>
      <c r="J2272" s="28">
        <f t="shared" ca="1" si="402"/>
        <v>0.29422605605424312</v>
      </c>
      <c r="K2272" s="28">
        <f t="shared" ca="1" si="403"/>
        <v>1.3499072263330023</v>
      </c>
      <c r="L2272" s="28">
        <f t="shared" ca="1" si="406"/>
        <v>0.55355398268364497</v>
      </c>
      <c r="M2272" s="28">
        <f t="shared" ca="1" si="407"/>
        <v>0.29422605605424312</v>
      </c>
      <c r="N2272" s="28">
        <f t="shared" ca="1" si="408"/>
        <v>0.8477800387378881</v>
      </c>
      <c r="O2272" s="28">
        <f t="shared" ca="1" si="409"/>
        <v>0.57303042519096536</v>
      </c>
      <c r="P2272" s="28">
        <f t="shared" ca="1" si="410"/>
        <v>0.70010124768779347</v>
      </c>
      <c r="Q2272" s="1">
        <f t="shared" ca="1" si="411"/>
        <v>0</v>
      </c>
      <c r="R2272" s="3">
        <f t="shared" ca="1" si="404"/>
        <v>0.57303042519096536</v>
      </c>
      <c r="S2272" s="3">
        <f t="shared" ca="1" si="405"/>
        <v>0.79411446042600031</v>
      </c>
      <c r="T2272" s="1">
        <f t="shared" ca="1" si="412"/>
        <v>1</v>
      </c>
    </row>
    <row r="2273" spans="9:20" x14ac:dyDescent="0.3">
      <c r="I2273" s="14">
        <v>2246</v>
      </c>
      <c r="J2273" s="28">
        <f t="shared" ca="1" si="402"/>
        <v>-0.68011496385876558</v>
      </c>
      <c r="K2273" s="28">
        <f t="shared" ca="1" si="403"/>
        <v>0.76896943385994521</v>
      </c>
      <c r="L2273" s="28">
        <f t="shared" ca="1" si="406"/>
        <v>0.62793297441288165</v>
      </c>
      <c r="M2273" s="28">
        <f t="shared" ca="1" si="407"/>
        <v>-0.68011496385876558</v>
      </c>
      <c r="N2273" s="28">
        <f t="shared" ca="1" si="408"/>
        <v>-5.2181989445883925E-2</v>
      </c>
      <c r="O2273" s="28">
        <f t="shared" ca="1" si="409"/>
        <v>0.33623564433653474</v>
      </c>
      <c r="P2273" s="28">
        <f t="shared" ca="1" si="410"/>
        <v>0.48695746203001694</v>
      </c>
      <c r="Q2273" s="1">
        <f t="shared" ca="1" si="411"/>
        <v>0</v>
      </c>
      <c r="R2273" s="3">
        <f t="shared" ca="1" si="404"/>
        <v>0.33623564433653474</v>
      </c>
      <c r="S2273" s="3">
        <f t="shared" ca="1" si="405"/>
        <v>0.68329791943335483</v>
      </c>
      <c r="T2273" s="1">
        <f t="shared" ca="1" si="412"/>
        <v>1</v>
      </c>
    </row>
    <row r="2274" spans="9:20" x14ac:dyDescent="0.3">
      <c r="I2274" s="14">
        <v>2247</v>
      </c>
      <c r="J2274" s="28">
        <f t="shared" ca="1" si="402"/>
        <v>-0.61488986064657836</v>
      </c>
      <c r="K2274" s="28">
        <f t="shared" ca="1" si="403"/>
        <v>1.6406618376423698</v>
      </c>
      <c r="L2274" s="28">
        <f t="shared" ca="1" si="406"/>
        <v>0.42006606751103875</v>
      </c>
      <c r="M2274" s="28">
        <f t="shared" ca="1" si="407"/>
        <v>-0.61488986064657836</v>
      </c>
      <c r="N2274" s="28">
        <f t="shared" ca="1" si="408"/>
        <v>-0.1948237931355396</v>
      </c>
      <c r="O2274" s="28">
        <f t="shared" ca="1" si="409"/>
        <v>0.35094456315825451</v>
      </c>
      <c r="P2274" s="28">
        <f t="shared" ca="1" si="410"/>
        <v>0.45144752737960242</v>
      </c>
      <c r="Q2274" s="1">
        <f t="shared" ca="1" si="411"/>
        <v>0</v>
      </c>
      <c r="R2274" s="3">
        <f t="shared" ca="1" si="404"/>
        <v>0.35094456315825451</v>
      </c>
      <c r="S2274" s="3">
        <f t="shared" ca="1" si="405"/>
        <v>0.83762497366039834</v>
      </c>
      <c r="T2274" s="1">
        <f t="shared" ca="1" si="412"/>
        <v>1</v>
      </c>
    </row>
    <row r="2275" spans="9:20" x14ac:dyDescent="0.3">
      <c r="I2275" s="14">
        <v>2248</v>
      </c>
      <c r="J2275" s="28">
        <f t="shared" ca="1" si="402"/>
        <v>-3.4484208315773868E-2</v>
      </c>
      <c r="K2275" s="28">
        <f t="shared" ca="1" si="403"/>
        <v>0.13663387365929563</v>
      </c>
      <c r="L2275" s="28">
        <f t="shared" ca="1" si="406"/>
        <v>0.62801626480868522</v>
      </c>
      <c r="M2275" s="28">
        <f t="shared" ca="1" si="407"/>
        <v>-3.4484208315773868E-2</v>
      </c>
      <c r="N2275" s="28">
        <f t="shared" ca="1" si="408"/>
        <v>0.59353205649291141</v>
      </c>
      <c r="O2275" s="28">
        <f t="shared" ca="1" si="409"/>
        <v>0.49137980213744847</v>
      </c>
      <c r="P2275" s="28">
        <f t="shared" ca="1" si="410"/>
        <v>0.64417515245662393</v>
      </c>
      <c r="Q2275" s="1">
        <f t="shared" ca="1" si="411"/>
        <v>0</v>
      </c>
      <c r="R2275" s="3">
        <f t="shared" ca="1" si="404"/>
        <v>0.49137980213744853</v>
      </c>
      <c r="S2275" s="3">
        <f t="shared" ca="1" si="405"/>
        <v>0.53410542592481525</v>
      </c>
      <c r="T2275" s="1">
        <f t="shared" ca="1" si="412"/>
        <v>1</v>
      </c>
    </row>
    <row r="2276" spans="9:20" x14ac:dyDescent="0.3">
      <c r="I2276" s="14">
        <v>2249</v>
      </c>
      <c r="J2276" s="28">
        <f t="shared" ca="1" si="402"/>
        <v>0.60779273681951029</v>
      </c>
      <c r="K2276" s="28">
        <f t="shared" ca="1" si="403"/>
        <v>1.7572163871119002</v>
      </c>
      <c r="L2276" s="28">
        <f t="shared" ca="1" si="406"/>
        <v>1.33014058059382</v>
      </c>
      <c r="M2276" s="28">
        <f t="shared" ca="1" si="407"/>
        <v>0.60779273681951029</v>
      </c>
      <c r="N2276" s="28">
        <f t="shared" ca="1" si="408"/>
        <v>1.9379333174133304</v>
      </c>
      <c r="O2276" s="28">
        <f t="shared" ca="1" si="409"/>
        <v>0.64743713124267055</v>
      </c>
      <c r="P2276" s="28">
        <f t="shared" ca="1" si="410"/>
        <v>0.87412492104518691</v>
      </c>
      <c r="Q2276" s="1">
        <f t="shared" ca="1" si="411"/>
        <v>0</v>
      </c>
      <c r="R2276" s="3">
        <f t="shared" ca="1" si="404"/>
        <v>0.64743713124267055</v>
      </c>
      <c r="S2276" s="3">
        <f t="shared" ca="1" si="405"/>
        <v>0.85286068946565574</v>
      </c>
      <c r="T2276" s="1">
        <f t="shared" ca="1" si="412"/>
        <v>1</v>
      </c>
    </row>
    <row r="2277" spans="9:20" x14ac:dyDescent="0.3">
      <c r="I2277" s="14">
        <v>2250</v>
      </c>
      <c r="J2277" s="28">
        <f t="shared" ca="1" si="402"/>
        <v>0.32424185771351888</v>
      </c>
      <c r="K2277" s="28">
        <f t="shared" ca="1" si="403"/>
        <v>0.81989384069712035</v>
      </c>
      <c r="L2277" s="28">
        <f t="shared" ca="1" si="406"/>
        <v>0.69476633685795519</v>
      </c>
      <c r="M2277" s="28">
        <f t="shared" ca="1" si="407"/>
        <v>0.32424185771351888</v>
      </c>
      <c r="N2277" s="28">
        <f t="shared" ca="1" si="408"/>
        <v>1.019008194571474</v>
      </c>
      <c r="O2277" s="28">
        <f t="shared" ca="1" si="409"/>
        <v>0.58035767610066025</v>
      </c>
      <c r="P2277" s="28">
        <f t="shared" ca="1" si="410"/>
        <v>0.73477936277479294</v>
      </c>
      <c r="Q2277" s="1">
        <f t="shared" ca="1" si="411"/>
        <v>0</v>
      </c>
      <c r="R2277" s="3">
        <f t="shared" ca="1" si="404"/>
        <v>0.58035767610066014</v>
      </c>
      <c r="S2277" s="3">
        <f t="shared" ca="1" si="405"/>
        <v>0.69421380496991425</v>
      </c>
      <c r="T2277" s="1">
        <f t="shared" ca="1" si="412"/>
        <v>1</v>
      </c>
    </row>
    <row r="2278" spans="9:20" x14ac:dyDescent="0.3">
      <c r="I2278" s="14">
        <v>2251</v>
      </c>
      <c r="J2278" s="28">
        <f t="shared" ca="1" si="402"/>
        <v>0.46201252563810752</v>
      </c>
      <c r="K2278" s="28">
        <f t="shared" ca="1" si="403"/>
        <v>0.62290725024737204</v>
      </c>
      <c r="L2278" s="28">
        <f t="shared" ca="1" si="406"/>
        <v>0.86566327965286927</v>
      </c>
      <c r="M2278" s="28">
        <f t="shared" ca="1" si="407"/>
        <v>0.46201252563810752</v>
      </c>
      <c r="N2278" s="28">
        <f t="shared" ca="1" si="408"/>
        <v>1.3276758052909767</v>
      </c>
      <c r="O2278" s="28">
        <f t="shared" ca="1" si="409"/>
        <v>0.61349149443658701</v>
      </c>
      <c r="P2278" s="28">
        <f t="shared" ca="1" si="410"/>
        <v>0.79045592585189561</v>
      </c>
      <c r="Q2278" s="1">
        <f t="shared" ca="1" si="411"/>
        <v>0</v>
      </c>
      <c r="R2278" s="3">
        <f t="shared" ca="1" si="404"/>
        <v>0.61349149443658701</v>
      </c>
      <c r="S2278" s="3">
        <f t="shared" ca="1" si="405"/>
        <v>0.65087946814938991</v>
      </c>
      <c r="T2278" s="1">
        <f t="shared" ca="1" si="412"/>
        <v>1</v>
      </c>
    </row>
    <row r="2279" spans="9:20" x14ac:dyDescent="0.3">
      <c r="I2279" s="14">
        <v>2252</v>
      </c>
      <c r="J2279" s="28">
        <f t="shared" ca="1" si="402"/>
        <v>-0.4785459405014732</v>
      </c>
      <c r="K2279" s="28">
        <f t="shared" ca="1" si="403"/>
        <v>0.42275550286332558</v>
      </c>
      <c r="L2279" s="28">
        <f t="shared" ca="1" si="406"/>
        <v>0.85026396874057908</v>
      </c>
      <c r="M2279" s="28">
        <f t="shared" ca="1" si="407"/>
        <v>-0.4785459405014732</v>
      </c>
      <c r="N2279" s="28">
        <f t="shared" ca="1" si="408"/>
        <v>0.37171802823910588</v>
      </c>
      <c r="O2279" s="28">
        <f t="shared" ca="1" si="409"/>
        <v>0.38259553894348036</v>
      </c>
      <c r="P2279" s="28">
        <f t="shared" ca="1" si="410"/>
        <v>0.59187404930307741</v>
      </c>
      <c r="Q2279" s="1">
        <f t="shared" ca="1" si="411"/>
        <v>0</v>
      </c>
      <c r="R2279" s="3">
        <f t="shared" ca="1" si="404"/>
        <v>0.38259553894348036</v>
      </c>
      <c r="S2279" s="3">
        <f t="shared" ca="1" si="405"/>
        <v>0.6041424291173435</v>
      </c>
      <c r="T2279" s="1">
        <f t="shared" ca="1" si="412"/>
        <v>1</v>
      </c>
    </row>
    <row r="2280" spans="9:20" x14ac:dyDescent="0.3">
      <c r="I2280" s="14">
        <v>2253</v>
      </c>
      <c r="J2280" s="28">
        <f t="shared" ca="1" si="402"/>
        <v>0.41769538264828399</v>
      </c>
      <c r="K2280" s="28">
        <f t="shared" ca="1" si="403"/>
        <v>0.51541061992892312</v>
      </c>
      <c r="L2280" s="28">
        <f t="shared" ca="1" si="406"/>
        <v>1.0073264468319461</v>
      </c>
      <c r="M2280" s="28">
        <f t="shared" ca="1" si="407"/>
        <v>0.41769538264828399</v>
      </c>
      <c r="N2280" s="28">
        <f t="shared" ca="1" si="408"/>
        <v>1.4250218294802299</v>
      </c>
      <c r="O2280" s="28">
        <f t="shared" ca="1" si="409"/>
        <v>0.60293164386593956</v>
      </c>
      <c r="P2280" s="28">
        <f t="shared" ca="1" si="410"/>
        <v>0.80612447388052078</v>
      </c>
      <c r="Q2280" s="1">
        <f t="shared" ca="1" si="411"/>
        <v>0</v>
      </c>
      <c r="R2280" s="3">
        <f t="shared" ca="1" si="404"/>
        <v>0.60293164386593956</v>
      </c>
      <c r="S2280" s="3">
        <f t="shared" ca="1" si="405"/>
        <v>0.6260739910636044</v>
      </c>
      <c r="T2280" s="1">
        <f t="shared" ca="1" si="412"/>
        <v>1</v>
      </c>
    </row>
    <row r="2281" spans="9:20" x14ac:dyDescent="0.3">
      <c r="I2281" s="14">
        <v>2254</v>
      </c>
      <c r="J2281" s="28">
        <f t="shared" ca="1" si="402"/>
        <v>0.54449471198010446</v>
      </c>
      <c r="K2281" s="28">
        <f t="shared" ca="1" si="403"/>
        <v>1.8399520808370002</v>
      </c>
      <c r="L2281" s="28">
        <f t="shared" ca="1" si="406"/>
        <v>0.80245171286317662</v>
      </c>
      <c r="M2281" s="28">
        <f t="shared" ca="1" si="407"/>
        <v>0.54449471198010446</v>
      </c>
      <c r="N2281" s="28">
        <f t="shared" ca="1" si="408"/>
        <v>1.346946424843281</v>
      </c>
      <c r="O2281" s="28">
        <f t="shared" ca="1" si="409"/>
        <v>0.63285738144005688</v>
      </c>
      <c r="P2281" s="28">
        <f t="shared" ca="1" si="410"/>
        <v>0.79362995764182787</v>
      </c>
      <c r="Q2281" s="1">
        <f t="shared" ca="1" si="411"/>
        <v>0</v>
      </c>
      <c r="R2281" s="3">
        <f t="shared" ca="1" si="404"/>
        <v>0.63285738144005688</v>
      </c>
      <c r="S2281" s="3">
        <f t="shared" ca="1" si="405"/>
        <v>0.86294304001110467</v>
      </c>
      <c r="T2281" s="1">
        <f t="shared" ca="1" si="412"/>
        <v>1</v>
      </c>
    </row>
    <row r="2282" spans="9:20" x14ac:dyDescent="0.3">
      <c r="I2282" s="14">
        <v>2255</v>
      </c>
      <c r="J2282" s="28">
        <f t="shared" ca="1" si="402"/>
        <v>-0.19423757762121846</v>
      </c>
      <c r="K2282" s="28">
        <f t="shared" ca="1" si="403"/>
        <v>1.4510543925223929</v>
      </c>
      <c r="L2282" s="28">
        <f t="shared" ca="1" si="406"/>
        <v>0.4663755959487399</v>
      </c>
      <c r="M2282" s="28">
        <f t="shared" ca="1" si="407"/>
        <v>-0.19423757762121846</v>
      </c>
      <c r="N2282" s="28">
        <f t="shared" ca="1" si="408"/>
        <v>0.27213801832752144</v>
      </c>
      <c r="O2282" s="28">
        <f t="shared" ca="1" si="409"/>
        <v>0.45159270347525499</v>
      </c>
      <c r="P2282" s="28">
        <f t="shared" ca="1" si="410"/>
        <v>0.56761770986684812</v>
      </c>
      <c r="Q2282" s="1">
        <f t="shared" ca="1" si="411"/>
        <v>0</v>
      </c>
      <c r="R2282" s="3">
        <f t="shared" ca="1" si="404"/>
        <v>0.45159270347525493</v>
      </c>
      <c r="S2282" s="3">
        <f t="shared" ca="1" si="405"/>
        <v>0.81016065297968698</v>
      </c>
      <c r="T2282" s="1">
        <f t="shared" ca="1" si="412"/>
        <v>1</v>
      </c>
    </row>
    <row r="2283" spans="9:20" x14ac:dyDescent="0.3">
      <c r="I2283" s="14">
        <v>2256</v>
      </c>
      <c r="J2283" s="28">
        <f t="shared" ca="1" si="402"/>
        <v>-0.93520077116512645</v>
      </c>
      <c r="K2283" s="28">
        <f t="shared" ca="1" si="403"/>
        <v>1.2921106027251017</v>
      </c>
      <c r="L2283" s="28">
        <f t="shared" ca="1" si="406"/>
        <v>0.70408724101943088</v>
      </c>
      <c r="M2283" s="28">
        <f t="shared" ca="1" si="407"/>
        <v>-0.93520077116512645</v>
      </c>
      <c r="N2283" s="28">
        <f t="shared" ca="1" si="408"/>
        <v>-0.23111353014569558</v>
      </c>
      <c r="O2283" s="28">
        <f t="shared" ca="1" si="409"/>
        <v>0.2818707830090072</v>
      </c>
      <c r="P2283" s="28">
        <f t="shared" ca="1" si="410"/>
        <v>0.44247742979687682</v>
      </c>
      <c r="Q2283" s="1">
        <f t="shared" ca="1" si="411"/>
        <v>0</v>
      </c>
      <c r="R2283" s="3">
        <f t="shared" ca="1" si="404"/>
        <v>0.2818707830090072</v>
      </c>
      <c r="S2283" s="3">
        <f t="shared" ca="1" si="405"/>
        <v>0.78450421633644674</v>
      </c>
      <c r="T2283" s="1">
        <f t="shared" ca="1" si="412"/>
        <v>1</v>
      </c>
    </row>
    <row r="2284" spans="9:20" x14ac:dyDescent="0.3">
      <c r="I2284" s="14">
        <v>2257</v>
      </c>
      <c r="J2284" s="28">
        <f t="shared" ca="1" si="402"/>
        <v>0.57647853121487114</v>
      </c>
      <c r="K2284" s="28">
        <f t="shared" ca="1" si="403"/>
        <v>-0.44129314319323665</v>
      </c>
      <c r="L2284" s="28">
        <f t="shared" ca="1" si="406"/>
        <v>0.74266343910229837</v>
      </c>
      <c r="M2284" s="28">
        <f t="shared" ca="1" si="407"/>
        <v>0.57647853121487114</v>
      </c>
      <c r="N2284" s="28">
        <f t="shared" ca="1" si="408"/>
        <v>1.3191419703171694</v>
      </c>
      <c r="O2284" s="28">
        <f t="shared" ca="1" si="409"/>
        <v>0.64025671452847677</v>
      </c>
      <c r="P2284" s="28">
        <f t="shared" ca="1" si="410"/>
        <v>0.78903891732173492</v>
      </c>
      <c r="Q2284" s="1">
        <f t="shared" ca="1" si="411"/>
        <v>0</v>
      </c>
      <c r="R2284" s="3">
        <f t="shared" ca="1" si="404"/>
        <v>0.64025671452847688</v>
      </c>
      <c r="S2284" s="3">
        <f t="shared" ca="1" si="405"/>
        <v>0.39143288228973006</v>
      </c>
      <c r="T2284" s="1">
        <f t="shared" ca="1" si="412"/>
        <v>0</v>
      </c>
    </row>
    <row r="2285" spans="9:20" x14ac:dyDescent="0.3">
      <c r="I2285" s="14">
        <v>2258</v>
      </c>
      <c r="J2285" s="28">
        <f t="shared" ca="1" si="402"/>
        <v>0.62653320951508129</v>
      </c>
      <c r="K2285" s="28">
        <f t="shared" ca="1" si="403"/>
        <v>-0.1952733073521509</v>
      </c>
      <c r="L2285" s="28">
        <f t="shared" ca="1" si="406"/>
        <v>0.30095096032541718</v>
      </c>
      <c r="M2285" s="28">
        <f t="shared" ca="1" si="407"/>
        <v>0.62653320951508129</v>
      </c>
      <c r="N2285" s="28">
        <f t="shared" ca="1" si="408"/>
        <v>0.92748416984049853</v>
      </c>
      <c r="O2285" s="28">
        <f t="shared" ca="1" si="409"/>
        <v>0.65170296298142771</v>
      </c>
      <c r="P2285" s="28">
        <f t="shared" ca="1" si="410"/>
        <v>0.71656459946691553</v>
      </c>
      <c r="Q2285" s="1">
        <f t="shared" ca="1" si="411"/>
        <v>0</v>
      </c>
      <c r="R2285" s="3">
        <f t="shared" ca="1" si="404"/>
        <v>0.65170296298142771</v>
      </c>
      <c r="S2285" s="3">
        <f t="shared" ca="1" si="405"/>
        <v>0.45133621091581982</v>
      </c>
      <c r="T2285" s="1">
        <f t="shared" ca="1" si="412"/>
        <v>0</v>
      </c>
    </row>
    <row r="2286" spans="9:20" x14ac:dyDescent="0.3">
      <c r="I2286" s="14">
        <v>2259</v>
      </c>
      <c r="J2286" s="28">
        <f t="shared" ca="1" si="402"/>
        <v>0.38830059403203315</v>
      </c>
      <c r="K2286" s="28">
        <f t="shared" ca="1" si="403"/>
        <v>2.703802185222318</v>
      </c>
      <c r="L2286" s="28">
        <f t="shared" ca="1" si="406"/>
        <v>0.45207499870583473</v>
      </c>
      <c r="M2286" s="28">
        <f t="shared" ca="1" si="407"/>
        <v>0.38830059403203315</v>
      </c>
      <c r="N2286" s="28">
        <f t="shared" ca="1" si="408"/>
        <v>0.84037559273786788</v>
      </c>
      <c r="O2286" s="28">
        <f t="shared" ca="1" si="409"/>
        <v>0.5958735350564488</v>
      </c>
      <c r="P2286" s="28">
        <f t="shared" ca="1" si="410"/>
        <v>0.69854431427716768</v>
      </c>
      <c r="Q2286" s="1">
        <f t="shared" ca="1" si="411"/>
        <v>0</v>
      </c>
      <c r="R2286" s="3">
        <f t="shared" ca="1" si="404"/>
        <v>0.59587353505644891</v>
      </c>
      <c r="S2286" s="3">
        <f t="shared" ca="1" si="405"/>
        <v>0.93725062973817719</v>
      </c>
      <c r="T2286" s="1">
        <f t="shared" ca="1" si="412"/>
        <v>1</v>
      </c>
    </row>
    <row r="2287" spans="9:20" x14ac:dyDescent="0.3">
      <c r="I2287" s="14">
        <v>2260</v>
      </c>
      <c r="J2287" s="28">
        <f t="shared" ca="1" si="402"/>
        <v>-0.57607128175897926</v>
      </c>
      <c r="K2287" s="28">
        <f t="shared" ca="1" si="403"/>
        <v>1.9784231789482021</v>
      </c>
      <c r="L2287" s="28">
        <f t="shared" ca="1" si="406"/>
        <v>0.91425374851668673</v>
      </c>
      <c r="M2287" s="28">
        <f t="shared" ca="1" si="407"/>
        <v>-0.57607128175897926</v>
      </c>
      <c r="N2287" s="28">
        <f t="shared" ca="1" si="408"/>
        <v>0.33818246675770747</v>
      </c>
      <c r="O2287" s="28">
        <f t="shared" ca="1" si="409"/>
        <v>0.35983709180307488</v>
      </c>
      <c r="P2287" s="28">
        <f t="shared" ca="1" si="410"/>
        <v>0.58374895493393408</v>
      </c>
      <c r="Q2287" s="1">
        <f t="shared" ca="1" si="411"/>
        <v>0</v>
      </c>
      <c r="R2287" s="3">
        <f t="shared" ca="1" si="404"/>
        <v>0.35983709180307483</v>
      </c>
      <c r="S2287" s="3">
        <f t="shared" ca="1" si="405"/>
        <v>0.878512971679837</v>
      </c>
      <c r="T2287" s="1">
        <f t="shared" ca="1" si="412"/>
        <v>1</v>
      </c>
    </row>
    <row r="2288" spans="9:20" x14ac:dyDescent="0.3">
      <c r="I2288" s="14">
        <v>2261</v>
      </c>
      <c r="J2288" s="28">
        <f t="shared" ca="1" si="402"/>
        <v>-6.8739917091383981E-2</v>
      </c>
      <c r="K2288" s="28">
        <f t="shared" ca="1" si="403"/>
        <v>1.6020894709115823</v>
      </c>
      <c r="L2288" s="28">
        <f t="shared" ca="1" si="406"/>
        <v>0.52510974099432872</v>
      </c>
      <c r="M2288" s="28">
        <f t="shared" ca="1" si="407"/>
        <v>-6.8739917091383981E-2</v>
      </c>
      <c r="N2288" s="28">
        <f t="shared" ca="1" si="408"/>
        <v>0.45636982390294473</v>
      </c>
      <c r="O2288" s="28">
        <f t="shared" ca="1" si="409"/>
        <v>0.4828217843691559</v>
      </c>
      <c r="P2288" s="28">
        <f t="shared" ca="1" si="410"/>
        <v>0.61215264495793242</v>
      </c>
      <c r="Q2288" s="1">
        <f t="shared" ca="1" si="411"/>
        <v>0</v>
      </c>
      <c r="R2288" s="3">
        <f t="shared" ca="1" si="404"/>
        <v>0.4828217843691559</v>
      </c>
      <c r="S2288" s="3">
        <f t="shared" ca="1" si="405"/>
        <v>0.83231021495066448</v>
      </c>
      <c r="T2288" s="1">
        <f t="shared" ca="1" si="412"/>
        <v>1</v>
      </c>
    </row>
    <row r="2289" spans="9:20" x14ac:dyDescent="0.3">
      <c r="I2289" s="14">
        <v>2262</v>
      </c>
      <c r="J2289" s="28">
        <f t="shared" ca="1" si="402"/>
        <v>-1.0193006147305796</v>
      </c>
      <c r="K2289" s="28">
        <f t="shared" ca="1" si="403"/>
        <v>0.57444616164484164</v>
      </c>
      <c r="L2289" s="28">
        <f t="shared" ca="1" si="406"/>
        <v>1.0779563211580794</v>
      </c>
      <c r="M2289" s="28">
        <f t="shared" ca="1" si="407"/>
        <v>-1.0193006147305796</v>
      </c>
      <c r="N2289" s="28">
        <f t="shared" ca="1" si="408"/>
        <v>5.8655706427499732E-2</v>
      </c>
      <c r="O2289" s="28">
        <f t="shared" ca="1" si="409"/>
        <v>0.26516365469162678</v>
      </c>
      <c r="P2289" s="28">
        <f t="shared" ca="1" si="410"/>
        <v>0.51465972379278868</v>
      </c>
      <c r="Q2289" s="1">
        <f t="shared" ca="1" si="411"/>
        <v>0</v>
      </c>
      <c r="R2289" s="3">
        <f t="shared" ca="1" si="404"/>
        <v>0.26516365469162678</v>
      </c>
      <c r="S2289" s="3">
        <f t="shared" ca="1" si="405"/>
        <v>0.6397884694866397</v>
      </c>
      <c r="T2289" s="1">
        <f t="shared" ca="1" si="412"/>
        <v>1</v>
      </c>
    </row>
    <row r="2290" spans="9:20" x14ac:dyDescent="0.3">
      <c r="I2290" s="14">
        <v>2263</v>
      </c>
      <c r="J2290" s="28">
        <f t="shared" ca="1" si="402"/>
        <v>1.2166123134071956</v>
      </c>
      <c r="K2290" s="28">
        <f t="shared" ca="1" si="403"/>
        <v>0.63031965570168791</v>
      </c>
      <c r="L2290" s="28">
        <f t="shared" ca="1" si="406"/>
        <v>0.41052742166264705</v>
      </c>
      <c r="M2290" s="28">
        <f t="shared" ca="1" si="407"/>
        <v>1.2166123134071956</v>
      </c>
      <c r="N2290" s="28">
        <f t="shared" ca="1" si="408"/>
        <v>1.6271397350698427</v>
      </c>
      <c r="O2290" s="28">
        <f t="shared" ca="1" si="409"/>
        <v>0.77146683010723216</v>
      </c>
      <c r="P2290" s="28">
        <f t="shared" ca="1" si="410"/>
        <v>0.83577743430769413</v>
      </c>
      <c r="Q2290" s="1">
        <f t="shared" ca="1" si="411"/>
        <v>0</v>
      </c>
      <c r="R2290" s="3">
        <f t="shared" ca="1" si="404"/>
        <v>0.77146683010723216</v>
      </c>
      <c r="S2290" s="3">
        <f t="shared" ca="1" si="405"/>
        <v>0.652561939619136</v>
      </c>
      <c r="T2290" s="1">
        <f t="shared" ca="1" si="412"/>
        <v>0</v>
      </c>
    </row>
    <row r="2291" spans="9:20" x14ac:dyDescent="0.3">
      <c r="I2291" s="14">
        <v>2264</v>
      </c>
      <c r="J2291" s="28">
        <f t="shared" ca="1" si="402"/>
        <v>0.22546377932655443</v>
      </c>
      <c r="K2291" s="28">
        <f t="shared" ca="1" si="403"/>
        <v>1.1365943286567359</v>
      </c>
      <c r="L2291" s="28">
        <f t="shared" ca="1" si="406"/>
        <v>0.76992170648102243</v>
      </c>
      <c r="M2291" s="28">
        <f t="shared" ca="1" si="407"/>
        <v>0.22546377932655443</v>
      </c>
      <c r="N2291" s="28">
        <f t="shared" ca="1" si="408"/>
        <v>0.9953854858075768</v>
      </c>
      <c r="O2291" s="28">
        <f t="shared" ca="1" si="409"/>
        <v>0.55612837726648268</v>
      </c>
      <c r="P2291" s="28">
        <f t="shared" ca="1" si="410"/>
        <v>0.73015034330382944</v>
      </c>
      <c r="Q2291" s="1">
        <f t="shared" ca="1" si="411"/>
        <v>0</v>
      </c>
      <c r="R2291" s="3">
        <f t="shared" ca="1" si="404"/>
        <v>0.55612837726648268</v>
      </c>
      <c r="S2291" s="3">
        <f t="shared" ca="1" si="405"/>
        <v>0.75705380503630093</v>
      </c>
      <c r="T2291" s="1">
        <f t="shared" ca="1" si="412"/>
        <v>1</v>
      </c>
    </row>
    <row r="2292" spans="9:20" x14ac:dyDescent="0.3">
      <c r="I2292" s="14">
        <v>2265</v>
      </c>
      <c r="J2292" s="28">
        <f t="shared" ca="1" si="402"/>
        <v>0.96695389676274379</v>
      </c>
      <c r="K2292" s="28">
        <f t="shared" ca="1" si="403"/>
        <v>1.2791876610267146</v>
      </c>
      <c r="L2292" s="28">
        <f t="shared" ca="1" si="406"/>
        <v>0.36758549960392106</v>
      </c>
      <c r="M2292" s="28">
        <f t="shared" ca="1" si="407"/>
        <v>0.96695389676274379</v>
      </c>
      <c r="N2292" s="28">
        <f t="shared" ca="1" si="408"/>
        <v>1.3345393963666647</v>
      </c>
      <c r="O2292" s="28">
        <f t="shared" ca="1" si="409"/>
        <v>0.72451192863856706</v>
      </c>
      <c r="P2292" s="28">
        <f t="shared" ca="1" si="410"/>
        <v>0.79159051286372162</v>
      </c>
      <c r="Q2292" s="1">
        <f t="shared" ca="1" si="411"/>
        <v>0</v>
      </c>
      <c r="R2292" s="3">
        <f t="shared" ca="1" si="404"/>
        <v>0.72451192863856706</v>
      </c>
      <c r="S2292" s="3">
        <f t="shared" ca="1" si="405"/>
        <v>0.78231146663095641</v>
      </c>
      <c r="T2292" s="1">
        <f t="shared" ca="1" si="412"/>
        <v>1</v>
      </c>
    </row>
    <row r="2293" spans="9:20" x14ac:dyDescent="0.3">
      <c r="I2293" s="14">
        <v>2266</v>
      </c>
      <c r="J2293" s="28">
        <f t="shared" ca="1" si="402"/>
        <v>9.9123922995255024E-3</v>
      </c>
      <c r="K2293" s="28">
        <f t="shared" ca="1" si="403"/>
        <v>1.2969510426508311</v>
      </c>
      <c r="L2293" s="28">
        <f t="shared" ca="1" si="406"/>
        <v>0.63136441240672481</v>
      </c>
      <c r="M2293" s="28">
        <f t="shared" ca="1" si="407"/>
        <v>9.9123922995255024E-3</v>
      </c>
      <c r="N2293" s="28">
        <f t="shared" ca="1" si="408"/>
        <v>0.64127680470625026</v>
      </c>
      <c r="O2293" s="28">
        <f t="shared" ca="1" si="409"/>
        <v>0.50247807778451259</v>
      </c>
      <c r="P2293" s="28">
        <f t="shared" ca="1" si="410"/>
        <v>0.65504202699781144</v>
      </c>
      <c r="Q2293" s="1">
        <f t="shared" ca="1" si="411"/>
        <v>0</v>
      </c>
      <c r="R2293" s="3">
        <f t="shared" ca="1" si="404"/>
        <v>0.50247807778451259</v>
      </c>
      <c r="S2293" s="3">
        <f t="shared" ca="1" si="405"/>
        <v>0.78532140132553163</v>
      </c>
      <c r="T2293" s="1">
        <f t="shared" ca="1" si="412"/>
        <v>1</v>
      </c>
    </row>
    <row r="2294" spans="9:20" x14ac:dyDescent="0.3">
      <c r="I2294" s="14">
        <v>2267</v>
      </c>
      <c r="J2294" s="28">
        <f t="shared" ca="1" si="402"/>
        <v>-0.14451674253474781</v>
      </c>
      <c r="K2294" s="28">
        <f t="shared" ca="1" si="403"/>
        <v>1.563738976596373</v>
      </c>
      <c r="L2294" s="28">
        <f t="shared" ca="1" si="406"/>
        <v>0.34434270548684753</v>
      </c>
      <c r="M2294" s="28">
        <f t="shared" ca="1" si="407"/>
        <v>-0.14451674253474781</v>
      </c>
      <c r="N2294" s="28">
        <f t="shared" ca="1" si="408"/>
        <v>0.19982596295209973</v>
      </c>
      <c r="O2294" s="28">
        <f t="shared" ca="1" si="409"/>
        <v>0.46393356342201547</v>
      </c>
      <c r="P2294" s="28">
        <f t="shared" ca="1" si="410"/>
        <v>0.54979091988535655</v>
      </c>
      <c r="Q2294" s="1">
        <f t="shared" ca="1" si="411"/>
        <v>0</v>
      </c>
      <c r="R2294" s="3">
        <f t="shared" ca="1" si="404"/>
        <v>0.46393356342201547</v>
      </c>
      <c r="S2294" s="3">
        <f t="shared" ca="1" si="405"/>
        <v>0.82688921727743425</v>
      </c>
      <c r="T2294" s="1">
        <f t="shared" ca="1" si="412"/>
        <v>1</v>
      </c>
    </row>
    <row r="2295" spans="9:20" x14ac:dyDescent="0.3">
      <c r="I2295" s="14">
        <v>2268</v>
      </c>
      <c r="J2295" s="28">
        <f t="shared" ca="1" si="402"/>
        <v>-0.22866906900054326</v>
      </c>
      <c r="K2295" s="28">
        <f t="shared" ca="1" si="403"/>
        <v>1.1750164951402462</v>
      </c>
      <c r="L2295" s="28">
        <f t="shared" ca="1" si="406"/>
        <v>1.0938293996296788</v>
      </c>
      <c r="M2295" s="28">
        <f t="shared" ca="1" si="407"/>
        <v>-0.22866906900054326</v>
      </c>
      <c r="N2295" s="28">
        <f t="shared" ca="1" si="408"/>
        <v>0.86516033062913555</v>
      </c>
      <c r="O2295" s="28">
        <f t="shared" ca="1" si="409"/>
        <v>0.44308054124167962</v>
      </c>
      <c r="P2295" s="28">
        <f t="shared" ca="1" si="410"/>
        <v>0.7037376665789582</v>
      </c>
      <c r="Q2295" s="1">
        <f t="shared" ca="1" si="411"/>
        <v>0</v>
      </c>
      <c r="R2295" s="3">
        <f t="shared" ca="1" si="404"/>
        <v>0.44308054124167967</v>
      </c>
      <c r="S2295" s="3">
        <f t="shared" ca="1" si="405"/>
        <v>0.7640505735096762</v>
      </c>
      <c r="T2295" s="1">
        <f t="shared" ca="1" si="412"/>
        <v>1</v>
      </c>
    </row>
    <row r="2296" spans="9:20" x14ac:dyDescent="0.3">
      <c r="I2296" s="14">
        <v>2269</v>
      </c>
      <c r="J2296" s="28">
        <f t="shared" ca="1" si="402"/>
        <v>0.47054853384253903</v>
      </c>
      <c r="K2296" s="28">
        <f t="shared" ca="1" si="403"/>
        <v>0.33617784061012224</v>
      </c>
      <c r="L2296" s="28">
        <f t="shared" ca="1" si="406"/>
        <v>0.49237373463824613</v>
      </c>
      <c r="M2296" s="28">
        <f t="shared" ca="1" si="407"/>
        <v>0.47054853384253903</v>
      </c>
      <c r="N2296" s="28">
        <f t="shared" ca="1" si="408"/>
        <v>0.96292226848078522</v>
      </c>
      <c r="O2296" s="28">
        <f t="shared" ca="1" si="409"/>
        <v>0.61551357877523283</v>
      </c>
      <c r="P2296" s="28">
        <f t="shared" ca="1" si="410"/>
        <v>0.72370651030283195</v>
      </c>
      <c r="Q2296" s="1">
        <f t="shared" ca="1" si="411"/>
        <v>0</v>
      </c>
      <c r="R2296" s="3">
        <f t="shared" ca="1" si="404"/>
        <v>0.61551357877523283</v>
      </c>
      <c r="S2296" s="3">
        <f t="shared" ca="1" si="405"/>
        <v>0.58326177699232939</v>
      </c>
      <c r="T2296" s="1">
        <f t="shared" ca="1" si="412"/>
        <v>0</v>
      </c>
    </row>
    <row r="2297" spans="9:20" x14ac:dyDescent="0.3">
      <c r="I2297" s="14">
        <v>2270</v>
      </c>
      <c r="J2297" s="28">
        <f t="shared" ca="1" si="402"/>
        <v>-1.5746430180617972</v>
      </c>
      <c r="K2297" s="28">
        <f t="shared" ca="1" si="403"/>
        <v>1.3274915053139842</v>
      </c>
      <c r="L2297" s="28">
        <f t="shared" ca="1" si="406"/>
        <v>1.055327740866236</v>
      </c>
      <c r="M2297" s="28">
        <f t="shared" ca="1" si="407"/>
        <v>-1.5746430180617972</v>
      </c>
      <c r="N2297" s="28">
        <f t="shared" ca="1" si="408"/>
        <v>-0.51931527719556114</v>
      </c>
      <c r="O2297" s="28">
        <f t="shared" ca="1" si="409"/>
        <v>0.17155549980290802</v>
      </c>
      <c r="P2297" s="28">
        <f t="shared" ca="1" si="410"/>
        <v>0.37301235871377841</v>
      </c>
      <c r="Q2297" s="1">
        <f t="shared" ca="1" si="411"/>
        <v>0</v>
      </c>
      <c r="R2297" s="3">
        <f t="shared" ca="1" si="404"/>
        <v>0.17155549980290802</v>
      </c>
      <c r="S2297" s="3">
        <f t="shared" ca="1" si="405"/>
        <v>0.79042539762563402</v>
      </c>
      <c r="T2297" s="1">
        <f t="shared" ca="1" si="412"/>
        <v>1</v>
      </c>
    </row>
    <row r="2298" spans="9:20" x14ac:dyDescent="0.3">
      <c r="I2298" s="14">
        <v>2271</v>
      </c>
      <c r="J2298" s="28">
        <f t="shared" ca="1" si="402"/>
        <v>-0.32762780389319618</v>
      </c>
      <c r="K2298" s="28">
        <f t="shared" ca="1" si="403"/>
        <v>1.3898878678264486</v>
      </c>
      <c r="L2298" s="28">
        <f t="shared" ca="1" si="406"/>
        <v>0.77347793498060058</v>
      </c>
      <c r="M2298" s="28">
        <f t="shared" ca="1" si="407"/>
        <v>-0.32762780389319618</v>
      </c>
      <c r="N2298" s="28">
        <f t="shared" ca="1" si="408"/>
        <v>0.4458501310874044</v>
      </c>
      <c r="O2298" s="28">
        <f t="shared" ca="1" si="409"/>
        <v>0.41881792670984913</v>
      </c>
      <c r="P2298" s="28">
        <f t="shared" ca="1" si="410"/>
        <v>0.6096521136246642</v>
      </c>
      <c r="Q2298" s="1">
        <f t="shared" ca="1" si="411"/>
        <v>0</v>
      </c>
      <c r="R2298" s="3">
        <f t="shared" ca="1" si="404"/>
        <v>0.41881792670984913</v>
      </c>
      <c r="S2298" s="3">
        <f t="shared" ca="1" si="405"/>
        <v>0.80057434128521832</v>
      </c>
      <c r="T2298" s="1">
        <f t="shared" ca="1" si="412"/>
        <v>1</v>
      </c>
    </row>
    <row r="2299" spans="9:20" x14ac:dyDescent="0.3">
      <c r="I2299" s="14">
        <v>2272</v>
      </c>
      <c r="J2299" s="28">
        <f t="shared" ca="1" si="402"/>
        <v>0.8005936807212467</v>
      </c>
      <c r="K2299" s="28">
        <f t="shared" ca="1" si="403"/>
        <v>1.3460350236500878</v>
      </c>
      <c r="L2299" s="28">
        <f t="shared" ca="1" si="406"/>
        <v>1.2978356326298053</v>
      </c>
      <c r="M2299" s="28">
        <f t="shared" ca="1" si="407"/>
        <v>0.8005936807212467</v>
      </c>
      <c r="N2299" s="28">
        <f t="shared" ca="1" si="408"/>
        <v>2.0984293133510521</v>
      </c>
      <c r="O2299" s="28">
        <f t="shared" ca="1" si="409"/>
        <v>0.69010146086548818</v>
      </c>
      <c r="P2299" s="28">
        <f t="shared" ca="1" si="410"/>
        <v>0.89075042262039306</v>
      </c>
      <c r="Q2299" s="1">
        <f t="shared" ca="1" si="411"/>
        <v>0</v>
      </c>
      <c r="R2299" s="3">
        <f t="shared" ca="1" si="404"/>
        <v>0.69010146086548818</v>
      </c>
      <c r="S2299" s="3">
        <f t="shared" ca="1" si="405"/>
        <v>0.79348064708735744</v>
      </c>
      <c r="T2299" s="1">
        <f t="shared" ca="1" si="412"/>
        <v>1</v>
      </c>
    </row>
    <row r="2300" spans="9:20" x14ac:dyDescent="0.3">
      <c r="I2300" s="14">
        <v>2273</v>
      </c>
      <c r="J2300" s="28">
        <f t="shared" ca="1" si="402"/>
        <v>0.54415391737444585</v>
      </c>
      <c r="K2300" s="28">
        <f t="shared" ca="1" si="403"/>
        <v>0.12483754869871876</v>
      </c>
      <c r="L2300" s="28">
        <f t="shared" ca="1" si="406"/>
        <v>0.55507739989865756</v>
      </c>
      <c r="M2300" s="28">
        <f t="shared" ca="1" si="407"/>
        <v>0.54415391737444585</v>
      </c>
      <c r="N2300" s="28">
        <f t="shared" ca="1" si="408"/>
        <v>1.0992313172731034</v>
      </c>
      <c r="O2300" s="28">
        <f t="shared" ca="1" si="409"/>
        <v>0.63277819459820372</v>
      </c>
      <c r="P2300" s="28">
        <f t="shared" ca="1" si="410"/>
        <v>0.75011604990017844</v>
      </c>
      <c r="Q2300" s="1">
        <f t="shared" ca="1" si="411"/>
        <v>0</v>
      </c>
      <c r="R2300" s="3">
        <f t="shared" ca="1" si="404"/>
        <v>0.63277819459820384</v>
      </c>
      <c r="S2300" s="3">
        <f t="shared" ca="1" si="405"/>
        <v>0.53116891857504545</v>
      </c>
      <c r="T2300" s="1">
        <f t="shared" ca="1" si="412"/>
        <v>0</v>
      </c>
    </row>
    <row r="2301" spans="9:20" x14ac:dyDescent="0.3">
      <c r="I2301" s="14">
        <v>2274</v>
      </c>
      <c r="J2301" s="28">
        <f t="shared" ca="1" si="402"/>
        <v>-0.92045478855528517</v>
      </c>
      <c r="K2301" s="28">
        <f t="shared" ca="1" si="403"/>
        <v>0.85397340683290079</v>
      </c>
      <c r="L2301" s="28">
        <f t="shared" ca="1" si="406"/>
        <v>0.89026793977087681</v>
      </c>
      <c r="M2301" s="28">
        <f t="shared" ca="1" si="407"/>
        <v>-0.92045478855528517</v>
      </c>
      <c r="N2301" s="28">
        <f t="shared" ca="1" si="408"/>
        <v>-3.018684878440836E-2</v>
      </c>
      <c r="O2301" s="28">
        <f t="shared" ca="1" si="409"/>
        <v>0.28486523705946898</v>
      </c>
      <c r="P2301" s="28">
        <f t="shared" ca="1" si="410"/>
        <v>0.49245386082752229</v>
      </c>
      <c r="Q2301" s="1">
        <f t="shared" ca="1" si="411"/>
        <v>0</v>
      </c>
      <c r="R2301" s="3">
        <f t="shared" ca="1" si="404"/>
        <v>0.28486523705946898</v>
      </c>
      <c r="S2301" s="3">
        <f t="shared" ca="1" si="405"/>
        <v>0.70139999041442147</v>
      </c>
      <c r="T2301" s="1">
        <f t="shared" ca="1" si="412"/>
        <v>1</v>
      </c>
    </row>
    <row r="2302" spans="9:20" x14ac:dyDescent="0.3">
      <c r="I2302" s="14">
        <v>2275</v>
      </c>
      <c r="J2302" s="28">
        <f t="shared" ca="1" si="402"/>
        <v>0.61693964690010394</v>
      </c>
      <c r="K2302" s="28">
        <f t="shared" ca="1" si="403"/>
        <v>0.47091408996335399</v>
      </c>
      <c r="L2302" s="28">
        <f t="shared" ca="1" si="406"/>
        <v>0.67219152487081135</v>
      </c>
      <c r="M2302" s="28">
        <f t="shared" ca="1" si="407"/>
        <v>0.61693964690010394</v>
      </c>
      <c r="N2302" s="28">
        <f t="shared" ca="1" si="408"/>
        <v>1.2891311717709153</v>
      </c>
      <c r="O2302" s="28">
        <f t="shared" ca="1" si="409"/>
        <v>0.64952219945713208</v>
      </c>
      <c r="P2302" s="28">
        <f t="shared" ca="1" si="410"/>
        <v>0.78400009468100662</v>
      </c>
      <c r="Q2302" s="1">
        <f t="shared" ca="1" si="411"/>
        <v>0</v>
      </c>
      <c r="R2302" s="3">
        <f t="shared" ca="1" si="404"/>
        <v>0.64952219945713208</v>
      </c>
      <c r="S2302" s="3">
        <f t="shared" ca="1" si="405"/>
        <v>0.61560008639479535</v>
      </c>
      <c r="T2302" s="1">
        <f t="shared" ca="1" si="412"/>
        <v>0</v>
      </c>
    </row>
    <row r="2303" spans="9:20" x14ac:dyDescent="0.3">
      <c r="I2303" s="14">
        <v>2276</v>
      </c>
      <c r="J2303" s="28">
        <f t="shared" ca="1" si="402"/>
        <v>4.1995084052411549E-2</v>
      </c>
      <c r="K2303" s="28">
        <f t="shared" ca="1" si="403"/>
        <v>-0.34949390811701403</v>
      </c>
      <c r="L2303" s="28">
        <f t="shared" ca="1" si="406"/>
        <v>0.48059000891842607</v>
      </c>
      <c r="M2303" s="28">
        <f t="shared" ca="1" si="407"/>
        <v>4.1995084052411549E-2</v>
      </c>
      <c r="N2303" s="28">
        <f t="shared" ca="1" si="408"/>
        <v>0.52258509297083766</v>
      </c>
      <c r="O2303" s="28">
        <f t="shared" ca="1" si="409"/>
        <v>0.51049722832708833</v>
      </c>
      <c r="P2303" s="28">
        <f t="shared" ca="1" si="410"/>
        <v>0.62775204855223798</v>
      </c>
      <c r="Q2303" s="1">
        <f t="shared" ca="1" si="411"/>
        <v>0</v>
      </c>
      <c r="R2303" s="3">
        <f t="shared" ca="1" si="404"/>
        <v>0.51049722832708821</v>
      </c>
      <c r="S2303" s="3">
        <f t="shared" ca="1" si="405"/>
        <v>0.41350515242342323</v>
      </c>
      <c r="T2303" s="1">
        <f t="shared" ca="1" si="412"/>
        <v>0</v>
      </c>
    </row>
    <row r="2304" spans="9:20" x14ac:dyDescent="0.3">
      <c r="I2304" s="14">
        <v>2277</v>
      </c>
      <c r="J2304" s="28">
        <f t="shared" ca="1" si="402"/>
        <v>-6.2804094426646043E-2</v>
      </c>
      <c r="K2304" s="28">
        <f t="shared" ca="1" si="403"/>
        <v>1.1435675241415282</v>
      </c>
      <c r="L2304" s="28">
        <f t="shared" ca="1" si="406"/>
        <v>1.0385019474792399</v>
      </c>
      <c r="M2304" s="28">
        <f t="shared" ca="1" si="407"/>
        <v>-6.2804094426646043E-2</v>
      </c>
      <c r="N2304" s="28">
        <f t="shared" ca="1" si="408"/>
        <v>0.97569785305259382</v>
      </c>
      <c r="O2304" s="28">
        <f t="shared" ca="1" si="409"/>
        <v>0.48430413522515636</v>
      </c>
      <c r="P2304" s="28">
        <f t="shared" ca="1" si="410"/>
        <v>0.72625374280218347</v>
      </c>
      <c r="Q2304" s="1">
        <f t="shared" ca="1" si="411"/>
        <v>0</v>
      </c>
      <c r="R2304" s="3">
        <f t="shared" ca="1" si="404"/>
        <v>0.48430413522515636</v>
      </c>
      <c r="S2304" s="3">
        <f t="shared" ca="1" si="405"/>
        <v>0.75833403846081515</v>
      </c>
      <c r="T2304" s="1">
        <f t="shared" ca="1" si="412"/>
        <v>1</v>
      </c>
    </row>
    <row r="2305" spans="9:20" x14ac:dyDescent="0.3">
      <c r="I2305" s="14">
        <v>2278</v>
      </c>
      <c r="J2305" s="28">
        <f t="shared" ca="1" si="402"/>
        <v>0.49901420088284404</v>
      </c>
      <c r="K2305" s="28">
        <f t="shared" ca="1" si="403"/>
        <v>1.8642272522737497</v>
      </c>
      <c r="L2305" s="28">
        <f t="shared" ca="1" si="406"/>
        <v>1.548759350300327</v>
      </c>
      <c r="M2305" s="28">
        <f t="shared" ca="1" si="407"/>
        <v>0.49901420088284404</v>
      </c>
      <c r="N2305" s="28">
        <f t="shared" ca="1" si="408"/>
        <v>2.0477735511831709</v>
      </c>
      <c r="O2305" s="28">
        <f t="shared" ca="1" si="409"/>
        <v>0.62222763679838322</v>
      </c>
      <c r="P2305" s="28">
        <f t="shared" ca="1" si="410"/>
        <v>0.88572245506765912</v>
      </c>
      <c r="Q2305" s="1">
        <f t="shared" ca="1" si="411"/>
        <v>0</v>
      </c>
      <c r="R2305" s="3">
        <f t="shared" ca="1" si="404"/>
        <v>0.62222763679838322</v>
      </c>
      <c r="S2305" s="3">
        <f t="shared" ca="1" si="405"/>
        <v>0.86578890829047939</v>
      </c>
      <c r="T2305" s="1">
        <f t="shared" ca="1" si="412"/>
        <v>1</v>
      </c>
    </row>
    <row r="2306" spans="9:20" x14ac:dyDescent="0.3">
      <c r="I2306" s="14">
        <v>2279</v>
      </c>
      <c r="J2306" s="28">
        <f t="shared" ca="1" si="402"/>
        <v>-4.0900173084786481E-2</v>
      </c>
      <c r="K2306" s="28">
        <f t="shared" ca="1" si="403"/>
        <v>0.18488456780890675</v>
      </c>
      <c r="L2306" s="28">
        <f t="shared" ca="1" si="406"/>
        <v>1.1395561689335254</v>
      </c>
      <c r="M2306" s="28">
        <f t="shared" ca="1" si="407"/>
        <v>-4.0900173084786481E-2</v>
      </c>
      <c r="N2306" s="28">
        <f t="shared" ca="1" si="408"/>
        <v>1.098655995848739</v>
      </c>
      <c r="O2306" s="28">
        <f t="shared" ca="1" si="409"/>
        <v>0.48977638188201783</v>
      </c>
      <c r="P2306" s="28">
        <f t="shared" ca="1" si="410"/>
        <v>0.75000819500682148</v>
      </c>
      <c r="Q2306" s="1">
        <f t="shared" ca="1" si="411"/>
        <v>0</v>
      </c>
      <c r="R2306" s="3">
        <f t="shared" ca="1" si="404"/>
        <v>0.48977638188201783</v>
      </c>
      <c r="S2306" s="3">
        <f t="shared" ca="1" si="405"/>
        <v>0.54608992836073267</v>
      </c>
      <c r="T2306" s="1">
        <f t="shared" ca="1" si="412"/>
        <v>1</v>
      </c>
    </row>
    <row r="2307" spans="9:20" x14ac:dyDescent="0.3">
      <c r="I2307" s="14">
        <v>2280</v>
      </c>
      <c r="J2307" s="28">
        <f t="shared" ca="1" si="402"/>
        <v>-7.9838587221408117E-2</v>
      </c>
      <c r="K2307" s="28">
        <f t="shared" ca="1" si="403"/>
        <v>-4.5831150248914904E-2</v>
      </c>
      <c r="L2307" s="28">
        <f t="shared" ca="1" si="406"/>
        <v>0.88887580738022165</v>
      </c>
      <c r="M2307" s="28">
        <f t="shared" ca="1" si="407"/>
        <v>-7.9838587221408117E-2</v>
      </c>
      <c r="N2307" s="28">
        <f t="shared" ca="1" si="408"/>
        <v>0.80903722015881352</v>
      </c>
      <c r="O2307" s="28">
        <f t="shared" ca="1" si="409"/>
        <v>0.48005094867266762</v>
      </c>
      <c r="P2307" s="28">
        <f t="shared" ca="1" si="410"/>
        <v>0.69190430381580081</v>
      </c>
      <c r="Q2307" s="1">
        <f t="shared" ca="1" si="411"/>
        <v>0</v>
      </c>
      <c r="R2307" s="3">
        <f t="shared" ca="1" si="404"/>
        <v>0.48005094867266768</v>
      </c>
      <c r="S2307" s="3">
        <f t="shared" ca="1" si="405"/>
        <v>0.48854421760140926</v>
      </c>
      <c r="T2307" s="1">
        <f t="shared" ca="1" si="412"/>
        <v>1</v>
      </c>
    </row>
    <row r="2308" spans="9:20" x14ac:dyDescent="0.3">
      <c r="I2308" s="14">
        <v>2281</v>
      </c>
      <c r="J2308" s="28">
        <f t="shared" ca="1" si="402"/>
        <v>8.7930011176418368E-2</v>
      </c>
      <c r="K2308" s="28">
        <f t="shared" ca="1" si="403"/>
        <v>1.2126444297876342</v>
      </c>
      <c r="L2308" s="28">
        <f t="shared" ca="1" si="406"/>
        <v>0.40087676473833056</v>
      </c>
      <c r="M2308" s="28">
        <f t="shared" ca="1" si="407"/>
        <v>8.7930011176418368E-2</v>
      </c>
      <c r="N2308" s="28">
        <f t="shared" ca="1" si="408"/>
        <v>0.48880677591474891</v>
      </c>
      <c r="O2308" s="28">
        <f t="shared" ca="1" si="409"/>
        <v>0.52196835025063038</v>
      </c>
      <c r="P2308" s="28">
        <f t="shared" ca="1" si="410"/>
        <v>0.61982529898459549</v>
      </c>
      <c r="Q2308" s="1">
        <f t="shared" ca="1" si="411"/>
        <v>0</v>
      </c>
      <c r="R2308" s="3">
        <f t="shared" ca="1" si="404"/>
        <v>0.52196835025063038</v>
      </c>
      <c r="S2308" s="3">
        <f t="shared" ca="1" si="405"/>
        <v>0.77076651594575984</v>
      </c>
      <c r="T2308" s="1">
        <f t="shared" ca="1" si="412"/>
        <v>1</v>
      </c>
    </row>
    <row r="2309" spans="9:20" x14ac:dyDescent="0.3">
      <c r="I2309" s="14">
        <v>2282</v>
      </c>
      <c r="J2309" s="28">
        <f t="shared" ca="1" si="402"/>
        <v>0.26863930404399888</v>
      </c>
      <c r="K2309" s="28">
        <f t="shared" ca="1" si="403"/>
        <v>0.45472812698813059</v>
      </c>
      <c r="L2309" s="28">
        <f t="shared" ca="1" si="406"/>
        <v>0.75902722963590141</v>
      </c>
      <c r="M2309" s="28">
        <f t="shared" ca="1" si="407"/>
        <v>0.26863930404399888</v>
      </c>
      <c r="N2309" s="28">
        <f t="shared" ca="1" si="408"/>
        <v>1.0276665336799002</v>
      </c>
      <c r="O2309" s="28">
        <f t="shared" ca="1" si="409"/>
        <v>0.56675882564443736</v>
      </c>
      <c r="P2309" s="28">
        <f t="shared" ca="1" si="410"/>
        <v>0.73646325468452445</v>
      </c>
      <c r="Q2309" s="1">
        <f t="shared" ca="1" si="411"/>
        <v>0</v>
      </c>
      <c r="R2309" s="3">
        <f t="shared" ca="1" si="404"/>
        <v>0.56675882564443736</v>
      </c>
      <c r="S2309" s="3">
        <f t="shared" ca="1" si="405"/>
        <v>0.61176279865605754</v>
      </c>
      <c r="T2309" s="1">
        <f t="shared" ca="1" si="412"/>
        <v>1</v>
      </c>
    </row>
    <row r="2310" spans="9:20" x14ac:dyDescent="0.3">
      <c r="I2310" s="14">
        <v>2283</v>
      </c>
      <c r="J2310" s="28">
        <f t="shared" ca="1" si="402"/>
        <v>0.24709834092607189</v>
      </c>
      <c r="K2310" s="28">
        <f t="shared" ca="1" si="403"/>
        <v>1.4592785650756011</v>
      </c>
      <c r="L2310" s="28">
        <f t="shared" ca="1" si="406"/>
        <v>0.79165246367445441</v>
      </c>
      <c r="M2310" s="28">
        <f t="shared" ca="1" si="407"/>
        <v>0.24709834092607189</v>
      </c>
      <c r="N2310" s="28">
        <f t="shared" ca="1" si="408"/>
        <v>1.0387508046005263</v>
      </c>
      <c r="O2310" s="28">
        <f t="shared" ca="1" si="409"/>
        <v>0.56146217531736253</v>
      </c>
      <c r="P2310" s="28">
        <f t="shared" ca="1" si="410"/>
        <v>0.73860890108199606</v>
      </c>
      <c r="Q2310" s="1">
        <f t="shared" ca="1" si="411"/>
        <v>0</v>
      </c>
      <c r="R2310" s="3">
        <f t="shared" ca="1" si="404"/>
        <v>0.56146217531736253</v>
      </c>
      <c r="S2310" s="3">
        <f t="shared" ca="1" si="405"/>
        <v>0.81142230839548568</v>
      </c>
      <c r="T2310" s="1">
        <f t="shared" ca="1" si="412"/>
        <v>1</v>
      </c>
    </row>
    <row r="2311" spans="9:20" x14ac:dyDescent="0.3">
      <c r="I2311" s="14">
        <v>2284</v>
      </c>
      <c r="J2311" s="28">
        <f t="shared" ca="1" si="402"/>
        <v>-7.2126728012443964E-2</v>
      </c>
      <c r="K2311" s="28">
        <f t="shared" ca="1" si="403"/>
        <v>0.44958139004626158</v>
      </c>
      <c r="L2311" s="28">
        <f t="shared" ca="1" si="406"/>
        <v>0.37042556565769652</v>
      </c>
      <c r="M2311" s="28">
        <f t="shared" ca="1" si="407"/>
        <v>-7.2126728012443964E-2</v>
      </c>
      <c r="N2311" s="28">
        <f t="shared" ca="1" si="408"/>
        <v>0.29829883764525256</v>
      </c>
      <c r="O2311" s="28">
        <f t="shared" ca="1" si="409"/>
        <v>0.48197613106453779</v>
      </c>
      <c r="P2311" s="28">
        <f t="shared" ca="1" si="410"/>
        <v>0.57402660096372216</v>
      </c>
      <c r="Q2311" s="1">
        <f t="shared" ca="1" si="411"/>
        <v>0</v>
      </c>
      <c r="R2311" s="3">
        <f t="shared" ca="1" si="404"/>
        <v>0.48197613106453779</v>
      </c>
      <c r="S2311" s="3">
        <f t="shared" ca="1" si="405"/>
        <v>0.61053970107363242</v>
      </c>
      <c r="T2311" s="1">
        <f t="shared" ca="1" si="412"/>
        <v>1</v>
      </c>
    </row>
    <row r="2312" spans="9:20" x14ac:dyDescent="0.3">
      <c r="I2312" s="14">
        <v>2285</v>
      </c>
      <c r="J2312" s="28">
        <f t="shared" ca="1" si="402"/>
        <v>0.26144748484120567</v>
      </c>
      <c r="K2312" s="28">
        <f t="shared" ca="1" si="403"/>
        <v>0.62079789879323388</v>
      </c>
      <c r="L2312" s="28">
        <f t="shared" ca="1" si="406"/>
        <v>0.83400487507304799</v>
      </c>
      <c r="M2312" s="28">
        <f t="shared" ca="1" si="407"/>
        <v>0.26144748484120567</v>
      </c>
      <c r="N2312" s="28">
        <f t="shared" ca="1" si="408"/>
        <v>1.0954523599142536</v>
      </c>
      <c r="O2312" s="28">
        <f t="shared" ca="1" si="409"/>
        <v>0.56499208228857312</v>
      </c>
      <c r="P2312" s="28">
        <f t="shared" ca="1" si="410"/>
        <v>0.7494070454284969</v>
      </c>
      <c r="Q2312" s="1">
        <f t="shared" ca="1" si="411"/>
        <v>0</v>
      </c>
      <c r="R2312" s="3">
        <f t="shared" ca="1" si="404"/>
        <v>0.56499208228857323</v>
      </c>
      <c r="S2312" s="3">
        <f t="shared" ca="1" si="405"/>
        <v>0.65039999643946211</v>
      </c>
      <c r="T2312" s="1">
        <f t="shared" ca="1" si="412"/>
        <v>1</v>
      </c>
    </row>
    <row r="2313" spans="9:20" x14ac:dyDescent="0.3">
      <c r="I2313" s="14">
        <v>2286</v>
      </c>
      <c r="J2313" s="28">
        <f t="shared" ca="1" si="402"/>
        <v>-0.36611527627229001</v>
      </c>
      <c r="K2313" s="28">
        <f t="shared" ca="1" si="403"/>
        <v>0.1267358811811774</v>
      </c>
      <c r="L2313" s="28">
        <f t="shared" ca="1" si="406"/>
        <v>1.238462674779865</v>
      </c>
      <c r="M2313" s="28">
        <f t="shared" ca="1" si="407"/>
        <v>-0.36611527627229001</v>
      </c>
      <c r="N2313" s="28">
        <f t="shared" ca="1" si="408"/>
        <v>0.87234739850757503</v>
      </c>
      <c r="O2313" s="28">
        <f t="shared" ca="1" si="409"/>
        <v>0.40948004022252238</v>
      </c>
      <c r="P2313" s="28">
        <f t="shared" ca="1" si="410"/>
        <v>0.7052339079321206</v>
      </c>
      <c r="Q2313" s="1">
        <f t="shared" ca="1" si="411"/>
        <v>0</v>
      </c>
      <c r="R2313" s="3">
        <f t="shared" ca="1" si="404"/>
        <v>0.40948004022252238</v>
      </c>
      <c r="S2313" s="3">
        <f t="shared" ca="1" si="405"/>
        <v>0.53164162935106651</v>
      </c>
      <c r="T2313" s="1">
        <f t="shared" ca="1" si="412"/>
        <v>1</v>
      </c>
    </row>
    <row r="2314" spans="9:20" x14ac:dyDescent="0.3">
      <c r="I2314" s="14">
        <v>2287</v>
      </c>
      <c r="J2314" s="28">
        <f t="shared" ca="1" si="402"/>
        <v>0.1983808877333508</v>
      </c>
      <c r="K2314" s="28">
        <f t="shared" ca="1" si="403"/>
        <v>1.1537316397120716</v>
      </c>
      <c r="L2314" s="28">
        <f t="shared" ca="1" si="406"/>
        <v>0.87447767339264815</v>
      </c>
      <c r="M2314" s="28">
        <f t="shared" ca="1" si="407"/>
        <v>0.1983808877333508</v>
      </c>
      <c r="N2314" s="28">
        <f t="shared" ca="1" si="408"/>
        <v>1.0728585611259989</v>
      </c>
      <c r="O2314" s="28">
        <f t="shared" ca="1" si="409"/>
        <v>0.54943320794253148</v>
      </c>
      <c r="P2314" s="28">
        <f t="shared" ca="1" si="410"/>
        <v>0.74514015491080721</v>
      </c>
      <c r="Q2314" s="1">
        <f t="shared" ca="1" si="411"/>
        <v>0</v>
      </c>
      <c r="R2314" s="3">
        <f t="shared" ca="1" si="404"/>
        <v>0.54943320794253148</v>
      </c>
      <c r="S2314" s="3">
        <f t="shared" ca="1" si="405"/>
        <v>0.76019185597010364</v>
      </c>
      <c r="T2314" s="1">
        <f t="shared" ca="1" si="412"/>
        <v>1</v>
      </c>
    </row>
    <row r="2315" spans="9:20" x14ac:dyDescent="0.3">
      <c r="I2315" s="14">
        <v>2288</v>
      </c>
      <c r="J2315" s="28">
        <f t="shared" ca="1" si="402"/>
        <v>-6.1843299073752307E-2</v>
      </c>
      <c r="K2315" s="28">
        <f t="shared" ca="1" si="403"/>
        <v>0.91329015229936472</v>
      </c>
      <c r="L2315" s="28">
        <f t="shared" ca="1" si="406"/>
        <v>0.43988852865412981</v>
      </c>
      <c r="M2315" s="28">
        <f t="shared" ca="1" si="407"/>
        <v>-6.1843299073752307E-2</v>
      </c>
      <c r="N2315" s="28">
        <f t="shared" ca="1" si="408"/>
        <v>0.37804522958037751</v>
      </c>
      <c r="O2315" s="28">
        <f t="shared" ca="1" si="409"/>
        <v>0.48454410096201905</v>
      </c>
      <c r="P2315" s="28">
        <f t="shared" ca="1" si="410"/>
        <v>0.59340154969783621</v>
      </c>
      <c r="Q2315" s="1">
        <f t="shared" ca="1" si="411"/>
        <v>0</v>
      </c>
      <c r="R2315" s="3">
        <f t="shared" ca="1" si="404"/>
        <v>0.48454410096201905</v>
      </c>
      <c r="S2315" s="3">
        <f t="shared" ca="1" si="405"/>
        <v>0.71367295757580185</v>
      </c>
      <c r="T2315" s="1">
        <f t="shared" ca="1" si="412"/>
        <v>1</v>
      </c>
    </row>
    <row r="2316" spans="9:20" x14ac:dyDescent="0.3">
      <c r="I2316" s="14">
        <v>2289</v>
      </c>
      <c r="J2316" s="28">
        <f t="shared" ca="1" si="402"/>
        <v>0.79915322115410192</v>
      </c>
      <c r="K2316" s="28">
        <f t="shared" ca="1" si="403"/>
        <v>1.0149585932756784</v>
      </c>
      <c r="L2316" s="28">
        <f t="shared" ca="1" si="406"/>
        <v>0.40194256846769105</v>
      </c>
      <c r="M2316" s="28">
        <f t="shared" ca="1" si="407"/>
        <v>0.79915322115410192</v>
      </c>
      <c r="N2316" s="28">
        <f t="shared" ca="1" si="408"/>
        <v>1.2010957896217929</v>
      </c>
      <c r="O2316" s="28">
        <f t="shared" ca="1" si="409"/>
        <v>0.68979331778940267</v>
      </c>
      <c r="P2316" s="28">
        <f t="shared" ca="1" si="410"/>
        <v>0.76871966101929146</v>
      </c>
      <c r="Q2316" s="1">
        <f t="shared" ca="1" si="411"/>
        <v>0</v>
      </c>
      <c r="R2316" s="3">
        <f t="shared" ca="1" si="404"/>
        <v>0.68979331778940267</v>
      </c>
      <c r="S2316" s="3">
        <f t="shared" ca="1" si="405"/>
        <v>0.73398943198063027</v>
      </c>
      <c r="T2316" s="1">
        <f t="shared" ca="1" si="412"/>
        <v>1</v>
      </c>
    </row>
    <row r="2317" spans="9:20" x14ac:dyDescent="0.3">
      <c r="I2317" s="14">
        <v>2290</v>
      </c>
      <c r="J2317" s="28">
        <f t="shared" ca="1" si="402"/>
        <v>-0.95943408792702223</v>
      </c>
      <c r="K2317" s="28">
        <f t="shared" ca="1" si="403"/>
        <v>-7.7246561304789383E-3</v>
      </c>
      <c r="L2317" s="28">
        <f t="shared" ca="1" si="406"/>
        <v>0.56843463392574978</v>
      </c>
      <c r="M2317" s="28">
        <f t="shared" ca="1" si="407"/>
        <v>-0.95943408792702223</v>
      </c>
      <c r="N2317" s="28">
        <f t="shared" ca="1" si="408"/>
        <v>-0.39099945400127245</v>
      </c>
      <c r="O2317" s="28">
        <f t="shared" ca="1" si="409"/>
        <v>0.27699151420626389</v>
      </c>
      <c r="P2317" s="28">
        <f t="shared" ca="1" si="410"/>
        <v>0.40347672567006665</v>
      </c>
      <c r="Q2317" s="1">
        <f t="shared" ca="1" si="411"/>
        <v>0</v>
      </c>
      <c r="R2317" s="3">
        <f t="shared" ca="1" si="404"/>
        <v>0.27699151420626389</v>
      </c>
      <c r="S2317" s="3">
        <f t="shared" ca="1" si="405"/>
        <v>0.4980688455700864</v>
      </c>
      <c r="T2317" s="1">
        <f t="shared" ca="1" si="412"/>
        <v>1</v>
      </c>
    </row>
    <row r="2318" spans="9:20" x14ac:dyDescent="0.3">
      <c r="I2318" s="14">
        <v>2291</v>
      </c>
      <c r="J2318" s="28">
        <f t="shared" ca="1" si="402"/>
        <v>-0.38016923106980216</v>
      </c>
      <c r="K2318" s="28">
        <f t="shared" ca="1" si="403"/>
        <v>0.33572186449318775</v>
      </c>
      <c r="L2318" s="28">
        <f t="shared" ca="1" si="406"/>
        <v>0.83861716878247594</v>
      </c>
      <c r="M2318" s="28">
        <f t="shared" ca="1" si="407"/>
        <v>-0.38016923106980216</v>
      </c>
      <c r="N2318" s="28">
        <f t="shared" ca="1" si="408"/>
        <v>0.45844793771267378</v>
      </c>
      <c r="O2318" s="28">
        <f t="shared" ca="1" si="409"/>
        <v>0.40608608123808621</v>
      </c>
      <c r="P2318" s="28">
        <f t="shared" ca="1" si="410"/>
        <v>0.61264591930349066</v>
      </c>
      <c r="Q2318" s="1">
        <f t="shared" ca="1" si="411"/>
        <v>0</v>
      </c>
      <c r="R2318" s="3">
        <f t="shared" ca="1" si="404"/>
        <v>0.40608608123808615</v>
      </c>
      <c r="S2318" s="3">
        <f t="shared" ca="1" si="405"/>
        <v>0.58315093982219035</v>
      </c>
      <c r="T2318" s="1">
        <f t="shared" ca="1" si="412"/>
        <v>1</v>
      </c>
    </row>
    <row r="2319" spans="9:20" x14ac:dyDescent="0.3">
      <c r="I2319" s="14">
        <v>2292</v>
      </c>
      <c r="J2319" s="28">
        <f t="shared" ca="1" si="402"/>
        <v>0.41397986434499134</v>
      </c>
      <c r="K2319" s="28">
        <f t="shared" ca="1" si="403"/>
        <v>0.39671270658815305</v>
      </c>
      <c r="L2319" s="28">
        <f t="shared" ca="1" si="406"/>
        <v>0.46283471902267032</v>
      </c>
      <c r="M2319" s="28">
        <f t="shared" ca="1" si="407"/>
        <v>0.41397986434499134</v>
      </c>
      <c r="N2319" s="28">
        <f t="shared" ca="1" si="408"/>
        <v>0.87681458336766172</v>
      </c>
      <c r="O2319" s="28">
        <f t="shared" ca="1" si="409"/>
        <v>0.60204179062590568</v>
      </c>
      <c r="P2319" s="28">
        <f t="shared" ca="1" si="410"/>
        <v>0.70616168989598982</v>
      </c>
      <c r="Q2319" s="1">
        <f t="shared" ca="1" si="411"/>
        <v>0</v>
      </c>
      <c r="R2319" s="3">
        <f t="shared" ca="1" si="404"/>
        <v>0.60204179062590568</v>
      </c>
      <c r="S2319" s="3">
        <f t="shared" ca="1" si="405"/>
        <v>0.59789759694874756</v>
      </c>
      <c r="T2319" s="1">
        <f t="shared" ca="1" si="412"/>
        <v>0</v>
      </c>
    </row>
    <row r="2320" spans="9:20" x14ac:dyDescent="0.3">
      <c r="I2320" s="14">
        <v>2293</v>
      </c>
      <c r="J2320" s="28">
        <f t="shared" ca="1" si="402"/>
        <v>0.79792613770249077</v>
      </c>
      <c r="K2320" s="28">
        <f t="shared" ca="1" si="403"/>
        <v>1.0785440510188429</v>
      </c>
      <c r="L2320" s="28">
        <f t="shared" ca="1" si="406"/>
        <v>0.69640776647439118</v>
      </c>
      <c r="M2320" s="28">
        <f t="shared" ca="1" si="407"/>
        <v>0.79792613770249077</v>
      </c>
      <c r="N2320" s="28">
        <f t="shared" ca="1" si="408"/>
        <v>1.4943339041768819</v>
      </c>
      <c r="O2320" s="28">
        <f t="shared" ca="1" si="409"/>
        <v>0.68953068718564414</v>
      </c>
      <c r="P2320" s="28">
        <f t="shared" ca="1" si="410"/>
        <v>0.81672787699263605</v>
      </c>
      <c r="Q2320" s="1">
        <f t="shared" ca="1" si="411"/>
        <v>0</v>
      </c>
      <c r="R2320" s="3">
        <f t="shared" ca="1" si="404"/>
        <v>0.68953068718564414</v>
      </c>
      <c r="S2320" s="3">
        <f t="shared" ca="1" si="405"/>
        <v>0.74621835964187133</v>
      </c>
      <c r="T2320" s="1">
        <f t="shared" ca="1" si="412"/>
        <v>1</v>
      </c>
    </row>
    <row r="2321" spans="9:20" x14ac:dyDescent="0.3">
      <c r="I2321" s="14">
        <v>2294</v>
      </c>
      <c r="J2321" s="28">
        <f t="shared" ca="1" si="402"/>
        <v>0.9555299900870583</v>
      </c>
      <c r="K2321" s="28">
        <f t="shared" ca="1" si="403"/>
        <v>0.65463974901707789</v>
      </c>
      <c r="L2321" s="28">
        <f t="shared" ca="1" si="406"/>
        <v>0.57734421865600027</v>
      </c>
      <c r="M2321" s="28">
        <f t="shared" ca="1" si="407"/>
        <v>0.9555299900870583</v>
      </c>
      <c r="N2321" s="28">
        <f t="shared" ca="1" si="408"/>
        <v>1.5328742087430585</v>
      </c>
      <c r="O2321" s="28">
        <f t="shared" ca="1" si="409"/>
        <v>0.72222594266638174</v>
      </c>
      <c r="P2321" s="28">
        <f t="shared" ca="1" si="410"/>
        <v>0.82242645611635823</v>
      </c>
      <c r="Q2321" s="1">
        <f t="shared" ca="1" si="411"/>
        <v>0</v>
      </c>
      <c r="R2321" s="3">
        <f t="shared" ca="1" si="404"/>
        <v>0.72222594266638174</v>
      </c>
      <c r="S2321" s="3">
        <f t="shared" ca="1" si="405"/>
        <v>0.65805525651560282</v>
      </c>
      <c r="T2321" s="1">
        <f t="shared" ca="1" si="412"/>
        <v>0</v>
      </c>
    </row>
    <row r="2322" spans="9:20" x14ac:dyDescent="0.3">
      <c r="I2322" s="14">
        <v>2295</v>
      </c>
      <c r="J2322" s="28">
        <f t="shared" ca="1" si="402"/>
        <v>0.32056570643924082</v>
      </c>
      <c r="K2322" s="28">
        <f t="shared" ca="1" si="403"/>
        <v>1.197232338986393</v>
      </c>
      <c r="L2322" s="28">
        <f t="shared" ca="1" si="406"/>
        <v>1.2575066978341938</v>
      </c>
      <c r="M2322" s="28">
        <f t="shared" ca="1" si="407"/>
        <v>0.32056570643924082</v>
      </c>
      <c r="N2322" s="28">
        <f t="shared" ca="1" si="408"/>
        <v>1.5780724042734346</v>
      </c>
      <c r="O2322" s="28">
        <f t="shared" ca="1" si="409"/>
        <v>0.57946211295293748</v>
      </c>
      <c r="P2322" s="28">
        <f t="shared" ca="1" si="410"/>
        <v>0.82893135015725916</v>
      </c>
      <c r="Q2322" s="1">
        <f t="shared" ca="1" si="411"/>
        <v>0</v>
      </c>
      <c r="R2322" s="3">
        <f t="shared" ca="1" si="404"/>
        <v>0.57946211295293737</v>
      </c>
      <c r="S2322" s="3">
        <f t="shared" ca="1" si="405"/>
        <v>0.76803206612517327</v>
      </c>
      <c r="T2322" s="1">
        <f t="shared" ca="1" si="412"/>
        <v>1</v>
      </c>
    </row>
    <row r="2323" spans="9:20" x14ac:dyDescent="0.3">
      <c r="I2323" s="14">
        <v>2296</v>
      </c>
      <c r="J2323" s="28">
        <f t="shared" ca="1" si="402"/>
        <v>0.73428598923825261</v>
      </c>
      <c r="K2323" s="28">
        <f t="shared" ca="1" si="403"/>
        <v>0.80756894672781665</v>
      </c>
      <c r="L2323" s="28">
        <f t="shared" ca="1" si="406"/>
        <v>0.52414806704578221</v>
      </c>
      <c r="M2323" s="28">
        <f t="shared" ca="1" si="407"/>
        <v>0.73428598923825261</v>
      </c>
      <c r="N2323" s="28">
        <f t="shared" ca="1" si="408"/>
        <v>1.2584340562840348</v>
      </c>
      <c r="O2323" s="28">
        <f t="shared" ca="1" si="409"/>
        <v>0.67574509785031489</v>
      </c>
      <c r="P2323" s="28">
        <f t="shared" ca="1" si="410"/>
        <v>0.77875642150818336</v>
      </c>
      <c r="Q2323" s="1">
        <f t="shared" ca="1" si="411"/>
        <v>0</v>
      </c>
      <c r="R2323" s="3">
        <f t="shared" ca="1" si="404"/>
        <v>0.67574509785031489</v>
      </c>
      <c r="S2323" s="3">
        <f t="shared" ca="1" si="405"/>
        <v>0.69159121978731131</v>
      </c>
      <c r="T2323" s="1">
        <f t="shared" ca="1" si="412"/>
        <v>1</v>
      </c>
    </row>
    <row r="2324" spans="9:20" x14ac:dyDescent="0.3">
      <c r="I2324" s="14">
        <v>2297</v>
      </c>
      <c r="J2324" s="28">
        <f t="shared" ca="1" si="402"/>
        <v>-0.19563659277303411</v>
      </c>
      <c r="K2324" s="28">
        <f t="shared" ca="1" si="403"/>
        <v>1.086844246242388</v>
      </c>
      <c r="L2324" s="28">
        <f t="shared" ca="1" si="406"/>
        <v>0.43925070371344199</v>
      </c>
      <c r="M2324" s="28">
        <f t="shared" ca="1" si="407"/>
        <v>-0.19563659277303411</v>
      </c>
      <c r="N2324" s="28">
        <f t="shared" ca="1" si="408"/>
        <v>0.24361411094040789</v>
      </c>
      <c r="O2324" s="28">
        <f t="shared" ca="1" si="409"/>
        <v>0.45124625147155667</v>
      </c>
      <c r="P2324" s="28">
        <f t="shared" ca="1" si="410"/>
        <v>0.56060409695664803</v>
      </c>
      <c r="Q2324" s="1">
        <f t="shared" ca="1" si="411"/>
        <v>0</v>
      </c>
      <c r="R2324" s="3">
        <f t="shared" ca="1" si="404"/>
        <v>0.45124625147155667</v>
      </c>
      <c r="S2324" s="3">
        <f t="shared" ca="1" si="405"/>
        <v>0.74778700693524791</v>
      </c>
      <c r="T2324" s="1">
        <f t="shared" ca="1" si="412"/>
        <v>1</v>
      </c>
    </row>
    <row r="2325" spans="9:20" x14ac:dyDescent="0.3">
      <c r="I2325" s="14">
        <v>2298</v>
      </c>
      <c r="J2325" s="28">
        <f t="shared" ca="1" si="402"/>
        <v>-0.55251462703186627</v>
      </c>
      <c r="K2325" s="28">
        <f t="shared" ca="1" si="403"/>
        <v>0.47397749017183327</v>
      </c>
      <c r="L2325" s="28">
        <f t="shared" ca="1" si="406"/>
        <v>0.53897695647367816</v>
      </c>
      <c r="M2325" s="28">
        <f t="shared" ca="1" si="407"/>
        <v>-0.55251462703186627</v>
      </c>
      <c r="N2325" s="28">
        <f t="shared" ca="1" si="408"/>
        <v>-1.3537670558188108E-2</v>
      </c>
      <c r="O2325" s="28">
        <f t="shared" ca="1" si="409"/>
        <v>0.36528119332448822</v>
      </c>
      <c r="P2325" s="28">
        <f t="shared" ca="1" si="410"/>
        <v>0.49661563404760789</v>
      </c>
      <c r="Q2325" s="1">
        <f t="shared" ca="1" si="411"/>
        <v>0</v>
      </c>
      <c r="R2325" s="3">
        <f t="shared" ca="1" si="404"/>
        <v>0.36528119332448827</v>
      </c>
      <c r="S2325" s="3">
        <f t="shared" ca="1" si="405"/>
        <v>0.61632474187744979</v>
      </c>
      <c r="T2325" s="1">
        <f t="shared" ca="1" si="412"/>
        <v>1</v>
      </c>
    </row>
    <row r="2326" spans="9:20" x14ac:dyDescent="0.3">
      <c r="I2326" s="14">
        <v>2299</v>
      </c>
      <c r="J2326" s="28">
        <f t="shared" ca="1" si="402"/>
        <v>-0.65949313755955086</v>
      </c>
      <c r="K2326" s="28">
        <f t="shared" ca="1" si="403"/>
        <v>0.89784604557764447</v>
      </c>
      <c r="L2326" s="28">
        <f t="shared" ca="1" si="406"/>
        <v>0.40580647182964724</v>
      </c>
      <c r="M2326" s="28">
        <f t="shared" ca="1" si="407"/>
        <v>-0.65949313755955086</v>
      </c>
      <c r="N2326" s="28">
        <f t="shared" ca="1" si="408"/>
        <v>-0.25368666572990362</v>
      </c>
      <c r="O2326" s="28">
        <f t="shared" ca="1" si="409"/>
        <v>0.34085348035441165</v>
      </c>
      <c r="P2326" s="28">
        <f t="shared" ca="1" si="410"/>
        <v>0.43691629400709603</v>
      </c>
      <c r="Q2326" s="1">
        <f t="shared" ca="1" si="411"/>
        <v>0</v>
      </c>
      <c r="R2326" s="3">
        <f t="shared" ca="1" si="404"/>
        <v>0.34085348035441171</v>
      </c>
      <c r="S2326" s="3">
        <f t="shared" ca="1" si="405"/>
        <v>0.7105066632850251</v>
      </c>
      <c r="T2326" s="1">
        <f t="shared" ca="1" si="412"/>
        <v>1</v>
      </c>
    </row>
    <row r="2327" spans="9:20" x14ac:dyDescent="0.3">
      <c r="I2327" s="14">
        <v>2300</v>
      </c>
      <c r="J2327" s="28">
        <f t="shared" ca="1" si="402"/>
        <v>-2.3204718573356747E-2</v>
      </c>
      <c r="K2327" s="28">
        <f t="shared" ca="1" si="403"/>
        <v>0.73656553682195969</v>
      </c>
      <c r="L2327" s="28">
        <f t="shared" ca="1" si="406"/>
        <v>0.87467944129492803</v>
      </c>
      <c r="M2327" s="28">
        <f t="shared" ca="1" si="407"/>
        <v>-2.3204718573356747E-2</v>
      </c>
      <c r="N2327" s="28">
        <f t="shared" ca="1" si="408"/>
        <v>0.85147472272157132</v>
      </c>
      <c r="O2327" s="28">
        <f t="shared" ca="1" si="409"/>
        <v>0.49419908065074347</v>
      </c>
      <c r="P2327" s="28">
        <f t="shared" ca="1" si="410"/>
        <v>0.70087640768920045</v>
      </c>
      <c r="Q2327" s="1">
        <f t="shared" ca="1" si="411"/>
        <v>0</v>
      </c>
      <c r="R2327" s="3">
        <f t="shared" ca="1" si="404"/>
        <v>0.49419908065074347</v>
      </c>
      <c r="S2327" s="3">
        <f t="shared" ca="1" si="405"/>
        <v>0.67624437762852685</v>
      </c>
      <c r="T2327" s="1">
        <f t="shared" ca="1" si="412"/>
        <v>1</v>
      </c>
    </row>
    <row r="2328" spans="9:20" x14ac:dyDescent="0.3">
      <c r="I2328" s="14">
        <v>2301</v>
      </c>
      <c r="J2328" s="28">
        <f t="shared" ca="1" si="402"/>
        <v>-0.25203066747533698</v>
      </c>
      <c r="K2328" s="28">
        <f t="shared" ca="1" si="403"/>
        <v>1.0219527844737046</v>
      </c>
      <c r="L2328" s="28">
        <f t="shared" ca="1" si="406"/>
        <v>0.56036586074623196</v>
      </c>
      <c r="M2328" s="28">
        <f t="shared" ca="1" si="407"/>
        <v>-0.25203066747533698</v>
      </c>
      <c r="N2328" s="28">
        <f t="shared" ca="1" si="408"/>
        <v>0.30833519327089498</v>
      </c>
      <c r="O2328" s="28">
        <f t="shared" ca="1" si="409"/>
        <v>0.43732374590828593</v>
      </c>
      <c r="P2328" s="28">
        <f t="shared" ca="1" si="410"/>
        <v>0.57647884876745625</v>
      </c>
      <c r="Q2328" s="1">
        <f t="shared" ca="1" si="411"/>
        <v>0</v>
      </c>
      <c r="R2328" s="3">
        <f t="shared" ca="1" si="404"/>
        <v>0.43732374590828588</v>
      </c>
      <c r="S2328" s="3">
        <f t="shared" ca="1" si="405"/>
        <v>0.73535280363154309</v>
      </c>
      <c r="T2328" s="1">
        <f t="shared" ca="1" si="412"/>
        <v>1</v>
      </c>
    </row>
    <row r="2329" spans="9:20" x14ac:dyDescent="0.3">
      <c r="I2329" s="14">
        <v>2302</v>
      </c>
      <c r="J2329" s="28">
        <f t="shared" ca="1" si="402"/>
        <v>1.3271670796648907</v>
      </c>
      <c r="K2329" s="28">
        <f t="shared" ca="1" si="403"/>
        <v>0.54830628943233828</v>
      </c>
      <c r="L2329" s="28">
        <f t="shared" ca="1" si="406"/>
        <v>0.86065481805085098</v>
      </c>
      <c r="M2329" s="28">
        <f t="shared" ca="1" si="407"/>
        <v>1.3271670796648907</v>
      </c>
      <c r="N2329" s="28">
        <f t="shared" ca="1" si="408"/>
        <v>2.1878218977157418</v>
      </c>
      <c r="O2329" s="28">
        <f t="shared" ca="1" si="409"/>
        <v>0.79037165045123581</v>
      </c>
      <c r="P2329" s="28">
        <f t="shared" ca="1" si="410"/>
        <v>0.8991505703263154</v>
      </c>
      <c r="Q2329" s="1">
        <f t="shared" ca="1" si="411"/>
        <v>0</v>
      </c>
      <c r="R2329" s="3">
        <f t="shared" ca="1" si="404"/>
        <v>0.79037165045123581</v>
      </c>
      <c r="S2329" s="3">
        <f t="shared" ca="1" si="405"/>
        <v>0.63374254801344476</v>
      </c>
      <c r="T2329" s="1">
        <f t="shared" ca="1" si="412"/>
        <v>0</v>
      </c>
    </row>
    <row r="2330" spans="9:20" x14ac:dyDescent="0.3">
      <c r="I2330" s="14">
        <v>2303</v>
      </c>
      <c r="J2330" s="28">
        <f t="shared" ca="1" si="402"/>
        <v>-0.27631005088983868</v>
      </c>
      <c r="K2330" s="28">
        <f t="shared" ca="1" si="403"/>
        <v>1.0889040024149739</v>
      </c>
      <c r="L2330" s="28">
        <f t="shared" ca="1" si="406"/>
        <v>0.59634950914606089</v>
      </c>
      <c r="M2330" s="28">
        <f t="shared" ca="1" si="407"/>
        <v>-0.27631005088983868</v>
      </c>
      <c r="N2330" s="28">
        <f t="shared" ca="1" si="408"/>
        <v>0.32003945825622221</v>
      </c>
      <c r="O2330" s="28">
        <f t="shared" ca="1" si="409"/>
        <v>0.43135864742856245</v>
      </c>
      <c r="P2330" s="28">
        <f t="shared" ca="1" si="410"/>
        <v>0.57933386839806011</v>
      </c>
      <c r="Q2330" s="1">
        <f t="shared" ca="1" si="411"/>
        <v>0</v>
      </c>
      <c r="R2330" s="3">
        <f t="shared" ca="1" si="404"/>
        <v>0.43135864742856245</v>
      </c>
      <c r="S2330" s="3">
        <f t="shared" ca="1" si="405"/>
        <v>0.7481752819379599</v>
      </c>
      <c r="T2330" s="1">
        <f t="shared" ca="1" si="412"/>
        <v>1</v>
      </c>
    </row>
    <row r="2331" spans="9:20" x14ac:dyDescent="0.3">
      <c r="I2331" s="14">
        <v>2304</v>
      </c>
      <c r="J2331" s="28">
        <f t="shared" ca="1" si="402"/>
        <v>-0.31461549260397553</v>
      </c>
      <c r="K2331" s="28">
        <f t="shared" ca="1" si="403"/>
        <v>2.1579053720594237</v>
      </c>
      <c r="L2331" s="28">
        <f t="shared" ca="1" si="406"/>
        <v>0.86008920764978147</v>
      </c>
      <c r="M2331" s="28">
        <f t="shared" ca="1" si="407"/>
        <v>-0.31461549260397553</v>
      </c>
      <c r="N2331" s="28">
        <f t="shared" ca="1" si="408"/>
        <v>0.545473715045806</v>
      </c>
      <c r="O2331" s="28">
        <f t="shared" ca="1" si="409"/>
        <v>0.42198855112061079</v>
      </c>
      <c r="P2331" s="28">
        <f t="shared" ca="1" si="410"/>
        <v>0.63308482214045236</v>
      </c>
      <c r="Q2331" s="1">
        <f t="shared" ca="1" si="411"/>
        <v>0</v>
      </c>
      <c r="R2331" s="3">
        <f t="shared" ca="1" si="404"/>
        <v>0.42198855112061079</v>
      </c>
      <c r="S2331" s="3">
        <f t="shared" ca="1" si="405"/>
        <v>0.89640519672038343</v>
      </c>
      <c r="T2331" s="1">
        <f t="shared" ca="1" si="412"/>
        <v>1</v>
      </c>
    </row>
    <row r="2332" spans="9:20" x14ac:dyDescent="0.3">
      <c r="I2332" s="14">
        <v>2305</v>
      </c>
      <c r="J2332" s="28">
        <f t="shared" ref="J2332:J2395" ca="1" si="413">LN(R2332/(1-R2332))</f>
        <v>0.10527372430602479</v>
      </c>
      <c r="K2332" s="28">
        <f t="shared" ref="K2332:K2395" ca="1" si="414">LN(S2332/(1-S2332))</f>
        <v>0.53866516600000514</v>
      </c>
      <c r="L2332" s="28">
        <f t="shared" ca="1" si="406"/>
        <v>0.59616846066790186</v>
      </c>
      <c r="M2332" s="28">
        <f t="shared" ca="1" si="407"/>
        <v>0.10527372430602479</v>
      </c>
      <c r="N2332" s="28">
        <f t="shared" ca="1" si="408"/>
        <v>0.70144218497392663</v>
      </c>
      <c r="O2332" s="28">
        <f t="shared" ca="1" si="409"/>
        <v>0.52629415169114135</v>
      </c>
      <c r="P2332" s="28">
        <f t="shared" ca="1" si="410"/>
        <v>0.66850744554785158</v>
      </c>
      <c r="Q2332" s="1">
        <f t="shared" ca="1" si="411"/>
        <v>0</v>
      </c>
      <c r="R2332" s="3">
        <f t="shared" ref="R2332:R2395" ca="1" si="415">BETAINV(RAND(),$C$19,$C$20)</f>
        <v>0.52629415169114135</v>
      </c>
      <c r="S2332" s="3">
        <f t="shared" ref="S2332:S2395" ca="1" si="416">BETAINV(RAND(),$D$19,$D$20)</f>
        <v>0.63150184672927612</v>
      </c>
      <c r="T2332" s="1">
        <f t="shared" ca="1" si="412"/>
        <v>1</v>
      </c>
    </row>
    <row r="2333" spans="9:20" x14ac:dyDescent="0.3">
      <c r="I2333" s="14">
        <v>2306</v>
      </c>
      <c r="J2333" s="28">
        <f t="shared" ca="1" si="413"/>
        <v>6.5280169043012509E-2</v>
      </c>
      <c r="K2333" s="28">
        <f t="shared" ca="1" si="414"/>
        <v>6.4989605732695716E-2</v>
      </c>
      <c r="L2333" s="28">
        <f t="shared" ref="L2333:L2396" ca="1" si="417">_xlfn.GAMMA.INV(RAND(),$G$19,$G$20)</f>
        <v>0.64780409495472469</v>
      </c>
      <c r="M2333" s="28">
        <f t="shared" ref="M2333:M2396" ca="1" si="418">IF($F$17&gt;$E$17,J2333,N2333-L2333)</f>
        <v>6.5280169043012509E-2</v>
      </c>
      <c r="N2333" s="28">
        <f t="shared" ref="N2333:N2396" ca="1" si="419">IF($F$17&gt;$E$17,M2333+L2333,K2333)</f>
        <v>0.71308426399773717</v>
      </c>
      <c r="O2333" s="28">
        <f t="shared" ref="O2333:O2396" ca="1" si="420">EXP(M2333)/(1+EXP(M2333))</f>
        <v>0.51631424907386003</v>
      </c>
      <c r="P2333" s="28">
        <f t="shared" ref="P2333:P2396" ca="1" si="421">EXP(N2333)/(1+EXP(N2333))</f>
        <v>0.67108231087908932</v>
      </c>
      <c r="Q2333" s="1">
        <f t="shared" ref="Q2333:Q2396" ca="1" si="422">IF(O2333&gt;P2333,1,0)</f>
        <v>0</v>
      </c>
      <c r="R2333" s="3">
        <f t="shared" ca="1" si="415"/>
        <v>0.51631424907386003</v>
      </c>
      <c r="S2333" s="3">
        <f t="shared" ca="1" si="416"/>
        <v>0.51624168523761271</v>
      </c>
      <c r="T2333" s="1">
        <f t="shared" ref="T2333:T2396" ca="1" si="423">IF(S2333&gt;R2333,1,0)</f>
        <v>0</v>
      </c>
    </row>
    <row r="2334" spans="9:20" x14ac:dyDescent="0.3">
      <c r="I2334" s="14">
        <v>2307</v>
      </c>
      <c r="J2334" s="28">
        <f t="shared" ca="1" si="413"/>
        <v>0.78901945091691594</v>
      </c>
      <c r="K2334" s="28">
        <f t="shared" ca="1" si="414"/>
        <v>1.9128405192763249</v>
      </c>
      <c r="L2334" s="28">
        <f t="shared" ca="1" si="417"/>
        <v>0.60379748889765661</v>
      </c>
      <c r="M2334" s="28">
        <f t="shared" ca="1" si="418"/>
        <v>0.78901945091691594</v>
      </c>
      <c r="N2334" s="28">
        <f t="shared" ca="1" si="419"/>
        <v>1.3928169398145727</v>
      </c>
      <c r="O2334" s="28">
        <f t="shared" ca="1" si="420"/>
        <v>0.68762074891302394</v>
      </c>
      <c r="P2334" s="28">
        <f t="shared" ca="1" si="421"/>
        <v>0.8010415707802192</v>
      </c>
      <c r="Q2334" s="1">
        <f t="shared" ca="1" si="422"/>
        <v>0</v>
      </c>
      <c r="R2334" s="3">
        <f t="shared" ca="1" si="415"/>
        <v>0.68762074891302394</v>
      </c>
      <c r="S2334" s="3">
        <f t="shared" ca="1" si="416"/>
        <v>0.87133792922692432</v>
      </c>
      <c r="T2334" s="1">
        <f t="shared" ca="1" si="423"/>
        <v>1</v>
      </c>
    </row>
    <row r="2335" spans="9:20" x14ac:dyDescent="0.3">
      <c r="I2335" s="14">
        <v>2308</v>
      </c>
      <c r="J2335" s="28">
        <f t="shared" ca="1" si="413"/>
        <v>0.94364957230746815</v>
      </c>
      <c r="K2335" s="28">
        <f t="shared" ca="1" si="414"/>
        <v>2.6022541176921368</v>
      </c>
      <c r="L2335" s="28">
        <f t="shared" ca="1" si="417"/>
        <v>0.7798010071457252</v>
      </c>
      <c r="M2335" s="28">
        <f t="shared" ca="1" si="418"/>
        <v>0.94364957230746815</v>
      </c>
      <c r="N2335" s="28">
        <f t="shared" ca="1" si="419"/>
        <v>1.7234505794531934</v>
      </c>
      <c r="O2335" s="28">
        <f t="shared" ca="1" si="420"/>
        <v>0.71983626419278668</v>
      </c>
      <c r="P2335" s="28">
        <f t="shared" ca="1" si="421"/>
        <v>0.84857275906053165</v>
      </c>
      <c r="Q2335" s="1">
        <f t="shared" ca="1" si="422"/>
        <v>0</v>
      </c>
      <c r="R2335" s="3">
        <f t="shared" ca="1" si="415"/>
        <v>0.71983626419278668</v>
      </c>
      <c r="S2335" s="3">
        <f t="shared" ca="1" si="416"/>
        <v>0.93100651001788581</v>
      </c>
      <c r="T2335" s="1">
        <f t="shared" ca="1" si="423"/>
        <v>1</v>
      </c>
    </row>
    <row r="2336" spans="9:20" x14ac:dyDescent="0.3">
      <c r="I2336" s="14">
        <v>2309</v>
      </c>
      <c r="J2336" s="28">
        <f t="shared" ca="1" si="413"/>
        <v>0.79307657853022295</v>
      </c>
      <c r="K2336" s="28">
        <f t="shared" ca="1" si="414"/>
        <v>2.8228892014008511</v>
      </c>
      <c r="L2336" s="28">
        <f t="shared" ca="1" si="417"/>
        <v>0.94550523574145173</v>
      </c>
      <c r="M2336" s="28">
        <f t="shared" ca="1" si="418"/>
        <v>0.79307657853022295</v>
      </c>
      <c r="N2336" s="28">
        <f t="shared" ca="1" si="419"/>
        <v>1.7385818142716747</v>
      </c>
      <c r="O2336" s="28">
        <f t="shared" ca="1" si="420"/>
        <v>0.68849154960527914</v>
      </c>
      <c r="P2336" s="28">
        <f t="shared" ca="1" si="421"/>
        <v>0.85050683992571652</v>
      </c>
      <c r="Q2336" s="1">
        <f t="shared" ca="1" si="422"/>
        <v>0</v>
      </c>
      <c r="R2336" s="3">
        <f t="shared" ca="1" si="415"/>
        <v>0.68849154960527914</v>
      </c>
      <c r="S2336" s="3">
        <f t="shared" ca="1" si="416"/>
        <v>0.94390025341025952</v>
      </c>
      <c r="T2336" s="1">
        <f t="shared" ca="1" si="423"/>
        <v>1</v>
      </c>
    </row>
    <row r="2337" spans="9:20" x14ac:dyDescent="0.3">
      <c r="I2337" s="14">
        <v>2310</v>
      </c>
      <c r="J2337" s="28">
        <f t="shared" ca="1" si="413"/>
        <v>-1.0252668321130933</v>
      </c>
      <c r="K2337" s="28">
        <f t="shared" ca="1" si="414"/>
        <v>1.0836776764777001</v>
      </c>
      <c r="L2337" s="28">
        <f t="shared" ca="1" si="417"/>
        <v>0.26450723542701698</v>
      </c>
      <c r="M2337" s="28">
        <f t="shared" ca="1" si="418"/>
        <v>-1.0252668321130933</v>
      </c>
      <c r="N2337" s="28">
        <f t="shared" ca="1" si="419"/>
        <v>-0.76075959668607629</v>
      </c>
      <c r="O2337" s="28">
        <f t="shared" ca="1" si="420"/>
        <v>0.26400275591407607</v>
      </c>
      <c r="P2337" s="28">
        <f t="shared" ca="1" si="421"/>
        <v>0.31848137227213713</v>
      </c>
      <c r="Q2337" s="1">
        <f t="shared" ca="1" si="422"/>
        <v>0</v>
      </c>
      <c r="R2337" s="3">
        <f t="shared" ca="1" si="415"/>
        <v>0.26400275591407607</v>
      </c>
      <c r="S2337" s="3">
        <f t="shared" ca="1" si="416"/>
        <v>0.7471893183458016</v>
      </c>
      <c r="T2337" s="1">
        <f t="shared" ca="1" si="423"/>
        <v>1</v>
      </c>
    </row>
    <row r="2338" spans="9:20" x14ac:dyDescent="0.3">
      <c r="I2338" s="14">
        <v>2311</v>
      </c>
      <c r="J2338" s="28">
        <f t="shared" ca="1" si="413"/>
        <v>-0.16945274751570458</v>
      </c>
      <c r="K2338" s="28">
        <f t="shared" ca="1" si="414"/>
        <v>1.0084111152159265</v>
      </c>
      <c r="L2338" s="28">
        <f t="shared" ca="1" si="417"/>
        <v>0.92614888862913858</v>
      </c>
      <c r="M2338" s="28">
        <f t="shared" ca="1" si="418"/>
        <v>-0.16945274751570458</v>
      </c>
      <c r="N2338" s="28">
        <f t="shared" ca="1" si="419"/>
        <v>0.75669614111343397</v>
      </c>
      <c r="O2338" s="28">
        <f t="shared" ca="1" si="420"/>
        <v>0.45773789176190477</v>
      </c>
      <c r="P2338" s="28">
        <f t="shared" ca="1" si="421"/>
        <v>0.6806360008771789</v>
      </c>
      <c r="Q2338" s="1">
        <f t="shared" ca="1" si="422"/>
        <v>0</v>
      </c>
      <c r="R2338" s="3">
        <f t="shared" ca="1" si="415"/>
        <v>0.45773789176190477</v>
      </c>
      <c r="S2338" s="3">
        <f t="shared" ca="1" si="416"/>
        <v>0.73270908682545088</v>
      </c>
      <c r="T2338" s="1">
        <f t="shared" ca="1" si="423"/>
        <v>1</v>
      </c>
    </row>
    <row r="2339" spans="9:20" x14ac:dyDescent="0.3">
      <c r="I2339" s="14">
        <v>2312</v>
      </c>
      <c r="J2339" s="28">
        <f t="shared" ca="1" si="413"/>
        <v>-0.41623292908440523</v>
      </c>
      <c r="K2339" s="28">
        <f t="shared" ca="1" si="414"/>
        <v>0.387258449654864</v>
      </c>
      <c r="L2339" s="28">
        <f t="shared" ca="1" si="417"/>
        <v>0.93159021810099663</v>
      </c>
      <c r="M2339" s="28">
        <f t="shared" ca="1" si="418"/>
        <v>-0.41623292908440523</v>
      </c>
      <c r="N2339" s="28">
        <f t="shared" ca="1" si="419"/>
        <v>0.51535728901659139</v>
      </c>
      <c r="O2339" s="28">
        <f t="shared" ca="1" si="420"/>
        <v>0.39741852759153884</v>
      </c>
      <c r="P2339" s="28">
        <f t="shared" ca="1" si="421"/>
        <v>0.62606150592782972</v>
      </c>
      <c r="Q2339" s="1">
        <f t="shared" ca="1" si="422"/>
        <v>0</v>
      </c>
      <c r="R2339" s="3">
        <f t="shared" ca="1" si="415"/>
        <v>0.39741852759153884</v>
      </c>
      <c r="S2339" s="3">
        <f t="shared" ca="1" si="416"/>
        <v>0.5956225530228958</v>
      </c>
      <c r="T2339" s="1">
        <f t="shared" ca="1" si="423"/>
        <v>1</v>
      </c>
    </row>
    <row r="2340" spans="9:20" x14ac:dyDescent="0.3">
      <c r="I2340" s="14">
        <v>2313</v>
      </c>
      <c r="J2340" s="28">
        <f t="shared" ca="1" si="413"/>
        <v>0.1611506875327369</v>
      </c>
      <c r="K2340" s="28">
        <f t="shared" ca="1" si="414"/>
        <v>1.6175986330950907</v>
      </c>
      <c r="L2340" s="28">
        <f t="shared" ca="1" si="417"/>
        <v>0.97552839006533287</v>
      </c>
      <c r="M2340" s="28">
        <f t="shared" ca="1" si="418"/>
        <v>0.1611506875327369</v>
      </c>
      <c r="N2340" s="28">
        <f t="shared" ca="1" si="419"/>
        <v>1.1366790775980697</v>
      </c>
      <c r="O2340" s="28">
        <f t="shared" ca="1" si="420"/>
        <v>0.54020071000628855</v>
      </c>
      <c r="P2340" s="28">
        <f t="shared" ca="1" si="421"/>
        <v>0.75706939200519208</v>
      </c>
      <c r="Q2340" s="1">
        <f t="shared" ca="1" si="422"/>
        <v>0</v>
      </c>
      <c r="R2340" s="3">
        <f t="shared" ca="1" si="415"/>
        <v>0.54020071000628844</v>
      </c>
      <c r="S2340" s="3">
        <f t="shared" ca="1" si="416"/>
        <v>0.83446368565542128</v>
      </c>
      <c r="T2340" s="1">
        <f t="shared" ca="1" si="423"/>
        <v>1</v>
      </c>
    </row>
    <row r="2341" spans="9:20" x14ac:dyDescent="0.3">
      <c r="I2341" s="14">
        <v>2314</v>
      </c>
      <c r="J2341" s="28">
        <f t="shared" ca="1" si="413"/>
        <v>0.1954716683977091</v>
      </c>
      <c r="K2341" s="28">
        <f t="shared" ca="1" si="414"/>
        <v>0.23739131040469244</v>
      </c>
      <c r="L2341" s="28">
        <f t="shared" ca="1" si="417"/>
        <v>0.86370454817217202</v>
      </c>
      <c r="M2341" s="28">
        <f t="shared" ca="1" si="418"/>
        <v>0.1954716683977091</v>
      </c>
      <c r="N2341" s="28">
        <f t="shared" ca="1" si="419"/>
        <v>1.059176216569881</v>
      </c>
      <c r="O2341" s="28">
        <f t="shared" ca="1" si="420"/>
        <v>0.54871290911969284</v>
      </c>
      <c r="P2341" s="28">
        <f t="shared" ca="1" si="421"/>
        <v>0.74253308774820304</v>
      </c>
      <c r="Q2341" s="1">
        <f t="shared" ca="1" si="422"/>
        <v>0</v>
      </c>
      <c r="R2341" s="3">
        <f t="shared" ca="1" si="415"/>
        <v>0.54871290911969284</v>
      </c>
      <c r="S2341" s="3">
        <f t="shared" ca="1" si="416"/>
        <v>0.55907067893112106</v>
      </c>
      <c r="T2341" s="1">
        <f t="shared" ca="1" si="423"/>
        <v>1</v>
      </c>
    </row>
    <row r="2342" spans="9:20" x14ac:dyDescent="0.3">
      <c r="I2342" s="14">
        <v>2315</v>
      </c>
      <c r="J2342" s="28">
        <f t="shared" ca="1" si="413"/>
        <v>0.45384279856120885</v>
      </c>
      <c r="K2342" s="28">
        <f t="shared" ca="1" si="414"/>
        <v>0.58739403178732752</v>
      </c>
      <c r="L2342" s="28">
        <f t="shared" ca="1" si="417"/>
        <v>0.52352321852976114</v>
      </c>
      <c r="M2342" s="28">
        <f t="shared" ca="1" si="418"/>
        <v>0.45384279856120885</v>
      </c>
      <c r="N2342" s="28">
        <f t="shared" ca="1" si="419"/>
        <v>0.97736601709096993</v>
      </c>
      <c r="O2342" s="28">
        <f t="shared" ca="1" si="420"/>
        <v>0.6115525043244705</v>
      </c>
      <c r="P2342" s="28">
        <f t="shared" ca="1" si="421"/>
        <v>0.72658526403090906</v>
      </c>
      <c r="Q2342" s="1">
        <f t="shared" ca="1" si="422"/>
        <v>0</v>
      </c>
      <c r="R2342" s="3">
        <f t="shared" ca="1" si="415"/>
        <v>0.6115525043244705</v>
      </c>
      <c r="S2342" s="3">
        <f t="shared" ca="1" si="416"/>
        <v>0.64276699244373636</v>
      </c>
      <c r="T2342" s="1">
        <f t="shared" ca="1" si="423"/>
        <v>1</v>
      </c>
    </row>
    <row r="2343" spans="9:20" x14ac:dyDescent="0.3">
      <c r="I2343" s="14">
        <v>2316</v>
      </c>
      <c r="J2343" s="28">
        <f t="shared" ca="1" si="413"/>
        <v>0.42691238528347747</v>
      </c>
      <c r="K2343" s="28">
        <f t="shared" ca="1" si="414"/>
        <v>0.33929748205614657</v>
      </c>
      <c r="L2343" s="28">
        <f t="shared" ca="1" si="417"/>
        <v>0.68937399575655578</v>
      </c>
      <c r="M2343" s="28">
        <f t="shared" ca="1" si="418"/>
        <v>0.42691238528347747</v>
      </c>
      <c r="N2343" s="28">
        <f t="shared" ca="1" si="419"/>
        <v>1.1162863810400332</v>
      </c>
      <c r="O2343" s="28">
        <f t="shared" ca="1" si="420"/>
        <v>0.60513613403554078</v>
      </c>
      <c r="P2343" s="28">
        <f t="shared" ca="1" si="421"/>
        <v>0.75329922871925126</v>
      </c>
      <c r="Q2343" s="1">
        <f t="shared" ca="1" si="422"/>
        <v>0</v>
      </c>
      <c r="R2343" s="3">
        <f t="shared" ca="1" si="415"/>
        <v>0.60513613403554078</v>
      </c>
      <c r="S2343" s="3">
        <f t="shared" ca="1" si="416"/>
        <v>0.58401986284091501</v>
      </c>
      <c r="T2343" s="1">
        <f t="shared" ca="1" si="423"/>
        <v>0</v>
      </c>
    </row>
    <row r="2344" spans="9:20" x14ac:dyDescent="0.3">
      <c r="I2344" s="14">
        <v>2317</v>
      </c>
      <c r="J2344" s="28">
        <f t="shared" ca="1" si="413"/>
        <v>2.6877097350963335</v>
      </c>
      <c r="K2344" s="28">
        <f t="shared" ca="1" si="414"/>
        <v>0.7235240782165473</v>
      </c>
      <c r="L2344" s="28">
        <f t="shared" ca="1" si="417"/>
        <v>1.0535968048972426</v>
      </c>
      <c r="M2344" s="28">
        <f t="shared" ca="1" si="418"/>
        <v>2.6877097350963335</v>
      </c>
      <c r="N2344" s="28">
        <f t="shared" ca="1" si="419"/>
        <v>3.7413065399935759</v>
      </c>
      <c r="O2344" s="28">
        <f t="shared" ca="1" si="420"/>
        <v>0.93629751643296455</v>
      </c>
      <c r="P2344" s="28">
        <f t="shared" ca="1" si="421"/>
        <v>0.97682665557104698</v>
      </c>
      <c r="Q2344" s="1">
        <f t="shared" ca="1" si="422"/>
        <v>0</v>
      </c>
      <c r="R2344" s="3">
        <f t="shared" ca="1" si="415"/>
        <v>0.93629751643296455</v>
      </c>
      <c r="S2344" s="3">
        <f t="shared" ca="1" si="416"/>
        <v>0.67338257056020023</v>
      </c>
      <c r="T2344" s="1">
        <f t="shared" ca="1" si="423"/>
        <v>0</v>
      </c>
    </row>
    <row r="2345" spans="9:20" x14ac:dyDescent="0.3">
      <c r="I2345" s="14">
        <v>2318</v>
      </c>
      <c r="J2345" s="28">
        <f t="shared" ca="1" si="413"/>
        <v>-0.20759746096116199</v>
      </c>
      <c r="K2345" s="28">
        <f t="shared" ca="1" si="414"/>
        <v>1.2604843726225083</v>
      </c>
      <c r="L2345" s="28">
        <f t="shared" ca="1" si="417"/>
        <v>0.91365198160366545</v>
      </c>
      <c r="M2345" s="28">
        <f t="shared" ca="1" si="418"/>
        <v>-0.20759746096116199</v>
      </c>
      <c r="N2345" s="28">
        <f t="shared" ca="1" si="419"/>
        <v>0.70605452064250351</v>
      </c>
      <c r="O2345" s="28">
        <f t="shared" ca="1" si="420"/>
        <v>0.44828622593679346</v>
      </c>
      <c r="P2345" s="28">
        <f t="shared" ca="1" si="421"/>
        <v>0.66952876770895076</v>
      </c>
      <c r="Q2345" s="1">
        <f t="shared" ca="1" si="422"/>
        <v>0</v>
      </c>
      <c r="R2345" s="3">
        <f t="shared" ca="1" si="415"/>
        <v>0.44828622593679346</v>
      </c>
      <c r="S2345" s="3">
        <f t="shared" ca="1" si="416"/>
        <v>0.77910947855998336</v>
      </c>
      <c r="T2345" s="1">
        <f t="shared" ca="1" si="423"/>
        <v>1</v>
      </c>
    </row>
    <row r="2346" spans="9:20" x14ac:dyDescent="0.3">
      <c r="I2346" s="14">
        <v>2319</v>
      </c>
      <c r="J2346" s="28">
        <f t="shared" ca="1" si="413"/>
        <v>1.1036050035020892</v>
      </c>
      <c r="K2346" s="28">
        <f t="shared" ca="1" si="414"/>
        <v>2.1010078040891234</v>
      </c>
      <c r="L2346" s="28">
        <f t="shared" ca="1" si="417"/>
        <v>0.56486791204651965</v>
      </c>
      <c r="M2346" s="28">
        <f t="shared" ca="1" si="418"/>
        <v>1.1036050035020892</v>
      </c>
      <c r="N2346" s="28">
        <f t="shared" ca="1" si="419"/>
        <v>1.6684729155486089</v>
      </c>
      <c r="O2346" s="28">
        <f t="shared" ca="1" si="420"/>
        <v>0.75093496508568691</v>
      </c>
      <c r="P2346" s="28">
        <f t="shared" ca="1" si="421"/>
        <v>0.84137211494034525</v>
      </c>
      <c r="Q2346" s="1">
        <f t="shared" ca="1" si="422"/>
        <v>0</v>
      </c>
      <c r="R2346" s="3">
        <f t="shared" ca="1" si="415"/>
        <v>0.75093496508568691</v>
      </c>
      <c r="S2346" s="3">
        <f t="shared" ca="1" si="416"/>
        <v>0.89100109344319267</v>
      </c>
      <c r="T2346" s="1">
        <f t="shared" ca="1" si="423"/>
        <v>1</v>
      </c>
    </row>
    <row r="2347" spans="9:20" x14ac:dyDescent="0.3">
      <c r="I2347" s="14">
        <v>2320</v>
      </c>
      <c r="J2347" s="28">
        <f t="shared" ca="1" si="413"/>
        <v>0.46289827270335443</v>
      </c>
      <c r="K2347" s="28">
        <f t="shared" ca="1" si="414"/>
        <v>1.949826593759125</v>
      </c>
      <c r="L2347" s="28">
        <f t="shared" ca="1" si="417"/>
        <v>1.1186344310280962</v>
      </c>
      <c r="M2347" s="28">
        <f t="shared" ca="1" si="418"/>
        <v>0.46289827270335443</v>
      </c>
      <c r="N2347" s="28">
        <f t="shared" ca="1" si="419"/>
        <v>1.5815327037314506</v>
      </c>
      <c r="O2347" s="28">
        <f t="shared" ca="1" si="420"/>
        <v>0.61370150137324442</v>
      </c>
      <c r="P2347" s="28">
        <f t="shared" ca="1" si="421"/>
        <v>0.82942147668752675</v>
      </c>
      <c r="Q2347" s="1">
        <f t="shared" ca="1" si="422"/>
        <v>0</v>
      </c>
      <c r="R2347" s="3">
        <f t="shared" ca="1" si="415"/>
        <v>0.61370150137324442</v>
      </c>
      <c r="S2347" s="3">
        <f t="shared" ca="1" si="416"/>
        <v>0.8754277323963926</v>
      </c>
      <c r="T2347" s="1">
        <f t="shared" ca="1" si="423"/>
        <v>1</v>
      </c>
    </row>
    <row r="2348" spans="9:20" x14ac:dyDescent="0.3">
      <c r="I2348" s="14">
        <v>2321</v>
      </c>
      <c r="J2348" s="28">
        <f t="shared" ca="1" si="413"/>
        <v>0.74293888848341572</v>
      </c>
      <c r="K2348" s="28">
        <f t="shared" ca="1" si="414"/>
        <v>-0.26952546837686592</v>
      </c>
      <c r="L2348" s="28">
        <f t="shared" ca="1" si="417"/>
        <v>0.90856719655828366</v>
      </c>
      <c r="M2348" s="28">
        <f t="shared" ca="1" si="418"/>
        <v>0.74293888848341572</v>
      </c>
      <c r="N2348" s="28">
        <f t="shared" ca="1" si="419"/>
        <v>1.6515060850416994</v>
      </c>
      <c r="O2348" s="28">
        <f t="shared" ca="1" si="420"/>
        <v>0.6776381756547607</v>
      </c>
      <c r="P2348" s="28">
        <f t="shared" ca="1" si="421"/>
        <v>0.83909449824012705</v>
      </c>
      <c r="Q2348" s="1">
        <f t="shared" ca="1" si="422"/>
        <v>0</v>
      </c>
      <c r="R2348" s="3">
        <f t="shared" ca="1" si="415"/>
        <v>0.6776381756547607</v>
      </c>
      <c r="S2348" s="3">
        <f t="shared" ca="1" si="416"/>
        <v>0.43302359556313036</v>
      </c>
      <c r="T2348" s="1">
        <f t="shared" ca="1" si="423"/>
        <v>0</v>
      </c>
    </row>
    <row r="2349" spans="9:20" x14ac:dyDescent="0.3">
      <c r="I2349" s="14">
        <v>2322</v>
      </c>
      <c r="J2349" s="28">
        <f t="shared" ca="1" si="413"/>
        <v>-2.9561698791042736E-2</v>
      </c>
      <c r="K2349" s="28">
        <f t="shared" ca="1" si="414"/>
        <v>1.6168380008642391</v>
      </c>
      <c r="L2349" s="28">
        <f t="shared" ca="1" si="417"/>
        <v>0.88923255842001125</v>
      </c>
      <c r="M2349" s="28">
        <f t="shared" ca="1" si="418"/>
        <v>-2.9561698791042736E-2</v>
      </c>
      <c r="N2349" s="28">
        <f t="shared" ca="1" si="419"/>
        <v>0.8596708596289685</v>
      </c>
      <c r="O2349" s="28">
        <f t="shared" ca="1" si="420"/>
        <v>0.4926101134592154</v>
      </c>
      <c r="P2349" s="28">
        <f t="shared" ca="1" si="421"/>
        <v>0.70259188290163377</v>
      </c>
      <c r="Q2349" s="1">
        <f t="shared" ca="1" si="422"/>
        <v>0</v>
      </c>
      <c r="R2349" s="3">
        <f t="shared" ca="1" si="415"/>
        <v>0.49261011345921535</v>
      </c>
      <c r="S2349" s="3">
        <f t="shared" ca="1" si="416"/>
        <v>0.83435858971840959</v>
      </c>
      <c r="T2349" s="1">
        <f t="shared" ca="1" si="423"/>
        <v>1</v>
      </c>
    </row>
    <row r="2350" spans="9:20" x14ac:dyDescent="0.3">
      <c r="I2350" s="14">
        <v>2323</v>
      </c>
      <c r="J2350" s="28">
        <f t="shared" ca="1" si="413"/>
        <v>0.19246169362114696</v>
      </c>
      <c r="K2350" s="28">
        <f t="shared" ca="1" si="414"/>
        <v>1.6080641976173937</v>
      </c>
      <c r="L2350" s="28">
        <f t="shared" ca="1" si="417"/>
        <v>0.90830592597428306</v>
      </c>
      <c r="M2350" s="28">
        <f t="shared" ca="1" si="418"/>
        <v>0.19246169362114696</v>
      </c>
      <c r="N2350" s="28">
        <f t="shared" ca="1" si="419"/>
        <v>1.1007676195954299</v>
      </c>
      <c r="O2350" s="28">
        <f t="shared" ca="1" si="420"/>
        <v>0.54796744919775353</v>
      </c>
      <c r="P2350" s="28">
        <f t="shared" ca="1" si="421"/>
        <v>0.75040390675433188</v>
      </c>
      <c r="Q2350" s="1">
        <f t="shared" ca="1" si="422"/>
        <v>0</v>
      </c>
      <c r="R2350" s="3">
        <f t="shared" ca="1" si="415"/>
        <v>0.54796744919775364</v>
      </c>
      <c r="S2350" s="3">
        <f t="shared" ca="1" si="416"/>
        <v>0.83314245223340988</v>
      </c>
      <c r="T2350" s="1">
        <f t="shared" ca="1" si="423"/>
        <v>1</v>
      </c>
    </row>
    <row r="2351" spans="9:20" x14ac:dyDescent="0.3">
      <c r="I2351" s="14">
        <v>2324</v>
      </c>
      <c r="J2351" s="28">
        <f t="shared" ca="1" si="413"/>
        <v>-0.35279718756657186</v>
      </c>
      <c r="K2351" s="28">
        <f t="shared" ca="1" si="414"/>
        <v>1.6203476777023587</v>
      </c>
      <c r="L2351" s="28">
        <f t="shared" ca="1" si="417"/>
        <v>1.0883087051626807</v>
      </c>
      <c r="M2351" s="28">
        <f t="shared" ca="1" si="418"/>
        <v>-0.35279718756657186</v>
      </c>
      <c r="N2351" s="28">
        <f t="shared" ca="1" si="419"/>
        <v>0.73551151759610889</v>
      </c>
      <c r="O2351" s="28">
        <f t="shared" ca="1" si="420"/>
        <v>0.41270427513156133</v>
      </c>
      <c r="P2351" s="28">
        <f t="shared" ca="1" si="421"/>
        <v>0.67601356999765683</v>
      </c>
      <c r="Q2351" s="1">
        <f t="shared" ca="1" si="422"/>
        <v>0</v>
      </c>
      <c r="R2351" s="3">
        <f t="shared" ca="1" si="415"/>
        <v>0.41270427513156133</v>
      </c>
      <c r="S2351" s="3">
        <f t="shared" ca="1" si="416"/>
        <v>0.83484307323239348</v>
      </c>
      <c r="T2351" s="1">
        <f t="shared" ca="1" si="423"/>
        <v>1</v>
      </c>
    </row>
    <row r="2352" spans="9:20" x14ac:dyDescent="0.3">
      <c r="I2352" s="14">
        <v>2325</v>
      </c>
      <c r="J2352" s="28">
        <f t="shared" ca="1" si="413"/>
        <v>0.26750500088670287</v>
      </c>
      <c r="K2352" s="28">
        <f t="shared" ca="1" si="414"/>
        <v>1.8195881905660967</v>
      </c>
      <c r="L2352" s="28">
        <f t="shared" ca="1" si="417"/>
        <v>0.62678972488899853</v>
      </c>
      <c r="M2352" s="28">
        <f t="shared" ca="1" si="418"/>
        <v>0.26750500088670287</v>
      </c>
      <c r="N2352" s="28">
        <f t="shared" ca="1" si="419"/>
        <v>0.89429472577570146</v>
      </c>
      <c r="O2352" s="28">
        <f t="shared" ca="1" si="420"/>
        <v>0.56648028408765205</v>
      </c>
      <c r="P2352" s="28">
        <f t="shared" ca="1" si="421"/>
        <v>0.70977565745077553</v>
      </c>
      <c r="Q2352" s="1">
        <f t="shared" ca="1" si="422"/>
        <v>0</v>
      </c>
      <c r="R2352" s="3">
        <f t="shared" ca="1" si="415"/>
        <v>0.56648028408765216</v>
      </c>
      <c r="S2352" s="3">
        <f t="shared" ca="1" si="416"/>
        <v>0.86051670583515472</v>
      </c>
      <c r="T2352" s="1">
        <f t="shared" ca="1" si="423"/>
        <v>1</v>
      </c>
    </row>
    <row r="2353" spans="9:20" x14ac:dyDescent="0.3">
      <c r="I2353" s="14">
        <v>2326</v>
      </c>
      <c r="J2353" s="28">
        <f t="shared" ca="1" si="413"/>
        <v>-1.0218789142198235</v>
      </c>
      <c r="K2353" s="28">
        <f t="shared" ca="1" si="414"/>
        <v>1.0790384870659506</v>
      </c>
      <c r="L2353" s="28">
        <f t="shared" ca="1" si="417"/>
        <v>0.6768214427206265</v>
      </c>
      <c r="M2353" s="28">
        <f t="shared" ca="1" si="418"/>
        <v>-1.0218789142198235</v>
      </c>
      <c r="N2353" s="28">
        <f t="shared" ca="1" si="419"/>
        <v>-0.34505747149919697</v>
      </c>
      <c r="O2353" s="28">
        <f t="shared" ca="1" si="420"/>
        <v>0.26466157243889554</v>
      </c>
      <c r="P2353" s="28">
        <f t="shared" ca="1" si="421"/>
        <v>0.41458148225789532</v>
      </c>
      <c r="Q2353" s="1">
        <f t="shared" ca="1" si="422"/>
        <v>0</v>
      </c>
      <c r="R2353" s="3">
        <f t="shared" ca="1" si="415"/>
        <v>0.26466157243889554</v>
      </c>
      <c r="S2353" s="3">
        <f t="shared" ca="1" si="416"/>
        <v>0.7463119828200051</v>
      </c>
      <c r="T2353" s="1">
        <f t="shared" ca="1" si="423"/>
        <v>1</v>
      </c>
    </row>
    <row r="2354" spans="9:20" x14ac:dyDescent="0.3">
      <c r="I2354" s="14">
        <v>2327</v>
      </c>
      <c r="J2354" s="28">
        <f t="shared" ca="1" si="413"/>
        <v>-0.62517911129077641</v>
      </c>
      <c r="K2354" s="28">
        <f t="shared" ca="1" si="414"/>
        <v>1.3920701502653869</v>
      </c>
      <c r="L2354" s="28">
        <f t="shared" ca="1" si="417"/>
        <v>0.76404204281033472</v>
      </c>
      <c r="M2354" s="28">
        <f t="shared" ca="1" si="418"/>
        <v>-0.62517911129077641</v>
      </c>
      <c r="N2354" s="28">
        <f t="shared" ca="1" si="419"/>
        <v>0.13886293151955831</v>
      </c>
      <c r="O2354" s="28">
        <f t="shared" ca="1" si="420"/>
        <v>0.34860446174829279</v>
      </c>
      <c r="P2354" s="28">
        <f t="shared" ca="1" si="421"/>
        <v>0.53466005519997395</v>
      </c>
      <c r="Q2354" s="1">
        <f t="shared" ca="1" si="422"/>
        <v>0</v>
      </c>
      <c r="R2354" s="3">
        <f t="shared" ca="1" si="415"/>
        <v>0.34860446174829279</v>
      </c>
      <c r="S2354" s="3">
        <f t="shared" ca="1" si="416"/>
        <v>0.80092252520536045</v>
      </c>
      <c r="T2354" s="1">
        <f t="shared" ca="1" si="423"/>
        <v>1</v>
      </c>
    </row>
    <row r="2355" spans="9:20" x14ac:dyDescent="0.3">
      <c r="I2355" s="14">
        <v>2328</v>
      </c>
      <c r="J2355" s="28">
        <f t="shared" ca="1" si="413"/>
        <v>0.36504968685153671</v>
      </c>
      <c r="K2355" s="28">
        <f t="shared" ca="1" si="414"/>
        <v>1.070397282200154</v>
      </c>
      <c r="L2355" s="28">
        <f t="shared" ca="1" si="417"/>
        <v>0.60954592798573393</v>
      </c>
      <c r="M2355" s="28">
        <f t="shared" ca="1" si="418"/>
        <v>0.36504968685153671</v>
      </c>
      <c r="N2355" s="28">
        <f t="shared" ca="1" si="419"/>
        <v>0.97459561483727064</v>
      </c>
      <c r="O2355" s="28">
        <f t="shared" ca="1" si="420"/>
        <v>0.59026226888440747</v>
      </c>
      <c r="P2355" s="28">
        <f t="shared" ca="1" si="421"/>
        <v>0.72603455301546505</v>
      </c>
      <c r="Q2355" s="1">
        <f t="shared" ca="1" si="422"/>
        <v>0</v>
      </c>
      <c r="R2355" s="3">
        <f t="shared" ca="1" si="415"/>
        <v>0.59026226888440747</v>
      </c>
      <c r="S2355" s="3">
        <f t="shared" ca="1" si="416"/>
        <v>0.74467246057462388</v>
      </c>
      <c r="T2355" s="1">
        <f t="shared" ca="1" si="423"/>
        <v>1</v>
      </c>
    </row>
    <row r="2356" spans="9:20" x14ac:dyDescent="0.3">
      <c r="I2356" s="14">
        <v>2329</v>
      </c>
      <c r="J2356" s="28">
        <f t="shared" ca="1" si="413"/>
        <v>-0.3828094665901205</v>
      </c>
      <c r="K2356" s="28">
        <f t="shared" ca="1" si="414"/>
        <v>0.71689399685685906</v>
      </c>
      <c r="L2356" s="28">
        <f t="shared" ca="1" si="417"/>
        <v>0.69390963389120797</v>
      </c>
      <c r="M2356" s="28">
        <f t="shared" ca="1" si="418"/>
        <v>-0.3828094665901205</v>
      </c>
      <c r="N2356" s="28">
        <f t="shared" ca="1" si="419"/>
        <v>0.31110016730108747</v>
      </c>
      <c r="O2356" s="28">
        <f t="shared" ca="1" si="420"/>
        <v>0.40544946699238693</v>
      </c>
      <c r="P2356" s="28">
        <f t="shared" ca="1" si="421"/>
        <v>0.57715377675070645</v>
      </c>
      <c r="Q2356" s="1">
        <f t="shared" ca="1" si="422"/>
        <v>0</v>
      </c>
      <c r="R2356" s="3">
        <f t="shared" ca="1" si="415"/>
        <v>0.40544946699238693</v>
      </c>
      <c r="S2356" s="3">
        <f t="shared" ca="1" si="416"/>
        <v>0.67192268766886298</v>
      </c>
      <c r="T2356" s="1">
        <f t="shared" ca="1" si="423"/>
        <v>1</v>
      </c>
    </row>
    <row r="2357" spans="9:20" x14ac:dyDescent="0.3">
      <c r="I2357" s="14">
        <v>2330</v>
      </c>
      <c r="J2357" s="28">
        <f t="shared" ca="1" si="413"/>
        <v>1.0887371286292375</v>
      </c>
      <c r="K2357" s="28">
        <f t="shared" ca="1" si="414"/>
        <v>0.94105435697224948</v>
      </c>
      <c r="L2357" s="28">
        <f t="shared" ca="1" si="417"/>
        <v>0.48916173919910955</v>
      </c>
      <c r="M2357" s="28">
        <f t="shared" ca="1" si="418"/>
        <v>1.0887371286292375</v>
      </c>
      <c r="N2357" s="28">
        <f t="shared" ca="1" si="419"/>
        <v>1.5778988678283472</v>
      </c>
      <c r="O2357" s="28">
        <f t="shared" ca="1" si="420"/>
        <v>0.74814384010789381</v>
      </c>
      <c r="P2357" s="28">
        <f t="shared" ca="1" si="421"/>
        <v>0.82890674056154678</v>
      </c>
      <c r="Q2357" s="1">
        <f t="shared" ca="1" si="422"/>
        <v>0</v>
      </c>
      <c r="R2357" s="3">
        <f t="shared" ca="1" si="415"/>
        <v>0.74814384010789381</v>
      </c>
      <c r="S2357" s="3">
        <f t="shared" ca="1" si="416"/>
        <v>0.71931258340400306</v>
      </c>
      <c r="T2357" s="1">
        <f t="shared" ca="1" si="423"/>
        <v>0</v>
      </c>
    </row>
    <row r="2358" spans="9:20" x14ac:dyDescent="0.3">
      <c r="I2358" s="14">
        <v>2331</v>
      </c>
      <c r="J2358" s="28">
        <f t="shared" ca="1" si="413"/>
        <v>-0.22158813582430853</v>
      </c>
      <c r="K2358" s="28">
        <f t="shared" ca="1" si="414"/>
        <v>1.4161299871865125</v>
      </c>
      <c r="L2358" s="28">
        <f t="shared" ca="1" si="417"/>
        <v>0.79192769434240107</v>
      </c>
      <c r="M2358" s="28">
        <f t="shared" ca="1" si="418"/>
        <v>-0.22158813582430853</v>
      </c>
      <c r="N2358" s="28">
        <f t="shared" ca="1" si="419"/>
        <v>0.57033955851809259</v>
      </c>
      <c r="O2358" s="28">
        <f t="shared" ca="1" si="420"/>
        <v>0.4448285307640481</v>
      </c>
      <c r="P2358" s="28">
        <f t="shared" ca="1" si="421"/>
        <v>0.63884152281245643</v>
      </c>
      <c r="Q2358" s="1">
        <f t="shared" ca="1" si="422"/>
        <v>0</v>
      </c>
      <c r="R2358" s="3">
        <f t="shared" ca="1" si="415"/>
        <v>0.4448285307640481</v>
      </c>
      <c r="S2358" s="3">
        <f t="shared" ca="1" si="416"/>
        <v>0.80473100349288018</v>
      </c>
      <c r="T2358" s="1">
        <f t="shared" ca="1" si="423"/>
        <v>1</v>
      </c>
    </row>
    <row r="2359" spans="9:20" x14ac:dyDescent="0.3">
      <c r="I2359" s="14">
        <v>2332</v>
      </c>
      <c r="J2359" s="28">
        <f t="shared" ca="1" si="413"/>
        <v>0.29025293742622582</v>
      </c>
      <c r="K2359" s="28">
        <f t="shared" ca="1" si="414"/>
        <v>0.38220268664859541</v>
      </c>
      <c r="L2359" s="28">
        <f t="shared" ca="1" si="417"/>
        <v>0.73860957038665365</v>
      </c>
      <c r="M2359" s="28">
        <f t="shared" ca="1" si="418"/>
        <v>0.29025293742622582</v>
      </c>
      <c r="N2359" s="28">
        <f t="shared" ca="1" si="419"/>
        <v>1.0288625078128795</v>
      </c>
      <c r="O2359" s="28">
        <f t="shared" ca="1" si="420"/>
        <v>0.57205805507333951</v>
      </c>
      <c r="P2359" s="28">
        <f t="shared" ca="1" si="421"/>
        <v>0.73669530982485731</v>
      </c>
      <c r="Q2359" s="1">
        <f t="shared" ca="1" si="422"/>
        <v>0</v>
      </c>
      <c r="R2359" s="3">
        <f t="shared" ca="1" si="415"/>
        <v>0.57205805507333962</v>
      </c>
      <c r="S2359" s="3">
        <f t="shared" ca="1" si="416"/>
        <v>0.59440425412781939</v>
      </c>
      <c r="T2359" s="1">
        <f t="shared" ca="1" si="423"/>
        <v>1</v>
      </c>
    </row>
    <row r="2360" spans="9:20" x14ac:dyDescent="0.3">
      <c r="I2360" s="14">
        <v>2333</v>
      </c>
      <c r="J2360" s="28">
        <f t="shared" ca="1" si="413"/>
        <v>1.1662166490782557</v>
      </c>
      <c r="K2360" s="28">
        <f t="shared" ca="1" si="414"/>
        <v>0.75252403851571148</v>
      </c>
      <c r="L2360" s="28">
        <f t="shared" ca="1" si="417"/>
        <v>0.45867341279733453</v>
      </c>
      <c r="M2360" s="28">
        <f t="shared" ca="1" si="418"/>
        <v>1.1662166490782557</v>
      </c>
      <c r="N2360" s="28">
        <f t="shared" ca="1" si="419"/>
        <v>1.6248900618755902</v>
      </c>
      <c r="O2360" s="28">
        <f t="shared" ca="1" si="420"/>
        <v>0.76246047657328353</v>
      </c>
      <c r="P2360" s="28">
        <f t="shared" ca="1" si="421"/>
        <v>0.83546842546335054</v>
      </c>
      <c r="Q2360" s="1">
        <f t="shared" ca="1" si="422"/>
        <v>0</v>
      </c>
      <c r="R2360" s="3">
        <f t="shared" ca="1" si="415"/>
        <v>0.76246047657328342</v>
      </c>
      <c r="S2360" s="3">
        <f t="shared" ca="1" si="416"/>
        <v>0.67972842562422886</v>
      </c>
      <c r="T2360" s="1">
        <f t="shared" ca="1" si="423"/>
        <v>0</v>
      </c>
    </row>
    <row r="2361" spans="9:20" x14ac:dyDescent="0.3">
      <c r="I2361" s="14">
        <v>2334</v>
      </c>
      <c r="J2361" s="28">
        <f t="shared" ca="1" si="413"/>
        <v>-0.48119822290486775</v>
      </c>
      <c r="K2361" s="28">
        <f t="shared" ca="1" si="414"/>
        <v>0.46533393404429491</v>
      </c>
      <c r="L2361" s="28">
        <f t="shared" ca="1" si="417"/>
        <v>1.0045265983133991</v>
      </c>
      <c r="M2361" s="28">
        <f t="shared" ca="1" si="418"/>
        <v>-0.48119822290486775</v>
      </c>
      <c r="N2361" s="28">
        <f t="shared" ca="1" si="419"/>
        <v>0.52332837540853139</v>
      </c>
      <c r="O2361" s="28">
        <f t="shared" ca="1" si="420"/>
        <v>0.38196922228841856</v>
      </c>
      <c r="P2361" s="28">
        <f t="shared" ca="1" si="421"/>
        <v>0.62792572185748929</v>
      </c>
      <c r="Q2361" s="1">
        <f t="shared" ca="1" si="422"/>
        <v>0</v>
      </c>
      <c r="R2361" s="3">
        <f t="shared" ca="1" si="415"/>
        <v>0.38196922228841856</v>
      </c>
      <c r="S2361" s="3">
        <f t="shared" ca="1" si="416"/>
        <v>0.61427876824942806</v>
      </c>
      <c r="T2361" s="1">
        <f t="shared" ca="1" si="423"/>
        <v>1</v>
      </c>
    </row>
    <row r="2362" spans="9:20" x14ac:dyDescent="0.3">
      <c r="I2362" s="14">
        <v>2335</v>
      </c>
      <c r="J2362" s="28">
        <f t="shared" ca="1" si="413"/>
        <v>0.64988067767558466</v>
      </c>
      <c r="K2362" s="28">
        <f t="shared" ca="1" si="414"/>
        <v>0.95588277960369217</v>
      </c>
      <c r="L2362" s="28">
        <f t="shared" ca="1" si="417"/>
        <v>1.2697990361616958</v>
      </c>
      <c r="M2362" s="28">
        <f t="shared" ca="1" si="418"/>
        <v>0.64988067767558466</v>
      </c>
      <c r="N2362" s="28">
        <f t="shared" ca="1" si="419"/>
        <v>1.9196797138372803</v>
      </c>
      <c r="O2362" s="28">
        <f t="shared" ca="1" si="420"/>
        <v>0.65698357315665046</v>
      </c>
      <c r="P2362" s="28">
        <f t="shared" ca="1" si="421"/>
        <v>0.8721027133572542</v>
      </c>
      <c r="Q2362" s="1">
        <f t="shared" ca="1" si="422"/>
        <v>0</v>
      </c>
      <c r="R2362" s="3">
        <f t="shared" ca="1" si="415"/>
        <v>0.65698357315665046</v>
      </c>
      <c r="S2362" s="3">
        <f t="shared" ca="1" si="416"/>
        <v>0.72229671220866776</v>
      </c>
      <c r="T2362" s="1">
        <f t="shared" ca="1" si="423"/>
        <v>1</v>
      </c>
    </row>
    <row r="2363" spans="9:20" x14ac:dyDescent="0.3">
      <c r="I2363" s="14">
        <v>2336</v>
      </c>
      <c r="J2363" s="28">
        <f t="shared" ca="1" si="413"/>
        <v>0.54601932228326322</v>
      </c>
      <c r="K2363" s="28">
        <f t="shared" ca="1" si="414"/>
        <v>1.1414342031133331</v>
      </c>
      <c r="L2363" s="28">
        <f t="shared" ca="1" si="417"/>
        <v>0.97571399027145433</v>
      </c>
      <c r="M2363" s="28">
        <f t="shared" ca="1" si="418"/>
        <v>0.54601932228326322</v>
      </c>
      <c r="N2363" s="28">
        <f t="shared" ca="1" si="419"/>
        <v>1.5217333125547174</v>
      </c>
      <c r="O2363" s="28">
        <f t="shared" ca="1" si="420"/>
        <v>0.63321155118390271</v>
      </c>
      <c r="P2363" s="28">
        <f t="shared" ca="1" si="421"/>
        <v>0.82079357788161555</v>
      </c>
      <c r="Q2363" s="1">
        <f t="shared" ca="1" si="422"/>
        <v>0</v>
      </c>
      <c r="R2363" s="3">
        <f t="shared" ca="1" si="415"/>
        <v>0.63321155118390271</v>
      </c>
      <c r="S2363" s="3">
        <f t="shared" ca="1" si="416"/>
        <v>0.7579428630980648</v>
      </c>
      <c r="T2363" s="1">
        <f t="shared" ca="1" si="423"/>
        <v>1</v>
      </c>
    </row>
    <row r="2364" spans="9:20" x14ac:dyDescent="0.3">
      <c r="I2364" s="14">
        <v>2337</v>
      </c>
      <c r="J2364" s="28">
        <f t="shared" ca="1" si="413"/>
        <v>-0.25217383059388021</v>
      </c>
      <c r="K2364" s="28">
        <f t="shared" ca="1" si="414"/>
        <v>2.574455729862934</v>
      </c>
      <c r="L2364" s="28">
        <f t="shared" ca="1" si="417"/>
        <v>0.42368425824553446</v>
      </c>
      <c r="M2364" s="28">
        <f t="shared" ca="1" si="418"/>
        <v>-0.25217383059388021</v>
      </c>
      <c r="N2364" s="28">
        <f t="shared" ca="1" si="419"/>
        <v>0.17151042765165425</v>
      </c>
      <c r="O2364" s="28">
        <f t="shared" ca="1" si="420"/>
        <v>0.43728851783432421</v>
      </c>
      <c r="P2364" s="28">
        <f t="shared" ca="1" si="421"/>
        <v>0.54277280848716747</v>
      </c>
      <c r="Q2364" s="1">
        <f t="shared" ca="1" si="422"/>
        <v>0</v>
      </c>
      <c r="R2364" s="3">
        <f t="shared" ca="1" si="415"/>
        <v>0.43728851783432415</v>
      </c>
      <c r="S2364" s="3">
        <f t="shared" ca="1" si="416"/>
        <v>0.92919939012679653</v>
      </c>
      <c r="T2364" s="1">
        <f t="shared" ca="1" si="423"/>
        <v>1</v>
      </c>
    </row>
    <row r="2365" spans="9:20" x14ac:dyDescent="0.3">
      <c r="I2365" s="14">
        <v>2338</v>
      </c>
      <c r="J2365" s="28">
        <f t="shared" ca="1" si="413"/>
        <v>-0.31480414954683206</v>
      </c>
      <c r="K2365" s="28">
        <f t="shared" ca="1" si="414"/>
        <v>0.4438920784034488</v>
      </c>
      <c r="L2365" s="28">
        <f t="shared" ca="1" si="417"/>
        <v>0.2688525561400002</v>
      </c>
      <c r="M2365" s="28">
        <f t="shared" ca="1" si="418"/>
        <v>-0.31480414954683206</v>
      </c>
      <c r="N2365" s="28">
        <f t="shared" ca="1" si="419"/>
        <v>-4.5951593406831859E-2</v>
      </c>
      <c r="O2365" s="28">
        <f t="shared" ca="1" si="420"/>
        <v>0.42194253568807183</v>
      </c>
      <c r="P2365" s="28">
        <f t="shared" ca="1" si="421"/>
        <v>0.4885141226598424</v>
      </c>
      <c r="Q2365" s="1">
        <f t="shared" ca="1" si="422"/>
        <v>0</v>
      </c>
      <c r="R2365" s="3">
        <f t="shared" ca="1" si="415"/>
        <v>0.42194253568807183</v>
      </c>
      <c r="S2365" s="3">
        <f t="shared" ca="1" si="416"/>
        <v>0.60918604335002635</v>
      </c>
      <c r="T2365" s="1">
        <f t="shared" ca="1" si="423"/>
        <v>1</v>
      </c>
    </row>
    <row r="2366" spans="9:20" x14ac:dyDescent="0.3">
      <c r="I2366" s="14">
        <v>2339</v>
      </c>
      <c r="J2366" s="28">
        <f t="shared" ca="1" si="413"/>
        <v>7.8920036246606651E-3</v>
      </c>
      <c r="K2366" s="28">
        <f t="shared" ca="1" si="414"/>
        <v>1.3547262905077386</v>
      </c>
      <c r="L2366" s="28">
        <f t="shared" ca="1" si="417"/>
        <v>0.54472922537806434</v>
      </c>
      <c r="M2366" s="28">
        <f t="shared" ca="1" si="418"/>
        <v>7.8920036246606651E-3</v>
      </c>
      <c r="N2366" s="28">
        <f t="shared" ca="1" si="419"/>
        <v>0.55262122900272503</v>
      </c>
      <c r="O2366" s="28">
        <f t="shared" ca="1" si="420"/>
        <v>0.50197299066574252</v>
      </c>
      <c r="P2366" s="28">
        <f t="shared" ca="1" si="421"/>
        <v>0.63474352207736595</v>
      </c>
      <c r="Q2366" s="1">
        <f t="shared" ca="1" si="422"/>
        <v>0</v>
      </c>
      <c r="R2366" s="3">
        <f t="shared" ca="1" si="415"/>
        <v>0.50197299066574241</v>
      </c>
      <c r="S2366" s="3">
        <f t="shared" ca="1" si="416"/>
        <v>0.79490124476285329</v>
      </c>
      <c r="T2366" s="1">
        <f t="shared" ca="1" si="423"/>
        <v>1</v>
      </c>
    </row>
    <row r="2367" spans="9:20" x14ac:dyDescent="0.3">
      <c r="I2367" s="14">
        <v>2340</v>
      </c>
      <c r="J2367" s="28">
        <f t="shared" ca="1" si="413"/>
        <v>-0.46292761218865458</v>
      </c>
      <c r="K2367" s="28">
        <f t="shared" ca="1" si="414"/>
        <v>2.1852224316400379</v>
      </c>
      <c r="L2367" s="28">
        <f t="shared" ca="1" si="417"/>
        <v>0.91345154326694333</v>
      </c>
      <c r="M2367" s="28">
        <f t="shared" ca="1" si="418"/>
        <v>-0.46292761218865458</v>
      </c>
      <c r="N2367" s="28">
        <f t="shared" ca="1" si="419"/>
        <v>0.45052393107828875</v>
      </c>
      <c r="O2367" s="28">
        <f t="shared" ca="1" si="420"/>
        <v>0.38629154308042196</v>
      </c>
      <c r="P2367" s="28">
        <f t="shared" ca="1" si="421"/>
        <v>0.61076379603407971</v>
      </c>
      <c r="Q2367" s="1">
        <f t="shared" ca="1" si="422"/>
        <v>0</v>
      </c>
      <c r="R2367" s="3">
        <f t="shared" ca="1" si="415"/>
        <v>0.38629154308042202</v>
      </c>
      <c r="S2367" s="3">
        <f t="shared" ca="1" si="416"/>
        <v>0.89891460910881604</v>
      </c>
      <c r="T2367" s="1">
        <f t="shared" ca="1" si="423"/>
        <v>1</v>
      </c>
    </row>
    <row r="2368" spans="9:20" x14ac:dyDescent="0.3">
      <c r="I2368" s="14">
        <v>2341</v>
      </c>
      <c r="J2368" s="28">
        <f t="shared" ca="1" si="413"/>
        <v>0.51708260309236087</v>
      </c>
      <c r="K2368" s="28">
        <f t="shared" ca="1" si="414"/>
        <v>1.1424618651750917</v>
      </c>
      <c r="L2368" s="28">
        <f t="shared" ca="1" si="417"/>
        <v>0.54499094494958356</v>
      </c>
      <c r="M2368" s="28">
        <f t="shared" ca="1" si="418"/>
        <v>0.51708260309236087</v>
      </c>
      <c r="N2368" s="28">
        <f t="shared" ca="1" si="419"/>
        <v>1.0620735480419445</v>
      </c>
      <c r="O2368" s="28">
        <f t="shared" ca="1" si="420"/>
        <v>0.62646532868260263</v>
      </c>
      <c r="P2368" s="28">
        <f t="shared" ca="1" si="421"/>
        <v>0.74308660357698475</v>
      </c>
      <c r="Q2368" s="1">
        <f t="shared" ca="1" si="422"/>
        <v>0</v>
      </c>
      <c r="R2368" s="3">
        <f t="shared" ca="1" si="415"/>
        <v>0.62646532868260274</v>
      </c>
      <c r="S2368" s="3">
        <f t="shared" ca="1" si="416"/>
        <v>0.75813135362956319</v>
      </c>
      <c r="T2368" s="1">
        <f t="shared" ca="1" si="423"/>
        <v>1</v>
      </c>
    </row>
    <row r="2369" spans="9:20" x14ac:dyDescent="0.3">
      <c r="I2369" s="14">
        <v>2342</v>
      </c>
      <c r="J2369" s="28">
        <f t="shared" ca="1" si="413"/>
        <v>0.13464442421494283</v>
      </c>
      <c r="K2369" s="28">
        <f t="shared" ca="1" si="414"/>
        <v>0.13010092446096921</v>
      </c>
      <c r="L2369" s="28">
        <f t="shared" ca="1" si="417"/>
        <v>0.93307282349891019</v>
      </c>
      <c r="M2369" s="28">
        <f t="shared" ca="1" si="418"/>
        <v>0.13464442421494283</v>
      </c>
      <c r="N2369" s="28">
        <f t="shared" ca="1" si="419"/>
        <v>1.067717247713853</v>
      </c>
      <c r="O2369" s="28">
        <f t="shared" ca="1" si="420"/>
        <v>0.53361034422317777</v>
      </c>
      <c r="P2369" s="28">
        <f t="shared" ca="1" si="421"/>
        <v>0.74416255712619173</v>
      </c>
      <c r="Q2369" s="1">
        <f t="shared" ca="1" si="422"/>
        <v>0</v>
      </c>
      <c r="R2369" s="3">
        <f t="shared" ca="1" si="415"/>
        <v>0.53361034422317788</v>
      </c>
      <c r="S2369" s="3">
        <f t="shared" ca="1" si="416"/>
        <v>0.53247943111832696</v>
      </c>
      <c r="T2369" s="1">
        <f t="shared" ca="1" si="423"/>
        <v>0</v>
      </c>
    </row>
    <row r="2370" spans="9:20" x14ac:dyDescent="0.3">
      <c r="I2370" s="14">
        <v>2343</v>
      </c>
      <c r="J2370" s="28">
        <f t="shared" ca="1" si="413"/>
        <v>-0.19874415658436506</v>
      </c>
      <c r="K2370" s="28">
        <f t="shared" ca="1" si="414"/>
        <v>-0.3777654758850254</v>
      </c>
      <c r="L2370" s="28">
        <f t="shared" ca="1" si="417"/>
        <v>0.95427820759652227</v>
      </c>
      <c r="M2370" s="28">
        <f t="shared" ca="1" si="418"/>
        <v>-0.19874415658436506</v>
      </c>
      <c r="N2370" s="28">
        <f t="shared" ca="1" si="419"/>
        <v>0.7555340510121572</v>
      </c>
      <c r="O2370" s="28">
        <f t="shared" ca="1" si="420"/>
        <v>0.45047686415962701</v>
      </c>
      <c r="P2370" s="28">
        <f t="shared" ca="1" si="421"/>
        <v>0.6803833436055241</v>
      </c>
      <c r="Q2370" s="1">
        <f t="shared" ca="1" si="422"/>
        <v>0</v>
      </c>
      <c r="R2370" s="3">
        <f t="shared" ca="1" si="415"/>
        <v>0.45047686415962701</v>
      </c>
      <c r="S2370" s="3">
        <f t="shared" ca="1" si="416"/>
        <v>0.4066659499601577</v>
      </c>
      <c r="T2370" s="1">
        <f t="shared" ca="1" si="423"/>
        <v>0</v>
      </c>
    </row>
    <row r="2371" spans="9:20" x14ac:dyDescent="0.3">
      <c r="I2371" s="14">
        <v>2344</v>
      </c>
      <c r="J2371" s="28">
        <f t="shared" ca="1" si="413"/>
        <v>0.49790271676299408</v>
      </c>
      <c r="K2371" s="28">
        <f t="shared" ca="1" si="414"/>
        <v>1.052869270201632</v>
      </c>
      <c r="L2371" s="28">
        <f t="shared" ca="1" si="417"/>
        <v>0.95077255654541548</v>
      </c>
      <c r="M2371" s="28">
        <f t="shared" ca="1" si="418"/>
        <v>0.49790271676299408</v>
      </c>
      <c r="N2371" s="28">
        <f t="shared" ca="1" si="419"/>
        <v>1.4486752733084096</v>
      </c>
      <c r="O2371" s="28">
        <f t="shared" ca="1" si="420"/>
        <v>0.6219663354192827</v>
      </c>
      <c r="P2371" s="28">
        <f t="shared" ca="1" si="421"/>
        <v>0.80979447353141343</v>
      </c>
      <c r="Q2371" s="1">
        <f t="shared" ca="1" si="422"/>
        <v>0</v>
      </c>
      <c r="R2371" s="3">
        <f t="shared" ca="1" si="415"/>
        <v>0.6219663354192827</v>
      </c>
      <c r="S2371" s="3">
        <f t="shared" ca="1" si="416"/>
        <v>0.74132549705905837</v>
      </c>
      <c r="T2371" s="1">
        <f t="shared" ca="1" si="423"/>
        <v>1</v>
      </c>
    </row>
    <row r="2372" spans="9:20" x14ac:dyDescent="0.3">
      <c r="I2372" s="14">
        <v>2345</v>
      </c>
      <c r="J2372" s="28">
        <f t="shared" ca="1" si="413"/>
        <v>7.1581265408761585E-2</v>
      </c>
      <c r="K2372" s="28">
        <f t="shared" ca="1" si="414"/>
        <v>1.4743987700111925</v>
      </c>
      <c r="L2372" s="28">
        <f t="shared" ca="1" si="417"/>
        <v>0.53092160264562005</v>
      </c>
      <c r="M2372" s="28">
        <f t="shared" ca="1" si="418"/>
        <v>7.1581265408761585E-2</v>
      </c>
      <c r="N2372" s="28">
        <f t="shared" ca="1" si="419"/>
        <v>0.60250286805438158</v>
      </c>
      <c r="O2372" s="28">
        <f t="shared" ca="1" si="420"/>
        <v>0.51788767914788969</v>
      </c>
      <c r="P2372" s="28">
        <f t="shared" ca="1" si="421"/>
        <v>0.64622871401763193</v>
      </c>
      <c r="Q2372" s="1">
        <f t="shared" ca="1" si="422"/>
        <v>0</v>
      </c>
      <c r="R2372" s="3">
        <f t="shared" ca="1" si="415"/>
        <v>0.51788767914788969</v>
      </c>
      <c r="S2372" s="3">
        <f t="shared" ca="1" si="416"/>
        <v>0.813725056896756</v>
      </c>
      <c r="T2372" s="1">
        <f t="shared" ca="1" si="423"/>
        <v>1</v>
      </c>
    </row>
    <row r="2373" spans="9:20" x14ac:dyDescent="0.3">
      <c r="I2373" s="14">
        <v>2346</v>
      </c>
      <c r="J2373" s="28">
        <f t="shared" ca="1" si="413"/>
        <v>-0.22793259511145064</v>
      </c>
      <c r="K2373" s="28">
        <f t="shared" ca="1" si="414"/>
        <v>0.8296217774914787</v>
      </c>
      <c r="L2373" s="28">
        <f t="shared" ca="1" si="417"/>
        <v>0.79368712364851912</v>
      </c>
      <c r="M2373" s="28">
        <f t="shared" ca="1" si="418"/>
        <v>-0.22793259511145064</v>
      </c>
      <c r="N2373" s="28">
        <f t="shared" ca="1" si="419"/>
        <v>0.56575452853706842</v>
      </c>
      <c r="O2373" s="28">
        <f t="shared" ca="1" si="420"/>
        <v>0.44326228127786554</v>
      </c>
      <c r="P2373" s="28">
        <f t="shared" ca="1" si="421"/>
        <v>0.6377829787887207</v>
      </c>
      <c r="Q2373" s="1">
        <f t="shared" ca="1" si="422"/>
        <v>0</v>
      </c>
      <c r="R2373" s="3">
        <f t="shared" ca="1" si="415"/>
        <v>0.44326228127786549</v>
      </c>
      <c r="S2373" s="3">
        <f t="shared" ca="1" si="416"/>
        <v>0.69627495072451484</v>
      </c>
      <c r="T2373" s="1">
        <f t="shared" ca="1" si="423"/>
        <v>1</v>
      </c>
    </row>
    <row r="2374" spans="9:20" x14ac:dyDescent="0.3">
      <c r="I2374" s="14">
        <v>2347</v>
      </c>
      <c r="J2374" s="28">
        <f t="shared" ca="1" si="413"/>
        <v>7.7861729590368849E-4</v>
      </c>
      <c r="K2374" s="28">
        <f t="shared" ca="1" si="414"/>
        <v>0.38964710459315849</v>
      </c>
      <c r="L2374" s="28">
        <f t="shared" ca="1" si="417"/>
        <v>0.6373585054984473</v>
      </c>
      <c r="M2374" s="28">
        <f t="shared" ca="1" si="418"/>
        <v>7.7861729590368849E-4</v>
      </c>
      <c r="N2374" s="28">
        <f t="shared" ca="1" si="419"/>
        <v>0.63813712279435097</v>
      </c>
      <c r="O2374" s="28">
        <f t="shared" ca="1" si="420"/>
        <v>0.5001946543141419</v>
      </c>
      <c r="P2374" s="28">
        <f t="shared" ca="1" si="421"/>
        <v>0.65433223335609458</v>
      </c>
      <c r="Q2374" s="1">
        <f t="shared" ca="1" si="422"/>
        <v>0</v>
      </c>
      <c r="R2374" s="3">
        <f t="shared" ca="1" si="415"/>
        <v>0.5001946543141419</v>
      </c>
      <c r="S2374" s="3">
        <f t="shared" ca="1" si="416"/>
        <v>0.59619774402619541</v>
      </c>
      <c r="T2374" s="1">
        <f t="shared" ca="1" si="423"/>
        <v>1</v>
      </c>
    </row>
    <row r="2375" spans="9:20" x14ac:dyDescent="0.3">
      <c r="I2375" s="14">
        <v>2348</v>
      </c>
      <c r="J2375" s="28">
        <f t="shared" ca="1" si="413"/>
        <v>8.7373997767337661E-2</v>
      </c>
      <c r="K2375" s="28">
        <f t="shared" ca="1" si="414"/>
        <v>0.65433650726963866</v>
      </c>
      <c r="L2375" s="28">
        <f t="shared" ca="1" si="417"/>
        <v>0.48767965590497625</v>
      </c>
      <c r="M2375" s="28">
        <f t="shared" ca="1" si="418"/>
        <v>8.7373997767337661E-2</v>
      </c>
      <c r="N2375" s="28">
        <f t="shared" ca="1" si="419"/>
        <v>0.57505365367231387</v>
      </c>
      <c r="O2375" s="28">
        <f t="shared" ca="1" si="420"/>
        <v>0.52182961354405633</v>
      </c>
      <c r="P2375" s="28">
        <f t="shared" ca="1" si="421"/>
        <v>0.63992845971112666</v>
      </c>
      <c r="Q2375" s="1">
        <f t="shared" ca="1" si="422"/>
        <v>0</v>
      </c>
      <c r="R2375" s="3">
        <f t="shared" ca="1" si="415"/>
        <v>0.52182961354405633</v>
      </c>
      <c r="S2375" s="3">
        <f t="shared" ca="1" si="416"/>
        <v>0.6579870182315074</v>
      </c>
      <c r="T2375" s="1">
        <f t="shared" ca="1" si="423"/>
        <v>1</v>
      </c>
    </row>
    <row r="2376" spans="9:20" x14ac:dyDescent="0.3">
      <c r="I2376" s="14">
        <v>2349</v>
      </c>
      <c r="J2376" s="28">
        <f t="shared" ca="1" si="413"/>
        <v>-0.12979426133607899</v>
      </c>
      <c r="K2376" s="28">
        <f t="shared" ca="1" si="414"/>
        <v>-0.33202123789753707</v>
      </c>
      <c r="L2376" s="28">
        <f t="shared" ca="1" si="417"/>
        <v>0.71300203374482718</v>
      </c>
      <c r="M2376" s="28">
        <f t="shared" ca="1" si="418"/>
        <v>-0.12979426133607899</v>
      </c>
      <c r="N2376" s="28">
        <f t="shared" ca="1" si="419"/>
        <v>0.58320777240874822</v>
      </c>
      <c r="O2376" s="28">
        <f t="shared" ca="1" si="420"/>
        <v>0.46759691191963881</v>
      </c>
      <c r="P2376" s="28">
        <f t="shared" ca="1" si="421"/>
        <v>0.64180518023967892</v>
      </c>
      <c r="Q2376" s="1">
        <f t="shared" ca="1" si="422"/>
        <v>0</v>
      </c>
      <c r="R2376" s="3">
        <f t="shared" ca="1" si="415"/>
        <v>0.46759691191963887</v>
      </c>
      <c r="S2376" s="3">
        <f t="shared" ca="1" si="416"/>
        <v>0.41774890626809519</v>
      </c>
      <c r="T2376" s="1">
        <f t="shared" ca="1" si="423"/>
        <v>0</v>
      </c>
    </row>
    <row r="2377" spans="9:20" x14ac:dyDescent="0.3">
      <c r="I2377" s="14">
        <v>2350</v>
      </c>
      <c r="J2377" s="28">
        <f t="shared" ca="1" si="413"/>
        <v>0.28154210530159751</v>
      </c>
      <c r="K2377" s="28">
        <f t="shared" ca="1" si="414"/>
        <v>1.9606913538771693</v>
      </c>
      <c r="L2377" s="28">
        <f t="shared" ca="1" si="417"/>
        <v>1.1850991204534727</v>
      </c>
      <c r="M2377" s="28">
        <f t="shared" ca="1" si="418"/>
        <v>0.28154210530159751</v>
      </c>
      <c r="N2377" s="28">
        <f t="shared" ca="1" si="419"/>
        <v>1.4666412257550703</v>
      </c>
      <c r="O2377" s="28">
        <f t="shared" ca="1" si="420"/>
        <v>0.56992425098156874</v>
      </c>
      <c r="P2377" s="28">
        <f t="shared" ca="1" si="421"/>
        <v>0.81254633200795479</v>
      </c>
      <c r="Q2377" s="1">
        <f t="shared" ca="1" si="422"/>
        <v>0</v>
      </c>
      <c r="R2377" s="3">
        <f t="shared" ca="1" si="415"/>
        <v>0.56992425098156874</v>
      </c>
      <c r="S2377" s="3">
        <f t="shared" ca="1" si="416"/>
        <v>0.87660775330603569</v>
      </c>
      <c r="T2377" s="1">
        <f t="shared" ca="1" si="423"/>
        <v>1</v>
      </c>
    </row>
    <row r="2378" spans="9:20" x14ac:dyDescent="0.3">
      <c r="I2378" s="14">
        <v>2351</v>
      </c>
      <c r="J2378" s="28">
        <f t="shared" ca="1" si="413"/>
        <v>-0.64696809964546775</v>
      </c>
      <c r="K2378" s="28">
        <f t="shared" ca="1" si="414"/>
        <v>0.91537872989484648</v>
      </c>
      <c r="L2378" s="28">
        <f t="shared" ca="1" si="417"/>
        <v>0.64896859067824331</v>
      </c>
      <c r="M2378" s="28">
        <f t="shared" ca="1" si="418"/>
        <v>-0.64696809964546775</v>
      </c>
      <c r="N2378" s="28">
        <f t="shared" ca="1" si="419"/>
        <v>2.0004910327755532E-3</v>
      </c>
      <c r="O2378" s="28">
        <f t="shared" ca="1" si="420"/>
        <v>0.34367309401907614</v>
      </c>
      <c r="P2378" s="28">
        <f t="shared" ca="1" si="421"/>
        <v>0.50050012259140453</v>
      </c>
      <c r="Q2378" s="1">
        <f t="shared" ca="1" si="422"/>
        <v>0</v>
      </c>
      <c r="R2378" s="3">
        <f t="shared" ca="1" si="415"/>
        <v>0.34367309401907609</v>
      </c>
      <c r="S2378" s="3">
        <f t="shared" ca="1" si="416"/>
        <v>0.71409955506478773</v>
      </c>
      <c r="T2378" s="1">
        <f t="shared" ca="1" si="423"/>
        <v>1</v>
      </c>
    </row>
    <row r="2379" spans="9:20" x14ac:dyDescent="0.3">
      <c r="I2379" s="14">
        <v>2352</v>
      </c>
      <c r="J2379" s="28">
        <f t="shared" ca="1" si="413"/>
        <v>0.69300396289294708</v>
      </c>
      <c r="K2379" s="28">
        <f t="shared" ca="1" si="414"/>
        <v>0.3369056550116713</v>
      </c>
      <c r="L2379" s="28">
        <f t="shared" ca="1" si="417"/>
        <v>0.56120045066649027</v>
      </c>
      <c r="M2379" s="28">
        <f t="shared" ca="1" si="418"/>
        <v>0.69300396289294708</v>
      </c>
      <c r="N2379" s="28">
        <f t="shared" ca="1" si="419"/>
        <v>1.2542044135594375</v>
      </c>
      <c r="O2379" s="28">
        <f t="shared" ca="1" si="420"/>
        <v>0.66663483975880333</v>
      </c>
      <c r="P2379" s="28">
        <f t="shared" ca="1" si="421"/>
        <v>0.77802681667218276</v>
      </c>
      <c r="Q2379" s="1">
        <f t="shared" ca="1" si="422"/>
        <v>0</v>
      </c>
      <c r="R2379" s="3">
        <f t="shared" ca="1" si="415"/>
        <v>0.66663483975880333</v>
      </c>
      <c r="S2379" s="3">
        <f t="shared" ca="1" si="416"/>
        <v>0.58343867427464002</v>
      </c>
      <c r="T2379" s="1">
        <f t="shared" ca="1" si="423"/>
        <v>0</v>
      </c>
    </row>
    <row r="2380" spans="9:20" x14ac:dyDescent="0.3">
      <c r="I2380" s="14">
        <v>2353</v>
      </c>
      <c r="J2380" s="28">
        <f t="shared" ca="1" si="413"/>
        <v>0.56644952779418778</v>
      </c>
      <c r="K2380" s="28">
        <f t="shared" ca="1" si="414"/>
        <v>1.8944212839494385</v>
      </c>
      <c r="L2380" s="28">
        <f t="shared" ca="1" si="417"/>
        <v>0.78250879444070154</v>
      </c>
      <c r="M2380" s="28">
        <f t="shared" ca="1" si="418"/>
        <v>0.56644952779418778</v>
      </c>
      <c r="N2380" s="28">
        <f t="shared" ca="1" si="419"/>
        <v>1.3489583222348893</v>
      </c>
      <c r="O2380" s="28">
        <f t="shared" ca="1" si="420"/>
        <v>0.63794351925371173</v>
      </c>
      <c r="P2380" s="28">
        <f t="shared" ca="1" si="421"/>
        <v>0.7939592744537125</v>
      </c>
      <c r="Q2380" s="1">
        <f t="shared" ca="1" si="422"/>
        <v>0</v>
      </c>
      <c r="R2380" s="3">
        <f t="shared" ca="1" si="415"/>
        <v>0.63794351925371173</v>
      </c>
      <c r="S2380" s="3">
        <f t="shared" ca="1" si="416"/>
        <v>0.86925882115074371</v>
      </c>
      <c r="T2380" s="1">
        <f t="shared" ca="1" si="423"/>
        <v>1</v>
      </c>
    </row>
    <row r="2381" spans="9:20" x14ac:dyDescent="0.3">
      <c r="I2381" s="14">
        <v>2354</v>
      </c>
      <c r="J2381" s="28">
        <f t="shared" ca="1" si="413"/>
        <v>-9.9647073105320214E-2</v>
      </c>
      <c r="K2381" s="28">
        <f t="shared" ca="1" si="414"/>
        <v>1.5261673579176076</v>
      </c>
      <c r="L2381" s="28">
        <f t="shared" ca="1" si="417"/>
        <v>0.82820637999117319</v>
      </c>
      <c r="M2381" s="28">
        <f t="shared" ca="1" si="418"/>
        <v>-9.9647073105320214E-2</v>
      </c>
      <c r="N2381" s="28">
        <f t="shared" ca="1" si="419"/>
        <v>0.72855930688585302</v>
      </c>
      <c r="O2381" s="28">
        <f t="shared" ca="1" si="420"/>
        <v>0.47510882480752037</v>
      </c>
      <c r="P2381" s="28">
        <f t="shared" ca="1" si="421"/>
        <v>0.67448904281032274</v>
      </c>
      <c r="Q2381" s="1">
        <f t="shared" ca="1" si="422"/>
        <v>0</v>
      </c>
      <c r="R2381" s="3">
        <f t="shared" ca="1" si="415"/>
        <v>0.47510882480752037</v>
      </c>
      <c r="S2381" s="3">
        <f t="shared" ca="1" si="416"/>
        <v>0.82144486071774703</v>
      </c>
      <c r="T2381" s="1">
        <f t="shared" ca="1" si="423"/>
        <v>1</v>
      </c>
    </row>
    <row r="2382" spans="9:20" x14ac:dyDescent="0.3">
      <c r="I2382" s="14">
        <v>2355</v>
      </c>
      <c r="J2382" s="28">
        <f t="shared" ca="1" si="413"/>
        <v>-0.44471437115926354</v>
      </c>
      <c r="K2382" s="28">
        <f t="shared" ca="1" si="414"/>
        <v>-0.3311608021095811</v>
      </c>
      <c r="L2382" s="28">
        <f t="shared" ca="1" si="417"/>
        <v>0.72091759442506187</v>
      </c>
      <c r="M2382" s="28">
        <f t="shared" ca="1" si="418"/>
        <v>-0.44471437115926354</v>
      </c>
      <c r="N2382" s="28">
        <f t="shared" ca="1" si="419"/>
        <v>0.27620322326579833</v>
      </c>
      <c r="O2382" s="28">
        <f t="shared" ca="1" si="420"/>
        <v>0.39061820408607217</v>
      </c>
      <c r="P2382" s="28">
        <f t="shared" ca="1" si="421"/>
        <v>0.56861514880610819</v>
      </c>
      <c r="Q2382" s="1">
        <f t="shared" ca="1" si="422"/>
        <v>0</v>
      </c>
      <c r="R2382" s="3">
        <f t="shared" ca="1" si="415"/>
        <v>0.39061820408607217</v>
      </c>
      <c r="S2382" s="3">
        <f t="shared" ca="1" si="416"/>
        <v>0.41795820895820357</v>
      </c>
      <c r="T2382" s="1">
        <f t="shared" ca="1" si="423"/>
        <v>1</v>
      </c>
    </row>
    <row r="2383" spans="9:20" x14ac:dyDescent="0.3">
      <c r="I2383" s="14">
        <v>2356</v>
      </c>
      <c r="J2383" s="28">
        <f t="shared" ca="1" si="413"/>
        <v>-0.25142104701113266</v>
      </c>
      <c r="K2383" s="28">
        <f t="shared" ca="1" si="414"/>
        <v>1.1602288159927372</v>
      </c>
      <c r="L2383" s="28">
        <f t="shared" ca="1" si="417"/>
        <v>0.88516082501623028</v>
      </c>
      <c r="M2383" s="28">
        <f t="shared" ca="1" si="418"/>
        <v>-0.25142104701113266</v>
      </c>
      <c r="N2383" s="28">
        <f t="shared" ca="1" si="419"/>
        <v>0.63373977800509762</v>
      </c>
      <c r="O2383" s="28">
        <f t="shared" ca="1" si="420"/>
        <v>0.43747376197172472</v>
      </c>
      <c r="P2383" s="28">
        <f t="shared" ca="1" si="421"/>
        <v>0.65333696120440943</v>
      </c>
      <c r="Q2383" s="1">
        <f t="shared" ca="1" si="422"/>
        <v>0</v>
      </c>
      <c r="R2383" s="3">
        <f t="shared" ca="1" si="415"/>
        <v>0.43747376197172472</v>
      </c>
      <c r="S2383" s="3">
        <f t="shared" ca="1" si="416"/>
        <v>0.76137428941519425</v>
      </c>
      <c r="T2383" s="1">
        <f t="shared" ca="1" si="423"/>
        <v>1</v>
      </c>
    </row>
    <row r="2384" spans="9:20" x14ac:dyDescent="0.3">
      <c r="I2384" s="14">
        <v>2357</v>
      </c>
      <c r="J2384" s="28">
        <f t="shared" ca="1" si="413"/>
        <v>-0.35941363676918764</v>
      </c>
      <c r="K2384" s="28">
        <f t="shared" ca="1" si="414"/>
        <v>-0.27855672236818552</v>
      </c>
      <c r="L2384" s="28">
        <f t="shared" ca="1" si="417"/>
        <v>1.0375779938326044</v>
      </c>
      <c r="M2384" s="28">
        <f t="shared" ca="1" si="418"/>
        <v>-0.35941363676918764</v>
      </c>
      <c r="N2384" s="28">
        <f t="shared" ca="1" si="419"/>
        <v>0.67816435706341682</v>
      </c>
      <c r="O2384" s="28">
        <f t="shared" ca="1" si="420"/>
        <v>0.41110151535183481</v>
      </c>
      <c r="P2384" s="28">
        <f t="shared" ca="1" si="421"/>
        <v>0.66332887785739825</v>
      </c>
      <c r="Q2384" s="1">
        <f t="shared" ca="1" si="422"/>
        <v>0</v>
      </c>
      <c r="R2384" s="3">
        <f t="shared" ca="1" si="415"/>
        <v>0.41110151535183481</v>
      </c>
      <c r="S2384" s="3">
        <f t="shared" ca="1" si="416"/>
        <v>0.43080765025913775</v>
      </c>
      <c r="T2384" s="1">
        <f t="shared" ca="1" si="423"/>
        <v>1</v>
      </c>
    </row>
    <row r="2385" spans="9:20" x14ac:dyDescent="0.3">
      <c r="I2385" s="14">
        <v>2358</v>
      </c>
      <c r="J2385" s="28">
        <f t="shared" ca="1" si="413"/>
        <v>0.48131000536487789</v>
      </c>
      <c r="K2385" s="28">
        <f t="shared" ca="1" si="414"/>
        <v>0.49689702266314517</v>
      </c>
      <c r="L2385" s="28">
        <f t="shared" ca="1" si="417"/>
        <v>0.62238695367777686</v>
      </c>
      <c r="M2385" s="28">
        <f t="shared" ca="1" si="418"/>
        <v>0.48131000536487789</v>
      </c>
      <c r="N2385" s="28">
        <f t="shared" ca="1" si="419"/>
        <v>1.1036969590426549</v>
      </c>
      <c r="O2385" s="28">
        <f t="shared" ca="1" si="420"/>
        <v>0.61805716570738389</v>
      </c>
      <c r="P2385" s="28">
        <f t="shared" ca="1" si="421"/>
        <v>0.75095216328469105</v>
      </c>
      <c r="Q2385" s="1">
        <f t="shared" ca="1" si="422"/>
        <v>0</v>
      </c>
      <c r="R2385" s="3">
        <f t="shared" ca="1" si="415"/>
        <v>0.61805716570738389</v>
      </c>
      <c r="S2385" s="3">
        <f t="shared" ca="1" si="416"/>
        <v>0.62172984339713888</v>
      </c>
      <c r="T2385" s="1">
        <f t="shared" ca="1" si="423"/>
        <v>1</v>
      </c>
    </row>
    <row r="2386" spans="9:20" x14ac:dyDescent="0.3">
      <c r="I2386" s="14">
        <v>2359</v>
      </c>
      <c r="J2386" s="28">
        <f t="shared" ca="1" si="413"/>
        <v>0.84063809014167357</v>
      </c>
      <c r="K2386" s="28">
        <f t="shared" ca="1" si="414"/>
        <v>1.5505555805851967</v>
      </c>
      <c r="L2386" s="28">
        <f t="shared" ca="1" si="417"/>
        <v>0.80769177483244736</v>
      </c>
      <c r="M2386" s="28">
        <f t="shared" ca="1" si="418"/>
        <v>0.84063809014167357</v>
      </c>
      <c r="N2386" s="28">
        <f t="shared" ca="1" si="419"/>
        <v>1.6483298649741209</v>
      </c>
      <c r="O2386" s="28">
        <f t="shared" ca="1" si="420"/>
        <v>0.69859958814017298</v>
      </c>
      <c r="P2386" s="28">
        <f t="shared" ca="1" si="421"/>
        <v>0.83866519912691861</v>
      </c>
      <c r="Q2386" s="1">
        <f t="shared" ca="1" si="422"/>
        <v>0</v>
      </c>
      <c r="R2386" s="3">
        <f t="shared" ca="1" si="415"/>
        <v>0.69859958814017298</v>
      </c>
      <c r="S2386" s="3">
        <f t="shared" ca="1" si="416"/>
        <v>0.82499396044801665</v>
      </c>
      <c r="T2386" s="1">
        <f t="shared" ca="1" si="423"/>
        <v>1</v>
      </c>
    </row>
    <row r="2387" spans="9:20" x14ac:dyDescent="0.3">
      <c r="I2387" s="14">
        <v>2360</v>
      </c>
      <c r="J2387" s="28">
        <f t="shared" ca="1" si="413"/>
        <v>0.23979609420237011</v>
      </c>
      <c r="K2387" s="28">
        <f t="shared" ca="1" si="414"/>
        <v>0.19856204361744997</v>
      </c>
      <c r="L2387" s="28">
        <f t="shared" ca="1" si="417"/>
        <v>0.56197028160758988</v>
      </c>
      <c r="M2387" s="28">
        <f t="shared" ca="1" si="418"/>
        <v>0.23979609420237011</v>
      </c>
      <c r="N2387" s="28">
        <f t="shared" ca="1" si="419"/>
        <v>0.80176637580996002</v>
      </c>
      <c r="O2387" s="28">
        <f t="shared" ca="1" si="420"/>
        <v>0.55966339927707998</v>
      </c>
      <c r="P2387" s="28">
        <f t="shared" ca="1" si="421"/>
        <v>0.69035219919338808</v>
      </c>
      <c r="Q2387" s="1">
        <f t="shared" ca="1" si="422"/>
        <v>0</v>
      </c>
      <c r="R2387" s="3">
        <f t="shared" ca="1" si="415"/>
        <v>0.55966339927707986</v>
      </c>
      <c r="S2387" s="3">
        <f t="shared" ca="1" si="416"/>
        <v>0.5494780538316979</v>
      </c>
      <c r="T2387" s="1">
        <f t="shared" ca="1" si="423"/>
        <v>0</v>
      </c>
    </row>
    <row r="2388" spans="9:20" x14ac:dyDescent="0.3">
      <c r="I2388" s="14">
        <v>2361</v>
      </c>
      <c r="J2388" s="28">
        <f t="shared" ca="1" si="413"/>
        <v>1.1729721901033336</v>
      </c>
      <c r="K2388" s="28">
        <f t="shared" ca="1" si="414"/>
        <v>0.39799352802355992</v>
      </c>
      <c r="L2388" s="28">
        <f t="shared" ca="1" si="417"/>
        <v>0.9146891471934292</v>
      </c>
      <c r="M2388" s="28">
        <f t="shared" ca="1" si="418"/>
        <v>1.1729721901033336</v>
      </c>
      <c r="N2388" s="28">
        <f t="shared" ca="1" si="419"/>
        <v>2.0876613372967627</v>
      </c>
      <c r="O2388" s="28">
        <f t="shared" ca="1" si="420"/>
        <v>0.76368183281044544</v>
      </c>
      <c r="P2388" s="28">
        <f t="shared" ca="1" si="421"/>
        <v>0.88969812919122104</v>
      </c>
      <c r="Q2388" s="1">
        <f t="shared" ca="1" si="422"/>
        <v>0</v>
      </c>
      <c r="R2388" s="3">
        <f t="shared" ca="1" si="415"/>
        <v>0.76368183281044533</v>
      </c>
      <c r="S2388" s="3">
        <f t="shared" ca="1" si="416"/>
        <v>0.5982054883440765</v>
      </c>
      <c r="T2388" s="1">
        <f t="shared" ca="1" si="423"/>
        <v>0</v>
      </c>
    </row>
    <row r="2389" spans="9:20" x14ac:dyDescent="0.3">
      <c r="I2389" s="14">
        <v>2362</v>
      </c>
      <c r="J2389" s="28">
        <f t="shared" ca="1" si="413"/>
        <v>0.34419606300864447</v>
      </c>
      <c r="K2389" s="28">
        <f t="shared" ca="1" si="414"/>
        <v>0.27525190103458308</v>
      </c>
      <c r="L2389" s="28">
        <f t="shared" ca="1" si="417"/>
        <v>0.68192814520410117</v>
      </c>
      <c r="M2389" s="28">
        <f t="shared" ca="1" si="418"/>
        <v>0.34419606300864447</v>
      </c>
      <c r="N2389" s="28">
        <f t="shared" ca="1" si="419"/>
        <v>1.0261242082127455</v>
      </c>
      <c r="O2389" s="28">
        <f t="shared" ca="1" si="420"/>
        <v>0.58520943536279557</v>
      </c>
      <c r="P2389" s="28">
        <f t="shared" ca="1" si="421"/>
        <v>0.73616380309536578</v>
      </c>
      <c r="Q2389" s="1">
        <f t="shared" ca="1" si="422"/>
        <v>0</v>
      </c>
      <c r="R2389" s="3">
        <f t="shared" ca="1" si="415"/>
        <v>0.58520943536279557</v>
      </c>
      <c r="S2389" s="3">
        <f t="shared" ca="1" si="416"/>
        <v>0.56838178189468114</v>
      </c>
      <c r="T2389" s="1">
        <f t="shared" ca="1" si="423"/>
        <v>0</v>
      </c>
    </row>
    <row r="2390" spans="9:20" x14ac:dyDescent="0.3">
      <c r="I2390" s="14">
        <v>2363</v>
      </c>
      <c r="J2390" s="28">
        <f t="shared" ca="1" si="413"/>
        <v>-0.69590903372961488</v>
      </c>
      <c r="K2390" s="28">
        <f t="shared" ca="1" si="414"/>
        <v>2.6104949244933566</v>
      </c>
      <c r="L2390" s="28">
        <f t="shared" ca="1" si="417"/>
        <v>0.39197388517828446</v>
      </c>
      <c r="M2390" s="28">
        <f t="shared" ca="1" si="418"/>
        <v>-0.69590903372961488</v>
      </c>
      <c r="N2390" s="28">
        <f t="shared" ca="1" si="419"/>
        <v>-0.30393514855133041</v>
      </c>
      <c r="O2390" s="28">
        <f t="shared" ca="1" si="420"/>
        <v>0.33271987095663513</v>
      </c>
      <c r="P2390" s="28">
        <f t="shared" ca="1" si="421"/>
        <v>0.42459578637998607</v>
      </c>
      <c r="Q2390" s="1">
        <f t="shared" ca="1" si="422"/>
        <v>0</v>
      </c>
      <c r="R2390" s="3">
        <f t="shared" ca="1" si="415"/>
        <v>0.33271987095663513</v>
      </c>
      <c r="S2390" s="3">
        <f t="shared" ca="1" si="416"/>
        <v>0.93153396852726578</v>
      </c>
      <c r="T2390" s="1">
        <f t="shared" ca="1" si="423"/>
        <v>1</v>
      </c>
    </row>
    <row r="2391" spans="9:20" x14ac:dyDescent="0.3">
      <c r="I2391" s="14">
        <v>2364</v>
      </c>
      <c r="J2391" s="28">
        <f t="shared" ca="1" si="413"/>
        <v>0.76106457671860339</v>
      </c>
      <c r="K2391" s="28">
        <f t="shared" ca="1" si="414"/>
        <v>1.3341648602340641</v>
      </c>
      <c r="L2391" s="28">
        <f t="shared" ca="1" si="417"/>
        <v>0.45807705890608563</v>
      </c>
      <c r="M2391" s="28">
        <f t="shared" ca="1" si="418"/>
        <v>0.76106457671860339</v>
      </c>
      <c r="N2391" s="28">
        <f t="shared" ca="1" si="419"/>
        <v>1.2191416356246889</v>
      </c>
      <c r="O2391" s="28">
        <f t="shared" ca="1" si="420"/>
        <v>0.68158482028027501</v>
      </c>
      <c r="P2391" s="28">
        <f t="shared" ca="1" si="421"/>
        <v>0.77191245796572394</v>
      </c>
      <c r="Q2391" s="1">
        <f t="shared" ca="1" si="422"/>
        <v>0</v>
      </c>
      <c r="R2391" s="3">
        <f t="shared" ca="1" si="415"/>
        <v>0.68158482028027501</v>
      </c>
      <c r="S2391" s="3">
        <f t="shared" ca="1" si="416"/>
        <v>0.79152871702735628</v>
      </c>
      <c r="T2391" s="1">
        <f t="shared" ca="1" si="423"/>
        <v>1</v>
      </c>
    </row>
    <row r="2392" spans="9:20" x14ac:dyDescent="0.3">
      <c r="I2392" s="14">
        <v>2365</v>
      </c>
      <c r="J2392" s="28">
        <f t="shared" ca="1" si="413"/>
        <v>-0.54794166446983295</v>
      </c>
      <c r="K2392" s="28">
        <f t="shared" ca="1" si="414"/>
        <v>1.4271785882945942</v>
      </c>
      <c r="L2392" s="28">
        <f t="shared" ca="1" si="417"/>
        <v>0.78809101584994035</v>
      </c>
      <c r="M2392" s="28">
        <f t="shared" ca="1" si="418"/>
        <v>-0.54794166446983295</v>
      </c>
      <c r="N2392" s="28">
        <f t="shared" ca="1" si="419"/>
        <v>0.2401493513801074</v>
      </c>
      <c r="O2392" s="28">
        <f t="shared" ca="1" si="420"/>
        <v>0.36634209028178621</v>
      </c>
      <c r="P2392" s="28">
        <f t="shared" ca="1" si="421"/>
        <v>0.5597504542387236</v>
      </c>
      <c r="Q2392" s="1">
        <f t="shared" ca="1" si="422"/>
        <v>0</v>
      </c>
      <c r="R2392" s="3">
        <f t="shared" ca="1" si="415"/>
        <v>0.36634209028178621</v>
      </c>
      <c r="S2392" s="3">
        <f t="shared" ca="1" si="416"/>
        <v>0.80646132645175761</v>
      </c>
      <c r="T2392" s="1">
        <f t="shared" ca="1" si="423"/>
        <v>1</v>
      </c>
    </row>
    <row r="2393" spans="9:20" x14ac:dyDescent="0.3">
      <c r="I2393" s="14">
        <v>2366</v>
      </c>
      <c r="J2393" s="28">
        <f t="shared" ca="1" si="413"/>
        <v>0.3922264826798097</v>
      </c>
      <c r="K2393" s="28">
        <f t="shared" ca="1" si="414"/>
        <v>-0.22864738092380274</v>
      </c>
      <c r="L2393" s="28">
        <f t="shared" ca="1" si="417"/>
        <v>0.95255793869519612</v>
      </c>
      <c r="M2393" s="28">
        <f t="shared" ca="1" si="418"/>
        <v>0.3922264826798097</v>
      </c>
      <c r="N2393" s="28">
        <f t="shared" ca="1" si="419"/>
        <v>1.3447844213750058</v>
      </c>
      <c r="O2393" s="28">
        <f t="shared" ca="1" si="420"/>
        <v>0.59681856457905624</v>
      </c>
      <c r="P2393" s="28">
        <f t="shared" ca="1" si="421"/>
        <v>0.79327563678813329</v>
      </c>
      <c r="Q2393" s="1">
        <f t="shared" ca="1" si="422"/>
        <v>0</v>
      </c>
      <c r="R2393" s="3">
        <f t="shared" ca="1" si="415"/>
        <v>0.59681856457905624</v>
      </c>
      <c r="S2393" s="3">
        <f t="shared" ca="1" si="416"/>
        <v>0.4430858930019026</v>
      </c>
      <c r="T2393" s="1">
        <f t="shared" ca="1" si="423"/>
        <v>0</v>
      </c>
    </row>
    <row r="2394" spans="9:20" x14ac:dyDescent="0.3">
      <c r="I2394" s="14">
        <v>2367</v>
      </c>
      <c r="J2394" s="28">
        <f t="shared" ca="1" si="413"/>
        <v>0.16752987076801948</v>
      </c>
      <c r="K2394" s="28">
        <f t="shared" ca="1" si="414"/>
        <v>1.293340090235521</v>
      </c>
      <c r="L2394" s="28">
        <f t="shared" ca="1" si="417"/>
        <v>0.92398374149316964</v>
      </c>
      <c r="M2394" s="28">
        <f t="shared" ca="1" si="418"/>
        <v>0.16752987076801948</v>
      </c>
      <c r="N2394" s="28">
        <f t="shared" ca="1" si="419"/>
        <v>1.091513612261189</v>
      </c>
      <c r="O2394" s="28">
        <f t="shared" ca="1" si="420"/>
        <v>0.54178478483148429</v>
      </c>
      <c r="P2394" s="28">
        <f t="shared" ca="1" si="421"/>
        <v>0.74866663749560514</v>
      </c>
      <c r="Q2394" s="1">
        <f t="shared" ca="1" si="422"/>
        <v>0</v>
      </c>
      <c r="R2394" s="3">
        <f t="shared" ca="1" si="415"/>
        <v>0.5417847848314844</v>
      </c>
      <c r="S2394" s="3">
        <f t="shared" ca="1" si="416"/>
        <v>0.78471199753103815</v>
      </c>
      <c r="T2394" s="1">
        <f t="shared" ca="1" si="423"/>
        <v>1</v>
      </c>
    </row>
    <row r="2395" spans="9:20" x14ac:dyDescent="0.3">
      <c r="I2395" s="14">
        <v>2368</v>
      </c>
      <c r="J2395" s="28">
        <f t="shared" ca="1" si="413"/>
        <v>3.7595745834347473E-2</v>
      </c>
      <c r="K2395" s="28">
        <f t="shared" ca="1" si="414"/>
        <v>1.0704831078664669</v>
      </c>
      <c r="L2395" s="28">
        <f t="shared" ca="1" si="417"/>
        <v>0.33973881783875687</v>
      </c>
      <c r="M2395" s="28">
        <f t="shared" ca="1" si="418"/>
        <v>3.7595745834347473E-2</v>
      </c>
      <c r="N2395" s="28">
        <f t="shared" ca="1" si="419"/>
        <v>0.37733456367310436</v>
      </c>
      <c r="O2395" s="28">
        <f t="shared" ca="1" si="420"/>
        <v>0.50939782954556434</v>
      </c>
      <c r="P2395" s="28">
        <f t="shared" ca="1" si="421"/>
        <v>0.59323007158839136</v>
      </c>
      <c r="Q2395" s="1">
        <f t="shared" ca="1" si="422"/>
        <v>0</v>
      </c>
      <c r="R2395" s="3">
        <f t="shared" ca="1" si="415"/>
        <v>0.50939782954556434</v>
      </c>
      <c r="S2395" s="3">
        <f t="shared" ca="1" si="416"/>
        <v>0.74468877872822814</v>
      </c>
      <c r="T2395" s="1">
        <f t="shared" ca="1" si="423"/>
        <v>1</v>
      </c>
    </row>
    <row r="2396" spans="9:20" x14ac:dyDescent="0.3">
      <c r="I2396" s="14">
        <v>2369</v>
      </c>
      <c r="J2396" s="28">
        <f t="shared" ref="J2396:J2459" ca="1" si="424">LN(R2396/(1-R2396))</f>
        <v>0.86990028257276464</v>
      </c>
      <c r="K2396" s="28">
        <f t="shared" ref="K2396:K2459" ca="1" si="425">LN(S2396/(1-S2396))</f>
        <v>1.9211163811569958</v>
      </c>
      <c r="L2396" s="28">
        <f t="shared" ca="1" si="417"/>
        <v>0.45661266825463503</v>
      </c>
      <c r="M2396" s="28">
        <f t="shared" ca="1" si="418"/>
        <v>0.86990028257276464</v>
      </c>
      <c r="N2396" s="28">
        <f t="shared" ca="1" si="419"/>
        <v>1.3265129508273996</v>
      </c>
      <c r="O2396" s="28">
        <f t="shared" ca="1" si="420"/>
        <v>0.70472494845207012</v>
      </c>
      <c r="P2396" s="28">
        <f t="shared" ca="1" si="421"/>
        <v>0.79026325098408745</v>
      </c>
      <c r="Q2396" s="1">
        <f t="shared" ca="1" si="422"/>
        <v>0</v>
      </c>
      <c r="R2396" s="3">
        <f t="shared" ref="R2396:R2459" ca="1" si="426">BETAINV(RAND(),$C$19,$C$20)</f>
        <v>0.70472494845207012</v>
      </c>
      <c r="S2396" s="3">
        <f t="shared" ref="S2396:S2459" ca="1" si="427">BETAINV(RAND(),$D$19,$D$20)</f>
        <v>0.87226287296642946</v>
      </c>
      <c r="T2396" s="1">
        <f t="shared" ca="1" si="423"/>
        <v>1</v>
      </c>
    </row>
    <row r="2397" spans="9:20" x14ac:dyDescent="0.3">
      <c r="I2397" s="14">
        <v>2370</v>
      </c>
      <c r="J2397" s="28">
        <f t="shared" ca="1" si="424"/>
        <v>-0.30018942717080582</v>
      </c>
      <c r="K2397" s="28">
        <f t="shared" ca="1" si="425"/>
        <v>-0.34511166332910859</v>
      </c>
      <c r="L2397" s="28">
        <f t="shared" ref="L2397:L2460" ca="1" si="428">_xlfn.GAMMA.INV(RAND(),$G$19,$G$20)</f>
        <v>0.7439519307947895</v>
      </c>
      <c r="M2397" s="28">
        <f t="shared" ref="M2397:M2460" ca="1" si="429">IF($F$17&gt;$E$17,J2397,N2397-L2397)</f>
        <v>-0.30018942717080582</v>
      </c>
      <c r="N2397" s="28">
        <f t="shared" ref="N2397:N2460" ca="1" si="430">IF($F$17&gt;$E$17,M2397+L2397,K2397)</f>
        <v>0.44376250362398367</v>
      </c>
      <c r="O2397" s="28">
        <f t="shared" ref="O2397:O2460" ca="1" si="431">EXP(M2397)/(1+EXP(M2397))</f>
        <v>0.42551117679510253</v>
      </c>
      <c r="P2397" s="28">
        <f t="shared" ref="P2397:P2460" ca="1" si="432">EXP(N2397)/(1+EXP(N2397))</f>
        <v>0.60915519395641582</v>
      </c>
      <c r="Q2397" s="1">
        <f t="shared" ref="Q2397:Q2460" ca="1" si="433">IF(O2397&gt;P2397,1,0)</f>
        <v>0</v>
      </c>
      <c r="R2397" s="3">
        <f t="shared" ca="1" si="426"/>
        <v>0.42551117679510253</v>
      </c>
      <c r="S2397" s="3">
        <f t="shared" ca="1" si="427"/>
        <v>0.41456832976240776</v>
      </c>
      <c r="T2397" s="1">
        <f t="shared" ref="T2397:T2460" ca="1" si="434">IF(S2397&gt;R2397,1,0)</f>
        <v>0</v>
      </c>
    </row>
    <row r="2398" spans="9:20" x14ac:dyDescent="0.3">
      <c r="I2398" s="14">
        <v>2371</v>
      </c>
      <c r="J2398" s="28">
        <f t="shared" ca="1" si="424"/>
        <v>1.289685595710879</v>
      </c>
      <c r="K2398" s="28">
        <f t="shared" ca="1" si="425"/>
        <v>0.91503076675999595</v>
      </c>
      <c r="L2398" s="28">
        <f t="shared" ca="1" si="428"/>
        <v>1.0262462297264872</v>
      </c>
      <c r="M2398" s="28">
        <f t="shared" ca="1" si="429"/>
        <v>1.289685595710879</v>
      </c>
      <c r="N2398" s="28">
        <f t="shared" ca="1" si="430"/>
        <v>2.3159318254373664</v>
      </c>
      <c r="O2398" s="28">
        <f t="shared" ca="1" si="431"/>
        <v>0.78409396823547817</v>
      </c>
      <c r="P2398" s="28">
        <f t="shared" ca="1" si="432"/>
        <v>0.91018793873373316</v>
      </c>
      <c r="Q2398" s="1">
        <f t="shared" ca="1" si="433"/>
        <v>0</v>
      </c>
      <c r="R2398" s="3">
        <f t="shared" ca="1" si="426"/>
        <v>0.78409396823547817</v>
      </c>
      <c r="S2398" s="3">
        <f t="shared" ca="1" si="427"/>
        <v>0.7140285091386902</v>
      </c>
      <c r="T2398" s="1">
        <f t="shared" ca="1" si="434"/>
        <v>0</v>
      </c>
    </row>
    <row r="2399" spans="9:20" x14ac:dyDescent="0.3">
      <c r="I2399" s="14">
        <v>2372</v>
      </c>
      <c r="J2399" s="28">
        <f t="shared" ca="1" si="424"/>
        <v>0.95301338418085602</v>
      </c>
      <c r="K2399" s="28">
        <f t="shared" ca="1" si="425"/>
        <v>1.6644058455356556</v>
      </c>
      <c r="L2399" s="28">
        <f t="shared" ca="1" si="428"/>
        <v>1.0703527962067128</v>
      </c>
      <c r="M2399" s="28">
        <f t="shared" ca="1" si="429"/>
        <v>0.95301338418085602</v>
      </c>
      <c r="N2399" s="28">
        <f t="shared" ca="1" si="430"/>
        <v>2.0233661803875687</v>
      </c>
      <c r="O2399" s="28">
        <f t="shared" ca="1" si="431"/>
        <v>0.72172078994338595</v>
      </c>
      <c r="P2399" s="28">
        <f t="shared" ca="1" si="432"/>
        <v>0.88322863099636351</v>
      </c>
      <c r="Q2399" s="1">
        <f t="shared" ca="1" si="433"/>
        <v>0</v>
      </c>
      <c r="R2399" s="3">
        <f t="shared" ca="1" si="426"/>
        <v>0.72172078994338595</v>
      </c>
      <c r="S2399" s="3">
        <f t="shared" ca="1" si="427"/>
        <v>0.84082854919030736</v>
      </c>
      <c r="T2399" s="1">
        <f t="shared" ca="1" si="434"/>
        <v>1</v>
      </c>
    </row>
    <row r="2400" spans="9:20" x14ac:dyDescent="0.3">
      <c r="I2400" s="14">
        <v>2373</v>
      </c>
      <c r="J2400" s="28">
        <f t="shared" ca="1" si="424"/>
        <v>-1.5052536412373497E-2</v>
      </c>
      <c r="K2400" s="28">
        <f t="shared" ca="1" si="425"/>
        <v>0.78425526310915383</v>
      </c>
      <c r="L2400" s="28">
        <f t="shared" ca="1" si="428"/>
        <v>0.83679712313534471</v>
      </c>
      <c r="M2400" s="28">
        <f t="shared" ca="1" si="429"/>
        <v>-1.5052536412373497E-2</v>
      </c>
      <c r="N2400" s="28">
        <f t="shared" ca="1" si="430"/>
        <v>0.82174458672297124</v>
      </c>
      <c r="O2400" s="28">
        <f t="shared" ca="1" si="431"/>
        <v>0.49623693694918058</v>
      </c>
      <c r="P2400" s="28">
        <f t="shared" ca="1" si="432"/>
        <v>0.69460654190561644</v>
      </c>
      <c r="Q2400" s="1">
        <f t="shared" ca="1" si="433"/>
        <v>0</v>
      </c>
      <c r="R2400" s="3">
        <f t="shared" ca="1" si="426"/>
        <v>0.49623693694918064</v>
      </c>
      <c r="S2400" s="3">
        <f t="shared" ca="1" si="427"/>
        <v>0.68659649513195098</v>
      </c>
      <c r="T2400" s="1">
        <f t="shared" ca="1" si="434"/>
        <v>1</v>
      </c>
    </row>
    <row r="2401" spans="9:20" x14ac:dyDescent="0.3">
      <c r="I2401" s="14">
        <v>2374</v>
      </c>
      <c r="J2401" s="28">
        <f t="shared" ca="1" si="424"/>
        <v>1.3202206663416149</v>
      </c>
      <c r="K2401" s="28">
        <f t="shared" ca="1" si="425"/>
        <v>1.3855766695589149</v>
      </c>
      <c r="L2401" s="28">
        <f t="shared" ca="1" si="428"/>
        <v>0.7329065553249885</v>
      </c>
      <c r="M2401" s="28">
        <f t="shared" ca="1" si="429"/>
        <v>1.3202206663416149</v>
      </c>
      <c r="N2401" s="28">
        <f t="shared" ca="1" si="430"/>
        <v>2.0531272216666032</v>
      </c>
      <c r="O2401" s="28">
        <f t="shared" ca="1" si="431"/>
        <v>0.78921841730830589</v>
      </c>
      <c r="P2401" s="28">
        <f t="shared" ca="1" si="432"/>
        <v>0.88626322589120909</v>
      </c>
      <c r="Q2401" s="1">
        <f t="shared" ca="1" si="433"/>
        <v>0</v>
      </c>
      <c r="R2401" s="3">
        <f t="shared" ca="1" si="426"/>
        <v>0.78921841730830578</v>
      </c>
      <c r="S2401" s="3">
        <f t="shared" ca="1" si="427"/>
        <v>0.79988514462595406</v>
      </c>
      <c r="T2401" s="1">
        <f t="shared" ca="1" si="434"/>
        <v>1</v>
      </c>
    </row>
    <row r="2402" spans="9:20" x14ac:dyDescent="0.3">
      <c r="I2402" s="14">
        <v>2375</v>
      </c>
      <c r="J2402" s="28">
        <f t="shared" ca="1" si="424"/>
        <v>0.57917953103351527</v>
      </c>
      <c r="K2402" s="28">
        <f t="shared" ca="1" si="425"/>
        <v>0.57079452738471925</v>
      </c>
      <c r="L2402" s="28">
        <f t="shared" ca="1" si="428"/>
        <v>0.51137001725431186</v>
      </c>
      <c r="M2402" s="28">
        <f t="shared" ca="1" si="429"/>
        <v>0.57917953103351527</v>
      </c>
      <c r="N2402" s="28">
        <f t="shared" ca="1" si="430"/>
        <v>1.0905495482878271</v>
      </c>
      <c r="O2402" s="28">
        <f t="shared" ca="1" si="431"/>
        <v>0.64087859459365282</v>
      </c>
      <c r="P2402" s="28">
        <f t="shared" ca="1" si="432"/>
        <v>0.74848519100697675</v>
      </c>
      <c r="Q2402" s="1">
        <f t="shared" ca="1" si="433"/>
        <v>0</v>
      </c>
      <c r="R2402" s="3">
        <f t="shared" ca="1" si="426"/>
        <v>0.64087859459365282</v>
      </c>
      <c r="S2402" s="3">
        <f t="shared" ca="1" si="427"/>
        <v>0.63894648797631226</v>
      </c>
      <c r="T2402" s="1">
        <f t="shared" ca="1" si="434"/>
        <v>0</v>
      </c>
    </row>
    <row r="2403" spans="9:20" x14ac:dyDescent="0.3">
      <c r="I2403" s="14">
        <v>2376</v>
      </c>
      <c r="J2403" s="28">
        <f t="shared" ca="1" si="424"/>
        <v>-1.1904579416475902</v>
      </c>
      <c r="K2403" s="28">
        <f t="shared" ca="1" si="425"/>
        <v>0.41154174243511887</v>
      </c>
      <c r="L2403" s="28">
        <f t="shared" ca="1" si="428"/>
        <v>0.71388898043735849</v>
      </c>
      <c r="M2403" s="28">
        <f t="shared" ca="1" si="429"/>
        <v>-1.1904579416475902</v>
      </c>
      <c r="N2403" s="28">
        <f t="shared" ca="1" si="430"/>
        <v>-0.47656896121023173</v>
      </c>
      <c r="O2403" s="28">
        <f t="shared" ca="1" si="431"/>
        <v>0.23317704327675792</v>
      </c>
      <c r="P2403" s="28">
        <f t="shared" ca="1" si="432"/>
        <v>0.38306264172966625</v>
      </c>
      <c r="Q2403" s="1">
        <f t="shared" ca="1" si="433"/>
        <v>0</v>
      </c>
      <c r="R2403" s="3">
        <f t="shared" ca="1" si="426"/>
        <v>0.23317704327675792</v>
      </c>
      <c r="S2403" s="3">
        <f t="shared" ca="1" si="427"/>
        <v>0.60145750208283877</v>
      </c>
      <c r="T2403" s="1">
        <f t="shared" ca="1" si="434"/>
        <v>1</v>
      </c>
    </row>
    <row r="2404" spans="9:20" x14ac:dyDescent="0.3">
      <c r="I2404" s="14">
        <v>2377</v>
      </c>
      <c r="J2404" s="28">
        <f t="shared" ca="1" si="424"/>
        <v>1.5277551432000736</v>
      </c>
      <c r="K2404" s="28">
        <f t="shared" ca="1" si="425"/>
        <v>0.97049717077390307</v>
      </c>
      <c r="L2404" s="28">
        <f t="shared" ca="1" si="428"/>
        <v>0.46198367768267762</v>
      </c>
      <c r="M2404" s="28">
        <f t="shared" ca="1" si="429"/>
        <v>1.5277551432000736</v>
      </c>
      <c r="N2404" s="28">
        <f t="shared" ca="1" si="430"/>
        <v>1.9897388208827511</v>
      </c>
      <c r="O2404" s="28">
        <f t="shared" ca="1" si="431"/>
        <v>0.82167762741881789</v>
      </c>
      <c r="P2404" s="28">
        <f t="shared" ca="1" si="432"/>
        <v>0.87971550330786197</v>
      </c>
      <c r="Q2404" s="1">
        <f t="shared" ca="1" si="433"/>
        <v>0</v>
      </c>
      <c r="R2404" s="3">
        <f t="shared" ca="1" si="426"/>
        <v>0.82167762741881789</v>
      </c>
      <c r="S2404" s="3">
        <f t="shared" ca="1" si="427"/>
        <v>0.72521858337892564</v>
      </c>
      <c r="T2404" s="1">
        <f t="shared" ca="1" si="434"/>
        <v>0</v>
      </c>
    </row>
    <row r="2405" spans="9:20" x14ac:dyDescent="0.3">
      <c r="I2405" s="14">
        <v>2378</v>
      </c>
      <c r="J2405" s="28">
        <f t="shared" ca="1" si="424"/>
        <v>-1.1057262244762505</v>
      </c>
      <c r="K2405" s="28">
        <f t="shared" ca="1" si="425"/>
        <v>1.3095173878975657</v>
      </c>
      <c r="L2405" s="28">
        <f t="shared" ca="1" si="428"/>
        <v>0.7317022367642072</v>
      </c>
      <c r="M2405" s="28">
        <f t="shared" ca="1" si="429"/>
        <v>-1.1057262244762505</v>
      </c>
      <c r="N2405" s="28">
        <f t="shared" ca="1" si="430"/>
        <v>-0.37402398771204326</v>
      </c>
      <c r="O2405" s="28">
        <f t="shared" ca="1" si="431"/>
        <v>0.24866851068369364</v>
      </c>
      <c r="P2405" s="28">
        <f t="shared" ca="1" si="432"/>
        <v>0.40756904329777532</v>
      </c>
      <c r="Q2405" s="1">
        <f t="shared" ca="1" si="433"/>
        <v>0</v>
      </c>
      <c r="R2405" s="3">
        <f t="shared" ca="1" si="426"/>
        <v>0.24866851068369369</v>
      </c>
      <c r="S2405" s="3">
        <f t="shared" ca="1" si="427"/>
        <v>0.78743238620349287</v>
      </c>
      <c r="T2405" s="1">
        <f t="shared" ca="1" si="434"/>
        <v>1</v>
      </c>
    </row>
    <row r="2406" spans="9:20" x14ac:dyDescent="0.3">
      <c r="I2406" s="14">
        <v>2379</v>
      </c>
      <c r="J2406" s="28">
        <f t="shared" ca="1" si="424"/>
        <v>1.7271497157823234E-2</v>
      </c>
      <c r="K2406" s="28">
        <f t="shared" ca="1" si="425"/>
        <v>0.81035444790614641</v>
      </c>
      <c r="L2406" s="28">
        <f t="shared" ca="1" si="428"/>
        <v>1.1158917236281631</v>
      </c>
      <c r="M2406" s="28">
        <f t="shared" ca="1" si="429"/>
        <v>1.7271497157823234E-2</v>
      </c>
      <c r="N2406" s="28">
        <f t="shared" ca="1" si="430"/>
        <v>1.1331632207859863</v>
      </c>
      <c r="O2406" s="28">
        <f t="shared" ca="1" si="431"/>
        <v>0.50431776695583896</v>
      </c>
      <c r="P2406" s="28">
        <f t="shared" ca="1" si="432"/>
        <v>0.75642218775855297</v>
      </c>
      <c r="Q2406" s="1">
        <f t="shared" ca="1" si="433"/>
        <v>0</v>
      </c>
      <c r="R2406" s="3">
        <f t="shared" ca="1" si="426"/>
        <v>0.50431776695583896</v>
      </c>
      <c r="S2406" s="3">
        <f t="shared" ca="1" si="427"/>
        <v>0.69218502985851305</v>
      </c>
      <c r="T2406" s="1">
        <f t="shared" ca="1" si="434"/>
        <v>1</v>
      </c>
    </row>
    <row r="2407" spans="9:20" x14ac:dyDescent="0.3">
      <c r="I2407" s="14">
        <v>2380</v>
      </c>
      <c r="J2407" s="28">
        <f t="shared" ca="1" si="424"/>
        <v>1.1009306337007083</v>
      </c>
      <c r="K2407" s="28">
        <f t="shared" ca="1" si="425"/>
        <v>0.4870923963069847</v>
      </c>
      <c r="L2407" s="28">
        <f t="shared" ca="1" si="428"/>
        <v>0.55765407430354164</v>
      </c>
      <c r="M2407" s="28">
        <f t="shared" ca="1" si="429"/>
        <v>1.1009306337007083</v>
      </c>
      <c r="N2407" s="28">
        <f t="shared" ca="1" si="430"/>
        <v>1.65858470800425</v>
      </c>
      <c r="O2407" s="28">
        <f t="shared" ca="1" si="431"/>
        <v>0.75043443770490648</v>
      </c>
      <c r="P2407" s="28">
        <f t="shared" ca="1" si="432"/>
        <v>0.84004792544856377</v>
      </c>
      <c r="Q2407" s="1">
        <f t="shared" ca="1" si="433"/>
        <v>0</v>
      </c>
      <c r="R2407" s="3">
        <f t="shared" ca="1" si="426"/>
        <v>0.75043443770490659</v>
      </c>
      <c r="S2407" s="3">
        <f t="shared" ca="1" si="427"/>
        <v>0.61942123641439151</v>
      </c>
      <c r="T2407" s="1">
        <f t="shared" ca="1" si="434"/>
        <v>0</v>
      </c>
    </row>
    <row r="2408" spans="9:20" x14ac:dyDescent="0.3">
      <c r="I2408" s="14">
        <v>2381</v>
      </c>
      <c r="J2408" s="28">
        <f t="shared" ca="1" si="424"/>
        <v>-1.0513678930184798</v>
      </c>
      <c r="K2408" s="28">
        <f t="shared" ca="1" si="425"/>
        <v>1.2845508187392416</v>
      </c>
      <c r="L2408" s="28">
        <f t="shared" ca="1" si="428"/>
        <v>0.56760127959924767</v>
      </c>
      <c r="M2408" s="28">
        <f t="shared" ca="1" si="429"/>
        <v>-1.0513678930184798</v>
      </c>
      <c r="N2408" s="28">
        <f t="shared" ca="1" si="430"/>
        <v>-0.48376661341923211</v>
      </c>
      <c r="O2408" s="28">
        <f t="shared" ca="1" si="431"/>
        <v>0.25896251433740641</v>
      </c>
      <c r="P2408" s="28">
        <f t="shared" ca="1" si="432"/>
        <v>0.38136308966916826</v>
      </c>
      <c r="Q2408" s="1">
        <f t="shared" ca="1" si="433"/>
        <v>0</v>
      </c>
      <c r="R2408" s="3">
        <f t="shared" ca="1" si="426"/>
        <v>0.25896251433740641</v>
      </c>
      <c r="S2408" s="3">
        <f t="shared" ca="1" si="427"/>
        <v>0.78322343068077593</v>
      </c>
      <c r="T2408" s="1">
        <f t="shared" ca="1" si="434"/>
        <v>1</v>
      </c>
    </row>
    <row r="2409" spans="9:20" x14ac:dyDescent="0.3">
      <c r="I2409" s="14">
        <v>2382</v>
      </c>
      <c r="J2409" s="28">
        <f t="shared" ca="1" si="424"/>
        <v>0.47280997397744368</v>
      </c>
      <c r="K2409" s="28">
        <f t="shared" ca="1" si="425"/>
        <v>1.0403683023135002</v>
      </c>
      <c r="L2409" s="28">
        <f t="shared" ca="1" si="428"/>
        <v>0.69551890719412435</v>
      </c>
      <c r="M2409" s="28">
        <f t="shared" ca="1" si="429"/>
        <v>0.47280997397744368</v>
      </c>
      <c r="N2409" s="28">
        <f t="shared" ca="1" si="430"/>
        <v>1.168328881171568</v>
      </c>
      <c r="O2409" s="28">
        <f t="shared" ca="1" si="431"/>
        <v>0.61604862354214396</v>
      </c>
      <c r="P2409" s="28">
        <f t="shared" ca="1" si="432"/>
        <v>0.76284282032412021</v>
      </c>
      <c r="Q2409" s="1">
        <f t="shared" ca="1" si="433"/>
        <v>0</v>
      </c>
      <c r="R2409" s="3">
        <f t="shared" ca="1" si="426"/>
        <v>0.61604862354214407</v>
      </c>
      <c r="S2409" s="3">
        <f t="shared" ca="1" si="427"/>
        <v>0.73892106401239444</v>
      </c>
      <c r="T2409" s="1">
        <f t="shared" ca="1" si="434"/>
        <v>1</v>
      </c>
    </row>
    <row r="2410" spans="9:20" x14ac:dyDescent="0.3">
      <c r="I2410" s="14">
        <v>2383</v>
      </c>
      <c r="J2410" s="28">
        <f t="shared" ca="1" si="424"/>
        <v>0.47975282317123602</v>
      </c>
      <c r="K2410" s="28">
        <f t="shared" ca="1" si="425"/>
        <v>0.9905809413350225</v>
      </c>
      <c r="L2410" s="28">
        <f t="shared" ca="1" si="428"/>
        <v>0.9401077421498012</v>
      </c>
      <c r="M2410" s="28">
        <f t="shared" ca="1" si="429"/>
        <v>0.47975282317123602</v>
      </c>
      <c r="N2410" s="28">
        <f t="shared" ca="1" si="430"/>
        <v>1.4198605653210372</v>
      </c>
      <c r="O2410" s="28">
        <f t="shared" ca="1" si="431"/>
        <v>0.61768950586202509</v>
      </c>
      <c r="P2410" s="28">
        <f t="shared" ca="1" si="432"/>
        <v>0.8053165565190763</v>
      </c>
      <c r="Q2410" s="1">
        <f t="shared" ca="1" si="433"/>
        <v>0</v>
      </c>
      <c r="R2410" s="3">
        <f t="shared" ca="1" si="426"/>
        <v>0.61768950586202509</v>
      </c>
      <c r="S2410" s="3">
        <f t="shared" ca="1" si="427"/>
        <v>0.7292026538679629</v>
      </c>
      <c r="T2410" s="1">
        <f t="shared" ca="1" si="434"/>
        <v>1</v>
      </c>
    </row>
    <row r="2411" spans="9:20" x14ac:dyDescent="0.3">
      <c r="I2411" s="14">
        <v>2384</v>
      </c>
      <c r="J2411" s="28">
        <f t="shared" ca="1" si="424"/>
        <v>-0.46385045749046094</v>
      </c>
      <c r="K2411" s="28">
        <f t="shared" ca="1" si="425"/>
        <v>2.2819813389479267</v>
      </c>
      <c r="L2411" s="28">
        <f t="shared" ca="1" si="428"/>
        <v>0.75590247667435417</v>
      </c>
      <c r="M2411" s="28">
        <f t="shared" ca="1" si="429"/>
        <v>-0.46385045749046094</v>
      </c>
      <c r="N2411" s="28">
        <f t="shared" ca="1" si="430"/>
        <v>0.29205201918389323</v>
      </c>
      <c r="O2411" s="28">
        <f t="shared" ca="1" si="431"/>
        <v>0.38607278675853191</v>
      </c>
      <c r="P2411" s="28">
        <f t="shared" ca="1" si="432"/>
        <v>0.57249842681882468</v>
      </c>
      <c r="Q2411" s="1">
        <f t="shared" ca="1" si="433"/>
        <v>0</v>
      </c>
      <c r="R2411" s="3">
        <f t="shared" ca="1" si="426"/>
        <v>0.38607278675853196</v>
      </c>
      <c r="S2411" s="3">
        <f t="shared" ca="1" si="427"/>
        <v>0.90737370627439096</v>
      </c>
      <c r="T2411" s="1">
        <f t="shared" ca="1" si="434"/>
        <v>1</v>
      </c>
    </row>
    <row r="2412" spans="9:20" x14ac:dyDescent="0.3">
      <c r="I2412" s="14">
        <v>2385</v>
      </c>
      <c r="J2412" s="28">
        <f t="shared" ca="1" si="424"/>
        <v>-0.65954875166746663</v>
      </c>
      <c r="K2412" s="28">
        <f t="shared" ca="1" si="425"/>
        <v>0.91564763676929328</v>
      </c>
      <c r="L2412" s="28">
        <f t="shared" ca="1" si="428"/>
        <v>1.0923489295979096</v>
      </c>
      <c r="M2412" s="28">
        <f t="shared" ca="1" si="429"/>
        <v>-0.65954875166746663</v>
      </c>
      <c r="N2412" s="28">
        <f t="shared" ca="1" si="430"/>
        <v>0.43280017793044301</v>
      </c>
      <c r="O2412" s="28">
        <f t="shared" ca="1" si="431"/>
        <v>0.34084098551072323</v>
      </c>
      <c r="P2412" s="28">
        <f t="shared" ca="1" si="432"/>
        <v>0.60654212645437688</v>
      </c>
      <c r="Q2412" s="1">
        <f t="shared" ca="1" si="433"/>
        <v>0</v>
      </c>
      <c r="R2412" s="3">
        <f t="shared" ca="1" si="426"/>
        <v>0.34084098551072323</v>
      </c>
      <c r="S2412" s="3">
        <f t="shared" ca="1" si="427"/>
        <v>0.71415445230258556</v>
      </c>
      <c r="T2412" s="1">
        <f t="shared" ca="1" si="434"/>
        <v>1</v>
      </c>
    </row>
    <row r="2413" spans="9:20" x14ac:dyDescent="0.3">
      <c r="I2413" s="14">
        <v>2386</v>
      </c>
      <c r="J2413" s="28">
        <f t="shared" ca="1" si="424"/>
        <v>1.4319817633248502</v>
      </c>
      <c r="K2413" s="28">
        <f t="shared" ca="1" si="425"/>
        <v>-0.15649900950473733</v>
      </c>
      <c r="L2413" s="28">
        <f t="shared" ca="1" si="428"/>
        <v>0.37411047743040632</v>
      </c>
      <c r="M2413" s="28">
        <f t="shared" ca="1" si="429"/>
        <v>1.4319817633248502</v>
      </c>
      <c r="N2413" s="28">
        <f t="shared" ca="1" si="430"/>
        <v>1.8060922407552564</v>
      </c>
      <c r="O2413" s="28">
        <f t="shared" ca="1" si="431"/>
        <v>0.80720990965674999</v>
      </c>
      <c r="P2413" s="28">
        <f t="shared" ca="1" si="432"/>
        <v>0.85888892265806438</v>
      </c>
      <c r="Q2413" s="1">
        <f t="shared" ca="1" si="433"/>
        <v>0</v>
      </c>
      <c r="R2413" s="3">
        <f t="shared" ca="1" si="426"/>
        <v>0.80720990965674999</v>
      </c>
      <c r="S2413" s="3">
        <f t="shared" ca="1" si="427"/>
        <v>0.4609549059546944</v>
      </c>
      <c r="T2413" s="1">
        <f t="shared" ca="1" si="434"/>
        <v>0</v>
      </c>
    </row>
    <row r="2414" spans="9:20" x14ac:dyDescent="0.3">
      <c r="I2414" s="14">
        <v>2387</v>
      </c>
      <c r="J2414" s="28">
        <f t="shared" ca="1" si="424"/>
        <v>1.1667398696394897</v>
      </c>
      <c r="K2414" s="28">
        <f t="shared" ca="1" si="425"/>
        <v>0.28280524448616079</v>
      </c>
      <c r="L2414" s="28">
        <f t="shared" ca="1" si="428"/>
        <v>0.22559446297287269</v>
      </c>
      <c r="M2414" s="28">
        <f t="shared" ca="1" si="429"/>
        <v>1.1667398696394897</v>
      </c>
      <c r="N2414" s="28">
        <f t="shared" ca="1" si="430"/>
        <v>1.3923343326123625</v>
      </c>
      <c r="O2414" s="28">
        <f t="shared" ca="1" si="431"/>
        <v>0.76255522638904527</v>
      </c>
      <c r="P2414" s="28">
        <f t="shared" ca="1" si="432"/>
        <v>0.80096464457845062</v>
      </c>
      <c r="Q2414" s="1">
        <f t="shared" ca="1" si="433"/>
        <v>0</v>
      </c>
      <c r="R2414" s="3">
        <f t="shared" ca="1" si="426"/>
        <v>0.76255522638904527</v>
      </c>
      <c r="S2414" s="3">
        <f t="shared" ca="1" si="427"/>
        <v>0.57023383239922476</v>
      </c>
      <c r="T2414" s="1">
        <f t="shared" ca="1" si="434"/>
        <v>0</v>
      </c>
    </row>
    <row r="2415" spans="9:20" x14ac:dyDescent="0.3">
      <c r="I2415" s="14">
        <v>2388</v>
      </c>
      <c r="J2415" s="28">
        <f t="shared" ca="1" si="424"/>
        <v>0.67586723433268725</v>
      </c>
      <c r="K2415" s="28">
        <f t="shared" ca="1" si="425"/>
        <v>1.0956029677429446</v>
      </c>
      <c r="L2415" s="28">
        <f t="shared" ca="1" si="428"/>
        <v>1.0088238880194029</v>
      </c>
      <c r="M2415" s="28">
        <f t="shared" ca="1" si="429"/>
        <v>0.67586723433268725</v>
      </c>
      <c r="N2415" s="28">
        <f t="shared" ca="1" si="430"/>
        <v>1.6846911223520902</v>
      </c>
      <c r="O2415" s="28">
        <f t="shared" ca="1" si="431"/>
        <v>0.66281568364327803</v>
      </c>
      <c r="P2415" s="28">
        <f t="shared" ca="1" si="432"/>
        <v>0.84352471426720721</v>
      </c>
      <c r="Q2415" s="1">
        <f t="shared" ca="1" si="433"/>
        <v>0</v>
      </c>
      <c r="R2415" s="3">
        <f t="shared" ca="1" si="426"/>
        <v>0.66281568364327803</v>
      </c>
      <c r="S2415" s="3">
        <f t="shared" ca="1" si="427"/>
        <v>0.74943532793280432</v>
      </c>
      <c r="T2415" s="1">
        <f t="shared" ca="1" si="434"/>
        <v>1</v>
      </c>
    </row>
    <row r="2416" spans="9:20" x14ac:dyDescent="0.3">
      <c r="I2416" s="14">
        <v>2389</v>
      </c>
      <c r="J2416" s="28">
        <f t="shared" ca="1" si="424"/>
        <v>0.56117124501217086</v>
      </c>
      <c r="K2416" s="28">
        <f t="shared" ca="1" si="425"/>
        <v>2.8415939572002928</v>
      </c>
      <c r="L2416" s="28">
        <f t="shared" ca="1" si="428"/>
        <v>0.86264798786471519</v>
      </c>
      <c r="M2416" s="28">
        <f t="shared" ca="1" si="429"/>
        <v>0.56117124501217086</v>
      </c>
      <c r="N2416" s="28">
        <f t="shared" ca="1" si="430"/>
        <v>1.4238192328768862</v>
      </c>
      <c r="O2416" s="28">
        <f t="shared" ca="1" si="431"/>
        <v>0.63672350044167825</v>
      </c>
      <c r="P2416" s="28">
        <f t="shared" ca="1" si="432"/>
        <v>0.80593645349932774</v>
      </c>
      <c r="Q2416" s="1">
        <f t="shared" ca="1" si="433"/>
        <v>0</v>
      </c>
      <c r="R2416" s="3">
        <f t="shared" ca="1" si="426"/>
        <v>0.63672350044167836</v>
      </c>
      <c r="S2416" s="3">
        <f t="shared" ca="1" si="427"/>
        <v>0.94488253365122876</v>
      </c>
      <c r="T2416" s="1">
        <f t="shared" ca="1" si="434"/>
        <v>1</v>
      </c>
    </row>
    <row r="2417" spans="9:20" x14ac:dyDescent="0.3">
      <c r="I2417" s="14">
        <v>2390</v>
      </c>
      <c r="J2417" s="28">
        <f t="shared" ca="1" si="424"/>
        <v>-0.53008784536651943</v>
      </c>
      <c r="K2417" s="28">
        <f t="shared" ca="1" si="425"/>
        <v>0.35544760760259148</v>
      </c>
      <c r="L2417" s="28">
        <f t="shared" ca="1" si="428"/>
        <v>1.2627395016919201</v>
      </c>
      <c r="M2417" s="28">
        <f t="shared" ca="1" si="429"/>
        <v>-0.53008784536651943</v>
      </c>
      <c r="N2417" s="28">
        <f t="shared" ca="1" si="430"/>
        <v>0.73265165632540064</v>
      </c>
      <c r="O2417" s="28">
        <f t="shared" ca="1" si="431"/>
        <v>0.37049639972857973</v>
      </c>
      <c r="P2417" s="28">
        <f t="shared" ca="1" si="432"/>
        <v>0.6753868903764042</v>
      </c>
      <c r="Q2417" s="1">
        <f t="shared" ca="1" si="433"/>
        <v>0</v>
      </c>
      <c r="R2417" s="3">
        <f t="shared" ca="1" si="426"/>
        <v>0.37049639972857973</v>
      </c>
      <c r="S2417" s="3">
        <f t="shared" ca="1" si="427"/>
        <v>0.58793798326053748</v>
      </c>
      <c r="T2417" s="1">
        <f t="shared" ca="1" si="434"/>
        <v>1</v>
      </c>
    </row>
    <row r="2418" spans="9:20" x14ac:dyDescent="0.3">
      <c r="I2418" s="14">
        <v>2391</v>
      </c>
      <c r="J2418" s="28">
        <f t="shared" ca="1" si="424"/>
        <v>0.31096903803323367</v>
      </c>
      <c r="K2418" s="28">
        <f t="shared" ca="1" si="425"/>
        <v>0.84129806251604322</v>
      </c>
      <c r="L2418" s="28">
        <f t="shared" ca="1" si="428"/>
        <v>0.6986889175243598</v>
      </c>
      <c r="M2418" s="28">
        <f t="shared" ca="1" si="429"/>
        <v>0.31096903803323367</v>
      </c>
      <c r="N2418" s="28">
        <f t="shared" ca="1" si="430"/>
        <v>1.0096579555575935</v>
      </c>
      <c r="O2418" s="28">
        <f t="shared" ca="1" si="431"/>
        <v>0.57712177468390358</v>
      </c>
      <c r="P2418" s="28">
        <f t="shared" ca="1" si="432"/>
        <v>0.73295320525577023</v>
      </c>
      <c r="Q2418" s="1">
        <f t="shared" ca="1" si="433"/>
        <v>0</v>
      </c>
      <c r="R2418" s="3">
        <f t="shared" ca="1" si="426"/>
        <v>0.57712177468390358</v>
      </c>
      <c r="S2418" s="3">
        <f t="shared" ca="1" si="427"/>
        <v>0.69873853252122275</v>
      </c>
      <c r="T2418" s="1">
        <f t="shared" ca="1" si="434"/>
        <v>1</v>
      </c>
    </row>
    <row r="2419" spans="9:20" x14ac:dyDescent="0.3">
      <c r="I2419" s="14">
        <v>2392</v>
      </c>
      <c r="J2419" s="28">
        <f t="shared" ca="1" si="424"/>
        <v>0.1615451397346889</v>
      </c>
      <c r="K2419" s="28">
        <f t="shared" ca="1" si="425"/>
        <v>1.2686617858800289</v>
      </c>
      <c r="L2419" s="28">
        <f t="shared" ca="1" si="428"/>
        <v>0.37674994021254554</v>
      </c>
      <c r="M2419" s="28">
        <f t="shared" ca="1" si="429"/>
        <v>0.1615451397346889</v>
      </c>
      <c r="N2419" s="28">
        <f t="shared" ca="1" si="430"/>
        <v>0.53829507994723447</v>
      </c>
      <c r="O2419" s="28">
        <f t="shared" ca="1" si="431"/>
        <v>0.54029868402885295</v>
      </c>
      <c r="P2419" s="28">
        <f t="shared" ca="1" si="432"/>
        <v>0.6314157208258715</v>
      </c>
      <c r="Q2419" s="1">
        <f t="shared" ca="1" si="433"/>
        <v>0</v>
      </c>
      <c r="R2419" s="3">
        <f t="shared" ca="1" si="426"/>
        <v>0.54029868402885295</v>
      </c>
      <c r="S2419" s="3">
        <f t="shared" ca="1" si="427"/>
        <v>0.78051358166045082</v>
      </c>
      <c r="T2419" s="1">
        <f t="shared" ca="1" si="434"/>
        <v>1</v>
      </c>
    </row>
    <row r="2420" spans="9:20" x14ac:dyDescent="0.3">
      <c r="I2420" s="14">
        <v>2393</v>
      </c>
      <c r="J2420" s="28">
        <f t="shared" ca="1" si="424"/>
        <v>7.7267995068402387E-2</v>
      </c>
      <c r="K2420" s="28">
        <f t="shared" ca="1" si="425"/>
        <v>1.8552031476106585</v>
      </c>
      <c r="L2420" s="28">
        <f t="shared" ca="1" si="428"/>
        <v>1.05066325930891</v>
      </c>
      <c r="M2420" s="28">
        <f t="shared" ca="1" si="429"/>
        <v>7.7267995068402387E-2</v>
      </c>
      <c r="N2420" s="28">
        <f t="shared" ca="1" si="430"/>
        <v>1.1279312543773123</v>
      </c>
      <c r="O2420" s="28">
        <f t="shared" ca="1" si="431"/>
        <v>0.5193073937424586</v>
      </c>
      <c r="P2420" s="28">
        <f t="shared" ca="1" si="432"/>
        <v>0.75545691738467791</v>
      </c>
      <c r="Q2420" s="1">
        <f t="shared" ca="1" si="433"/>
        <v>0</v>
      </c>
      <c r="R2420" s="3">
        <f t="shared" ca="1" si="426"/>
        <v>0.5193073937424586</v>
      </c>
      <c r="S2420" s="3">
        <f t="shared" ca="1" si="427"/>
        <v>0.86473685549431667</v>
      </c>
      <c r="T2420" s="1">
        <f t="shared" ca="1" si="434"/>
        <v>1</v>
      </c>
    </row>
    <row r="2421" spans="9:20" x14ac:dyDescent="0.3">
      <c r="I2421" s="14">
        <v>2394</v>
      </c>
      <c r="J2421" s="28">
        <f t="shared" ca="1" si="424"/>
        <v>-0.79629035424329764</v>
      </c>
      <c r="K2421" s="28">
        <f t="shared" ca="1" si="425"/>
        <v>0.25083907466069949</v>
      </c>
      <c r="L2421" s="28">
        <f t="shared" ca="1" si="428"/>
        <v>0.91649988924804049</v>
      </c>
      <c r="M2421" s="28">
        <f t="shared" ca="1" si="429"/>
        <v>-0.79629035424329764</v>
      </c>
      <c r="N2421" s="28">
        <f t="shared" ca="1" si="430"/>
        <v>0.12020953500474285</v>
      </c>
      <c r="O2421" s="28">
        <f t="shared" ca="1" si="431"/>
        <v>0.31081960678369874</v>
      </c>
      <c r="P2421" s="28">
        <f t="shared" ca="1" si="432"/>
        <v>0.53001624705802719</v>
      </c>
      <c r="Q2421" s="1">
        <f t="shared" ca="1" si="433"/>
        <v>0</v>
      </c>
      <c r="R2421" s="3">
        <f t="shared" ca="1" si="426"/>
        <v>0.31081960678369874</v>
      </c>
      <c r="S2421" s="3">
        <f t="shared" ca="1" si="427"/>
        <v>0.56238301497165155</v>
      </c>
      <c r="T2421" s="1">
        <f t="shared" ca="1" si="434"/>
        <v>1</v>
      </c>
    </row>
    <row r="2422" spans="9:20" x14ac:dyDescent="0.3">
      <c r="I2422" s="14">
        <v>2395</v>
      </c>
      <c r="J2422" s="28">
        <f t="shared" ca="1" si="424"/>
        <v>-0.12777910263070072</v>
      </c>
      <c r="K2422" s="28">
        <f t="shared" ca="1" si="425"/>
        <v>0.98701475702595654</v>
      </c>
      <c r="L2422" s="28">
        <f t="shared" ca="1" si="428"/>
        <v>0.7395449587356383</v>
      </c>
      <c r="M2422" s="28">
        <f t="shared" ca="1" si="429"/>
        <v>-0.12777910263070072</v>
      </c>
      <c r="N2422" s="28">
        <f t="shared" ca="1" si="430"/>
        <v>0.61176585610493761</v>
      </c>
      <c r="O2422" s="28">
        <f t="shared" ca="1" si="431"/>
        <v>0.4680986183500408</v>
      </c>
      <c r="P2422" s="28">
        <f t="shared" ca="1" si="432"/>
        <v>0.64834351242136734</v>
      </c>
      <c r="Q2422" s="1">
        <f t="shared" ca="1" si="433"/>
        <v>0</v>
      </c>
      <c r="R2422" s="3">
        <f t="shared" ca="1" si="426"/>
        <v>0.4680986183500408</v>
      </c>
      <c r="S2422" s="3">
        <f t="shared" ca="1" si="427"/>
        <v>0.72849787788348563</v>
      </c>
      <c r="T2422" s="1">
        <f t="shared" ca="1" si="434"/>
        <v>1</v>
      </c>
    </row>
    <row r="2423" spans="9:20" x14ac:dyDescent="0.3">
      <c r="I2423" s="14">
        <v>2396</v>
      </c>
      <c r="J2423" s="28">
        <f t="shared" ca="1" si="424"/>
        <v>7.0139516040247388E-2</v>
      </c>
      <c r="K2423" s="28">
        <f t="shared" ca="1" si="425"/>
        <v>1.0911980932860641</v>
      </c>
      <c r="L2423" s="28">
        <f t="shared" ca="1" si="428"/>
        <v>0.48421123828611712</v>
      </c>
      <c r="M2423" s="28">
        <f t="shared" ca="1" si="429"/>
        <v>7.0139516040247388E-2</v>
      </c>
      <c r="N2423" s="28">
        <f t="shared" ca="1" si="430"/>
        <v>0.55435075432636449</v>
      </c>
      <c r="O2423" s="28">
        <f t="shared" ca="1" si="431"/>
        <v>0.51752769389945796</v>
      </c>
      <c r="P2423" s="28">
        <f t="shared" ca="1" si="432"/>
        <v>0.63514440893990998</v>
      </c>
      <c r="Q2423" s="1">
        <f t="shared" ca="1" si="433"/>
        <v>0</v>
      </c>
      <c r="R2423" s="3">
        <f t="shared" ca="1" si="426"/>
        <v>0.51752769389945807</v>
      </c>
      <c r="S2423" s="3">
        <f t="shared" ca="1" si="427"/>
        <v>0.74860726324017635</v>
      </c>
      <c r="T2423" s="1">
        <f t="shared" ca="1" si="434"/>
        <v>1</v>
      </c>
    </row>
    <row r="2424" spans="9:20" x14ac:dyDescent="0.3">
      <c r="I2424" s="14">
        <v>2397</v>
      </c>
      <c r="J2424" s="28">
        <f t="shared" ca="1" si="424"/>
        <v>-0.33244204288213253</v>
      </c>
      <c r="K2424" s="28">
        <f t="shared" ca="1" si="425"/>
        <v>0.49188092497447966</v>
      </c>
      <c r="L2424" s="28">
        <f t="shared" ca="1" si="428"/>
        <v>0.59563732351899745</v>
      </c>
      <c r="M2424" s="28">
        <f t="shared" ca="1" si="429"/>
        <v>-0.33244204288213253</v>
      </c>
      <c r="N2424" s="28">
        <f t="shared" ca="1" si="430"/>
        <v>0.26319528063686493</v>
      </c>
      <c r="O2424" s="28">
        <f t="shared" ca="1" si="431"/>
        <v>0.41764655541372309</v>
      </c>
      <c r="P2424" s="28">
        <f t="shared" ca="1" si="432"/>
        <v>0.56542159969968875</v>
      </c>
      <c r="Q2424" s="1">
        <f t="shared" ca="1" si="433"/>
        <v>0</v>
      </c>
      <c r="R2424" s="3">
        <f t="shared" ca="1" si="426"/>
        <v>0.41764655541372309</v>
      </c>
      <c r="S2424" s="3">
        <f t="shared" ca="1" si="427"/>
        <v>0.62054942999113916</v>
      </c>
      <c r="T2424" s="1">
        <f t="shared" ca="1" si="434"/>
        <v>1</v>
      </c>
    </row>
    <row r="2425" spans="9:20" x14ac:dyDescent="0.3">
      <c r="I2425" s="14">
        <v>2398</v>
      </c>
      <c r="J2425" s="28">
        <f t="shared" ca="1" si="424"/>
        <v>1.0926985952488903</v>
      </c>
      <c r="K2425" s="28">
        <f t="shared" ca="1" si="425"/>
        <v>1.2745645932645171</v>
      </c>
      <c r="L2425" s="28">
        <f t="shared" ca="1" si="428"/>
        <v>0.75116599376797255</v>
      </c>
      <c r="M2425" s="28">
        <f t="shared" ca="1" si="429"/>
        <v>1.0926985952488903</v>
      </c>
      <c r="N2425" s="28">
        <f t="shared" ca="1" si="430"/>
        <v>1.8438645890168628</v>
      </c>
      <c r="O2425" s="28">
        <f t="shared" ca="1" si="431"/>
        <v>0.74888954399602137</v>
      </c>
      <c r="P2425" s="28">
        <f t="shared" ca="1" si="432"/>
        <v>0.8634051247888086</v>
      </c>
      <c r="Q2425" s="1">
        <f t="shared" ca="1" si="433"/>
        <v>0</v>
      </c>
      <c r="R2425" s="3">
        <f t="shared" ca="1" si="426"/>
        <v>0.74888954399602137</v>
      </c>
      <c r="S2425" s="3">
        <f t="shared" ca="1" si="427"/>
        <v>0.78152312961082016</v>
      </c>
      <c r="T2425" s="1">
        <f t="shared" ca="1" si="434"/>
        <v>1</v>
      </c>
    </row>
    <row r="2426" spans="9:20" x14ac:dyDescent="0.3">
      <c r="I2426" s="14">
        <v>2399</v>
      </c>
      <c r="J2426" s="28">
        <f t="shared" ca="1" si="424"/>
        <v>-0.14766465534331757</v>
      </c>
      <c r="K2426" s="28">
        <f t="shared" ca="1" si="425"/>
        <v>1.1762780583412571</v>
      </c>
      <c r="L2426" s="28">
        <f t="shared" ca="1" si="428"/>
        <v>0.39514776387424855</v>
      </c>
      <c r="M2426" s="28">
        <f t="shared" ca="1" si="429"/>
        <v>-0.14766465534331757</v>
      </c>
      <c r="N2426" s="28">
        <f t="shared" ca="1" si="430"/>
        <v>0.24748310853093097</v>
      </c>
      <c r="O2426" s="28">
        <f t="shared" ca="1" si="431"/>
        <v>0.46315076950673684</v>
      </c>
      <c r="P2426" s="28">
        <f t="shared" ca="1" si="432"/>
        <v>0.56155691147930842</v>
      </c>
      <c r="Q2426" s="1">
        <f t="shared" ca="1" si="433"/>
        <v>0</v>
      </c>
      <c r="R2426" s="3">
        <f t="shared" ca="1" si="426"/>
        <v>0.46315076950673684</v>
      </c>
      <c r="S2426" s="3">
        <f t="shared" ca="1" si="427"/>
        <v>0.7642779289445607</v>
      </c>
      <c r="T2426" s="1">
        <f t="shared" ca="1" si="434"/>
        <v>1</v>
      </c>
    </row>
    <row r="2427" spans="9:20" x14ac:dyDescent="0.3">
      <c r="I2427" s="14">
        <v>2400</v>
      </c>
      <c r="J2427" s="28">
        <f t="shared" ca="1" si="424"/>
        <v>-0.10993718021212376</v>
      </c>
      <c r="K2427" s="28">
        <f t="shared" ca="1" si="425"/>
        <v>-6.3324804362576521E-3</v>
      </c>
      <c r="L2427" s="28">
        <f t="shared" ca="1" si="428"/>
        <v>0.38268763746896384</v>
      </c>
      <c r="M2427" s="28">
        <f t="shared" ca="1" si="429"/>
        <v>-0.10993718021212376</v>
      </c>
      <c r="N2427" s="28">
        <f t="shared" ca="1" si="430"/>
        <v>0.27275045725684011</v>
      </c>
      <c r="O2427" s="28">
        <f t="shared" ca="1" si="431"/>
        <v>0.47254335321757024</v>
      </c>
      <c r="P2427" s="28">
        <f t="shared" ca="1" si="432"/>
        <v>0.56776801320463877</v>
      </c>
      <c r="Q2427" s="1">
        <f t="shared" ca="1" si="433"/>
        <v>0</v>
      </c>
      <c r="R2427" s="3">
        <f t="shared" ca="1" si="426"/>
        <v>0.47254335321757029</v>
      </c>
      <c r="S2427" s="3">
        <f t="shared" ca="1" si="427"/>
        <v>0.4984168851812148</v>
      </c>
      <c r="T2427" s="1">
        <f t="shared" ca="1" si="434"/>
        <v>1</v>
      </c>
    </row>
    <row r="2428" spans="9:20" x14ac:dyDescent="0.3">
      <c r="I2428" s="14">
        <v>2401</v>
      </c>
      <c r="J2428" s="28">
        <f t="shared" ca="1" si="424"/>
        <v>-9.8865282405336402E-2</v>
      </c>
      <c r="K2428" s="28">
        <f t="shared" ca="1" si="425"/>
        <v>0.70016957504586763</v>
      </c>
      <c r="L2428" s="28">
        <f t="shared" ca="1" si="428"/>
        <v>1.4587606674038356</v>
      </c>
      <c r="M2428" s="28">
        <f t="shared" ca="1" si="429"/>
        <v>-9.8865282405336402E-2</v>
      </c>
      <c r="N2428" s="28">
        <f t="shared" ca="1" si="430"/>
        <v>1.3598953849984992</v>
      </c>
      <c r="O2428" s="28">
        <f t="shared" ca="1" si="431"/>
        <v>0.47530379189204996</v>
      </c>
      <c r="P2428" s="28">
        <f t="shared" ca="1" si="432"/>
        <v>0.79574269451104607</v>
      </c>
      <c r="Q2428" s="1">
        <f t="shared" ca="1" si="433"/>
        <v>0</v>
      </c>
      <c r="R2428" s="3">
        <f t="shared" ca="1" si="426"/>
        <v>0.47530379189204996</v>
      </c>
      <c r="S2428" s="3">
        <f t="shared" ca="1" si="427"/>
        <v>0.66822536806648225</v>
      </c>
      <c r="T2428" s="1">
        <f t="shared" ca="1" si="434"/>
        <v>1</v>
      </c>
    </row>
    <row r="2429" spans="9:20" x14ac:dyDescent="0.3">
      <c r="I2429" s="14">
        <v>2402</v>
      </c>
      <c r="J2429" s="28">
        <f t="shared" ca="1" si="424"/>
        <v>0.46638793074168233</v>
      </c>
      <c r="K2429" s="28">
        <f t="shared" ca="1" si="425"/>
        <v>1.0847225896677855</v>
      </c>
      <c r="L2429" s="28">
        <f t="shared" ca="1" si="428"/>
        <v>0.43823472962237631</v>
      </c>
      <c r="M2429" s="28">
        <f t="shared" ca="1" si="429"/>
        <v>0.46638793074168233</v>
      </c>
      <c r="N2429" s="28">
        <f t="shared" ca="1" si="430"/>
        <v>0.90462266036405858</v>
      </c>
      <c r="O2429" s="28">
        <f t="shared" ca="1" si="431"/>
        <v>0.61452847250978615</v>
      </c>
      <c r="P2429" s="28">
        <f t="shared" ca="1" si="432"/>
        <v>0.71189853361499023</v>
      </c>
      <c r="Q2429" s="1">
        <f t="shared" ca="1" si="433"/>
        <v>0</v>
      </c>
      <c r="R2429" s="3">
        <f t="shared" ca="1" si="426"/>
        <v>0.61452847250978615</v>
      </c>
      <c r="S2429" s="3">
        <f t="shared" ca="1" si="427"/>
        <v>0.74738664878666072</v>
      </c>
      <c r="T2429" s="1">
        <f t="shared" ca="1" si="434"/>
        <v>1</v>
      </c>
    </row>
    <row r="2430" spans="9:20" x14ac:dyDescent="0.3">
      <c r="I2430" s="14">
        <v>2403</v>
      </c>
      <c r="J2430" s="28">
        <f t="shared" ca="1" si="424"/>
        <v>-8.8708593073191871E-2</v>
      </c>
      <c r="K2430" s="28">
        <f t="shared" ca="1" si="425"/>
        <v>0.79909039992686759</v>
      </c>
      <c r="L2430" s="28">
        <f t="shared" ca="1" si="428"/>
        <v>0.87945538066784146</v>
      </c>
      <c r="M2430" s="28">
        <f t="shared" ca="1" si="429"/>
        <v>-8.8708593073191871E-2</v>
      </c>
      <c r="N2430" s="28">
        <f t="shared" ca="1" si="430"/>
        <v>0.79074678759464956</v>
      </c>
      <c r="O2430" s="28">
        <f t="shared" ca="1" si="431"/>
        <v>0.47783738335792658</v>
      </c>
      <c r="P2430" s="28">
        <f t="shared" ca="1" si="432"/>
        <v>0.68799165786398164</v>
      </c>
      <c r="Q2430" s="1">
        <f t="shared" ca="1" si="433"/>
        <v>0</v>
      </c>
      <c r="R2430" s="3">
        <f t="shared" ca="1" si="426"/>
        <v>0.47783738335792658</v>
      </c>
      <c r="S2430" s="3">
        <f t="shared" ca="1" si="427"/>
        <v>0.6897798752373776</v>
      </c>
      <c r="T2430" s="1">
        <f t="shared" ca="1" si="434"/>
        <v>1</v>
      </c>
    </row>
    <row r="2431" spans="9:20" x14ac:dyDescent="0.3">
      <c r="I2431" s="14">
        <v>2404</v>
      </c>
      <c r="J2431" s="28">
        <f t="shared" ca="1" si="424"/>
        <v>0.31964295485152849</v>
      </c>
      <c r="K2431" s="28">
        <f t="shared" ca="1" si="425"/>
        <v>-0.30021755947125206</v>
      </c>
      <c r="L2431" s="28">
        <f t="shared" ca="1" si="428"/>
        <v>0.66035243490888651</v>
      </c>
      <c r="M2431" s="28">
        <f t="shared" ca="1" si="429"/>
        <v>0.31964295485152849</v>
      </c>
      <c r="N2431" s="28">
        <f t="shared" ca="1" si="430"/>
        <v>0.979995389760415</v>
      </c>
      <c r="O2431" s="28">
        <f t="shared" ca="1" si="431"/>
        <v>0.579237235046419</v>
      </c>
      <c r="P2431" s="28">
        <f t="shared" ca="1" si="432"/>
        <v>0.72710730156786718</v>
      </c>
      <c r="Q2431" s="1">
        <f t="shared" ca="1" si="433"/>
        <v>0</v>
      </c>
      <c r="R2431" s="3">
        <f t="shared" ca="1" si="426"/>
        <v>0.579237235046419</v>
      </c>
      <c r="S2431" s="3">
        <f t="shared" ca="1" si="427"/>
        <v>0.42550429982885657</v>
      </c>
      <c r="T2431" s="1">
        <f t="shared" ca="1" si="434"/>
        <v>0</v>
      </c>
    </row>
    <row r="2432" spans="9:20" x14ac:dyDescent="0.3">
      <c r="I2432" s="14">
        <v>2405</v>
      </c>
      <c r="J2432" s="28">
        <f t="shared" ca="1" si="424"/>
        <v>-1.8391185538661144E-2</v>
      </c>
      <c r="K2432" s="28">
        <f t="shared" ca="1" si="425"/>
        <v>0.86017083394705907</v>
      </c>
      <c r="L2432" s="28">
        <f t="shared" ca="1" si="428"/>
        <v>1.1965918210290198</v>
      </c>
      <c r="M2432" s="28">
        <f t="shared" ca="1" si="429"/>
        <v>-1.8391185538661144E-2</v>
      </c>
      <c r="N2432" s="28">
        <f t="shared" ca="1" si="430"/>
        <v>1.1782006354903587</v>
      </c>
      <c r="O2432" s="28">
        <f t="shared" ca="1" si="431"/>
        <v>0.49540233320586013</v>
      </c>
      <c r="P2432" s="28">
        <f t="shared" ca="1" si="432"/>
        <v>0.76462411901093386</v>
      </c>
      <c r="Q2432" s="1">
        <f t="shared" ca="1" si="433"/>
        <v>0</v>
      </c>
      <c r="R2432" s="3">
        <f t="shared" ca="1" si="426"/>
        <v>0.49540233320586019</v>
      </c>
      <c r="S2432" s="3">
        <f t="shared" ca="1" si="427"/>
        <v>0.70269634521648117</v>
      </c>
      <c r="T2432" s="1">
        <f t="shared" ca="1" si="434"/>
        <v>1</v>
      </c>
    </row>
    <row r="2433" spans="9:20" x14ac:dyDescent="0.3">
      <c r="I2433" s="14">
        <v>2406</v>
      </c>
      <c r="J2433" s="28">
        <f t="shared" ca="1" si="424"/>
        <v>0.29443039335120652</v>
      </c>
      <c r="K2433" s="28">
        <f t="shared" ca="1" si="425"/>
        <v>0.86146065486917922</v>
      </c>
      <c r="L2433" s="28">
        <f t="shared" ca="1" si="428"/>
        <v>0.55205781159027012</v>
      </c>
      <c r="M2433" s="28">
        <f t="shared" ca="1" si="429"/>
        <v>0.29443039335120652</v>
      </c>
      <c r="N2433" s="28">
        <f t="shared" ca="1" si="430"/>
        <v>0.84648820494147659</v>
      </c>
      <c r="O2433" s="28">
        <f t="shared" ca="1" si="431"/>
        <v>0.5730804189476566</v>
      </c>
      <c r="P2433" s="28">
        <f t="shared" ca="1" si="432"/>
        <v>0.69982994482846805</v>
      </c>
      <c r="Q2433" s="1">
        <f t="shared" ca="1" si="433"/>
        <v>0</v>
      </c>
      <c r="R2433" s="3">
        <f t="shared" ca="1" si="426"/>
        <v>0.5730804189476566</v>
      </c>
      <c r="S2433" s="3">
        <f t="shared" ca="1" si="427"/>
        <v>0.70296573664420337</v>
      </c>
      <c r="T2433" s="1">
        <f t="shared" ca="1" si="434"/>
        <v>1</v>
      </c>
    </row>
    <row r="2434" spans="9:20" x14ac:dyDescent="0.3">
      <c r="I2434" s="14">
        <v>2407</v>
      </c>
      <c r="J2434" s="28">
        <f t="shared" ca="1" si="424"/>
        <v>-0.48323006436782312</v>
      </c>
      <c r="K2434" s="28">
        <f t="shared" ca="1" si="425"/>
        <v>0.92125574497607277</v>
      </c>
      <c r="L2434" s="28">
        <f t="shared" ca="1" si="428"/>
        <v>0.41188088701040637</v>
      </c>
      <c r="M2434" s="28">
        <f t="shared" ca="1" si="429"/>
        <v>-0.48323006436782312</v>
      </c>
      <c r="N2434" s="28">
        <f t="shared" ca="1" si="430"/>
        <v>-7.1349177357416749E-2</v>
      </c>
      <c r="O2434" s="28">
        <f t="shared" ca="1" si="431"/>
        <v>0.38148968321145182</v>
      </c>
      <c r="P2434" s="28">
        <f t="shared" ca="1" si="432"/>
        <v>0.48217026884426156</v>
      </c>
      <c r="Q2434" s="1">
        <f t="shared" ca="1" si="433"/>
        <v>0</v>
      </c>
      <c r="R2434" s="3">
        <f t="shared" ca="1" si="426"/>
        <v>0.38148968321145182</v>
      </c>
      <c r="S2434" s="3">
        <f t="shared" ca="1" si="427"/>
        <v>0.71529790328673948</v>
      </c>
      <c r="T2434" s="1">
        <f t="shared" ca="1" si="434"/>
        <v>1</v>
      </c>
    </row>
    <row r="2435" spans="9:20" x14ac:dyDescent="0.3">
      <c r="I2435" s="14">
        <v>2408</v>
      </c>
      <c r="J2435" s="28">
        <f t="shared" ca="1" si="424"/>
        <v>0.30647818587776804</v>
      </c>
      <c r="K2435" s="28">
        <f t="shared" ca="1" si="425"/>
        <v>0.6416927453930279</v>
      </c>
      <c r="L2435" s="28">
        <f t="shared" ca="1" si="428"/>
        <v>1.2486578624674041</v>
      </c>
      <c r="M2435" s="28">
        <f t="shared" ca="1" si="429"/>
        <v>0.30647818587776804</v>
      </c>
      <c r="N2435" s="28">
        <f t="shared" ca="1" si="430"/>
        <v>1.5551360483451722</v>
      </c>
      <c r="O2435" s="28">
        <f t="shared" ca="1" si="431"/>
        <v>0.5760253943118866</v>
      </c>
      <c r="P2435" s="28">
        <f t="shared" ca="1" si="432"/>
        <v>0.82565429931123246</v>
      </c>
      <c r="Q2435" s="1">
        <f t="shared" ca="1" si="433"/>
        <v>0</v>
      </c>
      <c r="R2435" s="3">
        <f t="shared" ca="1" si="426"/>
        <v>0.5760253943118866</v>
      </c>
      <c r="S2435" s="3">
        <f t="shared" ca="1" si="427"/>
        <v>0.65513600771273217</v>
      </c>
      <c r="T2435" s="1">
        <f t="shared" ca="1" si="434"/>
        <v>1</v>
      </c>
    </row>
    <row r="2436" spans="9:20" x14ac:dyDescent="0.3">
      <c r="I2436" s="14">
        <v>2409</v>
      </c>
      <c r="J2436" s="28">
        <f t="shared" ca="1" si="424"/>
        <v>0.79710905429618339</v>
      </c>
      <c r="K2436" s="28">
        <f t="shared" ca="1" si="425"/>
        <v>-4.9777039629133074E-2</v>
      </c>
      <c r="L2436" s="28">
        <f t="shared" ca="1" si="428"/>
        <v>0.45505648447940411</v>
      </c>
      <c r="M2436" s="28">
        <f t="shared" ca="1" si="429"/>
        <v>0.79710905429618339</v>
      </c>
      <c r="N2436" s="28">
        <f t="shared" ca="1" si="430"/>
        <v>1.2521655387755875</v>
      </c>
      <c r="O2436" s="28">
        <f t="shared" ca="1" si="431"/>
        <v>0.6893557404243319</v>
      </c>
      <c r="P2436" s="28">
        <f t="shared" ca="1" si="432"/>
        <v>0.7776745011840801</v>
      </c>
      <c r="Q2436" s="1">
        <f t="shared" ca="1" si="433"/>
        <v>0</v>
      </c>
      <c r="R2436" s="3">
        <f t="shared" ca="1" si="426"/>
        <v>0.6893557404243319</v>
      </c>
      <c r="S2436" s="3">
        <f t="shared" ca="1" si="427"/>
        <v>0.4875583089404471</v>
      </c>
      <c r="T2436" s="1">
        <f t="shared" ca="1" si="434"/>
        <v>0</v>
      </c>
    </row>
    <row r="2437" spans="9:20" x14ac:dyDescent="0.3">
      <c r="I2437" s="14">
        <v>2410</v>
      </c>
      <c r="J2437" s="28">
        <f t="shared" ca="1" si="424"/>
        <v>-0.42251584217595406</v>
      </c>
      <c r="K2437" s="28">
        <f t="shared" ca="1" si="425"/>
        <v>2.0287814327814653</v>
      </c>
      <c r="L2437" s="28">
        <f t="shared" ca="1" si="428"/>
        <v>0.9920909329140718</v>
      </c>
      <c r="M2437" s="28">
        <f t="shared" ca="1" si="429"/>
        <v>-0.42251584217595406</v>
      </c>
      <c r="N2437" s="28">
        <f t="shared" ca="1" si="430"/>
        <v>0.56957509073811774</v>
      </c>
      <c r="O2437" s="28">
        <f t="shared" ca="1" si="431"/>
        <v>0.3959148882099337</v>
      </c>
      <c r="P2437" s="28">
        <f t="shared" ca="1" si="432"/>
        <v>0.63866512377436324</v>
      </c>
      <c r="Q2437" s="1">
        <f t="shared" ca="1" si="433"/>
        <v>0</v>
      </c>
      <c r="R2437" s="3">
        <f t="shared" ca="1" si="426"/>
        <v>0.3959148882099337</v>
      </c>
      <c r="S2437" s="3">
        <f t="shared" ca="1" si="427"/>
        <v>0.88378597945693893</v>
      </c>
      <c r="T2437" s="1">
        <f t="shared" ca="1" si="434"/>
        <v>1</v>
      </c>
    </row>
    <row r="2438" spans="9:20" x14ac:dyDescent="0.3">
      <c r="I2438" s="14">
        <v>2411</v>
      </c>
      <c r="J2438" s="28">
        <f t="shared" ca="1" si="424"/>
        <v>-4.6659097962942368E-2</v>
      </c>
      <c r="K2438" s="28">
        <f t="shared" ca="1" si="425"/>
        <v>0.44707072244387358</v>
      </c>
      <c r="L2438" s="28">
        <f t="shared" ca="1" si="428"/>
        <v>0.8095430410724499</v>
      </c>
      <c r="M2438" s="28">
        <f t="shared" ca="1" si="429"/>
        <v>-4.6659097962942368E-2</v>
      </c>
      <c r="N2438" s="28">
        <f t="shared" ca="1" si="430"/>
        <v>0.76288394310950758</v>
      </c>
      <c r="O2438" s="28">
        <f t="shared" ca="1" si="431"/>
        <v>0.48833734130257528</v>
      </c>
      <c r="P2438" s="28">
        <f t="shared" ca="1" si="432"/>
        <v>0.68197954131196448</v>
      </c>
      <c r="Q2438" s="1">
        <f t="shared" ca="1" si="433"/>
        <v>0</v>
      </c>
      <c r="R2438" s="3">
        <f t="shared" ca="1" si="426"/>
        <v>0.48833734130257528</v>
      </c>
      <c r="S2438" s="3">
        <f t="shared" ca="1" si="427"/>
        <v>0.609942546670869</v>
      </c>
      <c r="T2438" s="1">
        <f t="shared" ca="1" si="434"/>
        <v>1</v>
      </c>
    </row>
    <row r="2439" spans="9:20" x14ac:dyDescent="0.3">
      <c r="I2439" s="14">
        <v>2412</v>
      </c>
      <c r="J2439" s="28">
        <f t="shared" ca="1" si="424"/>
        <v>0.41189487138703562</v>
      </c>
      <c r="K2439" s="28">
        <f t="shared" ca="1" si="425"/>
        <v>0.83133616494482787</v>
      </c>
      <c r="L2439" s="28">
        <f t="shared" ca="1" si="428"/>
        <v>0.54574856665606841</v>
      </c>
      <c r="M2439" s="28">
        <f t="shared" ca="1" si="429"/>
        <v>0.41189487138703562</v>
      </c>
      <c r="N2439" s="28">
        <f t="shared" ca="1" si="430"/>
        <v>0.95764343804310403</v>
      </c>
      <c r="O2439" s="28">
        <f t="shared" ca="1" si="431"/>
        <v>0.60154214631042846</v>
      </c>
      <c r="P2439" s="28">
        <f t="shared" ca="1" si="432"/>
        <v>0.72264973416349898</v>
      </c>
      <c r="Q2439" s="1">
        <f t="shared" ca="1" si="433"/>
        <v>0</v>
      </c>
      <c r="R2439" s="3">
        <f t="shared" ca="1" si="426"/>
        <v>0.60154214631042846</v>
      </c>
      <c r="S2439" s="3">
        <f t="shared" ca="1" si="427"/>
        <v>0.69663738072867099</v>
      </c>
      <c r="T2439" s="1">
        <f t="shared" ca="1" si="434"/>
        <v>1</v>
      </c>
    </row>
    <row r="2440" spans="9:20" x14ac:dyDescent="0.3">
      <c r="I2440" s="14">
        <v>2413</v>
      </c>
      <c r="J2440" s="28">
        <f t="shared" ca="1" si="424"/>
        <v>0.30177014399136737</v>
      </c>
      <c r="K2440" s="28">
        <f t="shared" ca="1" si="425"/>
        <v>1.2890430205138947</v>
      </c>
      <c r="L2440" s="28">
        <f t="shared" ca="1" si="428"/>
        <v>0.4370458290411342</v>
      </c>
      <c r="M2440" s="28">
        <f t="shared" ca="1" si="429"/>
        <v>0.30177014399136737</v>
      </c>
      <c r="N2440" s="28">
        <f t="shared" ca="1" si="430"/>
        <v>0.73881597303250157</v>
      </c>
      <c r="O2440" s="28">
        <f t="shared" ca="1" si="431"/>
        <v>0.57487518609570976</v>
      </c>
      <c r="P2440" s="28">
        <f t="shared" ca="1" si="432"/>
        <v>0.67673688789950626</v>
      </c>
      <c r="Q2440" s="1">
        <f t="shared" ca="1" si="433"/>
        <v>0</v>
      </c>
      <c r="R2440" s="3">
        <f t="shared" ca="1" si="426"/>
        <v>0.57487518609570976</v>
      </c>
      <c r="S2440" s="3">
        <f t="shared" ca="1" si="427"/>
        <v>0.78398516642555971</v>
      </c>
      <c r="T2440" s="1">
        <f t="shared" ca="1" si="434"/>
        <v>1</v>
      </c>
    </row>
    <row r="2441" spans="9:20" x14ac:dyDescent="0.3">
      <c r="I2441" s="14">
        <v>2414</v>
      </c>
      <c r="J2441" s="28">
        <f t="shared" ca="1" si="424"/>
        <v>0.29897224214503809</v>
      </c>
      <c r="K2441" s="28">
        <f t="shared" ca="1" si="425"/>
        <v>0.77152519338195358</v>
      </c>
      <c r="L2441" s="28">
        <f t="shared" ca="1" si="428"/>
        <v>0.81204911340443453</v>
      </c>
      <c r="M2441" s="28">
        <f t="shared" ca="1" si="429"/>
        <v>0.29897224214503809</v>
      </c>
      <c r="N2441" s="28">
        <f t="shared" ca="1" si="430"/>
        <v>1.1110213555494726</v>
      </c>
      <c r="O2441" s="28">
        <f t="shared" ca="1" si="431"/>
        <v>0.57419125365986257</v>
      </c>
      <c r="P2441" s="28">
        <f t="shared" ca="1" si="432"/>
        <v>0.75231947464764337</v>
      </c>
      <c r="Q2441" s="1">
        <f t="shared" ca="1" si="433"/>
        <v>0</v>
      </c>
      <c r="R2441" s="3">
        <f t="shared" ca="1" si="426"/>
        <v>0.57419125365986257</v>
      </c>
      <c r="S2441" s="3">
        <f t="shared" ca="1" si="427"/>
        <v>0.68385073130602225</v>
      </c>
      <c r="T2441" s="1">
        <f t="shared" ca="1" si="434"/>
        <v>1</v>
      </c>
    </row>
    <row r="2442" spans="9:20" x14ac:dyDescent="0.3">
      <c r="I2442" s="14">
        <v>2415</v>
      </c>
      <c r="J2442" s="28">
        <f t="shared" ca="1" si="424"/>
        <v>0.6231419768398907</v>
      </c>
      <c r="K2442" s="28">
        <f t="shared" ca="1" si="425"/>
        <v>0.74276717202884379</v>
      </c>
      <c r="L2442" s="28">
        <f t="shared" ca="1" si="428"/>
        <v>0.69928796694645179</v>
      </c>
      <c r="M2442" s="28">
        <f t="shared" ca="1" si="429"/>
        <v>0.6231419768398907</v>
      </c>
      <c r="N2442" s="28">
        <f t="shared" ca="1" si="430"/>
        <v>1.3224299437863425</v>
      </c>
      <c r="O2442" s="28">
        <f t="shared" ca="1" si="431"/>
        <v>0.6509328044480942</v>
      </c>
      <c r="P2442" s="28">
        <f t="shared" ca="1" si="432"/>
        <v>0.78958570176111575</v>
      </c>
      <c r="Q2442" s="1">
        <f t="shared" ca="1" si="433"/>
        <v>0</v>
      </c>
      <c r="R2442" s="3">
        <f t="shared" ca="1" si="426"/>
        <v>0.6509328044480942</v>
      </c>
      <c r="S2442" s="3">
        <f t="shared" ca="1" si="427"/>
        <v>0.67760066396489815</v>
      </c>
      <c r="T2442" s="1">
        <f t="shared" ca="1" si="434"/>
        <v>1</v>
      </c>
    </row>
    <row r="2443" spans="9:20" x14ac:dyDescent="0.3">
      <c r="I2443" s="14">
        <v>2416</v>
      </c>
      <c r="J2443" s="28">
        <f t="shared" ca="1" si="424"/>
        <v>-0.2269463321382339</v>
      </c>
      <c r="K2443" s="28">
        <f t="shared" ca="1" si="425"/>
        <v>0.9758759484931222</v>
      </c>
      <c r="L2443" s="28">
        <f t="shared" ca="1" si="428"/>
        <v>1.4940310254163272</v>
      </c>
      <c r="M2443" s="28">
        <f t="shared" ca="1" si="429"/>
        <v>-0.2269463321382339</v>
      </c>
      <c r="N2443" s="28">
        <f t="shared" ca="1" si="430"/>
        <v>1.2670846932780933</v>
      </c>
      <c r="O2443" s="28">
        <f t="shared" ca="1" si="431"/>
        <v>0.44350568567501969</v>
      </c>
      <c r="P2443" s="28">
        <f t="shared" ca="1" si="432"/>
        <v>0.78024328704560675</v>
      </c>
      <c r="Q2443" s="1">
        <f t="shared" ca="1" si="433"/>
        <v>0</v>
      </c>
      <c r="R2443" s="3">
        <f t="shared" ca="1" si="426"/>
        <v>0.44350568567501963</v>
      </c>
      <c r="S2443" s="3">
        <f t="shared" ca="1" si="427"/>
        <v>0.72628914839529779</v>
      </c>
      <c r="T2443" s="1">
        <f t="shared" ca="1" si="434"/>
        <v>1</v>
      </c>
    </row>
    <row r="2444" spans="9:20" x14ac:dyDescent="0.3">
      <c r="I2444" s="14">
        <v>2417</v>
      </c>
      <c r="J2444" s="28">
        <f t="shared" ca="1" si="424"/>
        <v>0.16447026058559328</v>
      </c>
      <c r="K2444" s="28">
        <f t="shared" ca="1" si="425"/>
        <v>2.0155508908228144</v>
      </c>
      <c r="L2444" s="28">
        <f t="shared" ca="1" si="428"/>
        <v>0.84231033676855616</v>
      </c>
      <c r="M2444" s="28">
        <f t="shared" ca="1" si="429"/>
        <v>0.16447026058559328</v>
      </c>
      <c r="N2444" s="28">
        <f t="shared" ca="1" si="430"/>
        <v>1.0067805973541495</v>
      </c>
      <c r="O2444" s="28">
        <f t="shared" ca="1" si="431"/>
        <v>0.54102512774222589</v>
      </c>
      <c r="P2444" s="28">
        <f t="shared" ca="1" si="432"/>
        <v>0.7323896344991212</v>
      </c>
      <c r="Q2444" s="1">
        <f t="shared" ca="1" si="433"/>
        <v>0</v>
      </c>
      <c r="R2444" s="3">
        <f t="shared" ca="1" si="426"/>
        <v>0.541025127742226</v>
      </c>
      <c r="S2444" s="3">
        <f t="shared" ca="1" si="427"/>
        <v>0.88242017748896773</v>
      </c>
      <c r="T2444" s="1">
        <f t="shared" ca="1" si="434"/>
        <v>1</v>
      </c>
    </row>
    <row r="2445" spans="9:20" x14ac:dyDescent="0.3">
      <c r="I2445" s="14">
        <v>2418</v>
      </c>
      <c r="J2445" s="28">
        <f t="shared" ca="1" si="424"/>
        <v>1.4519555191499101</v>
      </c>
      <c r="K2445" s="28">
        <f t="shared" ca="1" si="425"/>
        <v>1.8149387863617557</v>
      </c>
      <c r="L2445" s="28">
        <f t="shared" ca="1" si="428"/>
        <v>0.69891606971701803</v>
      </c>
      <c r="M2445" s="28">
        <f t="shared" ca="1" si="429"/>
        <v>1.4519555191499101</v>
      </c>
      <c r="N2445" s="28">
        <f t="shared" ca="1" si="430"/>
        <v>2.1508715888669281</v>
      </c>
      <c r="O2445" s="28">
        <f t="shared" ca="1" si="431"/>
        <v>0.81029920785318921</v>
      </c>
      <c r="P2445" s="28">
        <f t="shared" ca="1" si="432"/>
        <v>0.89575019548192314</v>
      </c>
      <c r="Q2445" s="1">
        <f t="shared" ca="1" si="433"/>
        <v>0</v>
      </c>
      <c r="R2445" s="3">
        <f t="shared" ca="1" si="426"/>
        <v>0.81029920785318921</v>
      </c>
      <c r="S2445" s="3">
        <f t="shared" ca="1" si="427"/>
        <v>0.85995771254895803</v>
      </c>
      <c r="T2445" s="1">
        <f t="shared" ca="1" si="434"/>
        <v>1</v>
      </c>
    </row>
    <row r="2446" spans="9:20" x14ac:dyDescent="0.3">
      <c r="I2446" s="14">
        <v>2419</v>
      </c>
      <c r="J2446" s="28">
        <f t="shared" ca="1" si="424"/>
        <v>0.18204307662583888</v>
      </c>
      <c r="K2446" s="28">
        <f t="shared" ca="1" si="425"/>
        <v>0.43191244527979961</v>
      </c>
      <c r="L2446" s="28">
        <f t="shared" ca="1" si="428"/>
        <v>0.71166353339151545</v>
      </c>
      <c r="M2446" s="28">
        <f t="shared" ca="1" si="429"/>
        <v>0.18204307662583888</v>
      </c>
      <c r="N2446" s="28">
        <f t="shared" ca="1" si="430"/>
        <v>0.8937066100173543</v>
      </c>
      <c r="O2446" s="28">
        <f t="shared" ca="1" si="431"/>
        <v>0.54538549991121943</v>
      </c>
      <c r="P2446" s="28">
        <f t="shared" ca="1" si="432"/>
        <v>0.7096544940864693</v>
      </c>
      <c r="Q2446" s="1">
        <f t="shared" ca="1" si="433"/>
        <v>0</v>
      </c>
      <c r="R2446" s="3">
        <f t="shared" ca="1" si="426"/>
        <v>0.54538549991121932</v>
      </c>
      <c r="S2446" s="3">
        <f t="shared" ca="1" si="427"/>
        <v>0.60633025011897013</v>
      </c>
      <c r="T2446" s="1">
        <f t="shared" ca="1" si="434"/>
        <v>1</v>
      </c>
    </row>
    <row r="2447" spans="9:20" x14ac:dyDescent="0.3">
      <c r="I2447" s="14">
        <v>2420</v>
      </c>
      <c r="J2447" s="28">
        <f t="shared" ca="1" si="424"/>
        <v>1.0537406084237892</v>
      </c>
      <c r="K2447" s="28">
        <f t="shared" ca="1" si="425"/>
        <v>1.6790541939214594</v>
      </c>
      <c r="L2447" s="28">
        <f t="shared" ca="1" si="428"/>
        <v>0.84796702374829769</v>
      </c>
      <c r="M2447" s="28">
        <f t="shared" ca="1" si="429"/>
        <v>1.0537406084237892</v>
      </c>
      <c r="N2447" s="28">
        <f t="shared" ca="1" si="430"/>
        <v>1.9017076321720869</v>
      </c>
      <c r="O2447" s="28">
        <f t="shared" ca="1" si="431"/>
        <v>0.74149255148498239</v>
      </c>
      <c r="P2447" s="28">
        <f t="shared" ca="1" si="432"/>
        <v>0.87008467384215249</v>
      </c>
      <c r="Q2447" s="1">
        <f t="shared" ca="1" si="433"/>
        <v>0</v>
      </c>
      <c r="R2447" s="3">
        <f t="shared" ca="1" si="426"/>
        <v>0.74149255148498239</v>
      </c>
      <c r="S2447" s="3">
        <f t="shared" ca="1" si="427"/>
        <v>0.84277925017853783</v>
      </c>
      <c r="T2447" s="1">
        <f t="shared" ca="1" si="434"/>
        <v>1</v>
      </c>
    </row>
    <row r="2448" spans="9:20" x14ac:dyDescent="0.3">
      <c r="I2448" s="14">
        <v>2421</v>
      </c>
      <c r="J2448" s="28">
        <f t="shared" ca="1" si="424"/>
        <v>0.3776127959429057</v>
      </c>
      <c r="K2448" s="28">
        <f t="shared" ca="1" si="425"/>
        <v>0.46688355293352363</v>
      </c>
      <c r="L2448" s="28">
        <f t="shared" ca="1" si="428"/>
        <v>0.93614751610025593</v>
      </c>
      <c r="M2448" s="28">
        <f t="shared" ca="1" si="429"/>
        <v>0.3776127959429057</v>
      </c>
      <c r="N2448" s="28">
        <f t="shared" ca="1" si="430"/>
        <v>1.3137603120431616</v>
      </c>
      <c r="O2448" s="28">
        <f t="shared" ca="1" si="431"/>
        <v>0.59329720956176513</v>
      </c>
      <c r="P2448" s="28">
        <f t="shared" ca="1" si="432"/>
        <v>0.78814171185277637</v>
      </c>
      <c r="Q2448" s="1">
        <f t="shared" ca="1" si="433"/>
        <v>0</v>
      </c>
      <c r="R2448" s="3">
        <f t="shared" ca="1" si="426"/>
        <v>0.59329720956176502</v>
      </c>
      <c r="S2448" s="3">
        <f t="shared" ca="1" si="427"/>
        <v>0.614645870428702</v>
      </c>
      <c r="T2448" s="1">
        <f t="shared" ca="1" si="434"/>
        <v>1</v>
      </c>
    </row>
    <row r="2449" spans="9:20" x14ac:dyDescent="0.3">
      <c r="I2449" s="14">
        <v>2422</v>
      </c>
      <c r="J2449" s="28">
        <f t="shared" ca="1" si="424"/>
        <v>-0.21050739206708513</v>
      </c>
      <c r="K2449" s="28">
        <f t="shared" ca="1" si="425"/>
        <v>1.9479364104996131</v>
      </c>
      <c r="L2449" s="28">
        <f t="shared" ca="1" si="428"/>
        <v>1.4307152458291126</v>
      </c>
      <c r="M2449" s="28">
        <f t="shared" ca="1" si="429"/>
        <v>-0.21050739206708513</v>
      </c>
      <c r="N2449" s="28">
        <f t="shared" ca="1" si="430"/>
        <v>1.2202078537620276</v>
      </c>
      <c r="O2449" s="28">
        <f t="shared" ca="1" si="431"/>
        <v>0.44756663402555086</v>
      </c>
      <c r="P2449" s="28">
        <f t="shared" ca="1" si="432"/>
        <v>0.7721001257595298</v>
      </c>
      <c r="Q2449" s="1">
        <f t="shared" ca="1" si="433"/>
        <v>0</v>
      </c>
      <c r="R2449" s="3">
        <f t="shared" ca="1" si="426"/>
        <v>0.4475666340255508</v>
      </c>
      <c r="S2449" s="3">
        <f t="shared" ca="1" si="427"/>
        <v>0.87522145399831408</v>
      </c>
      <c r="T2449" s="1">
        <f t="shared" ca="1" si="434"/>
        <v>1</v>
      </c>
    </row>
    <row r="2450" spans="9:20" x14ac:dyDescent="0.3">
      <c r="I2450" s="14">
        <v>2423</v>
      </c>
      <c r="J2450" s="28">
        <f t="shared" ca="1" si="424"/>
        <v>9.6432196818482183E-2</v>
      </c>
      <c r="K2450" s="28">
        <f t="shared" ca="1" si="425"/>
        <v>1.1319808787736514</v>
      </c>
      <c r="L2450" s="28">
        <f t="shared" ca="1" si="428"/>
        <v>0.71114333754013526</v>
      </c>
      <c r="M2450" s="28">
        <f t="shared" ca="1" si="429"/>
        <v>9.6432196818482183E-2</v>
      </c>
      <c r="N2450" s="28">
        <f t="shared" ca="1" si="430"/>
        <v>0.8075755343586174</v>
      </c>
      <c r="O2450" s="28">
        <f t="shared" ca="1" si="431"/>
        <v>0.52408938449324427</v>
      </c>
      <c r="P2450" s="28">
        <f t="shared" ca="1" si="432"/>
        <v>0.69159262487978646</v>
      </c>
      <c r="Q2450" s="1">
        <f t="shared" ca="1" si="433"/>
        <v>0</v>
      </c>
      <c r="R2450" s="3">
        <f t="shared" ca="1" si="426"/>
        <v>0.52408938449324427</v>
      </c>
      <c r="S2450" s="3">
        <f t="shared" ca="1" si="427"/>
        <v>0.75620427796731149</v>
      </c>
      <c r="T2450" s="1">
        <f t="shared" ca="1" si="434"/>
        <v>1</v>
      </c>
    </row>
    <row r="2451" spans="9:20" x14ac:dyDescent="0.3">
      <c r="I2451" s="14">
        <v>2424</v>
      </c>
      <c r="J2451" s="28">
        <f t="shared" ca="1" si="424"/>
        <v>0.45852705617324707</v>
      </c>
      <c r="K2451" s="28">
        <f t="shared" ca="1" si="425"/>
        <v>0.36968960977122017</v>
      </c>
      <c r="L2451" s="28">
        <f t="shared" ca="1" si="428"/>
        <v>0.64516201366642101</v>
      </c>
      <c r="M2451" s="28">
        <f t="shared" ca="1" si="429"/>
        <v>0.45852705617324707</v>
      </c>
      <c r="N2451" s="28">
        <f t="shared" ca="1" si="430"/>
        <v>1.103689069839668</v>
      </c>
      <c r="O2451" s="28">
        <f t="shared" ca="1" si="431"/>
        <v>0.61266469480898367</v>
      </c>
      <c r="P2451" s="28">
        <f t="shared" ca="1" si="432"/>
        <v>0.75095068781926699</v>
      </c>
      <c r="Q2451" s="1">
        <f t="shared" ca="1" si="433"/>
        <v>0</v>
      </c>
      <c r="R2451" s="3">
        <f t="shared" ca="1" si="426"/>
        <v>0.61266469480898367</v>
      </c>
      <c r="S2451" s="3">
        <f t="shared" ca="1" si="427"/>
        <v>0.59138397508202645</v>
      </c>
      <c r="T2451" s="1">
        <f t="shared" ca="1" si="434"/>
        <v>0</v>
      </c>
    </row>
    <row r="2452" spans="9:20" x14ac:dyDescent="0.3">
      <c r="I2452" s="14">
        <v>2425</v>
      </c>
      <c r="J2452" s="28">
        <f t="shared" ca="1" si="424"/>
        <v>-0.72207658653061813</v>
      </c>
      <c r="K2452" s="28">
        <f t="shared" ca="1" si="425"/>
        <v>1.3965788060490192</v>
      </c>
      <c r="L2452" s="28">
        <f t="shared" ca="1" si="428"/>
        <v>0.59585037135194807</v>
      </c>
      <c r="M2452" s="28">
        <f t="shared" ca="1" si="429"/>
        <v>-0.72207658653061813</v>
      </c>
      <c r="N2452" s="28">
        <f t="shared" ca="1" si="430"/>
        <v>-0.12622621517867005</v>
      </c>
      <c r="O2452" s="28">
        <f t="shared" ca="1" si="431"/>
        <v>0.32693586843011146</v>
      </c>
      <c r="P2452" s="28">
        <f t="shared" ca="1" si="432"/>
        <v>0.4684852789195349</v>
      </c>
      <c r="Q2452" s="1">
        <f t="shared" ca="1" si="433"/>
        <v>0</v>
      </c>
      <c r="R2452" s="3">
        <f t="shared" ca="1" si="426"/>
        <v>0.32693586843011146</v>
      </c>
      <c r="S2452" s="3">
        <f t="shared" ca="1" si="427"/>
        <v>0.80164043543926056</v>
      </c>
      <c r="T2452" s="1">
        <f t="shared" ca="1" si="434"/>
        <v>1</v>
      </c>
    </row>
    <row r="2453" spans="9:20" x14ac:dyDescent="0.3">
      <c r="I2453" s="14">
        <v>2426</v>
      </c>
      <c r="J2453" s="28">
        <f t="shared" ca="1" si="424"/>
        <v>1.1294802289496797</v>
      </c>
      <c r="K2453" s="28">
        <f t="shared" ca="1" si="425"/>
        <v>2.520269290472231</v>
      </c>
      <c r="L2453" s="28">
        <f t="shared" ca="1" si="428"/>
        <v>0.73533695626625561</v>
      </c>
      <c r="M2453" s="28">
        <f t="shared" ca="1" si="429"/>
        <v>1.1294802289496797</v>
      </c>
      <c r="N2453" s="28">
        <f t="shared" ca="1" si="430"/>
        <v>1.8648171852159354</v>
      </c>
      <c r="O2453" s="28">
        <f t="shared" ca="1" si="431"/>
        <v>0.75574296443363387</v>
      </c>
      <c r="P2453" s="28">
        <f t="shared" ca="1" si="432"/>
        <v>0.86585744280734633</v>
      </c>
      <c r="Q2453" s="1">
        <f t="shared" ca="1" si="433"/>
        <v>0</v>
      </c>
      <c r="R2453" s="3">
        <f t="shared" ca="1" si="426"/>
        <v>0.75574296443363398</v>
      </c>
      <c r="S2453" s="3">
        <f t="shared" ca="1" si="427"/>
        <v>0.92555061287183893</v>
      </c>
      <c r="T2453" s="1">
        <f t="shared" ca="1" si="434"/>
        <v>1</v>
      </c>
    </row>
    <row r="2454" spans="9:20" x14ac:dyDescent="0.3">
      <c r="I2454" s="14">
        <v>2427</v>
      </c>
      <c r="J2454" s="28">
        <f t="shared" ca="1" si="424"/>
        <v>-0.61740146410486341</v>
      </c>
      <c r="K2454" s="28">
        <f t="shared" ca="1" si="425"/>
        <v>0.4457948816773844</v>
      </c>
      <c r="L2454" s="28">
        <f t="shared" ca="1" si="428"/>
        <v>0.57316704410189734</v>
      </c>
      <c r="M2454" s="28">
        <f t="shared" ca="1" si="429"/>
        <v>-0.61740146410486341</v>
      </c>
      <c r="N2454" s="28">
        <f t="shared" ca="1" si="430"/>
        <v>-4.4234420002966068E-2</v>
      </c>
      <c r="O2454" s="28">
        <f t="shared" ca="1" si="431"/>
        <v>0.35037267829802321</v>
      </c>
      <c r="P2454" s="28">
        <f t="shared" ca="1" si="432"/>
        <v>0.4889431978293779</v>
      </c>
      <c r="Q2454" s="1">
        <f t="shared" ca="1" si="433"/>
        <v>0</v>
      </c>
      <c r="R2454" s="3">
        <f t="shared" ca="1" si="426"/>
        <v>0.35037267829802327</v>
      </c>
      <c r="S2454" s="3">
        <f t="shared" ca="1" si="427"/>
        <v>0.60963896548854235</v>
      </c>
      <c r="T2454" s="1">
        <f t="shared" ca="1" si="434"/>
        <v>1</v>
      </c>
    </row>
    <row r="2455" spans="9:20" x14ac:dyDescent="0.3">
      <c r="I2455" s="14">
        <v>2428</v>
      </c>
      <c r="J2455" s="28">
        <f t="shared" ca="1" si="424"/>
        <v>-0.18735795658754956</v>
      </c>
      <c r="K2455" s="28">
        <f t="shared" ca="1" si="425"/>
        <v>2.4031552764260469</v>
      </c>
      <c r="L2455" s="28">
        <f t="shared" ca="1" si="428"/>
        <v>0.81606316638880916</v>
      </c>
      <c r="M2455" s="28">
        <f t="shared" ca="1" si="429"/>
        <v>-0.18735795658754956</v>
      </c>
      <c r="N2455" s="28">
        <f t="shared" ca="1" si="430"/>
        <v>0.62870520980125955</v>
      </c>
      <c r="O2455" s="28">
        <f t="shared" ca="1" si="431"/>
        <v>0.45329704881471089</v>
      </c>
      <c r="P2455" s="28">
        <f t="shared" ca="1" si="432"/>
        <v>0.65219581450894581</v>
      </c>
      <c r="Q2455" s="1">
        <f t="shared" ca="1" si="433"/>
        <v>0</v>
      </c>
      <c r="R2455" s="3">
        <f t="shared" ca="1" si="426"/>
        <v>0.45329704881471089</v>
      </c>
      <c r="S2455" s="3">
        <f t="shared" ca="1" si="427"/>
        <v>0.9170675928777281</v>
      </c>
      <c r="T2455" s="1">
        <f t="shared" ca="1" si="434"/>
        <v>1</v>
      </c>
    </row>
    <row r="2456" spans="9:20" x14ac:dyDescent="0.3">
      <c r="I2456" s="14">
        <v>2429</v>
      </c>
      <c r="J2456" s="28">
        <f t="shared" ca="1" si="424"/>
        <v>-0.26932537357129904</v>
      </c>
      <c r="K2456" s="28">
        <f t="shared" ca="1" si="425"/>
        <v>0.76448252553402285</v>
      </c>
      <c r="L2456" s="28">
        <f t="shared" ca="1" si="428"/>
        <v>0.68901335660589225</v>
      </c>
      <c r="M2456" s="28">
        <f t="shared" ca="1" si="429"/>
        <v>-0.26932537357129904</v>
      </c>
      <c r="N2456" s="28">
        <f t="shared" ca="1" si="430"/>
        <v>0.4196879830345932</v>
      </c>
      <c r="O2456" s="28">
        <f t="shared" ca="1" si="431"/>
        <v>0.43307272232970417</v>
      </c>
      <c r="P2456" s="28">
        <f t="shared" ca="1" si="432"/>
        <v>0.60340858453512225</v>
      </c>
      <c r="Q2456" s="1">
        <f t="shared" ca="1" si="433"/>
        <v>0</v>
      </c>
      <c r="R2456" s="3">
        <f t="shared" ca="1" si="426"/>
        <v>0.43307272232970417</v>
      </c>
      <c r="S2456" s="3">
        <f t="shared" ca="1" si="427"/>
        <v>0.6823261464733027</v>
      </c>
      <c r="T2456" s="1">
        <f t="shared" ca="1" si="434"/>
        <v>1</v>
      </c>
    </row>
    <row r="2457" spans="9:20" x14ac:dyDescent="0.3">
      <c r="I2457" s="14">
        <v>2430</v>
      </c>
      <c r="J2457" s="28">
        <f t="shared" ca="1" si="424"/>
        <v>0.50047438805591504</v>
      </c>
      <c r="K2457" s="28">
        <f t="shared" ca="1" si="425"/>
        <v>0.87093962053964413</v>
      </c>
      <c r="L2457" s="28">
        <f t="shared" ca="1" si="428"/>
        <v>0.71887669867557136</v>
      </c>
      <c r="M2457" s="28">
        <f t="shared" ca="1" si="429"/>
        <v>0.50047438805591504</v>
      </c>
      <c r="N2457" s="28">
        <f t="shared" ca="1" si="430"/>
        <v>1.2193510867314865</v>
      </c>
      <c r="O2457" s="28">
        <f t="shared" ca="1" si="431"/>
        <v>0.62257080767789796</v>
      </c>
      <c r="P2457" s="28">
        <f t="shared" ca="1" si="432"/>
        <v>0.77194933258456333</v>
      </c>
      <c r="Q2457" s="1">
        <f t="shared" ca="1" si="433"/>
        <v>0</v>
      </c>
      <c r="R2457" s="3">
        <f t="shared" ca="1" si="426"/>
        <v>0.62257080767789796</v>
      </c>
      <c r="S2457" s="3">
        <f t="shared" ca="1" si="427"/>
        <v>0.70494117586643401</v>
      </c>
      <c r="T2457" s="1">
        <f t="shared" ca="1" si="434"/>
        <v>1</v>
      </c>
    </row>
    <row r="2458" spans="9:20" x14ac:dyDescent="0.3">
      <c r="I2458" s="14">
        <v>2431</v>
      </c>
      <c r="J2458" s="28">
        <f t="shared" ca="1" si="424"/>
        <v>1.610020062956663</v>
      </c>
      <c r="K2458" s="28">
        <f t="shared" ca="1" si="425"/>
        <v>0.80712383111823471</v>
      </c>
      <c r="L2458" s="28">
        <f t="shared" ca="1" si="428"/>
        <v>1.0156345869776744</v>
      </c>
      <c r="M2458" s="28">
        <f t="shared" ca="1" si="429"/>
        <v>1.610020062956663</v>
      </c>
      <c r="N2458" s="28">
        <f t="shared" ca="1" si="430"/>
        <v>2.6256546499343374</v>
      </c>
      <c r="O2458" s="28">
        <f t="shared" ca="1" si="431"/>
        <v>0.83341417188356037</v>
      </c>
      <c r="P2458" s="28">
        <f t="shared" ca="1" si="432"/>
        <v>0.93249452974930847</v>
      </c>
      <c r="Q2458" s="1">
        <f t="shared" ca="1" si="433"/>
        <v>0</v>
      </c>
      <c r="R2458" s="3">
        <f t="shared" ca="1" si="426"/>
        <v>0.83341417188356037</v>
      </c>
      <c r="S2458" s="3">
        <f t="shared" ca="1" si="427"/>
        <v>0.6914962717349914</v>
      </c>
      <c r="T2458" s="1">
        <f t="shared" ca="1" si="434"/>
        <v>0</v>
      </c>
    </row>
    <row r="2459" spans="9:20" x14ac:dyDescent="0.3">
      <c r="I2459" s="14">
        <v>2432</v>
      </c>
      <c r="J2459" s="28">
        <f t="shared" ca="1" si="424"/>
        <v>-0.91423836367973477</v>
      </c>
      <c r="K2459" s="28">
        <f t="shared" ca="1" si="425"/>
        <v>0.22710728220268775</v>
      </c>
      <c r="L2459" s="28">
        <f t="shared" ca="1" si="428"/>
        <v>0.55935503449764801</v>
      </c>
      <c r="M2459" s="28">
        <f t="shared" ca="1" si="429"/>
        <v>-0.91423836367973477</v>
      </c>
      <c r="N2459" s="28">
        <f t="shared" ca="1" si="430"/>
        <v>-0.35488332918208676</v>
      </c>
      <c r="O2459" s="28">
        <f t="shared" ca="1" si="431"/>
        <v>0.28613332050776574</v>
      </c>
      <c r="P2459" s="28">
        <f t="shared" ca="1" si="432"/>
        <v>0.41219872950966469</v>
      </c>
      <c r="Q2459" s="1">
        <f t="shared" ca="1" si="433"/>
        <v>0</v>
      </c>
      <c r="R2459" s="3">
        <f t="shared" ca="1" si="426"/>
        <v>0.28613332050776574</v>
      </c>
      <c r="S2459" s="3">
        <f t="shared" ca="1" si="427"/>
        <v>0.55653403779037092</v>
      </c>
      <c r="T2459" s="1">
        <f t="shared" ca="1" si="434"/>
        <v>1</v>
      </c>
    </row>
    <row r="2460" spans="9:20" x14ac:dyDescent="0.3">
      <c r="I2460" s="14">
        <v>2433</v>
      </c>
      <c r="J2460" s="28">
        <f t="shared" ref="J2460:J2523" ca="1" si="435">LN(R2460/(1-R2460))</f>
        <v>0.46600068914498355</v>
      </c>
      <c r="K2460" s="28">
        <f t="shared" ref="K2460:K2523" ca="1" si="436">LN(S2460/(1-S2460))</f>
        <v>0.80846191842170279</v>
      </c>
      <c r="L2460" s="28">
        <f t="shared" ca="1" si="428"/>
        <v>1.2683159529930355</v>
      </c>
      <c r="M2460" s="28">
        <f t="shared" ca="1" si="429"/>
        <v>0.46600068914498355</v>
      </c>
      <c r="N2460" s="28">
        <f t="shared" ca="1" si="430"/>
        <v>1.7343166421380189</v>
      </c>
      <c r="O2460" s="28">
        <f t="shared" ca="1" si="431"/>
        <v>0.61443673740264004</v>
      </c>
      <c r="P2460" s="28">
        <f t="shared" ca="1" si="432"/>
        <v>0.84996373370074274</v>
      </c>
      <c r="Q2460" s="1">
        <f t="shared" ca="1" si="433"/>
        <v>0</v>
      </c>
      <c r="R2460" s="3">
        <f t="shared" ref="R2460:R2523" ca="1" si="437">BETAINV(RAND(),$C$19,$C$20)</f>
        <v>0.61443673740264004</v>
      </c>
      <c r="S2460" s="3">
        <f t="shared" ref="S2460:S2523" ca="1" si="438">BETAINV(RAND(),$D$19,$D$20)</f>
        <v>0.69178165163145144</v>
      </c>
      <c r="T2460" s="1">
        <f t="shared" ca="1" si="434"/>
        <v>1</v>
      </c>
    </row>
    <row r="2461" spans="9:20" x14ac:dyDescent="0.3">
      <c r="I2461" s="14">
        <v>2434</v>
      </c>
      <c r="J2461" s="28">
        <f t="shared" ca="1" si="435"/>
        <v>1.629844127581238E-2</v>
      </c>
      <c r="K2461" s="28">
        <f t="shared" ca="1" si="436"/>
        <v>1.5264780761256691</v>
      </c>
      <c r="L2461" s="28">
        <f t="shared" ref="L2461:L2524" ca="1" si="439">_xlfn.GAMMA.INV(RAND(),$G$19,$G$20)</f>
        <v>0.71242633723814142</v>
      </c>
      <c r="M2461" s="28">
        <f t="shared" ref="M2461:M2524" ca="1" si="440">IF($F$17&gt;$E$17,J2461,N2461-L2461)</f>
        <v>1.629844127581238E-2</v>
      </c>
      <c r="N2461" s="28">
        <f t="shared" ref="N2461:N2524" ca="1" si="441">IF($F$17&gt;$E$17,M2461+L2461,K2461)</f>
        <v>0.72872477851395379</v>
      </c>
      <c r="O2461" s="28">
        <f t="shared" ref="O2461:O2524" ca="1" si="442">EXP(M2461)/(1+EXP(M2461))</f>
        <v>0.50407452012333442</v>
      </c>
      <c r="P2461" s="28">
        <f t="shared" ref="P2461:P2524" ca="1" si="443">EXP(N2461)/(1+EXP(N2461))</f>
        <v>0.67452537164865289</v>
      </c>
      <c r="Q2461" s="1">
        <f t="shared" ref="Q2461:Q2524" ca="1" si="444">IF(O2461&gt;P2461,1,0)</f>
        <v>0</v>
      </c>
      <c r="R2461" s="3">
        <f t="shared" ca="1" si="437"/>
        <v>0.50407452012333431</v>
      </c>
      <c r="S2461" s="3">
        <f t="shared" ca="1" si="438"/>
        <v>0.82149043020030288</v>
      </c>
      <c r="T2461" s="1">
        <f t="shared" ref="T2461:T2524" ca="1" si="445">IF(S2461&gt;R2461,1,0)</f>
        <v>1</v>
      </c>
    </row>
    <row r="2462" spans="9:20" x14ac:dyDescent="0.3">
      <c r="I2462" s="14">
        <v>2435</v>
      </c>
      <c r="J2462" s="28">
        <f t="shared" ca="1" si="435"/>
        <v>0.66011390277640525</v>
      </c>
      <c r="K2462" s="28">
        <f t="shared" ca="1" si="436"/>
        <v>0.54722663875122923</v>
      </c>
      <c r="L2462" s="28">
        <f t="shared" ca="1" si="439"/>
        <v>0.80607381631764896</v>
      </c>
      <c r="M2462" s="28">
        <f t="shared" ca="1" si="440"/>
        <v>0.66011390277640525</v>
      </c>
      <c r="N2462" s="28">
        <f t="shared" ca="1" si="441"/>
        <v>1.4661877190940542</v>
      </c>
      <c r="O2462" s="28">
        <f t="shared" ca="1" si="442"/>
        <v>0.65928597466595518</v>
      </c>
      <c r="P2462" s="28">
        <f t="shared" ca="1" si="443"/>
        <v>0.81247724644482955</v>
      </c>
      <c r="Q2462" s="1">
        <f t="shared" ca="1" si="444"/>
        <v>0</v>
      </c>
      <c r="R2462" s="3">
        <f t="shared" ca="1" si="437"/>
        <v>0.65928597466595518</v>
      </c>
      <c r="S2462" s="3">
        <f t="shared" ca="1" si="438"/>
        <v>0.63349191096310831</v>
      </c>
      <c r="T2462" s="1">
        <f t="shared" ca="1" si="445"/>
        <v>0</v>
      </c>
    </row>
    <row r="2463" spans="9:20" x14ac:dyDescent="0.3">
      <c r="I2463" s="14">
        <v>2436</v>
      </c>
      <c r="J2463" s="28">
        <f t="shared" ca="1" si="435"/>
        <v>-0.53794102305415892</v>
      </c>
      <c r="K2463" s="28">
        <f t="shared" ca="1" si="436"/>
        <v>1.1245512715426271</v>
      </c>
      <c r="L2463" s="28">
        <f t="shared" ca="1" si="439"/>
        <v>0.61686585790208082</v>
      </c>
      <c r="M2463" s="28">
        <f t="shared" ca="1" si="440"/>
        <v>-0.53794102305415892</v>
      </c>
      <c r="N2463" s="28">
        <f t="shared" ca="1" si="441"/>
        <v>7.8924834847921899E-2</v>
      </c>
      <c r="O2463" s="28">
        <f t="shared" ca="1" si="442"/>
        <v>0.36866668263565433</v>
      </c>
      <c r="P2463" s="28">
        <f t="shared" ca="1" si="443"/>
        <v>0.51972097273344353</v>
      </c>
      <c r="Q2463" s="1">
        <f t="shared" ca="1" si="444"/>
        <v>0</v>
      </c>
      <c r="R2463" s="3">
        <f t="shared" ca="1" si="437"/>
        <v>0.36866668263565433</v>
      </c>
      <c r="S2463" s="3">
        <f t="shared" ca="1" si="438"/>
        <v>0.75483195437258954</v>
      </c>
      <c r="T2463" s="1">
        <f t="shared" ca="1" si="445"/>
        <v>1</v>
      </c>
    </row>
    <row r="2464" spans="9:20" x14ac:dyDescent="0.3">
      <c r="I2464" s="14">
        <v>2437</v>
      </c>
      <c r="J2464" s="28">
        <f t="shared" ca="1" si="435"/>
        <v>-0.76235006454581</v>
      </c>
      <c r="K2464" s="28">
        <f t="shared" ca="1" si="436"/>
        <v>3.2704982553485884</v>
      </c>
      <c r="L2464" s="28">
        <f t="shared" ca="1" si="439"/>
        <v>0.55797575169755442</v>
      </c>
      <c r="M2464" s="28">
        <f t="shared" ca="1" si="440"/>
        <v>-0.76235006454581</v>
      </c>
      <c r="N2464" s="28">
        <f t="shared" ca="1" si="441"/>
        <v>-0.20437431284825558</v>
      </c>
      <c r="O2464" s="28">
        <f t="shared" ca="1" si="442"/>
        <v>0.31813625935882706</v>
      </c>
      <c r="P2464" s="28">
        <f t="shared" ca="1" si="443"/>
        <v>0.44908352545808139</v>
      </c>
      <c r="Q2464" s="1">
        <f t="shared" ca="1" si="444"/>
        <v>0</v>
      </c>
      <c r="R2464" s="3">
        <f t="shared" ca="1" si="437"/>
        <v>0.31813625935882711</v>
      </c>
      <c r="S2464" s="3">
        <f t="shared" ca="1" si="438"/>
        <v>0.96340274321832753</v>
      </c>
      <c r="T2464" s="1">
        <f t="shared" ca="1" si="445"/>
        <v>1</v>
      </c>
    </row>
    <row r="2465" spans="9:20" x14ac:dyDescent="0.3">
      <c r="I2465" s="14">
        <v>2438</v>
      </c>
      <c r="J2465" s="28">
        <f t="shared" ca="1" si="435"/>
        <v>0.52158427502440741</v>
      </c>
      <c r="K2465" s="28">
        <f t="shared" ca="1" si="436"/>
        <v>-0.84573483239688374</v>
      </c>
      <c r="L2465" s="28">
        <f t="shared" ca="1" si="439"/>
        <v>0.31747922209192359</v>
      </c>
      <c r="M2465" s="28">
        <f t="shared" ca="1" si="440"/>
        <v>0.52158427502440741</v>
      </c>
      <c r="N2465" s="28">
        <f t="shared" ca="1" si="441"/>
        <v>0.83906349711633099</v>
      </c>
      <c r="O2465" s="28">
        <f t="shared" ca="1" si="442"/>
        <v>0.62751814811472706</v>
      </c>
      <c r="P2465" s="28">
        <f t="shared" ca="1" si="443"/>
        <v>0.69826794101935219</v>
      </c>
      <c r="Q2465" s="1">
        <f t="shared" ca="1" si="444"/>
        <v>0</v>
      </c>
      <c r="R2465" s="3">
        <f t="shared" ca="1" si="437"/>
        <v>0.62751814811472695</v>
      </c>
      <c r="S2465" s="3">
        <f t="shared" ca="1" si="438"/>
        <v>0.30032833845155943</v>
      </c>
      <c r="T2465" s="1">
        <f t="shared" ca="1" si="445"/>
        <v>0</v>
      </c>
    </row>
    <row r="2466" spans="9:20" x14ac:dyDescent="0.3">
      <c r="I2466" s="14">
        <v>2439</v>
      </c>
      <c r="J2466" s="28">
        <f t="shared" ca="1" si="435"/>
        <v>0.57191308757961645</v>
      </c>
      <c r="K2466" s="28">
        <f t="shared" ca="1" si="436"/>
        <v>1.9797526257109928</v>
      </c>
      <c r="L2466" s="28">
        <f t="shared" ca="1" si="439"/>
        <v>0.62848380673945148</v>
      </c>
      <c r="M2466" s="28">
        <f t="shared" ca="1" si="440"/>
        <v>0.57191308757961645</v>
      </c>
      <c r="N2466" s="28">
        <f t="shared" ca="1" si="441"/>
        <v>1.2003968943190679</v>
      </c>
      <c r="O2466" s="28">
        <f t="shared" ca="1" si="442"/>
        <v>0.63920449283437397</v>
      </c>
      <c r="P2466" s="28">
        <f t="shared" ca="1" si="443"/>
        <v>0.76859538126695248</v>
      </c>
      <c r="Q2466" s="1">
        <f t="shared" ca="1" si="444"/>
        <v>0</v>
      </c>
      <c r="R2466" s="3">
        <f t="shared" ca="1" si="437"/>
        <v>0.63920449283437397</v>
      </c>
      <c r="S2466" s="3">
        <f t="shared" ca="1" si="438"/>
        <v>0.87865478939584984</v>
      </c>
      <c r="T2466" s="1">
        <f t="shared" ca="1" si="445"/>
        <v>1</v>
      </c>
    </row>
    <row r="2467" spans="9:20" x14ac:dyDescent="0.3">
      <c r="I2467" s="14">
        <v>2440</v>
      </c>
      <c r="J2467" s="28">
        <f t="shared" ca="1" si="435"/>
        <v>0.3142045171584753</v>
      </c>
      <c r="K2467" s="28">
        <f t="shared" ca="1" si="436"/>
        <v>1.3680344108785938</v>
      </c>
      <c r="L2467" s="28">
        <f t="shared" ca="1" si="439"/>
        <v>0.53841441131666568</v>
      </c>
      <c r="M2467" s="28">
        <f t="shared" ca="1" si="440"/>
        <v>0.3142045171584753</v>
      </c>
      <c r="N2467" s="28">
        <f t="shared" ca="1" si="441"/>
        <v>0.85261892847514098</v>
      </c>
      <c r="O2467" s="28">
        <f t="shared" ca="1" si="442"/>
        <v>0.577911202914137</v>
      </c>
      <c r="P2467" s="28">
        <f t="shared" ca="1" si="443"/>
        <v>0.70111623375357535</v>
      </c>
      <c r="Q2467" s="1">
        <f t="shared" ca="1" si="444"/>
        <v>0</v>
      </c>
      <c r="R2467" s="3">
        <f t="shared" ca="1" si="437"/>
        <v>0.57791120291413711</v>
      </c>
      <c r="S2467" s="3">
        <f t="shared" ca="1" si="438"/>
        <v>0.79706239744067309</v>
      </c>
      <c r="T2467" s="1">
        <f t="shared" ca="1" si="445"/>
        <v>1</v>
      </c>
    </row>
    <row r="2468" spans="9:20" x14ac:dyDescent="0.3">
      <c r="I2468" s="14">
        <v>2441</v>
      </c>
      <c r="J2468" s="28">
        <f t="shared" ca="1" si="435"/>
        <v>0.78133179124096208</v>
      </c>
      <c r="K2468" s="28">
        <f t="shared" ca="1" si="436"/>
        <v>1.6250849561890703</v>
      </c>
      <c r="L2468" s="28">
        <f t="shared" ca="1" si="439"/>
        <v>0.3679102696166543</v>
      </c>
      <c r="M2468" s="28">
        <f t="shared" ca="1" si="440"/>
        <v>0.78133179124096208</v>
      </c>
      <c r="N2468" s="28">
        <f t="shared" ca="1" si="441"/>
        <v>1.1492420608576164</v>
      </c>
      <c r="O2468" s="28">
        <f t="shared" ca="1" si="442"/>
        <v>0.68596707443836658</v>
      </c>
      <c r="P2468" s="28">
        <f t="shared" ca="1" si="443"/>
        <v>0.75937244904023682</v>
      </c>
      <c r="Q2468" s="1">
        <f t="shared" ca="1" si="444"/>
        <v>0</v>
      </c>
      <c r="R2468" s="3">
        <f t="shared" ca="1" si="437"/>
        <v>0.68596707443836658</v>
      </c>
      <c r="S2468" s="3">
        <f t="shared" ca="1" si="438"/>
        <v>0.8354952140664611</v>
      </c>
      <c r="T2468" s="1">
        <f t="shared" ca="1" si="445"/>
        <v>1</v>
      </c>
    </row>
    <row r="2469" spans="9:20" x14ac:dyDescent="0.3">
      <c r="I2469" s="14">
        <v>2442</v>
      </c>
      <c r="J2469" s="28">
        <f t="shared" ca="1" si="435"/>
        <v>-0.30801076643522995</v>
      </c>
      <c r="K2469" s="28">
        <f t="shared" ca="1" si="436"/>
        <v>1.3697078464876462</v>
      </c>
      <c r="L2469" s="28">
        <f t="shared" ca="1" si="439"/>
        <v>0.56636414647626465</v>
      </c>
      <c r="M2469" s="28">
        <f t="shared" ca="1" si="440"/>
        <v>-0.30801076643522995</v>
      </c>
      <c r="N2469" s="28">
        <f t="shared" ca="1" si="441"/>
        <v>0.2583533800410347</v>
      </c>
      <c r="O2469" s="28">
        <f t="shared" ca="1" si="442"/>
        <v>0.4236003623289305</v>
      </c>
      <c r="P2469" s="28">
        <f t="shared" ca="1" si="443"/>
        <v>0.56423147315089051</v>
      </c>
      <c r="Q2469" s="1">
        <f t="shared" ca="1" si="444"/>
        <v>0</v>
      </c>
      <c r="R2469" s="3">
        <f t="shared" ca="1" si="437"/>
        <v>0.4236003623289305</v>
      </c>
      <c r="S2469" s="3">
        <f t="shared" ca="1" si="438"/>
        <v>0.79733294767277096</v>
      </c>
      <c r="T2469" s="1">
        <f t="shared" ca="1" si="445"/>
        <v>1</v>
      </c>
    </row>
    <row r="2470" spans="9:20" x14ac:dyDescent="0.3">
      <c r="I2470" s="14">
        <v>2443</v>
      </c>
      <c r="J2470" s="28">
        <f t="shared" ca="1" si="435"/>
        <v>1.1191409043741298</v>
      </c>
      <c r="K2470" s="28">
        <f t="shared" ca="1" si="436"/>
        <v>1.0369960833415239</v>
      </c>
      <c r="L2470" s="28">
        <f t="shared" ca="1" si="439"/>
        <v>1.0335262870455086</v>
      </c>
      <c r="M2470" s="28">
        <f t="shared" ca="1" si="440"/>
        <v>1.1191409043741298</v>
      </c>
      <c r="N2470" s="28">
        <f t="shared" ca="1" si="441"/>
        <v>2.1526671914196385</v>
      </c>
      <c r="O2470" s="28">
        <f t="shared" ca="1" si="442"/>
        <v>0.75382932826282056</v>
      </c>
      <c r="P2470" s="28">
        <f t="shared" ca="1" si="443"/>
        <v>0.89591775293641973</v>
      </c>
      <c r="Q2470" s="1">
        <f t="shared" ca="1" si="444"/>
        <v>0</v>
      </c>
      <c r="R2470" s="3">
        <f t="shared" ca="1" si="437"/>
        <v>0.75382932826282056</v>
      </c>
      <c r="S2470" s="3">
        <f t="shared" ca="1" si="438"/>
        <v>0.7382699826162924</v>
      </c>
      <c r="T2470" s="1">
        <f t="shared" ca="1" si="445"/>
        <v>0</v>
      </c>
    </row>
    <row r="2471" spans="9:20" x14ac:dyDescent="0.3">
      <c r="I2471" s="14">
        <v>2444</v>
      </c>
      <c r="J2471" s="28">
        <f t="shared" ca="1" si="435"/>
        <v>0.60532796770100428</v>
      </c>
      <c r="K2471" s="28">
        <f t="shared" ca="1" si="436"/>
        <v>0.65683730697098441</v>
      </c>
      <c r="L2471" s="28">
        <f t="shared" ca="1" si="439"/>
        <v>0.75431375160506309</v>
      </c>
      <c r="M2471" s="28">
        <f t="shared" ca="1" si="440"/>
        <v>0.60532796770100428</v>
      </c>
      <c r="N2471" s="28">
        <f t="shared" ca="1" si="441"/>
        <v>1.3596417193060675</v>
      </c>
      <c r="O2471" s="28">
        <f t="shared" ca="1" si="442"/>
        <v>0.64687431315130117</v>
      </c>
      <c r="P2471" s="28">
        <f t="shared" ca="1" si="443"/>
        <v>0.79570146154538535</v>
      </c>
      <c r="Q2471" s="1">
        <f t="shared" ca="1" si="444"/>
        <v>0</v>
      </c>
      <c r="R2471" s="3">
        <f t="shared" ca="1" si="437"/>
        <v>0.64687431315130117</v>
      </c>
      <c r="S2471" s="3">
        <f t="shared" ca="1" si="438"/>
        <v>0.65854957589527485</v>
      </c>
      <c r="T2471" s="1">
        <f t="shared" ca="1" si="445"/>
        <v>1</v>
      </c>
    </row>
    <row r="2472" spans="9:20" x14ac:dyDescent="0.3">
      <c r="I2472" s="14">
        <v>2445</v>
      </c>
      <c r="J2472" s="28">
        <f t="shared" ca="1" si="435"/>
        <v>0.81115970596959175</v>
      </c>
      <c r="K2472" s="28">
        <f t="shared" ca="1" si="436"/>
        <v>0.98695202259014236</v>
      </c>
      <c r="L2472" s="28">
        <f t="shared" ca="1" si="439"/>
        <v>0.7298584380125569</v>
      </c>
      <c r="M2472" s="28">
        <f t="shared" ca="1" si="440"/>
        <v>0.81115970596959175</v>
      </c>
      <c r="N2472" s="28">
        <f t="shared" ca="1" si="441"/>
        <v>1.5410181439821486</v>
      </c>
      <c r="O2472" s="28">
        <f t="shared" ca="1" si="442"/>
        <v>0.69235657554135899</v>
      </c>
      <c r="P2472" s="28">
        <f t="shared" ca="1" si="443"/>
        <v>0.82361268465267279</v>
      </c>
      <c r="Q2472" s="1">
        <f t="shared" ca="1" si="444"/>
        <v>0</v>
      </c>
      <c r="R2472" s="3">
        <f t="shared" ca="1" si="437"/>
        <v>0.69235657554135899</v>
      </c>
      <c r="S2472" s="3">
        <f t="shared" ca="1" si="438"/>
        <v>0.72848546954187277</v>
      </c>
      <c r="T2472" s="1">
        <f t="shared" ca="1" si="445"/>
        <v>1</v>
      </c>
    </row>
    <row r="2473" spans="9:20" x14ac:dyDescent="0.3">
      <c r="I2473" s="14">
        <v>2446</v>
      </c>
      <c r="J2473" s="28">
        <f t="shared" ca="1" si="435"/>
        <v>1.1960708116366798</v>
      </c>
      <c r="K2473" s="28">
        <f t="shared" ca="1" si="436"/>
        <v>1.0385093525571754</v>
      </c>
      <c r="L2473" s="28">
        <f t="shared" ca="1" si="439"/>
        <v>0.60232855730245427</v>
      </c>
      <c r="M2473" s="28">
        <f t="shared" ca="1" si="440"/>
        <v>1.1960708116366798</v>
      </c>
      <c r="N2473" s="28">
        <f t="shared" ca="1" si="441"/>
        <v>1.7983993689391342</v>
      </c>
      <c r="O2473" s="28">
        <f t="shared" ca="1" si="442"/>
        <v>0.76782506537142747</v>
      </c>
      <c r="P2473" s="28">
        <f t="shared" ca="1" si="443"/>
        <v>0.85795397961703324</v>
      </c>
      <c r="Q2473" s="1">
        <f t="shared" ca="1" si="444"/>
        <v>0</v>
      </c>
      <c r="R2473" s="3">
        <f t="shared" ca="1" si="437"/>
        <v>0.76782506537142736</v>
      </c>
      <c r="S2473" s="3">
        <f t="shared" ca="1" si="438"/>
        <v>0.73856228226633314</v>
      </c>
      <c r="T2473" s="1">
        <f t="shared" ca="1" si="445"/>
        <v>0</v>
      </c>
    </row>
    <row r="2474" spans="9:20" x14ac:dyDescent="0.3">
      <c r="I2474" s="14">
        <v>2447</v>
      </c>
      <c r="J2474" s="28">
        <f t="shared" ca="1" si="435"/>
        <v>1.5257430456689922</v>
      </c>
      <c r="K2474" s="28">
        <f t="shared" ca="1" si="436"/>
        <v>0.38163127624541088</v>
      </c>
      <c r="L2474" s="28">
        <f t="shared" ca="1" si="439"/>
        <v>0.66325111626012367</v>
      </c>
      <c r="M2474" s="28">
        <f t="shared" ca="1" si="440"/>
        <v>1.5257430456689922</v>
      </c>
      <c r="N2474" s="28">
        <f t="shared" ca="1" si="441"/>
        <v>2.188994161929116</v>
      </c>
      <c r="O2474" s="28">
        <f t="shared" ca="1" si="442"/>
        <v>0.82138261699312531</v>
      </c>
      <c r="P2474" s="28">
        <f t="shared" ca="1" si="443"/>
        <v>0.89925682013699215</v>
      </c>
      <c r="Q2474" s="1">
        <f t="shared" ca="1" si="444"/>
        <v>0</v>
      </c>
      <c r="R2474" s="3">
        <f t="shared" ca="1" si="437"/>
        <v>0.82138261699312531</v>
      </c>
      <c r="S2474" s="3">
        <f t="shared" ca="1" si="438"/>
        <v>0.5942664866018651</v>
      </c>
      <c r="T2474" s="1">
        <f t="shared" ca="1" si="445"/>
        <v>0</v>
      </c>
    </row>
    <row r="2475" spans="9:20" x14ac:dyDescent="0.3">
      <c r="I2475" s="14">
        <v>2448</v>
      </c>
      <c r="J2475" s="28">
        <f t="shared" ca="1" si="435"/>
        <v>1.0477197002540137</v>
      </c>
      <c r="K2475" s="28">
        <f t="shared" ca="1" si="436"/>
        <v>0.73373608376492416</v>
      </c>
      <c r="L2475" s="28">
        <f t="shared" ca="1" si="439"/>
        <v>0.81712260824198713</v>
      </c>
      <c r="M2475" s="28">
        <f t="shared" ca="1" si="440"/>
        <v>1.0477197002540137</v>
      </c>
      <c r="N2475" s="28">
        <f t="shared" ca="1" si="441"/>
        <v>1.8648423084960009</v>
      </c>
      <c r="O2475" s="28">
        <f t="shared" ca="1" si="442"/>
        <v>0.74033677868606118</v>
      </c>
      <c r="P2475" s="28">
        <f t="shared" ca="1" si="443"/>
        <v>0.86586036080758777</v>
      </c>
      <c r="Q2475" s="1">
        <f t="shared" ca="1" si="444"/>
        <v>0</v>
      </c>
      <c r="R2475" s="3">
        <f t="shared" ca="1" si="437"/>
        <v>0.74033677868606118</v>
      </c>
      <c r="S2475" s="3">
        <f t="shared" ca="1" si="438"/>
        <v>0.67562459440627931</v>
      </c>
      <c r="T2475" s="1">
        <f t="shared" ca="1" si="445"/>
        <v>0</v>
      </c>
    </row>
    <row r="2476" spans="9:20" x14ac:dyDescent="0.3">
      <c r="I2476" s="14">
        <v>2449</v>
      </c>
      <c r="J2476" s="28">
        <f t="shared" ca="1" si="435"/>
        <v>0.42593531252043054</v>
      </c>
      <c r="K2476" s="28">
        <f t="shared" ca="1" si="436"/>
        <v>1.3101224611473432</v>
      </c>
      <c r="L2476" s="28">
        <f t="shared" ca="1" si="439"/>
        <v>0.99813001816181435</v>
      </c>
      <c r="M2476" s="28">
        <f t="shared" ca="1" si="440"/>
        <v>0.42593531252043054</v>
      </c>
      <c r="N2476" s="28">
        <f t="shared" ca="1" si="441"/>
        <v>1.4240653306822448</v>
      </c>
      <c r="O2476" s="28">
        <f t="shared" ca="1" si="442"/>
        <v>0.60490264205575905</v>
      </c>
      <c r="P2476" s="28">
        <f t="shared" ca="1" si="443"/>
        <v>0.80597494100849754</v>
      </c>
      <c r="Q2476" s="1">
        <f t="shared" ca="1" si="444"/>
        <v>0</v>
      </c>
      <c r="R2476" s="3">
        <f t="shared" ca="1" si="437"/>
        <v>0.60490264205575905</v>
      </c>
      <c r="S2476" s="3">
        <f t="shared" ca="1" si="438"/>
        <v>0.78753364733717879</v>
      </c>
      <c r="T2476" s="1">
        <f t="shared" ca="1" si="445"/>
        <v>1</v>
      </c>
    </row>
    <row r="2477" spans="9:20" x14ac:dyDescent="0.3">
      <c r="I2477" s="14">
        <v>2450</v>
      </c>
      <c r="J2477" s="28">
        <f t="shared" ca="1" si="435"/>
        <v>-0.85532340363108084</v>
      </c>
      <c r="K2477" s="28">
        <f t="shared" ca="1" si="436"/>
        <v>2.8238883212957608</v>
      </c>
      <c r="L2477" s="28">
        <f t="shared" ca="1" si="439"/>
        <v>0.96084311782454601</v>
      </c>
      <c r="M2477" s="28">
        <f t="shared" ca="1" si="440"/>
        <v>-0.85532340363108084</v>
      </c>
      <c r="N2477" s="28">
        <f t="shared" ca="1" si="441"/>
        <v>0.10551971419346518</v>
      </c>
      <c r="O2477" s="28">
        <f t="shared" ca="1" si="442"/>
        <v>0.29831734579315095</v>
      </c>
      <c r="P2477" s="28">
        <f t="shared" ca="1" si="443"/>
        <v>0.5263554786929413</v>
      </c>
      <c r="Q2477" s="1">
        <f t="shared" ca="1" si="444"/>
        <v>0</v>
      </c>
      <c r="R2477" s="3">
        <f t="shared" ca="1" si="437"/>
        <v>0.29831734579315089</v>
      </c>
      <c r="S2477" s="3">
        <f t="shared" ca="1" si="438"/>
        <v>0.94395313591316432</v>
      </c>
      <c r="T2477" s="1">
        <f t="shared" ca="1" si="445"/>
        <v>1</v>
      </c>
    </row>
    <row r="2478" spans="9:20" x14ac:dyDescent="0.3">
      <c r="I2478" s="14">
        <v>2451</v>
      </c>
      <c r="J2478" s="28">
        <f t="shared" ca="1" si="435"/>
        <v>-5.0099191672898877E-2</v>
      </c>
      <c r="K2478" s="28">
        <f t="shared" ca="1" si="436"/>
        <v>0.7587984860780026</v>
      </c>
      <c r="L2478" s="28">
        <f t="shared" ca="1" si="439"/>
        <v>1.1217236953436354</v>
      </c>
      <c r="M2478" s="28">
        <f t="shared" ca="1" si="440"/>
        <v>-5.0099191672898877E-2</v>
      </c>
      <c r="N2478" s="28">
        <f t="shared" ca="1" si="441"/>
        <v>1.0716245036707366</v>
      </c>
      <c r="O2478" s="28">
        <f t="shared" ca="1" si="442"/>
        <v>0.48747782112054983</v>
      </c>
      <c r="P2478" s="28">
        <f t="shared" ca="1" si="443"/>
        <v>0.7449057287318368</v>
      </c>
      <c r="Q2478" s="1">
        <f t="shared" ca="1" si="444"/>
        <v>0</v>
      </c>
      <c r="R2478" s="3">
        <f t="shared" ca="1" si="437"/>
        <v>0.48747782112054983</v>
      </c>
      <c r="S2478" s="3">
        <f t="shared" ca="1" si="438"/>
        <v>0.68109281528978527</v>
      </c>
      <c r="T2478" s="1">
        <f t="shared" ca="1" si="445"/>
        <v>1</v>
      </c>
    </row>
    <row r="2479" spans="9:20" x14ac:dyDescent="0.3">
      <c r="I2479" s="14">
        <v>2452</v>
      </c>
      <c r="J2479" s="28">
        <f t="shared" ca="1" si="435"/>
        <v>0.17286775763799561</v>
      </c>
      <c r="K2479" s="28">
        <f t="shared" ca="1" si="436"/>
        <v>1.083358961279304</v>
      </c>
      <c r="L2479" s="28">
        <f t="shared" ca="1" si="439"/>
        <v>1.2430173202245409</v>
      </c>
      <c r="M2479" s="28">
        <f t="shared" ca="1" si="440"/>
        <v>0.17286775763799561</v>
      </c>
      <c r="N2479" s="28">
        <f t="shared" ca="1" si="441"/>
        <v>1.4158850778625365</v>
      </c>
      <c r="O2479" s="28">
        <f t="shared" ca="1" si="442"/>
        <v>0.54310963812373036</v>
      </c>
      <c r="P2479" s="28">
        <f t="shared" ca="1" si="443"/>
        <v>0.80469251581062162</v>
      </c>
      <c r="Q2479" s="1">
        <f t="shared" ca="1" si="444"/>
        <v>0</v>
      </c>
      <c r="R2479" s="3">
        <f t="shared" ca="1" si="437"/>
        <v>0.54310963812373036</v>
      </c>
      <c r="S2479" s="3">
        <f t="shared" ca="1" si="438"/>
        <v>0.74712910911749653</v>
      </c>
      <c r="T2479" s="1">
        <f t="shared" ca="1" si="445"/>
        <v>1</v>
      </c>
    </row>
    <row r="2480" spans="9:20" x14ac:dyDescent="0.3">
      <c r="I2480" s="14">
        <v>2453</v>
      </c>
      <c r="J2480" s="28">
        <f t="shared" ca="1" si="435"/>
        <v>0.12599102334739776</v>
      </c>
      <c r="K2480" s="28">
        <f t="shared" ca="1" si="436"/>
        <v>1.7001111210043194</v>
      </c>
      <c r="L2480" s="28">
        <f t="shared" ca="1" si="439"/>
        <v>0.85794037111859855</v>
      </c>
      <c r="M2480" s="28">
        <f t="shared" ca="1" si="440"/>
        <v>0.12599102334739776</v>
      </c>
      <c r="N2480" s="28">
        <f t="shared" ca="1" si="441"/>
        <v>0.98393139446599631</v>
      </c>
      <c r="O2480" s="28">
        <f t="shared" ca="1" si="442"/>
        <v>0.53145615627610343</v>
      </c>
      <c r="P2480" s="28">
        <f t="shared" ca="1" si="443"/>
        <v>0.72788759406310466</v>
      </c>
      <c r="Q2480" s="1">
        <f t="shared" ca="1" si="444"/>
        <v>0</v>
      </c>
      <c r="R2480" s="3">
        <f t="shared" ca="1" si="437"/>
        <v>0.53145615627610343</v>
      </c>
      <c r="S2480" s="3">
        <f t="shared" ca="1" si="438"/>
        <v>0.84554924740099935</v>
      </c>
      <c r="T2480" s="1">
        <f t="shared" ca="1" si="445"/>
        <v>1</v>
      </c>
    </row>
    <row r="2481" spans="9:20" x14ac:dyDescent="0.3">
      <c r="I2481" s="14">
        <v>2454</v>
      </c>
      <c r="J2481" s="28">
        <f t="shared" ca="1" si="435"/>
        <v>0.40809860353418814</v>
      </c>
      <c r="K2481" s="28">
        <f t="shared" ca="1" si="436"/>
        <v>0.87282629792110156</v>
      </c>
      <c r="L2481" s="28">
        <f t="shared" ca="1" si="439"/>
        <v>0.91569740169603564</v>
      </c>
      <c r="M2481" s="28">
        <f t="shared" ca="1" si="440"/>
        <v>0.40809860353418814</v>
      </c>
      <c r="N2481" s="28">
        <f t="shared" ca="1" si="441"/>
        <v>1.3237960052302238</v>
      </c>
      <c r="O2481" s="28">
        <f t="shared" ca="1" si="442"/>
        <v>0.60063187213382319</v>
      </c>
      <c r="P2481" s="28">
        <f t="shared" ca="1" si="443"/>
        <v>0.78981256959280588</v>
      </c>
      <c r="Q2481" s="1">
        <f t="shared" ca="1" si="444"/>
        <v>0</v>
      </c>
      <c r="R2481" s="3">
        <f t="shared" ca="1" si="437"/>
        <v>0.60063187213382319</v>
      </c>
      <c r="S2481" s="3">
        <f t="shared" ca="1" si="438"/>
        <v>0.70533345129825309</v>
      </c>
      <c r="T2481" s="1">
        <f t="shared" ca="1" si="445"/>
        <v>1</v>
      </c>
    </row>
    <row r="2482" spans="9:20" x14ac:dyDescent="0.3">
      <c r="I2482" s="14">
        <v>2455</v>
      </c>
      <c r="J2482" s="28">
        <f t="shared" ca="1" si="435"/>
        <v>1.0413332068557735</v>
      </c>
      <c r="K2482" s="28">
        <f t="shared" ca="1" si="436"/>
        <v>0.62179334425391908</v>
      </c>
      <c r="L2482" s="28">
        <f t="shared" ca="1" si="439"/>
        <v>1.0600403238599276</v>
      </c>
      <c r="M2482" s="28">
        <f t="shared" ca="1" si="440"/>
        <v>1.0413332068557735</v>
      </c>
      <c r="N2482" s="28">
        <f t="shared" ca="1" si="441"/>
        <v>2.1013735307157013</v>
      </c>
      <c r="O2482" s="28">
        <f t="shared" ca="1" si="442"/>
        <v>0.73910716731883785</v>
      </c>
      <c r="P2482" s="28">
        <f t="shared" ca="1" si="443"/>
        <v>0.89103660705589094</v>
      </c>
      <c r="Q2482" s="1">
        <f t="shared" ca="1" si="444"/>
        <v>0</v>
      </c>
      <c r="R2482" s="3">
        <f t="shared" ca="1" si="437"/>
        <v>0.73910716731883785</v>
      </c>
      <c r="S2482" s="3">
        <f t="shared" ca="1" si="438"/>
        <v>0.65062630676937017</v>
      </c>
      <c r="T2482" s="1">
        <f t="shared" ca="1" si="445"/>
        <v>0</v>
      </c>
    </row>
    <row r="2483" spans="9:20" x14ac:dyDescent="0.3">
      <c r="I2483" s="14">
        <v>2456</v>
      </c>
      <c r="J2483" s="28">
        <f t="shared" ca="1" si="435"/>
        <v>0.46107873665738131</v>
      </c>
      <c r="K2483" s="28">
        <f t="shared" ca="1" si="436"/>
        <v>1.042088149570475</v>
      </c>
      <c r="L2483" s="28">
        <f t="shared" ca="1" si="439"/>
        <v>0.41636711849160718</v>
      </c>
      <c r="M2483" s="28">
        <f t="shared" ca="1" si="440"/>
        <v>0.46107873665738131</v>
      </c>
      <c r="N2483" s="28">
        <f t="shared" ca="1" si="441"/>
        <v>0.87744585514898854</v>
      </c>
      <c r="O2483" s="28">
        <f t="shared" ca="1" si="442"/>
        <v>0.61327005123982636</v>
      </c>
      <c r="P2483" s="28">
        <f t="shared" ca="1" si="443"/>
        <v>0.70629266007321512</v>
      </c>
      <c r="Q2483" s="1">
        <f t="shared" ca="1" si="444"/>
        <v>0</v>
      </c>
      <c r="R2483" s="3">
        <f t="shared" ca="1" si="437"/>
        <v>0.61327005123982636</v>
      </c>
      <c r="S2483" s="3">
        <f t="shared" ca="1" si="438"/>
        <v>0.73925271495331868</v>
      </c>
      <c r="T2483" s="1">
        <f t="shared" ca="1" si="445"/>
        <v>1</v>
      </c>
    </row>
    <row r="2484" spans="9:20" x14ac:dyDescent="0.3">
      <c r="I2484" s="14">
        <v>2457</v>
      </c>
      <c r="J2484" s="28">
        <f t="shared" ca="1" si="435"/>
        <v>-0.30584140613090732</v>
      </c>
      <c r="K2484" s="28">
        <f t="shared" ca="1" si="436"/>
        <v>1.3594567815364234</v>
      </c>
      <c r="L2484" s="28">
        <f t="shared" ca="1" si="439"/>
        <v>0.53039746707509294</v>
      </c>
      <c r="M2484" s="28">
        <f t="shared" ca="1" si="440"/>
        <v>-0.30584140613090732</v>
      </c>
      <c r="N2484" s="28">
        <f t="shared" ca="1" si="441"/>
        <v>0.22455606094418562</v>
      </c>
      <c r="O2484" s="28">
        <f t="shared" ca="1" si="442"/>
        <v>0.42413012765045699</v>
      </c>
      <c r="P2484" s="28">
        <f t="shared" ca="1" si="443"/>
        <v>0.55590429594082313</v>
      </c>
      <c r="Q2484" s="1">
        <f t="shared" ca="1" si="444"/>
        <v>0</v>
      </c>
      <c r="R2484" s="3">
        <f t="shared" ca="1" si="437"/>
        <v>0.42413012765045699</v>
      </c>
      <c r="S2484" s="3">
        <f t="shared" ca="1" si="438"/>
        <v>0.79567139629807526</v>
      </c>
      <c r="T2484" s="1">
        <f t="shared" ca="1" si="445"/>
        <v>1</v>
      </c>
    </row>
    <row r="2485" spans="9:20" x14ac:dyDescent="0.3">
      <c r="I2485" s="14">
        <v>2458</v>
      </c>
      <c r="J2485" s="28">
        <f t="shared" ca="1" si="435"/>
        <v>-0.32352686132594927</v>
      </c>
      <c r="K2485" s="28">
        <f t="shared" ca="1" si="436"/>
        <v>1.6165927448546207</v>
      </c>
      <c r="L2485" s="28">
        <f t="shared" ca="1" si="439"/>
        <v>1.2116337694265156</v>
      </c>
      <c r="M2485" s="28">
        <f t="shared" ca="1" si="440"/>
        <v>-0.32352686132594927</v>
      </c>
      <c r="N2485" s="28">
        <f t="shared" ca="1" si="441"/>
        <v>0.88810690810056636</v>
      </c>
      <c r="O2485" s="28">
        <f t="shared" ca="1" si="442"/>
        <v>0.41981646600793571</v>
      </c>
      <c r="P2485" s="28">
        <f t="shared" ca="1" si="443"/>
        <v>0.70849935042031176</v>
      </c>
      <c r="Q2485" s="1">
        <f t="shared" ca="1" si="444"/>
        <v>0</v>
      </c>
      <c r="R2485" s="3">
        <f t="shared" ca="1" si="437"/>
        <v>0.41981646600793571</v>
      </c>
      <c r="S2485" s="3">
        <f t="shared" ca="1" si="438"/>
        <v>0.83432469149546651</v>
      </c>
      <c r="T2485" s="1">
        <f t="shared" ca="1" si="445"/>
        <v>1</v>
      </c>
    </row>
    <row r="2486" spans="9:20" x14ac:dyDescent="0.3">
      <c r="I2486" s="14">
        <v>2459</v>
      </c>
      <c r="J2486" s="28">
        <f t="shared" ca="1" si="435"/>
        <v>1.2039915821071647</v>
      </c>
      <c r="K2486" s="28">
        <f t="shared" ca="1" si="436"/>
        <v>1.2589695021253353</v>
      </c>
      <c r="L2486" s="28">
        <f t="shared" ca="1" si="439"/>
        <v>0.93123136937978623</v>
      </c>
      <c r="M2486" s="28">
        <f t="shared" ca="1" si="440"/>
        <v>1.2039915821071647</v>
      </c>
      <c r="N2486" s="28">
        <f t="shared" ca="1" si="441"/>
        <v>2.1352229514869512</v>
      </c>
      <c r="O2486" s="28">
        <f t="shared" ca="1" si="442"/>
        <v>0.76923410254786317</v>
      </c>
      <c r="P2486" s="28">
        <f t="shared" ca="1" si="443"/>
        <v>0.89427982187852706</v>
      </c>
      <c r="Q2486" s="1">
        <f t="shared" ca="1" si="444"/>
        <v>0</v>
      </c>
      <c r="R2486" s="3">
        <f t="shared" ca="1" si="437"/>
        <v>0.76923410254786329</v>
      </c>
      <c r="S2486" s="3">
        <f t="shared" ca="1" si="438"/>
        <v>0.77884866230312244</v>
      </c>
      <c r="T2486" s="1">
        <f t="shared" ca="1" si="445"/>
        <v>1</v>
      </c>
    </row>
    <row r="2487" spans="9:20" x14ac:dyDescent="0.3">
      <c r="I2487" s="14">
        <v>2460</v>
      </c>
      <c r="J2487" s="28">
        <f t="shared" ca="1" si="435"/>
        <v>0.11292979399063428</v>
      </c>
      <c r="K2487" s="28">
        <f t="shared" ca="1" si="436"/>
        <v>0.48759177568533474</v>
      </c>
      <c r="L2487" s="28">
        <f t="shared" ca="1" si="439"/>
        <v>0.57879993068613012</v>
      </c>
      <c r="M2487" s="28">
        <f t="shared" ca="1" si="440"/>
        <v>0.11292979399063428</v>
      </c>
      <c r="N2487" s="28">
        <f t="shared" ca="1" si="441"/>
        <v>0.69172972467676441</v>
      </c>
      <c r="O2487" s="28">
        <f t="shared" ca="1" si="442"/>
        <v>0.52820248235313094</v>
      </c>
      <c r="P2487" s="28">
        <f t="shared" ca="1" si="443"/>
        <v>0.66635160209146671</v>
      </c>
      <c r="Q2487" s="1">
        <f t="shared" ca="1" si="444"/>
        <v>0</v>
      </c>
      <c r="R2487" s="3">
        <f t="shared" ca="1" si="437"/>
        <v>0.52820248235313083</v>
      </c>
      <c r="S2487" s="3">
        <f t="shared" ca="1" si="438"/>
        <v>0.61953895237146461</v>
      </c>
      <c r="T2487" s="1">
        <f t="shared" ca="1" si="445"/>
        <v>1</v>
      </c>
    </row>
    <row r="2488" spans="9:20" x14ac:dyDescent="0.3">
      <c r="I2488" s="14">
        <v>2461</v>
      </c>
      <c r="J2488" s="28">
        <f t="shared" ca="1" si="435"/>
        <v>-0.93163531269387478</v>
      </c>
      <c r="K2488" s="28">
        <f t="shared" ca="1" si="436"/>
        <v>0.68291024804645517</v>
      </c>
      <c r="L2488" s="28">
        <f t="shared" ca="1" si="439"/>
        <v>0.40574765587933298</v>
      </c>
      <c r="M2488" s="28">
        <f t="shared" ca="1" si="440"/>
        <v>-0.93163531269387478</v>
      </c>
      <c r="N2488" s="28">
        <f t="shared" ca="1" si="441"/>
        <v>-0.52588765681454186</v>
      </c>
      <c r="O2488" s="28">
        <f t="shared" ca="1" si="442"/>
        <v>0.28259306281992502</v>
      </c>
      <c r="P2488" s="28">
        <f t="shared" ca="1" si="443"/>
        <v>0.37147653643208189</v>
      </c>
      <c r="Q2488" s="1">
        <f t="shared" ca="1" si="444"/>
        <v>0</v>
      </c>
      <c r="R2488" s="3">
        <f t="shared" ca="1" si="437"/>
        <v>0.28259306281992502</v>
      </c>
      <c r="S2488" s="3">
        <f t="shared" ca="1" si="438"/>
        <v>0.6643879247869614</v>
      </c>
      <c r="T2488" s="1">
        <f t="shared" ca="1" si="445"/>
        <v>1</v>
      </c>
    </row>
    <row r="2489" spans="9:20" x14ac:dyDescent="0.3">
      <c r="I2489" s="14">
        <v>2462</v>
      </c>
      <c r="J2489" s="28">
        <f t="shared" ca="1" si="435"/>
        <v>0.32131085180075508</v>
      </c>
      <c r="K2489" s="28">
        <f t="shared" ca="1" si="436"/>
        <v>1.2673664733198884</v>
      </c>
      <c r="L2489" s="28">
        <f t="shared" ca="1" si="439"/>
        <v>0.86052157029272935</v>
      </c>
      <c r="M2489" s="28">
        <f t="shared" ca="1" si="440"/>
        <v>0.32131085180075508</v>
      </c>
      <c r="N2489" s="28">
        <f t="shared" ca="1" si="441"/>
        <v>1.1818324220934844</v>
      </c>
      <c r="O2489" s="28">
        <f t="shared" ca="1" si="442"/>
        <v>0.57964368351671691</v>
      </c>
      <c r="P2489" s="28">
        <f t="shared" ca="1" si="443"/>
        <v>0.76527711815972499</v>
      </c>
      <c r="Q2489" s="1">
        <f t="shared" ca="1" si="444"/>
        <v>0</v>
      </c>
      <c r="R2489" s="3">
        <f t="shared" ca="1" si="437"/>
        <v>0.57964368351671691</v>
      </c>
      <c r="S2489" s="3">
        <f t="shared" ca="1" si="438"/>
        <v>0.78029159827886652</v>
      </c>
      <c r="T2489" s="1">
        <f t="shared" ca="1" si="445"/>
        <v>1</v>
      </c>
    </row>
    <row r="2490" spans="9:20" x14ac:dyDescent="0.3">
      <c r="I2490" s="14">
        <v>2463</v>
      </c>
      <c r="J2490" s="28">
        <f t="shared" ca="1" si="435"/>
        <v>-0.14575564521347889</v>
      </c>
      <c r="K2490" s="28">
        <f t="shared" ca="1" si="436"/>
        <v>0.72969171464558735</v>
      </c>
      <c r="L2490" s="28">
        <f t="shared" ca="1" si="439"/>
        <v>0.80439396049546241</v>
      </c>
      <c r="M2490" s="28">
        <f t="shared" ca="1" si="440"/>
        <v>-0.14575564521347889</v>
      </c>
      <c r="N2490" s="28">
        <f t="shared" ca="1" si="441"/>
        <v>0.65863831528198347</v>
      </c>
      <c r="O2490" s="28">
        <f t="shared" ca="1" si="442"/>
        <v>0.46362546310807562</v>
      </c>
      <c r="P2490" s="28">
        <f t="shared" ca="1" si="443"/>
        <v>0.65895443856609692</v>
      </c>
      <c r="Q2490" s="1">
        <f t="shared" ca="1" si="444"/>
        <v>0</v>
      </c>
      <c r="R2490" s="3">
        <f t="shared" ca="1" si="437"/>
        <v>0.46362546310807562</v>
      </c>
      <c r="S2490" s="3">
        <f t="shared" ca="1" si="438"/>
        <v>0.67473761783794328</v>
      </c>
      <c r="T2490" s="1">
        <f t="shared" ca="1" si="445"/>
        <v>1</v>
      </c>
    </row>
    <row r="2491" spans="9:20" x14ac:dyDescent="0.3">
      <c r="I2491" s="14">
        <v>2464</v>
      </c>
      <c r="J2491" s="28">
        <f t="shared" ca="1" si="435"/>
        <v>-0.93217953916626617</v>
      </c>
      <c r="K2491" s="28">
        <f t="shared" ca="1" si="436"/>
        <v>-0.56209408887948875</v>
      </c>
      <c r="L2491" s="28">
        <f t="shared" ca="1" si="439"/>
        <v>1.5653044246096837</v>
      </c>
      <c r="M2491" s="28">
        <f t="shared" ca="1" si="440"/>
        <v>-0.93217953916626617</v>
      </c>
      <c r="N2491" s="28">
        <f t="shared" ca="1" si="441"/>
        <v>0.6331248854434175</v>
      </c>
      <c r="O2491" s="28">
        <f t="shared" ca="1" si="442"/>
        <v>0.28248274254421096</v>
      </c>
      <c r="P2491" s="28">
        <f t="shared" ca="1" si="443"/>
        <v>0.65319768242781695</v>
      </c>
      <c r="Q2491" s="1">
        <f t="shared" ca="1" si="444"/>
        <v>0</v>
      </c>
      <c r="R2491" s="3">
        <f t="shared" ca="1" si="437"/>
        <v>0.28248274254421096</v>
      </c>
      <c r="S2491" s="3">
        <f t="shared" ca="1" si="438"/>
        <v>0.3630630665480673</v>
      </c>
      <c r="T2491" s="1">
        <f t="shared" ca="1" si="445"/>
        <v>1</v>
      </c>
    </row>
    <row r="2492" spans="9:20" x14ac:dyDescent="0.3">
      <c r="I2492" s="14">
        <v>2465</v>
      </c>
      <c r="J2492" s="28">
        <f t="shared" ca="1" si="435"/>
        <v>0.75176882366055509</v>
      </c>
      <c r="K2492" s="28">
        <f t="shared" ca="1" si="436"/>
        <v>1.1393327408134819</v>
      </c>
      <c r="L2492" s="28">
        <f t="shared" ca="1" si="439"/>
        <v>0.98345442648364201</v>
      </c>
      <c r="M2492" s="28">
        <f t="shared" ca="1" si="440"/>
        <v>0.75176882366055509</v>
      </c>
      <c r="N2492" s="28">
        <f t="shared" ca="1" si="441"/>
        <v>1.7352232501441971</v>
      </c>
      <c r="O2492" s="28">
        <f t="shared" ca="1" si="442"/>
        <v>0.67956399478155372</v>
      </c>
      <c r="P2492" s="28">
        <f t="shared" ca="1" si="443"/>
        <v>0.8500793125570929</v>
      </c>
      <c r="Q2492" s="1">
        <f t="shared" ca="1" si="444"/>
        <v>0</v>
      </c>
      <c r="R2492" s="3">
        <f t="shared" ca="1" si="437"/>
        <v>0.67956399478155372</v>
      </c>
      <c r="S2492" s="3">
        <f t="shared" ca="1" si="438"/>
        <v>0.7575571083506536</v>
      </c>
      <c r="T2492" s="1">
        <f t="shared" ca="1" si="445"/>
        <v>1</v>
      </c>
    </row>
    <row r="2493" spans="9:20" x14ac:dyDescent="0.3">
      <c r="I2493" s="14">
        <v>2466</v>
      </c>
      <c r="J2493" s="28">
        <f t="shared" ca="1" si="435"/>
        <v>1.1059388313404857</v>
      </c>
      <c r="K2493" s="28">
        <f t="shared" ca="1" si="436"/>
        <v>1.398942565273563</v>
      </c>
      <c r="L2493" s="28">
        <f t="shared" ca="1" si="439"/>
        <v>0.84053069766708444</v>
      </c>
      <c r="M2493" s="28">
        <f t="shared" ca="1" si="440"/>
        <v>1.1059388313404857</v>
      </c>
      <c r="N2493" s="28">
        <f t="shared" ca="1" si="441"/>
        <v>1.9464695290075702</v>
      </c>
      <c r="O2493" s="28">
        <f t="shared" ca="1" si="442"/>
        <v>0.75137120906197685</v>
      </c>
      <c r="P2493" s="28">
        <f t="shared" ca="1" si="443"/>
        <v>0.87506116934934264</v>
      </c>
      <c r="Q2493" s="1">
        <f t="shared" ca="1" si="444"/>
        <v>0</v>
      </c>
      <c r="R2493" s="3">
        <f t="shared" ca="1" si="437"/>
        <v>0.75137120906197696</v>
      </c>
      <c r="S2493" s="3">
        <f t="shared" ca="1" si="438"/>
        <v>0.8020160360174925</v>
      </c>
      <c r="T2493" s="1">
        <f t="shared" ca="1" si="445"/>
        <v>1</v>
      </c>
    </row>
    <row r="2494" spans="9:20" x14ac:dyDescent="0.3">
      <c r="I2494" s="14">
        <v>2467</v>
      </c>
      <c r="J2494" s="28">
        <f t="shared" ca="1" si="435"/>
        <v>-0.25398424809019488</v>
      </c>
      <c r="K2494" s="28">
        <f t="shared" ca="1" si="436"/>
        <v>0.85558767512052147</v>
      </c>
      <c r="L2494" s="28">
        <f t="shared" ca="1" si="439"/>
        <v>0.39069175660888716</v>
      </c>
      <c r="M2494" s="28">
        <f t="shared" ca="1" si="440"/>
        <v>-0.25398424809019488</v>
      </c>
      <c r="N2494" s="28">
        <f t="shared" ca="1" si="441"/>
        <v>0.13670750851869229</v>
      </c>
      <c r="O2494" s="28">
        <f t="shared" ca="1" si="442"/>
        <v>0.43684308403696565</v>
      </c>
      <c r="P2494" s="28">
        <f t="shared" ca="1" si="443"/>
        <v>0.53412374894303916</v>
      </c>
      <c r="Q2494" s="1">
        <f t="shared" ca="1" si="444"/>
        <v>0</v>
      </c>
      <c r="R2494" s="3">
        <f t="shared" ca="1" si="437"/>
        <v>0.43684308403696565</v>
      </c>
      <c r="S2494" s="3">
        <f t="shared" ca="1" si="438"/>
        <v>0.70173796965180124</v>
      </c>
      <c r="T2494" s="1">
        <f t="shared" ca="1" si="445"/>
        <v>1</v>
      </c>
    </row>
    <row r="2495" spans="9:20" x14ac:dyDescent="0.3">
      <c r="I2495" s="14">
        <v>2468</v>
      </c>
      <c r="J2495" s="28">
        <f t="shared" ca="1" si="435"/>
        <v>0.14425240977239631</v>
      </c>
      <c r="K2495" s="28">
        <f t="shared" ca="1" si="436"/>
        <v>0.87083411969734514</v>
      </c>
      <c r="L2495" s="28">
        <f t="shared" ca="1" si="439"/>
        <v>0.67286469534276105</v>
      </c>
      <c r="M2495" s="28">
        <f t="shared" ca="1" si="440"/>
        <v>0.14425240977239631</v>
      </c>
      <c r="N2495" s="28">
        <f t="shared" ca="1" si="441"/>
        <v>0.81711710511515734</v>
      </c>
      <c r="O2495" s="28">
        <f t="shared" ca="1" si="442"/>
        <v>0.53600069660188965</v>
      </c>
      <c r="P2495" s="28">
        <f t="shared" ca="1" si="443"/>
        <v>0.69362403909927939</v>
      </c>
      <c r="Q2495" s="1">
        <f t="shared" ca="1" si="444"/>
        <v>0</v>
      </c>
      <c r="R2495" s="3">
        <f t="shared" ca="1" si="437"/>
        <v>0.53600069660188965</v>
      </c>
      <c r="S2495" s="3">
        <f t="shared" ca="1" si="438"/>
        <v>0.70491923131021061</v>
      </c>
      <c r="T2495" s="1">
        <f t="shared" ca="1" si="445"/>
        <v>1</v>
      </c>
    </row>
    <row r="2496" spans="9:20" x14ac:dyDescent="0.3">
      <c r="I2496" s="14">
        <v>2469</v>
      </c>
      <c r="J2496" s="28">
        <f t="shared" ca="1" si="435"/>
        <v>2.0253256283746448</v>
      </c>
      <c r="K2496" s="28">
        <f t="shared" ca="1" si="436"/>
        <v>0.99016042027913487</v>
      </c>
      <c r="L2496" s="28">
        <f t="shared" ca="1" si="439"/>
        <v>0.94651844621929371</v>
      </c>
      <c r="M2496" s="28">
        <f t="shared" ca="1" si="440"/>
        <v>2.0253256283746448</v>
      </c>
      <c r="N2496" s="28">
        <f t="shared" ca="1" si="441"/>
        <v>2.9718440745939385</v>
      </c>
      <c r="O2496" s="28">
        <f t="shared" ca="1" si="442"/>
        <v>0.88343056856129987</v>
      </c>
      <c r="P2496" s="28">
        <f t="shared" ca="1" si="443"/>
        <v>0.95128580464017753</v>
      </c>
      <c r="Q2496" s="1">
        <f t="shared" ca="1" si="444"/>
        <v>0</v>
      </c>
      <c r="R2496" s="3">
        <f t="shared" ca="1" si="437"/>
        <v>0.88343056856129976</v>
      </c>
      <c r="S2496" s="3">
        <f t="shared" ca="1" si="438"/>
        <v>0.72911960719362123</v>
      </c>
      <c r="T2496" s="1">
        <f t="shared" ca="1" si="445"/>
        <v>0</v>
      </c>
    </row>
    <row r="2497" spans="9:20" x14ac:dyDescent="0.3">
      <c r="I2497" s="14">
        <v>2470</v>
      </c>
      <c r="J2497" s="28">
        <f t="shared" ca="1" si="435"/>
        <v>-0.61443884401704107</v>
      </c>
      <c r="K2497" s="28">
        <f t="shared" ca="1" si="436"/>
        <v>0.88554509088584776</v>
      </c>
      <c r="L2497" s="28">
        <f t="shared" ca="1" si="439"/>
        <v>1.256909543977504</v>
      </c>
      <c r="M2497" s="28">
        <f t="shared" ca="1" si="440"/>
        <v>-0.61443884401704107</v>
      </c>
      <c r="N2497" s="28">
        <f t="shared" ca="1" si="441"/>
        <v>0.64247069996046291</v>
      </c>
      <c r="O2497" s="28">
        <f t="shared" ca="1" si="442"/>
        <v>0.35104730374833171</v>
      </c>
      <c r="P2497" s="28">
        <f t="shared" ca="1" si="443"/>
        <v>0.65531175196207281</v>
      </c>
      <c r="Q2497" s="1">
        <f t="shared" ca="1" si="444"/>
        <v>0</v>
      </c>
      <c r="R2497" s="3">
        <f t="shared" ca="1" si="437"/>
        <v>0.35104730374833171</v>
      </c>
      <c r="S2497" s="3">
        <f t="shared" ca="1" si="438"/>
        <v>0.70796998091467223</v>
      </c>
      <c r="T2497" s="1">
        <f t="shared" ca="1" si="445"/>
        <v>1</v>
      </c>
    </row>
    <row r="2498" spans="9:20" x14ac:dyDescent="0.3">
      <c r="I2498" s="14">
        <v>2471</v>
      </c>
      <c r="J2498" s="28">
        <f t="shared" ca="1" si="435"/>
        <v>-2.6381747832643692E-3</v>
      </c>
      <c r="K2498" s="28">
        <f t="shared" ca="1" si="436"/>
        <v>0.5366169349470179</v>
      </c>
      <c r="L2498" s="28">
        <f t="shared" ca="1" si="439"/>
        <v>0.6642659664439361</v>
      </c>
      <c r="M2498" s="28">
        <f t="shared" ca="1" si="440"/>
        <v>-2.6381747832643692E-3</v>
      </c>
      <c r="N2498" s="28">
        <f t="shared" ca="1" si="441"/>
        <v>0.66162779166067176</v>
      </c>
      <c r="O2498" s="28">
        <f t="shared" ca="1" si="442"/>
        <v>0.49934045668671712</v>
      </c>
      <c r="P2498" s="28">
        <f t="shared" ca="1" si="443"/>
        <v>0.65962595441728056</v>
      </c>
      <c r="Q2498" s="1">
        <f t="shared" ca="1" si="444"/>
        <v>0</v>
      </c>
      <c r="R2498" s="3">
        <f t="shared" ca="1" si="437"/>
        <v>0.49934045668671712</v>
      </c>
      <c r="S2498" s="3">
        <f t="shared" ca="1" si="438"/>
        <v>0.63102508023571968</v>
      </c>
      <c r="T2498" s="1">
        <f t="shared" ca="1" si="445"/>
        <v>1</v>
      </c>
    </row>
    <row r="2499" spans="9:20" x14ac:dyDescent="0.3">
      <c r="I2499" s="14">
        <v>2472</v>
      </c>
      <c r="J2499" s="28">
        <f t="shared" ca="1" si="435"/>
        <v>0.3841736040061961</v>
      </c>
      <c r="K2499" s="28">
        <f t="shared" ca="1" si="436"/>
        <v>0.40568821816060568</v>
      </c>
      <c r="L2499" s="28">
        <f t="shared" ca="1" si="439"/>
        <v>1.4512268932397814</v>
      </c>
      <c r="M2499" s="28">
        <f t="shared" ca="1" si="440"/>
        <v>0.3841736040061961</v>
      </c>
      <c r="N2499" s="28">
        <f t="shared" ca="1" si="441"/>
        <v>1.8354004972459774</v>
      </c>
      <c r="O2499" s="28">
        <f t="shared" ca="1" si="442"/>
        <v>0.59487932978229996</v>
      </c>
      <c r="P2499" s="28">
        <f t="shared" ca="1" si="443"/>
        <v>0.86240382368900492</v>
      </c>
      <c r="Q2499" s="1">
        <f t="shared" ca="1" si="444"/>
        <v>0</v>
      </c>
      <c r="R2499" s="3">
        <f t="shared" ca="1" si="437"/>
        <v>0.59487932978229996</v>
      </c>
      <c r="S2499" s="3">
        <f t="shared" ca="1" si="438"/>
        <v>0.60005354521771614</v>
      </c>
      <c r="T2499" s="1">
        <f t="shared" ca="1" si="445"/>
        <v>1</v>
      </c>
    </row>
    <row r="2500" spans="9:20" x14ac:dyDescent="0.3">
      <c r="I2500" s="14">
        <v>2473</v>
      </c>
      <c r="J2500" s="28">
        <f t="shared" ca="1" si="435"/>
        <v>7.5018924575846302E-2</v>
      </c>
      <c r="K2500" s="28">
        <f t="shared" ca="1" si="436"/>
        <v>1.00114995783921</v>
      </c>
      <c r="L2500" s="28">
        <f t="shared" ca="1" si="439"/>
        <v>1.1038463915432875</v>
      </c>
      <c r="M2500" s="28">
        <f t="shared" ca="1" si="440"/>
        <v>7.5018924575846302E-2</v>
      </c>
      <c r="N2500" s="28">
        <f t="shared" ca="1" si="441"/>
        <v>1.1788653161191338</v>
      </c>
      <c r="O2500" s="28">
        <f t="shared" ca="1" si="442"/>
        <v>0.51874594037388222</v>
      </c>
      <c r="P2500" s="28">
        <f t="shared" ca="1" si="443"/>
        <v>0.76474372325103579</v>
      </c>
      <c r="Q2500" s="1">
        <f t="shared" ca="1" si="444"/>
        <v>0</v>
      </c>
      <c r="R2500" s="3">
        <f t="shared" ca="1" si="437"/>
        <v>0.51874594037388222</v>
      </c>
      <c r="S2500" s="3">
        <f t="shared" ca="1" si="438"/>
        <v>0.73128461397969335</v>
      </c>
      <c r="T2500" s="1">
        <f t="shared" ca="1" si="445"/>
        <v>1</v>
      </c>
    </row>
    <row r="2501" spans="9:20" x14ac:dyDescent="0.3">
      <c r="I2501" s="14">
        <v>2474</v>
      </c>
      <c r="J2501" s="28">
        <f t="shared" ca="1" si="435"/>
        <v>-2.0760467760901586E-2</v>
      </c>
      <c r="K2501" s="28">
        <f t="shared" ca="1" si="436"/>
        <v>2.1806153916250652</v>
      </c>
      <c r="L2501" s="28">
        <f t="shared" ca="1" si="439"/>
        <v>0.449444302829063</v>
      </c>
      <c r="M2501" s="28">
        <f t="shared" ca="1" si="440"/>
        <v>-2.0760467760901586E-2</v>
      </c>
      <c r="N2501" s="28">
        <f t="shared" ca="1" si="441"/>
        <v>0.42868383506816143</v>
      </c>
      <c r="O2501" s="28">
        <f t="shared" ca="1" si="442"/>
        <v>0.49481006946215267</v>
      </c>
      <c r="P2501" s="28">
        <f t="shared" ca="1" si="443"/>
        <v>0.60555933664318506</v>
      </c>
      <c r="Q2501" s="1">
        <f t="shared" ca="1" si="444"/>
        <v>0</v>
      </c>
      <c r="R2501" s="3">
        <f t="shared" ca="1" si="437"/>
        <v>0.49481006946215267</v>
      </c>
      <c r="S2501" s="3">
        <f t="shared" ca="1" si="438"/>
        <v>0.89849521054808668</v>
      </c>
      <c r="T2501" s="1">
        <f t="shared" ca="1" si="445"/>
        <v>1</v>
      </c>
    </row>
    <row r="2502" spans="9:20" x14ac:dyDescent="0.3">
      <c r="I2502" s="14">
        <v>2475</v>
      </c>
      <c r="J2502" s="28">
        <f t="shared" ca="1" si="435"/>
        <v>-0.1341772389125914</v>
      </c>
      <c r="K2502" s="28">
        <f t="shared" ca="1" si="436"/>
        <v>0.98085992216237083</v>
      </c>
      <c r="L2502" s="28">
        <f t="shared" ca="1" si="439"/>
        <v>0.70371949924648891</v>
      </c>
      <c r="M2502" s="28">
        <f t="shared" ca="1" si="440"/>
        <v>-0.1341772389125914</v>
      </c>
      <c r="N2502" s="28">
        <f t="shared" ca="1" si="441"/>
        <v>0.56954226033389754</v>
      </c>
      <c r="O2502" s="28">
        <f t="shared" ca="1" si="442"/>
        <v>0.46650592616767866</v>
      </c>
      <c r="P2502" s="28">
        <f t="shared" ca="1" si="443"/>
        <v>0.63865754740237368</v>
      </c>
      <c r="Q2502" s="1">
        <f t="shared" ca="1" si="444"/>
        <v>0</v>
      </c>
      <c r="R2502" s="3">
        <f t="shared" ca="1" si="437"/>
        <v>0.46650592616767866</v>
      </c>
      <c r="S2502" s="3">
        <f t="shared" ca="1" si="438"/>
        <v>0.72727881036764397</v>
      </c>
      <c r="T2502" s="1">
        <f t="shared" ca="1" si="445"/>
        <v>1</v>
      </c>
    </row>
    <row r="2503" spans="9:20" x14ac:dyDescent="0.3">
      <c r="I2503" s="14">
        <v>2476</v>
      </c>
      <c r="J2503" s="28">
        <f t="shared" ca="1" si="435"/>
        <v>6.9120756175068215E-2</v>
      </c>
      <c r="K2503" s="28">
        <f t="shared" ca="1" si="436"/>
        <v>0.29240037313780892</v>
      </c>
      <c r="L2503" s="28">
        <f t="shared" ca="1" si="439"/>
        <v>0.87196837909921387</v>
      </c>
      <c r="M2503" s="28">
        <f t="shared" ca="1" si="440"/>
        <v>6.9120756175068215E-2</v>
      </c>
      <c r="N2503" s="28">
        <f t="shared" ca="1" si="441"/>
        <v>0.94108913527428206</v>
      </c>
      <c r="O2503" s="28">
        <f t="shared" ca="1" si="442"/>
        <v>0.51727331239625862</v>
      </c>
      <c r="P2503" s="28">
        <f t="shared" ca="1" si="443"/>
        <v>0.71931960515886084</v>
      </c>
      <c r="Q2503" s="1">
        <f t="shared" ca="1" si="444"/>
        <v>0</v>
      </c>
      <c r="R2503" s="3">
        <f t="shared" ca="1" si="437"/>
        <v>0.51727331239625862</v>
      </c>
      <c r="S2503" s="3">
        <f t="shared" ca="1" si="438"/>
        <v>0.5725836821972996</v>
      </c>
      <c r="T2503" s="1">
        <f t="shared" ca="1" si="445"/>
        <v>1</v>
      </c>
    </row>
    <row r="2504" spans="9:20" x14ac:dyDescent="0.3">
      <c r="I2504" s="14">
        <v>2477</v>
      </c>
      <c r="J2504" s="28">
        <f t="shared" ca="1" si="435"/>
        <v>0.23403810231158939</v>
      </c>
      <c r="K2504" s="28">
        <f t="shared" ca="1" si="436"/>
        <v>0.66710072090523942</v>
      </c>
      <c r="L2504" s="28">
        <f t="shared" ca="1" si="439"/>
        <v>0.50665343477303171</v>
      </c>
      <c r="M2504" s="28">
        <f t="shared" ca="1" si="440"/>
        <v>0.23403810231158939</v>
      </c>
      <c r="N2504" s="28">
        <f t="shared" ca="1" si="441"/>
        <v>0.7406915370846211</v>
      </c>
      <c r="O2504" s="28">
        <f t="shared" ca="1" si="442"/>
        <v>0.55824391442034671</v>
      </c>
      <c r="P2504" s="28">
        <f t="shared" ca="1" si="443"/>
        <v>0.67714705784577101</v>
      </c>
      <c r="Q2504" s="1">
        <f t="shared" ca="1" si="444"/>
        <v>0</v>
      </c>
      <c r="R2504" s="3">
        <f t="shared" ca="1" si="437"/>
        <v>0.5582439144203466</v>
      </c>
      <c r="S2504" s="3">
        <f t="shared" ca="1" si="438"/>
        <v>0.66085365844090371</v>
      </c>
      <c r="T2504" s="1">
        <f t="shared" ca="1" si="445"/>
        <v>1</v>
      </c>
    </row>
    <row r="2505" spans="9:20" x14ac:dyDescent="0.3">
      <c r="I2505" s="14">
        <v>2478</v>
      </c>
      <c r="J2505" s="28">
        <f t="shared" ca="1" si="435"/>
        <v>0.59944616888911362</v>
      </c>
      <c r="K2505" s="28">
        <f t="shared" ca="1" si="436"/>
        <v>0.49518113449856416</v>
      </c>
      <c r="L2505" s="28">
        <f t="shared" ca="1" si="439"/>
        <v>1.2105742356953573</v>
      </c>
      <c r="M2505" s="28">
        <f t="shared" ca="1" si="440"/>
        <v>0.59944616888911362</v>
      </c>
      <c r="N2505" s="28">
        <f t="shared" ca="1" si="441"/>
        <v>1.810020404584471</v>
      </c>
      <c r="O2505" s="28">
        <f t="shared" ca="1" si="442"/>
        <v>0.64552958817677153</v>
      </c>
      <c r="P2505" s="28">
        <f t="shared" ca="1" si="443"/>
        <v>0.85936434032634157</v>
      </c>
      <c r="Q2505" s="1">
        <f t="shared" ca="1" si="444"/>
        <v>0</v>
      </c>
      <c r="R2505" s="3">
        <f t="shared" ca="1" si="437"/>
        <v>0.64552958817677153</v>
      </c>
      <c r="S2505" s="3">
        <f t="shared" ca="1" si="438"/>
        <v>0.62132621344329853</v>
      </c>
      <c r="T2505" s="1">
        <f t="shared" ca="1" si="445"/>
        <v>0</v>
      </c>
    </row>
    <row r="2506" spans="9:20" x14ac:dyDescent="0.3">
      <c r="I2506" s="14">
        <v>2479</v>
      </c>
      <c r="J2506" s="28">
        <f t="shared" ca="1" si="435"/>
        <v>-0.28903880670164733</v>
      </c>
      <c r="K2506" s="28">
        <f t="shared" ca="1" si="436"/>
        <v>1.393414299315372</v>
      </c>
      <c r="L2506" s="28">
        <f t="shared" ca="1" si="439"/>
        <v>1.4072509383438521</v>
      </c>
      <c r="M2506" s="28">
        <f t="shared" ca="1" si="440"/>
        <v>-0.28903880670164733</v>
      </c>
      <c r="N2506" s="28">
        <f t="shared" ca="1" si="441"/>
        <v>1.1182121316422047</v>
      </c>
      <c r="O2506" s="28">
        <f t="shared" ca="1" si="442"/>
        <v>0.42823919936963917</v>
      </c>
      <c r="P2506" s="28">
        <f t="shared" ca="1" si="443"/>
        <v>0.75365693465335704</v>
      </c>
      <c r="Q2506" s="1">
        <f t="shared" ca="1" si="444"/>
        <v>0</v>
      </c>
      <c r="R2506" s="3">
        <f t="shared" ca="1" si="437"/>
        <v>0.42823919936963917</v>
      </c>
      <c r="S2506" s="3">
        <f t="shared" ca="1" si="438"/>
        <v>0.8011367572167577</v>
      </c>
      <c r="T2506" s="1">
        <f t="shared" ca="1" si="445"/>
        <v>1</v>
      </c>
    </row>
    <row r="2507" spans="9:20" x14ac:dyDescent="0.3">
      <c r="I2507" s="14">
        <v>2480</v>
      </c>
      <c r="J2507" s="28">
        <f t="shared" ca="1" si="435"/>
        <v>-2.8926244238706319E-2</v>
      </c>
      <c r="K2507" s="28">
        <f t="shared" ca="1" si="436"/>
        <v>1.046808156956357</v>
      </c>
      <c r="L2507" s="28">
        <f t="shared" ca="1" si="439"/>
        <v>0.4968486305854683</v>
      </c>
      <c r="M2507" s="28">
        <f t="shared" ca="1" si="440"/>
        <v>-2.8926244238706319E-2</v>
      </c>
      <c r="N2507" s="28">
        <f t="shared" ca="1" si="441"/>
        <v>0.46792238634676198</v>
      </c>
      <c r="O2507" s="28">
        <f t="shared" ca="1" si="442"/>
        <v>0.49276894313536701</v>
      </c>
      <c r="P2507" s="28">
        <f t="shared" ca="1" si="443"/>
        <v>0.61489189536942479</v>
      </c>
      <c r="Q2507" s="1">
        <f t="shared" ca="1" si="444"/>
        <v>0</v>
      </c>
      <c r="R2507" s="3">
        <f t="shared" ca="1" si="437"/>
        <v>0.49276894313536701</v>
      </c>
      <c r="S2507" s="3">
        <f t="shared" ca="1" si="438"/>
        <v>0.74016150682742587</v>
      </c>
      <c r="T2507" s="1">
        <f t="shared" ca="1" si="445"/>
        <v>1</v>
      </c>
    </row>
    <row r="2508" spans="9:20" x14ac:dyDescent="0.3">
      <c r="I2508" s="14">
        <v>2481</v>
      </c>
      <c r="J2508" s="28">
        <f t="shared" ca="1" si="435"/>
        <v>0.19420577430576291</v>
      </c>
      <c r="K2508" s="28">
        <f t="shared" ca="1" si="436"/>
        <v>1.3725784874025</v>
      </c>
      <c r="L2508" s="28">
        <f t="shared" ca="1" si="439"/>
        <v>0.58897186791010026</v>
      </c>
      <c r="M2508" s="28">
        <f t="shared" ca="1" si="440"/>
        <v>0.19420577430576291</v>
      </c>
      <c r="N2508" s="28">
        <f t="shared" ca="1" si="441"/>
        <v>0.78317764221586317</v>
      </c>
      <c r="O2508" s="28">
        <f t="shared" ca="1" si="442"/>
        <v>0.54839942020739529</v>
      </c>
      <c r="P2508" s="28">
        <f t="shared" ca="1" si="443"/>
        <v>0.68636456417014791</v>
      </c>
      <c r="Q2508" s="1">
        <f t="shared" ca="1" si="444"/>
        <v>0</v>
      </c>
      <c r="R2508" s="3">
        <f t="shared" ca="1" si="437"/>
        <v>0.54839942020739529</v>
      </c>
      <c r="S2508" s="3">
        <f t="shared" ca="1" si="438"/>
        <v>0.79779642757439795</v>
      </c>
      <c r="T2508" s="1">
        <f t="shared" ca="1" si="445"/>
        <v>1</v>
      </c>
    </row>
    <row r="2509" spans="9:20" x14ac:dyDescent="0.3">
      <c r="I2509" s="14">
        <v>2482</v>
      </c>
      <c r="J2509" s="28">
        <f t="shared" ca="1" si="435"/>
        <v>-2.8613595641493416E-2</v>
      </c>
      <c r="K2509" s="28">
        <f t="shared" ca="1" si="436"/>
        <v>-0.38555903248152518</v>
      </c>
      <c r="L2509" s="28">
        <f t="shared" ca="1" si="439"/>
        <v>0.80862215342591393</v>
      </c>
      <c r="M2509" s="28">
        <f t="shared" ca="1" si="440"/>
        <v>-2.8613595641493416E-2</v>
      </c>
      <c r="N2509" s="28">
        <f t="shared" ca="1" si="441"/>
        <v>0.78000855778442046</v>
      </c>
      <c r="O2509" s="28">
        <f t="shared" ca="1" si="442"/>
        <v>0.49284708911287733</v>
      </c>
      <c r="P2509" s="28">
        <f t="shared" ca="1" si="443"/>
        <v>0.68568195833379864</v>
      </c>
      <c r="Q2509" s="1">
        <f t="shared" ca="1" si="444"/>
        <v>0</v>
      </c>
      <c r="R2509" s="3">
        <f t="shared" ca="1" si="437"/>
        <v>0.49284708911287733</v>
      </c>
      <c r="S2509" s="3">
        <f t="shared" ca="1" si="438"/>
        <v>0.40478682878320216</v>
      </c>
      <c r="T2509" s="1">
        <f t="shared" ca="1" si="445"/>
        <v>0</v>
      </c>
    </row>
    <row r="2510" spans="9:20" x14ac:dyDescent="0.3">
      <c r="I2510" s="14">
        <v>2483</v>
      </c>
      <c r="J2510" s="28">
        <f t="shared" ca="1" si="435"/>
        <v>-0.32874825750805209</v>
      </c>
      <c r="K2510" s="28">
        <f t="shared" ca="1" si="436"/>
        <v>0.42608346162115829</v>
      </c>
      <c r="L2510" s="28">
        <f t="shared" ca="1" si="439"/>
        <v>0.74585235751955392</v>
      </c>
      <c r="M2510" s="28">
        <f t="shared" ca="1" si="440"/>
        <v>-0.32874825750805209</v>
      </c>
      <c r="N2510" s="28">
        <f t="shared" ca="1" si="441"/>
        <v>0.41710410001150183</v>
      </c>
      <c r="O2510" s="28">
        <f t="shared" ca="1" si="442"/>
        <v>0.41854522252211007</v>
      </c>
      <c r="P2510" s="28">
        <f t="shared" ca="1" si="443"/>
        <v>0.60279007918919314</v>
      </c>
      <c r="Q2510" s="1">
        <f t="shared" ca="1" si="444"/>
        <v>0</v>
      </c>
      <c r="R2510" s="3">
        <f t="shared" ca="1" si="437"/>
        <v>0.41854522252211007</v>
      </c>
      <c r="S2510" s="3">
        <f t="shared" ca="1" si="438"/>
        <v>0.60493804846431054</v>
      </c>
      <c r="T2510" s="1">
        <f t="shared" ca="1" si="445"/>
        <v>1</v>
      </c>
    </row>
    <row r="2511" spans="9:20" x14ac:dyDescent="0.3">
      <c r="I2511" s="14">
        <v>2484</v>
      </c>
      <c r="J2511" s="28">
        <f t="shared" ca="1" si="435"/>
        <v>0.18255101083518724</v>
      </c>
      <c r="K2511" s="28">
        <f t="shared" ca="1" si="436"/>
        <v>2.4839127727592496</v>
      </c>
      <c r="L2511" s="28">
        <f t="shared" ca="1" si="439"/>
        <v>1.1433950525572383</v>
      </c>
      <c r="M2511" s="28">
        <f t="shared" ca="1" si="440"/>
        <v>0.18255101083518724</v>
      </c>
      <c r="N2511" s="28">
        <f t="shared" ca="1" si="441"/>
        <v>1.3259460633924256</v>
      </c>
      <c r="O2511" s="28">
        <f t="shared" ca="1" si="442"/>
        <v>0.54551143429267124</v>
      </c>
      <c r="P2511" s="28">
        <f t="shared" ca="1" si="443"/>
        <v>0.79016927549261273</v>
      </c>
      <c r="Q2511" s="1">
        <f t="shared" ca="1" si="444"/>
        <v>0</v>
      </c>
      <c r="R2511" s="3">
        <f t="shared" ca="1" si="437"/>
        <v>0.54551143429267124</v>
      </c>
      <c r="S2511" s="3">
        <f t="shared" ca="1" si="438"/>
        <v>0.92300632224607249</v>
      </c>
      <c r="T2511" s="1">
        <f t="shared" ca="1" si="445"/>
        <v>1</v>
      </c>
    </row>
    <row r="2512" spans="9:20" x14ac:dyDescent="0.3">
      <c r="I2512" s="14">
        <v>2485</v>
      </c>
      <c r="J2512" s="28">
        <f t="shared" ca="1" si="435"/>
        <v>-0.83905882788489861</v>
      </c>
      <c r="K2512" s="28">
        <f t="shared" ca="1" si="436"/>
        <v>1.1803042389002911</v>
      </c>
      <c r="L2512" s="28">
        <f t="shared" ca="1" si="439"/>
        <v>0.50189438415334875</v>
      </c>
      <c r="M2512" s="28">
        <f t="shared" ca="1" si="440"/>
        <v>-0.83905882788489861</v>
      </c>
      <c r="N2512" s="28">
        <f t="shared" ca="1" si="441"/>
        <v>-0.33716444373154986</v>
      </c>
      <c r="O2512" s="28">
        <f t="shared" ca="1" si="442"/>
        <v>0.30173304274110518</v>
      </c>
      <c r="P2512" s="28">
        <f t="shared" ca="1" si="443"/>
        <v>0.41649843159408118</v>
      </c>
      <c r="Q2512" s="1">
        <f t="shared" ca="1" si="444"/>
        <v>0</v>
      </c>
      <c r="R2512" s="3">
        <f t="shared" ca="1" si="437"/>
        <v>0.30173304274110518</v>
      </c>
      <c r="S2512" s="3">
        <f t="shared" ca="1" si="438"/>
        <v>0.76500250231817046</v>
      </c>
      <c r="T2512" s="1">
        <f t="shared" ca="1" si="445"/>
        <v>1</v>
      </c>
    </row>
    <row r="2513" spans="9:20" x14ac:dyDescent="0.3">
      <c r="I2513" s="14">
        <v>2486</v>
      </c>
      <c r="J2513" s="28">
        <f t="shared" ca="1" si="435"/>
        <v>-0.31309702001421769</v>
      </c>
      <c r="K2513" s="28">
        <f t="shared" ca="1" si="436"/>
        <v>1.6924559303825539</v>
      </c>
      <c r="L2513" s="28">
        <f t="shared" ca="1" si="439"/>
        <v>0.78992294990609657</v>
      </c>
      <c r="M2513" s="28">
        <f t="shared" ca="1" si="440"/>
        <v>-0.31309702001421769</v>
      </c>
      <c r="N2513" s="28">
        <f t="shared" ca="1" si="441"/>
        <v>0.47682592989187889</v>
      </c>
      <c r="O2513" s="28">
        <f t="shared" ca="1" si="442"/>
        <v>0.42235897197681493</v>
      </c>
      <c r="P2513" s="28">
        <f t="shared" ca="1" si="443"/>
        <v>0.61699808473702522</v>
      </c>
      <c r="Q2513" s="1">
        <f t="shared" ca="1" si="444"/>
        <v>0</v>
      </c>
      <c r="R2513" s="3">
        <f t="shared" ca="1" si="437"/>
        <v>0.42235897197681493</v>
      </c>
      <c r="S2513" s="3">
        <f t="shared" ca="1" si="438"/>
        <v>0.8445468656376427</v>
      </c>
      <c r="T2513" s="1">
        <f t="shared" ca="1" si="445"/>
        <v>1</v>
      </c>
    </row>
    <row r="2514" spans="9:20" x14ac:dyDescent="0.3">
      <c r="I2514" s="14">
        <v>2487</v>
      </c>
      <c r="J2514" s="28">
        <f t="shared" ca="1" si="435"/>
        <v>-0.83175243182079694</v>
      </c>
      <c r="K2514" s="28">
        <f t="shared" ca="1" si="436"/>
        <v>1.2022721623053099</v>
      </c>
      <c r="L2514" s="28">
        <f t="shared" ca="1" si="439"/>
        <v>1.2687805044286991</v>
      </c>
      <c r="M2514" s="28">
        <f t="shared" ca="1" si="440"/>
        <v>-0.83175243182079694</v>
      </c>
      <c r="N2514" s="28">
        <f t="shared" ca="1" si="441"/>
        <v>0.43702807260790211</v>
      </c>
      <c r="O2514" s="28">
        <f t="shared" ca="1" si="442"/>
        <v>0.30327465523682973</v>
      </c>
      <c r="P2514" s="28">
        <f t="shared" ca="1" si="443"/>
        <v>0.6075506525494595</v>
      </c>
      <c r="Q2514" s="1">
        <f t="shared" ca="1" si="444"/>
        <v>0</v>
      </c>
      <c r="R2514" s="3">
        <f t="shared" ca="1" si="437"/>
        <v>0.30327465523682973</v>
      </c>
      <c r="S2514" s="3">
        <f t="shared" ca="1" si="438"/>
        <v>0.76892874189968285</v>
      </c>
      <c r="T2514" s="1">
        <f t="shared" ca="1" si="445"/>
        <v>1</v>
      </c>
    </row>
    <row r="2515" spans="9:20" x14ac:dyDescent="0.3">
      <c r="I2515" s="14">
        <v>2488</v>
      </c>
      <c r="J2515" s="28">
        <f t="shared" ca="1" si="435"/>
        <v>0.18419610055782362</v>
      </c>
      <c r="K2515" s="28">
        <f t="shared" ca="1" si="436"/>
        <v>1.501077911923985</v>
      </c>
      <c r="L2515" s="28">
        <f t="shared" ca="1" si="439"/>
        <v>0.81320092493540108</v>
      </c>
      <c r="M2515" s="28">
        <f t="shared" ca="1" si="440"/>
        <v>0.18419610055782362</v>
      </c>
      <c r="N2515" s="28">
        <f t="shared" ca="1" si="441"/>
        <v>0.99739702549322473</v>
      </c>
      <c r="O2515" s="28">
        <f t="shared" ca="1" si="442"/>
        <v>0.54591926863767193</v>
      </c>
      <c r="P2515" s="28">
        <f t="shared" ca="1" si="443"/>
        <v>0.73054649508186453</v>
      </c>
      <c r="Q2515" s="1">
        <f t="shared" ca="1" si="444"/>
        <v>0</v>
      </c>
      <c r="R2515" s="3">
        <f t="shared" ca="1" si="437"/>
        <v>0.54591926863767204</v>
      </c>
      <c r="S2515" s="3">
        <f t="shared" ca="1" si="438"/>
        <v>0.81773518790278876</v>
      </c>
      <c r="T2515" s="1">
        <f t="shared" ca="1" si="445"/>
        <v>1</v>
      </c>
    </row>
    <row r="2516" spans="9:20" x14ac:dyDescent="0.3">
      <c r="I2516" s="14">
        <v>2489</v>
      </c>
      <c r="J2516" s="28">
        <f t="shared" ca="1" si="435"/>
        <v>-0.9969584072340606</v>
      </c>
      <c r="K2516" s="28">
        <f t="shared" ca="1" si="436"/>
        <v>0.56609951300029782</v>
      </c>
      <c r="L2516" s="28">
        <f t="shared" ca="1" si="439"/>
        <v>0.50889792607612983</v>
      </c>
      <c r="M2516" s="28">
        <f t="shared" ca="1" si="440"/>
        <v>-0.9969584072340606</v>
      </c>
      <c r="N2516" s="28">
        <f t="shared" ca="1" si="441"/>
        <v>-0.48806048115793077</v>
      </c>
      <c r="O2516" s="28">
        <f t="shared" ca="1" si="442"/>
        <v>0.26953985491325988</v>
      </c>
      <c r="P2516" s="28">
        <f t="shared" ca="1" si="443"/>
        <v>0.38035057504753311</v>
      </c>
      <c r="Q2516" s="1">
        <f t="shared" ca="1" si="444"/>
        <v>0</v>
      </c>
      <c r="R2516" s="3">
        <f t="shared" ca="1" si="437"/>
        <v>0.26953985491325988</v>
      </c>
      <c r="S2516" s="3">
        <f t="shared" ca="1" si="438"/>
        <v>0.63786267187915036</v>
      </c>
      <c r="T2516" s="1">
        <f t="shared" ca="1" si="445"/>
        <v>1</v>
      </c>
    </row>
    <row r="2517" spans="9:20" x14ac:dyDescent="0.3">
      <c r="I2517" s="14">
        <v>2490</v>
      </c>
      <c r="J2517" s="28">
        <f t="shared" ca="1" si="435"/>
        <v>-0.46278966063568561</v>
      </c>
      <c r="K2517" s="28">
        <f t="shared" ca="1" si="436"/>
        <v>1.6381026034964175</v>
      </c>
      <c r="L2517" s="28">
        <f t="shared" ca="1" si="439"/>
        <v>0.57888635868379013</v>
      </c>
      <c r="M2517" s="28">
        <f t="shared" ca="1" si="440"/>
        <v>-0.46278966063568561</v>
      </c>
      <c r="N2517" s="28">
        <f t="shared" ca="1" si="441"/>
        <v>0.11609669804810452</v>
      </c>
      <c r="O2517" s="28">
        <f t="shared" ca="1" si="442"/>
        <v>0.38632424782141062</v>
      </c>
      <c r="P2517" s="28">
        <f t="shared" ca="1" si="443"/>
        <v>0.5289916183344463</v>
      </c>
      <c r="Q2517" s="1">
        <f t="shared" ca="1" si="444"/>
        <v>0</v>
      </c>
      <c r="R2517" s="3">
        <f t="shared" ca="1" si="437"/>
        <v>0.38632424782141062</v>
      </c>
      <c r="S2517" s="3">
        <f t="shared" ca="1" si="438"/>
        <v>0.83727659298606749</v>
      </c>
      <c r="T2517" s="1">
        <f t="shared" ca="1" si="445"/>
        <v>1</v>
      </c>
    </row>
    <row r="2518" spans="9:20" x14ac:dyDescent="0.3">
      <c r="I2518" s="14">
        <v>2491</v>
      </c>
      <c r="J2518" s="28">
        <f t="shared" ca="1" si="435"/>
        <v>0.92711759044892006</v>
      </c>
      <c r="K2518" s="28">
        <f t="shared" ca="1" si="436"/>
        <v>0.92059453301738481</v>
      </c>
      <c r="L2518" s="28">
        <f t="shared" ca="1" si="439"/>
        <v>0.5653869048205914</v>
      </c>
      <c r="M2518" s="28">
        <f t="shared" ca="1" si="440"/>
        <v>0.92711759044892006</v>
      </c>
      <c r="N2518" s="28">
        <f t="shared" ca="1" si="441"/>
        <v>1.4925044952695115</v>
      </c>
      <c r="O2518" s="28">
        <f t="shared" ca="1" si="442"/>
        <v>0.71649014136498357</v>
      </c>
      <c r="P2518" s="28">
        <f t="shared" ca="1" si="443"/>
        <v>0.81645388607165903</v>
      </c>
      <c r="Q2518" s="1">
        <f t="shared" ca="1" si="444"/>
        <v>0</v>
      </c>
      <c r="R2518" s="3">
        <f t="shared" ca="1" si="437"/>
        <v>0.71649014136498357</v>
      </c>
      <c r="S2518" s="3">
        <f t="shared" ca="1" si="438"/>
        <v>0.71516323041194707</v>
      </c>
      <c r="T2518" s="1">
        <f t="shared" ca="1" si="445"/>
        <v>0</v>
      </c>
    </row>
    <row r="2519" spans="9:20" x14ac:dyDescent="0.3">
      <c r="I2519" s="14">
        <v>2492</v>
      </c>
      <c r="J2519" s="28">
        <f t="shared" ca="1" si="435"/>
        <v>1.2270554325398937</v>
      </c>
      <c r="K2519" s="28">
        <f t="shared" ca="1" si="436"/>
        <v>0.67069887639250247</v>
      </c>
      <c r="L2519" s="28">
        <f t="shared" ca="1" si="439"/>
        <v>0.53553417981889206</v>
      </c>
      <c r="M2519" s="28">
        <f t="shared" ca="1" si="440"/>
        <v>1.2270554325398937</v>
      </c>
      <c r="N2519" s="28">
        <f t="shared" ca="1" si="441"/>
        <v>1.7625896123587856</v>
      </c>
      <c r="O2519" s="28">
        <f t="shared" ca="1" si="442"/>
        <v>0.77330279060328877</v>
      </c>
      <c r="P2519" s="28">
        <f t="shared" ca="1" si="443"/>
        <v>0.85353369428606529</v>
      </c>
      <c r="Q2519" s="1">
        <f t="shared" ca="1" si="444"/>
        <v>0</v>
      </c>
      <c r="R2519" s="3">
        <f t="shared" ca="1" si="437"/>
        <v>0.77330279060328877</v>
      </c>
      <c r="S2519" s="3">
        <f t="shared" ca="1" si="438"/>
        <v>0.6616596316516028</v>
      </c>
      <c r="T2519" s="1">
        <f t="shared" ca="1" si="445"/>
        <v>0</v>
      </c>
    </row>
    <row r="2520" spans="9:20" x14ac:dyDescent="0.3">
      <c r="I2520" s="14">
        <v>2493</v>
      </c>
      <c r="J2520" s="28">
        <f t="shared" ca="1" si="435"/>
        <v>-0.21250592021487294</v>
      </c>
      <c r="K2520" s="28">
        <f t="shared" ca="1" si="436"/>
        <v>6.2064932796835108E-2</v>
      </c>
      <c r="L2520" s="28">
        <f t="shared" ca="1" si="439"/>
        <v>0.56689214014027045</v>
      </c>
      <c r="M2520" s="28">
        <f t="shared" ca="1" si="440"/>
        <v>-0.21250592021487294</v>
      </c>
      <c r="N2520" s="28">
        <f t="shared" ca="1" si="441"/>
        <v>0.35438621992539754</v>
      </c>
      <c r="O2520" s="28">
        <f t="shared" ca="1" si="442"/>
        <v>0.44707254839730481</v>
      </c>
      <c r="P2520" s="28">
        <f t="shared" ca="1" si="443"/>
        <v>0.58768082016799672</v>
      </c>
      <c r="Q2520" s="1">
        <f t="shared" ca="1" si="444"/>
        <v>0</v>
      </c>
      <c r="R2520" s="3">
        <f t="shared" ca="1" si="437"/>
        <v>0.44707254839730481</v>
      </c>
      <c r="S2520" s="3">
        <f t="shared" ca="1" si="438"/>
        <v>0.51551125433397182</v>
      </c>
      <c r="T2520" s="1">
        <f t="shared" ca="1" si="445"/>
        <v>1</v>
      </c>
    </row>
    <row r="2521" spans="9:20" x14ac:dyDescent="0.3">
      <c r="I2521" s="14">
        <v>2494</v>
      </c>
      <c r="J2521" s="28">
        <f t="shared" ca="1" si="435"/>
        <v>0.60350751974430372</v>
      </c>
      <c r="K2521" s="28">
        <f t="shared" ca="1" si="436"/>
        <v>0.36772145582736471</v>
      </c>
      <c r="L2521" s="28">
        <f t="shared" ca="1" si="439"/>
        <v>1.6835872986371678</v>
      </c>
      <c r="M2521" s="28">
        <f t="shared" ca="1" si="440"/>
        <v>0.60350751974430372</v>
      </c>
      <c r="N2521" s="28">
        <f t="shared" ca="1" si="441"/>
        <v>2.2870948183814717</v>
      </c>
      <c r="O2521" s="28">
        <f t="shared" ca="1" si="442"/>
        <v>0.64645836088049335</v>
      </c>
      <c r="P2521" s="28">
        <f t="shared" ca="1" si="443"/>
        <v>0.90780258283331772</v>
      </c>
      <c r="Q2521" s="1">
        <f t="shared" ca="1" si="444"/>
        <v>0</v>
      </c>
      <c r="R2521" s="3">
        <f t="shared" ca="1" si="437"/>
        <v>0.64645836088049335</v>
      </c>
      <c r="S2521" s="3">
        <f t="shared" ca="1" si="438"/>
        <v>0.59090828730789668</v>
      </c>
      <c r="T2521" s="1">
        <f t="shared" ca="1" si="445"/>
        <v>0</v>
      </c>
    </row>
    <row r="2522" spans="9:20" x14ac:dyDescent="0.3">
      <c r="I2522" s="14">
        <v>2495</v>
      </c>
      <c r="J2522" s="28">
        <f t="shared" ca="1" si="435"/>
        <v>-1.027721802883238</v>
      </c>
      <c r="K2522" s="28">
        <f t="shared" ca="1" si="436"/>
        <v>0.35907279281342769</v>
      </c>
      <c r="L2522" s="28">
        <f t="shared" ca="1" si="439"/>
        <v>0.93467527202380307</v>
      </c>
      <c r="M2522" s="28">
        <f t="shared" ca="1" si="440"/>
        <v>-1.027721802883238</v>
      </c>
      <c r="N2522" s="28">
        <f t="shared" ca="1" si="441"/>
        <v>-9.3046530859434928E-2</v>
      </c>
      <c r="O2522" s="28">
        <f t="shared" ca="1" si="442"/>
        <v>0.26352601852519841</v>
      </c>
      <c r="P2522" s="28">
        <f t="shared" ca="1" si="443"/>
        <v>0.47675513537098202</v>
      </c>
      <c r="Q2522" s="1">
        <f t="shared" ca="1" si="444"/>
        <v>0</v>
      </c>
      <c r="R2522" s="3">
        <f t="shared" ca="1" si="437"/>
        <v>0.26352601852519847</v>
      </c>
      <c r="S2522" s="3">
        <f t="shared" ca="1" si="438"/>
        <v>0.58881596482915832</v>
      </c>
      <c r="T2522" s="1">
        <f t="shared" ca="1" si="445"/>
        <v>1</v>
      </c>
    </row>
    <row r="2523" spans="9:20" x14ac:dyDescent="0.3">
      <c r="I2523" s="14">
        <v>2496</v>
      </c>
      <c r="J2523" s="28">
        <f t="shared" ca="1" si="435"/>
        <v>-0.26977160255181659</v>
      </c>
      <c r="K2523" s="28">
        <f t="shared" ca="1" si="436"/>
        <v>0.42095635727948089</v>
      </c>
      <c r="L2523" s="28">
        <f t="shared" ca="1" si="439"/>
        <v>0.5778038957859819</v>
      </c>
      <c r="M2523" s="28">
        <f t="shared" ca="1" si="440"/>
        <v>-0.26977160255181659</v>
      </c>
      <c r="N2523" s="28">
        <f t="shared" ca="1" si="441"/>
        <v>0.30803229323416531</v>
      </c>
      <c r="O2523" s="28">
        <f t="shared" ca="1" si="442"/>
        <v>0.43296316713409144</v>
      </c>
      <c r="P2523" s="28">
        <f t="shared" ca="1" si="443"/>
        <v>0.57640489371228631</v>
      </c>
      <c r="Q2523" s="1">
        <f t="shared" ca="1" si="444"/>
        <v>0</v>
      </c>
      <c r="R2523" s="3">
        <f t="shared" ca="1" si="437"/>
        <v>0.43296316713409139</v>
      </c>
      <c r="S2523" s="3">
        <f t="shared" ca="1" si="438"/>
        <v>0.60371207509843938</v>
      </c>
      <c r="T2523" s="1">
        <f t="shared" ca="1" si="445"/>
        <v>1</v>
      </c>
    </row>
    <row r="2524" spans="9:20" x14ac:dyDescent="0.3">
      <c r="I2524" s="14">
        <v>2497</v>
      </c>
      <c r="J2524" s="28">
        <f t="shared" ref="J2524:J2587" ca="1" si="446">LN(R2524/(1-R2524))</f>
        <v>-0.5512013786287866</v>
      </c>
      <c r="K2524" s="28">
        <f t="shared" ref="K2524:K2587" ca="1" si="447">LN(S2524/(1-S2524))</f>
        <v>1.1392889810926765</v>
      </c>
      <c r="L2524" s="28">
        <f t="shared" ca="1" si="439"/>
        <v>0.93545866136635425</v>
      </c>
      <c r="M2524" s="28">
        <f t="shared" ca="1" si="440"/>
        <v>-0.5512013786287866</v>
      </c>
      <c r="N2524" s="28">
        <f t="shared" ca="1" si="441"/>
        <v>0.38425728273756765</v>
      </c>
      <c r="O2524" s="28">
        <f t="shared" ca="1" si="442"/>
        <v>0.36558572490771352</v>
      </c>
      <c r="P2524" s="28">
        <f t="shared" ca="1" si="443"/>
        <v>0.59489949602178527</v>
      </c>
      <c r="Q2524" s="1">
        <f t="shared" ca="1" si="444"/>
        <v>0</v>
      </c>
      <c r="R2524" s="3">
        <f t="shared" ref="R2524:R2587" ca="1" si="448">BETAINV(RAND(),$C$19,$C$20)</f>
        <v>0.36558572490771352</v>
      </c>
      <c r="S2524" s="3">
        <f t="shared" ref="S2524:S2587" ca="1" si="449">BETAINV(RAND(),$D$19,$D$20)</f>
        <v>0.75754907116000814</v>
      </c>
      <c r="T2524" s="1">
        <f t="shared" ca="1" si="445"/>
        <v>1</v>
      </c>
    </row>
    <row r="2525" spans="9:20" x14ac:dyDescent="0.3">
      <c r="I2525" s="14">
        <v>2498</v>
      </c>
      <c r="J2525" s="28">
        <f t="shared" ca="1" si="446"/>
        <v>-0.30783391254202547</v>
      </c>
      <c r="K2525" s="28">
        <f t="shared" ca="1" si="447"/>
        <v>1.8797685876351555</v>
      </c>
      <c r="L2525" s="28">
        <f t="shared" ref="L2525:L2588" ca="1" si="450">_xlfn.GAMMA.INV(RAND(),$G$19,$G$20)</f>
        <v>0.57230004402814538</v>
      </c>
      <c r="M2525" s="28">
        <f t="shared" ref="M2525:M2588" ca="1" si="451">IF($F$17&gt;$E$17,J2525,N2525-L2525)</f>
        <v>-0.30783391254202547</v>
      </c>
      <c r="N2525" s="28">
        <f t="shared" ref="N2525:N2588" ca="1" si="452">IF($F$17&gt;$E$17,M2525+L2525,K2525)</f>
        <v>0.26446613148611992</v>
      </c>
      <c r="O2525" s="28">
        <f t="shared" ref="O2525:O2588" ca="1" si="453">EXP(M2525)/(1+EXP(M2525))</f>
        <v>0.42364354410626365</v>
      </c>
      <c r="P2525" s="28">
        <f t="shared" ref="P2525:P2588" ca="1" si="454">EXP(N2525)/(1+EXP(N2525))</f>
        <v>0.56573384718590858</v>
      </c>
      <c r="Q2525" s="1">
        <f t="shared" ref="Q2525:Q2588" ca="1" si="455">IF(O2525&gt;P2525,1,0)</f>
        <v>0</v>
      </c>
      <c r="R2525" s="3">
        <f t="shared" ca="1" si="448"/>
        <v>0.42364354410626365</v>
      </c>
      <c r="S2525" s="3">
        <f t="shared" ca="1" si="449"/>
        <v>0.86758454369579696</v>
      </c>
      <c r="T2525" s="1">
        <f t="shared" ref="T2525:T2588" ca="1" si="456">IF(S2525&gt;R2525,1,0)</f>
        <v>1</v>
      </c>
    </row>
    <row r="2526" spans="9:20" x14ac:dyDescent="0.3">
      <c r="I2526" s="14">
        <v>2499</v>
      </c>
      <c r="J2526" s="28">
        <f t="shared" ca="1" si="446"/>
        <v>1.3586798217308922</v>
      </c>
      <c r="K2526" s="28">
        <f t="shared" ca="1" si="447"/>
        <v>2.3039074983278249</v>
      </c>
      <c r="L2526" s="28">
        <f t="shared" ca="1" si="450"/>
        <v>0.69344963917730951</v>
      </c>
      <c r="M2526" s="28">
        <f t="shared" ca="1" si="451"/>
        <v>1.3586798217308922</v>
      </c>
      <c r="N2526" s="28">
        <f t="shared" ca="1" si="452"/>
        <v>2.0521294609082017</v>
      </c>
      <c r="O2526" s="28">
        <f t="shared" ca="1" si="453"/>
        <v>0.79554505037785006</v>
      </c>
      <c r="P2526" s="28">
        <f t="shared" ca="1" si="454"/>
        <v>0.88616261212002256</v>
      </c>
      <c r="Q2526" s="1">
        <f t="shared" ca="1" si="455"/>
        <v>0</v>
      </c>
      <c r="R2526" s="3">
        <f t="shared" ca="1" si="448"/>
        <v>0.79554505037785006</v>
      </c>
      <c r="S2526" s="3">
        <f t="shared" ca="1" si="449"/>
        <v>0.90920013967999647</v>
      </c>
      <c r="T2526" s="1">
        <f t="shared" ca="1" si="456"/>
        <v>1</v>
      </c>
    </row>
    <row r="2527" spans="9:20" x14ac:dyDescent="0.3">
      <c r="I2527" s="14">
        <v>2500</v>
      </c>
      <c r="J2527" s="28">
        <f t="shared" ca="1" si="446"/>
        <v>0.7570099390116154</v>
      </c>
      <c r="K2527" s="28">
        <f t="shared" ca="1" si="447"/>
        <v>0.32673638640516373</v>
      </c>
      <c r="L2527" s="28">
        <f t="shared" ca="1" si="450"/>
        <v>0.49724708925666761</v>
      </c>
      <c r="M2527" s="28">
        <f t="shared" ca="1" si="451"/>
        <v>0.7570099390116154</v>
      </c>
      <c r="N2527" s="28">
        <f t="shared" ca="1" si="452"/>
        <v>1.254257028268283</v>
      </c>
      <c r="O2527" s="28">
        <f t="shared" ca="1" si="453"/>
        <v>0.68070420745890015</v>
      </c>
      <c r="P2527" s="28">
        <f t="shared" ca="1" si="454"/>
        <v>0.77803590315678706</v>
      </c>
      <c r="Q2527" s="1">
        <f t="shared" ca="1" si="455"/>
        <v>0</v>
      </c>
      <c r="R2527" s="3">
        <f t="shared" ca="1" si="448"/>
        <v>0.68070420745890015</v>
      </c>
      <c r="S2527" s="3">
        <f t="shared" ca="1" si="449"/>
        <v>0.58096507814202514</v>
      </c>
      <c r="T2527" s="1">
        <f t="shared" ca="1" si="456"/>
        <v>0</v>
      </c>
    </row>
    <row r="2528" spans="9:20" x14ac:dyDescent="0.3">
      <c r="I2528" s="14">
        <v>2501</v>
      </c>
      <c r="J2528" s="28">
        <f t="shared" ca="1" si="446"/>
        <v>-0.23803727641926067</v>
      </c>
      <c r="K2528" s="28">
        <f t="shared" ca="1" si="447"/>
        <v>8.5314988958485619E-2</v>
      </c>
      <c r="L2528" s="28">
        <f t="shared" ca="1" si="450"/>
        <v>0.44688640742926933</v>
      </c>
      <c r="M2528" s="28">
        <f t="shared" ca="1" si="451"/>
        <v>-0.23803727641926067</v>
      </c>
      <c r="N2528" s="28">
        <f t="shared" ca="1" si="452"/>
        <v>0.20884913101000865</v>
      </c>
      <c r="O2528" s="28">
        <f t="shared" ca="1" si="453"/>
        <v>0.44077008964502462</v>
      </c>
      <c r="P2528" s="28">
        <f t="shared" ca="1" si="454"/>
        <v>0.55202332413899635</v>
      </c>
      <c r="Q2528" s="1">
        <f t="shared" ca="1" si="455"/>
        <v>0</v>
      </c>
      <c r="R2528" s="3">
        <f t="shared" ca="1" si="448"/>
        <v>0.44077008964502468</v>
      </c>
      <c r="S2528" s="3">
        <f t="shared" ca="1" si="449"/>
        <v>0.5213158196133213</v>
      </c>
      <c r="T2528" s="1">
        <f t="shared" ca="1" si="456"/>
        <v>1</v>
      </c>
    </row>
    <row r="2529" spans="9:20" x14ac:dyDescent="0.3">
      <c r="I2529" s="14">
        <v>2502</v>
      </c>
      <c r="J2529" s="28">
        <f t="shared" ca="1" si="446"/>
        <v>-4.825667446832508E-2</v>
      </c>
      <c r="K2529" s="28">
        <f t="shared" ca="1" si="447"/>
        <v>0.83139255431970893</v>
      </c>
      <c r="L2529" s="28">
        <f t="shared" ca="1" si="450"/>
        <v>0.56068414077202555</v>
      </c>
      <c r="M2529" s="28">
        <f t="shared" ca="1" si="451"/>
        <v>-4.825667446832508E-2</v>
      </c>
      <c r="N2529" s="28">
        <f t="shared" ca="1" si="452"/>
        <v>0.51242746630370051</v>
      </c>
      <c r="O2529" s="28">
        <f t="shared" ca="1" si="453"/>
        <v>0.48793817199698103</v>
      </c>
      <c r="P2529" s="28">
        <f t="shared" ca="1" si="454"/>
        <v>0.6253753566067427</v>
      </c>
      <c r="Q2529" s="1">
        <f t="shared" ca="1" si="455"/>
        <v>0</v>
      </c>
      <c r="R2529" s="3">
        <f t="shared" ca="1" si="448"/>
        <v>0.48793817199698097</v>
      </c>
      <c r="S2529" s="3">
        <f t="shared" ca="1" si="449"/>
        <v>0.69664929757404881</v>
      </c>
      <c r="T2529" s="1">
        <f t="shared" ca="1" si="456"/>
        <v>1</v>
      </c>
    </row>
    <row r="2530" spans="9:20" x14ac:dyDescent="0.3">
      <c r="I2530" s="14">
        <v>2503</v>
      </c>
      <c r="J2530" s="28">
        <f t="shared" ca="1" si="446"/>
        <v>0.58811617170043984</v>
      </c>
      <c r="K2530" s="28">
        <f t="shared" ca="1" si="447"/>
        <v>1.7755629894159075</v>
      </c>
      <c r="L2530" s="28">
        <f t="shared" ca="1" si="450"/>
        <v>0.69277605947923415</v>
      </c>
      <c r="M2530" s="28">
        <f t="shared" ca="1" si="451"/>
        <v>0.58811617170043984</v>
      </c>
      <c r="N2530" s="28">
        <f t="shared" ca="1" si="452"/>
        <v>1.280892231179674</v>
      </c>
      <c r="O2530" s="28">
        <f t="shared" ca="1" si="453"/>
        <v>0.64293279136654458</v>
      </c>
      <c r="P2530" s="28">
        <f t="shared" ca="1" si="454"/>
        <v>0.78260161563428776</v>
      </c>
      <c r="Q2530" s="1">
        <f t="shared" ca="1" si="455"/>
        <v>0</v>
      </c>
      <c r="R2530" s="3">
        <f t="shared" ca="1" si="448"/>
        <v>0.64293279136654458</v>
      </c>
      <c r="S2530" s="3">
        <f t="shared" ca="1" si="449"/>
        <v>0.85514811985039119</v>
      </c>
      <c r="T2530" s="1">
        <f t="shared" ca="1" si="456"/>
        <v>1</v>
      </c>
    </row>
    <row r="2531" spans="9:20" x14ac:dyDescent="0.3">
      <c r="I2531" s="14">
        <v>2504</v>
      </c>
      <c r="J2531" s="28">
        <f t="shared" ca="1" si="446"/>
        <v>-0.13022967006622438</v>
      </c>
      <c r="K2531" s="28">
        <f t="shared" ca="1" si="447"/>
        <v>0.79414867619224605</v>
      </c>
      <c r="L2531" s="28">
        <f t="shared" ca="1" si="450"/>
        <v>1.2147958438699904</v>
      </c>
      <c r="M2531" s="28">
        <f t="shared" ca="1" si="451"/>
        <v>-0.13022967006622438</v>
      </c>
      <c r="N2531" s="28">
        <f t="shared" ca="1" si="452"/>
        <v>1.084566173803766</v>
      </c>
      <c r="O2531" s="28">
        <f t="shared" ca="1" si="453"/>
        <v>0.46748851842989531</v>
      </c>
      <c r="P2531" s="28">
        <f t="shared" ca="1" si="454"/>
        <v>0.74735711635291846</v>
      </c>
      <c r="Q2531" s="1">
        <f t="shared" ca="1" si="455"/>
        <v>0</v>
      </c>
      <c r="R2531" s="3">
        <f t="shared" ca="1" si="448"/>
        <v>0.46748851842989525</v>
      </c>
      <c r="S2531" s="3">
        <f t="shared" ca="1" si="449"/>
        <v>0.68872143691608712</v>
      </c>
      <c r="T2531" s="1">
        <f t="shared" ca="1" si="456"/>
        <v>1</v>
      </c>
    </row>
    <row r="2532" spans="9:20" x14ac:dyDescent="0.3">
      <c r="I2532" s="14">
        <v>2505</v>
      </c>
      <c r="J2532" s="28">
        <f t="shared" ca="1" si="446"/>
        <v>7.0057215647353246E-2</v>
      </c>
      <c r="K2532" s="28">
        <f t="shared" ca="1" si="447"/>
        <v>1.2089065740233507</v>
      </c>
      <c r="L2532" s="28">
        <f t="shared" ca="1" si="450"/>
        <v>0.47851334086042319</v>
      </c>
      <c r="M2532" s="28">
        <f t="shared" ca="1" si="451"/>
        <v>7.0057215647353246E-2</v>
      </c>
      <c r="N2532" s="28">
        <f t="shared" ca="1" si="452"/>
        <v>0.54857055650777642</v>
      </c>
      <c r="O2532" s="28">
        <f t="shared" ca="1" si="453"/>
        <v>0.51750714405593334</v>
      </c>
      <c r="P2532" s="28">
        <f t="shared" ca="1" si="454"/>
        <v>0.63380388565059287</v>
      </c>
      <c r="Q2532" s="1">
        <f t="shared" ca="1" si="455"/>
        <v>0</v>
      </c>
      <c r="R2532" s="3">
        <f t="shared" ca="1" si="448"/>
        <v>0.51750714405593334</v>
      </c>
      <c r="S2532" s="3">
        <f t="shared" ca="1" si="449"/>
        <v>0.7701054227405455</v>
      </c>
      <c r="T2532" s="1">
        <f t="shared" ca="1" si="456"/>
        <v>1</v>
      </c>
    </row>
    <row r="2533" spans="9:20" x14ac:dyDescent="0.3">
      <c r="I2533" s="14">
        <v>2506</v>
      </c>
      <c r="J2533" s="28">
        <f t="shared" ca="1" si="446"/>
        <v>-0.11272772331379029</v>
      </c>
      <c r="K2533" s="28">
        <f t="shared" ca="1" si="447"/>
        <v>1.2885288213524859</v>
      </c>
      <c r="L2533" s="28">
        <f t="shared" ca="1" si="450"/>
        <v>0.80738998050766553</v>
      </c>
      <c r="M2533" s="28">
        <f t="shared" ca="1" si="451"/>
        <v>-0.11272772331379029</v>
      </c>
      <c r="N2533" s="28">
        <f t="shared" ca="1" si="452"/>
        <v>0.6946622571938752</v>
      </c>
      <c r="O2533" s="28">
        <f t="shared" ca="1" si="453"/>
        <v>0.47184787487991225</v>
      </c>
      <c r="P2533" s="28">
        <f t="shared" ca="1" si="454"/>
        <v>0.66700326530325327</v>
      </c>
      <c r="Q2533" s="1">
        <f t="shared" ca="1" si="455"/>
        <v>0</v>
      </c>
      <c r="R2533" s="3">
        <f t="shared" ca="1" si="448"/>
        <v>0.47184787487991225</v>
      </c>
      <c r="S2533" s="3">
        <f t="shared" ca="1" si="449"/>
        <v>0.78389807283459656</v>
      </c>
      <c r="T2533" s="1">
        <f t="shared" ca="1" si="456"/>
        <v>1</v>
      </c>
    </row>
    <row r="2534" spans="9:20" x14ac:dyDescent="0.3">
      <c r="I2534" s="14">
        <v>2507</v>
      </c>
      <c r="J2534" s="28">
        <f t="shared" ca="1" si="446"/>
        <v>-0.40523276427546395</v>
      </c>
      <c r="K2534" s="28">
        <f t="shared" ca="1" si="447"/>
        <v>0.95707798000882538</v>
      </c>
      <c r="L2534" s="28">
        <f t="shared" ca="1" si="450"/>
        <v>0.97668017389404393</v>
      </c>
      <c r="M2534" s="28">
        <f t="shared" ca="1" si="451"/>
        <v>-0.40523276427546395</v>
      </c>
      <c r="N2534" s="28">
        <f t="shared" ca="1" si="452"/>
        <v>0.57144740961857998</v>
      </c>
      <c r="O2534" s="28">
        <f t="shared" ca="1" si="453"/>
        <v>0.40005576381523511</v>
      </c>
      <c r="P2534" s="28">
        <f t="shared" ca="1" si="454"/>
        <v>0.63909709024042882</v>
      </c>
      <c r="Q2534" s="1">
        <f t="shared" ca="1" si="455"/>
        <v>0</v>
      </c>
      <c r="R2534" s="3">
        <f t="shared" ca="1" si="448"/>
        <v>0.40005576381523511</v>
      </c>
      <c r="S2534" s="3">
        <f t="shared" ca="1" si="449"/>
        <v>0.72253638678453758</v>
      </c>
      <c r="T2534" s="1">
        <f t="shared" ca="1" si="456"/>
        <v>1</v>
      </c>
    </row>
    <row r="2535" spans="9:20" x14ac:dyDescent="0.3">
      <c r="I2535" s="14">
        <v>2508</v>
      </c>
      <c r="J2535" s="28">
        <f t="shared" ca="1" si="446"/>
        <v>0.5585474265753595</v>
      </c>
      <c r="K2535" s="28">
        <f t="shared" ca="1" si="447"/>
        <v>0.26926674090287134</v>
      </c>
      <c r="L2535" s="28">
        <f t="shared" ca="1" si="450"/>
        <v>0.57217743314112157</v>
      </c>
      <c r="M2535" s="28">
        <f t="shared" ca="1" si="451"/>
        <v>0.5585474265753595</v>
      </c>
      <c r="N2535" s="28">
        <f t="shared" ca="1" si="452"/>
        <v>1.130724859716481</v>
      </c>
      <c r="O2535" s="28">
        <f t="shared" ca="1" si="453"/>
        <v>0.63611637624852846</v>
      </c>
      <c r="P2535" s="28">
        <f t="shared" ca="1" si="454"/>
        <v>0.75597264457921365</v>
      </c>
      <c r="Q2535" s="1">
        <f t="shared" ca="1" si="455"/>
        <v>0</v>
      </c>
      <c r="R2535" s="3">
        <f t="shared" ca="1" si="448"/>
        <v>0.63611637624852846</v>
      </c>
      <c r="S2535" s="3">
        <f t="shared" ca="1" si="449"/>
        <v>0.56691288207769841</v>
      </c>
      <c r="T2535" s="1">
        <f t="shared" ca="1" si="456"/>
        <v>0</v>
      </c>
    </row>
    <row r="2536" spans="9:20" x14ac:dyDescent="0.3">
      <c r="I2536" s="14">
        <v>2509</v>
      </c>
      <c r="J2536" s="28">
        <f t="shared" ca="1" si="446"/>
        <v>-0.1986633575867037</v>
      </c>
      <c r="K2536" s="28">
        <f t="shared" ca="1" si="447"/>
        <v>1.0877337824151772</v>
      </c>
      <c r="L2536" s="28">
        <f t="shared" ca="1" si="450"/>
        <v>0.60114957267218538</v>
      </c>
      <c r="M2536" s="28">
        <f t="shared" ca="1" si="451"/>
        <v>-0.1986633575867037</v>
      </c>
      <c r="N2536" s="28">
        <f t="shared" ca="1" si="452"/>
        <v>0.40248621508548166</v>
      </c>
      <c r="O2536" s="28">
        <f t="shared" ca="1" si="453"/>
        <v>0.45049686582621334</v>
      </c>
      <c r="P2536" s="28">
        <f t="shared" ca="1" si="454"/>
        <v>0.59928485316880498</v>
      </c>
      <c r="Q2536" s="1">
        <f t="shared" ca="1" si="455"/>
        <v>0</v>
      </c>
      <c r="R2536" s="3">
        <f t="shared" ca="1" si="448"/>
        <v>0.45049686582621334</v>
      </c>
      <c r="S2536" s="3">
        <f t="shared" ca="1" si="449"/>
        <v>0.74795473789841171</v>
      </c>
      <c r="T2536" s="1">
        <f t="shared" ca="1" si="456"/>
        <v>1</v>
      </c>
    </row>
    <row r="2537" spans="9:20" x14ac:dyDescent="0.3">
      <c r="I2537" s="14">
        <v>2510</v>
      </c>
      <c r="J2537" s="28">
        <f t="shared" ca="1" si="446"/>
        <v>0.83887458220894151</v>
      </c>
      <c r="K2537" s="28">
        <f t="shared" ca="1" si="447"/>
        <v>1.2565680607375398</v>
      </c>
      <c r="L2537" s="28">
        <f t="shared" ca="1" si="450"/>
        <v>0.99748317641061868</v>
      </c>
      <c r="M2537" s="28">
        <f t="shared" ca="1" si="451"/>
        <v>0.83887458220894151</v>
      </c>
      <c r="N2537" s="28">
        <f t="shared" ca="1" si="452"/>
        <v>1.8363577586195601</v>
      </c>
      <c r="O2537" s="28">
        <f t="shared" ca="1" si="453"/>
        <v>0.69822813708007692</v>
      </c>
      <c r="P2537" s="28">
        <f t="shared" ca="1" si="454"/>
        <v>0.86251737624215186</v>
      </c>
      <c r="Q2537" s="1">
        <f t="shared" ca="1" si="455"/>
        <v>0</v>
      </c>
      <c r="R2537" s="3">
        <f t="shared" ca="1" si="448"/>
        <v>0.69822813708007692</v>
      </c>
      <c r="S2537" s="3">
        <f t="shared" ca="1" si="449"/>
        <v>0.77843475284619457</v>
      </c>
      <c r="T2537" s="1">
        <f t="shared" ca="1" si="456"/>
        <v>1</v>
      </c>
    </row>
    <row r="2538" spans="9:20" x14ac:dyDescent="0.3">
      <c r="I2538" s="14">
        <v>2511</v>
      </c>
      <c r="J2538" s="28">
        <f t="shared" ca="1" si="446"/>
        <v>-0.27490234596173502</v>
      </c>
      <c r="K2538" s="28">
        <f t="shared" ca="1" si="447"/>
        <v>2.1296400637412973</v>
      </c>
      <c r="L2538" s="28">
        <f t="shared" ca="1" si="450"/>
        <v>1.1918170570047208</v>
      </c>
      <c r="M2538" s="28">
        <f t="shared" ca="1" si="451"/>
        <v>-0.27490234596173502</v>
      </c>
      <c r="N2538" s="28">
        <f t="shared" ca="1" si="452"/>
        <v>0.91691471104298583</v>
      </c>
      <c r="O2538" s="28">
        <f t="shared" ca="1" si="453"/>
        <v>0.43170397437918329</v>
      </c>
      <c r="P2538" s="28">
        <f t="shared" ca="1" si="454"/>
        <v>0.71441303994440841</v>
      </c>
      <c r="Q2538" s="1">
        <f t="shared" ca="1" si="455"/>
        <v>0</v>
      </c>
      <c r="R2538" s="3">
        <f t="shared" ca="1" si="448"/>
        <v>0.43170397437918329</v>
      </c>
      <c r="S2538" s="3">
        <f t="shared" ca="1" si="449"/>
        <v>0.89375083352031925</v>
      </c>
      <c r="T2538" s="1">
        <f t="shared" ca="1" si="456"/>
        <v>1</v>
      </c>
    </row>
    <row r="2539" spans="9:20" x14ac:dyDescent="0.3">
      <c r="I2539" s="14">
        <v>2512</v>
      </c>
      <c r="J2539" s="28">
        <f t="shared" ca="1" si="446"/>
        <v>0.93564454851278189</v>
      </c>
      <c r="K2539" s="28">
        <f t="shared" ca="1" si="447"/>
        <v>-0.39781456720645647</v>
      </c>
      <c r="L2539" s="28">
        <f t="shared" ca="1" si="450"/>
        <v>0.59644701942813161</v>
      </c>
      <c r="M2539" s="28">
        <f t="shared" ca="1" si="451"/>
        <v>0.93564454851278189</v>
      </c>
      <c r="N2539" s="28">
        <f t="shared" ca="1" si="452"/>
        <v>1.5320915679409135</v>
      </c>
      <c r="O2539" s="28">
        <f t="shared" ca="1" si="453"/>
        <v>0.71821903754785255</v>
      </c>
      <c r="P2539" s="28">
        <f t="shared" ca="1" si="454"/>
        <v>0.82231212948597165</v>
      </c>
      <c r="Q2539" s="1">
        <f t="shared" ca="1" si="455"/>
        <v>0</v>
      </c>
      <c r="R2539" s="3">
        <f t="shared" ca="1" si="448"/>
        <v>0.71821903754785255</v>
      </c>
      <c r="S2539" s="3">
        <f t="shared" ca="1" si="449"/>
        <v>0.40183752666105133</v>
      </c>
      <c r="T2539" s="1">
        <f t="shared" ca="1" si="456"/>
        <v>0</v>
      </c>
    </row>
    <row r="2540" spans="9:20" x14ac:dyDescent="0.3">
      <c r="I2540" s="14">
        <v>2513</v>
      </c>
      <c r="J2540" s="28">
        <f t="shared" ca="1" si="446"/>
        <v>5.462568627515191E-3</v>
      </c>
      <c r="K2540" s="28">
        <f t="shared" ca="1" si="447"/>
        <v>1.0254374498028598</v>
      </c>
      <c r="L2540" s="28">
        <f t="shared" ca="1" si="450"/>
        <v>0.53349382562221237</v>
      </c>
      <c r="M2540" s="28">
        <f t="shared" ca="1" si="451"/>
        <v>5.462568627515191E-3</v>
      </c>
      <c r="N2540" s="28">
        <f t="shared" ca="1" si="452"/>
        <v>0.53895639424972752</v>
      </c>
      <c r="O2540" s="28">
        <f t="shared" ca="1" si="453"/>
        <v>0.50136563876103124</v>
      </c>
      <c r="P2540" s="28">
        <f t="shared" ca="1" si="454"/>
        <v>0.63156961506275144</v>
      </c>
      <c r="Q2540" s="1">
        <f t="shared" ca="1" si="455"/>
        <v>0</v>
      </c>
      <c r="R2540" s="3">
        <f t="shared" ca="1" si="448"/>
        <v>0.50136563876103124</v>
      </c>
      <c r="S2540" s="3">
        <f t="shared" ca="1" si="449"/>
        <v>0.73603039467255416</v>
      </c>
      <c r="T2540" s="1">
        <f t="shared" ca="1" si="456"/>
        <v>1</v>
      </c>
    </row>
    <row r="2541" spans="9:20" x14ac:dyDescent="0.3">
      <c r="I2541" s="14">
        <v>2514</v>
      </c>
      <c r="J2541" s="28">
        <f t="shared" ca="1" si="446"/>
        <v>6.4554491261248903E-2</v>
      </c>
      <c r="K2541" s="28">
        <f t="shared" ca="1" si="447"/>
        <v>0.39024751335112151</v>
      </c>
      <c r="L2541" s="28">
        <f t="shared" ca="1" si="450"/>
        <v>0.91686377670147268</v>
      </c>
      <c r="M2541" s="28">
        <f t="shared" ca="1" si="451"/>
        <v>6.4554491261248903E-2</v>
      </c>
      <c r="N2541" s="28">
        <f t="shared" ca="1" si="452"/>
        <v>0.98141826796272158</v>
      </c>
      <c r="O2541" s="28">
        <f t="shared" ca="1" si="453"/>
        <v>0.51613302063339783</v>
      </c>
      <c r="P2541" s="28">
        <f t="shared" ca="1" si="454"/>
        <v>0.72738954104360465</v>
      </c>
      <c r="Q2541" s="1">
        <f t="shared" ca="1" si="455"/>
        <v>0</v>
      </c>
      <c r="R2541" s="3">
        <f t="shared" ca="1" si="448"/>
        <v>0.51613302063339783</v>
      </c>
      <c r="S2541" s="3">
        <f t="shared" ca="1" si="449"/>
        <v>0.59634228167692105</v>
      </c>
      <c r="T2541" s="1">
        <f t="shared" ca="1" si="456"/>
        <v>1</v>
      </c>
    </row>
    <row r="2542" spans="9:20" x14ac:dyDescent="0.3">
      <c r="I2542" s="14">
        <v>2515</v>
      </c>
      <c r="J2542" s="28">
        <f t="shared" ca="1" si="446"/>
        <v>1.1818561461940793</v>
      </c>
      <c r="K2542" s="28">
        <f t="shared" ca="1" si="447"/>
        <v>0.72317256856137258</v>
      </c>
      <c r="L2542" s="28">
        <f t="shared" ca="1" si="450"/>
        <v>0.38209100766519655</v>
      </c>
      <c r="M2542" s="28">
        <f t="shared" ca="1" si="451"/>
        <v>1.1818561461940793</v>
      </c>
      <c r="N2542" s="28">
        <f t="shared" ca="1" si="452"/>
        <v>1.5639471538592757</v>
      </c>
      <c r="O2542" s="28">
        <f t="shared" ca="1" si="453"/>
        <v>0.76528137964684695</v>
      </c>
      <c r="P2542" s="28">
        <f t="shared" ca="1" si="454"/>
        <v>0.82691901445906579</v>
      </c>
      <c r="Q2542" s="1">
        <f t="shared" ca="1" si="455"/>
        <v>0</v>
      </c>
      <c r="R2542" s="3">
        <f t="shared" ca="1" si="448"/>
        <v>0.76528137964684706</v>
      </c>
      <c r="S2542" s="3">
        <f t="shared" ca="1" si="449"/>
        <v>0.67330525534822072</v>
      </c>
      <c r="T2542" s="1">
        <f t="shared" ca="1" si="456"/>
        <v>0</v>
      </c>
    </row>
    <row r="2543" spans="9:20" x14ac:dyDescent="0.3">
      <c r="I2543" s="14">
        <v>2516</v>
      </c>
      <c r="J2543" s="28">
        <f t="shared" ca="1" si="446"/>
        <v>0.48358403681548712</v>
      </c>
      <c r="K2543" s="28">
        <f t="shared" ca="1" si="447"/>
        <v>0.78130143130871799</v>
      </c>
      <c r="L2543" s="28">
        <f t="shared" ca="1" si="450"/>
        <v>1.0834101473139353</v>
      </c>
      <c r="M2543" s="28">
        <f t="shared" ca="1" si="451"/>
        <v>0.48358403681548712</v>
      </c>
      <c r="N2543" s="28">
        <f t="shared" ca="1" si="452"/>
        <v>1.5669941841294224</v>
      </c>
      <c r="O2543" s="28">
        <f t="shared" ca="1" si="453"/>
        <v>0.61859383496092446</v>
      </c>
      <c r="P2543" s="28">
        <f t="shared" ca="1" si="454"/>
        <v>0.82735468317075</v>
      </c>
      <c r="Q2543" s="1">
        <f t="shared" ca="1" si="455"/>
        <v>0</v>
      </c>
      <c r="R2543" s="3">
        <f t="shared" ca="1" si="448"/>
        <v>0.61859383496092457</v>
      </c>
      <c r="S2543" s="3">
        <f t="shared" ca="1" si="449"/>
        <v>0.68596053437877225</v>
      </c>
      <c r="T2543" s="1">
        <f t="shared" ca="1" si="456"/>
        <v>1</v>
      </c>
    </row>
    <row r="2544" spans="9:20" x14ac:dyDescent="0.3">
      <c r="I2544" s="14">
        <v>2517</v>
      </c>
      <c r="J2544" s="28">
        <f t="shared" ca="1" si="446"/>
        <v>-0.70078067760821472</v>
      </c>
      <c r="K2544" s="28">
        <f t="shared" ca="1" si="447"/>
        <v>1.0335418654371102</v>
      </c>
      <c r="L2544" s="28">
        <f t="shared" ca="1" si="450"/>
        <v>0.57110701042564183</v>
      </c>
      <c r="M2544" s="28">
        <f t="shared" ca="1" si="451"/>
        <v>-0.70078067760821472</v>
      </c>
      <c r="N2544" s="28">
        <f t="shared" ca="1" si="452"/>
        <v>-0.12967366718257289</v>
      </c>
      <c r="O2544" s="28">
        <f t="shared" ca="1" si="453"/>
        <v>0.33163916428830786</v>
      </c>
      <c r="P2544" s="28">
        <f t="shared" ca="1" si="454"/>
        <v>0.46762693395624222</v>
      </c>
      <c r="Q2544" s="1">
        <f t="shared" ca="1" si="455"/>
        <v>0</v>
      </c>
      <c r="R2544" s="3">
        <f t="shared" ca="1" si="448"/>
        <v>0.33163916428830786</v>
      </c>
      <c r="S2544" s="3">
        <f t="shared" ca="1" si="449"/>
        <v>0.73760198389535225</v>
      </c>
      <c r="T2544" s="1">
        <f t="shared" ca="1" si="456"/>
        <v>1</v>
      </c>
    </row>
    <row r="2545" spans="9:20" x14ac:dyDescent="0.3">
      <c r="I2545" s="14">
        <v>2518</v>
      </c>
      <c r="J2545" s="28">
        <f t="shared" ca="1" si="446"/>
        <v>0.61944838808345093</v>
      </c>
      <c r="K2545" s="28">
        <f t="shared" ca="1" si="447"/>
        <v>0.55183707379240454</v>
      </c>
      <c r="L2545" s="28">
        <f t="shared" ca="1" si="450"/>
        <v>0.98805371833254796</v>
      </c>
      <c r="M2545" s="28">
        <f t="shared" ca="1" si="451"/>
        <v>0.61944838808345093</v>
      </c>
      <c r="N2545" s="28">
        <f t="shared" ca="1" si="452"/>
        <v>1.6075021064159989</v>
      </c>
      <c r="O2545" s="28">
        <f t="shared" ca="1" si="453"/>
        <v>0.6500930826621405</v>
      </c>
      <c r="P2545" s="28">
        <f t="shared" ca="1" si="454"/>
        <v>0.83306429787023262</v>
      </c>
      <c r="Q2545" s="1">
        <f t="shared" ca="1" si="455"/>
        <v>0</v>
      </c>
      <c r="R2545" s="3">
        <f t="shared" ca="1" si="448"/>
        <v>0.6500930826621405</v>
      </c>
      <c r="S2545" s="3">
        <f t="shared" ca="1" si="449"/>
        <v>0.63456170105121878</v>
      </c>
      <c r="T2545" s="1">
        <f t="shared" ca="1" si="456"/>
        <v>0</v>
      </c>
    </row>
    <row r="2546" spans="9:20" x14ac:dyDescent="0.3">
      <c r="I2546" s="14">
        <v>2519</v>
      </c>
      <c r="J2546" s="28">
        <f t="shared" ca="1" si="446"/>
        <v>-0.52310183204405569</v>
      </c>
      <c r="K2546" s="28">
        <f t="shared" ca="1" si="447"/>
        <v>1.7644891977016328</v>
      </c>
      <c r="L2546" s="28">
        <f t="shared" ca="1" si="450"/>
        <v>0.70649756724791724</v>
      </c>
      <c r="M2546" s="28">
        <f t="shared" ca="1" si="451"/>
        <v>-0.52310183204405569</v>
      </c>
      <c r="N2546" s="28">
        <f t="shared" ca="1" si="452"/>
        <v>0.18339573520386154</v>
      </c>
      <c r="O2546" s="28">
        <f t="shared" ca="1" si="453"/>
        <v>0.3721272081373877</v>
      </c>
      <c r="P2546" s="28">
        <f t="shared" ca="1" si="454"/>
        <v>0.54572085765149803</v>
      </c>
      <c r="Q2546" s="1">
        <f t="shared" ca="1" si="455"/>
        <v>0</v>
      </c>
      <c r="R2546" s="3">
        <f t="shared" ca="1" si="448"/>
        <v>0.3721272081373877</v>
      </c>
      <c r="S2546" s="3">
        <f t="shared" ca="1" si="449"/>
        <v>0.85377100946495021</v>
      </c>
      <c r="T2546" s="1">
        <f t="shared" ca="1" si="456"/>
        <v>1</v>
      </c>
    </row>
    <row r="2547" spans="9:20" x14ac:dyDescent="0.3">
      <c r="I2547" s="14">
        <v>2520</v>
      </c>
      <c r="J2547" s="28">
        <f t="shared" ca="1" si="446"/>
        <v>0.46357057634322968</v>
      </c>
      <c r="K2547" s="28">
        <f t="shared" ca="1" si="447"/>
        <v>1.2253463088096526</v>
      </c>
      <c r="L2547" s="28">
        <f t="shared" ca="1" si="450"/>
        <v>0.50354373411788667</v>
      </c>
      <c r="M2547" s="28">
        <f t="shared" ca="1" si="451"/>
        <v>0.46357057634322968</v>
      </c>
      <c r="N2547" s="28">
        <f t="shared" ca="1" si="452"/>
        <v>0.9671143104611164</v>
      </c>
      <c r="O2547" s="28">
        <f t="shared" ca="1" si="453"/>
        <v>0.61386087353191798</v>
      </c>
      <c r="P2547" s="28">
        <f t="shared" ca="1" si="454"/>
        <v>0.72454394516032994</v>
      </c>
      <c r="Q2547" s="1">
        <f t="shared" ca="1" si="455"/>
        <v>0</v>
      </c>
      <c r="R2547" s="3">
        <f t="shared" ca="1" si="448"/>
        <v>0.61386087353191798</v>
      </c>
      <c r="S2547" s="3">
        <f t="shared" ca="1" si="449"/>
        <v>0.77300303172163409</v>
      </c>
      <c r="T2547" s="1">
        <f t="shared" ca="1" si="456"/>
        <v>1</v>
      </c>
    </row>
    <row r="2548" spans="9:20" x14ac:dyDescent="0.3">
      <c r="I2548" s="14">
        <v>2521</v>
      </c>
      <c r="J2548" s="28">
        <f t="shared" ca="1" si="446"/>
        <v>-0.68708921384111288</v>
      </c>
      <c r="K2548" s="28">
        <f t="shared" ca="1" si="447"/>
        <v>0.15901664667135976</v>
      </c>
      <c r="L2548" s="28">
        <f t="shared" ca="1" si="450"/>
        <v>0.71481222141982415</v>
      </c>
      <c r="M2548" s="28">
        <f t="shared" ca="1" si="451"/>
        <v>-0.68708921384111288</v>
      </c>
      <c r="N2548" s="28">
        <f t="shared" ca="1" si="452"/>
        <v>2.7723007578711267E-2</v>
      </c>
      <c r="O2548" s="28">
        <f t="shared" ca="1" si="453"/>
        <v>0.33468090462888084</v>
      </c>
      <c r="P2548" s="28">
        <f t="shared" ca="1" si="454"/>
        <v>0.50693030803426098</v>
      </c>
      <c r="Q2548" s="1">
        <f t="shared" ca="1" si="455"/>
        <v>0</v>
      </c>
      <c r="R2548" s="3">
        <f t="shared" ca="1" si="448"/>
        <v>0.33468090462888084</v>
      </c>
      <c r="S2548" s="3">
        <f t="shared" ca="1" si="449"/>
        <v>0.53967060333151151</v>
      </c>
      <c r="T2548" s="1">
        <f t="shared" ca="1" si="456"/>
        <v>1</v>
      </c>
    </row>
    <row r="2549" spans="9:20" x14ac:dyDescent="0.3">
      <c r="I2549" s="14">
        <v>2522</v>
      </c>
      <c r="J2549" s="28">
        <f t="shared" ca="1" si="446"/>
        <v>0.71883290114887344</v>
      </c>
      <c r="K2549" s="28">
        <f t="shared" ca="1" si="447"/>
        <v>1.8560774527159623</v>
      </c>
      <c r="L2549" s="28">
        <f t="shared" ca="1" si="450"/>
        <v>0.51095560119960071</v>
      </c>
      <c r="M2549" s="28">
        <f t="shared" ca="1" si="451"/>
        <v>0.71883290114887344</v>
      </c>
      <c r="N2549" s="28">
        <f t="shared" ca="1" si="452"/>
        <v>1.229788502348474</v>
      </c>
      <c r="O2549" s="28">
        <f t="shared" ca="1" si="453"/>
        <v>0.67234996218947451</v>
      </c>
      <c r="P2549" s="28">
        <f t="shared" ca="1" si="454"/>
        <v>0.77378155509013202</v>
      </c>
      <c r="Q2549" s="1">
        <f t="shared" ca="1" si="455"/>
        <v>0</v>
      </c>
      <c r="R2549" s="3">
        <f t="shared" ca="1" si="448"/>
        <v>0.67234996218947451</v>
      </c>
      <c r="S2549" s="3">
        <f t="shared" ca="1" si="449"/>
        <v>0.86483908775502383</v>
      </c>
      <c r="T2549" s="1">
        <f t="shared" ca="1" si="456"/>
        <v>1</v>
      </c>
    </row>
    <row r="2550" spans="9:20" x14ac:dyDescent="0.3">
      <c r="I2550" s="14">
        <v>2523</v>
      </c>
      <c r="J2550" s="28">
        <f t="shared" ca="1" si="446"/>
        <v>-1.2664038213963218</v>
      </c>
      <c r="K2550" s="28">
        <f t="shared" ca="1" si="447"/>
        <v>0.87212182178376707</v>
      </c>
      <c r="L2550" s="28">
        <f t="shared" ca="1" si="450"/>
        <v>0.81842373611837527</v>
      </c>
      <c r="M2550" s="28">
        <f t="shared" ca="1" si="451"/>
        <v>-1.2664038213963218</v>
      </c>
      <c r="N2550" s="28">
        <f t="shared" ca="1" si="452"/>
        <v>-0.44798008527794653</v>
      </c>
      <c r="O2550" s="28">
        <f t="shared" ca="1" si="453"/>
        <v>0.21987348004230334</v>
      </c>
      <c r="P2550" s="28">
        <f t="shared" ca="1" si="454"/>
        <v>0.38984112606260651</v>
      </c>
      <c r="Q2550" s="1">
        <f t="shared" ca="1" si="455"/>
        <v>0</v>
      </c>
      <c r="R2550" s="3">
        <f t="shared" ca="1" si="448"/>
        <v>0.21987348004230334</v>
      </c>
      <c r="S2550" s="3">
        <f t="shared" ca="1" si="449"/>
        <v>0.70518701308779996</v>
      </c>
      <c r="T2550" s="1">
        <f t="shared" ca="1" si="456"/>
        <v>1</v>
      </c>
    </row>
    <row r="2551" spans="9:20" x14ac:dyDescent="0.3">
      <c r="I2551" s="14">
        <v>2524</v>
      </c>
      <c r="J2551" s="28">
        <f t="shared" ca="1" si="446"/>
        <v>-0.3696489535529256</v>
      </c>
      <c r="K2551" s="28">
        <f t="shared" ca="1" si="447"/>
        <v>2.9018474598294834</v>
      </c>
      <c r="L2551" s="28">
        <f t="shared" ca="1" si="450"/>
        <v>1.2993708453893362</v>
      </c>
      <c r="M2551" s="28">
        <f t="shared" ca="1" si="451"/>
        <v>-0.3696489535529256</v>
      </c>
      <c r="N2551" s="28">
        <f t="shared" ca="1" si="452"/>
        <v>0.92972189183641063</v>
      </c>
      <c r="O2551" s="28">
        <f t="shared" ca="1" si="453"/>
        <v>0.40862584948771202</v>
      </c>
      <c r="P2551" s="28">
        <f t="shared" ca="1" si="454"/>
        <v>0.71701885996977788</v>
      </c>
      <c r="Q2551" s="1">
        <f t="shared" ca="1" si="455"/>
        <v>0</v>
      </c>
      <c r="R2551" s="3">
        <f t="shared" ca="1" si="448"/>
        <v>0.40862584948771202</v>
      </c>
      <c r="S2551" s="3">
        <f t="shared" ca="1" si="449"/>
        <v>0.94793768792936273</v>
      </c>
      <c r="T2551" s="1">
        <f t="shared" ca="1" si="456"/>
        <v>1</v>
      </c>
    </row>
    <row r="2552" spans="9:20" x14ac:dyDescent="0.3">
      <c r="I2552" s="14">
        <v>2525</v>
      </c>
      <c r="J2552" s="28">
        <f t="shared" ca="1" si="446"/>
        <v>0.72109318474752471</v>
      </c>
      <c r="K2552" s="28">
        <f t="shared" ca="1" si="447"/>
        <v>0.83023790162679134</v>
      </c>
      <c r="L2552" s="28">
        <f t="shared" ca="1" si="450"/>
        <v>1.274451936031133</v>
      </c>
      <c r="M2552" s="28">
        <f t="shared" ca="1" si="451"/>
        <v>0.72109318474752471</v>
      </c>
      <c r="N2552" s="28">
        <f t="shared" ca="1" si="452"/>
        <v>1.9955451207786576</v>
      </c>
      <c r="O2552" s="28">
        <f t="shared" ca="1" si="453"/>
        <v>0.67284769836367664</v>
      </c>
      <c r="P2552" s="28">
        <f t="shared" ca="1" si="454"/>
        <v>0.88032855019789469</v>
      </c>
      <c r="Q2552" s="1">
        <f t="shared" ca="1" si="455"/>
        <v>0</v>
      </c>
      <c r="R2552" s="3">
        <f t="shared" ca="1" si="448"/>
        <v>0.67284769836367664</v>
      </c>
      <c r="S2552" s="3">
        <f t="shared" ca="1" si="449"/>
        <v>0.69640523052187986</v>
      </c>
      <c r="T2552" s="1">
        <f t="shared" ca="1" si="456"/>
        <v>1</v>
      </c>
    </row>
    <row r="2553" spans="9:20" x14ac:dyDescent="0.3">
      <c r="I2553" s="14">
        <v>2526</v>
      </c>
      <c r="J2553" s="28">
        <f t="shared" ca="1" si="446"/>
        <v>0.48262172952615318</v>
      </c>
      <c r="K2553" s="28">
        <f t="shared" ca="1" si="447"/>
        <v>1.0756314724736944</v>
      </c>
      <c r="L2553" s="28">
        <f t="shared" ca="1" si="450"/>
        <v>0.5948144480780716</v>
      </c>
      <c r="M2553" s="28">
        <f t="shared" ca="1" si="451"/>
        <v>0.48262172952615318</v>
      </c>
      <c r="N2553" s="28">
        <f t="shared" ca="1" si="452"/>
        <v>1.0774361776042247</v>
      </c>
      <c r="O2553" s="28">
        <f t="shared" ca="1" si="453"/>
        <v>0.61836676661087953</v>
      </c>
      <c r="P2553" s="28">
        <f t="shared" ca="1" si="454"/>
        <v>0.74600849720614959</v>
      </c>
      <c r="Q2553" s="1">
        <f t="shared" ca="1" si="455"/>
        <v>0</v>
      </c>
      <c r="R2553" s="3">
        <f t="shared" ca="1" si="448"/>
        <v>0.61836676661087953</v>
      </c>
      <c r="S2553" s="3">
        <f t="shared" ca="1" si="449"/>
        <v>0.74566639021077541</v>
      </c>
      <c r="T2553" s="1">
        <f t="shared" ca="1" si="456"/>
        <v>1</v>
      </c>
    </row>
    <row r="2554" spans="9:20" x14ac:dyDescent="0.3">
      <c r="I2554" s="14">
        <v>2527</v>
      </c>
      <c r="J2554" s="28">
        <f t="shared" ca="1" si="446"/>
        <v>1.155302544601235</v>
      </c>
      <c r="K2554" s="28">
        <f t="shared" ca="1" si="447"/>
        <v>0.3344449335113342</v>
      </c>
      <c r="L2554" s="28">
        <f t="shared" ca="1" si="450"/>
        <v>0.80192034331828765</v>
      </c>
      <c r="M2554" s="28">
        <f t="shared" ca="1" si="451"/>
        <v>1.155302544601235</v>
      </c>
      <c r="N2554" s="28">
        <f t="shared" ca="1" si="452"/>
        <v>1.9572228879195226</v>
      </c>
      <c r="O2554" s="28">
        <f t="shared" ca="1" si="453"/>
        <v>0.76047811517907316</v>
      </c>
      <c r="P2554" s="28">
        <f t="shared" ca="1" si="454"/>
        <v>0.87623209080268627</v>
      </c>
      <c r="Q2554" s="1">
        <f t="shared" ca="1" si="455"/>
        <v>0</v>
      </c>
      <c r="R2554" s="3">
        <f t="shared" ca="1" si="448"/>
        <v>0.76047811517907327</v>
      </c>
      <c r="S2554" s="3">
        <f t="shared" ca="1" si="449"/>
        <v>0.58284050295876233</v>
      </c>
      <c r="T2554" s="1">
        <f t="shared" ca="1" si="456"/>
        <v>0</v>
      </c>
    </row>
    <row r="2555" spans="9:20" x14ac:dyDescent="0.3">
      <c r="I2555" s="14">
        <v>2528</v>
      </c>
      <c r="J2555" s="28">
        <f t="shared" ca="1" si="446"/>
        <v>0.42850140669837372</v>
      </c>
      <c r="K2555" s="28">
        <f t="shared" ca="1" si="447"/>
        <v>2.3350505866316187</v>
      </c>
      <c r="L2555" s="28">
        <f t="shared" ca="1" si="450"/>
        <v>0.89386744562703047</v>
      </c>
      <c r="M2555" s="28">
        <f t="shared" ca="1" si="451"/>
        <v>0.42850140669837372</v>
      </c>
      <c r="N2555" s="28">
        <f t="shared" ca="1" si="452"/>
        <v>1.3223688523254042</v>
      </c>
      <c r="O2555" s="28">
        <f t="shared" ca="1" si="453"/>
        <v>0.60551576146974517</v>
      </c>
      <c r="P2555" s="28">
        <f t="shared" ca="1" si="454"/>
        <v>0.78957555183882178</v>
      </c>
      <c r="Q2555" s="1">
        <f t="shared" ca="1" si="455"/>
        <v>0</v>
      </c>
      <c r="R2555" s="3">
        <f t="shared" ca="1" si="448"/>
        <v>0.60551576146974517</v>
      </c>
      <c r="S2555" s="3">
        <f t="shared" ca="1" si="449"/>
        <v>0.911738610170715</v>
      </c>
      <c r="T2555" s="1">
        <f t="shared" ca="1" si="456"/>
        <v>1</v>
      </c>
    </row>
    <row r="2556" spans="9:20" x14ac:dyDescent="0.3">
      <c r="I2556" s="14">
        <v>2529</v>
      </c>
      <c r="J2556" s="28">
        <f t="shared" ca="1" si="446"/>
        <v>0.36716321799059731</v>
      </c>
      <c r="K2556" s="28">
        <f t="shared" ca="1" si="447"/>
        <v>-0.3862353268908324</v>
      </c>
      <c r="L2556" s="28">
        <f t="shared" ca="1" si="450"/>
        <v>0.59028582658394957</v>
      </c>
      <c r="M2556" s="28">
        <f t="shared" ca="1" si="451"/>
        <v>0.36716321799059731</v>
      </c>
      <c r="N2556" s="28">
        <f t="shared" ca="1" si="452"/>
        <v>0.95744904457454694</v>
      </c>
      <c r="O2556" s="28">
        <f t="shared" ca="1" si="453"/>
        <v>0.59077333445783975</v>
      </c>
      <c r="P2556" s="28">
        <f t="shared" ca="1" si="454"/>
        <v>0.72261077075886082</v>
      </c>
      <c r="Q2556" s="1">
        <f t="shared" ca="1" si="455"/>
        <v>0</v>
      </c>
      <c r="R2556" s="3">
        <f t="shared" ca="1" si="448"/>
        <v>0.59077333445783975</v>
      </c>
      <c r="S2556" s="3">
        <f t="shared" ca="1" si="449"/>
        <v>0.40462389665804444</v>
      </c>
      <c r="T2556" s="1">
        <f t="shared" ca="1" si="456"/>
        <v>0</v>
      </c>
    </row>
    <row r="2557" spans="9:20" x14ac:dyDescent="0.3">
      <c r="I2557" s="14">
        <v>2530</v>
      </c>
      <c r="J2557" s="28">
        <f t="shared" ca="1" si="446"/>
        <v>0.17353381619439912</v>
      </c>
      <c r="K2557" s="28">
        <f t="shared" ca="1" si="447"/>
        <v>1.0661789729508364</v>
      </c>
      <c r="L2557" s="28">
        <f t="shared" ca="1" si="450"/>
        <v>1.0254274282202172</v>
      </c>
      <c r="M2557" s="28">
        <f t="shared" ca="1" si="451"/>
        <v>0.17353381619439912</v>
      </c>
      <c r="N2557" s="28">
        <f t="shared" ca="1" si="452"/>
        <v>1.1989612444146163</v>
      </c>
      <c r="O2557" s="28">
        <f t="shared" ca="1" si="453"/>
        <v>0.54327491018071239</v>
      </c>
      <c r="P2557" s="28">
        <f t="shared" ca="1" si="454"/>
        <v>0.76833994311397968</v>
      </c>
      <c r="Q2557" s="1">
        <f t="shared" ca="1" si="455"/>
        <v>0</v>
      </c>
      <c r="R2557" s="3">
        <f t="shared" ca="1" si="448"/>
        <v>0.54327491018071239</v>
      </c>
      <c r="S2557" s="3">
        <f t="shared" ca="1" si="449"/>
        <v>0.74386958325042674</v>
      </c>
      <c r="T2557" s="1">
        <f t="shared" ca="1" si="456"/>
        <v>1</v>
      </c>
    </row>
    <row r="2558" spans="9:20" x14ac:dyDescent="0.3">
      <c r="I2558" s="14">
        <v>2531</v>
      </c>
      <c r="J2558" s="28">
        <f t="shared" ca="1" si="446"/>
        <v>0.50870587935967504</v>
      </c>
      <c r="K2558" s="28">
        <f t="shared" ca="1" si="447"/>
        <v>0.99444519460982739</v>
      </c>
      <c r="L2558" s="28">
        <f t="shared" ca="1" si="450"/>
        <v>0.4798462222180101</v>
      </c>
      <c r="M2558" s="28">
        <f t="shared" ca="1" si="451"/>
        <v>0.50870587935967504</v>
      </c>
      <c r="N2558" s="28">
        <f t="shared" ca="1" si="452"/>
        <v>0.98855210157768514</v>
      </c>
      <c r="O2558" s="28">
        <f t="shared" ca="1" si="453"/>
        <v>0.62450305341588019</v>
      </c>
      <c r="P2558" s="28">
        <f t="shared" ca="1" si="454"/>
        <v>0.7288018404584381</v>
      </c>
      <c r="Q2558" s="1">
        <f t="shared" ca="1" si="455"/>
        <v>0</v>
      </c>
      <c r="R2558" s="3">
        <f t="shared" ca="1" si="448"/>
        <v>0.62450305341588019</v>
      </c>
      <c r="S2558" s="3">
        <f t="shared" ca="1" si="449"/>
        <v>0.72996503687038494</v>
      </c>
      <c r="T2558" s="1">
        <f t="shared" ca="1" si="456"/>
        <v>1</v>
      </c>
    </row>
    <row r="2559" spans="9:20" x14ac:dyDescent="0.3">
      <c r="I2559" s="14">
        <v>2532</v>
      </c>
      <c r="J2559" s="28">
        <f t="shared" ca="1" si="446"/>
        <v>-1.1044779288175137</v>
      </c>
      <c r="K2559" s="28">
        <f t="shared" ca="1" si="447"/>
        <v>0.23176285483572207</v>
      </c>
      <c r="L2559" s="28">
        <f t="shared" ca="1" si="450"/>
        <v>0.83606352125775008</v>
      </c>
      <c r="M2559" s="28">
        <f t="shared" ca="1" si="451"/>
        <v>-1.1044779288175137</v>
      </c>
      <c r="N2559" s="28">
        <f t="shared" ca="1" si="452"/>
        <v>-0.26841440755976365</v>
      </c>
      <c r="O2559" s="28">
        <f t="shared" ca="1" si="453"/>
        <v>0.24890180602333614</v>
      </c>
      <c r="P2559" s="28">
        <f t="shared" ca="1" si="454"/>
        <v>0.43329639700015438</v>
      </c>
      <c r="Q2559" s="1">
        <f t="shared" ca="1" si="455"/>
        <v>0</v>
      </c>
      <c r="R2559" s="3">
        <f t="shared" ca="1" si="448"/>
        <v>0.24890180602333614</v>
      </c>
      <c r="S2559" s="3">
        <f t="shared" ca="1" si="449"/>
        <v>0.55768274687181418</v>
      </c>
      <c r="T2559" s="1">
        <f t="shared" ca="1" si="456"/>
        <v>1</v>
      </c>
    </row>
    <row r="2560" spans="9:20" x14ac:dyDescent="0.3">
      <c r="I2560" s="14">
        <v>2533</v>
      </c>
      <c r="J2560" s="28">
        <f t="shared" ca="1" si="446"/>
        <v>0.89374255257808499</v>
      </c>
      <c r="K2560" s="28">
        <f t="shared" ca="1" si="447"/>
        <v>1.1205826734620377</v>
      </c>
      <c r="L2560" s="28">
        <f t="shared" ca="1" si="450"/>
        <v>0.2757263502725954</v>
      </c>
      <c r="M2560" s="28">
        <f t="shared" ca="1" si="451"/>
        <v>0.89374255257808499</v>
      </c>
      <c r="N2560" s="28">
        <f t="shared" ca="1" si="452"/>
        <v>1.1694689028506804</v>
      </c>
      <c r="O2560" s="28">
        <f t="shared" ca="1" si="453"/>
        <v>0.70966189981534056</v>
      </c>
      <c r="P2560" s="28">
        <f t="shared" ca="1" si="454"/>
        <v>0.76304900400467257</v>
      </c>
      <c r="Q2560" s="1">
        <f t="shared" ca="1" si="455"/>
        <v>0</v>
      </c>
      <c r="R2560" s="3">
        <f t="shared" ca="1" si="448"/>
        <v>0.70966189981534056</v>
      </c>
      <c r="S2560" s="3">
        <f t="shared" ca="1" si="449"/>
        <v>0.75409678039750672</v>
      </c>
      <c r="T2560" s="1">
        <f t="shared" ca="1" si="456"/>
        <v>1</v>
      </c>
    </row>
    <row r="2561" spans="9:20" x14ac:dyDescent="0.3">
      <c r="I2561" s="14">
        <v>2534</v>
      </c>
      <c r="J2561" s="28">
        <f t="shared" ca="1" si="446"/>
        <v>-0.62497320560393643</v>
      </c>
      <c r="K2561" s="28">
        <f t="shared" ca="1" si="447"/>
        <v>0.99334399681677743</v>
      </c>
      <c r="L2561" s="28">
        <f t="shared" ca="1" si="450"/>
        <v>0.78571828517701936</v>
      </c>
      <c r="M2561" s="28">
        <f t="shared" ca="1" si="451"/>
        <v>-0.62497320560393643</v>
      </c>
      <c r="N2561" s="28">
        <f t="shared" ca="1" si="452"/>
        <v>0.16074507957308293</v>
      </c>
      <c r="O2561" s="28">
        <f t="shared" ca="1" si="453"/>
        <v>0.34865122014370709</v>
      </c>
      <c r="P2561" s="28">
        <f t="shared" ca="1" si="454"/>
        <v>0.54009996187682585</v>
      </c>
      <c r="Q2561" s="1">
        <f t="shared" ca="1" si="455"/>
        <v>0</v>
      </c>
      <c r="R2561" s="3">
        <f t="shared" ca="1" si="448"/>
        <v>0.34865122014370703</v>
      </c>
      <c r="S2561" s="3">
        <f t="shared" ca="1" si="449"/>
        <v>0.72974791811555351</v>
      </c>
      <c r="T2561" s="1">
        <f t="shared" ca="1" si="456"/>
        <v>1</v>
      </c>
    </row>
    <row r="2562" spans="9:20" x14ac:dyDescent="0.3">
      <c r="I2562" s="14">
        <v>2535</v>
      </c>
      <c r="J2562" s="28">
        <f t="shared" ca="1" si="446"/>
        <v>0.31643536945562267</v>
      </c>
      <c r="K2562" s="28">
        <f t="shared" ca="1" si="447"/>
        <v>0.61750504504687764</v>
      </c>
      <c r="L2562" s="28">
        <f t="shared" ca="1" si="450"/>
        <v>1.3448585791720202</v>
      </c>
      <c r="M2562" s="28">
        <f t="shared" ca="1" si="451"/>
        <v>0.31643536945562267</v>
      </c>
      <c r="N2562" s="28">
        <f t="shared" ca="1" si="452"/>
        <v>1.6612939486276428</v>
      </c>
      <c r="O2562" s="28">
        <f t="shared" ca="1" si="453"/>
        <v>0.57845527957726561</v>
      </c>
      <c r="P2562" s="28">
        <f t="shared" ca="1" si="454"/>
        <v>0.84041162380241041</v>
      </c>
      <c r="Q2562" s="1">
        <f t="shared" ca="1" si="455"/>
        <v>0</v>
      </c>
      <c r="R2562" s="3">
        <f t="shared" ca="1" si="448"/>
        <v>0.57845527957726561</v>
      </c>
      <c r="S2562" s="3">
        <f t="shared" ca="1" si="449"/>
        <v>0.64965089756719696</v>
      </c>
      <c r="T2562" s="1">
        <f t="shared" ca="1" si="456"/>
        <v>1</v>
      </c>
    </row>
    <row r="2563" spans="9:20" x14ac:dyDescent="0.3">
      <c r="I2563" s="14">
        <v>2536</v>
      </c>
      <c r="J2563" s="28">
        <f t="shared" ca="1" si="446"/>
        <v>0.32667686949092761</v>
      </c>
      <c r="K2563" s="28">
        <f t="shared" ca="1" si="447"/>
        <v>0.48049755218442058</v>
      </c>
      <c r="L2563" s="28">
        <f t="shared" ca="1" si="450"/>
        <v>0.52472901496680535</v>
      </c>
      <c r="M2563" s="28">
        <f t="shared" ca="1" si="451"/>
        <v>0.32667686949092761</v>
      </c>
      <c r="N2563" s="28">
        <f t="shared" ca="1" si="452"/>
        <v>0.85140588445773302</v>
      </c>
      <c r="O2563" s="28">
        <f t="shared" ca="1" si="453"/>
        <v>0.58095058899748964</v>
      </c>
      <c r="P2563" s="28">
        <f t="shared" ca="1" si="454"/>
        <v>0.70086197563926156</v>
      </c>
      <c r="Q2563" s="1">
        <f t="shared" ca="1" si="455"/>
        <v>0</v>
      </c>
      <c r="R2563" s="3">
        <f t="shared" ca="1" si="448"/>
        <v>0.58095058899748964</v>
      </c>
      <c r="S2563" s="3">
        <f t="shared" ca="1" si="449"/>
        <v>0.61786535758700045</v>
      </c>
      <c r="T2563" s="1">
        <f t="shared" ca="1" si="456"/>
        <v>1</v>
      </c>
    </row>
    <row r="2564" spans="9:20" x14ac:dyDescent="0.3">
      <c r="I2564" s="14">
        <v>2537</v>
      </c>
      <c r="J2564" s="28">
        <f t="shared" ca="1" si="446"/>
        <v>0.64735580269664061</v>
      </c>
      <c r="K2564" s="28">
        <f t="shared" ca="1" si="447"/>
        <v>0.35589704959794821</v>
      </c>
      <c r="L2564" s="28">
        <f t="shared" ca="1" si="450"/>
        <v>0.62680667739948304</v>
      </c>
      <c r="M2564" s="28">
        <f t="shared" ca="1" si="451"/>
        <v>0.64735580269664061</v>
      </c>
      <c r="N2564" s="28">
        <f t="shared" ca="1" si="452"/>
        <v>1.2741624800961238</v>
      </c>
      <c r="O2564" s="28">
        <f t="shared" ca="1" si="453"/>
        <v>0.6564143517161446</v>
      </c>
      <c r="P2564" s="28">
        <f t="shared" ca="1" si="454"/>
        <v>0.78145446313505584</v>
      </c>
      <c r="Q2564" s="1">
        <f t="shared" ca="1" si="455"/>
        <v>0</v>
      </c>
      <c r="R2564" s="3">
        <f t="shared" ca="1" si="448"/>
        <v>0.6564143517161446</v>
      </c>
      <c r="S2564" s="3">
        <f t="shared" ca="1" si="449"/>
        <v>0.58804686387934724</v>
      </c>
      <c r="T2564" s="1">
        <f t="shared" ca="1" si="456"/>
        <v>0</v>
      </c>
    </row>
    <row r="2565" spans="9:20" x14ac:dyDescent="0.3">
      <c r="I2565" s="14">
        <v>2538</v>
      </c>
      <c r="J2565" s="28">
        <f t="shared" ca="1" si="446"/>
        <v>1.1203603856210669</v>
      </c>
      <c r="K2565" s="28">
        <f t="shared" ca="1" si="447"/>
        <v>-0.2363677662293644</v>
      </c>
      <c r="L2565" s="28">
        <f t="shared" ca="1" si="450"/>
        <v>0.65457206380105304</v>
      </c>
      <c r="M2565" s="28">
        <f t="shared" ca="1" si="451"/>
        <v>1.1203603856210669</v>
      </c>
      <c r="N2565" s="28">
        <f t="shared" ca="1" si="452"/>
        <v>1.7749324494221199</v>
      </c>
      <c r="O2565" s="28">
        <f t="shared" ca="1" si="453"/>
        <v>0.75405555816218151</v>
      </c>
      <c r="P2565" s="28">
        <f t="shared" ca="1" si="454"/>
        <v>0.85506999748754242</v>
      </c>
      <c r="Q2565" s="1">
        <f t="shared" ca="1" si="455"/>
        <v>0</v>
      </c>
      <c r="R2565" s="3">
        <f t="shared" ca="1" si="448"/>
        <v>0.75405555816218151</v>
      </c>
      <c r="S2565" s="3">
        <f t="shared" ca="1" si="449"/>
        <v>0.44118165084804339</v>
      </c>
      <c r="T2565" s="1">
        <f t="shared" ca="1" si="456"/>
        <v>0</v>
      </c>
    </row>
    <row r="2566" spans="9:20" x14ac:dyDescent="0.3">
      <c r="I2566" s="14">
        <v>2539</v>
      </c>
      <c r="J2566" s="28">
        <f t="shared" ca="1" si="446"/>
        <v>0.21589232335467776</v>
      </c>
      <c r="K2566" s="28">
        <f t="shared" ca="1" si="447"/>
        <v>0.44004659250646561</v>
      </c>
      <c r="L2566" s="28">
        <f t="shared" ca="1" si="450"/>
        <v>0.71006480702154551</v>
      </c>
      <c r="M2566" s="28">
        <f t="shared" ca="1" si="451"/>
        <v>0.21589232335467776</v>
      </c>
      <c r="N2566" s="28">
        <f t="shared" ca="1" si="452"/>
        <v>0.92595713037622329</v>
      </c>
      <c r="O2566" s="28">
        <f t="shared" ca="1" si="453"/>
        <v>0.5537644151933736</v>
      </c>
      <c r="P2566" s="28">
        <f t="shared" ca="1" si="454"/>
        <v>0.71625435555823025</v>
      </c>
      <c r="Q2566" s="1">
        <f t="shared" ca="1" si="455"/>
        <v>0</v>
      </c>
      <c r="R2566" s="3">
        <f t="shared" ca="1" si="448"/>
        <v>0.5537644151933736</v>
      </c>
      <c r="S2566" s="3">
        <f t="shared" ca="1" si="449"/>
        <v>0.60827013275212738</v>
      </c>
      <c r="T2566" s="1">
        <f t="shared" ca="1" si="456"/>
        <v>1</v>
      </c>
    </row>
    <row r="2567" spans="9:20" x14ac:dyDescent="0.3">
      <c r="I2567" s="14">
        <v>2540</v>
      </c>
      <c r="J2567" s="28">
        <f t="shared" ca="1" si="446"/>
        <v>-0.40281221158519903</v>
      </c>
      <c r="K2567" s="28">
        <f t="shared" ca="1" si="447"/>
        <v>0.63499777679708758</v>
      </c>
      <c r="L2567" s="28">
        <f t="shared" ca="1" si="450"/>
        <v>0.47347458375831497</v>
      </c>
      <c r="M2567" s="28">
        <f t="shared" ca="1" si="451"/>
        <v>-0.40281221158519903</v>
      </c>
      <c r="N2567" s="28">
        <f t="shared" ca="1" si="452"/>
        <v>7.0662372173115939E-2</v>
      </c>
      <c r="O2567" s="28">
        <f t="shared" ca="1" si="453"/>
        <v>0.40063686374536017</v>
      </c>
      <c r="P2567" s="28">
        <f t="shared" ca="1" si="454"/>
        <v>0.51765824610137123</v>
      </c>
      <c r="Q2567" s="1">
        <f t="shared" ca="1" si="455"/>
        <v>0</v>
      </c>
      <c r="R2567" s="3">
        <f t="shared" ca="1" si="448"/>
        <v>0.40063686374536017</v>
      </c>
      <c r="S2567" s="3">
        <f t="shared" ca="1" si="449"/>
        <v>0.65362182756579379</v>
      </c>
      <c r="T2567" s="1">
        <f t="shared" ca="1" si="456"/>
        <v>1</v>
      </c>
    </row>
    <row r="2568" spans="9:20" x14ac:dyDescent="0.3">
      <c r="I2568" s="14">
        <v>2541</v>
      </c>
      <c r="J2568" s="28">
        <f t="shared" ca="1" si="446"/>
        <v>-0.57005949872587325</v>
      </c>
      <c r="K2568" s="28">
        <f t="shared" ca="1" si="447"/>
        <v>1.2949985822373684</v>
      </c>
      <c r="L2568" s="28">
        <f t="shared" ca="1" si="450"/>
        <v>0.52646676788583002</v>
      </c>
      <c r="M2568" s="28">
        <f t="shared" ca="1" si="451"/>
        <v>-0.57005949872587325</v>
      </c>
      <c r="N2568" s="28">
        <f t="shared" ca="1" si="452"/>
        <v>-4.3592730840043226E-2</v>
      </c>
      <c r="O2568" s="28">
        <f t="shared" ca="1" si="453"/>
        <v>0.36122309594402652</v>
      </c>
      <c r="P2568" s="28">
        <f t="shared" ca="1" si="454"/>
        <v>0.48910354280391444</v>
      </c>
      <c r="Q2568" s="1">
        <f t="shared" ca="1" si="455"/>
        <v>0</v>
      </c>
      <c r="R2568" s="3">
        <f t="shared" ca="1" si="448"/>
        <v>0.36122309594402652</v>
      </c>
      <c r="S2568" s="3">
        <f t="shared" ca="1" si="449"/>
        <v>0.78499204933889111</v>
      </c>
      <c r="T2568" s="1">
        <f t="shared" ca="1" si="456"/>
        <v>1</v>
      </c>
    </row>
    <row r="2569" spans="9:20" x14ac:dyDescent="0.3">
      <c r="I2569" s="14">
        <v>2542</v>
      </c>
      <c r="J2569" s="28">
        <f t="shared" ca="1" si="446"/>
        <v>-0.22945461196709194</v>
      </c>
      <c r="K2569" s="28">
        <f t="shared" ca="1" si="447"/>
        <v>0.90979026073527114</v>
      </c>
      <c r="L2569" s="28">
        <f t="shared" ca="1" si="450"/>
        <v>1.0818953837689504</v>
      </c>
      <c r="M2569" s="28">
        <f t="shared" ca="1" si="451"/>
        <v>-0.22945461196709194</v>
      </c>
      <c r="N2569" s="28">
        <f t="shared" ca="1" si="452"/>
        <v>0.85244077180185851</v>
      </c>
      <c r="O2569" s="28">
        <f t="shared" ca="1" si="453"/>
        <v>0.44288670919833312</v>
      </c>
      <c r="P2569" s="28">
        <f t="shared" ca="1" si="454"/>
        <v>0.70107889928235934</v>
      </c>
      <c r="Q2569" s="1">
        <f t="shared" ca="1" si="455"/>
        <v>0</v>
      </c>
      <c r="R2569" s="3">
        <f t="shared" ca="1" si="448"/>
        <v>0.44288670919833312</v>
      </c>
      <c r="S2569" s="3">
        <f t="shared" ca="1" si="449"/>
        <v>0.7129572416940233</v>
      </c>
      <c r="T2569" s="1">
        <f t="shared" ca="1" si="456"/>
        <v>1</v>
      </c>
    </row>
    <row r="2570" spans="9:20" x14ac:dyDescent="0.3">
      <c r="I2570" s="14">
        <v>2543</v>
      </c>
      <c r="J2570" s="28">
        <f t="shared" ca="1" si="446"/>
        <v>-0.40884370720596258</v>
      </c>
      <c r="K2570" s="28">
        <f t="shared" ca="1" si="447"/>
        <v>1.4057873084810051</v>
      </c>
      <c r="L2570" s="28">
        <f t="shared" ca="1" si="450"/>
        <v>0.40840332209138114</v>
      </c>
      <c r="M2570" s="28">
        <f t="shared" ca="1" si="451"/>
        <v>-0.40884370720596258</v>
      </c>
      <c r="N2570" s="28">
        <f t="shared" ca="1" si="452"/>
        <v>-4.4038511458144303E-4</v>
      </c>
      <c r="O2570" s="28">
        <f t="shared" ca="1" si="453"/>
        <v>0.39918941085317261</v>
      </c>
      <c r="P2570" s="28">
        <f t="shared" ca="1" si="454"/>
        <v>0.49988990372313397</v>
      </c>
      <c r="Q2570" s="1">
        <f t="shared" ca="1" si="455"/>
        <v>0</v>
      </c>
      <c r="R2570" s="3">
        <f t="shared" ca="1" si="448"/>
        <v>0.39918941085317261</v>
      </c>
      <c r="S2570" s="3">
        <f t="shared" ca="1" si="449"/>
        <v>0.80310064120713809</v>
      </c>
      <c r="T2570" s="1">
        <f t="shared" ca="1" si="456"/>
        <v>1</v>
      </c>
    </row>
    <row r="2571" spans="9:20" x14ac:dyDescent="0.3">
      <c r="I2571" s="14">
        <v>2544</v>
      </c>
      <c r="J2571" s="28">
        <f t="shared" ca="1" si="446"/>
        <v>1.5460703180804871</v>
      </c>
      <c r="K2571" s="28">
        <f t="shared" ca="1" si="447"/>
        <v>-0.22481983413034651</v>
      </c>
      <c r="L2571" s="28">
        <f t="shared" ca="1" si="450"/>
        <v>1.3754762794401747</v>
      </c>
      <c r="M2571" s="28">
        <f t="shared" ca="1" si="451"/>
        <v>1.5460703180804871</v>
      </c>
      <c r="N2571" s="28">
        <f t="shared" ca="1" si="452"/>
        <v>2.9215465975206616</v>
      </c>
      <c r="O2571" s="28">
        <f t="shared" ca="1" si="453"/>
        <v>0.8243454388143453</v>
      </c>
      <c r="P2571" s="28">
        <f t="shared" ca="1" si="454"/>
        <v>0.94890134194698739</v>
      </c>
      <c r="Q2571" s="1">
        <f t="shared" ca="1" si="455"/>
        <v>0</v>
      </c>
      <c r="R2571" s="3">
        <f t="shared" ca="1" si="448"/>
        <v>0.8243454388143453</v>
      </c>
      <c r="S2571" s="3">
        <f t="shared" ca="1" si="449"/>
        <v>0.44403058609102863</v>
      </c>
      <c r="T2571" s="1">
        <f t="shared" ca="1" si="456"/>
        <v>0</v>
      </c>
    </row>
    <row r="2572" spans="9:20" x14ac:dyDescent="0.3">
      <c r="I2572" s="14">
        <v>2545</v>
      </c>
      <c r="J2572" s="28">
        <f t="shared" ca="1" si="446"/>
        <v>1.2877550076832109</v>
      </c>
      <c r="K2572" s="28">
        <f t="shared" ca="1" si="447"/>
        <v>0.73750541757092147</v>
      </c>
      <c r="L2572" s="28">
        <f t="shared" ca="1" si="450"/>
        <v>0.38940856650058964</v>
      </c>
      <c r="M2572" s="28">
        <f t="shared" ca="1" si="451"/>
        <v>1.2877550076832109</v>
      </c>
      <c r="N2572" s="28">
        <f t="shared" ca="1" si="452"/>
        <v>1.6771635741838007</v>
      </c>
      <c r="O2572" s="28">
        <f t="shared" ca="1" si="453"/>
        <v>0.7837669585437731</v>
      </c>
      <c r="P2572" s="28">
        <f t="shared" ca="1" si="454"/>
        <v>0.84252857617451249</v>
      </c>
      <c r="Q2572" s="1">
        <f t="shared" ca="1" si="455"/>
        <v>0</v>
      </c>
      <c r="R2572" s="3">
        <f t="shared" ca="1" si="448"/>
        <v>0.78376695854377321</v>
      </c>
      <c r="S2572" s="3">
        <f t="shared" ca="1" si="449"/>
        <v>0.67645011906819863</v>
      </c>
      <c r="T2572" s="1">
        <f t="shared" ca="1" si="456"/>
        <v>0</v>
      </c>
    </row>
    <row r="2573" spans="9:20" x14ac:dyDescent="0.3">
      <c r="I2573" s="14">
        <v>2546</v>
      </c>
      <c r="J2573" s="28">
        <f t="shared" ca="1" si="446"/>
        <v>-5.9685888252720941E-2</v>
      </c>
      <c r="K2573" s="28">
        <f t="shared" ca="1" si="447"/>
        <v>1.1249221832956213</v>
      </c>
      <c r="L2573" s="28">
        <f t="shared" ca="1" si="450"/>
        <v>0.64682902493842342</v>
      </c>
      <c r="M2573" s="28">
        <f t="shared" ca="1" si="451"/>
        <v>-5.9685888252720941E-2</v>
      </c>
      <c r="N2573" s="28">
        <f t="shared" ca="1" si="452"/>
        <v>0.5871431366857025</v>
      </c>
      <c r="O2573" s="28">
        <f t="shared" ca="1" si="453"/>
        <v>0.48508295605356122</v>
      </c>
      <c r="P2573" s="28">
        <f t="shared" ca="1" si="454"/>
        <v>0.64270938045286219</v>
      </c>
      <c r="Q2573" s="1">
        <f t="shared" ca="1" si="455"/>
        <v>0</v>
      </c>
      <c r="R2573" s="3">
        <f t="shared" ca="1" si="448"/>
        <v>0.48508295605356122</v>
      </c>
      <c r="S2573" s="3">
        <f t="shared" ca="1" si="449"/>
        <v>0.75490058906382607</v>
      </c>
      <c r="T2573" s="1">
        <f t="shared" ca="1" si="456"/>
        <v>1</v>
      </c>
    </row>
    <row r="2574" spans="9:20" x14ac:dyDescent="0.3">
      <c r="I2574" s="14">
        <v>2547</v>
      </c>
      <c r="J2574" s="28">
        <f t="shared" ca="1" si="446"/>
        <v>-9.4767637306336656E-3</v>
      </c>
      <c r="K2574" s="28">
        <f t="shared" ca="1" si="447"/>
        <v>1.7408655953828218</v>
      </c>
      <c r="L2574" s="28">
        <f t="shared" ca="1" si="450"/>
        <v>0.75630943827479558</v>
      </c>
      <c r="M2574" s="28">
        <f t="shared" ca="1" si="451"/>
        <v>-9.4767637306336656E-3</v>
      </c>
      <c r="N2574" s="28">
        <f t="shared" ca="1" si="452"/>
        <v>0.74683267454416191</v>
      </c>
      <c r="O2574" s="28">
        <f t="shared" ca="1" si="453"/>
        <v>0.49763082679841469</v>
      </c>
      <c r="P2574" s="28">
        <f t="shared" ca="1" si="454"/>
        <v>0.67848816350132612</v>
      </c>
      <c r="Q2574" s="1">
        <f t="shared" ca="1" si="455"/>
        <v>0</v>
      </c>
      <c r="R2574" s="3">
        <f t="shared" ca="1" si="448"/>
        <v>0.49763082679841475</v>
      </c>
      <c r="S2574" s="3">
        <f t="shared" ca="1" si="449"/>
        <v>0.85079697879597116</v>
      </c>
      <c r="T2574" s="1">
        <f t="shared" ca="1" si="456"/>
        <v>1</v>
      </c>
    </row>
    <row r="2575" spans="9:20" x14ac:dyDescent="0.3">
      <c r="I2575" s="14">
        <v>2548</v>
      </c>
      <c r="J2575" s="28">
        <f t="shared" ca="1" si="446"/>
        <v>0.30465237544743068</v>
      </c>
      <c r="K2575" s="28">
        <f t="shared" ca="1" si="447"/>
        <v>1.4098400647422766</v>
      </c>
      <c r="L2575" s="28">
        <f t="shared" ca="1" si="450"/>
        <v>0.71443751316822246</v>
      </c>
      <c r="M2575" s="28">
        <f t="shared" ca="1" si="451"/>
        <v>0.30465237544743068</v>
      </c>
      <c r="N2575" s="28">
        <f t="shared" ca="1" si="452"/>
        <v>1.0190898886156532</v>
      </c>
      <c r="O2575" s="28">
        <f t="shared" ca="1" si="453"/>
        <v>0.57557943285492408</v>
      </c>
      <c r="P2575" s="28">
        <f t="shared" ca="1" si="454"/>
        <v>0.73479528289454432</v>
      </c>
      <c r="Q2575" s="1">
        <f t="shared" ca="1" si="455"/>
        <v>0</v>
      </c>
      <c r="R2575" s="3">
        <f t="shared" ca="1" si="448"/>
        <v>0.57557943285492397</v>
      </c>
      <c r="S2575" s="3">
        <f t="shared" ca="1" si="449"/>
        <v>0.80374071641998235</v>
      </c>
      <c r="T2575" s="1">
        <f t="shared" ca="1" si="456"/>
        <v>1</v>
      </c>
    </row>
    <row r="2576" spans="9:20" x14ac:dyDescent="0.3">
      <c r="I2576" s="14">
        <v>2549</v>
      </c>
      <c r="J2576" s="28">
        <f t="shared" ca="1" si="446"/>
        <v>-3.9781248966297512E-2</v>
      </c>
      <c r="K2576" s="28">
        <f t="shared" ca="1" si="447"/>
        <v>1.769049276988294</v>
      </c>
      <c r="L2576" s="28">
        <f t="shared" ca="1" si="450"/>
        <v>1.301904307201277</v>
      </c>
      <c r="M2576" s="28">
        <f t="shared" ca="1" si="451"/>
        <v>-3.9781248966297512E-2</v>
      </c>
      <c r="N2576" s="28">
        <f t="shared" ca="1" si="452"/>
        <v>1.2621230582349796</v>
      </c>
      <c r="O2576" s="28">
        <f t="shared" ca="1" si="453"/>
        <v>0.49005599912853737</v>
      </c>
      <c r="P2576" s="28">
        <f t="shared" ca="1" si="454"/>
        <v>0.77939136392123143</v>
      </c>
      <c r="Q2576" s="1">
        <f t="shared" ca="1" si="455"/>
        <v>0</v>
      </c>
      <c r="R2576" s="3">
        <f t="shared" ca="1" si="448"/>
        <v>0.49005599912853731</v>
      </c>
      <c r="S2576" s="3">
        <f t="shared" ca="1" si="449"/>
        <v>0.85433939953047844</v>
      </c>
      <c r="T2576" s="1">
        <f t="shared" ca="1" si="456"/>
        <v>1</v>
      </c>
    </row>
    <row r="2577" spans="9:20" x14ac:dyDescent="0.3">
      <c r="I2577" s="14">
        <v>2550</v>
      </c>
      <c r="J2577" s="28">
        <f t="shared" ca="1" si="446"/>
        <v>-1.4934564131572517E-3</v>
      </c>
      <c r="K2577" s="28">
        <f t="shared" ca="1" si="447"/>
        <v>0.22966664627898034</v>
      </c>
      <c r="L2577" s="28">
        <f t="shared" ca="1" si="450"/>
        <v>0.545100001234331</v>
      </c>
      <c r="M2577" s="28">
        <f t="shared" ca="1" si="451"/>
        <v>-1.4934564131572517E-3</v>
      </c>
      <c r="N2577" s="28">
        <f t="shared" ca="1" si="452"/>
        <v>0.54360654482117376</v>
      </c>
      <c r="O2577" s="28">
        <f t="shared" ca="1" si="453"/>
        <v>0.49962663596610701</v>
      </c>
      <c r="P2577" s="28">
        <f t="shared" ca="1" si="454"/>
        <v>0.63265099242303113</v>
      </c>
      <c r="Q2577" s="1">
        <f t="shared" ca="1" si="455"/>
        <v>0</v>
      </c>
      <c r="R2577" s="3">
        <f t="shared" ca="1" si="448"/>
        <v>0.49962663596610696</v>
      </c>
      <c r="S2577" s="3">
        <f t="shared" ca="1" si="449"/>
        <v>0.55716560710523777</v>
      </c>
      <c r="T2577" s="1">
        <f t="shared" ca="1" si="456"/>
        <v>1</v>
      </c>
    </row>
    <row r="2578" spans="9:20" x14ac:dyDescent="0.3">
      <c r="I2578" s="14">
        <v>2551</v>
      </c>
      <c r="J2578" s="28">
        <f t="shared" ca="1" si="446"/>
        <v>-0.15191442213854014</v>
      </c>
      <c r="K2578" s="28">
        <f t="shared" ca="1" si="447"/>
        <v>0.94612592416841135</v>
      </c>
      <c r="L2578" s="28">
        <f t="shared" ca="1" si="450"/>
        <v>0.5633487506212228</v>
      </c>
      <c r="M2578" s="28">
        <f t="shared" ca="1" si="451"/>
        <v>-0.15191442213854014</v>
      </c>
      <c r="N2578" s="28">
        <f t="shared" ca="1" si="452"/>
        <v>0.41143432848268269</v>
      </c>
      <c r="O2578" s="28">
        <f t="shared" ca="1" si="453"/>
        <v>0.46209426546015869</v>
      </c>
      <c r="P2578" s="28">
        <f t="shared" ca="1" si="454"/>
        <v>0.60143175399307003</v>
      </c>
      <c r="Q2578" s="1">
        <f t="shared" ca="1" si="455"/>
        <v>0</v>
      </c>
      <c r="R2578" s="3">
        <f t="shared" ca="1" si="448"/>
        <v>0.46209426546015869</v>
      </c>
      <c r="S2578" s="3">
        <f t="shared" ca="1" si="449"/>
        <v>0.72033540308498645</v>
      </c>
      <c r="T2578" s="1">
        <f t="shared" ca="1" si="456"/>
        <v>1</v>
      </c>
    </row>
    <row r="2579" spans="9:20" x14ac:dyDescent="0.3">
      <c r="I2579" s="14">
        <v>2552</v>
      </c>
      <c r="J2579" s="28">
        <f t="shared" ca="1" si="446"/>
        <v>0.12160591315537998</v>
      </c>
      <c r="K2579" s="28">
        <f t="shared" ca="1" si="447"/>
        <v>-5.9485551663973679E-2</v>
      </c>
      <c r="L2579" s="28">
        <f t="shared" ca="1" si="450"/>
        <v>0.92542889931167993</v>
      </c>
      <c r="M2579" s="28">
        <f t="shared" ca="1" si="451"/>
        <v>0.12160591315537998</v>
      </c>
      <c r="N2579" s="28">
        <f t="shared" ca="1" si="452"/>
        <v>1.0470348124670599</v>
      </c>
      <c r="O2579" s="28">
        <f t="shared" ca="1" si="453"/>
        <v>0.53036406885862875</v>
      </c>
      <c r="P2579" s="28">
        <f t="shared" ca="1" si="454"/>
        <v>0.74020509539781121</v>
      </c>
      <c r="Q2579" s="1">
        <f t="shared" ca="1" si="455"/>
        <v>0</v>
      </c>
      <c r="R2579" s="3">
        <f t="shared" ca="1" si="448"/>
        <v>0.53036406885862886</v>
      </c>
      <c r="S2579" s="3">
        <f t="shared" ca="1" si="449"/>
        <v>0.4851329957715837</v>
      </c>
      <c r="T2579" s="1">
        <f t="shared" ca="1" si="456"/>
        <v>0</v>
      </c>
    </row>
    <row r="2580" spans="9:20" x14ac:dyDescent="0.3">
      <c r="I2580" s="14">
        <v>2553</v>
      </c>
      <c r="J2580" s="28">
        <f t="shared" ca="1" si="446"/>
        <v>1.024363664350139</v>
      </c>
      <c r="K2580" s="28">
        <f t="shared" ca="1" si="447"/>
        <v>-0.19051149578245746</v>
      </c>
      <c r="L2580" s="28">
        <f t="shared" ca="1" si="450"/>
        <v>0.4812100332399834</v>
      </c>
      <c r="M2580" s="28">
        <f t="shared" ca="1" si="451"/>
        <v>1.024363664350139</v>
      </c>
      <c r="N2580" s="28">
        <f t="shared" ca="1" si="452"/>
        <v>1.5055736975901224</v>
      </c>
      <c r="O2580" s="28">
        <f t="shared" ca="1" si="453"/>
        <v>0.73582171640115002</v>
      </c>
      <c r="P2580" s="28">
        <f t="shared" ca="1" si="454"/>
        <v>0.81840430242022866</v>
      </c>
      <c r="Q2580" s="1">
        <f t="shared" ca="1" si="455"/>
        <v>0</v>
      </c>
      <c r="R2580" s="3">
        <f t="shared" ca="1" si="448"/>
        <v>0.73582171640115002</v>
      </c>
      <c r="S2580" s="3">
        <f t="shared" ca="1" si="449"/>
        <v>0.45251565813781119</v>
      </c>
      <c r="T2580" s="1">
        <f t="shared" ca="1" si="456"/>
        <v>0</v>
      </c>
    </row>
    <row r="2581" spans="9:20" x14ac:dyDescent="0.3">
      <c r="I2581" s="14">
        <v>2554</v>
      </c>
      <c r="J2581" s="28">
        <f t="shared" ca="1" si="446"/>
        <v>-0.4687863940112203</v>
      </c>
      <c r="K2581" s="28">
        <f t="shared" ca="1" si="447"/>
        <v>0.38074279527590277</v>
      </c>
      <c r="L2581" s="28">
        <f t="shared" ca="1" si="450"/>
        <v>0.70793319779608532</v>
      </c>
      <c r="M2581" s="28">
        <f t="shared" ca="1" si="451"/>
        <v>-0.4687863940112203</v>
      </c>
      <c r="N2581" s="28">
        <f t="shared" ca="1" si="452"/>
        <v>0.23914680378486503</v>
      </c>
      <c r="O2581" s="28">
        <f t="shared" ca="1" si="453"/>
        <v>0.38490352806370398</v>
      </c>
      <c r="P2581" s="28">
        <f t="shared" ca="1" si="454"/>
        <v>0.55950338177230019</v>
      </c>
      <c r="Q2581" s="1">
        <f t="shared" ca="1" si="455"/>
        <v>0</v>
      </c>
      <c r="R2581" s="3">
        <f t="shared" ca="1" si="448"/>
        <v>0.38490352806370398</v>
      </c>
      <c r="S2581" s="3">
        <f t="shared" ca="1" si="449"/>
        <v>0.59405224362325737</v>
      </c>
      <c r="T2581" s="1">
        <f t="shared" ca="1" si="456"/>
        <v>1</v>
      </c>
    </row>
    <row r="2582" spans="9:20" x14ac:dyDescent="0.3">
      <c r="I2582" s="14">
        <v>2555</v>
      </c>
      <c r="J2582" s="28">
        <f t="shared" ca="1" si="446"/>
        <v>0.34493680336239474</v>
      </c>
      <c r="K2582" s="28">
        <f t="shared" ca="1" si="447"/>
        <v>-0.10044228129155609</v>
      </c>
      <c r="L2582" s="28">
        <f t="shared" ca="1" si="450"/>
        <v>1.2713546383413608</v>
      </c>
      <c r="M2582" s="28">
        <f t="shared" ca="1" si="451"/>
        <v>0.34493680336239474</v>
      </c>
      <c r="N2582" s="28">
        <f t="shared" ca="1" si="452"/>
        <v>1.6162914417037555</v>
      </c>
      <c r="O2582" s="28">
        <f t="shared" ca="1" si="453"/>
        <v>0.58538923083979377</v>
      </c>
      <c r="P2582" s="28">
        <f t="shared" ca="1" si="454"/>
        <v>0.83428303906917189</v>
      </c>
      <c r="Q2582" s="1">
        <f t="shared" ca="1" si="455"/>
        <v>0</v>
      </c>
      <c r="R2582" s="3">
        <f t="shared" ca="1" si="448"/>
        <v>0.58538923083979377</v>
      </c>
      <c r="S2582" s="3">
        <f t="shared" ca="1" si="449"/>
        <v>0.47491051938421774</v>
      </c>
      <c r="T2582" s="1">
        <f t="shared" ca="1" si="456"/>
        <v>0</v>
      </c>
    </row>
    <row r="2583" spans="9:20" x14ac:dyDescent="0.3">
      <c r="I2583" s="14">
        <v>2556</v>
      </c>
      <c r="J2583" s="28">
        <f t="shared" ca="1" si="446"/>
        <v>1.1339464847243348</v>
      </c>
      <c r="K2583" s="28">
        <f t="shared" ca="1" si="447"/>
        <v>1.2031630426258753</v>
      </c>
      <c r="L2583" s="28">
        <f t="shared" ca="1" si="450"/>
        <v>0.56352918270819308</v>
      </c>
      <c r="M2583" s="28">
        <f t="shared" ca="1" si="451"/>
        <v>1.1339464847243348</v>
      </c>
      <c r="N2583" s="28">
        <f t="shared" ca="1" si="452"/>
        <v>1.6974756674325278</v>
      </c>
      <c r="O2583" s="28">
        <f t="shared" ca="1" si="453"/>
        <v>0.75656647332103777</v>
      </c>
      <c r="P2583" s="28">
        <f t="shared" ca="1" si="454"/>
        <v>0.84520475492786773</v>
      </c>
      <c r="Q2583" s="1">
        <f t="shared" ca="1" si="455"/>
        <v>0</v>
      </c>
      <c r="R2583" s="3">
        <f t="shared" ca="1" si="448"/>
        <v>0.75656647332103766</v>
      </c>
      <c r="S2583" s="3">
        <f t="shared" ca="1" si="449"/>
        <v>0.76908699321313423</v>
      </c>
      <c r="T2583" s="1">
        <f t="shared" ca="1" si="456"/>
        <v>1</v>
      </c>
    </row>
    <row r="2584" spans="9:20" x14ac:dyDescent="0.3">
      <c r="I2584" s="14">
        <v>2557</v>
      </c>
      <c r="J2584" s="28">
        <f t="shared" ca="1" si="446"/>
        <v>1.4416854323002719</v>
      </c>
      <c r="K2584" s="28">
        <f t="shared" ca="1" si="447"/>
        <v>0.2570488933057582</v>
      </c>
      <c r="L2584" s="28">
        <f t="shared" ca="1" si="450"/>
        <v>0.73654734635710828</v>
      </c>
      <c r="M2584" s="28">
        <f t="shared" ca="1" si="451"/>
        <v>1.4416854323002719</v>
      </c>
      <c r="N2584" s="28">
        <f t="shared" ca="1" si="452"/>
        <v>2.1782327786573803</v>
      </c>
      <c r="O2584" s="28">
        <f t="shared" ca="1" si="453"/>
        <v>0.80871551460524826</v>
      </c>
      <c r="P2584" s="28">
        <f t="shared" ca="1" si="454"/>
        <v>0.89827770610262903</v>
      </c>
      <c r="Q2584" s="1">
        <f t="shared" ca="1" si="455"/>
        <v>0</v>
      </c>
      <c r="R2584" s="3">
        <f t="shared" ca="1" si="448"/>
        <v>0.80871551460524826</v>
      </c>
      <c r="S2584" s="3">
        <f t="shared" ca="1" si="449"/>
        <v>0.56391070653344044</v>
      </c>
      <c r="T2584" s="1">
        <f t="shared" ca="1" si="456"/>
        <v>0</v>
      </c>
    </row>
    <row r="2585" spans="9:20" x14ac:dyDescent="0.3">
      <c r="I2585" s="14">
        <v>2558</v>
      </c>
      <c r="J2585" s="28">
        <f t="shared" ca="1" si="446"/>
        <v>-0.16875162161922846</v>
      </c>
      <c r="K2585" s="28">
        <f t="shared" ca="1" si="447"/>
        <v>1.6873381038818054</v>
      </c>
      <c r="L2585" s="28">
        <f t="shared" ca="1" si="450"/>
        <v>0.59820850992511465</v>
      </c>
      <c r="M2585" s="28">
        <f t="shared" ca="1" si="451"/>
        <v>-0.16875162161922846</v>
      </c>
      <c r="N2585" s="28">
        <f t="shared" ca="1" si="452"/>
        <v>0.42945688830588619</v>
      </c>
      <c r="O2585" s="28">
        <f t="shared" ca="1" si="453"/>
        <v>0.45791192611471404</v>
      </c>
      <c r="P2585" s="28">
        <f t="shared" ca="1" si="454"/>
        <v>0.6057439709195408</v>
      </c>
      <c r="Q2585" s="1">
        <f t="shared" ca="1" si="455"/>
        <v>0</v>
      </c>
      <c r="R2585" s="3">
        <f t="shared" ca="1" si="448"/>
        <v>0.45791192611471404</v>
      </c>
      <c r="S2585" s="3">
        <f t="shared" ca="1" si="449"/>
        <v>0.8438737737944273</v>
      </c>
      <c r="T2585" s="1">
        <f t="shared" ca="1" si="456"/>
        <v>1</v>
      </c>
    </row>
    <row r="2586" spans="9:20" x14ac:dyDescent="0.3">
      <c r="I2586" s="14">
        <v>2559</v>
      </c>
      <c r="J2586" s="28">
        <f t="shared" ca="1" si="446"/>
        <v>-0.24508079505371222</v>
      </c>
      <c r="K2586" s="28">
        <f t="shared" ca="1" si="447"/>
        <v>1.9071403131353175</v>
      </c>
      <c r="L2586" s="28">
        <f t="shared" ca="1" si="450"/>
        <v>0.92685432933845868</v>
      </c>
      <c r="M2586" s="28">
        <f t="shared" ca="1" si="451"/>
        <v>-0.24508079505371222</v>
      </c>
      <c r="N2586" s="28">
        <f t="shared" ca="1" si="452"/>
        <v>0.68177353428474641</v>
      </c>
      <c r="O2586" s="28">
        <f t="shared" ca="1" si="453"/>
        <v>0.43903465111078821</v>
      </c>
      <c r="P2586" s="28">
        <f t="shared" ca="1" si="454"/>
        <v>0.66413441686192054</v>
      </c>
      <c r="Q2586" s="1">
        <f t="shared" ca="1" si="455"/>
        <v>0</v>
      </c>
      <c r="R2586" s="3">
        <f t="shared" ca="1" si="448"/>
        <v>0.43903465111078821</v>
      </c>
      <c r="S2586" s="3">
        <f t="shared" ca="1" si="449"/>
        <v>0.87069753591734278</v>
      </c>
      <c r="T2586" s="1">
        <f t="shared" ca="1" si="456"/>
        <v>1</v>
      </c>
    </row>
    <row r="2587" spans="9:20" x14ac:dyDescent="0.3">
      <c r="I2587" s="14">
        <v>2560</v>
      </c>
      <c r="J2587" s="28">
        <f t="shared" ca="1" si="446"/>
        <v>1.264163339007222</v>
      </c>
      <c r="K2587" s="28">
        <f t="shared" ca="1" si="447"/>
        <v>1.3224637001764463</v>
      </c>
      <c r="L2587" s="28">
        <f t="shared" ca="1" si="450"/>
        <v>1.2698337717138921</v>
      </c>
      <c r="M2587" s="28">
        <f t="shared" ca="1" si="451"/>
        <v>1.264163339007222</v>
      </c>
      <c r="N2587" s="28">
        <f t="shared" ca="1" si="452"/>
        <v>2.5339971107211143</v>
      </c>
      <c r="O2587" s="28">
        <f t="shared" ca="1" si="453"/>
        <v>0.77974197076706664</v>
      </c>
      <c r="P2587" s="28">
        <f t="shared" ca="1" si="454"/>
        <v>0.92649104268318061</v>
      </c>
      <c r="Q2587" s="1">
        <f t="shared" ca="1" si="455"/>
        <v>0</v>
      </c>
      <c r="R2587" s="3">
        <f t="shared" ca="1" si="448"/>
        <v>0.77974197076706653</v>
      </c>
      <c r="S2587" s="3">
        <f t="shared" ca="1" si="449"/>
        <v>0.78959130999704041</v>
      </c>
      <c r="T2587" s="1">
        <f t="shared" ca="1" si="456"/>
        <v>1</v>
      </c>
    </row>
    <row r="2588" spans="9:20" x14ac:dyDescent="0.3">
      <c r="I2588" s="14">
        <v>2561</v>
      </c>
      <c r="J2588" s="28">
        <f t="shared" ref="J2588:J2651" ca="1" si="457">LN(R2588/(1-R2588))</f>
        <v>-0.11880759532580312</v>
      </c>
      <c r="K2588" s="28">
        <f t="shared" ref="K2588:K2651" ca="1" si="458">LN(S2588/(1-S2588))</f>
        <v>0.37799870151958864</v>
      </c>
      <c r="L2588" s="28">
        <f t="shared" ca="1" si="450"/>
        <v>0.71702962412243354</v>
      </c>
      <c r="M2588" s="28">
        <f t="shared" ca="1" si="451"/>
        <v>-0.11880759532580312</v>
      </c>
      <c r="N2588" s="28">
        <f t="shared" ca="1" si="452"/>
        <v>0.59822202879663045</v>
      </c>
      <c r="O2588" s="28">
        <f t="shared" ca="1" si="453"/>
        <v>0.4703329893879904</v>
      </c>
      <c r="P2588" s="28">
        <f t="shared" ca="1" si="454"/>
        <v>0.64524942917160644</v>
      </c>
      <c r="Q2588" s="1">
        <f t="shared" ca="1" si="455"/>
        <v>0</v>
      </c>
      <c r="R2588" s="3">
        <f t="shared" ref="R2588:R2651" ca="1" si="459">BETAINV(RAND(),$C$19,$C$20)</f>
        <v>0.47033298938799045</v>
      </c>
      <c r="S2588" s="3">
        <f t="shared" ref="S2588:S2651" ca="1" si="460">BETAINV(RAND(),$D$19,$D$20)</f>
        <v>0.59339032353765364</v>
      </c>
      <c r="T2588" s="1">
        <f t="shared" ca="1" si="456"/>
        <v>1</v>
      </c>
    </row>
    <row r="2589" spans="9:20" x14ac:dyDescent="0.3">
      <c r="I2589" s="14">
        <v>2562</v>
      </c>
      <c r="J2589" s="28">
        <f t="shared" ca="1" si="457"/>
        <v>0.13448219980564446</v>
      </c>
      <c r="K2589" s="28">
        <f t="shared" ca="1" si="458"/>
        <v>1.0873920505625372</v>
      </c>
      <c r="L2589" s="28">
        <f t="shared" ref="L2589:L2652" ca="1" si="461">_xlfn.GAMMA.INV(RAND(),$G$19,$G$20)</f>
        <v>0.79139136976950242</v>
      </c>
      <c r="M2589" s="28">
        <f t="shared" ref="M2589:M2652" ca="1" si="462">IF($F$17&gt;$E$17,J2589,N2589-L2589)</f>
        <v>0.13448219980564446</v>
      </c>
      <c r="N2589" s="28">
        <f t="shared" ref="N2589:N2652" ca="1" si="463">IF($F$17&gt;$E$17,M2589+L2589,K2589)</f>
        <v>0.92587356957514688</v>
      </c>
      <c r="O2589" s="28">
        <f t="shared" ref="O2589:O2652" ca="1" si="464">EXP(M2589)/(1+EXP(M2589))</f>
        <v>0.53356997115846483</v>
      </c>
      <c r="P2589" s="28">
        <f t="shared" ref="P2589:P2652" ca="1" si="465">EXP(N2589)/(1+EXP(N2589))</f>
        <v>0.71623737285102274</v>
      </c>
      <c r="Q2589" s="1">
        <f t="shared" ref="Q2589:Q2652" ca="1" si="466">IF(O2589&gt;P2589,1,0)</f>
        <v>0</v>
      </c>
      <c r="R2589" s="3">
        <f t="shared" ca="1" si="459"/>
        <v>0.53356997115846483</v>
      </c>
      <c r="S2589" s="3">
        <f t="shared" ca="1" si="460"/>
        <v>0.7478903096813001</v>
      </c>
      <c r="T2589" s="1">
        <f t="shared" ref="T2589:T2652" ca="1" si="467">IF(S2589&gt;R2589,1,0)</f>
        <v>1</v>
      </c>
    </row>
    <row r="2590" spans="9:20" x14ac:dyDescent="0.3">
      <c r="I2590" s="14">
        <v>2563</v>
      </c>
      <c r="J2590" s="28">
        <f t="shared" ca="1" si="457"/>
        <v>-0.32402082028011681</v>
      </c>
      <c r="K2590" s="28">
        <f t="shared" ca="1" si="458"/>
        <v>-0.22728287312209797</v>
      </c>
      <c r="L2590" s="28">
        <f t="shared" ca="1" si="461"/>
        <v>0.93664364245354359</v>
      </c>
      <c r="M2590" s="28">
        <f t="shared" ca="1" si="462"/>
        <v>-0.32402082028011681</v>
      </c>
      <c r="N2590" s="28">
        <f t="shared" ca="1" si="463"/>
        <v>0.61262282217342678</v>
      </c>
      <c r="O2590" s="28">
        <f t="shared" ca="1" si="464"/>
        <v>0.41969615689623513</v>
      </c>
      <c r="P2590" s="28">
        <f t="shared" ca="1" si="465"/>
        <v>0.64853887086960182</v>
      </c>
      <c r="Q2590" s="1">
        <f t="shared" ca="1" si="466"/>
        <v>0</v>
      </c>
      <c r="R2590" s="3">
        <f t="shared" ca="1" si="459"/>
        <v>0.41969615689623507</v>
      </c>
      <c r="S2590" s="3">
        <f t="shared" ca="1" si="460"/>
        <v>0.44342262611576538</v>
      </c>
      <c r="T2590" s="1">
        <f t="shared" ca="1" si="467"/>
        <v>1</v>
      </c>
    </row>
    <row r="2591" spans="9:20" x14ac:dyDescent="0.3">
      <c r="I2591" s="14">
        <v>2564</v>
      </c>
      <c r="J2591" s="28">
        <f t="shared" ca="1" si="457"/>
        <v>-0.30187130937019679</v>
      </c>
      <c r="K2591" s="28">
        <f t="shared" ca="1" si="458"/>
        <v>0.30943860983475097</v>
      </c>
      <c r="L2591" s="28">
        <f t="shared" ca="1" si="461"/>
        <v>0.44294548777274245</v>
      </c>
      <c r="M2591" s="28">
        <f t="shared" ca="1" si="462"/>
        <v>-0.30187130937019679</v>
      </c>
      <c r="N2591" s="28">
        <f t="shared" ca="1" si="463"/>
        <v>0.14107417840254566</v>
      </c>
      <c r="O2591" s="28">
        <f t="shared" ca="1" si="464"/>
        <v>0.42510008990968773</v>
      </c>
      <c r="P2591" s="28">
        <f t="shared" ca="1" si="465"/>
        <v>0.53521016812100941</v>
      </c>
      <c r="Q2591" s="1">
        <f t="shared" ca="1" si="466"/>
        <v>0</v>
      </c>
      <c r="R2591" s="3">
        <f t="shared" ca="1" si="459"/>
        <v>0.42510008990968778</v>
      </c>
      <c r="S2591" s="3">
        <f t="shared" ca="1" si="460"/>
        <v>0.57674822624958377</v>
      </c>
      <c r="T2591" s="1">
        <f t="shared" ca="1" si="467"/>
        <v>1</v>
      </c>
    </row>
    <row r="2592" spans="9:20" x14ac:dyDescent="0.3">
      <c r="I2592" s="14">
        <v>2565</v>
      </c>
      <c r="J2592" s="28">
        <f t="shared" ca="1" si="457"/>
        <v>0.46647344194724749</v>
      </c>
      <c r="K2592" s="28">
        <f t="shared" ca="1" si="458"/>
        <v>0.77370190559119612</v>
      </c>
      <c r="L2592" s="28">
        <f t="shared" ca="1" si="461"/>
        <v>1.0336681985333067</v>
      </c>
      <c r="M2592" s="28">
        <f t="shared" ca="1" si="462"/>
        <v>0.46647344194724749</v>
      </c>
      <c r="N2592" s="28">
        <f t="shared" ca="1" si="463"/>
        <v>1.5001416404805541</v>
      </c>
      <c r="O2592" s="28">
        <f t="shared" ca="1" si="464"/>
        <v>0.61454872848188624</v>
      </c>
      <c r="P2592" s="28">
        <f t="shared" ca="1" si="465"/>
        <v>0.81759560041855528</v>
      </c>
      <c r="Q2592" s="1">
        <f t="shared" ca="1" si="466"/>
        <v>0</v>
      </c>
      <c r="R2592" s="3">
        <f t="shared" ca="1" si="459"/>
        <v>0.61454872848188624</v>
      </c>
      <c r="S2592" s="3">
        <f t="shared" ca="1" si="460"/>
        <v>0.68432114566906888</v>
      </c>
      <c r="T2592" s="1">
        <f t="shared" ca="1" si="467"/>
        <v>1</v>
      </c>
    </row>
    <row r="2593" spans="9:20" x14ac:dyDescent="0.3">
      <c r="I2593" s="14">
        <v>2566</v>
      </c>
      <c r="J2593" s="28">
        <f t="shared" ca="1" si="457"/>
        <v>0.89657402472032066</v>
      </c>
      <c r="K2593" s="28">
        <f t="shared" ca="1" si="458"/>
        <v>0.11295755943716317</v>
      </c>
      <c r="L2593" s="28">
        <f t="shared" ca="1" si="461"/>
        <v>0.51205008345889724</v>
      </c>
      <c r="M2593" s="28">
        <f t="shared" ca="1" si="462"/>
        <v>0.89657402472032066</v>
      </c>
      <c r="N2593" s="28">
        <f t="shared" ca="1" si="463"/>
        <v>1.4086241081792179</v>
      </c>
      <c r="O2593" s="28">
        <f t="shared" ca="1" si="464"/>
        <v>0.71024495515927111</v>
      </c>
      <c r="P2593" s="28">
        <f t="shared" ca="1" si="465"/>
        <v>0.80354883867030624</v>
      </c>
      <c r="Q2593" s="1">
        <f t="shared" ca="1" si="466"/>
        <v>0</v>
      </c>
      <c r="R2593" s="3">
        <f t="shared" ca="1" si="459"/>
        <v>0.71024495515927111</v>
      </c>
      <c r="S2593" s="3">
        <f t="shared" ca="1" si="460"/>
        <v>0.52820940162526331</v>
      </c>
      <c r="T2593" s="1">
        <f t="shared" ca="1" si="467"/>
        <v>0</v>
      </c>
    </row>
    <row r="2594" spans="9:20" x14ac:dyDescent="0.3">
      <c r="I2594" s="14">
        <v>2567</v>
      </c>
      <c r="J2594" s="28">
        <f t="shared" ca="1" si="457"/>
        <v>1.2645108115808747</v>
      </c>
      <c r="K2594" s="28">
        <f t="shared" ca="1" si="458"/>
        <v>0.93378348062392125</v>
      </c>
      <c r="L2594" s="28">
        <f t="shared" ca="1" si="461"/>
        <v>0.5479088985931907</v>
      </c>
      <c r="M2594" s="28">
        <f t="shared" ca="1" si="462"/>
        <v>1.2645108115808747</v>
      </c>
      <c r="N2594" s="28">
        <f t="shared" ca="1" si="463"/>
        <v>1.8124197101740656</v>
      </c>
      <c r="O2594" s="28">
        <f t="shared" ca="1" si="464"/>
        <v>0.77980164144534747</v>
      </c>
      <c r="P2594" s="28">
        <f t="shared" ca="1" si="465"/>
        <v>0.85965406390609667</v>
      </c>
      <c r="Q2594" s="1">
        <f t="shared" ca="1" si="466"/>
        <v>0</v>
      </c>
      <c r="R2594" s="3">
        <f t="shared" ca="1" si="459"/>
        <v>0.77980164144534747</v>
      </c>
      <c r="S2594" s="3">
        <f t="shared" ca="1" si="460"/>
        <v>0.71784224087187254</v>
      </c>
      <c r="T2594" s="1">
        <f t="shared" ca="1" si="467"/>
        <v>0</v>
      </c>
    </row>
    <row r="2595" spans="9:20" x14ac:dyDescent="0.3">
      <c r="I2595" s="14">
        <v>2568</v>
      </c>
      <c r="J2595" s="28">
        <f t="shared" ca="1" si="457"/>
        <v>3.5228024458733881E-2</v>
      </c>
      <c r="K2595" s="28">
        <f t="shared" ca="1" si="458"/>
        <v>2.0246807012812176</v>
      </c>
      <c r="L2595" s="28">
        <f t="shared" ca="1" si="461"/>
        <v>0.55508330904072989</v>
      </c>
      <c r="M2595" s="28">
        <f t="shared" ca="1" si="462"/>
        <v>3.5228024458733881E-2</v>
      </c>
      <c r="N2595" s="28">
        <f t="shared" ca="1" si="463"/>
        <v>0.59031133349946374</v>
      </c>
      <c r="O2595" s="28">
        <f t="shared" ca="1" si="464"/>
        <v>0.5088060954264253</v>
      </c>
      <c r="P2595" s="28">
        <f t="shared" ca="1" si="465"/>
        <v>0.64343657686708722</v>
      </c>
      <c r="Q2595" s="1">
        <f t="shared" ca="1" si="466"/>
        <v>0</v>
      </c>
      <c r="R2595" s="3">
        <f t="shared" ca="1" si="459"/>
        <v>0.5088060954264253</v>
      </c>
      <c r="S2595" s="3">
        <f t="shared" ca="1" si="460"/>
        <v>0.88336413689964155</v>
      </c>
      <c r="T2595" s="1">
        <f t="shared" ca="1" si="467"/>
        <v>1</v>
      </c>
    </row>
    <row r="2596" spans="9:20" x14ac:dyDescent="0.3">
      <c r="I2596" s="14">
        <v>2569</v>
      </c>
      <c r="J2596" s="28">
        <f t="shared" ca="1" si="457"/>
        <v>-0.20928682349680974</v>
      </c>
      <c r="K2596" s="28">
        <f t="shared" ca="1" si="458"/>
        <v>0.54460520118257816</v>
      </c>
      <c r="L2596" s="28">
        <f t="shared" ca="1" si="461"/>
        <v>0.93264669181993121</v>
      </c>
      <c r="M2596" s="28">
        <f t="shared" ca="1" si="462"/>
        <v>-0.20928682349680974</v>
      </c>
      <c r="N2596" s="28">
        <f t="shared" ca="1" si="463"/>
        <v>0.72335986832312149</v>
      </c>
      <c r="O2596" s="28">
        <f t="shared" ca="1" si="464"/>
        <v>0.44786843978802798</v>
      </c>
      <c r="P2596" s="28">
        <f t="shared" ca="1" si="465"/>
        <v>0.67334645345693156</v>
      </c>
      <c r="Q2596" s="1">
        <f t="shared" ca="1" si="466"/>
        <v>0</v>
      </c>
      <c r="R2596" s="3">
        <f t="shared" ca="1" si="459"/>
        <v>0.44786843978802798</v>
      </c>
      <c r="S2596" s="3">
        <f t="shared" ca="1" si="460"/>
        <v>0.63288305310963466</v>
      </c>
      <c r="T2596" s="1">
        <f t="shared" ca="1" si="467"/>
        <v>1</v>
      </c>
    </row>
    <row r="2597" spans="9:20" x14ac:dyDescent="0.3">
      <c r="I2597" s="14">
        <v>2570</v>
      </c>
      <c r="J2597" s="28">
        <f t="shared" ca="1" si="457"/>
        <v>0.16357905260833444</v>
      </c>
      <c r="K2597" s="28">
        <f t="shared" ca="1" si="458"/>
        <v>1.9864576802329037</v>
      </c>
      <c r="L2597" s="28">
        <f t="shared" ca="1" si="461"/>
        <v>0.56764277593453039</v>
      </c>
      <c r="M2597" s="28">
        <f t="shared" ca="1" si="462"/>
        <v>0.16357905260833444</v>
      </c>
      <c r="N2597" s="28">
        <f t="shared" ca="1" si="463"/>
        <v>0.73122182854286488</v>
      </c>
      <c r="O2597" s="28">
        <f t="shared" ca="1" si="464"/>
        <v>0.54080381762852037</v>
      </c>
      <c r="P2597" s="28">
        <f t="shared" ca="1" si="465"/>
        <v>0.67507333715866902</v>
      </c>
      <c r="Q2597" s="1">
        <f t="shared" ca="1" si="466"/>
        <v>0</v>
      </c>
      <c r="R2597" s="3">
        <f t="shared" ca="1" si="459"/>
        <v>0.54080381762852048</v>
      </c>
      <c r="S2597" s="3">
        <f t="shared" ca="1" si="460"/>
        <v>0.87936787287996387</v>
      </c>
      <c r="T2597" s="1">
        <f t="shared" ca="1" si="467"/>
        <v>1</v>
      </c>
    </row>
    <row r="2598" spans="9:20" x14ac:dyDescent="0.3">
      <c r="I2598" s="14">
        <v>2571</v>
      </c>
      <c r="J2598" s="28">
        <f t="shared" ca="1" si="457"/>
        <v>-3.8836007085673224E-2</v>
      </c>
      <c r="K2598" s="28">
        <f t="shared" ca="1" si="458"/>
        <v>1.235870694558133</v>
      </c>
      <c r="L2598" s="28">
        <f t="shared" ca="1" si="461"/>
        <v>0.47749183646020732</v>
      </c>
      <c r="M2598" s="28">
        <f t="shared" ca="1" si="462"/>
        <v>-3.8836007085673224E-2</v>
      </c>
      <c r="N2598" s="28">
        <f t="shared" ca="1" si="463"/>
        <v>0.43865582937453407</v>
      </c>
      <c r="O2598" s="28">
        <f t="shared" ca="1" si="464"/>
        <v>0.49029221833294662</v>
      </c>
      <c r="P2598" s="28">
        <f t="shared" ca="1" si="465"/>
        <v>0.60793869522717403</v>
      </c>
      <c r="Q2598" s="1">
        <f t="shared" ca="1" si="466"/>
        <v>0</v>
      </c>
      <c r="R2598" s="3">
        <f t="shared" ca="1" si="459"/>
        <v>0.49029221833294662</v>
      </c>
      <c r="S2598" s="3">
        <f t="shared" ca="1" si="460"/>
        <v>0.77484443110662815</v>
      </c>
      <c r="T2598" s="1">
        <f t="shared" ca="1" si="467"/>
        <v>1</v>
      </c>
    </row>
    <row r="2599" spans="9:20" x14ac:dyDescent="0.3">
      <c r="I2599" s="14">
        <v>2572</v>
      </c>
      <c r="J2599" s="28">
        <f t="shared" ca="1" si="457"/>
        <v>-1.9987627041400825E-2</v>
      </c>
      <c r="K2599" s="28">
        <f t="shared" ca="1" si="458"/>
        <v>1.7123169340547153</v>
      </c>
      <c r="L2599" s="28">
        <f t="shared" ca="1" si="461"/>
        <v>0.46940120441563182</v>
      </c>
      <c r="M2599" s="28">
        <f t="shared" ca="1" si="462"/>
        <v>-1.9987627041400825E-2</v>
      </c>
      <c r="N2599" s="28">
        <f t="shared" ca="1" si="463"/>
        <v>0.44941357737423099</v>
      </c>
      <c r="O2599" s="28">
        <f t="shared" ca="1" si="464"/>
        <v>0.49500325959053804</v>
      </c>
      <c r="P2599" s="28">
        <f t="shared" ca="1" si="465"/>
        <v>0.6104997976728328</v>
      </c>
      <c r="Q2599" s="1">
        <f t="shared" ca="1" si="466"/>
        <v>0</v>
      </c>
      <c r="R2599" s="3">
        <f t="shared" ca="1" si="459"/>
        <v>0.49500325959053798</v>
      </c>
      <c r="S2599" s="3">
        <f t="shared" ca="1" si="460"/>
        <v>0.8471365597862287</v>
      </c>
      <c r="T2599" s="1">
        <f t="shared" ca="1" si="467"/>
        <v>1</v>
      </c>
    </row>
    <row r="2600" spans="9:20" x14ac:dyDescent="0.3">
      <c r="I2600" s="14">
        <v>2573</v>
      </c>
      <c r="J2600" s="28">
        <f t="shared" ca="1" si="457"/>
        <v>0.86055221130897996</v>
      </c>
      <c r="K2600" s="28">
        <f t="shared" ca="1" si="458"/>
        <v>0.74323400922742333</v>
      </c>
      <c r="L2600" s="28">
        <f t="shared" ca="1" si="461"/>
        <v>0.84757135668404748</v>
      </c>
      <c r="M2600" s="28">
        <f t="shared" ca="1" si="462"/>
        <v>0.86055221130897996</v>
      </c>
      <c r="N2600" s="28">
        <f t="shared" ca="1" si="463"/>
        <v>1.7081235679930273</v>
      </c>
      <c r="O2600" s="28">
        <f t="shared" ca="1" si="464"/>
        <v>0.70277601420007452</v>
      </c>
      <c r="P2600" s="28">
        <f t="shared" ca="1" si="465"/>
        <v>0.84659274395901574</v>
      </c>
      <c r="Q2600" s="1">
        <f t="shared" ca="1" si="466"/>
        <v>0</v>
      </c>
      <c r="R2600" s="3">
        <f t="shared" ca="1" si="459"/>
        <v>0.70277601420007452</v>
      </c>
      <c r="S2600" s="3">
        <f t="shared" ca="1" si="460"/>
        <v>0.67770263983083523</v>
      </c>
      <c r="T2600" s="1">
        <f t="shared" ca="1" si="467"/>
        <v>0</v>
      </c>
    </row>
    <row r="2601" spans="9:20" x14ac:dyDescent="0.3">
      <c r="I2601" s="14">
        <v>2574</v>
      </c>
      <c r="J2601" s="28">
        <f t="shared" ca="1" si="457"/>
        <v>0.3647370793299558</v>
      </c>
      <c r="K2601" s="28">
        <f t="shared" ca="1" si="458"/>
        <v>0.91716697327529506</v>
      </c>
      <c r="L2601" s="28">
        <f t="shared" ca="1" si="461"/>
        <v>1.0226570028315969</v>
      </c>
      <c r="M2601" s="28">
        <f t="shared" ca="1" si="462"/>
        <v>0.3647370793299558</v>
      </c>
      <c r="N2601" s="28">
        <f t="shared" ca="1" si="463"/>
        <v>1.3873940821615527</v>
      </c>
      <c r="O2601" s="28">
        <f t="shared" ca="1" si="464"/>
        <v>0.59018666177137558</v>
      </c>
      <c r="P2601" s="28">
        <f t="shared" ca="1" si="465"/>
        <v>0.80017589731754424</v>
      </c>
      <c r="Q2601" s="1">
        <f t="shared" ca="1" si="466"/>
        <v>0</v>
      </c>
      <c r="R2601" s="3">
        <f t="shared" ca="1" si="459"/>
        <v>0.59018666177137558</v>
      </c>
      <c r="S2601" s="3">
        <f t="shared" ca="1" si="460"/>
        <v>0.71446450547910767</v>
      </c>
      <c r="T2601" s="1">
        <f t="shared" ca="1" si="467"/>
        <v>1</v>
      </c>
    </row>
    <row r="2602" spans="9:20" x14ac:dyDescent="0.3">
      <c r="I2602" s="14">
        <v>2575</v>
      </c>
      <c r="J2602" s="28">
        <f t="shared" ca="1" si="457"/>
        <v>0.42735922173846347</v>
      </c>
      <c r="K2602" s="28">
        <f t="shared" ca="1" si="458"/>
        <v>1.1960174142183129</v>
      </c>
      <c r="L2602" s="28">
        <f t="shared" ca="1" si="461"/>
        <v>0.83236845131764359</v>
      </c>
      <c r="M2602" s="28">
        <f t="shared" ca="1" si="462"/>
        <v>0.42735922173846347</v>
      </c>
      <c r="N2602" s="28">
        <f t="shared" ca="1" si="463"/>
        <v>1.2597276730561071</v>
      </c>
      <c r="O2602" s="28">
        <f t="shared" ca="1" si="464"/>
        <v>0.60524289897741357</v>
      </c>
      <c r="P2602" s="28">
        <f t="shared" ca="1" si="465"/>
        <v>0.7789792246507744</v>
      </c>
      <c r="Q2602" s="1">
        <f t="shared" ca="1" si="466"/>
        <v>0</v>
      </c>
      <c r="R2602" s="3">
        <f t="shared" ca="1" si="459"/>
        <v>0.60524289897741357</v>
      </c>
      <c r="S2602" s="3">
        <f t="shared" ca="1" si="460"/>
        <v>0.7678155460917051</v>
      </c>
      <c r="T2602" s="1">
        <f t="shared" ca="1" si="467"/>
        <v>1</v>
      </c>
    </row>
    <row r="2603" spans="9:20" x14ac:dyDescent="0.3">
      <c r="I2603" s="14">
        <v>2576</v>
      </c>
      <c r="J2603" s="28">
        <f t="shared" ca="1" si="457"/>
        <v>6.9156335794990684E-2</v>
      </c>
      <c r="K2603" s="28">
        <f t="shared" ca="1" si="458"/>
        <v>0.54761728441885615</v>
      </c>
      <c r="L2603" s="28">
        <f t="shared" ca="1" si="461"/>
        <v>1.3138783034412109</v>
      </c>
      <c r="M2603" s="28">
        <f t="shared" ca="1" si="462"/>
        <v>6.9156335794990684E-2</v>
      </c>
      <c r="N2603" s="28">
        <f t="shared" ca="1" si="463"/>
        <v>1.3830346392362016</v>
      </c>
      <c r="O2603" s="28">
        <f t="shared" ca="1" si="464"/>
        <v>0.51728219667998232</v>
      </c>
      <c r="P2603" s="28">
        <f t="shared" ca="1" si="465"/>
        <v>0.79947793442431492</v>
      </c>
      <c r="Q2603" s="1">
        <f t="shared" ca="1" si="466"/>
        <v>0</v>
      </c>
      <c r="R2603" s="3">
        <f t="shared" ca="1" si="459"/>
        <v>0.51728219667998232</v>
      </c>
      <c r="S2603" s="3">
        <f t="shared" ca="1" si="460"/>
        <v>0.63358260630820795</v>
      </c>
      <c r="T2603" s="1">
        <f t="shared" ca="1" si="467"/>
        <v>1</v>
      </c>
    </row>
    <row r="2604" spans="9:20" x14ac:dyDescent="0.3">
      <c r="I2604" s="14">
        <v>2577</v>
      </c>
      <c r="J2604" s="28">
        <f t="shared" ca="1" si="457"/>
        <v>-0.16251206969344606</v>
      </c>
      <c r="K2604" s="28">
        <f t="shared" ca="1" si="458"/>
        <v>0.52801530618679571</v>
      </c>
      <c r="L2604" s="28">
        <f t="shared" ca="1" si="461"/>
        <v>1.3752746957300717</v>
      </c>
      <c r="M2604" s="28">
        <f t="shared" ca="1" si="462"/>
        <v>-0.16251206969344606</v>
      </c>
      <c r="N2604" s="28">
        <f t="shared" ca="1" si="463"/>
        <v>1.2127626260366255</v>
      </c>
      <c r="O2604" s="28">
        <f t="shared" ca="1" si="464"/>
        <v>0.45946116313668406</v>
      </c>
      <c r="P2604" s="28">
        <f t="shared" ca="1" si="465"/>
        <v>0.77078739884003133</v>
      </c>
      <c r="Q2604" s="1">
        <f t="shared" ca="1" si="466"/>
        <v>0</v>
      </c>
      <c r="R2604" s="3">
        <f t="shared" ca="1" si="459"/>
        <v>0.459461163136684</v>
      </c>
      <c r="S2604" s="3">
        <f t="shared" ca="1" si="460"/>
        <v>0.62902009480886001</v>
      </c>
      <c r="T2604" s="1">
        <f t="shared" ca="1" si="467"/>
        <v>1</v>
      </c>
    </row>
    <row r="2605" spans="9:20" x14ac:dyDescent="0.3">
      <c r="I2605" s="14">
        <v>2578</v>
      </c>
      <c r="J2605" s="28">
        <f t="shared" ca="1" si="457"/>
        <v>0.27332290233980033</v>
      </c>
      <c r="K2605" s="28">
        <f t="shared" ca="1" si="458"/>
        <v>-0.18286138169845403</v>
      </c>
      <c r="L2605" s="28">
        <f t="shared" ca="1" si="461"/>
        <v>0.31511848480080806</v>
      </c>
      <c r="M2605" s="28">
        <f t="shared" ca="1" si="462"/>
        <v>0.27332290233980033</v>
      </c>
      <c r="N2605" s="28">
        <f t="shared" ca="1" si="463"/>
        <v>0.58844138714060845</v>
      </c>
      <c r="O2605" s="28">
        <f t="shared" ca="1" si="464"/>
        <v>0.56790849006584609</v>
      </c>
      <c r="P2605" s="28">
        <f t="shared" ca="1" si="465"/>
        <v>0.64300744767478712</v>
      </c>
      <c r="Q2605" s="1">
        <f t="shared" ca="1" si="466"/>
        <v>0</v>
      </c>
      <c r="R2605" s="3">
        <f t="shared" ca="1" si="459"/>
        <v>0.56790849006584621</v>
      </c>
      <c r="S2605" s="3">
        <f t="shared" ca="1" si="460"/>
        <v>0.45441161694733107</v>
      </c>
      <c r="T2605" s="1">
        <f t="shared" ca="1" si="467"/>
        <v>0</v>
      </c>
    </row>
    <row r="2606" spans="9:20" x14ac:dyDescent="0.3">
      <c r="I2606" s="14">
        <v>2579</v>
      </c>
      <c r="J2606" s="28">
        <f t="shared" ca="1" si="457"/>
        <v>-0.23559856813093027</v>
      </c>
      <c r="K2606" s="28">
        <f t="shared" ca="1" si="458"/>
        <v>0.74901044202569222</v>
      </c>
      <c r="L2606" s="28">
        <f t="shared" ca="1" si="461"/>
        <v>0.57424424282801101</v>
      </c>
      <c r="M2606" s="28">
        <f t="shared" ca="1" si="462"/>
        <v>-0.23559856813093027</v>
      </c>
      <c r="N2606" s="28">
        <f t="shared" ca="1" si="463"/>
        <v>0.33864567469708073</v>
      </c>
      <c r="O2606" s="28">
        <f t="shared" ca="1" si="464"/>
        <v>0.44137129782713796</v>
      </c>
      <c r="P2606" s="28">
        <f t="shared" ca="1" si="465"/>
        <v>0.58386150366228806</v>
      </c>
      <c r="Q2606" s="1">
        <f t="shared" ca="1" si="466"/>
        <v>0</v>
      </c>
      <c r="R2606" s="3">
        <f t="shared" ca="1" si="459"/>
        <v>0.44137129782713796</v>
      </c>
      <c r="S2606" s="3">
        <f t="shared" ca="1" si="460"/>
        <v>0.67896304122653517</v>
      </c>
      <c r="T2606" s="1">
        <f t="shared" ca="1" si="467"/>
        <v>1</v>
      </c>
    </row>
    <row r="2607" spans="9:20" x14ac:dyDescent="0.3">
      <c r="I2607" s="14">
        <v>2580</v>
      </c>
      <c r="J2607" s="28">
        <f t="shared" ca="1" si="457"/>
        <v>-0.33822685047018103</v>
      </c>
      <c r="K2607" s="28">
        <f t="shared" ca="1" si="458"/>
        <v>0.7378629344856541</v>
      </c>
      <c r="L2607" s="28">
        <f t="shared" ca="1" si="461"/>
        <v>0.62312813439867853</v>
      </c>
      <c r="M2607" s="28">
        <f t="shared" ca="1" si="462"/>
        <v>-0.33822685047018103</v>
      </c>
      <c r="N2607" s="28">
        <f t="shared" ca="1" si="463"/>
        <v>0.28490128392849751</v>
      </c>
      <c r="O2607" s="28">
        <f t="shared" ca="1" si="464"/>
        <v>0.41624026048040058</v>
      </c>
      <c r="P2607" s="28">
        <f t="shared" ca="1" si="465"/>
        <v>0.57074742713906756</v>
      </c>
      <c r="Q2607" s="1">
        <f t="shared" ca="1" si="466"/>
        <v>0</v>
      </c>
      <c r="R2607" s="3">
        <f t="shared" ca="1" si="459"/>
        <v>0.41624026048040053</v>
      </c>
      <c r="S2607" s="3">
        <f t="shared" ca="1" si="460"/>
        <v>0.67652836219811663</v>
      </c>
      <c r="T2607" s="1">
        <f t="shared" ca="1" si="467"/>
        <v>1</v>
      </c>
    </row>
    <row r="2608" spans="9:20" x14ac:dyDescent="0.3">
      <c r="I2608" s="14">
        <v>2581</v>
      </c>
      <c r="J2608" s="28">
        <f t="shared" ca="1" si="457"/>
        <v>-0.58305408429974215</v>
      </c>
      <c r="K2608" s="28">
        <f t="shared" ca="1" si="458"/>
        <v>0.28174637278096898</v>
      </c>
      <c r="L2608" s="28">
        <f t="shared" ca="1" si="461"/>
        <v>0.99854702718340238</v>
      </c>
      <c r="M2608" s="28">
        <f t="shared" ca="1" si="462"/>
        <v>-0.58305408429974215</v>
      </c>
      <c r="N2608" s="28">
        <f t="shared" ca="1" si="463"/>
        <v>0.41549294288366023</v>
      </c>
      <c r="O2608" s="28">
        <f t="shared" ca="1" si="464"/>
        <v>0.35823015208804493</v>
      </c>
      <c r="P2608" s="28">
        <f t="shared" ca="1" si="465"/>
        <v>0.60240424925761926</v>
      </c>
      <c r="Q2608" s="1">
        <f t="shared" ca="1" si="466"/>
        <v>0</v>
      </c>
      <c r="R2608" s="3">
        <f t="shared" ca="1" si="459"/>
        <v>0.35823015208804493</v>
      </c>
      <c r="S2608" s="3">
        <f t="shared" ca="1" si="460"/>
        <v>0.56997431839051971</v>
      </c>
      <c r="T2608" s="1">
        <f t="shared" ca="1" si="467"/>
        <v>1</v>
      </c>
    </row>
    <row r="2609" spans="9:20" x14ac:dyDescent="0.3">
      <c r="I2609" s="14">
        <v>2582</v>
      </c>
      <c r="J2609" s="28">
        <f t="shared" ca="1" si="457"/>
        <v>0.22787558260187341</v>
      </c>
      <c r="K2609" s="28">
        <f t="shared" ca="1" si="458"/>
        <v>1.9575371729216824</v>
      </c>
      <c r="L2609" s="28">
        <f t="shared" ca="1" si="461"/>
        <v>1.3138641629216714</v>
      </c>
      <c r="M2609" s="28">
        <f t="shared" ca="1" si="462"/>
        <v>0.22787558260187341</v>
      </c>
      <c r="N2609" s="28">
        <f t="shared" ca="1" si="463"/>
        <v>1.5417397455235449</v>
      </c>
      <c r="O2609" s="28">
        <f t="shared" ca="1" si="464"/>
        <v>0.55672364908211991</v>
      </c>
      <c r="P2609" s="28">
        <f t="shared" ca="1" si="465"/>
        <v>0.82371749071536848</v>
      </c>
      <c r="Q2609" s="1">
        <f t="shared" ca="1" si="466"/>
        <v>0</v>
      </c>
      <c r="R2609" s="3">
        <f t="shared" ca="1" si="459"/>
        <v>0.55672364908211991</v>
      </c>
      <c r="S2609" s="3">
        <f t="shared" ca="1" si="460"/>
        <v>0.87626617079691349</v>
      </c>
      <c r="T2609" s="1">
        <f t="shared" ca="1" si="467"/>
        <v>1</v>
      </c>
    </row>
    <row r="2610" spans="9:20" x14ac:dyDescent="0.3">
      <c r="I2610" s="14">
        <v>2583</v>
      </c>
      <c r="J2610" s="28">
        <f t="shared" ca="1" si="457"/>
        <v>0.85327422536653375</v>
      </c>
      <c r="K2610" s="28">
        <f t="shared" ca="1" si="458"/>
        <v>1.0690346569047953</v>
      </c>
      <c r="L2610" s="28">
        <f t="shared" ca="1" si="461"/>
        <v>0.85882453455329466</v>
      </c>
      <c r="M2610" s="28">
        <f t="shared" ca="1" si="462"/>
        <v>0.85327422536653375</v>
      </c>
      <c r="N2610" s="28">
        <f t="shared" ca="1" si="463"/>
        <v>1.7120987599198285</v>
      </c>
      <c r="O2610" s="28">
        <f t="shared" ca="1" si="464"/>
        <v>0.70125353459857165</v>
      </c>
      <c r="P2610" s="28">
        <f t="shared" ca="1" si="465"/>
        <v>0.8471083049230852</v>
      </c>
      <c r="Q2610" s="1">
        <f t="shared" ca="1" si="466"/>
        <v>0</v>
      </c>
      <c r="R2610" s="3">
        <f t="shared" ca="1" si="459"/>
        <v>0.70125353459857165</v>
      </c>
      <c r="S2610" s="3">
        <f t="shared" ca="1" si="460"/>
        <v>0.74441329092045128</v>
      </c>
      <c r="T2610" s="1">
        <f t="shared" ca="1" si="467"/>
        <v>1</v>
      </c>
    </row>
    <row r="2611" spans="9:20" x14ac:dyDescent="0.3">
      <c r="I2611" s="14">
        <v>2584</v>
      </c>
      <c r="J2611" s="28">
        <f t="shared" ca="1" si="457"/>
        <v>0.13343471384247474</v>
      </c>
      <c r="K2611" s="28">
        <f t="shared" ca="1" si="458"/>
        <v>0.92300464992811926</v>
      </c>
      <c r="L2611" s="28">
        <f t="shared" ca="1" si="461"/>
        <v>0.89075678793951174</v>
      </c>
      <c r="M2611" s="28">
        <f t="shared" ca="1" si="462"/>
        <v>0.13343471384247474</v>
      </c>
      <c r="N2611" s="28">
        <f t="shared" ca="1" si="463"/>
        <v>1.0241915017819865</v>
      </c>
      <c r="O2611" s="28">
        <f t="shared" ca="1" si="464"/>
        <v>0.5333092709811651</v>
      </c>
      <c r="P2611" s="28">
        <f t="shared" ca="1" si="465"/>
        <v>0.73578824868482851</v>
      </c>
      <c r="Q2611" s="1">
        <f t="shared" ca="1" si="466"/>
        <v>0</v>
      </c>
      <c r="R2611" s="3">
        <f t="shared" ca="1" si="459"/>
        <v>0.5333092709811651</v>
      </c>
      <c r="S2611" s="3">
        <f t="shared" ca="1" si="460"/>
        <v>0.71565392805944716</v>
      </c>
      <c r="T2611" s="1">
        <f t="shared" ca="1" si="467"/>
        <v>1</v>
      </c>
    </row>
    <row r="2612" spans="9:20" x14ac:dyDescent="0.3">
      <c r="I2612" s="14">
        <v>2585</v>
      </c>
      <c r="J2612" s="28">
        <f t="shared" ca="1" si="457"/>
        <v>-0.39052237631808256</v>
      </c>
      <c r="K2612" s="28">
        <f t="shared" ca="1" si="458"/>
        <v>1.9293019070901309</v>
      </c>
      <c r="L2612" s="28">
        <f t="shared" ca="1" si="461"/>
        <v>0.47275844829304353</v>
      </c>
      <c r="M2612" s="28">
        <f t="shared" ca="1" si="462"/>
        <v>-0.39052237631808256</v>
      </c>
      <c r="N2612" s="28">
        <f t="shared" ca="1" si="463"/>
        <v>8.2236071974960967E-2</v>
      </c>
      <c r="O2612" s="28">
        <f t="shared" ca="1" si="464"/>
        <v>0.40359155556657883</v>
      </c>
      <c r="P2612" s="28">
        <f t="shared" ca="1" si="465"/>
        <v>0.52054743949547999</v>
      </c>
      <c r="Q2612" s="1">
        <f t="shared" ca="1" si="466"/>
        <v>0</v>
      </c>
      <c r="R2612" s="3">
        <f t="shared" ca="1" si="459"/>
        <v>0.40359155556657883</v>
      </c>
      <c r="S2612" s="3">
        <f t="shared" ca="1" si="460"/>
        <v>0.87317213141913452</v>
      </c>
      <c r="T2612" s="1">
        <f t="shared" ca="1" si="467"/>
        <v>1</v>
      </c>
    </row>
    <row r="2613" spans="9:20" x14ac:dyDescent="0.3">
      <c r="I2613" s="14">
        <v>2586</v>
      </c>
      <c r="J2613" s="28">
        <f t="shared" ca="1" si="457"/>
        <v>0.78611618681501771</v>
      </c>
      <c r="K2613" s="28">
        <f t="shared" ca="1" si="458"/>
        <v>0.91108567899278359</v>
      </c>
      <c r="L2613" s="28">
        <f t="shared" ca="1" si="461"/>
        <v>1.0484766760849664</v>
      </c>
      <c r="M2613" s="28">
        <f t="shared" ca="1" si="462"/>
        <v>0.78611618681501771</v>
      </c>
      <c r="N2613" s="28">
        <f t="shared" ca="1" si="463"/>
        <v>1.8345928628999841</v>
      </c>
      <c r="O2613" s="28">
        <f t="shared" ca="1" si="464"/>
        <v>0.68699679283225079</v>
      </c>
      <c r="P2613" s="28">
        <f t="shared" ca="1" si="465"/>
        <v>0.86230795894274836</v>
      </c>
      <c r="Q2613" s="1">
        <f t="shared" ca="1" si="466"/>
        <v>0</v>
      </c>
      <c r="R2613" s="3">
        <f t="shared" ca="1" si="459"/>
        <v>0.68699679283225079</v>
      </c>
      <c r="S2613" s="3">
        <f t="shared" ca="1" si="460"/>
        <v>0.71322227486978096</v>
      </c>
      <c r="T2613" s="1">
        <f t="shared" ca="1" si="467"/>
        <v>1</v>
      </c>
    </row>
    <row r="2614" spans="9:20" x14ac:dyDescent="0.3">
      <c r="I2614" s="14">
        <v>2587</v>
      </c>
      <c r="J2614" s="28">
        <f t="shared" ca="1" si="457"/>
        <v>-0.14046590709895651</v>
      </c>
      <c r="K2614" s="28">
        <f t="shared" ca="1" si="458"/>
        <v>0.24628162058851821</v>
      </c>
      <c r="L2614" s="28">
        <f t="shared" ca="1" si="461"/>
        <v>1.0335363043319084</v>
      </c>
      <c r="M2614" s="28">
        <f t="shared" ca="1" si="462"/>
        <v>-0.14046590709895651</v>
      </c>
      <c r="N2614" s="28">
        <f t="shared" ca="1" si="463"/>
        <v>0.8930703972329519</v>
      </c>
      <c r="O2614" s="28">
        <f t="shared" ca="1" si="464"/>
        <v>0.46494114883306709</v>
      </c>
      <c r="P2614" s="28">
        <f t="shared" ca="1" si="465"/>
        <v>0.70952338814456439</v>
      </c>
      <c r="Q2614" s="1">
        <f t="shared" ca="1" si="466"/>
        <v>0</v>
      </c>
      <c r="R2614" s="3">
        <f t="shared" ca="1" si="459"/>
        <v>0.46494114883306709</v>
      </c>
      <c r="S2614" s="3">
        <f t="shared" ca="1" si="460"/>
        <v>0.56126107039113271</v>
      </c>
      <c r="T2614" s="1">
        <f t="shared" ca="1" si="467"/>
        <v>1</v>
      </c>
    </row>
    <row r="2615" spans="9:20" x14ac:dyDescent="0.3">
      <c r="I2615" s="14">
        <v>2588</v>
      </c>
      <c r="J2615" s="28">
        <f t="shared" ca="1" si="457"/>
        <v>-0.21899133475931082</v>
      </c>
      <c r="K2615" s="28">
        <f t="shared" ca="1" si="458"/>
        <v>1.2662914716434697</v>
      </c>
      <c r="L2615" s="28">
        <f t="shared" ca="1" si="461"/>
        <v>0.85236214476500993</v>
      </c>
      <c r="M2615" s="28">
        <f t="shared" ca="1" si="462"/>
        <v>-0.21899133475931082</v>
      </c>
      <c r="N2615" s="28">
        <f t="shared" ca="1" si="463"/>
        <v>0.63337081000569917</v>
      </c>
      <c r="O2615" s="28">
        <f t="shared" ca="1" si="464"/>
        <v>0.44546991818158044</v>
      </c>
      <c r="P2615" s="28">
        <f t="shared" ca="1" si="465"/>
        <v>0.65325338973546188</v>
      </c>
      <c r="Q2615" s="1">
        <f t="shared" ca="1" si="466"/>
        <v>0</v>
      </c>
      <c r="R2615" s="3">
        <f t="shared" ca="1" si="459"/>
        <v>0.44546991818158044</v>
      </c>
      <c r="S2615" s="3">
        <f t="shared" ca="1" si="460"/>
        <v>0.78010724809551124</v>
      </c>
      <c r="T2615" s="1">
        <f t="shared" ca="1" si="467"/>
        <v>1</v>
      </c>
    </row>
    <row r="2616" spans="9:20" x14ac:dyDescent="0.3">
      <c r="I2616" s="14">
        <v>2589</v>
      </c>
      <c r="J2616" s="28">
        <f t="shared" ca="1" si="457"/>
        <v>5.5756710830154078E-2</v>
      </c>
      <c r="K2616" s="28">
        <f t="shared" ca="1" si="458"/>
        <v>1.2133036899598677</v>
      </c>
      <c r="L2616" s="28">
        <f t="shared" ca="1" si="461"/>
        <v>0.89442879133272157</v>
      </c>
      <c r="M2616" s="28">
        <f t="shared" ca="1" si="462"/>
        <v>5.5756710830154078E-2</v>
      </c>
      <c r="N2616" s="28">
        <f t="shared" ca="1" si="463"/>
        <v>0.95018550216287567</v>
      </c>
      <c r="O2616" s="28">
        <f t="shared" ca="1" si="464"/>
        <v>0.51393556764098269</v>
      </c>
      <c r="P2616" s="28">
        <f t="shared" ca="1" si="465"/>
        <v>0.72115248247607622</v>
      </c>
      <c r="Q2616" s="1">
        <f t="shared" ca="1" si="466"/>
        <v>0</v>
      </c>
      <c r="R2616" s="3">
        <f t="shared" ca="1" si="459"/>
        <v>0.51393556764098269</v>
      </c>
      <c r="S2616" s="3">
        <f t="shared" ca="1" si="460"/>
        <v>0.77088297686172025</v>
      </c>
      <c r="T2616" s="1">
        <f t="shared" ca="1" si="467"/>
        <v>1</v>
      </c>
    </row>
    <row r="2617" spans="9:20" x14ac:dyDescent="0.3">
      <c r="I2617" s="14">
        <v>2590</v>
      </c>
      <c r="J2617" s="28">
        <f t="shared" ca="1" si="457"/>
        <v>0.46788917455839324</v>
      </c>
      <c r="K2617" s="28">
        <f t="shared" ca="1" si="458"/>
        <v>4.015763091068883E-2</v>
      </c>
      <c r="L2617" s="28">
        <f t="shared" ca="1" si="461"/>
        <v>0.95300916675834013</v>
      </c>
      <c r="M2617" s="28">
        <f t="shared" ca="1" si="462"/>
        <v>0.46788917455839324</v>
      </c>
      <c r="N2617" s="28">
        <f t="shared" ca="1" si="463"/>
        <v>1.4208983413167333</v>
      </c>
      <c r="O2617" s="28">
        <f t="shared" ca="1" si="464"/>
        <v>0.61488403079283327</v>
      </c>
      <c r="P2617" s="28">
        <f t="shared" ca="1" si="465"/>
        <v>0.80547920935682471</v>
      </c>
      <c r="Q2617" s="1">
        <f t="shared" ca="1" si="466"/>
        <v>0</v>
      </c>
      <c r="R2617" s="3">
        <f t="shared" ca="1" si="459"/>
        <v>0.61488403079283327</v>
      </c>
      <c r="S2617" s="3">
        <f t="shared" ca="1" si="460"/>
        <v>0.51003805878658204</v>
      </c>
      <c r="T2617" s="1">
        <f t="shared" ca="1" si="467"/>
        <v>0</v>
      </c>
    </row>
    <row r="2618" spans="9:20" x14ac:dyDescent="0.3">
      <c r="I2618" s="14">
        <v>2591</v>
      </c>
      <c r="J2618" s="28">
        <f t="shared" ca="1" si="457"/>
        <v>0.14011070038533166</v>
      </c>
      <c r="K2618" s="28">
        <f t="shared" ca="1" si="458"/>
        <v>1.5325108096584403</v>
      </c>
      <c r="L2618" s="28">
        <f t="shared" ca="1" si="461"/>
        <v>0.69269261829459472</v>
      </c>
      <c r="M2618" s="28">
        <f t="shared" ca="1" si="462"/>
        <v>0.14011070038533166</v>
      </c>
      <c r="N2618" s="28">
        <f t="shared" ca="1" si="463"/>
        <v>0.83280331867992641</v>
      </c>
      <c r="O2618" s="28">
        <f t="shared" ca="1" si="464"/>
        <v>0.53497048498177691</v>
      </c>
      <c r="P2618" s="28">
        <f t="shared" ca="1" si="465"/>
        <v>0.69694735033441202</v>
      </c>
      <c r="Q2618" s="1">
        <f t="shared" ca="1" si="466"/>
        <v>0</v>
      </c>
      <c r="R2618" s="3">
        <f t="shared" ca="1" si="459"/>
        <v>0.53497048498177691</v>
      </c>
      <c r="S2618" s="3">
        <f t="shared" ca="1" si="460"/>
        <v>0.82237337866661264</v>
      </c>
      <c r="T2618" s="1">
        <f t="shared" ca="1" si="467"/>
        <v>1</v>
      </c>
    </row>
    <row r="2619" spans="9:20" x14ac:dyDescent="0.3">
      <c r="I2619" s="14">
        <v>2592</v>
      </c>
      <c r="J2619" s="28">
        <f t="shared" ca="1" si="457"/>
        <v>0.56073138225998431</v>
      </c>
      <c r="K2619" s="28">
        <f t="shared" ca="1" si="458"/>
        <v>0.96356332297766434</v>
      </c>
      <c r="L2619" s="28">
        <f t="shared" ca="1" si="461"/>
        <v>0.69111902687816018</v>
      </c>
      <c r="M2619" s="28">
        <f t="shared" ca="1" si="462"/>
        <v>0.56073138225998431</v>
      </c>
      <c r="N2619" s="28">
        <f t="shared" ca="1" si="463"/>
        <v>1.2518504091381444</v>
      </c>
      <c r="O2619" s="28">
        <f t="shared" ca="1" si="464"/>
        <v>0.63662175112934727</v>
      </c>
      <c r="P2619" s="28">
        <f t="shared" ca="1" si="465"/>
        <v>0.77762001148809701</v>
      </c>
      <c r="Q2619" s="1">
        <f t="shared" ca="1" si="466"/>
        <v>0</v>
      </c>
      <c r="R2619" s="3">
        <f t="shared" ca="1" si="459"/>
        <v>0.63662175112934727</v>
      </c>
      <c r="S2619" s="3">
        <f t="shared" ca="1" si="460"/>
        <v>0.72383467422528402</v>
      </c>
      <c r="T2619" s="1">
        <f t="shared" ca="1" si="467"/>
        <v>1</v>
      </c>
    </row>
    <row r="2620" spans="9:20" x14ac:dyDescent="0.3">
      <c r="I2620" s="14">
        <v>2593</v>
      </c>
      <c r="J2620" s="28">
        <f t="shared" ca="1" si="457"/>
        <v>-0.14474567241061881</v>
      </c>
      <c r="K2620" s="28">
        <f t="shared" ca="1" si="458"/>
        <v>2.2837253320585433</v>
      </c>
      <c r="L2620" s="28">
        <f t="shared" ca="1" si="461"/>
        <v>0.20660919477629786</v>
      </c>
      <c r="M2620" s="28">
        <f t="shared" ca="1" si="462"/>
        <v>-0.14474567241061881</v>
      </c>
      <c r="N2620" s="28">
        <f t="shared" ca="1" si="463"/>
        <v>6.1863522365679047E-2</v>
      </c>
      <c r="O2620" s="28">
        <f t="shared" ca="1" si="464"/>
        <v>0.4638766292125846</v>
      </c>
      <c r="P2620" s="28">
        <f t="shared" ca="1" si="465"/>
        <v>0.51546095002834635</v>
      </c>
      <c r="Q2620" s="1">
        <f t="shared" ca="1" si="466"/>
        <v>0</v>
      </c>
      <c r="R2620" s="3">
        <f t="shared" ca="1" si="459"/>
        <v>0.4638766292125846</v>
      </c>
      <c r="S2620" s="3">
        <f t="shared" ca="1" si="460"/>
        <v>0.90752017897672177</v>
      </c>
      <c r="T2620" s="1">
        <f t="shared" ca="1" si="467"/>
        <v>1</v>
      </c>
    </row>
    <row r="2621" spans="9:20" x14ac:dyDescent="0.3">
      <c r="I2621" s="14">
        <v>2594</v>
      </c>
      <c r="J2621" s="28">
        <f t="shared" ca="1" si="457"/>
        <v>1.1014372486846247</v>
      </c>
      <c r="K2621" s="28">
        <f t="shared" ca="1" si="458"/>
        <v>-0.1930292764136867</v>
      </c>
      <c r="L2621" s="28">
        <f t="shared" ca="1" si="461"/>
        <v>1.2070620661940625</v>
      </c>
      <c r="M2621" s="28">
        <f t="shared" ca="1" si="462"/>
        <v>1.1014372486846247</v>
      </c>
      <c r="N2621" s="28">
        <f t="shared" ca="1" si="463"/>
        <v>2.308499314878687</v>
      </c>
      <c r="O2621" s="28">
        <f t="shared" ca="1" si="464"/>
        <v>0.75052930583413613</v>
      </c>
      <c r="P2621" s="28">
        <f t="shared" ca="1" si="465"/>
        <v>0.90957850661781026</v>
      </c>
      <c r="Q2621" s="1">
        <f t="shared" ca="1" si="466"/>
        <v>0</v>
      </c>
      <c r="R2621" s="3">
        <f t="shared" ca="1" si="459"/>
        <v>0.75052930583413613</v>
      </c>
      <c r="S2621" s="3">
        <f t="shared" ca="1" si="460"/>
        <v>0.4518919648731366</v>
      </c>
      <c r="T2621" s="1">
        <f t="shared" ca="1" si="467"/>
        <v>0</v>
      </c>
    </row>
    <row r="2622" spans="9:20" x14ac:dyDescent="0.3">
      <c r="I2622" s="14">
        <v>2595</v>
      </c>
      <c r="J2622" s="28">
        <f t="shared" ca="1" si="457"/>
        <v>-0.82998746655270816</v>
      </c>
      <c r="K2622" s="28">
        <f t="shared" ca="1" si="458"/>
        <v>-1.849774117327619E-2</v>
      </c>
      <c r="L2622" s="28">
        <f t="shared" ca="1" si="461"/>
        <v>0.43208449994727816</v>
      </c>
      <c r="M2622" s="28">
        <f t="shared" ca="1" si="462"/>
        <v>-0.82998746655270816</v>
      </c>
      <c r="N2622" s="28">
        <f t="shared" ca="1" si="463"/>
        <v>-0.39790296660543001</v>
      </c>
      <c r="O2622" s="28">
        <f t="shared" ca="1" si="464"/>
        <v>0.303647720314211</v>
      </c>
      <c r="P2622" s="28">
        <f t="shared" ca="1" si="465"/>
        <v>0.40181627880092036</v>
      </c>
      <c r="Q2622" s="1">
        <f t="shared" ca="1" si="466"/>
        <v>0</v>
      </c>
      <c r="R2622" s="3">
        <f t="shared" ca="1" si="459"/>
        <v>0.303647720314211</v>
      </c>
      <c r="S2622" s="3">
        <f t="shared" ca="1" si="460"/>
        <v>0.49537569656271163</v>
      </c>
      <c r="T2622" s="1">
        <f t="shared" ca="1" si="467"/>
        <v>1</v>
      </c>
    </row>
    <row r="2623" spans="9:20" x14ac:dyDescent="0.3">
      <c r="I2623" s="14">
        <v>2596</v>
      </c>
      <c r="J2623" s="28">
        <f t="shared" ca="1" si="457"/>
        <v>3.5806062112486679E-2</v>
      </c>
      <c r="K2623" s="28">
        <f t="shared" ca="1" si="458"/>
        <v>0.92908790940883967</v>
      </c>
      <c r="L2623" s="28">
        <f t="shared" ca="1" si="461"/>
        <v>0.47573280682295205</v>
      </c>
      <c r="M2623" s="28">
        <f t="shared" ca="1" si="462"/>
        <v>3.5806062112486679E-2</v>
      </c>
      <c r="N2623" s="28">
        <f t="shared" ca="1" si="463"/>
        <v>0.51153886893543876</v>
      </c>
      <c r="O2623" s="28">
        <f t="shared" ca="1" si="464"/>
        <v>0.50895055927521415</v>
      </c>
      <c r="P2623" s="28">
        <f t="shared" ca="1" si="465"/>
        <v>0.62516715192696526</v>
      </c>
      <c r="Q2623" s="1">
        <f t="shared" ca="1" si="466"/>
        <v>0</v>
      </c>
      <c r="R2623" s="3">
        <f t="shared" ca="1" si="459"/>
        <v>0.50895055927521426</v>
      </c>
      <c r="S2623" s="3">
        <f t="shared" ca="1" si="460"/>
        <v>0.71689020545416315</v>
      </c>
      <c r="T2623" s="1">
        <f t="shared" ca="1" si="467"/>
        <v>1</v>
      </c>
    </row>
    <row r="2624" spans="9:20" x14ac:dyDescent="0.3">
      <c r="I2624" s="14">
        <v>2597</v>
      </c>
      <c r="J2624" s="28">
        <f t="shared" ca="1" si="457"/>
        <v>4.4647163946773767E-2</v>
      </c>
      <c r="K2624" s="28">
        <f t="shared" ca="1" si="458"/>
        <v>0.53239127230946759</v>
      </c>
      <c r="L2624" s="28">
        <f t="shared" ca="1" si="461"/>
        <v>0.69201283878153408</v>
      </c>
      <c r="M2624" s="28">
        <f t="shared" ca="1" si="462"/>
        <v>4.4647163946773767E-2</v>
      </c>
      <c r="N2624" s="28">
        <f t="shared" ca="1" si="463"/>
        <v>0.73666000272830789</v>
      </c>
      <c r="O2624" s="28">
        <f t="shared" ca="1" si="464"/>
        <v>0.51115993722530639</v>
      </c>
      <c r="P2624" s="28">
        <f t="shared" ca="1" si="465"/>
        <v>0.67626505945316384</v>
      </c>
      <c r="Q2624" s="1">
        <f t="shared" ca="1" si="466"/>
        <v>0</v>
      </c>
      <c r="R2624" s="3">
        <f t="shared" ca="1" si="459"/>
        <v>0.51115993722530639</v>
      </c>
      <c r="S2624" s="3">
        <f t="shared" ca="1" si="460"/>
        <v>0.63004066536846137</v>
      </c>
      <c r="T2624" s="1">
        <f t="shared" ca="1" si="467"/>
        <v>1</v>
      </c>
    </row>
    <row r="2625" spans="9:20" x14ac:dyDescent="0.3">
      <c r="I2625" s="14">
        <v>2598</v>
      </c>
      <c r="J2625" s="28">
        <f t="shared" ca="1" si="457"/>
        <v>-0.14688639050598057</v>
      </c>
      <c r="K2625" s="28">
        <f t="shared" ca="1" si="458"/>
        <v>0.29715855880971775</v>
      </c>
      <c r="L2625" s="28">
        <f t="shared" ca="1" si="461"/>
        <v>0.83270763157685679</v>
      </c>
      <c r="M2625" s="28">
        <f t="shared" ca="1" si="462"/>
        <v>-0.14688639050598057</v>
      </c>
      <c r="N2625" s="28">
        <f t="shared" ca="1" si="463"/>
        <v>0.68582124107087616</v>
      </c>
      <c r="O2625" s="28">
        <f t="shared" ca="1" si="464"/>
        <v>0.4633442844768183</v>
      </c>
      <c r="P2625" s="28">
        <f t="shared" ca="1" si="465"/>
        <v>0.66503669722724201</v>
      </c>
      <c r="Q2625" s="1">
        <f t="shared" ca="1" si="466"/>
        <v>0</v>
      </c>
      <c r="R2625" s="3">
        <f t="shared" ca="1" si="459"/>
        <v>0.4633442844768183</v>
      </c>
      <c r="S2625" s="3">
        <f t="shared" ca="1" si="460"/>
        <v>0.57374775640443598</v>
      </c>
      <c r="T2625" s="1">
        <f t="shared" ca="1" si="467"/>
        <v>1</v>
      </c>
    </row>
    <row r="2626" spans="9:20" x14ac:dyDescent="0.3">
      <c r="I2626" s="14">
        <v>2599</v>
      </c>
      <c r="J2626" s="28">
        <f t="shared" ca="1" si="457"/>
        <v>0.81243535516331822</v>
      </c>
      <c r="K2626" s="28">
        <f t="shared" ca="1" si="458"/>
        <v>0.71124313629492986</v>
      </c>
      <c r="L2626" s="28">
        <f t="shared" ca="1" si="461"/>
        <v>0.47189220852402652</v>
      </c>
      <c r="M2626" s="28">
        <f t="shared" ca="1" si="462"/>
        <v>0.81243535516331822</v>
      </c>
      <c r="N2626" s="28">
        <f t="shared" ca="1" si="463"/>
        <v>1.2843275636873448</v>
      </c>
      <c r="O2626" s="28">
        <f t="shared" ca="1" si="464"/>
        <v>0.69262822078442965</v>
      </c>
      <c r="P2626" s="28">
        <f t="shared" ca="1" si="465"/>
        <v>0.78318552303924327</v>
      </c>
      <c r="Q2626" s="1">
        <f t="shared" ca="1" si="466"/>
        <v>0</v>
      </c>
      <c r="R2626" s="3">
        <f t="shared" ca="1" si="459"/>
        <v>0.69262822078442965</v>
      </c>
      <c r="S2626" s="3">
        <f t="shared" ca="1" si="460"/>
        <v>0.67067578927623228</v>
      </c>
      <c r="T2626" s="1">
        <f t="shared" ca="1" si="467"/>
        <v>0</v>
      </c>
    </row>
    <row r="2627" spans="9:20" x14ac:dyDescent="0.3">
      <c r="I2627" s="14">
        <v>2600</v>
      </c>
      <c r="J2627" s="28">
        <f t="shared" ca="1" si="457"/>
        <v>0.85450981206797161</v>
      </c>
      <c r="K2627" s="28">
        <f t="shared" ca="1" si="458"/>
        <v>0.86962742474314647</v>
      </c>
      <c r="L2627" s="28">
        <f t="shared" ca="1" si="461"/>
        <v>0.59240539413315763</v>
      </c>
      <c r="M2627" s="28">
        <f t="shared" ca="1" si="462"/>
        <v>0.85450981206797161</v>
      </c>
      <c r="N2627" s="28">
        <f t="shared" ca="1" si="463"/>
        <v>1.4469152062011292</v>
      </c>
      <c r="O2627" s="28">
        <f t="shared" ca="1" si="464"/>
        <v>0.70151232193947777</v>
      </c>
      <c r="P2627" s="28">
        <f t="shared" ca="1" si="465"/>
        <v>0.80952322716940239</v>
      </c>
      <c r="Q2627" s="1">
        <f t="shared" ca="1" si="466"/>
        <v>0</v>
      </c>
      <c r="R2627" s="3">
        <f t="shared" ca="1" si="459"/>
        <v>0.70151232193947777</v>
      </c>
      <c r="S2627" s="3">
        <f t="shared" ca="1" si="460"/>
        <v>0.70466816692360124</v>
      </c>
      <c r="T2627" s="1">
        <f t="shared" ca="1" si="467"/>
        <v>1</v>
      </c>
    </row>
    <row r="2628" spans="9:20" x14ac:dyDescent="0.3">
      <c r="I2628" s="14">
        <v>2601</v>
      </c>
      <c r="J2628" s="28">
        <f t="shared" ca="1" si="457"/>
        <v>0.19378185893095584</v>
      </c>
      <c r="K2628" s="28">
        <f t="shared" ca="1" si="458"/>
        <v>0.88544872723997037</v>
      </c>
      <c r="L2628" s="28">
        <f t="shared" ca="1" si="461"/>
        <v>1.0289521424074359</v>
      </c>
      <c r="M2628" s="28">
        <f t="shared" ca="1" si="462"/>
        <v>0.19378185893095584</v>
      </c>
      <c r="N2628" s="28">
        <f t="shared" ca="1" si="463"/>
        <v>1.2227340013383918</v>
      </c>
      <c r="O2628" s="28">
        <f t="shared" ca="1" si="464"/>
        <v>0.54829443223460916</v>
      </c>
      <c r="P2628" s="28">
        <f t="shared" ca="1" si="465"/>
        <v>0.77254432496751624</v>
      </c>
      <c r="Q2628" s="1">
        <f t="shared" ca="1" si="466"/>
        <v>0</v>
      </c>
      <c r="R2628" s="3">
        <f t="shared" ca="1" si="459"/>
        <v>0.54829443223460916</v>
      </c>
      <c r="S2628" s="3">
        <f t="shared" ca="1" si="460"/>
        <v>0.70795005747741646</v>
      </c>
      <c r="T2628" s="1">
        <f t="shared" ca="1" si="467"/>
        <v>1</v>
      </c>
    </row>
    <row r="2629" spans="9:20" x14ac:dyDescent="0.3">
      <c r="I2629" s="14">
        <v>2602</v>
      </c>
      <c r="J2629" s="28">
        <f t="shared" ca="1" si="457"/>
        <v>0.4725685319042438</v>
      </c>
      <c r="K2629" s="28">
        <f t="shared" ca="1" si="458"/>
        <v>2.2713930666546771</v>
      </c>
      <c r="L2629" s="28">
        <f t="shared" ca="1" si="461"/>
        <v>1.1396644393936985</v>
      </c>
      <c r="M2629" s="28">
        <f t="shared" ca="1" si="462"/>
        <v>0.4725685319042438</v>
      </c>
      <c r="N2629" s="28">
        <f t="shared" ca="1" si="463"/>
        <v>1.6122329712979424</v>
      </c>
      <c r="O2629" s="28">
        <f t="shared" ca="1" si="464"/>
        <v>0.61599151299267407</v>
      </c>
      <c r="P2629" s="28">
        <f t="shared" ca="1" si="465"/>
        <v>0.83372117435465398</v>
      </c>
      <c r="Q2629" s="1">
        <f t="shared" ca="1" si="466"/>
        <v>0</v>
      </c>
      <c r="R2629" s="3">
        <f t="shared" ca="1" si="459"/>
        <v>0.61599151299267407</v>
      </c>
      <c r="S2629" s="3">
        <f t="shared" ca="1" si="460"/>
        <v>0.90647995055522324</v>
      </c>
      <c r="T2629" s="1">
        <f t="shared" ca="1" si="467"/>
        <v>1</v>
      </c>
    </row>
    <row r="2630" spans="9:20" x14ac:dyDescent="0.3">
      <c r="I2630" s="14">
        <v>2603</v>
      </c>
      <c r="J2630" s="28">
        <f t="shared" ca="1" si="457"/>
        <v>0.25127975798847246</v>
      </c>
      <c r="K2630" s="28">
        <f t="shared" ca="1" si="458"/>
        <v>0.47343861991530273</v>
      </c>
      <c r="L2630" s="28">
        <f t="shared" ca="1" si="461"/>
        <v>0.62471965165578991</v>
      </c>
      <c r="M2630" s="28">
        <f t="shared" ca="1" si="462"/>
        <v>0.25127975798847246</v>
      </c>
      <c r="N2630" s="28">
        <f t="shared" ca="1" si="463"/>
        <v>0.87599940964426237</v>
      </c>
      <c r="O2630" s="28">
        <f t="shared" ca="1" si="464"/>
        <v>0.56249146783923398</v>
      </c>
      <c r="P2630" s="28">
        <f t="shared" ca="1" si="465"/>
        <v>0.70599251508063987</v>
      </c>
      <c r="Q2630" s="1">
        <f t="shared" ca="1" si="466"/>
        <v>0</v>
      </c>
      <c r="R2630" s="3">
        <f t="shared" ca="1" si="459"/>
        <v>0.56249146783923398</v>
      </c>
      <c r="S2630" s="3">
        <f t="shared" ca="1" si="460"/>
        <v>0.61619730802189132</v>
      </c>
      <c r="T2630" s="1">
        <f t="shared" ca="1" si="467"/>
        <v>1</v>
      </c>
    </row>
    <row r="2631" spans="9:20" x14ac:dyDescent="0.3">
      <c r="I2631" s="14">
        <v>2604</v>
      </c>
      <c r="J2631" s="28">
        <f t="shared" ca="1" si="457"/>
        <v>-5.2501248054032806E-2</v>
      </c>
      <c r="K2631" s="28">
        <f t="shared" ca="1" si="458"/>
        <v>1.0400150513449598</v>
      </c>
      <c r="L2631" s="28">
        <f t="shared" ca="1" si="461"/>
        <v>1.1960714422598393</v>
      </c>
      <c r="M2631" s="28">
        <f t="shared" ca="1" si="462"/>
        <v>-5.2501248054032806E-2</v>
      </c>
      <c r="N2631" s="28">
        <f t="shared" ca="1" si="463"/>
        <v>1.1435701942058065</v>
      </c>
      <c r="O2631" s="28">
        <f t="shared" ca="1" si="464"/>
        <v>0.4868777020191517</v>
      </c>
      <c r="P2631" s="28">
        <f t="shared" ca="1" si="465"/>
        <v>0.75833452778586807</v>
      </c>
      <c r="Q2631" s="1">
        <f t="shared" ca="1" si="466"/>
        <v>0</v>
      </c>
      <c r="R2631" s="3">
        <f t="shared" ca="1" si="459"/>
        <v>0.4868777020191517</v>
      </c>
      <c r="S2631" s="3">
        <f t="shared" ca="1" si="460"/>
        <v>0.73885291024097199</v>
      </c>
      <c r="T2631" s="1">
        <f t="shared" ca="1" si="467"/>
        <v>1</v>
      </c>
    </row>
    <row r="2632" spans="9:20" x14ac:dyDescent="0.3">
      <c r="I2632" s="14">
        <v>2605</v>
      </c>
      <c r="J2632" s="28">
        <f t="shared" ca="1" si="457"/>
        <v>0.93860256233880124</v>
      </c>
      <c r="K2632" s="28">
        <f t="shared" ca="1" si="458"/>
        <v>1.1738516991175285</v>
      </c>
      <c r="L2632" s="28">
        <f t="shared" ca="1" si="461"/>
        <v>0.9170301108601967</v>
      </c>
      <c r="M2632" s="28">
        <f t="shared" ca="1" si="462"/>
        <v>0.93860256233880124</v>
      </c>
      <c r="N2632" s="28">
        <f t="shared" ca="1" si="463"/>
        <v>1.8556326731989978</v>
      </c>
      <c r="O2632" s="28">
        <f t="shared" ca="1" si="464"/>
        <v>0.718817295113507</v>
      </c>
      <c r="P2632" s="28">
        <f t="shared" ca="1" si="465"/>
        <v>0.86478708795469938</v>
      </c>
      <c r="Q2632" s="1">
        <f t="shared" ca="1" si="466"/>
        <v>0</v>
      </c>
      <c r="R2632" s="3">
        <f t="shared" ca="1" si="459"/>
        <v>0.718817295113507</v>
      </c>
      <c r="S2632" s="3">
        <f t="shared" ca="1" si="460"/>
        <v>0.7638405226533509</v>
      </c>
      <c r="T2632" s="1">
        <f t="shared" ca="1" si="467"/>
        <v>1</v>
      </c>
    </row>
    <row r="2633" spans="9:20" x14ac:dyDescent="0.3">
      <c r="I2633" s="14">
        <v>2606</v>
      </c>
      <c r="J2633" s="28">
        <f t="shared" ca="1" si="457"/>
        <v>0.29576097901430531</v>
      </c>
      <c r="K2633" s="28">
        <f t="shared" ca="1" si="458"/>
        <v>-0.19753140871594257</v>
      </c>
      <c r="L2633" s="28">
        <f t="shared" ca="1" si="461"/>
        <v>0.50384718903218251</v>
      </c>
      <c r="M2633" s="28">
        <f t="shared" ca="1" si="462"/>
        <v>0.29576097901430531</v>
      </c>
      <c r="N2633" s="28">
        <f t="shared" ca="1" si="463"/>
        <v>0.79960816804648782</v>
      </c>
      <c r="O2633" s="28">
        <f t="shared" ca="1" si="464"/>
        <v>0.57340592734081763</v>
      </c>
      <c r="P2633" s="28">
        <f t="shared" ca="1" si="465"/>
        <v>0.68989065823480766</v>
      </c>
      <c r="Q2633" s="1">
        <f t="shared" ca="1" si="466"/>
        <v>0</v>
      </c>
      <c r="R2633" s="3">
        <f t="shared" ca="1" si="459"/>
        <v>0.57340592734081763</v>
      </c>
      <c r="S2633" s="3">
        <f t="shared" ca="1" si="460"/>
        <v>0.45077709480766132</v>
      </c>
      <c r="T2633" s="1">
        <f t="shared" ca="1" si="467"/>
        <v>0</v>
      </c>
    </row>
    <row r="2634" spans="9:20" x14ac:dyDescent="0.3">
      <c r="I2634" s="14">
        <v>2607</v>
      </c>
      <c r="J2634" s="28">
        <f t="shared" ca="1" si="457"/>
        <v>9.216085107049013E-2</v>
      </c>
      <c r="K2634" s="28">
        <f t="shared" ca="1" si="458"/>
        <v>1.3799115198850678</v>
      </c>
      <c r="L2634" s="28">
        <f t="shared" ca="1" si="461"/>
        <v>0.41478539322856828</v>
      </c>
      <c r="M2634" s="28">
        <f t="shared" ca="1" si="462"/>
        <v>9.216085107049013E-2</v>
      </c>
      <c r="N2634" s="28">
        <f t="shared" ca="1" si="463"/>
        <v>0.50694624429905843</v>
      </c>
      <c r="O2634" s="28">
        <f t="shared" ca="1" si="464"/>
        <v>0.5230239187013076</v>
      </c>
      <c r="P2634" s="28">
        <f t="shared" ca="1" si="465"/>
        <v>0.62409033045911599</v>
      </c>
      <c r="Q2634" s="1">
        <f t="shared" ca="1" si="466"/>
        <v>0</v>
      </c>
      <c r="R2634" s="3">
        <f t="shared" ca="1" si="459"/>
        <v>0.5230239187013076</v>
      </c>
      <c r="S2634" s="3">
        <f t="shared" ca="1" si="460"/>
        <v>0.79897678957938245</v>
      </c>
      <c r="T2634" s="1">
        <f t="shared" ca="1" si="467"/>
        <v>1</v>
      </c>
    </row>
    <row r="2635" spans="9:20" x14ac:dyDescent="0.3">
      <c r="I2635" s="14">
        <v>2608</v>
      </c>
      <c r="J2635" s="28">
        <f t="shared" ca="1" si="457"/>
        <v>-0.27253704645519367</v>
      </c>
      <c r="K2635" s="28">
        <f t="shared" ca="1" si="458"/>
        <v>0.56993558512724052</v>
      </c>
      <c r="L2635" s="28">
        <f t="shared" ca="1" si="461"/>
        <v>0.76487592708701102</v>
      </c>
      <c r="M2635" s="28">
        <f t="shared" ca="1" si="462"/>
        <v>-0.27253704645519367</v>
      </c>
      <c r="N2635" s="28">
        <f t="shared" ca="1" si="463"/>
        <v>0.49233888063181735</v>
      </c>
      <c r="O2635" s="28">
        <f t="shared" ca="1" si="464"/>
        <v>0.43228436016314226</v>
      </c>
      <c r="P2635" s="28">
        <f t="shared" ca="1" si="465"/>
        <v>0.62065725786360415</v>
      </c>
      <c r="Q2635" s="1">
        <f t="shared" ca="1" si="466"/>
        <v>0</v>
      </c>
      <c r="R2635" s="3">
        <f t="shared" ca="1" si="459"/>
        <v>0.43228436016314231</v>
      </c>
      <c r="S2635" s="3">
        <f t="shared" ca="1" si="460"/>
        <v>0.63874831162026835</v>
      </c>
      <c r="T2635" s="1">
        <f t="shared" ca="1" si="467"/>
        <v>1</v>
      </c>
    </row>
    <row r="2636" spans="9:20" x14ac:dyDescent="0.3">
      <c r="I2636" s="14">
        <v>2609</v>
      </c>
      <c r="J2636" s="28">
        <f t="shared" ca="1" si="457"/>
        <v>-0.61869713249044711</v>
      </c>
      <c r="K2636" s="28">
        <f t="shared" ca="1" si="458"/>
        <v>1.3334855028549109</v>
      </c>
      <c r="L2636" s="28">
        <f t="shared" ca="1" si="461"/>
        <v>0.65837085725156541</v>
      </c>
      <c r="M2636" s="28">
        <f t="shared" ca="1" si="462"/>
        <v>-0.61869713249044711</v>
      </c>
      <c r="N2636" s="28">
        <f t="shared" ca="1" si="463"/>
        <v>3.9673724761118301E-2</v>
      </c>
      <c r="O2636" s="28">
        <f t="shared" ca="1" si="464"/>
        <v>0.35007782626345374</v>
      </c>
      <c r="P2636" s="28">
        <f t="shared" ca="1" si="465"/>
        <v>0.50991713042379572</v>
      </c>
      <c r="Q2636" s="1">
        <f t="shared" ca="1" si="466"/>
        <v>0</v>
      </c>
      <c r="R2636" s="3">
        <f t="shared" ca="1" si="459"/>
        <v>0.35007782626345374</v>
      </c>
      <c r="S2636" s="3">
        <f t="shared" ca="1" si="460"/>
        <v>0.79141659337998749</v>
      </c>
      <c r="T2636" s="1">
        <f t="shared" ca="1" si="467"/>
        <v>1</v>
      </c>
    </row>
    <row r="2637" spans="9:20" x14ac:dyDescent="0.3">
      <c r="I2637" s="14">
        <v>2610</v>
      </c>
      <c r="J2637" s="28">
        <f t="shared" ca="1" si="457"/>
        <v>-0.10570051755306925</v>
      </c>
      <c r="K2637" s="28">
        <f t="shared" ca="1" si="458"/>
        <v>1.3413730359796052</v>
      </c>
      <c r="L2637" s="28">
        <f t="shared" ca="1" si="461"/>
        <v>0.65256893472877742</v>
      </c>
      <c r="M2637" s="28">
        <f t="shared" ca="1" si="462"/>
        <v>-0.10570051755306925</v>
      </c>
      <c r="N2637" s="28">
        <f t="shared" ca="1" si="463"/>
        <v>0.54686841717570811</v>
      </c>
      <c r="O2637" s="28">
        <f t="shared" ca="1" si="464"/>
        <v>0.47359944627011907</v>
      </c>
      <c r="P2637" s="28">
        <f t="shared" ca="1" si="465"/>
        <v>0.63340873513349616</v>
      </c>
      <c r="Q2637" s="1">
        <f t="shared" ca="1" si="466"/>
        <v>0</v>
      </c>
      <c r="R2637" s="3">
        <f t="shared" ca="1" si="459"/>
        <v>0.47359944627011907</v>
      </c>
      <c r="S2637" s="3">
        <f t="shared" ca="1" si="460"/>
        <v>0.79271564602665079</v>
      </c>
      <c r="T2637" s="1">
        <f t="shared" ca="1" si="467"/>
        <v>1</v>
      </c>
    </row>
    <row r="2638" spans="9:20" x14ac:dyDescent="0.3">
      <c r="I2638" s="14">
        <v>2611</v>
      </c>
      <c r="J2638" s="28">
        <f t="shared" ca="1" si="457"/>
        <v>0.2876102509320948</v>
      </c>
      <c r="K2638" s="28">
        <f t="shared" ca="1" si="458"/>
        <v>1.0377889869202535</v>
      </c>
      <c r="L2638" s="28">
        <f t="shared" ca="1" si="461"/>
        <v>0.89832493822773329</v>
      </c>
      <c r="M2638" s="28">
        <f t="shared" ca="1" si="462"/>
        <v>0.2876102509320948</v>
      </c>
      <c r="N2638" s="28">
        <f t="shared" ca="1" si="463"/>
        <v>1.185935189159828</v>
      </c>
      <c r="O2638" s="28">
        <f t="shared" ca="1" si="464"/>
        <v>0.57141098239474875</v>
      </c>
      <c r="P2638" s="28">
        <f t="shared" ca="1" si="465"/>
        <v>0.76601328795191503</v>
      </c>
      <c r="Q2638" s="1">
        <f t="shared" ca="1" si="466"/>
        <v>0</v>
      </c>
      <c r="R2638" s="3">
        <f t="shared" ca="1" si="459"/>
        <v>0.57141098239474875</v>
      </c>
      <c r="S2638" s="3">
        <f t="shared" ca="1" si="460"/>
        <v>0.73842316437755073</v>
      </c>
      <c r="T2638" s="1">
        <f t="shared" ca="1" si="467"/>
        <v>1</v>
      </c>
    </row>
    <row r="2639" spans="9:20" x14ac:dyDescent="0.3">
      <c r="I2639" s="14">
        <v>2612</v>
      </c>
      <c r="J2639" s="28">
        <f t="shared" ca="1" si="457"/>
        <v>0.25479701916279435</v>
      </c>
      <c r="K2639" s="28">
        <f t="shared" ca="1" si="458"/>
        <v>0.91711101277983098</v>
      </c>
      <c r="L2639" s="28">
        <f t="shared" ca="1" si="461"/>
        <v>0.45008945839034264</v>
      </c>
      <c r="M2639" s="28">
        <f t="shared" ca="1" si="462"/>
        <v>0.25479701916279435</v>
      </c>
      <c r="N2639" s="28">
        <f t="shared" ca="1" si="463"/>
        <v>0.70488647755313694</v>
      </c>
      <c r="O2639" s="28">
        <f t="shared" ca="1" si="464"/>
        <v>0.5633568564787772</v>
      </c>
      <c r="P2639" s="28">
        <f t="shared" ca="1" si="465"/>
        <v>0.66927027534212646</v>
      </c>
      <c r="Q2639" s="1">
        <f t="shared" ca="1" si="466"/>
        <v>0</v>
      </c>
      <c r="R2639" s="3">
        <f t="shared" ca="1" si="459"/>
        <v>0.5633568564787772</v>
      </c>
      <c r="S2639" s="3">
        <f t="shared" ca="1" si="460"/>
        <v>0.71445308912256889</v>
      </c>
      <c r="T2639" s="1">
        <f t="shared" ca="1" si="467"/>
        <v>1</v>
      </c>
    </row>
    <row r="2640" spans="9:20" x14ac:dyDescent="0.3">
      <c r="I2640" s="14">
        <v>2613</v>
      </c>
      <c r="J2640" s="28">
        <f t="shared" ca="1" si="457"/>
        <v>-0.72770744706863688</v>
      </c>
      <c r="K2640" s="28">
        <f t="shared" ca="1" si="458"/>
        <v>0.8818719863332779</v>
      </c>
      <c r="L2640" s="28">
        <f t="shared" ca="1" si="461"/>
        <v>0.55820380933196034</v>
      </c>
      <c r="M2640" s="28">
        <f t="shared" ca="1" si="462"/>
        <v>-0.72770744706863688</v>
      </c>
      <c r="N2640" s="28">
        <f t="shared" ca="1" si="463"/>
        <v>-0.16950363773667654</v>
      </c>
      <c r="O2640" s="28">
        <f t="shared" ca="1" si="464"/>
        <v>0.32569801384987063</v>
      </c>
      <c r="P2640" s="28">
        <f t="shared" ca="1" si="465"/>
        <v>0.45772526012813242</v>
      </c>
      <c r="Q2640" s="1">
        <f t="shared" ca="1" si="466"/>
        <v>0</v>
      </c>
      <c r="R2640" s="3">
        <f t="shared" ca="1" si="459"/>
        <v>0.32569801384987057</v>
      </c>
      <c r="S2640" s="3">
        <f t="shared" ca="1" si="460"/>
        <v>0.70720999240836813</v>
      </c>
      <c r="T2640" s="1">
        <f t="shared" ca="1" si="467"/>
        <v>1</v>
      </c>
    </row>
    <row r="2641" spans="9:20" x14ac:dyDescent="0.3">
      <c r="I2641" s="14">
        <v>2614</v>
      </c>
      <c r="J2641" s="28">
        <f t="shared" ca="1" si="457"/>
        <v>0.39551745473575334</v>
      </c>
      <c r="K2641" s="28">
        <f t="shared" ca="1" si="458"/>
        <v>1.2695410096690758</v>
      </c>
      <c r="L2641" s="28">
        <f t="shared" ca="1" si="461"/>
        <v>0.77277865317066985</v>
      </c>
      <c r="M2641" s="28">
        <f t="shared" ca="1" si="462"/>
        <v>0.39551745473575334</v>
      </c>
      <c r="N2641" s="28">
        <f t="shared" ca="1" si="463"/>
        <v>1.1682961079064231</v>
      </c>
      <c r="O2641" s="28">
        <f t="shared" ca="1" si="464"/>
        <v>0.59761020561297229</v>
      </c>
      <c r="P2641" s="28">
        <f t="shared" ca="1" si="465"/>
        <v>0.76283689114196651</v>
      </c>
      <c r="Q2641" s="1">
        <f t="shared" ca="1" si="466"/>
        <v>0</v>
      </c>
      <c r="R2641" s="3">
        <f t="shared" ca="1" si="459"/>
        <v>0.59761020561297229</v>
      </c>
      <c r="S2641" s="3">
        <f t="shared" ca="1" si="460"/>
        <v>0.78066416621193913</v>
      </c>
      <c r="T2641" s="1">
        <f t="shared" ca="1" si="467"/>
        <v>1</v>
      </c>
    </row>
    <row r="2642" spans="9:20" x14ac:dyDescent="0.3">
      <c r="I2642" s="14">
        <v>2615</v>
      </c>
      <c r="J2642" s="28">
        <f t="shared" ca="1" si="457"/>
        <v>-0.48640096926365395</v>
      </c>
      <c r="K2642" s="28">
        <f t="shared" ca="1" si="458"/>
        <v>1.5118397192908677</v>
      </c>
      <c r="L2642" s="28">
        <f t="shared" ca="1" si="461"/>
        <v>0.88993707690542867</v>
      </c>
      <c r="M2642" s="28">
        <f t="shared" ca="1" si="462"/>
        <v>-0.48640096926365395</v>
      </c>
      <c r="N2642" s="28">
        <f t="shared" ca="1" si="463"/>
        <v>0.40353610764177472</v>
      </c>
      <c r="O2642" s="28">
        <f t="shared" ca="1" si="464"/>
        <v>0.38074177306025547</v>
      </c>
      <c r="P2642" s="28">
        <f t="shared" ca="1" si="465"/>
        <v>0.59953695070942226</v>
      </c>
      <c r="Q2642" s="1">
        <f t="shared" ca="1" si="466"/>
        <v>0</v>
      </c>
      <c r="R2642" s="3">
        <f t="shared" ca="1" si="459"/>
        <v>0.38074177306025547</v>
      </c>
      <c r="S2642" s="3">
        <f t="shared" ca="1" si="460"/>
        <v>0.81933369312626092</v>
      </c>
      <c r="T2642" s="1">
        <f t="shared" ca="1" si="467"/>
        <v>1</v>
      </c>
    </row>
    <row r="2643" spans="9:20" x14ac:dyDescent="0.3">
      <c r="I2643" s="14">
        <v>2616</v>
      </c>
      <c r="J2643" s="28">
        <f t="shared" ca="1" si="457"/>
        <v>0.20452774036730775</v>
      </c>
      <c r="K2643" s="28">
        <f t="shared" ca="1" si="458"/>
        <v>1.2032432980894681</v>
      </c>
      <c r="L2643" s="28">
        <f t="shared" ca="1" si="461"/>
        <v>0.69326219485484275</v>
      </c>
      <c r="M2643" s="28">
        <f t="shared" ca="1" si="462"/>
        <v>0.20452774036730775</v>
      </c>
      <c r="N2643" s="28">
        <f t="shared" ca="1" si="463"/>
        <v>0.89778993522215056</v>
      </c>
      <c r="O2643" s="28">
        <f t="shared" ca="1" si="464"/>
        <v>0.55095443336616634</v>
      </c>
      <c r="P2643" s="28">
        <f t="shared" ca="1" si="465"/>
        <v>0.71049512198111853</v>
      </c>
      <c r="Q2643" s="1">
        <f t="shared" ca="1" si="466"/>
        <v>0</v>
      </c>
      <c r="R2643" s="3">
        <f t="shared" ca="1" si="459"/>
        <v>0.55095443336616645</v>
      </c>
      <c r="S2643" s="3">
        <f t="shared" ca="1" si="460"/>
        <v>0.76910124564888083</v>
      </c>
      <c r="T2643" s="1">
        <f t="shared" ca="1" si="467"/>
        <v>1</v>
      </c>
    </row>
    <row r="2644" spans="9:20" x14ac:dyDescent="0.3">
      <c r="I2644" s="14">
        <v>2617</v>
      </c>
      <c r="J2644" s="28">
        <f t="shared" ca="1" si="457"/>
        <v>0.40747118627110962</v>
      </c>
      <c r="K2644" s="28">
        <f t="shared" ca="1" si="458"/>
        <v>1.2445417425114209</v>
      </c>
      <c r="L2644" s="28">
        <f t="shared" ca="1" si="461"/>
        <v>0.87405622016252871</v>
      </c>
      <c r="M2644" s="28">
        <f t="shared" ca="1" si="462"/>
        <v>0.40747118627110962</v>
      </c>
      <c r="N2644" s="28">
        <f t="shared" ca="1" si="463"/>
        <v>1.2815274064336384</v>
      </c>
      <c r="O2644" s="28">
        <f t="shared" ca="1" si="464"/>
        <v>0.60048136203268987</v>
      </c>
      <c r="P2644" s="28">
        <f t="shared" ca="1" si="465"/>
        <v>0.7827096626206631</v>
      </c>
      <c r="Q2644" s="1">
        <f t="shared" ca="1" si="466"/>
        <v>0</v>
      </c>
      <c r="R2644" s="3">
        <f t="shared" ca="1" si="459"/>
        <v>0.60048136203268987</v>
      </c>
      <c r="S2644" s="3">
        <f t="shared" ca="1" si="460"/>
        <v>0.77635358075864758</v>
      </c>
      <c r="T2644" s="1">
        <f t="shared" ca="1" si="467"/>
        <v>1</v>
      </c>
    </row>
    <row r="2645" spans="9:20" x14ac:dyDescent="0.3">
      <c r="I2645" s="14">
        <v>2618</v>
      </c>
      <c r="J2645" s="28">
        <f t="shared" ca="1" si="457"/>
        <v>0.89348876772469532</v>
      </c>
      <c r="K2645" s="28">
        <f t="shared" ca="1" si="458"/>
        <v>0.22946869572057255</v>
      </c>
      <c r="L2645" s="28">
        <f t="shared" ca="1" si="461"/>
        <v>0.48318661771006144</v>
      </c>
      <c r="M2645" s="28">
        <f t="shared" ca="1" si="462"/>
        <v>0.89348876772469532</v>
      </c>
      <c r="N2645" s="28">
        <f t="shared" ca="1" si="463"/>
        <v>1.3766753854347566</v>
      </c>
      <c r="O2645" s="28">
        <f t="shared" ca="1" si="464"/>
        <v>0.70960960672287854</v>
      </c>
      <c r="P2645" s="28">
        <f t="shared" ca="1" si="465"/>
        <v>0.79845652178736148</v>
      </c>
      <c r="Q2645" s="1">
        <f t="shared" ca="1" si="466"/>
        <v>0</v>
      </c>
      <c r="R2645" s="3">
        <f t="shared" ca="1" si="459"/>
        <v>0.70960960672287854</v>
      </c>
      <c r="S2645" s="3">
        <f t="shared" ca="1" si="460"/>
        <v>0.55711676579705216</v>
      </c>
      <c r="T2645" s="1">
        <f t="shared" ca="1" si="467"/>
        <v>0</v>
      </c>
    </row>
    <row r="2646" spans="9:20" x14ac:dyDescent="0.3">
      <c r="I2646" s="14">
        <v>2619</v>
      </c>
      <c r="J2646" s="28">
        <f t="shared" ca="1" si="457"/>
        <v>-0.28526979040212513</v>
      </c>
      <c r="K2646" s="28">
        <f t="shared" ca="1" si="458"/>
        <v>0.93558678153957275</v>
      </c>
      <c r="L2646" s="28">
        <f t="shared" ca="1" si="461"/>
        <v>0.69658760018087484</v>
      </c>
      <c r="M2646" s="28">
        <f t="shared" ca="1" si="462"/>
        <v>-0.28526979040212513</v>
      </c>
      <c r="N2646" s="28">
        <f t="shared" ca="1" si="463"/>
        <v>0.41131780977874971</v>
      </c>
      <c r="O2646" s="28">
        <f t="shared" ca="1" si="464"/>
        <v>0.42916229304525122</v>
      </c>
      <c r="P2646" s="28">
        <f t="shared" ca="1" si="465"/>
        <v>0.6014038227781251</v>
      </c>
      <c r="Q2646" s="1">
        <f t="shared" ca="1" si="466"/>
        <v>0</v>
      </c>
      <c r="R2646" s="3">
        <f t="shared" ca="1" si="459"/>
        <v>0.42916229304525128</v>
      </c>
      <c r="S2646" s="3">
        <f t="shared" ca="1" si="460"/>
        <v>0.71820734649435147</v>
      </c>
      <c r="T2646" s="1">
        <f t="shared" ca="1" si="467"/>
        <v>1</v>
      </c>
    </row>
    <row r="2647" spans="9:20" x14ac:dyDescent="0.3">
      <c r="I2647" s="14">
        <v>2620</v>
      </c>
      <c r="J2647" s="28">
        <f t="shared" ca="1" si="457"/>
        <v>0.96005926941367214</v>
      </c>
      <c r="K2647" s="28">
        <f t="shared" ca="1" si="458"/>
        <v>1.3218585728080636</v>
      </c>
      <c r="L2647" s="28">
        <f t="shared" ca="1" si="461"/>
        <v>0.8670753462974381</v>
      </c>
      <c r="M2647" s="28">
        <f t="shared" ca="1" si="462"/>
        <v>0.96005926941367214</v>
      </c>
      <c r="N2647" s="28">
        <f t="shared" ca="1" si="463"/>
        <v>1.8271346157111101</v>
      </c>
      <c r="O2647" s="28">
        <f t="shared" ca="1" si="464"/>
        <v>0.72313367169150955</v>
      </c>
      <c r="P2647" s="28">
        <f t="shared" ca="1" si="465"/>
        <v>0.8614200240592742</v>
      </c>
      <c r="Q2647" s="1">
        <f t="shared" ca="1" si="466"/>
        <v>0</v>
      </c>
      <c r="R2647" s="3">
        <f t="shared" ca="1" si="459"/>
        <v>0.72313367169150955</v>
      </c>
      <c r="S2647" s="3">
        <f t="shared" ca="1" si="460"/>
        <v>0.78949075841063099</v>
      </c>
      <c r="T2647" s="1">
        <f t="shared" ca="1" si="467"/>
        <v>1</v>
      </c>
    </row>
    <row r="2648" spans="9:20" x14ac:dyDescent="0.3">
      <c r="I2648" s="14">
        <v>2621</v>
      </c>
      <c r="J2648" s="28">
        <f t="shared" ca="1" si="457"/>
        <v>0.98040536228677877</v>
      </c>
      <c r="K2648" s="28">
        <f t="shared" ca="1" si="458"/>
        <v>-0.3782325521389534</v>
      </c>
      <c r="L2648" s="28">
        <f t="shared" ca="1" si="461"/>
        <v>0.39474603925493812</v>
      </c>
      <c r="M2648" s="28">
        <f t="shared" ca="1" si="462"/>
        <v>0.98040536228677877</v>
      </c>
      <c r="N2648" s="28">
        <f t="shared" ca="1" si="463"/>
        <v>1.375151401541717</v>
      </c>
      <c r="O2648" s="28">
        <f t="shared" ca="1" si="464"/>
        <v>0.72718864167411745</v>
      </c>
      <c r="P2648" s="28">
        <f t="shared" ca="1" si="465"/>
        <v>0.79821116510227208</v>
      </c>
      <c r="Q2648" s="1">
        <f t="shared" ca="1" si="466"/>
        <v>0</v>
      </c>
      <c r="R2648" s="3">
        <f t="shared" ca="1" si="459"/>
        <v>0.72718864167411745</v>
      </c>
      <c r="S2648" s="3">
        <f t="shared" ca="1" si="460"/>
        <v>0.40655325462721165</v>
      </c>
      <c r="T2648" s="1">
        <f t="shared" ca="1" si="467"/>
        <v>0</v>
      </c>
    </row>
    <row r="2649" spans="9:20" x14ac:dyDescent="0.3">
      <c r="I2649" s="14">
        <v>2622</v>
      </c>
      <c r="J2649" s="28">
        <f t="shared" ca="1" si="457"/>
        <v>-0.49972568099161113</v>
      </c>
      <c r="K2649" s="28">
        <f t="shared" ca="1" si="458"/>
        <v>0.93740986060878628</v>
      </c>
      <c r="L2649" s="28">
        <f t="shared" ca="1" si="461"/>
        <v>0.76220477827904243</v>
      </c>
      <c r="M2649" s="28">
        <f t="shared" ca="1" si="462"/>
        <v>-0.49972568099161113</v>
      </c>
      <c r="N2649" s="28">
        <f t="shared" ca="1" si="463"/>
        <v>0.2624790972874313</v>
      </c>
      <c r="O2649" s="28">
        <f t="shared" ca="1" si="464"/>
        <v>0.37760513694871356</v>
      </c>
      <c r="P2649" s="28">
        <f t="shared" ca="1" si="465"/>
        <v>0.56524561087859637</v>
      </c>
      <c r="Q2649" s="1">
        <f t="shared" ca="1" si="466"/>
        <v>0</v>
      </c>
      <c r="R2649" s="3">
        <f t="shared" ca="1" si="459"/>
        <v>0.37760513694871356</v>
      </c>
      <c r="S2649" s="3">
        <f t="shared" ca="1" si="460"/>
        <v>0.71857616454026352</v>
      </c>
      <c r="T2649" s="1">
        <f t="shared" ca="1" si="467"/>
        <v>1</v>
      </c>
    </row>
    <row r="2650" spans="9:20" x14ac:dyDescent="0.3">
      <c r="I2650" s="14">
        <v>2623</v>
      </c>
      <c r="J2650" s="28">
        <f t="shared" ca="1" si="457"/>
        <v>-0.78590655702570111</v>
      </c>
      <c r="K2650" s="28">
        <f t="shared" ca="1" si="458"/>
        <v>0.16902571475988129</v>
      </c>
      <c r="L2650" s="28">
        <f t="shared" ca="1" si="461"/>
        <v>0.67654143597911942</v>
      </c>
      <c r="M2650" s="28">
        <f t="shared" ca="1" si="462"/>
        <v>-0.78590655702570111</v>
      </c>
      <c r="N2650" s="28">
        <f t="shared" ca="1" si="463"/>
        <v>-0.10936512104658169</v>
      </c>
      <c r="O2650" s="28">
        <f t="shared" ca="1" si="464"/>
        <v>0.31304828608935359</v>
      </c>
      <c r="P2650" s="28">
        <f t="shared" ca="1" si="465"/>
        <v>0.47268593898785144</v>
      </c>
      <c r="Q2650" s="1">
        <f t="shared" ca="1" si="466"/>
        <v>0</v>
      </c>
      <c r="R2650" s="3">
        <f t="shared" ca="1" si="459"/>
        <v>0.31304828608935359</v>
      </c>
      <c r="S2650" s="3">
        <f t="shared" ca="1" si="460"/>
        <v>0.54215611085492132</v>
      </c>
      <c r="T2650" s="1">
        <f t="shared" ca="1" si="467"/>
        <v>1</v>
      </c>
    </row>
    <row r="2651" spans="9:20" x14ac:dyDescent="0.3">
      <c r="I2651" s="14">
        <v>2624</v>
      </c>
      <c r="J2651" s="28">
        <f t="shared" ca="1" si="457"/>
        <v>0.91411216769762815</v>
      </c>
      <c r="K2651" s="28">
        <f t="shared" ca="1" si="458"/>
        <v>2.0431100011912209</v>
      </c>
      <c r="L2651" s="28">
        <f t="shared" ca="1" si="461"/>
        <v>1.3320817158990517</v>
      </c>
      <c r="M2651" s="28">
        <f t="shared" ca="1" si="462"/>
        <v>0.91411216769762815</v>
      </c>
      <c r="N2651" s="28">
        <f t="shared" ca="1" si="463"/>
        <v>2.2461938835966797</v>
      </c>
      <c r="O2651" s="28">
        <f t="shared" ca="1" si="464"/>
        <v>0.71384090187357496</v>
      </c>
      <c r="P2651" s="28">
        <f t="shared" ca="1" si="465"/>
        <v>0.9043217212989747</v>
      </c>
      <c r="Q2651" s="1">
        <f t="shared" ca="1" si="466"/>
        <v>0</v>
      </c>
      <c r="R2651" s="3">
        <f t="shared" ca="1" si="459"/>
        <v>0.71384090187357496</v>
      </c>
      <c r="S2651" s="3">
        <f t="shared" ca="1" si="460"/>
        <v>0.88524956920238629</v>
      </c>
      <c r="T2651" s="1">
        <f t="shared" ca="1" si="467"/>
        <v>1</v>
      </c>
    </row>
    <row r="2652" spans="9:20" x14ac:dyDescent="0.3">
      <c r="I2652" s="14">
        <v>2625</v>
      </c>
      <c r="J2652" s="28">
        <f t="shared" ref="J2652:J2715" ca="1" si="468">LN(R2652/(1-R2652))</f>
        <v>-0.54701804638964457</v>
      </c>
      <c r="K2652" s="28">
        <f t="shared" ref="K2652:K2715" ca="1" si="469">LN(S2652/(1-S2652))</f>
        <v>-0.23645650596500831</v>
      </c>
      <c r="L2652" s="28">
        <f t="shared" ca="1" si="461"/>
        <v>1.0230555123225191</v>
      </c>
      <c r="M2652" s="28">
        <f t="shared" ca="1" si="462"/>
        <v>-0.54701804638964457</v>
      </c>
      <c r="N2652" s="28">
        <f t="shared" ca="1" si="463"/>
        <v>0.47603746593287455</v>
      </c>
      <c r="O2652" s="28">
        <f t="shared" ca="1" si="464"/>
        <v>0.36655652134101102</v>
      </c>
      <c r="P2652" s="28">
        <f t="shared" ca="1" si="465"/>
        <v>0.61681174449703979</v>
      </c>
      <c r="Q2652" s="1">
        <f t="shared" ca="1" si="466"/>
        <v>0</v>
      </c>
      <c r="R2652" s="3">
        <f t="shared" ref="R2652:R2715" ca="1" si="470">BETAINV(RAND(),$C$19,$C$20)</f>
        <v>0.36655652134101102</v>
      </c>
      <c r="S2652" s="3">
        <f t="shared" ref="S2652:S2715" ca="1" si="471">BETAINV(RAND(),$D$19,$D$20)</f>
        <v>0.44115977303216802</v>
      </c>
      <c r="T2652" s="1">
        <f t="shared" ca="1" si="467"/>
        <v>1</v>
      </c>
    </row>
    <row r="2653" spans="9:20" x14ac:dyDescent="0.3">
      <c r="I2653" s="14">
        <v>2626</v>
      </c>
      <c r="J2653" s="28">
        <f t="shared" ca="1" si="468"/>
        <v>1.1892644518954152</v>
      </c>
      <c r="K2653" s="28">
        <f t="shared" ca="1" si="469"/>
        <v>1.320786336039779E-2</v>
      </c>
      <c r="L2653" s="28">
        <f t="shared" ref="L2653:L2716" ca="1" si="472">_xlfn.GAMMA.INV(RAND(),$G$19,$G$20)</f>
        <v>0.84266864364594984</v>
      </c>
      <c r="M2653" s="28">
        <f t="shared" ref="M2653:M2716" ca="1" si="473">IF($F$17&gt;$E$17,J2653,N2653-L2653)</f>
        <v>1.1892644518954152</v>
      </c>
      <c r="N2653" s="28">
        <f t="shared" ref="N2653:N2716" ca="1" si="474">IF($F$17&gt;$E$17,M2653+L2653,K2653)</f>
        <v>2.031933095541365</v>
      </c>
      <c r="O2653" s="28">
        <f t="shared" ref="O2653:O2716" ca="1" si="475">EXP(M2653)/(1+EXP(M2653))</f>
        <v>0.7666094862252647</v>
      </c>
      <c r="P2653" s="28">
        <f t="shared" ref="P2653:P2716" ca="1" si="476">EXP(N2653)/(1+EXP(N2653))</f>
        <v>0.88410929011788131</v>
      </c>
      <c r="Q2653" s="1">
        <f t="shared" ref="Q2653:Q2716" ca="1" si="477">IF(O2653&gt;P2653,1,0)</f>
        <v>0</v>
      </c>
      <c r="R2653" s="3">
        <f t="shared" ca="1" si="470"/>
        <v>0.76660948622526459</v>
      </c>
      <c r="S2653" s="3">
        <f t="shared" ca="1" si="471"/>
        <v>0.50330191783925382</v>
      </c>
      <c r="T2653" s="1">
        <f t="shared" ref="T2653:T2716" ca="1" si="478">IF(S2653&gt;R2653,1,0)</f>
        <v>0</v>
      </c>
    </row>
    <row r="2654" spans="9:20" x14ac:dyDescent="0.3">
      <c r="I2654" s="14">
        <v>2627</v>
      </c>
      <c r="J2654" s="28">
        <f t="shared" ca="1" si="468"/>
        <v>-0.4459255972944412</v>
      </c>
      <c r="K2654" s="28">
        <f t="shared" ca="1" si="469"/>
        <v>1.9753942983211616</v>
      </c>
      <c r="L2654" s="28">
        <f t="shared" ca="1" si="472"/>
        <v>0.71095562039152926</v>
      </c>
      <c r="M2654" s="28">
        <f t="shared" ca="1" si="473"/>
        <v>-0.4459255972944412</v>
      </c>
      <c r="N2654" s="28">
        <f t="shared" ca="1" si="474"/>
        <v>0.26503002309708806</v>
      </c>
      <c r="O2654" s="28">
        <f t="shared" ca="1" si="475"/>
        <v>0.39032992734662875</v>
      </c>
      <c r="P2654" s="28">
        <f t="shared" ca="1" si="476"/>
        <v>0.56587237840901039</v>
      </c>
      <c r="Q2654" s="1">
        <f t="shared" ca="1" si="477"/>
        <v>0</v>
      </c>
      <c r="R2654" s="3">
        <f t="shared" ca="1" si="470"/>
        <v>0.39032992734662875</v>
      </c>
      <c r="S2654" s="3">
        <f t="shared" ca="1" si="471"/>
        <v>0.87818933472664717</v>
      </c>
      <c r="T2654" s="1">
        <f t="shared" ca="1" si="478"/>
        <v>1</v>
      </c>
    </row>
    <row r="2655" spans="9:20" x14ac:dyDescent="0.3">
      <c r="I2655" s="14">
        <v>2628</v>
      </c>
      <c r="J2655" s="28">
        <f t="shared" ca="1" si="468"/>
        <v>1.0547248218451373</v>
      </c>
      <c r="K2655" s="28">
        <f t="shared" ca="1" si="469"/>
        <v>0.30587520443472554</v>
      </c>
      <c r="L2655" s="28">
        <f t="shared" ca="1" si="472"/>
        <v>0.60586397563695393</v>
      </c>
      <c r="M2655" s="28">
        <f t="shared" ca="1" si="473"/>
        <v>1.0547248218451373</v>
      </c>
      <c r="N2655" s="28">
        <f t="shared" ca="1" si="474"/>
        <v>1.6605887974820912</v>
      </c>
      <c r="O2655" s="28">
        <f t="shared" ca="1" si="475"/>
        <v>0.74168116199567891</v>
      </c>
      <c r="P2655" s="28">
        <f t="shared" ca="1" si="476"/>
        <v>0.84031702627925675</v>
      </c>
      <c r="Q2655" s="1">
        <f t="shared" ca="1" si="477"/>
        <v>0</v>
      </c>
      <c r="R2655" s="3">
        <f t="shared" ca="1" si="470"/>
        <v>0.74168116199567891</v>
      </c>
      <c r="S2655" s="3">
        <f t="shared" ca="1" si="471"/>
        <v>0.57587812735326382</v>
      </c>
      <c r="T2655" s="1">
        <f t="shared" ca="1" si="478"/>
        <v>0</v>
      </c>
    </row>
    <row r="2656" spans="9:20" x14ac:dyDescent="0.3">
      <c r="I2656" s="14">
        <v>2629</v>
      </c>
      <c r="J2656" s="28">
        <f t="shared" ca="1" si="468"/>
        <v>0.7722005722451839</v>
      </c>
      <c r="K2656" s="28">
        <f t="shared" ca="1" si="469"/>
        <v>1.0900089064814265</v>
      </c>
      <c r="L2656" s="28">
        <f t="shared" ca="1" si="472"/>
        <v>0.73886677494327047</v>
      </c>
      <c r="M2656" s="28">
        <f t="shared" ca="1" si="473"/>
        <v>0.7722005722451839</v>
      </c>
      <c r="N2656" s="28">
        <f t="shared" ca="1" si="474"/>
        <v>1.5110673471884544</v>
      </c>
      <c r="O2656" s="28">
        <f t="shared" ca="1" si="475"/>
        <v>0.68399672934517775</v>
      </c>
      <c r="P2656" s="28">
        <f t="shared" ca="1" si="476"/>
        <v>0.81921933377886103</v>
      </c>
      <c r="Q2656" s="1">
        <f t="shared" ca="1" si="477"/>
        <v>0</v>
      </c>
      <c r="R2656" s="3">
        <f t="shared" ca="1" si="470"/>
        <v>0.68399672934517775</v>
      </c>
      <c r="S2656" s="3">
        <f t="shared" ca="1" si="471"/>
        <v>0.7483833987518802</v>
      </c>
      <c r="T2656" s="1">
        <f t="shared" ca="1" si="478"/>
        <v>1</v>
      </c>
    </row>
    <row r="2657" spans="9:20" x14ac:dyDescent="0.3">
      <c r="I2657" s="14">
        <v>2630</v>
      </c>
      <c r="J2657" s="28">
        <f t="shared" ca="1" si="468"/>
        <v>1.0708037701791369</v>
      </c>
      <c r="K2657" s="28">
        <f t="shared" ca="1" si="469"/>
        <v>0.97486091452681289</v>
      </c>
      <c r="L2657" s="28">
        <f t="shared" ca="1" si="472"/>
        <v>0.74356078839157869</v>
      </c>
      <c r="M2657" s="28">
        <f t="shared" ca="1" si="473"/>
        <v>1.0708037701791369</v>
      </c>
      <c r="N2657" s="28">
        <f t="shared" ca="1" si="474"/>
        <v>1.8143645585707155</v>
      </c>
      <c r="O2657" s="28">
        <f t="shared" ca="1" si="475"/>
        <v>0.74474974063677146</v>
      </c>
      <c r="P2657" s="28">
        <f t="shared" ca="1" si="476"/>
        <v>0.85988854374531687</v>
      </c>
      <c r="Q2657" s="1">
        <f t="shared" ca="1" si="477"/>
        <v>0</v>
      </c>
      <c r="R2657" s="3">
        <f t="shared" ca="1" si="470"/>
        <v>0.74474974063677146</v>
      </c>
      <c r="S2657" s="3">
        <f t="shared" ca="1" si="471"/>
        <v>0.72608732018255728</v>
      </c>
      <c r="T2657" s="1">
        <f t="shared" ca="1" si="478"/>
        <v>0</v>
      </c>
    </row>
    <row r="2658" spans="9:20" x14ac:dyDescent="0.3">
      <c r="I2658" s="14">
        <v>2631</v>
      </c>
      <c r="J2658" s="28">
        <f t="shared" ca="1" si="468"/>
        <v>0.13706749054538683</v>
      </c>
      <c r="K2658" s="28">
        <f t="shared" ca="1" si="469"/>
        <v>-1.6574822361597349E-2</v>
      </c>
      <c r="L2658" s="28">
        <f t="shared" ca="1" si="472"/>
        <v>1.3294814005733795</v>
      </c>
      <c r="M2658" s="28">
        <f t="shared" ca="1" si="473"/>
        <v>0.13706749054538683</v>
      </c>
      <c r="N2658" s="28">
        <f t="shared" ca="1" si="474"/>
        <v>1.4665488911187663</v>
      </c>
      <c r="O2658" s="28">
        <f t="shared" ca="1" si="475"/>
        <v>0.53421332417445067</v>
      </c>
      <c r="P2658" s="28">
        <f t="shared" ca="1" si="476"/>
        <v>0.81253226767131359</v>
      </c>
      <c r="Q2658" s="1">
        <f t="shared" ca="1" si="477"/>
        <v>0</v>
      </c>
      <c r="R2658" s="3">
        <f t="shared" ca="1" si="470"/>
        <v>0.53421332417445067</v>
      </c>
      <c r="S2658" s="3">
        <f t="shared" ca="1" si="471"/>
        <v>0.49585638927186337</v>
      </c>
      <c r="T2658" s="1">
        <f t="shared" ca="1" si="478"/>
        <v>0</v>
      </c>
    </row>
    <row r="2659" spans="9:20" x14ac:dyDescent="0.3">
      <c r="I2659" s="14">
        <v>2632</v>
      </c>
      <c r="J2659" s="28">
        <f t="shared" ca="1" si="468"/>
        <v>1.1172844043119872</v>
      </c>
      <c r="K2659" s="28">
        <f t="shared" ca="1" si="469"/>
        <v>1.8266798520343441</v>
      </c>
      <c r="L2659" s="28">
        <f t="shared" ca="1" si="472"/>
        <v>0.70318899647469435</v>
      </c>
      <c r="M2659" s="28">
        <f t="shared" ca="1" si="473"/>
        <v>1.1172844043119872</v>
      </c>
      <c r="N2659" s="28">
        <f t="shared" ca="1" si="474"/>
        <v>1.8204734007866814</v>
      </c>
      <c r="O2659" s="28">
        <f t="shared" ca="1" si="475"/>
        <v>0.75348465397520592</v>
      </c>
      <c r="P2659" s="28">
        <f t="shared" ca="1" si="476"/>
        <v>0.8606229216822836</v>
      </c>
      <c r="Q2659" s="1">
        <f t="shared" ca="1" si="477"/>
        <v>0</v>
      </c>
      <c r="R2659" s="3">
        <f t="shared" ca="1" si="470"/>
        <v>0.75348465397520603</v>
      </c>
      <c r="S2659" s="3">
        <f t="shared" ca="1" si="471"/>
        <v>0.86136572746457851</v>
      </c>
      <c r="T2659" s="1">
        <f t="shared" ca="1" si="478"/>
        <v>1</v>
      </c>
    </row>
    <row r="2660" spans="9:20" x14ac:dyDescent="0.3">
      <c r="I2660" s="14">
        <v>2633</v>
      </c>
      <c r="J2660" s="28">
        <f t="shared" ca="1" si="468"/>
        <v>0.66275641521664774</v>
      </c>
      <c r="K2660" s="28">
        <f t="shared" ca="1" si="469"/>
        <v>1.986625968676442</v>
      </c>
      <c r="L2660" s="28">
        <f t="shared" ca="1" si="472"/>
        <v>1.0600243903575808</v>
      </c>
      <c r="M2660" s="28">
        <f t="shared" ca="1" si="473"/>
        <v>0.66275641521664774</v>
      </c>
      <c r="N2660" s="28">
        <f t="shared" ca="1" si="474"/>
        <v>1.7227808055742284</v>
      </c>
      <c r="O2660" s="28">
        <f t="shared" ca="1" si="475"/>
        <v>0.65987930680521112</v>
      </c>
      <c r="P2660" s="28">
        <f t="shared" ca="1" si="476"/>
        <v>0.84848667501082553</v>
      </c>
      <c r="Q2660" s="1">
        <f t="shared" ca="1" si="477"/>
        <v>0</v>
      </c>
      <c r="R2660" s="3">
        <f t="shared" ca="1" si="470"/>
        <v>0.65987930680521112</v>
      </c>
      <c r="S2660" s="3">
        <f t="shared" ca="1" si="471"/>
        <v>0.87938572378121849</v>
      </c>
      <c r="T2660" s="1">
        <f t="shared" ca="1" si="478"/>
        <v>1</v>
      </c>
    </row>
    <row r="2661" spans="9:20" x14ac:dyDescent="0.3">
      <c r="I2661" s="14">
        <v>2634</v>
      </c>
      <c r="J2661" s="28">
        <f t="shared" ca="1" si="468"/>
        <v>1.3698248914650264</v>
      </c>
      <c r="K2661" s="28">
        <f t="shared" ca="1" si="469"/>
        <v>2.8806124009940044E-2</v>
      </c>
      <c r="L2661" s="28">
        <f t="shared" ca="1" si="472"/>
        <v>0.67868376218656612</v>
      </c>
      <c r="M2661" s="28">
        <f t="shared" ca="1" si="473"/>
        <v>1.3698248914650264</v>
      </c>
      <c r="N2661" s="28">
        <f t="shared" ca="1" si="474"/>
        <v>2.0485086536515924</v>
      </c>
      <c r="O2661" s="28">
        <f t="shared" ca="1" si="475"/>
        <v>0.79735186067741959</v>
      </c>
      <c r="P2661" s="28">
        <f t="shared" ca="1" si="476"/>
        <v>0.88579683971247147</v>
      </c>
      <c r="Q2661" s="1">
        <f t="shared" ca="1" si="477"/>
        <v>0</v>
      </c>
      <c r="R2661" s="3">
        <f t="shared" ca="1" si="470"/>
        <v>0.79735186067741948</v>
      </c>
      <c r="S2661" s="3">
        <f t="shared" ca="1" si="471"/>
        <v>0.50720103306226749</v>
      </c>
      <c r="T2661" s="1">
        <f t="shared" ca="1" si="478"/>
        <v>0</v>
      </c>
    </row>
    <row r="2662" spans="9:20" x14ac:dyDescent="0.3">
      <c r="I2662" s="14">
        <v>2635</v>
      </c>
      <c r="J2662" s="28">
        <f t="shared" ca="1" si="468"/>
        <v>0.3566912109761356</v>
      </c>
      <c r="K2662" s="28">
        <f t="shared" ca="1" si="469"/>
        <v>1.104329231049795</v>
      </c>
      <c r="L2662" s="28">
        <f t="shared" ca="1" si="472"/>
        <v>0.56676839838922832</v>
      </c>
      <c r="M2662" s="28">
        <f t="shared" ca="1" si="473"/>
        <v>0.3566912109761356</v>
      </c>
      <c r="N2662" s="28">
        <f t="shared" ca="1" si="474"/>
        <v>0.92345960936536398</v>
      </c>
      <c r="O2662" s="28">
        <f t="shared" ca="1" si="475"/>
        <v>0.58823923422485758</v>
      </c>
      <c r="P2662" s="28">
        <f t="shared" ca="1" si="476"/>
        <v>0.71574650021040076</v>
      </c>
      <c r="Q2662" s="1">
        <f t="shared" ca="1" si="477"/>
        <v>0</v>
      </c>
      <c r="R2662" s="3">
        <f t="shared" ca="1" si="470"/>
        <v>0.58823923422485747</v>
      </c>
      <c r="S2662" s="3">
        <f t="shared" ca="1" si="471"/>
        <v>0.75107039393610753</v>
      </c>
      <c r="T2662" s="1">
        <f t="shared" ca="1" si="478"/>
        <v>1</v>
      </c>
    </row>
    <row r="2663" spans="9:20" x14ac:dyDescent="0.3">
      <c r="I2663" s="14">
        <v>2636</v>
      </c>
      <c r="J2663" s="28">
        <f t="shared" ca="1" si="468"/>
        <v>0.3194324304793712</v>
      </c>
      <c r="K2663" s="28">
        <f t="shared" ca="1" si="469"/>
        <v>1.9733230582455095</v>
      </c>
      <c r="L2663" s="28">
        <f t="shared" ca="1" si="472"/>
        <v>0.65217219102725976</v>
      </c>
      <c r="M2663" s="28">
        <f t="shared" ca="1" si="473"/>
        <v>0.3194324304793712</v>
      </c>
      <c r="N2663" s="28">
        <f t="shared" ca="1" si="474"/>
        <v>0.97160462150663096</v>
      </c>
      <c r="O2663" s="28">
        <f t="shared" ca="1" si="475"/>
        <v>0.57918592488321441</v>
      </c>
      <c r="P2663" s="28">
        <f t="shared" ca="1" si="476"/>
        <v>0.72543921733146943</v>
      </c>
      <c r="Q2663" s="1">
        <f t="shared" ca="1" si="477"/>
        <v>0</v>
      </c>
      <c r="R2663" s="3">
        <f t="shared" ca="1" si="470"/>
        <v>0.57918592488321441</v>
      </c>
      <c r="S2663" s="3">
        <f t="shared" ca="1" si="471"/>
        <v>0.87796759470583252</v>
      </c>
      <c r="T2663" s="1">
        <f t="shared" ca="1" si="478"/>
        <v>1</v>
      </c>
    </row>
    <row r="2664" spans="9:20" x14ac:dyDescent="0.3">
      <c r="I2664" s="14">
        <v>2637</v>
      </c>
      <c r="J2664" s="28">
        <f t="shared" ca="1" si="468"/>
        <v>-0.33343985415871175</v>
      </c>
      <c r="K2664" s="28">
        <f t="shared" ca="1" si="469"/>
        <v>0.15114625225733561</v>
      </c>
      <c r="L2664" s="28">
        <f t="shared" ca="1" si="472"/>
        <v>0.58541041311604969</v>
      </c>
      <c r="M2664" s="28">
        <f t="shared" ca="1" si="473"/>
        <v>-0.33343985415871175</v>
      </c>
      <c r="N2664" s="28">
        <f t="shared" ca="1" si="474"/>
        <v>0.25197055895733794</v>
      </c>
      <c r="O2664" s="28">
        <f t="shared" ca="1" si="475"/>
        <v>0.41740388980103721</v>
      </c>
      <c r="P2664" s="28">
        <f t="shared" ca="1" si="476"/>
        <v>0.56266146303155762</v>
      </c>
      <c r="Q2664" s="1">
        <f t="shared" ca="1" si="477"/>
        <v>0</v>
      </c>
      <c r="R2664" s="3">
        <f t="shared" ca="1" si="470"/>
        <v>0.41740388980103721</v>
      </c>
      <c r="S2664" s="3">
        <f t="shared" ca="1" si="471"/>
        <v>0.53771479025983671</v>
      </c>
      <c r="T2664" s="1">
        <f t="shared" ca="1" si="478"/>
        <v>1</v>
      </c>
    </row>
    <row r="2665" spans="9:20" x14ac:dyDescent="0.3">
      <c r="I2665" s="14">
        <v>2638</v>
      </c>
      <c r="J2665" s="28">
        <f t="shared" ca="1" si="468"/>
        <v>-1.8813500666334009E-2</v>
      </c>
      <c r="K2665" s="28">
        <f t="shared" ca="1" si="469"/>
        <v>0.87796362600844946</v>
      </c>
      <c r="L2665" s="28">
        <f t="shared" ca="1" si="472"/>
        <v>1.0315937371405044</v>
      </c>
      <c r="M2665" s="28">
        <f t="shared" ca="1" si="473"/>
        <v>-1.8813500666334009E-2</v>
      </c>
      <c r="N2665" s="28">
        <f t="shared" ca="1" si="474"/>
        <v>1.0127802364741705</v>
      </c>
      <c r="O2665" s="28">
        <f t="shared" ca="1" si="475"/>
        <v>0.49529676355761698</v>
      </c>
      <c r="P2665" s="28">
        <f t="shared" ca="1" si="476"/>
        <v>0.73356389337767169</v>
      </c>
      <c r="Q2665" s="1">
        <f t="shared" ca="1" si="477"/>
        <v>0</v>
      </c>
      <c r="R2665" s="3">
        <f t="shared" ca="1" si="470"/>
        <v>0.49529676355761698</v>
      </c>
      <c r="S2665" s="3">
        <f t="shared" ca="1" si="471"/>
        <v>0.70640005671514328</v>
      </c>
      <c r="T2665" s="1">
        <f t="shared" ca="1" si="478"/>
        <v>1</v>
      </c>
    </row>
    <row r="2666" spans="9:20" x14ac:dyDescent="0.3">
      <c r="I2666" s="14">
        <v>2639</v>
      </c>
      <c r="J2666" s="28">
        <f t="shared" ca="1" si="468"/>
        <v>-0.32377932051515929</v>
      </c>
      <c r="K2666" s="28">
        <f t="shared" ca="1" si="469"/>
        <v>1.6813069121277504</v>
      </c>
      <c r="L2666" s="28">
        <f t="shared" ca="1" si="472"/>
        <v>0.27400752393139338</v>
      </c>
      <c r="M2666" s="28">
        <f t="shared" ca="1" si="473"/>
        <v>-0.32377932051515929</v>
      </c>
      <c r="N2666" s="28">
        <f t="shared" ca="1" si="474"/>
        <v>-4.9771796583765904E-2</v>
      </c>
      <c r="O2666" s="28">
        <f t="shared" ca="1" si="475"/>
        <v>0.41975497561660396</v>
      </c>
      <c r="P2666" s="28">
        <f t="shared" ca="1" si="476"/>
        <v>0.48755961889027361</v>
      </c>
      <c r="Q2666" s="1">
        <f t="shared" ca="1" si="477"/>
        <v>0</v>
      </c>
      <c r="R2666" s="3">
        <f t="shared" ca="1" si="470"/>
        <v>0.41975497561660391</v>
      </c>
      <c r="S2666" s="3">
        <f t="shared" ca="1" si="471"/>
        <v>0.843077510276938</v>
      </c>
      <c r="T2666" s="1">
        <f t="shared" ca="1" si="478"/>
        <v>1</v>
      </c>
    </row>
    <row r="2667" spans="9:20" x14ac:dyDescent="0.3">
      <c r="I2667" s="14">
        <v>2640</v>
      </c>
      <c r="J2667" s="28">
        <f t="shared" ca="1" si="468"/>
        <v>0.44519155487134471</v>
      </c>
      <c r="K2667" s="28">
        <f t="shared" ca="1" si="469"/>
        <v>1.9273510684689892</v>
      </c>
      <c r="L2667" s="28">
        <f t="shared" ca="1" si="472"/>
        <v>1.0562334943722516</v>
      </c>
      <c r="M2667" s="28">
        <f t="shared" ca="1" si="473"/>
        <v>0.44519155487134471</v>
      </c>
      <c r="N2667" s="28">
        <f t="shared" ca="1" si="474"/>
        <v>1.5014250492435963</v>
      </c>
      <c r="O2667" s="28">
        <f t="shared" ca="1" si="475"/>
        <v>0.6094953767054575</v>
      </c>
      <c r="P2667" s="28">
        <f t="shared" ca="1" si="476"/>
        <v>0.81778692105250983</v>
      </c>
      <c r="Q2667" s="1">
        <f t="shared" ca="1" si="477"/>
        <v>0</v>
      </c>
      <c r="R2667" s="3">
        <f t="shared" ca="1" si="470"/>
        <v>0.6094953767054575</v>
      </c>
      <c r="S2667" s="3">
        <f t="shared" ca="1" si="471"/>
        <v>0.87295593323202236</v>
      </c>
      <c r="T2667" s="1">
        <f t="shared" ca="1" si="478"/>
        <v>1</v>
      </c>
    </row>
    <row r="2668" spans="9:20" x14ac:dyDescent="0.3">
      <c r="I2668" s="14">
        <v>2641</v>
      </c>
      <c r="J2668" s="28">
        <f t="shared" ca="1" si="468"/>
        <v>-0.6636786669974758</v>
      </c>
      <c r="K2668" s="28">
        <f t="shared" ca="1" si="469"/>
        <v>-0.12923096486528479</v>
      </c>
      <c r="L2668" s="28">
        <f t="shared" ca="1" si="472"/>
        <v>0.65442985466818704</v>
      </c>
      <c r="M2668" s="28">
        <f t="shared" ca="1" si="473"/>
        <v>-0.6636786669974758</v>
      </c>
      <c r="N2668" s="28">
        <f t="shared" ca="1" si="474"/>
        <v>-9.2488123292887581E-3</v>
      </c>
      <c r="O2668" s="28">
        <f t="shared" ca="1" si="475"/>
        <v>0.33991373482003023</v>
      </c>
      <c r="P2668" s="28">
        <f t="shared" ca="1" si="476"/>
        <v>0.49768781339979318</v>
      </c>
      <c r="Q2668" s="1">
        <f t="shared" ca="1" si="477"/>
        <v>0</v>
      </c>
      <c r="R2668" s="3">
        <f t="shared" ca="1" si="470"/>
        <v>0.33991373482003023</v>
      </c>
      <c r="S2668" s="3">
        <f t="shared" ca="1" si="471"/>
        <v>0.46773714715445081</v>
      </c>
      <c r="T2668" s="1">
        <f t="shared" ca="1" si="478"/>
        <v>1</v>
      </c>
    </row>
    <row r="2669" spans="9:20" x14ac:dyDescent="0.3">
      <c r="I2669" s="14">
        <v>2642</v>
      </c>
      <c r="J2669" s="28">
        <f t="shared" ca="1" si="468"/>
        <v>-0.64972974106192105</v>
      </c>
      <c r="K2669" s="28">
        <f t="shared" ca="1" si="469"/>
        <v>0.65408478686029903</v>
      </c>
      <c r="L2669" s="28">
        <f t="shared" ca="1" si="472"/>
        <v>0.73406622577095682</v>
      </c>
      <c r="M2669" s="28">
        <f t="shared" ca="1" si="473"/>
        <v>-0.64972974106192105</v>
      </c>
      <c r="N2669" s="28">
        <f t="shared" ca="1" si="474"/>
        <v>8.4336484709035764E-2</v>
      </c>
      <c r="O2669" s="28">
        <f t="shared" ca="1" si="475"/>
        <v>0.34305044214458325</v>
      </c>
      <c r="P2669" s="28">
        <f t="shared" ca="1" si="476"/>
        <v>0.52107163307455928</v>
      </c>
      <c r="Q2669" s="1">
        <f t="shared" ca="1" si="477"/>
        <v>0</v>
      </c>
      <c r="R2669" s="3">
        <f t="shared" ca="1" si="470"/>
        <v>0.34305044214458325</v>
      </c>
      <c r="S2669" s="3">
        <f t="shared" ca="1" si="471"/>
        <v>0.65793036879232913</v>
      </c>
      <c r="T2669" s="1">
        <f t="shared" ca="1" si="478"/>
        <v>1</v>
      </c>
    </row>
    <row r="2670" spans="9:20" x14ac:dyDescent="0.3">
      <c r="I2670" s="14">
        <v>2643</v>
      </c>
      <c r="J2670" s="28">
        <f t="shared" ca="1" si="468"/>
        <v>0.61189510362948185</v>
      </c>
      <c r="K2670" s="28">
        <f t="shared" ca="1" si="469"/>
        <v>0.31858432743335341</v>
      </c>
      <c r="L2670" s="28">
        <f t="shared" ca="1" si="472"/>
        <v>0.55164278139510181</v>
      </c>
      <c r="M2670" s="28">
        <f t="shared" ca="1" si="473"/>
        <v>0.61189510362948185</v>
      </c>
      <c r="N2670" s="28">
        <f t="shared" ca="1" si="474"/>
        <v>1.1635378850245837</v>
      </c>
      <c r="O2670" s="28">
        <f t="shared" ca="1" si="475"/>
        <v>0.64837297954261297</v>
      </c>
      <c r="P2670" s="28">
        <f t="shared" ca="1" si="476"/>
        <v>0.76197497251294066</v>
      </c>
      <c r="Q2670" s="1">
        <f t="shared" ca="1" si="477"/>
        <v>0</v>
      </c>
      <c r="R2670" s="3">
        <f t="shared" ca="1" si="470"/>
        <v>0.64837297954261297</v>
      </c>
      <c r="S2670" s="3">
        <f t="shared" ca="1" si="471"/>
        <v>0.57897920320553686</v>
      </c>
      <c r="T2670" s="1">
        <f t="shared" ca="1" si="478"/>
        <v>0</v>
      </c>
    </row>
    <row r="2671" spans="9:20" x14ac:dyDescent="0.3">
      <c r="I2671" s="14">
        <v>2644</v>
      </c>
      <c r="J2671" s="28">
        <f t="shared" ca="1" si="468"/>
        <v>-0.72290322358002934</v>
      </c>
      <c r="K2671" s="28">
        <f t="shared" ca="1" si="469"/>
        <v>0.15100184673740949</v>
      </c>
      <c r="L2671" s="28">
        <f t="shared" ca="1" si="472"/>
        <v>0.86880564155378592</v>
      </c>
      <c r="M2671" s="28">
        <f t="shared" ca="1" si="473"/>
        <v>-0.72290322358002934</v>
      </c>
      <c r="N2671" s="28">
        <f t="shared" ca="1" si="474"/>
        <v>0.14590241797375658</v>
      </c>
      <c r="O2671" s="28">
        <f t="shared" ca="1" si="475"/>
        <v>0.32675399396363258</v>
      </c>
      <c r="P2671" s="28">
        <f t="shared" ca="1" si="476"/>
        <v>0.53641103569101201</v>
      </c>
      <c r="Q2671" s="1">
        <f t="shared" ca="1" si="477"/>
        <v>0</v>
      </c>
      <c r="R2671" s="3">
        <f t="shared" ca="1" si="470"/>
        <v>0.32675399396363258</v>
      </c>
      <c r="S2671" s="3">
        <f t="shared" ca="1" si="471"/>
        <v>0.53767889408761094</v>
      </c>
      <c r="T2671" s="1">
        <f t="shared" ca="1" si="478"/>
        <v>1</v>
      </c>
    </row>
    <row r="2672" spans="9:20" x14ac:dyDescent="0.3">
      <c r="I2672" s="14">
        <v>2645</v>
      </c>
      <c r="J2672" s="28">
        <f t="shared" ca="1" si="468"/>
        <v>1.2154670482802279</v>
      </c>
      <c r="K2672" s="28">
        <f t="shared" ca="1" si="469"/>
        <v>0.34609057188695019</v>
      </c>
      <c r="L2672" s="28">
        <f t="shared" ca="1" si="472"/>
        <v>0.76252955997563843</v>
      </c>
      <c r="M2672" s="28">
        <f t="shared" ca="1" si="473"/>
        <v>1.2154670482802279</v>
      </c>
      <c r="N2672" s="28">
        <f t="shared" ca="1" si="474"/>
        <v>1.9779966082558662</v>
      </c>
      <c r="O2672" s="28">
        <f t="shared" ca="1" si="475"/>
        <v>0.77126485049476079</v>
      </c>
      <c r="P2672" s="28">
        <f t="shared" ca="1" si="476"/>
        <v>0.87846743732132726</v>
      </c>
      <c r="Q2672" s="1">
        <f t="shared" ca="1" si="477"/>
        <v>0</v>
      </c>
      <c r="R2672" s="3">
        <f t="shared" ca="1" si="470"/>
        <v>0.77126485049476079</v>
      </c>
      <c r="S2672" s="3">
        <f t="shared" ca="1" si="471"/>
        <v>0.58566923285786254</v>
      </c>
      <c r="T2672" s="1">
        <f t="shared" ca="1" si="478"/>
        <v>0</v>
      </c>
    </row>
    <row r="2673" spans="9:20" x14ac:dyDescent="0.3">
      <c r="I2673" s="14">
        <v>2646</v>
      </c>
      <c r="J2673" s="28">
        <f t="shared" ca="1" si="468"/>
        <v>0.53364394210122401</v>
      </c>
      <c r="K2673" s="28">
        <f t="shared" ca="1" si="469"/>
        <v>0.13639967377077808</v>
      </c>
      <c r="L2673" s="28">
        <f t="shared" ca="1" si="472"/>
        <v>1.2959998443556864</v>
      </c>
      <c r="M2673" s="28">
        <f t="shared" ca="1" si="473"/>
        <v>0.53364394210122401</v>
      </c>
      <c r="N2673" s="28">
        <f t="shared" ca="1" si="474"/>
        <v>1.8296437864569104</v>
      </c>
      <c r="O2673" s="28">
        <f t="shared" ca="1" si="475"/>
        <v>0.63033260185632689</v>
      </c>
      <c r="P2673" s="28">
        <f t="shared" ca="1" si="476"/>
        <v>0.8617192861905395</v>
      </c>
      <c r="Q2673" s="1">
        <f t="shared" ca="1" si="477"/>
        <v>0</v>
      </c>
      <c r="R2673" s="3">
        <f t="shared" ca="1" si="470"/>
        <v>0.63033260185632689</v>
      </c>
      <c r="S2673" s="3">
        <f t="shared" ca="1" si="471"/>
        <v>0.53404714790410179</v>
      </c>
      <c r="T2673" s="1">
        <f t="shared" ca="1" si="478"/>
        <v>0</v>
      </c>
    </row>
    <row r="2674" spans="9:20" x14ac:dyDescent="0.3">
      <c r="I2674" s="14">
        <v>2647</v>
      </c>
      <c r="J2674" s="28">
        <f t="shared" ca="1" si="468"/>
        <v>0.99611276837730489</v>
      </c>
      <c r="K2674" s="28">
        <f t="shared" ca="1" si="469"/>
        <v>0.48546217015593496</v>
      </c>
      <c r="L2674" s="28">
        <f t="shared" ca="1" si="472"/>
        <v>0.47900858740583924</v>
      </c>
      <c r="M2674" s="28">
        <f t="shared" ca="1" si="473"/>
        <v>0.99611276837730489</v>
      </c>
      <c r="N2674" s="28">
        <f t="shared" ca="1" si="474"/>
        <v>1.4751213557831442</v>
      </c>
      <c r="O2674" s="28">
        <f t="shared" ca="1" si="475"/>
        <v>0.73029361639654811</v>
      </c>
      <c r="P2674" s="28">
        <f t="shared" ca="1" si="476"/>
        <v>0.81383455915490499</v>
      </c>
      <c r="Q2674" s="1">
        <f t="shared" ca="1" si="477"/>
        <v>0</v>
      </c>
      <c r="R2674" s="3">
        <f t="shared" ca="1" si="470"/>
        <v>0.73029361639654811</v>
      </c>
      <c r="S2674" s="3">
        <f t="shared" ca="1" si="471"/>
        <v>0.61903685448781187</v>
      </c>
      <c r="T2674" s="1">
        <f t="shared" ca="1" si="478"/>
        <v>0</v>
      </c>
    </row>
    <row r="2675" spans="9:20" x14ac:dyDescent="0.3">
      <c r="I2675" s="14">
        <v>2648</v>
      </c>
      <c r="J2675" s="28">
        <f t="shared" ca="1" si="468"/>
        <v>1.2374458295539765</v>
      </c>
      <c r="K2675" s="28">
        <f t="shared" ca="1" si="469"/>
        <v>0.87380131141316109</v>
      </c>
      <c r="L2675" s="28">
        <f t="shared" ca="1" si="472"/>
        <v>0.87417168145970159</v>
      </c>
      <c r="M2675" s="28">
        <f t="shared" ca="1" si="473"/>
        <v>1.2374458295539765</v>
      </c>
      <c r="N2675" s="28">
        <f t="shared" ca="1" si="474"/>
        <v>2.1116175110136783</v>
      </c>
      <c r="O2675" s="28">
        <f t="shared" ca="1" si="475"/>
        <v>0.77511911103608722</v>
      </c>
      <c r="P2675" s="28">
        <f t="shared" ca="1" si="476"/>
        <v>0.89202722207314478</v>
      </c>
      <c r="Q2675" s="1">
        <f t="shared" ca="1" si="477"/>
        <v>0</v>
      </c>
      <c r="R2675" s="3">
        <f t="shared" ca="1" si="470"/>
        <v>0.77511911103608722</v>
      </c>
      <c r="S2675" s="3">
        <f t="shared" ca="1" si="471"/>
        <v>0.70553605574380651</v>
      </c>
      <c r="T2675" s="1">
        <f t="shared" ca="1" si="478"/>
        <v>0</v>
      </c>
    </row>
    <row r="2676" spans="9:20" x14ac:dyDescent="0.3">
      <c r="I2676" s="14">
        <v>2649</v>
      </c>
      <c r="J2676" s="28">
        <f t="shared" ca="1" si="468"/>
        <v>0.61910719857210716</v>
      </c>
      <c r="K2676" s="28">
        <f t="shared" ca="1" si="469"/>
        <v>1.4821487122279517</v>
      </c>
      <c r="L2676" s="28">
        <f t="shared" ca="1" si="472"/>
        <v>0.98696381004555023</v>
      </c>
      <c r="M2676" s="28">
        <f t="shared" ca="1" si="473"/>
        <v>0.61910719857210716</v>
      </c>
      <c r="N2676" s="28">
        <f t="shared" ca="1" si="474"/>
        <v>1.6060710086176573</v>
      </c>
      <c r="O2676" s="28">
        <f t="shared" ca="1" si="475"/>
        <v>0.65001546760498585</v>
      </c>
      <c r="P2676" s="28">
        <f t="shared" ca="1" si="476"/>
        <v>0.83286518283962485</v>
      </c>
      <c r="Q2676" s="1">
        <f t="shared" ca="1" si="477"/>
        <v>0</v>
      </c>
      <c r="R2676" s="3">
        <f t="shared" ca="1" si="470"/>
        <v>0.65001546760498585</v>
      </c>
      <c r="S2676" s="3">
        <f t="shared" ca="1" si="471"/>
        <v>0.81489691164483058</v>
      </c>
      <c r="T2676" s="1">
        <f t="shared" ca="1" si="478"/>
        <v>1</v>
      </c>
    </row>
    <row r="2677" spans="9:20" x14ac:dyDescent="0.3">
      <c r="I2677" s="14">
        <v>2650</v>
      </c>
      <c r="J2677" s="28">
        <f t="shared" ca="1" si="468"/>
        <v>-6.3808313951679199E-2</v>
      </c>
      <c r="K2677" s="28">
        <f t="shared" ca="1" si="469"/>
        <v>0.92622652027509478</v>
      </c>
      <c r="L2677" s="28">
        <f t="shared" ca="1" si="472"/>
        <v>0.84883763347887398</v>
      </c>
      <c r="M2677" s="28">
        <f t="shared" ca="1" si="473"/>
        <v>-6.3808313951679199E-2</v>
      </c>
      <c r="N2677" s="28">
        <f t="shared" ca="1" si="474"/>
        <v>0.78502931952719479</v>
      </c>
      <c r="O2677" s="28">
        <f t="shared" ca="1" si="475"/>
        <v>0.48405333171785747</v>
      </c>
      <c r="P2677" s="28">
        <f t="shared" ca="1" si="476"/>
        <v>0.68676303388249704</v>
      </c>
      <c r="Q2677" s="1">
        <f t="shared" ca="1" si="477"/>
        <v>0</v>
      </c>
      <c r="R2677" s="3">
        <f t="shared" ca="1" si="470"/>
        <v>0.48405333171785753</v>
      </c>
      <c r="S2677" s="3">
        <f t="shared" ca="1" si="471"/>
        <v>0.71630910156974914</v>
      </c>
      <c r="T2677" s="1">
        <f t="shared" ca="1" si="478"/>
        <v>1</v>
      </c>
    </row>
    <row r="2678" spans="9:20" x14ac:dyDescent="0.3">
      <c r="I2678" s="14">
        <v>2651</v>
      </c>
      <c r="J2678" s="28">
        <f t="shared" ca="1" si="468"/>
        <v>-0.63646447342766699</v>
      </c>
      <c r="K2678" s="28">
        <f t="shared" ca="1" si="469"/>
        <v>1.0474422883074916</v>
      </c>
      <c r="L2678" s="28">
        <f t="shared" ca="1" si="472"/>
        <v>1.0445028245527059</v>
      </c>
      <c r="M2678" s="28">
        <f t="shared" ca="1" si="473"/>
        <v>-0.63646447342766699</v>
      </c>
      <c r="N2678" s="28">
        <f t="shared" ca="1" si="474"/>
        <v>0.40803835112503894</v>
      </c>
      <c r="O2678" s="28">
        <f t="shared" ca="1" si="475"/>
        <v>0.3460461866884455</v>
      </c>
      <c r="P2678" s="28">
        <f t="shared" ca="1" si="476"/>
        <v>0.60061741910641875</v>
      </c>
      <c r="Q2678" s="1">
        <f t="shared" ca="1" si="477"/>
        <v>0</v>
      </c>
      <c r="R2678" s="3">
        <f t="shared" ca="1" si="470"/>
        <v>0.34604618668844556</v>
      </c>
      <c r="S2678" s="3">
        <f t="shared" ca="1" si="471"/>
        <v>0.74028344594822726</v>
      </c>
      <c r="T2678" s="1">
        <f t="shared" ca="1" si="478"/>
        <v>1</v>
      </c>
    </row>
    <row r="2679" spans="9:20" x14ac:dyDescent="0.3">
      <c r="I2679" s="14">
        <v>2652</v>
      </c>
      <c r="J2679" s="28">
        <f t="shared" ca="1" si="468"/>
        <v>0.45801967170829505</v>
      </c>
      <c r="K2679" s="28">
        <f t="shared" ca="1" si="469"/>
        <v>-0.58304278576623358</v>
      </c>
      <c r="L2679" s="28">
        <f t="shared" ca="1" si="472"/>
        <v>0.55131736978647494</v>
      </c>
      <c r="M2679" s="28">
        <f t="shared" ca="1" si="473"/>
        <v>0.45801967170829505</v>
      </c>
      <c r="N2679" s="28">
        <f t="shared" ca="1" si="474"/>
        <v>1.00933704149477</v>
      </c>
      <c r="O2679" s="28">
        <f t="shared" ca="1" si="475"/>
        <v>0.61254428221222945</v>
      </c>
      <c r="P2679" s="28">
        <f t="shared" ca="1" si="476"/>
        <v>0.73289038715074484</v>
      </c>
      <c r="Q2679" s="1">
        <f t="shared" ca="1" si="477"/>
        <v>0</v>
      </c>
      <c r="R2679" s="3">
        <f t="shared" ca="1" si="470"/>
        <v>0.61254428221222945</v>
      </c>
      <c r="S2679" s="3">
        <f t="shared" ca="1" si="471"/>
        <v>0.35823274963986285</v>
      </c>
      <c r="T2679" s="1">
        <f t="shared" ca="1" si="478"/>
        <v>0</v>
      </c>
    </row>
    <row r="2680" spans="9:20" x14ac:dyDescent="0.3">
      <c r="I2680" s="14">
        <v>2653</v>
      </c>
      <c r="J2680" s="28">
        <f t="shared" ca="1" si="468"/>
        <v>0.12223402899459325</v>
      </c>
      <c r="K2680" s="28">
        <f t="shared" ca="1" si="469"/>
        <v>0.84202661735060691</v>
      </c>
      <c r="L2680" s="28">
        <f t="shared" ca="1" si="472"/>
        <v>0.90305040437153639</v>
      </c>
      <c r="M2680" s="28">
        <f t="shared" ca="1" si="473"/>
        <v>0.12223402899459325</v>
      </c>
      <c r="N2680" s="28">
        <f t="shared" ca="1" si="474"/>
        <v>1.0252844333661297</v>
      </c>
      <c r="O2680" s="28">
        <f t="shared" ca="1" si="475"/>
        <v>0.5305205157213555</v>
      </c>
      <c r="P2680" s="28">
        <f t="shared" ca="1" si="476"/>
        <v>0.73600066408848308</v>
      </c>
      <c r="Q2680" s="1">
        <f t="shared" ca="1" si="477"/>
        <v>0</v>
      </c>
      <c r="R2680" s="3">
        <f t="shared" ca="1" si="470"/>
        <v>0.5305205157213555</v>
      </c>
      <c r="S2680" s="3">
        <f t="shared" ca="1" si="471"/>
        <v>0.69889187328713742</v>
      </c>
      <c r="T2680" s="1">
        <f t="shared" ca="1" si="478"/>
        <v>1</v>
      </c>
    </row>
    <row r="2681" spans="9:20" x14ac:dyDescent="0.3">
      <c r="I2681" s="14">
        <v>2654</v>
      </c>
      <c r="J2681" s="28">
        <f t="shared" ca="1" si="468"/>
        <v>-5.2773807968415449E-3</v>
      </c>
      <c r="K2681" s="28">
        <f t="shared" ca="1" si="469"/>
        <v>0.19397087021709575</v>
      </c>
      <c r="L2681" s="28">
        <f t="shared" ca="1" si="472"/>
        <v>0.91656504440805942</v>
      </c>
      <c r="M2681" s="28">
        <f t="shared" ca="1" si="473"/>
        <v>-5.2773807968415449E-3</v>
      </c>
      <c r="N2681" s="28">
        <f t="shared" ca="1" si="474"/>
        <v>0.91128766361121782</v>
      </c>
      <c r="O2681" s="28">
        <f t="shared" ca="1" si="475"/>
        <v>0.4986806578628436</v>
      </c>
      <c r="P2681" s="28">
        <f t="shared" ca="1" si="476"/>
        <v>0.71326358626919173</v>
      </c>
      <c r="Q2681" s="1">
        <f t="shared" ca="1" si="477"/>
        <v>0</v>
      </c>
      <c r="R2681" s="3">
        <f t="shared" ca="1" si="470"/>
        <v>0.49868065786284366</v>
      </c>
      <c r="S2681" s="3">
        <f t="shared" ca="1" si="471"/>
        <v>0.54834124378781368</v>
      </c>
      <c r="T2681" s="1">
        <f t="shared" ca="1" si="478"/>
        <v>1</v>
      </c>
    </row>
    <row r="2682" spans="9:20" x14ac:dyDescent="0.3">
      <c r="I2682" s="14">
        <v>2655</v>
      </c>
      <c r="J2682" s="28">
        <f t="shared" ca="1" si="468"/>
        <v>-0.40330610329317096</v>
      </c>
      <c r="K2682" s="28">
        <f t="shared" ca="1" si="469"/>
        <v>0.72207539728449932</v>
      </c>
      <c r="L2682" s="28">
        <f t="shared" ca="1" si="472"/>
        <v>0.73850828125239332</v>
      </c>
      <c r="M2682" s="28">
        <f t="shared" ca="1" si="473"/>
        <v>-0.40330610329317096</v>
      </c>
      <c r="N2682" s="28">
        <f t="shared" ca="1" si="474"/>
        <v>0.33520217795922236</v>
      </c>
      <c r="O2682" s="28">
        <f t="shared" ca="1" si="475"/>
        <v>0.40051827284963742</v>
      </c>
      <c r="P2682" s="28">
        <f t="shared" ca="1" si="476"/>
        <v>0.58302460588599037</v>
      </c>
      <c r="Q2682" s="1">
        <f t="shared" ca="1" si="477"/>
        <v>0</v>
      </c>
      <c r="R2682" s="3">
        <f t="shared" ca="1" si="470"/>
        <v>0.40051827284963737</v>
      </c>
      <c r="S2682" s="3">
        <f t="shared" ca="1" si="471"/>
        <v>0.67306386987764577</v>
      </c>
      <c r="T2682" s="1">
        <f t="shared" ca="1" si="478"/>
        <v>1</v>
      </c>
    </row>
    <row r="2683" spans="9:20" x14ac:dyDescent="0.3">
      <c r="I2683" s="14">
        <v>2656</v>
      </c>
      <c r="J2683" s="28">
        <f t="shared" ca="1" si="468"/>
        <v>0.46212664022993777</v>
      </c>
      <c r="K2683" s="28">
        <f t="shared" ca="1" si="469"/>
        <v>1.2377869503511114</v>
      </c>
      <c r="L2683" s="28">
        <f t="shared" ca="1" si="472"/>
        <v>0.63825512557764674</v>
      </c>
      <c r="M2683" s="28">
        <f t="shared" ca="1" si="473"/>
        <v>0.46212664022993777</v>
      </c>
      <c r="N2683" s="28">
        <f t="shared" ca="1" si="474"/>
        <v>1.1003817658075845</v>
      </c>
      <c r="O2683" s="28">
        <f t="shared" ca="1" si="475"/>
        <v>0.61351855290169943</v>
      </c>
      <c r="P2683" s="28">
        <f t="shared" ca="1" si="476"/>
        <v>0.7503316301741193</v>
      </c>
      <c r="Q2683" s="1">
        <f t="shared" ca="1" si="477"/>
        <v>0</v>
      </c>
      <c r="R2683" s="3">
        <f t="shared" ca="1" si="470"/>
        <v>0.61351855290169943</v>
      </c>
      <c r="S2683" s="3">
        <f t="shared" ca="1" si="471"/>
        <v>0.77517856604269908</v>
      </c>
      <c r="T2683" s="1">
        <f t="shared" ca="1" si="478"/>
        <v>1</v>
      </c>
    </row>
    <row r="2684" spans="9:20" x14ac:dyDescent="0.3">
      <c r="I2684" s="14">
        <v>2657</v>
      </c>
      <c r="J2684" s="28">
        <f t="shared" ca="1" si="468"/>
        <v>0.34268201192990988</v>
      </c>
      <c r="K2684" s="28">
        <f t="shared" ca="1" si="469"/>
        <v>0.76988299379743441</v>
      </c>
      <c r="L2684" s="28">
        <f t="shared" ca="1" si="472"/>
        <v>1.054551964245352</v>
      </c>
      <c r="M2684" s="28">
        <f t="shared" ca="1" si="473"/>
        <v>0.34268201192990988</v>
      </c>
      <c r="N2684" s="28">
        <f t="shared" ca="1" si="474"/>
        <v>1.3972339761752619</v>
      </c>
      <c r="O2684" s="28">
        <f t="shared" ca="1" si="475"/>
        <v>0.58484186823471163</v>
      </c>
      <c r="P2684" s="28">
        <f t="shared" ca="1" si="476"/>
        <v>0.80174459544937027</v>
      </c>
      <c r="Q2684" s="1">
        <f t="shared" ca="1" si="477"/>
        <v>0</v>
      </c>
      <c r="R2684" s="3">
        <f t="shared" ca="1" si="470"/>
        <v>0.58484186823471163</v>
      </c>
      <c r="S2684" s="3">
        <f t="shared" ca="1" si="471"/>
        <v>0.68349558240154984</v>
      </c>
      <c r="T2684" s="1">
        <f t="shared" ca="1" si="478"/>
        <v>1</v>
      </c>
    </row>
    <row r="2685" spans="9:20" x14ac:dyDescent="0.3">
      <c r="I2685" s="14">
        <v>2658</v>
      </c>
      <c r="J2685" s="28">
        <f t="shared" ca="1" si="468"/>
        <v>-0.23059342935773067</v>
      </c>
      <c r="K2685" s="28">
        <f t="shared" ca="1" si="469"/>
        <v>0.30800858474505088</v>
      </c>
      <c r="L2685" s="28">
        <f t="shared" ca="1" si="472"/>
        <v>0.86366576200096146</v>
      </c>
      <c r="M2685" s="28">
        <f t="shared" ca="1" si="473"/>
        <v>-0.23059342935773067</v>
      </c>
      <c r="N2685" s="28">
        <f t="shared" ca="1" si="474"/>
        <v>0.63307233264323082</v>
      </c>
      <c r="O2685" s="28">
        <f t="shared" ca="1" si="475"/>
        <v>0.44260573789618274</v>
      </c>
      <c r="P2685" s="28">
        <f t="shared" ca="1" si="476"/>
        <v>0.65318577752144236</v>
      </c>
      <c r="Q2685" s="1">
        <f t="shared" ca="1" si="477"/>
        <v>0</v>
      </c>
      <c r="R2685" s="3">
        <f t="shared" ca="1" si="470"/>
        <v>0.44260573789618274</v>
      </c>
      <c r="S2685" s="3">
        <f t="shared" ca="1" si="471"/>
        <v>0.57639910498275349</v>
      </c>
      <c r="T2685" s="1">
        <f t="shared" ca="1" si="478"/>
        <v>1</v>
      </c>
    </row>
    <row r="2686" spans="9:20" x14ac:dyDescent="0.3">
      <c r="I2686" s="14">
        <v>2659</v>
      </c>
      <c r="J2686" s="28">
        <f t="shared" ca="1" si="468"/>
        <v>0.5302100924803469</v>
      </c>
      <c r="K2686" s="28">
        <f t="shared" ca="1" si="469"/>
        <v>0.16226424403092315</v>
      </c>
      <c r="L2686" s="28">
        <f t="shared" ca="1" si="472"/>
        <v>0.53392390982002236</v>
      </c>
      <c r="M2686" s="28">
        <f t="shared" ca="1" si="473"/>
        <v>0.5302100924803469</v>
      </c>
      <c r="N2686" s="28">
        <f t="shared" ca="1" si="474"/>
        <v>1.0641340023003694</v>
      </c>
      <c r="O2686" s="28">
        <f t="shared" ca="1" si="475"/>
        <v>0.62953211136981579</v>
      </c>
      <c r="P2686" s="28">
        <f t="shared" ca="1" si="476"/>
        <v>0.74347976557778805</v>
      </c>
      <c r="Q2686" s="1">
        <f t="shared" ca="1" si="477"/>
        <v>0</v>
      </c>
      <c r="R2686" s="3">
        <f t="shared" ca="1" si="470"/>
        <v>0.62953211136981579</v>
      </c>
      <c r="S2686" s="3">
        <f t="shared" ca="1" si="471"/>
        <v>0.5404772871056599</v>
      </c>
      <c r="T2686" s="1">
        <f t="shared" ca="1" si="478"/>
        <v>0</v>
      </c>
    </row>
    <row r="2687" spans="9:20" x14ac:dyDescent="0.3">
      <c r="I2687" s="14">
        <v>2660</v>
      </c>
      <c r="J2687" s="28">
        <f t="shared" ca="1" si="468"/>
        <v>0.25299346691507779</v>
      </c>
      <c r="K2687" s="28">
        <f t="shared" ca="1" si="469"/>
        <v>0.69227857520524982</v>
      </c>
      <c r="L2687" s="28">
        <f t="shared" ca="1" si="472"/>
        <v>0.62741705836092931</v>
      </c>
      <c r="M2687" s="28">
        <f t="shared" ca="1" si="473"/>
        <v>0.25299346691507779</v>
      </c>
      <c r="N2687" s="28">
        <f t="shared" ca="1" si="474"/>
        <v>0.88041052527600705</v>
      </c>
      <c r="O2687" s="28">
        <f t="shared" ca="1" si="475"/>
        <v>0.56291315746010617</v>
      </c>
      <c r="P2687" s="28">
        <f t="shared" ca="1" si="476"/>
        <v>0.70690728479330323</v>
      </c>
      <c r="Q2687" s="1">
        <f t="shared" ca="1" si="477"/>
        <v>0</v>
      </c>
      <c r="R2687" s="3">
        <f t="shared" ca="1" si="470"/>
        <v>0.56291315746010617</v>
      </c>
      <c r="S2687" s="3">
        <f t="shared" ca="1" si="471"/>
        <v>0.66647361531907745</v>
      </c>
      <c r="T2687" s="1">
        <f t="shared" ca="1" si="478"/>
        <v>1</v>
      </c>
    </row>
    <row r="2688" spans="9:20" x14ac:dyDescent="0.3">
      <c r="I2688" s="14">
        <v>2661</v>
      </c>
      <c r="J2688" s="28">
        <f t="shared" ca="1" si="468"/>
        <v>1.072256151449577</v>
      </c>
      <c r="K2688" s="28">
        <f t="shared" ca="1" si="469"/>
        <v>0.47366752420557645</v>
      </c>
      <c r="L2688" s="28">
        <f t="shared" ca="1" si="472"/>
        <v>0.73137952483176494</v>
      </c>
      <c r="M2688" s="28">
        <f t="shared" ca="1" si="473"/>
        <v>1.072256151449577</v>
      </c>
      <c r="N2688" s="28">
        <f t="shared" ca="1" si="474"/>
        <v>1.8036356762813419</v>
      </c>
      <c r="O2688" s="28">
        <f t="shared" ca="1" si="475"/>
        <v>0.74502573662215499</v>
      </c>
      <c r="P2688" s="28">
        <f t="shared" ca="1" si="476"/>
        <v>0.85859092756348421</v>
      </c>
      <c r="Q2688" s="1">
        <f t="shared" ca="1" si="477"/>
        <v>0</v>
      </c>
      <c r="R2688" s="3">
        <f t="shared" ca="1" si="470"/>
        <v>0.74502573662215499</v>
      </c>
      <c r="S2688" s="3">
        <f t="shared" ca="1" si="471"/>
        <v>0.61625144203112292</v>
      </c>
      <c r="T2688" s="1">
        <f t="shared" ca="1" si="478"/>
        <v>0</v>
      </c>
    </row>
    <row r="2689" spans="9:20" x14ac:dyDescent="0.3">
      <c r="I2689" s="14">
        <v>2662</v>
      </c>
      <c r="J2689" s="28">
        <f t="shared" ca="1" si="468"/>
        <v>0.39272977085826255</v>
      </c>
      <c r="K2689" s="28">
        <f t="shared" ca="1" si="469"/>
        <v>4.2677577433572506E-2</v>
      </c>
      <c r="L2689" s="28">
        <f t="shared" ca="1" si="472"/>
        <v>0.55077589540611316</v>
      </c>
      <c r="M2689" s="28">
        <f t="shared" ca="1" si="473"/>
        <v>0.39272977085826255</v>
      </c>
      <c r="N2689" s="28">
        <f t="shared" ca="1" si="474"/>
        <v>0.94350566626437571</v>
      </c>
      <c r="O2689" s="28">
        <f t="shared" ca="1" si="475"/>
        <v>0.59693966298021006</v>
      </c>
      <c r="P2689" s="28">
        <f t="shared" ca="1" si="476"/>
        <v>0.71980724145271902</v>
      </c>
      <c r="Q2689" s="1">
        <f t="shared" ca="1" si="477"/>
        <v>0</v>
      </c>
      <c r="R2689" s="3">
        <f t="shared" ca="1" si="470"/>
        <v>0.59693966298021006</v>
      </c>
      <c r="S2689" s="3">
        <f t="shared" ca="1" si="471"/>
        <v>0.51066777523873519</v>
      </c>
      <c r="T2689" s="1">
        <f t="shared" ca="1" si="478"/>
        <v>0</v>
      </c>
    </row>
    <row r="2690" spans="9:20" x14ac:dyDescent="0.3">
      <c r="I2690" s="14">
        <v>2663</v>
      </c>
      <c r="J2690" s="28">
        <f t="shared" ca="1" si="468"/>
        <v>0.72822536780494884</v>
      </c>
      <c r="K2690" s="28">
        <f t="shared" ca="1" si="469"/>
        <v>1.3072726339524467</v>
      </c>
      <c r="L2690" s="28">
        <f t="shared" ca="1" si="472"/>
        <v>0.95874264177250101</v>
      </c>
      <c r="M2690" s="28">
        <f t="shared" ca="1" si="473"/>
        <v>0.72822536780494884</v>
      </c>
      <c r="N2690" s="28">
        <f t="shared" ca="1" si="474"/>
        <v>1.6869680095774497</v>
      </c>
      <c r="O2690" s="28">
        <f t="shared" ca="1" si="475"/>
        <v>0.67441572101994751</v>
      </c>
      <c r="P2690" s="28">
        <f t="shared" ca="1" si="476"/>
        <v>0.84382500735776345</v>
      </c>
      <c r="Q2690" s="1">
        <f t="shared" ca="1" si="477"/>
        <v>0</v>
      </c>
      <c r="R2690" s="3">
        <f t="shared" ca="1" si="470"/>
        <v>0.67441572101994751</v>
      </c>
      <c r="S2690" s="3">
        <f t="shared" ca="1" si="471"/>
        <v>0.78705641097238155</v>
      </c>
      <c r="T2690" s="1">
        <f t="shared" ca="1" si="478"/>
        <v>1</v>
      </c>
    </row>
    <row r="2691" spans="9:20" x14ac:dyDescent="0.3">
      <c r="I2691" s="14">
        <v>2664</v>
      </c>
      <c r="J2691" s="28">
        <f t="shared" ca="1" si="468"/>
        <v>0.32696955657718391</v>
      </c>
      <c r="K2691" s="28">
        <f t="shared" ca="1" si="469"/>
        <v>0.58783390697875715</v>
      </c>
      <c r="L2691" s="28">
        <f t="shared" ca="1" si="472"/>
        <v>0.54257114117684213</v>
      </c>
      <c r="M2691" s="28">
        <f t="shared" ca="1" si="473"/>
        <v>0.32696955657718391</v>
      </c>
      <c r="N2691" s="28">
        <f t="shared" ca="1" si="474"/>
        <v>0.86954069775402609</v>
      </c>
      <c r="O2691" s="28">
        <f t="shared" ca="1" si="475"/>
        <v>0.58102184110250554</v>
      </c>
      <c r="P2691" s="28">
        <f t="shared" ca="1" si="476"/>
        <v>0.70465011776788067</v>
      </c>
      <c r="Q2691" s="1">
        <f t="shared" ca="1" si="477"/>
        <v>0</v>
      </c>
      <c r="R2691" s="3">
        <f t="shared" ca="1" si="470"/>
        <v>0.58102184110250565</v>
      </c>
      <c r="S2691" s="3">
        <f t="shared" ca="1" si="471"/>
        <v>0.64286798917908694</v>
      </c>
      <c r="T2691" s="1">
        <f t="shared" ca="1" si="478"/>
        <v>1</v>
      </c>
    </row>
    <row r="2692" spans="9:20" x14ac:dyDescent="0.3">
      <c r="I2692" s="14">
        <v>2665</v>
      </c>
      <c r="J2692" s="28">
        <f t="shared" ca="1" si="468"/>
        <v>0.47311730347455178</v>
      </c>
      <c r="K2692" s="28">
        <f t="shared" ca="1" si="469"/>
        <v>-0.32101267158248742</v>
      </c>
      <c r="L2692" s="28">
        <f t="shared" ca="1" si="472"/>
        <v>1.1681530055359732</v>
      </c>
      <c r="M2692" s="28">
        <f t="shared" ca="1" si="473"/>
        <v>0.47311730347455178</v>
      </c>
      <c r="N2692" s="28">
        <f t="shared" ca="1" si="474"/>
        <v>1.641270309010525</v>
      </c>
      <c r="O2692" s="28">
        <f t="shared" ca="1" si="475"/>
        <v>0.61612131442999662</v>
      </c>
      <c r="P2692" s="28">
        <f t="shared" ca="1" si="476"/>
        <v>0.83770771447177916</v>
      </c>
      <c r="Q2692" s="1">
        <f t="shared" ca="1" si="477"/>
        <v>0</v>
      </c>
      <c r="R2692" s="3">
        <f t="shared" ca="1" si="470"/>
        <v>0.61612131442999662</v>
      </c>
      <c r="S2692" s="3">
        <f t="shared" ca="1" si="471"/>
        <v>0.42042897187093425</v>
      </c>
      <c r="T2692" s="1">
        <f t="shared" ca="1" si="478"/>
        <v>0</v>
      </c>
    </row>
    <row r="2693" spans="9:20" x14ac:dyDescent="0.3">
      <c r="I2693" s="14">
        <v>2666</v>
      </c>
      <c r="J2693" s="28">
        <f t="shared" ca="1" si="468"/>
        <v>0.68346060927506314</v>
      </c>
      <c r="K2693" s="28">
        <f t="shared" ca="1" si="469"/>
        <v>1.5395761368386311</v>
      </c>
      <c r="L2693" s="28">
        <f t="shared" ca="1" si="472"/>
        <v>0.70719834155491357</v>
      </c>
      <c r="M2693" s="28">
        <f t="shared" ca="1" si="473"/>
        <v>0.68346060927506314</v>
      </c>
      <c r="N2693" s="28">
        <f t="shared" ca="1" si="474"/>
        <v>1.3906589508299767</v>
      </c>
      <c r="O2693" s="28">
        <f t="shared" ca="1" si="475"/>
        <v>0.66451063136339572</v>
      </c>
      <c r="P2693" s="28">
        <f t="shared" ca="1" si="476"/>
        <v>0.80069742006075428</v>
      </c>
      <c r="Q2693" s="1">
        <f t="shared" ca="1" si="477"/>
        <v>0</v>
      </c>
      <c r="R2693" s="3">
        <f t="shared" ca="1" si="470"/>
        <v>0.66451063136339572</v>
      </c>
      <c r="S2693" s="3">
        <f t="shared" ca="1" si="471"/>
        <v>0.82340309954260882</v>
      </c>
      <c r="T2693" s="1">
        <f t="shared" ca="1" si="478"/>
        <v>1</v>
      </c>
    </row>
    <row r="2694" spans="9:20" x14ac:dyDescent="0.3">
      <c r="I2694" s="14">
        <v>2667</v>
      </c>
      <c r="J2694" s="28">
        <f t="shared" ca="1" si="468"/>
        <v>1.8889375103115806</v>
      </c>
      <c r="K2694" s="28">
        <f t="shared" ca="1" si="469"/>
        <v>0.85554000921926854</v>
      </c>
      <c r="L2694" s="28">
        <f t="shared" ca="1" si="472"/>
        <v>0.57728429735973286</v>
      </c>
      <c r="M2694" s="28">
        <f t="shared" ca="1" si="473"/>
        <v>1.8889375103115806</v>
      </c>
      <c r="N2694" s="28">
        <f t="shared" ca="1" si="474"/>
        <v>2.4662218076713134</v>
      </c>
      <c r="O2694" s="28">
        <f t="shared" ca="1" si="475"/>
        <v>0.86863433869715456</v>
      </c>
      <c r="P2694" s="28">
        <f t="shared" ca="1" si="476"/>
        <v>0.92173965636997257</v>
      </c>
      <c r="Q2694" s="1">
        <f t="shared" ca="1" si="477"/>
        <v>0</v>
      </c>
      <c r="R2694" s="3">
        <f t="shared" ca="1" si="470"/>
        <v>0.86863433869715456</v>
      </c>
      <c r="S2694" s="3">
        <f t="shared" ca="1" si="471"/>
        <v>0.7017279929973369</v>
      </c>
      <c r="T2694" s="1">
        <f t="shared" ca="1" si="478"/>
        <v>0</v>
      </c>
    </row>
    <row r="2695" spans="9:20" x14ac:dyDescent="0.3">
      <c r="I2695" s="14">
        <v>2668</v>
      </c>
      <c r="J2695" s="28">
        <f t="shared" ca="1" si="468"/>
        <v>0.11976990321018803</v>
      </c>
      <c r="K2695" s="28">
        <f t="shared" ca="1" si="469"/>
        <v>1.0639083199435473</v>
      </c>
      <c r="L2695" s="28">
        <f t="shared" ca="1" si="472"/>
        <v>0.30458787662772491</v>
      </c>
      <c r="M2695" s="28">
        <f t="shared" ca="1" si="473"/>
        <v>0.11976990321018803</v>
      </c>
      <c r="N2695" s="28">
        <f t="shared" ca="1" si="474"/>
        <v>0.42435777983791295</v>
      </c>
      <c r="O2695" s="28">
        <f t="shared" ca="1" si="475"/>
        <v>0.52990673376329889</v>
      </c>
      <c r="P2695" s="28">
        <f t="shared" ca="1" si="476"/>
        <v>0.60452555662031948</v>
      </c>
      <c r="Q2695" s="1">
        <f t="shared" ca="1" si="477"/>
        <v>0</v>
      </c>
      <c r="R2695" s="3">
        <f t="shared" ca="1" si="470"/>
        <v>0.52990673376329889</v>
      </c>
      <c r="S2695" s="3">
        <f t="shared" ca="1" si="471"/>
        <v>0.74343672161444152</v>
      </c>
      <c r="T2695" s="1">
        <f t="shared" ca="1" si="478"/>
        <v>1</v>
      </c>
    </row>
    <row r="2696" spans="9:20" x14ac:dyDescent="0.3">
      <c r="I2696" s="14">
        <v>2669</v>
      </c>
      <c r="J2696" s="28">
        <f t="shared" ca="1" si="468"/>
        <v>-0.48186003801684596</v>
      </c>
      <c r="K2696" s="28">
        <f t="shared" ca="1" si="469"/>
        <v>-0.26321128875246141</v>
      </c>
      <c r="L2696" s="28">
        <f t="shared" ca="1" si="472"/>
        <v>0.79630412916442261</v>
      </c>
      <c r="M2696" s="28">
        <f t="shared" ca="1" si="473"/>
        <v>-0.48186003801684596</v>
      </c>
      <c r="N2696" s="28">
        <f t="shared" ca="1" si="474"/>
        <v>0.31444409114757665</v>
      </c>
      <c r="O2696" s="28">
        <f t="shared" ca="1" si="475"/>
        <v>0.3818130006406768</v>
      </c>
      <c r="P2696" s="28">
        <f t="shared" ca="1" si="476"/>
        <v>0.57796964106897863</v>
      </c>
      <c r="Q2696" s="1">
        <f t="shared" ca="1" si="477"/>
        <v>0</v>
      </c>
      <c r="R2696" s="3">
        <f t="shared" ca="1" si="470"/>
        <v>0.38181300064067675</v>
      </c>
      <c r="S2696" s="3">
        <f t="shared" ca="1" si="471"/>
        <v>0.43457446679003775</v>
      </c>
      <c r="T2696" s="1">
        <f t="shared" ca="1" si="478"/>
        <v>1</v>
      </c>
    </row>
    <row r="2697" spans="9:20" x14ac:dyDescent="0.3">
      <c r="I2697" s="14">
        <v>2670</v>
      </c>
      <c r="J2697" s="28">
        <f t="shared" ca="1" si="468"/>
        <v>0.21235348671697477</v>
      </c>
      <c r="K2697" s="28">
        <f t="shared" ca="1" si="469"/>
        <v>-0.17147992329301073</v>
      </c>
      <c r="L2697" s="28">
        <f t="shared" ca="1" si="472"/>
        <v>0.38230432742538484</v>
      </c>
      <c r="M2697" s="28">
        <f t="shared" ca="1" si="473"/>
        <v>0.21235348671697477</v>
      </c>
      <c r="N2697" s="28">
        <f t="shared" ca="1" si="474"/>
        <v>0.59465781414235963</v>
      </c>
      <c r="O2697" s="28">
        <f t="shared" ca="1" si="475"/>
        <v>0.55288976993854555</v>
      </c>
      <c r="P2697" s="28">
        <f t="shared" ca="1" si="476"/>
        <v>0.64443314943443863</v>
      </c>
      <c r="Q2697" s="1">
        <f t="shared" ca="1" si="477"/>
        <v>0</v>
      </c>
      <c r="R2697" s="3">
        <f t="shared" ca="1" si="470"/>
        <v>0.55288976993854555</v>
      </c>
      <c r="S2697" s="3">
        <f t="shared" ca="1" si="471"/>
        <v>0.4572347618042451</v>
      </c>
      <c r="T2697" s="1">
        <f t="shared" ca="1" si="478"/>
        <v>0</v>
      </c>
    </row>
    <row r="2698" spans="9:20" x14ac:dyDescent="0.3">
      <c r="I2698" s="14">
        <v>2671</v>
      </c>
      <c r="J2698" s="28">
        <f t="shared" ca="1" si="468"/>
        <v>-0.20234925184499175</v>
      </c>
      <c r="K2698" s="28">
        <f t="shared" ca="1" si="469"/>
        <v>1.3444397689158936</v>
      </c>
      <c r="L2698" s="28">
        <f t="shared" ca="1" si="472"/>
        <v>0.9201581357214601</v>
      </c>
      <c r="M2698" s="28">
        <f t="shared" ca="1" si="473"/>
        <v>-0.20234925184499175</v>
      </c>
      <c r="N2698" s="28">
        <f t="shared" ca="1" si="474"/>
        <v>0.71780888387646835</v>
      </c>
      <c r="O2698" s="28">
        <f t="shared" ca="1" si="475"/>
        <v>0.44958459225704889</v>
      </c>
      <c r="P2698" s="28">
        <f t="shared" ca="1" si="476"/>
        <v>0.672124336001235</v>
      </c>
      <c r="Q2698" s="1">
        <f t="shared" ca="1" si="477"/>
        <v>0</v>
      </c>
      <c r="R2698" s="3">
        <f t="shared" ca="1" si="470"/>
        <v>0.44958459225704894</v>
      </c>
      <c r="S2698" s="3">
        <f t="shared" ca="1" si="471"/>
        <v>0.79321911172496595</v>
      </c>
      <c r="T2698" s="1">
        <f t="shared" ca="1" si="478"/>
        <v>1</v>
      </c>
    </row>
    <row r="2699" spans="9:20" x14ac:dyDescent="0.3">
      <c r="I2699" s="14">
        <v>2672</v>
      </c>
      <c r="J2699" s="28">
        <f t="shared" ca="1" si="468"/>
        <v>0.2976026377792591</v>
      </c>
      <c r="K2699" s="28">
        <f t="shared" ca="1" si="469"/>
        <v>0.7890452161965128</v>
      </c>
      <c r="L2699" s="28">
        <f t="shared" ca="1" si="472"/>
        <v>0.88622907639288762</v>
      </c>
      <c r="M2699" s="28">
        <f t="shared" ca="1" si="473"/>
        <v>0.2976026377792591</v>
      </c>
      <c r="N2699" s="28">
        <f t="shared" ca="1" si="474"/>
        <v>1.1838317141721468</v>
      </c>
      <c r="O2699" s="28">
        <f t="shared" ca="1" si="475"/>
        <v>0.57385635736206053</v>
      </c>
      <c r="P2699" s="28">
        <f t="shared" ca="1" si="476"/>
        <v>0.76563605660988732</v>
      </c>
      <c r="Q2699" s="1">
        <f t="shared" ca="1" si="477"/>
        <v>0</v>
      </c>
      <c r="R2699" s="3">
        <f t="shared" ca="1" si="470"/>
        <v>0.57385635736206064</v>
      </c>
      <c r="S2699" s="3">
        <f t="shared" ca="1" si="471"/>
        <v>0.68762628322850938</v>
      </c>
      <c r="T2699" s="1">
        <f t="shared" ca="1" si="478"/>
        <v>1</v>
      </c>
    </row>
    <row r="2700" spans="9:20" x14ac:dyDescent="0.3">
      <c r="I2700" s="14">
        <v>2673</v>
      </c>
      <c r="J2700" s="28">
        <f t="shared" ca="1" si="468"/>
        <v>0.45395866361394149</v>
      </c>
      <c r="K2700" s="28">
        <f t="shared" ca="1" si="469"/>
        <v>0.15682679600113072</v>
      </c>
      <c r="L2700" s="28">
        <f t="shared" ca="1" si="472"/>
        <v>0.76331304441753545</v>
      </c>
      <c r="M2700" s="28">
        <f t="shared" ca="1" si="473"/>
        <v>0.45395866361394149</v>
      </c>
      <c r="N2700" s="28">
        <f t="shared" ca="1" si="474"/>
        <v>1.217271708031477</v>
      </c>
      <c r="O2700" s="28">
        <f t="shared" ca="1" si="475"/>
        <v>0.61158002841165005</v>
      </c>
      <c r="P2700" s="28">
        <f t="shared" ca="1" si="476"/>
        <v>0.77158306436712387</v>
      </c>
      <c r="Q2700" s="1">
        <f t="shared" ca="1" si="477"/>
        <v>0</v>
      </c>
      <c r="R2700" s="3">
        <f t="shared" ca="1" si="470"/>
        <v>0.61158002841164993</v>
      </c>
      <c r="S2700" s="3">
        <f t="shared" ca="1" si="471"/>
        <v>0.53912653990943082</v>
      </c>
      <c r="T2700" s="1">
        <f t="shared" ca="1" si="478"/>
        <v>0</v>
      </c>
    </row>
    <row r="2701" spans="9:20" x14ac:dyDescent="0.3">
      <c r="I2701" s="14">
        <v>2674</v>
      </c>
      <c r="J2701" s="28">
        <f t="shared" ca="1" si="468"/>
        <v>0.29091703286891196</v>
      </c>
      <c r="K2701" s="28">
        <f t="shared" ca="1" si="469"/>
        <v>-0.38459263587984788</v>
      </c>
      <c r="L2701" s="28">
        <f t="shared" ca="1" si="472"/>
        <v>0.75118102328833214</v>
      </c>
      <c r="M2701" s="28">
        <f t="shared" ca="1" si="473"/>
        <v>0.29091703286891196</v>
      </c>
      <c r="N2701" s="28">
        <f t="shared" ca="1" si="474"/>
        <v>1.0420980561572442</v>
      </c>
      <c r="O2701" s="28">
        <f t="shared" ca="1" si="475"/>
        <v>0.57222062292380294</v>
      </c>
      <c r="P2701" s="28">
        <f t="shared" ca="1" si="476"/>
        <v>0.73925462452401602</v>
      </c>
      <c r="Q2701" s="1">
        <f t="shared" ca="1" si="477"/>
        <v>0</v>
      </c>
      <c r="R2701" s="3">
        <f t="shared" ca="1" si="470"/>
        <v>0.57222062292380294</v>
      </c>
      <c r="S2701" s="3">
        <f t="shared" ca="1" si="471"/>
        <v>0.40501968842701908</v>
      </c>
      <c r="T2701" s="1">
        <f t="shared" ca="1" si="478"/>
        <v>0</v>
      </c>
    </row>
    <row r="2702" spans="9:20" x14ac:dyDescent="0.3">
      <c r="I2702" s="14">
        <v>2675</v>
      </c>
      <c r="J2702" s="28">
        <f t="shared" ca="1" si="468"/>
        <v>1.2797097902722319</v>
      </c>
      <c r="K2702" s="28">
        <f t="shared" ca="1" si="469"/>
        <v>0.70040220935240782</v>
      </c>
      <c r="L2702" s="28">
        <f t="shared" ca="1" si="472"/>
        <v>1.2057321768451688</v>
      </c>
      <c r="M2702" s="28">
        <f t="shared" ca="1" si="473"/>
        <v>1.2797097902722319</v>
      </c>
      <c r="N2702" s="28">
        <f t="shared" ca="1" si="474"/>
        <v>2.4854419671174006</v>
      </c>
      <c r="O2702" s="28">
        <f t="shared" ca="1" si="475"/>
        <v>0.78240037225760817</v>
      </c>
      <c r="P2702" s="28">
        <f t="shared" ca="1" si="476"/>
        <v>0.92311492516723226</v>
      </c>
      <c r="Q2702" s="1">
        <f t="shared" ca="1" si="477"/>
        <v>0</v>
      </c>
      <c r="R2702" s="3">
        <f t="shared" ca="1" si="470"/>
        <v>0.78240037225760828</v>
      </c>
      <c r="S2702" s="3">
        <f t="shared" ca="1" si="471"/>
        <v>0.66827694112616642</v>
      </c>
      <c r="T2702" s="1">
        <f t="shared" ca="1" si="478"/>
        <v>0</v>
      </c>
    </row>
    <row r="2703" spans="9:20" x14ac:dyDescent="0.3">
      <c r="I2703" s="14">
        <v>2676</v>
      </c>
      <c r="J2703" s="28">
        <f t="shared" ca="1" si="468"/>
        <v>8.1154013537811612E-2</v>
      </c>
      <c r="K2703" s="28">
        <f t="shared" ca="1" si="469"/>
        <v>0.34490368443444841</v>
      </c>
      <c r="L2703" s="28">
        <f t="shared" ca="1" si="472"/>
        <v>0.55315824468651587</v>
      </c>
      <c r="M2703" s="28">
        <f t="shared" ca="1" si="473"/>
        <v>8.1154013537811612E-2</v>
      </c>
      <c r="N2703" s="28">
        <f t="shared" ca="1" si="474"/>
        <v>0.63431225822432746</v>
      </c>
      <c r="O2703" s="28">
        <f t="shared" ca="1" si="475"/>
        <v>0.52027737575019051</v>
      </c>
      <c r="P2703" s="28">
        <f t="shared" ca="1" si="476"/>
        <v>0.65346660959187042</v>
      </c>
      <c r="Q2703" s="1">
        <f t="shared" ca="1" si="477"/>
        <v>0</v>
      </c>
      <c r="R2703" s="3">
        <f t="shared" ca="1" si="470"/>
        <v>0.52027737575019051</v>
      </c>
      <c r="S2703" s="3">
        <f t="shared" ca="1" si="471"/>
        <v>0.58538119256580201</v>
      </c>
      <c r="T2703" s="1">
        <f t="shared" ca="1" si="478"/>
        <v>1</v>
      </c>
    </row>
    <row r="2704" spans="9:20" x14ac:dyDescent="0.3">
      <c r="I2704" s="14">
        <v>2677</v>
      </c>
      <c r="J2704" s="28">
        <f t="shared" ca="1" si="468"/>
        <v>0.33834901655304805</v>
      </c>
      <c r="K2704" s="28">
        <f t="shared" ca="1" si="469"/>
        <v>0.54048436542454925</v>
      </c>
      <c r="L2704" s="28">
        <f t="shared" ca="1" si="472"/>
        <v>0.84171121407115179</v>
      </c>
      <c r="M2704" s="28">
        <f t="shared" ca="1" si="473"/>
        <v>0.33834901655304805</v>
      </c>
      <c r="N2704" s="28">
        <f t="shared" ca="1" si="474"/>
        <v>1.1800602306241998</v>
      </c>
      <c r="O2704" s="28">
        <f t="shared" ca="1" si="475"/>
        <v>0.58378942365668318</v>
      </c>
      <c r="P2704" s="28">
        <f t="shared" ca="1" si="476"/>
        <v>0.76495863321746704</v>
      </c>
      <c r="Q2704" s="1">
        <f t="shared" ca="1" si="477"/>
        <v>0</v>
      </c>
      <c r="R2704" s="3">
        <f t="shared" ca="1" si="470"/>
        <v>0.58378942365668318</v>
      </c>
      <c r="S2704" s="3">
        <f t="shared" ca="1" si="471"/>
        <v>0.63192508628307731</v>
      </c>
      <c r="T2704" s="1">
        <f t="shared" ca="1" si="478"/>
        <v>1</v>
      </c>
    </row>
    <row r="2705" spans="9:20" x14ac:dyDescent="0.3">
      <c r="I2705" s="14">
        <v>2678</v>
      </c>
      <c r="J2705" s="28">
        <f t="shared" ca="1" si="468"/>
        <v>-0.58298376354050052</v>
      </c>
      <c r="K2705" s="28">
        <f t="shared" ca="1" si="469"/>
        <v>0.97798535181961455</v>
      </c>
      <c r="L2705" s="28">
        <f t="shared" ca="1" si="472"/>
        <v>0.45208945025941444</v>
      </c>
      <c r="M2705" s="28">
        <f t="shared" ca="1" si="473"/>
        <v>-0.58298376354050052</v>
      </c>
      <c r="N2705" s="28">
        <f t="shared" ca="1" si="474"/>
        <v>-0.13089431328108608</v>
      </c>
      <c r="O2705" s="28">
        <f t="shared" ca="1" si="475"/>
        <v>0.35824631908389848</v>
      </c>
      <c r="P2705" s="28">
        <f t="shared" ca="1" si="476"/>
        <v>0.46732306373301225</v>
      </c>
      <c r="Q2705" s="1">
        <f t="shared" ca="1" si="477"/>
        <v>0</v>
      </c>
      <c r="R2705" s="3">
        <f t="shared" ca="1" si="470"/>
        <v>0.35824631908389842</v>
      </c>
      <c r="S2705" s="3">
        <f t="shared" ca="1" si="471"/>
        <v>0.72670828325444414</v>
      </c>
      <c r="T2705" s="1">
        <f t="shared" ca="1" si="478"/>
        <v>1</v>
      </c>
    </row>
    <row r="2706" spans="9:20" x14ac:dyDescent="0.3">
      <c r="I2706" s="14">
        <v>2679</v>
      </c>
      <c r="J2706" s="28">
        <f t="shared" ca="1" si="468"/>
        <v>0.11778049538668967</v>
      </c>
      <c r="K2706" s="28">
        <f t="shared" ca="1" si="469"/>
        <v>0.49221354488172925</v>
      </c>
      <c r="L2706" s="28">
        <f t="shared" ca="1" si="472"/>
        <v>1.178052315557282</v>
      </c>
      <c r="M2706" s="28">
        <f t="shared" ca="1" si="473"/>
        <v>0.11778049538668967</v>
      </c>
      <c r="N2706" s="28">
        <f t="shared" ca="1" si="474"/>
        <v>1.2958328109439716</v>
      </c>
      <c r="O2706" s="28">
        <f t="shared" ca="1" si="475"/>
        <v>0.52941113183587674</v>
      </c>
      <c r="P2706" s="28">
        <f t="shared" ca="1" si="476"/>
        <v>0.78513281659404266</v>
      </c>
      <c r="Q2706" s="1">
        <f t="shared" ca="1" si="477"/>
        <v>0</v>
      </c>
      <c r="R2706" s="3">
        <f t="shared" ca="1" si="470"/>
        <v>0.52941113183587674</v>
      </c>
      <c r="S2706" s="3">
        <f t="shared" ca="1" si="471"/>
        <v>0.62062774813949761</v>
      </c>
      <c r="T2706" s="1">
        <f t="shared" ca="1" si="478"/>
        <v>1</v>
      </c>
    </row>
    <row r="2707" spans="9:20" x14ac:dyDescent="0.3">
      <c r="I2707" s="14">
        <v>2680</v>
      </c>
      <c r="J2707" s="28">
        <f t="shared" ca="1" si="468"/>
        <v>7.9690209015029406E-2</v>
      </c>
      <c r="K2707" s="28">
        <f t="shared" ca="1" si="469"/>
        <v>2.6489116029487469</v>
      </c>
      <c r="L2707" s="28">
        <f t="shared" ca="1" si="472"/>
        <v>0.68953944031753411</v>
      </c>
      <c r="M2707" s="28">
        <f t="shared" ca="1" si="473"/>
        <v>7.9690209015029406E-2</v>
      </c>
      <c r="N2707" s="28">
        <f t="shared" ca="1" si="474"/>
        <v>0.76922964933256355</v>
      </c>
      <c r="O2707" s="28">
        <f t="shared" ca="1" si="475"/>
        <v>0.51991201571546086</v>
      </c>
      <c r="P2707" s="28">
        <f t="shared" ca="1" si="476"/>
        <v>0.6833542278628848</v>
      </c>
      <c r="Q2707" s="1">
        <f t="shared" ca="1" si="477"/>
        <v>0</v>
      </c>
      <c r="R2707" s="3">
        <f t="shared" ca="1" si="470"/>
        <v>0.51991201571546086</v>
      </c>
      <c r="S2707" s="3">
        <f t="shared" ca="1" si="471"/>
        <v>0.9339438760474793</v>
      </c>
      <c r="T2707" s="1">
        <f t="shared" ca="1" si="478"/>
        <v>1</v>
      </c>
    </row>
    <row r="2708" spans="9:20" x14ac:dyDescent="0.3">
      <c r="I2708" s="14">
        <v>2681</v>
      </c>
      <c r="J2708" s="28">
        <f t="shared" ca="1" si="468"/>
        <v>-0.23003215702048871</v>
      </c>
      <c r="K2708" s="28">
        <f t="shared" ca="1" si="469"/>
        <v>1.1845649111113596</v>
      </c>
      <c r="L2708" s="28">
        <f t="shared" ca="1" si="472"/>
        <v>0.5569364288606885</v>
      </c>
      <c r="M2708" s="28">
        <f t="shared" ca="1" si="473"/>
        <v>-0.23003215702048871</v>
      </c>
      <c r="N2708" s="28">
        <f t="shared" ca="1" si="474"/>
        <v>0.32690427184019977</v>
      </c>
      <c r="O2708" s="28">
        <f t="shared" ca="1" si="475"/>
        <v>0.44274421154967381</v>
      </c>
      <c r="P2708" s="28">
        <f t="shared" ca="1" si="476"/>
        <v>0.58100594839838582</v>
      </c>
      <c r="Q2708" s="1">
        <f t="shared" ca="1" si="477"/>
        <v>0</v>
      </c>
      <c r="R2708" s="3">
        <f t="shared" ca="1" si="470"/>
        <v>0.44274421154967381</v>
      </c>
      <c r="S2708" s="3">
        <f t="shared" ca="1" si="471"/>
        <v>0.76576759400040273</v>
      </c>
      <c r="T2708" s="1">
        <f t="shared" ca="1" si="478"/>
        <v>1</v>
      </c>
    </row>
    <row r="2709" spans="9:20" x14ac:dyDescent="0.3">
      <c r="I2709" s="14">
        <v>2682</v>
      </c>
      <c r="J2709" s="28">
        <f t="shared" ca="1" si="468"/>
        <v>-0.22081149807207812</v>
      </c>
      <c r="K2709" s="28">
        <f t="shared" ca="1" si="469"/>
        <v>0.78587706854046679</v>
      </c>
      <c r="L2709" s="28">
        <f t="shared" ca="1" si="472"/>
        <v>0.60235604653692487</v>
      </c>
      <c r="M2709" s="28">
        <f t="shared" ca="1" si="473"/>
        <v>-0.22081149807207812</v>
      </c>
      <c r="N2709" s="28">
        <f t="shared" ca="1" si="474"/>
        <v>0.38154454846484676</v>
      </c>
      <c r="O2709" s="28">
        <f t="shared" ca="1" si="475"/>
        <v>0.4450203344102367</v>
      </c>
      <c r="P2709" s="28">
        <f t="shared" ca="1" si="476"/>
        <v>0.59424557516362009</v>
      </c>
      <c r="Q2709" s="1">
        <f t="shared" ca="1" si="477"/>
        <v>0</v>
      </c>
      <c r="R2709" s="3">
        <f t="shared" ca="1" si="470"/>
        <v>0.4450203344102367</v>
      </c>
      <c r="S2709" s="3">
        <f t="shared" ca="1" si="471"/>
        <v>0.68694537240475451</v>
      </c>
      <c r="T2709" s="1">
        <f t="shared" ca="1" si="478"/>
        <v>1</v>
      </c>
    </row>
    <row r="2710" spans="9:20" x14ac:dyDescent="0.3">
      <c r="I2710" s="14">
        <v>2683</v>
      </c>
      <c r="J2710" s="28">
        <f t="shared" ca="1" si="468"/>
        <v>0.4877831585588166</v>
      </c>
      <c r="K2710" s="28">
        <f t="shared" ca="1" si="469"/>
        <v>1.2320580032552553</v>
      </c>
      <c r="L2710" s="28">
        <f t="shared" ca="1" si="472"/>
        <v>0.62882907176524316</v>
      </c>
      <c r="M2710" s="28">
        <f t="shared" ca="1" si="473"/>
        <v>0.4877831585588166</v>
      </c>
      <c r="N2710" s="28">
        <f t="shared" ca="1" si="474"/>
        <v>1.1166122303240598</v>
      </c>
      <c r="O2710" s="28">
        <f t="shared" ca="1" si="475"/>
        <v>0.6195840622804154</v>
      </c>
      <c r="P2710" s="28">
        <f t="shared" ca="1" si="476"/>
        <v>0.75335977938927901</v>
      </c>
      <c r="Q2710" s="1">
        <f t="shared" ca="1" si="477"/>
        <v>0</v>
      </c>
      <c r="R2710" s="3">
        <f t="shared" ca="1" si="470"/>
        <v>0.6195840622804154</v>
      </c>
      <c r="S2710" s="3">
        <f t="shared" ca="1" si="471"/>
        <v>0.77417856998082679</v>
      </c>
      <c r="T2710" s="1">
        <f t="shared" ca="1" si="478"/>
        <v>1</v>
      </c>
    </row>
    <row r="2711" spans="9:20" x14ac:dyDescent="0.3">
      <c r="I2711" s="14">
        <v>2684</v>
      </c>
      <c r="J2711" s="28">
        <f t="shared" ca="1" si="468"/>
        <v>-0.17489037116390291</v>
      </c>
      <c r="K2711" s="28">
        <f t="shared" ca="1" si="469"/>
        <v>1.1364132463336374</v>
      </c>
      <c r="L2711" s="28">
        <f t="shared" ca="1" si="472"/>
        <v>0.68294144749775865</v>
      </c>
      <c r="M2711" s="28">
        <f t="shared" ca="1" si="473"/>
        <v>-0.17489037116390291</v>
      </c>
      <c r="N2711" s="28">
        <f t="shared" ca="1" si="474"/>
        <v>0.50805107633385571</v>
      </c>
      <c r="O2711" s="28">
        <f t="shared" ca="1" si="475"/>
        <v>0.45638851133200553</v>
      </c>
      <c r="P2711" s="28">
        <f t="shared" ca="1" si="476"/>
        <v>0.62434949025413333</v>
      </c>
      <c r="Q2711" s="1">
        <f t="shared" ca="1" si="477"/>
        <v>0</v>
      </c>
      <c r="R2711" s="3">
        <f t="shared" ca="1" si="470"/>
        <v>0.45638851133200553</v>
      </c>
      <c r="S2711" s="3">
        <f t="shared" ca="1" si="471"/>
        <v>0.75702049822011197</v>
      </c>
      <c r="T2711" s="1">
        <f t="shared" ca="1" si="478"/>
        <v>1</v>
      </c>
    </row>
    <row r="2712" spans="9:20" x14ac:dyDescent="0.3">
      <c r="I2712" s="14">
        <v>2685</v>
      </c>
      <c r="J2712" s="28">
        <f t="shared" ca="1" si="468"/>
        <v>7.1958643983426121E-2</v>
      </c>
      <c r="K2712" s="28">
        <f t="shared" ca="1" si="469"/>
        <v>0.49706821217935859</v>
      </c>
      <c r="L2712" s="28">
        <f t="shared" ca="1" si="472"/>
        <v>0.7294978659068595</v>
      </c>
      <c r="M2712" s="28">
        <f t="shared" ca="1" si="473"/>
        <v>7.1958643983426121E-2</v>
      </c>
      <c r="N2712" s="28">
        <f t="shared" ca="1" si="474"/>
        <v>0.80145650989028561</v>
      </c>
      <c r="O2712" s="28">
        <f t="shared" ca="1" si="475"/>
        <v>0.51798190240492048</v>
      </c>
      <c r="P2712" s="28">
        <f t="shared" ca="1" si="476"/>
        <v>0.6902859564760192</v>
      </c>
      <c r="Q2712" s="1">
        <f t="shared" ca="1" si="477"/>
        <v>0</v>
      </c>
      <c r="R2712" s="3">
        <f t="shared" ca="1" si="470"/>
        <v>0.51798190240492059</v>
      </c>
      <c r="S2712" s="3">
        <f t="shared" ca="1" si="471"/>
        <v>0.62177010322437765</v>
      </c>
      <c r="T2712" s="1">
        <f t="shared" ca="1" si="478"/>
        <v>1</v>
      </c>
    </row>
    <row r="2713" spans="9:20" x14ac:dyDescent="0.3">
      <c r="I2713" s="14">
        <v>2686</v>
      </c>
      <c r="J2713" s="28">
        <f t="shared" ca="1" si="468"/>
        <v>0.70083539578412579</v>
      </c>
      <c r="K2713" s="28">
        <f t="shared" ca="1" si="469"/>
        <v>-0.20502138258452909</v>
      </c>
      <c r="L2713" s="28">
        <f t="shared" ca="1" si="472"/>
        <v>0.98814004094335317</v>
      </c>
      <c r="M2713" s="28">
        <f t="shared" ca="1" si="473"/>
        <v>0.70083539578412579</v>
      </c>
      <c r="N2713" s="28">
        <f t="shared" ca="1" si="474"/>
        <v>1.688975436727479</v>
      </c>
      <c r="O2713" s="28">
        <f t="shared" ca="1" si="475"/>
        <v>0.66837296413693825</v>
      </c>
      <c r="P2713" s="28">
        <f t="shared" ca="1" si="476"/>
        <v>0.84408937231420311</v>
      </c>
      <c r="Q2713" s="1">
        <f t="shared" ca="1" si="477"/>
        <v>0</v>
      </c>
      <c r="R2713" s="3">
        <f t="shared" ca="1" si="470"/>
        <v>0.66837296413693825</v>
      </c>
      <c r="S2713" s="3">
        <f t="shared" ca="1" si="471"/>
        <v>0.44892344082395369</v>
      </c>
      <c r="T2713" s="1">
        <f t="shared" ca="1" si="478"/>
        <v>0</v>
      </c>
    </row>
    <row r="2714" spans="9:20" x14ac:dyDescent="0.3">
      <c r="I2714" s="14">
        <v>2687</v>
      </c>
      <c r="J2714" s="28">
        <f t="shared" ca="1" si="468"/>
        <v>0.14744152167270508</v>
      </c>
      <c r="K2714" s="28">
        <f t="shared" ca="1" si="469"/>
        <v>-0.37746855009159314</v>
      </c>
      <c r="L2714" s="28">
        <f t="shared" ca="1" si="472"/>
        <v>0.74074155716071766</v>
      </c>
      <c r="M2714" s="28">
        <f t="shared" ca="1" si="473"/>
        <v>0.14744152167270508</v>
      </c>
      <c r="N2714" s="28">
        <f t="shared" ca="1" si="474"/>
        <v>0.88818307883342273</v>
      </c>
      <c r="O2714" s="28">
        <f t="shared" ca="1" si="475"/>
        <v>0.53679374960523696</v>
      </c>
      <c r="P2714" s="28">
        <f t="shared" ca="1" si="476"/>
        <v>0.7085150815611746</v>
      </c>
      <c r="Q2714" s="1">
        <f t="shared" ca="1" si="477"/>
        <v>0</v>
      </c>
      <c r="R2714" s="3">
        <f t="shared" ca="1" si="470"/>
        <v>0.53679374960523696</v>
      </c>
      <c r="S2714" s="3">
        <f t="shared" ca="1" si="471"/>
        <v>0.40673759680025606</v>
      </c>
      <c r="T2714" s="1">
        <f t="shared" ca="1" si="478"/>
        <v>0</v>
      </c>
    </row>
    <row r="2715" spans="9:20" x14ac:dyDescent="0.3">
      <c r="I2715" s="14">
        <v>2688</v>
      </c>
      <c r="J2715" s="28">
        <f t="shared" ca="1" si="468"/>
        <v>3.9781424974466524E-2</v>
      </c>
      <c r="K2715" s="28">
        <f t="shared" ca="1" si="469"/>
        <v>0.947617623529033</v>
      </c>
      <c r="L2715" s="28">
        <f t="shared" ca="1" si="472"/>
        <v>0.6293269063080742</v>
      </c>
      <c r="M2715" s="28">
        <f t="shared" ca="1" si="473"/>
        <v>3.9781424974466524E-2</v>
      </c>
      <c r="N2715" s="28">
        <f t="shared" ca="1" si="474"/>
        <v>0.66910833128254077</v>
      </c>
      <c r="O2715" s="28">
        <f t="shared" ca="1" si="475"/>
        <v>0.50994404485610068</v>
      </c>
      <c r="P2715" s="28">
        <f t="shared" ca="1" si="476"/>
        <v>0.66130347091653796</v>
      </c>
      <c r="Q2715" s="1">
        <f t="shared" ca="1" si="477"/>
        <v>0</v>
      </c>
      <c r="R2715" s="3">
        <f t="shared" ca="1" si="470"/>
        <v>0.50994404485610056</v>
      </c>
      <c r="S2715" s="3">
        <f t="shared" ca="1" si="471"/>
        <v>0.72063581057533876</v>
      </c>
      <c r="T2715" s="1">
        <f t="shared" ca="1" si="478"/>
        <v>1</v>
      </c>
    </row>
    <row r="2716" spans="9:20" x14ac:dyDescent="0.3">
      <c r="I2716" s="14">
        <v>2689</v>
      </c>
      <c r="J2716" s="28">
        <f t="shared" ref="J2716:J2779" ca="1" si="479">LN(R2716/(1-R2716))</f>
        <v>1.7897476291593917</v>
      </c>
      <c r="K2716" s="28">
        <f t="shared" ref="K2716:K2779" ca="1" si="480">LN(S2716/(1-S2716))</f>
        <v>1.9526116110557643</v>
      </c>
      <c r="L2716" s="28">
        <f t="shared" ca="1" si="472"/>
        <v>0.78100948554085692</v>
      </c>
      <c r="M2716" s="28">
        <f t="shared" ca="1" si="473"/>
        <v>1.7897476291593917</v>
      </c>
      <c r="N2716" s="28">
        <f t="shared" ca="1" si="474"/>
        <v>2.5707571147002488</v>
      </c>
      <c r="O2716" s="28">
        <f t="shared" ca="1" si="475"/>
        <v>0.85689633233089291</v>
      </c>
      <c r="P2716" s="28">
        <f t="shared" ca="1" si="476"/>
        <v>0.92895567946425694</v>
      </c>
      <c r="Q2716" s="1">
        <f t="shared" ca="1" si="477"/>
        <v>0</v>
      </c>
      <c r="R2716" s="3">
        <f t="shared" ref="R2716:R2779" ca="1" si="481">BETAINV(RAND(),$C$19,$C$20)</f>
        <v>0.85689633233089291</v>
      </c>
      <c r="S2716" s="3">
        <f t="shared" ref="S2716:S2779" ca="1" si="482">BETAINV(RAND(),$D$19,$D$20)</f>
        <v>0.87573113229931809</v>
      </c>
      <c r="T2716" s="1">
        <f t="shared" ca="1" si="478"/>
        <v>1</v>
      </c>
    </row>
    <row r="2717" spans="9:20" x14ac:dyDescent="0.3">
      <c r="I2717" s="14">
        <v>2690</v>
      </c>
      <c r="J2717" s="28">
        <f t="shared" ca="1" si="479"/>
        <v>-1.3861827652576355</v>
      </c>
      <c r="K2717" s="28">
        <f t="shared" ca="1" si="480"/>
        <v>3.9437430760170663E-3</v>
      </c>
      <c r="L2717" s="28">
        <f t="shared" ref="L2717:L2780" ca="1" si="483">_xlfn.GAMMA.INV(RAND(),$G$19,$G$20)</f>
        <v>0.53668281770759507</v>
      </c>
      <c r="M2717" s="28">
        <f t="shared" ref="M2717:M2780" ca="1" si="484">IF($F$17&gt;$E$17,J2717,N2717-L2717)</f>
        <v>-1.3861827652576355</v>
      </c>
      <c r="N2717" s="28">
        <f t="shared" ref="N2717:N2780" ca="1" si="485">IF($F$17&gt;$E$17,M2717+L2717,K2717)</f>
        <v>-0.84949994755004044</v>
      </c>
      <c r="O2717" s="28">
        <f t="shared" ref="O2717:O2780" ca="1" si="486">EXP(M2717)/(1+EXP(M2717))</f>
        <v>0.20001785593573687</v>
      </c>
      <c r="P2717" s="28">
        <f t="shared" ref="P2717:P2780" ca="1" si="487">EXP(N2717)/(1+EXP(N2717))</f>
        <v>0.29953776545874267</v>
      </c>
      <c r="Q2717" s="1">
        <f t="shared" ref="Q2717:Q2780" ca="1" si="488">IF(O2717&gt;P2717,1,0)</f>
        <v>0</v>
      </c>
      <c r="R2717" s="3">
        <f t="shared" ca="1" si="481"/>
        <v>0.20001785593573687</v>
      </c>
      <c r="S2717" s="3">
        <f t="shared" ca="1" si="482"/>
        <v>0.50098593449114237</v>
      </c>
      <c r="T2717" s="1">
        <f t="shared" ref="T2717:T2780" ca="1" si="489">IF(S2717&gt;R2717,1,0)</f>
        <v>1</v>
      </c>
    </row>
    <row r="2718" spans="9:20" x14ac:dyDescent="0.3">
      <c r="I2718" s="14">
        <v>2691</v>
      </c>
      <c r="J2718" s="28">
        <f t="shared" ca="1" si="479"/>
        <v>0.34559864647969551</v>
      </c>
      <c r="K2718" s="28">
        <f t="shared" ca="1" si="480"/>
        <v>1.642933722846843</v>
      </c>
      <c r="L2718" s="28">
        <f t="shared" ca="1" si="483"/>
        <v>1.0342071773948436</v>
      </c>
      <c r="M2718" s="28">
        <f t="shared" ca="1" si="484"/>
        <v>0.34559864647969551</v>
      </c>
      <c r="N2718" s="28">
        <f t="shared" ca="1" si="485"/>
        <v>1.379805823874539</v>
      </c>
      <c r="O2718" s="28">
        <f t="shared" ca="1" si="486"/>
        <v>0.58554985682514449</v>
      </c>
      <c r="P2718" s="28">
        <f t="shared" ca="1" si="487"/>
        <v>0.79895981290234341</v>
      </c>
      <c r="Q2718" s="1">
        <f t="shared" ca="1" si="488"/>
        <v>0</v>
      </c>
      <c r="R2718" s="3">
        <f t="shared" ca="1" si="481"/>
        <v>0.58554985682514449</v>
      </c>
      <c r="S2718" s="3">
        <f t="shared" ca="1" si="482"/>
        <v>0.83793373438580798</v>
      </c>
      <c r="T2718" s="1">
        <f t="shared" ca="1" si="489"/>
        <v>1</v>
      </c>
    </row>
    <row r="2719" spans="9:20" x14ac:dyDescent="0.3">
      <c r="I2719" s="14">
        <v>2692</v>
      </c>
      <c r="J2719" s="28">
        <f t="shared" ca="1" si="479"/>
        <v>0.56990424614191582</v>
      </c>
      <c r="K2719" s="28">
        <f t="shared" ca="1" si="480"/>
        <v>0.64592396276990616</v>
      </c>
      <c r="L2719" s="28">
        <f t="shared" ca="1" si="483"/>
        <v>0.72443302254137387</v>
      </c>
      <c r="M2719" s="28">
        <f t="shared" ca="1" si="484"/>
        <v>0.56990424614191582</v>
      </c>
      <c r="N2719" s="28">
        <f t="shared" ca="1" si="485"/>
        <v>1.2943372686832897</v>
      </c>
      <c r="O2719" s="28">
        <f t="shared" ca="1" si="486"/>
        <v>0.63874108015224529</v>
      </c>
      <c r="P2719" s="28">
        <f t="shared" ca="1" si="487"/>
        <v>0.78488041211075177</v>
      </c>
      <c r="Q2719" s="1">
        <f t="shared" ca="1" si="488"/>
        <v>0</v>
      </c>
      <c r="R2719" s="3">
        <f t="shared" ca="1" si="481"/>
        <v>0.63874108015224529</v>
      </c>
      <c r="S2719" s="3">
        <f t="shared" ca="1" si="482"/>
        <v>0.65609135005740105</v>
      </c>
      <c r="T2719" s="1">
        <f t="shared" ca="1" si="489"/>
        <v>1</v>
      </c>
    </row>
    <row r="2720" spans="9:20" x14ac:dyDescent="0.3">
      <c r="I2720" s="14">
        <v>2693</v>
      </c>
      <c r="J2720" s="28">
        <f t="shared" ca="1" si="479"/>
        <v>-1.1751304300989762</v>
      </c>
      <c r="K2720" s="28">
        <f t="shared" ca="1" si="480"/>
        <v>0.5353105397975727</v>
      </c>
      <c r="L2720" s="28">
        <f t="shared" ca="1" si="483"/>
        <v>0.88471238602582758</v>
      </c>
      <c r="M2720" s="28">
        <f t="shared" ca="1" si="484"/>
        <v>-1.1751304300989762</v>
      </c>
      <c r="N2720" s="28">
        <f t="shared" ca="1" si="485"/>
        <v>-0.29041804407314864</v>
      </c>
      <c r="O2720" s="28">
        <f t="shared" ca="1" si="486"/>
        <v>0.23592888722213795</v>
      </c>
      <c r="P2720" s="28">
        <f t="shared" ca="1" si="487"/>
        <v>0.42790152603958986</v>
      </c>
      <c r="Q2720" s="1">
        <f t="shared" ca="1" si="488"/>
        <v>0</v>
      </c>
      <c r="R2720" s="3">
        <f t="shared" ca="1" si="481"/>
        <v>0.23592888722213795</v>
      </c>
      <c r="S2720" s="3">
        <f t="shared" ca="1" si="482"/>
        <v>0.63072085704991432</v>
      </c>
      <c r="T2720" s="1">
        <f t="shared" ca="1" si="489"/>
        <v>1</v>
      </c>
    </row>
    <row r="2721" spans="9:20" x14ac:dyDescent="0.3">
      <c r="I2721" s="14">
        <v>2694</v>
      </c>
      <c r="J2721" s="28">
        <f t="shared" ca="1" si="479"/>
        <v>0.26762303725174996</v>
      </c>
      <c r="K2721" s="28">
        <f t="shared" ca="1" si="480"/>
        <v>0.90794693428137763</v>
      </c>
      <c r="L2721" s="28">
        <f t="shared" ca="1" si="483"/>
        <v>0.72946431881043694</v>
      </c>
      <c r="M2721" s="28">
        <f t="shared" ca="1" si="484"/>
        <v>0.26762303725174996</v>
      </c>
      <c r="N2721" s="28">
        <f t="shared" ca="1" si="485"/>
        <v>0.9970873560621869</v>
      </c>
      <c r="O2721" s="28">
        <f t="shared" ca="1" si="486"/>
        <v>0.56650927127457074</v>
      </c>
      <c r="P2721" s="28">
        <f t="shared" ca="1" si="487"/>
        <v>0.73048553282478601</v>
      </c>
      <c r="Q2721" s="1">
        <f t="shared" ca="1" si="488"/>
        <v>0</v>
      </c>
      <c r="R2721" s="3">
        <f t="shared" ca="1" si="481"/>
        <v>0.56650927127457085</v>
      </c>
      <c r="S2721" s="3">
        <f t="shared" ca="1" si="482"/>
        <v>0.71257985835067772</v>
      </c>
      <c r="T2721" s="1">
        <f t="shared" ca="1" si="489"/>
        <v>1</v>
      </c>
    </row>
    <row r="2722" spans="9:20" x14ac:dyDescent="0.3">
      <c r="I2722" s="14">
        <v>2695</v>
      </c>
      <c r="J2722" s="28">
        <f t="shared" ca="1" si="479"/>
        <v>1.5384987545462636</v>
      </c>
      <c r="K2722" s="28">
        <f t="shared" ca="1" si="480"/>
        <v>0.64339523908360197</v>
      </c>
      <c r="L2722" s="28">
        <f t="shared" ca="1" si="483"/>
        <v>1.1345097166201084</v>
      </c>
      <c r="M2722" s="28">
        <f t="shared" ca="1" si="484"/>
        <v>1.5384987545462636</v>
      </c>
      <c r="N2722" s="28">
        <f t="shared" ca="1" si="485"/>
        <v>2.673008471166372</v>
      </c>
      <c r="O2722" s="28">
        <f t="shared" ca="1" si="486"/>
        <v>0.8232463823249635</v>
      </c>
      <c r="P2722" s="28">
        <f t="shared" ca="1" si="487"/>
        <v>0.9354150227014808</v>
      </c>
      <c r="Q2722" s="1">
        <f t="shared" ca="1" si="488"/>
        <v>0</v>
      </c>
      <c r="R2722" s="3">
        <f t="shared" ca="1" si="481"/>
        <v>0.8232463823249635</v>
      </c>
      <c r="S2722" s="3">
        <f t="shared" ca="1" si="482"/>
        <v>0.65552055525292263</v>
      </c>
      <c r="T2722" s="1">
        <f t="shared" ca="1" si="489"/>
        <v>0</v>
      </c>
    </row>
    <row r="2723" spans="9:20" x14ac:dyDescent="0.3">
      <c r="I2723" s="14">
        <v>2696</v>
      </c>
      <c r="J2723" s="28">
        <f t="shared" ca="1" si="479"/>
        <v>0.17585972578916367</v>
      </c>
      <c r="K2723" s="28">
        <f t="shared" ca="1" si="480"/>
        <v>1.4250207910367776</v>
      </c>
      <c r="L2723" s="28">
        <f t="shared" ca="1" si="483"/>
        <v>0.65179969534436988</v>
      </c>
      <c r="M2723" s="28">
        <f t="shared" ca="1" si="484"/>
        <v>0.17585972578916367</v>
      </c>
      <c r="N2723" s="28">
        <f t="shared" ca="1" si="485"/>
        <v>0.82765942113353352</v>
      </c>
      <c r="O2723" s="28">
        <f t="shared" ca="1" si="486"/>
        <v>0.54385197346337721</v>
      </c>
      <c r="P2723" s="28">
        <f t="shared" ca="1" si="487"/>
        <v>0.69585979940229603</v>
      </c>
      <c r="Q2723" s="1">
        <f t="shared" ca="1" si="488"/>
        <v>0</v>
      </c>
      <c r="R2723" s="3">
        <f t="shared" ca="1" si="481"/>
        <v>0.5438519734633771</v>
      </c>
      <c r="S2723" s="3">
        <f t="shared" ca="1" si="482"/>
        <v>0.80612431158441988</v>
      </c>
      <c r="T2723" s="1">
        <f t="shared" ca="1" si="489"/>
        <v>1</v>
      </c>
    </row>
    <row r="2724" spans="9:20" x14ac:dyDescent="0.3">
      <c r="I2724" s="14">
        <v>2697</v>
      </c>
      <c r="J2724" s="28">
        <f t="shared" ca="1" si="479"/>
        <v>-5.4106022717144882E-2</v>
      </c>
      <c r="K2724" s="28">
        <f t="shared" ca="1" si="480"/>
        <v>1.2103397292516211</v>
      </c>
      <c r="L2724" s="28">
        <f t="shared" ca="1" si="483"/>
        <v>1.3216712388868013</v>
      </c>
      <c r="M2724" s="28">
        <f t="shared" ca="1" si="484"/>
        <v>-5.4106022717144882E-2</v>
      </c>
      <c r="N2724" s="28">
        <f t="shared" ca="1" si="485"/>
        <v>1.2675652161696565</v>
      </c>
      <c r="O2724" s="28">
        <f t="shared" ca="1" si="486"/>
        <v>0.48647679321558113</v>
      </c>
      <c r="P2724" s="28">
        <f t="shared" ca="1" si="487"/>
        <v>0.78032566818325833</v>
      </c>
      <c r="Q2724" s="1">
        <f t="shared" ca="1" si="488"/>
        <v>0</v>
      </c>
      <c r="R2724" s="3">
        <f t="shared" ca="1" si="481"/>
        <v>0.48647679321558107</v>
      </c>
      <c r="S2724" s="3">
        <f t="shared" ca="1" si="482"/>
        <v>0.77035905470337684</v>
      </c>
      <c r="T2724" s="1">
        <f t="shared" ca="1" si="489"/>
        <v>1</v>
      </c>
    </row>
    <row r="2725" spans="9:20" x14ac:dyDescent="0.3">
      <c r="I2725" s="14">
        <v>2698</v>
      </c>
      <c r="J2725" s="28">
        <f t="shared" ca="1" si="479"/>
        <v>5.952266639238913E-2</v>
      </c>
      <c r="K2725" s="28">
        <f t="shared" ca="1" si="480"/>
        <v>-0.69767262409449471</v>
      </c>
      <c r="L2725" s="28">
        <f t="shared" ca="1" si="483"/>
        <v>0.73001799886224061</v>
      </c>
      <c r="M2725" s="28">
        <f t="shared" ca="1" si="484"/>
        <v>5.952266639238913E-2</v>
      </c>
      <c r="N2725" s="28">
        <f t="shared" ca="1" si="485"/>
        <v>0.78954066525462974</v>
      </c>
      <c r="O2725" s="28">
        <f t="shared" ca="1" si="486"/>
        <v>0.51487627470201647</v>
      </c>
      <c r="P2725" s="28">
        <f t="shared" ca="1" si="487"/>
        <v>0.68773269399755443</v>
      </c>
      <c r="Q2725" s="1">
        <f t="shared" ca="1" si="488"/>
        <v>0</v>
      </c>
      <c r="R2725" s="3">
        <f t="shared" ca="1" si="481"/>
        <v>0.51487627470201647</v>
      </c>
      <c r="S2725" s="3">
        <f t="shared" ca="1" si="482"/>
        <v>0.33232843886173191</v>
      </c>
      <c r="T2725" s="1">
        <f t="shared" ca="1" si="489"/>
        <v>0</v>
      </c>
    </row>
    <row r="2726" spans="9:20" x14ac:dyDescent="0.3">
      <c r="I2726" s="14">
        <v>2699</v>
      </c>
      <c r="J2726" s="28">
        <f t="shared" ca="1" si="479"/>
        <v>2.1095532519472588E-3</v>
      </c>
      <c r="K2726" s="28">
        <f t="shared" ca="1" si="480"/>
        <v>2.1068289477612749</v>
      </c>
      <c r="L2726" s="28">
        <f t="shared" ca="1" si="483"/>
        <v>0.57549784395304038</v>
      </c>
      <c r="M2726" s="28">
        <f t="shared" ca="1" si="484"/>
        <v>2.1095532519472588E-3</v>
      </c>
      <c r="N2726" s="28">
        <f t="shared" ca="1" si="485"/>
        <v>0.57760739720498766</v>
      </c>
      <c r="O2726" s="28">
        <f t="shared" ca="1" si="486"/>
        <v>0.50052738811740427</v>
      </c>
      <c r="P2726" s="28">
        <f t="shared" ca="1" si="487"/>
        <v>0.64051668284658048</v>
      </c>
      <c r="Q2726" s="1">
        <f t="shared" ca="1" si="488"/>
        <v>0</v>
      </c>
      <c r="R2726" s="3">
        <f t="shared" ca="1" si="481"/>
        <v>0.50052738811740427</v>
      </c>
      <c r="S2726" s="3">
        <f t="shared" ca="1" si="482"/>
        <v>0.89156514669851294</v>
      </c>
      <c r="T2726" s="1">
        <f t="shared" ca="1" si="489"/>
        <v>1</v>
      </c>
    </row>
    <row r="2727" spans="9:20" x14ac:dyDescent="0.3">
      <c r="I2727" s="14">
        <v>2700</v>
      </c>
      <c r="J2727" s="28">
        <f t="shared" ca="1" si="479"/>
        <v>5.3008073551834178E-2</v>
      </c>
      <c r="K2727" s="28">
        <f t="shared" ca="1" si="480"/>
        <v>0.78938018594466575</v>
      </c>
      <c r="L2727" s="28">
        <f t="shared" ca="1" si="483"/>
        <v>1.1428818214022536</v>
      </c>
      <c r="M2727" s="28">
        <f t="shared" ca="1" si="484"/>
        <v>5.3008073551834178E-2</v>
      </c>
      <c r="N2727" s="28">
        <f t="shared" ca="1" si="485"/>
        <v>1.1958898949540877</v>
      </c>
      <c r="O2727" s="28">
        <f t="shared" ca="1" si="486"/>
        <v>0.51324891623781954</v>
      </c>
      <c r="P2727" s="28">
        <f t="shared" ca="1" si="487"/>
        <v>0.76779281183975523</v>
      </c>
      <c r="Q2727" s="1">
        <f t="shared" ca="1" si="488"/>
        <v>0</v>
      </c>
      <c r="R2727" s="3">
        <f t="shared" ca="1" si="481"/>
        <v>0.51324891623781954</v>
      </c>
      <c r="S2727" s="3">
        <f t="shared" ca="1" si="482"/>
        <v>0.68769822899469779</v>
      </c>
      <c r="T2727" s="1">
        <f t="shared" ca="1" si="489"/>
        <v>1</v>
      </c>
    </row>
    <row r="2728" spans="9:20" x14ac:dyDescent="0.3">
      <c r="I2728" s="14">
        <v>2701</v>
      </c>
      <c r="J2728" s="28">
        <f t="shared" ca="1" si="479"/>
        <v>-0.30208529472764872</v>
      </c>
      <c r="K2728" s="28">
        <f t="shared" ca="1" si="480"/>
        <v>0.55865930389234486</v>
      </c>
      <c r="L2728" s="28">
        <f t="shared" ca="1" si="483"/>
        <v>0.55587563539186546</v>
      </c>
      <c r="M2728" s="28">
        <f t="shared" ca="1" si="484"/>
        <v>-0.30208529472764872</v>
      </c>
      <c r="N2728" s="28">
        <f t="shared" ca="1" si="485"/>
        <v>0.25379034066421674</v>
      </c>
      <c r="O2728" s="28">
        <f t="shared" ca="1" si="486"/>
        <v>0.42504779486579541</v>
      </c>
      <c r="P2728" s="28">
        <f t="shared" ca="1" si="487"/>
        <v>0.56310921197964969</v>
      </c>
      <c r="Q2728" s="1">
        <f t="shared" ca="1" si="488"/>
        <v>0</v>
      </c>
      <c r="R2728" s="3">
        <f t="shared" ca="1" si="481"/>
        <v>0.42504779486579541</v>
      </c>
      <c r="S2728" s="3">
        <f t="shared" ca="1" si="482"/>
        <v>0.63614227235762044</v>
      </c>
      <c r="T2728" s="1">
        <f t="shared" ca="1" si="489"/>
        <v>1</v>
      </c>
    </row>
    <row r="2729" spans="9:20" x14ac:dyDescent="0.3">
      <c r="I2729" s="14">
        <v>2702</v>
      </c>
      <c r="J2729" s="28">
        <f t="shared" ca="1" si="479"/>
        <v>0.52963716259638516</v>
      </c>
      <c r="K2729" s="28">
        <f t="shared" ca="1" si="480"/>
        <v>2.6350675030087616</v>
      </c>
      <c r="L2729" s="28">
        <f t="shared" ca="1" si="483"/>
        <v>0.67938035613487691</v>
      </c>
      <c r="M2729" s="28">
        <f t="shared" ca="1" si="484"/>
        <v>0.52963716259638516</v>
      </c>
      <c r="N2729" s="28">
        <f t="shared" ca="1" si="485"/>
        <v>1.2090175187312622</v>
      </c>
      <c r="O2729" s="28">
        <f t="shared" ca="1" si="486"/>
        <v>0.62939848192840953</v>
      </c>
      <c r="P2729" s="28">
        <f t="shared" ca="1" si="487"/>
        <v>0.77012506414258275</v>
      </c>
      <c r="Q2729" s="1">
        <f t="shared" ca="1" si="488"/>
        <v>0</v>
      </c>
      <c r="R2729" s="3">
        <f t="shared" ca="1" si="481"/>
        <v>0.62939848192840953</v>
      </c>
      <c r="S2729" s="3">
        <f t="shared" ca="1" si="482"/>
        <v>0.93308464782693679</v>
      </c>
      <c r="T2729" s="1">
        <f t="shared" ca="1" si="489"/>
        <v>1</v>
      </c>
    </row>
    <row r="2730" spans="9:20" x14ac:dyDescent="0.3">
      <c r="I2730" s="14">
        <v>2703</v>
      </c>
      <c r="J2730" s="28">
        <f t="shared" ca="1" si="479"/>
        <v>0.10340207347987036</v>
      </c>
      <c r="K2730" s="28">
        <f t="shared" ca="1" si="480"/>
        <v>0.48854791224715077</v>
      </c>
      <c r="L2730" s="28">
        <f t="shared" ca="1" si="483"/>
        <v>0.57085925839795126</v>
      </c>
      <c r="M2730" s="28">
        <f t="shared" ca="1" si="484"/>
        <v>0.10340207347987036</v>
      </c>
      <c r="N2730" s="28">
        <f t="shared" ca="1" si="485"/>
        <v>0.67426133187782167</v>
      </c>
      <c r="O2730" s="28">
        <f t="shared" ca="1" si="486"/>
        <v>0.52582751018224272</v>
      </c>
      <c r="P2730" s="28">
        <f t="shared" ca="1" si="487"/>
        <v>0.66245668502354949</v>
      </c>
      <c r="Q2730" s="1">
        <f t="shared" ca="1" si="488"/>
        <v>0</v>
      </c>
      <c r="R2730" s="3">
        <f t="shared" ca="1" si="481"/>
        <v>0.52582751018224272</v>
      </c>
      <c r="S2730" s="3">
        <f t="shared" ca="1" si="482"/>
        <v>0.6197642979668968</v>
      </c>
      <c r="T2730" s="1">
        <f t="shared" ca="1" si="489"/>
        <v>1</v>
      </c>
    </row>
    <row r="2731" spans="9:20" x14ac:dyDescent="0.3">
      <c r="I2731" s="14">
        <v>2704</v>
      </c>
      <c r="J2731" s="28">
        <f t="shared" ca="1" si="479"/>
        <v>0.23969325626163129</v>
      </c>
      <c r="K2731" s="28">
        <f t="shared" ca="1" si="480"/>
        <v>1.1014419013998293</v>
      </c>
      <c r="L2731" s="28">
        <f t="shared" ca="1" si="483"/>
        <v>0.68902122319541226</v>
      </c>
      <c r="M2731" s="28">
        <f t="shared" ca="1" si="484"/>
        <v>0.23969325626163129</v>
      </c>
      <c r="N2731" s="28">
        <f t="shared" ca="1" si="485"/>
        <v>0.92871447945704355</v>
      </c>
      <c r="O2731" s="28">
        <f t="shared" ca="1" si="486"/>
        <v>0.55963805571081715</v>
      </c>
      <c r="P2731" s="28">
        <f t="shared" ca="1" si="487"/>
        <v>0.71681440848130162</v>
      </c>
      <c r="Q2731" s="1">
        <f t="shared" ca="1" si="488"/>
        <v>0</v>
      </c>
      <c r="R2731" s="3">
        <f t="shared" ca="1" si="481"/>
        <v>0.55963805571081715</v>
      </c>
      <c r="S2731" s="3">
        <f t="shared" ca="1" si="482"/>
        <v>0.75053017698456337</v>
      </c>
      <c r="T2731" s="1">
        <f t="shared" ca="1" si="489"/>
        <v>1</v>
      </c>
    </row>
    <row r="2732" spans="9:20" x14ac:dyDescent="0.3">
      <c r="I2732" s="14">
        <v>2705</v>
      </c>
      <c r="J2732" s="28">
        <f t="shared" ca="1" si="479"/>
        <v>0.4882255703459436</v>
      </c>
      <c r="K2732" s="28">
        <f t="shared" ca="1" si="480"/>
        <v>2.209910013212931</v>
      </c>
      <c r="L2732" s="28">
        <f t="shared" ca="1" si="483"/>
        <v>0.73861674674083266</v>
      </c>
      <c r="M2732" s="28">
        <f t="shared" ca="1" si="484"/>
        <v>0.4882255703459436</v>
      </c>
      <c r="N2732" s="28">
        <f t="shared" ca="1" si="485"/>
        <v>1.2268423170867764</v>
      </c>
      <c r="O2732" s="28">
        <f t="shared" ca="1" si="486"/>
        <v>0.61968833306651505</v>
      </c>
      <c r="P2732" s="28">
        <f t="shared" ca="1" si="487"/>
        <v>0.77326542809814303</v>
      </c>
      <c r="Q2732" s="1">
        <f t="shared" ca="1" si="488"/>
        <v>0</v>
      </c>
      <c r="R2732" s="3">
        <f t="shared" ca="1" si="481"/>
        <v>0.61968833306651516</v>
      </c>
      <c r="S2732" s="3">
        <f t="shared" ca="1" si="482"/>
        <v>0.9011359101900116</v>
      </c>
      <c r="T2732" s="1">
        <f t="shared" ca="1" si="489"/>
        <v>1</v>
      </c>
    </row>
    <row r="2733" spans="9:20" x14ac:dyDescent="0.3">
      <c r="I2733" s="14">
        <v>2706</v>
      </c>
      <c r="J2733" s="28">
        <f t="shared" ca="1" si="479"/>
        <v>0.58442245295329598</v>
      </c>
      <c r="K2733" s="28">
        <f t="shared" ca="1" si="480"/>
        <v>1.4352882024793898</v>
      </c>
      <c r="L2733" s="28">
        <f t="shared" ca="1" si="483"/>
        <v>0.31435835408402807</v>
      </c>
      <c r="M2733" s="28">
        <f t="shared" ca="1" si="484"/>
        <v>0.58442245295329598</v>
      </c>
      <c r="N2733" s="28">
        <f t="shared" ca="1" si="485"/>
        <v>0.89878080703732399</v>
      </c>
      <c r="O2733" s="28">
        <f t="shared" ca="1" si="486"/>
        <v>0.64208437659270423</v>
      </c>
      <c r="P2733" s="28">
        <f t="shared" ca="1" si="487"/>
        <v>0.71069889367385497</v>
      </c>
      <c r="Q2733" s="1">
        <f t="shared" ca="1" si="488"/>
        <v>0</v>
      </c>
      <c r="R2733" s="3">
        <f t="shared" ca="1" si="481"/>
        <v>0.64208437659270423</v>
      </c>
      <c r="S2733" s="3">
        <f t="shared" ca="1" si="482"/>
        <v>0.80772394195961827</v>
      </c>
      <c r="T2733" s="1">
        <f t="shared" ca="1" si="489"/>
        <v>1</v>
      </c>
    </row>
    <row r="2734" spans="9:20" x14ac:dyDescent="0.3">
      <c r="I2734" s="14">
        <v>2707</v>
      </c>
      <c r="J2734" s="28">
        <f t="shared" ca="1" si="479"/>
        <v>0.35510731285674624</v>
      </c>
      <c r="K2734" s="28">
        <f t="shared" ca="1" si="480"/>
        <v>0.92001795369004524</v>
      </c>
      <c r="L2734" s="28">
        <f t="shared" ca="1" si="483"/>
        <v>1.1694688449906234</v>
      </c>
      <c r="M2734" s="28">
        <f t="shared" ca="1" si="484"/>
        <v>0.35510731285674624</v>
      </c>
      <c r="N2734" s="28">
        <f t="shared" ca="1" si="485"/>
        <v>1.5245761578473696</v>
      </c>
      <c r="O2734" s="28">
        <f t="shared" ca="1" si="486"/>
        <v>0.58785553863725182</v>
      </c>
      <c r="P2734" s="28">
        <f t="shared" ca="1" si="487"/>
        <v>0.82121135492419384</v>
      </c>
      <c r="Q2734" s="1">
        <f t="shared" ca="1" si="488"/>
        <v>0</v>
      </c>
      <c r="R2734" s="3">
        <f t="shared" ca="1" si="481"/>
        <v>0.58785553863725193</v>
      </c>
      <c r="S2734" s="3">
        <f t="shared" ca="1" si="482"/>
        <v>0.71504576387496366</v>
      </c>
      <c r="T2734" s="1">
        <f t="shared" ca="1" si="489"/>
        <v>1</v>
      </c>
    </row>
    <row r="2735" spans="9:20" x14ac:dyDescent="0.3">
      <c r="I2735" s="14">
        <v>2708</v>
      </c>
      <c r="J2735" s="28">
        <f t="shared" ca="1" si="479"/>
        <v>0.68069036897816915</v>
      </c>
      <c r="K2735" s="28">
        <f t="shared" ca="1" si="480"/>
        <v>0.88515873032567383</v>
      </c>
      <c r="L2735" s="28">
        <f t="shared" ca="1" si="483"/>
        <v>0.66497978698854421</v>
      </c>
      <c r="M2735" s="28">
        <f t="shared" ca="1" si="484"/>
        <v>0.68069036897816915</v>
      </c>
      <c r="N2735" s="28">
        <f t="shared" ca="1" si="485"/>
        <v>1.3456701559667135</v>
      </c>
      <c r="O2735" s="28">
        <f t="shared" ca="1" si="486"/>
        <v>0.66389276318561485</v>
      </c>
      <c r="P2735" s="28">
        <f t="shared" ca="1" si="487"/>
        <v>0.79342085014240404</v>
      </c>
      <c r="Q2735" s="1">
        <f t="shared" ca="1" si="488"/>
        <v>0</v>
      </c>
      <c r="R2735" s="3">
        <f t="shared" ca="1" si="481"/>
        <v>0.66389276318561485</v>
      </c>
      <c r="S2735" s="3">
        <f t="shared" ca="1" si="482"/>
        <v>0.70789009503545663</v>
      </c>
      <c r="T2735" s="1">
        <f t="shared" ca="1" si="489"/>
        <v>1</v>
      </c>
    </row>
    <row r="2736" spans="9:20" x14ac:dyDescent="0.3">
      <c r="I2736" s="14">
        <v>2709</v>
      </c>
      <c r="J2736" s="28">
        <f t="shared" ca="1" si="479"/>
        <v>0.22366238946203784</v>
      </c>
      <c r="K2736" s="28">
        <f t="shared" ca="1" si="480"/>
        <v>2.6919331774029787</v>
      </c>
      <c r="L2736" s="28">
        <f t="shared" ca="1" si="483"/>
        <v>0.5922288522121234</v>
      </c>
      <c r="M2736" s="28">
        <f t="shared" ca="1" si="484"/>
        <v>0.22366238946203784</v>
      </c>
      <c r="N2736" s="28">
        <f t="shared" ca="1" si="485"/>
        <v>0.81589124167416127</v>
      </c>
      <c r="O2736" s="28">
        <f t="shared" ca="1" si="486"/>
        <v>0.55568366004480307</v>
      </c>
      <c r="P2736" s="28">
        <f t="shared" ca="1" si="487"/>
        <v>0.6933634693732772</v>
      </c>
      <c r="Q2736" s="1">
        <f t="shared" ca="1" si="488"/>
        <v>0</v>
      </c>
      <c r="R2736" s="3">
        <f t="shared" ca="1" si="481"/>
        <v>0.55568366004480318</v>
      </c>
      <c r="S2736" s="3">
        <f t="shared" ca="1" si="482"/>
        <v>0.93654895774216496</v>
      </c>
      <c r="T2736" s="1">
        <f t="shared" ca="1" si="489"/>
        <v>1</v>
      </c>
    </row>
    <row r="2737" spans="9:20" x14ac:dyDescent="0.3">
      <c r="I2737" s="14">
        <v>2710</v>
      </c>
      <c r="J2737" s="28">
        <f t="shared" ca="1" si="479"/>
        <v>-3.3518907965942625E-2</v>
      </c>
      <c r="K2737" s="28">
        <f t="shared" ca="1" si="480"/>
        <v>0.89345635593954653</v>
      </c>
      <c r="L2737" s="28">
        <f t="shared" ca="1" si="483"/>
        <v>0.59185531150862947</v>
      </c>
      <c r="M2737" s="28">
        <f t="shared" ca="1" si="484"/>
        <v>-3.3518907965942625E-2</v>
      </c>
      <c r="N2737" s="28">
        <f t="shared" ca="1" si="485"/>
        <v>0.55833640354268688</v>
      </c>
      <c r="O2737" s="28">
        <f t="shared" ca="1" si="486"/>
        <v>0.49162105748432161</v>
      </c>
      <c r="P2737" s="28">
        <f t="shared" ca="1" si="487"/>
        <v>0.63606752885212914</v>
      </c>
      <c r="Q2737" s="1">
        <f t="shared" ca="1" si="488"/>
        <v>0</v>
      </c>
      <c r="R2737" s="3">
        <f t="shared" ca="1" si="481"/>
        <v>0.49162105748432167</v>
      </c>
      <c r="S2737" s="3">
        <f t="shared" ca="1" si="482"/>
        <v>0.70960292778147716</v>
      </c>
      <c r="T2737" s="1">
        <f t="shared" ca="1" si="489"/>
        <v>1</v>
      </c>
    </row>
    <row r="2738" spans="9:20" x14ac:dyDescent="0.3">
      <c r="I2738" s="14">
        <v>2711</v>
      </c>
      <c r="J2738" s="28">
        <f t="shared" ca="1" si="479"/>
        <v>-0.14780658983121461</v>
      </c>
      <c r="K2738" s="28">
        <f t="shared" ca="1" si="480"/>
        <v>0.8356832130171884</v>
      </c>
      <c r="L2738" s="28">
        <f t="shared" ca="1" si="483"/>
        <v>0.75421187896167508</v>
      </c>
      <c r="M2738" s="28">
        <f t="shared" ca="1" si="484"/>
        <v>-0.14780658983121461</v>
      </c>
      <c r="N2738" s="28">
        <f t="shared" ca="1" si="485"/>
        <v>0.60640528913046043</v>
      </c>
      <c r="O2738" s="28">
        <f t="shared" ca="1" si="486"/>
        <v>0.46311547879738374</v>
      </c>
      <c r="P2738" s="28">
        <f t="shared" ca="1" si="487"/>
        <v>0.64712036450527599</v>
      </c>
      <c r="Q2738" s="1">
        <f t="shared" ca="1" si="488"/>
        <v>0</v>
      </c>
      <c r="R2738" s="3">
        <f t="shared" ca="1" si="481"/>
        <v>0.46311547879738374</v>
      </c>
      <c r="S2738" s="3">
        <f t="shared" ca="1" si="482"/>
        <v>0.69755527260573225</v>
      </c>
      <c r="T2738" s="1">
        <f t="shared" ca="1" si="489"/>
        <v>1</v>
      </c>
    </row>
    <row r="2739" spans="9:20" x14ac:dyDescent="0.3">
      <c r="I2739" s="14">
        <v>2712</v>
      </c>
      <c r="J2739" s="28">
        <f t="shared" ca="1" si="479"/>
        <v>0.91779195972540539</v>
      </c>
      <c r="K2739" s="28">
        <f t="shared" ca="1" si="480"/>
        <v>0.25193929224943679</v>
      </c>
      <c r="L2739" s="28">
        <f t="shared" ca="1" si="483"/>
        <v>0.65306414304223215</v>
      </c>
      <c r="M2739" s="28">
        <f t="shared" ca="1" si="484"/>
        <v>0.91779195972540539</v>
      </c>
      <c r="N2739" s="28">
        <f t="shared" ca="1" si="485"/>
        <v>1.5708561027676375</v>
      </c>
      <c r="O2739" s="28">
        <f t="shared" ca="1" si="486"/>
        <v>0.71459198873311891</v>
      </c>
      <c r="P2739" s="28">
        <f t="shared" ca="1" si="487"/>
        <v>0.82790561823866982</v>
      </c>
      <c r="Q2739" s="1">
        <f t="shared" ca="1" si="488"/>
        <v>0</v>
      </c>
      <c r="R2739" s="3">
        <f t="shared" ca="1" si="481"/>
        <v>0.71459198873311891</v>
      </c>
      <c r="S2739" s="3">
        <f t="shared" ca="1" si="482"/>
        <v>0.56265376910695386</v>
      </c>
      <c r="T2739" s="1">
        <f t="shared" ca="1" si="489"/>
        <v>0</v>
      </c>
    </row>
    <row r="2740" spans="9:20" x14ac:dyDescent="0.3">
      <c r="I2740" s="14">
        <v>2713</v>
      </c>
      <c r="J2740" s="28">
        <f t="shared" ca="1" si="479"/>
        <v>-1.0108639461855042</v>
      </c>
      <c r="K2740" s="28">
        <f t="shared" ca="1" si="480"/>
        <v>1.2783947229412667</v>
      </c>
      <c r="L2740" s="28">
        <f t="shared" ca="1" si="483"/>
        <v>0.57771516866234351</v>
      </c>
      <c r="M2740" s="28">
        <f t="shared" ca="1" si="484"/>
        <v>-1.0108639461855042</v>
      </c>
      <c r="N2740" s="28">
        <f t="shared" ca="1" si="485"/>
        <v>-0.43314877752316072</v>
      </c>
      <c r="O2740" s="28">
        <f t="shared" ca="1" si="486"/>
        <v>0.26681080914308752</v>
      </c>
      <c r="P2740" s="28">
        <f t="shared" ca="1" si="487"/>
        <v>0.39337468377031004</v>
      </c>
      <c r="Q2740" s="1">
        <f t="shared" ca="1" si="488"/>
        <v>0</v>
      </c>
      <c r="R2740" s="3">
        <f t="shared" ca="1" si="481"/>
        <v>0.26681080914308752</v>
      </c>
      <c r="S2740" s="3">
        <f t="shared" ca="1" si="482"/>
        <v>0.78217639885943457</v>
      </c>
      <c r="T2740" s="1">
        <f t="shared" ca="1" si="489"/>
        <v>1</v>
      </c>
    </row>
    <row r="2741" spans="9:20" x14ac:dyDescent="0.3">
      <c r="I2741" s="14">
        <v>2714</v>
      </c>
      <c r="J2741" s="28">
        <f t="shared" ca="1" si="479"/>
        <v>0.46232331047510428</v>
      </c>
      <c r="K2741" s="28">
        <f t="shared" ca="1" si="480"/>
        <v>0.43961963026086937</v>
      </c>
      <c r="L2741" s="28">
        <f t="shared" ca="1" si="483"/>
        <v>0.86604182891093706</v>
      </c>
      <c r="M2741" s="28">
        <f t="shared" ca="1" si="484"/>
        <v>0.46232331047510428</v>
      </c>
      <c r="N2741" s="28">
        <f t="shared" ca="1" si="485"/>
        <v>1.3283651393860414</v>
      </c>
      <c r="O2741" s="28">
        <f t="shared" ca="1" si="486"/>
        <v>0.61356518503813262</v>
      </c>
      <c r="P2741" s="28">
        <f t="shared" ca="1" si="487"/>
        <v>0.7905700810887244</v>
      </c>
      <c r="Q2741" s="1">
        <f t="shared" ca="1" si="488"/>
        <v>0</v>
      </c>
      <c r="R2741" s="3">
        <f t="shared" ca="1" si="481"/>
        <v>0.61356518503813273</v>
      </c>
      <c r="S2741" s="3">
        <f t="shared" ca="1" si="482"/>
        <v>0.60816839252057175</v>
      </c>
      <c r="T2741" s="1">
        <f t="shared" ca="1" si="489"/>
        <v>0</v>
      </c>
    </row>
    <row r="2742" spans="9:20" x14ac:dyDescent="0.3">
      <c r="I2742" s="14">
        <v>2715</v>
      </c>
      <c r="J2742" s="28">
        <f t="shared" ca="1" si="479"/>
        <v>0.2943216345950771</v>
      </c>
      <c r="K2742" s="28">
        <f t="shared" ca="1" si="480"/>
        <v>0.92982434964599314</v>
      </c>
      <c r="L2742" s="28">
        <f t="shared" ca="1" si="483"/>
        <v>1.4983216281225156</v>
      </c>
      <c r="M2742" s="28">
        <f t="shared" ca="1" si="484"/>
        <v>0.2943216345950771</v>
      </c>
      <c r="N2742" s="28">
        <f t="shared" ca="1" si="485"/>
        <v>1.7926432627175926</v>
      </c>
      <c r="O2742" s="28">
        <f t="shared" ca="1" si="486"/>
        <v>0.57305380990022758</v>
      </c>
      <c r="P2742" s="28">
        <f t="shared" ca="1" si="487"/>
        <v>0.85725104259906404</v>
      </c>
      <c r="Q2742" s="1">
        <f t="shared" ca="1" si="488"/>
        <v>0</v>
      </c>
      <c r="R2742" s="3">
        <f t="shared" ca="1" si="481"/>
        <v>0.57305380990022758</v>
      </c>
      <c r="S2742" s="3">
        <f t="shared" ca="1" si="482"/>
        <v>0.71703964848544466</v>
      </c>
      <c r="T2742" s="1">
        <f t="shared" ca="1" si="489"/>
        <v>1</v>
      </c>
    </row>
    <row r="2743" spans="9:20" x14ac:dyDescent="0.3">
      <c r="I2743" s="14">
        <v>2716</v>
      </c>
      <c r="J2743" s="28">
        <f t="shared" ca="1" si="479"/>
        <v>1.4599438347197879</v>
      </c>
      <c r="K2743" s="28">
        <f t="shared" ca="1" si="480"/>
        <v>0.77551141469760132</v>
      </c>
      <c r="L2743" s="28">
        <f t="shared" ca="1" si="483"/>
        <v>0.6203076654193953</v>
      </c>
      <c r="M2743" s="28">
        <f t="shared" ca="1" si="484"/>
        <v>1.4599438347197879</v>
      </c>
      <c r="N2743" s="28">
        <f t="shared" ca="1" si="485"/>
        <v>2.080251500139183</v>
      </c>
      <c r="O2743" s="28">
        <f t="shared" ca="1" si="486"/>
        <v>0.81152408430271261</v>
      </c>
      <c r="P2743" s="28">
        <f t="shared" ca="1" si="487"/>
        <v>0.8889688595922568</v>
      </c>
      <c r="Q2743" s="1">
        <f t="shared" ca="1" si="488"/>
        <v>0</v>
      </c>
      <c r="R2743" s="3">
        <f t="shared" ca="1" si="481"/>
        <v>0.81152408430271261</v>
      </c>
      <c r="S2743" s="3">
        <f t="shared" ca="1" si="482"/>
        <v>0.68471191572757562</v>
      </c>
      <c r="T2743" s="1">
        <f t="shared" ca="1" si="489"/>
        <v>0</v>
      </c>
    </row>
    <row r="2744" spans="9:20" x14ac:dyDescent="0.3">
      <c r="I2744" s="14">
        <v>2717</v>
      </c>
      <c r="J2744" s="28">
        <f t="shared" ca="1" si="479"/>
        <v>7.3196076793236822E-2</v>
      </c>
      <c r="K2744" s="28">
        <f t="shared" ca="1" si="480"/>
        <v>0.53236665529297522</v>
      </c>
      <c r="L2744" s="28">
        <f t="shared" ca="1" si="483"/>
        <v>0.83633126337419772</v>
      </c>
      <c r="M2744" s="28">
        <f t="shared" ca="1" si="484"/>
        <v>7.3196076793236822E-2</v>
      </c>
      <c r="N2744" s="28">
        <f t="shared" ca="1" si="485"/>
        <v>0.90952734016743453</v>
      </c>
      <c r="O2744" s="28">
        <f t="shared" ca="1" si="486"/>
        <v>0.51829085357092375</v>
      </c>
      <c r="P2744" s="28">
        <f t="shared" ca="1" si="487"/>
        <v>0.71290343219414976</v>
      </c>
      <c r="Q2744" s="1">
        <f t="shared" ca="1" si="488"/>
        <v>0</v>
      </c>
      <c r="R2744" s="3">
        <f t="shared" ca="1" si="481"/>
        <v>0.51829085357092375</v>
      </c>
      <c r="S2744" s="3">
        <f t="shared" ca="1" si="482"/>
        <v>0.63003492738386513</v>
      </c>
      <c r="T2744" s="1">
        <f t="shared" ca="1" si="489"/>
        <v>1</v>
      </c>
    </row>
    <row r="2745" spans="9:20" x14ac:dyDescent="0.3">
      <c r="I2745" s="14">
        <v>2718</v>
      </c>
      <c r="J2745" s="28">
        <f t="shared" ca="1" si="479"/>
        <v>-0.16931325765062832</v>
      </c>
      <c r="K2745" s="28">
        <f t="shared" ca="1" si="480"/>
        <v>1.6914071434853299</v>
      </c>
      <c r="L2745" s="28">
        <f t="shared" ca="1" si="483"/>
        <v>0.58445340209196694</v>
      </c>
      <c r="M2745" s="28">
        <f t="shared" ca="1" si="484"/>
        <v>-0.16931325765062832</v>
      </c>
      <c r="N2745" s="28">
        <f t="shared" ca="1" si="485"/>
        <v>0.41514014444133862</v>
      </c>
      <c r="O2745" s="28">
        <f t="shared" ca="1" si="486"/>
        <v>0.45777251529136193</v>
      </c>
      <c r="P2745" s="28">
        <f t="shared" ca="1" si="487"/>
        <v>0.60231974626180917</v>
      </c>
      <c r="Q2745" s="1">
        <f t="shared" ca="1" si="488"/>
        <v>0</v>
      </c>
      <c r="R2745" s="3">
        <f t="shared" ca="1" si="481"/>
        <v>0.45777251529136193</v>
      </c>
      <c r="S2745" s="3">
        <f t="shared" ca="1" si="482"/>
        <v>0.84440912331115037</v>
      </c>
      <c r="T2745" s="1">
        <f t="shared" ca="1" si="489"/>
        <v>1</v>
      </c>
    </row>
    <row r="2746" spans="9:20" x14ac:dyDescent="0.3">
      <c r="I2746" s="14">
        <v>2719</v>
      </c>
      <c r="J2746" s="28">
        <f t="shared" ca="1" si="479"/>
        <v>0.61642291737684829</v>
      </c>
      <c r="K2746" s="28">
        <f t="shared" ca="1" si="480"/>
        <v>-0.25941878380576122</v>
      </c>
      <c r="L2746" s="28">
        <f t="shared" ca="1" si="483"/>
        <v>0.86291359945994661</v>
      </c>
      <c r="M2746" s="28">
        <f t="shared" ca="1" si="484"/>
        <v>0.61642291737684829</v>
      </c>
      <c r="N2746" s="28">
        <f t="shared" ca="1" si="485"/>
        <v>1.4793365168367949</v>
      </c>
      <c r="O2746" s="28">
        <f t="shared" ca="1" si="486"/>
        <v>0.64940456045399331</v>
      </c>
      <c r="P2746" s="28">
        <f t="shared" ca="1" si="487"/>
        <v>0.81447234457846029</v>
      </c>
      <c r="Q2746" s="1">
        <f t="shared" ca="1" si="488"/>
        <v>0</v>
      </c>
      <c r="R2746" s="3">
        <f t="shared" ca="1" si="481"/>
        <v>0.64940456045399331</v>
      </c>
      <c r="S2746" s="3">
        <f t="shared" ca="1" si="482"/>
        <v>0.43550658937501591</v>
      </c>
      <c r="T2746" s="1">
        <f t="shared" ca="1" si="489"/>
        <v>0</v>
      </c>
    </row>
    <row r="2747" spans="9:20" x14ac:dyDescent="0.3">
      <c r="I2747" s="14">
        <v>2720</v>
      </c>
      <c r="J2747" s="28">
        <f t="shared" ca="1" si="479"/>
        <v>-0.61971884179936931</v>
      </c>
      <c r="K2747" s="28">
        <f t="shared" ca="1" si="480"/>
        <v>0.95800709407429618</v>
      </c>
      <c r="L2747" s="28">
        <f t="shared" ca="1" si="483"/>
        <v>0.35776104923933738</v>
      </c>
      <c r="M2747" s="28">
        <f t="shared" ca="1" si="484"/>
        <v>-0.61971884179936931</v>
      </c>
      <c r="N2747" s="28">
        <f t="shared" ca="1" si="485"/>
        <v>-0.26195779256003193</v>
      </c>
      <c r="O2747" s="28">
        <f t="shared" ca="1" si="486"/>
        <v>0.34984539916979318</v>
      </c>
      <c r="P2747" s="28">
        <f t="shared" ca="1" si="487"/>
        <v>0.43488250046890836</v>
      </c>
      <c r="Q2747" s="1">
        <f t="shared" ca="1" si="488"/>
        <v>0</v>
      </c>
      <c r="R2747" s="3">
        <f t="shared" ca="1" si="481"/>
        <v>0.34984539916979324</v>
      </c>
      <c r="S2747" s="3">
        <f t="shared" ca="1" si="482"/>
        <v>0.72272261478393363</v>
      </c>
      <c r="T2747" s="1">
        <f t="shared" ca="1" si="489"/>
        <v>1</v>
      </c>
    </row>
    <row r="2748" spans="9:20" x14ac:dyDescent="0.3">
      <c r="I2748" s="14">
        <v>2721</v>
      </c>
      <c r="J2748" s="28">
        <f t="shared" ca="1" si="479"/>
        <v>-4.2387631700041752E-3</v>
      </c>
      <c r="K2748" s="28">
        <f t="shared" ca="1" si="480"/>
        <v>0.21847692958744042</v>
      </c>
      <c r="L2748" s="28">
        <f t="shared" ca="1" si="483"/>
        <v>0.7638577612228975</v>
      </c>
      <c r="M2748" s="28">
        <f t="shared" ca="1" si="484"/>
        <v>-4.2387631700041752E-3</v>
      </c>
      <c r="N2748" s="28">
        <f t="shared" ca="1" si="485"/>
        <v>0.75961899805289335</v>
      </c>
      <c r="O2748" s="28">
        <f t="shared" ca="1" si="486"/>
        <v>0.49894031079412815</v>
      </c>
      <c r="P2748" s="28">
        <f t="shared" ca="1" si="487"/>
        <v>0.68127100842763166</v>
      </c>
      <c r="Q2748" s="1">
        <f t="shared" ca="1" si="488"/>
        <v>0</v>
      </c>
      <c r="R2748" s="3">
        <f t="shared" ca="1" si="481"/>
        <v>0.49894031079412815</v>
      </c>
      <c r="S2748" s="3">
        <f t="shared" ca="1" si="482"/>
        <v>0.55440300656284225</v>
      </c>
      <c r="T2748" s="1">
        <f t="shared" ca="1" si="489"/>
        <v>1</v>
      </c>
    </row>
    <row r="2749" spans="9:20" x14ac:dyDescent="0.3">
      <c r="I2749" s="14">
        <v>2722</v>
      </c>
      <c r="J2749" s="28">
        <f t="shared" ca="1" si="479"/>
        <v>5.5437227394473697E-3</v>
      </c>
      <c r="K2749" s="28">
        <f t="shared" ca="1" si="480"/>
        <v>0.32897759607396804</v>
      </c>
      <c r="L2749" s="28">
        <f t="shared" ca="1" si="483"/>
        <v>0.50204684920863252</v>
      </c>
      <c r="M2749" s="28">
        <f t="shared" ca="1" si="484"/>
        <v>5.5437227394473697E-3</v>
      </c>
      <c r="N2749" s="28">
        <f t="shared" ca="1" si="485"/>
        <v>0.50759057194807988</v>
      </c>
      <c r="O2749" s="28">
        <f t="shared" ca="1" si="486"/>
        <v>0.50138592713540464</v>
      </c>
      <c r="P2749" s="28">
        <f t="shared" ca="1" si="487"/>
        <v>0.62424147865972612</v>
      </c>
      <c r="Q2749" s="1">
        <f t="shared" ca="1" si="488"/>
        <v>0</v>
      </c>
      <c r="R2749" s="3">
        <f t="shared" ca="1" si="481"/>
        <v>0.50138592713540475</v>
      </c>
      <c r="S2749" s="3">
        <f t="shared" ca="1" si="482"/>
        <v>0.5815105894424748</v>
      </c>
      <c r="T2749" s="1">
        <f t="shared" ca="1" si="489"/>
        <v>1</v>
      </c>
    </row>
    <row r="2750" spans="9:20" x14ac:dyDescent="0.3">
      <c r="I2750" s="14">
        <v>2723</v>
      </c>
      <c r="J2750" s="28">
        <f t="shared" ca="1" si="479"/>
        <v>-1.062115561231364</v>
      </c>
      <c r="K2750" s="28">
        <f t="shared" ca="1" si="480"/>
        <v>0.9888438001779517</v>
      </c>
      <c r="L2750" s="28">
        <f t="shared" ca="1" si="483"/>
        <v>0.58439199473898706</v>
      </c>
      <c r="M2750" s="28">
        <f t="shared" ca="1" si="484"/>
        <v>-1.062115561231364</v>
      </c>
      <c r="N2750" s="28">
        <f t="shared" ca="1" si="485"/>
        <v>-0.47772356649237691</v>
      </c>
      <c r="O2750" s="28">
        <f t="shared" ca="1" si="486"/>
        <v>0.25690537581301931</v>
      </c>
      <c r="P2750" s="28">
        <f t="shared" ca="1" si="487"/>
        <v>0.38278981574728937</v>
      </c>
      <c r="Q2750" s="1">
        <f t="shared" ca="1" si="488"/>
        <v>0</v>
      </c>
      <c r="R2750" s="3">
        <f t="shared" ca="1" si="481"/>
        <v>0.25690537581301925</v>
      </c>
      <c r="S2750" s="3">
        <f t="shared" ca="1" si="482"/>
        <v>0.72885949075640677</v>
      </c>
      <c r="T2750" s="1">
        <f t="shared" ca="1" si="489"/>
        <v>1</v>
      </c>
    </row>
    <row r="2751" spans="9:20" x14ac:dyDescent="0.3">
      <c r="I2751" s="14">
        <v>2724</v>
      </c>
      <c r="J2751" s="28">
        <f t="shared" ca="1" si="479"/>
        <v>-0.81241893887898164</v>
      </c>
      <c r="K2751" s="28">
        <f t="shared" ca="1" si="480"/>
        <v>0.88631801043417979</v>
      </c>
      <c r="L2751" s="28">
        <f t="shared" ca="1" si="483"/>
        <v>0.48752744539714449</v>
      </c>
      <c r="M2751" s="28">
        <f t="shared" ca="1" si="484"/>
        <v>-0.81241893887898164</v>
      </c>
      <c r="N2751" s="28">
        <f t="shared" ca="1" si="485"/>
        <v>-0.32489149348183716</v>
      </c>
      <c r="O2751" s="28">
        <f t="shared" ca="1" si="486"/>
        <v>0.30737527416110999</v>
      </c>
      <c r="P2751" s="28">
        <f t="shared" ca="1" si="487"/>
        <v>0.41948411815117054</v>
      </c>
      <c r="Q2751" s="1">
        <f t="shared" ca="1" si="488"/>
        <v>0</v>
      </c>
      <c r="R2751" s="3">
        <f t="shared" ca="1" si="481"/>
        <v>0.30737527416111005</v>
      </c>
      <c r="S2751" s="3">
        <f t="shared" ca="1" si="482"/>
        <v>0.70812975517117482</v>
      </c>
      <c r="T2751" s="1">
        <f t="shared" ca="1" si="489"/>
        <v>1</v>
      </c>
    </row>
    <row r="2752" spans="9:20" x14ac:dyDescent="0.3">
      <c r="I2752" s="14">
        <v>2725</v>
      </c>
      <c r="J2752" s="28">
        <f t="shared" ca="1" si="479"/>
        <v>-2.2909338316469071E-2</v>
      </c>
      <c r="K2752" s="28">
        <f t="shared" ca="1" si="480"/>
        <v>0.34691317785106213</v>
      </c>
      <c r="L2752" s="28">
        <f t="shared" ca="1" si="483"/>
        <v>0.29924222770526909</v>
      </c>
      <c r="M2752" s="28">
        <f t="shared" ca="1" si="484"/>
        <v>-2.2909338316469071E-2</v>
      </c>
      <c r="N2752" s="28">
        <f t="shared" ca="1" si="485"/>
        <v>0.27633288938880002</v>
      </c>
      <c r="O2752" s="28">
        <f t="shared" ca="1" si="486"/>
        <v>0.49427291590120137</v>
      </c>
      <c r="P2752" s="28">
        <f t="shared" ca="1" si="487"/>
        <v>0.56864695458071801</v>
      </c>
      <c r="Q2752" s="1">
        <f t="shared" ca="1" si="488"/>
        <v>0</v>
      </c>
      <c r="R2752" s="3">
        <f t="shared" ca="1" si="481"/>
        <v>0.49427291590120143</v>
      </c>
      <c r="S2752" s="3">
        <f t="shared" ca="1" si="482"/>
        <v>0.58586883298735715</v>
      </c>
      <c r="T2752" s="1">
        <f t="shared" ca="1" si="489"/>
        <v>1</v>
      </c>
    </row>
    <row r="2753" spans="9:20" x14ac:dyDescent="0.3">
      <c r="I2753" s="14">
        <v>2726</v>
      </c>
      <c r="J2753" s="28">
        <f t="shared" ca="1" si="479"/>
        <v>0.50666884952586311</v>
      </c>
      <c r="K2753" s="28">
        <f t="shared" ca="1" si="480"/>
        <v>1.8267791305690062</v>
      </c>
      <c r="L2753" s="28">
        <f t="shared" ca="1" si="483"/>
        <v>1.0128270676779831</v>
      </c>
      <c r="M2753" s="28">
        <f t="shared" ca="1" si="484"/>
        <v>0.50666884952586311</v>
      </c>
      <c r="N2753" s="28">
        <f t="shared" ca="1" si="485"/>
        <v>1.5194959172038462</v>
      </c>
      <c r="O2753" s="28">
        <f t="shared" ca="1" si="486"/>
        <v>0.62402525096454842</v>
      </c>
      <c r="P2753" s="28">
        <f t="shared" ca="1" si="487"/>
        <v>0.82046423984486472</v>
      </c>
      <c r="Q2753" s="1">
        <f t="shared" ca="1" si="488"/>
        <v>0</v>
      </c>
      <c r="R2753" s="3">
        <f t="shared" ca="1" si="481"/>
        <v>0.62402525096454842</v>
      </c>
      <c r="S2753" s="3">
        <f t="shared" ca="1" si="482"/>
        <v>0.86137758236671835</v>
      </c>
      <c r="T2753" s="1">
        <f t="shared" ca="1" si="489"/>
        <v>1</v>
      </c>
    </row>
    <row r="2754" spans="9:20" x14ac:dyDescent="0.3">
      <c r="I2754" s="14">
        <v>2727</v>
      </c>
      <c r="J2754" s="28">
        <f t="shared" ca="1" si="479"/>
        <v>-0.15463672840798695</v>
      </c>
      <c r="K2754" s="28">
        <f t="shared" ca="1" si="480"/>
        <v>0.50805310169903417</v>
      </c>
      <c r="L2754" s="28">
        <f t="shared" ca="1" si="483"/>
        <v>0.58189468631915264</v>
      </c>
      <c r="M2754" s="28">
        <f t="shared" ca="1" si="484"/>
        <v>-0.15463672840798695</v>
      </c>
      <c r="N2754" s="28">
        <f t="shared" ca="1" si="485"/>
        <v>0.42725795791116572</v>
      </c>
      <c r="O2754" s="28">
        <f t="shared" ca="1" si="486"/>
        <v>0.46141767066051959</v>
      </c>
      <c r="P2754" s="28">
        <f t="shared" ca="1" si="487"/>
        <v>0.60521870436777592</v>
      </c>
      <c r="Q2754" s="1">
        <f t="shared" ca="1" si="488"/>
        <v>0</v>
      </c>
      <c r="R2754" s="3">
        <f t="shared" ca="1" si="481"/>
        <v>0.46141767066051959</v>
      </c>
      <c r="S2754" s="3">
        <f t="shared" ca="1" si="482"/>
        <v>0.62434996527750031</v>
      </c>
      <c r="T2754" s="1">
        <f t="shared" ca="1" si="489"/>
        <v>1</v>
      </c>
    </row>
    <row r="2755" spans="9:20" x14ac:dyDescent="0.3">
      <c r="I2755" s="14">
        <v>2728</v>
      </c>
      <c r="J2755" s="28">
        <f t="shared" ca="1" si="479"/>
        <v>0.13894891767125844</v>
      </c>
      <c r="K2755" s="28">
        <f t="shared" ca="1" si="480"/>
        <v>-0.27958177006708002</v>
      </c>
      <c r="L2755" s="28">
        <f t="shared" ca="1" si="483"/>
        <v>1.1485215427697337</v>
      </c>
      <c r="M2755" s="28">
        <f t="shared" ca="1" si="484"/>
        <v>0.13894891767125844</v>
      </c>
      <c r="N2755" s="28">
        <f t="shared" ca="1" si="485"/>
        <v>1.2874704604409921</v>
      </c>
      <c r="O2755" s="28">
        <f t="shared" ca="1" si="486"/>
        <v>0.53468144837729359</v>
      </c>
      <c r="P2755" s="28">
        <f t="shared" ca="1" si="487"/>
        <v>0.78371873063237718</v>
      </c>
      <c r="Q2755" s="1">
        <f t="shared" ca="1" si="488"/>
        <v>0</v>
      </c>
      <c r="R2755" s="3">
        <f t="shared" ca="1" si="481"/>
        <v>0.53468144837729359</v>
      </c>
      <c r="S2755" s="3">
        <f t="shared" ca="1" si="482"/>
        <v>0.43055631368173991</v>
      </c>
      <c r="T2755" s="1">
        <f t="shared" ca="1" si="489"/>
        <v>0</v>
      </c>
    </row>
    <row r="2756" spans="9:20" x14ac:dyDescent="0.3">
      <c r="I2756" s="14">
        <v>2729</v>
      </c>
      <c r="J2756" s="28">
        <f t="shared" ca="1" si="479"/>
        <v>0.15720922204003515</v>
      </c>
      <c r="K2756" s="28">
        <f t="shared" ca="1" si="480"/>
        <v>2.7068640426943555E-2</v>
      </c>
      <c r="L2756" s="28">
        <f t="shared" ca="1" si="483"/>
        <v>0.42657734196771369</v>
      </c>
      <c r="M2756" s="28">
        <f t="shared" ca="1" si="484"/>
        <v>0.15720922204003515</v>
      </c>
      <c r="N2756" s="28">
        <f t="shared" ca="1" si="485"/>
        <v>0.58378656400774886</v>
      </c>
      <c r="O2756" s="28">
        <f t="shared" ca="1" si="486"/>
        <v>0.53922155954550244</v>
      </c>
      <c r="P2756" s="28">
        <f t="shared" ca="1" si="487"/>
        <v>0.64193822846377724</v>
      </c>
      <c r="Q2756" s="1">
        <f t="shared" ca="1" si="488"/>
        <v>0</v>
      </c>
      <c r="R2756" s="3">
        <f t="shared" ca="1" si="481"/>
        <v>0.53922155954550244</v>
      </c>
      <c r="S2756" s="3">
        <f t="shared" ca="1" si="482"/>
        <v>0.50676674693912227</v>
      </c>
      <c r="T2756" s="1">
        <f t="shared" ca="1" si="489"/>
        <v>0</v>
      </c>
    </row>
    <row r="2757" spans="9:20" x14ac:dyDescent="0.3">
      <c r="I2757" s="14">
        <v>2730</v>
      </c>
      <c r="J2757" s="28">
        <f t="shared" ca="1" si="479"/>
        <v>-0.42226638994544452</v>
      </c>
      <c r="K2757" s="28">
        <f t="shared" ca="1" si="480"/>
        <v>1.2948810449701136</v>
      </c>
      <c r="L2757" s="28">
        <f t="shared" ca="1" si="483"/>
        <v>1.0552064363458602</v>
      </c>
      <c r="M2757" s="28">
        <f t="shared" ca="1" si="484"/>
        <v>-0.42226638994544452</v>
      </c>
      <c r="N2757" s="28">
        <f t="shared" ca="1" si="485"/>
        <v>0.63294004640041568</v>
      </c>
      <c r="O2757" s="28">
        <f t="shared" ca="1" si="486"/>
        <v>0.39597455032308648</v>
      </c>
      <c r="P2757" s="28">
        <f t="shared" ca="1" si="487"/>
        <v>0.65315580956692221</v>
      </c>
      <c r="Q2757" s="1">
        <f t="shared" ca="1" si="488"/>
        <v>0</v>
      </c>
      <c r="R2757" s="3">
        <f t="shared" ca="1" si="481"/>
        <v>0.39597455032308648</v>
      </c>
      <c r="S2757" s="3">
        <f t="shared" ca="1" si="482"/>
        <v>0.78497221078944046</v>
      </c>
      <c r="T2757" s="1">
        <f t="shared" ca="1" si="489"/>
        <v>1</v>
      </c>
    </row>
    <row r="2758" spans="9:20" x14ac:dyDescent="0.3">
      <c r="I2758" s="14">
        <v>2731</v>
      </c>
      <c r="J2758" s="28">
        <f t="shared" ca="1" si="479"/>
        <v>-0.11500058918109377</v>
      </c>
      <c r="K2758" s="28">
        <f t="shared" ca="1" si="480"/>
        <v>0.63561480691877503</v>
      </c>
      <c r="L2758" s="28">
        <f t="shared" ca="1" si="483"/>
        <v>0.84005090033623731</v>
      </c>
      <c r="M2758" s="28">
        <f t="shared" ca="1" si="484"/>
        <v>-0.11500058918109377</v>
      </c>
      <c r="N2758" s="28">
        <f t="shared" ca="1" si="485"/>
        <v>0.72505031115514351</v>
      </c>
      <c r="O2758" s="28">
        <f t="shared" ca="1" si="486"/>
        <v>0.471281496239213</v>
      </c>
      <c r="P2758" s="28">
        <f t="shared" ca="1" si="487"/>
        <v>0.67371815904998666</v>
      </c>
      <c r="Q2758" s="1">
        <f t="shared" ca="1" si="488"/>
        <v>0</v>
      </c>
      <c r="R2758" s="3">
        <f t="shared" ca="1" si="481"/>
        <v>0.471281496239213</v>
      </c>
      <c r="S2758" s="3">
        <f t="shared" ca="1" si="482"/>
        <v>0.65376151014664563</v>
      </c>
      <c r="T2758" s="1">
        <f t="shared" ca="1" si="489"/>
        <v>1</v>
      </c>
    </row>
    <row r="2759" spans="9:20" x14ac:dyDescent="0.3">
      <c r="I2759" s="14">
        <v>2732</v>
      </c>
      <c r="J2759" s="28">
        <f t="shared" ca="1" si="479"/>
        <v>0.12366236431380484</v>
      </c>
      <c r="K2759" s="28">
        <f t="shared" ca="1" si="480"/>
        <v>1.9150713974562656</v>
      </c>
      <c r="L2759" s="28">
        <f t="shared" ca="1" si="483"/>
        <v>0.78363579908478298</v>
      </c>
      <c r="M2759" s="28">
        <f t="shared" ca="1" si="484"/>
        <v>0.12366236431380484</v>
      </c>
      <c r="N2759" s="28">
        <f t="shared" ca="1" si="485"/>
        <v>0.90729816339858782</v>
      </c>
      <c r="O2759" s="28">
        <f t="shared" ca="1" si="486"/>
        <v>0.53087625348577872</v>
      </c>
      <c r="P2759" s="28">
        <f t="shared" ca="1" si="487"/>
        <v>0.712446965390093</v>
      </c>
      <c r="Q2759" s="1">
        <f t="shared" ca="1" si="488"/>
        <v>0</v>
      </c>
      <c r="R2759" s="3">
        <f t="shared" ca="1" si="481"/>
        <v>0.53087625348577872</v>
      </c>
      <c r="S2759" s="3">
        <f t="shared" ca="1" si="482"/>
        <v>0.87158782171841509</v>
      </c>
      <c r="T2759" s="1">
        <f t="shared" ca="1" si="489"/>
        <v>1</v>
      </c>
    </row>
    <row r="2760" spans="9:20" x14ac:dyDescent="0.3">
      <c r="I2760" s="14">
        <v>2733</v>
      </c>
      <c r="J2760" s="28">
        <f t="shared" ca="1" si="479"/>
        <v>1.7092319531393618</v>
      </c>
      <c r="K2760" s="28">
        <f t="shared" ca="1" si="480"/>
        <v>0.78321556262049419</v>
      </c>
      <c r="L2760" s="28">
        <f t="shared" ca="1" si="483"/>
        <v>0.66058078856860447</v>
      </c>
      <c r="M2760" s="28">
        <f t="shared" ca="1" si="484"/>
        <v>1.7092319531393618</v>
      </c>
      <c r="N2760" s="28">
        <f t="shared" ca="1" si="485"/>
        <v>2.3698127417079662</v>
      </c>
      <c r="O2760" s="28">
        <f t="shared" ca="1" si="486"/>
        <v>0.84673663849088088</v>
      </c>
      <c r="P2760" s="28">
        <f t="shared" ca="1" si="487"/>
        <v>0.91449621943572845</v>
      </c>
      <c r="Q2760" s="1">
        <f t="shared" ca="1" si="488"/>
        <v>0</v>
      </c>
      <c r="R2760" s="3">
        <f t="shared" ca="1" si="481"/>
        <v>0.84673663849088088</v>
      </c>
      <c r="S2760" s="3">
        <f t="shared" ca="1" si="482"/>
        <v>0.68637272717157349</v>
      </c>
      <c r="T2760" s="1">
        <f t="shared" ca="1" si="489"/>
        <v>0</v>
      </c>
    </row>
    <row r="2761" spans="9:20" x14ac:dyDescent="0.3">
      <c r="I2761" s="14">
        <v>2734</v>
      </c>
      <c r="J2761" s="28">
        <f t="shared" ca="1" si="479"/>
        <v>0.65592265412257356</v>
      </c>
      <c r="K2761" s="28">
        <f t="shared" ca="1" si="480"/>
        <v>0.42901775484859106</v>
      </c>
      <c r="L2761" s="28">
        <f t="shared" ca="1" si="483"/>
        <v>1.2803337966391586</v>
      </c>
      <c r="M2761" s="28">
        <f t="shared" ca="1" si="484"/>
        <v>0.65592265412257356</v>
      </c>
      <c r="N2761" s="28">
        <f t="shared" ca="1" si="485"/>
        <v>1.9362564507617321</v>
      </c>
      <c r="O2761" s="28">
        <f t="shared" ca="1" si="486"/>
        <v>0.658343875381322</v>
      </c>
      <c r="P2761" s="28">
        <f t="shared" ca="1" si="487"/>
        <v>0.87394029871525236</v>
      </c>
      <c r="Q2761" s="1">
        <f t="shared" ca="1" si="488"/>
        <v>0</v>
      </c>
      <c r="R2761" s="3">
        <f t="shared" ca="1" si="481"/>
        <v>0.658343875381322</v>
      </c>
      <c r="S2761" s="3">
        <f t="shared" ca="1" si="482"/>
        <v>0.60563909298377383</v>
      </c>
      <c r="T2761" s="1">
        <f t="shared" ca="1" si="489"/>
        <v>0</v>
      </c>
    </row>
    <row r="2762" spans="9:20" x14ac:dyDescent="0.3">
      <c r="I2762" s="14">
        <v>2735</v>
      </c>
      <c r="J2762" s="28">
        <f t="shared" ca="1" si="479"/>
        <v>0.45359165792271394</v>
      </c>
      <c r="K2762" s="28">
        <f t="shared" ca="1" si="480"/>
        <v>1.0765014178978576</v>
      </c>
      <c r="L2762" s="28">
        <f t="shared" ca="1" si="483"/>
        <v>0.45947702628562881</v>
      </c>
      <c r="M2762" s="28">
        <f t="shared" ca="1" si="484"/>
        <v>0.45359165792271394</v>
      </c>
      <c r="N2762" s="28">
        <f t="shared" ca="1" si="485"/>
        <v>0.91306868420834275</v>
      </c>
      <c r="O2762" s="28">
        <f t="shared" ca="1" si="486"/>
        <v>0.6114928426780839</v>
      </c>
      <c r="P2762" s="28">
        <f t="shared" ca="1" si="487"/>
        <v>0.71362769978812846</v>
      </c>
      <c r="Q2762" s="1">
        <f t="shared" ca="1" si="488"/>
        <v>0</v>
      </c>
      <c r="R2762" s="3">
        <f t="shared" ca="1" si="481"/>
        <v>0.6114928426780839</v>
      </c>
      <c r="S2762" s="3">
        <f t="shared" ca="1" si="482"/>
        <v>0.74583133837955917</v>
      </c>
      <c r="T2762" s="1">
        <f t="shared" ca="1" si="489"/>
        <v>1</v>
      </c>
    </row>
    <row r="2763" spans="9:20" x14ac:dyDescent="0.3">
      <c r="I2763" s="14">
        <v>2736</v>
      </c>
      <c r="J2763" s="28">
        <f t="shared" ca="1" si="479"/>
        <v>0.87481350820078307</v>
      </c>
      <c r="K2763" s="28">
        <f t="shared" ca="1" si="480"/>
        <v>0.75720122005357593</v>
      </c>
      <c r="L2763" s="28">
        <f t="shared" ca="1" si="483"/>
        <v>0.63418402251995099</v>
      </c>
      <c r="M2763" s="28">
        <f t="shared" ca="1" si="484"/>
        <v>0.87481350820078307</v>
      </c>
      <c r="N2763" s="28">
        <f t="shared" ca="1" si="485"/>
        <v>1.5089975307207339</v>
      </c>
      <c r="O2763" s="28">
        <f t="shared" ca="1" si="486"/>
        <v>0.70574630085839063</v>
      </c>
      <c r="P2763" s="28">
        <f t="shared" ca="1" si="487"/>
        <v>0.81891259343310363</v>
      </c>
      <c r="Q2763" s="1">
        <f t="shared" ca="1" si="488"/>
        <v>0</v>
      </c>
      <c r="R2763" s="3">
        <f t="shared" ca="1" si="481"/>
        <v>0.70574630085839063</v>
      </c>
      <c r="S2763" s="3">
        <f t="shared" ca="1" si="482"/>
        <v>0.68074578018911958</v>
      </c>
      <c r="T2763" s="1">
        <f t="shared" ca="1" si="489"/>
        <v>0</v>
      </c>
    </row>
    <row r="2764" spans="9:20" x14ac:dyDescent="0.3">
      <c r="I2764" s="14">
        <v>2737</v>
      </c>
      <c r="J2764" s="28">
        <f t="shared" ca="1" si="479"/>
        <v>-0.82412010779164158</v>
      </c>
      <c r="K2764" s="28">
        <f t="shared" ca="1" si="480"/>
        <v>1.0862431528667773</v>
      </c>
      <c r="L2764" s="28">
        <f t="shared" ca="1" si="483"/>
        <v>0.6728427901682934</v>
      </c>
      <c r="M2764" s="28">
        <f t="shared" ca="1" si="484"/>
        <v>-0.82412010779164158</v>
      </c>
      <c r="N2764" s="28">
        <f t="shared" ca="1" si="485"/>
        <v>-0.15127731762334817</v>
      </c>
      <c r="O2764" s="28">
        <f t="shared" ca="1" si="486"/>
        <v>0.30488977594814515</v>
      </c>
      <c r="P2764" s="28">
        <f t="shared" ca="1" si="487"/>
        <v>0.46225262998783678</v>
      </c>
      <c r="Q2764" s="1">
        <f t="shared" ca="1" si="488"/>
        <v>0</v>
      </c>
      <c r="R2764" s="3">
        <f t="shared" ca="1" si="481"/>
        <v>0.30488977594814515</v>
      </c>
      <c r="S2764" s="3">
        <f t="shared" ca="1" si="482"/>
        <v>0.74767362287898065</v>
      </c>
      <c r="T2764" s="1">
        <f t="shared" ca="1" si="489"/>
        <v>1</v>
      </c>
    </row>
    <row r="2765" spans="9:20" x14ac:dyDescent="0.3">
      <c r="I2765" s="14">
        <v>2738</v>
      </c>
      <c r="J2765" s="28">
        <f t="shared" ca="1" si="479"/>
        <v>0.30964655509611849</v>
      </c>
      <c r="K2765" s="28">
        <f t="shared" ca="1" si="480"/>
        <v>0.97087406305060941</v>
      </c>
      <c r="L2765" s="28">
        <f t="shared" ca="1" si="483"/>
        <v>0.76615618831380783</v>
      </c>
      <c r="M2765" s="28">
        <f t="shared" ca="1" si="484"/>
        <v>0.30964655509611849</v>
      </c>
      <c r="N2765" s="28">
        <f t="shared" ca="1" si="485"/>
        <v>1.0758027434099264</v>
      </c>
      <c r="O2765" s="28">
        <f t="shared" ca="1" si="486"/>
        <v>0.57679898689668985</v>
      </c>
      <c r="P2765" s="28">
        <f t="shared" ca="1" si="487"/>
        <v>0.74569887003883906</v>
      </c>
      <c r="Q2765" s="1">
        <f t="shared" ca="1" si="488"/>
        <v>0</v>
      </c>
      <c r="R2765" s="3">
        <f t="shared" ca="1" si="481"/>
        <v>0.57679898689668985</v>
      </c>
      <c r="S2765" s="3">
        <f t="shared" ca="1" si="482"/>
        <v>0.7252936828109473</v>
      </c>
      <c r="T2765" s="1">
        <f t="shared" ca="1" si="489"/>
        <v>1</v>
      </c>
    </row>
    <row r="2766" spans="9:20" x14ac:dyDescent="0.3">
      <c r="I2766" s="14">
        <v>2739</v>
      </c>
      <c r="J2766" s="28">
        <f t="shared" ca="1" si="479"/>
        <v>0.85687686775694605</v>
      </c>
      <c r="K2766" s="28">
        <f t="shared" ca="1" si="480"/>
        <v>0.32830350029354388</v>
      </c>
      <c r="L2766" s="28">
        <f t="shared" ca="1" si="483"/>
        <v>1.007369448410814</v>
      </c>
      <c r="M2766" s="28">
        <f t="shared" ca="1" si="484"/>
        <v>0.85687686775694605</v>
      </c>
      <c r="N2766" s="28">
        <f t="shared" ca="1" si="485"/>
        <v>1.86424631616776</v>
      </c>
      <c r="O2766" s="28">
        <f t="shared" ca="1" si="486"/>
        <v>0.70200772978398751</v>
      </c>
      <c r="P2766" s="28">
        <f t="shared" ca="1" si="487"/>
        <v>0.86579112347043541</v>
      </c>
      <c r="Q2766" s="1">
        <f t="shared" ca="1" si="488"/>
        <v>0</v>
      </c>
      <c r="R2766" s="3">
        <f t="shared" ca="1" si="481"/>
        <v>0.70200772978398751</v>
      </c>
      <c r="S2766" s="3">
        <f t="shared" ca="1" si="482"/>
        <v>0.58134653516577961</v>
      </c>
      <c r="T2766" s="1">
        <f t="shared" ca="1" si="489"/>
        <v>0</v>
      </c>
    </row>
    <row r="2767" spans="9:20" x14ac:dyDescent="0.3">
      <c r="I2767" s="14">
        <v>2740</v>
      </c>
      <c r="J2767" s="28">
        <f t="shared" ca="1" si="479"/>
        <v>0.80762354270436953</v>
      </c>
      <c r="K2767" s="28">
        <f t="shared" ca="1" si="480"/>
        <v>1.4064995423272064</v>
      </c>
      <c r="L2767" s="28">
        <f t="shared" ca="1" si="483"/>
        <v>0.81764100242472415</v>
      </c>
      <c r="M2767" s="28">
        <f t="shared" ca="1" si="484"/>
        <v>0.80762354270436953</v>
      </c>
      <c r="N2767" s="28">
        <f t="shared" ca="1" si="485"/>
        <v>1.6252645451290937</v>
      </c>
      <c r="O2767" s="28">
        <f t="shared" ca="1" si="486"/>
        <v>0.69160286459445586</v>
      </c>
      <c r="P2767" s="28">
        <f t="shared" ca="1" si="487"/>
        <v>0.8355198958150295</v>
      </c>
      <c r="Q2767" s="1">
        <f t="shared" ca="1" si="488"/>
        <v>0</v>
      </c>
      <c r="R2767" s="3">
        <f t="shared" ca="1" si="481"/>
        <v>0.69160286459445586</v>
      </c>
      <c r="S2767" s="3">
        <f t="shared" ca="1" si="482"/>
        <v>0.8032132424332159</v>
      </c>
      <c r="T2767" s="1">
        <f t="shared" ca="1" si="489"/>
        <v>1</v>
      </c>
    </row>
    <row r="2768" spans="9:20" x14ac:dyDescent="0.3">
      <c r="I2768" s="14">
        <v>2741</v>
      </c>
      <c r="J2768" s="28">
        <f t="shared" ca="1" si="479"/>
        <v>2.0097304463160843</v>
      </c>
      <c r="K2768" s="28">
        <f t="shared" ca="1" si="480"/>
        <v>1.9560617572950958</v>
      </c>
      <c r="L2768" s="28">
        <f t="shared" ca="1" si="483"/>
        <v>0.70768854076819265</v>
      </c>
      <c r="M2768" s="28">
        <f t="shared" ca="1" si="484"/>
        <v>2.0097304463160843</v>
      </c>
      <c r="N2768" s="28">
        <f t="shared" ca="1" si="485"/>
        <v>2.7174189870842769</v>
      </c>
      <c r="O2768" s="28">
        <f t="shared" ca="1" si="486"/>
        <v>0.88181493290932944</v>
      </c>
      <c r="P2768" s="28">
        <f t="shared" ca="1" si="487"/>
        <v>0.93804670743632168</v>
      </c>
      <c r="Q2768" s="1">
        <f t="shared" ca="1" si="488"/>
        <v>0</v>
      </c>
      <c r="R2768" s="3">
        <f t="shared" ca="1" si="481"/>
        <v>0.88181493290932944</v>
      </c>
      <c r="S2768" s="3">
        <f t="shared" ca="1" si="482"/>
        <v>0.87610611184673082</v>
      </c>
      <c r="T2768" s="1">
        <f t="shared" ca="1" si="489"/>
        <v>0</v>
      </c>
    </row>
    <row r="2769" spans="9:20" x14ac:dyDescent="0.3">
      <c r="I2769" s="14">
        <v>2742</v>
      </c>
      <c r="J2769" s="28">
        <f t="shared" ca="1" si="479"/>
        <v>1.1672280132981212</v>
      </c>
      <c r="K2769" s="28">
        <f t="shared" ca="1" si="480"/>
        <v>0.91241201998220123</v>
      </c>
      <c r="L2769" s="28">
        <f t="shared" ca="1" si="483"/>
        <v>1.0663631081528446</v>
      </c>
      <c r="M2769" s="28">
        <f t="shared" ca="1" si="484"/>
        <v>1.1672280132981212</v>
      </c>
      <c r="N2769" s="28">
        <f t="shared" ca="1" si="485"/>
        <v>2.2335911214509658</v>
      </c>
      <c r="O2769" s="28">
        <f t="shared" ca="1" si="486"/>
        <v>0.76264360067185522</v>
      </c>
      <c r="P2769" s="28">
        <f t="shared" ca="1" si="487"/>
        <v>0.90322571029682019</v>
      </c>
      <c r="Q2769" s="1">
        <f t="shared" ca="1" si="488"/>
        <v>0</v>
      </c>
      <c r="R2769" s="3">
        <f t="shared" ca="1" si="481"/>
        <v>0.7626436006718551</v>
      </c>
      <c r="S2769" s="3">
        <f t="shared" ca="1" si="482"/>
        <v>0.71349348295834747</v>
      </c>
      <c r="T2769" s="1">
        <f t="shared" ca="1" si="489"/>
        <v>0</v>
      </c>
    </row>
    <row r="2770" spans="9:20" x14ac:dyDescent="0.3">
      <c r="I2770" s="14">
        <v>2743</v>
      </c>
      <c r="J2770" s="28">
        <f t="shared" ca="1" si="479"/>
        <v>-0.26731289901049249</v>
      </c>
      <c r="K2770" s="28">
        <f t="shared" ca="1" si="480"/>
        <v>0.40297933828148136</v>
      </c>
      <c r="L2770" s="28">
        <f t="shared" ca="1" si="483"/>
        <v>0.55918292061218167</v>
      </c>
      <c r="M2770" s="28">
        <f t="shared" ca="1" si="484"/>
        <v>-0.26731289901049249</v>
      </c>
      <c r="N2770" s="28">
        <f t="shared" ca="1" si="485"/>
        <v>0.29187002160168918</v>
      </c>
      <c r="O2770" s="28">
        <f t="shared" ca="1" si="486"/>
        <v>0.43356689296488882</v>
      </c>
      <c r="P2770" s="28">
        <f t="shared" ca="1" si="487"/>
        <v>0.57245388341894332</v>
      </c>
      <c r="Q2770" s="1">
        <f t="shared" ca="1" si="488"/>
        <v>0</v>
      </c>
      <c r="R2770" s="3">
        <f t="shared" ca="1" si="481"/>
        <v>0.43356689296488887</v>
      </c>
      <c r="S2770" s="3">
        <f t="shared" ca="1" si="482"/>
        <v>0.59940326721483106</v>
      </c>
      <c r="T2770" s="1">
        <f t="shared" ca="1" si="489"/>
        <v>1</v>
      </c>
    </row>
    <row r="2771" spans="9:20" x14ac:dyDescent="0.3">
      <c r="I2771" s="14">
        <v>2744</v>
      </c>
      <c r="J2771" s="28">
        <f t="shared" ca="1" si="479"/>
        <v>0.33965642101612664</v>
      </c>
      <c r="K2771" s="28">
        <f t="shared" ca="1" si="480"/>
        <v>1.0484329694040213</v>
      </c>
      <c r="L2771" s="28">
        <f t="shared" ca="1" si="483"/>
        <v>0.49727560262405168</v>
      </c>
      <c r="M2771" s="28">
        <f t="shared" ca="1" si="484"/>
        <v>0.33965642101612664</v>
      </c>
      <c r="N2771" s="28">
        <f t="shared" ca="1" si="485"/>
        <v>0.83693202364017827</v>
      </c>
      <c r="O2771" s="28">
        <f t="shared" ca="1" si="486"/>
        <v>0.58410706107904198</v>
      </c>
      <c r="P2771" s="28">
        <f t="shared" ca="1" si="487"/>
        <v>0.69781867155626409</v>
      </c>
      <c r="Q2771" s="1">
        <f t="shared" ca="1" si="488"/>
        <v>0</v>
      </c>
      <c r="R2771" s="3">
        <f t="shared" ca="1" si="481"/>
        <v>0.58410706107904198</v>
      </c>
      <c r="S2771" s="3">
        <f t="shared" ca="1" si="482"/>
        <v>0.7404738727798359</v>
      </c>
      <c r="T2771" s="1">
        <f t="shared" ca="1" si="489"/>
        <v>1</v>
      </c>
    </row>
    <row r="2772" spans="9:20" x14ac:dyDescent="0.3">
      <c r="I2772" s="14">
        <v>2745</v>
      </c>
      <c r="J2772" s="28">
        <f t="shared" ca="1" si="479"/>
        <v>-0.31168597292401501</v>
      </c>
      <c r="K2772" s="28">
        <f t="shared" ca="1" si="480"/>
        <v>1.1989487218760715</v>
      </c>
      <c r="L2772" s="28">
        <f t="shared" ca="1" si="483"/>
        <v>1.0656038012066573</v>
      </c>
      <c r="M2772" s="28">
        <f t="shared" ca="1" si="484"/>
        <v>-0.31168597292401501</v>
      </c>
      <c r="N2772" s="28">
        <f t="shared" ca="1" si="485"/>
        <v>0.75391782828264231</v>
      </c>
      <c r="O2772" s="28">
        <f t="shared" ca="1" si="486"/>
        <v>0.42270326543714765</v>
      </c>
      <c r="P2772" s="28">
        <f t="shared" ca="1" si="487"/>
        <v>0.68003177440196672</v>
      </c>
      <c r="Q2772" s="1">
        <f t="shared" ca="1" si="488"/>
        <v>0</v>
      </c>
      <c r="R2772" s="3">
        <f t="shared" ca="1" si="481"/>
        <v>0.4227032654371477</v>
      </c>
      <c r="S2772" s="3">
        <f t="shared" ca="1" si="482"/>
        <v>0.76833771417383478</v>
      </c>
      <c r="T2772" s="1">
        <f t="shared" ca="1" si="489"/>
        <v>1</v>
      </c>
    </row>
    <row r="2773" spans="9:20" x14ac:dyDescent="0.3">
      <c r="I2773" s="14">
        <v>2746</v>
      </c>
      <c r="J2773" s="28">
        <f t="shared" ca="1" si="479"/>
        <v>-0.41631358040289584</v>
      </c>
      <c r="K2773" s="28">
        <f t="shared" ca="1" si="480"/>
        <v>1.1922490358379663</v>
      </c>
      <c r="L2773" s="28">
        <f t="shared" ca="1" si="483"/>
        <v>0.35569918446560561</v>
      </c>
      <c r="M2773" s="28">
        <f t="shared" ca="1" si="484"/>
        <v>-0.41631358040289584</v>
      </c>
      <c r="N2773" s="28">
        <f t="shared" ca="1" si="485"/>
        <v>-6.0614395937290233E-2</v>
      </c>
      <c r="O2773" s="28">
        <f t="shared" ca="1" si="486"/>
        <v>0.39739921361219355</v>
      </c>
      <c r="P2773" s="28">
        <f t="shared" ca="1" si="487"/>
        <v>0.48485103897112786</v>
      </c>
      <c r="Q2773" s="1">
        <f t="shared" ca="1" si="488"/>
        <v>0</v>
      </c>
      <c r="R2773" s="3">
        <f t="shared" ca="1" si="481"/>
        <v>0.39739921361219355</v>
      </c>
      <c r="S2773" s="3">
        <f t="shared" ca="1" si="482"/>
        <v>0.76714306116788533</v>
      </c>
      <c r="T2773" s="1">
        <f t="shared" ca="1" si="489"/>
        <v>1</v>
      </c>
    </row>
    <row r="2774" spans="9:20" x14ac:dyDescent="0.3">
      <c r="I2774" s="14">
        <v>2747</v>
      </c>
      <c r="J2774" s="28">
        <f t="shared" ca="1" si="479"/>
        <v>1.9818702309182486E-2</v>
      </c>
      <c r="K2774" s="28">
        <f t="shared" ca="1" si="480"/>
        <v>0.95918469234877268</v>
      </c>
      <c r="L2774" s="28">
        <f t="shared" ca="1" si="483"/>
        <v>1.1393172319989635</v>
      </c>
      <c r="M2774" s="28">
        <f t="shared" ca="1" si="484"/>
        <v>1.9818702309182486E-2</v>
      </c>
      <c r="N2774" s="28">
        <f t="shared" ca="1" si="485"/>
        <v>1.159135934308146</v>
      </c>
      <c r="O2774" s="28">
        <f t="shared" ca="1" si="486"/>
        <v>0.50495451340847897</v>
      </c>
      <c r="P2774" s="28">
        <f t="shared" ca="1" si="487"/>
        <v>0.76117567415168497</v>
      </c>
      <c r="Q2774" s="1">
        <f t="shared" ca="1" si="488"/>
        <v>0</v>
      </c>
      <c r="R2774" s="3">
        <f t="shared" ca="1" si="481"/>
        <v>0.50495451340847897</v>
      </c>
      <c r="S2774" s="3">
        <f t="shared" ca="1" si="482"/>
        <v>0.72295853725803561</v>
      </c>
      <c r="T2774" s="1">
        <f t="shared" ca="1" si="489"/>
        <v>1</v>
      </c>
    </row>
    <row r="2775" spans="9:20" x14ac:dyDescent="0.3">
      <c r="I2775" s="14">
        <v>2748</v>
      </c>
      <c r="J2775" s="28">
        <f t="shared" ca="1" si="479"/>
        <v>0.46715776794469777</v>
      </c>
      <c r="K2775" s="28">
        <f t="shared" ca="1" si="480"/>
        <v>1.3184674670010639</v>
      </c>
      <c r="L2775" s="28">
        <f t="shared" ca="1" si="483"/>
        <v>0.77966818344744981</v>
      </c>
      <c r="M2775" s="28">
        <f t="shared" ca="1" si="484"/>
        <v>0.46715776794469777</v>
      </c>
      <c r="N2775" s="28">
        <f t="shared" ca="1" si="485"/>
        <v>1.2468259513921476</v>
      </c>
      <c r="O2775" s="28">
        <f t="shared" ca="1" si="486"/>
        <v>0.61471081794614002</v>
      </c>
      <c r="P2775" s="28">
        <f t="shared" ca="1" si="487"/>
        <v>0.77674993460306296</v>
      </c>
      <c r="Q2775" s="1">
        <f t="shared" ca="1" si="488"/>
        <v>0</v>
      </c>
      <c r="R2775" s="3">
        <f t="shared" ca="1" si="481"/>
        <v>0.61471081794614002</v>
      </c>
      <c r="S2775" s="3">
        <f t="shared" ca="1" si="482"/>
        <v>0.78892661996863811</v>
      </c>
      <c r="T2775" s="1">
        <f t="shared" ca="1" si="489"/>
        <v>1</v>
      </c>
    </row>
    <row r="2776" spans="9:20" x14ac:dyDescent="0.3">
      <c r="I2776" s="14">
        <v>2749</v>
      </c>
      <c r="J2776" s="28">
        <f t="shared" ca="1" si="479"/>
        <v>0.29829713544944675</v>
      </c>
      <c r="K2776" s="28">
        <f t="shared" ca="1" si="480"/>
        <v>1.2253775676760374</v>
      </c>
      <c r="L2776" s="28">
        <f t="shared" ca="1" si="483"/>
        <v>0.31515644007705984</v>
      </c>
      <c r="M2776" s="28">
        <f t="shared" ca="1" si="484"/>
        <v>0.29829713544944675</v>
      </c>
      <c r="N2776" s="28">
        <f t="shared" ca="1" si="485"/>
        <v>0.61345357552650659</v>
      </c>
      <c r="O2776" s="28">
        <f t="shared" ca="1" si="486"/>
        <v>0.57402618474264511</v>
      </c>
      <c r="P2776" s="28">
        <f t="shared" ca="1" si="487"/>
        <v>0.64872820626051264</v>
      </c>
      <c r="Q2776" s="1">
        <f t="shared" ca="1" si="488"/>
        <v>0</v>
      </c>
      <c r="R2776" s="3">
        <f t="shared" ca="1" si="481"/>
        <v>0.57402618474264511</v>
      </c>
      <c r="S2776" s="3">
        <f t="shared" ca="1" si="482"/>
        <v>0.77300851664762626</v>
      </c>
      <c r="T2776" s="1">
        <f t="shared" ca="1" si="489"/>
        <v>1</v>
      </c>
    </row>
    <row r="2777" spans="9:20" x14ac:dyDescent="0.3">
      <c r="I2777" s="14">
        <v>2750</v>
      </c>
      <c r="J2777" s="28">
        <f t="shared" ca="1" si="479"/>
        <v>-0.58334654953204323</v>
      </c>
      <c r="K2777" s="28">
        <f t="shared" ca="1" si="480"/>
        <v>0.64292217530457307</v>
      </c>
      <c r="L2777" s="28">
        <f t="shared" ca="1" si="483"/>
        <v>0.52630299269074776</v>
      </c>
      <c r="M2777" s="28">
        <f t="shared" ca="1" si="484"/>
        <v>-0.58334654953204323</v>
      </c>
      <c r="N2777" s="28">
        <f t="shared" ca="1" si="485"/>
        <v>-5.7043556841295473E-2</v>
      </c>
      <c r="O2777" s="28">
        <f t="shared" ca="1" si="486"/>
        <v>0.35816291673618617</v>
      </c>
      <c r="P2777" s="28">
        <f t="shared" ca="1" si="487"/>
        <v>0.48574297657079002</v>
      </c>
      <c r="Q2777" s="1">
        <f t="shared" ca="1" si="488"/>
        <v>0</v>
      </c>
      <c r="R2777" s="3">
        <f t="shared" ca="1" si="481"/>
        <v>0.35816291673618617</v>
      </c>
      <c r="S2777" s="3">
        <f t="shared" ca="1" si="482"/>
        <v>0.65541372327519698</v>
      </c>
      <c r="T2777" s="1">
        <f t="shared" ca="1" si="489"/>
        <v>1</v>
      </c>
    </row>
    <row r="2778" spans="9:20" x14ac:dyDescent="0.3">
      <c r="I2778" s="14">
        <v>2751</v>
      </c>
      <c r="J2778" s="28">
        <f t="shared" ca="1" si="479"/>
        <v>-0.43606835700339613</v>
      </c>
      <c r="K2778" s="28">
        <f t="shared" ca="1" si="480"/>
        <v>0.85601675549959066</v>
      </c>
      <c r="L2778" s="28">
        <f t="shared" ca="1" si="483"/>
        <v>0.7302602425126955</v>
      </c>
      <c r="M2778" s="28">
        <f t="shared" ca="1" si="484"/>
        <v>-0.43606835700339613</v>
      </c>
      <c r="N2778" s="28">
        <f t="shared" ca="1" si="485"/>
        <v>0.29419188550929937</v>
      </c>
      <c r="O2778" s="28">
        <f t="shared" ca="1" si="486"/>
        <v>0.39267819878818205</v>
      </c>
      <c r="P2778" s="28">
        <f t="shared" ca="1" si="487"/>
        <v>0.57302206478052076</v>
      </c>
      <c r="Q2778" s="1">
        <f t="shared" ca="1" si="488"/>
        <v>0</v>
      </c>
      <c r="R2778" s="3">
        <f t="shared" ca="1" si="481"/>
        <v>0.39267819878818205</v>
      </c>
      <c r="S2778" s="3">
        <f t="shared" ca="1" si="482"/>
        <v>0.70182776916929512</v>
      </c>
      <c r="T2778" s="1">
        <f t="shared" ca="1" si="489"/>
        <v>1</v>
      </c>
    </row>
    <row r="2779" spans="9:20" x14ac:dyDescent="0.3">
      <c r="I2779" s="14">
        <v>2752</v>
      </c>
      <c r="J2779" s="28">
        <f t="shared" ca="1" si="479"/>
        <v>0.75513262491260225</v>
      </c>
      <c r="K2779" s="28">
        <f t="shared" ca="1" si="480"/>
        <v>1.730252688144617</v>
      </c>
      <c r="L2779" s="28">
        <f t="shared" ca="1" si="483"/>
        <v>0.82853856239488166</v>
      </c>
      <c r="M2779" s="28">
        <f t="shared" ca="1" si="484"/>
        <v>0.75513262491260225</v>
      </c>
      <c r="N2779" s="28">
        <f t="shared" ca="1" si="485"/>
        <v>1.583671187307484</v>
      </c>
      <c r="O2779" s="28">
        <f t="shared" ca="1" si="486"/>
        <v>0.68029604242318054</v>
      </c>
      <c r="P2779" s="28">
        <f t="shared" ca="1" si="487"/>
        <v>0.82972381942737705</v>
      </c>
      <c r="Q2779" s="1">
        <f t="shared" ca="1" si="488"/>
        <v>0</v>
      </c>
      <c r="R2779" s="3">
        <f t="shared" ca="1" si="481"/>
        <v>0.68029604242318054</v>
      </c>
      <c r="S2779" s="3">
        <f t="shared" ca="1" si="482"/>
        <v>0.8494447389837898</v>
      </c>
      <c r="T2779" s="1">
        <f t="shared" ca="1" si="489"/>
        <v>1</v>
      </c>
    </row>
    <row r="2780" spans="9:20" x14ac:dyDescent="0.3">
      <c r="I2780" s="14">
        <v>2753</v>
      </c>
      <c r="J2780" s="28">
        <f t="shared" ref="J2780:J2843" ca="1" si="490">LN(R2780/(1-R2780))</f>
        <v>-8.9597127850773728E-2</v>
      </c>
      <c r="K2780" s="28">
        <f t="shared" ref="K2780:K2843" ca="1" si="491">LN(S2780/(1-S2780))</f>
        <v>0.34942635400903743</v>
      </c>
      <c r="L2780" s="28">
        <f t="shared" ca="1" si="483"/>
        <v>0.73931990110335011</v>
      </c>
      <c r="M2780" s="28">
        <f t="shared" ca="1" si="484"/>
        <v>-8.9597127850773728E-2</v>
      </c>
      <c r="N2780" s="28">
        <f t="shared" ca="1" si="485"/>
        <v>0.64972277325257632</v>
      </c>
      <c r="O2780" s="28">
        <f t="shared" ca="1" si="486"/>
        <v>0.47761569047566221</v>
      </c>
      <c r="P2780" s="28">
        <f t="shared" ca="1" si="487"/>
        <v>0.65694798754055161</v>
      </c>
      <c r="Q2780" s="1">
        <f t="shared" ca="1" si="488"/>
        <v>0</v>
      </c>
      <c r="R2780" s="3">
        <f t="shared" ref="R2780:R2843" ca="1" si="492">BETAINV(RAND(),$C$19,$C$20)</f>
        <v>0.47761569047566221</v>
      </c>
      <c r="S2780" s="3">
        <f t="shared" ref="S2780:S2843" ca="1" si="493">BETAINV(RAND(),$D$19,$D$20)</f>
        <v>0.58647846435037088</v>
      </c>
      <c r="T2780" s="1">
        <f t="shared" ca="1" si="489"/>
        <v>1</v>
      </c>
    </row>
    <row r="2781" spans="9:20" x14ac:dyDescent="0.3">
      <c r="I2781" s="14">
        <v>2754</v>
      </c>
      <c r="J2781" s="28">
        <f t="shared" ca="1" si="490"/>
        <v>-0.53602792466813443</v>
      </c>
      <c r="K2781" s="28">
        <f t="shared" ca="1" si="491"/>
        <v>1.4791581986942082</v>
      </c>
      <c r="L2781" s="28">
        <f t="shared" ref="L2781:L2844" ca="1" si="494">_xlfn.GAMMA.INV(RAND(),$G$19,$G$20)</f>
        <v>0.4280127268609753</v>
      </c>
      <c r="M2781" s="28">
        <f t="shared" ref="M2781:M2844" ca="1" si="495">IF($F$17&gt;$E$17,J2781,N2781-L2781)</f>
        <v>-0.53602792466813443</v>
      </c>
      <c r="N2781" s="28">
        <f t="shared" ref="N2781:N2844" ca="1" si="496">IF($F$17&gt;$E$17,M2781+L2781,K2781)</f>
        <v>-0.10801519780715912</v>
      </c>
      <c r="O2781" s="28">
        <f t="shared" ref="O2781:O2844" ca="1" si="497">EXP(M2781)/(1+EXP(M2781))</f>
        <v>0.3691120710385361</v>
      </c>
      <c r="P2781" s="28">
        <f t="shared" ref="P2781:P2844" ca="1" si="498">EXP(N2781)/(1+EXP(N2781))</f>
        <v>0.47302242503254777</v>
      </c>
      <c r="Q2781" s="1">
        <f t="shared" ref="Q2781:Q2844" ca="1" si="499">IF(O2781&gt;P2781,1,0)</f>
        <v>0</v>
      </c>
      <c r="R2781" s="3">
        <f t="shared" ca="1" si="492"/>
        <v>0.36911207103853616</v>
      </c>
      <c r="S2781" s="3">
        <f t="shared" ca="1" si="493"/>
        <v>0.81444539792212967</v>
      </c>
      <c r="T2781" s="1">
        <f t="shared" ref="T2781:T2844" ca="1" si="500">IF(S2781&gt;R2781,1,0)</f>
        <v>1</v>
      </c>
    </row>
    <row r="2782" spans="9:20" x14ac:dyDescent="0.3">
      <c r="I2782" s="14">
        <v>2755</v>
      </c>
      <c r="J2782" s="28">
        <f t="shared" ca="1" si="490"/>
        <v>-4.5293489196209201E-2</v>
      </c>
      <c r="K2782" s="28">
        <f t="shared" ca="1" si="491"/>
        <v>-0.86564457376519921</v>
      </c>
      <c r="L2782" s="28">
        <f t="shared" ca="1" si="494"/>
        <v>0.31205266369451318</v>
      </c>
      <c r="M2782" s="28">
        <f t="shared" ca="1" si="495"/>
        <v>-4.5293489196209201E-2</v>
      </c>
      <c r="N2782" s="28">
        <f t="shared" ca="1" si="496"/>
        <v>0.266759174498304</v>
      </c>
      <c r="O2782" s="28">
        <f t="shared" ca="1" si="497"/>
        <v>0.4886785631289059</v>
      </c>
      <c r="P2782" s="28">
        <f t="shared" ca="1" si="498"/>
        <v>0.56629711469231869</v>
      </c>
      <c r="Q2782" s="1">
        <f t="shared" ca="1" si="499"/>
        <v>0</v>
      </c>
      <c r="R2782" s="3">
        <f t="shared" ca="1" si="492"/>
        <v>0.4886785631289059</v>
      </c>
      <c r="S2782" s="3">
        <f t="shared" ca="1" si="493"/>
        <v>0.29616138306476281</v>
      </c>
      <c r="T2782" s="1">
        <f t="shared" ca="1" si="500"/>
        <v>0</v>
      </c>
    </row>
    <row r="2783" spans="9:20" x14ac:dyDescent="0.3">
      <c r="I2783" s="14">
        <v>2756</v>
      </c>
      <c r="J2783" s="28">
        <f t="shared" ca="1" si="490"/>
        <v>0.20770312952465628</v>
      </c>
      <c r="K2783" s="28">
        <f t="shared" ca="1" si="491"/>
        <v>-0.33701214767280174</v>
      </c>
      <c r="L2783" s="28">
        <f t="shared" ca="1" si="494"/>
        <v>0.86637233774097444</v>
      </c>
      <c r="M2783" s="28">
        <f t="shared" ca="1" si="495"/>
        <v>0.20770312952465628</v>
      </c>
      <c r="N2783" s="28">
        <f t="shared" ca="1" si="496"/>
        <v>1.0740754672656307</v>
      </c>
      <c r="O2783" s="28">
        <f t="shared" ca="1" si="497"/>
        <v>0.55173990847027987</v>
      </c>
      <c r="P2783" s="28">
        <f t="shared" ca="1" si="498"/>
        <v>0.74537118411122527</v>
      </c>
      <c r="Q2783" s="1">
        <f t="shared" ca="1" si="499"/>
        <v>0</v>
      </c>
      <c r="R2783" s="3">
        <f t="shared" ca="1" si="492"/>
        <v>0.55173990847027987</v>
      </c>
      <c r="S2783" s="3">
        <f t="shared" ca="1" si="493"/>
        <v>0.41653544419329847</v>
      </c>
      <c r="T2783" s="1">
        <f t="shared" ca="1" si="500"/>
        <v>0</v>
      </c>
    </row>
    <row r="2784" spans="9:20" x14ac:dyDescent="0.3">
      <c r="I2784" s="14">
        <v>2757</v>
      </c>
      <c r="J2784" s="28">
        <f t="shared" ca="1" si="490"/>
        <v>0.79005462885183164</v>
      </c>
      <c r="K2784" s="28">
        <f t="shared" ca="1" si="491"/>
        <v>0.54076497019093006</v>
      </c>
      <c r="L2784" s="28">
        <f t="shared" ca="1" si="494"/>
        <v>0.90099619139158815</v>
      </c>
      <c r="M2784" s="28">
        <f t="shared" ca="1" si="495"/>
        <v>0.79005462885183164</v>
      </c>
      <c r="N2784" s="28">
        <f t="shared" ca="1" si="496"/>
        <v>1.6910508202434198</v>
      </c>
      <c r="O2784" s="28">
        <f t="shared" ca="1" si="497"/>
        <v>0.68784306033628839</v>
      </c>
      <c r="P2784" s="28">
        <f t="shared" ca="1" si="498"/>
        <v>0.84436230297886761</v>
      </c>
      <c r="Q2784" s="1">
        <f t="shared" ca="1" si="499"/>
        <v>0</v>
      </c>
      <c r="R2784" s="3">
        <f t="shared" ca="1" si="492"/>
        <v>0.68784306033628839</v>
      </c>
      <c r="S2784" s="3">
        <f t="shared" ca="1" si="493"/>
        <v>0.63199035134876769</v>
      </c>
      <c r="T2784" s="1">
        <f t="shared" ca="1" si="500"/>
        <v>0</v>
      </c>
    </row>
    <row r="2785" spans="9:20" x14ac:dyDescent="0.3">
      <c r="I2785" s="14">
        <v>2758</v>
      </c>
      <c r="J2785" s="28">
        <f t="shared" ca="1" si="490"/>
        <v>0.70041202930824986</v>
      </c>
      <c r="K2785" s="28">
        <f t="shared" ca="1" si="491"/>
        <v>0.97652067387204122</v>
      </c>
      <c r="L2785" s="28">
        <f t="shared" ca="1" si="494"/>
        <v>0.66413287774361751</v>
      </c>
      <c r="M2785" s="28">
        <f t="shared" ca="1" si="495"/>
        <v>0.70041202930824986</v>
      </c>
      <c r="N2785" s="28">
        <f t="shared" ca="1" si="496"/>
        <v>1.3645449070518674</v>
      </c>
      <c r="O2785" s="28">
        <f t="shared" ca="1" si="497"/>
        <v>0.66827911803857409</v>
      </c>
      <c r="P2785" s="28">
        <f t="shared" ca="1" si="498"/>
        <v>0.79649737134295706</v>
      </c>
      <c r="Q2785" s="1">
        <f t="shared" ca="1" si="499"/>
        <v>0</v>
      </c>
      <c r="R2785" s="3">
        <f t="shared" ca="1" si="492"/>
        <v>0.66827911803857409</v>
      </c>
      <c r="S2785" s="3">
        <f t="shared" ca="1" si="493"/>
        <v>0.72641729672968114</v>
      </c>
      <c r="T2785" s="1">
        <f t="shared" ca="1" si="500"/>
        <v>1</v>
      </c>
    </row>
    <row r="2786" spans="9:20" x14ac:dyDescent="0.3">
      <c r="I2786" s="14">
        <v>2759</v>
      </c>
      <c r="J2786" s="28">
        <f t="shared" ca="1" si="490"/>
        <v>0.51736197451842758</v>
      </c>
      <c r="K2786" s="28">
        <f t="shared" ca="1" si="491"/>
        <v>0.44337448131714685</v>
      </c>
      <c r="L2786" s="28">
        <f t="shared" ca="1" si="494"/>
        <v>0.93403021231826622</v>
      </c>
      <c r="M2786" s="28">
        <f t="shared" ca="1" si="495"/>
        <v>0.51736197451842758</v>
      </c>
      <c r="N2786" s="28">
        <f t="shared" ca="1" si="496"/>
        <v>1.4513921868366939</v>
      </c>
      <c r="O2786" s="28">
        <f t="shared" ca="1" si="497"/>
        <v>0.62653070110789788</v>
      </c>
      <c r="P2786" s="28">
        <f t="shared" ca="1" si="498"/>
        <v>0.81021260042693422</v>
      </c>
      <c r="Q2786" s="1">
        <f t="shared" ca="1" si="499"/>
        <v>0</v>
      </c>
      <c r="R2786" s="3">
        <f t="shared" ca="1" si="492"/>
        <v>0.62653070110789799</v>
      </c>
      <c r="S2786" s="3">
        <f t="shared" ca="1" si="493"/>
        <v>0.60906280769793153</v>
      </c>
      <c r="T2786" s="1">
        <f t="shared" ca="1" si="500"/>
        <v>0</v>
      </c>
    </row>
    <row r="2787" spans="9:20" x14ac:dyDescent="0.3">
      <c r="I2787" s="14">
        <v>2760</v>
      </c>
      <c r="J2787" s="28">
        <f t="shared" ca="1" si="490"/>
        <v>1.4114112948136035</v>
      </c>
      <c r="K2787" s="28">
        <f t="shared" ca="1" si="491"/>
        <v>-9.8200491111504098E-2</v>
      </c>
      <c r="L2787" s="28">
        <f t="shared" ca="1" si="494"/>
        <v>0.47313207829349752</v>
      </c>
      <c r="M2787" s="28">
        <f t="shared" ca="1" si="495"/>
        <v>1.4114112948136035</v>
      </c>
      <c r="N2787" s="28">
        <f t="shared" ca="1" si="496"/>
        <v>1.8845433731071011</v>
      </c>
      <c r="O2787" s="28">
        <f t="shared" ca="1" si="497"/>
        <v>0.80398844645029244</v>
      </c>
      <c r="P2787" s="28">
        <f t="shared" ca="1" si="498"/>
        <v>0.86813211659994882</v>
      </c>
      <c r="Q2787" s="1">
        <f t="shared" ca="1" si="499"/>
        <v>0</v>
      </c>
      <c r="R2787" s="3">
        <f t="shared" ca="1" si="492"/>
        <v>0.80398844645029244</v>
      </c>
      <c r="S2787" s="3">
        <f t="shared" ca="1" si="493"/>
        <v>0.47546958697339481</v>
      </c>
      <c r="T2787" s="1">
        <f t="shared" ca="1" si="500"/>
        <v>0</v>
      </c>
    </row>
    <row r="2788" spans="9:20" x14ac:dyDescent="0.3">
      <c r="I2788" s="14">
        <v>2761</v>
      </c>
      <c r="J2788" s="28">
        <f t="shared" ca="1" si="490"/>
        <v>-4.2538280099683065E-2</v>
      </c>
      <c r="K2788" s="28">
        <f t="shared" ca="1" si="491"/>
        <v>2.1890921562767316</v>
      </c>
      <c r="L2788" s="28">
        <f t="shared" ca="1" si="494"/>
        <v>0.52684946052686976</v>
      </c>
      <c r="M2788" s="28">
        <f t="shared" ca="1" si="495"/>
        <v>-4.2538280099683065E-2</v>
      </c>
      <c r="N2788" s="28">
        <f t="shared" ca="1" si="496"/>
        <v>0.48431118042718668</v>
      </c>
      <c r="O2788" s="28">
        <f t="shared" ca="1" si="497"/>
        <v>0.48936703329417053</v>
      </c>
      <c r="P2788" s="28">
        <f t="shared" ca="1" si="498"/>
        <v>0.61876537915357299</v>
      </c>
      <c r="Q2788" s="1">
        <f t="shared" ca="1" si="499"/>
        <v>0</v>
      </c>
      <c r="R2788" s="3">
        <f t="shared" ca="1" si="492"/>
        <v>0.48936703329417053</v>
      </c>
      <c r="S2788" s="3">
        <f t="shared" ca="1" si="493"/>
        <v>0.89926569748876162</v>
      </c>
      <c r="T2788" s="1">
        <f t="shared" ca="1" si="500"/>
        <v>1</v>
      </c>
    </row>
    <row r="2789" spans="9:20" x14ac:dyDescent="0.3">
      <c r="I2789" s="14">
        <v>2762</v>
      </c>
      <c r="J2789" s="28">
        <f t="shared" ca="1" si="490"/>
        <v>0.50687936383882393</v>
      </c>
      <c r="K2789" s="28">
        <f t="shared" ca="1" si="491"/>
        <v>9.7740092435624704E-2</v>
      </c>
      <c r="L2789" s="28">
        <f t="shared" ca="1" si="494"/>
        <v>0.66159746770272698</v>
      </c>
      <c r="M2789" s="28">
        <f t="shared" ca="1" si="495"/>
        <v>0.50687936383882393</v>
      </c>
      <c r="N2789" s="28">
        <f t="shared" ca="1" si="496"/>
        <v>1.1684768315415508</v>
      </c>
      <c r="O2789" s="28">
        <f t="shared" ca="1" si="497"/>
        <v>0.62407464006660041</v>
      </c>
      <c r="P2789" s="28">
        <f t="shared" ca="1" si="498"/>
        <v>0.76286958552495376</v>
      </c>
      <c r="Q2789" s="1">
        <f t="shared" ca="1" si="499"/>
        <v>0</v>
      </c>
      <c r="R2789" s="3">
        <f t="shared" ca="1" si="492"/>
        <v>0.62407464006660041</v>
      </c>
      <c r="S2789" s="3">
        <f t="shared" ca="1" si="493"/>
        <v>0.52441558910370345</v>
      </c>
      <c r="T2789" s="1">
        <f t="shared" ca="1" si="500"/>
        <v>0</v>
      </c>
    </row>
    <row r="2790" spans="9:20" x14ac:dyDescent="0.3">
      <c r="I2790" s="14">
        <v>2763</v>
      </c>
      <c r="J2790" s="28">
        <f t="shared" ca="1" si="490"/>
        <v>6.7416381682045154E-2</v>
      </c>
      <c r="K2790" s="28">
        <f t="shared" ca="1" si="491"/>
        <v>1.269474424909375</v>
      </c>
      <c r="L2790" s="28">
        <f t="shared" ca="1" si="494"/>
        <v>0.88226539318978037</v>
      </c>
      <c r="M2790" s="28">
        <f t="shared" ca="1" si="495"/>
        <v>6.7416381682045154E-2</v>
      </c>
      <c r="N2790" s="28">
        <f t="shared" ca="1" si="496"/>
        <v>0.94968177487182548</v>
      </c>
      <c r="O2790" s="28">
        <f t="shared" ca="1" si="497"/>
        <v>0.51684771487600767</v>
      </c>
      <c r="P2790" s="28">
        <f t="shared" ca="1" si="498"/>
        <v>0.72105117587601641</v>
      </c>
      <c r="Q2790" s="1">
        <f t="shared" ca="1" si="499"/>
        <v>0</v>
      </c>
      <c r="R2790" s="3">
        <f t="shared" ca="1" si="492"/>
        <v>0.51684771487600767</v>
      </c>
      <c r="S2790" s="3">
        <f t="shared" ca="1" si="493"/>
        <v>0.78065276484855683</v>
      </c>
      <c r="T2790" s="1">
        <f t="shared" ca="1" si="500"/>
        <v>1</v>
      </c>
    </row>
    <row r="2791" spans="9:20" x14ac:dyDescent="0.3">
      <c r="I2791" s="14">
        <v>2764</v>
      </c>
      <c r="J2791" s="28">
        <f t="shared" ca="1" si="490"/>
        <v>0.10779482295190389</v>
      </c>
      <c r="K2791" s="28">
        <f t="shared" ca="1" si="491"/>
        <v>0.98036966018023042</v>
      </c>
      <c r="L2791" s="28">
        <f t="shared" ca="1" si="494"/>
        <v>0.53987447261548238</v>
      </c>
      <c r="M2791" s="28">
        <f t="shared" ca="1" si="495"/>
        <v>0.10779482295190389</v>
      </c>
      <c r="N2791" s="28">
        <f t="shared" ca="1" si="496"/>
        <v>0.64766929556738628</v>
      </c>
      <c r="O2791" s="28">
        <f t="shared" ca="1" si="497"/>
        <v>0.52692264131378719</v>
      </c>
      <c r="P2791" s="28">
        <f t="shared" ca="1" si="498"/>
        <v>0.65648505172251881</v>
      </c>
      <c r="Q2791" s="1">
        <f t="shared" ca="1" si="499"/>
        <v>0</v>
      </c>
      <c r="R2791" s="3">
        <f t="shared" ca="1" si="492"/>
        <v>0.5269226413137873</v>
      </c>
      <c r="S2791" s="3">
        <f t="shared" ca="1" si="493"/>
        <v>0.72718155884279723</v>
      </c>
      <c r="T2791" s="1">
        <f t="shared" ca="1" si="500"/>
        <v>1</v>
      </c>
    </row>
    <row r="2792" spans="9:20" x14ac:dyDescent="0.3">
      <c r="I2792" s="14">
        <v>2765</v>
      </c>
      <c r="J2792" s="28">
        <f t="shared" ca="1" si="490"/>
        <v>-9.4752983097347643E-2</v>
      </c>
      <c r="K2792" s="28">
        <f t="shared" ca="1" si="491"/>
        <v>1.9644629555815307</v>
      </c>
      <c r="L2792" s="28">
        <f t="shared" ca="1" si="494"/>
        <v>0.54106092817824358</v>
      </c>
      <c r="M2792" s="28">
        <f t="shared" ca="1" si="495"/>
        <v>-9.4752983097347643E-2</v>
      </c>
      <c r="N2792" s="28">
        <f t="shared" ca="1" si="496"/>
        <v>0.44630794508089594</v>
      </c>
      <c r="O2792" s="28">
        <f t="shared" ca="1" si="497"/>
        <v>0.47632946133633425</v>
      </c>
      <c r="P2792" s="28">
        <f t="shared" ca="1" si="498"/>
        <v>0.60976105708620987</v>
      </c>
      <c r="Q2792" s="1">
        <f t="shared" ca="1" si="499"/>
        <v>0</v>
      </c>
      <c r="R2792" s="3">
        <f t="shared" ca="1" si="492"/>
        <v>0.47632946133633425</v>
      </c>
      <c r="S2792" s="3">
        <f t="shared" ca="1" si="493"/>
        <v>0.87701513550503896</v>
      </c>
      <c r="T2792" s="1">
        <f t="shared" ca="1" si="500"/>
        <v>1</v>
      </c>
    </row>
    <row r="2793" spans="9:20" x14ac:dyDescent="0.3">
      <c r="I2793" s="14">
        <v>2766</v>
      </c>
      <c r="J2793" s="28">
        <f t="shared" ca="1" si="490"/>
        <v>-0.71567394755454372</v>
      </c>
      <c r="K2793" s="28">
        <f t="shared" ca="1" si="491"/>
        <v>-0.15278226482823246</v>
      </c>
      <c r="L2793" s="28">
        <f t="shared" ca="1" si="494"/>
        <v>0.72709732155836537</v>
      </c>
      <c r="M2793" s="28">
        <f t="shared" ca="1" si="495"/>
        <v>-0.71567394755454372</v>
      </c>
      <c r="N2793" s="28">
        <f t="shared" ca="1" si="496"/>
        <v>1.1423374003821651E-2</v>
      </c>
      <c r="O2793" s="28">
        <f t="shared" ca="1" si="497"/>
        <v>0.32834631955062754</v>
      </c>
      <c r="P2793" s="28">
        <f t="shared" ca="1" si="498"/>
        <v>0.50285581244561572</v>
      </c>
      <c r="Q2793" s="1">
        <f t="shared" ca="1" si="499"/>
        <v>0</v>
      </c>
      <c r="R2793" s="3">
        <f t="shared" ca="1" si="492"/>
        <v>0.32834631955062754</v>
      </c>
      <c r="S2793" s="3">
        <f t="shared" ca="1" si="493"/>
        <v>0.46187855885238344</v>
      </c>
      <c r="T2793" s="1">
        <f t="shared" ca="1" si="500"/>
        <v>1</v>
      </c>
    </row>
    <row r="2794" spans="9:20" x14ac:dyDescent="0.3">
      <c r="I2794" s="14">
        <v>2767</v>
      </c>
      <c r="J2794" s="28">
        <f t="shared" ca="1" si="490"/>
        <v>0.76934233645676586</v>
      </c>
      <c r="K2794" s="28">
        <f t="shared" ca="1" si="491"/>
        <v>1.0777472306209119</v>
      </c>
      <c r="L2794" s="28">
        <f t="shared" ca="1" si="494"/>
        <v>0.61514716467125874</v>
      </c>
      <c r="M2794" s="28">
        <f t="shared" ca="1" si="495"/>
        <v>0.76934233645676586</v>
      </c>
      <c r="N2794" s="28">
        <f t="shared" ca="1" si="496"/>
        <v>1.3844895011280247</v>
      </c>
      <c r="O2794" s="28">
        <f t="shared" ca="1" si="497"/>
        <v>0.68337861073728434</v>
      </c>
      <c r="P2794" s="28">
        <f t="shared" ca="1" si="498"/>
        <v>0.79971106603412878</v>
      </c>
      <c r="Q2794" s="1">
        <f t="shared" ca="1" si="499"/>
        <v>0</v>
      </c>
      <c r="R2794" s="3">
        <f t="shared" ca="1" si="492"/>
        <v>0.68337861073728434</v>
      </c>
      <c r="S2794" s="3">
        <f t="shared" ca="1" si="493"/>
        <v>0.74606743096535921</v>
      </c>
      <c r="T2794" s="1">
        <f t="shared" ca="1" si="500"/>
        <v>1</v>
      </c>
    </row>
    <row r="2795" spans="9:20" x14ac:dyDescent="0.3">
      <c r="I2795" s="14">
        <v>2768</v>
      </c>
      <c r="J2795" s="28">
        <f t="shared" ca="1" si="490"/>
        <v>0.64580014519288054</v>
      </c>
      <c r="K2795" s="28">
        <f t="shared" ca="1" si="491"/>
        <v>1.4155583010650239</v>
      </c>
      <c r="L2795" s="28">
        <f t="shared" ca="1" si="494"/>
        <v>0.32090650788008868</v>
      </c>
      <c r="M2795" s="28">
        <f t="shared" ca="1" si="495"/>
        <v>0.64580014519288054</v>
      </c>
      <c r="N2795" s="28">
        <f t="shared" ca="1" si="496"/>
        <v>0.96670665307296921</v>
      </c>
      <c r="O2795" s="28">
        <f t="shared" ca="1" si="497"/>
        <v>0.65606341187776274</v>
      </c>
      <c r="P2795" s="28">
        <f t="shared" ca="1" si="498"/>
        <v>0.72446257744496934</v>
      </c>
      <c r="Q2795" s="1">
        <f t="shared" ca="1" si="499"/>
        <v>0</v>
      </c>
      <c r="R2795" s="3">
        <f t="shared" ca="1" si="492"/>
        <v>0.65606341187776274</v>
      </c>
      <c r="S2795" s="3">
        <f t="shared" ca="1" si="493"/>
        <v>0.80464115364823063</v>
      </c>
      <c r="T2795" s="1">
        <f t="shared" ca="1" si="500"/>
        <v>1</v>
      </c>
    </row>
    <row r="2796" spans="9:20" x14ac:dyDescent="0.3">
      <c r="I2796" s="14">
        <v>2769</v>
      </c>
      <c r="J2796" s="28">
        <f t="shared" ca="1" si="490"/>
        <v>-0.61729907957610641</v>
      </c>
      <c r="K2796" s="28">
        <f t="shared" ca="1" si="491"/>
        <v>-0.11990919573295374</v>
      </c>
      <c r="L2796" s="28">
        <f t="shared" ca="1" si="494"/>
        <v>0.97157955258528028</v>
      </c>
      <c r="M2796" s="28">
        <f t="shared" ca="1" si="495"/>
        <v>-0.61729907957610641</v>
      </c>
      <c r="N2796" s="28">
        <f t="shared" ca="1" si="496"/>
        <v>0.35428047300917387</v>
      </c>
      <c r="O2796" s="28">
        <f t="shared" ca="1" si="497"/>
        <v>0.35039598256803289</v>
      </c>
      <c r="P2796" s="28">
        <f t="shared" ca="1" si="498"/>
        <v>0.58765519617587014</v>
      </c>
      <c r="Q2796" s="1">
        <f t="shared" ca="1" si="499"/>
        <v>0</v>
      </c>
      <c r="R2796" s="3">
        <f t="shared" ca="1" si="492"/>
        <v>0.35039598256803284</v>
      </c>
      <c r="S2796" s="3">
        <f t="shared" ca="1" si="493"/>
        <v>0.47005856783561661</v>
      </c>
      <c r="T2796" s="1">
        <f t="shared" ca="1" si="500"/>
        <v>1</v>
      </c>
    </row>
    <row r="2797" spans="9:20" x14ac:dyDescent="0.3">
      <c r="I2797" s="14">
        <v>2770</v>
      </c>
      <c r="J2797" s="28">
        <f t="shared" ca="1" si="490"/>
        <v>0.77392063259342869</v>
      </c>
      <c r="K2797" s="28">
        <f t="shared" ca="1" si="491"/>
        <v>0.14832991626732339</v>
      </c>
      <c r="L2797" s="28">
        <f t="shared" ca="1" si="494"/>
        <v>0.50751857224737551</v>
      </c>
      <c r="M2797" s="28">
        <f t="shared" ca="1" si="495"/>
        <v>0.77392063259342869</v>
      </c>
      <c r="N2797" s="28">
        <f t="shared" ca="1" si="496"/>
        <v>1.2814392048408041</v>
      </c>
      <c r="O2797" s="28">
        <f t="shared" ca="1" si="497"/>
        <v>0.68436839442110309</v>
      </c>
      <c r="P2797" s="28">
        <f t="shared" ca="1" si="498"/>
        <v>0.78269466133895205</v>
      </c>
      <c r="Q2797" s="1">
        <f t="shared" ca="1" si="499"/>
        <v>0</v>
      </c>
      <c r="R2797" s="3">
        <f t="shared" ca="1" si="492"/>
        <v>0.68436839442110309</v>
      </c>
      <c r="S2797" s="3">
        <f t="shared" ca="1" si="493"/>
        <v>0.53701463832824936</v>
      </c>
      <c r="T2797" s="1">
        <f t="shared" ca="1" si="500"/>
        <v>0</v>
      </c>
    </row>
    <row r="2798" spans="9:20" x14ac:dyDescent="0.3">
      <c r="I2798" s="14">
        <v>2771</v>
      </c>
      <c r="J2798" s="28">
        <f t="shared" ca="1" si="490"/>
        <v>8.2697304726509682E-3</v>
      </c>
      <c r="K2798" s="28">
        <f t="shared" ca="1" si="491"/>
        <v>0.20300532966220533</v>
      </c>
      <c r="L2798" s="28">
        <f t="shared" ca="1" si="494"/>
        <v>0.88677649452002194</v>
      </c>
      <c r="M2798" s="28">
        <f t="shared" ca="1" si="495"/>
        <v>8.2697304726509682E-3</v>
      </c>
      <c r="N2798" s="28">
        <f t="shared" ca="1" si="496"/>
        <v>0.89504622499267295</v>
      </c>
      <c r="O2798" s="28">
        <f t="shared" ca="1" si="497"/>
        <v>0.50206742083586864</v>
      </c>
      <c r="P2798" s="28">
        <f t="shared" ca="1" si="498"/>
        <v>0.70993043750311435</v>
      </c>
      <c r="Q2798" s="1">
        <f t="shared" ca="1" si="499"/>
        <v>0</v>
      </c>
      <c r="R2798" s="3">
        <f t="shared" ca="1" si="492"/>
        <v>0.50206742083586864</v>
      </c>
      <c r="S2798" s="3">
        <f t="shared" ca="1" si="493"/>
        <v>0.55057775425984912</v>
      </c>
      <c r="T2798" s="1">
        <f t="shared" ca="1" si="500"/>
        <v>1</v>
      </c>
    </row>
    <row r="2799" spans="9:20" x14ac:dyDescent="0.3">
      <c r="I2799" s="14">
        <v>2772</v>
      </c>
      <c r="J2799" s="28">
        <f t="shared" ca="1" si="490"/>
        <v>0.83508881021289438</v>
      </c>
      <c r="K2799" s="28">
        <f t="shared" ca="1" si="491"/>
        <v>1.7337219653806648</v>
      </c>
      <c r="L2799" s="28">
        <f t="shared" ca="1" si="494"/>
        <v>0.88516859226792233</v>
      </c>
      <c r="M2799" s="28">
        <f t="shared" ca="1" si="495"/>
        <v>0.83508881021289438</v>
      </c>
      <c r="N2799" s="28">
        <f t="shared" ca="1" si="496"/>
        <v>1.7202574024808168</v>
      </c>
      <c r="O2799" s="28">
        <f t="shared" ca="1" si="497"/>
        <v>0.69742985558456239</v>
      </c>
      <c r="P2799" s="28">
        <f t="shared" ca="1" si="498"/>
        <v>0.84816198843701407</v>
      </c>
      <c r="Q2799" s="1">
        <f t="shared" ca="1" si="499"/>
        <v>0</v>
      </c>
      <c r="R2799" s="3">
        <f t="shared" ca="1" si="492"/>
        <v>0.69742985558456239</v>
      </c>
      <c r="S2799" s="3">
        <f t="shared" ca="1" si="493"/>
        <v>0.84988788153449368</v>
      </c>
      <c r="T2799" s="1">
        <f t="shared" ca="1" si="500"/>
        <v>1</v>
      </c>
    </row>
    <row r="2800" spans="9:20" x14ac:dyDescent="0.3">
      <c r="I2800" s="14">
        <v>2773</v>
      </c>
      <c r="J2800" s="28">
        <f t="shared" ca="1" si="490"/>
        <v>0.51751759687315857</v>
      </c>
      <c r="K2800" s="28">
        <f t="shared" ca="1" si="491"/>
        <v>0.44320554393596695</v>
      </c>
      <c r="L2800" s="28">
        <f t="shared" ca="1" si="494"/>
        <v>0.46174469417543995</v>
      </c>
      <c r="M2800" s="28">
        <f t="shared" ca="1" si="495"/>
        <v>0.51751759687315857</v>
      </c>
      <c r="N2800" s="28">
        <f t="shared" ca="1" si="496"/>
        <v>0.97926229104859852</v>
      </c>
      <c r="O2800" s="28">
        <f t="shared" ca="1" si="497"/>
        <v>0.62656711446274094</v>
      </c>
      <c r="P2800" s="28">
        <f t="shared" ca="1" si="498"/>
        <v>0.72696181423874318</v>
      </c>
      <c r="Q2800" s="1">
        <f t="shared" ca="1" si="499"/>
        <v>0</v>
      </c>
      <c r="R2800" s="3">
        <f t="shared" ca="1" si="492"/>
        <v>0.62656711446274094</v>
      </c>
      <c r="S2800" s="3">
        <f t="shared" ca="1" si="493"/>
        <v>0.60902258207037974</v>
      </c>
      <c r="T2800" s="1">
        <f t="shared" ca="1" si="500"/>
        <v>0</v>
      </c>
    </row>
    <row r="2801" spans="9:20" x14ac:dyDescent="0.3">
      <c r="I2801" s="14">
        <v>2774</v>
      </c>
      <c r="J2801" s="28">
        <f t="shared" ca="1" si="490"/>
        <v>0.2613417420962113</v>
      </c>
      <c r="K2801" s="28">
        <f t="shared" ca="1" si="491"/>
        <v>0.58739617415566625</v>
      </c>
      <c r="L2801" s="28">
        <f t="shared" ca="1" si="494"/>
        <v>0.86438314134123528</v>
      </c>
      <c r="M2801" s="28">
        <f t="shared" ca="1" si="495"/>
        <v>0.2613417420962113</v>
      </c>
      <c r="N2801" s="28">
        <f t="shared" ca="1" si="496"/>
        <v>1.1257248834374467</v>
      </c>
      <c r="O2801" s="28">
        <f t="shared" ca="1" si="497"/>
        <v>0.56496609307800238</v>
      </c>
      <c r="P2801" s="28">
        <f t="shared" ca="1" si="498"/>
        <v>0.75504907882091055</v>
      </c>
      <c r="Q2801" s="1">
        <f t="shared" ca="1" si="499"/>
        <v>0</v>
      </c>
      <c r="R2801" s="3">
        <f t="shared" ca="1" si="492"/>
        <v>0.5649660930780025</v>
      </c>
      <c r="S2801" s="3">
        <f t="shared" ca="1" si="493"/>
        <v>0.64276748436903186</v>
      </c>
      <c r="T2801" s="1">
        <f t="shared" ca="1" si="500"/>
        <v>1</v>
      </c>
    </row>
    <row r="2802" spans="9:20" x14ac:dyDescent="0.3">
      <c r="I2802" s="14">
        <v>2775</v>
      </c>
      <c r="J2802" s="28">
        <f t="shared" ca="1" si="490"/>
        <v>0.38375357265458526</v>
      </c>
      <c r="K2802" s="28">
        <f t="shared" ca="1" si="491"/>
        <v>1.7371513260942086</v>
      </c>
      <c r="L2802" s="28">
        <f t="shared" ca="1" si="494"/>
        <v>0.63131249093027664</v>
      </c>
      <c r="M2802" s="28">
        <f t="shared" ca="1" si="495"/>
        <v>0.38375357265458526</v>
      </c>
      <c r="N2802" s="28">
        <f t="shared" ca="1" si="496"/>
        <v>1.0150660635848618</v>
      </c>
      <c r="O2802" s="28">
        <f t="shared" ca="1" si="497"/>
        <v>0.59477809907047197</v>
      </c>
      <c r="P2802" s="28">
        <f t="shared" ca="1" si="498"/>
        <v>0.73401041491751828</v>
      </c>
      <c r="Q2802" s="1">
        <f t="shared" ca="1" si="499"/>
        <v>0</v>
      </c>
      <c r="R2802" s="3">
        <f t="shared" ca="1" si="492"/>
        <v>0.59477809907047186</v>
      </c>
      <c r="S2802" s="3">
        <f t="shared" ca="1" si="493"/>
        <v>0.85032486936226581</v>
      </c>
      <c r="T2802" s="1">
        <f t="shared" ca="1" si="500"/>
        <v>1</v>
      </c>
    </row>
    <row r="2803" spans="9:20" x14ac:dyDescent="0.3">
      <c r="I2803" s="14">
        <v>2776</v>
      </c>
      <c r="J2803" s="28">
        <f t="shared" ca="1" si="490"/>
        <v>0.70428975216649081</v>
      </c>
      <c r="K2803" s="28">
        <f t="shared" ca="1" si="491"/>
        <v>0.67751606700167888</v>
      </c>
      <c r="L2803" s="28">
        <f t="shared" ca="1" si="494"/>
        <v>0.67887339462103535</v>
      </c>
      <c r="M2803" s="28">
        <f t="shared" ca="1" si="495"/>
        <v>0.70428975216649081</v>
      </c>
      <c r="N2803" s="28">
        <f t="shared" ca="1" si="496"/>
        <v>1.3831631467875263</v>
      </c>
      <c r="O2803" s="28">
        <f t="shared" ca="1" si="497"/>
        <v>0.66913817828659394</v>
      </c>
      <c r="P2803" s="28">
        <f t="shared" ca="1" si="498"/>
        <v>0.79949853505827562</v>
      </c>
      <c r="Q2803" s="1">
        <f t="shared" ca="1" si="499"/>
        <v>0</v>
      </c>
      <c r="R2803" s="3">
        <f t="shared" ca="1" si="492"/>
        <v>0.66913817828659394</v>
      </c>
      <c r="S2803" s="3">
        <f t="shared" ca="1" si="493"/>
        <v>0.66318408401027062</v>
      </c>
      <c r="T2803" s="1">
        <f t="shared" ca="1" si="500"/>
        <v>0</v>
      </c>
    </row>
    <row r="2804" spans="9:20" x14ac:dyDescent="0.3">
      <c r="I2804" s="14">
        <v>2777</v>
      </c>
      <c r="J2804" s="28">
        <f t="shared" ca="1" si="490"/>
        <v>0.31337148838025064</v>
      </c>
      <c r="K2804" s="28">
        <f t="shared" ca="1" si="491"/>
        <v>0.8565983994278642</v>
      </c>
      <c r="L2804" s="28">
        <f t="shared" ca="1" si="494"/>
        <v>1.2346025772946805</v>
      </c>
      <c r="M2804" s="28">
        <f t="shared" ca="1" si="495"/>
        <v>0.31337148838025064</v>
      </c>
      <c r="N2804" s="28">
        <f t="shared" ca="1" si="496"/>
        <v>1.5479740656749312</v>
      </c>
      <c r="O2804" s="28">
        <f t="shared" ca="1" si="497"/>
        <v>0.57770798915655008</v>
      </c>
      <c r="P2804" s="28">
        <f t="shared" ca="1" si="498"/>
        <v>0.8246209313430799</v>
      </c>
      <c r="Q2804" s="1">
        <f t="shared" ca="1" si="499"/>
        <v>0</v>
      </c>
      <c r="R2804" s="3">
        <f t="shared" ca="1" si="492"/>
        <v>0.57770798915655008</v>
      </c>
      <c r="S2804" s="3">
        <f t="shared" ca="1" si="493"/>
        <v>0.70194947291631071</v>
      </c>
      <c r="T2804" s="1">
        <f t="shared" ca="1" si="500"/>
        <v>1</v>
      </c>
    </row>
    <row r="2805" spans="9:20" x14ac:dyDescent="0.3">
      <c r="I2805" s="14">
        <v>2778</v>
      </c>
      <c r="J2805" s="28">
        <f t="shared" ca="1" si="490"/>
        <v>-0.75472666904602159</v>
      </c>
      <c r="K2805" s="28">
        <f t="shared" ca="1" si="491"/>
        <v>0.13027592928955195</v>
      </c>
      <c r="L2805" s="28">
        <f t="shared" ca="1" si="494"/>
        <v>0.39874061686584156</v>
      </c>
      <c r="M2805" s="28">
        <f t="shared" ca="1" si="495"/>
        <v>-0.75472666904602159</v>
      </c>
      <c r="N2805" s="28">
        <f t="shared" ca="1" si="496"/>
        <v>-0.35598605218018003</v>
      </c>
      <c r="O2805" s="28">
        <f t="shared" ca="1" si="497"/>
        <v>0.31979225673455219</v>
      </c>
      <c r="P2805" s="28">
        <f t="shared" ca="1" si="498"/>
        <v>0.41193157561435517</v>
      </c>
      <c r="Q2805" s="1">
        <f t="shared" ca="1" si="499"/>
        <v>0</v>
      </c>
      <c r="R2805" s="3">
        <f t="shared" ca="1" si="492"/>
        <v>0.31979225673455214</v>
      </c>
      <c r="S2805" s="3">
        <f t="shared" ca="1" si="493"/>
        <v>0.53252299746278109</v>
      </c>
      <c r="T2805" s="1">
        <f t="shared" ca="1" si="500"/>
        <v>1</v>
      </c>
    </row>
    <row r="2806" spans="9:20" x14ac:dyDescent="0.3">
      <c r="I2806" s="14">
        <v>2779</v>
      </c>
      <c r="J2806" s="28">
        <f t="shared" ca="1" si="490"/>
        <v>0.12337377142486497</v>
      </c>
      <c r="K2806" s="28">
        <f t="shared" ca="1" si="491"/>
        <v>3.9629403013467903E-3</v>
      </c>
      <c r="L2806" s="28">
        <f t="shared" ca="1" si="494"/>
        <v>0.81395875855884159</v>
      </c>
      <c r="M2806" s="28">
        <f t="shared" ca="1" si="495"/>
        <v>0.12337377142486497</v>
      </c>
      <c r="N2806" s="28">
        <f t="shared" ca="1" si="496"/>
        <v>0.93733252998370653</v>
      </c>
      <c r="O2806" s="28">
        <f t="shared" ca="1" si="497"/>
        <v>0.53080437975161865</v>
      </c>
      <c r="P2806" s="28">
        <f t="shared" ca="1" si="498"/>
        <v>0.71856052613202004</v>
      </c>
      <c r="Q2806" s="1">
        <f t="shared" ca="1" si="499"/>
        <v>0</v>
      </c>
      <c r="R2806" s="3">
        <f t="shared" ca="1" si="492"/>
        <v>0.53080437975161865</v>
      </c>
      <c r="S2806" s="3">
        <f t="shared" ca="1" si="493"/>
        <v>0.50099073377872283</v>
      </c>
      <c r="T2806" s="1">
        <f t="shared" ca="1" si="500"/>
        <v>0</v>
      </c>
    </row>
    <row r="2807" spans="9:20" x14ac:dyDescent="0.3">
      <c r="I2807" s="14">
        <v>2780</v>
      </c>
      <c r="J2807" s="28">
        <f t="shared" ca="1" si="490"/>
        <v>0.54298022982284477</v>
      </c>
      <c r="K2807" s="28">
        <f t="shared" ca="1" si="491"/>
        <v>1.7916042671452796</v>
      </c>
      <c r="L2807" s="28">
        <f t="shared" ca="1" si="494"/>
        <v>0.96632973467237915</v>
      </c>
      <c r="M2807" s="28">
        <f t="shared" ca="1" si="495"/>
        <v>0.54298022982284477</v>
      </c>
      <c r="N2807" s="28">
        <f t="shared" ca="1" si="496"/>
        <v>1.5093099644952239</v>
      </c>
      <c r="O2807" s="28">
        <f t="shared" ca="1" si="497"/>
        <v>0.63250542240176566</v>
      </c>
      <c r="P2807" s="28">
        <f t="shared" ca="1" si="498"/>
        <v>0.81895892110758139</v>
      </c>
      <c r="Q2807" s="1">
        <f t="shared" ca="1" si="499"/>
        <v>0</v>
      </c>
      <c r="R2807" s="3">
        <f t="shared" ca="1" si="492"/>
        <v>0.63250542240176566</v>
      </c>
      <c r="S2807" s="3">
        <f t="shared" ca="1" si="493"/>
        <v>0.85712385175277317</v>
      </c>
      <c r="T2807" s="1">
        <f t="shared" ca="1" si="500"/>
        <v>1</v>
      </c>
    </row>
    <row r="2808" spans="9:20" x14ac:dyDescent="0.3">
      <c r="I2808" s="14">
        <v>2781</v>
      </c>
      <c r="J2808" s="28">
        <f t="shared" ca="1" si="490"/>
        <v>3.9256619724991698E-2</v>
      </c>
      <c r="K2808" s="28">
        <f t="shared" ca="1" si="491"/>
        <v>1.1339558567818611</v>
      </c>
      <c r="L2808" s="28">
        <f t="shared" ca="1" si="494"/>
        <v>0.35758509718661474</v>
      </c>
      <c r="M2808" s="28">
        <f t="shared" ca="1" si="495"/>
        <v>3.9256619724991698E-2</v>
      </c>
      <c r="N2808" s="28">
        <f t="shared" ca="1" si="496"/>
        <v>0.39684171691160641</v>
      </c>
      <c r="O2808" s="28">
        <f t="shared" ca="1" si="497"/>
        <v>0.50981289475716762</v>
      </c>
      <c r="P2808" s="28">
        <f t="shared" ca="1" si="498"/>
        <v>0.59792861271071163</v>
      </c>
      <c r="Q2808" s="1">
        <f t="shared" ca="1" si="499"/>
        <v>0</v>
      </c>
      <c r="R2808" s="3">
        <f t="shared" ca="1" si="492"/>
        <v>0.50981289475716773</v>
      </c>
      <c r="S2808" s="3">
        <f t="shared" ca="1" si="493"/>
        <v>0.75656819940288078</v>
      </c>
      <c r="T2808" s="1">
        <f t="shared" ca="1" si="500"/>
        <v>1</v>
      </c>
    </row>
    <row r="2809" spans="9:20" x14ac:dyDescent="0.3">
      <c r="I2809" s="14">
        <v>2782</v>
      </c>
      <c r="J2809" s="28">
        <f t="shared" ca="1" si="490"/>
        <v>-0.14963643315279301</v>
      </c>
      <c r="K2809" s="28">
        <f t="shared" ca="1" si="491"/>
        <v>0.43181774095936298</v>
      </c>
      <c r="L2809" s="28">
        <f t="shared" ca="1" si="494"/>
        <v>0.72222610266814913</v>
      </c>
      <c r="M2809" s="28">
        <f t="shared" ca="1" si="495"/>
        <v>-0.14963643315279301</v>
      </c>
      <c r="N2809" s="28">
        <f t="shared" ca="1" si="496"/>
        <v>0.57258966951535606</v>
      </c>
      <c r="O2809" s="28">
        <f t="shared" ca="1" si="497"/>
        <v>0.46266053824229392</v>
      </c>
      <c r="P2809" s="28">
        <f t="shared" ca="1" si="498"/>
        <v>0.63936051288699725</v>
      </c>
      <c r="Q2809" s="1">
        <f t="shared" ca="1" si="499"/>
        <v>0</v>
      </c>
      <c r="R2809" s="3">
        <f t="shared" ca="1" si="492"/>
        <v>0.46266053824229392</v>
      </c>
      <c r="S2809" s="3">
        <f t="shared" ca="1" si="493"/>
        <v>0.60630764454985064</v>
      </c>
      <c r="T2809" s="1">
        <f t="shared" ca="1" si="500"/>
        <v>1</v>
      </c>
    </row>
    <row r="2810" spans="9:20" x14ac:dyDescent="0.3">
      <c r="I2810" s="14">
        <v>2783</v>
      </c>
      <c r="J2810" s="28">
        <f t="shared" ca="1" si="490"/>
        <v>0.46794633596219515</v>
      </c>
      <c r="K2810" s="28">
        <f t="shared" ca="1" si="491"/>
        <v>0.99328441296258774</v>
      </c>
      <c r="L2810" s="28">
        <f t="shared" ca="1" si="494"/>
        <v>0.88350280470518938</v>
      </c>
      <c r="M2810" s="28">
        <f t="shared" ca="1" si="495"/>
        <v>0.46794633596219515</v>
      </c>
      <c r="N2810" s="28">
        <f t="shared" ca="1" si="496"/>
        <v>1.3514491406673845</v>
      </c>
      <c r="O2810" s="28">
        <f t="shared" ca="1" si="497"/>
        <v>0.61489756661921857</v>
      </c>
      <c r="P2810" s="28">
        <f t="shared" ca="1" si="498"/>
        <v>0.79436644398265199</v>
      </c>
      <c r="Q2810" s="1">
        <f t="shared" ca="1" si="499"/>
        <v>0</v>
      </c>
      <c r="R2810" s="3">
        <f t="shared" ca="1" si="492"/>
        <v>0.61489756661921857</v>
      </c>
      <c r="S2810" s="3">
        <f t="shared" ca="1" si="493"/>
        <v>0.72973616707161459</v>
      </c>
      <c r="T2810" s="1">
        <f t="shared" ca="1" si="500"/>
        <v>1</v>
      </c>
    </row>
    <row r="2811" spans="9:20" x14ac:dyDescent="0.3">
      <c r="I2811" s="14">
        <v>2784</v>
      </c>
      <c r="J2811" s="28">
        <f t="shared" ca="1" si="490"/>
        <v>2.8803946167778038E-2</v>
      </c>
      <c r="K2811" s="28">
        <f t="shared" ca="1" si="491"/>
        <v>1.0237557544058842</v>
      </c>
      <c r="L2811" s="28">
        <f t="shared" ca="1" si="494"/>
        <v>0.64410106611641871</v>
      </c>
      <c r="M2811" s="28">
        <f t="shared" ca="1" si="495"/>
        <v>2.8803946167778038E-2</v>
      </c>
      <c r="N2811" s="28">
        <f t="shared" ca="1" si="496"/>
        <v>0.67290501228419675</v>
      </c>
      <c r="O2811" s="28">
        <f t="shared" ca="1" si="497"/>
        <v>0.50720048871465018</v>
      </c>
      <c r="P2811" s="28">
        <f t="shared" ca="1" si="498"/>
        <v>0.66215333455384306</v>
      </c>
      <c r="Q2811" s="1">
        <f t="shared" ca="1" si="499"/>
        <v>0</v>
      </c>
      <c r="R2811" s="3">
        <f t="shared" ca="1" si="492"/>
        <v>0.50720048871465018</v>
      </c>
      <c r="S2811" s="3">
        <f t="shared" ca="1" si="493"/>
        <v>0.73570352899161384</v>
      </c>
      <c r="T2811" s="1">
        <f t="shared" ca="1" si="500"/>
        <v>1</v>
      </c>
    </row>
    <row r="2812" spans="9:20" x14ac:dyDescent="0.3">
      <c r="I2812" s="14">
        <v>2785</v>
      </c>
      <c r="J2812" s="28">
        <f t="shared" ca="1" si="490"/>
        <v>0.41151922080770748</v>
      </c>
      <c r="K2812" s="28">
        <f t="shared" ca="1" si="491"/>
        <v>1.9343061074030896</v>
      </c>
      <c r="L2812" s="28">
        <f t="shared" ca="1" si="494"/>
        <v>0.81472951138325334</v>
      </c>
      <c r="M2812" s="28">
        <f t="shared" ca="1" si="495"/>
        <v>0.41151922080770748</v>
      </c>
      <c r="N2812" s="28">
        <f t="shared" ca="1" si="496"/>
        <v>1.2262487321909608</v>
      </c>
      <c r="O2812" s="28">
        <f t="shared" ca="1" si="497"/>
        <v>0.60145210349283129</v>
      </c>
      <c r="P2812" s="28">
        <f t="shared" ca="1" si="498"/>
        <v>0.77316134034862727</v>
      </c>
      <c r="Q2812" s="1">
        <f t="shared" ca="1" si="499"/>
        <v>0</v>
      </c>
      <c r="R2812" s="3">
        <f t="shared" ca="1" si="492"/>
        <v>0.60145210349283129</v>
      </c>
      <c r="S2812" s="3">
        <f t="shared" ca="1" si="493"/>
        <v>0.87372527526353017</v>
      </c>
      <c r="T2812" s="1">
        <f t="shared" ca="1" si="500"/>
        <v>1</v>
      </c>
    </row>
    <row r="2813" spans="9:20" x14ac:dyDescent="0.3">
      <c r="I2813" s="14">
        <v>2786</v>
      </c>
      <c r="J2813" s="28">
        <f t="shared" ca="1" si="490"/>
        <v>-0.60501800737474998</v>
      </c>
      <c r="K2813" s="28">
        <f t="shared" ca="1" si="491"/>
        <v>-0.15042403933094073</v>
      </c>
      <c r="L2813" s="28">
        <f t="shared" ca="1" si="494"/>
        <v>0.58918483463160631</v>
      </c>
      <c r="M2813" s="28">
        <f t="shared" ca="1" si="495"/>
        <v>-0.60501800737474998</v>
      </c>
      <c r="N2813" s="28">
        <f t="shared" ca="1" si="496"/>
        <v>-1.5833172743143664E-2</v>
      </c>
      <c r="O2813" s="28">
        <f t="shared" ca="1" si="497"/>
        <v>0.35319649366923772</v>
      </c>
      <c r="P2813" s="28">
        <f t="shared" ca="1" si="498"/>
        <v>0.49604178950397299</v>
      </c>
      <c r="Q2813" s="1">
        <f t="shared" ca="1" si="499"/>
        <v>0</v>
      </c>
      <c r="R2813" s="3">
        <f t="shared" ca="1" si="492"/>
        <v>0.35319649366923772</v>
      </c>
      <c r="S2813" s="3">
        <f t="shared" ca="1" si="493"/>
        <v>0.4624647405744694</v>
      </c>
      <c r="T2813" s="1">
        <f t="shared" ca="1" si="500"/>
        <v>1</v>
      </c>
    </row>
    <row r="2814" spans="9:20" x14ac:dyDescent="0.3">
      <c r="I2814" s="14">
        <v>2787</v>
      </c>
      <c r="J2814" s="28">
        <f t="shared" ca="1" si="490"/>
        <v>0.975824264600891</v>
      </c>
      <c r="K2814" s="28">
        <f t="shared" ca="1" si="491"/>
        <v>0.57656497649161531</v>
      </c>
      <c r="L2814" s="28">
        <f t="shared" ca="1" si="494"/>
        <v>0.87983996441653711</v>
      </c>
      <c r="M2814" s="28">
        <f t="shared" ca="1" si="495"/>
        <v>0.975824264600891</v>
      </c>
      <c r="N2814" s="28">
        <f t="shared" ca="1" si="496"/>
        <v>1.8556642290174281</v>
      </c>
      <c r="O2814" s="28">
        <f t="shared" ca="1" si="497"/>
        <v>0.7262788738677074</v>
      </c>
      <c r="P2814" s="28">
        <f t="shared" ca="1" si="498"/>
        <v>0.86479077774608015</v>
      </c>
      <c r="Q2814" s="1">
        <f t="shared" ca="1" si="499"/>
        <v>0</v>
      </c>
      <c r="R2814" s="3">
        <f t="shared" ca="1" si="492"/>
        <v>0.7262788738677074</v>
      </c>
      <c r="S2814" s="3">
        <f t="shared" ca="1" si="493"/>
        <v>0.64027662505943117</v>
      </c>
      <c r="T2814" s="1">
        <f t="shared" ca="1" si="500"/>
        <v>0</v>
      </c>
    </row>
    <row r="2815" spans="9:20" x14ac:dyDescent="0.3">
      <c r="I2815" s="14">
        <v>2788</v>
      </c>
      <c r="J2815" s="28">
        <f t="shared" ca="1" si="490"/>
        <v>-6.4875754469952959E-2</v>
      </c>
      <c r="K2815" s="28">
        <f t="shared" ca="1" si="491"/>
        <v>-0.33087564889142945</v>
      </c>
      <c r="L2815" s="28">
        <f t="shared" ca="1" si="494"/>
        <v>0.84170253514991267</v>
      </c>
      <c r="M2815" s="28">
        <f t="shared" ca="1" si="495"/>
        <v>-6.4875754469952959E-2</v>
      </c>
      <c r="N2815" s="28">
        <f t="shared" ca="1" si="496"/>
        <v>0.77682678067995969</v>
      </c>
      <c r="O2815" s="28">
        <f t="shared" ca="1" si="497"/>
        <v>0.48378674759752749</v>
      </c>
      <c r="P2815" s="28">
        <f t="shared" ca="1" si="498"/>
        <v>0.68499580990273501</v>
      </c>
      <c r="Q2815" s="1">
        <f t="shared" ca="1" si="499"/>
        <v>0</v>
      </c>
      <c r="R2815" s="3">
        <f t="shared" ca="1" si="492"/>
        <v>0.48378674759752754</v>
      </c>
      <c r="S2815" s="3">
        <f t="shared" ca="1" si="493"/>
        <v>0.41802757956006037</v>
      </c>
      <c r="T2815" s="1">
        <f t="shared" ca="1" si="500"/>
        <v>0</v>
      </c>
    </row>
    <row r="2816" spans="9:20" x14ac:dyDescent="0.3">
      <c r="I2816" s="14">
        <v>2789</v>
      </c>
      <c r="J2816" s="28">
        <f t="shared" ca="1" si="490"/>
        <v>0.26056606001595983</v>
      </c>
      <c r="K2816" s="28">
        <f t="shared" ca="1" si="491"/>
        <v>0.85929674736965966</v>
      </c>
      <c r="L2816" s="28">
        <f t="shared" ca="1" si="494"/>
        <v>0.94939860028516287</v>
      </c>
      <c r="M2816" s="28">
        <f t="shared" ca="1" si="495"/>
        <v>0.26056606001595983</v>
      </c>
      <c r="N2816" s="28">
        <f t="shared" ca="1" si="496"/>
        <v>1.2099646603011227</v>
      </c>
      <c r="O2816" s="28">
        <f t="shared" ca="1" si="497"/>
        <v>0.56477543679830255</v>
      </c>
      <c r="P2816" s="28">
        <f t="shared" ca="1" si="498"/>
        <v>0.77029269603433459</v>
      </c>
      <c r="Q2816" s="1">
        <f t="shared" ca="1" si="499"/>
        <v>0</v>
      </c>
      <c r="R2816" s="3">
        <f t="shared" ca="1" si="492"/>
        <v>0.56477543679830267</v>
      </c>
      <c r="S2816" s="3">
        <f t="shared" ca="1" si="493"/>
        <v>0.70251370377803013</v>
      </c>
      <c r="T2816" s="1">
        <f t="shared" ca="1" si="500"/>
        <v>1</v>
      </c>
    </row>
    <row r="2817" spans="9:20" x14ac:dyDescent="0.3">
      <c r="I2817" s="14">
        <v>2790</v>
      </c>
      <c r="J2817" s="28">
        <f t="shared" ca="1" si="490"/>
        <v>0.79678702752112651</v>
      </c>
      <c r="K2817" s="28">
        <f t="shared" ca="1" si="491"/>
        <v>0.70358883176203801</v>
      </c>
      <c r="L2817" s="28">
        <f t="shared" ca="1" si="494"/>
        <v>0.56821042815152389</v>
      </c>
      <c r="M2817" s="28">
        <f t="shared" ca="1" si="495"/>
        <v>0.79678702752112651</v>
      </c>
      <c r="N2817" s="28">
        <f t="shared" ca="1" si="496"/>
        <v>1.3649974556726505</v>
      </c>
      <c r="O2817" s="28">
        <f t="shared" ca="1" si="497"/>
        <v>0.68928677598796317</v>
      </c>
      <c r="P2817" s="28">
        <f t="shared" ca="1" si="498"/>
        <v>0.79657071479365471</v>
      </c>
      <c r="Q2817" s="1">
        <f t="shared" ca="1" si="499"/>
        <v>0</v>
      </c>
      <c r="R2817" s="3">
        <f t="shared" ca="1" si="492"/>
        <v>0.68928677598796317</v>
      </c>
      <c r="S2817" s="3">
        <f t="shared" ca="1" si="493"/>
        <v>0.66898298152991043</v>
      </c>
      <c r="T2817" s="1">
        <f t="shared" ca="1" si="500"/>
        <v>0</v>
      </c>
    </row>
    <row r="2818" spans="9:20" x14ac:dyDescent="0.3">
      <c r="I2818" s="14">
        <v>2791</v>
      </c>
      <c r="J2818" s="28">
        <f t="shared" ca="1" si="490"/>
        <v>1.444369638346809</v>
      </c>
      <c r="K2818" s="28">
        <f t="shared" ca="1" si="491"/>
        <v>0.53826406407237903</v>
      </c>
      <c r="L2818" s="28">
        <f t="shared" ca="1" si="494"/>
        <v>0.71687626600734644</v>
      </c>
      <c r="M2818" s="28">
        <f t="shared" ca="1" si="495"/>
        <v>1.444369638346809</v>
      </c>
      <c r="N2818" s="28">
        <f t="shared" ca="1" si="496"/>
        <v>2.1612459043541552</v>
      </c>
      <c r="O2818" s="28">
        <f t="shared" ca="1" si="497"/>
        <v>0.80913040308872175</v>
      </c>
      <c r="P2818" s="28">
        <f t="shared" ca="1" si="498"/>
        <v>0.89671499777566843</v>
      </c>
      <c r="Q2818" s="1">
        <f t="shared" ca="1" si="499"/>
        <v>0</v>
      </c>
      <c r="R2818" s="3">
        <f t="shared" ca="1" si="492"/>
        <v>0.80913040308872175</v>
      </c>
      <c r="S2818" s="3">
        <f t="shared" ca="1" si="493"/>
        <v>0.63140850247473868</v>
      </c>
      <c r="T2818" s="1">
        <f t="shared" ca="1" si="500"/>
        <v>0</v>
      </c>
    </row>
    <row r="2819" spans="9:20" x14ac:dyDescent="0.3">
      <c r="I2819" s="14">
        <v>2792</v>
      </c>
      <c r="J2819" s="28">
        <f t="shared" ca="1" si="490"/>
        <v>0.41840344970475174</v>
      </c>
      <c r="K2819" s="28">
        <f t="shared" ca="1" si="491"/>
        <v>0.71197178665840744</v>
      </c>
      <c r="L2819" s="28">
        <f t="shared" ca="1" si="494"/>
        <v>0.95778743912162556</v>
      </c>
      <c r="M2819" s="28">
        <f t="shared" ca="1" si="495"/>
        <v>0.41840344970475174</v>
      </c>
      <c r="N2819" s="28">
        <f t="shared" ca="1" si="496"/>
        <v>1.3761908888263772</v>
      </c>
      <c r="O2819" s="28">
        <f t="shared" ca="1" si="497"/>
        <v>0.60310114635304779</v>
      </c>
      <c r="P2819" s="28">
        <f t="shared" ca="1" si="498"/>
        <v>0.79837854352405069</v>
      </c>
      <c r="Q2819" s="1">
        <f t="shared" ca="1" si="499"/>
        <v>0</v>
      </c>
      <c r="R2819" s="3">
        <f t="shared" ca="1" si="492"/>
        <v>0.60310114635304779</v>
      </c>
      <c r="S2819" s="3">
        <f t="shared" ca="1" si="493"/>
        <v>0.67083670609881985</v>
      </c>
      <c r="T2819" s="1">
        <f t="shared" ca="1" si="500"/>
        <v>1</v>
      </c>
    </row>
    <row r="2820" spans="9:20" x14ac:dyDescent="0.3">
      <c r="I2820" s="14">
        <v>2793</v>
      </c>
      <c r="J2820" s="28">
        <f t="shared" ca="1" si="490"/>
        <v>-0.61923992917819237</v>
      </c>
      <c r="K2820" s="28">
        <f t="shared" ca="1" si="491"/>
        <v>0.17806988341598393</v>
      </c>
      <c r="L2820" s="28">
        <f t="shared" ca="1" si="494"/>
        <v>0.60988522353787122</v>
      </c>
      <c r="M2820" s="28">
        <f t="shared" ca="1" si="495"/>
        <v>-0.61923992917819237</v>
      </c>
      <c r="N2820" s="28">
        <f t="shared" ca="1" si="496"/>
        <v>-9.3547056403211482E-3</v>
      </c>
      <c r="O2820" s="28">
        <f t="shared" ca="1" si="497"/>
        <v>0.34995433739934523</v>
      </c>
      <c r="P2820" s="28">
        <f t="shared" ca="1" si="498"/>
        <v>0.49766134064466905</v>
      </c>
      <c r="Q2820" s="1">
        <f t="shared" ca="1" si="499"/>
        <v>0</v>
      </c>
      <c r="R2820" s="3">
        <f t="shared" ca="1" si="492"/>
        <v>0.34995433739934528</v>
      </c>
      <c r="S2820" s="3">
        <f t="shared" ca="1" si="493"/>
        <v>0.54440020938867195</v>
      </c>
      <c r="T2820" s="1">
        <f t="shared" ca="1" si="500"/>
        <v>1</v>
      </c>
    </row>
    <row r="2821" spans="9:20" x14ac:dyDescent="0.3">
      <c r="I2821" s="14">
        <v>2794</v>
      </c>
      <c r="J2821" s="28">
        <f t="shared" ca="1" si="490"/>
        <v>0.94274276117278311</v>
      </c>
      <c r="K2821" s="28">
        <f t="shared" ca="1" si="491"/>
        <v>1.0918439670660776</v>
      </c>
      <c r="L2821" s="28">
        <f t="shared" ca="1" si="494"/>
        <v>0.73356113671723155</v>
      </c>
      <c r="M2821" s="28">
        <f t="shared" ca="1" si="495"/>
        <v>0.94274276117278311</v>
      </c>
      <c r="N2821" s="28">
        <f t="shared" ca="1" si="496"/>
        <v>1.6763038978900147</v>
      </c>
      <c r="O2821" s="28">
        <f t="shared" ca="1" si="497"/>
        <v>0.71965334931072356</v>
      </c>
      <c r="P2821" s="28">
        <f t="shared" ca="1" si="498"/>
        <v>0.84241448574343014</v>
      </c>
      <c r="Q2821" s="1">
        <f t="shared" ca="1" si="499"/>
        <v>0</v>
      </c>
      <c r="R2821" s="3">
        <f t="shared" ca="1" si="492"/>
        <v>0.71965334931072356</v>
      </c>
      <c r="S2821" s="3">
        <f t="shared" ca="1" si="493"/>
        <v>0.7487287935689777</v>
      </c>
      <c r="T2821" s="1">
        <f t="shared" ca="1" si="500"/>
        <v>1</v>
      </c>
    </row>
    <row r="2822" spans="9:20" x14ac:dyDescent="0.3">
      <c r="I2822" s="14">
        <v>2795</v>
      </c>
      <c r="J2822" s="28">
        <f t="shared" ca="1" si="490"/>
        <v>0.67703139362663067</v>
      </c>
      <c r="K2822" s="28">
        <f t="shared" ca="1" si="491"/>
        <v>0.72483474930950598</v>
      </c>
      <c r="L2822" s="28">
        <f t="shared" ca="1" si="494"/>
        <v>1.0240416027634787</v>
      </c>
      <c r="M2822" s="28">
        <f t="shared" ca="1" si="495"/>
        <v>0.67703139362663067</v>
      </c>
      <c r="N2822" s="28">
        <f t="shared" ca="1" si="496"/>
        <v>1.7010729963901094</v>
      </c>
      <c r="O2822" s="28">
        <f t="shared" ca="1" si="497"/>
        <v>0.66307581349465416</v>
      </c>
      <c r="P2822" s="28">
        <f t="shared" ca="1" si="498"/>
        <v>0.84567482245953662</v>
      </c>
      <c r="Q2822" s="1">
        <f t="shared" ca="1" si="499"/>
        <v>0</v>
      </c>
      <c r="R2822" s="3">
        <f t="shared" ca="1" si="492"/>
        <v>0.66307581349465416</v>
      </c>
      <c r="S2822" s="3">
        <f t="shared" ca="1" si="493"/>
        <v>0.67367077203937453</v>
      </c>
      <c r="T2822" s="1">
        <f t="shared" ca="1" si="500"/>
        <v>1</v>
      </c>
    </row>
    <row r="2823" spans="9:20" x14ac:dyDescent="0.3">
      <c r="I2823" s="14">
        <v>2796</v>
      </c>
      <c r="J2823" s="28">
        <f t="shared" ca="1" si="490"/>
        <v>0.91029330029991007</v>
      </c>
      <c r="K2823" s="28">
        <f t="shared" ca="1" si="491"/>
        <v>1.3029709544826855</v>
      </c>
      <c r="L2823" s="28">
        <f t="shared" ca="1" si="494"/>
        <v>1.1675452503394415</v>
      </c>
      <c r="M2823" s="28">
        <f t="shared" ca="1" si="495"/>
        <v>0.91029330029991007</v>
      </c>
      <c r="N2823" s="28">
        <f t="shared" ca="1" si="496"/>
        <v>2.0778385506393517</v>
      </c>
      <c r="O2823" s="28">
        <f t="shared" ca="1" si="497"/>
        <v>0.71306017731589655</v>
      </c>
      <c r="P2823" s="28">
        <f t="shared" ca="1" si="498"/>
        <v>0.88873047006406436</v>
      </c>
      <c r="Q2823" s="1">
        <f t="shared" ca="1" si="499"/>
        <v>0</v>
      </c>
      <c r="R2823" s="3">
        <f t="shared" ca="1" si="492"/>
        <v>0.71306017731589655</v>
      </c>
      <c r="S2823" s="3">
        <f t="shared" ca="1" si="493"/>
        <v>0.78633456520296674</v>
      </c>
      <c r="T2823" s="1">
        <f t="shared" ca="1" si="500"/>
        <v>1</v>
      </c>
    </row>
    <row r="2824" spans="9:20" x14ac:dyDescent="0.3">
      <c r="I2824" s="14">
        <v>2797</v>
      </c>
      <c r="J2824" s="28">
        <f t="shared" ca="1" si="490"/>
        <v>-0.73211507256115993</v>
      </c>
      <c r="K2824" s="28">
        <f t="shared" ca="1" si="491"/>
        <v>1.6185141315660656</v>
      </c>
      <c r="L2824" s="28">
        <f t="shared" ca="1" si="494"/>
        <v>0.51140560359936216</v>
      </c>
      <c r="M2824" s="28">
        <f t="shared" ca="1" si="495"/>
        <v>-0.73211507256115993</v>
      </c>
      <c r="N2824" s="28">
        <f t="shared" ca="1" si="496"/>
        <v>-0.22070946896179777</v>
      </c>
      <c r="O2824" s="28">
        <f t="shared" ca="1" si="497"/>
        <v>0.32473076101619613</v>
      </c>
      <c r="P2824" s="28">
        <f t="shared" ca="1" si="498"/>
        <v>0.44504553341925579</v>
      </c>
      <c r="Q2824" s="1">
        <f t="shared" ca="1" si="499"/>
        <v>0</v>
      </c>
      <c r="R2824" s="3">
        <f t="shared" ca="1" si="492"/>
        <v>0.32473076101619613</v>
      </c>
      <c r="S2824" s="3">
        <f t="shared" ca="1" si="493"/>
        <v>0.83459010844094461</v>
      </c>
      <c r="T2824" s="1">
        <f t="shared" ca="1" si="500"/>
        <v>1</v>
      </c>
    </row>
    <row r="2825" spans="9:20" x14ac:dyDescent="0.3">
      <c r="I2825" s="14">
        <v>2798</v>
      </c>
      <c r="J2825" s="28">
        <f t="shared" ca="1" si="490"/>
        <v>-0.12498425941745933</v>
      </c>
      <c r="K2825" s="28">
        <f t="shared" ca="1" si="491"/>
        <v>1.0066596071461458</v>
      </c>
      <c r="L2825" s="28">
        <f t="shared" ca="1" si="494"/>
        <v>0.41350094921555813</v>
      </c>
      <c r="M2825" s="28">
        <f t="shared" ca="1" si="495"/>
        <v>-0.12498425941745933</v>
      </c>
      <c r="N2825" s="28">
        <f t="shared" ca="1" si="496"/>
        <v>0.2885166897980988</v>
      </c>
      <c r="O2825" s="28">
        <f t="shared" ca="1" si="497"/>
        <v>0.46879454644208374</v>
      </c>
      <c r="P2825" s="28">
        <f t="shared" ca="1" si="498"/>
        <v>0.57163295531706693</v>
      </c>
      <c r="Q2825" s="1">
        <f t="shared" ca="1" si="499"/>
        <v>0</v>
      </c>
      <c r="R2825" s="3">
        <f t="shared" ca="1" si="492"/>
        <v>0.46879454644208379</v>
      </c>
      <c r="S2825" s="3">
        <f t="shared" ca="1" si="493"/>
        <v>0.73236592034957426</v>
      </c>
      <c r="T2825" s="1">
        <f t="shared" ca="1" si="500"/>
        <v>1</v>
      </c>
    </row>
    <row r="2826" spans="9:20" x14ac:dyDescent="0.3">
      <c r="I2826" s="14">
        <v>2799</v>
      </c>
      <c r="J2826" s="28">
        <f t="shared" ca="1" si="490"/>
        <v>0.48921988230579799</v>
      </c>
      <c r="K2826" s="28">
        <f t="shared" ca="1" si="491"/>
        <v>1.1361533460843412</v>
      </c>
      <c r="L2826" s="28">
        <f t="shared" ca="1" si="494"/>
        <v>0.38761237383815716</v>
      </c>
      <c r="M2826" s="28">
        <f t="shared" ca="1" si="495"/>
        <v>0.48921988230579799</v>
      </c>
      <c r="N2826" s="28">
        <f t="shared" ca="1" si="496"/>
        <v>0.87683225614395521</v>
      </c>
      <c r="O2826" s="28">
        <f t="shared" ca="1" si="497"/>
        <v>0.61992263933875413</v>
      </c>
      <c r="P2826" s="28">
        <f t="shared" ca="1" si="498"/>
        <v>0.70616535693701177</v>
      </c>
      <c r="Q2826" s="1">
        <f t="shared" ca="1" si="499"/>
        <v>0</v>
      </c>
      <c r="R2826" s="3">
        <f t="shared" ca="1" si="492"/>
        <v>0.61992263933875402</v>
      </c>
      <c r="S2826" s="3">
        <f t="shared" ca="1" si="493"/>
        <v>0.75697268885441227</v>
      </c>
      <c r="T2826" s="1">
        <f t="shared" ca="1" si="500"/>
        <v>1</v>
      </c>
    </row>
    <row r="2827" spans="9:20" x14ac:dyDescent="0.3">
      <c r="I2827" s="14">
        <v>2800</v>
      </c>
      <c r="J2827" s="28">
        <f t="shared" ca="1" si="490"/>
        <v>-0.27719642054605542</v>
      </c>
      <c r="K2827" s="28">
        <f t="shared" ca="1" si="491"/>
        <v>0.86374132128211023</v>
      </c>
      <c r="L2827" s="28">
        <f t="shared" ca="1" si="494"/>
        <v>1.281332190232797</v>
      </c>
      <c r="M2827" s="28">
        <f t="shared" ca="1" si="495"/>
        <v>-0.27719642054605542</v>
      </c>
      <c r="N2827" s="28">
        <f t="shared" ca="1" si="496"/>
        <v>1.0041357696867417</v>
      </c>
      <c r="O2827" s="28">
        <f t="shared" ca="1" si="497"/>
        <v>0.43114124450643193</v>
      </c>
      <c r="P2827" s="28">
        <f t="shared" ca="1" si="498"/>
        <v>0.73187094284626719</v>
      </c>
      <c r="Q2827" s="1">
        <f t="shared" ca="1" si="499"/>
        <v>0</v>
      </c>
      <c r="R2827" s="3">
        <f t="shared" ca="1" si="492"/>
        <v>0.43114124450643193</v>
      </c>
      <c r="S2827" s="3">
        <f t="shared" ca="1" si="493"/>
        <v>0.70344173044623182</v>
      </c>
      <c r="T2827" s="1">
        <f t="shared" ca="1" si="500"/>
        <v>1</v>
      </c>
    </row>
    <row r="2828" spans="9:20" x14ac:dyDescent="0.3">
      <c r="I2828" s="14">
        <v>2801</v>
      </c>
      <c r="J2828" s="28">
        <f t="shared" ca="1" si="490"/>
        <v>0.27170512361608373</v>
      </c>
      <c r="K2828" s="28">
        <f t="shared" ca="1" si="491"/>
        <v>1.1594107186210894</v>
      </c>
      <c r="L2828" s="28">
        <f t="shared" ca="1" si="494"/>
        <v>0.4124495843372003</v>
      </c>
      <c r="M2828" s="28">
        <f t="shared" ca="1" si="495"/>
        <v>0.27170512361608373</v>
      </c>
      <c r="N2828" s="28">
        <f t="shared" ca="1" si="496"/>
        <v>0.68415470795328404</v>
      </c>
      <c r="O2828" s="28">
        <f t="shared" ca="1" si="497"/>
        <v>0.5675114623422236</v>
      </c>
      <c r="P2828" s="28">
        <f t="shared" ca="1" si="498"/>
        <v>0.66466535344795097</v>
      </c>
      <c r="Q2828" s="1">
        <f t="shared" ca="1" si="499"/>
        <v>0</v>
      </c>
      <c r="R2828" s="3">
        <f t="shared" ca="1" si="492"/>
        <v>0.5675114623422236</v>
      </c>
      <c r="S2828" s="3">
        <f t="shared" ca="1" si="493"/>
        <v>0.76122562285603113</v>
      </c>
      <c r="T2828" s="1">
        <f t="shared" ca="1" si="500"/>
        <v>1</v>
      </c>
    </row>
    <row r="2829" spans="9:20" x14ac:dyDescent="0.3">
      <c r="I2829" s="14">
        <v>2802</v>
      </c>
      <c r="J2829" s="28">
        <f t="shared" ca="1" si="490"/>
        <v>1.4556168173798574</v>
      </c>
      <c r="K2829" s="28">
        <f t="shared" ca="1" si="491"/>
        <v>1.292245404511833</v>
      </c>
      <c r="L2829" s="28">
        <f t="shared" ca="1" si="494"/>
        <v>0.35944261041357983</v>
      </c>
      <c r="M2829" s="28">
        <f t="shared" ca="1" si="495"/>
        <v>1.4556168173798574</v>
      </c>
      <c r="N2829" s="28">
        <f t="shared" ca="1" si="496"/>
        <v>1.8150594277934373</v>
      </c>
      <c r="O2829" s="28">
        <f t="shared" ca="1" si="497"/>
        <v>0.81086136282861698</v>
      </c>
      <c r="P2829" s="28">
        <f t="shared" ca="1" si="498"/>
        <v>0.85997224081936263</v>
      </c>
      <c r="Q2829" s="1">
        <f t="shared" ca="1" si="499"/>
        <v>0</v>
      </c>
      <c r="R2829" s="3">
        <f t="shared" ca="1" si="492"/>
        <v>0.81086136282861698</v>
      </c>
      <c r="S2829" s="3">
        <f t="shared" ca="1" si="493"/>
        <v>0.78452700469540004</v>
      </c>
      <c r="T2829" s="1">
        <f t="shared" ca="1" si="500"/>
        <v>0</v>
      </c>
    </row>
    <row r="2830" spans="9:20" x14ac:dyDescent="0.3">
      <c r="I2830" s="14">
        <v>2803</v>
      </c>
      <c r="J2830" s="28">
        <f t="shared" ca="1" si="490"/>
        <v>-3.1253493744120016E-2</v>
      </c>
      <c r="K2830" s="28">
        <f t="shared" ca="1" si="491"/>
        <v>1.8940173395814979</v>
      </c>
      <c r="L2830" s="28">
        <f t="shared" ca="1" si="494"/>
        <v>0.53628959107785878</v>
      </c>
      <c r="M2830" s="28">
        <f t="shared" ca="1" si="495"/>
        <v>-3.1253493744120016E-2</v>
      </c>
      <c r="N2830" s="28">
        <f t="shared" ca="1" si="496"/>
        <v>0.50503609733373878</v>
      </c>
      <c r="O2830" s="28">
        <f t="shared" ca="1" si="497"/>
        <v>0.49218726249799594</v>
      </c>
      <c r="P2830" s="28">
        <f t="shared" ca="1" si="498"/>
        <v>0.62364210083620963</v>
      </c>
      <c r="Q2830" s="1">
        <f t="shared" ca="1" si="499"/>
        <v>0</v>
      </c>
      <c r="R2830" s="3">
        <f t="shared" ca="1" si="492"/>
        <v>0.49218726249799588</v>
      </c>
      <c r="S2830" s="3">
        <f t="shared" ca="1" si="493"/>
        <v>0.86921290686436714</v>
      </c>
      <c r="T2830" s="1">
        <f t="shared" ca="1" si="500"/>
        <v>1</v>
      </c>
    </row>
    <row r="2831" spans="9:20" x14ac:dyDescent="0.3">
      <c r="I2831" s="14">
        <v>2804</v>
      </c>
      <c r="J2831" s="28">
        <f t="shared" ca="1" si="490"/>
        <v>0.36588843031577506</v>
      </c>
      <c r="K2831" s="28">
        <f t="shared" ca="1" si="491"/>
        <v>0.43088933043598809</v>
      </c>
      <c r="L2831" s="28">
        <f t="shared" ca="1" si="494"/>
        <v>1.0826602212953174</v>
      </c>
      <c r="M2831" s="28">
        <f t="shared" ca="1" si="495"/>
        <v>0.36588843031577506</v>
      </c>
      <c r="N2831" s="28">
        <f t="shared" ca="1" si="496"/>
        <v>1.4485486516110924</v>
      </c>
      <c r="O2831" s="28">
        <f t="shared" ca="1" si="497"/>
        <v>0.59046510590692647</v>
      </c>
      <c r="P2831" s="28">
        <f t="shared" ca="1" si="498"/>
        <v>0.80977496955754602</v>
      </c>
      <c r="Q2831" s="1">
        <f t="shared" ca="1" si="499"/>
        <v>0</v>
      </c>
      <c r="R2831" s="3">
        <f t="shared" ca="1" si="492"/>
        <v>0.59046510590692658</v>
      </c>
      <c r="S2831" s="3">
        <f t="shared" ca="1" si="493"/>
        <v>0.60608601232050319</v>
      </c>
      <c r="T2831" s="1">
        <f t="shared" ca="1" si="500"/>
        <v>1</v>
      </c>
    </row>
    <row r="2832" spans="9:20" x14ac:dyDescent="0.3">
      <c r="I2832" s="14">
        <v>2805</v>
      </c>
      <c r="J2832" s="28">
        <f t="shared" ca="1" si="490"/>
        <v>0.880156860086031</v>
      </c>
      <c r="K2832" s="28">
        <f t="shared" ca="1" si="491"/>
        <v>-8.6527404853652096E-2</v>
      </c>
      <c r="L2832" s="28">
        <f t="shared" ca="1" si="494"/>
        <v>0.80141142373089091</v>
      </c>
      <c r="M2832" s="28">
        <f t="shared" ca="1" si="495"/>
        <v>0.880156860086031</v>
      </c>
      <c r="N2832" s="28">
        <f t="shared" ca="1" si="496"/>
        <v>1.6815682838169219</v>
      </c>
      <c r="O2832" s="28">
        <f t="shared" ca="1" si="497"/>
        <v>0.70685472530269389</v>
      </c>
      <c r="P2832" s="28">
        <f t="shared" ca="1" si="498"/>
        <v>0.84311208608149757</v>
      </c>
      <c r="Q2832" s="1">
        <f t="shared" ca="1" si="499"/>
        <v>0</v>
      </c>
      <c r="R2832" s="3">
        <f t="shared" ca="1" si="492"/>
        <v>0.70685472530269389</v>
      </c>
      <c r="S2832" s="3">
        <f t="shared" ca="1" si="493"/>
        <v>0.47838163514715426</v>
      </c>
      <c r="T2832" s="1">
        <f t="shared" ca="1" si="500"/>
        <v>0</v>
      </c>
    </row>
    <row r="2833" spans="9:20" x14ac:dyDescent="0.3">
      <c r="I2833" s="14">
        <v>2806</v>
      </c>
      <c r="J2833" s="28">
        <f t="shared" ca="1" si="490"/>
        <v>0.62850396128668506</v>
      </c>
      <c r="K2833" s="28">
        <f t="shared" ca="1" si="491"/>
        <v>0.72276535768395567</v>
      </c>
      <c r="L2833" s="28">
        <f t="shared" ca="1" si="494"/>
        <v>0.47692401270504758</v>
      </c>
      <c r="M2833" s="28">
        <f t="shared" ca="1" si="495"/>
        <v>0.62850396128668506</v>
      </c>
      <c r="N2833" s="28">
        <f t="shared" ca="1" si="496"/>
        <v>1.1054279739917328</v>
      </c>
      <c r="O2833" s="28">
        <f t="shared" ca="1" si="497"/>
        <v>0.6521501626154167</v>
      </c>
      <c r="P2833" s="28">
        <f t="shared" ca="1" si="498"/>
        <v>0.75127576226101112</v>
      </c>
      <c r="Q2833" s="1">
        <f t="shared" ca="1" si="499"/>
        <v>0</v>
      </c>
      <c r="R2833" s="3">
        <f t="shared" ca="1" si="492"/>
        <v>0.6521501626154167</v>
      </c>
      <c r="S2833" s="3">
        <f t="shared" ca="1" si="493"/>
        <v>0.6732156767696198</v>
      </c>
      <c r="T2833" s="1">
        <f t="shared" ca="1" si="500"/>
        <v>1</v>
      </c>
    </row>
    <row r="2834" spans="9:20" x14ac:dyDescent="0.3">
      <c r="I2834" s="14">
        <v>2807</v>
      </c>
      <c r="J2834" s="28">
        <f t="shared" ca="1" si="490"/>
        <v>-0.9574759032980783</v>
      </c>
      <c r="K2834" s="28">
        <f t="shared" ca="1" si="491"/>
        <v>0.18388989620386145</v>
      </c>
      <c r="L2834" s="28">
        <f t="shared" ca="1" si="494"/>
        <v>0.68247768572362555</v>
      </c>
      <c r="M2834" s="28">
        <f t="shared" ca="1" si="495"/>
        <v>-0.9574759032980783</v>
      </c>
      <c r="N2834" s="28">
        <f t="shared" ca="1" si="496"/>
        <v>-0.27499821757445275</v>
      </c>
      <c r="O2834" s="28">
        <f t="shared" ca="1" si="497"/>
        <v>0.27738384559140389</v>
      </c>
      <c r="P2834" s="28">
        <f t="shared" ca="1" si="498"/>
        <v>0.43168045380850656</v>
      </c>
      <c r="Q2834" s="1">
        <f t="shared" ca="1" si="499"/>
        <v>0</v>
      </c>
      <c r="R2834" s="3">
        <f t="shared" ca="1" si="492"/>
        <v>0.27738384559140389</v>
      </c>
      <c r="S2834" s="3">
        <f t="shared" ca="1" si="493"/>
        <v>0.54584336213861917</v>
      </c>
      <c r="T2834" s="1">
        <f t="shared" ca="1" si="500"/>
        <v>1</v>
      </c>
    </row>
    <row r="2835" spans="9:20" x14ac:dyDescent="0.3">
      <c r="I2835" s="14">
        <v>2808</v>
      </c>
      <c r="J2835" s="28">
        <f t="shared" ca="1" si="490"/>
        <v>-0.23696616477663696</v>
      </c>
      <c r="K2835" s="28">
        <f t="shared" ca="1" si="491"/>
        <v>0.86151045933966597</v>
      </c>
      <c r="L2835" s="28">
        <f t="shared" ca="1" si="494"/>
        <v>0.62207527590103773</v>
      </c>
      <c r="M2835" s="28">
        <f t="shared" ca="1" si="495"/>
        <v>-0.23696616477663696</v>
      </c>
      <c r="N2835" s="28">
        <f t="shared" ca="1" si="496"/>
        <v>0.38510911112440077</v>
      </c>
      <c r="O2835" s="28">
        <f t="shared" ca="1" si="497"/>
        <v>0.44103412662654523</v>
      </c>
      <c r="P2835" s="28">
        <f t="shared" ca="1" si="498"/>
        <v>0.5951047650190403</v>
      </c>
      <c r="Q2835" s="1">
        <f t="shared" ca="1" si="499"/>
        <v>0</v>
      </c>
      <c r="R2835" s="3">
        <f t="shared" ca="1" si="492"/>
        <v>0.44103412662654529</v>
      </c>
      <c r="S2835" s="3">
        <f t="shared" ca="1" si="493"/>
        <v>0.70297613595704378</v>
      </c>
      <c r="T2835" s="1">
        <f t="shared" ca="1" si="500"/>
        <v>1</v>
      </c>
    </row>
    <row r="2836" spans="9:20" x14ac:dyDescent="0.3">
      <c r="I2836" s="14">
        <v>2809</v>
      </c>
      <c r="J2836" s="28">
        <f t="shared" ca="1" si="490"/>
        <v>-0.16140820606212505</v>
      </c>
      <c r="K2836" s="28">
        <f t="shared" ca="1" si="491"/>
        <v>0.30338385822672215</v>
      </c>
      <c r="L2836" s="28">
        <f t="shared" ca="1" si="494"/>
        <v>0.49075193642737791</v>
      </c>
      <c r="M2836" s="28">
        <f t="shared" ca="1" si="495"/>
        <v>-0.16140820606212505</v>
      </c>
      <c r="N2836" s="28">
        <f t="shared" ca="1" si="496"/>
        <v>0.32934373036525288</v>
      </c>
      <c r="O2836" s="28">
        <f t="shared" ca="1" si="497"/>
        <v>0.45973532719883287</v>
      </c>
      <c r="P2836" s="28">
        <f t="shared" ca="1" si="498"/>
        <v>0.58159968776775195</v>
      </c>
      <c r="Q2836" s="1">
        <f t="shared" ca="1" si="499"/>
        <v>0</v>
      </c>
      <c r="R2836" s="3">
        <f t="shared" ca="1" si="492"/>
        <v>0.45973532719883287</v>
      </c>
      <c r="S2836" s="3">
        <f t="shared" ca="1" si="493"/>
        <v>0.57526951996711928</v>
      </c>
      <c r="T2836" s="1">
        <f t="shared" ca="1" si="500"/>
        <v>1</v>
      </c>
    </row>
    <row r="2837" spans="9:20" x14ac:dyDescent="0.3">
      <c r="I2837" s="14">
        <v>2810</v>
      </c>
      <c r="J2837" s="28">
        <f t="shared" ca="1" si="490"/>
        <v>0.3139413380475774</v>
      </c>
      <c r="K2837" s="28">
        <f t="shared" ca="1" si="491"/>
        <v>0.37584987219047356</v>
      </c>
      <c r="L2837" s="28">
        <f t="shared" ca="1" si="494"/>
        <v>1.0595538613050799</v>
      </c>
      <c r="M2837" s="28">
        <f t="shared" ca="1" si="495"/>
        <v>0.3139413380475774</v>
      </c>
      <c r="N2837" s="28">
        <f t="shared" ca="1" si="496"/>
        <v>1.3734951993526572</v>
      </c>
      <c r="O2837" s="28">
        <f t="shared" ca="1" si="497"/>
        <v>0.57784700435855529</v>
      </c>
      <c r="P2837" s="28">
        <f t="shared" ca="1" si="498"/>
        <v>0.79794426868979806</v>
      </c>
      <c r="Q2837" s="1">
        <f t="shared" ca="1" si="499"/>
        <v>0</v>
      </c>
      <c r="R2837" s="3">
        <f t="shared" ca="1" si="492"/>
        <v>0.57784700435855529</v>
      </c>
      <c r="S2837" s="3">
        <f t="shared" ca="1" si="493"/>
        <v>0.59287175389606717</v>
      </c>
      <c r="T2837" s="1">
        <f t="shared" ca="1" si="500"/>
        <v>1</v>
      </c>
    </row>
    <row r="2838" spans="9:20" x14ac:dyDescent="0.3">
      <c r="I2838" s="14">
        <v>2811</v>
      </c>
      <c r="J2838" s="28">
        <f t="shared" ca="1" si="490"/>
        <v>1.1147316842967467</v>
      </c>
      <c r="K2838" s="28">
        <f t="shared" ca="1" si="491"/>
        <v>-2.8437387041897553E-3</v>
      </c>
      <c r="L2838" s="28">
        <f t="shared" ca="1" si="494"/>
        <v>0.60745393428671679</v>
      </c>
      <c r="M2838" s="28">
        <f t="shared" ca="1" si="495"/>
        <v>1.1147316842967467</v>
      </c>
      <c r="N2838" s="28">
        <f t="shared" ca="1" si="496"/>
        <v>1.7221856185834636</v>
      </c>
      <c r="O2838" s="28">
        <f t="shared" ca="1" si="497"/>
        <v>0.7530101908868051</v>
      </c>
      <c r="P2838" s="28">
        <f t="shared" ca="1" si="498"/>
        <v>0.84841014366315959</v>
      </c>
      <c r="Q2838" s="1">
        <f t="shared" ca="1" si="499"/>
        <v>0</v>
      </c>
      <c r="R2838" s="3">
        <f t="shared" ca="1" si="492"/>
        <v>0.75301019088680499</v>
      </c>
      <c r="S2838" s="3">
        <f t="shared" ca="1" si="493"/>
        <v>0.49928906580305404</v>
      </c>
      <c r="T2838" s="1">
        <f t="shared" ca="1" si="500"/>
        <v>0</v>
      </c>
    </row>
    <row r="2839" spans="9:20" x14ac:dyDescent="0.3">
      <c r="I2839" s="14">
        <v>2812</v>
      </c>
      <c r="J2839" s="28">
        <f t="shared" ca="1" si="490"/>
        <v>-0.34025207323717921</v>
      </c>
      <c r="K2839" s="28">
        <f t="shared" ca="1" si="491"/>
        <v>0.62407343864205755</v>
      </c>
      <c r="L2839" s="28">
        <f t="shared" ca="1" si="494"/>
        <v>0.838476705800838</v>
      </c>
      <c r="M2839" s="28">
        <f t="shared" ca="1" si="495"/>
        <v>-0.34025207323717921</v>
      </c>
      <c r="N2839" s="28">
        <f t="shared" ca="1" si="496"/>
        <v>0.49822463256365879</v>
      </c>
      <c r="O2839" s="28">
        <f t="shared" ca="1" si="497"/>
        <v>0.41574824676129712</v>
      </c>
      <c r="P2839" s="28">
        <f t="shared" ca="1" si="498"/>
        <v>0.62204202264622122</v>
      </c>
      <c r="Q2839" s="1">
        <f t="shared" ca="1" si="499"/>
        <v>0</v>
      </c>
      <c r="R2839" s="3">
        <f t="shared" ca="1" si="492"/>
        <v>0.41574824676129712</v>
      </c>
      <c r="S2839" s="3">
        <f t="shared" ca="1" si="493"/>
        <v>0.65114442077004031</v>
      </c>
      <c r="T2839" s="1">
        <f t="shared" ca="1" si="500"/>
        <v>1</v>
      </c>
    </row>
    <row r="2840" spans="9:20" x14ac:dyDescent="0.3">
      <c r="I2840" s="14">
        <v>2813</v>
      </c>
      <c r="J2840" s="28">
        <f t="shared" ca="1" si="490"/>
        <v>-0.49114928259196583</v>
      </c>
      <c r="K2840" s="28">
        <f t="shared" ca="1" si="491"/>
        <v>-0.85409969888778903</v>
      </c>
      <c r="L2840" s="28">
        <f t="shared" ca="1" si="494"/>
        <v>1.4544340457313052</v>
      </c>
      <c r="M2840" s="28">
        <f t="shared" ca="1" si="495"/>
        <v>-0.49114928259196583</v>
      </c>
      <c r="N2840" s="28">
        <f t="shared" ca="1" si="496"/>
        <v>0.96328476313933931</v>
      </c>
      <c r="O2840" s="28">
        <f t="shared" ca="1" si="497"/>
        <v>0.37962286344504903</v>
      </c>
      <c r="P2840" s="28">
        <f t="shared" ca="1" si="498"/>
        <v>0.72377898718816414</v>
      </c>
      <c r="Q2840" s="1">
        <f t="shared" ca="1" si="499"/>
        <v>0</v>
      </c>
      <c r="R2840" s="3">
        <f t="shared" ca="1" si="492"/>
        <v>0.37962286344504903</v>
      </c>
      <c r="S2840" s="3">
        <f t="shared" ca="1" si="493"/>
        <v>0.29857355989743628</v>
      </c>
      <c r="T2840" s="1">
        <f t="shared" ca="1" si="500"/>
        <v>0</v>
      </c>
    </row>
    <row r="2841" spans="9:20" x14ac:dyDescent="0.3">
      <c r="I2841" s="14">
        <v>2814</v>
      </c>
      <c r="J2841" s="28">
        <f t="shared" ca="1" si="490"/>
        <v>1.8048263643785888E-2</v>
      </c>
      <c r="K2841" s="28">
        <f t="shared" ca="1" si="491"/>
        <v>0.41027988471126287</v>
      </c>
      <c r="L2841" s="28">
        <f t="shared" ca="1" si="494"/>
        <v>1.4980971301432591</v>
      </c>
      <c r="M2841" s="28">
        <f t="shared" ca="1" si="495"/>
        <v>1.8048263643785888E-2</v>
      </c>
      <c r="N2841" s="28">
        <f t="shared" ca="1" si="496"/>
        <v>1.516145393787045</v>
      </c>
      <c r="O2841" s="28">
        <f t="shared" ca="1" si="497"/>
        <v>0.5045119434349743</v>
      </c>
      <c r="P2841" s="28">
        <f t="shared" ca="1" si="498"/>
        <v>0.819970168763136</v>
      </c>
      <c r="Q2841" s="1">
        <f t="shared" ca="1" si="499"/>
        <v>0</v>
      </c>
      <c r="R2841" s="3">
        <f t="shared" ca="1" si="492"/>
        <v>0.5045119434349743</v>
      </c>
      <c r="S2841" s="3">
        <f t="shared" ca="1" si="493"/>
        <v>0.60115498805254775</v>
      </c>
      <c r="T2841" s="1">
        <f t="shared" ca="1" si="500"/>
        <v>1</v>
      </c>
    </row>
    <row r="2842" spans="9:20" x14ac:dyDescent="0.3">
      <c r="I2842" s="14">
        <v>2815</v>
      </c>
      <c r="J2842" s="28">
        <f t="shared" ca="1" si="490"/>
        <v>-9.7850045744547726E-2</v>
      </c>
      <c r="K2842" s="28">
        <f t="shared" ca="1" si="491"/>
        <v>1.3739467715273679</v>
      </c>
      <c r="L2842" s="28">
        <f t="shared" ca="1" si="494"/>
        <v>0.6370710131158196</v>
      </c>
      <c r="M2842" s="28">
        <f t="shared" ca="1" si="495"/>
        <v>-9.7850045744547726E-2</v>
      </c>
      <c r="N2842" s="28">
        <f t="shared" ca="1" si="496"/>
        <v>0.5392209673712719</v>
      </c>
      <c r="O2842" s="28">
        <f t="shared" ca="1" si="497"/>
        <v>0.47555698818818726</v>
      </c>
      <c r="P2842" s="28">
        <f t="shared" ca="1" si="498"/>
        <v>0.63163117628999599</v>
      </c>
      <c r="Q2842" s="1">
        <f t="shared" ca="1" si="499"/>
        <v>0</v>
      </c>
      <c r="R2842" s="3">
        <f t="shared" ca="1" si="492"/>
        <v>0.47555698818818726</v>
      </c>
      <c r="S2842" s="3">
        <f t="shared" ca="1" si="493"/>
        <v>0.79801706552046281</v>
      </c>
      <c r="T2842" s="1">
        <f t="shared" ca="1" si="500"/>
        <v>1</v>
      </c>
    </row>
    <row r="2843" spans="9:20" x14ac:dyDescent="0.3">
      <c r="I2843" s="14">
        <v>2816</v>
      </c>
      <c r="J2843" s="28">
        <f t="shared" ca="1" si="490"/>
        <v>-0.35448705291441041</v>
      </c>
      <c r="K2843" s="28">
        <f t="shared" ca="1" si="491"/>
        <v>0.91621925394233583</v>
      </c>
      <c r="L2843" s="28">
        <f t="shared" ca="1" si="494"/>
        <v>0.84985606387968238</v>
      </c>
      <c r="M2843" s="28">
        <f t="shared" ca="1" si="495"/>
        <v>-0.35448705291441041</v>
      </c>
      <c r="N2843" s="28">
        <f t="shared" ca="1" si="496"/>
        <v>0.49536901096527197</v>
      </c>
      <c r="O2843" s="28">
        <f t="shared" ca="1" si="497"/>
        <v>0.41229474699736501</v>
      </c>
      <c r="P2843" s="28">
        <f t="shared" ca="1" si="498"/>
        <v>0.62137041600128073</v>
      </c>
      <c r="Q2843" s="1">
        <f t="shared" ca="1" si="499"/>
        <v>0</v>
      </c>
      <c r="R2843" s="3">
        <f t="shared" ca="1" si="492"/>
        <v>0.41229474699736501</v>
      </c>
      <c r="S2843" s="3">
        <f t="shared" ca="1" si="493"/>
        <v>0.71427112672926296</v>
      </c>
      <c r="T2843" s="1">
        <f t="shared" ca="1" si="500"/>
        <v>1</v>
      </c>
    </row>
    <row r="2844" spans="9:20" x14ac:dyDescent="0.3">
      <c r="I2844" s="14">
        <v>2817</v>
      </c>
      <c r="J2844" s="28">
        <f t="shared" ref="J2844:J2907" ca="1" si="501">LN(R2844/(1-R2844))</f>
        <v>0.2339056729660122</v>
      </c>
      <c r="K2844" s="28">
        <f t="shared" ref="K2844:K2907" ca="1" si="502">LN(S2844/(1-S2844))</f>
        <v>1.517645356935643</v>
      </c>
      <c r="L2844" s="28">
        <f t="shared" ca="1" si="494"/>
        <v>0.67909853461458991</v>
      </c>
      <c r="M2844" s="28">
        <f t="shared" ca="1" si="495"/>
        <v>0.2339056729660122</v>
      </c>
      <c r="N2844" s="28">
        <f t="shared" ca="1" si="496"/>
        <v>0.91300420758060208</v>
      </c>
      <c r="O2844" s="28">
        <f t="shared" ca="1" si="497"/>
        <v>0.55821125607926236</v>
      </c>
      <c r="P2844" s="28">
        <f t="shared" ca="1" si="498"/>
        <v>0.7136145229562858</v>
      </c>
      <c r="Q2844" s="1">
        <f t="shared" ca="1" si="499"/>
        <v>0</v>
      </c>
      <c r="R2844" s="3">
        <f t="shared" ref="R2844:R2907" ca="1" si="503">BETAINV(RAND(),$C$19,$C$20)</f>
        <v>0.55821125607926247</v>
      </c>
      <c r="S2844" s="3">
        <f t="shared" ref="S2844:S2907" ca="1" si="504">BETAINV(RAND(),$D$19,$D$20)</f>
        <v>0.82019148569870692</v>
      </c>
      <c r="T2844" s="1">
        <f t="shared" ca="1" si="500"/>
        <v>1</v>
      </c>
    </row>
    <row r="2845" spans="9:20" x14ac:dyDescent="0.3">
      <c r="I2845" s="14">
        <v>2818</v>
      </c>
      <c r="J2845" s="28">
        <f t="shared" ca="1" si="501"/>
        <v>-0.90379302855449506</v>
      </c>
      <c r="K2845" s="28">
        <f t="shared" ca="1" si="502"/>
        <v>0.70003834425759537</v>
      </c>
      <c r="L2845" s="28">
        <f t="shared" ref="L2845:L2908" ca="1" si="505">_xlfn.GAMMA.INV(RAND(),$G$19,$G$20)</f>
        <v>0.57556355892535782</v>
      </c>
      <c r="M2845" s="28">
        <f t="shared" ref="M2845:M2908" ca="1" si="506">IF($F$17&gt;$E$17,J2845,N2845-L2845)</f>
        <v>-0.90379302855449506</v>
      </c>
      <c r="N2845" s="28">
        <f t="shared" ref="N2845:N2908" ca="1" si="507">IF($F$17&gt;$E$17,M2845+L2845,K2845)</f>
        <v>-0.32822946962913724</v>
      </c>
      <c r="O2845" s="28">
        <f t="shared" ref="O2845:O2908" ca="1" si="508">EXP(M2845)/(1+EXP(M2845))</f>
        <v>0.28827165295767776</v>
      </c>
      <c r="P2845" s="28">
        <f t="shared" ref="P2845:P2908" ca="1" si="509">EXP(N2845)/(1+EXP(N2845))</f>
        <v>0.41867148272875582</v>
      </c>
      <c r="Q2845" s="1">
        <f t="shared" ref="Q2845:Q2908" ca="1" si="510">IF(O2845&gt;P2845,1,0)</f>
        <v>0</v>
      </c>
      <c r="R2845" s="3">
        <f t="shared" ca="1" si="503"/>
        <v>0.28827165295767776</v>
      </c>
      <c r="S2845" s="3">
        <f t="shared" ca="1" si="504"/>
        <v>0.66819627352886524</v>
      </c>
      <c r="T2845" s="1">
        <f t="shared" ref="T2845:T2908" ca="1" si="511">IF(S2845&gt;R2845,1,0)</f>
        <v>1</v>
      </c>
    </row>
    <row r="2846" spans="9:20" x14ac:dyDescent="0.3">
      <c r="I2846" s="14">
        <v>2819</v>
      </c>
      <c r="J2846" s="28">
        <f t="shared" ca="1" si="501"/>
        <v>0.35656287561813449</v>
      </c>
      <c r="K2846" s="28">
        <f t="shared" ca="1" si="502"/>
        <v>1.2176238841186344</v>
      </c>
      <c r="L2846" s="28">
        <f t="shared" ca="1" si="505"/>
        <v>0.62867961776734349</v>
      </c>
      <c r="M2846" s="28">
        <f t="shared" ca="1" si="506"/>
        <v>0.35656287561813449</v>
      </c>
      <c r="N2846" s="28">
        <f t="shared" ca="1" si="507"/>
        <v>0.98524249338547798</v>
      </c>
      <c r="O2846" s="28">
        <f t="shared" ca="1" si="508"/>
        <v>0.58820814927333354</v>
      </c>
      <c r="P2846" s="28">
        <f t="shared" ca="1" si="509"/>
        <v>0.72814720220958118</v>
      </c>
      <c r="Q2846" s="1">
        <f t="shared" ca="1" si="510"/>
        <v>0</v>
      </c>
      <c r="R2846" s="3">
        <f t="shared" ca="1" si="503"/>
        <v>0.58820814927333354</v>
      </c>
      <c r="S2846" s="3">
        <f t="shared" ca="1" si="504"/>
        <v>0.77164512687355591</v>
      </c>
      <c r="T2846" s="1">
        <f t="shared" ca="1" si="511"/>
        <v>1</v>
      </c>
    </row>
    <row r="2847" spans="9:20" x14ac:dyDescent="0.3">
      <c r="I2847" s="14">
        <v>2820</v>
      </c>
      <c r="J2847" s="28">
        <f t="shared" ca="1" si="501"/>
        <v>1.6240699233481273</v>
      </c>
      <c r="K2847" s="28">
        <f t="shared" ca="1" si="502"/>
        <v>1.4716095321510518</v>
      </c>
      <c r="L2847" s="28">
        <f t="shared" ca="1" si="505"/>
        <v>1.0497902166504363</v>
      </c>
      <c r="M2847" s="28">
        <f t="shared" ca="1" si="506"/>
        <v>1.6240699233481273</v>
      </c>
      <c r="N2847" s="28">
        <f t="shared" ca="1" si="507"/>
        <v>2.6738601399985633</v>
      </c>
      <c r="O2847" s="28">
        <f t="shared" ca="1" si="508"/>
        <v>0.83535565743449958</v>
      </c>
      <c r="P2847" s="28">
        <f t="shared" ca="1" si="509"/>
        <v>0.93546645614006974</v>
      </c>
      <c r="Q2847" s="1">
        <f t="shared" ca="1" si="510"/>
        <v>0</v>
      </c>
      <c r="R2847" s="3">
        <f t="shared" ca="1" si="503"/>
        <v>0.83535565743449958</v>
      </c>
      <c r="S2847" s="3">
        <f t="shared" ca="1" si="504"/>
        <v>0.81330190372946154</v>
      </c>
      <c r="T2847" s="1">
        <f t="shared" ca="1" si="511"/>
        <v>0</v>
      </c>
    </row>
    <row r="2848" spans="9:20" x14ac:dyDescent="0.3">
      <c r="I2848" s="14">
        <v>2821</v>
      </c>
      <c r="J2848" s="28">
        <f t="shared" ca="1" si="501"/>
        <v>1.0412513079656755E-3</v>
      </c>
      <c r="K2848" s="28">
        <f t="shared" ca="1" si="502"/>
        <v>0.16296463356653118</v>
      </c>
      <c r="L2848" s="28">
        <f t="shared" ca="1" si="505"/>
        <v>0.80612719898693386</v>
      </c>
      <c r="M2848" s="28">
        <f t="shared" ca="1" si="506"/>
        <v>1.0412513079656755E-3</v>
      </c>
      <c r="N2848" s="28">
        <f t="shared" ca="1" si="507"/>
        <v>0.80716845029489959</v>
      </c>
      <c r="O2848" s="28">
        <f t="shared" ca="1" si="508"/>
        <v>0.50026031280347205</v>
      </c>
      <c r="P2848" s="28">
        <f t="shared" ca="1" si="509"/>
        <v>0.69150579022593694</v>
      </c>
      <c r="Q2848" s="1">
        <f t="shared" ca="1" si="510"/>
        <v>0</v>
      </c>
      <c r="R2848" s="3">
        <f t="shared" ca="1" si="503"/>
        <v>0.50026031280347205</v>
      </c>
      <c r="S2848" s="3">
        <f t="shared" ca="1" si="504"/>
        <v>0.54065123202537635</v>
      </c>
      <c r="T2848" s="1">
        <f t="shared" ca="1" si="511"/>
        <v>1</v>
      </c>
    </row>
    <row r="2849" spans="9:20" x14ac:dyDescent="0.3">
      <c r="I2849" s="14">
        <v>2822</v>
      </c>
      <c r="J2849" s="28">
        <f t="shared" ca="1" si="501"/>
        <v>0.11996067493323057</v>
      </c>
      <c r="K2849" s="28">
        <f t="shared" ca="1" si="502"/>
        <v>0.67460245810713748</v>
      </c>
      <c r="L2849" s="28">
        <f t="shared" ca="1" si="505"/>
        <v>1.0225618942601105</v>
      </c>
      <c r="M2849" s="28">
        <f t="shared" ca="1" si="506"/>
        <v>0.11996067493323057</v>
      </c>
      <c r="N2849" s="28">
        <f t="shared" ca="1" si="507"/>
        <v>1.1425225691933409</v>
      </c>
      <c r="O2849" s="28">
        <f t="shared" ca="1" si="508"/>
        <v>0.52995425579412858</v>
      </c>
      <c r="P2849" s="28">
        <f t="shared" ca="1" si="509"/>
        <v>0.75814248464195977</v>
      </c>
      <c r="Q2849" s="1">
        <f t="shared" ca="1" si="510"/>
        <v>0</v>
      </c>
      <c r="R2849" s="3">
        <f t="shared" ca="1" si="503"/>
        <v>0.52995425579412858</v>
      </c>
      <c r="S2849" s="3">
        <f t="shared" ca="1" si="504"/>
        <v>0.66253295929017986</v>
      </c>
      <c r="T2849" s="1">
        <f t="shared" ca="1" si="511"/>
        <v>1</v>
      </c>
    </row>
    <row r="2850" spans="9:20" x14ac:dyDescent="0.3">
      <c r="I2850" s="14">
        <v>2823</v>
      </c>
      <c r="J2850" s="28">
        <f t="shared" ca="1" si="501"/>
        <v>0.20129770870822758</v>
      </c>
      <c r="K2850" s="28">
        <f t="shared" ca="1" si="502"/>
        <v>0.34389450672644456</v>
      </c>
      <c r="L2850" s="28">
        <f t="shared" ca="1" si="505"/>
        <v>0.44321838394952923</v>
      </c>
      <c r="M2850" s="28">
        <f t="shared" ca="1" si="506"/>
        <v>0.20129770870822758</v>
      </c>
      <c r="N2850" s="28">
        <f t="shared" ca="1" si="507"/>
        <v>0.64451609265775678</v>
      </c>
      <c r="O2850" s="28">
        <f t="shared" ca="1" si="508"/>
        <v>0.55015518090829563</v>
      </c>
      <c r="P2850" s="28">
        <f t="shared" ca="1" si="509"/>
        <v>0.65577361482232177</v>
      </c>
      <c r="Q2850" s="1">
        <f t="shared" ca="1" si="510"/>
        <v>0</v>
      </c>
      <c r="R2850" s="3">
        <f t="shared" ca="1" si="503"/>
        <v>0.55015518090829563</v>
      </c>
      <c r="S2850" s="3">
        <f t="shared" ca="1" si="504"/>
        <v>0.58513623390583613</v>
      </c>
      <c r="T2850" s="1">
        <f t="shared" ca="1" si="511"/>
        <v>1</v>
      </c>
    </row>
    <row r="2851" spans="9:20" x14ac:dyDescent="0.3">
      <c r="I2851" s="14">
        <v>2824</v>
      </c>
      <c r="J2851" s="28">
        <f t="shared" ca="1" si="501"/>
        <v>-0.13272721555502723</v>
      </c>
      <c r="K2851" s="28">
        <f t="shared" ca="1" si="502"/>
        <v>0.3187374930509993</v>
      </c>
      <c r="L2851" s="28">
        <f t="shared" ca="1" si="505"/>
        <v>0.68794208792825717</v>
      </c>
      <c r="M2851" s="28">
        <f t="shared" ca="1" si="506"/>
        <v>-0.13272721555502723</v>
      </c>
      <c r="N2851" s="28">
        <f t="shared" ca="1" si="507"/>
        <v>0.55521487237322997</v>
      </c>
      <c r="O2851" s="28">
        <f t="shared" ca="1" si="508"/>
        <v>0.46686682275854119</v>
      </c>
      <c r="P2851" s="28">
        <f t="shared" ca="1" si="509"/>
        <v>0.6353446327951362</v>
      </c>
      <c r="Q2851" s="1">
        <f t="shared" ca="1" si="510"/>
        <v>0</v>
      </c>
      <c r="R2851" s="3">
        <f t="shared" ca="1" si="503"/>
        <v>0.46686682275854119</v>
      </c>
      <c r="S2851" s="3">
        <f t="shared" ca="1" si="504"/>
        <v>0.57901653875483095</v>
      </c>
      <c r="T2851" s="1">
        <f t="shared" ca="1" si="511"/>
        <v>1</v>
      </c>
    </row>
    <row r="2852" spans="9:20" x14ac:dyDescent="0.3">
      <c r="I2852" s="14">
        <v>2825</v>
      </c>
      <c r="J2852" s="28">
        <f t="shared" ca="1" si="501"/>
        <v>-2.9511661343874548E-2</v>
      </c>
      <c r="K2852" s="28">
        <f t="shared" ca="1" si="502"/>
        <v>1.5413838829680535</v>
      </c>
      <c r="L2852" s="28">
        <f t="shared" ca="1" si="505"/>
        <v>0.52199528005324791</v>
      </c>
      <c r="M2852" s="28">
        <f t="shared" ca="1" si="506"/>
        <v>-2.9511661343874548E-2</v>
      </c>
      <c r="N2852" s="28">
        <f t="shared" ca="1" si="507"/>
        <v>0.49248361870937335</v>
      </c>
      <c r="O2852" s="28">
        <f t="shared" ca="1" si="508"/>
        <v>0.49262262009306318</v>
      </c>
      <c r="P2852" s="28">
        <f t="shared" ca="1" si="509"/>
        <v>0.62069133466572723</v>
      </c>
      <c r="Q2852" s="1">
        <f t="shared" ca="1" si="510"/>
        <v>0</v>
      </c>
      <c r="R2852" s="3">
        <f t="shared" ca="1" si="503"/>
        <v>0.49262262009306323</v>
      </c>
      <c r="S2852" s="3">
        <f t="shared" ca="1" si="504"/>
        <v>0.82366581103328351</v>
      </c>
      <c r="T2852" s="1">
        <f t="shared" ca="1" si="511"/>
        <v>1</v>
      </c>
    </row>
    <row r="2853" spans="9:20" x14ac:dyDescent="0.3">
      <c r="I2853" s="14">
        <v>2826</v>
      </c>
      <c r="J2853" s="28">
        <f t="shared" ca="1" si="501"/>
        <v>-3.5703173413227443E-2</v>
      </c>
      <c r="K2853" s="28">
        <f t="shared" ca="1" si="502"/>
        <v>1.1955257475603891</v>
      </c>
      <c r="L2853" s="28">
        <f t="shared" ca="1" si="505"/>
        <v>0.46070145726056322</v>
      </c>
      <c r="M2853" s="28">
        <f t="shared" ca="1" si="506"/>
        <v>-3.5703173413227443E-2</v>
      </c>
      <c r="N2853" s="28">
        <f t="shared" ca="1" si="507"/>
        <v>0.42499828384733579</v>
      </c>
      <c r="O2853" s="28">
        <f t="shared" ca="1" si="508"/>
        <v>0.49107515468058605</v>
      </c>
      <c r="P2853" s="28">
        <f t="shared" ca="1" si="509"/>
        <v>0.6046786744808742</v>
      </c>
      <c r="Q2853" s="1">
        <f t="shared" ca="1" si="510"/>
        <v>0</v>
      </c>
      <c r="R2853" s="3">
        <f t="shared" ca="1" si="503"/>
        <v>0.49107515468058605</v>
      </c>
      <c r="S2853" s="3">
        <f t="shared" ca="1" si="504"/>
        <v>0.76772788275884973</v>
      </c>
      <c r="T2853" s="1">
        <f t="shared" ca="1" si="511"/>
        <v>1</v>
      </c>
    </row>
    <row r="2854" spans="9:20" x14ac:dyDescent="0.3">
      <c r="I2854" s="14">
        <v>2827</v>
      </c>
      <c r="J2854" s="28">
        <f t="shared" ca="1" si="501"/>
        <v>-0.32891672761380725</v>
      </c>
      <c r="K2854" s="28">
        <f t="shared" ca="1" si="502"/>
        <v>1.3351814975998773</v>
      </c>
      <c r="L2854" s="28">
        <f t="shared" ca="1" si="505"/>
        <v>0.48453800245311779</v>
      </c>
      <c r="M2854" s="28">
        <f t="shared" ca="1" si="506"/>
        <v>-0.32891672761380725</v>
      </c>
      <c r="N2854" s="28">
        <f t="shared" ca="1" si="507"/>
        <v>0.15562127483931054</v>
      </c>
      <c r="O2854" s="28">
        <f t="shared" ca="1" si="508"/>
        <v>0.41850422333745324</v>
      </c>
      <c r="P2854" s="28">
        <f t="shared" ca="1" si="509"/>
        <v>0.53882699104179088</v>
      </c>
      <c r="Q2854" s="1">
        <f t="shared" ca="1" si="510"/>
        <v>0</v>
      </c>
      <c r="R2854" s="3">
        <f t="shared" ca="1" si="503"/>
        <v>0.41850422333745324</v>
      </c>
      <c r="S2854" s="3">
        <f t="shared" ca="1" si="504"/>
        <v>0.79169642366382631</v>
      </c>
      <c r="T2854" s="1">
        <f t="shared" ca="1" si="511"/>
        <v>1</v>
      </c>
    </row>
    <row r="2855" spans="9:20" x14ac:dyDescent="0.3">
      <c r="I2855" s="14">
        <v>2828</v>
      </c>
      <c r="J2855" s="28">
        <f t="shared" ca="1" si="501"/>
        <v>0.24267419582768487</v>
      </c>
      <c r="K2855" s="28">
        <f t="shared" ca="1" si="502"/>
        <v>0.89741793676569859</v>
      </c>
      <c r="L2855" s="28">
        <f t="shared" ca="1" si="505"/>
        <v>0.50601336624620985</v>
      </c>
      <c r="M2855" s="28">
        <f t="shared" ca="1" si="506"/>
        <v>0.24267419582768487</v>
      </c>
      <c r="N2855" s="28">
        <f t="shared" ca="1" si="507"/>
        <v>0.74868756207389475</v>
      </c>
      <c r="O2855" s="28">
        <f t="shared" ca="1" si="508"/>
        <v>0.56037255717977597</v>
      </c>
      <c r="P2855" s="28">
        <f t="shared" ca="1" si="509"/>
        <v>0.67889265829709389</v>
      </c>
      <c r="Q2855" s="1">
        <f t="shared" ca="1" si="510"/>
        <v>0</v>
      </c>
      <c r="R2855" s="3">
        <f t="shared" ca="1" si="503"/>
        <v>0.56037255717977597</v>
      </c>
      <c r="S2855" s="3">
        <f t="shared" ca="1" si="504"/>
        <v>0.7104185989565005</v>
      </c>
      <c r="T2855" s="1">
        <f t="shared" ca="1" si="511"/>
        <v>1</v>
      </c>
    </row>
    <row r="2856" spans="9:20" x14ac:dyDescent="0.3">
      <c r="I2856" s="14">
        <v>2829</v>
      </c>
      <c r="J2856" s="28">
        <f t="shared" ca="1" si="501"/>
        <v>0.91899721531059853</v>
      </c>
      <c r="K2856" s="28">
        <f t="shared" ca="1" si="502"/>
        <v>1.2018730927563501</v>
      </c>
      <c r="L2856" s="28">
        <f t="shared" ca="1" si="505"/>
        <v>1.1549614798982726</v>
      </c>
      <c r="M2856" s="28">
        <f t="shared" ca="1" si="506"/>
        <v>0.91899721531059853</v>
      </c>
      <c r="N2856" s="28">
        <f t="shared" ca="1" si="507"/>
        <v>2.0739586952088711</v>
      </c>
      <c r="O2856" s="28">
        <f t="shared" ca="1" si="508"/>
        <v>0.7148377373554996</v>
      </c>
      <c r="P2856" s="28">
        <f t="shared" ca="1" si="509"/>
        <v>0.88834621745367537</v>
      </c>
      <c r="Q2856" s="1">
        <f t="shared" ca="1" si="510"/>
        <v>0</v>
      </c>
      <c r="R2856" s="3">
        <f t="shared" ca="1" si="503"/>
        <v>0.7148377373554996</v>
      </c>
      <c r="S2856" s="3">
        <f t="shared" ca="1" si="504"/>
        <v>0.76885782867747288</v>
      </c>
      <c r="T2856" s="1">
        <f t="shared" ca="1" si="511"/>
        <v>1</v>
      </c>
    </row>
    <row r="2857" spans="9:20" x14ac:dyDescent="0.3">
      <c r="I2857" s="14">
        <v>2830</v>
      </c>
      <c r="J2857" s="28">
        <f t="shared" ca="1" si="501"/>
        <v>0.90209422744447054</v>
      </c>
      <c r="K2857" s="28">
        <f t="shared" ca="1" si="502"/>
        <v>2.830670613133329</v>
      </c>
      <c r="L2857" s="28">
        <f t="shared" ca="1" si="505"/>
        <v>0.67241166294361543</v>
      </c>
      <c r="M2857" s="28">
        <f t="shared" ca="1" si="506"/>
        <v>0.90209422744447054</v>
      </c>
      <c r="N2857" s="28">
        <f t="shared" ca="1" si="507"/>
        <v>1.574505890388086</v>
      </c>
      <c r="O2857" s="28">
        <f t="shared" ca="1" si="508"/>
        <v>0.71137967681053293</v>
      </c>
      <c r="P2857" s="28">
        <f t="shared" ca="1" si="509"/>
        <v>0.82842501015697878</v>
      </c>
      <c r="Q2857" s="1">
        <f t="shared" ca="1" si="510"/>
        <v>0</v>
      </c>
      <c r="R2857" s="3">
        <f t="shared" ca="1" si="503"/>
        <v>0.71137967681053293</v>
      </c>
      <c r="S2857" s="3">
        <f t="shared" ca="1" si="504"/>
        <v>0.94431087867928343</v>
      </c>
      <c r="T2857" s="1">
        <f t="shared" ca="1" si="511"/>
        <v>1</v>
      </c>
    </row>
    <row r="2858" spans="9:20" x14ac:dyDescent="0.3">
      <c r="I2858" s="14">
        <v>2831</v>
      </c>
      <c r="J2858" s="28">
        <f t="shared" ca="1" si="501"/>
        <v>-0.2859052047243853</v>
      </c>
      <c r="K2858" s="28">
        <f t="shared" ca="1" si="502"/>
        <v>1.1343500948583289</v>
      </c>
      <c r="L2858" s="28">
        <f t="shared" ca="1" si="505"/>
        <v>1.2117415038038533</v>
      </c>
      <c r="M2858" s="28">
        <f t="shared" ca="1" si="506"/>
        <v>-0.2859052047243853</v>
      </c>
      <c r="N2858" s="28">
        <f t="shared" ca="1" si="507"/>
        <v>0.92583629907946796</v>
      </c>
      <c r="O2858" s="28">
        <f t="shared" ca="1" si="508"/>
        <v>0.4290066349731172</v>
      </c>
      <c r="P2858" s="28">
        <f t="shared" ca="1" si="509"/>
        <v>0.71622979788230723</v>
      </c>
      <c r="Q2858" s="1">
        <f t="shared" ca="1" si="510"/>
        <v>0</v>
      </c>
      <c r="R2858" s="3">
        <f t="shared" ca="1" si="503"/>
        <v>0.42900663497311714</v>
      </c>
      <c r="S2858" s="3">
        <f t="shared" ca="1" si="504"/>
        <v>0.75664079997273648</v>
      </c>
      <c r="T2858" s="1">
        <f t="shared" ca="1" si="511"/>
        <v>1</v>
      </c>
    </row>
    <row r="2859" spans="9:20" x14ac:dyDescent="0.3">
      <c r="I2859" s="14">
        <v>2832</v>
      </c>
      <c r="J2859" s="28">
        <f t="shared" ca="1" si="501"/>
        <v>0.1725234138966571</v>
      </c>
      <c r="K2859" s="28">
        <f t="shared" ca="1" si="502"/>
        <v>0.15678868516056968</v>
      </c>
      <c r="L2859" s="28">
        <f t="shared" ca="1" si="505"/>
        <v>0.84940369733480003</v>
      </c>
      <c r="M2859" s="28">
        <f t="shared" ca="1" si="506"/>
        <v>0.1725234138966571</v>
      </c>
      <c r="N2859" s="28">
        <f t="shared" ca="1" si="507"/>
        <v>1.0219271112314572</v>
      </c>
      <c r="O2859" s="28">
        <f t="shared" ca="1" si="508"/>
        <v>0.54302419086330755</v>
      </c>
      <c r="P2859" s="28">
        <f t="shared" ca="1" si="509"/>
        <v>0.73534780735586946</v>
      </c>
      <c r="Q2859" s="1">
        <f t="shared" ca="1" si="510"/>
        <v>0</v>
      </c>
      <c r="R2859" s="3">
        <f t="shared" ca="1" si="503"/>
        <v>0.54302419086330755</v>
      </c>
      <c r="S2859" s="3">
        <f t="shared" ca="1" si="504"/>
        <v>0.53911707052852853</v>
      </c>
      <c r="T2859" s="1">
        <f t="shared" ca="1" si="511"/>
        <v>0</v>
      </c>
    </row>
    <row r="2860" spans="9:20" x14ac:dyDescent="0.3">
      <c r="I2860" s="14">
        <v>2833</v>
      </c>
      <c r="J2860" s="28">
        <f t="shared" ca="1" si="501"/>
        <v>0.33390671353868517</v>
      </c>
      <c r="K2860" s="28">
        <f t="shared" ca="1" si="502"/>
        <v>1.5832531546755098</v>
      </c>
      <c r="L2860" s="28">
        <f t="shared" ca="1" si="505"/>
        <v>0.57790726905970502</v>
      </c>
      <c r="M2860" s="28">
        <f t="shared" ca="1" si="506"/>
        <v>0.33390671353868517</v>
      </c>
      <c r="N2860" s="28">
        <f t="shared" ca="1" si="507"/>
        <v>0.91181398259839019</v>
      </c>
      <c r="O2860" s="28">
        <f t="shared" ca="1" si="508"/>
        <v>0.58270963569475498</v>
      </c>
      <c r="P2860" s="28">
        <f t="shared" ca="1" si="509"/>
        <v>0.71337121623073863</v>
      </c>
      <c r="Q2860" s="1">
        <f t="shared" ca="1" si="510"/>
        <v>0</v>
      </c>
      <c r="R2860" s="3">
        <f t="shared" ca="1" si="503"/>
        <v>0.58270963569475498</v>
      </c>
      <c r="S2860" s="3">
        <f t="shared" ca="1" si="504"/>
        <v>0.82966475071535228</v>
      </c>
      <c r="T2860" s="1">
        <f t="shared" ca="1" si="511"/>
        <v>1</v>
      </c>
    </row>
    <row r="2861" spans="9:20" x14ac:dyDescent="0.3">
      <c r="I2861" s="14">
        <v>2834</v>
      </c>
      <c r="J2861" s="28">
        <f t="shared" ca="1" si="501"/>
        <v>0.14412593036813282</v>
      </c>
      <c r="K2861" s="28">
        <f t="shared" ca="1" si="502"/>
        <v>1.9127152110968395</v>
      </c>
      <c r="L2861" s="28">
        <f t="shared" ca="1" si="505"/>
        <v>0.6704478655251922</v>
      </c>
      <c r="M2861" s="28">
        <f t="shared" ca="1" si="506"/>
        <v>0.14412593036813282</v>
      </c>
      <c r="N2861" s="28">
        <f t="shared" ca="1" si="507"/>
        <v>0.81457379589332501</v>
      </c>
      <c r="O2861" s="28">
        <f t="shared" ca="1" si="508"/>
        <v>0.53596924053128692</v>
      </c>
      <c r="P2861" s="28">
        <f t="shared" ca="1" si="509"/>
        <v>0.69308329514385791</v>
      </c>
      <c r="Q2861" s="1">
        <f t="shared" ca="1" si="510"/>
        <v>0</v>
      </c>
      <c r="R2861" s="3">
        <f t="shared" ca="1" si="503"/>
        <v>0.53596924053128692</v>
      </c>
      <c r="S2861" s="3">
        <f t="shared" ca="1" si="504"/>
        <v>0.87132388050601284</v>
      </c>
      <c r="T2861" s="1">
        <f t="shared" ca="1" si="511"/>
        <v>1</v>
      </c>
    </row>
    <row r="2862" spans="9:20" x14ac:dyDescent="0.3">
      <c r="I2862" s="14">
        <v>2835</v>
      </c>
      <c r="J2862" s="28">
        <f t="shared" ca="1" si="501"/>
        <v>0.45436858368257321</v>
      </c>
      <c r="K2862" s="28">
        <f t="shared" ca="1" si="502"/>
        <v>0.25811071984578937</v>
      </c>
      <c r="L2862" s="28">
        <f t="shared" ca="1" si="505"/>
        <v>0.80335110173561675</v>
      </c>
      <c r="M2862" s="28">
        <f t="shared" ca="1" si="506"/>
        <v>0.45436858368257321</v>
      </c>
      <c r="N2862" s="28">
        <f t="shared" ca="1" si="507"/>
        <v>1.25771968541819</v>
      </c>
      <c r="O2862" s="28">
        <f t="shared" ca="1" si="508"/>
        <v>0.61167740042678653</v>
      </c>
      <c r="P2862" s="28">
        <f t="shared" ca="1" si="509"/>
        <v>0.77863331457195162</v>
      </c>
      <c r="Q2862" s="1">
        <f t="shared" ca="1" si="510"/>
        <v>0</v>
      </c>
      <c r="R2862" s="3">
        <f t="shared" ca="1" si="503"/>
        <v>0.61167740042678642</v>
      </c>
      <c r="S2862" s="3">
        <f t="shared" ca="1" si="504"/>
        <v>0.56417180831124503</v>
      </c>
      <c r="T2862" s="1">
        <f t="shared" ca="1" si="511"/>
        <v>0</v>
      </c>
    </row>
    <row r="2863" spans="9:20" x14ac:dyDescent="0.3">
      <c r="I2863" s="14">
        <v>2836</v>
      </c>
      <c r="J2863" s="28">
        <f t="shared" ca="1" si="501"/>
        <v>0.11212509206447356</v>
      </c>
      <c r="K2863" s="28">
        <f t="shared" ca="1" si="502"/>
        <v>0.69568530064443457</v>
      </c>
      <c r="L2863" s="28">
        <f t="shared" ca="1" si="505"/>
        <v>0.7913102827304529</v>
      </c>
      <c r="M2863" s="28">
        <f t="shared" ca="1" si="506"/>
        <v>0.11212509206447356</v>
      </c>
      <c r="N2863" s="28">
        <f t="shared" ca="1" si="507"/>
        <v>0.90343537479492642</v>
      </c>
      <c r="O2863" s="28">
        <f t="shared" ca="1" si="508"/>
        <v>0.52800194237506604</v>
      </c>
      <c r="P2863" s="28">
        <f t="shared" ca="1" si="509"/>
        <v>0.7116549612681401</v>
      </c>
      <c r="Q2863" s="1">
        <f t="shared" ca="1" si="510"/>
        <v>0</v>
      </c>
      <c r="R2863" s="3">
        <f t="shared" ca="1" si="503"/>
        <v>0.52800194237506604</v>
      </c>
      <c r="S2863" s="3">
        <f t="shared" ca="1" si="504"/>
        <v>0.66723045455588526</v>
      </c>
      <c r="T2863" s="1">
        <f t="shared" ca="1" si="511"/>
        <v>1</v>
      </c>
    </row>
    <row r="2864" spans="9:20" x14ac:dyDescent="0.3">
      <c r="I2864" s="14">
        <v>2837</v>
      </c>
      <c r="J2864" s="28">
        <f t="shared" ca="1" si="501"/>
        <v>-0.29213807567403244</v>
      </c>
      <c r="K2864" s="28">
        <f t="shared" ca="1" si="502"/>
        <v>0.18249248829950535</v>
      </c>
      <c r="L2864" s="28">
        <f t="shared" ca="1" si="505"/>
        <v>1.1411261032045019</v>
      </c>
      <c r="M2864" s="28">
        <f t="shared" ca="1" si="506"/>
        <v>-0.29213807567403244</v>
      </c>
      <c r="N2864" s="28">
        <f t="shared" ca="1" si="507"/>
        <v>0.84898802753046954</v>
      </c>
      <c r="O2864" s="28">
        <f t="shared" ca="1" si="508"/>
        <v>0.42748051150485245</v>
      </c>
      <c r="P2864" s="28">
        <f t="shared" ca="1" si="509"/>
        <v>0.7003548150762634</v>
      </c>
      <c r="Q2864" s="1">
        <f t="shared" ca="1" si="510"/>
        <v>0</v>
      </c>
      <c r="R2864" s="3">
        <f t="shared" ca="1" si="503"/>
        <v>0.42748051150485245</v>
      </c>
      <c r="S2864" s="3">
        <f t="shared" ca="1" si="504"/>
        <v>0.54549692483729084</v>
      </c>
      <c r="T2864" s="1">
        <f t="shared" ca="1" si="511"/>
        <v>1</v>
      </c>
    </row>
    <row r="2865" spans="9:20" x14ac:dyDescent="0.3">
      <c r="I2865" s="14">
        <v>2838</v>
      </c>
      <c r="J2865" s="28">
        <f t="shared" ca="1" si="501"/>
        <v>0.35618375230728688</v>
      </c>
      <c r="K2865" s="28">
        <f t="shared" ca="1" si="502"/>
        <v>0.13528631016617526</v>
      </c>
      <c r="L2865" s="28">
        <f t="shared" ca="1" si="505"/>
        <v>0.47054589148491482</v>
      </c>
      <c r="M2865" s="28">
        <f t="shared" ca="1" si="506"/>
        <v>0.35618375230728688</v>
      </c>
      <c r="N2865" s="28">
        <f t="shared" ca="1" si="507"/>
        <v>0.82672964379220171</v>
      </c>
      <c r="O2865" s="28">
        <f t="shared" ca="1" si="508"/>
        <v>0.58811631521188024</v>
      </c>
      <c r="P2865" s="28">
        <f t="shared" ca="1" si="509"/>
        <v>0.6956629864856555</v>
      </c>
      <c r="Q2865" s="1">
        <f t="shared" ca="1" si="510"/>
        <v>0</v>
      </c>
      <c r="R2865" s="3">
        <f t="shared" ca="1" si="503"/>
        <v>0.58811631521188013</v>
      </c>
      <c r="S2865" s="3">
        <f t="shared" ca="1" si="504"/>
        <v>0.53377008714937857</v>
      </c>
      <c r="T2865" s="1">
        <f t="shared" ca="1" si="511"/>
        <v>0</v>
      </c>
    </row>
    <row r="2866" spans="9:20" x14ac:dyDescent="0.3">
      <c r="I2866" s="14">
        <v>2839</v>
      </c>
      <c r="J2866" s="28">
        <f t="shared" ca="1" si="501"/>
        <v>0.96085046030074095</v>
      </c>
      <c r="K2866" s="28">
        <f t="shared" ca="1" si="502"/>
        <v>0.69203742031485738</v>
      </c>
      <c r="L2866" s="28">
        <f t="shared" ca="1" si="505"/>
        <v>0.52153901863074836</v>
      </c>
      <c r="M2866" s="28">
        <f t="shared" ca="1" si="506"/>
        <v>0.96085046030074095</v>
      </c>
      <c r="N2866" s="28">
        <f t="shared" ca="1" si="507"/>
        <v>1.4823894789314893</v>
      </c>
      <c r="O2866" s="28">
        <f t="shared" ca="1" si="508"/>
        <v>0.72329204913020995</v>
      </c>
      <c r="P2866" s="28">
        <f t="shared" ca="1" si="509"/>
        <v>0.81493322612533203</v>
      </c>
      <c r="Q2866" s="1">
        <f t="shared" ca="1" si="510"/>
        <v>0</v>
      </c>
      <c r="R2866" s="3">
        <f t="shared" ca="1" si="503"/>
        <v>0.72329204913020995</v>
      </c>
      <c r="S2866" s="3">
        <f t="shared" ca="1" si="504"/>
        <v>0.66642000768212828</v>
      </c>
      <c r="T2866" s="1">
        <f t="shared" ca="1" si="511"/>
        <v>0</v>
      </c>
    </row>
    <row r="2867" spans="9:20" x14ac:dyDescent="0.3">
      <c r="I2867" s="14">
        <v>2840</v>
      </c>
      <c r="J2867" s="28">
        <f t="shared" ca="1" si="501"/>
        <v>4.0281569281211127E-2</v>
      </c>
      <c r="K2867" s="28">
        <f t="shared" ca="1" si="502"/>
        <v>2.3225765054720533</v>
      </c>
      <c r="L2867" s="28">
        <f t="shared" ca="1" si="505"/>
        <v>0.98489620771575592</v>
      </c>
      <c r="M2867" s="28">
        <f t="shared" ca="1" si="506"/>
        <v>4.0281569281211127E-2</v>
      </c>
      <c r="N2867" s="28">
        <f t="shared" ca="1" si="507"/>
        <v>1.025177776996967</v>
      </c>
      <c r="O2867" s="28">
        <f t="shared" ca="1" si="508"/>
        <v>0.51006903085228517</v>
      </c>
      <c r="P2867" s="28">
        <f t="shared" ca="1" si="509"/>
        <v>0.73597993984113086</v>
      </c>
      <c r="Q2867" s="1">
        <f t="shared" ca="1" si="510"/>
        <v>0</v>
      </c>
      <c r="R2867" s="3">
        <f t="shared" ca="1" si="503"/>
        <v>0.51006903085228517</v>
      </c>
      <c r="S2867" s="3">
        <f t="shared" ca="1" si="504"/>
        <v>0.91072963535997298</v>
      </c>
      <c r="T2867" s="1">
        <f t="shared" ca="1" si="511"/>
        <v>1</v>
      </c>
    </row>
    <row r="2868" spans="9:20" x14ac:dyDescent="0.3">
      <c r="I2868" s="14">
        <v>2841</v>
      </c>
      <c r="J2868" s="28">
        <f t="shared" ca="1" si="501"/>
        <v>-0.58745100352252355</v>
      </c>
      <c r="K2868" s="28">
        <f t="shared" ca="1" si="502"/>
        <v>0.65003399945798601</v>
      </c>
      <c r="L2868" s="28">
        <f t="shared" ca="1" si="505"/>
        <v>0.61989533876640712</v>
      </c>
      <c r="M2868" s="28">
        <f t="shared" ca="1" si="506"/>
        <v>-0.58745100352252355</v>
      </c>
      <c r="N2868" s="28">
        <f t="shared" ca="1" si="507"/>
        <v>3.2444335243883571E-2</v>
      </c>
      <c r="O2868" s="28">
        <f t="shared" ca="1" si="508"/>
        <v>0.35721992595037039</v>
      </c>
      <c r="P2868" s="28">
        <f t="shared" ca="1" si="509"/>
        <v>0.50811037238504031</v>
      </c>
      <c r="Q2868" s="1">
        <f t="shared" ca="1" si="510"/>
        <v>0</v>
      </c>
      <c r="R2868" s="3">
        <f t="shared" ca="1" si="503"/>
        <v>0.35721992595037039</v>
      </c>
      <c r="S2868" s="3">
        <f t="shared" ca="1" si="504"/>
        <v>0.6570181243327532</v>
      </c>
      <c r="T2868" s="1">
        <f t="shared" ca="1" si="511"/>
        <v>1</v>
      </c>
    </row>
    <row r="2869" spans="9:20" x14ac:dyDescent="0.3">
      <c r="I2869" s="14">
        <v>2842</v>
      </c>
      <c r="J2869" s="28">
        <f t="shared" ca="1" si="501"/>
        <v>1.212458195264942</v>
      </c>
      <c r="K2869" s="28">
        <f t="shared" ca="1" si="502"/>
        <v>2.2041029352542245</v>
      </c>
      <c r="L2869" s="28">
        <f t="shared" ca="1" si="505"/>
        <v>0.90197724783718591</v>
      </c>
      <c r="M2869" s="28">
        <f t="shared" ca="1" si="506"/>
        <v>1.212458195264942</v>
      </c>
      <c r="N2869" s="28">
        <f t="shared" ca="1" si="507"/>
        <v>2.1144354431021277</v>
      </c>
      <c r="O2869" s="28">
        <f t="shared" ca="1" si="508"/>
        <v>0.77073360934789192</v>
      </c>
      <c r="P2869" s="28">
        <f t="shared" ca="1" si="509"/>
        <v>0.89229833056152796</v>
      </c>
      <c r="Q2869" s="1">
        <f t="shared" ca="1" si="510"/>
        <v>0</v>
      </c>
      <c r="R2869" s="3">
        <f t="shared" ca="1" si="503"/>
        <v>0.77073360934789203</v>
      </c>
      <c r="S2869" s="3">
        <f t="shared" ca="1" si="504"/>
        <v>0.90061735123352404</v>
      </c>
      <c r="T2869" s="1">
        <f t="shared" ca="1" si="511"/>
        <v>1</v>
      </c>
    </row>
    <row r="2870" spans="9:20" x14ac:dyDescent="0.3">
      <c r="I2870" s="14">
        <v>2843</v>
      </c>
      <c r="J2870" s="28">
        <f t="shared" ca="1" si="501"/>
        <v>0.86395139217480654</v>
      </c>
      <c r="K2870" s="28">
        <f t="shared" ca="1" si="502"/>
        <v>1.3139638311722281</v>
      </c>
      <c r="L2870" s="28">
        <f t="shared" ca="1" si="505"/>
        <v>0.6692546791477767</v>
      </c>
      <c r="M2870" s="28">
        <f t="shared" ca="1" si="506"/>
        <v>0.86395139217480654</v>
      </c>
      <c r="N2870" s="28">
        <f t="shared" ca="1" si="507"/>
        <v>1.5332060713225832</v>
      </c>
      <c r="O2870" s="28">
        <f t="shared" ca="1" si="508"/>
        <v>0.70348555176938543</v>
      </c>
      <c r="P2870" s="28">
        <f t="shared" ca="1" si="509"/>
        <v>0.82247491653343019</v>
      </c>
      <c r="Q2870" s="1">
        <f t="shared" ca="1" si="510"/>
        <v>0</v>
      </c>
      <c r="R2870" s="3">
        <f t="shared" ca="1" si="503"/>
        <v>0.70348555176938543</v>
      </c>
      <c r="S2870" s="3">
        <f t="shared" ca="1" si="504"/>
        <v>0.78817569233504403</v>
      </c>
      <c r="T2870" s="1">
        <f t="shared" ca="1" si="511"/>
        <v>1</v>
      </c>
    </row>
    <row r="2871" spans="9:20" x14ac:dyDescent="0.3">
      <c r="I2871" s="14">
        <v>2844</v>
      </c>
      <c r="J2871" s="28">
        <f t="shared" ca="1" si="501"/>
        <v>0.24243963995491888</v>
      </c>
      <c r="K2871" s="28">
        <f t="shared" ca="1" si="502"/>
        <v>0.35189802147791782</v>
      </c>
      <c r="L2871" s="28">
        <f t="shared" ca="1" si="505"/>
        <v>0.52932956206400616</v>
      </c>
      <c r="M2871" s="28">
        <f t="shared" ca="1" si="506"/>
        <v>0.24243963995491888</v>
      </c>
      <c r="N2871" s="28">
        <f t="shared" ca="1" si="507"/>
        <v>0.77176920201892507</v>
      </c>
      <c r="O2871" s="28">
        <f t="shared" ca="1" si="508"/>
        <v>0.560314772313528</v>
      </c>
      <c r="P2871" s="28">
        <f t="shared" ca="1" si="509"/>
        <v>0.68390348334024453</v>
      </c>
      <c r="Q2871" s="1">
        <f t="shared" ca="1" si="510"/>
        <v>0</v>
      </c>
      <c r="R2871" s="3">
        <f t="shared" ca="1" si="503"/>
        <v>0.560314772313528</v>
      </c>
      <c r="S2871" s="3">
        <f t="shared" ca="1" si="504"/>
        <v>0.58707776838718895</v>
      </c>
      <c r="T2871" s="1">
        <f t="shared" ca="1" si="511"/>
        <v>1</v>
      </c>
    </row>
    <row r="2872" spans="9:20" x14ac:dyDescent="0.3">
      <c r="I2872" s="14">
        <v>2845</v>
      </c>
      <c r="J2872" s="28">
        <f t="shared" ca="1" si="501"/>
        <v>6.6523836806126516E-2</v>
      </c>
      <c r="K2872" s="28">
        <f t="shared" ca="1" si="502"/>
        <v>0.80125751130476819</v>
      </c>
      <c r="L2872" s="28">
        <f t="shared" ca="1" si="505"/>
        <v>0.40621462115250573</v>
      </c>
      <c r="M2872" s="28">
        <f t="shared" ca="1" si="506"/>
        <v>6.6523836806126516E-2</v>
      </c>
      <c r="N2872" s="28">
        <f t="shared" ca="1" si="507"/>
        <v>0.47273845795863223</v>
      </c>
      <c r="O2872" s="28">
        <f t="shared" ca="1" si="508"/>
        <v>0.5166248286650521</v>
      </c>
      <c r="P2872" s="28">
        <f t="shared" ca="1" si="509"/>
        <v>0.61603170752352299</v>
      </c>
      <c r="Q2872" s="1">
        <f t="shared" ca="1" si="510"/>
        <v>0</v>
      </c>
      <c r="R2872" s="3">
        <f t="shared" ca="1" si="503"/>
        <v>0.51662482866505199</v>
      </c>
      <c r="S2872" s="3">
        <f t="shared" ca="1" si="504"/>
        <v>0.69024341070779971</v>
      </c>
      <c r="T2872" s="1">
        <f t="shared" ca="1" si="511"/>
        <v>1</v>
      </c>
    </row>
    <row r="2873" spans="9:20" x14ac:dyDescent="0.3">
      <c r="I2873" s="14">
        <v>2846</v>
      </c>
      <c r="J2873" s="28">
        <f t="shared" ca="1" si="501"/>
        <v>-0.10220581494250797</v>
      </c>
      <c r="K2873" s="28">
        <f t="shared" ca="1" si="502"/>
        <v>0.72660608154750672</v>
      </c>
      <c r="L2873" s="28">
        <f t="shared" ca="1" si="505"/>
        <v>0.85805465613180731</v>
      </c>
      <c r="M2873" s="28">
        <f t="shared" ca="1" si="506"/>
        <v>-0.10220581494250797</v>
      </c>
      <c r="N2873" s="28">
        <f t="shared" ca="1" si="507"/>
        <v>0.7558488411892994</v>
      </c>
      <c r="O2873" s="28">
        <f t="shared" ca="1" si="508"/>
        <v>0.47447076565561364</v>
      </c>
      <c r="P2873" s="28">
        <f t="shared" ca="1" si="509"/>
        <v>0.68045179457219251</v>
      </c>
      <c r="Q2873" s="1">
        <f t="shared" ca="1" si="510"/>
        <v>0</v>
      </c>
      <c r="R2873" s="3">
        <f t="shared" ca="1" si="503"/>
        <v>0.47447076565561364</v>
      </c>
      <c r="S2873" s="3">
        <f t="shared" ca="1" si="504"/>
        <v>0.67406005913828537</v>
      </c>
      <c r="T2873" s="1">
        <f t="shared" ca="1" si="511"/>
        <v>1</v>
      </c>
    </row>
    <row r="2874" spans="9:20" x14ac:dyDescent="0.3">
      <c r="I2874" s="14">
        <v>2847</v>
      </c>
      <c r="J2874" s="28">
        <f t="shared" ca="1" si="501"/>
        <v>1.0116511952354583</v>
      </c>
      <c r="K2874" s="28">
        <f t="shared" ca="1" si="502"/>
        <v>1.3236866424213001</v>
      </c>
      <c r="L2874" s="28">
        <f t="shared" ca="1" si="505"/>
        <v>1.2041223452694199</v>
      </c>
      <c r="M2874" s="28">
        <f t="shared" ca="1" si="506"/>
        <v>1.0116511952354583</v>
      </c>
      <c r="N2874" s="28">
        <f t="shared" ca="1" si="507"/>
        <v>2.2157735405048782</v>
      </c>
      <c r="O2874" s="28">
        <f t="shared" ca="1" si="508"/>
        <v>0.73334316644688124</v>
      </c>
      <c r="P2874" s="28">
        <f t="shared" ca="1" si="509"/>
        <v>0.90165706444316551</v>
      </c>
      <c r="Q2874" s="1">
        <f t="shared" ca="1" si="510"/>
        <v>0</v>
      </c>
      <c r="R2874" s="3">
        <f t="shared" ca="1" si="503"/>
        <v>0.73334316644688124</v>
      </c>
      <c r="S2874" s="3">
        <f t="shared" ca="1" si="504"/>
        <v>0.78979441384243287</v>
      </c>
      <c r="T2874" s="1">
        <f t="shared" ca="1" si="511"/>
        <v>1</v>
      </c>
    </row>
    <row r="2875" spans="9:20" x14ac:dyDescent="0.3">
      <c r="I2875" s="14">
        <v>2848</v>
      </c>
      <c r="J2875" s="28">
        <f t="shared" ca="1" si="501"/>
        <v>0.58985667607937786</v>
      </c>
      <c r="K2875" s="28">
        <f t="shared" ca="1" si="502"/>
        <v>0.259588198538242</v>
      </c>
      <c r="L2875" s="28">
        <f t="shared" ca="1" si="505"/>
        <v>0.82040748655913764</v>
      </c>
      <c r="M2875" s="28">
        <f t="shared" ca="1" si="506"/>
        <v>0.58985667607937786</v>
      </c>
      <c r="N2875" s="28">
        <f t="shared" ca="1" si="507"/>
        <v>1.4102641626385155</v>
      </c>
      <c r="O2875" s="28">
        <f t="shared" ca="1" si="508"/>
        <v>0.64333225985609421</v>
      </c>
      <c r="P2875" s="28">
        <f t="shared" ca="1" si="509"/>
        <v>0.80380760567362219</v>
      </c>
      <c r="Q2875" s="1">
        <f t="shared" ca="1" si="510"/>
        <v>0</v>
      </c>
      <c r="R2875" s="3">
        <f t="shared" ca="1" si="503"/>
        <v>0.64333225985609421</v>
      </c>
      <c r="S2875" s="3">
        <f t="shared" ca="1" si="504"/>
        <v>0.56453505918930624</v>
      </c>
      <c r="T2875" s="1">
        <f t="shared" ca="1" si="511"/>
        <v>0</v>
      </c>
    </row>
    <row r="2876" spans="9:20" x14ac:dyDescent="0.3">
      <c r="I2876" s="14">
        <v>2849</v>
      </c>
      <c r="J2876" s="28">
        <f t="shared" ca="1" si="501"/>
        <v>-0.26999373057412229</v>
      </c>
      <c r="K2876" s="28">
        <f t="shared" ca="1" si="502"/>
        <v>2.2317936373089053</v>
      </c>
      <c r="L2876" s="28">
        <f t="shared" ca="1" si="505"/>
        <v>0.55718043204582202</v>
      </c>
      <c r="M2876" s="28">
        <f t="shared" ca="1" si="506"/>
        <v>-0.26999373057412229</v>
      </c>
      <c r="N2876" s="28">
        <f t="shared" ca="1" si="507"/>
        <v>0.28718670147169972</v>
      </c>
      <c r="O2876" s="28">
        <f t="shared" ca="1" si="508"/>
        <v>0.43290863417010583</v>
      </c>
      <c r="P2876" s="28">
        <f t="shared" ca="1" si="509"/>
        <v>0.5713072517962613</v>
      </c>
      <c r="Q2876" s="1">
        <f t="shared" ca="1" si="510"/>
        <v>0</v>
      </c>
      <c r="R2876" s="3">
        <f t="shared" ca="1" si="503"/>
        <v>0.43290863417010589</v>
      </c>
      <c r="S2876" s="3">
        <f t="shared" ca="1" si="504"/>
        <v>0.90306848004084372</v>
      </c>
      <c r="T2876" s="1">
        <f t="shared" ca="1" si="511"/>
        <v>1</v>
      </c>
    </row>
    <row r="2877" spans="9:20" x14ac:dyDescent="0.3">
      <c r="I2877" s="14">
        <v>2850</v>
      </c>
      <c r="J2877" s="28">
        <f t="shared" ca="1" si="501"/>
        <v>0.79309904704286083</v>
      </c>
      <c r="K2877" s="28">
        <f t="shared" ca="1" si="502"/>
        <v>1.2098989160665568</v>
      </c>
      <c r="L2877" s="28">
        <f t="shared" ca="1" si="505"/>
        <v>0.56982874681790363</v>
      </c>
      <c r="M2877" s="28">
        <f t="shared" ca="1" si="506"/>
        <v>0.79309904704286083</v>
      </c>
      <c r="N2877" s="28">
        <f t="shared" ca="1" si="507"/>
        <v>1.3629277938607645</v>
      </c>
      <c r="O2877" s="28">
        <f t="shared" ca="1" si="508"/>
        <v>0.68849636842780049</v>
      </c>
      <c r="P2877" s="28">
        <f t="shared" ca="1" si="509"/>
        <v>0.79623512890339687</v>
      </c>
      <c r="Q2877" s="1">
        <f t="shared" ca="1" si="510"/>
        <v>0</v>
      </c>
      <c r="R2877" s="3">
        <f t="shared" ca="1" si="503"/>
        <v>0.68849636842780049</v>
      </c>
      <c r="S2877" s="3">
        <f t="shared" ca="1" si="504"/>
        <v>0.7702810629205683</v>
      </c>
      <c r="T2877" s="1">
        <f t="shared" ca="1" si="511"/>
        <v>1</v>
      </c>
    </row>
    <row r="2878" spans="9:20" x14ac:dyDescent="0.3">
      <c r="I2878" s="14">
        <v>2851</v>
      </c>
      <c r="J2878" s="28">
        <f t="shared" ca="1" si="501"/>
        <v>-0.36301331412319204</v>
      </c>
      <c r="K2878" s="28">
        <f t="shared" ca="1" si="502"/>
        <v>0.60523873581262355</v>
      </c>
      <c r="L2878" s="28">
        <f t="shared" ca="1" si="505"/>
        <v>0.71405126540680397</v>
      </c>
      <c r="M2878" s="28">
        <f t="shared" ca="1" si="506"/>
        <v>-0.36301331412319204</v>
      </c>
      <c r="N2878" s="28">
        <f t="shared" ca="1" si="507"/>
        <v>0.35103795128361193</v>
      </c>
      <c r="O2878" s="28">
        <f t="shared" ca="1" si="508"/>
        <v>0.41023032377667246</v>
      </c>
      <c r="P2878" s="28">
        <f t="shared" ca="1" si="509"/>
        <v>0.58686925675011892</v>
      </c>
      <c r="Q2878" s="1">
        <f t="shared" ca="1" si="510"/>
        <v>0</v>
      </c>
      <c r="R2878" s="3">
        <f t="shared" ca="1" si="503"/>
        <v>0.41023032377667251</v>
      </c>
      <c r="S2878" s="3">
        <f t="shared" ca="1" si="504"/>
        <v>0.6468539298280731</v>
      </c>
      <c r="T2878" s="1">
        <f t="shared" ca="1" si="511"/>
        <v>1</v>
      </c>
    </row>
    <row r="2879" spans="9:20" x14ac:dyDescent="0.3">
      <c r="I2879" s="14">
        <v>2852</v>
      </c>
      <c r="J2879" s="28">
        <f t="shared" ca="1" si="501"/>
        <v>-1.6208414580128616E-2</v>
      </c>
      <c r="K2879" s="28">
        <f t="shared" ca="1" si="502"/>
        <v>0.37759593426113786</v>
      </c>
      <c r="L2879" s="28">
        <f t="shared" ca="1" si="505"/>
        <v>0.75671584554556515</v>
      </c>
      <c r="M2879" s="28">
        <f t="shared" ca="1" si="506"/>
        <v>-1.6208414580128616E-2</v>
      </c>
      <c r="N2879" s="28">
        <f t="shared" ca="1" si="507"/>
        <v>0.74050743096543648</v>
      </c>
      <c r="O2879" s="28">
        <f t="shared" ca="1" si="508"/>
        <v>0.49594798506422921</v>
      </c>
      <c r="P2879" s="28">
        <f t="shared" ca="1" si="509"/>
        <v>0.67710680745224161</v>
      </c>
      <c r="Q2879" s="1">
        <f t="shared" ca="1" si="510"/>
        <v>0</v>
      </c>
      <c r="R2879" s="3">
        <f t="shared" ca="1" si="503"/>
        <v>0.49594798506422916</v>
      </c>
      <c r="S2879" s="3">
        <f t="shared" ca="1" si="504"/>
        <v>0.59329314090522789</v>
      </c>
      <c r="T2879" s="1">
        <f t="shared" ca="1" si="511"/>
        <v>1</v>
      </c>
    </row>
    <row r="2880" spans="9:20" x14ac:dyDescent="0.3">
      <c r="I2880" s="14">
        <v>2853</v>
      </c>
      <c r="J2880" s="28">
        <f t="shared" ca="1" si="501"/>
        <v>-0.12352778940023047</v>
      </c>
      <c r="K2880" s="28">
        <f t="shared" ca="1" si="502"/>
        <v>0.77301753865245915</v>
      </c>
      <c r="L2880" s="28">
        <f t="shared" ca="1" si="505"/>
        <v>0.97970777883171878</v>
      </c>
      <c r="M2880" s="28">
        <f t="shared" ca="1" si="506"/>
        <v>-0.12352778940023047</v>
      </c>
      <c r="N2880" s="28">
        <f t="shared" ca="1" si="507"/>
        <v>0.85617998943148832</v>
      </c>
      <c r="O2880" s="28">
        <f t="shared" ca="1" si="508"/>
        <v>0.46915726208577135</v>
      </c>
      <c r="P2880" s="28">
        <f t="shared" ca="1" si="509"/>
        <v>0.7018619272826726</v>
      </c>
      <c r="Q2880" s="1">
        <f t="shared" ca="1" si="510"/>
        <v>0</v>
      </c>
      <c r="R2880" s="3">
        <f t="shared" ca="1" si="503"/>
        <v>0.46915726208577141</v>
      </c>
      <c r="S2880" s="3">
        <f t="shared" ca="1" si="504"/>
        <v>0.684173286165914</v>
      </c>
      <c r="T2880" s="1">
        <f t="shared" ca="1" si="511"/>
        <v>1</v>
      </c>
    </row>
    <row r="2881" spans="9:20" x14ac:dyDescent="0.3">
      <c r="I2881" s="14">
        <v>2854</v>
      </c>
      <c r="J2881" s="28">
        <f t="shared" ca="1" si="501"/>
        <v>-0.21848278454249689</v>
      </c>
      <c r="K2881" s="28">
        <f t="shared" ca="1" si="502"/>
        <v>0.63829418852510211</v>
      </c>
      <c r="L2881" s="28">
        <f t="shared" ca="1" si="505"/>
        <v>0.57997861167141063</v>
      </c>
      <c r="M2881" s="28">
        <f t="shared" ca="1" si="506"/>
        <v>-0.21848278454249689</v>
      </c>
      <c r="N2881" s="28">
        <f t="shared" ca="1" si="507"/>
        <v>0.3614958271289137</v>
      </c>
      <c r="O2881" s="28">
        <f t="shared" ca="1" si="508"/>
        <v>0.44559554702768939</v>
      </c>
      <c r="P2881" s="28">
        <f t="shared" ca="1" si="509"/>
        <v>0.58940248333737588</v>
      </c>
      <c r="Q2881" s="1">
        <f t="shared" ca="1" si="510"/>
        <v>0</v>
      </c>
      <c r="R2881" s="3">
        <f t="shared" ca="1" si="503"/>
        <v>0.44559554702768944</v>
      </c>
      <c r="S2881" s="3">
        <f t="shared" ca="1" si="504"/>
        <v>0.65436775786717483</v>
      </c>
      <c r="T2881" s="1">
        <f t="shared" ca="1" si="511"/>
        <v>1</v>
      </c>
    </row>
    <row r="2882" spans="9:20" x14ac:dyDescent="0.3">
      <c r="I2882" s="14">
        <v>2855</v>
      </c>
      <c r="J2882" s="28">
        <f t="shared" ca="1" si="501"/>
        <v>-0.20326962491972123</v>
      </c>
      <c r="K2882" s="28">
        <f t="shared" ca="1" si="502"/>
        <v>0.97091998000794055</v>
      </c>
      <c r="L2882" s="28">
        <f t="shared" ca="1" si="505"/>
        <v>0.88414266202748093</v>
      </c>
      <c r="M2882" s="28">
        <f t="shared" ca="1" si="506"/>
        <v>-0.20326962491972123</v>
      </c>
      <c r="N2882" s="28">
        <f t="shared" ca="1" si="507"/>
        <v>0.6808730371077597</v>
      </c>
      <c r="O2882" s="28">
        <f t="shared" ca="1" si="508"/>
        <v>0.44935684889647898</v>
      </c>
      <c r="P2882" s="28">
        <f t="shared" ca="1" si="509"/>
        <v>0.66393352237864645</v>
      </c>
      <c r="Q2882" s="1">
        <f t="shared" ca="1" si="510"/>
        <v>0</v>
      </c>
      <c r="R2882" s="3">
        <f t="shared" ca="1" si="503"/>
        <v>0.44935684889647892</v>
      </c>
      <c r="S2882" s="3">
        <f t="shared" ca="1" si="504"/>
        <v>0.7253028313374541</v>
      </c>
      <c r="T2882" s="1">
        <f t="shared" ca="1" si="511"/>
        <v>1</v>
      </c>
    </row>
    <row r="2883" spans="9:20" x14ac:dyDescent="0.3">
      <c r="I2883" s="14">
        <v>2856</v>
      </c>
      <c r="J2883" s="28">
        <f t="shared" ca="1" si="501"/>
        <v>0.44028677299898461</v>
      </c>
      <c r="K2883" s="28">
        <f t="shared" ca="1" si="502"/>
        <v>1.3554302191148127</v>
      </c>
      <c r="L2883" s="28">
        <f t="shared" ca="1" si="505"/>
        <v>0.33037047617858828</v>
      </c>
      <c r="M2883" s="28">
        <f t="shared" ca="1" si="506"/>
        <v>0.44028677299898461</v>
      </c>
      <c r="N2883" s="28">
        <f t="shared" ca="1" si="507"/>
        <v>0.77065724917757294</v>
      </c>
      <c r="O2883" s="28">
        <f t="shared" ca="1" si="508"/>
        <v>0.60832736088979567</v>
      </c>
      <c r="P2883" s="28">
        <f t="shared" ca="1" si="509"/>
        <v>0.68366305277982198</v>
      </c>
      <c r="Q2883" s="1">
        <f t="shared" ca="1" si="510"/>
        <v>0</v>
      </c>
      <c r="R2883" s="3">
        <f t="shared" ca="1" si="503"/>
        <v>0.60832736088979567</v>
      </c>
      <c r="S2883" s="3">
        <f t="shared" ca="1" si="504"/>
        <v>0.79501598471200385</v>
      </c>
      <c r="T2883" s="1">
        <f t="shared" ca="1" si="511"/>
        <v>1</v>
      </c>
    </row>
    <row r="2884" spans="9:20" x14ac:dyDescent="0.3">
      <c r="I2884" s="14">
        <v>2857</v>
      </c>
      <c r="J2884" s="28">
        <f t="shared" ca="1" si="501"/>
        <v>0.94387475672889953</v>
      </c>
      <c r="K2884" s="28">
        <f t="shared" ca="1" si="502"/>
        <v>0.95966691431807072</v>
      </c>
      <c r="L2884" s="28">
        <f t="shared" ca="1" si="505"/>
        <v>0.764875072305083</v>
      </c>
      <c r="M2884" s="28">
        <f t="shared" ca="1" si="506"/>
        <v>0.94387475672889953</v>
      </c>
      <c r="N2884" s="28">
        <f t="shared" ca="1" si="507"/>
        <v>1.7087498290339824</v>
      </c>
      <c r="O2884" s="28">
        <f t="shared" ca="1" si="508"/>
        <v>0.71988167534102965</v>
      </c>
      <c r="P2884" s="28">
        <f t="shared" ca="1" si="509"/>
        <v>0.84667406100029297</v>
      </c>
      <c r="Q2884" s="1">
        <f t="shared" ca="1" si="510"/>
        <v>0</v>
      </c>
      <c r="R2884" s="3">
        <f t="shared" ca="1" si="503"/>
        <v>0.71988167534102965</v>
      </c>
      <c r="S2884" s="3">
        <f t="shared" ca="1" si="504"/>
        <v>0.72305511086562158</v>
      </c>
      <c r="T2884" s="1">
        <f t="shared" ca="1" si="511"/>
        <v>1</v>
      </c>
    </row>
    <row r="2885" spans="9:20" x14ac:dyDescent="0.3">
      <c r="I2885" s="14">
        <v>2858</v>
      </c>
      <c r="J2885" s="28">
        <f t="shared" ca="1" si="501"/>
        <v>1.6769658136282855</v>
      </c>
      <c r="K2885" s="28">
        <f t="shared" ca="1" si="502"/>
        <v>0.89808504085884533</v>
      </c>
      <c r="L2885" s="28">
        <f t="shared" ca="1" si="505"/>
        <v>1.3404018229378634</v>
      </c>
      <c r="M2885" s="28">
        <f t="shared" ca="1" si="506"/>
        <v>1.6769658136282855</v>
      </c>
      <c r="N2885" s="28">
        <f t="shared" ca="1" si="507"/>
        <v>3.0173676365661488</v>
      </c>
      <c r="O2885" s="28">
        <f t="shared" ca="1" si="508"/>
        <v>0.84250233667871777</v>
      </c>
      <c r="P2885" s="28">
        <f t="shared" ca="1" si="509"/>
        <v>0.95335260015047918</v>
      </c>
      <c r="Q2885" s="1">
        <f t="shared" ca="1" si="510"/>
        <v>0</v>
      </c>
      <c r="R2885" s="3">
        <f t="shared" ca="1" si="503"/>
        <v>0.84250233667871777</v>
      </c>
      <c r="S2885" s="3">
        <f t="shared" ca="1" si="504"/>
        <v>0.71055581902095211</v>
      </c>
      <c r="T2885" s="1">
        <f t="shared" ca="1" si="511"/>
        <v>0</v>
      </c>
    </row>
    <row r="2886" spans="9:20" x14ac:dyDescent="0.3">
      <c r="I2886" s="14">
        <v>2859</v>
      </c>
      <c r="J2886" s="28">
        <f t="shared" ca="1" si="501"/>
        <v>0.3720721501519792</v>
      </c>
      <c r="K2886" s="28">
        <f t="shared" ca="1" si="502"/>
        <v>1.2424778557362528</v>
      </c>
      <c r="L2886" s="28">
        <f t="shared" ca="1" si="505"/>
        <v>0.53981805319677689</v>
      </c>
      <c r="M2886" s="28">
        <f t="shared" ca="1" si="506"/>
        <v>0.3720721501519792</v>
      </c>
      <c r="N2886" s="28">
        <f t="shared" ca="1" si="507"/>
        <v>0.91189020334875615</v>
      </c>
      <c r="O2886" s="28">
        <f t="shared" ca="1" si="508"/>
        <v>0.59195958791069803</v>
      </c>
      <c r="P2886" s="28">
        <f t="shared" ca="1" si="509"/>
        <v>0.71338680104172947</v>
      </c>
      <c r="Q2886" s="1">
        <f t="shared" ca="1" si="510"/>
        <v>0</v>
      </c>
      <c r="R2886" s="3">
        <f t="shared" ca="1" si="503"/>
        <v>0.59195958791069803</v>
      </c>
      <c r="S2886" s="3">
        <f t="shared" ca="1" si="504"/>
        <v>0.77599502640554452</v>
      </c>
      <c r="T2886" s="1">
        <f t="shared" ca="1" si="511"/>
        <v>1</v>
      </c>
    </row>
    <row r="2887" spans="9:20" x14ac:dyDescent="0.3">
      <c r="I2887" s="14">
        <v>2860</v>
      </c>
      <c r="J2887" s="28">
        <f t="shared" ca="1" si="501"/>
        <v>-1.5816244498573087</v>
      </c>
      <c r="K2887" s="28">
        <f t="shared" ca="1" si="502"/>
        <v>2.0626000087699419</v>
      </c>
      <c r="L2887" s="28">
        <f t="shared" ca="1" si="505"/>
        <v>0.5456233644499594</v>
      </c>
      <c r="M2887" s="28">
        <f t="shared" ca="1" si="506"/>
        <v>-1.5816244498573087</v>
      </c>
      <c r="N2887" s="28">
        <f t="shared" ca="1" si="507"/>
        <v>-1.0360010854073494</v>
      </c>
      <c r="O2887" s="28">
        <f t="shared" ca="1" si="508"/>
        <v>0.17056554332612625</v>
      </c>
      <c r="P2887" s="28">
        <f t="shared" ca="1" si="509"/>
        <v>0.26192232383863173</v>
      </c>
      <c r="Q2887" s="1">
        <f t="shared" ca="1" si="510"/>
        <v>0</v>
      </c>
      <c r="R2887" s="3">
        <f t="shared" ca="1" si="503"/>
        <v>0.17056554332612628</v>
      </c>
      <c r="S2887" s="3">
        <f t="shared" ca="1" si="504"/>
        <v>0.88721460146745112</v>
      </c>
      <c r="T2887" s="1">
        <f t="shared" ca="1" si="511"/>
        <v>1</v>
      </c>
    </row>
    <row r="2888" spans="9:20" x14ac:dyDescent="0.3">
      <c r="I2888" s="14">
        <v>2861</v>
      </c>
      <c r="J2888" s="28">
        <f t="shared" ca="1" si="501"/>
        <v>-0.29184054931643061</v>
      </c>
      <c r="K2888" s="28">
        <f t="shared" ca="1" si="502"/>
        <v>2.2016655877618384E-2</v>
      </c>
      <c r="L2888" s="28">
        <f t="shared" ca="1" si="505"/>
        <v>0.99570581471061936</v>
      </c>
      <c r="M2888" s="28">
        <f t="shared" ca="1" si="506"/>
        <v>-0.29184054931643061</v>
      </c>
      <c r="N2888" s="28">
        <f t="shared" ca="1" si="507"/>
        <v>0.70386526539418881</v>
      </c>
      <c r="O2888" s="28">
        <f t="shared" ca="1" si="508"/>
        <v>0.42755332995109036</v>
      </c>
      <c r="P2888" s="28">
        <f t="shared" ca="1" si="509"/>
        <v>0.6690441934472573</v>
      </c>
      <c r="Q2888" s="1">
        <f t="shared" ca="1" si="510"/>
        <v>0</v>
      </c>
      <c r="R2888" s="3">
        <f t="shared" ca="1" si="503"/>
        <v>0.42755332995109041</v>
      </c>
      <c r="S2888" s="3">
        <f t="shared" ca="1" si="504"/>
        <v>0.50550394164262635</v>
      </c>
      <c r="T2888" s="1">
        <f t="shared" ca="1" si="511"/>
        <v>1</v>
      </c>
    </row>
    <row r="2889" spans="9:20" x14ac:dyDescent="0.3">
      <c r="I2889" s="14">
        <v>2862</v>
      </c>
      <c r="J2889" s="28">
        <f t="shared" ca="1" si="501"/>
        <v>0.20810493419466575</v>
      </c>
      <c r="K2889" s="28">
        <f t="shared" ca="1" si="502"/>
        <v>1.1087325544671169</v>
      </c>
      <c r="L2889" s="28">
        <f t="shared" ca="1" si="505"/>
        <v>0.62024646484299328</v>
      </c>
      <c r="M2889" s="28">
        <f t="shared" ca="1" si="506"/>
        <v>0.20810493419466575</v>
      </c>
      <c r="N2889" s="28">
        <f t="shared" ca="1" si="507"/>
        <v>0.82835139903765898</v>
      </c>
      <c r="O2889" s="28">
        <f t="shared" ca="1" si="508"/>
        <v>0.55183928193215115</v>
      </c>
      <c r="P2889" s="28">
        <f t="shared" ca="1" si="509"/>
        <v>0.69600622902017661</v>
      </c>
      <c r="Q2889" s="1">
        <f t="shared" ca="1" si="510"/>
        <v>0</v>
      </c>
      <c r="R2889" s="3">
        <f t="shared" ca="1" si="503"/>
        <v>0.55183928193215115</v>
      </c>
      <c r="S2889" s="3">
        <f t="shared" ca="1" si="504"/>
        <v>0.75189274491239755</v>
      </c>
      <c r="T2889" s="1">
        <f t="shared" ca="1" si="511"/>
        <v>1</v>
      </c>
    </row>
    <row r="2890" spans="9:20" x14ac:dyDescent="0.3">
      <c r="I2890" s="14">
        <v>2863</v>
      </c>
      <c r="J2890" s="28">
        <f t="shared" ca="1" si="501"/>
        <v>-0.47185924188234846</v>
      </c>
      <c r="K2890" s="28">
        <f t="shared" ca="1" si="502"/>
        <v>4.8573215481508641E-2</v>
      </c>
      <c r="L2890" s="28">
        <f t="shared" ca="1" si="505"/>
        <v>1.1553451327440882</v>
      </c>
      <c r="M2890" s="28">
        <f t="shared" ca="1" si="506"/>
        <v>-0.47185924188234846</v>
      </c>
      <c r="N2890" s="28">
        <f t="shared" ca="1" si="507"/>
        <v>0.68348589086173983</v>
      </c>
      <c r="O2890" s="28">
        <f t="shared" ca="1" si="508"/>
        <v>0.38417628050040431</v>
      </c>
      <c r="P2890" s="28">
        <f t="shared" ca="1" si="509"/>
        <v>0.66451626752213666</v>
      </c>
      <c r="Q2890" s="1">
        <f t="shared" ca="1" si="510"/>
        <v>0</v>
      </c>
      <c r="R2890" s="3">
        <f t="shared" ca="1" si="503"/>
        <v>0.38417628050040431</v>
      </c>
      <c r="S2890" s="3">
        <f t="shared" ca="1" si="504"/>
        <v>0.51214091690086583</v>
      </c>
      <c r="T2890" s="1">
        <f t="shared" ca="1" si="511"/>
        <v>1</v>
      </c>
    </row>
    <row r="2891" spans="9:20" x14ac:dyDescent="0.3">
      <c r="I2891" s="14">
        <v>2864</v>
      </c>
      <c r="J2891" s="28">
        <f t="shared" ca="1" si="501"/>
        <v>0.24699669545043532</v>
      </c>
      <c r="K2891" s="28">
        <f t="shared" ca="1" si="502"/>
        <v>1.2152316216735932</v>
      </c>
      <c r="L2891" s="28">
        <f t="shared" ca="1" si="505"/>
        <v>0.8167085624104049</v>
      </c>
      <c r="M2891" s="28">
        <f t="shared" ca="1" si="506"/>
        <v>0.24699669545043532</v>
      </c>
      <c r="N2891" s="28">
        <f t="shared" ca="1" si="507"/>
        <v>1.0637052578608401</v>
      </c>
      <c r="O2891" s="28">
        <f t="shared" ca="1" si="508"/>
        <v>0.56143714776796561</v>
      </c>
      <c r="P2891" s="28">
        <f t="shared" ca="1" si="509"/>
        <v>0.74339798793009348</v>
      </c>
      <c r="Q2891" s="1">
        <f t="shared" ca="1" si="510"/>
        <v>0</v>
      </c>
      <c r="R2891" s="3">
        <f t="shared" ca="1" si="503"/>
        <v>0.56143714776796561</v>
      </c>
      <c r="S2891" s="3">
        <f t="shared" ca="1" si="504"/>
        <v>0.77122331496789065</v>
      </c>
      <c r="T2891" s="1">
        <f t="shared" ca="1" si="511"/>
        <v>1</v>
      </c>
    </row>
    <row r="2892" spans="9:20" x14ac:dyDescent="0.3">
      <c r="I2892" s="14">
        <v>2865</v>
      </c>
      <c r="J2892" s="28">
        <f t="shared" ca="1" si="501"/>
        <v>-0.74474158649431832</v>
      </c>
      <c r="K2892" s="28">
        <f t="shared" ca="1" si="502"/>
        <v>0.45269537766224838</v>
      </c>
      <c r="L2892" s="28">
        <f t="shared" ca="1" si="505"/>
        <v>1.0307473468669817</v>
      </c>
      <c r="M2892" s="28">
        <f t="shared" ca="1" si="506"/>
        <v>-0.74474158649431832</v>
      </c>
      <c r="N2892" s="28">
        <f t="shared" ca="1" si="507"/>
        <v>0.28600576037266334</v>
      </c>
      <c r="O2892" s="28">
        <f t="shared" ca="1" si="508"/>
        <v>0.32196816072644069</v>
      </c>
      <c r="P2892" s="28">
        <f t="shared" ca="1" si="509"/>
        <v>0.57101799695680233</v>
      </c>
      <c r="Q2892" s="1">
        <f t="shared" ca="1" si="510"/>
        <v>0</v>
      </c>
      <c r="R2892" s="3">
        <f t="shared" ca="1" si="503"/>
        <v>0.32196816072644069</v>
      </c>
      <c r="S2892" s="3">
        <f t="shared" ca="1" si="504"/>
        <v>0.61127989269715632</v>
      </c>
      <c r="T2892" s="1">
        <f t="shared" ca="1" si="511"/>
        <v>1</v>
      </c>
    </row>
    <row r="2893" spans="9:20" x14ac:dyDescent="0.3">
      <c r="I2893" s="14">
        <v>2866</v>
      </c>
      <c r="J2893" s="28">
        <f t="shared" ca="1" si="501"/>
        <v>-0.68725760197409502</v>
      </c>
      <c r="K2893" s="28">
        <f t="shared" ca="1" si="502"/>
        <v>0.84300927146159754</v>
      </c>
      <c r="L2893" s="28">
        <f t="shared" ca="1" si="505"/>
        <v>0.78020094395732231</v>
      </c>
      <c r="M2893" s="28">
        <f t="shared" ca="1" si="506"/>
        <v>-0.68725760197409502</v>
      </c>
      <c r="N2893" s="28">
        <f t="shared" ca="1" si="507"/>
        <v>9.294334198322729E-2</v>
      </c>
      <c r="O2893" s="28">
        <f t="shared" ca="1" si="508"/>
        <v>0.33464341075505427</v>
      </c>
      <c r="P2893" s="28">
        <f t="shared" ca="1" si="509"/>
        <v>0.5232191231036436</v>
      </c>
      <c r="Q2893" s="1">
        <f t="shared" ca="1" si="510"/>
        <v>0</v>
      </c>
      <c r="R2893" s="3">
        <f t="shared" ca="1" si="503"/>
        <v>0.33464341075505427</v>
      </c>
      <c r="S2893" s="3">
        <f t="shared" ca="1" si="504"/>
        <v>0.69909862458140237</v>
      </c>
      <c r="T2893" s="1">
        <f t="shared" ca="1" si="511"/>
        <v>1</v>
      </c>
    </row>
    <row r="2894" spans="9:20" x14ac:dyDescent="0.3">
      <c r="I2894" s="14">
        <v>2867</v>
      </c>
      <c r="J2894" s="28">
        <f t="shared" ca="1" si="501"/>
        <v>-0.17271597377282144</v>
      </c>
      <c r="K2894" s="28">
        <f t="shared" ca="1" si="502"/>
        <v>0.21988388397444178</v>
      </c>
      <c r="L2894" s="28">
        <f t="shared" ca="1" si="505"/>
        <v>0.69113817709296277</v>
      </c>
      <c r="M2894" s="28">
        <f t="shared" ca="1" si="506"/>
        <v>-0.17271597377282144</v>
      </c>
      <c r="N2894" s="28">
        <f t="shared" ca="1" si="507"/>
        <v>0.51842220332014133</v>
      </c>
      <c r="O2894" s="28">
        <f t="shared" ca="1" si="508"/>
        <v>0.45692802600759752</v>
      </c>
      <c r="P2894" s="28">
        <f t="shared" ca="1" si="509"/>
        <v>0.62677875072632194</v>
      </c>
      <c r="Q2894" s="1">
        <f t="shared" ca="1" si="510"/>
        <v>0</v>
      </c>
      <c r="R2894" s="3">
        <f t="shared" ca="1" si="503"/>
        <v>0.45692802600759752</v>
      </c>
      <c r="S2894" s="3">
        <f t="shared" ca="1" si="504"/>
        <v>0.55475055435528531</v>
      </c>
      <c r="T2894" s="1">
        <f t="shared" ca="1" si="511"/>
        <v>1</v>
      </c>
    </row>
    <row r="2895" spans="9:20" x14ac:dyDescent="0.3">
      <c r="I2895" s="14">
        <v>2868</v>
      </c>
      <c r="J2895" s="28">
        <f t="shared" ca="1" si="501"/>
        <v>0.42772452089914048</v>
      </c>
      <c r="K2895" s="28">
        <f t="shared" ca="1" si="502"/>
        <v>0.23026736589243063</v>
      </c>
      <c r="L2895" s="28">
        <f t="shared" ca="1" si="505"/>
        <v>0.63200226444611685</v>
      </c>
      <c r="M2895" s="28">
        <f t="shared" ca="1" si="506"/>
        <v>0.42772452089914048</v>
      </c>
      <c r="N2895" s="28">
        <f t="shared" ca="1" si="507"/>
        <v>1.0597267853452572</v>
      </c>
      <c r="O2895" s="28">
        <f t="shared" ca="1" si="508"/>
        <v>0.60533017433303338</v>
      </c>
      <c r="P2895" s="28">
        <f t="shared" ca="1" si="509"/>
        <v>0.74263833016531411</v>
      </c>
      <c r="Q2895" s="1">
        <f t="shared" ca="1" si="510"/>
        <v>0</v>
      </c>
      <c r="R2895" s="3">
        <f t="shared" ca="1" si="503"/>
        <v>0.60533017433303327</v>
      </c>
      <c r="S2895" s="3">
        <f t="shared" ca="1" si="504"/>
        <v>0.55731381881886777</v>
      </c>
      <c r="T2895" s="1">
        <f t="shared" ca="1" si="511"/>
        <v>0</v>
      </c>
    </row>
    <row r="2896" spans="9:20" x14ac:dyDescent="0.3">
      <c r="I2896" s="14">
        <v>2869</v>
      </c>
      <c r="J2896" s="28">
        <f t="shared" ca="1" si="501"/>
        <v>0.27004317329498323</v>
      </c>
      <c r="K2896" s="28">
        <f t="shared" ca="1" si="502"/>
        <v>1.7865350594513476</v>
      </c>
      <c r="L2896" s="28">
        <f t="shared" ca="1" si="505"/>
        <v>0.88029859172586811</v>
      </c>
      <c r="M2896" s="28">
        <f t="shared" ca="1" si="506"/>
        <v>0.27004317329498323</v>
      </c>
      <c r="N2896" s="28">
        <f t="shared" ca="1" si="507"/>
        <v>1.1503417650208514</v>
      </c>
      <c r="O2896" s="28">
        <f t="shared" ca="1" si="508"/>
        <v>0.56710350391572772</v>
      </c>
      <c r="P2896" s="28">
        <f t="shared" ca="1" si="509"/>
        <v>0.75957333618925305</v>
      </c>
      <c r="Q2896" s="1">
        <f t="shared" ca="1" si="510"/>
        <v>0</v>
      </c>
      <c r="R2896" s="3">
        <f t="shared" ca="1" si="503"/>
        <v>0.56710350391572772</v>
      </c>
      <c r="S2896" s="3">
        <f t="shared" ca="1" si="504"/>
        <v>0.85650193909075822</v>
      </c>
      <c r="T2896" s="1">
        <f t="shared" ca="1" si="511"/>
        <v>1</v>
      </c>
    </row>
    <row r="2897" spans="9:20" x14ac:dyDescent="0.3">
      <c r="I2897" s="14">
        <v>2870</v>
      </c>
      <c r="J2897" s="28">
        <f t="shared" ca="1" si="501"/>
        <v>-0.29703157615073389</v>
      </c>
      <c r="K2897" s="28">
        <f t="shared" ca="1" si="502"/>
        <v>2.1724857604890322</v>
      </c>
      <c r="L2897" s="28">
        <f t="shared" ca="1" si="505"/>
        <v>0.38177469450971552</v>
      </c>
      <c r="M2897" s="28">
        <f t="shared" ca="1" si="506"/>
        <v>-0.29703157615073389</v>
      </c>
      <c r="N2897" s="28">
        <f t="shared" ca="1" si="507"/>
        <v>8.4743118358981628E-2</v>
      </c>
      <c r="O2897" s="28">
        <f t="shared" ca="1" si="508"/>
        <v>0.4262832989264948</v>
      </c>
      <c r="P2897" s="28">
        <f t="shared" ca="1" si="509"/>
        <v>0.5211731100652286</v>
      </c>
      <c r="Q2897" s="1">
        <f t="shared" ca="1" si="510"/>
        <v>0</v>
      </c>
      <c r="R2897" s="3">
        <f t="shared" ca="1" si="503"/>
        <v>0.4262832989264948</v>
      </c>
      <c r="S2897" s="3">
        <f t="shared" ca="1" si="504"/>
        <v>0.89775136978399361</v>
      </c>
      <c r="T2897" s="1">
        <f t="shared" ca="1" si="511"/>
        <v>1</v>
      </c>
    </row>
    <row r="2898" spans="9:20" x14ac:dyDescent="0.3">
      <c r="I2898" s="14">
        <v>2871</v>
      </c>
      <c r="J2898" s="28">
        <f t="shared" ca="1" si="501"/>
        <v>1.1562966910781118</v>
      </c>
      <c r="K2898" s="28">
        <f t="shared" ca="1" si="502"/>
        <v>2.2179672669093087</v>
      </c>
      <c r="L2898" s="28">
        <f t="shared" ca="1" si="505"/>
        <v>0.67641083635755617</v>
      </c>
      <c r="M2898" s="28">
        <f t="shared" ca="1" si="506"/>
        <v>1.1562966910781118</v>
      </c>
      <c r="N2898" s="28">
        <f t="shared" ca="1" si="507"/>
        <v>1.8327075274356681</v>
      </c>
      <c r="O2898" s="28">
        <f t="shared" ca="1" si="508"/>
        <v>0.7606591532092849</v>
      </c>
      <c r="P2898" s="28">
        <f t="shared" ca="1" si="509"/>
        <v>0.86208395456996845</v>
      </c>
      <c r="Q2898" s="1">
        <f t="shared" ca="1" si="510"/>
        <v>0</v>
      </c>
      <c r="R2898" s="3">
        <f t="shared" ca="1" si="503"/>
        <v>0.76065915320928479</v>
      </c>
      <c r="S2898" s="3">
        <f t="shared" ca="1" si="504"/>
        <v>0.90185141435443028</v>
      </c>
      <c r="T2898" s="1">
        <f t="shared" ca="1" si="511"/>
        <v>1</v>
      </c>
    </row>
    <row r="2899" spans="9:20" x14ac:dyDescent="0.3">
      <c r="I2899" s="14">
        <v>2872</v>
      </c>
      <c r="J2899" s="28">
        <f t="shared" ca="1" si="501"/>
        <v>-0.78213477836724921</v>
      </c>
      <c r="K2899" s="28">
        <f t="shared" ca="1" si="502"/>
        <v>0.1641245190295752</v>
      </c>
      <c r="L2899" s="28">
        <f t="shared" ca="1" si="505"/>
        <v>1.1106517755424781</v>
      </c>
      <c r="M2899" s="28">
        <f t="shared" ca="1" si="506"/>
        <v>-0.78213477836724921</v>
      </c>
      <c r="N2899" s="28">
        <f t="shared" ca="1" si="507"/>
        <v>0.32851699717522886</v>
      </c>
      <c r="O2899" s="28">
        <f t="shared" ca="1" si="508"/>
        <v>0.31385997492418638</v>
      </c>
      <c r="P2899" s="28">
        <f t="shared" ca="1" si="509"/>
        <v>0.58139849571947688</v>
      </c>
      <c r="Q2899" s="1">
        <f t="shared" ca="1" si="510"/>
        <v>0</v>
      </c>
      <c r="R2899" s="3">
        <f t="shared" ca="1" si="503"/>
        <v>0.31385997492418638</v>
      </c>
      <c r="S2899" s="3">
        <f t="shared" ca="1" si="504"/>
        <v>0.54093927304047151</v>
      </c>
      <c r="T2899" s="1">
        <f t="shared" ca="1" si="511"/>
        <v>1</v>
      </c>
    </row>
    <row r="2900" spans="9:20" x14ac:dyDescent="0.3">
      <c r="I2900" s="14">
        <v>2873</v>
      </c>
      <c r="J2900" s="28">
        <f t="shared" ca="1" si="501"/>
        <v>0.47542486513738186</v>
      </c>
      <c r="K2900" s="28">
        <f t="shared" ca="1" si="502"/>
        <v>1.0138648176313432</v>
      </c>
      <c r="L2900" s="28">
        <f t="shared" ca="1" si="505"/>
        <v>0.75543353823759485</v>
      </c>
      <c r="M2900" s="28">
        <f t="shared" ca="1" si="506"/>
        <v>0.47542486513738186</v>
      </c>
      <c r="N2900" s="28">
        <f t="shared" ca="1" si="507"/>
        <v>1.2308584033749768</v>
      </c>
      <c r="O2900" s="28">
        <f t="shared" ca="1" si="508"/>
        <v>0.61666694286867996</v>
      </c>
      <c r="P2900" s="28">
        <f t="shared" ca="1" si="509"/>
        <v>0.77396877962223443</v>
      </c>
      <c r="Q2900" s="1">
        <f t="shared" ca="1" si="510"/>
        <v>0</v>
      </c>
      <c r="R2900" s="3">
        <f t="shared" ca="1" si="503"/>
        <v>0.61666694286867996</v>
      </c>
      <c r="S2900" s="3">
        <f t="shared" ca="1" si="504"/>
        <v>0.7337758187900757</v>
      </c>
      <c r="T2900" s="1">
        <f t="shared" ca="1" si="511"/>
        <v>1</v>
      </c>
    </row>
    <row r="2901" spans="9:20" x14ac:dyDescent="0.3">
      <c r="I2901" s="14">
        <v>2874</v>
      </c>
      <c r="J2901" s="28">
        <f t="shared" ca="1" si="501"/>
        <v>0.36888318910377188</v>
      </c>
      <c r="K2901" s="28">
        <f t="shared" ca="1" si="502"/>
        <v>-0.15915305355239734</v>
      </c>
      <c r="L2901" s="28">
        <f t="shared" ca="1" si="505"/>
        <v>0.92736319939114031</v>
      </c>
      <c r="M2901" s="28">
        <f t="shared" ca="1" si="506"/>
        <v>0.36888318910377188</v>
      </c>
      <c r="N2901" s="28">
        <f t="shared" ca="1" si="507"/>
        <v>1.2962463884949122</v>
      </c>
      <c r="O2901" s="28">
        <f t="shared" ca="1" si="508"/>
        <v>0.59118909000779318</v>
      </c>
      <c r="P2901" s="28">
        <f t="shared" ca="1" si="509"/>
        <v>0.78520257860018272</v>
      </c>
      <c r="Q2901" s="1">
        <f t="shared" ca="1" si="510"/>
        <v>0</v>
      </c>
      <c r="R2901" s="3">
        <f t="shared" ca="1" si="503"/>
        <v>0.59118909000779318</v>
      </c>
      <c r="S2901" s="3">
        <f t="shared" ca="1" si="504"/>
        <v>0.46029550980290745</v>
      </c>
      <c r="T2901" s="1">
        <f t="shared" ca="1" si="511"/>
        <v>0</v>
      </c>
    </row>
    <row r="2902" spans="9:20" x14ac:dyDescent="0.3">
      <c r="I2902" s="14">
        <v>2875</v>
      </c>
      <c r="J2902" s="28">
        <f t="shared" ca="1" si="501"/>
        <v>0.39334570168949723</v>
      </c>
      <c r="K2902" s="28">
        <f t="shared" ca="1" si="502"/>
        <v>2.0213373442517137</v>
      </c>
      <c r="L2902" s="28">
        <f t="shared" ca="1" si="505"/>
        <v>1.0327804347881331</v>
      </c>
      <c r="M2902" s="28">
        <f t="shared" ca="1" si="506"/>
        <v>0.39334570168949723</v>
      </c>
      <c r="N2902" s="28">
        <f t="shared" ca="1" si="507"/>
        <v>1.4261261364776303</v>
      </c>
      <c r="O2902" s="28">
        <f t="shared" ca="1" si="508"/>
        <v>0.59708784874971133</v>
      </c>
      <c r="P2902" s="28">
        <f t="shared" ca="1" si="509"/>
        <v>0.80629700525614123</v>
      </c>
      <c r="Q2902" s="1">
        <f t="shared" ca="1" si="510"/>
        <v>0</v>
      </c>
      <c r="R2902" s="3">
        <f t="shared" ca="1" si="503"/>
        <v>0.59708784874971133</v>
      </c>
      <c r="S2902" s="3">
        <f t="shared" ca="1" si="504"/>
        <v>0.88301922258027288</v>
      </c>
      <c r="T2902" s="1">
        <f t="shared" ca="1" si="511"/>
        <v>1</v>
      </c>
    </row>
    <row r="2903" spans="9:20" x14ac:dyDescent="0.3">
      <c r="I2903" s="14">
        <v>2876</v>
      </c>
      <c r="J2903" s="28">
        <f t="shared" ca="1" si="501"/>
        <v>-1.0821053471423736</v>
      </c>
      <c r="K2903" s="28">
        <f t="shared" ca="1" si="502"/>
        <v>1.723532589973602</v>
      </c>
      <c r="L2903" s="28">
        <f t="shared" ca="1" si="505"/>
        <v>0.98276414949793534</v>
      </c>
      <c r="M2903" s="28">
        <f t="shared" ca="1" si="506"/>
        <v>-1.0821053471423736</v>
      </c>
      <c r="N2903" s="28">
        <f t="shared" ca="1" si="507"/>
        <v>-9.9341197644438273E-2</v>
      </c>
      <c r="O2903" s="28">
        <f t="shared" ca="1" si="508"/>
        <v>0.25310780606194244</v>
      </c>
      <c r="P2903" s="28">
        <f t="shared" ca="1" si="509"/>
        <v>0.47518510474146741</v>
      </c>
      <c r="Q2903" s="1">
        <f t="shared" ca="1" si="510"/>
        <v>0</v>
      </c>
      <c r="R2903" s="3">
        <f t="shared" ca="1" si="503"/>
        <v>0.25310780606194239</v>
      </c>
      <c r="S2903" s="3">
        <f t="shared" ca="1" si="504"/>
        <v>0.84858329686772116</v>
      </c>
      <c r="T2903" s="1">
        <f t="shared" ca="1" si="511"/>
        <v>1</v>
      </c>
    </row>
    <row r="2904" spans="9:20" x14ac:dyDescent="0.3">
      <c r="I2904" s="14">
        <v>2877</v>
      </c>
      <c r="J2904" s="28">
        <f t="shared" ca="1" si="501"/>
        <v>-0.35031748430769877</v>
      </c>
      <c r="K2904" s="28">
        <f t="shared" ca="1" si="502"/>
        <v>0.25737196130104406</v>
      </c>
      <c r="L2904" s="28">
        <f t="shared" ca="1" si="505"/>
        <v>0.99769751552974317</v>
      </c>
      <c r="M2904" s="28">
        <f t="shared" ca="1" si="506"/>
        <v>-0.35031748430769877</v>
      </c>
      <c r="N2904" s="28">
        <f t="shared" ca="1" si="507"/>
        <v>0.64738003122204435</v>
      </c>
      <c r="O2904" s="28">
        <f t="shared" ca="1" si="508"/>
        <v>0.41330543408286025</v>
      </c>
      <c r="P2904" s="28">
        <f t="shared" ca="1" si="509"/>
        <v>0.6564198160650242</v>
      </c>
      <c r="Q2904" s="1">
        <f t="shared" ca="1" si="510"/>
        <v>0</v>
      </c>
      <c r="R2904" s="3">
        <f t="shared" ca="1" si="503"/>
        <v>0.41330543408286025</v>
      </c>
      <c r="S2904" s="3">
        <f t="shared" ca="1" si="504"/>
        <v>0.56399015229465588</v>
      </c>
      <c r="T2904" s="1">
        <f t="shared" ca="1" si="511"/>
        <v>1</v>
      </c>
    </row>
    <row r="2905" spans="9:20" x14ac:dyDescent="0.3">
      <c r="I2905" s="14">
        <v>2878</v>
      </c>
      <c r="J2905" s="28">
        <f t="shared" ca="1" si="501"/>
        <v>1.0882248995202541</v>
      </c>
      <c r="K2905" s="28">
        <f t="shared" ca="1" si="502"/>
        <v>0.40035609241155107</v>
      </c>
      <c r="L2905" s="28">
        <f t="shared" ca="1" si="505"/>
        <v>0.70889859325302707</v>
      </c>
      <c r="M2905" s="28">
        <f t="shared" ca="1" si="506"/>
        <v>1.0882248995202541</v>
      </c>
      <c r="N2905" s="28">
        <f t="shared" ca="1" si="507"/>
        <v>1.7971234927732813</v>
      </c>
      <c r="O2905" s="28">
        <f t="shared" ca="1" si="508"/>
        <v>0.74804731125786017</v>
      </c>
      <c r="P2905" s="28">
        <f t="shared" ca="1" si="509"/>
        <v>0.85779841890607034</v>
      </c>
      <c r="Q2905" s="1">
        <f t="shared" ca="1" si="510"/>
        <v>0</v>
      </c>
      <c r="R2905" s="3">
        <f t="shared" ca="1" si="503"/>
        <v>0.74804731125786017</v>
      </c>
      <c r="S2905" s="3">
        <f t="shared" ca="1" si="504"/>
        <v>0.59877321213343726</v>
      </c>
      <c r="T2905" s="1">
        <f t="shared" ca="1" si="511"/>
        <v>0</v>
      </c>
    </row>
    <row r="2906" spans="9:20" x14ac:dyDescent="0.3">
      <c r="I2906" s="14">
        <v>2879</v>
      </c>
      <c r="J2906" s="28">
        <f t="shared" ca="1" si="501"/>
        <v>-0.64814157995771071</v>
      </c>
      <c r="K2906" s="28">
        <f t="shared" ca="1" si="502"/>
        <v>2.5400046253116013</v>
      </c>
      <c r="L2906" s="28">
        <f t="shared" ca="1" si="505"/>
        <v>0.33835505606637856</v>
      </c>
      <c r="M2906" s="28">
        <f t="shared" ca="1" si="506"/>
        <v>-0.64814157995771071</v>
      </c>
      <c r="N2906" s="28">
        <f t="shared" ca="1" si="507"/>
        <v>-0.30978652389133216</v>
      </c>
      <c r="O2906" s="28">
        <f t="shared" ca="1" si="508"/>
        <v>0.3434084501504065</v>
      </c>
      <c r="P2906" s="28">
        <f t="shared" ca="1" si="509"/>
        <v>0.42316684681959754</v>
      </c>
      <c r="Q2906" s="1">
        <f t="shared" ca="1" si="510"/>
        <v>0</v>
      </c>
      <c r="R2906" s="3">
        <f t="shared" ca="1" si="503"/>
        <v>0.3434084501504065</v>
      </c>
      <c r="S2906" s="3">
        <f t="shared" ca="1" si="504"/>
        <v>0.92689913997605367</v>
      </c>
      <c r="T2906" s="1">
        <f t="shared" ca="1" si="511"/>
        <v>1</v>
      </c>
    </row>
    <row r="2907" spans="9:20" x14ac:dyDescent="0.3">
      <c r="I2907" s="14">
        <v>2880</v>
      </c>
      <c r="J2907" s="28">
        <f t="shared" ca="1" si="501"/>
        <v>-0.5266367232055057</v>
      </c>
      <c r="K2907" s="28">
        <f t="shared" ca="1" si="502"/>
        <v>0.38450509002936328</v>
      </c>
      <c r="L2907" s="28">
        <f t="shared" ca="1" si="505"/>
        <v>1.223486196618669</v>
      </c>
      <c r="M2907" s="28">
        <f t="shared" ca="1" si="506"/>
        <v>-0.5266367232055057</v>
      </c>
      <c r="N2907" s="28">
        <f t="shared" ca="1" si="507"/>
        <v>0.69684947341316328</v>
      </c>
      <c r="O2907" s="28">
        <f t="shared" ca="1" si="508"/>
        <v>0.37130165996723052</v>
      </c>
      <c r="P2907" s="28">
        <f t="shared" ca="1" si="509"/>
        <v>0.66748889012064072</v>
      </c>
      <c r="Q2907" s="1">
        <f t="shared" ca="1" si="510"/>
        <v>0</v>
      </c>
      <c r="R2907" s="3">
        <f t="shared" ca="1" si="503"/>
        <v>0.37130165996723052</v>
      </c>
      <c r="S2907" s="3">
        <f t="shared" ca="1" si="504"/>
        <v>0.59495921470879298</v>
      </c>
      <c r="T2907" s="1">
        <f t="shared" ca="1" si="511"/>
        <v>1</v>
      </c>
    </row>
    <row r="2908" spans="9:20" x14ac:dyDescent="0.3">
      <c r="I2908" s="14">
        <v>2881</v>
      </c>
      <c r="J2908" s="28">
        <f t="shared" ref="J2908:J2971" ca="1" si="512">LN(R2908/(1-R2908))</f>
        <v>7.969560339876125E-2</v>
      </c>
      <c r="K2908" s="28">
        <f t="shared" ref="K2908:K2971" ca="1" si="513">LN(S2908/(1-S2908))</f>
        <v>0.54821540522996537</v>
      </c>
      <c r="L2908" s="28">
        <f t="shared" ca="1" si="505"/>
        <v>0.90988713067082694</v>
      </c>
      <c r="M2908" s="28">
        <f t="shared" ca="1" si="506"/>
        <v>7.969560339876125E-2</v>
      </c>
      <c r="N2908" s="28">
        <f t="shared" ca="1" si="507"/>
        <v>0.98958273406958819</v>
      </c>
      <c r="O2908" s="28">
        <f t="shared" ca="1" si="508"/>
        <v>0.51991336217243878</v>
      </c>
      <c r="P2908" s="28">
        <f t="shared" ca="1" si="509"/>
        <v>0.72900549663730618</v>
      </c>
      <c r="Q2908" s="1">
        <f t="shared" ca="1" si="510"/>
        <v>0</v>
      </c>
      <c r="R2908" s="3">
        <f t="shared" ref="R2908:R2971" ca="1" si="514">BETAINV(RAND(),$C$19,$C$20)</f>
        <v>0.51991336217243878</v>
      </c>
      <c r="S2908" s="3">
        <f t="shared" ref="S2908:S2971" ca="1" si="515">BETAINV(RAND(),$D$19,$D$20)</f>
        <v>0.633721452358459</v>
      </c>
      <c r="T2908" s="1">
        <f t="shared" ca="1" si="511"/>
        <v>1</v>
      </c>
    </row>
    <row r="2909" spans="9:20" x14ac:dyDescent="0.3">
      <c r="I2909" s="14">
        <v>2882</v>
      </c>
      <c r="J2909" s="28">
        <f t="shared" ca="1" si="512"/>
        <v>-0.48919940843889226</v>
      </c>
      <c r="K2909" s="28">
        <f t="shared" ca="1" si="513"/>
        <v>1.3616543139921073</v>
      </c>
      <c r="L2909" s="28">
        <f t="shared" ref="L2909:L2972" ca="1" si="516">_xlfn.GAMMA.INV(RAND(),$G$19,$G$20)</f>
        <v>0.98951173389170144</v>
      </c>
      <c r="M2909" s="28">
        <f t="shared" ref="M2909:M2972" ca="1" si="517">IF($F$17&gt;$E$17,J2909,N2909-L2909)</f>
        <v>-0.48919940843889226</v>
      </c>
      <c r="N2909" s="28">
        <f t="shared" ref="N2909:N2972" ca="1" si="518">IF($F$17&gt;$E$17,M2909+L2909,K2909)</f>
        <v>0.50031232545280924</v>
      </c>
      <c r="O2909" s="28">
        <f t="shared" ref="O2909:O2972" ca="1" si="519">EXP(M2909)/(1+EXP(M2909))</f>
        <v>0.38008218469613991</v>
      </c>
      <c r="P2909" s="28">
        <f t="shared" ref="P2909:P2972" ca="1" si="520">EXP(N2909)/(1+EXP(N2909))</f>
        <v>0.62253272603493881</v>
      </c>
      <c r="Q2909" s="1">
        <f t="shared" ref="Q2909:Q2972" ca="1" si="521">IF(O2909&gt;P2909,1,0)</f>
        <v>0</v>
      </c>
      <c r="R2909" s="3">
        <f t="shared" ca="1" si="514"/>
        <v>0.38008218469613986</v>
      </c>
      <c r="S2909" s="3">
        <f t="shared" ca="1" si="515"/>
        <v>0.79602843553547908</v>
      </c>
      <c r="T2909" s="1">
        <f t="shared" ref="T2909:T2972" ca="1" si="522">IF(S2909&gt;R2909,1,0)</f>
        <v>1</v>
      </c>
    </row>
    <row r="2910" spans="9:20" x14ac:dyDescent="0.3">
      <c r="I2910" s="14">
        <v>2883</v>
      </c>
      <c r="J2910" s="28">
        <f t="shared" ca="1" si="512"/>
        <v>0.13075170630523553</v>
      </c>
      <c r="K2910" s="28">
        <f t="shared" ca="1" si="513"/>
        <v>0.20622806039969718</v>
      </c>
      <c r="L2910" s="28">
        <f t="shared" ca="1" si="516"/>
        <v>0.81035494907475891</v>
      </c>
      <c r="M2910" s="28">
        <f t="shared" ca="1" si="517"/>
        <v>0.13075170630523553</v>
      </c>
      <c r="N2910" s="28">
        <f t="shared" ca="1" si="518"/>
        <v>0.94110665537999449</v>
      </c>
      <c r="O2910" s="28">
        <f t="shared" ca="1" si="519"/>
        <v>0.53264143663084362</v>
      </c>
      <c r="P2910" s="28">
        <f t="shared" ca="1" si="520"/>
        <v>0.71932314243552908</v>
      </c>
      <c r="Q2910" s="1">
        <f t="shared" ca="1" si="521"/>
        <v>0</v>
      </c>
      <c r="R2910" s="3">
        <f t="shared" ca="1" si="514"/>
        <v>0.53264143663084362</v>
      </c>
      <c r="S2910" s="3">
        <f t="shared" ca="1" si="515"/>
        <v>0.55137506219693577</v>
      </c>
      <c r="T2910" s="1">
        <f t="shared" ca="1" si="522"/>
        <v>1</v>
      </c>
    </row>
    <row r="2911" spans="9:20" x14ac:dyDescent="0.3">
      <c r="I2911" s="14">
        <v>2884</v>
      </c>
      <c r="J2911" s="28">
        <f t="shared" ca="1" si="512"/>
        <v>0.43524813310905902</v>
      </c>
      <c r="K2911" s="28">
        <f t="shared" ca="1" si="513"/>
        <v>0.91348437670352678</v>
      </c>
      <c r="L2911" s="28">
        <f t="shared" ca="1" si="516"/>
        <v>1.4500271474120872</v>
      </c>
      <c r="M2911" s="28">
        <f t="shared" ca="1" si="517"/>
        <v>0.43524813310905902</v>
      </c>
      <c r="N2911" s="28">
        <f t="shared" ca="1" si="518"/>
        <v>1.8852752805211461</v>
      </c>
      <c r="O2911" s="28">
        <f t="shared" ca="1" si="519"/>
        <v>0.60712617534206625</v>
      </c>
      <c r="P2911" s="28">
        <f t="shared" ca="1" si="520"/>
        <v>0.8682158818686273</v>
      </c>
      <c r="Q2911" s="1">
        <f t="shared" ca="1" si="521"/>
        <v>0</v>
      </c>
      <c r="R2911" s="3">
        <f t="shared" ca="1" si="514"/>
        <v>0.60712617534206625</v>
      </c>
      <c r="S2911" s="3">
        <f t="shared" ca="1" si="515"/>
        <v>0.71371264449450122</v>
      </c>
      <c r="T2911" s="1">
        <f t="shared" ca="1" si="522"/>
        <v>1</v>
      </c>
    </row>
    <row r="2912" spans="9:20" x14ac:dyDescent="0.3">
      <c r="I2912" s="14">
        <v>2885</v>
      </c>
      <c r="J2912" s="28">
        <f t="shared" ca="1" si="512"/>
        <v>0.34979036626245164</v>
      </c>
      <c r="K2912" s="28">
        <f t="shared" ca="1" si="513"/>
        <v>0.76601870366041236</v>
      </c>
      <c r="L2912" s="28">
        <f t="shared" ca="1" si="516"/>
        <v>0.94017065679031619</v>
      </c>
      <c r="M2912" s="28">
        <f t="shared" ca="1" si="517"/>
        <v>0.34979036626245164</v>
      </c>
      <c r="N2912" s="28">
        <f t="shared" ca="1" si="518"/>
        <v>1.2899610230527678</v>
      </c>
      <c r="O2912" s="28">
        <f t="shared" ca="1" si="519"/>
        <v>0.5865667423591634</v>
      </c>
      <c r="P2912" s="28">
        <f t="shared" ca="1" si="520"/>
        <v>0.78414059185171936</v>
      </c>
      <c r="Q2912" s="1">
        <f t="shared" ca="1" si="521"/>
        <v>0</v>
      </c>
      <c r="R2912" s="3">
        <f t="shared" ca="1" si="514"/>
        <v>0.5865667423591634</v>
      </c>
      <c r="S2912" s="3">
        <f t="shared" ca="1" si="515"/>
        <v>0.68265903080477475</v>
      </c>
      <c r="T2912" s="1">
        <f t="shared" ca="1" si="522"/>
        <v>1</v>
      </c>
    </row>
    <row r="2913" spans="9:20" x14ac:dyDescent="0.3">
      <c r="I2913" s="14">
        <v>2886</v>
      </c>
      <c r="J2913" s="28">
        <f t="shared" ca="1" si="512"/>
        <v>0.45015280465350505</v>
      </c>
      <c r="K2913" s="28">
        <f t="shared" ca="1" si="513"/>
        <v>0.14465695808104434</v>
      </c>
      <c r="L2913" s="28">
        <f t="shared" ca="1" si="516"/>
        <v>0.45507531856718436</v>
      </c>
      <c r="M2913" s="28">
        <f t="shared" ca="1" si="517"/>
        <v>0.45015280465350505</v>
      </c>
      <c r="N2913" s="28">
        <f t="shared" ca="1" si="518"/>
        <v>0.90522812322068935</v>
      </c>
      <c r="O2913" s="28">
        <f t="shared" ca="1" si="519"/>
        <v>0.61067556401043532</v>
      </c>
      <c r="P2913" s="28">
        <f t="shared" ca="1" si="520"/>
        <v>0.71202269751474534</v>
      </c>
      <c r="Q2913" s="1">
        <f t="shared" ca="1" si="521"/>
        <v>0</v>
      </c>
      <c r="R2913" s="3">
        <f t="shared" ca="1" si="514"/>
        <v>0.61067556401043532</v>
      </c>
      <c r="S2913" s="3">
        <f t="shared" ca="1" si="515"/>
        <v>0.53610130789747601</v>
      </c>
      <c r="T2913" s="1">
        <f t="shared" ca="1" si="522"/>
        <v>0</v>
      </c>
    </row>
    <row r="2914" spans="9:20" x14ac:dyDescent="0.3">
      <c r="I2914" s="14">
        <v>2887</v>
      </c>
      <c r="J2914" s="28">
        <f t="shared" ca="1" si="512"/>
        <v>-0.2190274058631527</v>
      </c>
      <c r="K2914" s="28">
        <f t="shared" ca="1" si="513"/>
        <v>1.0411365752940078</v>
      </c>
      <c r="L2914" s="28">
        <f t="shared" ca="1" si="516"/>
        <v>0.73381421679263215</v>
      </c>
      <c r="M2914" s="28">
        <f t="shared" ca="1" si="517"/>
        <v>-0.2190274058631527</v>
      </c>
      <c r="N2914" s="28">
        <f t="shared" ca="1" si="518"/>
        <v>0.51478681092947942</v>
      </c>
      <c r="O2914" s="28">
        <f t="shared" ca="1" si="519"/>
        <v>0.44546100768165053</v>
      </c>
      <c r="P2914" s="28">
        <f t="shared" ca="1" si="520"/>
        <v>0.62592794255881146</v>
      </c>
      <c r="Q2914" s="1">
        <f t="shared" ca="1" si="521"/>
        <v>0</v>
      </c>
      <c r="R2914" s="3">
        <f t="shared" ca="1" si="514"/>
        <v>0.44546100768165053</v>
      </c>
      <c r="S2914" s="3">
        <f t="shared" ca="1" si="515"/>
        <v>0.7390692495121165</v>
      </c>
      <c r="T2914" s="1">
        <f t="shared" ca="1" si="522"/>
        <v>1</v>
      </c>
    </row>
    <row r="2915" spans="9:20" x14ac:dyDescent="0.3">
      <c r="I2915" s="14">
        <v>2888</v>
      </c>
      <c r="J2915" s="28">
        <f t="shared" ca="1" si="512"/>
        <v>1.4633342493264536</v>
      </c>
      <c r="K2915" s="28">
        <f t="shared" ca="1" si="513"/>
        <v>1.8671245345082497</v>
      </c>
      <c r="L2915" s="28">
        <f t="shared" ca="1" si="516"/>
        <v>0.39909324882702746</v>
      </c>
      <c r="M2915" s="28">
        <f t="shared" ca="1" si="517"/>
        <v>1.4633342493264536</v>
      </c>
      <c r="N2915" s="28">
        <f t="shared" ca="1" si="518"/>
        <v>1.862427498153481</v>
      </c>
      <c r="O2915" s="28">
        <f t="shared" ca="1" si="519"/>
        <v>0.81204210989047454</v>
      </c>
      <c r="P2915" s="28">
        <f t="shared" ca="1" si="520"/>
        <v>0.86557964189722203</v>
      </c>
      <c r="Q2915" s="1">
        <f t="shared" ca="1" si="521"/>
        <v>0</v>
      </c>
      <c r="R2915" s="3">
        <f t="shared" ca="1" si="514"/>
        <v>0.81204210989047454</v>
      </c>
      <c r="S2915" s="3">
        <f t="shared" ca="1" si="515"/>
        <v>0.86612521141934184</v>
      </c>
      <c r="T2915" s="1">
        <f t="shared" ca="1" si="522"/>
        <v>1</v>
      </c>
    </row>
    <row r="2916" spans="9:20" x14ac:dyDescent="0.3">
      <c r="I2916" s="14">
        <v>2889</v>
      </c>
      <c r="J2916" s="28">
        <f t="shared" ca="1" si="512"/>
        <v>0.24089715627715227</v>
      </c>
      <c r="K2916" s="28">
        <f t="shared" ca="1" si="513"/>
        <v>8.6470422781119452E-2</v>
      </c>
      <c r="L2916" s="28">
        <f t="shared" ca="1" si="516"/>
        <v>0.95857100946375029</v>
      </c>
      <c r="M2916" s="28">
        <f t="shared" ca="1" si="517"/>
        <v>0.24089715627715227</v>
      </c>
      <c r="N2916" s="28">
        <f t="shared" ca="1" si="518"/>
        <v>1.1994681657409025</v>
      </c>
      <c r="O2916" s="28">
        <f t="shared" ca="1" si="519"/>
        <v>0.5599347274699471</v>
      </c>
      <c r="P2916" s="28">
        <f t="shared" ca="1" si="520"/>
        <v>0.76843015962991001</v>
      </c>
      <c r="Q2916" s="1">
        <f t="shared" ca="1" si="521"/>
        <v>0</v>
      </c>
      <c r="R2916" s="3">
        <f t="shared" ca="1" si="514"/>
        <v>0.5599347274699471</v>
      </c>
      <c r="S2916" s="3">
        <f t="shared" ca="1" si="515"/>
        <v>0.5216041459479831</v>
      </c>
      <c r="T2916" s="1">
        <f t="shared" ca="1" si="522"/>
        <v>0</v>
      </c>
    </row>
    <row r="2917" spans="9:20" x14ac:dyDescent="0.3">
      <c r="I2917" s="14">
        <v>2890</v>
      </c>
      <c r="J2917" s="28">
        <f t="shared" ca="1" si="512"/>
        <v>0.53550739789367729</v>
      </c>
      <c r="K2917" s="28">
        <f t="shared" ca="1" si="513"/>
        <v>0.75374248934186439</v>
      </c>
      <c r="L2917" s="28">
        <f t="shared" ca="1" si="516"/>
        <v>0.7716871808063227</v>
      </c>
      <c r="M2917" s="28">
        <f t="shared" ca="1" si="517"/>
        <v>0.53550739789367729</v>
      </c>
      <c r="N2917" s="28">
        <f t="shared" ca="1" si="518"/>
        <v>1.3071945786999999</v>
      </c>
      <c r="O2917" s="28">
        <f t="shared" ca="1" si="519"/>
        <v>0.63076670649410693</v>
      </c>
      <c r="P2917" s="28">
        <f t="shared" ca="1" si="520"/>
        <v>0.78704332872691063</v>
      </c>
      <c r="Q2917" s="1">
        <f t="shared" ca="1" si="521"/>
        <v>0</v>
      </c>
      <c r="R2917" s="3">
        <f t="shared" ca="1" si="514"/>
        <v>0.63076670649410704</v>
      </c>
      <c r="S2917" s="3">
        <f t="shared" ca="1" si="515"/>
        <v>0.67999362145003439</v>
      </c>
      <c r="T2917" s="1">
        <f t="shared" ca="1" si="522"/>
        <v>1</v>
      </c>
    </row>
    <row r="2918" spans="9:20" x14ac:dyDescent="0.3">
      <c r="I2918" s="14">
        <v>2891</v>
      </c>
      <c r="J2918" s="28">
        <f t="shared" ca="1" si="512"/>
        <v>-0.29265333483395578</v>
      </c>
      <c r="K2918" s="28">
        <f t="shared" ca="1" si="513"/>
        <v>1.1525086853856426</v>
      </c>
      <c r="L2918" s="28">
        <f t="shared" ca="1" si="516"/>
        <v>0.32002900759365183</v>
      </c>
      <c r="M2918" s="28">
        <f t="shared" ca="1" si="517"/>
        <v>-0.29265333483395578</v>
      </c>
      <c r="N2918" s="28">
        <f t="shared" ca="1" si="518"/>
        <v>2.7375672759696046E-2</v>
      </c>
      <c r="O2918" s="28">
        <f t="shared" ca="1" si="519"/>
        <v>0.42735441121675732</v>
      </c>
      <c r="P2918" s="28">
        <f t="shared" ca="1" si="520"/>
        <v>0.50684349080360191</v>
      </c>
      <c r="Q2918" s="1">
        <f t="shared" ca="1" si="521"/>
        <v>0</v>
      </c>
      <c r="R2918" s="3">
        <f t="shared" ca="1" si="514"/>
        <v>0.42735441121675732</v>
      </c>
      <c r="S2918" s="3">
        <f t="shared" ca="1" si="515"/>
        <v>0.75996884021771294</v>
      </c>
      <c r="T2918" s="1">
        <f t="shared" ca="1" si="522"/>
        <v>1</v>
      </c>
    </row>
    <row r="2919" spans="9:20" x14ac:dyDescent="0.3">
      <c r="I2919" s="14">
        <v>2892</v>
      </c>
      <c r="J2919" s="28">
        <f t="shared" ca="1" si="512"/>
        <v>0.12772900917425667</v>
      </c>
      <c r="K2919" s="28">
        <f t="shared" ca="1" si="513"/>
        <v>0.96214401132055083</v>
      </c>
      <c r="L2919" s="28">
        <f t="shared" ca="1" si="516"/>
        <v>0.85616874520874109</v>
      </c>
      <c r="M2919" s="28">
        <f t="shared" ca="1" si="517"/>
        <v>0.12772900917425667</v>
      </c>
      <c r="N2919" s="28">
        <f t="shared" ca="1" si="518"/>
        <v>0.98389775438299776</v>
      </c>
      <c r="O2919" s="28">
        <f t="shared" ca="1" si="519"/>
        <v>0.53188890924593724</v>
      </c>
      <c r="P2919" s="28">
        <f t="shared" ca="1" si="520"/>
        <v>0.72788093101348195</v>
      </c>
      <c r="Q2919" s="1">
        <f t="shared" ca="1" si="521"/>
        <v>0</v>
      </c>
      <c r="R2919" s="3">
        <f t="shared" ca="1" si="514"/>
        <v>0.53188890924593724</v>
      </c>
      <c r="S2919" s="3">
        <f t="shared" ca="1" si="515"/>
        <v>0.72355086649327904</v>
      </c>
      <c r="T2919" s="1">
        <f t="shared" ca="1" si="522"/>
        <v>1</v>
      </c>
    </row>
    <row r="2920" spans="9:20" x14ac:dyDescent="0.3">
      <c r="I2920" s="14">
        <v>2893</v>
      </c>
      <c r="J2920" s="28">
        <f t="shared" ca="1" si="512"/>
        <v>0.61596844330010925</v>
      </c>
      <c r="K2920" s="28">
        <f t="shared" ca="1" si="513"/>
        <v>8.2688506499821249E-2</v>
      </c>
      <c r="L2920" s="28">
        <f t="shared" ca="1" si="516"/>
        <v>0.91095351563933591</v>
      </c>
      <c r="M2920" s="28">
        <f t="shared" ca="1" si="517"/>
        <v>0.61596844330010925</v>
      </c>
      <c r="N2920" s="28">
        <f t="shared" ca="1" si="518"/>
        <v>1.5269219589394452</v>
      </c>
      <c r="O2920" s="28">
        <f t="shared" ca="1" si="519"/>
        <v>0.64930107955449312</v>
      </c>
      <c r="P2920" s="28">
        <f t="shared" ca="1" si="520"/>
        <v>0.82155551361998025</v>
      </c>
      <c r="Q2920" s="1">
        <f t="shared" ca="1" si="521"/>
        <v>0</v>
      </c>
      <c r="R2920" s="3">
        <f t="shared" ca="1" si="514"/>
        <v>0.64930107955449312</v>
      </c>
      <c r="S2920" s="3">
        <f t="shared" ca="1" si="515"/>
        <v>0.52066035605843353</v>
      </c>
      <c r="T2920" s="1">
        <f t="shared" ca="1" si="522"/>
        <v>0</v>
      </c>
    </row>
    <row r="2921" spans="9:20" x14ac:dyDescent="0.3">
      <c r="I2921" s="14">
        <v>2894</v>
      </c>
      <c r="J2921" s="28">
        <f t="shared" ca="1" si="512"/>
        <v>0.15552112294882453</v>
      </c>
      <c r="K2921" s="28">
        <f t="shared" ca="1" si="513"/>
        <v>1.3441783908100531</v>
      </c>
      <c r="L2921" s="28">
        <f t="shared" ca="1" si="516"/>
        <v>0.99661576126027873</v>
      </c>
      <c r="M2921" s="28">
        <f t="shared" ca="1" si="517"/>
        <v>0.15552112294882453</v>
      </c>
      <c r="N2921" s="28">
        <f t="shared" ca="1" si="518"/>
        <v>1.1521368842091033</v>
      </c>
      <c r="O2921" s="28">
        <f t="shared" ca="1" si="519"/>
        <v>0.53880210395491801</v>
      </c>
      <c r="P2921" s="28">
        <f t="shared" ca="1" si="520"/>
        <v>0.75990101110378805</v>
      </c>
      <c r="Q2921" s="1">
        <f t="shared" ca="1" si="521"/>
        <v>0</v>
      </c>
      <c r="R2921" s="3">
        <f t="shared" ca="1" si="514"/>
        <v>0.53880210395491801</v>
      </c>
      <c r="S2921" s="3">
        <f t="shared" ca="1" si="515"/>
        <v>0.7931762365351176</v>
      </c>
      <c r="T2921" s="1">
        <f t="shared" ca="1" si="522"/>
        <v>1</v>
      </c>
    </row>
    <row r="2922" spans="9:20" x14ac:dyDescent="0.3">
      <c r="I2922" s="14">
        <v>2895</v>
      </c>
      <c r="J2922" s="28">
        <f t="shared" ca="1" si="512"/>
        <v>0.74826381868894598</v>
      </c>
      <c r="K2922" s="28">
        <f t="shared" ca="1" si="513"/>
        <v>1.0813153766597163</v>
      </c>
      <c r="L2922" s="28">
        <f t="shared" ca="1" si="516"/>
        <v>0.59675856149441309</v>
      </c>
      <c r="M2922" s="28">
        <f t="shared" ca="1" si="517"/>
        <v>0.74826381868894598</v>
      </c>
      <c r="N2922" s="28">
        <f t="shared" ca="1" si="518"/>
        <v>1.3450223801833592</v>
      </c>
      <c r="O2922" s="28">
        <f t="shared" ca="1" si="519"/>
        <v>0.67880027633219209</v>
      </c>
      <c r="P2922" s="28">
        <f t="shared" ca="1" si="520"/>
        <v>0.79331465678725299</v>
      </c>
      <c r="Q2922" s="1">
        <f t="shared" ca="1" si="521"/>
        <v>0</v>
      </c>
      <c r="R2922" s="3">
        <f t="shared" ca="1" si="514"/>
        <v>0.67880027633219209</v>
      </c>
      <c r="S2922" s="3">
        <f t="shared" ca="1" si="515"/>
        <v>0.74674282544023174</v>
      </c>
      <c r="T2922" s="1">
        <f t="shared" ca="1" si="522"/>
        <v>1</v>
      </c>
    </row>
    <row r="2923" spans="9:20" x14ac:dyDescent="0.3">
      <c r="I2923" s="14">
        <v>2896</v>
      </c>
      <c r="J2923" s="28">
        <f t="shared" ca="1" si="512"/>
        <v>5.9827038507951652E-2</v>
      </c>
      <c r="K2923" s="28">
        <f t="shared" ca="1" si="513"/>
        <v>1.8487040366195617</v>
      </c>
      <c r="L2923" s="28">
        <f t="shared" ca="1" si="516"/>
        <v>0.44025529673750069</v>
      </c>
      <c r="M2923" s="28">
        <f t="shared" ca="1" si="517"/>
        <v>5.9827038507951652E-2</v>
      </c>
      <c r="N2923" s="28">
        <f t="shared" ca="1" si="518"/>
        <v>0.50008233524545231</v>
      </c>
      <c r="O2923" s="28">
        <f t="shared" ca="1" si="519"/>
        <v>0.51495230002745396</v>
      </c>
      <c r="P2923" s="28">
        <f t="shared" ca="1" si="520"/>
        <v>0.62247868009508056</v>
      </c>
      <c r="Q2923" s="1">
        <f t="shared" ca="1" si="521"/>
        <v>0</v>
      </c>
      <c r="R2923" s="3">
        <f t="shared" ca="1" si="514"/>
        <v>0.51495230002745396</v>
      </c>
      <c r="S2923" s="3">
        <f t="shared" ca="1" si="515"/>
        <v>0.86397487023091413</v>
      </c>
      <c r="T2923" s="1">
        <f t="shared" ca="1" si="522"/>
        <v>1</v>
      </c>
    </row>
    <row r="2924" spans="9:20" x14ac:dyDescent="0.3">
      <c r="I2924" s="14">
        <v>2897</v>
      </c>
      <c r="J2924" s="28">
        <f t="shared" ca="1" si="512"/>
        <v>-0.25788857205586146</v>
      </c>
      <c r="K2924" s="28">
        <f t="shared" ca="1" si="513"/>
        <v>0.98999181723739704</v>
      </c>
      <c r="L2924" s="28">
        <f t="shared" ca="1" si="516"/>
        <v>0.99824181525466316</v>
      </c>
      <c r="M2924" s="28">
        <f t="shared" ca="1" si="517"/>
        <v>-0.25788857205586146</v>
      </c>
      <c r="N2924" s="28">
        <f t="shared" ca="1" si="518"/>
        <v>0.74035324319880169</v>
      </c>
      <c r="O2924" s="28">
        <f t="shared" ca="1" si="519"/>
        <v>0.43588281460543615</v>
      </c>
      <c r="P2924" s="28">
        <f t="shared" ca="1" si="520"/>
        <v>0.67707309597018095</v>
      </c>
      <c r="Q2924" s="1">
        <f t="shared" ca="1" si="521"/>
        <v>0</v>
      </c>
      <c r="R2924" s="3">
        <f t="shared" ca="1" si="514"/>
        <v>0.43588281460543615</v>
      </c>
      <c r="S2924" s="3">
        <f t="shared" ca="1" si="515"/>
        <v>0.72908630609744995</v>
      </c>
      <c r="T2924" s="1">
        <f t="shared" ca="1" si="522"/>
        <v>1</v>
      </c>
    </row>
    <row r="2925" spans="9:20" x14ac:dyDescent="0.3">
      <c r="I2925" s="14">
        <v>2898</v>
      </c>
      <c r="J2925" s="28">
        <f t="shared" ca="1" si="512"/>
        <v>6.3945078254293186E-2</v>
      </c>
      <c r="K2925" s="28">
        <f t="shared" ca="1" si="513"/>
        <v>1.0478791348894205</v>
      </c>
      <c r="L2925" s="28">
        <f t="shared" ca="1" si="516"/>
        <v>0.99076913649548004</v>
      </c>
      <c r="M2925" s="28">
        <f t="shared" ca="1" si="517"/>
        <v>6.3945078254293186E-2</v>
      </c>
      <c r="N2925" s="28">
        <f t="shared" ca="1" si="518"/>
        <v>1.0547142147497732</v>
      </c>
      <c r="O2925" s="28">
        <f t="shared" ca="1" si="519"/>
        <v>0.51598082450460392</v>
      </c>
      <c r="P2925" s="28">
        <f t="shared" ca="1" si="520"/>
        <v>0.74167912977477801</v>
      </c>
      <c r="Q2925" s="1">
        <f t="shared" ca="1" si="521"/>
        <v>0</v>
      </c>
      <c r="R2925" s="3">
        <f t="shared" ca="1" si="514"/>
        <v>0.51598082450460381</v>
      </c>
      <c r="S2925" s="3">
        <f t="shared" ca="1" si="515"/>
        <v>0.74036742694417557</v>
      </c>
      <c r="T2925" s="1">
        <f t="shared" ca="1" si="522"/>
        <v>1</v>
      </c>
    </row>
    <row r="2926" spans="9:20" x14ac:dyDescent="0.3">
      <c r="I2926" s="14">
        <v>2899</v>
      </c>
      <c r="J2926" s="28">
        <f t="shared" ca="1" si="512"/>
        <v>-5.5820181646021171E-2</v>
      </c>
      <c r="K2926" s="28">
        <f t="shared" ca="1" si="513"/>
        <v>0.58883106539138796</v>
      </c>
      <c r="L2926" s="28">
        <f t="shared" ca="1" si="516"/>
        <v>0.51006057720877718</v>
      </c>
      <c r="M2926" s="28">
        <f t="shared" ca="1" si="517"/>
        <v>-5.5820181646021171E-2</v>
      </c>
      <c r="N2926" s="28">
        <f t="shared" ca="1" si="518"/>
        <v>0.45424039556275603</v>
      </c>
      <c r="O2926" s="28">
        <f t="shared" ca="1" si="519"/>
        <v>0.48604857699511528</v>
      </c>
      <c r="P2926" s="28">
        <f t="shared" ca="1" si="520"/>
        <v>0.61164695170292516</v>
      </c>
      <c r="Q2926" s="1">
        <f t="shared" ca="1" si="521"/>
        <v>0</v>
      </c>
      <c r="R2926" s="3">
        <f t="shared" ca="1" si="514"/>
        <v>0.48604857699511522</v>
      </c>
      <c r="S2926" s="3">
        <f t="shared" ca="1" si="515"/>
        <v>0.64309689289124616</v>
      </c>
      <c r="T2926" s="1">
        <f t="shared" ca="1" si="522"/>
        <v>1</v>
      </c>
    </row>
    <row r="2927" spans="9:20" x14ac:dyDescent="0.3">
      <c r="I2927" s="14">
        <v>2900</v>
      </c>
      <c r="J2927" s="28">
        <f t="shared" ca="1" si="512"/>
        <v>1.5041387311429966</v>
      </c>
      <c r="K2927" s="28">
        <f t="shared" ca="1" si="513"/>
        <v>1.0779383436338956</v>
      </c>
      <c r="L2927" s="28">
        <f t="shared" ca="1" si="516"/>
        <v>0.63421794225665473</v>
      </c>
      <c r="M2927" s="28">
        <f t="shared" ca="1" si="517"/>
        <v>1.5041387311429966</v>
      </c>
      <c r="N2927" s="28">
        <f t="shared" ca="1" si="518"/>
        <v>2.1383566733996515</v>
      </c>
      <c r="O2927" s="28">
        <f t="shared" ca="1" si="519"/>
        <v>0.81819094212442667</v>
      </c>
      <c r="P2927" s="28">
        <f t="shared" ca="1" si="520"/>
        <v>0.89457572881802083</v>
      </c>
      <c r="Q2927" s="1">
        <f t="shared" ca="1" si="521"/>
        <v>0</v>
      </c>
      <c r="R2927" s="3">
        <f t="shared" ca="1" si="514"/>
        <v>0.81819094212442667</v>
      </c>
      <c r="S2927" s="3">
        <f t="shared" ca="1" si="515"/>
        <v>0.74610363577956773</v>
      </c>
      <c r="T2927" s="1">
        <f t="shared" ca="1" si="522"/>
        <v>0</v>
      </c>
    </row>
    <row r="2928" spans="9:20" x14ac:dyDescent="0.3">
      <c r="I2928" s="14">
        <v>2901</v>
      </c>
      <c r="J2928" s="28">
        <f t="shared" ca="1" si="512"/>
        <v>0.18607890503704744</v>
      </c>
      <c r="K2928" s="28">
        <f t="shared" ca="1" si="513"/>
        <v>1.9464708493673353</v>
      </c>
      <c r="L2928" s="28">
        <f t="shared" ca="1" si="516"/>
        <v>1.0602614192578463</v>
      </c>
      <c r="M2928" s="28">
        <f t="shared" ca="1" si="517"/>
        <v>0.18607890503704744</v>
      </c>
      <c r="N2928" s="28">
        <f t="shared" ca="1" si="518"/>
        <v>1.2463403242948938</v>
      </c>
      <c r="O2928" s="28">
        <f t="shared" ca="1" si="519"/>
        <v>0.54638595922851785</v>
      </c>
      <c r="P2928" s="28">
        <f t="shared" ca="1" si="520"/>
        <v>0.77666571094594095</v>
      </c>
      <c r="Q2928" s="1">
        <f t="shared" ca="1" si="521"/>
        <v>0</v>
      </c>
      <c r="R2928" s="3">
        <f t="shared" ca="1" si="514"/>
        <v>0.54638595922851785</v>
      </c>
      <c r="S2928" s="3">
        <f t="shared" ca="1" si="515"/>
        <v>0.87506131370304141</v>
      </c>
      <c r="T2928" s="1">
        <f t="shared" ca="1" si="522"/>
        <v>1</v>
      </c>
    </row>
    <row r="2929" spans="9:20" x14ac:dyDescent="0.3">
      <c r="I2929" s="14">
        <v>2902</v>
      </c>
      <c r="J2929" s="28">
        <f t="shared" ca="1" si="512"/>
        <v>-0.76131128665023995</v>
      </c>
      <c r="K2929" s="28">
        <f t="shared" ca="1" si="513"/>
        <v>0.50988713052779311</v>
      </c>
      <c r="L2929" s="28">
        <f t="shared" ca="1" si="516"/>
        <v>0.96800484023632705</v>
      </c>
      <c r="M2929" s="28">
        <f t="shared" ca="1" si="517"/>
        <v>-0.76131128665023995</v>
      </c>
      <c r="N2929" s="28">
        <f t="shared" ca="1" si="518"/>
        <v>0.2066935535860871</v>
      </c>
      <c r="O2929" s="28">
        <f t="shared" ca="1" si="519"/>
        <v>0.31836163941378814</v>
      </c>
      <c r="P2929" s="28">
        <f t="shared" ca="1" si="520"/>
        <v>0.55149020411653793</v>
      </c>
      <c r="Q2929" s="1">
        <f t="shared" ca="1" si="521"/>
        <v>0</v>
      </c>
      <c r="R2929" s="3">
        <f t="shared" ca="1" si="514"/>
        <v>0.31836163941378814</v>
      </c>
      <c r="S2929" s="3">
        <f t="shared" ca="1" si="515"/>
        <v>0.6247800148566226</v>
      </c>
      <c r="T2929" s="1">
        <f t="shared" ca="1" si="522"/>
        <v>1</v>
      </c>
    </row>
    <row r="2930" spans="9:20" x14ac:dyDescent="0.3">
      <c r="I2930" s="14">
        <v>2903</v>
      </c>
      <c r="J2930" s="28">
        <f t="shared" ca="1" si="512"/>
        <v>0.87075942057594569</v>
      </c>
      <c r="K2930" s="28">
        <f t="shared" ca="1" si="513"/>
        <v>0.95253300515211747</v>
      </c>
      <c r="L2930" s="28">
        <f t="shared" ca="1" si="516"/>
        <v>0.69430408837063229</v>
      </c>
      <c r="M2930" s="28">
        <f t="shared" ca="1" si="517"/>
        <v>0.87075942057594569</v>
      </c>
      <c r="N2930" s="28">
        <f t="shared" ca="1" si="518"/>
        <v>1.5650635089465781</v>
      </c>
      <c r="O2930" s="28">
        <f t="shared" ca="1" si="519"/>
        <v>0.70490369304940992</v>
      </c>
      <c r="P2930" s="28">
        <f t="shared" ca="1" si="520"/>
        <v>0.82707873331046433</v>
      </c>
      <c r="Q2930" s="1">
        <f t="shared" ca="1" si="521"/>
        <v>0</v>
      </c>
      <c r="R2930" s="3">
        <f t="shared" ca="1" si="514"/>
        <v>0.70490369304940992</v>
      </c>
      <c r="S2930" s="3">
        <f t="shared" ca="1" si="515"/>
        <v>0.72162430039622016</v>
      </c>
      <c r="T2930" s="1">
        <f t="shared" ca="1" si="522"/>
        <v>1</v>
      </c>
    </row>
    <row r="2931" spans="9:20" x14ac:dyDescent="0.3">
      <c r="I2931" s="14">
        <v>2904</v>
      </c>
      <c r="J2931" s="28">
        <f t="shared" ca="1" si="512"/>
        <v>1.582523645639766</v>
      </c>
      <c r="K2931" s="28">
        <f t="shared" ca="1" si="513"/>
        <v>1.8010253629465041</v>
      </c>
      <c r="L2931" s="28">
        <f t="shared" ca="1" si="516"/>
        <v>0.99538715355056406</v>
      </c>
      <c r="M2931" s="28">
        <f t="shared" ca="1" si="517"/>
        <v>1.582523645639766</v>
      </c>
      <c r="N2931" s="28">
        <f t="shared" ca="1" si="518"/>
        <v>2.5779107991903301</v>
      </c>
      <c r="O2931" s="28">
        <f t="shared" ca="1" si="519"/>
        <v>0.82956163086285528</v>
      </c>
      <c r="P2931" s="28">
        <f t="shared" ca="1" si="520"/>
        <v>0.92942635503010718</v>
      </c>
      <c r="Q2931" s="1">
        <f t="shared" ca="1" si="521"/>
        <v>0</v>
      </c>
      <c r="R2931" s="3">
        <f t="shared" ca="1" si="514"/>
        <v>0.82956163086285528</v>
      </c>
      <c r="S2931" s="3">
        <f t="shared" ca="1" si="515"/>
        <v>0.85827370602365649</v>
      </c>
      <c r="T2931" s="1">
        <f t="shared" ca="1" si="522"/>
        <v>1</v>
      </c>
    </row>
    <row r="2932" spans="9:20" x14ac:dyDescent="0.3">
      <c r="I2932" s="14">
        <v>2905</v>
      </c>
      <c r="J2932" s="28">
        <f t="shared" ca="1" si="512"/>
        <v>-0.44705178337979723</v>
      </c>
      <c r="K2932" s="28">
        <f t="shared" ca="1" si="513"/>
        <v>0.17508492217260938</v>
      </c>
      <c r="L2932" s="28">
        <f t="shared" ca="1" si="516"/>
        <v>1.2802500073508618</v>
      </c>
      <c r="M2932" s="28">
        <f t="shared" ca="1" si="517"/>
        <v>-0.44705178337979723</v>
      </c>
      <c r="N2932" s="28">
        <f t="shared" ca="1" si="518"/>
        <v>0.83319822397106458</v>
      </c>
      <c r="O2932" s="28">
        <f t="shared" ca="1" si="519"/>
        <v>0.39006195918117897</v>
      </c>
      <c r="P2932" s="28">
        <f t="shared" ca="1" si="520"/>
        <v>0.69703075248082913</v>
      </c>
      <c r="Q2932" s="1">
        <f t="shared" ca="1" si="521"/>
        <v>0</v>
      </c>
      <c r="R2932" s="3">
        <f t="shared" ca="1" si="514"/>
        <v>0.39006195918117897</v>
      </c>
      <c r="S2932" s="3">
        <f t="shared" ca="1" si="515"/>
        <v>0.54365975598187244</v>
      </c>
      <c r="T2932" s="1">
        <f t="shared" ca="1" si="522"/>
        <v>1</v>
      </c>
    </row>
    <row r="2933" spans="9:20" x14ac:dyDescent="0.3">
      <c r="I2933" s="14">
        <v>2906</v>
      </c>
      <c r="J2933" s="28">
        <f t="shared" ca="1" si="512"/>
        <v>-0.46033922207887573</v>
      </c>
      <c r="K2933" s="28">
        <f t="shared" ca="1" si="513"/>
        <v>0.81088959659331139</v>
      </c>
      <c r="L2933" s="28">
        <f t="shared" ca="1" si="516"/>
        <v>0.82627747140381136</v>
      </c>
      <c r="M2933" s="28">
        <f t="shared" ca="1" si="517"/>
        <v>-0.46033922207887573</v>
      </c>
      <c r="N2933" s="28">
        <f t="shared" ca="1" si="518"/>
        <v>0.36593824932493563</v>
      </c>
      <c r="O2933" s="28">
        <f t="shared" ca="1" si="519"/>
        <v>0.38690535404027659</v>
      </c>
      <c r="P2933" s="28">
        <f t="shared" ca="1" si="520"/>
        <v>0.59047715288936786</v>
      </c>
      <c r="Q2933" s="1">
        <f t="shared" ca="1" si="521"/>
        <v>0</v>
      </c>
      <c r="R2933" s="3">
        <f t="shared" ca="1" si="514"/>
        <v>0.38690535404027659</v>
      </c>
      <c r="S2933" s="3">
        <f t="shared" ca="1" si="515"/>
        <v>0.69229903953934158</v>
      </c>
      <c r="T2933" s="1">
        <f t="shared" ca="1" si="522"/>
        <v>1</v>
      </c>
    </row>
    <row r="2934" spans="9:20" x14ac:dyDescent="0.3">
      <c r="I2934" s="14">
        <v>2907</v>
      </c>
      <c r="J2934" s="28">
        <f t="shared" ca="1" si="512"/>
        <v>1.2434357962721663</v>
      </c>
      <c r="K2934" s="28">
        <f t="shared" ca="1" si="513"/>
        <v>2.2224241682462194</v>
      </c>
      <c r="L2934" s="28">
        <f t="shared" ca="1" si="516"/>
        <v>0.52501314799823839</v>
      </c>
      <c r="M2934" s="28">
        <f t="shared" ca="1" si="517"/>
        <v>1.2434357962721663</v>
      </c>
      <c r="N2934" s="28">
        <f t="shared" ca="1" si="518"/>
        <v>1.7684489442704048</v>
      </c>
      <c r="O2934" s="28">
        <f t="shared" ca="1" si="519"/>
        <v>0.7761614980655448</v>
      </c>
      <c r="P2934" s="28">
        <f t="shared" ca="1" si="520"/>
        <v>0.85426467607886258</v>
      </c>
      <c r="Q2934" s="1">
        <f t="shared" ca="1" si="521"/>
        <v>0</v>
      </c>
      <c r="R2934" s="3">
        <f t="shared" ca="1" si="514"/>
        <v>0.77616149806554491</v>
      </c>
      <c r="S2934" s="3">
        <f t="shared" ca="1" si="515"/>
        <v>0.90224521299079408</v>
      </c>
      <c r="T2934" s="1">
        <f t="shared" ca="1" si="522"/>
        <v>1</v>
      </c>
    </row>
    <row r="2935" spans="9:20" x14ac:dyDescent="0.3">
      <c r="I2935" s="14">
        <v>2908</v>
      </c>
      <c r="J2935" s="28">
        <f t="shared" ca="1" si="512"/>
        <v>1.2724005473855957</v>
      </c>
      <c r="K2935" s="28">
        <f t="shared" ca="1" si="513"/>
        <v>3.9169586857608213E-2</v>
      </c>
      <c r="L2935" s="28">
        <f t="shared" ca="1" si="516"/>
        <v>0.60472208836390806</v>
      </c>
      <c r="M2935" s="28">
        <f t="shared" ca="1" si="517"/>
        <v>1.2724005473855957</v>
      </c>
      <c r="N2935" s="28">
        <f t="shared" ca="1" si="518"/>
        <v>1.8771226357495037</v>
      </c>
      <c r="O2935" s="28">
        <f t="shared" ca="1" si="519"/>
        <v>0.78115340508433495</v>
      </c>
      <c r="P2935" s="28">
        <f t="shared" ca="1" si="520"/>
        <v>0.86728027674521591</v>
      </c>
      <c r="Q2935" s="1">
        <f t="shared" ca="1" si="521"/>
        <v>0</v>
      </c>
      <c r="R2935" s="3">
        <f t="shared" ca="1" si="514"/>
        <v>0.78115340508433495</v>
      </c>
      <c r="S2935" s="3">
        <f t="shared" ca="1" si="515"/>
        <v>0.50979114490240773</v>
      </c>
      <c r="T2935" s="1">
        <f t="shared" ca="1" si="522"/>
        <v>0</v>
      </c>
    </row>
    <row r="2936" spans="9:20" x14ac:dyDescent="0.3">
      <c r="I2936" s="14">
        <v>2909</v>
      </c>
      <c r="J2936" s="28">
        <f t="shared" ca="1" si="512"/>
        <v>-0.43587865270777881</v>
      </c>
      <c r="K2936" s="28">
        <f t="shared" ca="1" si="513"/>
        <v>0.59167151559493802</v>
      </c>
      <c r="L2936" s="28">
        <f t="shared" ca="1" si="516"/>
        <v>0.97143126092610921</v>
      </c>
      <c r="M2936" s="28">
        <f t="shared" ca="1" si="517"/>
        <v>-0.43587865270777881</v>
      </c>
      <c r="N2936" s="28">
        <f t="shared" ca="1" si="518"/>
        <v>0.53555260821833039</v>
      </c>
      <c r="O2936" s="28">
        <f t="shared" ca="1" si="519"/>
        <v>0.39272344077485172</v>
      </c>
      <c r="P2936" s="28">
        <f t="shared" ca="1" si="520"/>
        <v>0.63077723591956258</v>
      </c>
      <c r="Q2936" s="1">
        <f t="shared" ca="1" si="521"/>
        <v>0</v>
      </c>
      <c r="R2936" s="3">
        <f t="shared" ca="1" si="514"/>
        <v>0.39272344077485172</v>
      </c>
      <c r="S2936" s="3">
        <f t="shared" ca="1" si="515"/>
        <v>0.64374857701507193</v>
      </c>
      <c r="T2936" s="1">
        <f t="shared" ca="1" si="522"/>
        <v>1</v>
      </c>
    </row>
    <row r="2937" spans="9:20" x14ac:dyDescent="0.3">
      <c r="I2937" s="14">
        <v>2910</v>
      </c>
      <c r="J2937" s="28">
        <f t="shared" ca="1" si="512"/>
        <v>-0.37615211400349624</v>
      </c>
      <c r="K2937" s="28">
        <f t="shared" ca="1" si="513"/>
        <v>1.5491519655196075</v>
      </c>
      <c r="L2937" s="28">
        <f t="shared" ca="1" si="516"/>
        <v>0.47251706459859416</v>
      </c>
      <c r="M2937" s="28">
        <f t="shared" ca="1" si="517"/>
        <v>-0.37615211400349624</v>
      </c>
      <c r="N2937" s="28">
        <f t="shared" ca="1" si="518"/>
        <v>9.636495059509792E-2</v>
      </c>
      <c r="O2937" s="28">
        <f t="shared" ca="1" si="519"/>
        <v>0.40705529458376533</v>
      </c>
      <c r="P2937" s="28">
        <f t="shared" ca="1" si="520"/>
        <v>0.52407261193311316</v>
      </c>
      <c r="Q2937" s="1">
        <f t="shared" ca="1" si="521"/>
        <v>0</v>
      </c>
      <c r="R2937" s="3">
        <f t="shared" ca="1" si="514"/>
        <v>0.40705529458376527</v>
      </c>
      <c r="S2937" s="3">
        <f t="shared" ca="1" si="515"/>
        <v>0.82479121556066637</v>
      </c>
      <c r="T2937" s="1">
        <f t="shared" ca="1" si="522"/>
        <v>1</v>
      </c>
    </row>
    <row r="2938" spans="9:20" x14ac:dyDescent="0.3">
      <c r="I2938" s="14">
        <v>2911</v>
      </c>
      <c r="J2938" s="28">
        <f t="shared" ca="1" si="512"/>
        <v>-0.45230457591991829</v>
      </c>
      <c r="K2938" s="28">
        <f t="shared" ca="1" si="513"/>
        <v>0.72326354490230094</v>
      </c>
      <c r="L2938" s="28">
        <f t="shared" ca="1" si="516"/>
        <v>0.71720976560974192</v>
      </c>
      <c r="M2938" s="28">
        <f t="shared" ca="1" si="517"/>
        <v>-0.45230457591991829</v>
      </c>
      <c r="N2938" s="28">
        <f t="shared" ca="1" si="518"/>
        <v>0.26490518968982363</v>
      </c>
      <c r="O2938" s="28">
        <f t="shared" ca="1" si="519"/>
        <v>0.38881297239398677</v>
      </c>
      <c r="P2938" s="28">
        <f t="shared" ca="1" si="520"/>
        <v>0.56584171147846307</v>
      </c>
      <c r="Q2938" s="1">
        <f t="shared" ca="1" si="521"/>
        <v>0</v>
      </c>
      <c r="R2938" s="3">
        <f t="shared" ca="1" si="514"/>
        <v>0.38881297239398671</v>
      </c>
      <c r="S2938" s="3">
        <f t="shared" ca="1" si="515"/>
        <v>0.67332526666977099</v>
      </c>
      <c r="T2938" s="1">
        <f t="shared" ca="1" si="522"/>
        <v>1</v>
      </c>
    </row>
    <row r="2939" spans="9:20" x14ac:dyDescent="0.3">
      <c r="I2939" s="14">
        <v>2912</v>
      </c>
      <c r="J2939" s="28">
        <f t="shared" ca="1" si="512"/>
        <v>0.75201251543873859</v>
      </c>
      <c r="K2939" s="28">
        <f t="shared" ca="1" si="513"/>
        <v>1.930199130450164</v>
      </c>
      <c r="L2939" s="28">
        <f t="shared" ca="1" si="516"/>
        <v>0.67537915477284316</v>
      </c>
      <c r="M2939" s="28">
        <f t="shared" ca="1" si="517"/>
        <v>0.75201251543873859</v>
      </c>
      <c r="N2939" s="28">
        <f t="shared" ca="1" si="518"/>
        <v>1.4273916702115819</v>
      </c>
      <c r="O2939" s="28">
        <f t="shared" ca="1" si="519"/>
        <v>0.67961705799426286</v>
      </c>
      <c r="P2939" s="28">
        <f t="shared" ca="1" si="520"/>
        <v>0.8064945824156925</v>
      </c>
      <c r="Q2939" s="1">
        <f t="shared" ca="1" si="521"/>
        <v>0</v>
      </c>
      <c r="R2939" s="3">
        <f t="shared" ca="1" si="514"/>
        <v>0.67961705799426286</v>
      </c>
      <c r="S2939" s="3">
        <f t="shared" ca="1" si="515"/>
        <v>0.87327145896782499</v>
      </c>
      <c r="T2939" s="1">
        <f t="shared" ca="1" si="522"/>
        <v>1</v>
      </c>
    </row>
    <row r="2940" spans="9:20" x14ac:dyDescent="0.3">
      <c r="I2940" s="14">
        <v>2913</v>
      </c>
      <c r="J2940" s="28">
        <f t="shared" ca="1" si="512"/>
        <v>-2.6817591473270133E-2</v>
      </c>
      <c r="K2940" s="28">
        <f t="shared" ca="1" si="513"/>
        <v>0.58065021502507608</v>
      </c>
      <c r="L2940" s="28">
        <f t="shared" ca="1" si="516"/>
        <v>0.64389547045806061</v>
      </c>
      <c r="M2940" s="28">
        <f t="shared" ca="1" si="517"/>
        <v>-2.6817591473270133E-2</v>
      </c>
      <c r="N2940" s="28">
        <f t="shared" ca="1" si="518"/>
        <v>0.6170778789847905</v>
      </c>
      <c r="O2940" s="28">
        <f t="shared" ca="1" si="519"/>
        <v>0.49329600391032025</v>
      </c>
      <c r="P2940" s="28">
        <f t="shared" ca="1" si="520"/>
        <v>0.64955366638861756</v>
      </c>
      <c r="Q2940" s="1">
        <f t="shared" ca="1" si="521"/>
        <v>0</v>
      </c>
      <c r="R2940" s="3">
        <f t="shared" ca="1" si="514"/>
        <v>0.4932960039103203</v>
      </c>
      <c r="S2940" s="3">
        <f t="shared" ca="1" si="515"/>
        <v>0.6412170070762786</v>
      </c>
      <c r="T2940" s="1">
        <f t="shared" ca="1" si="522"/>
        <v>1</v>
      </c>
    </row>
    <row r="2941" spans="9:20" x14ac:dyDescent="0.3">
      <c r="I2941" s="14">
        <v>2914</v>
      </c>
      <c r="J2941" s="28">
        <f t="shared" ca="1" si="512"/>
        <v>-0.27317386996415466</v>
      </c>
      <c r="K2941" s="28">
        <f t="shared" ca="1" si="513"/>
        <v>1.0265644163811352</v>
      </c>
      <c r="L2941" s="28">
        <f t="shared" ca="1" si="516"/>
        <v>0.76979288126369694</v>
      </c>
      <c r="M2941" s="28">
        <f t="shared" ca="1" si="517"/>
        <v>-0.27317386996415466</v>
      </c>
      <c r="N2941" s="28">
        <f t="shared" ca="1" si="518"/>
        <v>0.49661901129954228</v>
      </c>
      <c r="O2941" s="28">
        <f t="shared" ca="1" si="519"/>
        <v>0.43212808112592582</v>
      </c>
      <c r="P2941" s="28">
        <f t="shared" ca="1" si="520"/>
        <v>0.6216644579592816</v>
      </c>
      <c r="Q2941" s="1">
        <f t="shared" ca="1" si="521"/>
        <v>0</v>
      </c>
      <c r="R2941" s="3">
        <f t="shared" ca="1" si="514"/>
        <v>0.43212808112592582</v>
      </c>
      <c r="S2941" s="3">
        <f t="shared" ca="1" si="515"/>
        <v>0.73624929436762487</v>
      </c>
      <c r="T2941" s="1">
        <f t="shared" ca="1" si="522"/>
        <v>1</v>
      </c>
    </row>
    <row r="2942" spans="9:20" x14ac:dyDescent="0.3">
      <c r="I2942" s="14">
        <v>2915</v>
      </c>
      <c r="J2942" s="28">
        <f t="shared" ca="1" si="512"/>
        <v>0.64123610957521449</v>
      </c>
      <c r="K2942" s="28">
        <f t="shared" ca="1" si="513"/>
        <v>1.8523684837121854</v>
      </c>
      <c r="L2942" s="28">
        <f t="shared" ca="1" si="516"/>
        <v>0.59347876873579009</v>
      </c>
      <c r="M2942" s="28">
        <f t="shared" ca="1" si="517"/>
        <v>0.64123610957521449</v>
      </c>
      <c r="N2942" s="28">
        <f t="shared" ca="1" si="518"/>
        <v>1.2347148783110047</v>
      </c>
      <c r="O2942" s="28">
        <f t="shared" ca="1" si="519"/>
        <v>0.65503283138782065</v>
      </c>
      <c r="P2942" s="28">
        <f t="shared" ca="1" si="520"/>
        <v>0.77464272272735124</v>
      </c>
      <c r="Q2942" s="1">
        <f t="shared" ca="1" si="521"/>
        <v>0</v>
      </c>
      <c r="R2942" s="3">
        <f t="shared" ca="1" si="514"/>
        <v>0.65503283138782065</v>
      </c>
      <c r="S2942" s="3">
        <f t="shared" ca="1" si="515"/>
        <v>0.86440495035110698</v>
      </c>
      <c r="T2942" s="1">
        <f t="shared" ca="1" si="522"/>
        <v>1</v>
      </c>
    </row>
    <row r="2943" spans="9:20" x14ac:dyDescent="0.3">
      <c r="I2943" s="14">
        <v>2916</v>
      </c>
      <c r="J2943" s="28">
        <f t="shared" ca="1" si="512"/>
        <v>-0.2424856500819724</v>
      </c>
      <c r="K2943" s="28">
        <f t="shared" ca="1" si="513"/>
        <v>1.3666044152386516</v>
      </c>
      <c r="L2943" s="28">
        <f t="shared" ca="1" si="516"/>
        <v>0.36719650167224549</v>
      </c>
      <c r="M2943" s="28">
        <f t="shared" ca="1" si="517"/>
        <v>-0.2424856500819724</v>
      </c>
      <c r="N2943" s="28">
        <f t="shared" ca="1" si="518"/>
        <v>0.12471085159027309</v>
      </c>
      <c r="O2943" s="28">
        <f t="shared" ca="1" si="519"/>
        <v>0.43967389256510842</v>
      </c>
      <c r="P2943" s="28">
        <f t="shared" ca="1" si="520"/>
        <v>0.53113736725980876</v>
      </c>
      <c r="Q2943" s="1">
        <f t="shared" ca="1" si="521"/>
        <v>0</v>
      </c>
      <c r="R2943" s="3">
        <f t="shared" ca="1" si="514"/>
        <v>0.43967389256510842</v>
      </c>
      <c r="S2943" s="3">
        <f t="shared" ca="1" si="515"/>
        <v>0.79683099176191041</v>
      </c>
      <c r="T2943" s="1">
        <f t="shared" ca="1" si="522"/>
        <v>1</v>
      </c>
    </row>
    <row r="2944" spans="9:20" x14ac:dyDescent="0.3">
      <c r="I2944" s="14">
        <v>2917</v>
      </c>
      <c r="J2944" s="28">
        <f t="shared" ca="1" si="512"/>
        <v>0.45096585967736902</v>
      </c>
      <c r="K2944" s="28">
        <f t="shared" ca="1" si="513"/>
        <v>1.0916587753200493</v>
      </c>
      <c r="L2944" s="28">
        <f t="shared" ca="1" si="516"/>
        <v>0.87515714675496104</v>
      </c>
      <c r="M2944" s="28">
        <f t="shared" ca="1" si="517"/>
        <v>0.45096585967736902</v>
      </c>
      <c r="N2944" s="28">
        <f t="shared" ca="1" si="518"/>
        <v>1.3261230064323302</v>
      </c>
      <c r="O2944" s="28">
        <f t="shared" ca="1" si="519"/>
        <v>0.61086885118633139</v>
      </c>
      <c r="P2944" s="28">
        <f t="shared" ca="1" si="520"/>
        <v>0.79019861145934711</v>
      </c>
      <c r="Q2944" s="1">
        <f t="shared" ca="1" si="521"/>
        <v>0</v>
      </c>
      <c r="R2944" s="3">
        <f t="shared" ca="1" si="514"/>
        <v>0.61086885118633139</v>
      </c>
      <c r="S2944" s="3">
        <f t="shared" ca="1" si="515"/>
        <v>0.74869395110255943</v>
      </c>
      <c r="T2944" s="1">
        <f t="shared" ca="1" si="522"/>
        <v>1</v>
      </c>
    </row>
    <row r="2945" spans="9:20" x14ac:dyDescent="0.3">
      <c r="I2945" s="14">
        <v>2918</v>
      </c>
      <c r="J2945" s="28">
        <f t="shared" ca="1" si="512"/>
        <v>-3.9586882171194014E-2</v>
      </c>
      <c r="K2945" s="28">
        <f t="shared" ca="1" si="513"/>
        <v>2.0827080470578614</v>
      </c>
      <c r="L2945" s="28">
        <f t="shared" ca="1" si="516"/>
        <v>0.61727986580846139</v>
      </c>
      <c r="M2945" s="28">
        <f t="shared" ca="1" si="517"/>
        <v>-3.9586882171194014E-2</v>
      </c>
      <c r="N2945" s="28">
        <f t="shared" ca="1" si="518"/>
        <v>0.5776929836372674</v>
      </c>
      <c r="O2945" s="28">
        <f t="shared" ca="1" si="519"/>
        <v>0.49010457170143895</v>
      </c>
      <c r="P2945" s="28">
        <f t="shared" ca="1" si="520"/>
        <v>0.6405363893188295</v>
      </c>
      <c r="Q2945" s="1">
        <f t="shared" ca="1" si="521"/>
        <v>0</v>
      </c>
      <c r="R2945" s="3">
        <f t="shared" ca="1" si="514"/>
        <v>0.49010457170143901</v>
      </c>
      <c r="S2945" s="3">
        <f t="shared" ca="1" si="515"/>
        <v>0.88921109711393198</v>
      </c>
      <c r="T2945" s="1">
        <f t="shared" ca="1" si="522"/>
        <v>1</v>
      </c>
    </row>
    <row r="2946" spans="9:20" x14ac:dyDescent="0.3">
      <c r="I2946" s="14">
        <v>2919</v>
      </c>
      <c r="J2946" s="28">
        <f t="shared" ca="1" si="512"/>
        <v>0.44809676134797843</v>
      </c>
      <c r="K2946" s="28">
        <f t="shared" ca="1" si="513"/>
        <v>0.97734294033023394</v>
      </c>
      <c r="L2946" s="28">
        <f t="shared" ca="1" si="516"/>
        <v>1.1671879392896247</v>
      </c>
      <c r="M2946" s="28">
        <f t="shared" ca="1" si="517"/>
        <v>0.44809676134797843</v>
      </c>
      <c r="N2946" s="28">
        <f t="shared" ca="1" si="518"/>
        <v>1.6152847006376032</v>
      </c>
      <c r="O2946" s="28">
        <f t="shared" ca="1" si="519"/>
        <v>0.61018662673668045</v>
      </c>
      <c r="P2946" s="28">
        <f t="shared" ca="1" si="520"/>
        <v>0.83414380538884236</v>
      </c>
      <c r="Q2946" s="1">
        <f t="shared" ca="1" si="521"/>
        <v>0</v>
      </c>
      <c r="R2946" s="3">
        <f t="shared" ca="1" si="514"/>
        <v>0.61018662673668045</v>
      </c>
      <c r="S2946" s="3">
        <f t="shared" ca="1" si="515"/>
        <v>0.72658067959800099</v>
      </c>
      <c r="T2946" s="1">
        <f t="shared" ca="1" si="522"/>
        <v>1</v>
      </c>
    </row>
    <row r="2947" spans="9:20" x14ac:dyDescent="0.3">
      <c r="I2947" s="14">
        <v>2920</v>
      </c>
      <c r="J2947" s="28">
        <f t="shared" ca="1" si="512"/>
        <v>-0.2841765129077905</v>
      </c>
      <c r="K2947" s="28">
        <f t="shared" ca="1" si="513"/>
        <v>0.60051833243945463</v>
      </c>
      <c r="L2947" s="28">
        <f t="shared" ca="1" si="516"/>
        <v>0.64148076239290397</v>
      </c>
      <c r="M2947" s="28">
        <f t="shared" ca="1" si="517"/>
        <v>-0.2841765129077905</v>
      </c>
      <c r="N2947" s="28">
        <f t="shared" ca="1" si="518"/>
        <v>0.35730424948511347</v>
      </c>
      <c r="O2947" s="28">
        <f t="shared" ca="1" si="519"/>
        <v>0.42943014709078908</v>
      </c>
      <c r="P2947" s="28">
        <f t="shared" ca="1" si="520"/>
        <v>0.58838771259823253</v>
      </c>
      <c r="Q2947" s="1">
        <f t="shared" ca="1" si="521"/>
        <v>0</v>
      </c>
      <c r="R2947" s="3">
        <f t="shared" ca="1" si="514"/>
        <v>0.42943014709078903</v>
      </c>
      <c r="S2947" s="3">
        <f t="shared" ca="1" si="515"/>
        <v>0.64577488356420731</v>
      </c>
      <c r="T2947" s="1">
        <f t="shared" ca="1" si="522"/>
        <v>1</v>
      </c>
    </row>
    <row r="2948" spans="9:20" x14ac:dyDescent="0.3">
      <c r="I2948" s="14">
        <v>2921</v>
      </c>
      <c r="J2948" s="28">
        <f t="shared" ca="1" si="512"/>
        <v>0.1959227287967639</v>
      </c>
      <c r="K2948" s="28">
        <f t="shared" ca="1" si="513"/>
        <v>0.41236000043129739</v>
      </c>
      <c r="L2948" s="28">
        <f t="shared" ca="1" si="516"/>
        <v>0.76689043720177708</v>
      </c>
      <c r="M2948" s="28">
        <f t="shared" ca="1" si="517"/>
        <v>0.1959227287967639</v>
      </c>
      <c r="N2948" s="28">
        <f t="shared" ca="1" si="518"/>
        <v>0.96281316599854094</v>
      </c>
      <c r="O2948" s="28">
        <f t="shared" ca="1" si="519"/>
        <v>0.54882460142075473</v>
      </c>
      <c r="P2948" s="28">
        <f t="shared" ca="1" si="520"/>
        <v>0.72368469414021008</v>
      </c>
      <c r="Q2948" s="1">
        <f t="shared" ca="1" si="521"/>
        <v>0</v>
      </c>
      <c r="R2948" s="3">
        <f t="shared" ca="1" si="514"/>
        <v>0.54882460142075473</v>
      </c>
      <c r="S2948" s="3">
        <f t="shared" ca="1" si="515"/>
        <v>0.60165362744817996</v>
      </c>
      <c r="T2948" s="1">
        <f t="shared" ca="1" si="522"/>
        <v>1</v>
      </c>
    </row>
    <row r="2949" spans="9:20" x14ac:dyDescent="0.3">
      <c r="I2949" s="14">
        <v>2922</v>
      </c>
      <c r="J2949" s="28">
        <f t="shared" ca="1" si="512"/>
        <v>-0.25729490394952403</v>
      </c>
      <c r="K2949" s="28">
        <f t="shared" ca="1" si="513"/>
        <v>1.893258004830801</v>
      </c>
      <c r="L2949" s="28">
        <f t="shared" ca="1" si="516"/>
        <v>0.46256888245951339</v>
      </c>
      <c r="M2949" s="28">
        <f t="shared" ca="1" si="517"/>
        <v>-0.25729490394952403</v>
      </c>
      <c r="N2949" s="28">
        <f t="shared" ca="1" si="518"/>
        <v>0.20527397850998935</v>
      </c>
      <c r="O2949" s="28">
        <f t="shared" ca="1" si="519"/>
        <v>0.43602879660686211</v>
      </c>
      <c r="P2949" s="28">
        <f t="shared" ca="1" si="520"/>
        <v>0.55113904837484706</v>
      </c>
      <c r="Q2949" s="1">
        <f t="shared" ca="1" si="521"/>
        <v>0</v>
      </c>
      <c r="R2949" s="3">
        <f t="shared" ca="1" si="514"/>
        <v>0.43602879660686211</v>
      </c>
      <c r="S2949" s="3">
        <f t="shared" ca="1" si="515"/>
        <v>0.86912656009707545</v>
      </c>
      <c r="T2949" s="1">
        <f t="shared" ca="1" si="522"/>
        <v>1</v>
      </c>
    </row>
    <row r="2950" spans="9:20" x14ac:dyDescent="0.3">
      <c r="I2950" s="14">
        <v>2923</v>
      </c>
      <c r="J2950" s="28">
        <f t="shared" ca="1" si="512"/>
        <v>-1.4918904202573082</v>
      </c>
      <c r="K2950" s="28">
        <f t="shared" ca="1" si="513"/>
        <v>1.1679361542473483</v>
      </c>
      <c r="L2950" s="28">
        <f t="shared" ca="1" si="516"/>
        <v>0.80233439005314922</v>
      </c>
      <c r="M2950" s="28">
        <f t="shared" ca="1" si="517"/>
        <v>-1.4918904202573082</v>
      </c>
      <c r="N2950" s="28">
        <f t="shared" ca="1" si="518"/>
        <v>-0.68955603020415901</v>
      </c>
      <c r="O2950" s="28">
        <f t="shared" ca="1" si="519"/>
        <v>0.18363815521252733</v>
      </c>
      <c r="P2950" s="28">
        <f t="shared" ca="1" si="520"/>
        <v>0.33413184381610789</v>
      </c>
      <c r="Q2950" s="1">
        <f t="shared" ca="1" si="521"/>
        <v>0</v>
      </c>
      <c r="R2950" s="3">
        <f t="shared" ca="1" si="514"/>
        <v>0.18363815521252733</v>
      </c>
      <c r="S2950" s="3">
        <f t="shared" ca="1" si="515"/>
        <v>0.76277176332812047</v>
      </c>
      <c r="T2950" s="1">
        <f t="shared" ca="1" si="522"/>
        <v>1</v>
      </c>
    </row>
    <row r="2951" spans="9:20" x14ac:dyDescent="0.3">
      <c r="I2951" s="14">
        <v>2924</v>
      </c>
      <c r="J2951" s="28">
        <f t="shared" ca="1" si="512"/>
        <v>0.81957769947915904</v>
      </c>
      <c r="K2951" s="28">
        <f t="shared" ca="1" si="513"/>
        <v>1.6560168403217428</v>
      </c>
      <c r="L2951" s="28">
        <f t="shared" ca="1" si="516"/>
        <v>0.62987881262694934</v>
      </c>
      <c r="M2951" s="28">
        <f t="shared" ca="1" si="517"/>
        <v>0.81957769947915904</v>
      </c>
      <c r="N2951" s="28">
        <f t="shared" ca="1" si="518"/>
        <v>1.4494565121061083</v>
      </c>
      <c r="O2951" s="28">
        <f t="shared" ca="1" si="519"/>
        <v>0.69414669007644181</v>
      </c>
      <c r="P2951" s="28">
        <f t="shared" ca="1" si="520"/>
        <v>0.80991477657755617</v>
      </c>
      <c r="Q2951" s="1">
        <f t="shared" ca="1" si="521"/>
        <v>0</v>
      </c>
      <c r="R2951" s="3">
        <f t="shared" ca="1" si="514"/>
        <v>0.69414669007644181</v>
      </c>
      <c r="S2951" s="3">
        <f t="shared" ca="1" si="515"/>
        <v>0.83970258636329254</v>
      </c>
      <c r="T2951" s="1">
        <f t="shared" ca="1" si="522"/>
        <v>1</v>
      </c>
    </row>
    <row r="2952" spans="9:20" x14ac:dyDescent="0.3">
      <c r="I2952" s="14">
        <v>2925</v>
      </c>
      <c r="J2952" s="28">
        <f t="shared" ca="1" si="512"/>
        <v>-0.27837004555770045</v>
      </c>
      <c r="K2952" s="28">
        <f t="shared" ca="1" si="513"/>
        <v>0.55499422397918807</v>
      </c>
      <c r="L2952" s="28">
        <f t="shared" ca="1" si="516"/>
        <v>0.73516817193486483</v>
      </c>
      <c r="M2952" s="28">
        <f t="shared" ca="1" si="517"/>
        <v>-0.27837004555770045</v>
      </c>
      <c r="N2952" s="28">
        <f t="shared" ca="1" si="518"/>
        <v>0.45679812637716438</v>
      </c>
      <c r="O2952" s="28">
        <f t="shared" ca="1" si="519"/>
        <v>0.43085342632249746</v>
      </c>
      <c r="P2952" s="28">
        <f t="shared" ca="1" si="520"/>
        <v>0.61225432840960625</v>
      </c>
      <c r="Q2952" s="1">
        <f t="shared" ca="1" si="521"/>
        <v>0</v>
      </c>
      <c r="R2952" s="3">
        <f t="shared" ca="1" si="514"/>
        <v>0.43085342632249751</v>
      </c>
      <c r="S2952" s="3">
        <f t="shared" ca="1" si="515"/>
        <v>0.63529351104486476</v>
      </c>
      <c r="T2952" s="1">
        <f t="shared" ca="1" si="522"/>
        <v>1</v>
      </c>
    </row>
    <row r="2953" spans="9:20" x14ac:dyDescent="0.3">
      <c r="I2953" s="14">
        <v>2926</v>
      </c>
      <c r="J2953" s="28">
        <f t="shared" ca="1" si="512"/>
        <v>0.28971055691455255</v>
      </c>
      <c r="K2953" s="28">
        <f t="shared" ca="1" si="513"/>
        <v>1.3216823653452947</v>
      </c>
      <c r="L2953" s="28">
        <f t="shared" ca="1" si="516"/>
        <v>0.67995803248758191</v>
      </c>
      <c r="M2953" s="28">
        <f t="shared" ca="1" si="517"/>
        <v>0.28971055691455255</v>
      </c>
      <c r="N2953" s="28">
        <f t="shared" ca="1" si="518"/>
        <v>0.96966858940213441</v>
      </c>
      <c r="O2953" s="28">
        <f t="shared" ca="1" si="519"/>
        <v>0.57192527099575563</v>
      </c>
      <c r="P2953" s="28">
        <f t="shared" ca="1" si="520"/>
        <v>0.72505343569979253</v>
      </c>
      <c r="Q2953" s="1">
        <f t="shared" ca="1" si="521"/>
        <v>0</v>
      </c>
      <c r="R2953" s="3">
        <f t="shared" ca="1" si="514"/>
        <v>0.57192527099575563</v>
      </c>
      <c r="S2953" s="3">
        <f t="shared" ca="1" si="515"/>
        <v>0.78946147209976369</v>
      </c>
      <c r="T2953" s="1">
        <f t="shared" ca="1" si="522"/>
        <v>1</v>
      </c>
    </row>
    <row r="2954" spans="9:20" x14ac:dyDescent="0.3">
      <c r="I2954" s="14">
        <v>2927</v>
      </c>
      <c r="J2954" s="28">
        <f t="shared" ca="1" si="512"/>
        <v>0.37338049807534623</v>
      </c>
      <c r="K2954" s="28">
        <f t="shared" ca="1" si="513"/>
        <v>0.6675263378207561</v>
      </c>
      <c r="L2954" s="28">
        <f t="shared" ca="1" si="516"/>
        <v>0.63108001878805575</v>
      </c>
      <c r="M2954" s="28">
        <f t="shared" ca="1" si="517"/>
        <v>0.37338049807534623</v>
      </c>
      <c r="N2954" s="28">
        <f t="shared" ca="1" si="518"/>
        <v>1.004460516863402</v>
      </c>
      <c r="O2954" s="28">
        <f t="shared" ca="1" si="519"/>
        <v>0.59227557269839792</v>
      </c>
      <c r="P2954" s="28">
        <f t="shared" ca="1" si="520"/>
        <v>0.73193466509085692</v>
      </c>
      <c r="Q2954" s="1">
        <f t="shared" ca="1" si="521"/>
        <v>0</v>
      </c>
      <c r="R2954" s="3">
        <f t="shared" ca="1" si="514"/>
        <v>0.59227557269839792</v>
      </c>
      <c r="S2954" s="3">
        <f t="shared" ca="1" si="515"/>
        <v>0.66094904376879959</v>
      </c>
      <c r="T2954" s="1">
        <f t="shared" ca="1" si="522"/>
        <v>1</v>
      </c>
    </row>
    <row r="2955" spans="9:20" x14ac:dyDescent="0.3">
      <c r="I2955" s="14">
        <v>2928</v>
      </c>
      <c r="J2955" s="28">
        <f t="shared" ca="1" si="512"/>
        <v>0.62513045830480041</v>
      </c>
      <c r="K2955" s="28">
        <f t="shared" ca="1" si="513"/>
        <v>0.22524807572663919</v>
      </c>
      <c r="L2955" s="28">
        <f t="shared" ca="1" si="516"/>
        <v>1.4366430837077364</v>
      </c>
      <c r="M2955" s="28">
        <f t="shared" ca="1" si="517"/>
        <v>0.62513045830480041</v>
      </c>
      <c r="N2955" s="28">
        <f t="shared" ca="1" si="518"/>
        <v>2.0617735420125367</v>
      </c>
      <c r="O2955" s="28">
        <f t="shared" ca="1" si="519"/>
        <v>0.65138449007990462</v>
      </c>
      <c r="P2955" s="28">
        <f t="shared" ca="1" si="520"/>
        <v>0.88713187472384591</v>
      </c>
      <c r="Q2955" s="1">
        <f t="shared" ca="1" si="521"/>
        <v>0</v>
      </c>
      <c r="R2955" s="3">
        <f t="shared" ca="1" si="514"/>
        <v>0.65138449007990462</v>
      </c>
      <c r="S2955" s="3">
        <f t="shared" ca="1" si="515"/>
        <v>0.55607513027352939</v>
      </c>
      <c r="T2955" s="1">
        <f t="shared" ca="1" si="522"/>
        <v>0</v>
      </c>
    </row>
    <row r="2956" spans="9:20" x14ac:dyDescent="0.3">
      <c r="I2956" s="14">
        <v>2929</v>
      </c>
      <c r="J2956" s="28">
        <f t="shared" ca="1" si="512"/>
        <v>0.56761259925183949</v>
      </c>
      <c r="K2956" s="28">
        <f t="shared" ca="1" si="513"/>
        <v>1.1236379146519542</v>
      </c>
      <c r="L2956" s="28">
        <f t="shared" ca="1" si="516"/>
        <v>0.79653182245221732</v>
      </c>
      <c r="M2956" s="28">
        <f t="shared" ca="1" si="517"/>
        <v>0.56761259925183949</v>
      </c>
      <c r="N2956" s="28">
        <f t="shared" ca="1" si="518"/>
        <v>1.3641444217040568</v>
      </c>
      <c r="O2956" s="28">
        <f t="shared" ca="1" si="519"/>
        <v>0.63821211258942934</v>
      </c>
      <c r="P2956" s="28">
        <f t="shared" ca="1" si="520"/>
        <v>0.79643244924158341</v>
      </c>
      <c r="Q2956" s="1">
        <f t="shared" ca="1" si="521"/>
        <v>0</v>
      </c>
      <c r="R2956" s="3">
        <f t="shared" ca="1" si="514"/>
        <v>0.63821211258942934</v>
      </c>
      <c r="S2956" s="3">
        <f t="shared" ca="1" si="515"/>
        <v>0.75466288859112396</v>
      </c>
      <c r="T2956" s="1">
        <f t="shared" ca="1" si="522"/>
        <v>1</v>
      </c>
    </row>
    <row r="2957" spans="9:20" x14ac:dyDescent="0.3">
      <c r="I2957" s="14">
        <v>2930</v>
      </c>
      <c r="J2957" s="28">
        <f t="shared" ca="1" si="512"/>
        <v>0.58809896980171872</v>
      </c>
      <c r="K2957" s="28">
        <f t="shared" ca="1" si="513"/>
        <v>0.69678121056880549</v>
      </c>
      <c r="L2957" s="28">
        <f t="shared" ca="1" si="516"/>
        <v>0.95393619313043143</v>
      </c>
      <c r="M2957" s="28">
        <f t="shared" ca="1" si="517"/>
        <v>0.58809896980171872</v>
      </c>
      <c r="N2957" s="28">
        <f t="shared" ca="1" si="518"/>
        <v>1.5420351629321503</v>
      </c>
      <c r="O2957" s="28">
        <f t="shared" ca="1" si="519"/>
        <v>0.64292884231321024</v>
      </c>
      <c r="P2957" s="28">
        <f t="shared" ca="1" si="520"/>
        <v>0.82376038328473977</v>
      </c>
      <c r="Q2957" s="1">
        <f t="shared" ca="1" si="521"/>
        <v>0</v>
      </c>
      <c r="R2957" s="3">
        <f t="shared" ca="1" si="514"/>
        <v>0.64292884231321024</v>
      </c>
      <c r="S2957" s="3">
        <f t="shared" ca="1" si="515"/>
        <v>0.66747373918170649</v>
      </c>
      <c r="T2957" s="1">
        <f t="shared" ca="1" si="522"/>
        <v>1</v>
      </c>
    </row>
    <row r="2958" spans="9:20" x14ac:dyDescent="0.3">
      <c r="I2958" s="14">
        <v>2931</v>
      </c>
      <c r="J2958" s="28">
        <f t="shared" ca="1" si="512"/>
        <v>0.665192758028605</v>
      </c>
      <c r="K2958" s="28">
        <f t="shared" ca="1" si="513"/>
        <v>1.2565723328244176</v>
      </c>
      <c r="L2958" s="28">
        <f t="shared" ca="1" si="516"/>
        <v>0.72581351343513523</v>
      </c>
      <c r="M2958" s="28">
        <f t="shared" ca="1" si="517"/>
        <v>0.665192758028605</v>
      </c>
      <c r="N2958" s="28">
        <f t="shared" ca="1" si="518"/>
        <v>1.3910062714637403</v>
      </c>
      <c r="O2958" s="28">
        <f t="shared" ca="1" si="519"/>
        <v>0.66042590301175985</v>
      </c>
      <c r="P2958" s="28">
        <f t="shared" ca="1" si="520"/>
        <v>0.80075284006766001</v>
      </c>
      <c r="Q2958" s="1">
        <f t="shared" ca="1" si="521"/>
        <v>0</v>
      </c>
      <c r="R2958" s="3">
        <f t="shared" ca="1" si="514"/>
        <v>0.66042590301175985</v>
      </c>
      <c r="S2958" s="3">
        <f t="shared" ca="1" si="515"/>
        <v>0.77843548966960796</v>
      </c>
      <c r="T2958" s="1">
        <f t="shared" ca="1" si="522"/>
        <v>1</v>
      </c>
    </row>
    <row r="2959" spans="9:20" x14ac:dyDescent="0.3">
      <c r="I2959" s="14">
        <v>2932</v>
      </c>
      <c r="J2959" s="28">
        <f t="shared" ca="1" si="512"/>
        <v>-0.16224381671449331</v>
      </c>
      <c r="K2959" s="28">
        <f t="shared" ca="1" si="513"/>
        <v>-0.43742677029779065</v>
      </c>
      <c r="L2959" s="28">
        <f t="shared" ca="1" si="516"/>
        <v>0.62217154676495412</v>
      </c>
      <c r="M2959" s="28">
        <f t="shared" ca="1" si="517"/>
        <v>-0.16224381671449331</v>
      </c>
      <c r="N2959" s="28">
        <f t="shared" ca="1" si="518"/>
        <v>0.45992773005046084</v>
      </c>
      <c r="O2959" s="28">
        <f t="shared" ca="1" si="519"/>
        <v>0.45952778625930701</v>
      </c>
      <c r="P2959" s="28">
        <f t="shared" ca="1" si="520"/>
        <v>0.61299703155846852</v>
      </c>
      <c r="Q2959" s="1">
        <f t="shared" ca="1" si="521"/>
        <v>0</v>
      </c>
      <c r="R2959" s="3">
        <f t="shared" ca="1" si="514"/>
        <v>0.45952778625930696</v>
      </c>
      <c r="S2959" s="3">
        <f t="shared" ca="1" si="515"/>
        <v>0.39235428889859536</v>
      </c>
      <c r="T2959" s="1">
        <f t="shared" ca="1" si="522"/>
        <v>0</v>
      </c>
    </row>
    <row r="2960" spans="9:20" x14ac:dyDescent="0.3">
      <c r="I2960" s="14">
        <v>2933</v>
      </c>
      <c r="J2960" s="28">
        <f t="shared" ca="1" si="512"/>
        <v>-0.16189439025323418</v>
      </c>
      <c r="K2960" s="28">
        <f t="shared" ca="1" si="513"/>
        <v>0.93813356263357128</v>
      </c>
      <c r="L2960" s="28">
        <f t="shared" ca="1" si="516"/>
        <v>0.84990293398885131</v>
      </c>
      <c r="M2960" s="28">
        <f t="shared" ca="1" si="517"/>
        <v>-0.16189439025323418</v>
      </c>
      <c r="N2960" s="28">
        <f t="shared" ca="1" si="518"/>
        <v>0.68800854373561715</v>
      </c>
      <c r="O2960" s="28">
        <f t="shared" ca="1" si="519"/>
        <v>0.45961457174049114</v>
      </c>
      <c r="P2960" s="28">
        <f t="shared" ca="1" si="520"/>
        <v>0.66552377106637006</v>
      </c>
      <c r="Q2960" s="1">
        <f t="shared" ca="1" si="521"/>
        <v>0</v>
      </c>
      <c r="R2960" s="3">
        <f t="shared" ca="1" si="514"/>
        <v>0.45961457174049114</v>
      </c>
      <c r="S2960" s="3">
        <f t="shared" ca="1" si="515"/>
        <v>0.71872249163864588</v>
      </c>
      <c r="T2960" s="1">
        <f t="shared" ca="1" si="522"/>
        <v>1</v>
      </c>
    </row>
    <row r="2961" spans="9:20" x14ac:dyDescent="0.3">
      <c r="I2961" s="14">
        <v>2934</v>
      </c>
      <c r="J2961" s="28">
        <f t="shared" ca="1" si="512"/>
        <v>7.535258214128987E-2</v>
      </c>
      <c r="K2961" s="28">
        <f t="shared" ca="1" si="513"/>
        <v>1.328887253501039</v>
      </c>
      <c r="L2961" s="28">
        <f t="shared" ca="1" si="516"/>
        <v>0.64716265709170762</v>
      </c>
      <c r="M2961" s="28">
        <f t="shared" ca="1" si="517"/>
        <v>7.535258214128987E-2</v>
      </c>
      <c r="N2961" s="28">
        <f t="shared" ca="1" si="518"/>
        <v>0.72251523923299743</v>
      </c>
      <c r="O2961" s="28">
        <f t="shared" ca="1" si="519"/>
        <v>0.51882923699277428</v>
      </c>
      <c r="P2961" s="28">
        <f t="shared" ca="1" si="520"/>
        <v>0.67316064924476382</v>
      </c>
      <c r="Q2961" s="1">
        <f t="shared" ca="1" si="521"/>
        <v>0</v>
      </c>
      <c r="R2961" s="3">
        <f t="shared" ca="1" si="514"/>
        <v>0.51882923699277428</v>
      </c>
      <c r="S2961" s="3">
        <f t="shared" ca="1" si="515"/>
        <v>0.79065651390048775</v>
      </c>
      <c r="T2961" s="1">
        <f t="shared" ca="1" si="522"/>
        <v>1</v>
      </c>
    </row>
    <row r="2962" spans="9:20" x14ac:dyDescent="0.3">
      <c r="I2962" s="14">
        <v>2935</v>
      </c>
      <c r="J2962" s="28">
        <f t="shared" ca="1" si="512"/>
        <v>3.2959874392848414E-2</v>
      </c>
      <c r="K2962" s="28">
        <f t="shared" ca="1" si="513"/>
        <v>2.4857753194470318</v>
      </c>
      <c r="L2962" s="28">
        <f t="shared" ca="1" si="516"/>
        <v>0.68234544218033466</v>
      </c>
      <c r="M2962" s="28">
        <f t="shared" ca="1" si="517"/>
        <v>3.2959874392848414E-2</v>
      </c>
      <c r="N2962" s="28">
        <f t="shared" ca="1" si="518"/>
        <v>0.71530531657318308</v>
      </c>
      <c r="O2962" s="28">
        <f t="shared" ca="1" si="519"/>
        <v>0.50823922271947042</v>
      </c>
      <c r="P2962" s="28">
        <f t="shared" ca="1" si="520"/>
        <v>0.67157237926717839</v>
      </c>
      <c r="Q2962" s="1">
        <f t="shared" ca="1" si="521"/>
        <v>0</v>
      </c>
      <c r="R2962" s="3">
        <f t="shared" ca="1" si="514"/>
        <v>0.50823922271947053</v>
      </c>
      <c r="S2962" s="3">
        <f t="shared" ca="1" si="515"/>
        <v>0.92313858109870273</v>
      </c>
      <c r="T2962" s="1">
        <f t="shared" ca="1" si="522"/>
        <v>1</v>
      </c>
    </row>
    <row r="2963" spans="9:20" x14ac:dyDescent="0.3">
      <c r="I2963" s="14">
        <v>2936</v>
      </c>
      <c r="J2963" s="28">
        <f t="shared" ca="1" si="512"/>
        <v>2.1349831180765066E-2</v>
      </c>
      <c r="K2963" s="28">
        <f t="shared" ca="1" si="513"/>
        <v>0.62328350892051809</v>
      </c>
      <c r="L2963" s="28">
        <f t="shared" ca="1" si="516"/>
        <v>0.69317253320075578</v>
      </c>
      <c r="M2963" s="28">
        <f t="shared" ca="1" si="517"/>
        <v>2.1349831180765066E-2</v>
      </c>
      <c r="N2963" s="28">
        <f t="shared" ca="1" si="518"/>
        <v>0.71452236438152084</v>
      </c>
      <c r="O2963" s="28">
        <f t="shared" ca="1" si="519"/>
        <v>0.50533725506319205</v>
      </c>
      <c r="P2963" s="28">
        <f t="shared" ca="1" si="520"/>
        <v>0.67139966585432143</v>
      </c>
      <c r="Q2963" s="1">
        <f t="shared" ca="1" si="521"/>
        <v>0</v>
      </c>
      <c r="R2963" s="3">
        <f t="shared" ca="1" si="514"/>
        <v>0.50533725506319205</v>
      </c>
      <c r="S2963" s="3">
        <f t="shared" ca="1" si="515"/>
        <v>0.65096496257974978</v>
      </c>
      <c r="T2963" s="1">
        <f t="shared" ca="1" si="522"/>
        <v>1</v>
      </c>
    </row>
    <row r="2964" spans="9:20" x14ac:dyDescent="0.3">
      <c r="I2964" s="14">
        <v>2937</v>
      </c>
      <c r="J2964" s="28">
        <f t="shared" ca="1" si="512"/>
        <v>-0.650459390155251</v>
      </c>
      <c r="K2964" s="28">
        <f t="shared" ca="1" si="513"/>
        <v>-0.14329025600266099</v>
      </c>
      <c r="L2964" s="28">
        <f t="shared" ca="1" si="516"/>
        <v>0.60167716179284803</v>
      </c>
      <c r="M2964" s="28">
        <f t="shared" ca="1" si="517"/>
        <v>-0.650459390155251</v>
      </c>
      <c r="N2964" s="28">
        <f t="shared" ca="1" si="518"/>
        <v>-4.878222836240298E-2</v>
      </c>
      <c r="O2964" s="28">
        <f t="shared" ca="1" si="519"/>
        <v>0.34288602227316467</v>
      </c>
      <c r="P2964" s="28">
        <f t="shared" ca="1" si="520"/>
        <v>0.48780686082050845</v>
      </c>
      <c r="Q2964" s="1">
        <f t="shared" ca="1" si="521"/>
        <v>0</v>
      </c>
      <c r="R2964" s="3">
        <f t="shared" ca="1" si="514"/>
        <v>0.34288602227316467</v>
      </c>
      <c r="S2964" s="3">
        <f t="shared" ca="1" si="515"/>
        <v>0.46423860311145299</v>
      </c>
      <c r="T2964" s="1">
        <f t="shared" ca="1" si="522"/>
        <v>1</v>
      </c>
    </row>
    <row r="2965" spans="9:20" x14ac:dyDescent="0.3">
      <c r="I2965" s="14">
        <v>2938</v>
      </c>
      <c r="J2965" s="28">
        <f t="shared" ca="1" si="512"/>
        <v>-0.64106063011864445</v>
      </c>
      <c r="K2965" s="28">
        <f t="shared" ca="1" si="513"/>
        <v>0.54243475124763352</v>
      </c>
      <c r="L2965" s="28">
        <f t="shared" ca="1" si="516"/>
        <v>1.002362913000661</v>
      </c>
      <c r="M2965" s="28">
        <f t="shared" ca="1" si="517"/>
        <v>-0.64106063011864445</v>
      </c>
      <c r="N2965" s="28">
        <f t="shared" ca="1" si="518"/>
        <v>0.3613022828820166</v>
      </c>
      <c r="O2965" s="28">
        <f t="shared" ca="1" si="519"/>
        <v>0.34500682187487436</v>
      </c>
      <c r="P2965" s="28">
        <f t="shared" ca="1" si="520"/>
        <v>0.589355643426547</v>
      </c>
      <c r="Q2965" s="1">
        <f t="shared" ca="1" si="521"/>
        <v>0</v>
      </c>
      <c r="R2965" s="3">
        <f t="shared" ca="1" si="514"/>
        <v>0.34500682187487436</v>
      </c>
      <c r="S2965" s="3">
        <f t="shared" ca="1" si="515"/>
        <v>0.6323786209381107</v>
      </c>
      <c r="T2965" s="1">
        <f t="shared" ca="1" si="522"/>
        <v>1</v>
      </c>
    </row>
    <row r="2966" spans="9:20" x14ac:dyDescent="0.3">
      <c r="I2966" s="14">
        <v>2939</v>
      </c>
      <c r="J2966" s="28">
        <f t="shared" ca="1" si="512"/>
        <v>1.2668372977304843</v>
      </c>
      <c r="K2966" s="28">
        <f t="shared" ca="1" si="513"/>
        <v>0.86241690682401262</v>
      </c>
      <c r="L2966" s="28">
        <f t="shared" ca="1" si="516"/>
        <v>1.0046099134079307</v>
      </c>
      <c r="M2966" s="28">
        <f t="shared" ca="1" si="517"/>
        <v>1.2668372977304843</v>
      </c>
      <c r="N2966" s="28">
        <f t="shared" ca="1" si="518"/>
        <v>2.271447211138415</v>
      </c>
      <c r="O2966" s="28">
        <f t="shared" ca="1" si="519"/>
        <v>0.78020086474867245</v>
      </c>
      <c r="P2966" s="28">
        <f t="shared" ca="1" si="520"/>
        <v>0.90648454050136418</v>
      </c>
      <c r="Q2966" s="1">
        <f t="shared" ca="1" si="521"/>
        <v>0</v>
      </c>
      <c r="R2966" s="3">
        <f t="shared" ca="1" si="514"/>
        <v>0.78020086474867245</v>
      </c>
      <c r="S2966" s="3">
        <f t="shared" ca="1" si="515"/>
        <v>0.70316536798639195</v>
      </c>
      <c r="T2966" s="1">
        <f t="shared" ca="1" si="522"/>
        <v>0</v>
      </c>
    </row>
    <row r="2967" spans="9:20" x14ac:dyDescent="0.3">
      <c r="I2967" s="14">
        <v>2940</v>
      </c>
      <c r="J2967" s="28">
        <f t="shared" ca="1" si="512"/>
        <v>-1.273054170112217E-2</v>
      </c>
      <c r="K2967" s="28">
        <f t="shared" ca="1" si="513"/>
        <v>2.5061041222939701E-2</v>
      </c>
      <c r="L2967" s="28">
        <f t="shared" ca="1" si="516"/>
        <v>0.74337735502267899</v>
      </c>
      <c r="M2967" s="28">
        <f t="shared" ca="1" si="517"/>
        <v>-1.273054170112217E-2</v>
      </c>
      <c r="N2967" s="28">
        <f t="shared" ca="1" si="518"/>
        <v>0.73064681332155679</v>
      </c>
      <c r="O2967" s="28">
        <f t="shared" ca="1" si="519"/>
        <v>0.49681740755728915</v>
      </c>
      <c r="P2967" s="28">
        <f t="shared" ca="1" si="520"/>
        <v>0.67494719526187297</v>
      </c>
      <c r="Q2967" s="1">
        <f t="shared" ca="1" si="521"/>
        <v>0</v>
      </c>
      <c r="R2967" s="3">
        <f t="shared" ca="1" si="514"/>
        <v>0.49681740755728915</v>
      </c>
      <c r="S2967" s="3">
        <f t="shared" ca="1" si="515"/>
        <v>0.50626493241524551</v>
      </c>
      <c r="T2967" s="1">
        <f t="shared" ca="1" si="522"/>
        <v>1</v>
      </c>
    </row>
    <row r="2968" spans="9:20" x14ac:dyDescent="0.3">
      <c r="I2968" s="14">
        <v>2941</v>
      </c>
      <c r="J2968" s="28">
        <f t="shared" ca="1" si="512"/>
        <v>0.38136583880411973</v>
      </c>
      <c r="K2968" s="28">
        <f t="shared" ca="1" si="513"/>
        <v>0.78056399767074747</v>
      </c>
      <c r="L2968" s="28">
        <f t="shared" ca="1" si="516"/>
        <v>0.7200009216758354</v>
      </c>
      <c r="M2968" s="28">
        <f t="shared" ca="1" si="517"/>
        <v>0.38136583880411973</v>
      </c>
      <c r="N2968" s="28">
        <f t="shared" ca="1" si="518"/>
        <v>1.1013667604799551</v>
      </c>
      <c r="O2968" s="28">
        <f t="shared" ca="1" si="519"/>
        <v>0.59420248436282275</v>
      </c>
      <c r="P2968" s="28">
        <f t="shared" ca="1" si="520"/>
        <v>0.75051610773735333</v>
      </c>
      <c r="Q2968" s="1">
        <f t="shared" ca="1" si="521"/>
        <v>0</v>
      </c>
      <c r="R2968" s="3">
        <f t="shared" ca="1" si="514"/>
        <v>0.59420248436282275</v>
      </c>
      <c r="S2968" s="3">
        <f t="shared" ca="1" si="515"/>
        <v>0.68580165561773943</v>
      </c>
      <c r="T2968" s="1">
        <f t="shared" ca="1" si="522"/>
        <v>1</v>
      </c>
    </row>
    <row r="2969" spans="9:20" x14ac:dyDescent="0.3">
      <c r="I2969" s="14">
        <v>2942</v>
      </c>
      <c r="J2969" s="28">
        <f t="shared" ca="1" si="512"/>
        <v>0.54613931421454831</v>
      </c>
      <c r="K2969" s="28">
        <f t="shared" ca="1" si="513"/>
        <v>2.1367642713788935</v>
      </c>
      <c r="L2969" s="28">
        <f t="shared" ca="1" si="516"/>
        <v>0.48833651944636369</v>
      </c>
      <c r="M2969" s="28">
        <f t="shared" ca="1" si="517"/>
        <v>0.54613931421454831</v>
      </c>
      <c r="N2969" s="28">
        <f t="shared" ca="1" si="518"/>
        <v>1.0344758336609119</v>
      </c>
      <c r="O2969" s="28">
        <f t="shared" ca="1" si="519"/>
        <v>0.63323941942633355</v>
      </c>
      <c r="P2969" s="28">
        <f t="shared" ca="1" si="520"/>
        <v>0.73778270893453002</v>
      </c>
      <c r="Q2969" s="1">
        <f t="shared" ca="1" si="521"/>
        <v>0</v>
      </c>
      <c r="R2969" s="3">
        <f t="shared" ca="1" si="514"/>
        <v>0.63323941942633355</v>
      </c>
      <c r="S2969" s="3">
        <f t="shared" ca="1" si="515"/>
        <v>0.89442545500386761</v>
      </c>
      <c r="T2969" s="1">
        <f t="shared" ca="1" si="522"/>
        <v>1</v>
      </c>
    </row>
    <row r="2970" spans="9:20" x14ac:dyDescent="0.3">
      <c r="I2970" s="14">
        <v>2943</v>
      </c>
      <c r="J2970" s="28">
        <f t="shared" ca="1" si="512"/>
        <v>-9.4511930825867549E-2</v>
      </c>
      <c r="K2970" s="28">
        <f t="shared" ca="1" si="513"/>
        <v>0.68793048600837847</v>
      </c>
      <c r="L2970" s="28">
        <f t="shared" ca="1" si="516"/>
        <v>0.84729777102470227</v>
      </c>
      <c r="M2970" s="28">
        <f t="shared" ca="1" si="517"/>
        <v>-9.4511930825867549E-2</v>
      </c>
      <c r="N2970" s="28">
        <f t="shared" ca="1" si="518"/>
        <v>0.75278584019883477</v>
      </c>
      <c r="O2970" s="28">
        <f t="shared" ca="1" si="519"/>
        <v>0.47638958968675771</v>
      </c>
      <c r="P2970" s="28">
        <f t="shared" ca="1" si="520"/>
        <v>0.67978541656474234</v>
      </c>
      <c r="Q2970" s="1">
        <f t="shared" ca="1" si="521"/>
        <v>0</v>
      </c>
      <c r="R2970" s="3">
        <f t="shared" ca="1" si="514"/>
        <v>0.47638958968675771</v>
      </c>
      <c r="S2970" s="3">
        <f t="shared" ca="1" si="515"/>
        <v>0.66550639504494702</v>
      </c>
      <c r="T2970" s="1">
        <f t="shared" ca="1" si="522"/>
        <v>1</v>
      </c>
    </row>
    <row r="2971" spans="9:20" x14ac:dyDescent="0.3">
      <c r="I2971" s="14">
        <v>2944</v>
      </c>
      <c r="J2971" s="28">
        <f t="shared" ca="1" si="512"/>
        <v>0.66112281730803446</v>
      </c>
      <c r="K2971" s="28">
        <f t="shared" ca="1" si="513"/>
        <v>1.1886672667249456</v>
      </c>
      <c r="L2971" s="28">
        <f t="shared" ca="1" si="516"/>
        <v>0.90658117961837026</v>
      </c>
      <c r="M2971" s="28">
        <f t="shared" ca="1" si="517"/>
        <v>0.66112281730803446</v>
      </c>
      <c r="N2971" s="28">
        <f t="shared" ca="1" si="518"/>
        <v>1.5677039969264048</v>
      </c>
      <c r="O2971" s="28">
        <f t="shared" ca="1" si="519"/>
        <v>0.65951256866322583</v>
      </c>
      <c r="P2971" s="28">
        <f t="shared" ca="1" si="520"/>
        <v>0.8274560485004141</v>
      </c>
      <c r="Q2971" s="1">
        <f t="shared" ca="1" si="521"/>
        <v>0</v>
      </c>
      <c r="R2971" s="3">
        <f t="shared" ca="1" si="514"/>
        <v>0.65951256866322594</v>
      </c>
      <c r="S2971" s="3">
        <f t="shared" ca="1" si="515"/>
        <v>0.76650262121234958</v>
      </c>
      <c r="T2971" s="1">
        <f t="shared" ca="1" si="522"/>
        <v>1</v>
      </c>
    </row>
    <row r="2972" spans="9:20" x14ac:dyDescent="0.3">
      <c r="I2972" s="14">
        <v>2945</v>
      </c>
      <c r="J2972" s="28">
        <f t="shared" ref="J2972:J3035" ca="1" si="523">LN(R2972/(1-R2972))</f>
        <v>-6.6697155437855107E-2</v>
      </c>
      <c r="K2972" s="28">
        <f t="shared" ref="K2972:K3035" ca="1" si="524">LN(S2972/(1-S2972))</f>
        <v>0.44448445329624331</v>
      </c>
      <c r="L2972" s="28">
        <f t="shared" ca="1" si="516"/>
        <v>0.50751870399564214</v>
      </c>
      <c r="M2972" s="28">
        <f t="shared" ca="1" si="517"/>
        <v>-6.6697155437855107E-2</v>
      </c>
      <c r="N2972" s="28">
        <f t="shared" ca="1" si="518"/>
        <v>0.44082154855778705</v>
      </c>
      <c r="O2972" s="28">
        <f t="shared" ca="1" si="519"/>
        <v>0.48333188970449315</v>
      </c>
      <c r="P2972" s="28">
        <f t="shared" ca="1" si="520"/>
        <v>0.60845477190205344</v>
      </c>
      <c r="Q2972" s="1">
        <f t="shared" ca="1" si="521"/>
        <v>0</v>
      </c>
      <c r="R2972" s="3">
        <f t="shared" ref="R2972:R3035" ca="1" si="525">BETAINV(RAND(),$C$19,$C$20)</f>
        <v>0.48333188970449315</v>
      </c>
      <c r="S2972" s="3">
        <f t="shared" ref="S2972:S3035" ca="1" si="526">BETAINV(RAND(),$D$19,$D$20)</f>
        <v>0.60932706589607399</v>
      </c>
      <c r="T2972" s="1">
        <f t="shared" ca="1" si="522"/>
        <v>1</v>
      </c>
    </row>
    <row r="2973" spans="9:20" x14ac:dyDescent="0.3">
      <c r="I2973" s="14">
        <v>2946</v>
      </c>
      <c r="J2973" s="28">
        <f t="shared" ca="1" si="523"/>
        <v>-0.32713685077069482</v>
      </c>
      <c r="K2973" s="28">
        <f t="shared" ca="1" si="524"/>
        <v>-7.3145693493471137E-2</v>
      </c>
      <c r="L2973" s="28">
        <f t="shared" ref="L2973:L3036" ca="1" si="527">_xlfn.GAMMA.INV(RAND(),$G$19,$G$20)</f>
        <v>0.78670327231229586</v>
      </c>
      <c r="M2973" s="28">
        <f t="shared" ref="M2973:M3036" ca="1" si="528">IF($F$17&gt;$E$17,J2973,N2973-L2973)</f>
        <v>-0.32713685077069482</v>
      </c>
      <c r="N2973" s="28">
        <f t="shared" ref="N2973:N3036" ca="1" si="529">IF($F$17&gt;$E$17,M2973+L2973,K2973)</f>
        <v>0.45956642154160104</v>
      </c>
      <c r="O2973" s="28">
        <f t="shared" ref="O2973:O3036" ca="1" si="530">EXP(M2973)/(1+EXP(M2973))</f>
        <v>0.41893743411042866</v>
      </c>
      <c r="P2973" s="28">
        <f t="shared" ref="P2973:P3036" ca="1" si="531">EXP(N2973)/(1+EXP(N2973))</f>
        <v>0.61291131423858569</v>
      </c>
      <c r="Q2973" s="1">
        <f t="shared" ref="Q2973:Q3036" ca="1" si="532">IF(O2973&gt;P2973,1,0)</f>
        <v>0</v>
      </c>
      <c r="R2973" s="3">
        <f t="shared" ca="1" si="525"/>
        <v>0.41893743411042866</v>
      </c>
      <c r="S2973" s="3">
        <f t="shared" ca="1" si="526"/>
        <v>0.48172172540960606</v>
      </c>
      <c r="T2973" s="1">
        <f t="shared" ref="T2973:T3036" ca="1" si="533">IF(S2973&gt;R2973,1,0)</f>
        <v>1</v>
      </c>
    </row>
    <row r="2974" spans="9:20" x14ac:dyDescent="0.3">
      <c r="I2974" s="14">
        <v>2947</v>
      </c>
      <c r="J2974" s="28">
        <f t="shared" ca="1" si="523"/>
        <v>1.2191029246067295</v>
      </c>
      <c r="K2974" s="28">
        <f t="shared" ca="1" si="524"/>
        <v>2.1906990586102206</v>
      </c>
      <c r="L2974" s="28">
        <f t="shared" ca="1" si="527"/>
        <v>0.64946116922493691</v>
      </c>
      <c r="M2974" s="28">
        <f t="shared" ca="1" si="528"/>
        <v>1.2191029246067295</v>
      </c>
      <c r="N2974" s="28">
        <f t="shared" ca="1" si="529"/>
        <v>1.8685640938316666</v>
      </c>
      <c r="O2974" s="28">
        <f t="shared" ca="1" si="530"/>
        <v>0.77190564229221281</v>
      </c>
      <c r="P2974" s="28">
        <f t="shared" ca="1" si="531"/>
        <v>0.86629204371716773</v>
      </c>
      <c r="Q2974" s="1">
        <f t="shared" ca="1" si="532"/>
        <v>0</v>
      </c>
      <c r="R2974" s="3">
        <f t="shared" ca="1" si="525"/>
        <v>0.77190564229221281</v>
      </c>
      <c r="S2974" s="3">
        <f t="shared" ca="1" si="526"/>
        <v>0.89941116843157631</v>
      </c>
      <c r="T2974" s="1">
        <f t="shared" ca="1" si="533"/>
        <v>1</v>
      </c>
    </row>
    <row r="2975" spans="9:20" x14ac:dyDescent="0.3">
      <c r="I2975" s="14">
        <v>2948</v>
      </c>
      <c r="J2975" s="28">
        <f t="shared" ca="1" si="523"/>
        <v>0.31527211137945821</v>
      </c>
      <c r="K2975" s="28">
        <f t="shared" ca="1" si="524"/>
        <v>1.7509262391779721</v>
      </c>
      <c r="L2975" s="28">
        <f t="shared" ca="1" si="527"/>
        <v>0.70671738224333647</v>
      </c>
      <c r="M2975" s="28">
        <f t="shared" ca="1" si="528"/>
        <v>0.31527211137945821</v>
      </c>
      <c r="N2975" s="28">
        <f t="shared" ca="1" si="529"/>
        <v>1.0219894936227947</v>
      </c>
      <c r="O2975" s="28">
        <f t="shared" ca="1" si="530"/>
        <v>0.57817159932254059</v>
      </c>
      <c r="P2975" s="28">
        <f t="shared" ca="1" si="531"/>
        <v>0.73535994750274003</v>
      </c>
      <c r="Q2975" s="1">
        <f t="shared" ca="1" si="532"/>
        <v>0</v>
      </c>
      <c r="R2975" s="3">
        <f t="shared" ca="1" si="525"/>
        <v>0.5781715993225407</v>
      </c>
      <c r="S2975" s="3">
        <f t="shared" ca="1" si="526"/>
        <v>0.85206958971788871</v>
      </c>
      <c r="T2975" s="1">
        <f t="shared" ca="1" si="533"/>
        <v>1</v>
      </c>
    </row>
    <row r="2976" spans="9:20" x14ac:dyDescent="0.3">
      <c r="I2976" s="14">
        <v>2949</v>
      </c>
      <c r="J2976" s="28">
        <f t="shared" ca="1" si="523"/>
        <v>-0.91503129667350402</v>
      </c>
      <c r="K2976" s="28">
        <f t="shared" ca="1" si="524"/>
        <v>0.83932424133800432</v>
      </c>
      <c r="L2976" s="28">
        <f t="shared" ca="1" si="527"/>
        <v>0.6891177262805086</v>
      </c>
      <c r="M2976" s="28">
        <f t="shared" ca="1" si="528"/>
        <v>-0.91503129667350402</v>
      </c>
      <c r="N2976" s="28">
        <f t="shared" ca="1" si="529"/>
        <v>-0.22591357039299542</v>
      </c>
      <c r="O2976" s="28">
        <f t="shared" ca="1" si="530"/>
        <v>0.28597138265733046</v>
      </c>
      <c r="P2976" s="28">
        <f t="shared" ca="1" si="531"/>
        <v>0.4437605947912025</v>
      </c>
      <c r="Q2976" s="1">
        <f t="shared" ca="1" si="532"/>
        <v>0</v>
      </c>
      <c r="R2976" s="3">
        <f t="shared" ca="1" si="525"/>
        <v>0.28597138265733046</v>
      </c>
      <c r="S2976" s="3">
        <f t="shared" ca="1" si="526"/>
        <v>0.69832287433320106</v>
      </c>
      <c r="T2976" s="1">
        <f t="shared" ca="1" si="533"/>
        <v>1</v>
      </c>
    </row>
    <row r="2977" spans="9:20" x14ac:dyDescent="0.3">
      <c r="I2977" s="14">
        <v>2950</v>
      </c>
      <c r="J2977" s="28">
        <f t="shared" ca="1" si="523"/>
        <v>0.71910078838646219</v>
      </c>
      <c r="K2977" s="28">
        <f t="shared" ca="1" si="524"/>
        <v>0.28010528386703681</v>
      </c>
      <c r="L2977" s="28">
        <f t="shared" ca="1" si="527"/>
        <v>1.1771434584590663</v>
      </c>
      <c r="M2977" s="28">
        <f t="shared" ca="1" si="528"/>
        <v>0.71910078838646219</v>
      </c>
      <c r="N2977" s="28">
        <f t="shared" ca="1" si="529"/>
        <v>1.8962442468455285</v>
      </c>
      <c r="O2977" s="28">
        <f t="shared" ca="1" si="530"/>
        <v>0.67240897381494613</v>
      </c>
      <c r="P2977" s="28">
        <f t="shared" ca="1" si="531"/>
        <v>0.86946585767463169</v>
      </c>
      <c r="Q2977" s="1">
        <f t="shared" ca="1" si="532"/>
        <v>0</v>
      </c>
      <c r="R2977" s="3">
        <f t="shared" ca="1" si="525"/>
        <v>0.67240897381494613</v>
      </c>
      <c r="S2977" s="3">
        <f t="shared" ca="1" si="526"/>
        <v>0.56957203549288371</v>
      </c>
      <c r="T2977" s="1">
        <f t="shared" ca="1" si="533"/>
        <v>0</v>
      </c>
    </row>
    <row r="2978" spans="9:20" x14ac:dyDescent="0.3">
      <c r="I2978" s="14">
        <v>2951</v>
      </c>
      <c r="J2978" s="28">
        <f t="shared" ca="1" si="523"/>
        <v>0.40347173168308487</v>
      </c>
      <c r="K2978" s="28">
        <f t="shared" ca="1" si="524"/>
        <v>0.77140767704211</v>
      </c>
      <c r="L2978" s="28">
        <f t="shared" ca="1" si="527"/>
        <v>0.91588480812217177</v>
      </c>
      <c r="M2978" s="28">
        <f t="shared" ca="1" si="528"/>
        <v>0.40347173168308487</v>
      </c>
      <c r="N2978" s="28">
        <f t="shared" ca="1" si="529"/>
        <v>1.3193565398052567</v>
      </c>
      <c r="O2978" s="28">
        <f t="shared" ca="1" si="530"/>
        <v>0.59952149443225622</v>
      </c>
      <c r="P2978" s="28">
        <f t="shared" ca="1" si="531"/>
        <v>0.78907463159354774</v>
      </c>
      <c r="Q2978" s="1">
        <f t="shared" ca="1" si="532"/>
        <v>0</v>
      </c>
      <c r="R2978" s="3">
        <f t="shared" ca="1" si="525"/>
        <v>0.59952149443225622</v>
      </c>
      <c r="S2978" s="3">
        <f t="shared" ca="1" si="526"/>
        <v>0.68382532385269501</v>
      </c>
      <c r="T2978" s="1">
        <f t="shared" ca="1" si="533"/>
        <v>1</v>
      </c>
    </row>
    <row r="2979" spans="9:20" x14ac:dyDescent="0.3">
      <c r="I2979" s="14">
        <v>2952</v>
      </c>
      <c r="J2979" s="28">
        <f t="shared" ca="1" si="523"/>
        <v>0.51938083269308488</v>
      </c>
      <c r="K2979" s="28">
        <f t="shared" ca="1" si="524"/>
        <v>0.87367401521600685</v>
      </c>
      <c r="L2979" s="28">
        <f t="shared" ca="1" si="527"/>
        <v>0.35917835797100189</v>
      </c>
      <c r="M2979" s="28">
        <f t="shared" ca="1" si="528"/>
        <v>0.51938083269308488</v>
      </c>
      <c r="N2979" s="28">
        <f t="shared" ca="1" si="529"/>
        <v>0.87855919066408683</v>
      </c>
      <c r="O2979" s="28">
        <f t="shared" ca="1" si="530"/>
        <v>0.62700297289412199</v>
      </c>
      <c r="P2979" s="28">
        <f t="shared" ca="1" si="531"/>
        <v>0.70652356105366765</v>
      </c>
      <c r="Q2979" s="1">
        <f t="shared" ca="1" si="532"/>
        <v>0</v>
      </c>
      <c r="R2979" s="3">
        <f t="shared" ca="1" si="525"/>
        <v>0.62700297289412199</v>
      </c>
      <c r="S2979" s="3">
        <f t="shared" ca="1" si="526"/>
        <v>0.70550960863937906</v>
      </c>
      <c r="T2979" s="1">
        <f t="shared" ca="1" si="533"/>
        <v>1</v>
      </c>
    </row>
    <row r="2980" spans="9:20" x14ac:dyDescent="0.3">
      <c r="I2980" s="14">
        <v>2953</v>
      </c>
      <c r="J2980" s="28">
        <f t="shared" ca="1" si="523"/>
        <v>0.16993137121199423</v>
      </c>
      <c r="K2980" s="28">
        <f t="shared" ca="1" si="524"/>
        <v>0.67070651450031682</v>
      </c>
      <c r="L2980" s="28">
        <f t="shared" ca="1" si="527"/>
        <v>0.56399750542908811</v>
      </c>
      <c r="M2980" s="28">
        <f t="shared" ca="1" si="528"/>
        <v>0.16993137121199423</v>
      </c>
      <c r="N2980" s="28">
        <f t="shared" ca="1" si="529"/>
        <v>0.73392887664108231</v>
      </c>
      <c r="O2980" s="28">
        <f t="shared" ca="1" si="530"/>
        <v>0.54238090689389851</v>
      </c>
      <c r="P2980" s="28">
        <f t="shared" ca="1" si="531"/>
        <v>0.67566684469151084</v>
      </c>
      <c r="Q2980" s="1">
        <f t="shared" ca="1" si="532"/>
        <v>0</v>
      </c>
      <c r="R2980" s="3">
        <f t="shared" ca="1" si="525"/>
        <v>0.54238090689389851</v>
      </c>
      <c r="S2980" s="3">
        <f t="shared" ca="1" si="526"/>
        <v>0.66166134156338419</v>
      </c>
      <c r="T2980" s="1">
        <f t="shared" ca="1" si="533"/>
        <v>1</v>
      </c>
    </row>
    <row r="2981" spans="9:20" x14ac:dyDescent="0.3">
      <c r="I2981" s="14">
        <v>2954</v>
      </c>
      <c r="J2981" s="28">
        <f t="shared" ca="1" si="523"/>
        <v>0.59161033033681887</v>
      </c>
      <c r="K2981" s="28">
        <f t="shared" ca="1" si="524"/>
        <v>0.38033613287730472</v>
      </c>
      <c r="L2981" s="28">
        <f t="shared" ca="1" si="527"/>
        <v>0.71280544592252304</v>
      </c>
      <c r="M2981" s="28">
        <f t="shared" ca="1" si="528"/>
        <v>0.59161033033681887</v>
      </c>
      <c r="N2981" s="28">
        <f t="shared" ca="1" si="529"/>
        <v>1.3044157762593418</v>
      </c>
      <c r="O2981" s="28">
        <f t="shared" ca="1" si="530"/>
        <v>0.64373454488809634</v>
      </c>
      <c r="P2981" s="28">
        <f t="shared" ca="1" si="531"/>
        <v>0.78657721291978966</v>
      </c>
      <c r="Q2981" s="1">
        <f t="shared" ca="1" si="532"/>
        <v>0</v>
      </c>
      <c r="R2981" s="3">
        <f t="shared" ca="1" si="525"/>
        <v>0.64373454488809645</v>
      </c>
      <c r="S2981" s="3">
        <f t="shared" ca="1" si="526"/>
        <v>0.59395417153816743</v>
      </c>
      <c r="T2981" s="1">
        <f t="shared" ca="1" si="533"/>
        <v>0</v>
      </c>
    </row>
    <row r="2982" spans="9:20" x14ac:dyDescent="0.3">
      <c r="I2982" s="14">
        <v>2955</v>
      </c>
      <c r="J2982" s="28">
        <f t="shared" ca="1" si="523"/>
        <v>0.18784431340887831</v>
      </c>
      <c r="K2982" s="28">
        <f t="shared" ca="1" si="524"/>
        <v>1.4008725957320647</v>
      </c>
      <c r="L2982" s="28">
        <f t="shared" ca="1" si="527"/>
        <v>0.5993359789180327</v>
      </c>
      <c r="M2982" s="28">
        <f t="shared" ca="1" si="528"/>
        <v>0.18784431340887831</v>
      </c>
      <c r="N2982" s="28">
        <f t="shared" ca="1" si="529"/>
        <v>0.787180292326911</v>
      </c>
      <c r="O2982" s="28">
        <f t="shared" ca="1" si="530"/>
        <v>0.54682347682579802</v>
      </c>
      <c r="P2982" s="28">
        <f t="shared" ca="1" si="531"/>
        <v>0.68722556423743286</v>
      </c>
      <c r="Q2982" s="1">
        <f t="shared" ca="1" si="532"/>
        <v>0</v>
      </c>
      <c r="R2982" s="3">
        <f t="shared" ca="1" si="525"/>
        <v>0.54682347682579802</v>
      </c>
      <c r="S2982" s="3">
        <f t="shared" ca="1" si="526"/>
        <v>0.8023223198119378</v>
      </c>
      <c r="T2982" s="1">
        <f t="shared" ca="1" si="533"/>
        <v>1</v>
      </c>
    </row>
    <row r="2983" spans="9:20" x14ac:dyDescent="0.3">
      <c r="I2983" s="14">
        <v>2956</v>
      </c>
      <c r="J2983" s="28">
        <f t="shared" ca="1" si="523"/>
        <v>-0.20871171392145832</v>
      </c>
      <c r="K2983" s="28">
        <f t="shared" ca="1" si="524"/>
        <v>1.674652763435267</v>
      </c>
      <c r="L2983" s="28">
        <f t="shared" ca="1" si="527"/>
        <v>0.76741747619036094</v>
      </c>
      <c r="M2983" s="28">
        <f t="shared" ca="1" si="528"/>
        <v>-0.20871171392145832</v>
      </c>
      <c r="N2983" s="28">
        <f t="shared" ca="1" si="529"/>
        <v>0.55870576226890267</v>
      </c>
      <c r="O2983" s="28">
        <f t="shared" ca="1" si="530"/>
        <v>0.44801065846680949</v>
      </c>
      <c r="P2983" s="28">
        <f t="shared" ca="1" si="531"/>
        <v>0.63615302579081978</v>
      </c>
      <c r="Q2983" s="1">
        <f t="shared" ca="1" si="532"/>
        <v>0</v>
      </c>
      <c r="R2983" s="3">
        <f t="shared" ca="1" si="525"/>
        <v>0.44801065846680949</v>
      </c>
      <c r="S2983" s="3">
        <f t="shared" ca="1" si="526"/>
        <v>0.84219516986870113</v>
      </c>
      <c r="T2983" s="1">
        <f t="shared" ca="1" si="533"/>
        <v>1</v>
      </c>
    </row>
    <row r="2984" spans="9:20" x14ac:dyDescent="0.3">
      <c r="I2984" s="14">
        <v>2957</v>
      </c>
      <c r="J2984" s="28">
        <f t="shared" ca="1" si="523"/>
        <v>0.16317156852743833</v>
      </c>
      <c r="K2984" s="28">
        <f t="shared" ca="1" si="524"/>
        <v>1.1669696672591341</v>
      </c>
      <c r="L2984" s="28">
        <f t="shared" ca="1" si="527"/>
        <v>0.63659410172950148</v>
      </c>
      <c r="M2984" s="28">
        <f t="shared" ca="1" si="528"/>
        <v>0.16317156852743833</v>
      </c>
      <c r="N2984" s="28">
        <f t="shared" ca="1" si="529"/>
        <v>0.79976567025693979</v>
      </c>
      <c r="O2984" s="28">
        <f t="shared" ca="1" si="530"/>
        <v>0.54070262336839447</v>
      </c>
      <c r="P2984" s="28">
        <f t="shared" ca="1" si="531"/>
        <v>0.68992435349210268</v>
      </c>
      <c r="Q2984" s="1">
        <f t="shared" ca="1" si="532"/>
        <v>0</v>
      </c>
      <c r="R2984" s="3">
        <f t="shared" ca="1" si="525"/>
        <v>0.54070262336839436</v>
      </c>
      <c r="S2984" s="3">
        <f t="shared" ca="1" si="526"/>
        <v>0.76259683212786089</v>
      </c>
      <c r="T2984" s="1">
        <f t="shared" ca="1" si="533"/>
        <v>1</v>
      </c>
    </row>
    <row r="2985" spans="9:20" x14ac:dyDescent="0.3">
      <c r="I2985" s="14">
        <v>2958</v>
      </c>
      <c r="J2985" s="28">
        <f t="shared" ca="1" si="523"/>
        <v>-4.2001139927570125E-2</v>
      </c>
      <c r="K2985" s="28">
        <f t="shared" ca="1" si="524"/>
        <v>0.18651091113427681</v>
      </c>
      <c r="L2985" s="28">
        <f t="shared" ca="1" si="527"/>
        <v>0.94877209521110184</v>
      </c>
      <c r="M2985" s="28">
        <f t="shared" ca="1" si="528"/>
        <v>-4.2001139927570125E-2</v>
      </c>
      <c r="N2985" s="28">
        <f t="shared" ca="1" si="529"/>
        <v>0.90677095528353169</v>
      </c>
      <c r="O2985" s="28">
        <f t="shared" ca="1" si="530"/>
        <v>0.48950125837152619</v>
      </c>
      <c r="P2985" s="28">
        <f t="shared" ca="1" si="531"/>
        <v>0.71233894612507742</v>
      </c>
      <c r="Q2985" s="1">
        <f t="shared" ca="1" si="532"/>
        <v>0</v>
      </c>
      <c r="R2985" s="3">
        <f t="shared" ca="1" si="525"/>
        <v>0.48950125837152614</v>
      </c>
      <c r="S2985" s="3">
        <f t="shared" ca="1" si="526"/>
        <v>0.54649302907655006</v>
      </c>
      <c r="T2985" s="1">
        <f t="shared" ca="1" si="533"/>
        <v>1</v>
      </c>
    </row>
    <row r="2986" spans="9:20" x14ac:dyDescent="0.3">
      <c r="I2986" s="14">
        <v>2959</v>
      </c>
      <c r="J2986" s="28">
        <f t="shared" ca="1" si="523"/>
        <v>-0.2243807254460353</v>
      </c>
      <c r="K2986" s="28">
        <f t="shared" ca="1" si="524"/>
        <v>0.56370586883143048</v>
      </c>
      <c r="L2986" s="28">
        <f t="shared" ca="1" si="527"/>
        <v>1.4905823821462556</v>
      </c>
      <c r="M2986" s="28">
        <f t="shared" ca="1" si="528"/>
        <v>-0.2243807254460353</v>
      </c>
      <c r="N2986" s="28">
        <f t="shared" ca="1" si="529"/>
        <v>1.2662016567002203</v>
      </c>
      <c r="O2986" s="28">
        <f t="shared" ca="1" si="530"/>
        <v>0.44413899038356403</v>
      </c>
      <c r="P2986" s="28">
        <f t="shared" ca="1" si="531"/>
        <v>0.78009184085887029</v>
      </c>
      <c r="Q2986" s="1">
        <f t="shared" ca="1" si="532"/>
        <v>0</v>
      </c>
      <c r="R2986" s="3">
        <f t="shared" ca="1" si="525"/>
        <v>0.44413899038356403</v>
      </c>
      <c r="S2986" s="3">
        <f t="shared" ca="1" si="526"/>
        <v>0.63730957246087627</v>
      </c>
      <c r="T2986" s="1">
        <f t="shared" ca="1" si="533"/>
        <v>1</v>
      </c>
    </row>
    <row r="2987" spans="9:20" x14ac:dyDescent="0.3">
      <c r="I2987" s="14">
        <v>2960</v>
      </c>
      <c r="J2987" s="28">
        <f t="shared" ca="1" si="523"/>
        <v>0.95279094248180918</v>
      </c>
      <c r="K2987" s="28">
        <f t="shared" ca="1" si="524"/>
        <v>1.5042674276381172</v>
      </c>
      <c r="L2987" s="28">
        <f t="shared" ca="1" si="527"/>
        <v>1.0533265471481141</v>
      </c>
      <c r="M2987" s="28">
        <f t="shared" ca="1" si="528"/>
        <v>0.95279094248180918</v>
      </c>
      <c r="N2987" s="28">
        <f t="shared" ca="1" si="529"/>
        <v>2.0061174896299234</v>
      </c>
      <c r="O2987" s="28">
        <f t="shared" ca="1" si="530"/>
        <v>0.7216761125734259</v>
      </c>
      <c r="P2987" s="28">
        <f t="shared" ca="1" si="531"/>
        <v>0.88143788038594639</v>
      </c>
      <c r="Q2987" s="1">
        <f t="shared" ca="1" si="532"/>
        <v>0</v>
      </c>
      <c r="R2987" s="3">
        <f t="shared" ca="1" si="525"/>
        <v>0.7216761125734259</v>
      </c>
      <c r="S2987" s="3">
        <f t="shared" ca="1" si="526"/>
        <v>0.81821008552639396</v>
      </c>
      <c r="T2987" s="1">
        <f t="shared" ca="1" si="533"/>
        <v>1</v>
      </c>
    </row>
    <row r="2988" spans="9:20" x14ac:dyDescent="0.3">
      <c r="I2988" s="14">
        <v>2961</v>
      </c>
      <c r="J2988" s="28">
        <f t="shared" ca="1" si="523"/>
        <v>0.92557577656981149</v>
      </c>
      <c r="K2988" s="28">
        <f t="shared" ca="1" si="524"/>
        <v>2.0598507648290898</v>
      </c>
      <c r="L2988" s="28">
        <f t="shared" ca="1" si="527"/>
        <v>0.5155551816010383</v>
      </c>
      <c r="M2988" s="28">
        <f t="shared" ca="1" si="528"/>
        <v>0.92557577656981149</v>
      </c>
      <c r="N2988" s="28">
        <f t="shared" ca="1" si="529"/>
        <v>1.4411309581708498</v>
      </c>
      <c r="O2988" s="28">
        <f t="shared" ca="1" si="530"/>
        <v>0.71617684508695412</v>
      </c>
      <c r="P2988" s="28">
        <f t="shared" ca="1" si="531"/>
        <v>0.80862972569622904</v>
      </c>
      <c r="Q2988" s="1">
        <f t="shared" ca="1" si="532"/>
        <v>0</v>
      </c>
      <c r="R2988" s="3">
        <f t="shared" ca="1" si="525"/>
        <v>0.71617684508695412</v>
      </c>
      <c r="S2988" s="3">
        <f t="shared" ca="1" si="526"/>
        <v>0.88693920577996854</v>
      </c>
      <c r="T2988" s="1">
        <f t="shared" ca="1" si="533"/>
        <v>1</v>
      </c>
    </row>
    <row r="2989" spans="9:20" x14ac:dyDescent="0.3">
      <c r="I2989" s="14">
        <v>2962</v>
      </c>
      <c r="J2989" s="28">
        <f t="shared" ca="1" si="523"/>
        <v>-0.48531478749430723</v>
      </c>
      <c r="K2989" s="28">
        <f t="shared" ca="1" si="524"/>
        <v>0.29405558042175023</v>
      </c>
      <c r="L2989" s="28">
        <f t="shared" ca="1" si="527"/>
        <v>0.88801488534353157</v>
      </c>
      <c r="M2989" s="28">
        <f t="shared" ca="1" si="528"/>
        <v>-0.48531478749430723</v>
      </c>
      <c r="N2989" s="28">
        <f t="shared" ca="1" si="529"/>
        <v>0.40270009784922434</v>
      </c>
      <c r="O2989" s="28">
        <f t="shared" ca="1" si="530"/>
        <v>0.38099790340850448</v>
      </c>
      <c r="P2989" s="28">
        <f t="shared" ca="1" si="531"/>
        <v>0.59933621442336371</v>
      </c>
      <c r="Q2989" s="1">
        <f t="shared" ca="1" si="532"/>
        <v>0</v>
      </c>
      <c r="R2989" s="3">
        <f t="shared" ca="1" si="525"/>
        <v>0.38099790340850453</v>
      </c>
      <c r="S2989" s="3">
        <f t="shared" ca="1" si="526"/>
        <v>0.57298871498572435</v>
      </c>
      <c r="T2989" s="1">
        <f t="shared" ca="1" si="533"/>
        <v>1</v>
      </c>
    </row>
    <row r="2990" spans="9:20" x14ac:dyDescent="0.3">
      <c r="I2990" s="14">
        <v>2963</v>
      </c>
      <c r="J2990" s="28">
        <f t="shared" ca="1" si="523"/>
        <v>-0.28593824520187894</v>
      </c>
      <c r="K2990" s="28">
        <f t="shared" ca="1" si="524"/>
        <v>1.0384617038977555</v>
      </c>
      <c r="L2990" s="28">
        <f t="shared" ca="1" si="527"/>
        <v>0.51250767845882017</v>
      </c>
      <c r="M2990" s="28">
        <f t="shared" ca="1" si="528"/>
        <v>-0.28593824520187894</v>
      </c>
      <c r="N2990" s="28">
        <f t="shared" ca="1" si="529"/>
        <v>0.22656943325694123</v>
      </c>
      <c r="O2990" s="28">
        <f t="shared" ca="1" si="530"/>
        <v>0.42899854139864807</v>
      </c>
      <c r="P2990" s="28">
        <f t="shared" ca="1" si="531"/>
        <v>0.55640129053835152</v>
      </c>
      <c r="Q2990" s="1">
        <f t="shared" ca="1" si="532"/>
        <v>0</v>
      </c>
      <c r="R2990" s="3">
        <f t="shared" ca="1" si="525"/>
        <v>0.42899854139864807</v>
      </c>
      <c r="S2990" s="3">
        <f t="shared" ca="1" si="526"/>
        <v>0.73855308177561541</v>
      </c>
      <c r="T2990" s="1">
        <f t="shared" ca="1" si="533"/>
        <v>1</v>
      </c>
    </row>
    <row r="2991" spans="9:20" x14ac:dyDescent="0.3">
      <c r="I2991" s="14">
        <v>2964</v>
      </c>
      <c r="J2991" s="28">
        <f t="shared" ca="1" si="523"/>
        <v>1.0813399815345537</v>
      </c>
      <c r="K2991" s="28">
        <f t="shared" ca="1" si="524"/>
        <v>-0.4616368632146256</v>
      </c>
      <c r="L2991" s="28">
        <f t="shared" ca="1" si="527"/>
        <v>1.1671770100046708</v>
      </c>
      <c r="M2991" s="28">
        <f t="shared" ca="1" si="528"/>
        <v>1.0813399815345537</v>
      </c>
      <c r="N2991" s="28">
        <f t="shared" ca="1" si="529"/>
        <v>2.2485169915392245</v>
      </c>
      <c r="O2991" s="28">
        <f t="shared" ca="1" si="530"/>
        <v>0.74674747863616209</v>
      </c>
      <c r="P2991" s="28">
        <f t="shared" ca="1" si="531"/>
        <v>0.90452253705128105</v>
      </c>
      <c r="Q2991" s="1">
        <f t="shared" ca="1" si="532"/>
        <v>0</v>
      </c>
      <c r="R2991" s="3">
        <f t="shared" ca="1" si="525"/>
        <v>0.74674747863616209</v>
      </c>
      <c r="S2991" s="3">
        <f t="shared" ca="1" si="526"/>
        <v>0.38659758631418117</v>
      </c>
      <c r="T2991" s="1">
        <f t="shared" ca="1" si="533"/>
        <v>0</v>
      </c>
    </row>
    <row r="2992" spans="9:20" x14ac:dyDescent="0.3">
      <c r="I2992" s="14">
        <v>2965</v>
      </c>
      <c r="J2992" s="28">
        <f t="shared" ca="1" si="523"/>
        <v>1.546203868766437</v>
      </c>
      <c r="K2992" s="28">
        <f t="shared" ca="1" si="524"/>
        <v>0.52253623923945902</v>
      </c>
      <c r="L2992" s="28">
        <f t="shared" ca="1" si="527"/>
        <v>1.0766175399839497</v>
      </c>
      <c r="M2992" s="28">
        <f t="shared" ca="1" si="528"/>
        <v>1.546203868766437</v>
      </c>
      <c r="N2992" s="28">
        <f t="shared" ca="1" si="529"/>
        <v>2.6228214087503865</v>
      </c>
      <c r="O2992" s="28">
        <f t="shared" ca="1" si="530"/>
        <v>0.82436477612086723</v>
      </c>
      <c r="P2992" s="28">
        <f t="shared" ca="1" si="531"/>
        <v>0.93231596282883811</v>
      </c>
      <c r="Q2992" s="1">
        <f t="shared" ca="1" si="532"/>
        <v>0</v>
      </c>
      <c r="R2992" s="3">
        <f t="shared" ca="1" si="525"/>
        <v>0.82436477612086723</v>
      </c>
      <c r="S2992" s="3">
        <f t="shared" ca="1" si="526"/>
        <v>0.62774063236966526</v>
      </c>
      <c r="T2992" s="1">
        <f t="shared" ca="1" si="533"/>
        <v>0</v>
      </c>
    </row>
    <row r="2993" spans="9:20" x14ac:dyDescent="0.3">
      <c r="I2993" s="14">
        <v>2966</v>
      </c>
      <c r="J2993" s="28">
        <f t="shared" ca="1" si="523"/>
        <v>0.46030203037911832</v>
      </c>
      <c r="K2993" s="28">
        <f t="shared" ca="1" si="524"/>
        <v>2.0692806247806663</v>
      </c>
      <c r="L2993" s="28">
        <f t="shared" ca="1" si="527"/>
        <v>0.56200950315092679</v>
      </c>
      <c r="M2993" s="28">
        <f t="shared" ca="1" si="528"/>
        <v>0.46030203037911832</v>
      </c>
      <c r="N2993" s="28">
        <f t="shared" ca="1" si="529"/>
        <v>1.0223115335300452</v>
      </c>
      <c r="O2993" s="28">
        <f t="shared" ca="1" si="530"/>
        <v>0.61308582369435438</v>
      </c>
      <c r="P2993" s="28">
        <f t="shared" ca="1" si="531"/>
        <v>0.73542261355241079</v>
      </c>
      <c r="Q2993" s="1">
        <f t="shared" ca="1" si="532"/>
        <v>0</v>
      </c>
      <c r="R2993" s="3">
        <f t="shared" ca="1" si="525"/>
        <v>0.61308582369435438</v>
      </c>
      <c r="S2993" s="3">
        <f t="shared" ca="1" si="526"/>
        <v>0.8878813690270182</v>
      </c>
      <c r="T2993" s="1">
        <f t="shared" ca="1" si="533"/>
        <v>1</v>
      </c>
    </row>
    <row r="2994" spans="9:20" x14ac:dyDescent="0.3">
      <c r="I2994" s="14">
        <v>2967</v>
      </c>
      <c r="J2994" s="28">
        <f t="shared" ca="1" si="523"/>
        <v>-0.39954017877390724</v>
      </c>
      <c r="K2994" s="28">
        <f t="shared" ca="1" si="524"/>
        <v>1.9005951004275103</v>
      </c>
      <c r="L2994" s="28">
        <f t="shared" ca="1" si="527"/>
        <v>0.89739105910550721</v>
      </c>
      <c r="M2994" s="28">
        <f t="shared" ca="1" si="528"/>
        <v>-0.39954017877390724</v>
      </c>
      <c r="N2994" s="28">
        <f t="shared" ca="1" si="529"/>
        <v>0.49785088033159997</v>
      </c>
      <c r="O2994" s="28">
        <f t="shared" ca="1" si="530"/>
        <v>0.4014228218898177</v>
      </c>
      <c r="P2994" s="28">
        <f t="shared" ca="1" si="531"/>
        <v>0.6219541473420912</v>
      </c>
      <c r="Q2994" s="1">
        <f t="shared" ca="1" si="532"/>
        <v>0</v>
      </c>
      <c r="R2994" s="3">
        <f t="shared" ca="1" si="525"/>
        <v>0.4014228218898177</v>
      </c>
      <c r="S2994" s="3">
        <f t="shared" ca="1" si="526"/>
        <v>0.86995886443289616</v>
      </c>
      <c r="T2994" s="1">
        <f t="shared" ca="1" si="533"/>
        <v>1</v>
      </c>
    </row>
    <row r="2995" spans="9:20" x14ac:dyDescent="0.3">
      <c r="I2995" s="14">
        <v>2968</v>
      </c>
      <c r="J2995" s="28">
        <f t="shared" ca="1" si="523"/>
        <v>0.31499698827873684</v>
      </c>
      <c r="K2995" s="28">
        <f t="shared" ca="1" si="524"/>
        <v>-0.46288005798108267</v>
      </c>
      <c r="L2995" s="28">
        <f t="shared" ca="1" si="527"/>
        <v>0.44361546899579052</v>
      </c>
      <c r="M2995" s="28">
        <f t="shared" ca="1" si="528"/>
        <v>0.31499698827873684</v>
      </c>
      <c r="N2995" s="28">
        <f t="shared" ca="1" si="529"/>
        <v>0.75861245727452742</v>
      </c>
      <c r="O2995" s="28">
        <f t="shared" ca="1" si="530"/>
        <v>0.57810449832660749</v>
      </c>
      <c r="P2995" s="28">
        <f t="shared" ca="1" si="531"/>
        <v>0.6810524074693951</v>
      </c>
      <c r="Q2995" s="1">
        <f t="shared" ca="1" si="532"/>
        <v>0</v>
      </c>
      <c r="R2995" s="3">
        <f t="shared" ca="1" si="525"/>
        <v>0.57810449832660749</v>
      </c>
      <c r="S2995" s="3">
        <f t="shared" ca="1" si="526"/>
        <v>0.38630281683576484</v>
      </c>
      <c r="T2995" s="1">
        <f t="shared" ca="1" si="533"/>
        <v>0</v>
      </c>
    </row>
    <row r="2996" spans="9:20" x14ac:dyDescent="0.3">
      <c r="I2996" s="14">
        <v>2969</v>
      </c>
      <c r="J2996" s="28">
        <f t="shared" ca="1" si="523"/>
        <v>-0.22207267529115449</v>
      </c>
      <c r="K2996" s="28">
        <f t="shared" ca="1" si="524"/>
        <v>0.60866200570648721</v>
      </c>
      <c r="L2996" s="28">
        <f t="shared" ca="1" si="527"/>
        <v>1.6049322759967934</v>
      </c>
      <c r="M2996" s="28">
        <f t="shared" ca="1" si="528"/>
        <v>-0.22207267529115449</v>
      </c>
      <c r="N2996" s="28">
        <f t="shared" ca="1" si="529"/>
        <v>1.3828596007056388</v>
      </c>
      <c r="O2996" s="28">
        <f t="shared" ca="1" si="530"/>
        <v>0.44470887398376374</v>
      </c>
      <c r="P2996" s="28">
        <f t="shared" ca="1" si="531"/>
        <v>0.79944987200721207</v>
      </c>
      <c r="Q2996" s="1">
        <f t="shared" ca="1" si="532"/>
        <v>0</v>
      </c>
      <c r="R2996" s="3">
        <f t="shared" ca="1" si="525"/>
        <v>0.4447088739837638</v>
      </c>
      <c r="S2996" s="3">
        <f t="shared" ca="1" si="526"/>
        <v>0.6476355271120583</v>
      </c>
      <c r="T2996" s="1">
        <f t="shared" ca="1" si="533"/>
        <v>1</v>
      </c>
    </row>
    <row r="2997" spans="9:20" x14ac:dyDescent="0.3">
      <c r="I2997" s="14">
        <v>2970</v>
      </c>
      <c r="J2997" s="28">
        <f t="shared" ca="1" si="523"/>
        <v>0.23465086397112497</v>
      </c>
      <c r="K2997" s="28">
        <f t="shared" ca="1" si="524"/>
        <v>1.0825827960916687</v>
      </c>
      <c r="L2997" s="28">
        <f t="shared" ca="1" si="527"/>
        <v>1.5310127068964299</v>
      </c>
      <c r="M2997" s="28">
        <f t="shared" ca="1" si="528"/>
        <v>0.23465086397112497</v>
      </c>
      <c r="N2997" s="28">
        <f t="shared" ca="1" si="529"/>
        <v>1.7656635708675548</v>
      </c>
      <c r="O2997" s="28">
        <f t="shared" ca="1" si="530"/>
        <v>0.55839502073337144</v>
      </c>
      <c r="P2997" s="28">
        <f t="shared" ca="1" si="531"/>
        <v>0.85391756443833766</v>
      </c>
      <c r="Q2997" s="1">
        <f t="shared" ca="1" si="532"/>
        <v>0</v>
      </c>
      <c r="R2997" s="3">
        <f t="shared" ca="1" si="525"/>
        <v>0.55839502073337144</v>
      </c>
      <c r="S2997" s="3">
        <f t="shared" ca="1" si="526"/>
        <v>0.7469824422739535</v>
      </c>
      <c r="T2997" s="1">
        <f t="shared" ca="1" si="533"/>
        <v>1</v>
      </c>
    </row>
    <row r="2998" spans="9:20" x14ac:dyDescent="0.3">
      <c r="I2998" s="14">
        <v>2971</v>
      </c>
      <c r="J2998" s="28">
        <f t="shared" ca="1" si="523"/>
        <v>-0.41413949125605615</v>
      </c>
      <c r="K2998" s="28">
        <f t="shared" ca="1" si="524"/>
        <v>0.57532029958591635</v>
      </c>
      <c r="L2998" s="28">
        <f t="shared" ca="1" si="527"/>
        <v>0.82790046405994622</v>
      </c>
      <c r="M2998" s="28">
        <f t="shared" ca="1" si="528"/>
        <v>-0.41413949125605615</v>
      </c>
      <c r="N2998" s="28">
        <f t="shared" ca="1" si="529"/>
        <v>0.41376097280389007</v>
      </c>
      <c r="O2998" s="28">
        <f t="shared" ca="1" si="530"/>
        <v>0.39791996538887769</v>
      </c>
      <c r="P2998" s="28">
        <f t="shared" ca="1" si="531"/>
        <v>0.60198934578351648</v>
      </c>
      <c r="Q2998" s="1">
        <f t="shared" ca="1" si="532"/>
        <v>0</v>
      </c>
      <c r="R2998" s="3">
        <f t="shared" ca="1" si="525"/>
        <v>0.39791996538887775</v>
      </c>
      <c r="S2998" s="3">
        <f t="shared" ca="1" si="526"/>
        <v>0.63998989797680639</v>
      </c>
      <c r="T2998" s="1">
        <f t="shared" ca="1" si="533"/>
        <v>1</v>
      </c>
    </row>
    <row r="2999" spans="9:20" x14ac:dyDescent="0.3">
      <c r="I2999" s="14">
        <v>2972</v>
      </c>
      <c r="J2999" s="28">
        <f t="shared" ca="1" si="523"/>
        <v>1.2207048206460265</v>
      </c>
      <c r="K2999" s="28">
        <f t="shared" ca="1" si="524"/>
        <v>-2.3661283779046662E-2</v>
      </c>
      <c r="L2999" s="28">
        <f t="shared" ca="1" si="527"/>
        <v>0.94385616186243682</v>
      </c>
      <c r="M2999" s="28">
        <f t="shared" ca="1" si="528"/>
        <v>1.2207048206460265</v>
      </c>
      <c r="N2999" s="28">
        <f t="shared" ca="1" si="529"/>
        <v>2.1645609825084633</v>
      </c>
      <c r="O2999" s="28">
        <f t="shared" ca="1" si="530"/>
        <v>0.7721875609833978</v>
      </c>
      <c r="P2999" s="28">
        <f t="shared" ca="1" si="531"/>
        <v>0.89702162752480374</v>
      </c>
      <c r="Q2999" s="1">
        <f t="shared" ca="1" si="532"/>
        <v>0</v>
      </c>
      <c r="R2999" s="3">
        <f t="shared" ca="1" si="525"/>
        <v>0.77218756098339791</v>
      </c>
      <c r="S2999" s="3">
        <f t="shared" ca="1" si="526"/>
        <v>0.49408495501728794</v>
      </c>
      <c r="T2999" s="1">
        <f t="shared" ca="1" si="533"/>
        <v>0</v>
      </c>
    </row>
    <row r="3000" spans="9:20" x14ac:dyDescent="0.3">
      <c r="I3000" s="14">
        <v>2973</v>
      </c>
      <c r="J3000" s="28">
        <f t="shared" ca="1" si="523"/>
        <v>0.84988436050808458</v>
      </c>
      <c r="K3000" s="28">
        <f t="shared" ca="1" si="524"/>
        <v>0.68880684696633965</v>
      </c>
      <c r="L3000" s="28">
        <f t="shared" ca="1" si="527"/>
        <v>1.034574130659621</v>
      </c>
      <c r="M3000" s="28">
        <f t="shared" ca="1" si="528"/>
        <v>0.84988436050808458</v>
      </c>
      <c r="N3000" s="28">
        <f t="shared" ca="1" si="529"/>
        <v>1.8844584911677056</v>
      </c>
      <c r="O3000" s="28">
        <f t="shared" ca="1" si="530"/>
        <v>0.7005428838888792</v>
      </c>
      <c r="P3000" s="28">
        <f t="shared" ca="1" si="531"/>
        <v>0.86812239911843292</v>
      </c>
      <c r="Q3000" s="1">
        <f t="shared" ca="1" si="532"/>
        <v>0</v>
      </c>
      <c r="R3000" s="3">
        <f t="shared" ca="1" si="525"/>
        <v>0.7005428838888792</v>
      </c>
      <c r="S3000" s="3">
        <f t="shared" ca="1" si="526"/>
        <v>0.66570145137952041</v>
      </c>
      <c r="T3000" s="1">
        <f t="shared" ca="1" si="533"/>
        <v>0</v>
      </c>
    </row>
    <row r="3001" spans="9:20" x14ac:dyDescent="0.3">
      <c r="I3001" s="14">
        <v>2974</v>
      </c>
      <c r="J3001" s="28">
        <f t="shared" ca="1" si="523"/>
        <v>1.7006738940516286</v>
      </c>
      <c r="K3001" s="28">
        <f t="shared" ca="1" si="524"/>
        <v>7.1171907721727809E-2</v>
      </c>
      <c r="L3001" s="28">
        <f t="shared" ca="1" si="527"/>
        <v>0.36529301973903683</v>
      </c>
      <c r="M3001" s="28">
        <f t="shared" ca="1" si="528"/>
        <v>1.7006738940516286</v>
      </c>
      <c r="N3001" s="28">
        <f t="shared" ca="1" si="529"/>
        <v>2.0659669137906653</v>
      </c>
      <c r="O3001" s="28">
        <f t="shared" ca="1" si="530"/>
        <v>0.84562272885940004</v>
      </c>
      <c r="P3001" s="28">
        <f t="shared" ca="1" si="531"/>
        <v>0.88755107134282507</v>
      </c>
      <c r="Q3001" s="1">
        <f t="shared" ca="1" si="532"/>
        <v>0</v>
      </c>
      <c r="R3001" s="3">
        <f t="shared" ca="1" si="525"/>
        <v>0.84562272885940004</v>
      </c>
      <c r="S3001" s="3">
        <f t="shared" ca="1" si="526"/>
        <v>0.51778546996093244</v>
      </c>
      <c r="T3001" s="1">
        <f t="shared" ca="1" si="533"/>
        <v>0</v>
      </c>
    </row>
    <row r="3002" spans="9:20" x14ac:dyDescent="0.3">
      <c r="I3002" s="14">
        <v>2975</v>
      </c>
      <c r="J3002" s="28">
        <f t="shared" ca="1" si="523"/>
        <v>-0.8346439502251124</v>
      </c>
      <c r="K3002" s="28">
        <f t="shared" ca="1" si="524"/>
        <v>2.0686223648999156</v>
      </c>
      <c r="L3002" s="28">
        <f t="shared" ca="1" si="527"/>
        <v>0.72648357180455736</v>
      </c>
      <c r="M3002" s="28">
        <f t="shared" ca="1" si="528"/>
        <v>-0.8346439502251124</v>
      </c>
      <c r="N3002" s="28">
        <f t="shared" ca="1" si="529"/>
        <v>-0.10816037842055504</v>
      </c>
      <c r="O3002" s="28">
        <f t="shared" ca="1" si="530"/>
        <v>0.30266402766014083</v>
      </c>
      <c r="P3002" s="28">
        <f t="shared" ca="1" si="531"/>
        <v>0.47298623568193582</v>
      </c>
      <c r="Q3002" s="1">
        <f t="shared" ca="1" si="532"/>
        <v>0</v>
      </c>
      <c r="R3002" s="3">
        <f t="shared" ca="1" si="525"/>
        <v>0.30266402766014089</v>
      </c>
      <c r="S3002" s="3">
        <f t="shared" ca="1" si="526"/>
        <v>0.88781582381065438</v>
      </c>
      <c r="T3002" s="1">
        <f t="shared" ca="1" si="533"/>
        <v>1</v>
      </c>
    </row>
    <row r="3003" spans="9:20" x14ac:dyDescent="0.3">
      <c r="I3003" s="14">
        <v>2976</v>
      </c>
      <c r="J3003" s="28">
        <f t="shared" ca="1" si="523"/>
        <v>0.81205402149743422</v>
      </c>
      <c r="K3003" s="28">
        <f t="shared" ca="1" si="524"/>
        <v>0.33934351522318024</v>
      </c>
      <c r="L3003" s="28">
        <f t="shared" ca="1" si="527"/>
        <v>1.0624097715323844</v>
      </c>
      <c r="M3003" s="28">
        <f t="shared" ca="1" si="528"/>
        <v>0.81205402149743422</v>
      </c>
      <c r="N3003" s="28">
        <f t="shared" ca="1" si="529"/>
        <v>1.8744637930298187</v>
      </c>
      <c r="O3003" s="28">
        <f t="shared" ca="1" si="530"/>
        <v>0.69254703103156134</v>
      </c>
      <c r="P3003" s="28">
        <f t="shared" ca="1" si="531"/>
        <v>0.86697393114827603</v>
      </c>
      <c r="Q3003" s="1">
        <f t="shared" ca="1" si="532"/>
        <v>0</v>
      </c>
      <c r="R3003" s="3">
        <f t="shared" ca="1" si="525"/>
        <v>0.69254703103156134</v>
      </c>
      <c r="S3003" s="3">
        <f t="shared" ca="1" si="526"/>
        <v>0.5840310461257624</v>
      </c>
      <c r="T3003" s="1">
        <f t="shared" ca="1" si="533"/>
        <v>0</v>
      </c>
    </row>
    <row r="3004" spans="9:20" x14ac:dyDescent="0.3">
      <c r="I3004" s="14">
        <v>2977</v>
      </c>
      <c r="J3004" s="28">
        <f t="shared" ca="1" si="523"/>
        <v>1.1062797565080909</v>
      </c>
      <c r="K3004" s="28">
        <f t="shared" ca="1" si="524"/>
        <v>1.4059702171636197</v>
      </c>
      <c r="L3004" s="28">
        <f t="shared" ca="1" si="527"/>
        <v>0.69644208452147149</v>
      </c>
      <c r="M3004" s="28">
        <f t="shared" ca="1" si="528"/>
        <v>1.1062797565080909</v>
      </c>
      <c r="N3004" s="28">
        <f t="shared" ca="1" si="529"/>
        <v>1.8027218410295625</v>
      </c>
      <c r="O3004" s="28">
        <f t="shared" ca="1" si="530"/>
        <v>0.7514348926918254</v>
      </c>
      <c r="P3004" s="28">
        <f t="shared" ca="1" si="531"/>
        <v>0.85847994013624696</v>
      </c>
      <c r="Q3004" s="1">
        <f t="shared" ca="1" si="532"/>
        <v>0</v>
      </c>
      <c r="R3004" s="3">
        <f t="shared" ca="1" si="525"/>
        <v>0.75143489269182528</v>
      </c>
      <c r="S3004" s="3">
        <f t="shared" ca="1" si="526"/>
        <v>0.80312956295386295</v>
      </c>
      <c r="T3004" s="1">
        <f t="shared" ca="1" si="533"/>
        <v>1</v>
      </c>
    </row>
    <row r="3005" spans="9:20" x14ac:dyDescent="0.3">
      <c r="I3005" s="14">
        <v>2978</v>
      </c>
      <c r="J3005" s="28">
        <f t="shared" ca="1" si="523"/>
        <v>-0.20445265110404676</v>
      </c>
      <c r="K3005" s="28">
        <f t="shared" ca="1" si="524"/>
        <v>0.8707787011315461</v>
      </c>
      <c r="L3005" s="28">
        <f t="shared" ca="1" si="527"/>
        <v>0.47601373560274524</v>
      </c>
      <c r="M3005" s="28">
        <f t="shared" ca="1" si="528"/>
        <v>-0.20445265110404676</v>
      </c>
      <c r="N3005" s="28">
        <f t="shared" ca="1" si="529"/>
        <v>0.27156108449869848</v>
      </c>
      <c r="O3005" s="28">
        <f t="shared" ca="1" si="530"/>
        <v>0.4490641440623897</v>
      </c>
      <c r="P3005" s="28">
        <f t="shared" ca="1" si="531"/>
        <v>0.56747610872028553</v>
      </c>
      <c r="Q3005" s="1">
        <f t="shared" ca="1" si="532"/>
        <v>0</v>
      </c>
      <c r="R3005" s="3">
        <f t="shared" ca="1" si="525"/>
        <v>0.44906414406238976</v>
      </c>
      <c r="S3005" s="3">
        <f t="shared" ca="1" si="526"/>
        <v>0.70490770366824651</v>
      </c>
      <c r="T3005" s="1">
        <f t="shared" ca="1" si="533"/>
        <v>1</v>
      </c>
    </row>
    <row r="3006" spans="9:20" x14ac:dyDescent="0.3">
      <c r="I3006" s="14">
        <v>2979</v>
      </c>
      <c r="J3006" s="28">
        <f t="shared" ca="1" si="523"/>
        <v>-0.48278975192263252</v>
      </c>
      <c r="K3006" s="28">
        <f t="shared" ca="1" si="524"/>
        <v>0.58253098987592455</v>
      </c>
      <c r="L3006" s="28">
        <f t="shared" ca="1" si="527"/>
        <v>0.89907746595647997</v>
      </c>
      <c r="M3006" s="28">
        <f t="shared" ca="1" si="528"/>
        <v>-0.48278975192263252</v>
      </c>
      <c r="N3006" s="28">
        <f t="shared" ca="1" si="529"/>
        <v>0.41628771403384746</v>
      </c>
      <c r="O3006" s="28">
        <f t="shared" ca="1" si="530"/>
        <v>0.38159358268862942</v>
      </c>
      <c r="P3006" s="28">
        <f t="shared" ca="1" si="531"/>
        <v>0.60259459207233868</v>
      </c>
      <c r="Q3006" s="1">
        <f t="shared" ca="1" si="532"/>
        <v>0</v>
      </c>
      <c r="R3006" s="3">
        <f t="shared" ca="1" si="525"/>
        <v>0.38159358268862942</v>
      </c>
      <c r="S3006" s="3">
        <f t="shared" ca="1" si="526"/>
        <v>0.64164957890225993</v>
      </c>
      <c r="T3006" s="1">
        <f t="shared" ca="1" si="533"/>
        <v>1</v>
      </c>
    </row>
    <row r="3007" spans="9:20" x14ac:dyDescent="0.3">
      <c r="I3007" s="14">
        <v>2980</v>
      </c>
      <c r="J3007" s="28">
        <f t="shared" ca="1" si="523"/>
        <v>-0.3445027342812409</v>
      </c>
      <c r="K3007" s="28">
        <f t="shared" ca="1" si="524"/>
        <v>1.5325557795153986</v>
      </c>
      <c r="L3007" s="28">
        <f t="shared" ca="1" si="527"/>
        <v>0.67617531320435242</v>
      </c>
      <c r="M3007" s="28">
        <f t="shared" ca="1" si="528"/>
        <v>-0.3445027342812409</v>
      </c>
      <c r="N3007" s="28">
        <f t="shared" ca="1" si="529"/>
        <v>0.33167257892311153</v>
      </c>
      <c r="O3007" s="28">
        <f t="shared" ca="1" si="530"/>
        <v>0.41471612539695546</v>
      </c>
      <c r="P3007" s="28">
        <f t="shared" ca="1" si="531"/>
        <v>0.58216628531954129</v>
      </c>
      <c r="Q3007" s="1">
        <f t="shared" ca="1" si="532"/>
        <v>0</v>
      </c>
      <c r="R3007" s="3">
        <f t="shared" ca="1" si="525"/>
        <v>0.41471612539695546</v>
      </c>
      <c r="S3007" s="3">
        <f t="shared" ca="1" si="526"/>
        <v>0.8223799475614374</v>
      </c>
      <c r="T3007" s="1">
        <f t="shared" ca="1" si="533"/>
        <v>1</v>
      </c>
    </row>
    <row r="3008" spans="9:20" x14ac:dyDescent="0.3">
      <c r="I3008" s="14">
        <v>2981</v>
      </c>
      <c r="J3008" s="28">
        <f t="shared" ca="1" si="523"/>
        <v>-6.0708165625669414E-2</v>
      </c>
      <c r="K3008" s="28">
        <f t="shared" ca="1" si="524"/>
        <v>0.16925868470043862</v>
      </c>
      <c r="L3008" s="28">
        <f t="shared" ca="1" si="527"/>
        <v>0.59430216418610726</v>
      </c>
      <c r="M3008" s="28">
        <f t="shared" ca="1" si="528"/>
        <v>-6.0708165625669414E-2</v>
      </c>
      <c r="N3008" s="28">
        <f t="shared" ca="1" si="529"/>
        <v>0.53359399856043788</v>
      </c>
      <c r="O3008" s="28">
        <f t="shared" ca="1" si="530"/>
        <v>0.48482761810162134</v>
      </c>
      <c r="P3008" s="28">
        <f t="shared" ca="1" si="531"/>
        <v>0.6303209642656864</v>
      </c>
      <c r="Q3008" s="1">
        <f t="shared" ca="1" si="532"/>
        <v>0</v>
      </c>
      <c r="R3008" s="3">
        <f t="shared" ca="1" si="525"/>
        <v>0.48482761810162139</v>
      </c>
      <c r="S3008" s="3">
        <f t="shared" ca="1" si="526"/>
        <v>0.54221393875220492</v>
      </c>
      <c r="T3008" s="1">
        <f t="shared" ca="1" si="533"/>
        <v>1</v>
      </c>
    </row>
    <row r="3009" spans="9:20" x14ac:dyDescent="0.3">
      <c r="I3009" s="14">
        <v>2982</v>
      </c>
      <c r="J3009" s="28">
        <f t="shared" ca="1" si="523"/>
        <v>1.0264042495395318</v>
      </c>
      <c r="K3009" s="28">
        <f t="shared" ca="1" si="524"/>
        <v>0.63890969640663664</v>
      </c>
      <c r="L3009" s="28">
        <f t="shared" ca="1" si="527"/>
        <v>0.65103700471785619</v>
      </c>
      <c r="M3009" s="28">
        <f t="shared" ca="1" si="528"/>
        <v>1.0264042495395318</v>
      </c>
      <c r="N3009" s="28">
        <f t="shared" ca="1" si="529"/>
        <v>1.677441254257388</v>
      </c>
      <c r="O3009" s="28">
        <f t="shared" ca="1" si="530"/>
        <v>0.73621819098906671</v>
      </c>
      <c r="P3009" s="28">
        <f t="shared" ca="1" si="531"/>
        <v>0.84256541364507953</v>
      </c>
      <c r="Q3009" s="1">
        <f t="shared" ca="1" si="532"/>
        <v>0</v>
      </c>
      <c r="R3009" s="3">
        <f t="shared" ca="1" si="525"/>
        <v>0.73621819098906671</v>
      </c>
      <c r="S3009" s="3">
        <f t="shared" ca="1" si="526"/>
        <v>0.65450695442107698</v>
      </c>
      <c r="T3009" s="1">
        <f t="shared" ca="1" si="533"/>
        <v>0</v>
      </c>
    </row>
    <row r="3010" spans="9:20" x14ac:dyDescent="0.3">
      <c r="I3010" s="14">
        <v>2983</v>
      </c>
      <c r="J3010" s="28">
        <f t="shared" ca="1" si="523"/>
        <v>0.75314325097738932</v>
      </c>
      <c r="K3010" s="28">
        <f t="shared" ca="1" si="524"/>
        <v>0.88898934910325855</v>
      </c>
      <c r="L3010" s="28">
        <f t="shared" ca="1" si="527"/>
        <v>0.74197037914506359</v>
      </c>
      <c r="M3010" s="28">
        <f t="shared" ca="1" si="528"/>
        <v>0.75314325097738932</v>
      </c>
      <c r="N3010" s="28">
        <f t="shared" ca="1" si="529"/>
        <v>1.4951136301224528</v>
      </c>
      <c r="O3010" s="28">
        <f t="shared" ca="1" si="530"/>
        <v>0.67986321174396214</v>
      </c>
      <c r="P3010" s="28">
        <f t="shared" ca="1" si="531"/>
        <v>0.816844560241616</v>
      </c>
      <c r="Q3010" s="1">
        <f t="shared" ca="1" si="532"/>
        <v>0</v>
      </c>
      <c r="R3010" s="3">
        <f t="shared" ca="1" si="525"/>
        <v>0.67986321174396214</v>
      </c>
      <c r="S3010" s="3">
        <f t="shared" ca="1" si="526"/>
        <v>0.70868156567682272</v>
      </c>
      <c r="T3010" s="1">
        <f t="shared" ca="1" si="533"/>
        <v>1</v>
      </c>
    </row>
    <row r="3011" spans="9:20" x14ac:dyDescent="0.3">
      <c r="I3011" s="14">
        <v>2984</v>
      </c>
      <c r="J3011" s="28">
        <f t="shared" ca="1" si="523"/>
        <v>0.59030336319252585</v>
      </c>
      <c r="K3011" s="28">
        <f t="shared" ca="1" si="524"/>
        <v>1.0373570138757298</v>
      </c>
      <c r="L3011" s="28">
        <f t="shared" ca="1" si="527"/>
        <v>0.69957987412216327</v>
      </c>
      <c r="M3011" s="28">
        <f t="shared" ca="1" si="528"/>
        <v>0.59030336319252585</v>
      </c>
      <c r="N3011" s="28">
        <f t="shared" ca="1" si="529"/>
        <v>1.2898832373146891</v>
      </c>
      <c r="O3011" s="28">
        <f t="shared" ca="1" si="530"/>
        <v>0.64343474826976832</v>
      </c>
      <c r="P3011" s="28">
        <f t="shared" ca="1" si="531"/>
        <v>0.78412742522589562</v>
      </c>
      <c r="Q3011" s="1">
        <f t="shared" ca="1" si="532"/>
        <v>0</v>
      </c>
      <c r="R3011" s="3">
        <f t="shared" ca="1" si="525"/>
        <v>0.64343474826976832</v>
      </c>
      <c r="S3011" s="3">
        <f t="shared" ca="1" si="526"/>
        <v>0.73833971829260081</v>
      </c>
      <c r="T3011" s="1">
        <f t="shared" ca="1" si="533"/>
        <v>1</v>
      </c>
    </row>
    <row r="3012" spans="9:20" x14ac:dyDescent="0.3">
      <c r="I3012" s="14">
        <v>2985</v>
      </c>
      <c r="J3012" s="28">
        <f t="shared" ca="1" si="523"/>
        <v>1.1350175620322471</v>
      </c>
      <c r="K3012" s="28">
        <f t="shared" ca="1" si="524"/>
        <v>1.5353262279195699</v>
      </c>
      <c r="L3012" s="28">
        <f t="shared" ca="1" si="527"/>
        <v>1.0651945704877828</v>
      </c>
      <c r="M3012" s="28">
        <f t="shared" ca="1" si="528"/>
        <v>1.1350175620322471</v>
      </c>
      <c r="N3012" s="28">
        <f t="shared" ca="1" si="529"/>
        <v>2.2002121325200301</v>
      </c>
      <c r="O3012" s="28">
        <f t="shared" ca="1" si="530"/>
        <v>0.7567636833200041</v>
      </c>
      <c r="P3012" s="28">
        <f t="shared" ca="1" si="531"/>
        <v>0.9002685588330579</v>
      </c>
      <c r="Q3012" s="1">
        <f t="shared" ca="1" si="532"/>
        <v>0</v>
      </c>
      <c r="R3012" s="3">
        <f t="shared" ca="1" si="525"/>
        <v>0.75676368332000421</v>
      </c>
      <c r="S3012" s="3">
        <f t="shared" ca="1" si="526"/>
        <v>0.82278426882672906</v>
      </c>
      <c r="T3012" s="1">
        <f t="shared" ca="1" si="533"/>
        <v>1</v>
      </c>
    </row>
    <row r="3013" spans="9:20" x14ac:dyDescent="0.3">
      <c r="I3013" s="14">
        <v>2986</v>
      </c>
      <c r="J3013" s="28">
        <f t="shared" ca="1" si="523"/>
        <v>0.42005099163952753</v>
      </c>
      <c r="K3013" s="28">
        <f t="shared" ca="1" si="524"/>
        <v>1.1730462213920239</v>
      </c>
      <c r="L3013" s="28">
        <f t="shared" ca="1" si="527"/>
        <v>1.2874173353545375</v>
      </c>
      <c r="M3013" s="28">
        <f t="shared" ca="1" si="528"/>
        <v>0.42005099163952753</v>
      </c>
      <c r="N3013" s="28">
        <f t="shared" ca="1" si="529"/>
        <v>1.7074683269940651</v>
      </c>
      <c r="O3013" s="28">
        <f t="shared" ca="1" si="530"/>
        <v>0.60349545165181673</v>
      </c>
      <c r="P3013" s="28">
        <f t="shared" ca="1" si="531"/>
        <v>0.84650762620955566</v>
      </c>
      <c r="Q3013" s="1">
        <f t="shared" ca="1" si="532"/>
        <v>0</v>
      </c>
      <c r="R3013" s="3">
        <f t="shared" ca="1" si="525"/>
        <v>0.60349545165181673</v>
      </c>
      <c r="S3013" s="3">
        <f t="shared" ca="1" si="526"/>
        <v>0.76369519311630307</v>
      </c>
      <c r="T3013" s="1">
        <f t="shared" ca="1" si="533"/>
        <v>1</v>
      </c>
    </row>
    <row r="3014" spans="9:20" x14ac:dyDescent="0.3">
      <c r="I3014" s="14">
        <v>2987</v>
      </c>
      <c r="J3014" s="28">
        <f t="shared" ca="1" si="523"/>
        <v>-0.23399647239319421</v>
      </c>
      <c r="K3014" s="28">
        <f t="shared" ca="1" si="524"/>
        <v>0.64884544802394883</v>
      </c>
      <c r="L3014" s="28">
        <f t="shared" ca="1" si="527"/>
        <v>1.1356469535661859</v>
      </c>
      <c r="M3014" s="28">
        <f t="shared" ca="1" si="528"/>
        <v>-0.23399647239319421</v>
      </c>
      <c r="N3014" s="28">
        <f t="shared" ca="1" si="529"/>
        <v>0.90165048117299174</v>
      </c>
      <c r="O3014" s="28">
        <f t="shared" ca="1" si="530"/>
        <v>0.44176635186074104</v>
      </c>
      <c r="P3014" s="28">
        <f t="shared" ca="1" si="531"/>
        <v>0.71128855888774534</v>
      </c>
      <c r="Q3014" s="1">
        <f t="shared" ca="1" si="532"/>
        <v>0</v>
      </c>
      <c r="R3014" s="3">
        <f t="shared" ca="1" si="525"/>
        <v>0.44176635186074104</v>
      </c>
      <c r="S3014" s="3">
        <f t="shared" ca="1" si="526"/>
        <v>0.65675023988086267</v>
      </c>
      <c r="T3014" s="1">
        <f t="shared" ca="1" si="533"/>
        <v>1</v>
      </c>
    </row>
    <row r="3015" spans="9:20" x14ac:dyDescent="0.3">
      <c r="I3015" s="14">
        <v>2988</v>
      </c>
      <c r="J3015" s="28">
        <f t="shared" ca="1" si="523"/>
        <v>-0.42406945380811245</v>
      </c>
      <c r="K3015" s="28">
        <f t="shared" ca="1" si="524"/>
        <v>0.21478566556628612</v>
      </c>
      <c r="L3015" s="28">
        <f t="shared" ca="1" si="527"/>
        <v>0.6829280094026714</v>
      </c>
      <c r="M3015" s="28">
        <f t="shared" ca="1" si="528"/>
        <v>-0.42406945380811245</v>
      </c>
      <c r="N3015" s="28">
        <f t="shared" ca="1" si="529"/>
        <v>0.25885855559455895</v>
      </c>
      <c r="O3015" s="28">
        <f t="shared" ca="1" si="530"/>
        <v>0.39554337683157004</v>
      </c>
      <c r="P3015" s="28">
        <f t="shared" ca="1" si="531"/>
        <v>0.5643556788126235</v>
      </c>
      <c r="Q3015" s="1">
        <f t="shared" ca="1" si="532"/>
        <v>0</v>
      </c>
      <c r="R3015" s="3">
        <f t="shared" ca="1" si="525"/>
        <v>0.39554337683157004</v>
      </c>
      <c r="S3015" s="3">
        <f t="shared" ca="1" si="526"/>
        <v>0.55349093342100741</v>
      </c>
      <c r="T3015" s="1">
        <f t="shared" ca="1" si="533"/>
        <v>1</v>
      </c>
    </row>
    <row r="3016" spans="9:20" x14ac:dyDescent="0.3">
      <c r="I3016" s="14">
        <v>2989</v>
      </c>
      <c r="J3016" s="28">
        <f t="shared" ca="1" si="523"/>
        <v>0.12892199513331934</v>
      </c>
      <c r="K3016" s="28">
        <f t="shared" ca="1" si="524"/>
        <v>1.5170922034804923</v>
      </c>
      <c r="L3016" s="28">
        <f t="shared" ca="1" si="527"/>
        <v>0.90449931681094942</v>
      </c>
      <c r="M3016" s="28">
        <f t="shared" ca="1" si="528"/>
        <v>0.12892199513331934</v>
      </c>
      <c r="N3016" s="28">
        <f t="shared" ca="1" si="529"/>
        <v>1.0334213119442688</v>
      </c>
      <c r="O3016" s="28">
        <f t="shared" ca="1" si="530"/>
        <v>0.53218593125041791</v>
      </c>
      <c r="P3016" s="28">
        <f t="shared" ca="1" si="531"/>
        <v>0.73757865066542294</v>
      </c>
      <c r="Q3016" s="1">
        <f t="shared" ca="1" si="532"/>
        <v>0</v>
      </c>
      <c r="R3016" s="3">
        <f t="shared" ca="1" si="525"/>
        <v>0.53218593125041791</v>
      </c>
      <c r="S3016" s="3">
        <f t="shared" ca="1" si="526"/>
        <v>0.82010989360932895</v>
      </c>
      <c r="T3016" s="1">
        <f t="shared" ca="1" si="533"/>
        <v>1</v>
      </c>
    </row>
    <row r="3017" spans="9:20" x14ac:dyDescent="0.3">
      <c r="I3017" s="14">
        <v>2990</v>
      </c>
      <c r="J3017" s="28">
        <f t="shared" ca="1" si="523"/>
        <v>0.20450788607298312</v>
      </c>
      <c r="K3017" s="28">
        <f t="shared" ca="1" si="524"/>
        <v>-9.1882475835261684E-3</v>
      </c>
      <c r="L3017" s="28">
        <f t="shared" ca="1" si="527"/>
        <v>0.63756925842094825</v>
      </c>
      <c r="M3017" s="28">
        <f t="shared" ca="1" si="528"/>
        <v>0.20450788607298312</v>
      </c>
      <c r="N3017" s="28">
        <f t="shared" ca="1" si="529"/>
        <v>0.84207714449393134</v>
      </c>
      <c r="O3017" s="28">
        <f t="shared" ca="1" si="530"/>
        <v>0.55094952133639818</v>
      </c>
      <c r="P3017" s="28">
        <f t="shared" ca="1" si="531"/>
        <v>0.69890250621452465</v>
      </c>
      <c r="Q3017" s="1">
        <f t="shared" ca="1" si="532"/>
        <v>0</v>
      </c>
      <c r="R3017" s="3">
        <f t="shared" ca="1" si="525"/>
        <v>0.55094952133639818</v>
      </c>
      <c r="S3017" s="3">
        <f t="shared" ca="1" si="526"/>
        <v>0.4977029542645578</v>
      </c>
      <c r="T3017" s="1">
        <f t="shared" ca="1" si="533"/>
        <v>0</v>
      </c>
    </row>
    <row r="3018" spans="9:20" x14ac:dyDescent="0.3">
      <c r="I3018" s="14">
        <v>2991</v>
      </c>
      <c r="J3018" s="28">
        <f t="shared" ca="1" si="523"/>
        <v>-1.1301936090515359</v>
      </c>
      <c r="K3018" s="28">
        <f t="shared" ca="1" si="524"/>
        <v>0.57058326802810566</v>
      </c>
      <c r="L3018" s="28">
        <f t="shared" ca="1" si="527"/>
        <v>0.87111323488373493</v>
      </c>
      <c r="M3018" s="28">
        <f t="shared" ca="1" si="528"/>
        <v>-1.1301936090515359</v>
      </c>
      <c r="N3018" s="28">
        <f t="shared" ca="1" si="529"/>
        <v>-0.25908037416780094</v>
      </c>
      <c r="O3018" s="28">
        <f t="shared" ca="1" si="530"/>
        <v>0.24412537281038296</v>
      </c>
      <c r="P3018" s="28">
        <f t="shared" ca="1" si="531"/>
        <v>0.43558978601844178</v>
      </c>
      <c r="Q3018" s="1">
        <f t="shared" ca="1" si="532"/>
        <v>0</v>
      </c>
      <c r="R3018" s="3">
        <f t="shared" ca="1" si="525"/>
        <v>0.24412537281038293</v>
      </c>
      <c r="S3018" s="3">
        <f t="shared" ca="1" si="526"/>
        <v>0.63889775030657447</v>
      </c>
      <c r="T3018" s="1">
        <f t="shared" ca="1" si="533"/>
        <v>1</v>
      </c>
    </row>
    <row r="3019" spans="9:20" x14ac:dyDescent="0.3">
      <c r="I3019" s="14">
        <v>2992</v>
      </c>
      <c r="J3019" s="28">
        <f t="shared" ca="1" si="523"/>
        <v>0.53106554098619951</v>
      </c>
      <c r="K3019" s="28">
        <f t="shared" ca="1" si="524"/>
        <v>1.0907760047499351</v>
      </c>
      <c r="L3019" s="28">
        <f t="shared" ca="1" si="527"/>
        <v>0.81309809617085682</v>
      </c>
      <c r="M3019" s="28">
        <f t="shared" ca="1" si="528"/>
        <v>0.53106554098619951</v>
      </c>
      <c r="N3019" s="28">
        <f t="shared" ca="1" si="529"/>
        <v>1.3441636371570564</v>
      </c>
      <c r="O3019" s="28">
        <f t="shared" ca="1" si="530"/>
        <v>0.6297315981785494</v>
      </c>
      <c r="P3019" s="28">
        <f t="shared" ca="1" si="531"/>
        <v>0.79317381622189165</v>
      </c>
      <c r="Q3019" s="1">
        <f t="shared" ca="1" si="532"/>
        <v>0</v>
      </c>
      <c r="R3019" s="3">
        <f t="shared" ca="1" si="525"/>
        <v>0.6297315981785494</v>
      </c>
      <c r="S3019" s="3">
        <f t="shared" ca="1" si="526"/>
        <v>0.74852782019415476</v>
      </c>
      <c r="T3019" s="1">
        <f t="shared" ca="1" si="533"/>
        <v>1</v>
      </c>
    </row>
    <row r="3020" spans="9:20" x14ac:dyDescent="0.3">
      <c r="I3020" s="14">
        <v>2993</v>
      </c>
      <c r="J3020" s="28">
        <f t="shared" ca="1" si="523"/>
        <v>0.25461344296684152</v>
      </c>
      <c r="K3020" s="28">
        <f t="shared" ca="1" si="524"/>
        <v>2.0444443977143769</v>
      </c>
      <c r="L3020" s="28">
        <f t="shared" ca="1" si="527"/>
        <v>1.1292607586839054</v>
      </c>
      <c r="M3020" s="28">
        <f t="shared" ca="1" si="528"/>
        <v>0.25461344296684152</v>
      </c>
      <c r="N3020" s="28">
        <f t="shared" ca="1" si="529"/>
        <v>1.3838742016507468</v>
      </c>
      <c r="O3020" s="28">
        <f t="shared" ca="1" si="530"/>
        <v>0.56331169879629972</v>
      </c>
      <c r="P3020" s="28">
        <f t="shared" ca="1" si="531"/>
        <v>0.79961249332569395</v>
      </c>
      <c r="Q3020" s="1">
        <f t="shared" ca="1" si="532"/>
        <v>0</v>
      </c>
      <c r="R3020" s="3">
        <f t="shared" ca="1" si="525"/>
        <v>0.56331169879629961</v>
      </c>
      <c r="S3020" s="3">
        <f t="shared" ca="1" si="526"/>
        <v>0.88538505122860645</v>
      </c>
      <c r="T3020" s="1">
        <f t="shared" ca="1" si="533"/>
        <v>1</v>
      </c>
    </row>
    <row r="3021" spans="9:20" x14ac:dyDescent="0.3">
      <c r="I3021" s="14">
        <v>2994</v>
      </c>
      <c r="J3021" s="28">
        <f t="shared" ca="1" si="523"/>
        <v>-0.50788641482907304</v>
      </c>
      <c r="K3021" s="28">
        <f t="shared" ca="1" si="524"/>
        <v>1.41745855944523</v>
      </c>
      <c r="L3021" s="28">
        <f t="shared" ca="1" si="527"/>
        <v>0.63585381376983241</v>
      </c>
      <c r="M3021" s="28">
        <f t="shared" ca="1" si="528"/>
        <v>-0.50788641482907304</v>
      </c>
      <c r="N3021" s="28">
        <f t="shared" ca="1" si="529"/>
        <v>0.12796739894075937</v>
      </c>
      <c r="O3021" s="28">
        <f t="shared" ca="1" si="530"/>
        <v>0.3756891297855301</v>
      </c>
      <c r="P3021" s="28">
        <f t="shared" ca="1" si="531"/>
        <v>0.53194826381691163</v>
      </c>
      <c r="Q3021" s="1">
        <f t="shared" ca="1" si="532"/>
        <v>0</v>
      </c>
      <c r="R3021" s="3">
        <f t="shared" ca="1" si="525"/>
        <v>0.3756891297855301</v>
      </c>
      <c r="S3021" s="3">
        <f t="shared" ca="1" si="526"/>
        <v>0.80493968951092509</v>
      </c>
      <c r="T3021" s="1">
        <f t="shared" ca="1" si="533"/>
        <v>1</v>
      </c>
    </row>
    <row r="3022" spans="9:20" x14ac:dyDescent="0.3">
      <c r="I3022" s="14">
        <v>2995</v>
      </c>
      <c r="J3022" s="28">
        <f t="shared" ca="1" si="523"/>
        <v>0.37192907579916007</v>
      </c>
      <c r="K3022" s="28">
        <f t="shared" ca="1" si="524"/>
        <v>1.8922034791859903</v>
      </c>
      <c r="L3022" s="28">
        <f t="shared" ca="1" si="527"/>
        <v>1.0464415609465441</v>
      </c>
      <c r="M3022" s="28">
        <f t="shared" ca="1" si="528"/>
        <v>0.37192907579916007</v>
      </c>
      <c r="N3022" s="28">
        <f t="shared" ca="1" si="529"/>
        <v>1.4183706367457041</v>
      </c>
      <c r="O3022" s="28">
        <f t="shared" ca="1" si="530"/>
        <v>0.59192502878553588</v>
      </c>
      <c r="P3022" s="28">
        <f t="shared" ca="1" si="531"/>
        <v>0.80508285656785106</v>
      </c>
      <c r="Q3022" s="1">
        <f t="shared" ca="1" si="532"/>
        <v>0</v>
      </c>
      <c r="R3022" s="3">
        <f t="shared" ca="1" si="525"/>
        <v>0.59192502878553588</v>
      </c>
      <c r="S3022" s="3">
        <f t="shared" ca="1" si="526"/>
        <v>0.86900656576612278</v>
      </c>
      <c r="T3022" s="1">
        <f t="shared" ca="1" si="533"/>
        <v>1</v>
      </c>
    </row>
    <row r="3023" spans="9:20" x14ac:dyDescent="0.3">
      <c r="I3023" s="14">
        <v>2996</v>
      </c>
      <c r="J3023" s="28">
        <f t="shared" ca="1" si="523"/>
        <v>0.24960104474562655</v>
      </c>
      <c r="K3023" s="28">
        <f t="shared" ca="1" si="524"/>
        <v>1.4332384011409733</v>
      </c>
      <c r="L3023" s="28">
        <f t="shared" ca="1" si="527"/>
        <v>0.8708348396677873</v>
      </c>
      <c r="M3023" s="28">
        <f t="shared" ca="1" si="528"/>
        <v>0.24960104474562655</v>
      </c>
      <c r="N3023" s="28">
        <f t="shared" ca="1" si="529"/>
        <v>1.1204358844134139</v>
      </c>
      <c r="O3023" s="28">
        <f t="shared" ca="1" si="530"/>
        <v>0.5620783019656248</v>
      </c>
      <c r="P3023" s="28">
        <f t="shared" ca="1" si="531"/>
        <v>0.75406955958053812</v>
      </c>
      <c r="Q3023" s="1">
        <f t="shared" ca="1" si="532"/>
        <v>0</v>
      </c>
      <c r="R3023" s="3">
        <f t="shared" ca="1" si="525"/>
        <v>0.5620783019656248</v>
      </c>
      <c r="S3023" s="3">
        <f t="shared" ca="1" si="526"/>
        <v>0.80740539474365214</v>
      </c>
      <c r="T3023" s="1">
        <f t="shared" ca="1" si="533"/>
        <v>1</v>
      </c>
    </row>
    <row r="3024" spans="9:20" x14ac:dyDescent="0.3">
      <c r="I3024" s="14">
        <v>2997</v>
      </c>
      <c r="J3024" s="28">
        <f t="shared" ca="1" si="523"/>
        <v>1.7216830462716104</v>
      </c>
      <c r="K3024" s="28">
        <f t="shared" ca="1" si="524"/>
        <v>1.2770840857348944</v>
      </c>
      <c r="L3024" s="28">
        <f t="shared" ca="1" si="527"/>
        <v>0.55651063723720173</v>
      </c>
      <c r="M3024" s="28">
        <f t="shared" ca="1" si="528"/>
        <v>1.7216830462716104</v>
      </c>
      <c r="N3024" s="28">
        <f t="shared" ca="1" si="529"/>
        <v>2.2781936835088121</v>
      </c>
      <c r="O3024" s="28">
        <f t="shared" ca="1" si="530"/>
        <v>0.8483454963328092</v>
      </c>
      <c r="P3024" s="28">
        <f t="shared" ca="1" si="531"/>
        <v>0.90705487489964243</v>
      </c>
      <c r="Q3024" s="1">
        <f t="shared" ca="1" si="532"/>
        <v>0</v>
      </c>
      <c r="R3024" s="3">
        <f t="shared" ca="1" si="525"/>
        <v>0.8483454963328092</v>
      </c>
      <c r="S3024" s="3">
        <f t="shared" ca="1" si="526"/>
        <v>0.78195301452330157</v>
      </c>
      <c r="T3024" s="1">
        <f t="shared" ca="1" si="533"/>
        <v>0</v>
      </c>
    </row>
    <row r="3025" spans="9:20" x14ac:dyDescent="0.3">
      <c r="I3025" s="14">
        <v>2998</v>
      </c>
      <c r="J3025" s="28">
        <f t="shared" ca="1" si="523"/>
        <v>0.57530413748140974</v>
      </c>
      <c r="K3025" s="28">
        <f t="shared" ca="1" si="524"/>
        <v>0.90697611359286634</v>
      </c>
      <c r="L3025" s="28">
        <f t="shared" ca="1" si="527"/>
        <v>0.56005911402943775</v>
      </c>
      <c r="M3025" s="28">
        <f t="shared" ca="1" si="528"/>
        <v>0.57530413748140974</v>
      </c>
      <c r="N3025" s="28">
        <f t="shared" ca="1" si="529"/>
        <v>1.1353632515108476</v>
      </c>
      <c r="O3025" s="28">
        <f t="shared" ca="1" si="530"/>
        <v>0.639986174173789</v>
      </c>
      <c r="P3025" s="28">
        <f t="shared" ca="1" si="531"/>
        <v>0.75682730956763133</v>
      </c>
      <c r="Q3025" s="1">
        <f t="shared" ca="1" si="532"/>
        <v>0</v>
      </c>
      <c r="R3025" s="3">
        <f t="shared" ca="1" si="525"/>
        <v>0.639986174173789</v>
      </c>
      <c r="S3025" s="3">
        <f t="shared" ca="1" si="526"/>
        <v>0.71238098372840275</v>
      </c>
      <c r="T3025" s="1">
        <f t="shared" ca="1" si="533"/>
        <v>1</v>
      </c>
    </row>
    <row r="3026" spans="9:20" x14ac:dyDescent="0.3">
      <c r="I3026" s="14">
        <v>2999</v>
      </c>
      <c r="J3026" s="28">
        <f t="shared" ca="1" si="523"/>
        <v>-0.43014057815273854</v>
      </c>
      <c r="K3026" s="28">
        <f t="shared" ca="1" si="524"/>
        <v>0.88448500344942405</v>
      </c>
      <c r="L3026" s="28">
        <f t="shared" ca="1" si="527"/>
        <v>0.67278587634590414</v>
      </c>
      <c r="M3026" s="28">
        <f t="shared" ca="1" si="528"/>
        <v>-0.43014057815273854</v>
      </c>
      <c r="N3026" s="28">
        <f t="shared" ca="1" si="529"/>
        <v>0.2426452981931656</v>
      </c>
      <c r="O3026" s="28">
        <f t="shared" ca="1" si="530"/>
        <v>0.39409276330308668</v>
      </c>
      <c r="P3026" s="28">
        <f t="shared" ca="1" si="531"/>
        <v>0.56036543808614425</v>
      </c>
      <c r="Q3026" s="1">
        <f t="shared" ca="1" si="532"/>
        <v>0</v>
      </c>
      <c r="R3026" s="3">
        <f t="shared" ca="1" si="525"/>
        <v>0.39409276330308673</v>
      </c>
      <c r="S3026" s="3">
        <f t="shared" ca="1" si="526"/>
        <v>0.70775076113100432</v>
      </c>
      <c r="T3026" s="1">
        <f t="shared" ca="1" si="533"/>
        <v>1</v>
      </c>
    </row>
    <row r="3027" spans="9:20" x14ac:dyDescent="0.3">
      <c r="I3027" s="14">
        <v>3000</v>
      </c>
      <c r="J3027" s="28">
        <f t="shared" ca="1" si="523"/>
        <v>0.27853801963108832</v>
      </c>
      <c r="K3027" s="28">
        <f t="shared" ca="1" si="524"/>
        <v>0.83212226731683181</v>
      </c>
      <c r="L3027" s="28">
        <f t="shared" ca="1" si="527"/>
        <v>0.6596617775897532</v>
      </c>
      <c r="M3027" s="28">
        <f t="shared" ca="1" si="528"/>
        <v>0.27853801963108832</v>
      </c>
      <c r="N3027" s="28">
        <f t="shared" ca="1" si="529"/>
        <v>0.93819979722084157</v>
      </c>
      <c r="O3027" s="28">
        <f t="shared" ca="1" si="530"/>
        <v>0.5691877635915269</v>
      </c>
      <c r="P3027" s="28">
        <f t="shared" ca="1" si="531"/>
        <v>0.71873588146006495</v>
      </c>
      <c r="Q3027" s="1">
        <f t="shared" ca="1" si="532"/>
        <v>0</v>
      </c>
      <c r="R3027" s="3">
        <f t="shared" ca="1" si="525"/>
        <v>0.5691877635915269</v>
      </c>
      <c r="S3027" s="3">
        <f t="shared" ca="1" si="526"/>
        <v>0.69680348499889055</v>
      </c>
      <c r="T3027" s="1">
        <f t="shared" ca="1" si="533"/>
        <v>1</v>
      </c>
    </row>
    <row r="3028" spans="9:20" x14ac:dyDescent="0.3">
      <c r="I3028" s="14">
        <v>3001</v>
      </c>
      <c r="J3028" s="28">
        <f t="shared" ca="1" si="523"/>
        <v>4.2368757079953197E-2</v>
      </c>
      <c r="K3028" s="28">
        <f t="shared" ca="1" si="524"/>
        <v>-0.51295848217112416</v>
      </c>
      <c r="L3028" s="28">
        <f t="shared" ca="1" si="527"/>
        <v>0.50240171109518084</v>
      </c>
      <c r="M3028" s="28">
        <f t="shared" ca="1" si="528"/>
        <v>4.2368757079953197E-2</v>
      </c>
      <c r="N3028" s="28">
        <f t="shared" ca="1" si="529"/>
        <v>0.54477046817513408</v>
      </c>
      <c r="O3028" s="28">
        <f t="shared" ca="1" si="530"/>
        <v>0.51059060504090958</v>
      </c>
      <c r="P3028" s="28">
        <f t="shared" ca="1" si="531"/>
        <v>0.63292145074544182</v>
      </c>
      <c r="Q3028" s="1">
        <f t="shared" ca="1" si="532"/>
        <v>0</v>
      </c>
      <c r="R3028" s="3">
        <f t="shared" ca="1" si="525"/>
        <v>0.51059060504090958</v>
      </c>
      <c r="S3028" s="3">
        <f t="shared" ca="1" si="526"/>
        <v>0.37450024473915033</v>
      </c>
      <c r="T3028" s="1">
        <f t="shared" ca="1" si="533"/>
        <v>0</v>
      </c>
    </row>
    <row r="3029" spans="9:20" x14ac:dyDescent="0.3">
      <c r="I3029" s="14">
        <v>3002</v>
      </c>
      <c r="J3029" s="28">
        <f t="shared" ca="1" si="523"/>
        <v>1.1936706318399437</v>
      </c>
      <c r="K3029" s="28">
        <f t="shared" ca="1" si="524"/>
        <v>0.43350900010260696</v>
      </c>
      <c r="L3029" s="28">
        <f t="shared" ca="1" si="527"/>
        <v>0.6752182218745143</v>
      </c>
      <c r="M3029" s="28">
        <f t="shared" ca="1" si="528"/>
        <v>1.1936706318399437</v>
      </c>
      <c r="N3029" s="28">
        <f t="shared" ca="1" si="529"/>
        <v>1.8688888537144579</v>
      </c>
      <c r="O3029" s="28">
        <f t="shared" ca="1" si="530"/>
        <v>0.76739691093240003</v>
      </c>
      <c r="P3029" s="28">
        <f t="shared" ca="1" si="531"/>
        <v>0.8663296562248386</v>
      </c>
      <c r="Q3029" s="1">
        <f t="shared" ca="1" si="532"/>
        <v>0</v>
      </c>
      <c r="R3029" s="3">
        <f t="shared" ca="1" si="525"/>
        <v>0.76739691093239992</v>
      </c>
      <c r="S3029" s="3">
        <f t="shared" ca="1" si="526"/>
        <v>0.60671127321671492</v>
      </c>
      <c r="T3029" s="1">
        <f t="shared" ca="1" si="533"/>
        <v>0</v>
      </c>
    </row>
    <row r="3030" spans="9:20" x14ac:dyDescent="0.3">
      <c r="I3030" s="14">
        <v>3003</v>
      </c>
      <c r="J3030" s="28">
        <f t="shared" ca="1" si="523"/>
        <v>1.1340936086356486</v>
      </c>
      <c r="K3030" s="28">
        <f t="shared" ca="1" si="524"/>
        <v>0.9809503764978853</v>
      </c>
      <c r="L3030" s="28">
        <f t="shared" ca="1" si="527"/>
        <v>0.5893074489101997</v>
      </c>
      <c r="M3030" s="28">
        <f t="shared" ca="1" si="528"/>
        <v>1.1340936086356486</v>
      </c>
      <c r="N3030" s="28">
        <f t="shared" ca="1" si="529"/>
        <v>1.7234010575458483</v>
      </c>
      <c r="O3030" s="28">
        <f t="shared" ca="1" si="530"/>
        <v>0.75659356864519889</v>
      </c>
      <c r="P3030" s="28">
        <f t="shared" ca="1" si="531"/>
        <v>0.84856639553259083</v>
      </c>
      <c r="Q3030" s="1">
        <f t="shared" ca="1" si="532"/>
        <v>0</v>
      </c>
      <c r="R3030" s="3">
        <f t="shared" ca="1" si="525"/>
        <v>0.756593568645199</v>
      </c>
      <c r="S3030" s="3">
        <f t="shared" ca="1" si="526"/>
        <v>0.72729675110449077</v>
      </c>
      <c r="T3030" s="1">
        <f t="shared" ca="1" si="533"/>
        <v>0</v>
      </c>
    </row>
    <row r="3031" spans="9:20" x14ac:dyDescent="0.3">
      <c r="I3031" s="14">
        <v>3004</v>
      </c>
      <c r="J3031" s="28">
        <f t="shared" ca="1" si="523"/>
        <v>0.5897209603395922</v>
      </c>
      <c r="K3031" s="28">
        <f t="shared" ca="1" si="524"/>
        <v>1.557148900652374</v>
      </c>
      <c r="L3031" s="28">
        <f t="shared" ca="1" si="527"/>
        <v>0.85377578775968999</v>
      </c>
      <c r="M3031" s="28">
        <f t="shared" ca="1" si="528"/>
        <v>0.5897209603395922</v>
      </c>
      <c r="N3031" s="28">
        <f t="shared" ca="1" si="529"/>
        <v>1.4434967480992822</v>
      </c>
      <c r="O3031" s="28">
        <f t="shared" ca="1" si="530"/>
        <v>0.64330111847813221</v>
      </c>
      <c r="P3031" s="28">
        <f t="shared" ca="1" si="531"/>
        <v>0.80899555894348862</v>
      </c>
      <c r="Q3031" s="1">
        <f t="shared" ca="1" si="532"/>
        <v>0</v>
      </c>
      <c r="R3031" s="3">
        <f t="shared" ca="1" si="525"/>
        <v>0.64330111847813232</v>
      </c>
      <c r="S3031" s="3">
        <f t="shared" ca="1" si="526"/>
        <v>0.82594385804446802</v>
      </c>
      <c r="T3031" s="1">
        <f t="shared" ca="1" si="533"/>
        <v>1</v>
      </c>
    </row>
    <row r="3032" spans="9:20" x14ac:dyDescent="0.3">
      <c r="I3032" s="14">
        <v>3005</v>
      </c>
      <c r="J3032" s="28">
        <f t="shared" ca="1" si="523"/>
        <v>-0.57398115969063412</v>
      </c>
      <c r="K3032" s="28">
        <f t="shared" ca="1" si="524"/>
        <v>1.6034208603009203</v>
      </c>
      <c r="L3032" s="28">
        <f t="shared" ca="1" si="527"/>
        <v>0.57548186020645198</v>
      </c>
      <c r="M3032" s="28">
        <f t="shared" ca="1" si="528"/>
        <v>-0.57398115969063412</v>
      </c>
      <c r="N3032" s="28">
        <f t="shared" ca="1" si="529"/>
        <v>1.5007005158178544E-3</v>
      </c>
      <c r="O3032" s="28">
        <f t="shared" ca="1" si="530"/>
        <v>0.36031870144857631</v>
      </c>
      <c r="P3032" s="28">
        <f t="shared" ca="1" si="531"/>
        <v>0.50037517505854345</v>
      </c>
      <c r="Q3032" s="1">
        <f t="shared" ca="1" si="532"/>
        <v>0</v>
      </c>
      <c r="R3032" s="3">
        <f t="shared" ca="1" si="525"/>
        <v>0.36031870144857631</v>
      </c>
      <c r="S3032" s="3">
        <f t="shared" ca="1" si="526"/>
        <v>0.83249595465755422</v>
      </c>
      <c r="T3032" s="1">
        <f t="shared" ca="1" si="533"/>
        <v>1</v>
      </c>
    </row>
    <row r="3033" spans="9:20" x14ac:dyDescent="0.3">
      <c r="I3033" s="14">
        <v>3006</v>
      </c>
      <c r="J3033" s="28">
        <f t="shared" ca="1" si="523"/>
        <v>1.1296478826581975</v>
      </c>
      <c r="K3033" s="28">
        <f t="shared" ca="1" si="524"/>
        <v>1.2843296720412689</v>
      </c>
      <c r="L3033" s="28">
        <f t="shared" ca="1" si="527"/>
        <v>0.78168291746467644</v>
      </c>
      <c r="M3033" s="28">
        <f t="shared" ca="1" si="528"/>
        <v>1.1296478826581975</v>
      </c>
      <c r="N3033" s="28">
        <f t="shared" ca="1" si="529"/>
        <v>1.9113308001228739</v>
      </c>
      <c r="O3033" s="28">
        <f t="shared" ca="1" si="530"/>
        <v>0.75577391123288862</v>
      </c>
      <c r="P3033" s="28">
        <f t="shared" ca="1" si="531"/>
        <v>0.87116858251089935</v>
      </c>
      <c r="Q3033" s="1">
        <f t="shared" ca="1" si="532"/>
        <v>0</v>
      </c>
      <c r="R3033" s="3">
        <f t="shared" ca="1" si="525"/>
        <v>0.75577391123288873</v>
      </c>
      <c r="S3033" s="3">
        <f t="shared" ca="1" si="526"/>
        <v>0.78318588105009068</v>
      </c>
      <c r="T3033" s="1">
        <f t="shared" ca="1" si="533"/>
        <v>1</v>
      </c>
    </row>
    <row r="3034" spans="9:20" x14ac:dyDescent="0.3">
      <c r="I3034" s="14">
        <v>3007</v>
      </c>
      <c r="J3034" s="28">
        <f t="shared" ca="1" si="523"/>
        <v>0.17525959308138614</v>
      </c>
      <c r="K3034" s="28">
        <f t="shared" ca="1" si="524"/>
        <v>1.0082224633845958</v>
      </c>
      <c r="L3034" s="28">
        <f t="shared" ca="1" si="527"/>
        <v>0.68070403317410166</v>
      </c>
      <c r="M3034" s="28">
        <f t="shared" ca="1" si="528"/>
        <v>0.17525959308138614</v>
      </c>
      <c r="N3034" s="28">
        <f t="shared" ca="1" si="529"/>
        <v>0.85596362625548783</v>
      </c>
      <c r="O3034" s="28">
        <f t="shared" ca="1" si="530"/>
        <v>0.54370309042528819</v>
      </c>
      <c r="P3034" s="28">
        <f t="shared" ca="1" si="531"/>
        <v>0.70181665092950452</v>
      </c>
      <c r="Q3034" s="1">
        <f t="shared" ca="1" si="532"/>
        <v>0</v>
      </c>
      <c r="R3034" s="3">
        <f t="shared" ca="1" si="525"/>
        <v>0.54370309042528819</v>
      </c>
      <c r="S3034" s="3">
        <f t="shared" ca="1" si="526"/>
        <v>0.73267213840620493</v>
      </c>
      <c r="T3034" s="1">
        <f t="shared" ca="1" si="533"/>
        <v>1</v>
      </c>
    </row>
    <row r="3035" spans="9:20" x14ac:dyDescent="0.3">
      <c r="I3035" s="14">
        <v>3008</v>
      </c>
      <c r="J3035" s="28">
        <f t="shared" ca="1" si="523"/>
        <v>-0.1829658852782314</v>
      </c>
      <c r="K3035" s="28">
        <f t="shared" ca="1" si="524"/>
        <v>0.17554881628507191</v>
      </c>
      <c r="L3035" s="28">
        <f t="shared" ca="1" si="527"/>
        <v>0.91582653645206868</v>
      </c>
      <c r="M3035" s="28">
        <f t="shared" ca="1" si="528"/>
        <v>-0.1829658852782314</v>
      </c>
      <c r="N3035" s="28">
        <f t="shared" ca="1" si="529"/>
        <v>0.73286065117383725</v>
      </c>
      <c r="O3035" s="28">
        <f t="shared" ca="1" si="530"/>
        <v>0.45438570836570247</v>
      </c>
      <c r="P3035" s="28">
        <f t="shared" ca="1" si="531"/>
        <v>0.67543270861003113</v>
      </c>
      <c r="Q3035" s="1">
        <f t="shared" ca="1" si="532"/>
        <v>0</v>
      </c>
      <c r="R3035" s="3">
        <f t="shared" ca="1" si="525"/>
        <v>0.45438570836570247</v>
      </c>
      <c r="S3035" s="3">
        <f t="shared" ca="1" si="526"/>
        <v>0.54377484291397904</v>
      </c>
      <c r="T3035" s="1">
        <f t="shared" ca="1" si="533"/>
        <v>1</v>
      </c>
    </row>
    <row r="3036" spans="9:20" x14ac:dyDescent="0.3">
      <c r="I3036" s="14">
        <v>3009</v>
      </c>
      <c r="J3036" s="28">
        <f t="shared" ref="J3036:J3099" ca="1" si="534">LN(R3036/(1-R3036))</f>
        <v>-0.33685695247572095</v>
      </c>
      <c r="K3036" s="28">
        <f t="shared" ref="K3036:K3099" ca="1" si="535">LN(S3036/(1-S3036))</f>
        <v>1.3771443970861836</v>
      </c>
      <c r="L3036" s="28">
        <f t="shared" ca="1" si="527"/>
        <v>0.64287283223052938</v>
      </c>
      <c r="M3036" s="28">
        <f t="shared" ca="1" si="528"/>
        <v>-0.33685695247572095</v>
      </c>
      <c r="N3036" s="28">
        <f t="shared" ca="1" si="529"/>
        <v>0.30601587975480843</v>
      </c>
      <c r="O3036" s="28">
        <f t="shared" ca="1" si="530"/>
        <v>0.41657316233978786</v>
      </c>
      <c r="P3036" s="28">
        <f t="shared" ca="1" si="531"/>
        <v>0.57591248587970045</v>
      </c>
      <c r="Q3036" s="1">
        <f t="shared" ca="1" si="532"/>
        <v>0</v>
      </c>
      <c r="R3036" s="3">
        <f t="shared" ref="R3036:R3099" ca="1" si="536">BETAINV(RAND(),$C$19,$C$20)</f>
        <v>0.41657316233978786</v>
      </c>
      <c r="S3036" s="3">
        <f t="shared" ref="S3036:S3099" ca="1" si="537">BETAINV(RAND(),$D$19,$D$20)</f>
        <v>0.79853198631493427</v>
      </c>
      <c r="T3036" s="1">
        <f t="shared" ca="1" si="533"/>
        <v>1</v>
      </c>
    </row>
    <row r="3037" spans="9:20" x14ac:dyDescent="0.3">
      <c r="I3037" s="14">
        <v>3010</v>
      </c>
      <c r="J3037" s="28">
        <f t="shared" ca="1" si="534"/>
        <v>-0.83343333135875286</v>
      </c>
      <c r="K3037" s="28">
        <f t="shared" ca="1" si="535"/>
        <v>0.37668934297254214</v>
      </c>
      <c r="L3037" s="28">
        <f t="shared" ref="L3037:L3100" ca="1" si="538">_xlfn.GAMMA.INV(RAND(),$G$19,$G$20)</f>
        <v>0.65815472550959364</v>
      </c>
      <c r="M3037" s="28">
        <f t="shared" ref="M3037:M3100" ca="1" si="539">IF($F$17&gt;$E$17,J3037,N3037-L3037)</f>
        <v>-0.83343333135875286</v>
      </c>
      <c r="N3037" s="28">
        <f t="shared" ref="N3037:N3100" ca="1" si="540">IF($F$17&gt;$E$17,M3037+L3037,K3037)</f>
        <v>-0.17527860584915922</v>
      </c>
      <c r="O3037" s="28">
        <f t="shared" ref="O3037:O3100" ca="1" si="541">EXP(M3037)/(1+EXP(M3037))</f>
        <v>0.3029196001038183</v>
      </c>
      <c r="P3037" s="28">
        <f t="shared" ref="P3037:P3100" ca="1" si="542">EXP(N3037)/(1+EXP(N3037))</f>
        <v>0.45629219270031612</v>
      </c>
      <c r="Q3037" s="1">
        <f t="shared" ref="Q3037:Q3100" ca="1" si="543">IF(O3037&gt;P3037,1,0)</f>
        <v>0</v>
      </c>
      <c r="R3037" s="3">
        <f t="shared" ca="1" si="536"/>
        <v>0.3029196001038183</v>
      </c>
      <c r="S3037" s="3">
        <f t="shared" ca="1" si="537"/>
        <v>0.59307436521142121</v>
      </c>
      <c r="T3037" s="1">
        <f t="shared" ref="T3037:T3100" ca="1" si="544">IF(S3037&gt;R3037,1,0)</f>
        <v>1</v>
      </c>
    </row>
    <row r="3038" spans="9:20" x14ac:dyDescent="0.3">
      <c r="I3038" s="14">
        <v>3011</v>
      </c>
      <c r="J3038" s="28">
        <f t="shared" ca="1" si="534"/>
        <v>0.2113978774260061</v>
      </c>
      <c r="K3038" s="28">
        <f t="shared" ca="1" si="535"/>
        <v>1.0197367536487199</v>
      </c>
      <c r="L3038" s="28">
        <f t="shared" ca="1" si="538"/>
        <v>0.89040856930888634</v>
      </c>
      <c r="M3038" s="28">
        <f t="shared" ca="1" si="539"/>
        <v>0.2113978774260061</v>
      </c>
      <c r="N3038" s="28">
        <f t="shared" ca="1" si="540"/>
        <v>1.1018064467348925</v>
      </c>
      <c r="O3038" s="28">
        <f t="shared" ca="1" si="541"/>
        <v>0.55265352884609553</v>
      </c>
      <c r="P3038" s="28">
        <f t="shared" ca="1" si="542"/>
        <v>0.75059842626170981</v>
      </c>
      <c r="Q3038" s="1">
        <f t="shared" ca="1" si="543"/>
        <v>0</v>
      </c>
      <c r="R3038" s="3">
        <f t="shared" ca="1" si="536"/>
        <v>0.55265352884609564</v>
      </c>
      <c r="S3038" s="3">
        <f t="shared" ca="1" si="537"/>
        <v>0.73492131909680736</v>
      </c>
      <c r="T3038" s="1">
        <f t="shared" ca="1" si="544"/>
        <v>1</v>
      </c>
    </row>
    <row r="3039" spans="9:20" x14ac:dyDescent="0.3">
      <c r="I3039" s="14">
        <v>3012</v>
      </c>
      <c r="J3039" s="28">
        <f t="shared" ca="1" si="534"/>
        <v>0.18181019456745259</v>
      </c>
      <c r="K3039" s="28">
        <f t="shared" ca="1" si="535"/>
        <v>1.3538996170984328</v>
      </c>
      <c r="L3039" s="28">
        <f t="shared" ca="1" si="538"/>
        <v>0.41077517841021965</v>
      </c>
      <c r="M3039" s="28">
        <f t="shared" ca="1" si="539"/>
        <v>0.18181019456745259</v>
      </c>
      <c r="N3039" s="28">
        <f t="shared" ca="1" si="540"/>
        <v>0.59258537297767222</v>
      </c>
      <c r="O3039" s="28">
        <f t="shared" ca="1" si="541"/>
        <v>0.54532775848720549</v>
      </c>
      <c r="P3039" s="28">
        <f t="shared" ca="1" si="542"/>
        <v>0.64395813018586479</v>
      </c>
      <c r="Q3039" s="1">
        <f t="shared" ca="1" si="543"/>
        <v>0</v>
      </c>
      <c r="R3039" s="3">
        <f t="shared" ca="1" si="536"/>
        <v>0.5453277584872056</v>
      </c>
      <c r="S3039" s="3">
        <f t="shared" ca="1" si="537"/>
        <v>0.79476643664862912</v>
      </c>
      <c r="T3039" s="1">
        <f t="shared" ca="1" si="544"/>
        <v>1</v>
      </c>
    </row>
    <row r="3040" spans="9:20" x14ac:dyDescent="0.3">
      <c r="I3040" s="14">
        <v>3013</v>
      </c>
      <c r="J3040" s="28">
        <f t="shared" ca="1" si="534"/>
        <v>-1.2940420364907534</v>
      </c>
      <c r="K3040" s="28">
        <f t="shared" ca="1" si="535"/>
        <v>-0.27889218515229441</v>
      </c>
      <c r="L3040" s="28">
        <f t="shared" ca="1" si="538"/>
        <v>0.3459940284405672</v>
      </c>
      <c r="M3040" s="28">
        <f t="shared" ca="1" si="539"/>
        <v>-1.2940420364907534</v>
      </c>
      <c r="N3040" s="28">
        <f t="shared" ca="1" si="540"/>
        <v>-0.9480480080501863</v>
      </c>
      <c r="O3040" s="28">
        <f t="shared" ca="1" si="541"/>
        <v>0.2151694400153466</v>
      </c>
      <c r="P3040" s="28">
        <f t="shared" ca="1" si="542"/>
        <v>0.27927755271032206</v>
      </c>
      <c r="Q3040" s="1">
        <f t="shared" ca="1" si="543"/>
        <v>0</v>
      </c>
      <c r="R3040" s="3">
        <f t="shared" ca="1" si="536"/>
        <v>0.2151694400153466</v>
      </c>
      <c r="S3040" s="3">
        <f t="shared" ca="1" si="537"/>
        <v>0.43072539252854336</v>
      </c>
      <c r="T3040" s="1">
        <f t="shared" ca="1" si="544"/>
        <v>1</v>
      </c>
    </row>
    <row r="3041" spans="9:20" x14ac:dyDescent="0.3">
      <c r="I3041" s="14">
        <v>3014</v>
      </c>
      <c r="J3041" s="28">
        <f t="shared" ca="1" si="534"/>
        <v>-0.28019492105201882</v>
      </c>
      <c r="K3041" s="28">
        <f t="shared" ca="1" si="535"/>
        <v>0.49987180697255912</v>
      </c>
      <c r="L3041" s="28">
        <f t="shared" ca="1" si="538"/>
        <v>0.33131787170901578</v>
      </c>
      <c r="M3041" s="28">
        <f t="shared" ca="1" si="539"/>
        <v>-0.28019492105201882</v>
      </c>
      <c r="N3041" s="28">
        <f t="shared" ca="1" si="540"/>
        <v>5.1122950656996957E-2</v>
      </c>
      <c r="O3041" s="28">
        <f t="shared" ca="1" si="541"/>
        <v>0.43040598921593776</v>
      </c>
      <c r="P3041" s="28">
        <f t="shared" ca="1" si="542"/>
        <v>0.51277795479367594</v>
      </c>
      <c r="Q3041" s="1">
        <f t="shared" ca="1" si="543"/>
        <v>0</v>
      </c>
      <c r="R3041" s="3">
        <f t="shared" ca="1" si="536"/>
        <v>0.43040598921593776</v>
      </c>
      <c r="S3041" s="3">
        <f t="shared" ca="1" si="537"/>
        <v>0.622429204891633</v>
      </c>
      <c r="T3041" s="1">
        <f t="shared" ca="1" si="544"/>
        <v>1</v>
      </c>
    </row>
    <row r="3042" spans="9:20" x14ac:dyDescent="0.3">
      <c r="I3042" s="14">
        <v>3015</v>
      </c>
      <c r="J3042" s="28">
        <f t="shared" ca="1" si="534"/>
        <v>0.2099078776757741</v>
      </c>
      <c r="K3042" s="28">
        <f t="shared" ca="1" si="535"/>
        <v>1.6333335267681637</v>
      </c>
      <c r="L3042" s="28">
        <f t="shared" ca="1" si="538"/>
        <v>0.59582499330334227</v>
      </c>
      <c r="M3042" s="28">
        <f t="shared" ca="1" si="539"/>
        <v>0.2099078776757741</v>
      </c>
      <c r="N3042" s="28">
        <f t="shared" ca="1" si="540"/>
        <v>0.80573287097911639</v>
      </c>
      <c r="O3042" s="28">
        <f t="shared" ca="1" si="541"/>
        <v>0.5522851309410155</v>
      </c>
      <c r="P3042" s="28">
        <f t="shared" ca="1" si="542"/>
        <v>0.69119946034008495</v>
      </c>
      <c r="Q3042" s="1">
        <f t="shared" ca="1" si="543"/>
        <v>0</v>
      </c>
      <c r="R3042" s="3">
        <f t="shared" ca="1" si="536"/>
        <v>0.5522851309410155</v>
      </c>
      <c r="S3042" s="3">
        <f t="shared" ca="1" si="537"/>
        <v>0.83662578692589062</v>
      </c>
      <c r="T3042" s="1">
        <f t="shared" ca="1" si="544"/>
        <v>1</v>
      </c>
    </row>
    <row r="3043" spans="9:20" x14ac:dyDescent="0.3">
      <c r="I3043" s="14">
        <v>3016</v>
      </c>
      <c r="J3043" s="28">
        <f t="shared" ca="1" si="534"/>
        <v>0.28338476710650651</v>
      </c>
      <c r="K3043" s="28">
        <f t="shared" ca="1" si="535"/>
        <v>-8.4001607197437267E-2</v>
      </c>
      <c r="L3043" s="28">
        <f t="shared" ca="1" si="538"/>
        <v>0.47912781547144528</v>
      </c>
      <c r="M3043" s="28">
        <f t="shared" ca="1" si="539"/>
        <v>0.28338476710650651</v>
      </c>
      <c r="N3043" s="28">
        <f t="shared" ca="1" si="540"/>
        <v>0.76251258257795174</v>
      </c>
      <c r="O3043" s="28">
        <f t="shared" ca="1" si="541"/>
        <v>0.57037584860588986</v>
      </c>
      <c r="P3043" s="28">
        <f t="shared" ca="1" si="542"/>
        <v>0.68189899391750142</v>
      </c>
      <c r="Q3043" s="1">
        <f t="shared" ca="1" si="543"/>
        <v>0</v>
      </c>
      <c r="R3043" s="3">
        <f t="shared" ca="1" si="536"/>
        <v>0.57037584860588986</v>
      </c>
      <c r="S3043" s="3">
        <f t="shared" ca="1" si="537"/>
        <v>0.47901193820206328</v>
      </c>
      <c r="T3043" s="1">
        <f t="shared" ca="1" si="544"/>
        <v>0</v>
      </c>
    </row>
    <row r="3044" spans="9:20" x14ac:dyDescent="0.3">
      <c r="I3044" s="14">
        <v>3017</v>
      </c>
      <c r="J3044" s="28">
        <f t="shared" ca="1" si="534"/>
        <v>-0.65130517171792734</v>
      </c>
      <c r="K3044" s="28">
        <f t="shared" ca="1" si="535"/>
        <v>0.72108822097010306</v>
      </c>
      <c r="L3044" s="28">
        <f t="shared" ca="1" si="538"/>
        <v>0.76783985731431692</v>
      </c>
      <c r="M3044" s="28">
        <f t="shared" ca="1" si="539"/>
        <v>-0.65130517171792734</v>
      </c>
      <c r="N3044" s="28">
        <f t="shared" ca="1" si="540"/>
        <v>0.11653468559638958</v>
      </c>
      <c r="O3044" s="28">
        <f t="shared" ca="1" si="541"/>
        <v>0.34269548016427942</v>
      </c>
      <c r="P3044" s="28">
        <f t="shared" ca="1" si="542"/>
        <v>0.52910074569944021</v>
      </c>
      <c r="Q3044" s="1">
        <f t="shared" ca="1" si="543"/>
        <v>0</v>
      </c>
      <c r="R3044" s="3">
        <f t="shared" ca="1" si="536"/>
        <v>0.34269548016427942</v>
      </c>
      <c r="S3044" s="3">
        <f t="shared" ca="1" si="537"/>
        <v>0.67284660571782029</v>
      </c>
      <c r="T3044" s="1">
        <f t="shared" ca="1" si="544"/>
        <v>1</v>
      </c>
    </row>
    <row r="3045" spans="9:20" x14ac:dyDescent="0.3">
      <c r="I3045" s="14">
        <v>3018</v>
      </c>
      <c r="J3045" s="28">
        <f t="shared" ca="1" si="534"/>
        <v>0.43832295706765789</v>
      </c>
      <c r="K3045" s="28">
        <f t="shared" ca="1" si="535"/>
        <v>1.1216125574178033</v>
      </c>
      <c r="L3045" s="28">
        <f t="shared" ca="1" si="538"/>
        <v>1.0221015338820703</v>
      </c>
      <c r="M3045" s="28">
        <f t="shared" ca="1" si="539"/>
        <v>0.43832295706765789</v>
      </c>
      <c r="N3045" s="28">
        <f t="shared" ca="1" si="540"/>
        <v>1.4604244909497281</v>
      </c>
      <c r="O3045" s="28">
        <f t="shared" ca="1" si="541"/>
        <v>0.60785935251641932</v>
      </c>
      <c r="P3045" s="28">
        <f t="shared" ca="1" si="542"/>
        <v>0.81159759098442386</v>
      </c>
      <c r="Q3045" s="1">
        <f t="shared" ca="1" si="543"/>
        <v>0</v>
      </c>
      <c r="R3045" s="3">
        <f t="shared" ca="1" si="536"/>
        <v>0.60785935251641932</v>
      </c>
      <c r="S3045" s="3">
        <f t="shared" ca="1" si="537"/>
        <v>0.75428770676940604</v>
      </c>
      <c r="T3045" s="1">
        <f t="shared" ca="1" si="544"/>
        <v>1</v>
      </c>
    </row>
    <row r="3046" spans="9:20" x14ac:dyDescent="0.3">
      <c r="I3046" s="14">
        <v>3019</v>
      </c>
      <c r="J3046" s="28">
        <f t="shared" ca="1" si="534"/>
        <v>0.24561414975471968</v>
      </c>
      <c r="K3046" s="28">
        <f t="shared" ca="1" si="535"/>
        <v>1.1447721194696561</v>
      </c>
      <c r="L3046" s="28">
        <f t="shared" ca="1" si="538"/>
        <v>1.4099820390578168</v>
      </c>
      <c r="M3046" s="28">
        <f t="shared" ca="1" si="539"/>
        <v>0.24561414975471968</v>
      </c>
      <c r="N3046" s="28">
        <f t="shared" ca="1" si="540"/>
        <v>1.6555961888125366</v>
      </c>
      <c r="O3046" s="28">
        <f t="shared" ca="1" si="541"/>
        <v>0.56109670093152619</v>
      </c>
      <c r="P3046" s="28">
        <f t="shared" ca="1" si="542"/>
        <v>0.83964595767336603</v>
      </c>
      <c r="Q3046" s="1">
        <f t="shared" ca="1" si="543"/>
        <v>0</v>
      </c>
      <c r="R3046" s="3">
        <f t="shared" ca="1" si="536"/>
        <v>0.56109670093152619</v>
      </c>
      <c r="S3046" s="3">
        <f t="shared" ca="1" si="537"/>
        <v>0.75855472814366975</v>
      </c>
      <c r="T3046" s="1">
        <f t="shared" ca="1" si="544"/>
        <v>1</v>
      </c>
    </row>
    <row r="3047" spans="9:20" x14ac:dyDescent="0.3">
      <c r="I3047" s="14">
        <v>3020</v>
      </c>
      <c r="J3047" s="28">
        <f t="shared" ca="1" si="534"/>
        <v>-0.27196226118180106</v>
      </c>
      <c r="K3047" s="28">
        <f t="shared" ca="1" si="535"/>
        <v>-0.31560961992709263</v>
      </c>
      <c r="L3047" s="28">
        <f t="shared" ca="1" si="538"/>
        <v>0.61772301669392049</v>
      </c>
      <c r="M3047" s="28">
        <f t="shared" ca="1" si="539"/>
        <v>-0.27196226118180106</v>
      </c>
      <c r="N3047" s="28">
        <f t="shared" ca="1" si="540"/>
        <v>0.34576075551211943</v>
      </c>
      <c r="O3047" s="28">
        <f t="shared" ca="1" si="541"/>
        <v>0.43242542634325681</v>
      </c>
      <c r="P3047" s="28">
        <f t="shared" ca="1" si="542"/>
        <v>0.58558919709755686</v>
      </c>
      <c r="Q3047" s="1">
        <f t="shared" ca="1" si="543"/>
        <v>0</v>
      </c>
      <c r="R3047" s="3">
        <f t="shared" ca="1" si="536"/>
        <v>0.43242542634325681</v>
      </c>
      <c r="S3047" s="3">
        <f t="shared" ca="1" si="537"/>
        <v>0.42174608815990655</v>
      </c>
      <c r="T3047" s="1">
        <f t="shared" ca="1" si="544"/>
        <v>0</v>
      </c>
    </row>
    <row r="3048" spans="9:20" x14ac:dyDescent="0.3">
      <c r="I3048" s="14">
        <v>3021</v>
      </c>
      <c r="J3048" s="28">
        <f t="shared" ca="1" si="534"/>
        <v>0.18224809726915528</v>
      </c>
      <c r="K3048" s="28">
        <f t="shared" ca="1" si="535"/>
        <v>1.5242528339148202</v>
      </c>
      <c r="L3048" s="28">
        <f t="shared" ca="1" si="538"/>
        <v>1.0232576056613005</v>
      </c>
      <c r="M3048" s="28">
        <f t="shared" ca="1" si="539"/>
        <v>0.18224809726915528</v>
      </c>
      <c r="N3048" s="28">
        <f t="shared" ca="1" si="540"/>
        <v>1.2055057029304559</v>
      </c>
      <c r="O3048" s="28">
        <f t="shared" ca="1" si="541"/>
        <v>0.54543633228841648</v>
      </c>
      <c r="P3048" s="28">
        <f t="shared" ca="1" si="542"/>
        <v>0.7695027691005345</v>
      </c>
      <c r="Q3048" s="1">
        <f t="shared" ca="1" si="543"/>
        <v>0</v>
      </c>
      <c r="R3048" s="3">
        <f t="shared" ca="1" si="536"/>
        <v>0.54543633228841648</v>
      </c>
      <c r="S3048" s="3">
        <f t="shared" ca="1" si="537"/>
        <v>0.82116387851834938</v>
      </c>
      <c r="T3048" s="1">
        <f t="shared" ca="1" si="544"/>
        <v>1</v>
      </c>
    </row>
    <row r="3049" spans="9:20" x14ac:dyDescent="0.3">
      <c r="I3049" s="14">
        <v>3022</v>
      </c>
      <c r="J3049" s="28">
        <f t="shared" ca="1" si="534"/>
        <v>0.64017267620054952</v>
      </c>
      <c r="K3049" s="28">
        <f t="shared" ca="1" si="535"/>
        <v>0.31014198484911831</v>
      </c>
      <c r="L3049" s="28">
        <f t="shared" ca="1" si="538"/>
        <v>1.0161184740891993</v>
      </c>
      <c r="M3049" s="28">
        <f t="shared" ca="1" si="539"/>
        <v>0.64017267620054952</v>
      </c>
      <c r="N3049" s="28">
        <f t="shared" ca="1" si="540"/>
        <v>1.6562911502897488</v>
      </c>
      <c r="O3049" s="28">
        <f t="shared" ca="1" si="541"/>
        <v>0.65479249325426669</v>
      </c>
      <c r="P3049" s="28">
        <f t="shared" ca="1" si="542"/>
        <v>0.83973950563501587</v>
      </c>
      <c r="Q3049" s="1">
        <f t="shared" ca="1" si="543"/>
        <v>0</v>
      </c>
      <c r="R3049" s="3">
        <f t="shared" ca="1" si="536"/>
        <v>0.65479249325426669</v>
      </c>
      <c r="S3049" s="3">
        <f t="shared" ca="1" si="537"/>
        <v>0.5769199176447406</v>
      </c>
      <c r="T3049" s="1">
        <f t="shared" ca="1" si="544"/>
        <v>0</v>
      </c>
    </row>
    <row r="3050" spans="9:20" x14ac:dyDescent="0.3">
      <c r="I3050" s="14">
        <v>3023</v>
      </c>
      <c r="J3050" s="28">
        <f t="shared" ca="1" si="534"/>
        <v>0.45466378173931737</v>
      </c>
      <c r="K3050" s="28">
        <f t="shared" ca="1" si="535"/>
        <v>0.47408075825264079</v>
      </c>
      <c r="L3050" s="28">
        <f t="shared" ca="1" si="538"/>
        <v>0.30232553057085865</v>
      </c>
      <c r="M3050" s="28">
        <f t="shared" ca="1" si="539"/>
        <v>0.45466378173931737</v>
      </c>
      <c r="N3050" s="28">
        <f t="shared" ca="1" si="540"/>
        <v>0.75698931231017608</v>
      </c>
      <c r="O3050" s="28">
        <f t="shared" ca="1" si="541"/>
        <v>0.61174751596551435</v>
      </c>
      <c r="P3050" s="28">
        <f t="shared" ca="1" si="542"/>
        <v>0.68069972431135761</v>
      </c>
      <c r="Q3050" s="1">
        <f t="shared" ca="1" si="543"/>
        <v>0</v>
      </c>
      <c r="R3050" s="3">
        <f t="shared" ca="1" si="536"/>
        <v>0.61174751596551435</v>
      </c>
      <c r="S3050" s="3">
        <f t="shared" ca="1" si="537"/>
        <v>0.61634916123787431</v>
      </c>
      <c r="T3050" s="1">
        <f t="shared" ca="1" si="544"/>
        <v>1</v>
      </c>
    </row>
    <row r="3051" spans="9:20" x14ac:dyDescent="0.3">
      <c r="I3051" s="14">
        <v>3024</v>
      </c>
      <c r="J3051" s="28">
        <f t="shared" ca="1" si="534"/>
        <v>-0.13217909973061567</v>
      </c>
      <c r="K3051" s="28">
        <f t="shared" ca="1" si="535"/>
        <v>0.94455022321663018</v>
      </c>
      <c r="L3051" s="28">
        <f t="shared" ca="1" si="538"/>
        <v>0.83930140114892737</v>
      </c>
      <c r="M3051" s="28">
        <f t="shared" ca="1" si="539"/>
        <v>-0.13217909973061567</v>
      </c>
      <c r="N3051" s="28">
        <f t="shared" ca="1" si="540"/>
        <v>0.70712230141831167</v>
      </c>
      <c r="O3051" s="28">
        <f t="shared" ca="1" si="541"/>
        <v>0.46700325246327673</v>
      </c>
      <c r="P3051" s="28">
        <f t="shared" ca="1" si="542"/>
        <v>0.66976498209824831</v>
      </c>
      <c r="Q3051" s="1">
        <f t="shared" ca="1" si="543"/>
        <v>0</v>
      </c>
      <c r="R3051" s="3">
        <f t="shared" ca="1" si="536"/>
        <v>0.46700325246327679</v>
      </c>
      <c r="S3051" s="3">
        <f t="shared" ca="1" si="537"/>
        <v>0.72001786430987769</v>
      </c>
      <c r="T3051" s="1">
        <f t="shared" ca="1" si="544"/>
        <v>1</v>
      </c>
    </row>
    <row r="3052" spans="9:20" x14ac:dyDescent="0.3">
      <c r="I3052" s="14">
        <v>3025</v>
      </c>
      <c r="J3052" s="28">
        <f t="shared" ca="1" si="534"/>
        <v>-0.94176453322897258</v>
      </c>
      <c r="K3052" s="28">
        <f t="shared" ca="1" si="535"/>
        <v>2.2904461766628406</v>
      </c>
      <c r="L3052" s="28">
        <f t="shared" ca="1" si="538"/>
        <v>0.84828421287476696</v>
      </c>
      <c r="M3052" s="28">
        <f t="shared" ca="1" si="539"/>
        <v>-0.94176453322897258</v>
      </c>
      <c r="N3052" s="28">
        <f t="shared" ca="1" si="540"/>
        <v>-9.3480320354205615E-2</v>
      </c>
      <c r="O3052" s="28">
        <f t="shared" ca="1" si="541"/>
        <v>0.2805440529309744</v>
      </c>
      <c r="P3052" s="28">
        <f t="shared" ca="1" si="542"/>
        <v>0.4766469234768862</v>
      </c>
      <c r="Q3052" s="1">
        <f t="shared" ca="1" si="543"/>
        <v>0</v>
      </c>
      <c r="R3052" s="3">
        <f t="shared" ca="1" si="536"/>
        <v>0.2805440529309744</v>
      </c>
      <c r="S3052" s="3">
        <f t="shared" ca="1" si="537"/>
        <v>0.90808269855222268</v>
      </c>
      <c r="T3052" s="1">
        <f t="shared" ca="1" si="544"/>
        <v>1</v>
      </c>
    </row>
    <row r="3053" spans="9:20" x14ac:dyDescent="0.3">
      <c r="I3053" s="14">
        <v>3026</v>
      </c>
      <c r="J3053" s="28">
        <f t="shared" ca="1" si="534"/>
        <v>0.45516036854160741</v>
      </c>
      <c r="K3053" s="28">
        <f t="shared" ca="1" si="535"/>
        <v>0.80220420518947844</v>
      </c>
      <c r="L3053" s="28">
        <f t="shared" ca="1" si="538"/>
        <v>0.89879004782676741</v>
      </c>
      <c r="M3053" s="28">
        <f t="shared" ca="1" si="539"/>
        <v>0.45516036854160741</v>
      </c>
      <c r="N3053" s="28">
        <f t="shared" ca="1" si="540"/>
        <v>1.3539504163683749</v>
      </c>
      <c r="O3053" s="28">
        <f t="shared" ca="1" si="541"/>
        <v>0.61186545498761991</v>
      </c>
      <c r="P3053" s="28">
        <f t="shared" ca="1" si="542"/>
        <v>0.79477472253306292</v>
      </c>
      <c r="Q3053" s="1">
        <f t="shared" ca="1" si="543"/>
        <v>0</v>
      </c>
      <c r="R3053" s="3">
        <f t="shared" ca="1" si="536"/>
        <v>0.61186545498761991</v>
      </c>
      <c r="S3053" s="3">
        <f t="shared" ca="1" si="537"/>
        <v>0.6904457844451013</v>
      </c>
      <c r="T3053" s="1">
        <f t="shared" ca="1" si="544"/>
        <v>1</v>
      </c>
    </row>
    <row r="3054" spans="9:20" x14ac:dyDescent="0.3">
      <c r="I3054" s="14">
        <v>3027</v>
      </c>
      <c r="J3054" s="28">
        <f t="shared" ca="1" si="534"/>
        <v>-0.33873580904803569</v>
      </c>
      <c r="K3054" s="28">
        <f t="shared" ca="1" si="535"/>
        <v>1.3997653385713256</v>
      </c>
      <c r="L3054" s="28">
        <f t="shared" ca="1" si="538"/>
        <v>0.73344067566659965</v>
      </c>
      <c r="M3054" s="28">
        <f t="shared" ca="1" si="539"/>
        <v>-0.33873580904803569</v>
      </c>
      <c r="N3054" s="28">
        <f t="shared" ca="1" si="540"/>
        <v>0.39470486661856397</v>
      </c>
      <c r="O3054" s="28">
        <f t="shared" ca="1" si="541"/>
        <v>0.41611659680804092</v>
      </c>
      <c r="P3054" s="28">
        <f t="shared" ca="1" si="542"/>
        <v>0.5974147852325441</v>
      </c>
      <c r="Q3054" s="1">
        <f t="shared" ca="1" si="543"/>
        <v>0</v>
      </c>
      <c r="R3054" s="3">
        <f t="shared" ca="1" si="536"/>
        <v>0.41611659680804092</v>
      </c>
      <c r="S3054" s="3">
        <f t="shared" ca="1" si="537"/>
        <v>0.80214664869328478</v>
      </c>
      <c r="T3054" s="1">
        <f t="shared" ca="1" si="544"/>
        <v>1</v>
      </c>
    </row>
    <row r="3055" spans="9:20" x14ac:dyDescent="0.3">
      <c r="I3055" s="14">
        <v>3028</v>
      </c>
      <c r="J3055" s="28">
        <f t="shared" ca="1" si="534"/>
        <v>1.7724357340947714</v>
      </c>
      <c r="K3055" s="28">
        <f t="shared" ca="1" si="535"/>
        <v>0.8917751438762529</v>
      </c>
      <c r="L3055" s="28">
        <f t="shared" ca="1" si="538"/>
        <v>0.79169537472908702</v>
      </c>
      <c r="M3055" s="28">
        <f t="shared" ca="1" si="539"/>
        <v>1.7724357340947714</v>
      </c>
      <c r="N3055" s="28">
        <f t="shared" ca="1" si="540"/>
        <v>2.5641311088238585</v>
      </c>
      <c r="O3055" s="28">
        <f t="shared" ca="1" si="541"/>
        <v>0.85476031692571997</v>
      </c>
      <c r="P3055" s="28">
        <f t="shared" ca="1" si="542"/>
        <v>0.92851713794261381</v>
      </c>
      <c r="Q3055" s="1">
        <f t="shared" ca="1" si="543"/>
        <v>0</v>
      </c>
      <c r="R3055" s="3">
        <f t="shared" ca="1" si="536"/>
        <v>0.85476031692571997</v>
      </c>
      <c r="S3055" s="3">
        <f t="shared" ca="1" si="537"/>
        <v>0.70925636406351267</v>
      </c>
      <c r="T3055" s="1">
        <f t="shared" ca="1" si="544"/>
        <v>0</v>
      </c>
    </row>
    <row r="3056" spans="9:20" x14ac:dyDescent="0.3">
      <c r="I3056" s="14">
        <v>3029</v>
      </c>
      <c r="J3056" s="28">
        <f t="shared" ca="1" si="534"/>
        <v>0.31607620490069799</v>
      </c>
      <c r="K3056" s="28">
        <f t="shared" ca="1" si="535"/>
        <v>2.3031785329940329</v>
      </c>
      <c r="L3056" s="28">
        <f t="shared" ca="1" si="538"/>
        <v>0.72094388152344624</v>
      </c>
      <c r="M3056" s="28">
        <f t="shared" ca="1" si="539"/>
        <v>0.31607620490069799</v>
      </c>
      <c r="N3056" s="28">
        <f t="shared" ca="1" si="540"/>
        <v>1.0370200864241443</v>
      </c>
      <c r="O3056" s="28">
        <f t="shared" ca="1" si="541"/>
        <v>0.57836769671229915</v>
      </c>
      <c r="P3056" s="28">
        <f t="shared" ca="1" si="542"/>
        <v>0.73827462064338234</v>
      </c>
      <c r="Q3056" s="1">
        <f t="shared" ca="1" si="543"/>
        <v>0</v>
      </c>
      <c r="R3056" s="3">
        <f t="shared" ca="1" si="536"/>
        <v>0.57836769671229915</v>
      </c>
      <c r="S3056" s="3">
        <f t="shared" ca="1" si="537"/>
        <v>0.90913994181384949</v>
      </c>
      <c r="T3056" s="1">
        <f t="shared" ca="1" si="544"/>
        <v>1</v>
      </c>
    </row>
    <row r="3057" spans="9:20" x14ac:dyDescent="0.3">
      <c r="I3057" s="14">
        <v>3030</v>
      </c>
      <c r="J3057" s="28">
        <f t="shared" ca="1" si="534"/>
        <v>-0.31816851646693822</v>
      </c>
      <c r="K3057" s="28">
        <f t="shared" ca="1" si="535"/>
        <v>1.6786468063191464</v>
      </c>
      <c r="L3057" s="28">
        <f t="shared" ca="1" si="538"/>
        <v>0.95088554809508763</v>
      </c>
      <c r="M3057" s="28">
        <f t="shared" ca="1" si="539"/>
        <v>-0.31816851646693822</v>
      </c>
      <c r="N3057" s="28">
        <f t="shared" ca="1" si="540"/>
        <v>0.63271703162814941</v>
      </c>
      <c r="O3057" s="28">
        <f t="shared" ca="1" si="541"/>
        <v>0.42112215915327816</v>
      </c>
      <c r="P3057" s="28">
        <f t="shared" ca="1" si="542"/>
        <v>0.6531052853394147</v>
      </c>
      <c r="Q3057" s="1">
        <f t="shared" ca="1" si="543"/>
        <v>0</v>
      </c>
      <c r="R3057" s="3">
        <f t="shared" ca="1" si="536"/>
        <v>0.42112215915327811</v>
      </c>
      <c r="S3057" s="3">
        <f t="shared" ca="1" si="537"/>
        <v>0.84272526281108218</v>
      </c>
      <c r="T3057" s="1">
        <f t="shared" ca="1" si="544"/>
        <v>1</v>
      </c>
    </row>
    <row r="3058" spans="9:20" x14ac:dyDescent="0.3">
      <c r="I3058" s="14">
        <v>3031</v>
      </c>
      <c r="J3058" s="28">
        <f t="shared" ca="1" si="534"/>
        <v>0.61928931314901026</v>
      </c>
      <c r="K3058" s="28">
        <f t="shared" ca="1" si="535"/>
        <v>1.0680709517300346</v>
      </c>
      <c r="L3058" s="28">
        <f t="shared" ca="1" si="538"/>
        <v>0.33871734708342011</v>
      </c>
      <c r="M3058" s="28">
        <f t="shared" ca="1" si="539"/>
        <v>0.61928931314901026</v>
      </c>
      <c r="N3058" s="28">
        <f t="shared" ca="1" si="540"/>
        <v>0.95800666023243042</v>
      </c>
      <c r="O3058" s="28">
        <f t="shared" ca="1" si="541"/>
        <v>0.65005689669416744</v>
      </c>
      <c r="P3058" s="28">
        <f t="shared" ca="1" si="542"/>
        <v>0.7227225278443421</v>
      </c>
      <c r="Q3058" s="1">
        <f t="shared" ca="1" si="543"/>
        <v>0</v>
      </c>
      <c r="R3058" s="3">
        <f t="shared" ca="1" si="536"/>
        <v>0.65005689669416744</v>
      </c>
      <c r="S3058" s="3">
        <f t="shared" ca="1" si="537"/>
        <v>0.7442298911242422</v>
      </c>
      <c r="T3058" s="1">
        <f t="shared" ca="1" si="544"/>
        <v>1</v>
      </c>
    </row>
    <row r="3059" spans="9:20" x14ac:dyDescent="0.3">
      <c r="I3059" s="14">
        <v>3032</v>
      </c>
      <c r="J3059" s="28">
        <f t="shared" ca="1" si="534"/>
        <v>1.7983150455779313E-2</v>
      </c>
      <c r="K3059" s="28">
        <f t="shared" ca="1" si="535"/>
        <v>0.93517860375521311</v>
      </c>
      <c r="L3059" s="28">
        <f t="shared" ca="1" si="538"/>
        <v>0.60696482106997351</v>
      </c>
      <c r="M3059" s="28">
        <f t="shared" ca="1" si="539"/>
        <v>1.7983150455779313E-2</v>
      </c>
      <c r="N3059" s="28">
        <f t="shared" ca="1" si="540"/>
        <v>0.62494797152575288</v>
      </c>
      <c r="O3059" s="28">
        <f t="shared" ca="1" si="541"/>
        <v>0.50449566645874688</v>
      </c>
      <c r="P3059" s="28">
        <f t="shared" ca="1" si="542"/>
        <v>0.65134304933809173</v>
      </c>
      <c r="Q3059" s="1">
        <f t="shared" ca="1" si="543"/>
        <v>0</v>
      </c>
      <c r="R3059" s="3">
        <f t="shared" ca="1" si="536"/>
        <v>0.50449566645874688</v>
      </c>
      <c r="S3059" s="3">
        <f t="shared" ca="1" si="537"/>
        <v>0.7181247298500576</v>
      </c>
      <c r="T3059" s="1">
        <f t="shared" ca="1" si="544"/>
        <v>1</v>
      </c>
    </row>
    <row r="3060" spans="9:20" x14ac:dyDescent="0.3">
      <c r="I3060" s="14">
        <v>3033</v>
      </c>
      <c r="J3060" s="28">
        <f t="shared" ca="1" si="534"/>
        <v>0.59944623475400405</v>
      </c>
      <c r="K3060" s="28">
        <f t="shared" ca="1" si="535"/>
        <v>0.15480410319989274</v>
      </c>
      <c r="L3060" s="28">
        <f t="shared" ca="1" si="538"/>
        <v>1.1414897806157842</v>
      </c>
      <c r="M3060" s="28">
        <f t="shared" ca="1" si="539"/>
        <v>0.59944623475400405</v>
      </c>
      <c r="N3060" s="28">
        <f t="shared" ca="1" si="540"/>
        <v>1.7409360153697881</v>
      </c>
      <c r="O3060" s="28">
        <f t="shared" ca="1" si="541"/>
        <v>0.64552960324805064</v>
      </c>
      <c r="P3060" s="28">
        <f t="shared" ca="1" si="542"/>
        <v>0.85080591779249004</v>
      </c>
      <c r="Q3060" s="1">
        <f t="shared" ca="1" si="543"/>
        <v>0</v>
      </c>
      <c r="R3060" s="3">
        <f t="shared" ca="1" si="536"/>
        <v>0.64552960324805064</v>
      </c>
      <c r="S3060" s="3">
        <f t="shared" ca="1" si="537"/>
        <v>0.53862392361528733</v>
      </c>
      <c r="T3060" s="1">
        <f t="shared" ca="1" si="544"/>
        <v>0</v>
      </c>
    </row>
    <row r="3061" spans="9:20" x14ac:dyDescent="0.3">
      <c r="I3061" s="14">
        <v>3034</v>
      </c>
      <c r="J3061" s="28">
        <f t="shared" ca="1" si="534"/>
        <v>0.16271372864528855</v>
      </c>
      <c r="K3061" s="28">
        <f t="shared" ca="1" si="535"/>
        <v>0.39799398964364346</v>
      </c>
      <c r="L3061" s="28">
        <f t="shared" ca="1" si="538"/>
        <v>1.2103712599390131</v>
      </c>
      <c r="M3061" s="28">
        <f t="shared" ca="1" si="539"/>
        <v>0.16271372864528855</v>
      </c>
      <c r="N3061" s="28">
        <f t="shared" ca="1" si="540"/>
        <v>1.3730849885843015</v>
      </c>
      <c r="O3061" s="28">
        <f t="shared" ca="1" si="541"/>
        <v>0.54058891978590218</v>
      </c>
      <c r="P3061" s="28">
        <f t="shared" ca="1" si="542"/>
        <v>0.79787812264711422</v>
      </c>
      <c r="Q3061" s="1">
        <f t="shared" ca="1" si="543"/>
        <v>0</v>
      </c>
      <c r="R3061" s="3">
        <f t="shared" ca="1" si="536"/>
        <v>0.54058891978590218</v>
      </c>
      <c r="S3061" s="3">
        <f t="shared" ca="1" si="537"/>
        <v>0.5982055992970815</v>
      </c>
      <c r="T3061" s="1">
        <f t="shared" ca="1" si="544"/>
        <v>1</v>
      </c>
    </row>
    <row r="3062" spans="9:20" x14ac:dyDescent="0.3">
      <c r="I3062" s="14">
        <v>3035</v>
      </c>
      <c r="J3062" s="28">
        <f t="shared" ca="1" si="534"/>
        <v>-0.57967532480139949</v>
      </c>
      <c r="K3062" s="28">
        <f t="shared" ca="1" si="535"/>
        <v>0.44319918700742061</v>
      </c>
      <c r="L3062" s="28">
        <f t="shared" ca="1" si="538"/>
        <v>0.87020547390413083</v>
      </c>
      <c r="M3062" s="28">
        <f t="shared" ca="1" si="539"/>
        <v>-0.57967532480139949</v>
      </c>
      <c r="N3062" s="28">
        <f t="shared" ca="1" si="540"/>
        <v>0.29053014910273134</v>
      </c>
      <c r="O3062" s="28">
        <f t="shared" ca="1" si="541"/>
        <v>0.35900730484531496</v>
      </c>
      <c r="P3062" s="28">
        <f t="shared" ca="1" si="542"/>
        <v>0.57212591725272599</v>
      </c>
      <c r="Q3062" s="1">
        <f t="shared" ca="1" si="543"/>
        <v>0</v>
      </c>
      <c r="R3062" s="3">
        <f t="shared" ca="1" si="536"/>
        <v>0.35900730484531496</v>
      </c>
      <c r="S3062" s="3">
        <f t="shared" ca="1" si="537"/>
        <v>0.6090210683951599</v>
      </c>
      <c r="T3062" s="1">
        <f t="shared" ca="1" si="544"/>
        <v>1</v>
      </c>
    </row>
    <row r="3063" spans="9:20" x14ac:dyDescent="0.3">
      <c r="I3063" s="14">
        <v>3036</v>
      </c>
      <c r="J3063" s="28">
        <f t="shared" ca="1" si="534"/>
        <v>-0.70900026544093064</v>
      </c>
      <c r="K3063" s="28">
        <f t="shared" ca="1" si="535"/>
        <v>1.7286744203578623</v>
      </c>
      <c r="L3063" s="28">
        <f t="shared" ca="1" si="538"/>
        <v>0.67626021772800649</v>
      </c>
      <c r="M3063" s="28">
        <f t="shared" ca="1" si="539"/>
        <v>-0.70900026544093064</v>
      </c>
      <c r="N3063" s="28">
        <f t="shared" ca="1" si="540"/>
        <v>-3.2740047712924158E-2</v>
      </c>
      <c r="O3063" s="28">
        <f t="shared" ca="1" si="541"/>
        <v>0.32981978260357253</v>
      </c>
      <c r="P3063" s="28">
        <f t="shared" ca="1" si="542"/>
        <v>0.4918157191269118</v>
      </c>
      <c r="Q3063" s="1">
        <f t="shared" ca="1" si="543"/>
        <v>0</v>
      </c>
      <c r="R3063" s="3">
        <f t="shared" ca="1" si="536"/>
        <v>0.32981978260357248</v>
      </c>
      <c r="S3063" s="3">
        <f t="shared" ca="1" si="537"/>
        <v>0.84924278554326893</v>
      </c>
      <c r="T3063" s="1">
        <f t="shared" ca="1" si="544"/>
        <v>1</v>
      </c>
    </row>
    <row r="3064" spans="9:20" x14ac:dyDescent="0.3">
      <c r="I3064" s="14">
        <v>3037</v>
      </c>
      <c r="J3064" s="28">
        <f t="shared" ca="1" si="534"/>
        <v>0.77009778165265552</v>
      </c>
      <c r="K3064" s="28">
        <f t="shared" ca="1" si="535"/>
        <v>2.0091506103102508</v>
      </c>
      <c r="L3064" s="28">
        <f t="shared" ca="1" si="538"/>
        <v>0.60371555054328463</v>
      </c>
      <c r="M3064" s="28">
        <f t="shared" ca="1" si="539"/>
        <v>0.77009778165265552</v>
      </c>
      <c r="N3064" s="28">
        <f t="shared" ca="1" si="540"/>
        <v>1.3738133321959403</v>
      </c>
      <c r="O3064" s="28">
        <f t="shared" ca="1" si="541"/>
        <v>0.68354204549180875</v>
      </c>
      <c r="P3064" s="28">
        <f t="shared" ca="1" si="542"/>
        <v>0.797995556135915</v>
      </c>
      <c r="Q3064" s="1">
        <f t="shared" ca="1" si="543"/>
        <v>0</v>
      </c>
      <c r="R3064" s="3">
        <f t="shared" ca="1" si="536"/>
        <v>0.68354204549180875</v>
      </c>
      <c r="S3064" s="3">
        <f t="shared" ca="1" si="537"/>
        <v>0.88175449055366129</v>
      </c>
      <c r="T3064" s="1">
        <f t="shared" ca="1" si="544"/>
        <v>1</v>
      </c>
    </row>
    <row r="3065" spans="9:20" x14ac:dyDescent="0.3">
      <c r="I3065" s="14">
        <v>3038</v>
      </c>
      <c r="J3065" s="28">
        <f t="shared" ca="1" si="534"/>
        <v>1.2404796570792773</v>
      </c>
      <c r="K3065" s="28">
        <f t="shared" ca="1" si="535"/>
        <v>1.0240500950002076</v>
      </c>
      <c r="L3065" s="28">
        <f t="shared" ca="1" si="538"/>
        <v>0.59162269778253851</v>
      </c>
      <c r="M3065" s="28">
        <f t="shared" ca="1" si="539"/>
        <v>1.2404796570792773</v>
      </c>
      <c r="N3065" s="28">
        <f t="shared" ca="1" si="540"/>
        <v>1.8321023548618158</v>
      </c>
      <c r="O3065" s="28">
        <f t="shared" ca="1" si="541"/>
        <v>0.77564749449059578</v>
      </c>
      <c r="P3065" s="28">
        <f t="shared" ca="1" si="542"/>
        <v>0.86201198668216594</v>
      </c>
      <c r="Q3065" s="1">
        <f t="shared" ca="1" si="543"/>
        <v>0</v>
      </c>
      <c r="R3065" s="3">
        <f t="shared" ca="1" si="536"/>
        <v>0.77564749449059589</v>
      </c>
      <c r="S3065" s="3">
        <f t="shared" ca="1" si="537"/>
        <v>0.7357607577381533</v>
      </c>
      <c r="T3065" s="1">
        <f t="shared" ca="1" si="544"/>
        <v>0</v>
      </c>
    </row>
    <row r="3066" spans="9:20" x14ac:dyDescent="0.3">
      <c r="I3066" s="14">
        <v>3039</v>
      </c>
      <c r="J3066" s="28">
        <f t="shared" ca="1" si="534"/>
        <v>-0.39768556572735475</v>
      </c>
      <c r="K3066" s="28">
        <f t="shared" ca="1" si="535"/>
        <v>0.33144083114503936</v>
      </c>
      <c r="L3066" s="28">
        <f t="shared" ca="1" si="538"/>
        <v>0.96490670041303905</v>
      </c>
      <c r="M3066" s="28">
        <f t="shared" ca="1" si="539"/>
        <v>-0.39768556572735475</v>
      </c>
      <c r="N3066" s="28">
        <f t="shared" ca="1" si="540"/>
        <v>0.56722113468568436</v>
      </c>
      <c r="O3066" s="28">
        <f t="shared" ca="1" si="541"/>
        <v>0.40186853438180414</v>
      </c>
      <c r="P3066" s="28">
        <f t="shared" ca="1" si="542"/>
        <v>0.63812171954466601</v>
      </c>
      <c r="Q3066" s="1">
        <f t="shared" ca="1" si="543"/>
        <v>0</v>
      </c>
      <c r="R3066" s="3">
        <f t="shared" ca="1" si="536"/>
        <v>0.40186853438180414</v>
      </c>
      <c r="S3066" s="3">
        <f t="shared" ca="1" si="537"/>
        <v>0.58210991190023442</v>
      </c>
      <c r="T3066" s="1">
        <f t="shared" ca="1" si="544"/>
        <v>1</v>
      </c>
    </row>
    <row r="3067" spans="9:20" x14ac:dyDescent="0.3">
      <c r="I3067" s="14">
        <v>3040</v>
      </c>
      <c r="J3067" s="28">
        <f t="shared" ca="1" si="534"/>
        <v>4.0433397749641137E-2</v>
      </c>
      <c r="K3067" s="28">
        <f t="shared" ca="1" si="535"/>
        <v>1.4717035211261977</v>
      </c>
      <c r="L3067" s="28">
        <f t="shared" ca="1" si="538"/>
        <v>0.70282093314722627</v>
      </c>
      <c r="M3067" s="28">
        <f t="shared" ca="1" si="539"/>
        <v>4.0433397749641137E-2</v>
      </c>
      <c r="N3067" s="28">
        <f t="shared" ca="1" si="540"/>
        <v>0.74325433089686743</v>
      </c>
      <c r="O3067" s="28">
        <f t="shared" ca="1" si="541"/>
        <v>0.51010697251812853</v>
      </c>
      <c r="P3067" s="28">
        <f t="shared" ca="1" si="542"/>
        <v>0.6777070785098519</v>
      </c>
      <c r="Q3067" s="1">
        <f t="shared" ca="1" si="543"/>
        <v>0</v>
      </c>
      <c r="R3067" s="3">
        <f t="shared" ca="1" si="536"/>
        <v>0.51010697251812853</v>
      </c>
      <c r="S3067" s="3">
        <f t="shared" ca="1" si="537"/>
        <v>0.81331617477538687</v>
      </c>
      <c r="T3067" s="1">
        <f t="shared" ca="1" si="544"/>
        <v>1</v>
      </c>
    </row>
    <row r="3068" spans="9:20" x14ac:dyDescent="0.3">
      <c r="I3068" s="14">
        <v>3041</v>
      </c>
      <c r="J3068" s="28">
        <f t="shared" ca="1" si="534"/>
        <v>0.193680877110637</v>
      </c>
      <c r="K3068" s="28">
        <f t="shared" ca="1" si="535"/>
        <v>0.70324516049450647</v>
      </c>
      <c r="L3068" s="28">
        <f t="shared" ca="1" si="538"/>
        <v>0.47528464898892431</v>
      </c>
      <c r="M3068" s="28">
        <f t="shared" ca="1" si="539"/>
        <v>0.193680877110637</v>
      </c>
      <c r="N3068" s="28">
        <f t="shared" ca="1" si="540"/>
        <v>0.66896552609956128</v>
      </c>
      <c r="O3068" s="28">
        <f t="shared" ca="1" si="541"/>
        <v>0.54826942218274943</v>
      </c>
      <c r="P3068" s="28">
        <f t="shared" ca="1" si="542"/>
        <v>0.66127148450492568</v>
      </c>
      <c r="Q3068" s="1">
        <f t="shared" ca="1" si="543"/>
        <v>0</v>
      </c>
      <c r="R3068" s="3">
        <f t="shared" ca="1" si="536"/>
        <v>0.54826942218274943</v>
      </c>
      <c r="S3068" s="3">
        <f t="shared" ca="1" si="537"/>
        <v>0.66890687291209039</v>
      </c>
      <c r="T3068" s="1">
        <f t="shared" ca="1" si="544"/>
        <v>1</v>
      </c>
    </row>
    <row r="3069" spans="9:20" x14ac:dyDescent="0.3">
      <c r="I3069" s="14">
        <v>3042</v>
      </c>
      <c r="J3069" s="28">
        <f t="shared" ca="1" si="534"/>
        <v>-7.627703539638804E-2</v>
      </c>
      <c r="K3069" s="28">
        <f t="shared" ca="1" si="535"/>
        <v>0.30834126921951321</v>
      </c>
      <c r="L3069" s="28">
        <f t="shared" ca="1" si="538"/>
        <v>0.35610265240428579</v>
      </c>
      <c r="M3069" s="28">
        <f t="shared" ca="1" si="539"/>
        <v>-7.627703539638804E-2</v>
      </c>
      <c r="N3069" s="28">
        <f t="shared" ca="1" si="540"/>
        <v>0.27982561700789776</v>
      </c>
      <c r="O3069" s="28">
        <f t="shared" ca="1" si="541"/>
        <v>0.48093998148285338</v>
      </c>
      <c r="P3069" s="28">
        <f t="shared" ca="1" si="542"/>
        <v>0.56950347110707245</v>
      </c>
      <c r="Q3069" s="1">
        <f t="shared" ca="1" si="543"/>
        <v>0</v>
      </c>
      <c r="R3069" s="3">
        <f t="shared" ca="1" si="536"/>
        <v>0.48093998148285338</v>
      </c>
      <c r="S3069" s="3">
        <f t="shared" ca="1" si="537"/>
        <v>0.57648033221561101</v>
      </c>
      <c r="T3069" s="1">
        <f t="shared" ca="1" si="544"/>
        <v>1</v>
      </c>
    </row>
    <row r="3070" spans="9:20" x14ac:dyDescent="0.3">
      <c r="I3070" s="14">
        <v>3043</v>
      </c>
      <c r="J3070" s="28">
        <f t="shared" ca="1" si="534"/>
        <v>-0.14192895949839598</v>
      </c>
      <c r="K3070" s="28">
        <f t="shared" ca="1" si="535"/>
        <v>1.1607953784727789</v>
      </c>
      <c r="L3070" s="28">
        <f t="shared" ca="1" si="538"/>
        <v>0.97661705318404179</v>
      </c>
      <c r="M3070" s="28">
        <f t="shared" ca="1" si="539"/>
        <v>-0.14192895949839598</v>
      </c>
      <c r="N3070" s="28">
        <f t="shared" ca="1" si="540"/>
        <v>0.83468809368564578</v>
      </c>
      <c r="O3070" s="28">
        <f t="shared" ca="1" si="541"/>
        <v>0.46457720273741104</v>
      </c>
      <c r="P3070" s="28">
        <f t="shared" ca="1" si="542"/>
        <v>0.69734528911188221</v>
      </c>
      <c r="Q3070" s="1">
        <f t="shared" ca="1" si="543"/>
        <v>0</v>
      </c>
      <c r="R3070" s="3">
        <f t="shared" ca="1" si="536"/>
        <v>0.46457720273741104</v>
      </c>
      <c r="S3070" s="3">
        <f t="shared" ca="1" si="537"/>
        <v>0.76147720921505968</v>
      </c>
      <c r="T3070" s="1">
        <f t="shared" ca="1" si="544"/>
        <v>1</v>
      </c>
    </row>
    <row r="3071" spans="9:20" x14ac:dyDescent="0.3">
      <c r="I3071" s="14">
        <v>3044</v>
      </c>
      <c r="J3071" s="28">
        <f t="shared" ca="1" si="534"/>
        <v>-0.45122670903011997</v>
      </c>
      <c r="K3071" s="28">
        <f t="shared" ca="1" si="535"/>
        <v>2.3827191673420143</v>
      </c>
      <c r="L3071" s="28">
        <f t="shared" ca="1" si="538"/>
        <v>0.88453678234330047</v>
      </c>
      <c r="M3071" s="28">
        <f t="shared" ca="1" si="539"/>
        <v>-0.45122670903011997</v>
      </c>
      <c r="N3071" s="28">
        <f t="shared" ca="1" si="540"/>
        <v>0.4333100733131805</v>
      </c>
      <c r="O3071" s="28">
        <f t="shared" ca="1" si="541"/>
        <v>0.38906914460372183</v>
      </c>
      <c r="P3071" s="28">
        <f t="shared" ca="1" si="542"/>
        <v>0.60666380575008827</v>
      </c>
      <c r="Q3071" s="1">
        <f t="shared" ca="1" si="543"/>
        <v>0</v>
      </c>
      <c r="R3071" s="3">
        <f t="shared" ca="1" si="536"/>
        <v>0.38906914460372183</v>
      </c>
      <c r="S3071" s="3">
        <f t="shared" ca="1" si="537"/>
        <v>0.91550002611591896</v>
      </c>
      <c r="T3071" s="1">
        <f t="shared" ca="1" si="544"/>
        <v>1</v>
      </c>
    </row>
    <row r="3072" spans="9:20" x14ac:dyDescent="0.3">
      <c r="I3072" s="14">
        <v>3045</v>
      </c>
      <c r="J3072" s="28">
        <f t="shared" ca="1" si="534"/>
        <v>0.18477388334867326</v>
      </c>
      <c r="K3072" s="28">
        <f t="shared" ca="1" si="535"/>
        <v>0.23775207478608362</v>
      </c>
      <c r="L3072" s="28">
        <f t="shared" ca="1" si="538"/>
        <v>0.88853354945117935</v>
      </c>
      <c r="M3072" s="28">
        <f t="shared" ca="1" si="539"/>
        <v>0.18477388334867326</v>
      </c>
      <c r="N3072" s="28">
        <f t="shared" ca="1" si="540"/>
        <v>1.0733074327998526</v>
      </c>
      <c r="O3072" s="28">
        <f t="shared" ca="1" si="541"/>
        <v>0.54606249223068937</v>
      </c>
      <c r="P3072" s="28">
        <f t="shared" ca="1" si="542"/>
        <v>0.74522538909126157</v>
      </c>
      <c r="Q3072" s="1">
        <f t="shared" ca="1" si="543"/>
        <v>0</v>
      </c>
      <c r="R3072" s="3">
        <f t="shared" ca="1" si="536"/>
        <v>0.54606249223068937</v>
      </c>
      <c r="S3072" s="3">
        <f t="shared" ca="1" si="537"/>
        <v>0.55915960929891528</v>
      </c>
      <c r="T3072" s="1">
        <f t="shared" ca="1" si="544"/>
        <v>1</v>
      </c>
    </row>
    <row r="3073" spans="9:20" x14ac:dyDescent="0.3">
      <c r="I3073" s="14">
        <v>3046</v>
      </c>
      <c r="J3073" s="28">
        <f t="shared" ca="1" si="534"/>
        <v>0.68834563286697292</v>
      </c>
      <c r="K3073" s="28">
        <f t="shared" ca="1" si="535"/>
        <v>1.1736705186908467</v>
      </c>
      <c r="L3073" s="28">
        <f t="shared" ca="1" si="538"/>
        <v>0.84696011134636651</v>
      </c>
      <c r="M3073" s="28">
        <f t="shared" ca="1" si="539"/>
        <v>0.68834563286697292</v>
      </c>
      <c r="N3073" s="28">
        <f t="shared" ca="1" si="540"/>
        <v>1.5353057442133395</v>
      </c>
      <c r="O3073" s="28">
        <f t="shared" ca="1" si="541"/>
        <v>0.66559880355390288</v>
      </c>
      <c r="P3073" s="28">
        <f t="shared" ca="1" si="542"/>
        <v>0.82278128207130707</v>
      </c>
      <c r="Q3073" s="1">
        <f t="shared" ca="1" si="543"/>
        <v>0</v>
      </c>
      <c r="R3073" s="3">
        <f t="shared" ca="1" si="536"/>
        <v>0.66559880355390288</v>
      </c>
      <c r="S3073" s="3">
        <f t="shared" ca="1" si="537"/>
        <v>0.76380783828386978</v>
      </c>
      <c r="T3073" s="1">
        <f t="shared" ca="1" si="544"/>
        <v>1</v>
      </c>
    </row>
    <row r="3074" spans="9:20" x14ac:dyDescent="0.3">
      <c r="I3074" s="14">
        <v>3047</v>
      </c>
      <c r="J3074" s="28">
        <f t="shared" ca="1" si="534"/>
        <v>-9.7160131162659036E-2</v>
      </c>
      <c r="K3074" s="28">
        <f t="shared" ca="1" si="535"/>
        <v>1.18367043986522</v>
      </c>
      <c r="L3074" s="28">
        <f t="shared" ca="1" si="538"/>
        <v>0.53513246536761105</v>
      </c>
      <c r="M3074" s="28">
        <f t="shared" ca="1" si="539"/>
        <v>-9.7160131162659036E-2</v>
      </c>
      <c r="N3074" s="28">
        <f t="shared" ca="1" si="540"/>
        <v>0.43797233420495202</v>
      </c>
      <c r="O3074" s="28">
        <f t="shared" ca="1" si="541"/>
        <v>0.47572905753160488</v>
      </c>
      <c r="P3074" s="28">
        <f t="shared" ca="1" si="542"/>
        <v>0.60777577266091409</v>
      </c>
      <c r="Q3074" s="1">
        <f t="shared" ca="1" si="543"/>
        <v>0</v>
      </c>
      <c r="R3074" s="3">
        <f t="shared" ca="1" si="536"/>
        <v>0.47572905753160494</v>
      </c>
      <c r="S3074" s="3">
        <f t="shared" ca="1" si="537"/>
        <v>0.76560711671405779</v>
      </c>
      <c r="T3074" s="1">
        <f t="shared" ca="1" si="544"/>
        <v>1</v>
      </c>
    </row>
    <row r="3075" spans="9:20" x14ac:dyDescent="0.3">
      <c r="I3075" s="14">
        <v>3048</v>
      </c>
      <c r="J3075" s="28">
        <f t="shared" ca="1" si="534"/>
        <v>0.81836763054658512</v>
      </c>
      <c r="K3075" s="28">
        <f t="shared" ca="1" si="535"/>
        <v>0.77195471805834204</v>
      </c>
      <c r="L3075" s="28">
        <f t="shared" ca="1" si="538"/>
        <v>0.62581494137295079</v>
      </c>
      <c r="M3075" s="28">
        <f t="shared" ca="1" si="539"/>
        <v>0.81836763054658512</v>
      </c>
      <c r="N3075" s="28">
        <f t="shared" ca="1" si="540"/>
        <v>1.4441825719195358</v>
      </c>
      <c r="O3075" s="28">
        <f t="shared" ca="1" si="541"/>
        <v>0.69388972355764911</v>
      </c>
      <c r="P3075" s="28">
        <f t="shared" ca="1" si="542"/>
        <v>0.80910151117946894</v>
      </c>
      <c r="Q3075" s="1">
        <f t="shared" ca="1" si="543"/>
        <v>0</v>
      </c>
      <c r="R3075" s="3">
        <f t="shared" ca="1" si="536"/>
        <v>0.69388972355764911</v>
      </c>
      <c r="S3075" s="3">
        <f t="shared" ca="1" si="537"/>
        <v>0.68394358673819855</v>
      </c>
      <c r="T3075" s="1">
        <f t="shared" ca="1" si="544"/>
        <v>0</v>
      </c>
    </row>
    <row r="3076" spans="9:20" x14ac:dyDescent="0.3">
      <c r="I3076" s="14">
        <v>3049</v>
      </c>
      <c r="J3076" s="28">
        <f t="shared" ca="1" si="534"/>
        <v>1.2228431709580443</v>
      </c>
      <c r="K3076" s="28">
        <f t="shared" ca="1" si="535"/>
        <v>-4.0468764460988245E-2</v>
      </c>
      <c r="L3076" s="28">
        <f t="shared" ca="1" si="538"/>
        <v>0.3909677499382489</v>
      </c>
      <c r="M3076" s="28">
        <f t="shared" ca="1" si="539"/>
        <v>1.2228431709580443</v>
      </c>
      <c r="N3076" s="28">
        <f t="shared" ca="1" si="540"/>
        <v>1.6138109208962932</v>
      </c>
      <c r="O3076" s="28">
        <f t="shared" ca="1" si="541"/>
        <v>0.77256350763765169</v>
      </c>
      <c r="P3076" s="28">
        <f t="shared" ca="1" si="542"/>
        <v>0.83393981060984623</v>
      </c>
      <c r="Q3076" s="1">
        <f t="shared" ca="1" si="543"/>
        <v>0</v>
      </c>
      <c r="R3076" s="3">
        <f t="shared" ca="1" si="536"/>
        <v>0.77256350763765169</v>
      </c>
      <c r="S3076" s="3">
        <f t="shared" ca="1" si="537"/>
        <v>0.48988418941993594</v>
      </c>
      <c r="T3076" s="1">
        <f t="shared" ca="1" si="544"/>
        <v>0</v>
      </c>
    </row>
    <row r="3077" spans="9:20" x14ac:dyDescent="0.3">
      <c r="I3077" s="14">
        <v>3050</v>
      </c>
      <c r="J3077" s="28">
        <f t="shared" ca="1" si="534"/>
        <v>0.2156123198671844</v>
      </c>
      <c r="K3077" s="28">
        <f t="shared" ca="1" si="535"/>
        <v>1.1368174198868806</v>
      </c>
      <c r="L3077" s="28">
        <f t="shared" ca="1" si="538"/>
        <v>0.45688047536133919</v>
      </c>
      <c r="M3077" s="28">
        <f t="shared" ca="1" si="539"/>
        <v>0.2156123198671844</v>
      </c>
      <c r="N3077" s="28">
        <f t="shared" ca="1" si="540"/>
        <v>0.67249279522852357</v>
      </c>
      <c r="O3077" s="28">
        <f t="shared" ca="1" si="541"/>
        <v>0.5536952226618489</v>
      </c>
      <c r="P3077" s="28">
        <f t="shared" ca="1" si="542"/>
        <v>0.66206111284011993</v>
      </c>
      <c r="Q3077" s="1">
        <f t="shared" ca="1" si="543"/>
        <v>0</v>
      </c>
      <c r="R3077" s="3">
        <f t="shared" ca="1" si="536"/>
        <v>0.55369522266184901</v>
      </c>
      <c r="S3077" s="3">
        <f t="shared" ca="1" si="537"/>
        <v>0.75709483436771086</v>
      </c>
      <c r="T3077" s="1">
        <f t="shared" ca="1" si="544"/>
        <v>1</v>
      </c>
    </row>
    <row r="3078" spans="9:20" x14ac:dyDescent="0.3">
      <c r="I3078" s="14">
        <v>3051</v>
      </c>
      <c r="J3078" s="28">
        <f t="shared" ca="1" si="534"/>
        <v>1.4614011674110858</v>
      </c>
      <c r="K3078" s="28">
        <f t="shared" ca="1" si="535"/>
        <v>1.9702090963659491</v>
      </c>
      <c r="L3078" s="28">
        <f t="shared" ca="1" si="538"/>
        <v>0.58181723146598041</v>
      </c>
      <c r="M3078" s="28">
        <f t="shared" ca="1" si="539"/>
        <v>1.4614011674110858</v>
      </c>
      <c r="N3078" s="28">
        <f t="shared" ca="1" si="540"/>
        <v>2.043218398877066</v>
      </c>
      <c r="O3078" s="28">
        <f t="shared" ca="1" si="541"/>
        <v>0.81174688614789303</v>
      </c>
      <c r="P3078" s="28">
        <f t="shared" ca="1" si="542"/>
        <v>0.88526058007968733</v>
      </c>
      <c r="Q3078" s="1">
        <f t="shared" ca="1" si="543"/>
        <v>0</v>
      </c>
      <c r="R3078" s="3">
        <f t="shared" ca="1" si="536"/>
        <v>0.81174688614789303</v>
      </c>
      <c r="S3078" s="3">
        <f t="shared" ca="1" si="537"/>
        <v>0.87763357041242862</v>
      </c>
      <c r="T3078" s="1">
        <f t="shared" ca="1" si="544"/>
        <v>1</v>
      </c>
    </row>
    <row r="3079" spans="9:20" x14ac:dyDescent="0.3">
      <c r="I3079" s="14">
        <v>3052</v>
      </c>
      <c r="J3079" s="28">
        <f t="shared" ca="1" si="534"/>
        <v>-0.42432843509097218</v>
      </c>
      <c r="K3079" s="28">
        <f t="shared" ca="1" si="535"/>
        <v>0.20765829100826838</v>
      </c>
      <c r="L3079" s="28">
        <f t="shared" ca="1" si="538"/>
        <v>0.56784537604474838</v>
      </c>
      <c r="M3079" s="28">
        <f t="shared" ca="1" si="539"/>
        <v>-0.42432843509097218</v>
      </c>
      <c r="N3079" s="28">
        <f t="shared" ca="1" si="540"/>
        <v>0.14351694095377621</v>
      </c>
      <c r="O3079" s="28">
        <f t="shared" ca="1" si="541"/>
        <v>0.39548145897920201</v>
      </c>
      <c r="P3079" s="28">
        <f t="shared" ca="1" si="542"/>
        <v>0.53581777776674355</v>
      </c>
      <c r="Q3079" s="1">
        <f t="shared" ca="1" si="543"/>
        <v>0</v>
      </c>
      <c r="R3079" s="3">
        <f t="shared" ca="1" si="536"/>
        <v>0.39548145897920201</v>
      </c>
      <c r="S3079" s="3">
        <f t="shared" ca="1" si="537"/>
        <v>0.55172881884897873</v>
      </c>
      <c r="T3079" s="1">
        <f t="shared" ca="1" si="544"/>
        <v>1</v>
      </c>
    </row>
    <row r="3080" spans="9:20" x14ac:dyDescent="0.3">
      <c r="I3080" s="14">
        <v>3053</v>
      </c>
      <c r="J3080" s="28">
        <f t="shared" ca="1" si="534"/>
        <v>-1.2443270008189133E-2</v>
      </c>
      <c r="K3080" s="28">
        <f t="shared" ca="1" si="535"/>
        <v>1.3846470484026669</v>
      </c>
      <c r="L3080" s="28">
        <f t="shared" ca="1" si="538"/>
        <v>0.97795591832225925</v>
      </c>
      <c r="M3080" s="28">
        <f t="shared" ca="1" si="539"/>
        <v>-1.2443270008189133E-2</v>
      </c>
      <c r="N3080" s="28">
        <f t="shared" ca="1" si="540"/>
        <v>0.96551264831407013</v>
      </c>
      <c r="O3080" s="28">
        <f t="shared" ca="1" si="541"/>
        <v>0.49688922263594204</v>
      </c>
      <c r="P3080" s="28">
        <f t="shared" ca="1" si="542"/>
        <v>0.72422417046574583</v>
      </c>
      <c r="Q3080" s="1">
        <f t="shared" ca="1" si="543"/>
        <v>0</v>
      </c>
      <c r="R3080" s="3">
        <f t="shared" ca="1" si="536"/>
        <v>0.4968892226359421</v>
      </c>
      <c r="S3080" s="3">
        <f t="shared" ca="1" si="537"/>
        <v>0.79973629970582205</v>
      </c>
      <c r="T3080" s="1">
        <f t="shared" ca="1" si="544"/>
        <v>1</v>
      </c>
    </row>
    <row r="3081" spans="9:20" x14ac:dyDescent="0.3">
      <c r="I3081" s="14">
        <v>3054</v>
      </c>
      <c r="J3081" s="28">
        <f t="shared" ca="1" si="534"/>
        <v>0.31735282443897844</v>
      </c>
      <c r="K3081" s="28">
        <f t="shared" ca="1" si="535"/>
        <v>0.35208266470981658</v>
      </c>
      <c r="L3081" s="28">
        <f t="shared" ca="1" si="538"/>
        <v>0.82451403650852073</v>
      </c>
      <c r="M3081" s="28">
        <f t="shared" ca="1" si="539"/>
        <v>0.31735282443897844</v>
      </c>
      <c r="N3081" s="28">
        <f t="shared" ca="1" si="540"/>
        <v>1.1418668609474991</v>
      </c>
      <c r="O3081" s="28">
        <f t="shared" ca="1" si="541"/>
        <v>0.57867898005837759</v>
      </c>
      <c r="P3081" s="28">
        <f t="shared" ca="1" si="542"/>
        <v>0.75802223201612751</v>
      </c>
      <c r="Q3081" s="1">
        <f t="shared" ca="1" si="543"/>
        <v>0</v>
      </c>
      <c r="R3081" s="3">
        <f t="shared" ca="1" si="536"/>
        <v>0.57867898005837759</v>
      </c>
      <c r="S3081" s="3">
        <f t="shared" ca="1" si="537"/>
        <v>0.5871225284110948</v>
      </c>
      <c r="T3081" s="1">
        <f t="shared" ca="1" si="544"/>
        <v>1</v>
      </c>
    </row>
    <row r="3082" spans="9:20" x14ac:dyDescent="0.3">
      <c r="I3082" s="14">
        <v>3055</v>
      </c>
      <c r="J3082" s="28">
        <f t="shared" ca="1" si="534"/>
        <v>-5.022875345221655E-2</v>
      </c>
      <c r="K3082" s="28">
        <f t="shared" ca="1" si="535"/>
        <v>1.2332525907737963</v>
      </c>
      <c r="L3082" s="28">
        <f t="shared" ca="1" si="538"/>
        <v>0.29849310313277427</v>
      </c>
      <c r="M3082" s="28">
        <f t="shared" ca="1" si="539"/>
        <v>-5.022875345221655E-2</v>
      </c>
      <c r="N3082" s="28">
        <f t="shared" ca="1" si="540"/>
        <v>0.24826434968055772</v>
      </c>
      <c r="O3082" s="28">
        <f t="shared" ca="1" si="541"/>
        <v>0.48744545104421289</v>
      </c>
      <c r="P3082" s="28">
        <f t="shared" ca="1" si="542"/>
        <v>0.56174925218647132</v>
      </c>
      <c r="Q3082" s="1">
        <f t="shared" ca="1" si="543"/>
        <v>0</v>
      </c>
      <c r="R3082" s="3">
        <f t="shared" ca="1" si="536"/>
        <v>0.48744545104421289</v>
      </c>
      <c r="S3082" s="3">
        <f t="shared" ca="1" si="537"/>
        <v>0.77438734666633657</v>
      </c>
      <c r="T3082" s="1">
        <f t="shared" ca="1" si="544"/>
        <v>1</v>
      </c>
    </row>
    <row r="3083" spans="9:20" x14ac:dyDescent="0.3">
      <c r="I3083" s="14">
        <v>3056</v>
      </c>
      <c r="J3083" s="28">
        <f t="shared" ca="1" si="534"/>
        <v>0.37670303459661242</v>
      </c>
      <c r="K3083" s="28">
        <f t="shared" ca="1" si="535"/>
        <v>2.0353083733772785</v>
      </c>
      <c r="L3083" s="28">
        <f t="shared" ca="1" si="538"/>
        <v>0.80727231767038865</v>
      </c>
      <c r="M3083" s="28">
        <f t="shared" ca="1" si="539"/>
        <v>0.37670303459661242</v>
      </c>
      <c r="N3083" s="28">
        <f t="shared" ca="1" si="540"/>
        <v>1.1839753522670011</v>
      </c>
      <c r="O3083" s="28">
        <f t="shared" ca="1" si="541"/>
        <v>0.59307766950491403</v>
      </c>
      <c r="P3083" s="28">
        <f t="shared" ca="1" si="542"/>
        <v>0.76566182968501184</v>
      </c>
      <c r="Q3083" s="1">
        <f t="shared" ca="1" si="543"/>
        <v>0</v>
      </c>
      <c r="R3083" s="3">
        <f t="shared" ca="1" si="536"/>
        <v>0.59307766950491403</v>
      </c>
      <c r="S3083" s="3">
        <f t="shared" ca="1" si="537"/>
        <v>0.88445467315609572</v>
      </c>
      <c r="T3083" s="1">
        <f t="shared" ca="1" si="544"/>
        <v>1</v>
      </c>
    </row>
    <row r="3084" spans="9:20" x14ac:dyDescent="0.3">
      <c r="I3084" s="14">
        <v>3057</v>
      </c>
      <c r="J3084" s="28">
        <f t="shared" ca="1" si="534"/>
        <v>-1.2152763782020264</v>
      </c>
      <c r="K3084" s="28">
        <f t="shared" ca="1" si="535"/>
        <v>0.23277975265606518</v>
      </c>
      <c r="L3084" s="28">
        <f t="shared" ca="1" si="538"/>
        <v>0.4732586494703433</v>
      </c>
      <c r="M3084" s="28">
        <f t="shared" ca="1" si="539"/>
        <v>-1.2152763782020264</v>
      </c>
      <c r="N3084" s="28">
        <f t="shared" ca="1" si="540"/>
        <v>-0.74201772873168315</v>
      </c>
      <c r="O3084" s="28">
        <f t="shared" ca="1" si="541"/>
        <v>0.22876878837947967</v>
      </c>
      <c r="P3084" s="28">
        <f t="shared" ca="1" si="542"/>
        <v>0.3225630797089154</v>
      </c>
      <c r="Q3084" s="1">
        <f t="shared" ca="1" si="543"/>
        <v>0</v>
      </c>
      <c r="R3084" s="3">
        <f t="shared" ca="1" si="536"/>
        <v>0.2287687883794797</v>
      </c>
      <c r="S3084" s="3">
        <f t="shared" ca="1" si="537"/>
        <v>0.55793357306906566</v>
      </c>
      <c r="T3084" s="1">
        <f t="shared" ca="1" si="544"/>
        <v>1</v>
      </c>
    </row>
    <row r="3085" spans="9:20" x14ac:dyDescent="0.3">
      <c r="I3085" s="14">
        <v>3058</v>
      </c>
      <c r="J3085" s="28">
        <f t="shared" ca="1" si="534"/>
        <v>-1.4353596650516061</v>
      </c>
      <c r="K3085" s="28">
        <f t="shared" ca="1" si="535"/>
        <v>1.6860928710812904</v>
      </c>
      <c r="L3085" s="28">
        <f t="shared" ca="1" si="538"/>
        <v>1.1591994043944711</v>
      </c>
      <c r="M3085" s="28">
        <f t="shared" ca="1" si="539"/>
        <v>-1.4353596650516061</v>
      </c>
      <c r="N3085" s="28">
        <f t="shared" ca="1" si="540"/>
        <v>-0.27616026065713495</v>
      </c>
      <c r="O3085" s="28">
        <f t="shared" ca="1" si="541"/>
        <v>0.19226495971995375</v>
      </c>
      <c r="P3085" s="28">
        <f t="shared" ca="1" si="542"/>
        <v>0.43139538960750018</v>
      </c>
      <c r="Q3085" s="1">
        <f t="shared" ca="1" si="543"/>
        <v>0</v>
      </c>
      <c r="R3085" s="3">
        <f t="shared" ca="1" si="536"/>
        <v>0.19226495971995378</v>
      </c>
      <c r="S3085" s="3">
        <f t="shared" ca="1" si="537"/>
        <v>0.84370964308224594</v>
      </c>
      <c r="T3085" s="1">
        <f t="shared" ca="1" si="544"/>
        <v>1</v>
      </c>
    </row>
    <row r="3086" spans="9:20" x14ac:dyDescent="0.3">
      <c r="I3086" s="14">
        <v>3059</v>
      </c>
      <c r="J3086" s="28">
        <f t="shared" ca="1" si="534"/>
        <v>-0.76185854961737753</v>
      </c>
      <c r="K3086" s="28">
        <f t="shared" ca="1" si="535"/>
        <v>1.308114310687535</v>
      </c>
      <c r="L3086" s="28">
        <f t="shared" ca="1" si="538"/>
        <v>1.2223174077247076</v>
      </c>
      <c r="M3086" s="28">
        <f t="shared" ca="1" si="539"/>
        <v>-0.76185854961737753</v>
      </c>
      <c r="N3086" s="28">
        <f t="shared" ca="1" si="540"/>
        <v>0.46045885810733012</v>
      </c>
      <c r="O3086" s="28">
        <f t="shared" ca="1" si="541"/>
        <v>0.31824289104920339</v>
      </c>
      <c r="P3086" s="28">
        <f t="shared" ca="1" si="542"/>
        <v>0.61312302439030542</v>
      </c>
      <c r="Q3086" s="1">
        <f t="shared" ca="1" si="543"/>
        <v>0</v>
      </c>
      <c r="R3086" s="3">
        <f t="shared" ca="1" si="536"/>
        <v>0.31824289104920339</v>
      </c>
      <c r="S3086" s="3">
        <f t="shared" ca="1" si="537"/>
        <v>0.78719744074672926</v>
      </c>
      <c r="T3086" s="1">
        <f t="shared" ca="1" si="544"/>
        <v>1</v>
      </c>
    </row>
    <row r="3087" spans="9:20" x14ac:dyDescent="0.3">
      <c r="I3087" s="14">
        <v>3060</v>
      </c>
      <c r="J3087" s="28">
        <f t="shared" ca="1" si="534"/>
        <v>-0.11997946390755394</v>
      </c>
      <c r="K3087" s="28">
        <f t="shared" ca="1" si="535"/>
        <v>0.93775414312434013</v>
      </c>
      <c r="L3087" s="28">
        <f t="shared" ca="1" si="538"/>
        <v>0.92194347045317127</v>
      </c>
      <c r="M3087" s="28">
        <f t="shared" ca="1" si="539"/>
        <v>-0.11997946390755394</v>
      </c>
      <c r="N3087" s="28">
        <f t="shared" ca="1" si="540"/>
        <v>0.80196400654561728</v>
      </c>
      <c r="O3087" s="28">
        <f t="shared" ca="1" si="541"/>
        <v>0.47004106382347188</v>
      </c>
      <c r="P3087" s="28">
        <f t="shared" ca="1" si="542"/>
        <v>0.69039444434380703</v>
      </c>
      <c r="Q3087" s="1">
        <f t="shared" ca="1" si="543"/>
        <v>0</v>
      </c>
      <c r="R3087" s="3">
        <f t="shared" ca="1" si="536"/>
        <v>0.47004106382347188</v>
      </c>
      <c r="S3087" s="3">
        <f t="shared" ca="1" si="537"/>
        <v>0.71864578164664961</v>
      </c>
      <c r="T3087" s="1">
        <f t="shared" ca="1" si="544"/>
        <v>1</v>
      </c>
    </row>
    <row r="3088" spans="9:20" x14ac:dyDescent="0.3">
      <c r="I3088" s="14">
        <v>3061</v>
      </c>
      <c r="J3088" s="28">
        <f t="shared" ca="1" si="534"/>
        <v>0.9550984920072626</v>
      </c>
      <c r="K3088" s="28">
        <f t="shared" ca="1" si="535"/>
        <v>1.1387865513760389</v>
      </c>
      <c r="L3088" s="28">
        <f t="shared" ca="1" si="538"/>
        <v>0.61702178872798208</v>
      </c>
      <c r="M3088" s="28">
        <f t="shared" ca="1" si="539"/>
        <v>0.9550984920072626</v>
      </c>
      <c r="N3088" s="28">
        <f t="shared" ca="1" si="540"/>
        <v>1.5721202807352448</v>
      </c>
      <c r="O3088" s="28">
        <f t="shared" ca="1" si="541"/>
        <v>0.72213936910688337</v>
      </c>
      <c r="P3088" s="28">
        <f t="shared" ca="1" si="542"/>
        <v>0.82808566101041003</v>
      </c>
      <c r="Q3088" s="1">
        <f t="shared" ca="1" si="543"/>
        <v>0</v>
      </c>
      <c r="R3088" s="3">
        <f t="shared" ca="1" si="536"/>
        <v>0.72213936910688337</v>
      </c>
      <c r="S3088" s="3">
        <f t="shared" ca="1" si="537"/>
        <v>0.75745677871895534</v>
      </c>
      <c r="T3088" s="1">
        <f t="shared" ca="1" si="544"/>
        <v>1</v>
      </c>
    </row>
    <row r="3089" spans="9:20" x14ac:dyDescent="0.3">
      <c r="I3089" s="14">
        <v>3062</v>
      </c>
      <c r="J3089" s="28">
        <f t="shared" ca="1" si="534"/>
        <v>-0.12632408755044611</v>
      </c>
      <c r="K3089" s="28">
        <f t="shared" ca="1" si="535"/>
        <v>-0.41796386180095668</v>
      </c>
      <c r="L3089" s="28">
        <f t="shared" ca="1" si="538"/>
        <v>0.9470205183243422</v>
      </c>
      <c r="M3089" s="28">
        <f t="shared" ca="1" si="539"/>
        <v>-0.12632408755044611</v>
      </c>
      <c r="N3089" s="28">
        <f t="shared" ca="1" si="540"/>
        <v>0.82069643077389609</v>
      </c>
      <c r="O3089" s="28">
        <f t="shared" ca="1" si="541"/>
        <v>0.46846090810643187</v>
      </c>
      <c r="P3089" s="28">
        <f t="shared" ca="1" si="542"/>
        <v>0.69438415303037415</v>
      </c>
      <c r="Q3089" s="1">
        <f t="shared" ca="1" si="543"/>
        <v>0</v>
      </c>
      <c r="R3089" s="3">
        <f t="shared" ca="1" si="536"/>
        <v>0.46846090810643182</v>
      </c>
      <c r="S3089" s="3">
        <f t="shared" ca="1" si="537"/>
        <v>0.397004082638509</v>
      </c>
      <c r="T3089" s="1">
        <f t="shared" ca="1" si="544"/>
        <v>0</v>
      </c>
    </row>
    <row r="3090" spans="9:20" x14ac:dyDescent="0.3">
      <c r="I3090" s="14">
        <v>3063</v>
      </c>
      <c r="J3090" s="28">
        <f t="shared" ca="1" si="534"/>
        <v>0.36431266605606211</v>
      </c>
      <c r="K3090" s="28">
        <f t="shared" ca="1" si="535"/>
        <v>0.72711066260888491</v>
      </c>
      <c r="L3090" s="28">
        <f t="shared" ca="1" si="538"/>
        <v>0.35231165862375052</v>
      </c>
      <c r="M3090" s="28">
        <f t="shared" ca="1" si="539"/>
        <v>0.36431266605606211</v>
      </c>
      <c r="N3090" s="28">
        <f t="shared" ca="1" si="540"/>
        <v>0.71662432467981263</v>
      </c>
      <c r="O3090" s="28">
        <f t="shared" ca="1" si="541"/>
        <v>0.59008400654738724</v>
      </c>
      <c r="P3090" s="28">
        <f t="shared" ca="1" si="542"/>
        <v>0.6718632376799426</v>
      </c>
      <c r="Q3090" s="1">
        <f t="shared" ca="1" si="543"/>
        <v>0</v>
      </c>
      <c r="R3090" s="3">
        <f t="shared" ca="1" si="536"/>
        <v>0.59008400654738724</v>
      </c>
      <c r="S3090" s="3">
        <f t="shared" ca="1" si="537"/>
        <v>0.67417090742168928</v>
      </c>
      <c r="T3090" s="1">
        <f t="shared" ca="1" si="544"/>
        <v>1</v>
      </c>
    </row>
    <row r="3091" spans="9:20" x14ac:dyDescent="0.3">
      <c r="I3091" s="14">
        <v>3064</v>
      </c>
      <c r="J3091" s="28">
        <f t="shared" ca="1" si="534"/>
        <v>0.65816604038539706</v>
      </c>
      <c r="K3091" s="28">
        <f t="shared" ca="1" si="535"/>
        <v>1.4102704183731043</v>
      </c>
      <c r="L3091" s="28">
        <f t="shared" ca="1" si="538"/>
        <v>0.54647628139321702</v>
      </c>
      <c r="M3091" s="28">
        <f t="shared" ca="1" si="539"/>
        <v>0.65816604038539706</v>
      </c>
      <c r="N3091" s="28">
        <f t="shared" ca="1" si="540"/>
        <v>1.2046423217786142</v>
      </c>
      <c r="O3091" s="28">
        <f t="shared" ca="1" si="541"/>
        <v>0.65884829461574568</v>
      </c>
      <c r="P3091" s="28">
        <f t="shared" ca="1" si="542"/>
        <v>0.76934959705901085</v>
      </c>
      <c r="Q3091" s="1">
        <f t="shared" ca="1" si="543"/>
        <v>0</v>
      </c>
      <c r="R3091" s="3">
        <f t="shared" ca="1" si="536"/>
        <v>0.65884829461574568</v>
      </c>
      <c r="S3091" s="3">
        <f t="shared" ca="1" si="537"/>
        <v>0.80380859220696443</v>
      </c>
      <c r="T3091" s="1">
        <f t="shared" ca="1" si="544"/>
        <v>1</v>
      </c>
    </row>
    <row r="3092" spans="9:20" x14ac:dyDescent="0.3">
      <c r="I3092" s="14">
        <v>3065</v>
      </c>
      <c r="J3092" s="28">
        <f t="shared" ca="1" si="534"/>
        <v>0.18061819183463712</v>
      </c>
      <c r="K3092" s="28">
        <f t="shared" ca="1" si="535"/>
        <v>1.3164195860441656</v>
      </c>
      <c r="L3092" s="28">
        <f t="shared" ca="1" si="538"/>
        <v>0.75777544422908738</v>
      </c>
      <c r="M3092" s="28">
        <f t="shared" ca="1" si="539"/>
        <v>0.18061819183463712</v>
      </c>
      <c r="N3092" s="28">
        <f t="shared" ca="1" si="540"/>
        <v>0.9383936360637245</v>
      </c>
      <c r="O3092" s="28">
        <f t="shared" ca="1" si="541"/>
        <v>0.54503219096484212</v>
      </c>
      <c r="P3092" s="28">
        <f t="shared" ca="1" si="542"/>
        <v>0.71877506521506285</v>
      </c>
      <c r="Q3092" s="1">
        <f t="shared" ca="1" si="543"/>
        <v>0</v>
      </c>
      <c r="R3092" s="3">
        <f t="shared" ca="1" si="536"/>
        <v>0.54503219096484212</v>
      </c>
      <c r="S3092" s="3">
        <f t="shared" ca="1" si="537"/>
        <v>0.7885854021727251</v>
      </c>
      <c r="T3092" s="1">
        <f t="shared" ca="1" si="544"/>
        <v>1</v>
      </c>
    </row>
    <row r="3093" spans="9:20" x14ac:dyDescent="0.3">
      <c r="I3093" s="14">
        <v>3066</v>
      </c>
      <c r="J3093" s="28">
        <f t="shared" ca="1" si="534"/>
        <v>-0.13347131865641707</v>
      </c>
      <c r="K3093" s="28">
        <f t="shared" ca="1" si="535"/>
        <v>0.87793523335803436</v>
      </c>
      <c r="L3093" s="28">
        <f t="shared" ca="1" si="538"/>
        <v>0.3880815244382072</v>
      </c>
      <c r="M3093" s="28">
        <f t="shared" ca="1" si="539"/>
        <v>-0.13347131865641707</v>
      </c>
      <c r="N3093" s="28">
        <f t="shared" ca="1" si="540"/>
        <v>0.25461020578179017</v>
      </c>
      <c r="O3093" s="28">
        <f t="shared" ca="1" si="541"/>
        <v>0.46668161843977551</v>
      </c>
      <c r="P3093" s="28">
        <f t="shared" ca="1" si="542"/>
        <v>0.56331090247571292</v>
      </c>
      <c r="Q3093" s="1">
        <f t="shared" ca="1" si="543"/>
        <v>0</v>
      </c>
      <c r="R3093" s="3">
        <f t="shared" ca="1" si="536"/>
        <v>0.46668161843977551</v>
      </c>
      <c r="S3093" s="3">
        <f t="shared" ca="1" si="537"/>
        <v>0.70639416807286037</v>
      </c>
      <c r="T3093" s="1">
        <f t="shared" ca="1" si="544"/>
        <v>1</v>
      </c>
    </row>
    <row r="3094" spans="9:20" x14ac:dyDescent="0.3">
      <c r="I3094" s="14">
        <v>3067</v>
      </c>
      <c r="J3094" s="28">
        <f t="shared" ca="1" si="534"/>
        <v>-0.47364803098820979</v>
      </c>
      <c r="K3094" s="28">
        <f t="shared" ca="1" si="535"/>
        <v>0.24181032173886938</v>
      </c>
      <c r="L3094" s="28">
        <f t="shared" ca="1" si="538"/>
        <v>0.9442967169432821</v>
      </c>
      <c r="M3094" s="28">
        <f t="shared" ca="1" si="539"/>
        <v>-0.47364803098820979</v>
      </c>
      <c r="N3094" s="28">
        <f t="shared" ca="1" si="540"/>
        <v>0.47064868595507231</v>
      </c>
      <c r="O3094" s="28">
        <f t="shared" ca="1" si="541"/>
        <v>0.3837531678445717</v>
      </c>
      <c r="P3094" s="28">
        <f t="shared" ca="1" si="542"/>
        <v>0.61553728016076215</v>
      </c>
      <c r="Q3094" s="1">
        <f t="shared" ca="1" si="543"/>
        <v>0</v>
      </c>
      <c r="R3094" s="3">
        <f t="shared" ca="1" si="536"/>
        <v>0.3837531678445717</v>
      </c>
      <c r="S3094" s="3">
        <f t="shared" ca="1" si="537"/>
        <v>0.56015972625848665</v>
      </c>
      <c r="T3094" s="1">
        <f t="shared" ca="1" si="544"/>
        <v>1</v>
      </c>
    </row>
    <row r="3095" spans="9:20" x14ac:dyDescent="0.3">
      <c r="I3095" s="14">
        <v>3068</v>
      </c>
      <c r="J3095" s="28">
        <f t="shared" ca="1" si="534"/>
        <v>0.5935166247507353</v>
      </c>
      <c r="K3095" s="28">
        <f t="shared" ca="1" si="535"/>
        <v>1.036792216690724</v>
      </c>
      <c r="L3095" s="28">
        <f t="shared" ca="1" si="538"/>
        <v>0.58419709339642989</v>
      </c>
      <c r="M3095" s="28">
        <f t="shared" ca="1" si="539"/>
        <v>0.5935166247507353</v>
      </c>
      <c r="N3095" s="28">
        <f t="shared" ca="1" si="540"/>
        <v>1.1777137181471651</v>
      </c>
      <c r="O3095" s="28">
        <f t="shared" ca="1" si="541"/>
        <v>0.64417161528472688</v>
      </c>
      <c r="P3095" s="28">
        <f t="shared" ca="1" si="542"/>
        <v>0.76453647522100343</v>
      </c>
      <c r="Q3095" s="1">
        <f t="shared" ca="1" si="543"/>
        <v>0</v>
      </c>
      <c r="R3095" s="3">
        <f t="shared" ca="1" si="536"/>
        <v>0.64417161528472677</v>
      </c>
      <c r="S3095" s="3">
        <f t="shared" ca="1" si="537"/>
        <v>0.73823058807681008</v>
      </c>
      <c r="T3095" s="1">
        <f t="shared" ca="1" si="544"/>
        <v>1</v>
      </c>
    </row>
    <row r="3096" spans="9:20" x14ac:dyDescent="0.3">
      <c r="I3096" s="14">
        <v>3069</v>
      </c>
      <c r="J3096" s="28">
        <f t="shared" ca="1" si="534"/>
        <v>6.2709083897004372E-2</v>
      </c>
      <c r="K3096" s="28">
        <f t="shared" ca="1" si="535"/>
        <v>1.3692879104218301</v>
      </c>
      <c r="L3096" s="28">
        <f t="shared" ca="1" si="538"/>
        <v>0.61227885402285764</v>
      </c>
      <c r="M3096" s="28">
        <f t="shared" ca="1" si="539"/>
        <v>6.2709083897004372E-2</v>
      </c>
      <c r="N3096" s="28">
        <f t="shared" ca="1" si="540"/>
        <v>0.674987937919862</v>
      </c>
      <c r="O3096" s="28">
        <f t="shared" ca="1" si="541"/>
        <v>0.51567213551387459</v>
      </c>
      <c r="P3096" s="28">
        <f t="shared" ca="1" si="542"/>
        <v>0.66261914063686456</v>
      </c>
      <c r="Q3096" s="1">
        <f t="shared" ca="1" si="543"/>
        <v>0</v>
      </c>
      <c r="R3096" s="3">
        <f t="shared" ca="1" si="536"/>
        <v>0.51567213551387459</v>
      </c>
      <c r="S3096" s="3">
        <f t="shared" ca="1" si="537"/>
        <v>0.79726508042147537</v>
      </c>
      <c r="T3096" s="1">
        <f t="shared" ca="1" si="544"/>
        <v>1</v>
      </c>
    </row>
    <row r="3097" spans="9:20" x14ac:dyDescent="0.3">
      <c r="I3097" s="14">
        <v>3070</v>
      </c>
      <c r="J3097" s="28">
        <f t="shared" ca="1" si="534"/>
        <v>-8.3140835207912545E-2</v>
      </c>
      <c r="K3097" s="28">
        <f t="shared" ca="1" si="535"/>
        <v>0.48014533957931488</v>
      </c>
      <c r="L3097" s="28">
        <f t="shared" ca="1" si="538"/>
        <v>0.82482115188755201</v>
      </c>
      <c r="M3097" s="28">
        <f t="shared" ca="1" si="539"/>
        <v>-8.3140835207912545E-2</v>
      </c>
      <c r="N3097" s="28">
        <f t="shared" ca="1" si="540"/>
        <v>0.74168031667963952</v>
      </c>
      <c r="O3097" s="28">
        <f t="shared" ca="1" si="541"/>
        <v>0.47922675589808827</v>
      </c>
      <c r="P3097" s="28">
        <f t="shared" ca="1" si="542"/>
        <v>0.67736318589838174</v>
      </c>
      <c r="Q3097" s="1">
        <f t="shared" ca="1" si="543"/>
        <v>0</v>
      </c>
      <c r="R3097" s="3">
        <f t="shared" ca="1" si="536"/>
        <v>0.47922675589808833</v>
      </c>
      <c r="S3097" s="3">
        <f t="shared" ca="1" si="537"/>
        <v>0.61778219400708723</v>
      </c>
      <c r="T3097" s="1">
        <f t="shared" ca="1" si="544"/>
        <v>1</v>
      </c>
    </row>
    <row r="3098" spans="9:20" x14ac:dyDescent="0.3">
      <c r="I3098" s="14">
        <v>3071</v>
      </c>
      <c r="J3098" s="28">
        <f t="shared" ca="1" si="534"/>
        <v>0.55408022751052421</v>
      </c>
      <c r="K3098" s="28">
        <f t="shared" ca="1" si="535"/>
        <v>0.66817920510607776</v>
      </c>
      <c r="L3098" s="28">
        <f t="shared" ca="1" si="538"/>
        <v>0.8444638025431872</v>
      </c>
      <c r="M3098" s="28">
        <f t="shared" ca="1" si="539"/>
        <v>0.55408022751052421</v>
      </c>
      <c r="N3098" s="28">
        <f t="shared" ca="1" si="540"/>
        <v>1.3985440300537113</v>
      </c>
      <c r="O3098" s="28">
        <f t="shared" ca="1" si="541"/>
        <v>0.6350817158490738</v>
      </c>
      <c r="P3098" s="28">
        <f t="shared" ca="1" si="542"/>
        <v>0.80195274646198966</v>
      </c>
      <c r="Q3098" s="1">
        <f t="shared" ca="1" si="543"/>
        <v>0</v>
      </c>
      <c r="R3098" s="3">
        <f t="shared" ca="1" si="536"/>
        <v>0.6350817158490738</v>
      </c>
      <c r="S3098" s="3">
        <f t="shared" ca="1" si="537"/>
        <v>0.66109533295069312</v>
      </c>
      <c r="T3098" s="1">
        <f t="shared" ca="1" si="544"/>
        <v>1</v>
      </c>
    </row>
    <row r="3099" spans="9:20" x14ac:dyDescent="0.3">
      <c r="I3099" s="14">
        <v>3072</v>
      </c>
      <c r="J3099" s="28">
        <f t="shared" ca="1" si="534"/>
        <v>-0.22353165194747804</v>
      </c>
      <c r="K3099" s="28">
        <f t="shared" ca="1" si="535"/>
        <v>0.67739974436747641</v>
      </c>
      <c r="L3099" s="28">
        <f t="shared" ca="1" si="538"/>
        <v>1.1315860129215218</v>
      </c>
      <c r="M3099" s="28">
        <f t="shared" ca="1" si="539"/>
        <v>-0.22353165194747804</v>
      </c>
      <c r="N3099" s="28">
        <f t="shared" ca="1" si="540"/>
        <v>0.90805436097404379</v>
      </c>
      <c r="O3099" s="28">
        <f t="shared" ca="1" si="541"/>
        <v>0.4443486191948931</v>
      </c>
      <c r="P3099" s="28">
        <f t="shared" ca="1" si="542"/>
        <v>0.71260185988806335</v>
      </c>
      <c r="Q3099" s="1">
        <f t="shared" ca="1" si="543"/>
        <v>0</v>
      </c>
      <c r="R3099" s="3">
        <f t="shared" ca="1" si="536"/>
        <v>0.4443486191948931</v>
      </c>
      <c r="S3099" s="3">
        <f t="shared" ca="1" si="537"/>
        <v>0.6631581004192213</v>
      </c>
      <c r="T3099" s="1">
        <f t="shared" ca="1" si="544"/>
        <v>1</v>
      </c>
    </row>
    <row r="3100" spans="9:20" x14ac:dyDescent="0.3">
      <c r="I3100" s="14">
        <v>3073</v>
      </c>
      <c r="J3100" s="28">
        <f t="shared" ref="J3100:J3163" ca="1" si="545">LN(R3100/(1-R3100))</f>
        <v>0.92596279768815992</v>
      </c>
      <c r="K3100" s="28">
        <f t="shared" ref="K3100:K3163" ca="1" si="546">LN(S3100/(1-S3100))</f>
        <v>0.45606977046796321</v>
      </c>
      <c r="L3100" s="28">
        <f t="shared" ca="1" si="538"/>
        <v>0.67892074821654647</v>
      </c>
      <c r="M3100" s="28">
        <f t="shared" ca="1" si="539"/>
        <v>0.92596279768815992</v>
      </c>
      <c r="N3100" s="28">
        <f t="shared" ca="1" si="540"/>
        <v>1.6048835459047064</v>
      </c>
      <c r="O3100" s="28">
        <f t="shared" ca="1" si="541"/>
        <v>0.71625550734759713</v>
      </c>
      <c r="P3100" s="28">
        <f t="shared" ca="1" si="542"/>
        <v>0.83269982177356294</v>
      </c>
      <c r="Q3100" s="1">
        <f t="shared" ca="1" si="543"/>
        <v>0</v>
      </c>
      <c r="R3100" s="3">
        <f t="shared" ref="R3100:R3163" ca="1" si="547">BETAINV(RAND(),$C$19,$C$20)</f>
        <v>0.71625550734759713</v>
      </c>
      <c r="S3100" s="3">
        <f t="shared" ref="S3100:S3163" ca="1" si="548">BETAINV(RAND(),$D$19,$D$20)</f>
        <v>0.61208140333916183</v>
      </c>
      <c r="T3100" s="1">
        <f t="shared" ca="1" si="544"/>
        <v>0</v>
      </c>
    </row>
    <row r="3101" spans="9:20" x14ac:dyDescent="0.3">
      <c r="I3101" s="14">
        <v>3074</v>
      </c>
      <c r="J3101" s="28">
        <f t="shared" ca="1" si="545"/>
        <v>0.30496431611318958</v>
      </c>
      <c r="K3101" s="28">
        <f t="shared" ca="1" si="546"/>
        <v>0.52753912872402853</v>
      </c>
      <c r="L3101" s="28">
        <f t="shared" ref="L3101:L3164" ca="1" si="549">_xlfn.GAMMA.INV(RAND(),$G$19,$G$20)</f>
        <v>0.83728622931294683</v>
      </c>
      <c r="M3101" s="28">
        <f t="shared" ref="M3101:M3164" ca="1" si="550">IF($F$17&gt;$E$17,J3101,N3101-L3101)</f>
        <v>0.30496431611318958</v>
      </c>
      <c r="N3101" s="28">
        <f t="shared" ref="N3101:N3164" ca="1" si="551">IF($F$17&gt;$E$17,M3101+L3101,K3101)</f>
        <v>1.1422505454261365</v>
      </c>
      <c r="O3101" s="28">
        <f t="shared" ref="O3101:O3164" ca="1" si="552">EXP(M3101)/(1+EXP(M3101))</f>
        <v>0.5756556343409196</v>
      </c>
      <c r="P3101" s="28">
        <f t="shared" ref="P3101:P3164" ca="1" si="553">EXP(N3101)/(1+EXP(N3101))</f>
        <v>0.75809260219299091</v>
      </c>
      <c r="Q3101" s="1">
        <f t="shared" ref="Q3101:Q3164" ca="1" si="554">IF(O3101&gt;P3101,1,0)</f>
        <v>0</v>
      </c>
      <c r="R3101" s="3">
        <f t="shared" ca="1" si="547"/>
        <v>0.5756556343409196</v>
      </c>
      <c r="S3101" s="3">
        <f t="shared" ca="1" si="548"/>
        <v>0.62890897015623604</v>
      </c>
      <c r="T3101" s="1">
        <f t="shared" ref="T3101:T3164" ca="1" si="555">IF(S3101&gt;R3101,1,0)</f>
        <v>1</v>
      </c>
    </row>
    <row r="3102" spans="9:20" x14ac:dyDescent="0.3">
      <c r="I3102" s="14">
        <v>3075</v>
      </c>
      <c r="J3102" s="28">
        <f t="shared" ca="1" si="545"/>
        <v>0.97050206435902764</v>
      </c>
      <c r="K3102" s="28">
        <f t="shared" ca="1" si="546"/>
        <v>2.0512665731586699</v>
      </c>
      <c r="L3102" s="28">
        <f t="shared" ca="1" si="549"/>
        <v>1.1043884098697896</v>
      </c>
      <c r="M3102" s="28">
        <f t="shared" ca="1" si="550"/>
        <v>0.97050206435902764</v>
      </c>
      <c r="N3102" s="28">
        <f t="shared" ca="1" si="551"/>
        <v>2.074890474228817</v>
      </c>
      <c r="O3102" s="28">
        <f t="shared" ca="1" si="552"/>
        <v>0.72521955855480591</v>
      </c>
      <c r="P3102" s="28">
        <f t="shared" ca="1" si="553"/>
        <v>0.88843860458279111</v>
      </c>
      <c r="Q3102" s="1">
        <f t="shared" ca="1" si="554"/>
        <v>0</v>
      </c>
      <c r="R3102" s="3">
        <f t="shared" ca="1" si="547"/>
        <v>0.72521955855480591</v>
      </c>
      <c r="S3102" s="3">
        <f t="shared" ca="1" si="548"/>
        <v>0.88607553634299185</v>
      </c>
      <c r="T3102" s="1">
        <f t="shared" ca="1" si="555"/>
        <v>1</v>
      </c>
    </row>
    <row r="3103" spans="9:20" x14ac:dyDescent="0.3">
      <c r="I3103" s="14">
        <v>3076</v>
      </c>
      <c r="J3103" s="28">
        <f t="shared" ca="1" si="545"/>
        <v>-0.15012519839642885</v>
      </c>
      <c r="K3103" s="28">
        <f t="shared" ca="1" si="546"/>
        <v>0.98521600175666924</v>
      </c>
      <c r="L3103" s="28">
        <f t="shared" ca="1" si="549"/>
        <v>0.50670157111650005</v>
      </c>
      <c r="M3103" s="28">
        <f t="shared" ca="1" si="550"/>
        <v>-0.15012519839642885</v>
      </c>
      <c r="N3103" s="28">
        <f t="shared" ca="1" si="551"/>
        <v>0.3565763727200712</v>
      </c>
      <c r="O3103" s="28">
        <f t="shared" ca="1" si="552"/>
        <v>0.46253903060515345</v>
      </c>
      <c r="P3103" s="28">
        <f t="shared" ca="1" si="553"/>
        <v>0.5882114185283267</v>
      </c>
      <c r="Q3103" s="1">
        <f t="shared" ca="1" si="554"/>
        <v>0</v>
      </c>
      <c r="R3103" s="3">
        <f t="shared" ca="1" si="547"/>
        <v>0.46253903060515345</v>
      </c>
      <c r="S3103" s="3">
        <f t="shared" ca="1" si="548"/>
        <v>0.72814195819032013</v>
      </c>
      <c r="T3103" s="1">
        <f t="shared" ca="1" si="555"/>
        <v>1</v>
      </c>
    </row>
    <row r="3104" spans="9:20" x14ac:dyDescent="0.3">
      <c r="I3104" s="14">
        <v>3077</v>
      </c>
      <c r="J3104" s="28">
        <f t="shared" ca="1" si="545"/>
        <v>0.16038726398320771</v>
      </c>
      <c r="K3104" s="28">
        <f t="shared" ca="1" si="546"/>
        <v>0.25343348986701231</v>
      </c>
      <c r="L3104" s="28">
        <f t="shared" ca="1" si="549"/>
        <v>0.60732900208549589</v>
      </c>
      <c r="M3104" s="28">
        <f t="shared" ca="1" si="550"/>
        <v>0.16038726398320771</v>
      </c>
      <c r="N3104" s="28">
        <f t="shared" ca="1" si="551"/>
        <v>0.76771626606870358</v>
      </c>
      <c r="O3104" s="28">
        <f t="shared" ca="1" si="552"/>
        <v>0.54001108207497572</v>
      </c>
      <c r="P3104" s="28">
        <f t="shared" ca="1" si="553"/>
        <v>0.68302666930500022</v>
      </c>
      <c r="Q3104" s="1">
        <f t="shared" ca="1" si="554"/>
        <v>0</v>
      </c>
      <c r="R3104" s="3">
        <f t="shared" ca="1" si="547"/>
        <v>0.54001108207497583</v>
      </c>
      <c r="S3104" s="3">
        <f t="shared" ca="1" si="548"/>
        <v>0.56302141855971255</v>
      </c>
      <c r="T3104" s="1">
        <f t="shared" ca="1" si="555"/>
        <v>1</v>
      </c>
    </row>
    <row r="3105" spans="9:20" x14ac:dyDescent="0.3">
      <c r="I3105" s="14">
        <v>3078</v>
      </c>
      <c r="J3105" s="28">
        <f t="shared" ca="1" si="545"/>
        <v>-0.28258129242125457</v>
      </c>
      <c r="K3105" s="28">
        <f t="shared" ca="1" si="546"/>
        <v>2.5040840721842481</v>
      </c>
      <c r="L3105" s="28">
        <f t="shared" ca="1" si="549"/>
        <v>1.6455682228400641</v>
      </c>
      <c r="M3105" s="28">
        <f t="shared" ca="1" si="550"/>
        <v>-0.28258129242125457</v>
      </c>
      <c r="N3105" s="28">
        <f t="shared" ca="1" si="551"/>
        <v>1.3629869304188096</v>
      </c>
      <c r="O3105" s="28">
        <f t="shared" ca="1" si="552"/>
        <v>0.42982105177126817</v>
      </c>
      <c r="P3105" s="28">
        <f t="shared" ca="1" si="553"/>
        <v>0.79624472333129714</v>
      </c>
      <c r="Q3105" s="1">
        <f t="shared" ca="1" si="554"/>
        <v>0</v>
      </c>
      <c r="R3105" s="3">
        <f t="shared" ca="1" si="547"/>
        <v>0.42982105177126811</v>
      </c>
      <c r="S3105" s="3">
        <f t="shared" ca="1" si="548"/>
        <v>0.92442763312732645</v>
      </c>
      <c r="T3105" s="1">
        <f t="shared" ca="1" si="555"/>
        <v>1</v>
      </c>
    </row>
    <row r="3106" spans="9:20" x14ac:dyDescent="0.3">
      <c r="I3106" s="14">
        <v>3079</v>
      </c>
      <c r="J3106" s="28">
        <f t="shared" ca="1" si="545"/>
        <v>4.9837926707176463E-3</v>
      </c>
      <c r="K3106" s="28">
        <f t="shared" ca="1" si="546"/>
        <v>1.626801798491899</v>
      </c>
      <c r="L3106" s="28">
        <f t="shared" ca="1" si="549"/>
        <v>0.66921111537185829</v>
      </c>
      <c r="M3106" s="28">
        <f t="shared" ca="1" si="550"/>
        <v>4.9837926707176463E-3</v>
      </c>
      <c r="N3106" s="28">
        <f t="shared" ca="1" si="551"/>
        <v>0.67419490804257598</v>
      </c>
      <c r="O3106" s="28">
        <f t="shared" ca="1" si="552"/>
        <v>0.50124594558876101</v>
      </c>
      <c r="P3106" s="28">
        <f t="shared" ca="1" si="553"/>
        <v>0.66244183197391571</v>
      </c>
      <c r="Q3106" s="1">
        <f t="shared" ca="1" si="554"/>
        <v>0</v>
      </c>
      <c r="R3106" s="3">
        <f t="shared" ca="1" si="547"/>
        <v>0.50124594558876112</v>
      </c>
      <c r="S3106" s="3">
        <f t="shared" ca="1" si="548"/>
        <v>0.83573104606135484</v>
      </c>
      <c r="T3106" s="1">
        <f t="shared" ca="1" si="555"/>
        <v>1</v>
      </c>
    </row>
    <row r="3107" spans="9:20" x14ac:dyDescent="0.3">
      <c r="I3107" s="14">
        <v>3080</v>
      </c>
      <c r="J3107" s="28">
        <f t="shared" ca="1" si="545"/>
        <v>1.0113893922776647</v>
      </c>
      <c r="K3107" s="28">
        <f t="shared" ca="1" si="546"/>
        <v>1.6376929863537699</v>
      </c>
      <c r="L3107" s="28">
        <f t="shared" ca="1" si="549"/>
        <v>0.40317804164402488</v>
      </c>
      <c r="M3107" s="28">
        <f t="shared" ca="1" si="550"/>
        <v>1.0113893922776647</v>
      </c>
      <c r="N3107" s="28">
        <f t="shared" ca="1" si="551"/>
        <v>1.4145674339216896</v>
      </c>
      <c r="O3107" s="28">
        <f t="shared" ca="1" si="552"/>
        <v>0.73329196749795911</v>
      </c>
      <c r="P3107" s="28">
        <f t="shared" ca="1" si="553"/>
        <v>0.80448534849044673</v>
      </c>
      <c r="Q3107" s="1">
        <f t="shared" ca="1" si="554"/>
        <v>0</v>
      </c>
      <c r="R3107" s="3">
        <f t="shared" ca="1" si="547"/>
        <v>0.73329196749795911</v>
      </c>
      <c r="S3107" s="3">
        <f t="shared" ca="1" si="548"/>
        <v>0.8372207771929383</v>
      </c>
      <c r="T3107" s="1">
        <f t="shared" ca="1" si="555"/>
        <v>1</v>
      </c>
    </row>
    <row r="3108" spans="9:20" x14ac:dyDescent="0.3">
      <c r="I3108" s="14">
        <v>3081</v>
      </c>
      <c r="J3108" s="28">
        <f t="shared" ca="1" si="545"/>
        <v>0.36652674740893582</v>
      </c>
      <c r="K3108" s="28">
        <f t="shared" ca="1" si="546"/>
        <v>0.87287414158256393</v>
      </c>
      <c r="L3108" s="28">
        <f t="shared" ca="1" si="549"/>
        <v>1.0309367991284653</v>
      </c>
      <c r="M3108" s="28">
        <f t="shared" ca="1" si="550"/>
        <v>0.36652674740893582</v>
      </c>
      <c r="N3108" s="28">
        <f t="shared" ca="1" si="551"/>
        <v>1.397463546537401</v>
      </c>
      <c r="O3108" s="28">
        <f t="shared" ca="1" si="552"/>
        <v>0.59061945231633062</v>
      </c>
      <c r="P3108" s="28">
        <f t="shared" ca="1" si="553"/>
        <v>0.80178108317641961</v>
      </c>
      <c r="Q3108" s="1">
        <f t="shared" ca="1" si="554"/>
        <v>0</v>
      </c>
      <c r="R3108" s="3">
        <f t="shared" ca="1" si="547"/>
        <v>0.59061945231633062</v>
      </c>
      <c r="S3108" s="3">
        <f t="shared" ca="1" si="548"/>
        <v>0.70534339493979104</v>
      </c>
      <c r="T3108" s="1">
        <f t="shared" ca="1" si="555"/>
        <v>1</v>
      </c>
    </row>
    <row r="3109" spans="9:20" x14ac:dyDescent="0.3">
      <c r="I3109" s="14">
        <v>3082</v>
      </c>
      <c r="J3109" s="28">
        <f t="shared" ca="1" si="545"/>
        <v>-0.1859558576024139</v>
      </c>
      <c r="K3109" s="28">
        <f t="shared" ca="1" si="546"/>
        <v>0.14528118774208656</v>
      </c>
      <c r="L3109" s="28">
        <f t="shared" ca="1" si="549"/>
        <v>0.86513209358706</v>
      </c>
      <c r="M3109" s="28">
        <f t="shared" ca="1" si="550"/>
        <v>-0.1859558576024139</v>
      </c>
      <c r="N3109" s="28">
        <f t="shared" ca="1" si="551"/>
        <v>0.67917623598464605</v>
      </c>
      <c r="O3109" s="28">
        <f t="shared" ca="1" si="552"/>
        <v>0.45364453804827026</v>
      </c>
      <c r="P3109" s="28">
        <f t="shared" ca="1" si="553"/>
        <v>0.663554817019403</v>
      </c>
      <c r="Q3109" s="1">
        <f t="shared" ca="1" si="554"/>
        <v>0</v>
      </c>
      <c r="R3109" s="3">
        <f t="shared" ca="1" si="547"/>
        <v>0.45364453804827021</v>
      </c>
      <c r="S3109" s="3">
        <f t="shared" ca="1" si="548"/>
        <v>0.53625654824799185</v>
      </c>
      <c r="T3109" s="1">
        <f t="shared" ca="1" si="555"/>
        <v>1</v>
      </c>
    </row>
    <row r="3110" spans="9:20" x14ac:dyDescent="0.3">
      <c r="I3110" s="14">
        <v>3083</v>
      </c>
      <c r="J3110" s="28">
        <f t="shared" ca="1" si="545"/>
        <v>-0.55547368720834778</v>
      </c>
      <c r="K3110" s="28">
        <f t="shared" ca="1" si="546"/>
        <v>0.58286725728319988</v>
      </c>
      <c r="L3110" s="28">
        <f t="shared" ca="1" si="549"/>
        <v>0.64568892788003673</v>
      </c>
      <c r="M3110" s="28">
        <f t="shared" ca="1" si="550"/>
        <v>-0.55547368720834778</v>
      </c>
      <c r="N3110" s="28">
        <f t="shared" ca="1" si="551"/>
        <v>9.0215240671688957E-2</v>
      </c>
      <c r="O3110" s="28">
        <f t="shared" ca="1" si="552"/>
        <v>0.36459540661084211</v>
      </c>
      <c r="P3110" s="28">
        <f t="shared" ca="1" si="553"/>
        <v>0.5225385258809655</v>
      </c>
      <c r="Q3110" s="1">
        <f t="shared" ca="1" si="554"/>
        <v>0</v>
      </c>
      <c r="R3110" s="3">
        <f t="shared" ca="1" si="547"/>
        <v>0.36459540661084211</v>
      </c>
      <c r="S3110" s="3">
        <f t="shared" ca="1" si="548"/>
        <v>0.6417268949985222</v>
      </c>
      <c r="T3110" s="1">
        <f t="shared" ca="1" si="555"/>
        <v>1</v>
      </c>
    </row>
    <row r="3111" spans="9:20" x14ac:dyDescent="0.3">
      <c r="I3111" s="14">
        <v>3084</v>
      </c>
      <c r="J3111" s="28">
        <f t="shared" ca="1" si="545"/>
        <v>0.20055045973540447</v>
      </c>
      <c r="K3111" s="28">
        <f t="shared" ca="1" si="546"/>
        <v>1.3625468630729873</v>
      </c>
      <c r="L3111" s="28">
        <f t="shared" ca="1" si="549"/>
        <v>1.071199507411998</v>
      </c>
      <c r="M3111" s="28">
        <f t="shared" ca="1" si="550"/>
        <v>0.20055045973540447</v>
      </c>
      <c r="N3111" s="28">
        <f t="shared" ca="1" si="551"/>
        <v>1.2717499671474024</v>
      </c>
      <c r="O3111" s="28">
        <f t="shared" ca="1" si="552"/>
        <v>0.54997024147876417</v>
      </c>
      <c r="P3111" s="28">
        <f t="shared" ca="1" si="553"/>
        <v>0.78104216625209832</v>
      </c>
      <c r="Q3111" s="1">
        <f t="shared" ca="1" si="554"/>
        <v>0</v>
      </c>
      <c r="R3111" s="3">
        <f t="shared" ca="1" si="547"/>
        <v>0.54997024147876417</v>
      </c>
      <c r="S3111" s="3">
        <f t="shared" ca="1" si="548"/>
        <v>0.7961733179092555</v>
      </c>
      <c r="T3111" s="1">
        <f t="shared" ca="1" si="555"/>
        <v>1</v>
      </c>
    </row>
    <row r="3112" spans="9:20" x14ac:dyDescent="0.3">
      <c r="I3112" s="14">
        <v>3085</v>
      </c>
      <c r="J3112" s="28">
        <f t="shared" ca="1" si="545"/>
        <v>0.28742018310564027</v>
      </c>
      <c r="K3112" s="28">
        <f t="shared" ca="1" si="546"/>
        <v>1.2423568601162345</v>
      </c>
      <c r="L3112" s="28">
        <f t="shared" ca="1" si="549"/>
        <v>0.52297206675566477</v>
      </c>
      <c r="M3112" s="28">
        <f t="shared" ca="1" si="550"/>
        <v>0.28742018310564027</v>
      </c>
      <c r="N3112" s="28">
        <f t="shared" ca="1" si="551"/>
        <v>0.81039224986130498</v>
      </c>
      <c r="O3112" s="28">
        <f t="shared" ca="1" si="552"/>
        <v>0.57136443406275816</v>
      </c>
      <c r="P3112" s="28">
        <f t="shared" ca="1" si="553"/>
        <v>0.69219308407033464</v>
      </c>
      <c r="Q3112" s="1">
        <f t="shared" ca="1" si="554"/>
        <v>0</v>
      </c>
      <c r="R3112" s="3">
        <f t="shared" ca="1" si="547"/>
        <v>0.57136443406275816</v>
      </c>
      <c r="S3112" s="3">
        <f t="shared" ca="1" si="548"/>
        <v>0.7759739934283556</v>
      </c>
      <c r="T3112" s="1">
        <f t="shared" ca="1" si="555"/>
        <v>1</v>
      </c>
    </row>
    <row r="3113" spans="9:20" x14ac:dyDescent="0.3">
      <c r="I3113" s="14">
        <v>3086</v>
      </c>
      <c r="J3113" s="28">
        <f t="shared" ca="1" si="545"/>
        <v>0.49596626385463349</v>
      </c>
      <c r="K3113" s="28">
        <f t="shared" ca="1" si="546"/>
        <v>1.1925309859147988</v>
      </c>
      <c r="L3113" s="28">
        <f t="shared" ca="1" si="549"/>
        <v>0.86409110072531825</v>
      </c>
      <c r="M3113" s="28">
        <f t="shared" ca="1" si="550"/>
        <v>0.49596626385463349</v>
      </c>
      <c r="N3113" s="28">
        <f t="shared" ca="1" si="551"/>
        <v>1.3600573645799519</v>
      </c>
      <c r="O3113" s="28">
        <f t="shared" ca="1" si="552"/>
        <v>0.62151092103474714</v>
      </c>
      <c r="P3113" s="28">
        <f t="shared" ca="1" si="553"/>
        <v>0.79576902080499246</v>
      </c>
      <c r="Q3113" s="1">
        <f t="shared" ca="1" si="554"/>
        <v>0</v>
      </c>
      <c r="R3113" s="3">
        <f t="shared" ca="1" si="547"/>
        <v>0.62151092103474714</v>
      </c>
      <c r="S3113" s="3">
        <f t="shared" ca="1" si="548"/>
        <v>0.76719342340914598</v>
      </c>
      <c r="T3113" s="1">
        <f t="shared" ca="1" si="555"/>
        <v>1</v>
      </c>
    </row>
    <row r="3114" spans="9:20" x14ac:dyDescent="0.3">
      <c r="I3114" s="14">
        <v>3087</v>
      </c>
      <c r="J3114" s="28">
        <f t="shared" ca="1" si="545"/>
        <v>-7.9948384954756868E-2</v>
      </c>
      <c r="K3114" s="28">
        <f t="shared" ca="1" si="546"/>
        <v>1.3200358625819026</v>
      </c>
      <c r="L3114" s="28">
        <f t="shared" ca="1" si="549"/>
        <v>1.1253409944449586</v>
      </c>
      <c r="M3114" s="28">
        <f t="shared" ca="1" si="550"/>
        <v>-7.9948384954756868E-2</v>
      </c>
      <c r="N3114" s="28">
        <f t="shared" ca="1" si="551"/>
        <v>1.0453926094902017</v>
      </c>
      <c r="O3114" s="28">
        <f t="shared" ca="1" si="552"/>
        <v>0.48002354299500272</v>
      </c>
      <c r="P3114" s="28">
        <f t="shared" ca="1" si="553"/>
        <v>0.73988917273251231</v>
      </c>
      <c r="Q3114" s="1">
        <f t="shared" ca="1" si="554"/>
        <v>0</v>
      </c>
      <c r="R3114" s="3">
        <f t="shared" ca="1" si="547"/>
        <v>0.48002354299500272</v>
      </c>
      <c r="S3114" s="3">
        <f t="shared" ca="1" si="548"/>
        <v>0.78918767305944615</v>
      </c>
      <c r="T3114" s="1">
        <f t="shared" ca="1" si="555"/>
        <v>1</v>
      </c>
    </row>
    <row r="3115" spans="9:20" x14ac:dyDescent="0.3">
      <c r="I3115" s="14">
        <v>3088</v>
      </c>
      <c r="J3115" s="28">
        <f t="shared" ca="1" si="545"/>
        <v>0.74285935320505925</v>
      </c>
      <c r="K3115" s="28">
        <f t="shared" ca="1" si="546"/>
        <v>-0.15377668842509373</v>
      </c>
      <c r="L3115" s="28">
        <f t="shared" ca="1" si="549"/>
        <v>0.71251854730330999</v>
      </c>
      <c r="M3115" s="28">
        <f t="shared" ca="1" si="550"/>
        <v>0.74285935320505925</v>
      </c>
      <c r="N3115" s="28">
        <f t="shared" ca="1" si="551"/>
        <v>1.4553779005083691</v>
      </c>
      <c r="O3115" s="28">
        <f t="shared" ca="1" si="552"/>
        <v>0.67762080135098302</v>
      </c>
      <c r="P3115" s="28">
        <f t="shared" ca="1" si="553"/>
        <v>0.81082471857031224</v>
      </c>
      <c r="Q3115" s="1">
        <f t="shared" ca="1" si="554"/>
        <v>0</v>
      </c>
      <c r="R3115" s="3">
        <f t="shared" ca="1" si="547"/>
        <v>0.67762080135098302</v>
      </c>
      <c r="S3115" s="3">
        <f t="shared" ca="1" si="548"/>
        <v>0.46163140748316106</v>
      </c>
      <c r="T3115" s="1">
        <f t="shared" ca="1" si="555"/>
        <v>0</v>
      </c>
    </row>
    <row r="3116" spans="9:20" x14ac:dyDescent="0.3">
      <c r="I3116" s="14">
        <v>3089</v>
      </c>
      <c r="J3116" s="28">
        <f t="shared" ca="1" si="545"/>
        <v>-0.77258619696431963</v>
      </c>
      <c r="K3116" s="28">
        <f t="shared" ca="1" si="546"/>
        <v>1.4993224321274428</v>
      </c>
      <c r="L3116" s="28">
        <f t="shared" ca="1" si="549"/>
        <v>0.77561427221881096</v>
      </c>
      <c r="M3116" s="28">
        <f t="shared" ca="1" si="550"/>
        <v>-0.77258619696431963</v>
      </c>
      <c r="N3116" s="28">
        <f t="shared" ca="1" si="551"/>
        <v>3.0280752544913359E-3</v>
      </c>
      <c r="O3116" s="28">
        <f t="shared" ca="1" si="552"/>
        <v>0.31591992563606441</v>
      </c>
      <c r="P3116" s="28">
        <f t="shared" ca="1" si="553"/>
        <v>0.5007570182351827</v>
      </c>
      <c r="Q3116" s="1">
        <f t="shared" ca="1" si="554"/>
        <v>0</v>
      </c>
      <c r="R3116" s="3">
        <f t="shared" ca="1" si="547"/>
        <v>0.31591992563606441</v>
      </c>
      <c r="S3116" s="3">
        <f t="shared" ca="1" si="548"/>
        <v>0.81747339760336657</v>
      </c>
      <c r="T3116" s="1">
        <f t="shared" ca="1" si="555"/>
        <v>1</v>
      </c>
    </row>
    <row r="3117" spans="9:20" x14ac:dyDescent="0.3">
      <c r="I3117" s="14">
        <v>3090</v>
      </c>
      <c r="J3117" s="28">
        <f t="shared" ca="1" si="545"/>
        <v>0.7703141025424618</v>
      </c>
      <c r="K3117" s="28">
        <f t="shared" ca="1" si="546"/>
        <v>1.0445825708732335</v>
      </c>
      <c r="L3117" s="28">
        <f t="shared" ca="1" si="549"/>
        <v>0.45470178614625623</v>
      </c>
      <c r="M3117" s="28">
        <f t="shared" ca="1" si="550"/>
        <v>0.7703141025424618</v>
      </c>
      <c r="N3117" s="28">
        <f t="shared" ca="1" si="551"/>
        <v>1.2250158886887181</v>
      </c>
      <c r="O3117" s="28">
        <f t="shared" ca="1" si="552"/>
        <v>0.68358883650684243</v>
      </c>
      <c r="P3117" s="28">
        <f t="shared" ca="1" si="553"/>
        <v>0.77294504788960328</v>
      </c>
      <c r="Q3117" s="1">
        <f t="shared" ca="1" si="554"/>
        <v>0</v>
      </c>
      <c r="R3117" s="3">
        <f t="shared" ca="1" si="547"/>
        <v>0.68358883650684243</v>
      </c>
      <c r="S3117" s="3">
        <f t="shared" ca="1" si="548"/>
        <v>0.73973324793015849</v>
      </c>
      <c r="T3117" s="1">
        <f t="shared" ca="1" si="555"/>
        <v>1</v>
      </c>
    </row>
    <row r="3118" spans="9:20" x14ac:dyDescent="0.3">
      <c r="I3118" s="14">
        <v>3091</v>
      </c>
      <c r="J3118" s="28">
        <f t="shared" ca="1" si="545"/>
        <v>0.13500912484903566</v>
      </c>
      <c r="K3118" s="28">
        <f t="shared" ca="1" si="546"/>
        <v>1.0006309878572863</v>
      </c>
      <c r="L3118" s="28">
        <f t="shared" ca="1" si="549"/>
        <v>0.68592638759944236</v>
      </c>
      <c r="M3118" s="28">
        <f t="shared" ca="1" si="550"/>
        <v>0.13500912484903566</v>
      </c>
      <c r="N3118" s="28">
        <f t="shared" ca="1" si="551"/>
        <v>0.82093551244847807</v>
      </c>
      <c r="O3118" s="28">
        <f t="shared" ca="1" si="552"/>
        <v>0.53370110628217782</v>
      </c>
      <c r="P3118" s="28">
        <f t="shared" ca="1" si="553"/>
        <v>0.69443488734232817</v>
      </c>
      <c r="Q3118" s="1">
        <f t="shared" ca="1" si="554"/>
        <v>0</v>
      </c>
      <c r="R3118" s="3">
        <f t="shared" ca="1" si="547"/>
        <v>0.53370110628217782</v>
      </c>
      <c r="S3118" s="3">
        <f t="shared" ca="1" si="548"/>
        <v>0.73118262028368985</v>
      </c>
      <c r="T3118" s="1">
        <f t="shared" ca="1" si="555"/>
        <v>1</v>
      </c>
    </row>
    <row r="3119" spans="9:20" x14ac:dyDescent="0.3">
      <c r="I3119" s="14">
        <v>3092</v>
      </c>
      <c r="J3119" s="28">
        <f t="shared" ca="1" si="545"/>
        <v>0.16259516651621642</v>
      </c>
      <c r="K3119" s="28">
        <f t="shared" ca="1" si="546"/>
        <v>0.64632258563519129</v>
      </c>
      <c r="L3119" s="28">
        <f t="shared" ca="1" si="549"/>
        <v>0.98832898231913624</v>
      </c>
      <c r="M3119" s="28">
        <f t="shared" ca="1" si="550"/>
        <v>0.16259516651621642</v>
      </c>
      <c r="N3119" s="28">
        <f t="shared" ca="1" si="551"/>
        <v>1.1509241488353528</v>
      </c>
      <c r="O3119" s="28">
        <f t="shared" ca="1" si="552"/>
        <v>0.54055947443838215</v>
      </c>
      <c r="P3119" s="28">
        <f t="shared" ca="1" si="553"/>
        <v>0.75967967602315301</v>
      </c>
      <c r="Q3119" s="1">
        <f t="shared" ca="1" si="554"/>
        <v>0</v>
      </c>
      <c r="R3119" s="3">
        <f t="shared" ca="1" si="547"/>
        <v>0.54055947443838226</v>
      </c>
      <c r="S3119" s="3">
        <f t="shared" ca="1" si="548"/>
        <v>0.65618128792584185</v>
      </c>
      <c r="T3119" s="1">
        <f t="shared" ca="1" si="555"/>
        <v>1</v>
      </c>
    </row>
    <row r="3120" spans="9:20" x14ac:dyDescent="0.3">
      <c r="I3120" s="14">
        <v>3093</v>
      </c>
      <c r="J3120" s="28">
        <f t="shared" ca="1" si="545"/>
        <v>-0.68836136042970597</v>
      </c>
      <c r="K3120" s="28">
        <f t="shared" ca="1" si="546"/>
        <v>1.0991374200612956</v>
      </c>
      <c r="L3120" s="28">
        <f t="shared" ca="1" si="549"/>
        <v>0.48801096618693623</v>
      </c>
      <c r="M3120" s="28">
        <f t="shared" ca="1" si="550"/>
        <v>-0.68836136042970597</v>
      </c>
      <c r="N3120" s="28">
        <f t="shared" ca="1" si="551"/>
        <v>-0.20035039424276974</v>
      </c>
      <c r="O3120" s="28">
        <f t="shared" ca="1" si="552"/>
        <v>0.33439769586091361</v>
      </c>
      <c r="P3120" s="28">
        <f t="shared" ca="1" si="553"/>
        <v>0.45007927582072627</v>
      </c>
      <c r="Q3120" s="1">
        <f t="shared" ca="1" si="554"/>
        <v>0</v>
      </c>
      <c r="R3120" s="3">
        <f t="shared" ca="1" si="547"/>
        <v>0.33439769586091361</v>
      </c>
      <c r="S3120" s="3">
        <f t="shared" ca="1" si="548"/>
        <v>0.75009844920926738</v>
      </c>
      <c r="T3120" s="1">
        <f t="shared" ca="1" si="555"/>
        <v>1</v>
      </c>
    </row>
    <row r="3121" spans="9:20" x14ac:dyDescent="0.3">
      <c r="I3121" s="14">
        <v>3094</v>
      </c>
      <c r="J3121" s="28">
        <f t="shared" ca="1" si="545"/>
        <v>7.3262891253216792E-4</v>
      </c>
      <c r="K3121" s="28">
        <f t="shared" ca="1" si="546"/>
        <v>1.3464432872136372</v>
      </c>
      <c r="L3121" s="28">
        <f t="shared" ca="1" si="549"/>
        <v>0.84890075421998112</v>
      </c>
      <c r="M3121" s="28">
        <f t="shared" ca="1" si="550"/>
        <v>7.3262891253216792E-4</v>
      </c>
      <c r="N3121" s="28">
        <f t="shared" ca="1" si="551"/>
        <v>0.84963338313251324</v>
      </c>
      <c r="O3121" s="28">
        <f t="shared" ca="1" si="552"/>
        <v>0.50018315721994067</v>
      </c>
      <c r="P3121" s="28">
        <f t="shared" ca="1" si="553"/>
        <v>0.70049023056475113</v>
      </c>
      <c r="Q3121" s="1">
        <f t="shared" ca="1" si="554"/>
        <v>0</v>
      </c>
      <c r="R3121" s="3">
        <f t="shared" ca="1" si="547"/>
        <v>0.50018315721994067</v>
      </c>
      <c r="S3121" s="3">
        <f t="shared" ca="1" si="548"/>
        <v>0.79354754085810353</v>
      </c>
      <c r="T3121" s="1">
        <f t="shared" ca="1" si="555"/>
        <v>1</v>
      </c>
    </row>
    <row r="3122" spans="9:20" x14ac:dyDescent="0.3">
      <c r="I3122" s="14">
        <v>3095</v>
      </c>
      <c r="J3122" s="28">
        <f t="shared" ca="1" si="545"/>
        <v>1.0705412251121142</v>
      </c>
      <c r="K3122" s="28">
        <f t="shared" ca="1" si="546"/>
        <v>0.90635440235858944</v>
      </c>
      <c r="L3122" s="28">
        <f t="shared" ca="1" si="549"/>
        <v>0.94408525561303525</v>
      </c>
      <c r="M3122" s="28">
        <f t="shared" ca="1" si="550"/>
        <v>1.0705412251121142</v>
      </c>
      <c r="N3122" s="28">
        <f t="shared" ca="1" si="551"/>
        <v>2.0146264807251493</v>
      </c>
      <c r="O3122" s="28">
        <f t="shared" ca="1" si="552"/>
        <v>0.74469982825199477</v>
      </c>
      <c r="P3122" s="28">
        <f t="shared" ca="1" si="553"/>
        <v>0.8823242315856118</v>
      </c>
      <c r="Q3122" s="1">
        <f t="shared" ca="1" si="554"/>
        <v>0</v>
      </c>
      <c r="R3122" s="3">
        <f t="shared" ca="1" si="547"/>
        <v>0.74469982825199477</v>
      </c>
      <c r="S3122" s="3">
        <f t="shared" ca="1" si="548"/>
        <v>0.71225358181121767</v>
      </c>
      <c r="T3122" s="1">
        <f t="shared" ca="1" si="555"/>
        <v>0</v>
      </c>
    </row>
    <row r="3123" spans="9:20" x14ac:dyDescent="0.3">
      <c r="I3123" s="14">
        <v>3096</v>
      </c>
      <c r="J3123" s="28">
        <f t="shared" ca="1" si="545"/>
        <v>-0.56994265390844456</v>
      </c>
      <c r="K3123" s="28">
        <f t="shared" ca="1" si="546"/>
        <v>1.5049483158386288</v>
      </c>
      <c r="L3123" s="28">
        <f t="shared" ca="1" si="549"/>
        <v>0.7083585315360913</v>
      </c>
      <c r="M3123" s="28">
        <f t="shared" ca="1" si="550"/>
        <v>-0.56994265390844456</v>
      </c>
      <c r="N3123" s="28">
        <f t="shared" ca="1" si="551"/>
        <v>0.13841587762764673</v>
      </c>
      <c r="O3123" s="28">
        <f t="shared" ca="1" si="552"/>
        <v>0.36125005726780163</v>
      </c>
      <c r="P3123" s="28">
        <f t="shared" ca="1" si="553"/>
        <v>0.53454882705990325</v>
      </c>
      <c r="Q3123" s="1">
        <f t="shared" ca="1" si="554"/>
        <v>0</v>
      </c>
      <c r="R3123" s="3">
        <f t="shared" ca="1" si="547"/>
        <v>0.36125005726780163</v>
      </c>
      <c r="S3123" s="3">
        <f t="shared" ca="1" si="548"/>
        <v>0.81831134048924858</v>
      </c>
      <c r="T3123" s="1">
        <f t="shared" ca="1" si="555"/>
        <v>1</v>
      </c>
    </row>
    <row r="3124" spans="9:20" x14ac:dyDescent="0.3">
      <c r="I3124" s="14">
        <v>3097</v>
      </c>
      <c r="J3124" s="28">
        <f t="shared" ca="1" si="545"/>
        <v>-0.89628970548032427</v>
      </c>
      <c r="K3124" s="28">
        <f t="shared" ca="1" si="546"/>
        <v>1.1494156607980102</v>
      </c>
      <c r="L3124" s="28">
        <f t="shared" ca="1" si="549"/>
        <v>1.0201767081754551</v>
      </c>
      <c r="M3124" s="28">
        <f t="shared" ca="1" si="550"/>
        <v>-0.89628970548032427</v>
      </c>
      <c r="N3124" s="28">
        <f t="shared" ca="1" si="551"/>
        <v>0.12388700269513087</v>
      </c>
      <c r="O3124" s="28">
        <f t="shared" ca="1" si="552"/>
        <v>0.28981356040156109</v>
      </c>
      <c r="P3124" s="28">
        <f t="shared" ca="1" si="553"/>
        <v>0.53093219853540563</v>
      </c>
      <c r="Q3124" s="1">
        <f t="shared" ca="1" si="554"/>
        <v>0</v>
      </c>
      <c r="R3124" s="3">
        <f t="shared" ca="1" si="547"/>
        <v>0.28981356040156109</v>
      </c>
      <c r="S3124" s="3">
        <f t="shared" ca="1" si="548"/>
        <v>0.75940416882293071</v>
      </c>
      <c r="T3124" s="1">
        <f t="shared" ca="1" si="555"/>
        <v>1</v>
      </c>
    </row>
    <row r="3125" spans="9:20" x14ac:dyDescent="0.3">
      <c r="I3125" s="14">
        <v>3098</v>
      </c>
      <c r="J3125" s="28">
        <f t="shared" ca="1" si="545"/>
        <v>-0.45767515372289996</v>
      </c>
      <c r="K3125" s="28">
        <f t="shared" ca="1" si="546"/>
        <v>1.2997226029520392</v>
      </c>
      <c r="L3125" s="28">
        <f t="shared" ca="1" si="549"/>
        <v>0.74666503261298833</v>
      </c>
      <c r="M3125" s="28">
        <f t="shared" ca="1" si="550"/>
        <v>-0.45767515372289996</v>
      </c>
      <c r="N3125" s="28">
        <f t="shared" ca="1" si="551"/>
        <v>0.28898987889008837</v>
      </c>
      <c r="O3125" s="28">
        <f t="shared" ca="1" si="552"/>
        <v>0.38753748671474808</v>
      </c>
      <c r="P3125" s="28">
        <f t="shared" ca="1" si="553"/>
        <v>0.5717488205946808</v>
      </c>
      <c r="Q3125" s="1">
        <f t="shared" ca="1" si="554"/>
        <v>0</v>
      </c>
      <c r="R3125" s="3">
        <f t="shared" ca="1" si="547"/>
        <v>0.38753748671474803</v>
      </c>
      <c r="S3125" s="3">
        <f t="shared" ca="1" si="548"/>
        <v>0.78578829387195837</v>
      </c>
      <c r="T3125" s="1">
        <f t="shared" ca="1" si="555"/>
        <v>1</v>
      </c>
    </row>
    <row r="3126" spans="9:20" x14ac:dyDescent="0.3">
      <c r="I3126" s="14">
        <v>3099</v>
      </c>
      <c r="J3126" s="28">
        <f t="shared" ca="1" si="545"/>
        <v>0.89952529983908402</v>
      </c>
      <c r="K3126" s="28">
        <f t="shared" ca="1" si="546"/>
        <v>0.69068238816026817</v>
      </c>
      <c r="L3126" s="28">
        <f t="shared" ca="1" si="549"/>
        <v>0.640030933767336</v>
      </c>
      <c r="M3126" s="28">
        <f t="shared" ca="1" si="550"/>
        <v>0.89952529983908402</v>
      </c>
      <c r="N3126" s="28">
        <f t="shared" ca="1" si="551"/>
        <v>1.5395562336064201</v>
      </c>
      <c r="O3126" s="28">
        <f t="shared" ca="1" si="552"/>
        <v>0.71085194182835243</v>
      </c>
      <c r="P3126" s="28">
        <f t="shared" ca="1" si="553"/>
        <v>0.82340020538632208</v>
      </c>
      <c r="Q3126" s="1">
        <f t="shared" ca="1" si="554"/>
        <v>0</v>
      </c>
      <c r="R3126" s="3">
        <f t="shared" ca="1" si="547"/>
        <v>0.71085194182835243</v>
      </c>
      <c r="S3126" s="3">
        <f t="shared" ca="1" si="548"/>
        <v>0.66611871019988367</v>
      </c>
      <c r="T3126" s="1">
        <f t="shared" ca="1" si="555"/>
        <v>0</v>
      </c>
    </row>
    <row r="3127" spans="9:20" x14ac:dyDescent="0.3">
      <c r="I3127" s="14">
        <v>3100</v>
      </c>
      <c r="J3127" s="28">
        <f t="shared" ca="1" si="545"/>
        <v>-0.11565898646899142</v>
      </c>
      <c r="K3127" s="28">
        <f t="shared" ca="1" si="546"/>
        <v>2.3082772048549178</v>
      </c>
      <c r="L3127" s="28">
        <f t="shared" ca="1" si="549"/>
        <v>0.49587452625071254</v>
      </c>
      <c r="M3127" s="28">
        <f t="shared" ca="1" si="550"/>
        <v>-0.11565898646899142</v>
      </c>
      <c r="N3127" s="28">
        <f t="shared" ca="1" si="551"/>
        <v>0.38021553978172112</v>
      </c>
      <c r="O3127" s="28">
        <f t="shared" ca="1" si="552"/>
        <v>0.47111744303989478</v>
      </c>
      <c r="P3127" s="28">
        <f t="shared" ca="1" si="553"/>
        <v>0.59392508745662342</v>
      </c>
      <c r="Q3127" s="1">
        <f t="shared" ca="1" si="554"/>
        <v>0</v>
      </c>
      <c r="R3127" s="3">
        <f t="shared" ca="1" si="547"/>
        <v>0.47111744303989478</v>
      </c>
      <c r="S3127" s="3">
        <f t="shared" ca="1" si="548"/>
        <v>0.90956023741773939</v>
      </c>
      <c r="T3127" s="1">
        <f t="shared" ca="1" si="555"/>
        <v>1</v>
      </c>
    </row>
    <row r="3128" spans="9:20" x14ac:dyDescent="0.3">
      <c r="I3128" s="14">
        <v>3101</v>
      </c>
      <c r="J3128" s="28">
        <f t="shared" ca="1" si="545"/>
        <v>0.48977107345335941</v>
      </c>
      <c r="K3128" s="28">
        <f t="shared" ca="1" si="546"/>
        <v>0.96421467585529375</v>
      </c>
      <c r="L3128" s="28">
        <f t="shared" ca="1" si="549"/>
        <v>1.3008334420542957</v>
      </c>
      <c r="M3128" s="28">
        <f t="shared" ca="1" si="550"/>
        <v>0.48977107345335941</v>
      </c>
      <c r="N3128" s="28">
        <f t="shared" ca="1" si="551"/>
        <v>1.7906045155076551</v>
      </c>
      <c r="O3128" s="28">
        <f t="shared" ca="1" si="552"/>
        <v>0.62005250161632064</v>
      </c>
      <c r="P3128" s="28">
        <f t="shared" ca="1" si="553"/>
        <v>0.85700137589536929</v>
      </c>
      <c r="Q3128" s="1">
        <f t="shared" ca="1" si="554"/>
        <v>0</v>
      </c>
      <c r="R3128" s="3">
        <f t="shared" ca="1" si="547"/>
        <v>0.62005250161632064</v>
      </c>
      <c r="S3128" s="3">
        <f t="shared" ca="1" si="548"/>
        <v>0.72396485940297062</v>
      </c>
      <c r="T3128" s="1">
        <f t="shared" ca="1" si="555"/>
        <v>1</v>
      </c>
    </row>
    <row r="3129" spans="9:20" x14ac:dyDescent="0.3">
      <c r="I3129" s="14">
        <v>3102</v>
      </c>
      <c r="J3129" s="28">
        <f t="shared" ca="1" si="545"/>
        <v>0.71965157980346717</v>
      </c>
      <c r="K3129" s="28">
        <f t="shared" ca="1" si="546"/>
        <v>0.38759705887916035</v>
      </c>
      <c r="L3129" s="28">
        <f t="shared" ca="1" si="549"/>
        <v>0.58667953950253837</v>
      </c>
      <c r="M3129" s="28">
        <f t="shared" ca="1" si="550"/>
        <v>0.71965157980346717</v>
      </c>
      <c r="N3129" s="28">
        <f t="shared" ca="1" si="551"/>
        <v>1.3063311193060057</v>
      </c>
      <c r="O3129" s="28">
        <f t="shared" ca="1" si="552"/>
        <v>0.67253028795137859</v>
      </c>
      <c r="P3129" s="28">
        <f t="shared" ca="1" si="553"/>
        <v>0.78689857177263245</v>
      </c>
      <c r="Q3129" s="1">
        <f t="shared" ca="1" si="554"/>
        <v>0</v>
      </c>
      <c r="R3129" s="3">
        <f t="shared" ca="1" si="547"/>
        <v>0.67253028795137859</v>
      </c>
      <c r="S3129" s="3">
        <f t="shared" ca="1" si="548"/>
        <v>0.59570410655569295</v>
      </c>
      <c r="T3129" s="1">
        <f t="shared" ca="1" si="555"/>
        <v>0</v>
      </c>
    </row>
    <row r="3130" spans="9:20" x14ac:dyDescent="0.3">
      <c r="I3130" s="14">
        <v>3103</v>
      </c>
      <c r="J3130" s="28">
        <f t="shared" ca="1" si="545"/>
        <v>0.61807932804808852</v>
      </c>
      <c r="K3130" s="28">
        <f t="shared" ca="1" si="546"/>
        <v>1.2581359830162917</v>
      </c>
      <c r="L3130" s="28">
        <f t="shared" ca="1" si="549"/>
        <v>0.71502043144831851</v>
      </c>
      <c r="M3130" s="28">
        <f t="shared" ca="1" si="550"/>
        <v>0.61807932804808852</v>
      </c>
      <c r="N3130" s="28">
        <f t="shared" ca="1" si="551"/>
        <v>1.3330997594964069</v>
      </c>
      <c r="O3130" s="28">
        <f t="shared" ca="1" si="552"/>
        <v>0.64978159578900674</v>
      </c>
      <c r="P3130" s="28">
        <f t="shared" ca="1" si="553"/>
        <v>0.79135290910887257</v>
      </c>
      <c r="Q3130" s="1">
        <f t="shared" ca="1" si="554"/>
        <v>0</v>
      </c>
      <c r="R3130" s="3">
        <f t="shared" ca="1" si="547"/>
        <v>0.64978159578900674</v>
      </c>
      <c r="S3130" s="3">
        <f t="shared" ca="1" si="548"/>
        <v>0.77870506074982571</v>
      </c>
      <c r="T3130" s="1">
        <f t="shared" ca="1" si="555"/>
        <v>1</v>
      </c>
    </row>
    <row r="3131" spans="9:20" x14ac:dyDescent="0.3">
      <c r="I3131" s="14">
        <v>3104</v>
      </c>
      <c r="J3131" s="28">
        <f t="shared" ca="1" si="545"/>
        <v>-0.29719450249655238</v>
      </c>
      <c r="K3131" s="28">
        <f t="shared" ca="1" si="546"/>
        <v>2.0480422582113649</v>
      </c>
      <c r="L3131" s="28">
        <f t="shared" ca="1" si="549"/>
        <v>0.54062546803287626</v>
      </c>
      <c r="M3131" s="28">
        <f t="shared" ca="1" si="550"/>
        <v>-0.29719450249655238</v>
      </c>
      <c r="N3131" s="28">
        <f t="shared" ca="1" si="551"/>
        <v>0.24343096553632387</v>
      </c>
      <c r="O3131" s="28">
        <f t="shared" ca="1" si="552"/>
        <v>0.42624345318522211</v>
      </c>
      <c r="P3131" s="28">
        <f t="shared" ca="1" si="553"/>
        <v>0.56055898277181482</v>
      </c>
      <c r="Q3131" s="1">
        <f t="shared" ca="1" si="554"/>
        <v>0</v>
      </c>
      <c r="R3131" s="3">
        <f t="shared" ca="1" si="547"/>
        <v>0.42624345318522217</v>
      </c>
      <c r="S3131" s="3">
        <f t="shared" ca="1" si="548"/>
        <v>0.88574965028721497</v>
      </c>
      <c r="T3131" s="1">
        <f t="shared" ca="1" si="555"/>
        <v>1</v>
      </c>
    </row>
    <row r="3132" spans="9:20" x14ac:dyDescent="0.3">
      <c r="I3132" s="14">
        <v>3105</v>
      </c>
      <c r="J3132" s="28">
        <f t="shared" ca="1" si="545"/>
        <v>0.8966548938602642</v>
      </c>
      <c r="K3132" s="28">
        <f t="shared" ca="1" si="546"/>
        <v>0.84713787732230816</v>
      </c>
      <c r="L3132" s="28">
        <f t="shared" ca="1" si="549"/>
        <v>1.0526389081019258</v>
      </c>
      <c r="M3132" s="28">
        <f t="shared" ca="1" si="550"/>
        <v>0.8966548938602642</v>
      </c>
      <c r="N3132" s="28">
        <f t="shared" ca="1" si="551"/>
        <v>1.9492938019621899</v>
      </c>
      <c r="O3132" s="28">
        <f t="shared" ca="1" si="552"/>
        <v>0.71026159750745388</v>
      </c>
      <c r="P3132" s="28">
        <f t="shared" ca="1" si="553"/>
        <v>0.87536961768730459</v>
      </c>
      <c r="Q3132" s="1">
        <f t="shared" ca="1" si="554"/>
        <v>0</v>
      </c>
      <c r="R3132" s="3">
        <f t="shared" ca="1" si="547"/>
        <v>0.71026159750745388</v>
      </c>
      <c r="S3132" s="3">
        <f t="shared" ca="1" si="548"/>
        <v>0.69996640248143682</v>
      </c>
      <c r="T3132" s="1">
        <f t="shared" ca="1" si="555"/>
        <v>0</v>
      </c>
    </row>
    <row r="3133" spans="9:20" x14ac:dyDescent="0.3">
      <c r="I3133" s="14">
        <v>3106</v>
      </c>
      <c r="J3133" s="28">
        <f t="shared" ca="1" si="545"/>
        <v>9.87704589813546E-2</v>
      </c>
      <c r="K3133" s="28">
        <f t="shared" ca="1" si="546"/>
        <v>1.6573892376194239</v>
      </c>
      <c r="L3133" s="28">
        <f t="shared" ca="1" si="549"/>
        <v>0.97054432048047234</v>
      </c>
      <c r="M3133" s="28">
        <f t="shared" ca="1" si="550"/>
        <v>9.87704589813546E-2</v>
      </c>
      <c r="N3133" s="28">
        <f t="shared" ca="1" si="551"/>
        <v>1.069314779461827</v>
      </c>
      <c r="O3133" s="28">
        <f t="shared" ca="1" si="552"/>
        <v>0.52467256002965545</v>
      </c>
      <c r="P3133" s="28">
        <f t="shared" ca="1" si="553"/>
        <v>0.74446658398942234</v>
      </c>
      <c r="Q3133" s="1">
        <f t="shared" ca="1" si="554"/>
        <v>0</v>
      </c>
      <c r="R3133" s="3">
        <f t="shared" ca="1" si="547"/>
        <v>0.52467256002965557</v>
      </c>
      <c r="S3133" s="3">
        <f t="shared" ca="1" si="548"/>
        <v>0.83988722788394843</v>
      </c>
      <c r="T3133" s="1">
        <f t="shared" ca="1" si="555"/>
        <v>1</v>
      </c>
    </row>
    <row r="3134" spans="9:20" x14ac:dyDescent="0.3">
      <c r="I3134" s="14">
        <v>3107</v>
      </c>
      <c r="J3134" s="28">
        <f t="shared" ca="1" si="545"/>
        <v>-0.47958777104371536</v>
      </c>
      <c r="K3134" s="28">
        <f t="shared" ca="1" si="546"/>
        <v>0.13669194634476922</v>
      </c>
      <c r="L3134" s="28">
        <f t="shared" ca="1" si="549"/>
        <v>0.92264651979708467</v>
      </c>
      <c r="M3134" s="28">
        <f t="shared" ca="1" si="550"/>
        <v>-0.47958777104371536</v>
      </c>
      <c r="N3134" s="28">
        <f t="shared" ca="1" si="551"/>
        <v>0.44305874875336931</v>
      </c>
      <c r="O3134" s="28">
        <f t="shared" ca="1" si="552"/>
        <v>0.38234947181963003</v>
      </c>
      <c r="P3134" s="28">
        <f t="shared" ca="1" si="553"/>
        <v>0.60898762751167679</v>
      </c>
      <c r="Q3134" s="1">
        <f t="shared" ca="1" si="554"/>
        <v>0</v>
      </c>
      <c r="R3134" s="3">
        <f t="shared" ca="1" si="547"/>
        <v>0.38234947181963003</v>
      </c>
      <c r="S3134" s="3">
        <f t="shared" ca="1" si="548"/>
        <v>0.53411987651856807</v>
      </c>
      <c r="T3134" s="1">
        <f t="shared" ca="1" si="555"/>
        <v>1</v>
      </c>
    </row>
    <row r="3135" spans="9:20" x14ac:dyDescent="0.3">
      <c r="I3135" s="14">
        <v>3108</v>
      </c>
      <c r="J3135" s="28">
        <f t="shared" ca="1" si="545"/>
        <v>0.88108668916612121</v>
      </c>
      <c r="K3135" s="28">
        <f t="shared" ca="1" si="546"/>
        <v>0.92322942228102989</v>
      </c>
      <c r="L3135" s="28">
        <f t="shared" ca="1" si="549"/>
        <v>0.96983046545583285</v>
      </c>
      <c r="M3135" s="28">
        <f t="shared" ca="1" si="550"/>
        <v>0.88108668916612121</v>
      </c>
      <c r="N3135" s="28">
        <f t="shared" ca="1" si="551"/>
        <v>1.8509171546219541</v>
      </c>
      <c r="O3135" s="28">
        <f t="shared" ca="1" si="552"/>
        <v>0.70704735916523676</v>
      </c>
      <c r="P3135" s="28">
        <f t="shared" ca="1" si="553"/>
        <v>0.86423475148964279</v>
      </c>
      <c r="Q3135" s="1">
        <f t="shared" ca="1" si="554"/>
        <v>0</v>
      </c>
      <c r="R3135" s="3">
        <f t="shared" ca="1" si="547"/>
        <v>0.70704735916523676</v>
      </c>
      <c r="S3135" s="3">
        <f t="shared" ca="1" si="548"/>
        <v>0.71569966552878928</v>
      </c>
      <c r="T3135" s="1">
        <f t="shared" ca="1" si="555"/>
        <v>1</v>
      </c>
    </row>
    <row r="3136" spans="9:20" x14ac:dyDescent="0.3">
      <c r="I3136" s="14">
        <v>3109</v>
      </c>
      <c r="J3136" s="28">
        <f t="shared" ca="1" si="545"/>
        <v>-0.97483579652161156</v>
      </c>
      <c r="K3136" s="28">
        <f t="shared" ca="1" si="546"/>
        <v>0.37082078945202102</v>
      </c>
      <c r="L3136" s="28">
        <f t="shared" ca="1" si="549"/>
        <v>0.32134267940732764</v>
      </c>
      <c r="M3136" s="28">
        <f t="shared" ca="1" si="550"/>
        <v>-0.97483579652161156</v>
      </c>
      <c r="N3136" s="28">
        <f t="shared" ca="1" si="551"/>
        <v>-0.65349311711428393</v>
      </c>
      <c r="O3136" s="28">
        <f t="shared" ca="1" si="552"/>
        <v>0.27391767542831141</v>
      </c>
      <c r="P3136" s="28">
        <f t="shared" ca="1" si="553"/>
        <v>0.34220280365664668</v>
      </c>
      <c r="Q3136" s="1">
        <f t="shared" ca="1" si="554"/>
        <v>0</v>
      </c>
      <c r="R3136" s="3">
        <f t="shared" ca="1" si="547"/>
        <v>0.27391767542831141</v>
      </c>
      <c r="S3136" s="3">
        <f t="shared" ca="1" si="548"/>
        <v>0.59165729520304811</v>
      </c>
      <c r="T3136" s="1">
        <f t="shared" ca="1" si="555"/>
        <v>1</v>
      </c>
    </row>
    <row r="3137" spans="9:20" x14ac:dyDescent="0.3">
      <c r="I3137" s="14">
        <v>3110</v>
      </c>
      <c r="J3137" s="28">
        <f t="shared" ca="1" si="545"/>
        <v>9.3531088229020939E-2</v>
      </c>
      <c r="K3137" s="28">
        <f t="shared" ca="1" si="546"/>
        <v>2.138776577287842</v>
      </c>
      <c r="L3137" s="28">
        <f t="shared" ca="1" si="549"/>
        <v>1.2051925810925004</v>
      </c>
      <c r="M3137" s="28">
        <f t="shared" ca="1" si="550"/>
        <v>9.3531088229020939E-2</v>
      </c>
      <c r="N3137" s="28">
        <f t="shared" ca="1" si="551"/>
        <v>1.2987236693215214</v>
      </c>
      <c r="O3137" s="28">
        <f t="shared" ca="1" si="552"/>
        <v>0.52336574078971809</v>
      </c>
      <c r="P3137" s="28">
        <f t="shared" ca="1" si="553"/>
        <v>0.78562010031506468</v>
      </c>
      <c r="Q3137" s="1">
        <f t="shared" ca="1" si="554"/>
        <v>0</v>
      </c>
      <c r="R3137" s="3">
        <f t="shared" ca="1" si="547"/>
        <v>0.5233657407897182</v>
      </c>
      <c r="S3137" s="3">
        <f t="shared" ca="1" si="548"/>
        <v>0.89461532339052796</v>
      </c>
      <c r="T3137" s="1">
        <f t="shared" ca="1" si="555"/>
        <v>1</v>
      </c>
    </row>
    <row r="3138" spans="9:20" x14ac:dyDescent="0.3">
      <c r="I3138" s="14">
        <v>3111</v>
      </c>
      <c r="J3138" s="28">
        <f t="shared" ca="1" si="545"/>
        <v>-0.74691864867518287</v>
      </c>
      <c r="K3138" s="28">
        <f t="shared" ca="1" si="546"/>
        <v>0.483562565226754</v>
      </c>
      <c r="L3138" s="28">
        <f t="shared" ca="1" si="549"/>
        <v>0.83085960813399706</v>
      </c>
      <c r="M3138" s="28">
        <f t="shared" ca="1" si="550"/>
        <v>-0.74691864867518287</v>
      </c>
      <c r="N3138" s="28">
        <f t="shared" ca="1" si="551"/>
        <v>8.3940959458814191E-2</v>
      </c>
      <c r="O3138" s="28">
        <f t="shared" ca="1" si="552"/>
        <v>0.32149308221969475</v>
      </c>
      <c r="P3138" s="28">
        <f t="shared" ca="1" si="553"/>
        <v>0.52097292655927263</v>
      </c>
      <c r="Q3138" s="1">
        <f t="shared" ca="1" si="554"/>
        <v>0</v>
      </c>
      <c r="R3138" s="3">
        <f t="shared" ca="1" si="547"/>
        <v>0.32149308221969475</v>
      </c>
      <c r="S3138" s="3">
        <f t="shared" ca="1" si="548"/>
        <v>0.61858876903795179</v>
      </c>
      <c r="T3138" s="1">
        <f t="shared" ca="1" si="555"/>
        <v>1</v>
      </c>
    </row>
    <row r="3139" spans="9:20" x14ac:dyDescent="0.3">
      <c r="I3139" s="14">
        <v>3112</v>
      </c>
      <c r="J3139" s="28">
        <f t="shared" ca="1" si="545"/>
        <v>-0.1483245632448848</v>
      </c>
      <c r="K3139" s="28">
        <f t="shared" ca="1" si="546"/>
        <v>0.54801106563797564</v>
      </c>
      <c r="L3139" s="28">
        <f t="shared" ca="1" si="549"/>
        <v>0.90197106183489006</v>
      </c>
      <c r="M3139" s="28">
        <f t="shared" ca="1" si="550"/>
        <v>-0.1483245632448848</v>
      </c>
      <c r="N3139" s="28">
        <f t="shared" ca="1" si="551"/>
        <v>0.75364649859000532</v>
      </c>
      <c r="O3139" s="28">
        <f t="shared" ca="1" si="552"/>
        <v>0.46298669259353653</v>
      </c>
      <c r="P3139" s="28">
        <f t="shared" ca="1" si="553"/>
        <v>0.67997273328112839</v>
      </c>
      <c r="Q3139" s="1">
        <f t="shared" ca="1" si="554"/>
        <v>0</v>
      </c>
      <c r="R3139" s="3">
        <f t="shared" ca="1" si="547"/>
        <v>0.46298669259353653</v>
      </c>
      <c r="S3139" s="3">
        <f t="shared" ca="1" si="548"/>
        <v>0.63367402004801909</v>
      </c>
      <c r="T3139" s="1">
        <f t="shared" ca="1" si="555"/>
        <v>1</v>
      </c>
    </row>
    <row r="3140" spans="9:20" x14ac:dyDescent="0.3">
      <c r="I3140" s="14">
        <v>3113</v>
      </c>
      <c r="J3140" s="28">
        <f t="shared" ca="1" si="545"/>
        <v>0.43311256936580983</v>
      </c>
      <c r="K3140" s="28">
        <f t="shared" ca="1" si="546"/>
        <v>0.27233632398960533</v>
      </c>
      <c r="L3140" s="28">
        <f t="shared" ca="1" si="549"/>
        <v>0.7593828154961566</v>
      </c>
      <c r="M3140" s="28">
        <f t="shared" ca="1" si="550"/>
        <v>0.43311256936580983</v>
      </c>
      <c r="N3140" s="28">
        <f t="shared" ca="1" si="551"/>
        <v>1.1924953848619664</v>
      </c>
      <c r="O3140" s="28">
        <f t="shared" ca="1" si="552"/>
        <v>0.60661667580601741</v>
      </c>
      <c r="P3140" s="28">
        <f t="shared" ca="1" si="553"/>
        <v>0.76718706472740472</v>
      </c>
      <c r="Q3140" s="1">
        <f t="shared" ca="1" si="554"/>
        <v>0</v>
      </c>
      <c r="R3140" s="3">
        <f t="shared" ca="1" si="547"/>
        <v>0.60661667580601741</v>
      </c>
      <c r="S3140" s="3">
        <f t="shared" ca="1" si="548"/>
        <v>0.56766637894544458</v>
      </c>
      <c r="T3140" s="1">
        <f t="shared" ca="1" si="555"/>
        <v>0</v>
      </c>
    </row>
    <row r="3141" spans="9:20" x14ac:dyDescent="0.3">
      <c r="I3141" s="14">
        <v>3114</v>
      </c>
      <c r="J3141" s="28">
        <f t="shared" ca="1" si="545"/>
        <v>5.5229891047229689E-2</v>
      </c>
      <c r="K3141" s="28">
        <f t="shared" ca="1" si="546"/>
        <v>0.83378322659870852</v>
      </c>
      <c r="L3141" s="28">
        <f t="shared" ca="1" si="549"/>
        <v>0.76332598145377384</v>
      </c>
      <c r="M3141" s="28">
        <f t="shared" ca="1" si="550"/>
        <v>5.5229891047229689E-2</v>
      </c>
      <c r="N3141" s="28">
        <f t="shared" ca="1" si="551"/>
        <v>0.81855587250100348</v>
      </c>
      <c r="O3141" s="28">
        <f t="shared" ca="1" si="552"/>
        <v>0.51380396404054907</v>
      </c>
      <c r="P3141" s="28">
        <f t="shared" ca="1" si="553"/>
        <v>0.69392970596472214</v>
      </c>
      <c r="Q3141" s="1">
        <f t="shared" ca="1" si="554"/>
        <v>0</v>
      </c>
      <c r="R3141" s="3">
        <f t="shared" ca="1" si="547"/>
        <v>0.51380396404054907</v>
      </c>
      <c r="S3141" s="3">
        <f t="shared" ca="1" si="548"/>
        <v>0.69715427844048128</v>
      </c>
      <c r="T3141" s="1">
        <f t="shared" ca="1" si="555"/>
        <v>1</v>
      </c>
    </row>
    <row r="3142" spans="9:20" x14ac:dyDescent="0.3">
      <c r="I3142" s="14">
        <v>3115</v>
      </c>
      <c r="J3142" s="28">
        <f t="shared" ca="1" si="545"/>
        <v>-0.77142441349057178</v>
      </c>
      <c r="K3142" s="28">
        <f t="shared" ca="1" si="546"/>
        <v>1.4898518992147356</v>
      </c>
      <c r="L3142" s="28">
        <f t="shared" ca="1" si="549"/>
        <v>0.68004828565008879</v>
      </c>
      <c r="M3142" s="28">
        <f t="shared" ca="1" si="550"/>
        <v>-0.77142441349057178</v>
      </c>
      <c r="N3142" s="28">
        <f t="shared" ca="1" si="551"/>
        <v>-9.137612784048299E-2</v>
      </c>
      <c r="O3142" s="28">
        <f t="shared" ca="1" si="552"/>
        <v>0.31617105760019953</v>
      </c>
      <c r="P3142" s="28">
        <f t="shared" ca="1" si="553"/>
        <v>0.47717184965073667</v>
      </c>
      <c r="Q3142" s="1">
        <f t="shared" ca="1" si="554"/>
        <v>0</v>
      </c>
      <c r="R3142" s="3">
        <f t="shared" ca="1" si="547"/>
        <v>0.31617105760019953</v>
      </c>
      <c r="S3142" s="3">
        <f t="shared" ca="1" si="548"/>
        <v>0.81605604242280505</v>
      </c>
      <c r="T3142" s="1">
        <f t="shared" ca="1" si="555"/>
        <v>1</v>
      </c>
    </row>
    <row r="3143" spans="9:20" x14ac:dyDescent="0.3">
      <c r="I3143" s="14">
        <v>3116</v>
      </c>
      <c r="J3143" s="28">
        <f t="shared" ca="1" si="545"/>
        <v>0.68570626230208653</v>
      </c>
      <c r="K3143" s="28">
        <f t="shared" ca="1" si="546"/>
        <v>1.2511351910835991</v>
      </c>
      <c r="L3143" s="28">
        <f t="shared" ca="1" si="549"/>
        <v>0.47247307719910658</v>
      </c>
      <c r="M3143" s="28">
        <f t="shared" ca="1" si="550"/>
        <v>0.68570626230208653</v>
      </c>
      <c r="N3143" s="28">
        <f t="shared" ca="1" si="551"/>
        <v>1.158179339501193</v>
      </c>
      <c r="O3143" s="28">
        <f t="shared" ca="1" si="552"/>
        <v>0.66501108373857643</v>
      </c>
      <c r="P3143" s="28">
        <f t="shared" ca="1" si="553"/>
        <v>0.76100173395204851</v>
      </c>
      <c r="Q3143" s="1">
        <f t="shared" ca="1" si="554"/>
        <v>0</v>
      </c>
      <c r="R3143" s="3">
        <f t="shared" ca="1" si="547"/>
        <v>0.66501108373857631</v>
      </c>
      <c r="S3143" s="3">
        <f t="shared" ca="1" si="548"/>
        <v>0.77749630632567646</v>
      </c>
      <c r="T3143" s="1">
        <f t="shared" ca="1" si="555"/>
        <v>1</v>
      </c>
    </row>
    <row r="3144" spans="9:20" x14ac:dyDescent="0.3">
      <c r="I3144" s="14">
        <v>3117</v>
      </c>
      <c r="J3144" s="28">
        <f t="shared" ca="1" si="545"/>
        <v>1.1873439520030615</v>
      </c>
      <c r="K3144" s="28">
        <f t="shared" ca="1" si="546"/>
        <v>1.3507653567091764</v>
      </c>
      <c r="L3144" s="28">
        <f t="shared" ca="1" si="549"/>
        <v>0.66259923640759677</v>
      </c>
      <c r="M3144" s="28">
        <f t="shared" ca="1" si="550"/>
        <v>1.1873439520030615</v>
      </c>
      <c r="N3144" s="28">
        <f t="shared" ca="1" si="551"/>
        <v>1.8499431884106583</v>
      </c>
      <c r="O3144" s="28">
        <f t="shared" ca="1" si="552"/>
        <v>0.76626569564848934</v>
      </c>
      <c r="P3144" s="28">
        <f t="shared" ca="1" si="553"/>
        <v>0.86412043252167359</v>
      </c>
      <c r="Q3144" s="1">
        <f t="shared" ca="1" si="554"/>
        <v>0</v>
      </c>
      <c r="R3144" s="3">
        <f t="shared" ca="1" si="547"/>
        <v>0.76626569564848934</v>
      </c>
      <c r="S3144" s="3">
        <f t="shared" ca="1" si="548"/>
        <v>0.79425472648693329</v>
      </c>
      <c r="T3144" s="1">
        <f t="shared" ca="1" si="555"/>
        <v>1</v>
      </c>
    </row>
    <row r="3145" spans="9:20" x14ac:dyDescent="0.3">
      <c r="I3145" s="14">
        <v>3118</v>
      </c>
      <c r="J3145" s="28">
        <f t="shared" ca="1" si="545"/>
        <v>-0.11032587139680813</v>
      </c>
      <c r="K3145" s="28">
        <f t="shared" ca="1" si="546"/>
        <v>1.2698270078329259</v>
      </c>
      <c r="L3145" s="28">
        <f t="shared" ca="1" si="549"/>
        <v>0.44091980272298009</v>
      </c>
      <c r="M3145" s="28">
        <f t="shared" ca="1" si="550"/>
        <v>-0.11032587139680813</v>
      </c>
      <c r="N3145" s="28">
        <f t="shared" ca="1" si="551"/>
        <v>0.33059393132617199</v>
      </c>
      <c r="O3145" s="28">
        <f t="shared" ca="1" si="552"/>
        <v>0.47244647447815719</v>
      </c>
      <c r="P3145" s="28">
        <f t="shared" ca="1" si="553"/>
        <v>0.58190388246122715</v>
      </c>
      <c r="Q3145" s="1">
        <f t="shared" ca="1" si="554"/>
        <v>0</v>
      </c>
      <c r="R3145" s="3">
        <f t="shared" ca="1" si="547"/>
        <v>0.47244647447815719</v>
      </c>
      <c r="S3145" s="3">
        <f t="shared" ca="1" si="548"/>
        <v>0.78071313306764401</v>
      </c>
      <c r="T3145" s="1">
        <f t="shared" ca="1" si="555"/>
        <v>1</v>
      </c>
    </row>
    <row r="3146" spans="9:20" x14ac:dyDescent="0.3">
      <c r="I3146" s="14">
        <v>3119</v>
      </c>
      <c r="J3146" s="28">
        <f t="shared" ca="1" si="545"/>
        <v>0.39893960124353955</v>
      </c>
      <c r="K3146" s="28">
        <f t="shared" ca="1" si="546"/>
        <v>-0.31272905826090386</v>
      </c>
      <c r="L3146" s="28">
        <f t="shared" ca="1" si="549"/>
        <v>1.2359015760175249</v>
      </c>
      <c r="M3146" s="28">
        <f t="shared" ca="1" si="550"/>
        <v>0.39893960124353955</v>
      </c>
      <c r="N3146" s="28">
        <f t="shared" ca="1" si="551"/>
        <v>1.6348411772610645</v>
      </c>
      <c r="O3146" s="28">
        <f t="shared" ca="1" si="552"/>
        <v>0.5984328612760591</v>
      </c>
      <c r="P3146" s="28">
        <f t="shared" ca="1" si="553"/>
        <v>0.83683175266866694</v>
      </c>
      <c r="Q3146" s="1">
        <f t="shared" ca="1" si="554"/>
        <v>0</v>
      </c>
      <c r="R3146" s="3">
        <f t="shared" ca="1" si="547"/>
        <v>0.5984328612760591</v>
      </c>
      <c r="S3146" s="3">
        <f t="shared" ca="1" si="548"/>
        <v>0.42244874685790107</v>
      </c>
      <c r="T3146" s="1">
        <f t="shared" ca="1" si="555"/>
        <v>0</v>
      </c>
    </row>
    <row r="3147" spans="9:20" x14ac:dyDescent="0.3">
      <c r="I3147" s="14">
        <v>3120</v>
      </c>
      <c r="J3147" s="28">
        <f t="shared" ca="1" si="545"/>
        <v>-0.56736709708845712</v>
      </c>
      <c r="K3147" s="28">
        <f t="shared" ca="1" si="546"/>
        <v>0.39127994298242869</v>
      </c>
      <c r="L3147" s="28">
        <f t="shared" ca="1" si="549"/>
        <v>1.0498602566182103</v>
      </c>
      <c r="M3147" s="28">
        <f t="shared" ca="1" si="550"/>
        <v>-0.56736709708845712</v>
      </c>
      <c r="N3147" s="28">
        <f t="shared" ca="1" si="551"/>
        <v>0.48249315952975314</v>
      </c>
      <c r="O3147" s="28">
        <f t="shared" ca="1" si="552"/>
        <v>0.36184457514792773</v>
      </c>
      <c r="P3147" s="28">
        <f t="shared" ca="1" si="553"/>
        <v>0.61833642500461783</v>
      </c>
      <c r="Q3147" s="1">
        <f t="shared" ca="1" si="554"/>
        <v>0</v>
      </c>
      <c r="R3147" s="3">
        <f t="shared" ca="1" si="547"/>
        <v>0.36184457514792773</v>
      </c>
      <c r="S3147" s="3">
        <f t="shared" ca="1" si="548"/>
        <v>0.59659078150350187</v>
      </c>
      <c r="T3147" s="1">
        <f t="shared" ca="1" si="555"/>
        <v>1</v>
      </c>
    </row>
    <row r="3148" spans="9:20" x14ac:dyDescent="0.3">
      <c r="I3148" s="14">
        <v>3121</v>
      </c>
      <c r="J3148" s="28">
        <f t="shared" ca="1" si="545"/>
        <v>0.37889241214726532</v>
      </c>
      <c r="K3148" s="28">
        <f t="shared" ca="1" si="546"/>
        <v>0.29993443473197373</v>
      </c>
      <c r="L3148" s="28">
        <f t="shared" ca="1" si="549"/>
        <v>0.70053281171671611</v>
      </c>
      <c r="M3148" s="28">
        <f t="shared" ca="1" si="550"/>
        <v>0.37889241214726532</v>
      </c>
      <c r="N3148" s="28">
        <f t="shared" ca="1" si="551"/>
        <v>1.0794252238639814</v>
      </c>
      <c r="O3148" s="28">
        <f t="shared" ca="1" si="552"/>
        <v>0.59360593846122534</v>
      </c>
      <c r="P3148" s="28">
        <f t="shared" ca="1" si="553"/>
        <v>0.74638519688029359</v>
      </c>
      <c r="Q3148" s="1">
        <f t="shared" ca="1" si="554"/>
        <v>0</v>
      </c>
      <c r="R3148" s="3">
        <f t="shared" ca="1" si="547"/>
        <v>0.59360593846122534</v>
      </c>
      <c r="S3148" s="3">
        <f t="shared" ca="1" si="548"/>
        <v>0.57442648875870705</v>
      </c>
      <c r="T3148" s="1">
        <f t="shared" ca="1" si="555"/>
        <v>0</v>
      </c>
    </row>
    <row r="3149" spans="9:20" x14ac:dyDescent="0.3">
      <c r="I3149" s="14">
        <v>3122</v>
      </c>
      <c r="J3149" s="28">
        <f t="shared" ca="1" si="545"/>
        <v>0.56746923917328829</v>
      </c>
      <c r="K3149" s="28">
        <f t="shared" ca="1" si="546"/>
        <v>2.0749630766373204</v>
      </c>
      <c r="L3149" s="28">
        <f t="shared" ca="1" si="549"/>
        <v>0.84604933389617154</v>
      </c>
      <c r="M3149" s="28">
        <f t="shared" ca="1" si="550"/>
        <v>0.56746923917328829</v>
      </c>
      <c r="N3149" s="28">
        <f t="shared" ca="1" si="551"/>
        <v>1.4135185730694597</v>
      </c>
      <c r="O3149" s="28">
        <f t="shared" ca="1" si="552"/>
        <v>0.63817901046248504</v>
      </c>
      <c r="P3149" s="28">
        <f t="shared" ca="1" si="553"/>
        <v>0.80432032187107694</v>
      </c>
      <c r="Q3149" s="1">
        <f t="shared" ca="1" si="554"/>
        <v>0</v>
      </c>
      <c r="R3149" s="3">
        <f t="shared" ca="1" si="547"/>
        <v>0.63817901046248515</v>
      </c>
      <c r="S3149" s="3">
        <f t="shared" ca="1" si="548"/>
        <v>0.88844580040027854</v>
      </c>
      <c r="T3149" s="1">
        <f t="shared" ca="1" si="555"/>
        <v>1</v>
      </c>
    </row>
    <row r="3150" spans="9:20" x14ac:dyDescent="0.3">
      <c r="I3150" s="14">
        <v>3123</v>
      </c>
      <c r="J3150" s="28">
        <f t="shared" ca="1" si="545"/>
        <v>0.47088543395727456</v>
      </c>
      <c r="K3150" s="28">
        <f t="shared" ca="1" si="546"/>
        <v>0.91789084580391167</v>
      </c>
      <c r="L3150" s="28">
        <f t="shared" ca="1" si="549"/>
        <v>0.49883931693947398</v>
      </c>
      <c r="M3150" s="28">
        <f t="shared" ca="1" si="550"/>
        <v>0.47088543395727456</v>
      </c>
      <c r="N3150" s="28">
        <f t="shared" ca="1" si="551"/>
        <v>0.96972475089674859</v>
      </c>
      <c r="O3150" s="28">
        <f t="shared" ca="1" si="552"/>
        <v>0.61559330531191059</v>
      </c>
      <c r="P3150" s="28">
        <f t="shared" ca="1" si="553"/>
        <v>0.7250646314056487</v>
      </c>
      <c r="Q3150" s="1">
        <f t="shared" ca="1" si="554"/>
        <v>0</v>
      </c>
      <c r="R3150" s="3">
        <f t="shared" ca="1" si="547"/>
        <v>0.61559330531191048</v>
      </c>
      <c r="S3150" s="3">
        <f t="shared" ca="1" si="548"/>
        <v>0.71461215614838514</v>
      </c>
      <c r="T3150" s="1">
        <f t="shared" ca="1" si="555"/>
        <v>1</v>
      </c>
    </row>
    <row r="3151" spans="9:20" x14ac:dyDescent="0.3">
      <c r="I3151" s="14">
        <v>3124</v>
      </c>
      <c r="J3151" s="28">
        <f t="shared" ca="1" si="545"/>
        <v>-0.10075712128765335</v>
      </c>
      <c r="K3151" s="28">
        <f t="shared" ca="1" si="546"/>
        <v>0.70479542436601861</v>
      </c>
      <c r="L3151" s="28">
        <f t="shared" ca="1" si="549"/>
        <v>0.51875919283764582</v>
      </c>
      <c r="M3151" s="28">
        <f t="shared" ca="1" si="550"/>
        <v>-0.10075712128765335</v>
      </c>
      <c r="N3151" s="28">
        <f t="shared" ca="1" si="551"/>
        <v>0.41800207154999247</v>
      </c>
      <c r="O3151" s="28">
        <f t="shared" ca="1" si="552"/>
        <v>0.47483200819213767</v>
      </c>
      <c r="P3151" s="28">
        <f t="shared" ca="1" si="553"/>
        <v>0.60300506442765811</v>
      </c>
      <c r="Q3151" s="1">
        <f t="shared" ca="1" si="554"/>
        <v>0</v>
      </c>
      <c r="R3151" s="3">
        <f t="shared" ca="1" si="547"/>
        <v>0.47483200819213767</v>
      </c>
      <c r="S3151" s="3">
        <f t="shared" ca="1" si="548"/>
        <v>0.66925012062944078</v>
      </c>
      <c r="T3151" s="1">
        <f t="shared" ca="1" si="555"/>
        <v>1</v>
      </c>
    </row>
    <row r="3152" spans="9:20" x14ac:dyDescent="0.3">
      <c r="I3152" s="14">
        <v>3125</v>
      </c>
      <c r="J3152" s="28">
        <f t="shared" ca="1" si="545"/>
        <v>0.97854162106460707</v>
      </c>
      <c r="K3152" s="28">
        <f t="shared" ca="1" si="546"/>
        <v>1.9296003580733725</v>
      </c>
      <c r="L3152" s="28">
        <f t="shared" ca="1" si="549"/>
        <v>0.58094319831586771</v>
      </c>
      <c r="M3152" s="28">
        <f t="shared" ca="1" si="550"/>
        <v>0.97854162106460707</v>
      </c>
      <c r="N3152" s="28">
        <f t="shared" ca="1" si="551"/>
        <v>1.5594848193804749</v>
      </c>
      <c r="O3152" s="28">
        <f t="shared" ca="1" si="552"/>
        <v>0.72681874625896437</v>
      </c>
      <c r="P3152" s="28">
        <f t="shared" ca="1" si="553"/>
        <v>0.82627941548689132</v>
      </c>
      <c r="Q3152" s="1">
        <f t="shared" ca="1" si="554"/>
        <v>0</v>
      </c>
      <c r="R3152" s="3">
        <f t="shared" ca="1" si="547"/>
        <v>0.72681874625896437</v>
      </c>
      <c r="S3152" s="3">
        <f t="shared" ca="1" si="548"/>
        <v>0.87320517896428329</v>
      </c>
      <c r="T3152" s="1">
        <f t="shared" ca="1" si="555"/>
        <v>1</v>
      </c>
    </row>
    <row r="3153" spans="9:20" x14ac:dyDescent="0.3">
      <c r="I3153" s="14">
        <v>3126</v>
      </c>
      <c r="J3153" s="28">
        <f t="shared" ca="1" si="545"/>
        <v>0.77884398307545155</v>
      </c>
      <c r="K3153" s="28">
        <f t="shared" ca="1" si="546"/>
        <v>1.8445690142813764</v>
      </c>
      <c r="L3153" s="28">
        <f t="shared" ca="1" si="549"/>
        <v>0.84838412998874546</v>
      </c>
      <c r="M3153" s="28">
        <f t="shared" ca="1" si="550"/>
        <v>0.77884398307545155</v>
      </c>
      <c r="N3153" s="28">
        <f t="shared" ca="1" si="551"/>
        <v>1.627228113064197</v>
      </c>
      <c r="O3153" s="28">
        <f t="shared" ca="1" si="552"/>
        <v>0.68543091236046783</v>
      </c>
      <c r="P3153" s="28">
        <f t="shared" ca="1" si="553"/>
        <v>0.83578956413806882</v>
      </c>
      <c r="Q3153" s="1">
        <f t="shared" ca="1" si="554"/>
        <v>0</v>
      </c>
      <c r="R3153" s="3">
        <f t="shared" ca="1" si="547"/>
        <v>0.68543091236046783</v>
      </c>
      <c r="S3153" s="3">
        <f t="shared" ca="1" si="548"/>
        <v>0.86348818112549208</v>
      </c>
      <c r="T3153" s="1">
        <f t="shared" ca="1" si="555"/>
        <v>1</v>
      </c>
    </row>
    <row r="3154" spans="9:20" x14ac:dyDescent="0.3">
      <c r="I3154" s="14">
        <v>3127</v>
      </c>
      <c r="J3154" s="28">
        <f t="shared" ca="1" si="545"/>
        <v>0.50756742105797026</v>
      </c>
      <c r="K3154" s="28">
        <f t="shared" ca="1" si="546"/>
        <v>1.0360448804707818</v>
      </c>
      <c r="L3154" s="28">
        <f t="shared" ca="1" si="549"/>
        <v>0.43094354989279426</v>
      </c>
      <c r="M3154" s="28">
        <f t="shared" ca="1" si="550"/>
        <v>0.50756742105797026</v>
      </c>
      <c r="N3154" s="28">
        <f t="shared" ca="1" si="551"/>
        <v>0.93851097095076452</v>
      </c>
      <c r="O3154" s="28">
        <f t="shared" ca="1" si="552"/>
        <v>0.6242360482774465</v>
      </c>
      <c r="P3154" s="28">
        <f t="shared" ca="1" si="553"/>
        <v>0.71879878238352468</v>
      </c>
      <c r="Q3154" s="1">
        <f t="shared" ca="1" si="554"/>
        <v>0</v>
      </c>
      <c r="R3154" s="3">
        <f t="shared" ca="1" si="547"/>
        <v>0.6242360482774465</v>
      </c>
      <c r="S3154" s="3">
        <f t="shared" ca="1" si="548"/>
        <v>0.73808614249184024</v>
      </c>
      <c r="T3154" s="1">
        <f t="shared" ca="1" si="555"/>
        <v>1</v>
      </c>
    </row>
    <row r="3155" spans="9:20" x14ac:dyDescent="0.3">
      <c r="I3155" s="14">
        <v>3128</v>
      </c>
      <c r="J3155" s="28">
        <f t="shared" ca="1" si="545"/>
        <v>-0.12107298222478148</v>
      </c>
      <c r="K3155" s="28">
        <f t="shared" ca="1" si="546"/>
        <v>1.9904241555670177</v>
      </c>
      <c r="L3155" s="28">
        <f t="shared" ca="1" si="549"/>
        <v>0.83987550484392015</v>
      </c>
      <c r="M3155" s="28">
        <f t="shared" ca="1" si="550"/>
        <v>-0.12107298222478148</v>
      </c>
      <c r="N3155" s="28">
        <f t="shared" ca="1" si="551"/>
        <v>0.71880252261913868</v>
      </c>
      <c r="O3155" s="28">
        <f t="shared" ca="1" si="552"/>
        <v>0.46976867466903954</v>
      </c>
      <c r="P3155" s="28">
        <f t="shared" ca="1" si="553"/>
        <v>0.67234326990132642</v>
      </c>
      <c r="Q3155" s="1">
        <f t="shared" ca="1" si="554"/>
        <v>0</v>
      </c>
      <c r="R3155" s="3">
        <f t="shared" ca="1" si="547"/>
        <v>0.46976867466903954</v>
      </c>
      <c r="S3155" s="3">
        <f t="shared" ca="1" si="548"/>
        <v>0.87978800390656486</v>
      </c>
      <c r="T3155" s="1">
        <f t="shared" ca="1" si="555"/>
        <v>1</v>
      </c>
    </row>
    <row r="3156" spans="9:20" x14ac:dyDescent="0.3">
      <c r="I3156" s="14">
        <v>3129</v>
      </c>
      <c r="J3156" s="28">
        <f t="shared" ca="1" si="545"/>
        <v>-1.0307812520156128</v>
      </c>
      <c r="K3156" s="28">
        <f t="shared" ca="1" si="546"/>
        <v>2.5612396153547674E-2</v>
      </c>
      <c r="L3156" s="28">
        <f t="shared" ca="1" si="549"/>
        <v>0.58218644063411773</v>
      </c>
      <c r="M3156" s="28">
        <f t="shared" ca="1" si="550"/>
        <v>-1.0307812520156128</v>
      </c>
      <c r="N3156" s="28">
        <f t="shared" ca="1" si="551"/>
        <v>-0.44859481138149504</v>
      </c>
      <c r="O3156" s="28">
        <f t="shared" ca="1" si="552"/>
        <v>0.2629326702045322</v>
      </c>
      <c r="P3156" s="28">
        <f t="shared" ca="1" si="553"/>
        <v>0.389694914129875</v>
      </c>
      <c r="Q3156" s="1">
        <f t="shared" ca="1" si="554"/>
        <v>0</v>
      </c>
      <c r="R3156" s="3">
        <f t="shared" ca="1" si="547"/>
        <v>0.26293267020453226</v>
      </c>
      <c r="S3156" s="3">
        <f t="shared" ca="1" si="548"/>
        <v>0.50640274902802174</v>
      </c>
      <c r="T3156" s="1">
        <f t="shared" ca="1" si="555"/>
        <v>1</v>
      </c>
    </row>
    <row r="3157" spans="9:20" x14ac:dyDescent="0.3">
      <c r="I3157" s="14">
        <v>3130</v>
      </c>
      <c r="J3157" s="28">
        <f t="shared" ca="1" si="545"/>
        <v>0.60330937215135827</v>
      </c>
      <c r="K3157" s="28">
        <f t="shared" ca="1" si="546"/>
        <v>1.7448786425939316</v>
      </c>
      <c r="L3157" s="28">
        <f t="shared" ca="1" si="549"/>
        <v>0.57430648270648221</v>
      </c>
      <c r="M3157" s="28">
        <f t="shared" ca="1" si="550"/>
        <v>0.60330937215135827</v>
      </c>
      <c r="N3157" s="28">
        <f t="shared" ca="1" si="551"/>
        <v>1.1776158548578404</v>
      </c>
      <c r="O3157" s="28">
        <f t="shared" ca="1" si="552"/>
        <v>0.64641307294420003</v>
      </c>
      <c r="P3157" s="28">
        <f t="shared" ca="1" si="553"/>
        <v>0.76451885737121583</v>
      </c>
      <c r="Q3157" s="1">
        <f t="shared" ca="1" si="554"/>
        <v>0</v>
      </c>
      <c r="R3157" s="3">
        <f t="shared" ca="1" si="547"/>
        <v>0.64641307294420014</v>
      </c>
      <c r="S3157" s="3">
        <f t="shared" ca="1" si="548"/>
        <v>0.85130568412674257</v>
      </c>
      <c r="T3157" s="1">
        <f t="shared" ca="1" si="555"/>
        <v>1</v>
      </c>
    </row>
    <row r="3158" spans="9:20" x14ac:dyDescent="0.3">
      <c r="I3158" s="14">
        <v>3131</v>
      </c>
      <c r="J3158" s="28">
        <f t="shared" ca="1" si="545"/>
        <v>-0.51442588546380585</v>
      </c>
      <c r="K3158" s="28">
        <f t="shared" ca="1" si="546"/>
        <v>-0.35242286520529181</v>
      </c>
      <c r="L3158" s="28">
        <f t="shared" ca="1" si="549"/>
        <v>0.82799900559071404</v>
      </c>
      <c r="M3158" s="28">
        <f t="shared" ca="1" si="550"/>
        <v>-0.51442588546380585</v>
      </c>
      <c r="N3158" s="28">
        <f t="shared" ca="1" si="551"/>
        <v>0.31357312012690819</v>
      </c>
      <c r="O3158" s="28">
        <f t="shared" ca="1" si="552"/>
        <v>0.37415656914708645</v>
      </c>
      <c r="P3158" s="28">
        <f t="shared" ca="1" si="553"/>
        <v>0.57775717876265609</v>
      </c>
      <c r="Q3158" s="1">
        <f t="shared" ca="1" si="554"/>
        <v>0</v>
      </c>
      <c r="R3158" s="3">
        <f t="shared" ca="1" si="547"/>
        <v>0.37415656914708645</v>
      </c>
      <c r="S3158" s="3">
        <f t="shared" ca="1" si="548"/>
        <v>0.41279500614574866</v>
      </c>
      <c r="T3158" s="1">
        <f t="shared" ca="1" si="555"/>
        <v>1</v>
      </c>
    </row>
    <row r="3159" spans="9:20" x14ac:dyDescent="0.3">
      <c r="I3159" s="14">
        <v>3132</v>
      </c>
      <c r="J3159" s="28">
        <f t="shared" ca="1" si="545"/>
        <v>0.64753124362037029</v>
      </c>
      <c r="K3159" s="28">
        <f t="shared" ca="1" si="546"/>
        <v>1.1488755152431021</v>
      </c>
      <c r="L3159" s="28">
        <f t="shared" ca="1" si="549"/>
        <v>0.57684065510612459</v>
      </c>
      <c r="M3159" s="28">
        <f t="shared" ca="1" si="550"/>
        <v>0.64753124362037029</v>
      </c>
      <c r="N3159" s="28">
        <f t="shared" ca="1" si="551"/>
        <v>1.2243718987264949</v>
      </c>
      <c r="O3159" s="28">
        <f t="shared" ca="1" si="552"/>
        <v>0.6564539186201549</v>
      </c>
      <c r="P3159" s="28">
        <f t="shared" ca="1" si="553"/>
        <v>0.77283200714100386</v>
      </c>
      <c r="Q3159" s="1">
        <f t="shared" ca="1" si="554"/>
        <v>0</v>
      </c>
      <c r="R3159" s="3">
        <f t="shared" ca="1" si="547"/>
        <v>0.65645391862015501</v>
      </c>
      <c r="S3159" s="3">
        <f t="shared" ca="1" si="548"/>
        <v>0.75930546528343679</v>
      </c>
      <c r="T3159" s="1">
        <f t="shared" ca="1" si="555"/>
        <v>1</v>
      </c>
    </row>
    <row r="3160" spans="9:20" x14ac:dyDescent="0.3">
      <c r="I3160" s="14">
        <v>3133</v>
      </c>
      <c r="J3160" s="28">
        <f t="shared" ca="1" si="545"/>
        <v>1.1198150082737837</v>
      </c>
      <c r="K3160" s="28">
        <f t="shared" ca="1" si="546"/>
        <v>1.1691304125014199</v>
      </c>
      <c r="L3160" s="28">
        <f t="shared" ca="1" si="549"/>
        <v>0.55493111572352238</v>
      </c>
      <c r="M3160" s="28">
        <f t="shared" ca="1" si="550"/>
        <v>1.1198150082737837</v>
      </c>
      <c r="N3160" s="28">
        <f t="shared" ca="1" si="551"/>
        <v>1.674746123997306</v>
      </c>
      <c r="O3160" s="28">
        <f t="shared" ca="1" si="552"/>
        <v>0.75395440077099329</v>
      </c>
      <c r="P3160" s="28">
        <f t="shared" ca="1" si="553"/>
        <v>0.84220757732120044</v>
      </c>
      <c r="Q3160" s="1">
        <f t="shared" ca="1" si="554"/>
        <v>0</v>
      </c>
      <c r="R3160" s="3">
        <f t="shared" ca="1" si="547"/>
        <v>0.75395440077099329</v>
      </c>
      <c r="S3160" s="3">
        <f t="shared" ca="1" si="548"/>
        <v>0.76298779773290715</v>
      </c>
      <c r="T3160" s="1">
        <f t="shared" ca="1" si="555"/>
        <v>1</v>
      </c>
    </row>
    <row r="3161" spans="9:20" x14ac:dyDescent="0.3">
      <c r="I3161" s="14">
        <v>3134</v>
      </c>
      <c r="J3161" s="28">
        <f t="shared" ca="1" si="545"/>
        <v>0.19190479545078035</v>
      </c>
      <c r="K3161" s="28">
        <f t="shared" ca="1" si="546"/>
        <v>2.3080577166504965</v>
      </c>
      <c r="L3161" s="28">
        <f t="shared" ca="1" si="549"/>
        <v>1.1748445820294053</v>
      </c>
      <c r="M3161" s="28">
        <f t="shared" ca="1" si="550"/>
        <v>0.19190479545078035</v>
      </c>
      <c r="N3161" s="28">
        <f t="shared" ca="1" si="551"/>
        <v>1.3667493774801858</v>
      </c>
      <c r="O3161" s="28">
        <f t="shared" ca="1" si="552"/>
        <v>0.54782950232749084</v>
      </c>
      <c r="P3161" s="28">
        <f t="shared" ca="1" si="553"/>
        <v>0.79685445888686401</v>
      </c>
      <c r="Q3161" s="1">
        <f t="shared" ca="1" si="554"/>
        <v>0</v>
      </c>
      <c r="R3161" s="3">
        <f t="shared" ca="1" si="547"/>
        <v>0.54782950232749084</v>
      </c>
      <c r="S3161" s="3">
        <f t="shared" ca="1" si="548"/>
        <v>0.90954218060451053</v>
      </c>
      <c r="T3161" s="1">
        <f t="shared" ca="1" si="555"/>
        <v>1</v>
      </c>
    </row>
    <row r="3162" spans="9:20" x14ac:dyDescent="0.3">
      <c r="I3162" s="14">
        <v>3135</v>
      </c>
      <c r="J3162" s="28">
        <f t="shared" ca="1" si="545"/>
        <v>3.3739446027688948E-2</v>
      </c>
      <c r="K3162" s="28">
        <f t="shared" ca="1" si="546"/>
        <v>0.57971858795134235</v>
      </c>
      <c r="L3162" s="28">
        <f t="shared" ca="1" si="549"/>
        <v>0.56162262921502981</v>
      </c>
      <c r="M3162" s="28">
        <f t="shared" ca="1" si="550"/>
        <v>3.3739446027688948E-2</v>
      </c>
      <c r="N3162" s="28">
        <f t="shared" ca="1" si="551"/>
        <v>0.59536207524271878</v>
      </c>
      <c r="O3162" s="28">
        <f t="shared" ca="1" si="552"/>
        <v>0.50843406144579406</v>
      </c>
      <c r="P3162" s="28">
        <f t="shared" ca="1" si="553"/>
        <v>0.6445945067450165</v>
      </c>
      <c r="Q3162" s="1">
        <f t="shared" ca="1" si="554"/>
        <v>0</v>
      </c>
      <c r="R3162" s="3">
        <f t="shared" ca="1" si="547"/>
        <v>0.50843406144579395</v>
      </c>
      <c r="S3162" s="3">
        <f t="shared" ca="1" si="548"/>
        <v>0.64100265085587582</v>
      </c>
      <c r="T3162" s="1">
        <f t="shared" ca="1" si="555"/>
        <v>1</v>
      </c>
    </row>
    <row r="3163" spans="9:20" x14ac:dyDescent="0.3">
      <c r="I3163" s="14">
        <v>3136</v>
      </c>
      <c r="J3163" s="28">
        <f t="shared" ca="1" si="545"/>
        <v>0.1921794007317098</v>
      </c>
      <c r="K3163" s="28">
        <f t="shared" ca="1" si="546"/>
        <v>1.502620827371304</v>
      </c>
      <c r="L3163" s="28">
        <f t="shared" ca="1" si="549"/>
        <v>0.49656870892540428</v>
      </c>
      <c r="M3163" s="28">
        <f t="shared" ca="1" si="550"/>
        <v>0.1921794007317098</v>
      </c>
      <c r="N3163" s="28">
        <f t="shared" ca="1" si="551"/>
        <v>0.68874810965711408</v>
      </c>
      <c r="O3163" s="28">
        <f t="shared" ca="1" si="552"/>
        <v>0.54789752455000396</v>
      </c>
      <c r="P3163" s="28">
        <f t="shared" ca="1" si="553"/>
        <v>0.66568837967358818</v>
      </c>
      <c r="Q3163" s="1">
        <f t="shared" ca="1" si="554"/>
        <v>0</v>
      </c>
      <c r="R3163" s="3">
        <f t="shared" ca="1" si="547"/>
        <v>0.54789752455000396</v>
      </c>
      <c r="S3163" s="3">
        <f t="shared" ca="1" si="548"/>
        <v>0.8179650380063328</v>
      </c>
      <c r="T3163" s="1">
        <f t="shared" ca="1" si="555"/>
        <v>1</v>
      </c>
    </row>
    <row r="3164" spans="9:20" x14ac:dyDescent="0.3">
      <c r="I3164" s="14">
        <v>3137</v>
      </c>
      <c r="J3164" s="28">
        <f t="shared" ref="J3164:J3227" ca="1" si="556">LN(R3164/(1-R3164))</f>
        <v>-7.0008767672704197E-2</v>
      </c>
      <c r="K3164" s="28">
        <f t="shared" ref="K3164:K3227" ca="1" si="557">LN(S3164/(1-S3164))</f>
        <v>0.3548501404889764</v>
      </c>
      <c r="L3164" s="28">
        <f t="shared" ca="1" si="549"/>
        <v>1.0084157777034621</v>
      </c>
      <c r="M3164" s="28">
        <f t="shared" ca="1" si="550"/>
        <v>-7.0008767672704197E-2</v>
      </c>
      <c r="N3164" s="28">
        <f t="shared" ca="1" si="551"/>
        <v>0.93840701003075799</v>
      </c>
      <c r="O3164" s="28">
        <f t="shared" ca="1" si="552"/>
        <v>0.48250495309867847</v>
      </c>
      <c r="P3164" s="28">
        <f t="shared" ca="1" si="553"/>
        <v>0.71877776858702425</v>
      </c>
      <c r="Q3164" s="1">
        <f t="shared" ca="1" si="554"/>
        <v>0</v>
      </c>
      <c r="R3164" s="3">
        <f t="shared" ref="R3164:R3227" ca="1" si="558">BETAINV(RAND(),$C$19,$C$20)</f>
        <v>0.48250495309867847</v>
      </c>
      <c r="S3164" s="3">
        <f t="shared" ref="S3164:S3227" ca="1" si="559">BETAINV(RAND(),$D$19,$D$20)</f>
        <v>0.58779322914735532</v>
      </c>
      <c r="T3164" s="1">
        <f t="shared" ca="1" si="555"/>
        <v>1</v>
      </c>
    </row>
    <row r="3165" spans="9:20" x14ac:dyDescent="0.3">
      <c r="I3165" s="14">
        <v>3138</v>
      </c>
      <c r="J3165" s="28">
        <f t="shared" ca="1" si="556"/>
        <v>-0.49237828966021119</v>
      </c>
      <c r="K3165" s="28">
        <f t="shared" ca="1" si="557"/>
        <v>2.4980045562546791</v>
      </c>
      <c r="L3165" s="28">
        <f t="shared" ref="L3165:L3228" ca="1" si="560">_xlfn.GAMMA.INV(RAND(),$G$19,$G$20)</f>
        <v>0.97217291551962659</v>
      </c>
      <c r="M3165" s="28">
        <f t="shared" ref="M3165:M3228" ca="1" si="561">IF($F$17&gt;$E$17,J3165,N3165-L3165)</f>
        <v>-0.49237828966021119</v>
      </c>
      <c r="N3165" s="28">
        <f t="shared" ref="N3165:N3228" ca="1" si="562">IF($F$17&gt;$E$17,M3165+L3165,K3165)</f>
        <v>0.4797946258594154</v>
      </c>
      <c r="O3165" s="28">
        <f t="shared" ref="O3165:O3228" ca="1" si="563">EXP(M3165)/(1+EXP(M3165))</f>
        <v>0.37933346364690523</v>
      </c>
      <c r="P3165" s="28">
        <f t="shared" ref="P3165:P3228" ca="1" si="564">EXP(N3165)/(1+EXP(N3165))</f>
        <v>0.61769937748400194</v>
      </c>
      <c r="Q3165" s="1">
        <f t="shared" ref="Q3165:Q3228" ca="1" si="565">IF(O3165&gt;P3165,1,0)</f>
        <v>0</v>
      </c>
      <c r="R3165" s="3">
        <f t="shared" ca="1" si="558"/>
        <v>0.37933346364690523</v>
      </c>
      <c r="S3165" s="3">
        <f t="shared" ca="1" si="559"/>
        <v>0.92400181350787269</v>
      </c>
      <c r="T3165" s="1">
        <f t="shared" ref="T3165:T3228" ca="1" si="566">IF(S3165&gt;R3165,1,0)</f>
        <v>1</v>
      </c>
    </row>
    <row r="3166" spans="9:20" x14ac:dyDescent="0.3">
      <c r="I3166" s="14">
        <v>3139</v>
      </c>
      <c r="J3166" s="28">
        <f t="shared" ca="1" si="556"/>
        <v>-5.1058873883144139E-2</v>
      </c>
      <c r="K3166" s="28">
        <f t="shared" ca="1" si="557"/>
        <v>0.79909222456747564</v>
      </c>
      <c r="L3166" s="28">
        <f t="shared" ca="1" si="560"/>
        <v>0.32544065123097582</v>
      </c>
      <c r="M3166" s="28">
        <f t="shared" ca="1" si="561"/>
        <v>-5.1058873883144139E-2</v>
      </c>
      <c r="N3166" s="28">
        <f t="shared" ca="1" si="562"/>
        <v>0.2743817773478317</v>
      </c>
      <c r="O3166" s="28">
        <f t="shared" ca="1" si="563"/>
        <v>0.4872380539506817</v>
      </c>
      <c r="P3166" s="28">
        <f t="shared" ca="1" si="564"/>
        <v>0.5681683070421889</v>
      </c>
      <c r="Q3166" s="1">
        <f t="shared" ca="1" si="565"/>
        <v>0</v>
      </c>
      <c r="R3166" s="3">
        <f t="shared" ca="1" si="558"/>
        <v>0.4872380539506817</v>
      </c>
      <c r="S3166" s="3">
        <f t="shared" ca="1" si="559"/>
        <v>0.68978026568040651</v>
      </c>
      <c r="T3166" s="1">
        <f t="shared" ca="1" si="566"/>
        <v>1</v>
      </c>
    </row>
    <row r="3167" spans="9:20" x14ac:dyDescent="0.3">
      <c r="I3167" s="14">
        <v>3140</v>
      </c>
      <c r="J3167" s="28">
        <f t="shared" ca="1" si="556"/>
        <v>1.0186167722823511</v>
      </c>
      <c r="K3167" s="28">
        <f t="shared" ca="1" si="557"/>
        <v>1.2272370068284923</v>
      </c>
      <c r="L3167" s="28">
        <f t="shared" ca="1" si="560"/>
        <v>0.43345873904167709</v>
      </c>
      <c r="M3167" s="28">
        <f t="shared" ca="1" si="561"/>
        <v>1.0186167722823511</v>
      </c>
      <c r="N3167" s="28">
        <f t="shared" ca="1" si="562"/>
        <v>1.4520755113240282</v>
      </c>
      <c r="O3167" s="28">
        <f t="shared" ca="1" si="563"/>
        <v>0.73470307591756367</v>
      </c>
      <c r="P3167" s="28">
        <f t="shared" ca="1" si="564"/>
        <v>0.8103176516916808</v>
      </c>
      <c r="Q3167" s="1">
        <f t="shared" ca="1" si="565"/>
        <v>0</v>
      </c>
      <c r="R3167" s="3">
        <f t="shared" ca="1" si="558"/>
        <v>0.73470307591756367</v>
      </c>
      <c r="S3167" s="3">
        <f t="shared" ca="1" si="559"/>
        <v>0.77333462001049458</v>
      </c>
      <c r="T3167" s="1">
        <f t="shared" ca="1" si="566"/>
        <v>1</v>
      </c>
    </row>
    <row r="3168" spans="9:20" x14ac:dyDescent="0.3">
      <c r="I3168" s="14">
        <v>3141</v>
      </c>
      <c r="J3168" s="28">
        <f t="shared" ca="1" si="556"/>
        <v>-0.47802673663858058</v>
      </c>
      <c r="K3168" s="28">
        <f t="shared" ca="1" si="557"/>
        <v>1.2989936867587364</v>
      </c>
      <c r="L3168" s="28">
        <f t="shared" ca="1" si="560"/>
        <v>0.77375093299676434</v>
      </c>
      <c r="M3168" s="28">
        <f t="shared" ca="1" si="561"/>
        <v>-0.47802673663858058</v>
      </c>
      <c r="N3168" s="28">
        <f t="shared" ca="1" si="562"/>
        <v>0.29572419635818376</v>
      </c>
      <c r="O3168" s="28">
        <f t="shared" ca="1" si="563"/>
        <v>0.38271819077683067</v>
      </c>
      <c r="P3168" s="28">
        <f t="shared" ca="1" si="564"/>
        <v>0.5733969298532684</v>
      </c>
      <c r="Q3168" s="1">
        <f t="shared" ca="1" si="565"/>
        <v>0</v>
      </c>
      <c r="R3168" s="3">
        <f t="shared" ca="1" si="558"/>
        <v>0.38271819077683067</v>
      </c>
      <c r="S3168" s="3">
        <f t="shared" ca="1" si="559"/>
        <v>0.78566557345732613</v>
      </c>
      <c r="T3168" s="1">
        <f t="shared" ca="1" si="566"/>
        <v>1</v>
      </c>
    </row>
    <row r="3169" spans="9:20" x14ac:dyDescent="0.3">
      <c r="I3169" s="14">
        <v>3142</v>
      </c>
      <c r="J3169" s="28">
        <f t="shared" ca="1" si="556"/>
        <v>-0.98590095956015966</v>
      </c>
      <c r="K3169" s="28">
        <f t="shared" ca="1" si="557"/>
        <v>1.3203591665606118</v>
      </c>
      <c r="L3169" s="28">
        <f t="shared" ca="1" si="560"/>
        <v>0.79069195771446732</v>
      </c>
      <c r="M3169" s="28">
        <f t="shared" ca="1" si="561"/>
        <v>-0.98590095956015966</v>
      </c>
      <c r="N3169" s="28">
        <f t="shared" ca="1" si="562"/>
        <v>-0.19520900184569234</v>
      </c>
      <c r="O3169" s="28">
        <f t="shared" ca="1" si="563"/>
        <v>0.27172247474843764</v>
      </c>
      <c r="P3169" s="28">
        <f t="shared" ca="1" si="564"/>
        <v>0.45135213505625216</v>
      </c>
      <c r="Q3169" s="1">
        <f t="shared" ca="1" si="565"/>
        <v>0</v>
      </c>
      <c r="R3169" s="3">
        <f t="shared" ca="1" si="558"/>
        <v>0.27172247474843764</v>
      </c>
      <c r="S3169" s="3">
        <f t="shared" ca="1" si="559"/>
        <v>0.78924145627176412</v>
      </c>
      <c r="T3169" s="1">
        <f t="shared" ca="1" si="566"/>
        <v>1</v>
      </c>
    </row>
    <row r="3170" spans="9:20" x14ac:dyDescent="0.3">
      <c r="I3170" s="14">
        <v>3143</v>
      </c>
      <c r="J3170" s="28">
        <f t="shared" ca="1" si="556"/>
        <v>0.3255067038004909</v>
      </c>
      <c r="K3170" s="28">
        <f t="shared" ca="1" si="557"/>
        <v>2.0492642437871296</v>
      </c>
      <c r="L3170" s="28">
        <f t="shared" ca="1" si="560"/>
        <v>1.339927967733433</v>
      </c>
      <c r="M3170" s="28">
        <f t="shared" ca="1" si="561"/>
        <v>0.3255067038004909</v>
      </c>
      <c r="N3170" s="28">
        <f t="shared" ca="1" si="562"/>
        <v>1.6654346715339239</v>
      </c>
      <c r="O3170" s="28">
        <f t="shared" ca="1" si="563"/>
        <v>0.58066568871330293</v>
      </c>
      <c r="P3170" s="28">
        <f t="shared" ca="1" si="564"/>
        <v>0.84096619476577472</v>
      </c>
      <c r="Q3170" s="1">
        <f t="shared" ca="1" si="565"/>
        <v>0</v>
      </c>
      <c r="R3170" s="3">
        <f t="shared" ca="1" si="558"/>
        <v>0.58066568871330293</v>
      </c>
      <c r="S3170" s="3">
        <f t="shared" ca="1" si="559"/>
        <v>0.88587325353530444</v>
      </c>
      <c r="T3170" s="1">
        <f t="shared" ca="1" si="566"/>
        <v>1</v>
      </c>
    </row>
    <row r="3171" spans="9:20" x14ac:dyDescent="0.3">
      <c r="I3171" s="14">
        <v>3144</v>
      </c>
      <c r="J3171" s="28">
        <f t="shared" ca="1" si="556"/>
        <v>-6.8131446598638151E-2</v>
      </c>
      <c r="K3171" s="28">
        <f t="shared" ca="1" si="557"/>
        <v>0.50009316781256663</v>
      </c>
      <c r="L3171" s="28">
        <f t="shared" ca="1" si="560"/>
        <v>0.56738231492931457</v>
      </c>
      <c r="M3171" s="28">
        <f t="shared" ca="1" si="561"/>
        <v>-6.8131446598638151E-2</v>
      </c>
      <c r="N3171" s="28">
        <f t="shared" ca="1" si="562"/>
        <v>0.49925086833067644</v>
      </c>
      <c r="O3171" s="28">
        <f t="shared" ca="1" si="563"/>
        <v>0.48297372402157196</v>
      </c>
      <c r="P3171" s="28">
        <f t="shared" ca="1" si="564"/>
        <v>0.62228326633500231</v>
      </c>
      <c r="Q3171" s="1">
        <f t="shared" ca="1" si="565"/>
        <v>0</v>
      </c>
      <c r="R3171" s="3">
        <f t="shared" ca="1" si="558"/>
        <v>0.48297372402157196</v>
      </c>
      <c r="S3171" s="3">
        <f t="shared" ca="1" si="559"/>
        <v>0.62248122573384901</v>
      </c>
      <c r="T3171" s="1">
        <f t="shared" ca="1" si="566"/>
        <v>1</v>
      </c>
    </row>
    <row r="3172" spans="9:20" x14ac:dyDescent="0.3">
      <c r="I3172" s="14">
        <v>3145</v>
      </c>
      <c r="J3172" s="28">
        <f t="shared" ca="1" si="556"/>
        <v>0.7530133530225398</v>
      </c>
      <c r="K3172" s="28">
        <f t="shared" ca="1" si="557"/>
        <v>1.4625730337892857</v>
      </c>
      <c r="L3172" s="28">
        <f t="shared" ca="1" si="560"/>
        <v>0.84131598557378873</v>
      </c>
      <c r="M3172" s="28">
        <f t="shared" ca="1" si="561"/>
        <v>0.7530133530225398</v>
      </c>
      <c r="N3172" s="28">
        <f t="shared" ca="1" si="562"/>
        <v>1.5943293385963284</v>
      </c>
      <c r="O3172" s="28">
        <f t="shared" ca="1" si="563"/>
        <v>0.67983493889422886</v>
      </c>
      <c r="P3172" s="28">
        <f t="shared" ca="1" si="564"/>
        <v>0.83122433912005922</v>
      </c>
      <c r="Q3172" s="1">
        <f t="shared" ca="1" si="565"/>
        <v>0</v>
      </c>
      <c r="R3172" s="3">
        <f t="shared" ca="1" si="558"/>
        <v>0.67983493889422886</v>
      </c>
      <c r="S3172" s="3">
        <f t="shared" ca="1" si="559"/>
        <v>0.81192589817660887</v>
      </c>
      <c r="T3172" s="1">
        <f t="shared" ca="1" si="566"/>
        <v>1</v>
      </c>
    </row>
    <row r="3173" spans="9:20" x14ac:dyDescent="0.3">
      <c r="I3173" s="14">
        <v>3146</v>
      </c>
      <c r="J3173" s="28">
        <f t="shared" ca="1" si="556"/>
        <v>-0.12411723109676581</v>
      </c>
      <c r="K3173" s="28">
        <f t="shared" ca="1" si="557"/>
        <v>1.1827271499699181</v>
      </c>
      <c r="L3173" s="28">
        <f t="shared" ca="1" si="560"/>
        <v>0.45511126052808626</v>
      </c>
      <c r="M3173" s="28">
        <f t="shared" ca="1" si="561"/>
        <v>-0.12411723109676581</v>
      </c>
      <c r="N3173" s="28">
        <f t="shared" ca="1" si="562"/>
        <v>0.33099402943132045</v>
      </c>
      <c r="O3173" s="28">
        <f t="shared" ca="1" si="563"/>
        <v>0.46901046505550181</v>
      </c>
      <c r="P3173" s="28">
        <f t="shared" ca="1" si="564"/>
        <v>0.58200121984001174</v>
      </c>
      <c r="Q3173" s="1">
        <f t="shared" ca="1" si="565"/>
        <v>0</v>
      </c>
      <c r="R3173" s="3">
        <f t="shared" ca="1" si="558"/>
        <v>0.46901046505550176</v>
      </c>
      <c r="S3173" s="3">
        <f t="shared" ca="1" si="559"/>
        <v>0.76543779823570024</v>
      </c>
      <c r="T3173" s="1">
        <f t="shared" ca="1" si="566"/>
        <v>1</v>
      </c>
    </row>
    <row r="3174" spans="9:20" x14ac:dyDescent="0.3">
      <c r="I3174" s="14">
        <v>3147</v>
      </c>
      <c r="J3174" s="28">
        <f t="shared" ca="1" si="556"/>
        <v>0.12363147325664972</v>
      </c>
      <c r="K3174" s="28">
        <f t="shared" ca="1" si="557"/>
        <v>1.0616559296494563</v>
      </c>
      <c r="L3174" s="28">
        <f t="shared" ca="1" si="560"/>
        <v>0.68342648594830779</v>
      </c>
      <c r="M3174" s="28">
        <f t="shared" ca="1" si="561"/>
        <v>0.12363147325664972</v>
      </c>
      <c r="N3174" s="28">
        <f t="shared" ca="1" si="562"/>
        <v>0.80705795920495749</v>
      </c>
      <c r="O3174" s="28">
        <f t="shared" ca="1" si="563"/>
        <v>0.53086856016392669</v>
      </c>
      <c r="P3174" s="28">
        <f t="shared" ca="1" si="564"/>
        <v>0.69148221915662722</v>
      </c>
      <c r="Q3174" s="1">
        <f t="shared" ca="1" si="565"/>
        <v>0</v>
      </c>
      <c r="R3174" s="3">
        <f t="shared" ca="1" si="558"/>
        <v>0.53086856016392669</v>
      </c>
      <c r="S3174" s="3">
        <f t="shared" ca="1" si="559"/>
        <v>0.74300686841438435</v>
      </c>
      <c r="T3174" s="1">
        <f t="shared" ca="1" si="566"/>
        <v>1</v>
      </c>
    </row>
    <row r="3175" spans="9:20" x14ac:dyDescent="0.3">
      <c r="I3175" s="14">
        <v>3148</v>
      </c>
      <c r="J3175" s="28">
        <f t="shared" ca="1" si="556"/>
        <v>-1.3584479440717585</v>
      </c>
      <c r="K3175" s="28">
        <f t="shared" ca="1" si="557"/>
        <v>0.37696617528223259</v>
      </c>
      <c r="L3175" s="28">
        <f t="shared" ca="1" si="560"/>
        <v>0.56713419738351145</v>
      </c>
      <c r="M3175" s="28">
        <f t="shared" ca="1" si="561"/>
        <v>-1.3584479440717585</v>
      </c>
      <c r="N3175" s="28">
        <f t="shared" ca="1" si="562"/>
        <v>-0.79131374668824705</v>
      </c>
      <c r="O3175" s="28">
        <f t="shared" ca="1" si="563"/>
        <v>0.20449266783227874</v>
      </c>
      <c r="P3175" s="28">
        <f t="shared" ca="1" si="564"/>
        <v>0.31188665215992722</v>
      </c>
      <c r="Q3175" s="1">
        <f t="shared" ca="1" si="565"/>
        <v>0</v>
      </c>
      <c r="R3175" s="3">
        <f t="shared" ca="1" si="558"/>
        <v>0.20449266783227874</v>
      </c>
      <c r="S3175" s="3">
        <f t="shared" ca="1" si="559"/>
        <v>0.59314117341373518</v>
      </c>
      <c r="T3175" s="1">
        <f t="shared" ca="1" si="566"/>
        <v>1</v>
      </c>
    </row>
    <row r="3176" spans="9:20" x14ac:dyDescent="0.3">
      <c r="I3176" s="14">
        <v>3149</v>
      </c>
      <c r="J3176" s="28">
        <f t="shared" ca="1" si="556"/>
        <v>3.2288225519060181E-2</v>
      </c>
      <c r="K3176" s="28">
        <f t="shared" ca="1" si="557"/>
        <v>0.64482025707612056</v>
      </c>
      <c r="L3176" s="28">
        <f t="shared" ca="1" si="560"/>
        <v>0.80598766196685134</v>
      </c>
      <c r="M3176" s="28">
        <f t="shared" ca="1" si="561"/>
        <v>3.2288225519060181E-2</v>
      </c>
      <c r="N3176" s="28">
        <f t="shared" ca="1" si="562"/>
        <v>0.83827588748591153</v>
      </c>
      <c r="O3176" s="28">
        <f t="shared" ca="1" si="563"/>
        <v>0.50807135517312119</v>
      </c>
      <c r="P3176" s="28">
        <f t="shared" ca="1" si="564"/>
        <v>0.69810197377679195</v>
      </c>
      <c r="Q3176" s="1">
        <f t="shared" ca="1" si="565"/>
        <v>0</v>
      </c>
      <c r="R3176" s="3">
        <f t="shared" ca="1" si="558"/>
        <v>0.50807135517312119</v>
      </c>
      <c r="S3176" s="3">
        <f t="shared" ca="1" si="559"/>
        <v>0.65584227199627287</v>
      </c>
      <c r="T3176" s="1">
        <f t="shared" ca="1" si="566"/>
        <v>1</v>
      </c>
    </row>
    <row r="3177" spans="9:20" x14ac:dyDescent="0.3">
      <c r="I3177" s="14">
        <v>3150</v>
      </c>
      <c r="J3177" s="28">
        <f t="shared" ca="1" si="556"/>
        <v>-1.4983062836812053</v>
      </c>
      <c r="K3177" s="28">
        <f t="shared" ca="1" si="557"/>
        <v>1.6973011839843681</v>
      </c>
      <c r="L3177" s="28">
        <f t="shared" ca="1" si="560"/>
        <v>1.4252955587582565</v>
      </c>
      <c r="M3177" s="28">
        <f t="shared" ca="1" si="561"/>
        <v>-1.4983062836812053</v>
      </c>
      <c r="N3177" s="28">
        <f t="shared" ca="1" si="562"/>
        <v>-7.30107249229488E-2</v>
      </c>
      <c r="O3177" s="28">
        <f t="shared" ca="1" si="563"/>
        <v>0.18267827147388385</v>
      </c>
      <c r="P3177" s="28">
        <f t="shared" ca="1" si="564"/>
        <v>0.48175542254294806</v>
      </c>
      <c r="Q3177" s="1">
        <f t="shared" ca="1" si="565"/>
        <v>0</v>
      </c>
      <c r="R3177" s="3">
        <f t="shared" ca="1" si="558"/>
        <v>0.18267827147388385</v>
      </c>
      <c r="S3177" s="3">
        <f t="shared" ca="1" si="559"/>
        <v>0.84518192524170732</v>
      </c>
      <c r="T3177" s="1">
        <f t="shared" ca="1" si="566"/>
        <v>1</v>
      </c>
    </row>
    <row r="3178" spans="9:20" x14ac:dyDescent="0.3">
      <c r="I3178" s="14">
        <v>3151</v>
      </c>
      <c r="J3178" s="28">
        <f t="shared" ca="1" si="556"/>
        <v>-0.31692698262223379</v>
      </c>
      <c r="K3178" s="28">
        <f t="shared" ca="1" si="557"/>
        <v>0.74761055677924448</v>
      </c>
      <c r="L3178" s="28">
        <f t="shared" ca="1" si="560"/>
        <v>0.47313124716849486</v>
      </c>
      <c r="M3178" s="28">
        <f t="shared" ca="1" si="561"/>
        <v>-0.31692698262223379</v>
      </c>
      <c r="N3178" s="28">
        <f t="shared" ca="1" si="562"/>
        <v>0.15620426454626107</v>
      </c>
      <c r="O3178" s="28">
        <f t="shared" ca="1" si="563"/>
        <v>0.42142484774949357</v>
      </c>
      <c r="P3178" s="28">
        <f t="shared" ca="1" si="564"/>
        <v>0.53897185630776967</v>
      </c>
      <c r="Q3178" s="1">
        <f t="shared" ca="1" si="565"/>
        <v>0</v>
      </c>
      <c r="R3178" s="3">
        <f t="shared" ca="1" si="558"/>
        <v>0.42142484774949357</v>
      </c>
      <c r="S3178" s="3">
        <f t="shared" ca="1" si="559"/>
        <v>0.67865782870344327</v>
      </c>
      <c r="T3178" s="1">
        <f t="shared" ca="1" si="566"/>
        <v>1</v>
      </c>
    </row>
    <row r="3179" spans="9:20" x14ac:dyDescent="0.3">
      <c r="I3179" s="14">
        <v>3152</v>
      </c>
      <c r="J3179" s="28">
        <f t="shared" ca="1" si="556"/>
        <v>-0.628290465876714</v>
      </c>
      <c r="K3179" s="28">
        <f t="shared" ca="1" si="557"/>
        <v>1.2350571194154614</v>
      </c>
      <c r="L3179" s="28">
        <f t="shared" ca="1" si="560"/>
        <v>0.74879309612831368</v>
      </c>
      <c r="M3179" s="28">
        <f t="shared" ca="1" si="561"/>
        <v>-0.628290465876714</v>
      </c>
      <c r="N3179" s="28">
        <f t="shared" ca="1" si="562"/>
        <v>0.12050263025159968</v>
      </c>
      <c r="O3179" s="28">
        <f t="shared" ca="1" si="563"/>
        <v>0.34789827046145033</v>
      </c>
      <c r="P3179" s="28">
        <f t="shared" ca="1" si="564"/>
        <v>0.53008925615539682</v>
      </c>
      <c r="Q3179" s="1">
        <f t="shared" ca="1" si="565"/>
        <v>0</v>
      </c>
      <c r="R3179" s="3">
        <f t="shared" ca="1" si="558"/>
        <v>0.34789827046145033</v>
      </c>
      <c r="S3179" s="3">
        <f t="shared" ca="1" si="559"/>
        <v>0.77470246261171183</v>
      </c>
      <c r="T3179" s="1">
        <f t="shared" ca="1" si="566"/>
        <v>1</v>
      </c>
    </row>
    <row r="3180" spans="9:20" x14ac:dyDescent="0.3">
      <c r="I3180" s="14">
        <v>3153</v>
      </c>
      <c r="J3180" s="28">
        <f t="shared" ca="1" si="556"/>
        <v>-0.7583921066428233</v>
      </c>
      <c r="K3180" s="28">
        <f t="shared" ca="1" si="557"/>
        <v>0.23000831099138486</v>
      </c>
      <c r="L3180" s="28">
        <f t="shared" ca="1" si="560"/>
        <v>0.88205137011738999</v>
      </c>
      <c r="M3180" s="28">
        <f t="shared" ca="1" si="561"/>
        <v>-0.7583921066428233</v>
      </c>
      <c r="N3180" s="28">
        <f t="shared" ca="1" si="562"/>
        <v>0.12365926347456668</v>
      </c>
      <c r="O3180" s="28">
        <f t="shared" ca="1" si="563"/>
        <v>0.31899545900993775</v>
      </c>
      <c r="P3180" s="28">
        <f t="shared" ca="1" si="564"/>
        <v>0.53087548123205874</v>
      </c>
      <c r="Q3180" s="1">
        <f t="shared" ca="1" si="565"/>
        <v>0</v>
      </c>
      <c r="R3180" s="3">
        <f t="shared" ca="1" si="558"/>
        <v>0.31899545900993775</v>
      </c>
      <c r="S3180" s="3">
        <f t="shared" ca="1" si="559"/>
        <v>0.55724990510767403</v>
      </c>
      <c r="T3180" s="1">
        <f t="shared" ca="1" si="566"/>
        <v>1</v>
      </c>
    </row>
    <row r="3181" spans="9:20" x14ac:dyDescent="0.3">
      <c r="I3181" s="14">
        <v>3154</v>
      </c>
      <c r="J3181" s="28">
        <f t="shared" ca="1" si="556"/>
        <v>0.8786563320961408</v>
      </c>
      <c r="K3181" s="28">
        <f t="shared" ca="1" si="557"/>
        <v>1.6259366431128217</v>
      </c>
      <c r="L3181" s="28">
        <f t="shared" ca="1" si="560"/>
        <v>0.379643855420085</v>
      </c>
      <c r="M3181" s="28">
        <f t="shared" ca="1" si="561"/>
        <v>0.8786563320961408</v>
      </c>
      <c r="N3181" s="28">
        <f t="shared" ca="1" si="562"/>
        <v>1.2583001875162259</v>
      </c>
      <c r="O3181" s="28">
        <f t="shared" ca="1" si="563"/>
        <v>0.70654370273304257</v>
      </c>
      <c r="P3181" s="28">
        <f t="shared" ca="1" si="564"/>
        <v>0.77873335574720892</v>
      </c>
      <c r="Q3181" s="1">
        <f t="shared" ca="1" si="565"/>
        <v>0</v>
      </c>
      <c r="R3181" s="3">
        <f t="shared" ca="1" si="558"/>
        <v>0.70654370273304257</v>
      </c>
      <c r="S3181" s="3">
        <f t="shared" ca="1" si="559"/>
        <v>0.8356122389939824</v>
      </c>
      <c r="T3181" s="1">
        <f t="shared" ca="1" si="566"/>
        <v>1</v>
      </c>
    </row>
    <row r="3182" spans="9:20" x14ac:dyDescent="0.3">
      <c r="I3182" s="14">
        <v>3155</v>
      </c>
      <c r="J3182" s="28">
        <f t="shared" ca="1" si="556"/>
        <v>0.55547926492027067</v>
      </c>
      <c r="K3182" s="28">
        <f t="shared" ca="1" si="557"/>
        <v>0.39871672450712115</v>
      </c>
      <c r="L3182" s="28">
        <f t="shared" ca="1" si="560"/>
        <v>0.56739792245460152</v>
      </c>
      <c r="M3182" s="28">
        <f t="shared" ca="1" si="561"/>
        <v>0.55547926492027067</v>
      </c>
      <c r="N3182" s="28">
        <f t="shared" ca="1" si="562"/>
        <v>1.1228771873748722</v>
      </c>
      <c r="O3182" s="28">
        <f t="shared" ca="1" si="563"/>
        <v>0.63540588555213939</v>
      </c>
      <c r="P3182" s="28">
        <f t="shared" ca="1" si="564"/>
        <v>0.75452201507558503</v>
      </c>
      <c r="Q3182" s="1">
        <f t="shared" ca="1" si="565"/>
        <v>0</v>
      </c>
      <c r="R3182" s="3">
        <f t="shared" ca="1" si="558"/>
        <v>0.63540588555213939</v>
      </c>
      <c r="S3182" s="3">
        <f t="shared" ca="1" si="559"/>
        <v>0.59837930037611564</v>
      </c>
      <c r="T3182" s="1">
        <f t="shared" ca="1" si="566"/>
        <v>0</v>
      </c>
    </row>
    <row r="3183" spans="9:20" x14ac:dyDescent="0.3">
      <c r="I3183" s="14">
        <v>3156</v>
      </c>
      <c r="J3183" s="28">
        <f t="shared" ca="1" si="556"/>
        <v>-7.3407908327174551E-4</v>
      </c>
      <c r="K3183" s="28">
        <f t="shared" ca="1" si="557"/>
        <v>-5.0688337670256513E-3</v>
      </c>
      <c r="L3183" s="28">
        <f t="shared" ca="1" si="560"/>
        <v>1.0440230065347202</v>
      </c>
      <c r="M3183" s="28">
        <f t="shared" ca="1" si="561"/>
        <v>-7.3407908327174551E-4</v>
      </c>
      <c r="N3183" s="28">
        <f t="shared" ca="1" si="562"/>
        <v>1.0432889274514485</v>
      </c>
      <c r="O3183" s="28">
        <f t="shared" ca="1" si="563"/>
        <v>0.49981648023742326</v>
      </c>
      <c r="P3183" s="28">
        <f t="shared" ca="1" si="564"/>
        <v>0.7394841081576613</v>
      </c>
      <c r="Q3183" s="1">
        <f t="shared" ca="1" si="565"/>
        <v>0</v>
      </c>
      <c r="R3183" s="3">
        <f t="shared" ca="1" si="558"/>
        <v>0.4998164802374232</v>
      </c>
      <c r="S3183" s="3">
        <f t="shared" ca="1" si="559"/>
        <v>0.49873279427144351</v>
      </c>
      <c r="T3183" s="1">
        <f t="shared" ca="1" si="566"/>
        <v>0</v>
      </c>
    </row>
    <row r="3184" spans="9:20" x14ac:dyDescent="0.3">
      <c r="I3184" s="14">
        <v>3157</v>
      </c>
      <c r="J3184" s="28">
        <f t="shared" ca="1" si="556"/>
        <v>0.83713787212856827</v>
      </c>
      <c r="K3184" s="28">
        <f t="shared" ca="1" si="557"/>
        <v>0.33246342274703128</v>
      </c>
      <c r="L3184" s="28">
        <f t="shared" ca="1" si="560"/>
        <v>0.72021574363515262</v>
      </c>
      <c r="M3184" s="28">
        <f t="shared" ca="1" si="561"/>
        <v>0.83713787212856827</v>
      </c>
      <c r="N3184" s="28">
        <f t="shared" ca="1" si="562"/>
        <v>1.5573536157637209</v>
      </c>
      <c r="O3184" s="28">
        <f t="shared" ca="1" si="563"/>
        <v>0.6978620766009882</v>
      </c>
      <c r="P3184" s="28">
        <f t="shared" ca="1" si="564"/>
        <v>0.82597328604828657</v>
      </c>
      <c r="Q3184" s="1">
        <f t="shared" ca="1" si="565"/>
        <v>0</v>
      </c>
      <c r="R3184" s="3">
        <f t="shared" ca="1" si="558"/>
        <v>0.6978620766009882</v>
      </c>
      <c r="S3184" s="3">
        <f t="shared" ca="1" si="559"/>
        <v>0.58235864454318143</v>
      </c>
      <c r="T3184" s="1">
        <f t="shared" ca="1" si="566"/>
        <v>0</v>
      </c>
    </row>
    <row r="3185" spans="9:20" x14ac:dyDescent="0.3">
      <c r="I3185" s="14">
        <v>3158</v>
      </c>
      <c r="J3185" s="28">
        <f t="shared" ca="1" si="556"/>
        <v>-0.27918423963494715</v>
      </c>
      <c r="K3185" s="28">
        <f t="shared" ca="1" si="557"/>
        <v>0.43945284751607383</v>
      </c>
      <c r="L3185" s="28">
        <f t="shared" ca="1" si="560"/>
        <v>0.9051733470369292</v>
      </c>
      <c r="M3185" s="28">
        <f t="shared" ca="1" si="561"/>
        <v>-0.27918423963494715</v>
      </c>
      <c r="N3185" s="28">
        <f t="shared" ca="1" si="562"/>
        <v>0.6259891074019821</v>
      </c>
      <c r="O3185" s="28">
        <f t="shared" ca="1" si="563"/>
        <v>0.43065378191827502</v>
      </c>
      <c r="P3185" s="28">
        <f t="shared" ca="1" si="564"/>
        <v>0.65157944911234333</v>
      </c>
      <c r="Q3185" s="1">
        <f t="shared" ca="1" si="565"/>
        <v>0</v>
      </c>
      <c r="R3185" s="3">
        <f t="shared" ca="1" si="558"/>
        <v>0.43065378191827502</v>
      </c>
      <c r="S3185" s="3">
        <f t="shared" ca="1" si="559"/>
        <v>0.60812864754245832</v>
      </c>
      <c r="T3185" s="1">
        <f t="shared" ca="1" si="566"/>
        <v>1</v>
      </c>
    </row>
    <row r="3186" spans="9:20" x14ac:dyDescent="0.3">
      <c r="I3186" s="14">
        <v>3159</v>
      </c>
      <c r="J3186" s="28">
        <f t="shared" ca="1" si="556"/>
        <v>-0.70868176856694531</v>
      </c>
      <c r="K3186" s="28">
        <f t="shared" ca="1" si="557"/>
        <v>0.94618151499303926</v>
      </c>
      <c r="L3186" s="28">
        <f t="shared" ca="1" si="560"/>
        <v>0.57396473270867165</v>
      </c>
      <c r="M3186" s="28">
        <f t="shared" ca="1" si="561"/>
        <v>-0.70868176856694531</v>
      </c>
      <c r="N3186" s="28">
        <f t="shared" ca="1" si="562"/>
        <v>-0.13471703585827366</v>
      </c>
      <c r="O3186" s="28">
        <f t="shared" ca="1" si="563"/>
        <v>0.32989018655194641</v>
      </c>
      <c r="P3186" s="28">
        <f t="shared" ca="1" si="564"/>
        <v>0.46637158493622255</v>
      </c>
      <c r="Q3186" s="1">
        <f t="shared" ca="1" si="565"/>
        <v>0</v>
      </c>
      <c r="R3186" s="3">
        <f t="shared" ca="1" si="558"/>
        <v>0.32989018655194641</v>
      </c>
      <c r="S3186" s="3">
        <f t="shared" ca="1" si="559"/>
        <v>0.72034660184785837</v>
      </c>
      <c r="T3186" s="1">
        <f t="shared" ca="1" si="566"/>
        <v>1</v>
      </c>
    </row>
    <row r="3187" spans="9:20" x14ac:dyDescent="0.3">
      <c r="I3187" s="14">
        <v>3160</v>
      </c>
      <c r="J3187" s="28">
        <f t="shared" ca="1" si="556"/>
        <v>0.52939420816017713</v>
      </c>
      <c r="K3187" s="28">
        <f t="shared" ca="1" si="557"/>
        <v>0.71373311870424205</v>
      </c>
      <c r="L3187" s="28">
        <f t="shared" ca="1" si="560"/>
        <v>1.2547136325745238</v>
      </c>
      <c r="M3187" s="28">
        <f t="shared" ca="1" si="561"/>
        <v>0.52939420816017713</v>
      </c>
      <c r="N3187" s="28">
        <f t="shared" ca="1" si="562"/>
        <v>1.7841078407347011</v>
      </c>
      <c r="O3187" s="28">
        <f t="shared" ca="1" si="563"/>
        <v>0.62934180955906682</v>
      </c>
      <c r="P3187" s="28">
        <f t="shared" ca="1" si="564"/>
        <v>0.85620336023921506</v>
      </c>
      <c r="Q3187" s="1">
        <f t="shared" ca="1" si="565"/>
        <v>0</v>
      </c>
      <c r="R3187" s="3">
        <f t="shared" ca="1" si="558"/>
        <v>0.62934180955906682</v>
      </c>
      <c r="S3187" s="3">
        <f t="shared" ca="1" si="559"/>
        <v>0.67122551722336699</v>
      </c>
      <c r="T3187" s="1">
        <f t="shared" ca="1" si="566"/>
        <v>1</v>
      </c>
    </row>
    <row r="3188" spans="9:20" x14ac:dyDescent="0.3">
      <c r="I3188" s="14">
        <v>3161</v>
      </c>
      <c r="J3188" s="28">
        <f t="shared" ca="1" si="556"/>
        <v>0.46725098702653656</v>
      </c>
      <c r="K3188" s="28">
        <f t="shared" ca="1" si="557"/>
        <v>0.71989999283360451</v>
      </c>
      <c r="L3188" s="28">
        <f t="shared" ca="1" si="560"/>
        <v>0.99969772275827518</v>
      </c>
      <c r="M3188" s="28">
        <f t="shared" ca="1" si="561"/>
        <v>0.46725098702653656</v>
      </c>
      <c r="N3188" s="28">
        <f t="shared" ca="1" si="562"/>
        <v>1.4669487097848117</v>
      </c>
      <c r="O3188" s="28">
        <f t="shared" ca="1" si="563"/>
        <v>0.61473289585052227</v>
      </c>
      <c r="P3188" s="28">
        <f t="shared" ca="1" si="564"/>
        <v>0.81259316187262065</v>
      </c>
      <c r="Q3188" s="1">
        <f t="shared" ca="1" si="565"/>
        <v>0</v>
      </c>
      <c r="R3188" s="3">
        <f t="shared" ca="1" si="558"/>
        <v>0.61473289585052227</v>
      </c>
      <c r="S3188" s="3">
        <f t="shared" ca="1" si="559"/>
        <v>0.67258499442777031</v>
      </c>
      <c r="T3188" s="1">
        <f t="shared" ca="1" si="566"/>
        <v>1</v>
      </c>
    </row>
    <row r="3189" spans="9:20" x14ac:dyDescent="0.3">
      <c r="I3189" s="14">
        <v>3162</v>
      </c>
      <c r="J3189" s="28">
        <f t="shared" ca="1" si="556"/>
        <v>-0.13075798339241732</v>
      </c>
      <c r="K3189" s="28">
        <f t="shared" ca="1" si="557"/>
        <v>0.84460920933522865</v>
      </c>
      <c r="L3189" s="28">
        <f t="shared" ca="1" si="560"/>
        <v>0.63896848897490277</v>
      </c>
      <c r="M3189" s="28">
        <f t="shared" ca="1" si="561"/>
        <v>-0.13075798339241732</v>
      </c>
      <c r="N3189" s="28">
        <f t="shared" ca="1" si="562"/>
        <v>0.50821050558248548</v>
      </c>
      <c r="O3189" s="28">
        <f t="shared" ca="1" si="563"/>
        <v>0.46735700078568759</v>
      </c>
      <c r="P3189" s="28">
        <f t="shared" ca="1" si="564"/>
        <v>0.62438688160302569</v>
      </c>
      <c r="Q3189" s="1">
        <f t="shared" ca="1" si="565"/>
        <v>0</v>
      </c>
      <c r="R3189" s="3">
        <f t="shared" ca="1" si="558"/>
        <v>0.46735700078568765</v>
      </c>
      <c r="S3189" s="3">
        <f t="shared" ca="1" si="559"/>
        <v>0.69943507984476128</v>
      </c>
      <c r="T3189" s="1">
        <f t="shared" ca="1" si="566"/>
        <v>1</v>
      </c>
    </row>
    <row r="3190" spans="9:20" x14ac:dyDescent="0.3">
      <c r="I3190" s="14">
        <v>3163</v>
      </c>
      <c r="J3190" s="28">
        <f t="shared" ca="1" si="556"/>
        <v>0.51466668754798695</v>
      </c>
      <c r="K3190" s="28">
        <f t="shared" ca="1" si="557"/>
        <v>0.81042435042960448</v>
      </c>
      <c r="L3190" s="28">
        <f t="shared" ca="1" si="560"/>
        <v>0.91446235238167528</v>
      </c>
      <c r="M3190" s="28">
        <f t="shared" ca="1" si="561"/>
        <v>0.51466668754798695</v>
      </c>
      <c r="N3190" s="28">
        <f t="shared" ca="1" si="562"/>
        <v>1.4291290399296623</v>
      </c>
      <c r="O3190" s="28">
        <f t="shared" ca="1" si="563"/>
        <v>0.6258998161861784</v>
      </c>
      <c r="P3190" s="28">
        <f t="shared" ca="1" si="564"/>
        <v>0.80676557382495773</v>
      </c>
      <c r="Q3190" s="1">
        <f t="shared" ca="1" si="565"/>
        <v>0</v>
      </c>
      <c r="R3190" s="3">
        <f t="shared" ca="1" si="558"/>
        <v>0.6258998161861784</v>
      </c>
      <c r="S3190" s="3">
        <f t="shared" ca="1" si="559"/>
        <v>0.69219992343359327</v>
      </c>
      <c r="T3190" s="1">
        <f t="shared" ca="1" si="566"/>
        <v>1</v>
      </c>
    </row>
    <row r="3191" spans="9:20" x14ac:dyDescent="0.3">
      <c r="I3191" s="14">
        <v>3164</v>
      </c>
      <c r="J3191" s="28">
        <f t="shared" ca="1" si="556"/>
        <v>1.1252043860775991</v>
      </c>
      <c r="K3191" s="28">
        <f t="shared" ca="1" si="557"/>
        <v>0.2107960483934555</v>
      </c>
      <c r="L3191" s="28">
        <f t="shared" ca="1" si="560"/>
        <v>0.70825588632681657</v>
      </c>
      <c r="M3191" s="28">
        <f t="shared" ca="1" si="561"/>
        <v>1.1252043860775991</v>
      </c>
      <c r="N3191" s="28">
        <f t="shared" ca="1" si="562"/>
        <v>1.8334602724044156</v>
      </c>
      <c r="O3191" s="28">
        <f t="shared" ca="1" si="563"/>
        <v>0.75495280007212018</v>
      </c>
      <c r="P3191" s="28">
        <f t="shared" ca="1" si="564"/>
        <v>0.86217342795017615</v>
      </c>
      <c r="Q3191" s="1">
        <f t="shared" ca="1" si="565"/>
        <v>0</v>
      </c>
      <c r="R3191" s="3">
        <f t="shared" ca="1" si="558"/>
        <v>0.75495280007212018</v>
      </c>
      <c r="S3191" s="3">
        <f t="shared" ca="1" si="559"/>
        <v>0.55250473538467804</v>
      </c>
      <c r="T3191" s="1">
        <f t="shared" ca="1" si="566"/>
        <v>0</v>
      </c>
    </row>
    <row r="3192" spans="9:20" x14ac:dyDescent="0.3">
      <c r="I3192" s="14">
        <v>3165</v>
      </c>
      <c r="J3192" s="28">
        <f t="shared" ca="1" si="556"/>
        <v>-0.61799157210136224</v>
      </c>
      <c r="K3192" s="28">
        <f t="shared" ca="1" si="557"/>
        <v>1.1144065497348381</v>
      </c>
      <c r="L3192" s="28">
        <f t="shared" ca="1" si="560"/>
        <v>1.3480925464499571</v>
      </c>
      <c r="M3192" s="28">
        <f t="shared" ca="1" si="561"/>
        <v>-0.61799157210136224</v>
      </c>
      <c r="N3192" s="28">
        <f t="shared" ca="1" si="562"/>
        <v>0.73010097434859489</v>
      </c>
      <c r="O3192" s="28">
        <f t="shared" ca="1" si="563"/>
        <v>0.35023837469705171</v>
      </c>
      <c r="P3192" s="28">
        <f t="shared" ca="1" si="564"/>
        <v>0.67482743031695203</v>
      </c>
      <c r="Q3192" s="1">
        <f t="shared" ca="1" si="565"/>
        <v>0</v>
      </c>
      <c r="R3192" s="3">
        <f t="shared" ca="1" si="558"/>
        <v>0.35023837469705177</v>
      </c>
      <c r="S3192" s="3">
        <f t="shared" ca="1" si="559"/>
        <v>0.75294971548680378</v>
      </c>
      <c r="T3192" s="1">
        <f t="shared" ca="1" si="566"/>
        <v>1</v>
      </c>
    </row>
    <row r="3193" spans="9:20" x14ac:dyDescent="0.3">
      <c r="I3193" s="14">
        <v>3166</v>
      </c>
      <c r="J3193" s="28">
        <f t="shared" ca="1" si="556"/>
        <v>0.55484392615069889</v>
      </c>
      <c r="K3193" s="28">
        <f t="shared" ca="1" si="557"/>
        <v>2.1175307346636307</v>
      </c>
      <c r="L3193" s="28">
        <f t="shared" ca="1" si="560"/>
        <v>0.69188078291811927</v>
      </c>
      <c r="M3193" s="28">
        <f t="shared" ca="1" si="561"/>
        <v>0.55484392615069889</v>
      </c>
      <c r="N3193" s="28">
        <f t="shared" ca="1" si="562"/>
        <v>1.2467247090688183</v>
      </c>
      <c r="O3193" s="28">
        <f t="shared" ca="1" si="563"/>
        <v>0.63525868698135612</v>
      </c>
      <c r="P3193" s="28">
        <f t="shared" ca="1" si="564"/>
        <v>0.77673237773315096</v>
      </c>
      <c r="Q3193" s="1">
        <f t="shared" ca="1" si="565"/>
        <v>0</v>
      </c>
      <c r="R3193" s="3">
        <f t="shared" ca="1" si="558"/>
        <v>0.63525868698135612</v>
      </c>
      <c r="S3193" s="3">
        <f t="shared" ca="1" si="559"/>
        <v>0.89259543333010027</v>
      </c>
      <c r="T3193" s="1">
        <f t="shared" ca="1" si="566"/>
        <v>1</v>
      </c>
    </row>
    <row r="3194" spans="9:20" x14ac:dyDescent="0.3">
      <c r="I3194" s="14">
        <v>3167</v>
      </c>
      <c r="J3194" s="28">
        <f t="shared" ca="1" si="556"/>
        <v>2.0035133410711596</v>
      </c>
      <c r="K3194" s="28">
        <f t="shared" ca="1" si="557"/>
        <v>0.92356394402668918</v>
      </c>
      <c r="L3194" s="28">
        <f t="shared" ca="1" si="560"/>
        <v>1.2051601115645378</v>
      </c>
      <c r="M3194" s="28">
        <f t="shared" ca="1" si="561"/>
        <v>2.0035133410711596</v>
      </c>
      <c r="N3194" s="28">
        <f t="shared" ca="1" si="562"/>
        <v>3.2086734526356975</v>
      </c>
      <c r="O3194" s="28">
        <f t="shared" ca="1" si="563"/>
        <v>0.88116546302345089</v>
      </c>
      <c r="P3194" s="28">
        <f t="shared" ca="1" si="564"/>
        <v>0.96115937311456612</v>
      </c>
      <c r="Q3194" s="1">
        <f t="shared" ca="1" si="565"/>
        <v>0</v>
      </c>
      <c r="R3194" s="3">
        <f t="shared" ca="1" si="558"/>
        <v>0.88116546302345089</v>
      </c>
      <c r="S3194" s="3">
        <f t="shared" ca="1" si="559"/>
        <v>0.71576772697912605</v>
      </c>
      <c r="T3194" s="1">
        <f t="shared" ca="1" si="566"/>
        <v>0</v>
      </c>
    </row>
    <row r="3195" spans="9:20" x14ac:dyDescent="0.3">
      <c r="I3195" s="14">
        <v>3168</v>
      </c>
      <c r="J3195" s="28">
        <f t="shared" ca="1" si="556"/>
        <v>-9.7678582561115598E-2</v>
      </c>
      <c r="K3195" s="28">
        <f t="shared" ca="1" si="557"/>
        <v>0.19086211747765075</v>
      </c>
      <c r="L3195" s="28">
        <f t="shared" ca="1" si="560"/>
        <v>0.5985355293597725</v>
      </c>
      <c r="M3195" s="28">
        <f t="shared" ca="1" si="561"/>
        <v>-9.7678582561115598E-2</v>
      </c>
      <c r="N3195" s="28">
        <f t="shared" ca="1" si="562"/>
        <v>0.50085694679865689</v>
      </c>
      <c r="O3195" s="28">
        <f t="shared" ca="1" si="563"/>
        <v>0.47559975172063046</v>
      </c>
      <c r="P3195" s="28">
        <f t="shared" ca="1" si="564"/>
        <v>0.62266069573695315</v>
      </c>
      <c r="Q3195" s="1">
        <f t="shared" ca="1" si="565"/>
        <v>0</v>
      </c>
      <c r="R3195" s="3">
        <f t="shared" ca="1" si="558"/>
        <v>0.47559975172063046</v>
      </c>
      <c r="S3195" s="3">
        <f t="shared" ca="1" si="559"/>
        <v>0.547571205270177</v>
      </c>
      <c r="T3195" s="1">
        <f t="shared" ca="1" si="566"/>
        <v>1</v>
      </c>
    </row>
    <row r="3196" spans="9:20" x14ac:dyDescent="0.3">
      <c r="I3196" s="14">
        <v>3169</v>
      </c>
      <c r="J3196" s="28">
        <f t="shared" ca="1" si="556"/>
        <v>0.78186972965690804</v>
      </c>
      <c r="K3196" s="28">
        <f t="shared" ca="1" si="557"/>
        <v>2.1577686603483883</v>
      </c>
      <c r="L3196" s="28">
        <f t="shared" ca="1" si="560"/>
        <v>0.39339212489996517</v>
      </c>
      <c r="M3196" s="28">
        <f t="shared" ca="1" si="561"/>
        <v>0.78186972965690804</v>
      </c>
      <c r="N3196" s="28">
        <f t="shared" ca="1" si="562"/>
        <v>1.1752618545568732</v>
      </c>
      <c r="O3196" s="28">
        <f t="shared" ca="1" si="563"/>
        <v>0.68608294351896593</v>
      </c>
      <c r="P3196" s="28">
        <f t="shared" ca="1" si="564"/>
        <v>0.7640948033757623</v>
      </c>
      <c r="Q3196" s="1">
        <f t="shared" ca="1" si="565"/>
        <v>0</v>
      </c>
      <c r="R3196" s="3">
        <f t="shared" ca="1" si="558"/>
        <v>0.68608294351896593</v>
      </c>
      <c r="S3196" s="3">
        <f t="shared" ca="1" si="559"/>
        <v>0.89639250058367181</v>
      </c>
      <c r="T3196" s="1">
        <f t="shared" ca="1" si="566"/>
        <v>1</v>
      </c>
    </row>
    <row r="3197" spans="9:20" x14ac:dyDescent="0.3">
      <c r="I3197" s="14">
        <v>3170</v>
      </c>
      <c r="J3197" s="28">
        <f t="shared" ca="1" si="556"/>
        <v>-0.44875360413326038</v>
      </c>
      <c r="K3197" s="28">
        <f t="shared" ca="1" si="557"/>
        <v>-0.16881379221200887</v>
      </c>
      <c r="L3197" s="28">
        <f t="shared" ca="1" si="560"/>
        <v>0.69159392296998812</v>
      </c>
      <c r="M3197" s="28">
        <f t="shared" ca="1" si="561"/>
        <v>-0.44875360413326038</v>
      </c>
      <c r="N3197" s="28">
        <f t="shared" ca="1" si="562"/>
        <v>0.24284031883672774</v>
      </c>
      <c r="O3197" s="28">
        <f t="shared" ca="1" si="563"/>
        <v>0.38965714866856943</v>
      </c>
      <c r="P3197" s="28">
        <f t="shared" ca="1" si="564"/>
        <v>0.56041348202876762</v>
      </c>
      <c r="Q3197" s="1">
        <f t="shared" ca="1" si="565"/>
        <v>0</v>
      </c>
      <c r="R3197" s="3">
        <f t="shared" ca="1" si="558"/>
        <v>0.38965714866856943</v>
      </c>
      <c r="S3197" s="3">
        <f t="shared" ca="1" si="559"/>
        <v>0.45789649363626395</v>
      </c>
      <c r="T3197" s="1">
        <f t="shared" ca="1" si="566"/>
        <v>1</v>
      </c>
    </row>
    <row r="3198" spans="9:20" x14ac:dyDescent="0.3">
      <c r="I3198" s="14">
        <v>3171</v>
      </c>
      <c r="J3198" s="28">
        <f t="shared" ca="1" si="556"/>
        <v>-1.0057163242543359</v>
      </c>
      <c r="K3198" s="28">
        <f t="shared" ca="1" si="557"/>
        <v>1.6863591325779679</v>
      </c>
      <c r="L3198" s="28">
        <f t="shared" ca="1" si="560"/>
        <v>0.87298536034120466</v>
      </c>
      <c r="M3198" s="28">
        <f t="shared" ca="1" si="561"/>
        <v>-1.0057163242543359</v>
      </c>
      <c r="N3198" s="28">
        <f t="shared" ca="1" si="562"/>
        <v>-0.13273096391313122</v>
      </c>
      <c r="O3198" s="28">
        <f t="shared" ca="1" si="563"/>
        <v>0.26781900935193059</v>
      </c>
      <c r="P3198" s="28">
        <f t="shared" ca="1" si="564"/>
        <v>0.46686588978410642</v>
      </c>
      <c r="Q3198" s="1">
        <f t="shared" ca="1" si="565"/>
        <v>0</v>
      </c>
      <c r="R3198" s="3">
        <f t="shared" ca="1" si="558"/>
        <v>0.26781900935193059</v>
      </c>
      <c r="S3198" s="3">
        <f t="shared" ca="1" si="559"/>
        <v>0.8437447500902906</v>
      </c>
      <c r="T3198" s="1">
        <f t="shared" ca="1" si="566"/>
        <v>1</v>
      </c>
    </row>
    <row r="3199" spans="9:20" x14ac:dyDescent="0.3">
      <c r="I3199" s="14">
        <v>3172</v>
      </c>
      <c r="J3199" s="28">
        <f t="shared" ca="1" si="556"/>
        <v>-0.11281708914742503</v>
      </c>
      <c r="K3199" s="28">
        <f t="shared" ca="1" si="557"/>
        <v>1.6273349740900165</v>
      </c>
      <c r="L3199" s="28">
        <f t="shared" ca="1" si="560"/>
        <v>0.83543036446354624</v>
      </c>
      <c r="M3199" s="28">
        <f t="shared" ca="1" si="561"/>
        <v>-0.11281708914742503</v>
      </c>
      <c r="N3199" s="28">
        <f t="shared" ca="1" si="562"/>
        <v>0.72261327531612118</v>
      </c>
      <c r="O3199" s="28">
        <f t="shared" ca="1" si="563"/>
        <v>0.47182560430373732</v>
      </c>
      <c r="P3199" s="28">
        <f t="shared" ca="1" si="564"/>
        <v>0.67318221832560876</v>
      </c>
      <c r="Q3199" s="1">
        <f t="shared" ca="1" si="565"/>
        <v>0</v>
      </c>
      <c r="R3199" s="3">
        <f t="shared" ca="1" si="558"/>
        <v>0.47182560430373732</v>
      </c>
      <c r="S3199" s="3">
        <f t="shared" ca="1" si="559"/>
        <v>0.83580422979268909</v>
      </c>
      <c r="T3199" s="1">
        <f t="shared" ca="1" si="566"/>
        <v>1</v>
      </c>
    </row>
    <row r="3200" spans="9:20" x14ac:dyDescent="0.3">
      <c r="I3200" s="14">
        <v>3173</v>
      </c>
      <c r="J3200" s="28">
        <f t="shared" ca="1" si="556"/>
        <v>0.10980585144633762</v>
      </c>
      <c r="K3200" s="28">
        <f t="shared" ca="1" si="557"/>
        <v>1.5500910083800654</v>
      </c>
      <c r="L3200" s="28">
        <f t="shared" ca="1" si="560"/>
        <v>0.85670219960178873</v>
      </c>
      <c r="M3200" s="28">
        <f t="shared" ca="1" si="561"/>
        <v>0.10980585144633762</v>
      </c>
      <c r="N3200" s="28">
        <f t="shared" ca="1" si="562"/>
        <v>0.96650805104812632</v>
      </c>
      <c r="O3200" s="28">
        <f t="shared" ca="1" si="563"/>
        <v>0.52742391347748108</v>
      </c>
      <c r="P3200" s="28">
        <f t="shared" ca="1" si="564"/>
        <v>0.7244229314264452</v>
      </c>
      <c r="Q3200" s="1">
        <f t="shared" ca="1" si="565"/>
        <v>0</v>
      </c>
      <c r="R3200" s="3">
        <f t="shared" ca="1" si="558"/>
        <v>0.52742391347748108</v>
      </c>
      <c r="S3200" s="3">
        <f t="shared" ca="1" si="559"/>
        <v>0.8249268758847097</v>
      </c>
      <c r="T3200" s="1">
        <f t="shared" ca="1" si="566"/>
        <v>1</v>
      </c>
    </row>
    <row r="3201" spans="9:20" x14ac:dyDescent="0.3">
      <c r="I3201" s="14">
        <v>3174</v>
      </c>
      <c r="J3201" s="28">
        <f t="shared" ca="1" si="556"/>
        <v>5.3691034957715093E-2</v>
      </c>
      <c r="K3201" s="28">
        <f t="shared" ca="1" si="557"/>
        <v>0.85057627799505842</v>
      </c>
      <c r="L3201" s="28">
        <f t="shared" ca="1" si="560"/>
        <v>1.3431459810406188</v>
      </c>
      <c r="M3201" s="28">
        <f t="shared" ca="1" si="561"/>
        <v>5.3691034957715093E-2</v>
      </c>
      <c r="N3201" s="28">
        <f t="shared" ca="1" si="562"/>
        <v>1.3968370159983339</v>
      </c>
      <c r="O3201" s="28">
        <f t="shared" ca="1" si="563"/>
        <v>0.51341953515601468</v>
      </c>
      <c r="P3201" s="28">
        <f t="shared" ca="1" si="564"/>
        <v>0.80168149099234565</v>
      </c>
      <c r="Q3201" s="1">
        <f t="shared" ca="1" si="565"/>
        <v>0</v>
      </c>
      <c r="R3201" s="3">
        <f t="shared" ca="1" si="558"/>
        <v>0.51341953515601468</v>
      </c>
      <c r="S3201" s="3">
        <f t="shared" ca="1" si="559"/>
        <v>0.70068801596068742</v>
      </c>
      <c r="T3201" s="1">
        <f t="shared" ca="1" si="566"/>
        <v>1</v>
      </c>
    </row>
    <row r="3202" spans="9:20" x14ac:dyDescent="0.3">
      <c r="I3202" s="14">
        <v>3175</v>
      </c>
      <c r="J3202" s="28">
        <f t="shared" ca="1" si="556"/>
        <v>0.17192190753958278</v>
      </c>
      <c r="K3202" s="28">
        <f t="shared" ca="1" si="557"/>
        <v>0.23628046017948057</v>
      </c>
      <c r="L3202" s="28">
        <f t="shared" ca="1" si="560"/>
        <v>0.65241178912255182</v>
      </c>
      <c r="M3202" s="28">
        <f t="shared" ca="1" si="561"/>
        <v>0.17192190753958278</v>
      </c>
      <c r="N3202" s="28">
        <f t="shared" ca="1" si="562"/>
        <v>0.82433369666213463</v>
      </c>
      <c r="O3202" s="28">
        <f t="shared" ca="1" si="563"/>
        <v>0.54287492385259861</v>
      </c>
      <c r="P3202" s="28">
        <f t="shared" ca="1" si="564"/>
        <v>0.69515548848196318</v>
      </c>
      <c r="Q3202" s="1">
        <f t="shared" ca="1" si="565"/>
        <v>0</v>
      </c>
      <c r="R3202" s="3">
        <f t="shared" ca="1" si="558"/>
        <v>0.54287492385259872</v>
      </c>
      <c r="S3202" s="3">
        <f t="shared" ca="1" si="559"/>
        <v>0.5587968245728191</v>
      </c>
      <c r="T3202" s="1">
        <f t="shared" ca="1" si="566"/>
        <v>1</v>
      </c>
    </row>
    <row r="3203" spans="9:20" x14ac:dyDescent="0.3">
      <c r="I3203" s="14">
        <v>3176</v>
      </c>
      <c r="J3203" s="28">
        <f t="shared" ca="1" si="556"/>
        <v>-0.66386548731121475</v>
      </c>
      <c r="K3203" s="28">
        <f t="shared" ca="1" si="557"/>
        <v>1.6619731387873082</v>
      </c>
      <c r="L3203" s="28">
        <f t="shared" ca="1" si="560"/>
        <v>0.72237535685051235</v>
      </c>
      <c r="M3203" s="28">
        <f t="shared" ca="1" si="561"/>
        <v>-0.66386548731121475</v>
      </c>
      <c r="N3203" s="28">
        <f t="shared" ca="1" si="562"/>
        <v>5.8509869539297599E-2</v>
      </c>
      <c r="O3203" s="28">
        <f t="shared" ca="1" si="563"/>
        <v>0.33987181875388672</v>
      </c>
      <c r="P3203" s="28">
        <f t="shared" ca="1" si="564"/>
        <v>0.51462329583436361</v>
      </c>
      <c r="Q3203" s="1">
        <f t="shared" ca="1" si="565"/>
        <v>0</v>
      </c>
      <c r="R3203" s="3">
        <f t="shared" ca="1" si="558"/>
        <v>0.33987181875388672</v>
      </c>
      <c r="S3203" s="3">
        <f t="shared" ca="1" si="559"/>
        <v>0.84050269567691982</v>
      </c>
      <c r="T3203" s="1">
        <f t="shared" ca="1" si="566"/>
        <v>1</v>
      </c>
    </row>
    <row r="3204" spans="9:20" x14ac:dyDescent="0.3">
      <c r="I3204" s="14">
        <v>3177</v>
      </c>
      <c r="J3204" s="28">
        <f t="shared" ca="1" si="556"/>
        <v>-3.8046191375411965E-2</v>
      </c>
      <c r="K3204" s="28">
        <f t="shared" ca="1" si="557"/>
        <v>1.0237312925703514</v>
      </c>
      <c r="L3204" s="28">
        <f t="shared" ca="1" si="560"/>
        <v>1.5547128507356291</v>
      </c>
      <c r="M3204" s="28">
        <f t="shared" ca="1" si="561"/>
        <v>-3.8046191375411965E-2</v>
      </c>
      <c r="N3204" s="28">
        <f t="shared" ca="1" si="562"/>
        <v>1.5166666593602172</v>
      </c>
      <c r="O3204" s="28">
        <f t="shared" ca="1" si="563"/>
        <v>0.4904895993306001</v>
      </c>
      <c r="P3204" s="28">
        <f t="shared" ca="1" si="564"/>
        <v>0.82004710467943032</v>
      </c>
      <c r="Q3204" s="1">
        <f t="shared" ca="1" si="565"/>
        <v>0</v>
      </c>
      <c r="R3204" s="3">
        <f t="shared" ca="1" si="558"/>
        <v>0.4904895993306001</v>
      </c>
      <c r="S3204" s="3">
        <f t="shared" ca="1" si="559"/>
        <v>0.73569877251079796</v>
      </c>
      <c r="T3204" s="1">
        <f t="shared" ca="1" si="566"/>
        <v>1</v>
      </c>
    </row>
    <row r="3205" spans="9:20" x14ac:dyDescent="0.3">
      <c r="I3205" s="14">
        <v>3178</v>
      </c>
      <c r="J3205" s="28">
        <f t="shared" ca="1" si="556"/>
        <v>0.68665682495503855</v>
      </c>
      <c r="K3205" s="28">
        <f t="shared" ca="1" si="557"/>
        <v>1.6760834633268578</v>
      </c>
      <c r="L3205" s="28">
        <f t="shared" ca="1" si="560"/>
        <v>0.78472503957518347</v>
      </c>
      <c r="M3205" s="28">
        <f t="shared" ca="1" si="561"/>
        <v>0.68665682495503855</v>
      </c>
      <c r="N3205" s="28">
        <f t="shared" ca="1" si="562"/>
        <v>1.4713818645302221</v>
      </c>
      <c r="O3205" s="28">
        <f t="shared" ca="1" si="563"/>
        <v>0.66522280863095495</v>
      </c>
      <c r="P3205" s="28">
        <f t="shared" ca="1" si="564"/>
        <v>0.8132673317756256</v>
      </c>
      <c r="Q3205" s="1">
        <f t="shared" ca="1" si="565"/>
        <v>0</v>
      </c>
      <c r="R3205" s="3">
        <f t="shared" ca="1" si="558"/>
        <v>0.66522280863095495</v>
      </c>
      <c r="S3205" s="3">
        <f t="shared" ca="1" si="559"/>
        <v>0.84238522033493912</v>
      </c>
      <c r="T3205" s="1">
        <f t="shared" ca="1" si="566"/>
        <v>1</v>
      </c>
    </row>
    <row r="3206" spans="9:20" x14ac:dyDescent="0.3">
      <c r="I3206" s="14">
        <v>3179</v>
      </c>
      <c r="J3206" s="28">
        <f t="shared" ca="1" si="556"/>
        <v>0.14188643690762426</v>
      </c>
      <c r="K3206" s="28">
        <f t="shared" ca="1" si="557"/>
        <v>0.21021303327666829</v>
      </c>
      <c r="L3206" s="28">
        <f t="shared" ca="1" si="560"/>
        <v>0.63093439312088451</v>
      </c>
      <c r="M3206" s="28">
        <f t="shared" ca="1" si="561"/>
        <v>0.14188643690762426</v>
      </c>
      <c r="N3206" s="28">
        <f t="shared" ca="1" si="562"/>
        <v>0.77282083002850877</v>
      </c>
      <c r="O3206" s="28">
        <f t="shared" ca="1" si="563"/>
        <v>0.53541221995523069</v>
      </c>
      <c r="P3206" s="28">
        <f t="shared" ca="1" si="564"/>
        <v>0.68413077978717451</v>
      </c>
      <c r="Q3206" s="1">
        <f t="shared" ca="1" si="565"/>
        <v>0</v>
      </c>
      <c r="R3206" s="3">
        <f t="shared" ca="1" si="558"/>
        <v>0.53541221995523069</v>
      </c>
      <c r="S3206" s="3">
        <f t="shared" ca="1" si="559"/>
        <v>0.55236058442226421</v>
      </c>
      <c r="T3206" s="1">
        <f t="shared" ca="1" si="566"/>
        <v>1</v>
      </c>
    </row>
    <row r="3207" spans="9:20" x14ac:dyDescent="0.3">
      <c r="I3207" s="14">
        <v>3180</v>
      </c>
      <c r="J3207" s="28">
        <f t="shared" ca="1" si="556"/>
        <v>-0.15907042921917711</v>
      </c>
      <c r="K3207" s="28">
        <f t="shared" ca="1" si="557"/>
        <v>0.73162620884441576</v>
      </c>
      <c r="L3207" s="28">
        <f t="shared" ca="1" si="560"/>
        <v>0.68232235089271509</v>
      </c>
      <c r="M3207" s="28">
        <f t="shared" ca="1" si="561"/>
        <v>-0.15907042921917711</v>
      </c>
      <c r="N3207" s="28">
        <f t="shared" ca="1" si="562"/>
        <v>0.52325192167353796</v>
      </c>
      <c r="O3207" s="28">
        <f t="shared" ca="1" si="563"/>
        <v>0.46031603570069285</v>
      </c>
      <c r="P3207" s="28">
        <f t="shared" ca="1" si="564"/>
        <v>0.62790785941368044</v>
      </c>
      <c r="Q3207" s="1">
        <f t="shared" ca="1" si="565"/>
        <v>0</v>
      </c>
      <c r="R3207" s="3">
        <f t="shared" ca="1" si="558"/>
        <v>0.46031603570069285</v>
      </c>
      <c r="S3207" s="3">
        <f t="shared" ca="1" si="559"/>
        <v>0.67516203142508457</v>
      </c>
      <c r="T3207" s="1">
        <f t="shared" ca="1" si="566"/>
        <v>1</v>
      </c>
    </row>
    <row r="3208" spans="9:20" x14ac:dyDescent="0.3">
      <c r="I3208" s="14">
        <v>3181</v>
      </c>
      <c r="J3208" s="28">
        <f t="shared" ca="1" si="556"/>
        <v>-5.1054609119281107E-2</v>
      </c>
      <c r="K3208" s="28">
        <f t="shared" ca="1" si="557"/>
        <v>2.2320536591865299</v>
      </c>
      <c r="L3208" s="28">
        <f t="shared" ca="1" si="560"/>
        <v>0.56363258481539835</v>
      </c>
      <c r="M3208" s="28">
        <f t="shared" ca="1" si="561"/>
        <v>-5.1054609119281107E-2</v>
      </c>
      <c r="N3208" s="28">
        <f t="shared" ca="1" si="562"/>
        <v>0.51257797569611729</v>
      </c>
      <c r="O3208" s="28">
        <f t="shared" ca="1" si="563"/>
        <v>0.48723911944711507</v>
      </c>
      <c r="P3208" s="28">
        <f t="shared" ca="1" si="564"/>
        <v>0.62541061743526671</v>
      </c>
      <c r="Q3208" s="1">
        <f t="shared" ca="1" si="565"/>
        <v>0</v>
      </c>
      <c r="R3208" s="3">
        <f t="shared" ca="1" si="558"/>
        <v>0.48723911944711501</v>
      </c>
      <c r="S3208" s="3">
        <f t="shared" ca="1" si="559"/>
        <v>0.90309123887861731</v>
      </c>
      <c r="T3208" s="1">
        <f t="shared" ca="1" si="566"/>
        <v>1</v>
      </c>
    </row>
    <row r="3209" spans="9:20" x14ac:dyDescent="0.3">
      <c r="I3209" s="14">
        <v>3182</v>
      </c>
      <c r="J3209" s="28">
        <f t="shared" ca="1" si="556"/>
        <v>1.1573457954010895</v>
      </c>
      <c r="K3209" s="28">
        <f t="shared" ca="1" si="557"/>
        <v>1.2589897774067786</v>
      </c>
      <c r="L3209" s="28">
        <f t="shared" ca="1" si="560"/>
        <v>0.56238776362783538</v>
      </c>
      <c r="M3209" s="28">
        <f t="shared" ca="1" si="561"/>
        <v>1.1573457954010895</v>
      </c>
      <c r="N3209" s="28">
        <f t="shared" ca="1" si="562"/>
        <v>1.7197335590289249</v>
      </c>
      <c r="O3209" s="28">
        <f t="shared" ca="1" si="563"/>
        <v>0.76085009755843169</v>
      </c>
      <c r="P3209" s="28">
        <f t="shared" ca="1" si="564"/>
        <v>0.84809451388073887</v>
      </c>
      <c r="Q3209" s="1">
        <f t="shared" ca="1" si="565"/>
        <v>0</v>
      </c>
      <c r="R3209" s="3">
        <f t="shared" ca="1" si="558"/>
        <v>0.76085009755843169</v>
      </c>
      <c r="S3209" s="3">
        <f t="shared" ca="1" si="559"/>
        <v>0.77885215456726686</v>
      </c>
      <c r="T3209" s="1">
        <f t="shared" ca="1" si="566"/>
        <v>1</v>
      </c>
    </row>
    <row r="3210" spans="9:20" x14ac:dyDescent="0.3">
      <c r="I3210" s="14">
        <v>3183</v>
      </c>
      <c r="J3210" s="28">
        <f t="shared" ca="1" si="556"/>
        <v>0.85448377191533587</v>
      </c>
      <c r="K3210" s="28">
        <f t="shared" ca="1" si="557"/>
        <v>1.7557028323504111</v>
      </c>
      <c r="L3210" s="28">
        <f t="shared" ca="1" si="560"/>
        <v>0.50279809911159867</v>
      </c>
      <c r="M3210" s="28">
        <f t="shared" ca="1" si="561"/>
        <v>0.85448377191533587</v>
      </c>
      <c r="N3210" s="28">
        <f t="shared" ca="1" si="562"/>
        <v>1.3572818710269345</v>
      </c>
      <c r="O3210" s="28">
        <f t="shared" ca="1" si="563"/>
        <v>0.70150686929080686</v>
      </c>
      <c r="P3210" s="28">
        <f t="shared" ca="1" si="564"/>
        <v>0.79531757538384162</v>
      </c>
      <c r="Q3210" s="1">
        <f t="shared" ca="1" si="565"/>
        <v>0</v>
      </c>
      <c r="R3210" s="3">
        <f t="shared" ca="1" si="558"/>
        <v>0.70150686929080686</v>
      </c>
      <c r="S3210" s="3">
        <f t="shared" ca="1" si="559"/>
        <v>0.85267065302968514</v>
      </c>
      <c r="T3210" s="1">
        <f t="shared" ca="1" si="566"/>
        <v>1</v>
      </c>
    </row>
    <row r="3211" spans="9:20" x14ac:dyDescent="0.3">
      <c r="I3211" s="14">
        <v>3184</v>
      </c>
      <c r="J3211" s="28">
        <f t="shared" ca="1" si="556"/>
        <v>-0.49696875270733765</v>
      </c>
      <c r="K3211" s="28">
        <f t="shared" ca="1" si="557"/>
        <v>1.4094062152202438</v>
      </c>
      <c r="L3211" s="28">
        <f t="shared" ca="1" si="560"/>
        <v>0.7321513045778878</v>
      </c>
      <c r="M3211" s="28">
        <f t="shared" ca="1" si="561"/>
        <v>-0.49696875270733765</v>
      </c>
      <c r="N3211" s="28">
        <f t="shared" ca="1" si="562"/>
        <v>0.23518255187055015</v>
      </c>
      <c r="O3211" s="28">
        <f t="shared" ca="1" si="563"/>
        <v>0.37825328714601575</v>
      </c>
      <c r="P3211" s="28">
        <f t="shared" ca="1" si="564"/>
        <v>0.5585261255903281</v>
      </c>
      <c r="Q3211" s="1">
        <f t="shared" ca="1" si="565"/>
        <v>0</v>
      </c>
      <c r="R3211" s="3">
        <f t="shared" ca="1" si="558"/>
        <v>0.3782532871460158</v>
      </c>
      <c r="S3211" s="3">
        <f t="shared" ca="1" si="559"/>
        <v>0.80367227129364216</v>
      </c>
      <c r="T3211" s="1">
        <f t="shared" ca="1" si="566"/>
        <v>1</v>
      </c>
    </row>
    <row r="3212" spans="9:20" x14ac:dyDescent="0.3">
      <c r="I3212" s="14">
        <v>3185</v>
      </c>
      <c r="J3212" s="28">
        <f t="shared" ca="1" si="556"/>
        <v>-0.44736476697424798</v>
      </c>
      <c r="K3212" s="28">
        <f t="shared" ca="1" si="557"/>
        <v>1.514068289669714</v>
      </c>
      <c r="L3212" s="28">
        <f t="shared" ca="1" si="560"/>
        <v>0.81217792021299373</v>
      </c>
      <c r="M3212" s="28">
        <f t="shared" ca="1" si="561"/>
        <v>-0.44736476697424798</v>
      </c>
      <c r="N3212" s="28">
        <f t="shared" ca="1" si="562"/>
        <v>0.36481315323874575</v>
      </c>
      <c r="O3212" s="28">
        <f t="shared" ca="1" si="563"/>
        <v>0.38998749868167953</v>
      </c>
      <c r="P3212" s="28">
        <f t="shared" ca="1" si="564"/>
        <v>0.59020506136499917</v>
      </c>
      <c r="Q3212" s="1">
        <f t="shared" ca="1" si="565"/>
        <v>0</v>
      </c>
      <c r="R3212" s="3">
        <f t="shared" ca="1" si="558"/>
        <v>0.38998749868167953</v>
      </c>
      <c r="S3212" s="3">
        <f t="shared" ca="1" si="559"/>
        <v>0.8196633447327899</v>
      </c>
      <c r="T3212" s="1">
        <f t="shared" ca="1" si="566"/>
        <v>1</v>
      </c>
    </row>
    <row r="3213" spans="9:20" x14ac:dyDescent="0.3">
      <c r="I3213" s="14">
        <v>3186</v>
      </c>
      <c r="J3213" s="28">
        <f t="shared" ca="1" si="556"/>
        <v>1.4085933243884732</v>
      </c>
      <c r="K3213" s="28">
        <f t="shared" ca="1" si="557"/>
        <v>1.1873384831212384</v>
      </c>
      <c r="L3213" s="28">
        <f t="shared" ca="1" si="560"/>
        <v>1.0561088567466768</v>
      </c>
      <c r="M3213" s="28">
        <f t="shared" ca="1" si="561"/>
        <v>1.4085933243884732</v>
      </c>
      <c r="N3213" s="28">
        <f t="shared" ca="1" si="562"/>
        <v>2.4647021811351499</v>
      </c>
      <c r="O3213" s="28">
        <f t="shared" ca="1" si="563"/>
        <v>0.80354397915410147</v>
      </c>
      <c r="P3213" s="28">
        <f t="shared" ca="1" si="564"/>
        <v>0.921629966825952</v>
      </c>
      <c r="Q3213" s="1">
        <f t="shared" ca="1" si="565"/>
        <v>0</v>
      </c>
      <c r="R3213" s="3">
        <f t="shared" ca="1" si="558"/>
        <v>0.80354397915410147</v>
      </c>
      <c r="S3213" s="3">
        <f t="shared" ca="1" si="559"/>
        <v>0.76626471615622249</v>
      </c>
      <c r="T3213" s="1">
        <f t="shared" ca="1" si="566"/>
        <v>0</v>
      </c>
    </row>
    <row r="3214" spans="9:20" x14ac:dyDescent="0.3">
      <c r="I3214" s="14">
        <v>3187</v>
      </c>
      <c r="J3214" s="28">
        <f t="shared" ca="1" si="556"/>
        <v>0.80295661756206993</v>
      </c>
      <c r="K3214" s="28">
        <f t="shared" ca="1" si="557"/>
        <v>0.46780943306055611</v>
      </c>
      <c r="L3214" s="28">
        <f t="shared" ca="1" si="560"/>
        <v>0.85982708164368038</v>
      </c>
      <c r="M3214" s="28">
        <f t="shared" ca="1" si="561"/>
        <v>0.80295661756206993</v>
      </c>
      <c r="N3214" s="28">
        <f t="shared" ca="1" si="562"/>
        <v>1.6627836992057503</v>
      </c>
      <c r="O3214" s="28">
        <f t="shared" ca="1" si="563"/>
        <v>0.69060657479701781</v>
      </c>
      <c r="P3214" s="28">
        <f t="shared" ca="1" si="564"/>
        <v>0.84061132772780178</v>
      </c>
      <c r="Q3214" s="1">
        <f t="shared" ca="1" si="565"/>
        <v>0</v>
      </c>
      <c r="R3214" s="3">
        <f t="shared" ca="1" si="558"/>
        <v>0.69060657479701781</v>
      </c>
      <c r="S3214" s="3">
        <f t="shared" ca="1" si="559"/>
        <v>0.61486514770083844</v>
      </c>
      <c r="T3214" s="1">
        <f t="shared" ca="1" si="566"/>
        <v>0</v>
      </c>
    </row>
    <row r="3215" spans="9:20" x14ac:dyDescent="0.3">
      <c r="I3215" s="14">
        <v>3188</v>
      </c>
      <c r="J3215" s="28">
        <f t="shared" ca="1" si="556"/>
        <v>-0.68829214722735343</v>
      </c>
      <c r="K3215" s="28">
        <f t="shared" ca="1" si="557"/>
        <v>0.75434398836456495</v>
      </c>
      <c r="L3215" s="28">
        <f t="shared" ca="1" si="560"/>
        <v>0.84683943084863322</v>
      </c>
      <c r="M3215" s="28">
        <f t="shared" ca="1" si="561"/>
        <v>-0.68829214722735343</v>
      </c>
      <c r="N3215" s="28">
        <f t="shared" ca="1" si="562"/>
        <v>0.15854728362127979</v>
      </c>
      <c r="O3215" s="28">
        <f t="shared" ca="1" si="563"/>
        <v>0.33441310122668583</v>
      </c>
      <c r="P3215" s="28">
        <f t="shared" ca="1" si="564"/>
        <v>0.53955399906324764</v>
      </c>
      <c r="Q3215" s="1">
        <f t="shared" ca="1" si="565"/>
        <v>0</v>
      </c>
      <c r="R3215" s="3">
        <f t="shared" ca="1" si="558"/>
        <v>0.33441310122668588</v>
      </c>
      <c r="S3215" s="3">
        <f t="shared" ca="1" si="559"/>
        <v>0.68012449484547532</v>
      </c>
      <c r="T3215" s="1">
        <f t="shared" ca="1" si="566"/>
        <v>1</v>
      </c>
    </row>
    <row r="3216" spans="9:20" x14ac:dyDescent="0.3">
      <c r="I3216" s="14">
        <v>3189</v>
      </c>
      <c r="J3216" s="28">
        <f t="shared" ca="1" si="556"/>
        <v>0.60159768749269116</v>
      </c>
      <c r="K3216" s="28">
        <f t="shared" ca="1" si="557"/>
        <v>1.6514960256603231</v>
      </c>
      <c r="L3216" s="28">
        <f t="shared" ca="1" si="560"/>
        <v>0.73995058721607676</v>
      </c>
      <c r="M3216" s="28">
        <f t="shared" ca="1" si="561"/>
        <v>0.60159768749269116</v>
      </c>
      <c r="N3216" s="28">
        <f t="shared" ca="1" si="562"/>
        <v>1.3415482747087679</v>
      </c>
      <c r="O3216" s="28">
        <f t="shared" ca="1" si="563"/>
        <v>0.64602174682468982</v>
      </c>
      <c r="P3216" s="28">
        <f t="shared" ca="1" si="564"/>
        <v>0.79274443934836147</v>
      </c>
      <c r="Q3216" s="1">
        <f t="shared" ca="1" si="565"/>
        <v>0</v>
      </c>
      <c r="R3216" s="3">
        <f t="shared" ca="1" si="558"/>
        <v>0.64602174682468982</v>
      </c>
      <c r="S3216" s="3">
        <f t="shared" ca="1" si="559"/>
        <v>0.83909314006890978</v>
      </c>
      <c r="T3216" s="1">
        <f t="shared" ca="1" si="566"/>
        <v>1</v>
      </c>
    </row>
    <row r="3217" spans="9:20" x14ac:dyDescent="0.3">
      <c r="I3217" s="14">
        <v>3190</v>
      </c>
      <c r="J3217" s="28">
        <f t="shared" ca="1" si="556"/>
        <v>-0.31377857576268409</v>
      </c>
      <c r="K3217" s="28">
        <f t="shared" ca="1" si="557"/>
        <v>0.56605332360656424</v>
      </c>
      <c r="L3217" s="28">
        <f t="shared" ca="1" si="560"/>
        <v>0.36727566634604714</v>
      </c>
      <c r="M3217" s="28">
        <f t="shared" ca="1" si="561"/>
        <v>-0.31377857576268409</v>
      </c>
      <c r="N3217" s="28">
        <f t="shared" ca="1" si="562"/>
        <v>5.3497090583363049E-2</v>
      </c>
      <c r="O3217" s="28">
        <f t="shared" ca="1" si="563"/>
        <v>0.42219270035080952</v>
      </c>
      <c r="P3217" s="28">
        <f t="shared" ca="1" si="564"/>
        <v>0.51337108386274111</v>
      </c>
      <c r="Q3217" s="1">
        <f t="shared" ca="1" si="565"/>
        <v>0</v>
      </c>
      <c r="R3217" s="3">
        <f t="shared" ca="1" si="558"/>
        <v>0.42219270035080952</v>
      </c>
      <c r="S3217" s="3">
        <f t="shared" ca="1" si="559"/>
        <v>0.63785200234376649</v>
      </c>
      <c r="T3217" s="1">
        <f t="shared" ca="1" si="566"/>
        <v>1</v>
      </c>
    </row>
    <row r="3218" spans="9:20" x14ac:dyDescent="0.3">
      <c r="I3218" s="14">
        <v>3191</v>
      </c>
      <c r="J3218" s="28">
        <f t="shared" ca="1" si="556"/>
        <v>-0.41427112986245679</v>
      </c>
      <c r="K3218" s="28">
        <f t="shared" ca="1" si="557"/>
        <v>1.3896872528555628</v>
      </c>
      <c r="L3218" s="28">
        <f t="shared" ca="1" si="560"/>
        <v>0.53400556281713063</v>
      </c>
      <c r="M3218" s="28">
        <f t="shared" ca="1" si="561"/>
        <v>-0.41427112986245679</v>
      </c>
      <c r="N3218" s="28">
        <f t="shared" ca="1" si="562"/>
        <v>0.11973443295467384</v>
      </c>
      <c r="O3218" s="28">
        <f t="shared" ca="1" si="563"/>
        <v>0.39788842787928963</v>
      </c>
      <c r="P3218" s="28">
        <f t="shared" ca="1" si="564"/>
        <v>0.52989789791509612</v>
      </c>
      <c r="Q3218" s="1">
        <f t="shared" ca="1" si="565"/>
        <v>0</v>
      </c>
      <c r="R3218" s="3">
        <f t="shared" ca="1" si="558"/>
        <v>0.39788842787928963</v>
      </c>
      <c r="S3218" s="3">
        <f t="shared" ca="1" si="559"/>
        <v>0.80054231015756883</v>
      </c>
      <c r="T3218" s="1">
        <f t="shared" ca="1" si="566"/>
        <v>1</v>
      </c>
    </row>
    <row r="3219" spans="9:20" x14ac:dyDescent="0.3">
      <c r="I3219" s="14">
        <v>3192</v>
      </c>
      <c r="J3219" s="28">
        <f t="shared" ca="1" si="556"/>
        <v>-0.62239587530719365</v>
      </c>
      <c r="K3219" s="28">
        <f t="shared" ca="1" si="557"/>
        <v>0.58409809624247666</v>
      </c>
      <c r="L3219" s="28">
        <f t="shared" ca="1" si="560"/>
        <v>0.4109519557910421</v>
      </c>
      <c r="M3219" s="28">
        <f t="shared" ca="1" si="561"/>
        <v>-0.62239587530719365</v>
      </c>
      <c r="N3219" s="28">
        <f t="shared" ca="1" si="562"/>
        <v>-0.21144391951615155</v>
      </c>
      <c r="O3219" s="28">
        <f t="shared" ca="1" si="563"/>
        <v>0.34923674329645416</v>
      </c>
      <c r="P3219" s="28">
        <f t="shared" ca="1" si="564"/>
        <v>0.44733508830578433</v>
      </c>
      <c r="Q3219" s="1">
        <f t="shared" ca="1" si="565"/>
        <v>0</v>
      </c>
      <c r="R3219" s="3">
        <f t="shared" ca="1" si="558"/>
        <v>0.34923674329645416</v>
      </c>
      <c r="S3219" s="3">
        <f t="shared" ca="1" si="559"/>
        <v>0.64200983208376372</v>
      </c>
      <c r="T3219" s="1">
        <f t="shared" ca="1" si="566"/>
        <v>1</v>
      </c>
    </row>
    <row r="3220" spans="9:20" x14ac:dyDescent="0.3">
      <c r="I3220" s="14">
        <v>3193</v>
      </c>
      <c r="J3220" s="28">
        <f t="shared" ca="1" si="556"/>
        <v>-8.9131916032684597E-2</v>
      </c>
      <c r="K3220" s="28">
        <f t="shared" ca="1" si="557"/>
        <v>0.18876573291826884</v>
      </c>
      <c r="L3220" s="28">
        <f t="shared" ca="1" si="560"/>
        <v>0.61304621583732422</v>
      </c>
      <c r="M3220" s="28">
        <f t="shared" ca="1" si="561"/>
        <v>-8.9131916032684597E-2</v>
      </c>
      <c r="N3220" s="28">
        <f t="shared" ca="1" si="562"/>
        <v>0.52391429980463966</v>
      </c>
      <c r="O3220" s="28">
        <f t="shared" ca="1" si="563"/>
        <v>0.47773176153900732</v>
      </c>
      <c r="P3220" s="28">
        <f t="shared" ca="1" si="564"/>
        <v>0.62806260404555692</v>
      </c>
      <c r="Q3220" s="1">
        <f t="shared" ca="1" si="565"/>
        <v>0</v>
      </c>
      <c r="R3220" s="3">
        <f t="shared" ca="1" si="558"/>
        <v>0.47773176153900732</v>
      </c>
      <c r="S3220" s="3">
        <f t="shared" ca="1" si="559"/>
        <v>0.54705180168099921</v>
      </c>
      <c r="T3220" s="1">
        <f t="shared" ca="1" si="566"/>
        <v>1</v>
      </c>
    </row>
    <row r="3221" spans="9:20" x14ac:dyDescent="0.3">
      <c r="I3221" s="14">
        <v>3194</v>
      </c>
      <c r="J3221" s="28">
        <f t="shared" ca="1" si="556"/>
        <v>-0.17842957772448126</v>
      </c>
      <c r="K3221" s="28">
        <f t="shared" ca="1" si="557"/>
        <v>0.71689340846444038</v>
      </c>
      <c r="L3221" s="28">
        <f t="shared" ca="1" si="560"/>
        <v>0.74541049604947052</v>
      </c>
      <c r="M3221" s="28">
        <f t="shared" ca="1" si="561"/>
        <v>-0.17842957772448126</v>
      </c>
      <c r="N3221" s="28">
        <f t="shared" ca="1" si="562"/>
        <v>0.5669809183249892</v>
      </c>
      <c r="O3221" s="28">
        <f t="shared" ca="1" si="563"/>
        <v>0.45551057755360302</v>
      </c>
      <c r="P3221" s="28">
        <f t="shared" ca="1" si="564"/>
        <v>0.63806624636811227</v>
      </c>
      <c r="Q3221" s="1">
        <f t="shared" ca="1" si="565"/>
        <v>0</v>
      </c>
      <c r="R3221" s="3">
        <f t="shared" ca="1" si="558"/>
        <v>0.45551057755360297</v>
      </c>
      <c r="S3221" s="3">
        <f t="shared" ca="1" si="559"/>
        <v>0.67192255796210143</v>
      </c>
      <c r="T3221" s="1">
        <f t="shared" ca="1" si="566"/>
        <v>1</v>
      </c>
    </row>
    <row r="3222" spans="9:20" x14ac:dyDescent="0.3">
      <c r="I3222" s="14">
        <v>3195</v>
      </c>
      <c r="J3222" s="28">
        <f t="shared" ca="1" si="556"/>
        <v>0.37067931352562594</v>
      </c>
      <c r="K3222" s="28">
        <f t="shared" ca="1" si="557"/>
        <v>1.3429973743337935</v>
      </c>
      <c r="L3222" s="28">
        <f t="shared" ca="1" si="560"/>
        <v>0.72087322460923409</v>
      </c>
      <c r="M3222" s="28">
        <f t="shared" ca="1" si="561"/>
        <v>0.37067931352562594</v>
      </c>
      <c r="N3222" s="28">
        <f t="shared" ca="1" si="562"/>
        <v>1.0915525381348601</v>
      </c>
      <c r="O3222" s="28">
        <f t="shared" ca="1" si="563"/>
        <v>0.59162311432598547</v>
      </c>
      <c r="P3222" s="28">
        <f t="shared" ca="1" si="564"/>
        <v>0.74867396190796609</v>
      </c>
      <c r="Q3222" s="1">
        <f t="shared" ca="1" si="565"/>
        <v>0</v>
      </c>
      <c r="R3222" s="3">
        <f t="shared" ca="1" si="558"/>
        <v>0.59162311432598547</v>
      </c>
      <c r="S3222" s="3">
        <f t="shared" ca="1" si="559"/>
        <v>0.79298242642177752</v>
      </c>
      <c r="T3222" s="1">
        <f t="shared" ca="1" si="566"/>
        <v>1</v>
      </c>
    </row>
    <row r="3223" spans="9:20" x14ac:dyDescent="0.3">
      <c r="I3223" s="14">
        <v>3196</v>
      </c>
      <c r="J3223" s="28">
        <f t="shared" ca="1" si="556"/>
        <v>-0.34737795952768963</v>
      </c>
      <c r="K3223" s="28">
        <f t="shared" ca="1" si="557"/>
        <v>0.35762488809331056</v>
      </c>
      <c r="L3223" s="28">
        <f t="shared" ca="1" si="560"/>
        <v>0.58430438516227456</v>
      </c>
      <c r="M3223" s="28">
        <f t="shared" ca="1" si="561"/>
        <v>-0.34737795952768963</v>
      </c>
      <c r="N3223" s="28">
        <f t="shared" ca="1" si="562"/>
        <v>0.23692642563458494</v>
      </c>
      <c r="O3223" s="28">
        <f t="shared" ca="1" si="563"/>
        <v>0.41401840314341598</v>
      </c>
      <c r="P3223" s="28">
        <f t="shared" ca="1" si="564"/>
        <v>0.55895607673695957</v>
      </c>
      <c r="Q3223" s="1">
        <f t="shared" ca="1" si="565"/>
        <v>0</v>
      </c>
      <c r="R3223" s="3">
        <f t="shared" ca="1" si="558"/>
        <v>0.41401840314341593</v>
      </c>
      <c r="S3223" s="3">
        <f t="shared" ca="1" si="559"/>
        <v>0.58846536509577374</v>
      </c>
      <c r="T3223" s="1">
        <f t="shared" ca="1" si="566"/>
        <v>1</v>
      </c>
    </row>
    <row r="3224" spans="9:20" x14ac:dyDescent="0.3">
      <c r="I3224" s="14">
        <v>3197</v>
      </c>
      <c r="J3224" s="28">
        <f t="shared" ca="1" si="556"/>
        <v>0.70390594225017</v>
      </c>
      <c r="K3224" s="28">
        <f t="shared" ca="1" si="557"/>
        <v>-0.51782664358299746</v>
      </c>
      <c r="L3224" s="28">
        <f t="shared" ca="1" si="560"/>
        <v>0.80219247776647473</v>
      </c>
      <c r="M3224" s="28">
        <f t="shared" ca="1" si="561"/>
        <v>0.70390594225017</v>
      </c>
      <c r="N3224" s="28">
        <f t="shared" ca="1" si="562"/>
        <v>1.5060984200166447</v>
      </c>
      <c r="O3224" s="28">
        <f t="shared" ca="1" si="563"/>
        <v>0.66905320021995007</v>
      </c>
      <c r="P3224" s="28">
        <f t="shared" ca="1" si="564"/>
        <v>0.81848227295659548</v>
      </c>
      <c r="Q3224" s="1">
        <f t="shared" ca="1" si="565"/>
        <v>0</v>
      </c>
      <c r="R3224" s="3">
        <f t="shared" ca="1" si="558"/>
        <v>0.66905320021995007</v>
      </c>
      <c r="S3224" s="3">
        <f t="shared" ca="1" si="559"/>
        <v>0.37336057738042433</v>
      </c>
      <c r="T3224" s="1">
        <f t="shared" ca="1" si="566"/>
        <v>0</v>
      </c>
    </row>
    <row r="3225" spans="9:20" x14ac:dyDescent="0.3">
      <c r="I3225" s="14">
        <v>3198</v>
      </c>
      <c r="J3225" s="28">
        <f t="shared" ca="1" si="556"/>
        <v>0.38055030361375802</v>
      </c>
      <c r="K3225" s="28">
        <f t="shared" ca="1" si="557"/>
        <v>0.53086478007548199</v>
      </c>
      <c r="L3225" s="28">
        <f t="shared" ca="1" si="560"/>
        <v>0.90096624355091182</v>
      </c>
      <c r="M3225" s="28">
        <f t="shared" ca="1" si="561"/>
        <v>0.38055030361375802</v>
      </c>
      <c r="N3225" s="28">
        <f t="shared" ca="1" si="562"/>
        <v>1.2815165471646699</v>
      </c>
      <c r="O3225" s="28">
        <f t="shared" ca="1" si="563"/>
        <v>0.59400582261491286</v>
      </c>
      <c r="P3225" s="28">
        <f t="shared" ca="1" si="564"/>
        <v>0.78270781572214476</v>
      </c>
      <c r="Q3225" s="1">
        <f t="shared" ca="1" si="565"/>
        <v>0</v>
      </c>
      <c r="R3225" s="3">
        <f t="shared" ca="1" si="558"/>
        <v>0.59400582261491286</v>
      </c>
      <c r="S3225" s="3">
        <f t="shared" ca="1" si="559"/>
        <v>0.62968478559565133</v>
      </c>
      <c r="T3225" s="1">
        <f t="shared" ca="1" si="566"/>
        <v>1</v>
      </c>
    </row>
    <row r="3226" spans="9:20" x14ac:dyDescent="0.3">
      <c r="I3226" s="14">
        <v>3199</v>
      </c>
      <c r="J3226" s="28">
        <f t="shared" ca="1" si="556"/>
        <v>0.29432604253934286</v>
      </c>
      <c r="K3226" s="28">
        <f t="shared" ca="1" si="557"/>
        <v>2.0983575225449238</v>
      </c>
      <c r="L3226" s="28">
        <f t="shared" ca="1" si="560"/>
        <v>0.49078421163629071</v>
      </c>
      <c r="M3226" s="28">
        <f t="shared" ca="1" si="561"/>
        <v>0.29432604253934286</v>
      </c>
      <c r="N3226" s="28">
        <f t="shared" ca="1" si="562"/>
        <v>0.78511025417563363</v>
      </c>
      <c r="O3226" s="28">
        <f t="shared" ca="1" si="563"/>
        <v>0.57305488836136909</v>
      </c>
      <c r="P3226" s="28">
        <f t="shared" ca="1" si="564"/>
        <v>0.68678044424602291</v>
      </c>
      <c r="Q3226" s="1">
        <f t="shared" ca="1" si="565"/>
        <v>0</v>
      </c>
      <c r="R3226" s="3">
        <f t="shared" ca="1" si="558"/>
        <v>0.57305488836136909</v>
      </c>
      <c r="S3226" s="3">
        <f t="shared" ca="1" si="559"/>
        <v>0.89074343616620488</v>
      </c>
      <c r="T3226" s="1">
        <f t="shared" ca="1" si="566"/>
        <v>1</v>
      </c>
    </row>
    <row r="3227" spans="9:20" x14ac:dyDescent="0.3">
      <c r="I3227" s="14">
        <v>3200</v>
      </c>
      <c r="J3227" s="28">
        <f t="shared" ca="1" si="556"/>
        <v>0.12617555159043711</v>
      </c>
      <c r="K3227" s="28">
        <f t="shared" ca="1" si="557"/>
        <v>1.3090026897856837</v>
      </c>
      <c r="L3227" s="28">
        <f t="shared" ca="1" si="560"/>
        <v>0.75175341932903483</v>
      </c>
      <c r="M3227" s="28">
        <f t="shared" ca="1" si="561"/>
        <v>0.12617555159043711</v>
      </c>
      <c r="N3227" s="28">
        <f t="shared" ca="1" si="562"/>
        <v>0.87792897091947197</v>
      </c>
      <c r="O3227" s="28">
        <f t="shared" ca="1" si="563"/>
        <v>0.53150210548121013</v>
      </c>
      <c r="P3227" s="28">
        <f t="shared" ca="1" si="564"/>
        <v>0.70639286923235955</v>
      </c>
      <c r="Q3227" s="1">
        <f t="shared" ca="1" si="565"/>
        <v>0</v>
      </c>
      <c r="R3227" s="3">
        <f t="shared" ca="1" si="558"/>
        <v>0.53150210548121013</v>
      </c>
      <c r="S3227" s="3">
        <f t="shared" ca="1" si="559"/>
        <v>0.78734622193796955</v>
      </c>
      <c r="T3227" s="1">
        <f t="shared" ca="1" si="566"/>
        <v>1</v>
      </c>
    </row>
    <row r="3228" spans="9:20" x14ac:dyDescent="0.3">
      <c r="I3228" s="14">
        <v>3201</v>
      </c>
      <c r="J3228" s="28">
        <f t="shared" ref="J3228:J3291" ca="1" si="567">LN(R3228/(1-R3228))</f>
        <v>0.26599696768051068</v>
      </c>
      <c r="K3228" s="28">
        <f t="shared" ref="K3228:K3291" ca="1" si="568">LN(S3228/(1-S3228))</f>
        <v>0.58513582849595469</v>
      </c>
      <c r="L3228" s="28">
        <f t="shared" ca="1" si="560"/>
        <v>0.62004766273070322</v>
      </c>
      <c r="M3228" s="28">
        <f t="shared" ca="1" si="561"/>
        <v>0.26599696768051068</v>
      </c>
      <c r="N3228" s="28">
        <f t="shared" ca="1" si="562"/>
        <v>0.88604463041121395</v>
      </c>
      <c r="O3228" s="28">
        <f t="shared" ca="1" si="563"/>
        <v>0.56610990367004455</v>
      </c>
      <c r="P3228" s="28">
        <f t="shared" ca="1" si="564"/>
        <v>0.70807324922514525</v>
      </c>
      <c r="Q3228" s="1">
        <f t="shared" ca="1" si="565"/>
        <v>0</v>
      </c>
      <c r="R3228" s="3">
        <f t="shared" ref="R3228:R3291" ca="1" si="569">BETAINV(RAND(),$C$19,$C$20)</f>
        <v>0.56610990367004455</v>
      </c>
      <c r="S3228" s="3">
        <f t="shared" ref="S3228:S3291" ca="1" si="570">BETAINV(RAND(),$D$19,$D$20)</f>
        <v>0.64224830225188589</v>
      </c>
      <c r="T3228" s="1">
        <f t="shared" ca="1" si="566"/>
        <v>1</v>
      </c>
    </row>
    <row r="3229" spans="9:20" x14ac:dyDescent="0.3">
      <c r="I3229" s="14">
        <v>3202</v>
      </c>
      <c r="J3229" s="28">
        <f t="shared" ca="1" si="567"/>
        <v>-0.53969614285334688</v>
      </c>
      <c r="K3229" s="28">
        <f t="shared" ca="1" si="568"/>
        <v>2.1867156162606936</v>
      </c>
      <c r="L3229" s="28">
        <f t="shared" ref="L3229:L3292" ca="1" si="571">_xlfn.GAMMA.INV(RAND(),$G$19,$G$20)</f>
        <v>0.87874699791113176</v>
      </c>
      <c r="M3229" s="28">
        <f t="shared" ref="M3229:M3292" ca="1" si="572">IF($F$17&gt;$E$17,J3229,N3229-L3229)</f>
        <v>-0.53969614285334688</v>
      </c>
      <c r="N3229" s="28">
        <f t="shared" ref="N3229:N3292" ca="1" si="573">IF($F$17&gt;$E$17,M3229+L3229,K3229)</f>
        <v>0.33905085505778487</v>
      </c>
      <c r="O3229" s="28">
        <f t="shared" ref="O3229:O3292" ca="1" si="574">EXP(M3229)/(1+EXP(M3229))</f>
        <v>0.36825827001112638</v>
      </c>
      <c r="P3229" s="28">
        <f t="shared" ref="P3229:P3292" ca="1" si="575">EXP(N3229)/(1+EXP(N3229))</f>
        <v>0.5839599458732363</v>
      </c>
      <c r="Q3229" s="1">
        <f t="shared" ref="Q3229:Q3292" ca="1" si="576">IF(O3229&gt;P3229,1,0)</f>
        <v>0</v>
      </c>
      <c r="R3229" s="3">
        <f t="shared" ca="1" si="569"/>
        <v>0.36825827001112638</v>
      </c>
      <c r="S3229" s="3">
        <f t="shared" ca="1" si="570"/>
        <v>0.89905020972065541</v>
      </c>
      <c r="T3229" s="1">
        <f t="shared" ref="T3229:T3292" ca="1" si="577">IF(S3229&gt;R3229,1,0)</f>
        <v>1</v>
      </c>
    </row>
    <row r="3230" spans="9:20" x14ac:dyDescent="0.3">
      <c r="I3230" s="14">
        <v>3203</v>
      </c>
      <c r="J3230" s="28">
        <f t="shared" ca="1" si="567"/>
        <v>-0.44900132349023597</v>
      </c>
      <c r="K3230" s="28">
        <f t="shared" ca="1" si="568"/>
        <v>0.9458231987680551</v>
      </c>
      <c r="L3230" s="28">
        <f t="shared" ca="1" si="571"/>
        <v>0.96085107581420126</v>
      </c>
      <c r="M3230" s="28">
        <f t="shared" ca="1" si="572"/>
        <v>-0.44900132349023597</v>
      </c>
      <c r="N3230" s="28">
        <f t="shared" ca="1" si="573"/>
        <v>0.51184975232396535</v>
      </c>
      <c r="O3230" s="28">
        <f t="shared" ca="1" si="574"/>
        <v>0.38959823655807257</v>
      </c>
      <c r="P3230" s="28">
        <f t="shared" ca="1" si="575"/>
        <v>0.62523999938602037</v>
      </c>
      <c r="Q3230" s="1">
        <f t="shared" ca="1" si="576"/>
        <v>0</v>
      </c>
      <c r="R3230" s="3">
        <f t="shared" ca="1" si="569"/>
        <v>0.38959823655807252</v>
      </c>
      <c r="S3230" s="3">
        <f t="shared" ca="1" si="570"/>
        <v>0.72027441428618877</v>
      </c>
      <c r="T3230" s="1">
        <f t="shared" ca="1" si="577"/>
        <v>1</v>
      </c>
    </row>
    <row r="3231" spans="9:20" x14ac:dyDescent="0.3">
      <c r="I3231" s="14">
        <v>3204</v>
      </c>
      <c r="J3231" s="28">
        <f t="shared" ca="1" si="567"/>
        <v>0.21641358009211381</v>
      </c>
      <c r="K3231" s="28">
        <f t="shared" ca="1" si="568"/>
        <v>0.88387622704726376</v>
      </c>
      <c r="L3231" s="28">
        <f t="shared" ca="1" si="571"/>
        <v>1.1128832676203753</v>
      </c>
      <c r="M3231" s="28">
        <f t="shared" ca="1" si="572"/>
        <v>0.21641358009211381</v>
      </c>
      <c r="N3231" s="28">
        <f t="shared" ca="1" si="573"/>
        <v>1.3292968477124891</v>
      </c>
      <c r="O3231" s="28">
        <f t="shared" ca="1" si="574"/>
        <v>0.55389321901392286</v>
      </c>
      <c r="P3231" s="28">
        <f t="shared" ca="1" si="575"/>
        <v>0.79072430136800909</v>
      </c>
      <c r="Q3231" s="1">
        <f t="shared" ca="1" si="576"/>
        <v>0</v>
      </c>
      <c r="R3231" s="3">
        <f t="shared" ca="1" si="569"/>
        <v>0.55389321901392286</v>
      </c>
      <c r="S3231" s="3">
        <f t="shared" ca="1" si="570"/>
        <v>0.70762482612697164</v>
      </c>
      <c r="T3231" s="1">
        <f t="shared" ca="1" si="577"/>
        <v>1</v>
      </c>
    </row>
    <row r="3232" spans="9:20" x14ac:dyDescent="0.3">
      <c r="I3232" s="14">
        <v>3205</v>
      </c>
      <c r="J3232" s="28">
        <f t="shared" ca="1" si="567"/>
        <v>0.23213842829756023</v>
      </c>
      <c r="K3232" s="28">
        <f t="shared" ca="1" si="568"/>
        <v>1.0935018111472652</v>
      </c>
      <c r="L3232" s="28">
        <f t="shared" ca="1" si="571"/>
        <v>0.55684414374398239</v>
      </c>
      <c r="M3232" s="28">
        <f t="shared" ca="1" si="572"/>
        <v>0.23213842829756023</v>
      </c>
      <c r="N3232" s="28">
        <f t="shared" ca="1" si="573"/>
        <v>0.78898257204154265</v>
      </c>
      <c r="O3232" s="28">
        <f t="shared" ca="1" si="574"/>
        <v>0.55777538858387299</v>
      </c>
      <c r="P3232" s="28">
        <f t="shared" ca="1" si="575"/>
        <v>0.68761282733277673</v>
      </c>
      <c r="Q3232" s="1">
        <f t="shared" ca="1" si="576"/>
        <v>0</v>
      </c>
      <c r="R3232" s="3">
        <f t="shared" ca="1" si="569"/>
        <v>0.55777538858387299</v>
      </c>
      <c r="S3232" s="3">
        <f t="shared" ca="1" si="570"/>
        <v>0.74904056175608202</v>
      </c>
      <c r="T3232" s="1">
        <f t="shared" ca="1" si="577"/>
        <v>1</v>
      </c>
    </row>
    <row r="3233" spans="9:20" x14ac:dyDescent="0.3">
      <c r="I3233" s="14">
        <v>3206</v>
      </c>
      <c r="J3233" s="28">
        <f t="shared" ca="1" si="567"/>
        <v>0.10828843294027785</v>
      </c>
      <c r="K3233" s="28">
        <f t="shared" ca="1" si="568"/>
        <v>1.4822184815610295</v>
      </c>
      <c r="L3233" s="28">
        <f t="shared" ca="1" si="571"/>
        <v>0.8233101061565592</v>
      </c>
      <c r="M3233" s="28">
        <f t="shared" ca="1" si="572"/>
        <v>0.10828843294027785</v>
      </c>
      <c r="N3233" s="28">
        <f t="shared" ca="1" si="573"/>
        <v>0.9315985390968371</v>
      </c>
      <c r="O3233" s="28">
        <f t="shared" ca="1" si="574"/>
        <v>0.52704568439058364</v>
      </c>
      <c r="P3233" s="28">
        <f t="shared" ca="1" si="575"/>
        <v>0.71739948185382485</v>
      </c>
      <c r="Q3233" s="1">
        <f t="shared" ca="1" si="576"/>
        <v>0</v>
      </c>
      <c r="R3233" s="3">
        <f t="shared" ca="1" si="569"/>
        <v>0.52704568439058364</v>
      </c>
      <c r="S3233" s="3">
        <f t="shared" ca="1" si="570"/>
        <v>0.81490743541528654</v>
      </c>
      <c r="T3233" s="1">
        <f t="shared" ca="1" si="577"/>
        <v>1</v>
      </c>
    </row>
    <row r="3234" spans="9:20" x14ac:dyDescent="0.3">
      <c r="I3234" s="14">
        <v>3207</v>
      </c>
      <c r="J3234" s="28">
        <f t="shared" ca="1" si="567"/>
        <v>0.43722692368290422</v>
      </c>
      <c r="K3234" s="28">
        <f t="shared" ca="1" si="568"/>
        <v>0.72265052508878957</v>
      </c>
      <c r="L3234" s="28">
        <f t="shared" ca="1" si="571"/>
        <v>0.46660178140136099</v>
      </c>
      <c r="M3234" s="28">
        <f t="shared" ca="1" si="572"/>
        <v>0.43722692368290422</v>
      </c>
      <c r="N3234" s="28">
        <f t="shared" ca="1" si="573"/>
        <v>0.90382870508426527</v>
      </c>
      <c r="O3234" s="28">
        <f t="shared" ca="1" si="574"/>
        <v>0.60759806416528916</v>
      </c>
      <c r="P3234" s="28">
        <f t="shared" ca="1" si="575"/>
        <v>0.71173566678013911</v>
      </c>
      <c r="Q3234" s="1">
        <f t="shared" ca="1" si="576"/>
        <v>0</v>
      </c>
      <c r="R3234" s="3">
        <f t="shared" ca="1" si="569"/>
        <v>0.60759806416528916</v>
      </c>
      <c r="S3234" s="3">
        <f t="shared" ca="1" si="570"/>
        <v>0.67319041351771813</v>
      </c>
      <c r="T3234" s="1">
        <f t="shared" ca="1" si="577"/>
        <v>1</v>
      </c>
    </row>
    <row r="3235" spans="9:20" x14ac:dyDescent="0.3">
      <c r="I3235" s="14">
        <v>3208</v>
      </c>
      <c r="J3235" s="28">
        <f t="shared" ca="1" si="567"/>
        <v>-0.21821868267294009</v>
      </c>
      <c r="K3235" s="28">
        <f t="shared" ca="1" si="568"/>
        <v>0.98799836614004588</v>
      </c>
      <c r="L3235" s="28">
        <f t="shared" ca="1" si="571"/>
        <v>0.99061955387146683</v>
      </c>
      <c r="M3235" s="28">
        <f t="shared" ca="1" si="572"/>
        <v>-0.21821868267294009</v>
      </c>
      <c r="N3235" s="28">
        <f t="shared" ca="1" si="573"/>
        <v>0.77240087119852674</v>
      </c>
      <c r="O3235" s="28">
        <f t="shared" ca="1" si="574"/>
        <v>0.44566079173168915</v>
      </c>
      <c r="P3235" s="28">
        <f t="shared" ca="1" si="575"/>
        <v>0.68404002140758136</v>
      </c>
      <c r="Q3235" s="1">
        <f t="shared" ca="1" si="576"/>
        <v>0</v>
      </c>
      <c r="R3235" s="3">
        <f t="shared" ca="1" si="569"/>
        <v>0.44566079173168915</v>
      </c>
      <c r="S3235" s="3">
        <f t="shared" ca="1" si="570"/>
        <v>0.72869238094019928</v>
      </c>
      <c r="T3235" s="1">
        <f t="shared" ca="1" si="577"/>
        <v>1</v>
      </c>
    </row>
    <row r="3236" spans="9:20" x14ac:dyDescent="0.3">
      <c r="I3236" s="14">
        <v>3209</v>
      </c>
      <c r="J3236" s="28">
        <f t="shared" ca="1" si="567"/>
        <v>-0.62771984583613727</v>
      </c>
      <c r="K3236" s="28">
        <f t="shared" ca="1" si="568"/>
        <v>1.6903165811353276</v>
      </c>
      <c r="L3236" s="28">
        <f t="shared" ca="1" si="571"/>
        <v>0.59908893177916178</v>
      </c>
      <c r="M3236" s="28">
        <f t="shared" ca="1" si="572"/>
        <v>-0.62771984583613727</v>
      </c>
      <c r="N3236" s="28">
        <f t="shared" ca="1" si="573"/>
        <v>-2.8630914056975487E-2</v>
      </c>
      <c r="O3236" s="28">
        <f t="shared" ca="1" si="574"/>
        <v>0.34802773544645238</v>
      </c>
      <c r="P3236" s="28">
        <f t="shared" ca="1" si="575"/>
        <v>0.49284276039562491</v>
      </c>
      <c r="Q3236" s="1">
        <f t="shared" ca="1" si="576"/>
        <v>0</v>
      </c>
      <c r="R3236" s="3">
        <f t="shared" ca="1" si="569"/>
        <v>0.34802773544645238</v>
      </c>
      <c r="S3236" s="3">
        <f t="shared" ca="1" si="570"/>
        <v>0.84426578883831405</v>
      </c>
      <c r="T3236" s="1">
        <f t="shared" ca="1" si="577"/>
        <v>1</v>
      </c>
    </row>
    <row r="3237" spans="9:20" x14ac:dyDescent="0.3">
      <c r="I3237" s="14">
        <v>3210</v>
      </c>
      <c r="J3237" s="28">
        <f t="shared" ca="1" si="567"/>
        <v>0.10845017359982667</v>
      </c>
      <c r="K3237" s="28">
        <f t="shared" ca="1" si="568"/>
        <v>-2.6265697641555907E-2</v>
      </c>
      <c r="L3237" s="28">
        <f t="shared" ca="1" si="571"/>
        <v>0.73119384992620795</v>
      </c>
      <c r="M3237" s="28">
        <f t="shared" ca="1" si="572"/>
        <v>0.10845017359982667</v>
      </c>
      <c r="N3237" s="28">
        <f t="shared" ca="1" si="573"/>
        <v>0.83964402352603462</v>
      </c>
      <c r="O3237" s="28">
        <f t="shared" ca="1" si="574"/>
        <v>0.52708600107073655</v>
      </c>
      <c r="P3237" s="28">
        <f t="shared" ca="1" si="575"/>
        <v>0.69839023794640331</v>
      </c>
      <c r="Q3237" s="1">
        <f t="shared" ca="1" si="576"/>
        <v>0</v>
      </c>
      <c r="R3237" s="3">
        <f t="shared" ca="1" si="569"/>
        <v>0.52708600107073655</v>
      </c>
      <c r="S3237" s="3">
        <f t="shared" ca="1" si="570"/>
        <v>0.49343395307106913</v>
      </c>
      <c r="T3237" s="1">
        <f t="shared" ca="1" si="577"/>
        <v>0</v>
      </c>
    </row>
    <row r="3238" spans="9:20" x14ac:dyDescent="0.3">
      <c r="I3238" s="14">
        <v>3211</v>
      </c>
      <c r="J3238" s="28">
        <f t="shared" ca="1" si="567"/>
        <v>-0.17373744184243189</v>
      </c>
      <c r="K3238" s="28">
        <f t="shared" ca="1" si="568"/>
        <v>0.6300611889575779</v>
      </c>
      <c r="L3238" s="28">
        <f t="shared" ca="1" si="571"/>
        <v>0.46900516090094541</v>
      </c>
      <c r="M3238" s="28">
        <f t="shared" ca="1" si="572"/>
        <v>-0.17373744184243189</v>
      </c>
      <c r="N3238" s="28">
        <f t="shared" ca="1" si="573"/>
        <v>0.29526771905851351</v>
      </c>
      <c r="O3238" s="28">
        <f t="shared" ca="1" si="574"/>
        <v>0.45667456518605715</v>
      </c>
      <c r="P3238" s="28">
        <f t="shared" ca="1" si="575"/>
        <v>0.57328526588220829</v>
      </c>
      <c r="Q3238" s="1">
        <f t="shared" ca="1" si="576"/>
        <v>0</v>
      </c>
      <c r="R3238" s="3">
        <f t="shared" ca="1" si="569"/>
        <v>0.45667456518605715</v>
      </c>
      <c r="S3238" s="3">
        <f t="shared" ca="1" si="570"/>
        <v>0.65250333647364001</v>
      </c>
      <c r="T3238" s="1">
        <f t="shared" ca="1" si="577"/>
        <v>1</v>
      </c>
    </row>
    <row r="3239" spans="9:20" x14ac:dyDescent="0.3">
      <c r="I3239" s="14">
        <v>3212</v>
      </c>
      <c r="J3239" s="28">
        <f t="shared" ca="1" si="567"/>
        <v>0.5843527705783701</v>
      </c>
      <c r="K3239" s="28">
        <f t="shared" ca="1" si="568"/>
        <v>0.90941748270600298</v>
      </c>
      <c r="L3239" s="28">
        <f t="shared" ca="1" si="571"/>
        <v>1.1165989744916627</v>
      </c>
      <c r="M3239" s="28">
        <f t="shared" ca="1" si="572"/>
        <v>0.5843527705783701</v>
      </c>
      <c r="N3239" s="28">
        <f t="shared" ca="1" si="573"/>
        <v>1.7009517450700327</v>
      </c>
      <c r="O3239" s="28">
        <f t="shared" ca="1" si="574"/>
        <v>0.64206836258612765</v>
      </c>
      <c r="P3239" s="28">
        <f t="shared" ca="1" si="575"/>
        <v>0.84565899741779038</v>
      </c>
      <c r="Q3239" s="1">
        <f t="shared" ca="1" si="576"/>
        <v>0</v>
      </c>
      <c r="R3239" s="3">
        <f t="shared" ca="1" si="569"/>
        <v>0.64206836258612765</v>
      </c>
      <c r="S3239" s="3">
        <f t="shared" ca="1" si="570"/>
        <v>0.71288094690779391</v>
      </c>
      <c r="T3239" s="1">
        <f t="shared" ca="1" si="577"/>
        <v>1</v>
      </c>
    </row>
    <row r="3240" spans="9:20" x14ac:dyDescent="0.3">
      <c r="I3240" s="14">
        <v>3213</v>
      </c>
      <c r="J3240" s="28">
        <f t="shared" ca="1" si="567"/>
        <v>0.38592040748124867</v>
      </c>
      <c r="K3240" s="28">
        <f t="shared" ca="1" si="568"/>
        <v>-0.38286678489979076</v>
      </c>
      <c r="L3240" s="28">
        <f t="shared" ca="1" si="571"/>
        <v>0.54161706071691151</v>
      </c>
      <c r="M3240" s="28">
        <f t="shared" ca="1" si="572"/>
        <v>0.38592040748124867</v>
      </c>
      <c r="N3240" s="28">
        <f t="shared" ca="1" si="573"/>
        <v>0.92753746819816019</v>
      </c>
      <c r="O3240" s="28">
        <f t="shared" ca="1" si="574"/>
        <v>0.59530023590769265</v>
      </c>
      <c r="P3240" s="28">
        <f t="shared" ca="1" si="575"/>
        <v>0.71657542422637721</v>
      </c>
      <c r="Q3240" s="1">
        <f t="shared" ca="1" si="576"/>
        <v>0</v>
      </c>
      <c r="R3240" s="3">
        <f t="shared" ca="1" si="569"/>
        <v>0.59530023590769265</v>
      </c>
      <c r="S3240" s="3">
        <f t="shared" ca="1" si="570"/>
        <v>0.40543564990426806</v>
      </c>
      <c r="T3240" s="1">
        <f t="shared" ca="1" si="577"/>
        <v>0</v>
      </c>
    </row>
    <row r="3241" spans="9:20" x14ac:dyDescent="0.3">
      <c r="I3241" s="14">
        <v>3214</v>
      </c>
      <c r="J3241" s="28">
        <f t="shared" ca="1" si="567"/>
        <v>0.50929503159149991</v>
      </c>
      <c r="K3241" s="28">
        <f t="shared" ca="1" si="568"/>
        <v>2.195537231641346</v>
      </c>
      <c r="L3241" s="28">
        <f t="shared" ca="1" si="571"/>
        <v>1.0298707360090096</v>
      </c>
      <c r="M3241" s="28">
        <f t="shared" ca="1" si="572"/>
        <v>0.50929503159149991</v>
      </c>
      <c r="N3241" s="28">
        <f t="shared" ca="1" si="573"/>
        <v>1.5391657676005095</v>
      </c>
      <c r="O3241" s="28">
        <f t="shared" ca="1" si="574"/>
        <v>0.62464119888187808</v>
      </c>
      <c r="P3241" s="28">
        <f t="shared" ca="1" si="575"/>
        <v>0.82334341965353819</v>
      </c>
      <c r="Q3241" s="1">
        <f t="shared" ca="1" si="576"/>
        <v>0</v>
      </c>
      <c r="R3241" s="3">
        <f t="shared" ca="1" si="569"/>
        <v>0.62464119888187808</v>
      </c>
      <c r="S3241" s="3">
        <f t="shared" ca="1" si="570"/>
        <v>0.89984803635743726</v>
      </c>
      <c r="T3241" s="1">
        <f t="shared" ca="1" si="577"/>
        <v>1</v>
      </c>
    </row>
    <row r="3242" spans="9:20" x14ac:dyDescent="0.3">
      <c r="I3242" s="14">
        <v>3215</v>
      </c>
      <c r="J3242" s="28">
        <f t="shared" ca="1" si="567"/>
        <v>0.13038893097003504</v>
      </c>
      <c r="K3242" s="28">
        <f t="shared" ca="1" si="568"/>
        <v>1.0105518958796404</v>
      </c>
      <c r="L3242" s="28">
        <f t="shared" ca="1" si="571"/>
        <v>1.0507522513943641</v>
      </c>
      <c r="M3242" s="28">
        <f t="shared" ca="1" si="572"/>
        <v>0.13038893097003504</v>
      </c>
      <c r="N3242" s="28">
        <f t="shared" ca="1" si="573"/>
        <v>1.1811411823643991</v>
      </c>
      <c r="O3242" s="28">
        <f t="shared" ca="1" si="574"/>
        <v>0.53255112825248341</v>
      </c>
      <c r="P3242" s="28">
        <f t="shared" ca="1" si="575"/>
        <v>0.76515292934713752</v>
      </c>
      <c r="Q3242" s="1">
        <f t="shared" ca="1" si="576"/>
        <v>0</v>
      </c>
      <c r="R3242" s="3">
        <f t="shared" ca="1" si="569"/>
        <v>0.5325511282524833</v>
      </c>
      <c r="S3242" s="3">
        <f t="shared" ca="1" si="570"/>
        <v>0.7331281422601299</v>
      </c>
      <c r="T3242" s="1">
        <f t="shared" ca="1" si="577"/>
        <v>1</v>
      </c>
    </row>
    <row r="3243" spans="9:20" x14ac:dyDescent="0.3">
      <c r="I3243" s="14">
        <v>3216</v>
      </c>
      <c r="J3243" s="28">
        <f t="shared" ca="1" si="567"/>
        <v>0.62221423080869753</v>
      </c>
      <c r="K3243" s="28">
        <f t="shared" ca="1" si="568"/>
        <v>0.66661825370529226</v>
      </c>
      <c r="L3243" s="28">
        <f t="shared" ca="1" si="571"/>
        <v>0.99386234624747161</v>
      </c>
      <c r="M3243" s="28">
        <f t="shared" ca="1" si="572"/>
        <v>0.62221423080869753</v>
      </c>
      <c r="N3243" s="28">
        <f t="shared" ca="1" si="573"/>
        <v>1.6160765770561691</v>
      </c>
      <c r="O3243" s="28">
        <f t="shared" ca="1" si="574"/>
        <v>0.65072197314792146</v>
      </c>
      <c r="P3243" s="28">
        <f t="shared" ca="1" si="575"/>
        <v>0.83425333085589837</v>
      </c>
      <c r="Q3243" s="1">
        <f t="shared" ca="1" si="576"/>
        <v>0</v>
      </c>
      <c r="R3243" s="3">
        <f t="shared" ca="1" si="569"/>
        <v>0.65072197314792157</v>
      </c>
      <c r="S3243" s="3">
        <f t="shared" ca="1" si="570"/>
        <v>0.66074551655830083</v>
      </c>
      <c r="T3243" s="1">
        <f t="shared" ca="1" si="577"/>
        <v>1</v>
      </c>
    </row>
    <row r="3244" spans="9:20" x14ac:dyDescent="0.3">
      <c r="I3244" s="14">
        <v>3217</v>
      </c>
      <c r="J3244" s="28">
        <f t="shared" ca="1" si="567"/>
        <v>0.86562986359761906</v>
      </c>
      <c r="K3244" s="28">
        <f t="shared" ca="1" si="568"/>
        <v>1.8638500751586857</v>
      </c>
      <c r="L3244" s="28">
        <f t="shared" ca="1" si="571"/>
        <v>0.70119160887824272</v>
      </c>
      <c r="M3244" s="28">
        <f t="shared" ca="1" si="572"/>
        <v>0.86562986359761906</v>
      </c>
      <c r="N3244" s="28">
        <f t="shared" ca="1" si="573"/>
        <v>1.5668214724758618</v>
      </c>
      <c r="O3244" s="28">
        <f t="shared" ca="1" si="574"/>
        <v>0.70383555059428438</v>
      </c>
      <c r="P3244" s="28">
        <f t="shared" ca="1" si="575"/>
        <v>0.82733001183136212</v>
      </c>
      <c r="Q3244" s="1">
        <f t="shared" ca="1" si="576"/>
        <v>0</v>
      </c>
      <c r="R3244" s="3">
        <f t="shared" ca="1" si="569"/>
        <v>0.70383555059428438</v>
      </c>
      <c r="S3244" s="3">
        <f t="shared" ca="1" si="570"/>
        <v>0.86574507483800633</v>
      </c>
      <c r="T3244" s="1">
        <f t="shared" ca="1" si="577"/>
        <v>1</v>
      </c>
    </row>
    <row r="3245" spans="9:20" x14ac:dyDescent="0.3">
      <c r="I3245" s="14">
        <v>3218</v>
      </c>
      <c r="J3245" s="28">
        <f t="shared" ca="1" si="567"/>
        <v>-0.62346753702757918</v>
      </c>
      <c r="K3245" s="28">
        <f t="shared" ca="1" si="568"/>
        <v>0.99238330241870243</v>
      </c>
      <c r="L3245" s="28">
        <f t="shared" ca="1" si="571"/>
        <v>1.021708867863502</v>
      </c>
      <c r="M3245" s="28">
        <f t="shared" ca="1" si="572"/>
        <v>-0.62346753702757918</v>
      </c>
      <c r="N3245" s="28">
        <f t="shared" ca="1" si="573"/>
        <v>0.39824133083592284</v>
      </c>
      <c r="O3245" s="28">
        <f t="shared" ca="1" si="574"/>
        <v>0.34899322563304769</v>
      </c>
      <c r="P3245" s="28">
        <f t="shared" ca="1" si="575"/>
        <v>0.59826504770834066</v>
      </c>
      <c r="Q3245" s="1">
        <f t="shared" ca="1" si="576"/>
        <v>0</v>
      </c>
      <c r="R3245" s="3">
        <f t="shared" ca="1" si="569"/>
        <v>0.34899322563304774</v>
      </c>
      <c r="S3245" s="3">
        <f t="shared" ca="1" si="570"/>
        <v>0.7295584120981331</v>
      </c>
      <c r="T3245" s="1">
        <f t="shared" ca="1" si="577"/>
        <v>1</v>
      </c>
    </row>
    <row r="3246" spans="9:20" x14ac:dyDescent="0.3">
      <c r="I3246" s="14">
        <v>3219</v>
      </c>
      <c r="J3246" s="28">
        <f t="shared" ca="1" si="567"/>
        <v>-0.24910696995169776</v>
      </c>
      <c r="K3246" s="28">
        <f t="shared" ca="1" si="568"/>
        <v>2.7904117319697899</v>
      </c>
      <c r="L3246" s="28">
        <f t="shared" ca="1" si="571"/>
        <v>0.92797708800328649</v>
      </c>
      <c r="M3246" s="28">
        <f t="shared" ca="1" si="572"/>
        <v>-0.24910696995169776</v>
      </c>
      <c r="N3246" s="28">
        <f t="shared" ca="1" si="573"/>
        <v>0.6788701180515887</v>
      </c>
      <c r="O3246" s="28">
        <f t="shared" ca="1" si="574"/>
        <v>0.43804331643685229</v>
      </c>
      <c r="P3246" s="28">
        <f t="shared" ca="1" si="575"/>
        <v>0.66348647282412965</v>
      </c>
      <c r="Q3246" s="1">
        <f t="shared" ca="1" si="576"/>
        <v>0</v>
      </c>
      <c r="R3246" s="3">
        <f t="shared" ca="1" si="569"/>
        <v>0.43804331643685229</v>
      </c>
      <c r="S3246" s="3">
        <f t="shared" ca="1" si="570"/>
        <v>0.94215548759399903</v>
      </c>
      <c r="T3246" s="1">
        <f t="shared" ca="1" si="577"/>
        <v>1</v>
      </c>
    </row>
    <row r="3247" spans="9:20" x14ac:dyDescent="0.3">
      <c r="I3247" s="14">
        <v>3220</v>
      </c>
      <c r="J3247" s="28">
        <f t="shared" ca="1" si="567"/>
        <v>0.65054934358970784</v>
      </c>
      <c r="K3247" s="28">
        <f t="shared" ca="1" si="568"/>
        <v>1.7367100679957992</v>
      </c>
      <c r="L3247" s="28">
        <f t="shared" ca="1" si="571"/>
        <v>0.94677211879507983</v>
      </c>
      <c r="M3247" s="28">
        <f t="shared" ca="1" si="572"/>
        <v>0.65054934358970784</v>
      </c>
      <c r="N3247" s="28">
        <f t="shared" ca="1" si="573"/>
        <v>1.5973214623847878</v>
      </c>
      <c r="O3247" s="28">
        <f t="shared" ca="1" si="574"/>
        <v>0.65713424531627673</v>
      </c>
      <c r="P3247" s="28">
        <f t="shared" ca="1" si="575"/>
        <v>0.83164368955834189</v>
      </c>
      <c r="Q3247" s="1">
        <f t="shared" ca="1" si="576"/>
        <v>0</v>
      </c>
      <c r="R3247" s="3">
        <f t="shared" ca="1" si="569"/>
        <v>0.65713424531627673</v>
      </c>
      <c r="S3247" s="3">
        <f t="shared" ca="1" si="570"/>
        <v>0.85026870066530214</v>
      </c>
      <c r="T3247" s="1">
        <f t="shared" ca="1" si="577"/>
        <v>1</v>
      </c>
    </row>
    <row r="3248" spans="9:20" x14ac:dyDescent="0.3">
      <c r="I3248" s="14">
        <v>3221</v>
      </c>
      <c r="J3248" s="28">
        <f t="shared" ca="1" si="567"/>
        <v>0.86152449229689099</v>
      </c>
      <c r="K3248" s="28">
        <f t="shared" ca="1" si="568"/>
        <v>2.4942779961859438</v>
      </c>
      <c r="L3248" s="28">
        <f t="shared" ca="1" si="571"/>
        <v>0.51460304288317338</v>
      </c>
      <c r="M3248" s="28">
        <f t="shared" ca="1" si="572"/>
        <v>0.86152449229689099</v>
      </c>
      <c r="N3248" s="28">
        <f t="shared" ca="1" si="573"/>
        <v>1.3761275351800644</v>
      </c>
      <c r="O3248" s="28">
        <f t="shared" ca="1" si="574"/>
        <v>0.7029790660398243</v>
      </c>
      <c r="P3248" s="28">
        <f t="shared" ca="1" si="575"/>
        <v>0.79836834527931932</v>
      </c>
      <c r="Q3248" s="1">
        <f t="shared" ca="1" si="576"/>
        <v>0</v>
      </c>
      <c r="R3248" s="3">
        <f t="shared" ca="1" si="569"/>
        <v>0.7029790660398243</v>
      </c>
      <c r="S3248" s="3">
        <f t="shared" ca="1" si="570"/>
        <v>0.92373971144871292</v>
      </c>
      <c r="T3248" s="1">
        <f t="shared" ca="1" si="577"/>
        <v>1</v>
      </c>
    </row>
    <row r="3249" spans="9:20" x14ac:dyDescent="0.3">
      <c r="I3249" s="14">
        <v>3222</v>
      </c>
      <c r="J3249" s="28">
        <f t="shared" ca="1" si="567"/>
        <v>0.66959856871454992</v>
      </c>
      <c r="K3249" s="28">
        <f t="shared" ca="1" si="568"/>
        <v>0.12146954584015125</v>
      </c>
      <c r="L3249" s="28">
        <f t="shared" ca="1" si="571"/>
        <v>0.37791712066193855</v>
      </c>
      <c r="M3249" s="28">
        <f t="shared" ca="1" si="572"/>
        <v>0.66959856871454992</v>
      </c>
      <c r="N3249" s="28">
        <f t="shared" ca="1" si="573"/>
        <v>1.0475156893764885</v>
      </c>
      <c r="O3249" s="28">
        <f t="shared" ca="1" si="574"/>
        <v>0.66141326619559426</v>
      </c>
      <c r="P3249" s="28">
        <f t="shared" ca="1" si="575"/>
        <v>0.74029755807258923</v>
      </c>
      <c r="Q3249" s="1">
        <f t="shared" ca="1" si="576"/>
        <v>0</v>
      </c>
      <c r="R3249" s="3">
        <f t="shared" ca="1" si="569"/>
        <v>0.66141326619559426</v>
      </c>
      <c r="S3249" s="3">
        <f t="shared" ca="1" si="570"/>
        <v>0.53033010261671565</v>
      </c>
      <c r="T3249" s="1">
        <f t="shared" ca="1" si="577"/>
        <v>0</v>
      </c>
    </row>
    <row r="3250" spans="9:20" x14ac:dyDescent="0.3">
      <c r="I3250" s="14">
        <v>3223</v>
      </c>
      <c r="J3250" s="28">
        <f t="shared" ca="1" si="567"/>
        <v>1.3640409831999554</v>
      </c>
      <c r="K3250" s="28">
        <f t="shared" ca="1" si="568"/>
        <v>0.59092468803488896</v>
      </c>
      <c r="L3250" s="28">
        <f t="shared" ca="1" si="571"/>
        <v>0.66975124358158189</v>
      </c>
      <c r="M3250" s="28">
        <f t="shared" ca="1" si="572"/>
        <v>1.3640409831999554</v>
      </c>
      <c r="N3250" s="28">
        <f t="shared" ca="1" si="573"/>
        <v>2.0337922267815371</v>
      </c>
      <c r="O3250" s="28">
        <f t="shared" ca="1" si="574"/>
        <v>0.79641567846994477</v>
      </c>
      <c r="P3250" s="28">
        <f t="shared" ca="1" si="575"/>
        <v>0.88429964081765378</v>
      </c>
      <c r="Q3250" s="1">
        <f t="shared" ca="1" si="576"/>
        <v>0</v>
      </c>
      <c r="R3250" s="3">
        <f t="shared" ca="1" si="569"/>
        <v>0.79641567846994477</v>
      </c>
      <c r="S3250" s="3">
        <f t="shared" ca="1" si="570"/>
        <v>0.64357728392962954</v>
      </c>
      <c r="T3250" s="1">
        <f t="shared" ca="1" si="577"/>
        <v>0</v>
      </c>
    </row>
    <row r="3251" spans="9:20" x14ac:dyDescent="0.3">
      <c r="I3251" s="14">
        <v>3224</v>
      </c>
      <c r="J3251" s="28">
        <f t="shared" ca="1" si="567"/>
        <v>-0.84274388348313223</v>
      </c>
      <c r="K3251" s="28">
        <f t="shared" ca="1" si="568"/>
        <v>0.14837401367012332</v>
      </c>
      <c r="L3251" s="28">
        <f t="shared" ca="1" si="571"/>
        <v>0.58609869792081226</v>
      </c>
      <c r="M3251" s="28">
        <f t="shared" ca="1" si="572"/>
        <v>-0.84274388348313223</v>
      </c>
      <c r="N3251" s="28">
        <f t="shared" ca="1" si="573"/>
        <v>-0.25664518556231997</v>
      </c>
      <c r="O3251" s="28">
        <f t="shared" ca="1" si="574"/>
        <v>0.30095720531376724</v>
      </c>
      <c r="P3251" s="28">
        <f t="shared" ca="1" si="575"/>
        <v>0.4361885739866993</v>
      </c>
      <c r="Q3251" s="1">
        <f t="shared" ca="1" si="576"/>
        <v>0</v>
      </c>
      <c r="R3251" s="3">
        <f t="shared" ca="1" si="569"/>
        <v>0.30095720531376724</v>
      </c>
      <c r="S3251" s="3">
        <f t="shared" ca="1" si="570"/>
        <v>0.53702560224392992</v>
      </c>
      <c r="T3251" s="1">
        <f t="shared" ca="1" si="577"/>
        <v>1</v>
      </c>
    </row>
    <row r="3252" spans="9:20" x14ac:dyDescent="0.3">
      <c r="I3252" s="14">
        <v>3225</v>
      </c>
      <c r="J3252" s="28">
        <f t="shared" ca="1" si="567"/>
        <v>-0.3641055978694322</v>
      </c>
      <c r="K3252" s="28">
        <f t="shared" ca="1" si="568"/>
        <v>1.595128801868517</v>
      </c>
      <c r="L3252" s="28">
        <f t="shared" ca="1" si="571"/>
        <v>1.1513899547869626</v>
      </c>
      <c r="M3252" s="28">
        <f t="shared" ca="1" si="572"/>
        <v>-0.3641055978694322</v>
      </c>
      <c r="N3252" s="28">
        <f t="shared" ca="1" si="573"/>
        <v>0.7872843569175304</v>
      </c>
      <c r="O3252" s="28">
        <f t="shared" ca="1" si="574"/>
        <v>0.40996608104851384</v>
      </c>
      <c r="P3252" s="28">
        <f t="shared" ca="1" si="575"/>
        <v>0.687247932130302</v>
      </c>
      <c r="Q3252" s="1">
        <f t="shared" ca="1" si="576"/>
        <v>0</v>
      </c>
      <c r="R3252" s="3">
        <f t="shared" ca="1" si="569"/>
        <v>0.40996608104851384</v>
      </c>
      <c r="S3252" s="3">
        <f t="shared" ca="1" si="570"/>
        <v>0.83133646647453396</v>
      </c>
      <c r="T3252" s="1">
        <f t="shared" ca="1" si="577"/>
        <v>1</v>
      </c>
    </row>
    <row r="3253" spans="9:20" x14ac:dyDescent="0.3">
      <c r="I3253" s="14">
        <v>3226</v>
      </c>
      <c r="J3253" s="28">
        <f t="shared" ca="1" si="567"/>
        <v>-0.22277213637877372</v>
      </c>
      <c r="K3253" s="28">
        <f t="shared" ca="1" si="568"/>
        <v>1.0116862449181425</v>
      </c>
      <c r="L3253" s="28">
        <f t="shared" ca="1" si="571"/>
        <v>0.79010503274874533</v>
      </c>
      <c r="M3253" s="28">
        <f t="shared" ca="1" si="572"/>
        <v>-0.22277213637877372</v>
      </c>
      <c r="N3253" s="28">
        <f t="shared" ca="1" si="573"/>
        <v>0.56733289636997164</v>
      </c>
      <c r="O3253" s="28">
        <f t="shared" ca="1" si="574"/>
        <v>0.44453615372720012</v>
      </c>
      <c r="P3253" s="28">
        <f t="shared" ca="1" si="575"/>
        <v>0.63814752742156233</v>
      </c>
      <c r="Q3253" s="1">
        <f t="shared" ca="1" si="576"/>
        <v>0</v>
      </c>
      <c r="R3253" s="3">
        <f t="shared" ca="1" si="569"/>
        <v>0.44453615372720018</v>
      </c>
      <c r="S3253" s="3">
        <f t="shared" ca="1" si="570"/>
        <v>0.73335002039015529</v>
      </c>
      <c r="T3253" s="1">
        <f t="shared" ca="1" si="577"/>
        <v>1</v>
      </c>
    </row>
    <row r="3254" spans="9:20" x14ac:dyDescent="0.3">
      <c r="I3254" s="14">
        <v>3227</v>
      </c>
      <c r="J3254" s="28">
        <f t="shared" ca="1" si="567"/>
        <v>-0.36279623454144144</v>
      </c>
      <c r="K3254" s="28">
        <f t="shared" ca="1" si="568"/>
        <v>0.60181456788265442</v>
      </c>
      <c r="L3254" s="28">
        <f t="shared" ca="1" si="571"/>
        <v>0.40857254141420712</v>
      </c>
      <c r="M3254" s="28">
        <f t="shared" ca="1" si="572"/>
        <v>-0.36279623454144144</v>
      </c>
      <c r="N3254" s="28">
        <f t="shared" ca="1" si="573"/>
        <v>4.5776306872765682E-2</v>
      </c>
      <c r="O3254" s="28">
        <f t="shared" ca="1" si="574"/>
        <v>0.41028284533901821</v>
      </c>
      <c r="P3254" s="28">
        <f t="shared" ca="1" si="575"/>
        <v>0.51144207874331504</v>
      </c>
      <c r="Q3254" s="1">
        <f t="shared" ca="1" si="576"/>
        <v>0</v>
      </c>
      <c r="R3254" s="3">
        <f t="shared" ca="1" si="569"/>
        <v>0.41028284533901815</v>
      </c>
      <c r="S3254" s="3">
        <f t="shared" ca="1" si="570"/>
        <v>0.64607134095167595</v>
      </c>
      <c r="T3254" s="1">
        <f t="shared" ca="1" si="577"/>
        <v>1</v>
      </c>
    </row>
    <row r="3255" spans="9:20" x14ac:dyDescent="0.3">
      <c r="I3255" s="14">
        <v>3228</v>
      </c>
      <c r="J3255" s="28">
        <f t="shared" ca="1" si="567"/>
        <v>0.19730948911994428</v>
      </c>
      <c r="K3255" s="28">
        <f t="shared" ca="1" si="568"/>
        <v>0.78263197030526988</v>
      </c>
      <c r="L3255" s="28">
        <f t="shared" ca="1" si="571"/>
        <v>0.84670817986777902</v>
      </c>
      <c r="M3255" s="28">
        <f t="shared" ca="1" si="572"/>
        <v>0.19730948911994428</v>
      </c>
      <c r="N3255" s="28">
        <f t="shared" ca="1" si="573"/>
        <v>1.0440176689877232</v>
      </c>
      <c r="O3255" s="28">
        <f t="shared" ca="1" si="574"/>
        <v>0.54916796238114085</v>
      </c>
      <c r="P3255" s="28">
        <f t="shared" ca="1" si="575"/>
        <v>0.73962447378905571</v>
      </c>
      <c r="Q3255" s="1">
        <f t="shared" ca="1" si="576"/>
        <v>0</v>
      </c>
      <c r="R3255" s="3">
        <f t="shared" ca="1" si="569"/>
        <v>0.54916796238114074</v>
      </c>
      <c r="S3255" s="3">
        <f t="shared" ca="1" si="570"/>
        <v>0.68624708638944543</v>
      </c>
      <c r="T3255" s="1">
        <f t="shared" ca="1" si="577"/>
        <v>1</v>
      </c>
    </row>
    <row r="3256" spans="9:20" x14ac:dyDescent="0.3">
      <c r="I3256" s="14">
        <v>3229</v>
      </c>
      <c r="J3256" s="28">
        <f t="shared" ca="1" si="567"/>
        <v>-0.24037496126869859</v>
      </c>
      <c r="K3256" s="28">
        <f t="shared" ca="1" si="568"/>
        <v>0.82157555249846725</v>
      </c>
      <c r="L3256" s="28">
        <f t="shared" ca="1" si="571"/>
        <v>0.87288297635531287</v>
      </c>
      <c r="M3256" s="28">
        <f t="shared" ca="1" si="572"/>
        <v>-0.24037496126869859</v>
      </c>
      <c r="N3256" s="28">
        <f t="shared" ca="1" si="573"/>
        <v>0.63250801508661425</v>
      </c>
      <c r="O3256" s="28">
        <f t="shared" ca="1" si="574"/>
        <v>0.44019394949246787</v>
      </c>
      <c r="P3256" s="28">
        <f t="shared" ca="1" si="575"/>
        <v>0.65305792929322637</v>
      </c>
      <c r="Q3256" s="1">
        <f t="shared" ca="1" si="576"/>
        <v>0</v>
      </c>
      <c r="R3256" s="3">
        <f t="shared" ca="1" si="569"/>
        <v>0.44019394949246787</v>
      </c>
      <c r="S3256" s="3">
        <f t="shared" ca="1" si="570"/>
        <v>0.69457068378449704</v>
      </c>
      <c r="T3256" s="1">
        <f t="shared" ca="1" si="577"/>
        <v>1</v>
      </c>
    </row>
    <row r="3257" spans="9:20" x14ac:dyDescent="0.3">
      <c r="I3257" s="14">
        <v>3230</v>
      </c>
      <c r="J3257" s="28">
        <f t="shared" ca="1" si="567"/>
        <v>3.2074057039447518E-2</v>
      </c>
      <c r="K3257" s="28">
        <f t="shared" ca="1" si="568"/>
        <v>1.1172236578652057</v>
      </c>
      <c r="L3257" s="28">
        <f t="shared" ca="1" si="571"/>
        <v>0.91488237368827718</v>
      </c>
      <c r="M3257" s="28">
        <f t="shared" ca="1" si="572"/>
        <v>3.2074057039447518E-2</v>
      </c>
      <c r="N3257" s="28">
        <f t="shared" ca="1" si="573"/>
        <v>0.94695643072772473</v>
      </c>
      <c r="O3257" s="28">
        <f t="shared" ca="1" si="574"/>
        <v>0.50801782691327768</v>
      </c>
      <c r="P3257" s="28">
        <f t="shared" ca="1" si="575"/>
        <v>0.72050267993034833</v>
      </c>
      <c r="Q3257" s="1">
        <f t="shared" ca="1" si="576"/>
        <v>0</v>
      </c>
      <c r="R3257" s="3">
        <f t="shared" ca="1" si="569"/>
        <v>0.50801782691327768</v>
      </c>
      <c r="S3257" s="3">
        <f t="shared" ca="1" si="570"/>
        <v>0.75347337042049689</v>
      </c>
      <c r="T3257" s="1">
        <f t="shared" ca="1" si="577"/>
        <v>1</v>
      </c>
    </row>
    <row r="3258" spans="9:20" x14ac:dyDescent="0.3">
      <c r="I3258" s="14">
        <v>3231</v>
      </c>
      <c r="J3258" s="28">
        <f t="shared" ca="1" si="567"/>
        <v>-1.4537269568361983</v>
      </c>
      <c r="K3258" s="28">
        <f t="shared" ca="1" si="568"/>
        <v>1.5638954937467442</v>
      </c>
      <c r="L3258" s="28">
        <f t="shared" ca="1" si="571"/>
        <v>0.69759100266485852</v>
      </c>
      <c r="M3258" s="28">
        <f t="shared" ca="1" si="572"/>
        <v>-1.4537269568361983</v>
      </c>
      <c r="N3258" s="28">
        <f t="shared" ca="1" si="573"/>
        <v>-0.75613595417133983</v>
      </c>
      <c r="O3258" s="28">
        <f t="shared" ca="1" si="574"/>
        <v>0.18942864632599465</v>
      </c>
      <c r="P3258" s="28">
        <f t="shared" ca="1" si="575"/>
        <v>0.3194857796340243</v>
      </c>
      <c r="Q3258" s="1">
        <f t="shared" ca="1" si="576"/>
        <v>0</v>
      </c>
      <c r="R3258" s="3">
        <f t="shared" ca="1" si="569"/>
        <v>0.18942864632599468</v>
      </c>
      <c r="S3258" s="3">
        <f t="shared" ca="1" si="570"/>
        <v>0.82691162053441836</v>
      </c>
      <c r="T3258" s="1">
        <f t="shared" ca="1" si="577"/>
        <v>1</v>
      </c>
    </row>
    <row r="3259" spans="9:20" x14ac:dyDescent="0.3">
      <c r="I3259" s="14">
        <v>3232</v>
      </c>
      <c r="J3259" s="28">
        <f t="shared" ca="1" si="567"/>
        <v>0.65463542408614261</v>
      </c>
      <c r="K3259" s="28">
        <f t="shared" ca="1" si="568"/>
        <v>1.9808755414792942</v>
      </c>
      <c r="L3259" s="28">
        <f t="shared" ca="1" si="571"/>
        <v>0.36412742520339691</v>
      </c>
      <c r="M3259" s="28">
        <f t="shared" ca="1" si="572"/>
        <v>0.65463542408614261</v>
      </c>
      <c r="N3259" s="28">
        <f t="shared" ca="1" si="573"/>
        <v>1.0187628492895395</v>
      </c>
      <c r="O3259" s="28">
        <f t="shared" ca="1" si="574"/>
        <v>0.65805428332531068</v>
      </c>
      <c r="P3259" s="28">
        <f t="shared" ca="1" si="575"/>
        <v>0.73473154746324765</v>
      </c>
      <c r="Q3259" s="1">
        <f t="shared" ca="1" si="576"/>
        <v>0</v>
      </c>
      <c r="R3259" s="3">
        <f t="shared" ca="1" si="569"/>
        <v>0.65805428332531068</v>
      </c>
      <c r="S3259" s="3">
        <f t="shared" ca="1" si="570"/>
        <v>0.87877446439511708</v>
      </c>
      <c r="T3259" s="1">
        <f t="shared" ca="1" si="577"/>
        <v>1</v>
      </c>
    </row>
    <row r="3260" spans="9:20" x14ac:dyDescent="0.3">
      <c r="I3260" s="14">
        <v>3233</v>
      </c>
      <c r="J3260" s="28">
        <f t="shared" ca="1" si="567"/>
        <v>-0.8773220545473257</v>
      </c>
      <c r="K3260" s="28">
        <f t="shared" ca="1" si="568"/>
        <v>0.72793983717362787</v>
      </c>
      <c r="L3260" s="28">
        <f t="shared" ca="1" si="571"/>
        <v>1.1111958518805531</v>
      </c>
      <c r="M3260" s="28">
        <f t="shared" ca="1" si="572"/>
        <v>-0.8773220545473257</v>
      </c>
      <c r="N3260" s="28">
        <f t="shared" ca="1" si="573"/>
        <v>0.23387379733322744</v>
      </c>
      <c r="O3260" s="28">
        <f t="shared" ca="1" si="574"/>
        <v>0.29373302219276032</v>
      </c>
      <c r="P3260" s="28">
        <f t="shared" ca="1" si="575"/>
        <v>0.55820339516866702</v>
      </c>
      <c r="Q3260" s="1">
        <f t="shared" ca="1" si="576"/>
        <v>0</v>
      </c>
      <c r="R3260" s="3">
        <f t="shared" ca="1" si="569"/>
        <v>0.29373302219276032</v>
      </c>
      <c r="S3260" s="3">
        <f t="shared" ca="1" si="570"/>
        <v>0.67435302132275177</v>
      </c>
      <c r="T3260" s="1">
        <f t="shared" ca="1" si="577"/>
        <v>1</v>
      </c>
    </row>
    <row r="3261" spans="9:20" x14ac:dyDescent="0.3">
      <c r="I3261" s="14">
        <v>3234</v>
      </c>
      <c r="J3261" s="28">
        <f t="shared" ca="1" si="567"/>
        <v>-8.7309750934613642E-2</v>
      </c>
      <c r="K3261" s="28">
        <f t="shared" ca="1" si="568"/>
        <v>0.62303386468602606</v>
      </c>
      <c r="L3261" s="28">
        <f t="shared" ca="1" si="571"/>
        <v>0.69155751415842825</v>
      </c>
      <c r="M3261" s="28">
        <f t="shared" ca="1" si="572"/>
        <v>-8.7309750934613642E-2</v>
      </c>
      <c r="N3261" s="28">
        <f t="shared" ca="1" si="573"/>
        <v>0.60424776322381457</v>
      </c>
      <c r="O3261" s="28">
        <f t="shared" ca="1" si="574"/>
        <v>0.47818641757092906</v>
      </c>
      <c r="P3261" s="28">
        <f t="shared" ca="1" si="575"/>
        <v>0.64662752514199184</v>
      </c>
      <c r="Q3261" s="1">
        <f t="shared" ca="1" si="576"/>
        <v>0</v>
      </c>
      <c r="R3261" s="3">
        <f t="shared" ca="1" si="569"/>
        <v>0.47818641757092906</v>
      </c>
      <c r="S3261" s="3">
        <f t="shared" ca="1" si="570"/>
        <v>0.65090823888058147</v>
      </c>
      <c r="T3261" s="1">
        <f t="shared" ca="1" si="577"/>
        <v>1</v>
      </c>
    </row>
    <row r="3262" spans="9:20" x14ac:dyDescent="0.3">
      <c r="I3262" s="14">
        <v>3235</v>
      </c>
      <c r="J3262" s="28">
        <f t="shared" ca="1" si="567"/>
        <v>-0.35241527486577279</v>
      </c>
      <c r="K3262" s="28">
        <f t="shared" ca="1" si="568"/>
        <v>0.91043564499222784</v>
      </c>
      <c r="L3262" s="28">
        <f t="shared" ca="1" si="571"/>
        <v>0.55601033957797386</v>
      </c>
      <c r="M3262" s="28">
        <f t="shared" ca="1" si="572"/>
        <v>-0.35241527486577279</v>
      </c>
      <c r="N3262" s="28">
        <f t="shared" ca="1" si="573"/>
        <v>0.20359506471220107</v>
      </c>
      <c r="O3262" s="28">
        <f t="shared" ca="1" si="574"/>
        <v>0.41279684600950811</v>
      </c>
      <c r="P3262" s="28">
        <f t="shared" ca="1" si="575"/>
        <v>0.55072367505899777</v>
      </c>
      <c r="Q3262" s="1">
        <f t="shared" ca="1" si="576"/>
        <v>0</v>
      </c>
      <c r="R3262" s="3">
        <f t="shared" ca="1" si="569"/>
        <v>0.41279684600950811</v>
      </c>
      <c r="S3262" s="3">
        <f t="shared" ca="1" si="570"/>
        <v>0.71308930091972278</v>
      </c>
      <c r="T3262" s="1">
        <f t="shared" ca="1" si="577"/>
        <v>1</v>
      </c>
    </row>
    <row r="3263" spans="9:20" x14ac:dyDescent="0.3">
      <c r="I3263" s="14">
        <v>3236</v>
      </c>
      <c r="J3263" s="28">
        <f t="shared" ca="1" si="567"/>
        <v>0.20336024948031634</v>
      </c>
      <c r="K3263" s="28">
        <f t="shared" ca="1" si="568"/>
        <v>0.39583274013888181</v>
      </c>
      <c r="L3263" s="28">
        <f t="shared" ca="1" si="571"/>
        <v>0.88375032456480029</v>
      </c>
      <c r="M3263" s="28">
        <f t="shared" ca="1" si="572"/>
        <v>0.20336024948031634</v>
      </c>
      <c r="N3263" s="28">
        <f t="shared" ca="1" si="573"/>
        <v>1.0871105740451166</v>
      </c>
      <c r="O3263" s="28">
        <f t="shared" ca="1" si="574"/>
        <v>0.55066557471332467</v>
      </c>
      <c r="P3263" s="28">
        <f t="shared" ca="1" si="575"/>
        <v>0.7478372334698774</v>
      </c>
      <c r="Q3263" s="1">
        <f t="shared" ca="1" si="576"/>
        <v>0</v>
      </c>
      <c r="R3263" s="3">
        <f t="shared" ca="1" si="569"/>
        <v>0.55066557471332467</v>
      </c>
      <c r="S3263" s="3">
        <f t="shared" ca="1" si="570"/>
        <v>0.59768602066870669</v>
      </c>
      <c r="T3263" s="1">
        <f t="shared" ca="1" si="577"/>
        <v>1</v>
      </c>
    </row>
    <row r="3264" spans="9:20" x14ac:dyDescent="0.3">
      <c r="I3264" s="14">
        <v>3237</v>
      </c>
      <c r="J3264" s="28">
        <f t="shared" ca="1" si="567"/>
        <v>0.56255236023182276</v>
      </c>
      <c r="K3264" s="28">
        <f t="shared" ca="1" si="568"/>
        <v>0.49517794206616983</v>
      </c>
      <c r="L3264" s="28">
        <f t="shared" ca="1" si="571"/>
        <v>0.39486869912529937</v>
      </c>
      <c r="M3264" s="28">
        <f t="shared" ca="1" si="572"/>
        <v>0.56255236023182276</v>
      </c>
      <c r="N3264" s="28">
        <f t="shared" ca="1" si="573"/>
        <v>0.95742105935712218</v>
      </c>
      <c r="O3264" s="28">
        <f t="shared" ca="1" si="574"/>
        <v>0.63704290126043039</v>
      </c>
      <c r="P3264" s="28">
        <f t="shared" ca="1" si="575"/>
        <v>0.72260516124254714</v>
      </c>
      <c r="Q3264" s="1">
        <f t="shared" ca="1" si="576"/>
        <v>0</v>
      </c>
      <c r="R3264" s="3">
        <f t="shared" ca="1" si="569"/>
        <v>0.63704290126043039</v>
      </c>
      <c r="S3264" s="3">
        <f t="shared" ca="1" si="570"/>
        <v>0.62132546232767372</v>
      </c>
      <c r="T3264" s="1">
        <f t="shared" ca="1" si="577"/>
        <v>0</v>
      </c>
    </row>
    <row r="3265" spans="9:20" x14ac:dyDescent="0.3">
      <c r="I3265" s="14">
        <v>3238</v>
      </c>
      <c r="J3265" s="28">
        <f t="shared" ca="1" si="567"/>
        <v>0.55510143807173873</v>
      </c>
      <c r="K3265" s="28">
        <f t="shared" ca="1" si="568"/>
        <v>0.16785846924636369</v>
      </c>
      <c r="L3265" s="28">
        <f t="shared" ca="1" si="571"/>
        <v>0.59839959099282924</v>
      </c>
      <c r="M3265" s="28">
        <f t="shared" ca="1" si="572"/>
        <v>0.55510143807173873</v>
      </c>
      <c r="N3265" s="28">
        <f t="shared" ca="1" si="573"/>
        <v>1.153501029064568</v>
      </c>
      <c r="O3265" s="28">
        <f t="shared" ca="1" si="574"/>
        <v>0.63531835172508178</v>
      </c>
      <c r="P3265" s="28">
        <f t="shared" ca="1" si="575"/>
        <v>0.76014981308086904</v>
      </c>
      <c r="Q3265" s="1">
        <f t="shared" ca="1" si="576"/>
        <v>0</v>
      </c>
      <c r="R3265" s="3">
        <f t="shared" ca="1" si="569"/>
        <v>0.63531835172508178</v>
      </c>
      <c r="S3265" s="3">
        <f t="shared" ca="1" si="570"/>
        <v>0.54186635960777274</v>
      </c>
      <c r="T3265" s="1">
        <f t="shared" ca="1" si="577"/>
        <v>0</v>
      </c>
    </row>
    <row r="3266" spans="9:20" x14ac:dyDescent="0.3">
      <c r="I3266" s="14">
        <v>3239</v>
      </c>
      <c r="J3266" s="28">
        <f t="shared" ca="1" si="567"/>
        <v>-0.12819991868957764</v>
      </c>
      <c r="K3266" s="28">
        <f t="shared" ca="1" si="568"/>
        <v>0.69974784960319691</v>
      </c>
      <c r="L3266" s="28">
        <f t="shared" ca="1" si="571"/>
        <v>0.42220729899381793</v>
      </c>
      <c r="M3266" s="28">
        <f t="shared" ca="1" si="572"/>
        <v>-0.12819991868957764</v>
      </c>
      <c r="N3266" s="28">
        <f t="shared" ca="1" si="573"/>
        <v>0.29400738030424028</v>
      </c>
      <c r="O3266" s="28">
        <f t="shared" ca="1" si="574"/>
        <v>0.46799384400714794</v>
      </c>
      <c r="P3266" s="28">
        <f t="shared" ca="1" si="575"/>
        <v>0.57297692169387682</v>
      </c>
      <c r="Q3266" s="1">
        <f t="shared" ca="1" si="576"/>
        <v>0</v>
      </c>
      <c r="R3266" s="3">
        <f t="shared" ca="1" si="569"/>
        <v>0.46799384400714794</v>
      </c>
      <c r="S3266" s="3">
        <f t="shared" ca="1" si="570"/>
        <v>0.66813186480853148</v>
      </c>
      <c r="T3266" s="1">
        <f t="shared" ca="1" si="577"/>
        <v>1</v>
      </c>
    </row>
    <row r="3267" spans="9:20" x14ac:dyDescent="0.3">
      <c r="I3267" s="14">
        <v>3240</v>
      </c>
      <c r="J3267" s="28">
        <f t="shared" ca="1" si="567"/>
        <v>0.22292030152254327</v>
      </c>
      <c r="K3267" s="28">
        <f t="shared" ca="1" si="568"/>
        <v>1.3376956580443948</v>
      </c>
      <c r="L3267" s="28">
        <f t="shared" ca="1" si="571"/>
        <v>1.0019718623217708</v>
      </c>
      <c r="M3267" s="28">
        <f t="shared" ca="1" si="572"/>
        <v>0.22292030152254327</v>
      </c>
      <c r="N3267" s="28">
        <f t="shared" ca="1" si="573"/>
        <v>1.2248921638443142</v>
      </c>
      <c r="O3267" s="28">
        <f t="shared" ca="1" si="574"/>
        <v>0.55550043146674355</v>
      </c>
      <c r="P3267" s="28">
        <f t="shared" ca="1" si="575"/>
        <v>0.77292333332230745</v>
      </c>
      <c r="Q3267" s="1">
        <f t="shared" ca="1" si="576"/>
        <v>0</v>
      </c>
      <c r="R3267" s="3">
        <f t="shared" ca="1" si="569"/>
        <v>0.55550043146674355</v>
      </c>
      <c r="S3267" s="3">
        <f t="shared" ca="1" si="570"/>
        <v>0.79211073783455821</v>
      </c>
      <c r="T3267" s="1">
        <f t="shared" ca="1" si="577"/>
        <v>1</v>
      </c>
    </row>
    <row r="3268" spans="9:20" x14ac:dyDescent="0.3">
      <c r="I3268" s="14">
        <v>3241</v>
      </c>
      <c r="J3268" s="28">
        <f t="shared" ca="1" si="567"/>
        <v>8.746245263639349E-2</v>
      </c>
      <c r="K3268" s="28">
        <f t="shared" ca="1" si="568"/>
        <v>2.0939960103719675</v>
      </c>
      <c r="L3268" s="28">
        <f t="shared" ca="1" si="571"/>
        <v>0.50794617971389477</v>
      </c>
      <c r="M3268" s="28">
        <f t="shared" ca="1" si="572"/>
        <v>8.746245263639349E-2</v>
      </c>
      <c r="N3268" s="28">
        <f t="shared" ca="1" si="573"/>
        <v>0.59540863235028829</v>
      </c>
      <c r="O3268" s="28">
        <f t="shared" ca="1" si="574"/>
        <v>0.52185168506710922</v>
      </c>
      <c r="P3268" s="28">
        <f t="shared" ca="1" si="575"/>
        <v>0.64460517255405603</v>
      </c>
      <c r="Q3268" s="1">
        <f t="shared" ca="1" si="576"/>
        <v>0</v>
      </c>
      <c r="R3268" s="3">
        <f t="shared" ca="1" si="569"/>
        <v>0.52185168506710911</v>
      </c>
      <c r="S3268" s="3">
        <f t="shared" ca="1" si="570"/>
        <v>0.89031825175068313</v>
      </c>
      <c r="T3268" s="1">
        <f t="shared" ca="1" si="577"/>
        <v>1</v>
      </c>
    </row>
    <row r="3269" spans="9:20" x14ac:dyDescent="0.3">
      <c r="I3269" s="14">
        <v>3242</v>
      </c>
      <c r="J3269" s="28">
        <f t="shared" ca="1" si="567"/>
        <v>0.50765508737013409</v>
      </c>
      <c r="K3269" s="28">
        <f t="shared" ca="1" si="568"/>
        <v>0.99597326358619032</v>
      </c>
      <c r="L3269" s="28">
        <f t="shared" ca="1" si="571"/>
        <v>0.7945749581860001</v>
      </c>
      <c r="M3269" s="28">
        <f t="shared" ca="1" si="572"/>
        <v>0.50765508737013409</v>
      </c>
      <c r="N3269" s="28">
        <f t="shared" ca="1" si="573"/>
        <v>1.3022300455561342</v>
      </c>
      <c r="O3269" s="28">
        <f t="shared" ca="1" si="574"/>
        <v>0.62425661153742928</v>
      </c>
      <c r="P3269" s="28">
        <f t="shared" ca="1" si="575"/>
        <v>0.7862100568210314</v>
      </c>
      <c r="Q3269" s="1">
        <f t="shared" ca="1" si="576"/>
        <v>0</v>
      </c>
      <c r="R3269" s="3">
        <f t="shared" ca="1" si="569"/>
        <v>0.62425661153742928</v>
      </c>
      <c r="S3269" s="3">
        <f t="shared" ca="1" si="570"/>
        <v>0.73026613797350104</v>
      </c>
      <c r="T3269" s="1">
        <f t="shared" ca="1" si="577"/>
        <v>1</v>
      </c>
    </row>
    <row r="3270" spans="9:20" x14ac:dyDescent="0.3">
      <c r="I3270" s="14">
        <v>3243</v>
      </c>
      <c r="J3270" s="28">
        <f t="shared" ca="1" si="567"/>
        <v>-0.1241457661472133</v>
      </c>
      <c r="K3270" s="28">
        <f t="shared" ca="1" si="568"/>
        <v>0.7815096750749827</v>
      </c>
      <c r="L3270" s="28">
        <f t="shared" ca="1" si="571"/>
        <v>0.47165871655777974</v>
      </c>
      <c r="M3270" s="28">
        <f t="shared" ca="1" si="572"/>
        <v>-0.1241457661472133</v>
      </c>
      <c r="N3270" s="28">
        <f t="shared" ca="1" si="573"/>
        <v>0.34751295041056646</v>
      </c>
      <c r="O3270" s="28">
        <f t="shared" ca="1" si="574"/>
        <v>0.46900335870284654</v>
      </c>
      <c r="P3270" s="28">
        <f t="shared" ca="1" si="575"/>
        <v>0.58601434623181703</v>
      </c>
      <c r="Q3270" s="1">
        <f t="shared" ca="1" si="576"/>
        <v>0</v>
      </c>
      <c r="R3270" s="3">
        <f t="shared" ca="1" si="569"/>
        <v>0.46900335870284654</v>
      </c>
      <c r="S3270" s="3">
        <f t="shared" ca="1" si="570"/>
        <v>0.68600539223865886</v>
      </c>
      <c r="T3270" s="1">
        <f t="shared" ca="1" si="577"/>
        <v>1</v>
      </c>
    </row>
    <row r="3271" spans="9:20" x14ac:dyDescent="0.3">
      <c r="I3271" s="14">
        <v>3244</v>
      </c>
      <c r="J3271" s="28">
        <f t="shared" ca="1" si="567"/>
        <v>0.74499537059868803</v>
      </c>
      <c r="K3271" s="28">
        <f t="shared" ca="1" si="568"/>
        <v>0.63668092681812982</v>
      </c>
      <c r="L3271" s="28">
        <f t="shared" ca="1" si="571"/>
        <v>0.7882256154375018</v>
      </c>
      <c r="M3271" s="28">
        <f t="shared" ca="1" si="572"/>
        <v>0.74499537059868803</v>
      </c>
      <c r="N3271" s="28">
        <f t="shared" ca="1" si="573"/>
        <v>1.5332209860361898</v>
      </c>
      <c r="O3271" s="28">
        <f t="shared" ca="1" si="574"/>
        <v>0.67808723902389478</v>
      </c>
      <c r="P3271" s="28">
        <f t="shared" ca="1" si="575"/>
        <v>0.82247709421921922</v>
      </c>
      <c r="Q3271" s="1">
        <f t="shared" ca="1" si="576"/>
        <v>0</v>
      </c>
      <c r="R3271" s="3">
        <f t="shared" ca="1" si="569"/>
        <v>0.67808723902389478</v>
      </c>
      <c r="S3271" s="3">
        <f t="shared" ca="1" si="570"/>
        <v>0.65400279469681954</v>
      </c>
      <c r="T3271" s="1">
        <f t="shared" ca="1" si="577"/>
        <v>0</v>
      </c>
    </row>
    <row r="3272" spans="9:20" x14ac:dyDescent="0.3">
      <c r="I3272" s="14">
        <v>3245</v>
      </c>
      <c r="J3272" s="28">
        <f t="shared" ca="1" si="567"/>
        <v>2.4315991873739882</v>
      </c>
      <c r="K3272" s="28">
        <f t="shared" ca="1" si="568"/>
        <v>2.6290128149009622</v>
      </c>
      <c r="L3272" s="28">
        <f t="shared" ca="1" si="571"/>
        <v>0.91185421252087084</v>
      </c>
      <c r="M3272" s="28">
        <f t="shared" ca="1" si="572"/>
        <v>2.4315991873739882</v>
      </c>
      <c r="N3272" s="28">
        <f t="shared" ca="1" si="573"/>
        <v>3.3434533998948588</v>
      </c>
      <c r="O3272" s="28">
        <f t="shared" ca="1" si="574"/>
        <v>0.91920537904142308</v>
      </c>
      <c r="P3272" s="28">
        <f t="shared" ca="1" si="575"/>
        <v>0.96588980364592358</v>
      </c>
      <c r="Q3272" s="1">
        <f t="shared" ca="1" si="576"/>
        <v>0</v>
      </c>
      <c r="R3272" s="3">
        <f t="shared" ca="1" si="569"/>
        <v>0.91920537904142308</v>
      </c>
      <c r="S3272" s="3">
        <f t="shared" ca="1" si="570"/>
        <v>0.93270561436025679</v>
      </c>
      <c r="T3272" s="1">
        <f t="shared" ca="1" si="577"/>
        <v>1</v>
      </c>
    </row>
    <row r="3273" spans="9:20" x14ac:dyDescent="0.3">
      <c r="I3273" s="14">
        <v>3246</v>
      </c>
      <c r="J3273" s="28">
        <f t="shared" ca="1" si="567"/>
        <v>0.6132093850202156</v>
      </c>
      <c r="K3273" s="28">
        <f t="shared" ca="1" si="568"/>
        <v>0.92805013797093749</v>
      </c>
      <c r="L3273" s="28">
        <f t="shared" ca="1" si="571"/>
        <v>0.83353735484200997</v>
      </c>
      <c r="M3273" s="28">
        <f t="shared" ca="1" si="572"/>
        <v>0.6132093850202156</v>
      </c>
      <c r="N3273" s="28">
        <f t="shared" ca="1" si="573"/>
        <v>1.4467467398622256</v>
      </c>
      <c r="O3273" s="28">
        <f t="shared" ca="1" si="574"/>
        <v>0.64867255812655911</v>
      </c>
      <c r="P3273" s="28">
        <f t="shared" ca="1" si="575"/>
        <v>0.80949724908508602</v>
      </c>
      <c r="Q3273" s="1">
        <f t="shared" ca="1" si="576"/>
        <v>0</v>
      </c>
      <c r="R3273" s="3">
        <f t="shared" ca="1" si="569"/>
        <v>0.64867255812655911</v>
      </c>
      <c r="S3273" s="3">
        <f t="shared" ca="1" si="570"/>
        <v>0.71667953337608137</v>
      </c>
      <c r="T3273" s="1">
        <f t="shared" ca="1" si="577"/>
        <v>1</v>
      </c>
    </row>
    <row r="3274" spans="9:20" x14ac:dyDescent="0.3">
      <c r="I3274" s="14">
        <v>3247</v>
      </c>
      <c r="J3274" s="28">
        <f t="shared" ca="1" si="567"/>
        <v>0.73211715317359571</v>
      </c>
      <c r="K3274" s="28">
        <f t="shared" ca="1" si="568"/>
        <v>0.43644391226214052</v>
      </c>
      <c r="L3274" s="28">
        <f t="shared" ca="1" si="571"/>
        <v>0.69083615687671596</v>
      </c>
      <c r="M3274" s="28">
        <f t="shared" ca="1" si="572"/>
        <v>0.73211715317359571</v>
      </c>
      <c r="N3274" s="28">
        <f t="shared" ca="1" si="573"/>
        <v>1.4229533100503118</v>
      </c>
      <c r="O3274" s="28">
        <f t="shared" ca="1" si="574"/>
        <v>0.67526969522177605</v>
      </c>
      <c r="P3274" s="28">
        <f t="shared" ca="1" si="575"/>
        <v>0.8058009847902865</v>
      </c>
      <c r="Q3274" s="1">
        <f t="shared" ca="1" si="576"/>
        <v>0</v>
      </c>
      <c r="R3274" s="3">
        <f t="shared" ca="1" si="569"/>
        <v>0.67526969522177605</v>
      </c>
      <c r="S3274" s="3">
        <f t="shared" ca="1" si="570"/>
        <v>0.60741136078189528</v>
      </c>
      <c r="T3274" s="1">
        <f t="shared" ca="1" si="577"/>
        <v>0</v>
      </c>
    </row>
    <row r="3275" spans="9:20" x14ac:dyDescent="0.3">
      <c r="I3275" s="14">
        <v>3248</v>
      </c>
      <c r="J3275" s="28">
        <f t="shared" ca="1" si="567"/>
        <v>-0.55150962772360412</v>
      </c>
      <c r="K3275" s="28">
        <f t="shared" ca="1" si="568"/>
        <v>0.57169145043188752</v>
      </c>
      <c r="L3275" s="28">
        <f t="shared" ca="1" si="571"/>
        <v>0.64412939343090492</v>
      </c>
      <c r="M3275" s="28">
        <f t="shared" ca="1" si="572"/>
        <v>-0.55150962772360412</v>
      </c>
      <c r="N3275" s="28">
        <f t="shared" ca="1" si="573"/>
        <v>9.2619765707300794E-2</v>
      </c>
      <c r="O3275" s="28">
        <f t="shared" ca="1" si="574"/>
        <v>0.36551423479385931</v>
      </c>
      <c r="P3275" s="28">
        <f t="shared" ca="1" si="575"/>
        <v>0.52313840287782876</v>
      </c>
      <c r="Q3275" s="1">
        <f t="shared" ca="1" si="576"/>
        <v>0</v>
      </c>
      <c r="R3275" s="3">
        <f t="shared" ca="1" si="569"/>
        <v>0.36551423479385931</v>
      </c>
      <c r="S3275" s="3">
        <f t="shared" ca="1" si="570"/>
        <v>0.63915337683102624</v>
      </c>
      <c r="T3275" s="1">
        <f t="shared" ca="1" si="577"/>
        <v>1</v>
      </c>
    </row>
    <row r="3276" spans="9:20" x14ac:dyDescent="0.3">
      <c r="I3276" s="14">
        <v>3249</v>
      </c>
      <c r="J3276" s="28">
        <f t="shared" ca="1" si="567"/>
        <v>0.17860604987406142</v>
      </c>
      <c r="K3276" s="28">
        <f t="shared" ca="1" si="568"/>
        <v>0.96813063288037859</v>
      </c>
      <c r="L3276" s="28">
        <f t="shared" ca="1" si="571"/>
        <v>0.99933905456947225</v>
      </c>
      <c r="M3276" s="28">
        <f t="shared" ca="1" si="572"/>
        <v>0.17860604987406142</v>
      </c>
      <c r="N3276" s="28">
        <f t="shared" ca="1" si="573"/>
        <v>1.1779451044435336</v>
      </c>
      <c r="O3276" s="28">
        <f t="shared" ca="1" si="574"/>
        <v>0.54453319084718377</v>
      </c>
      <c r="P3276" s="28">
        <f t="shared" ca="1" si="575"/>
        <v>0.76457812693726557</v>
      </c>
      <c r="Q3276" s="1">
        <f t="shared" ca="1" si="576"/>
        <v>0</v>
      </c>
      <c r="R3276" s="3">
        <f t="shared" ca="1" si="569"/>
        <v>0.54453319084718377</v>
      </c>
      <c r="S3276" s="3">
        <f t="shared" ca="1" si="570"/>
        <v>0.72474673650945487</v>
      </c>
      <c r="T3276" s="1">
        <f t="shared" ca="1" si="577"/>
        <v>1</v>
      </c>
    </row>
    <row r="3277" spans="9:20" x14ac:dyDescent="0.3">
      <c r="I3277" s="14">
        <v>3250</v>
      </c>
      <c r="J3277" s="28">
        <f t="shared" ca="1" si="567"/>
        <v>-0.41351648994958157</v>
      </c>
      <c r="K3277" s="28">
        <f t="shared" ca="1" si="568"/>
        <v>1.2744735587638492</v>
      </c>
      <c r="L3277" s="28">
        <f t="shared" ca="1" si="571"/>
        <v>0.83186004724890583</v>
      </c>
      <c r="M3277" s="28">
        <f t="shared" ca="1" si="572"/>
        <v>-0.41351648994958157</v>
      </c>
      <c r="N3277" s="28">
        <f t="shared" ca="1" si="573"/>
        <v>0.41834355729932426</v>
      </c>
      <c r="O3277" s="28">
        <f t="shared" ca="1" si="574"/>
        <v>0.39806923332214778</v>
      </c>
      <c r="P3277" s="28">
        <f t="shared" ca="1" si="575"/>
        <v>0.60308680981023643</v>
      </c>
      <c r="Q3277" s="1">
        <f t="shared" ca="1" si="576"/>
        <v>0</v>
      </c>
      <c r="R3277" s="3">
        <f t="shared" ca="1" si="569"/>
        <v>0.39806923332214778</v>
      </c>
      <c r="S3277" s="3">
        <f t="shared" ca="1" si="570"/>
        <v>0.78150758555145372</v>
      </c>
      <c r="T3277" s="1">
        <f t="shared" ca="1" si="577"/>
        <v>1</v>
      </c>
    </row>
    <row r="3278" spans="9:20" x14ac:dyDescent="0.3">
      <c r="I3278" s="14">
        <v>3251</v>
      </c>
      <c r="J3278" s="28">
        <f t="shared" ca="1" si="567"/>
        <v>0.42894116144497757</v>
      </c>
      <c r="K3278" s="28">
        <f t="shared" ca="1" si="568"/>
        <v>1.1513444384703475</v>
      </c>
      <c r="L3278" s="28">
        <f t="shared" ca="1" si="571"/>
        <v>0.62772916221331043</v>
      </c>
      <c r="M3278" s="28">
        <f t="shared" ca="1" si="572"/>
        <v>0.42894116144497757</v>
      </c>
      <c r="N3278" s="28">
        <f t="shared" ca="1" si="573"/>
        <v>1.0566703236582879</v>
      </c>
      <c r="O3278" s="28">
        <f t="shared" ca="1" si="574"/>
        <v>0.60562079923798307</v>
      </c>
      <c r="P3278" s="28">
        <f t="shared" ca="1" si="575"/>
        <v>0.74205372581444684</v>
      </c>
      <c r="Q3278" s="1">
        <f t="shared" ca="1" si="576"/>
        <v>0</v>
      </c>
      <c r="R3278" s="3">
        <f t="shared" ca="1" si="569"/>
        <v>0.60562079923798307</v>
      </c>
      <c r="S3278" s="3">
        <f t="shared" ca="1" si="570"/>
        <v>0.75975639844178577</v>
      </c>
      <c r="T3278" s="1">
        <f t="shared" ca="1" si="577"/>
        <v>1</v>
      </c>
    </row>
    <row r="3279" spans="9:20" x14ac:dyDescent="0.3">
      <c r="I3279" s="14">
        <v>3252</v>
      </c>
      <c r="J3279" s="28">
        <f t="shared" ca="1" si="567"/>
        <v>0.3406787798231502</v>
      </c>
      <c r="K3279" s="28">
        <f t="shared" ca="1" si="568"/>
        <v>0.9921847478981215</v>
      </c>
      <c r="L3279" s="28">
        <f t="shared" ca="1" si="571"/>
        <v>1.0816315485510195</v>
      </c>
      <c r="M3279" s="28">
        <f t="shared" ca="1" si="572"/>
        <v>0.3406787798231502</v>
      </c>
      <c r="N3279" s="28">
        <f t="shared" ca="1" si="573"/>
        <v>1.4223103283741696</v>
      </c>
      <c r="O3279" s="28">
        <f t="shared" ca="1" si="574"/>
        <v>0.58435539724146479</v>
      </c>
      <c r="P3279" s="28">
        <f t="shared" ca="1" si="575"/>
        <v>0.80570034753123088</v>
      </c>
      <c r="Q3279" s="1">
        <f t="shared" ca="1" si="576"/>
        <v>0</v>
      </c>
      <c r="R3279" s="3">
        <f t="shared" ca="1" si="569"/>
        <v>0.58435539724146479</v>
      </c>
      <c r="S3279" s="3">
        <f t="shared" ca="1" si="570"/>
        <v>0.72951923492281712</v>
      </c>
      <c r="T3279" s="1">
        <f t="shared" ca="1" si="577"/>
        <v>1</v>
      </c>
    </row>
    <row r="3280" spans="9:20" x14ac:dyDescent="0.3">
      <c r="I3280" s="14">
        <v>3253</v>
      </c>
      <c r="J3280" s="28">
        <f t="shared" ca="1" si="567"/>
        <v>1.1132703032390319</v>
      </c>
      <c r="K3280" s="28">
        <f t="shared" ca="1" si="568"/>
        <v>-6.4592979731394926E-2</v>
      </c>
      <c r="L3280" s="28">
        <f t="shared" ca="1" si="571"/>
        <v>0.40023060774349534</v>
      </c>
      <c r="M3280" s="28">
        <f t="shared" ca="1" si="572"/>
        <v>1.1132703032390319</v>
      </c>
      <c r="N3280" s="28">
        <f t="shared" ca="1" si="573"/>
        <v>1.5135009109825273</v>
      </c>
      <c r="O3280" s="28">
        <f t="shared" ca="1" si="574"/>
        <v>0.75273829421453686</v>
      </c>
      <c r="P3280" s="28">
        <f t="shared" ca="1" si="575"/>
        <v>0.81957946224428013</v>
      </c>
      <c r="Q3280" s="1">
        <f t="shared" ca="1" si="576"/>
        <v>0</v>
      </c>
      <c r="R3280" s="3">
        <f t="shared" ca="1" si="569"/>
        <v>0.75273829421453686</v>
      </c>
      <c r="S3280" s="3">
        <f t="shared" ca="1" si="570"/>
        <v>0.48385736727259709</v>
      </c>
      <c r="T3280" s="1">
        <f t="shared" ca="1" si="577"/>
        <v>0</v>
      </c>
    </row>
    <row r="3281" spans="9:20" x14ac:dyDescent="0.3">
      <c r="I3281" s="14">
        <v>3254</v>
      </c>
      <c r="J3281" s="28">
        <f t="shared" ca="1" si="567"/>
        <v>0.70706020547324855</v>
      </c>
      <c r="K3281" s="28">
        <f t="shared" ca="1" si="568"/>
        <v>0.67846200490234376</v>
      </c>
      <c r="L3281" s="28">
        <f t="shared" ca="1" si="571"/>
        <v>0.26313174227376118</v>
      </c>
      <c r="M3281" s="28">
        <f t="shared" ca="1" si="572"/>
        <v>0.70706020547324855</v>
      </c>
      <c r="N3281" s="28">
        <f t="shared" ca="1" si="573"/>
        <v>0.97019194774700979</v>
      </c>
      <c r="O3281" s="28">
        <f t="shared" ca="1" si="574"/>
        <v>0.66975124758159965</v>
      </c>
      <c r="P3281" s="28">
        <f t="shared" ca="1" si="575"/>
        <v>0.72515775539406935</v>
      </c>
      <c r="Q3281" s="1">
        <f t="shared" ca="1" si="576"/>
        <v>0</v>
      </c>
      <c r="R3281" s="3">
        <f t="shared" ca="1" si="569"/>
        <v>0.66975124758159965</v>
      </c>
      <c r="S3281" s="3">
        <f t="shared" ca="1" si="570"/>
        <v>0.66339534643560771</v>
      </c>
      <c r="T3281" s="1">
        <f t="shared" ca="1" si="577"/>
        <v>0</v>
      </c>
    </row>
    <row r="3282" spans="9:20" x14ac:dyDescent="0.3">
      <c r="I3282" s="14">
        <v>3255</v>
      </c>
      <c r="J3282" s="28">
        <f t="shared" ca="1" si="567"/>
        <v>-0.11364565519721635</v>
      </c>
      <c r="K3282" s="28">
        <f t="shared" ca="1" si="568"/>
        <v>-0.2481310533044466</v>
      </c>
      <c r="L3282" s="28">
        <f t="shared" ca="1" si="571"/>
        <v>1.4269307253175378</v>
      </c>
      <c r="M3282" s="28">
        <f t="shared" ca="1" si="572"/>
        <v>-0.11364565519721635</v>
      </c>
      <c r="N3282" s="28">
        <f t="shared" ca="1" si="573"/>
        <v>1.3132850701203216</v>
      </c>
      <c r="O3282" s="28">
        <f t="shared" ca="1" si="574"/>
        <v>0.47161912533610967</v>
      </c>
      <c r="P3282" s="28">
        <f t="shared" ca="1" si="575"/>
        <v>0.78806234777338158</v>
      </c>
      <c r="Q3282" s="1">
        <f t="shared" ca="1" si="576"/>
        <v>0</v>
      </c>
      <c r="R3282" s="3">
        <f t="shared" ca="1" si="569"/>
        <v>0.47161912533610972</v>
      </c>
      <c r="S3282" s="3">
        <f t="shared" ca="1" si="570"/>
        <v>0.438283563922513</v>
      </c>
      <c r="T3282" s="1">
        <f t="shared" ca="1" si="577"/>
        <v>0</v>
      </c>
    </row>
    <row r="3283" spans="9:20" x14ac:dyDescent="0.3">
      <c r="I3283" s="14">
        <v>3256</v>
      </c>
      <c r="J3283" s="28">
        <f t="shared" ca="1" si="567"/>
        <v>0.90352555044383431</v>
      </c>
      <c r="K3283" s="28">
        <f t="shared" ca="1" si="568"/>
        <v>-0.20722050918627188</v>
      </c>
      <c r="L3283" s="28">
        <f t="shared" ca="1" si="571"/>
        <v>1.0529524004783664</v>
      </c>
      <c r="M3283" s="28">
        <f t="shared" ca="1" si="572"/>
        <v>0.90352555044383431</v>
      </c>
      <c r="N3283" s="28">
        <f t="shared" ca="1" si="573"/>
        <v>1.9564779509222006</v>
      </c>
      <c r="O3283" s="28">
        <f t="shared" ca="1" si="574"/>
        <v>0.71167346515446184</v>
      </c>
      <c r="P3283" s="28">
        <f t="shared" ca="1" si="575"/>
        <v>0.87615128017697852</v>
      </c>
      <c r="Q3283" s="1">
        <f t="shared" ca="1" si="576"/>
        <v>0</v>
      </c>
      <c r="R3283" s="3">
        <f t="shared" ca="1" si="569"/>
        <v>0.71167346515446184</v>
      </c>
      <c r="S3283" s="3">
        <f t="shared" ca="1" si="570"/>
        <v>0.44837945760926268</v>
      </c>
      <c r="T3283" s="1">
        <f t="shared" ca="1" si="577"/>
        <v>0</v>
      </c>
    </row>
    <row r="3284" spans="9:20" x14ac:dyDescent="0.3">
      <c r="I3284" s="14">
        <v>3257</v>
      </c>
      <c r="J3284" s="28">
        <f t="shared" ca="1" si="567"/>
        <v>0.22553567172242575</v>
      </c>
      <c r="K3284" s="28">
        <f t="shared" ca="1" si="568"/>
        <v>1.004053911220689</v>
      </c>
      <c r="L3284" s="28">
        <f t="shared" ca="1" si="571"/>
        <v>0.62997925431719315</v>
      </c>
      <c r="M3284" s="28">
        <f t="shared" ca="1" si="572"/>
        <v>0.22553567172242575</v>
      </c>
      <c r="N3284" s="28">
        <f t="shared" ca="1" si="573"/>
        <v>0.85551492603961887</v>
      </c>
      <c r="O3284" s="28">
        <f t="shared" ca="1" si="574"/>
        <v>0.55614612380440664</v>
      </c>
      <c r="P3284" s="28">
        <f t="shared" ca="1" si="575"/>
        <v>0.70172274291536629</v>
      </c>
      <c r="Q3284" s="1">
        <f t="shared" ca="1" si="576"/>
        <v>0</v>
      </c>
      <c r="R3284" s="3">
        <f t="shared" ca="1" si="569"/>
        <v>0.55614612380440653</v>
      </c>
      <c r="S3284" s="3">
        <f t="shared" ca="1" si="570"/>
        <v>0.73185487897441015</v>
      </c>
      <c r="T3284" s="1">
        <f t="shared" ca="1" si="577"/>
        <v>1</v>
      </c>
    </row>
    <row r="3285" spans="9:20" x14ac:dyDescent="0.3">
      <c r="I3285" s="14">
        <v>3258</v>
      </c>
      <c r="J3285" s="28">
        <f t="shared" ca="1" si="567"/>
        <v>-0.78563168241936576</v>
      </c>
      <c r="K3285" s="28">
        <f t="shared" ca="1" si="568"/>
        <v>0.43603110398307438</v>
      </c>
      <c r="L3285" s="28">
        <f t="shared" ca="1" si="571"/>
        <v>0.82146411236304284</v>
      </c>
      <c r="M3285" s="28">
        <f t="shared" ca="1" si="572"/>
        <v>-0.78563168241936576</v>
      </c>
      <c r="N3285" s="28">
        <f t="shared" ca="1" si="573"/>
        <v>3.583242994367708E-2</v>
      </c>
      <c r="O3285" s="28">
        <f t="shared" ca="1" si="574"/>
        <v>0.31310740065157078</v>
      </c>
      <c r="P3285" s="28">
        <f t="shared" ca="1" si="575"/>
        <v>0.50895714911906309</v>
      </c>
      <c r="Q3285" s="1">
        <f t="shared" ca="1" si="576"/>
        <v>0</v>
      </c>
      <c r="R3285" s="3">
        <f t="shared" ca="1" si="569"/>
        <v>0.31310740065157078</v>
      </c>
      <c r="S3285" s="3">
        <f t="shared" ca="1" si="570"/>
        <v>0.60731291700035273</v>
      </c>
      <c r="T3285" s="1">
        <f t="shared" ca="1" si="577"/>
        <v>1</v>
      </c>
    </row>
    <row r="3286" spans="9:20" x14ac:dyDescent="0.3">
      <c r="I3286" s="14">
        <v>3259</v>
      </c>
      <c r="J3286" s="28">
        <f t="shared" ca="1" si="567"/>
        <v>0.39623394231863207</v>
      </c>
      <c r="K3286" s="28">
        <f t="shared" ca="1" si="568"/>
        <v>0.97043898637257953</v>
      </c>
      <c r="L3286" s="28">
        <f t="shared" ca="1" si="571"/>
        <v>0.56624412356134535</v>
      </c>
      <c r="M3286" s="28">
        <f t="shared" ca="1" si="572"/>
        <v>0.39623394231863207</v>
      </c>
      <c r="N3286" s="28">
        <f t="shared" ca="1" si="573"/>
        <v>0.96247806587997742</v>
      </c>
      <c r="O3286" s="28">
        <f t="shared" ca="1" si="574"/>
        <v>0.59778248893625652</v>
      </c>
      <c r="P3286" s="28">
        <f t="shared" ca="1" si="575"/>
        <v>0.72361768076970867</v>
      </c>
      <c r="Q3286" s="1">
        <f t="shared" ca="1" si="576"/>
        <v>0</v>
      </c>
      <c r="R3286" s="3">
        <f t="shared" ca="1" si="569"/>
        <v>0.59778248893625652</v>
      </c>
      <c r="S3286" s="3">
        <f t="shared" ca="1" si="570"/>
        <v>0.72520698843791687</v>
      </c>
      <c r="T3286" s="1">
        <f t="shared" ca="1" si="577"/>
        <v>1</v>
      </c>
    </row>
    <row r="3287" spans="9:20" x14ac:dyDescent="0.3">
      <c r="I3287" s="14">
        <v>3260</v>
      </c>
      <c r="J3287" s="28">
        <f t="shared" ca="1" si="567"/>
        <v>0.6118289808836439</v>
      </c>
      <c r="K3287" s="28">
        <f t="shared" ca="1" si="568"/>
        <v>0.97123243084822919</v>
      </c>
      <c r="L3287" s="28">
        <f t="shared" ca="1" si="571"/>
        <v>1.4581272655230326</v>
      </c>
      <c r="M3287" s="28">
        <f t="shared" ca="1" si="572"/>
        <v>0.6118289808836439</v>
      </c>
      <c r="N3287" s="28">
        <f t="shared" ca="1" si="573"/>
        <v>2.0699562464066767</v>
      </c>
      <c r="O3287" s="28">
        <f t="shared" ca="1" si="574"/>
        <v>0.64835790437016216</v>
      </c>
      <c r="P3287" s="28">
        <f t="shared" ca="1" si="575"/>
        <v>0.88794860821474619</v>
      </c>
      <c r="Q3287" s="1">
        <f t="shared" ca="1" si="576"/>
        <v>0</v>
      </c>
      <c r="R3287" s="3">
        <f t="shared" ca="1" si="569"/>
        <v>0.64835790437016216</v>
      </c>
      <c r="S3287" s="3">
        <f t="shared" ca="1" si="570"/>
        <v>0.72536507923361215</v>
      </c>
      <c r="T3287" s="1">
        <f t="shared" ca="1" si="577"/>
        <v>1</v>
      </c>
    </row>
    <row r="3288" spans="9:20" x14ac:dyDescent="0.3">
      <c r="I3288" s="14">
        <v>3261</v>
      </c>
      <c r="J3288" s="28">
        <f t="shared" ca="1" si="567"/>
        <v>1.071859040717789</v>
      </c>
      <c r="K3288" s="28">
        <f t="shared" ca="1" si="568"/>
        <v>0.28565354637769874</v>
      </c>
      <c r="L3288" s="28">
        <f t="shared" ca="1" si="571"/>
        <v>0.22815027970776997</v>
      </c>
      <c r="M3288" s="28">
        <f t="shared" ca="1" si="572"/>
        <v>1.071859040717789</v>
      </c>
      <c r="N3288" s="28">
        <f t="shared" ca="1" si="573"/>
        <v>1.3000093204255589</v>
      </c>
      <c r="O3288" s="28">
        <f t="shared" ca="1" si="574"/>
        <v>0.74495029317925532</v>
      </c>
      <c r="P3288" s="28">
        <f t="shared" ca="1" si="575"/>
        <v>0.78583655165073873</v>
      </c>
      <c r="Q3288" s="1">
        <f t="shared" ca="1" si="576"/>
        <v>0</v>
      </c>
      <c r="R3288" s="3">
        <f t="shared" ca="1" si="569"/>
        <v>0.74495029317925532</v>
      </c>
      <c r="S3288" s="3">
        <f t="shared" ca="1" si="570"/>
        <v>0.57093171771177387</v>
      </c>
      <c r="T3288" s="1">
        <f t="shared" ca="1" si="577"/>
        <v>0</v>
      </c>
    </row>
    <row r="3289" spans="9:20" x14ac:dyDescent="0.3">
      <c r="I3289" s="14">
        <v>3262</v>
      </c>
      <c r="J3289" s="28">
        <f t="shared" ca="1" si="567"/>
        <v>0.29242287215087942</v>
      </c>
      <c r="K3289" s="28">
        <f t="shared" ca="1" si="568"/>
        <v>0.12053471170925596</v>
      </c>
      <c r="L3289" s="28">
        <f t="shared" ca="1" si="571"/>
        <v>0.6097438776398787</v>
      </c>
      <c r="M3289" s="28">
        <f t="shared" ca="1" si="572"/>
        <v>0.29242287215087942</v>
      </c>
      <c r="N3289" s="28">
        <f t="shared" ca="1" si="573"/>
        <v>0.90216674979075817</v>
      </c>
      <c r="O3289" s="28">
        <f t="shared" ca="1" si="574"/>
        <v>0.5725891884079789</v>
      </c>
      <c r="P3289" s="28">
        <f t="shared" ca="1" si="575"/>
        <v>0.71139456677121304</v>
      </c>
      <c r="Q3289" s="1">
        <f t="shared" ca="1" si="576"/>
        <v>0</v>
      </c>
      <c r="R3289" s="3">
        <f t="shared" ca="1" si="569"/>
        <v>0.57258918840797879</v>
      </c>
      <c r="S3289" s="3">
        <f t="shared" ca="1" si="570"/>
        <v>0.5300972474667206</v>
      </c>
      <c r="T3289" s="1">
        <f t="shared" ca="1" si="577"/>
        <v>0</v>
      </c>
    </row>
    <row r="3290" spans="9:20" x14ac:dyDescent="0.3">
      <c r="I3290" s="14">
        <v>3263</v>
      </c>
      <c r="J3290" s="28">
        <f t="shared" ca="1" si="567"/>
        <v>1.5114166922688876</v>
      </c>
      <c r="K3290" s="28">
        <f t="shared" ca="1" si="568"/>
        <v>0.95494874770803273</v>
      </c>
      <c r="L3290" s="28">
        <f t="shared" ca="1" si="571"/>
        <v>0.14982195502008647</v>
      </c>
      <c r="M3290" s="28">
        <f t="shared" ca="1" si="572"/>
        <v>1.5114166922688876</v>
      </c>
      <c r="N3290" s="28">
        <f t="shared" ca="1" si="573"/>
        <v>1.6612386472889742</v>
      </c>
      <c r="O3290" s="28">
        <f t="shared" ca="1" si="574"/>
        <v>0.81927106567229857</v>
      </c>
      <c r="P3290" s="28">
        <f t="shared" ca="1" si="575"/>
        <v>0.84040420665131188</v>
      </c>
      <c r="Q3290" s="1">
        <f t="shared" ca="1" si="576"/>
        <v>0</v>
      </c>
      <c r="R3290" s="3">
        <f t="shared" ca="1" si="569"/>
        <v>0.81927106567229857</v>
      </c>
      <c r="S3290" s="3">
        <f t="shared" ca="1" si="570"/>
        <v>0.72210932129973027</v>
      </c>
      <c r="T3290" s="1">
        <f t="shared" ca="1" si="577"/>
        <v>0</v>
      </c>
    </row>
    <row r="3291" spans="9:20" x14ac:dyDescent="0.3">
      <c r="I3291" s="14">
        <v>3264</v>
      </c>
      <c r="J3291" s="28">
        <f t="shared" ca="1" si="567"/>
        <v>-0.38983336709538591</v>
      </c>
      <c r="K3291" s="28">
        <f t="shared" ca="1" si="568"/>
        <v>1.017848073338671</v>
      </c>
      <c r="L3291" s="28">
        <f t="shared" ca="1" si="571"/>
        <v>0.58493796576489798</v>
      </c>
      <c r="M3291" s="28">
        <f t="shared" ca="1" si="572"/>
        <v>-0.38983336709538591</v>
      </c>
      <c r="N3291" s="28">
        <f t="shared" ca="1" si="573"/>
        <v>0.19510459866951207</v>
      </c>
      <c r="O3291" s="28">
        <f t="shared" ca="1" si="574"/>
        <v>0.40375741482614746</v>
      </c>
      <c r="P3291" s="28">
        <f t="shared" ca="1" si="575"/>
        <v>0.5486220111005129</v>
      </c>
      <c r="Q3291" s="1">
        <f t="shared" ca="1" si="576"/>
        <v>0</v>
      </c>
      <c r="R3291" s="3">
        <f t="shared" ca="1" si="569"/>
        <v>0.40375741482614746</v>
      </c>
      <c r="S3291" s="3">
        <f t="shared" ca="1" si="570"/>
        <v>0.73455321834399667</v>
      </c>
      <c r="T3291" s="1">
        <f t="shared" ca="1" si="577"/>
        <v>1</v>
      </c>
    </row>
    <row r="3292" spans="9:20" x14ac:dyDescent="0.3">
      <c r="I3292" s="14">
        <v>3265</v>
      </c>
      <c r="J3292" s="28">
        <f t="shared" ref="J3292:J3355" ca="1" si="578">LN(R3292/(1-R3292))</f>
        <v>0.63651600250806351</v>
      </c>
      <c r="K3292" s="28">
        <f t="shared" ref="K3292:K3355" ca="1" si="579">LN(S3292/(1-S3292))</f>
        <v>2.2459975415378826</v>
      </c>
      <c r="L3292" s="28">
        <f t="shared" ca="1" si="571"/>
        <v>0.52276506673796919</v>
      </c>
      <c r="M3292" s="28">
        <f t="shared" ca="1" si="572"/>
        <v>0.63651600250806351</v>
      </c>
      <c r="N3292" s="28">
        <f t="shared" ca="1" si="573"/>
        <v>1.1592810692460327</v>
      </c>
      <c r="O3292" s="28">
        <f t="shared" ca="1" si="574"/>
        <v>0.65396547415839068</v>
      </c>
      <c r="P3292" s="28">
        <f t="shared" ca="1" si="575"/>
        <v>0.76120205683532238</v>
      </c>
      <c r="Q3292" s="1">
        <f t="shared" ca="1" si="576"/>
        <v>0</v>
      </c>
      <c r="R3292" s="3">
        <f t="shared" ref="R3292:R3355" ca="1" si="580">BETAINV(RAND(),$C$19,$C$20)</f>
        <v>0.65396547415839068</v>
      </c>
      <c r="S3292" s="3">
        <f t="shared" ref="S3292:S3355" ca="1" si="581">BETAINV(RAND(),$D$19,$D$20)</f>
        <v>0.9043047316606696</v>
      </c>
      <c r="T3292" s="1">
        <f t="shared" ca="1" si="577"/>
        <v>1</v>
      </c>
    </row>
    <row r="3293" spans="9:20" x14ac:dyDescent="0.3">
      <c r="I3293" s="14">
        <v>3266</v>
      </c>
      <c r="J3293" s="28">
        <f t="shared" ca="1" si="578"/>
        <v>-0.19735948585132435</v>
      </c>
      <c r="K3293" s="28">
        <f t="shared" ca="1" si="579"/>
        <v>1.1313499291566749</v>
      </c>
      <c r="L3293" s="28">
        <f t="shared" ref="L3293:L3356" ca="1" si="582">_xlfn.GAMMA.INV(RAND(),$G$19,$G$20)</f>
        <v>0.82160979182790417</v>
      </c>
      <c r="M3293" s="28">
        <f t="shared" ref="M3293:M3356" ca="1" si="583">IF($F$17&gt;$E$17,J3293,N3293-L3293)</f>
        <v>-0.19735948585132435</v>
      </c>
      <c r="N3293" s="28">
        <f t="shared" ref="N3293:N3356" ca="1" si="584">IF($F$17&gt;$E$17,M3293+L3293,K3293)</f>
        <v>0.62425030597657982</v>
      </c>
      <c r="O3293" s="28">
        <f t="shared" ref="O3293:O3356" ca="1" si="585">EXP(M3293)/(1+EXP(M3293))</f>
        <v>0.45081965933296997</v>
      </c>
      <c r="P3293" s="28">
        <f t="shared" ref="P3293:P3356" ca="1" si="586">EXP(N3293)/(1+EXP(N3293))</f>
        <v>0.65118459605971468</v>
      </c>
      <c r="Q3293" s="1">
        <f t="shared" ref="Q3293:Q3356" ca="1" si="587">IF(O3293&gt;P3293,1,0)</f>
        <v>0</v>
      </c>
      <c r="R3293" s="3">
        <f t="shared" ca="1" si="580"/>
        <v>0.45081965933296997</v>
      </c>
      <c r="S3293" s="3">
        <f t="shared" ca="1" si="581"/>
        <v>0.75608793769193905</v>
      </c>
      <c r="T3293" s="1">
        <f t="shared" ref="T3293:T3356" ca="1" si="588">IF(S3293&gt;R3293,1,0)</f>
        <v>1</v>
      </c>
    </row>
    <row r="3294" spans="9:20" x14ac:dyDescent="0.3">
      <c r="I3294" s="14">
        <v>3267</v>
      </c>
      <c r="J3294" s="28">
        <f t="shared" ca="1" si="578"/>
        <v>-0.46467323238394415</v>
      </c>
      <c r="K3294" s="28">
        <f t="shared" ca="1" si="579"/>
        <v>1.2298008736881436</v>
      </c>
      <c r="L3294" s="28">
        <f t="shared" ca="1" si="582"/>
        <v>1.5596633594779055</v>
      </c>
      <c r="M3294" s="28">
        <f t="shared" ca="1" si="583"/>
        <v>-0.46467323238394415</v>
      </c>
      <c r="N3294" s="28">
        <f t="shared" ca="1" si="584"/>
        <v>1.0949901270939613</v>
      </c>
      <c r="O3294" s="28">
        <f t="shared" ca="1" si="585"/>
        <v>0.38587779045703463</v>
      </c>
      <c r="P3294" s="28">
        <f t="shared" ca="1" si="586"/>
        <v>0.74932022988877134</v>
      </c>
      <c r="Q3294" s="1">
        <f t="shared" ca="1" si="587"/>
        <v>0</v>
      </c>
      <c r="R3294" s="3">
        <f t="shared" ca="1" si="580"/>
        <v>0.38587779045703463</v>
      </c>
      <c r="S3294" s="3">
        <f t="shared" ca="1" si="581"/>
        <v>0.77378372060737333</v>
      </c>
      <c r="T3294" s="1">
        <f t="shared" ca="1" si="588"/>
        <v>1</v>
      </c>
    </row>
    <row r="3295" spans="9:20" x14ac:dyDescent="0.3">
      <c r="I3295" s="14">
        <v>3268</v>
      </c>
      <c r="J3295" s="28">
        <f t="shared" ca="1" si="578"/>
        <v>2.267087532886566E-2</v>
      </c>
      <c r="K3295" s="28">
        <f t="shared" ca="1" si="579"/>
        <v>0.63201200620070197</v>
      </c>
      <c r="L3295" s="28">
        <f t="shared" ca="1" si="582"/>
        <v>0.3545830054674845</v>
      </c>
      <c r="M3295" s="28">
        <f t="shared" ca="1" si="583"/>
        <v>2.267087532886566E-2</v>
      </c>
      <c r="N3295" s="28">
        <f t="shared" ca="1" si="584"/>
        <v>0.37725388079635014</v>
      </c>
      <c r="O3295" s="28">
        <f t="shared" ca="1" si="585"/>
        <v>0.50566747609223861</v>
      </c>
      <c r="P3295" s="28">
        <f t="shared" ca="1" si="586"/>
        <v>0.59321060200592146</v>
      </c>
      <c r="Q3295" s="1">
        <f t="shared" ca="1" si="587"/>
        <v>0</v>
      </c>
      <c r="R3295" s="3">
        <f t="shared" ca="1" si="580"/>
        <v>0.50566747609223861</v>
      </c>
      <c r="S3295" s="3">
        <f t="shared" ca="1" si="581"/>
        <v>0.65294553840765956</v>
      </c>
      <c r="T3295" s="1">
        <f t="shared" ca="1" si="588"/>
        <v>1</v>
      </c>
    </row>
    <row r="3296" spans="9:20" x14ac:dyDescent="0.3">
      <c r="I3296" s="14">
        <v>3269</v>
      </c>
      <c r="J3296" s="28">
        <f t="shared" ca="1" si="578"/>
        <v>-0.40848394010284095</v>
      </c>
      <c r="K3296" s="28">
        <f t="shared" ca="1" si="579"/>
        <v>0.96496371901638878</v>
      </c>
      <c r="L3296" s="28">
        <f t="shared" ca="1" si="582"/>
        <v>1.055596788359366</v>
      </c>
      <c r="M3296" s="28">
        <f t="shared" ca="1" si="583"/>
        <v>-0.40848394010284095</v>
      </c>
      <c r="N3296" s="28">
        <f t="shared" ca="1" si="584"/>
        <v>0.64711284825652504</v>
      </c>
      <c r="O3296" s="28">
        <f t="shared" ca="1" si="585"/>
        <v>0.39927569952548891</v>
      </c>
      <c r="P3296" s="28">
        <f t="shared" ca="1" si="586"/>
        <v>0.65635955501359167</v>
      </c>
      <c r="Q3296" s="1">
        <f t="shared" ca="1" si="587"/>
        <v>0</v>
      </c>
      <c r="R3296" s="3">
        <f t="shared" ca="1" si="580"/>
        <v>0.39927569952548891</v>
      </c>
      <c r="S3296" s="3">
        <f t="shared" ca="1" si="581"/>
        <v>0.72411452288040068</v>
      </c>
      <c r="T3296" s="1">
        <f t="shared" ca="1" si="588"/>
        <v>1</v>
      </c>
    </row>
    <row r="3297" spans="9:20" x14ac:dyDescent="0.3">
      <c r="I3297" s="14">
        <v>3270</v>
      </c>
      <c r="J3297" s="28">
        <f t="shared" ca="1" si="578"/>
        <v>0.59094242269998609</v>
      </c>
      <c r="K3297" s="28">
        <f t="shared" ca="1" si="579"/>
        <v>1.307101465392148</v>
      </c>
      <c r="L3297" s="28">
        <f t="shared" ca="1" si="582"/>
        <v>0.61362667494426126</v>
      </c>
      <c r="M3297" s="28">
        <f t="shared" ca="1" si="583"/>
        <v>0.59094242269998609</v>
      </c>
      <c r="N3297" s="28">
        <f t="shared" ca="1" si="584"/>
        <v>1.2045690976442474</v>
      </c>
      <c r="O3297" s="28">
        <f t="shared" ca="1" si="585"/>
        <v>0.64358135199541844</v>
      </c>
      <c r="P3297" s="28">
        <f t="shared" ca="1" si="586"/>
        <v>0.76933660312191399</v>
      </c>
      <c r="Q3297" s="1">
        <f t="shared" ca="1" si="587"/>
        <v>0</v>
      </c>
      <c r="R3297" s="3">
        <f t="shared" ca="1" si="580"/>
        <v>0.64358135199541844</v>
      </c>
      <c r="S3297" s="3">
        <f t="shared" ca="1" si="581"/>
        <v>0.78702772194884929</v>
      </c>
      <c r="T3297" s="1">
        <f t="shared" ca="1" si="588"/>
        <v>1</v>
      </c>
    </row>
    <row r="3298" spans="9:20" x14ac:dyDescent="0.3">
      <c r="I3298" s="14">
        <v>3271</v>
      </c>
      <c r="J3298" s="28">
        <f t="shared" ca="1" si="578"/>
        <v>0.21550283315443294</v>
      </c>
      <c r="K3298" s="28">
        <f t="shared" ca="1" si="579"/>
        <v>1.7577835837510924</v>
      </c>
      <c r="L3298" s="28">
        <f t="shared" ca="1" si="582"/>
        <v>1.1669055732455567</v>
      </c>
      <c r="M3298" s="28">
        <f t="shared" ca="1" si="583"/>
        <v>0.21550283315443294</v>
      </c>
      <c r="N3298" s="28">
        <f t="shared" ca="1" si="584"/>
        <v>1.3824084063999895</v>
      </c>
      <c r="O3298" s="28">
        <f t="shared" ca="1" si="585"/>
        <v>0.55366816649419248</v>
      </c>
      <c r="P3298" s="28">
        <f t="shared" ca="1" si="586"/>
        <v>0.79937752235214721</v>
      </c>
      <c r="Q3298" s="1">
        <f t="shared" ca="1" si="587"/>
        <v>0</v>
      </c>
      <c r="R3298" s="3">
        <f t="shared" ca="1" si="580"/>
        <v>0.55366816649419237</v>
      </c>
      <c r="S3298" s="3">
        <f t="shared" ca="1" si="581"/>
        <v>0.85293185234951163</v>
      </c>
      <c r="T3298" s="1">
        <f t="shared" ca="1" si="588"/>
        <v>1</v>
      </c>
    </row>
    <row r="3299" spans="9:20" x14ac:dyDescent="0.3">
      <c r="I3299" s="14">
        <v>3272</v>
      </c>
      <c r="J3299" s="28">
        <f t="shared" ca="1" si="578"/>
        <v>-0.18501143702666989</v>
      </c>
      <c r="K3299" s="28">
        <f t="shared" ca="1" si="579"/>
        <v>-4.1668999541547125E-2</v>
      </c>
      <c r="L3299" s="28">
        <f t="shared" ca="1" si="582"/>
        <v>0.9451772528481156</v>
      </c>
      <c r="M3299" s="28">
        <f t="shared" ca="1" si="583"/>
        <v>-0.18501143702666989</v>
      </c>
      <c r="N3299" s="28">
        <f t="shared" ca="1" si="584"/>
        <v>0.76016581582144571</v>
      </c>
      <c r="O3299" s="28">
        <f t="shared" ca="1" si="585"/>
        <v>0.45387862402468704</v>
      </c>
      <c r="P3299" s="28">
        <f t="shared" ca="1" si="586"/>
        <v>0.68138973311589623</v>
      </c>
      <c r="Q3299" s="1">
        <f t="shared" ca="1" si="587"/>
        <v>0</v>
      </c>
      <c r="R3299" s="3">
        <f t="shared" ca="1" si="580"/>
        <v>0.45387862402468704</v>
      </c>
      <c r="S3299" s="3">
        <f t="shared" ca="1" si="581"/>
        <v>0.48958425714698922</v>
      </c>
      <c r="T3299" s="1">
        <f t="shared" ca="1" si="588"/>
        <v>1</v>
      </c>
    </row>
    <row r="3300" spans="9:20" x14ac:dyDescent="0.3">
      <c r="I3300" s="14">
        <v>3273</v>
      </c>
      <c r="J3300" s="28">
        <f t="shared" ca="1" si="578"/>
        <v>-0.41231147869044471</v>
      </c>
      <c r="K3300" s="28">
        <f t="shared" ca="1" si="579"/>
        <v>0.84730636636747469</v>
      </c>
      <c r="L3300" s="28">
        <f t="shared" ca="1" si="582"/>
        <v>0.71437795765417489</v>
      </c>
      <c r="M3300" s="28">
        <f t="shared" ca="1" si="583"/>
        <v>-0.41231147869044471</v>
      </c>
      <c r="N3300" s="28">
        <f t="shared" ca="1" si="584"/>
        <v>0.30206647896373018</v>
      </c>
      <c r="O3300" s="28">
        <f t="shared" ca="1" si="585"/>
        <v>0.39835800164692348</v>
      </c>
      <c r="P3300" s="28">
        <f t="shared" ca="1" si="586"/>
        <v>0.57494760689056068</v>
      </c>
      <c r="Q3300" s="1">
        <f t="shared" ca="1" si="587"/>
        <v>0</v>
      </c>
      <c r="R3300" s="3">
        <f t="shared" ca="1" si="580"/>
        <v>0.39835800164692348</v>
      </c>
      <c r="S3300" s="3">
        <f t="shared" ca="1" si="581"/>
        <v>0.70000178625281817</v>
      </c>
      <c r="T3300" s="1">
        <f t="shared" ca="1" si="588"/>
        <v>1</v>
      </c>
    </row>
    <row r="3301" spans="9:20" x14ac:dyDescent="0.3">
      <c r="I3301" s="14">
        <v>3274</v>
      </c>
      <c r="J3301" s="28">
        <f t="shared" ca="1" si="578"/>
        <v>8.9459304723121143E-3</v>
      </c>
      <c r="K3301" s="28">
        <f t="shared" ca="1" si="579"/>
        <v>0.68886791948458181</v>
      </c>
      <c r="L3301" s="28">
        <f t="shared" ca="1" si="582"/>
        <v>1.2327527752564806</v>
      </c>
      <c r="M3301" s="28">
        <f t="shared" ca="1" si="583"/>
        <v>8.9459304723121143E-3</v>
      </c>
      <c r="N3301" s="28">
        <f t="shared" ca="1" si="584"/>
        <v>1.2416987057287927</v>
      </c>
      <c r="O3301" s="28">
        <f t="shared" ca="1" si="585"/>
        <v>0.50223646770278318</v>
      </c>
      <c r="P3301" s="28">
        <f t="shared" ca="1" si="586"/>
        <v>0.77585956017155711</v>
      </c>
      <c r="Q3301" s="1">
        <f t="shared" ca="1" si="587"/>
        <v>0</v>
      </c>
      <c r="R3301" s="3">
        <f t="shared" ca="1" si="580"/>
        <v>0.50223646770278318</v>
      </c>
      <c r="S3301" s="3">
        <f t="shared" ca="1" si="581"/>
        <v>0.66571504250517555</v>
      </c>
      <c r="T3301" s="1">
        <f t="shared" ca="1" si="588"/>
        <v>1</v>
      </c>
    </row>
    <row r="3302" spans="9:20" x14ac:dyDescent="0.3">
      <c r="I3302" s="14">
        <v>3275</v>
      </c>
      <c r="J3302" s="28">
        <f t="shared" ca="1" si="578"/>
        <v>-1.1738290863920442</v>
      </c>
      <c r="K3302" s="28">
        <f t="shared" ca="1" si="579"/>
        <v>1.5383577177882202</v>
      </c>
      <c r="L3302" s="28">
        <f t="shared" ca="1" si="582"/>
        <v>0.87539471756852227</v>
      </c>
      <c r="M3302" s="28">
        <f t="shared" ca="1" si="583"/>
        <v>-1.1738290863920442</v>
      </c>
      <c r="N3302" s="28">
        <f t="shared" ca="1" si="584"/>
        <v>-0.29843436882352192</v>
      </c>
      <c r="O3302" s="28">
        <f t="shared" ca="1" si="585"/>
        <v>0.23616355643934883</v>
      </c>
      <c r="P3302" s="28">
        <f t="shared" ca="1" si="586"/>
        <v>0.42594025927665613</v>
      </c>
      <c r="Q3302" s="1">
        <f t="shared" ca="1" si="587"/>
        <v>0</v>
      </c>
      <c r="R3302" s="3">
        <f t="shared" ca="1" si="580"/>
        <v>0.23616355643934883</v>
      </c>
      <c r="S3302" s="3">
        <f t="shared" ca="1" si="581"/>
        <v>0.82322585888015298</v>
      </c>
      <c r="T3302" s="1">
        <f t="shared" ca="1" si="588"/>
        <v>1</v>
      </c>
    </row>
    <row r="3303" spans="9:20" x14ac:dyDescent="0.3">
      <c r="I3303" s="14">
        <v>3276</v>
      </c>
      <c r="J3303" s="28">
        <f t="shared" ca="1" si="578"/>
        <v>0.48246594985325886</v>
      </c>
      <c r="K3303" s="28">
        <f t="shared" ca="1" si="579"/>
        <v>2.0351378522144619</v>
      </c>
      <c r="L3303" s="28">
        <f t="shared" ca="1" si="582"/>
        <v>0.61817915351029318</v>
      </c>
      <c r="M3303" s="28">
        <f t="shared" ca="1" si="583"/>
        <v>0.48246594985325886</v>
      </c>
      <c r="N3303" s="28">
        <f t="shared" ca="1" si="584"/>
        <v>1.100645103363552</v>
      </c>
      <c r="O3303" s="28">
        <f t="shared" ca="1" si="585"/>
        <v>0.61833000359578127</v>
      </c>
      <c r="P3303" s="28">
        <f t="shared" ca="1" si="586"/>
        <v>0.75038095901943469</v>
      </c>
      <c r="Q3303" s="1">
        <f t="shared" ca="1" si="587"/>
        <v>0</v>
      </c>
      <c r="R3303" s="3">
        <f t="shared" ca="1" si="580"/>
        <v>0.61833000359578127</v>
      </c>
      <c r="S3303" s="3">
        <f t="shared" ca="1" si="581"/>
        <v>0.884437245670876</v>
      </c>
      <c r="T3303" s="1">
        <f t="shared" ca="1" si="588"/>
        <v>1</v>
      </c>
    </row>
    <row r="3304" spans="9:20" x14ac:dyDescent="0.3">
      <c r="I3304" s="14">
        <v>3277</v>
      </c>
      <c r="J3304" s="28">
        <f t="shared" ca="1" si="578"/>
        <v>9.0493033653494453E-2</v>
      </c>
      <c r="K3304" s="28">
        <f t="shared" ca="1" si="579"/>
        <v>0.42464980157232668</v>
      </c>
      <c r="L3304" s="28">
        <f t="shared" ca="1" si="582"/>
        <v>0.3690974140088607</v>
      </c>
      <c r="M3304" s="28">
        <f t="shared" ca="1" si="583"/>
        <v>9.0493033653494453E-2</v>
      </c>
      <c r="N3304" s="28">
        <f t="shared" ca="1" si="584"/>
        <v>0.45959044766235513</v>
      </c>
      <c r="O3304" s="28">
        <f t="shared" ca="1" si="585"/>
        <v>0.52260783257732968</v>
      </c>
      <c r="P3304" s="28">
        <f t="shared" ca="1" si="586"/>
        <v>0.61291701444514046</v>
      </c>
      <c r="Q3304" s="1">
        <f t="shared" ca="1" si="587"/>
        <v>0</v>
      </c>
      <c r="R3304" s="3">
        <f t="shared" ca="1" si="580"/>
        <v>0.52260783257732968</v>
      </c>
      <c r="S3304" s="3">
        <f t="shared" ca="1" si="581"/>
        <v>0.60459536941215819</v>
      </c>
      <c r="T3304" s="1">
        <f t="shared" ca="1" si="588"/>
        <v>1</v>
      </c>
    </row>
    <row r="3305" spans="9:20" x14ac:dyDescent="0.3">
      <c r="I3305" s="14">
        <v>3278</v>
      </c>
      <c r="J3305" s="28">
        <f t="shared" ca="1" si="578"/>
        <v>-3.9634999342253868E-2</v>
      </c>
      <c r="K3305" s="28">
        <f t="shared" ca="1" si="579"/>
        <v>0.52972635354389686</v>
      </c>
      <c r="L3305" s="28">
        <f t="shared" ca="1" si="582"/>
        <v>0.23471308713446956</v>
      </c>
      <c r="M3305" s="28">
        <f t="shared" ca="1" si="583"/>
        <v>-3.9634999342253868E-2</v>
      </c>
      <c r="N3305" s="28">
        <f t="shared" ca="1" si="584"/>
        <v>0.19507808779221569</v>
      </c>
      <c r="O3305" s="28">
        <f t="shared" ca="1" si="585"/>
        <v>0.49009254712601108</v>
      </c>
      <c r="P3305" s="28">
        <f t="shared" ca="1" si="586"/>
        <v>0.54861544604709089</v>
      </c>
      <c r="Q3305" s="1">
        <f t="shared" ca="1" si="587"/>
        <v>0</v>
      </c>
      <c r="R3305" s="3">
        <f t="shared" ca="1" si="580"/>
        <v>0.49009254712601108</v>
      </c>
      <c r="S3305" s="3">
        <f t="shared" ca="1" si="581"/>
        <v>0.62941928601487707</v>
      </c>
      <c r="T3305" s="1">
        <f t="shared" ca="1" si="588"/>
        <v>1</v>
      </c>
    </row>
    <row r="3306" spans="9:20" x14ac:dyDescent="0.3">
      <c r="I3306" s="14">
        <v>3279</v>
      </c>
      <c r="J3306" s="28">
        <f t="shared" ca="1" si="578"/>
        <v>0.50628242360607778</v>
      </c>
      <c r="K3306" s="28">
        <f t="shared" ca="1" si="579"/>
        <v>0.96608873432613251</v>
      </c>
      <c r="L3306" s="28">
        <f t="shared" ca="1" si="582"/>
        <v>0.81430294408717185</v>
      </c>
      <c r="M3306" s="28">
        <f t="shared" ca="1" si="583"/>
        <v>0.50628242360607778</v>
      </c>
      <c r="N3306" s="28">
        <f t="shared" ca="1" si="584"/>
        <v>1.3205853676932495</v>
      </c>
      <c r="O3306" s="28">
        <f t="shared" ca="1" si="585"/>
        <v>0.62393458424546577</v>
      </c>
      <c r="P3306" s="28">
        <f t="shared" ca="1" si="586"/>
        <v>0.78927907996616009</v>
      </c>
      <c r="Q3306" s="1">
        <f t="shared" ca="1" si="587"/>
        <v>0</v>
      </c>
      <c r="R3306" s="3">
        <f t="shared" ca="1" si="580"/>
        <v>0.62393458424546588</v>
      </c>
      <c r="S3306" s="3">
        <f t="shared" ca="1" si="581"/>
        <v>0.7243392135291209</v>
      </c>
      <c r="T3306" s="1">
        <f t="shared" ca="1" si="588"/>
        <v>1</v>
      </c>
    </row>
    <row r="3307" spans="9:20" x14ac:dyDescent="0.3">
      <c r="I3307" s="14">
        <v>3280</v>
      </c>
      <c r="J3307" s="28">
        <f t="shared" ca="1" si="578"/>
        <v>9.8519070604094122E-2</v>
      </c>
      <c r="K3307" s="28">
        <f t="shared" ca="1" si="579"/>
        <v>-0.3373245500358093</v>
      </c>
      <c r="L3307" s="28">
        <f t="shared" ca="1" si="582"/>
        <v>0.77605017602646875</v>
      </c>
      <c r="M3307" s="28">
        <f t="shared" ca="1" si="583"/>
        <v>9.8519070604094122E-2</v>
      </c>
      <c r="N3307" s="28">
        <f t="shared" ca="1" si="584"/>
        <v>0.8745692466305629</v>
      </c>
      <c r="O3307" s="28">
        <f t="shared" ca="1" si="585"/>
        <v>0.5246098655757736</v>
      </c>
      <c r="P3307" s="28">
        <f t="shared" ca="1" si="586"/>
        <v>0.70569557288521478</v>
      </c>
      <c r="Q3307" s="1">
        <f t="shared" ca="1" si="587"/>
        <v>0</v>
      </c>
      <c r="R3307" s="3">
        <f t="shared" ca="1" si="580"/>
        <v>0.5246098655757736</v>
      </c>
      <c r="S3307" s="3">
        <f t="shared" ca="1" si="581"/>
        <v>0.41645952188140428</v>
      </c>
      <c r="T3307" s="1">
        <f t="shared" ca="1" si="588"/>
        <v>0</v>
      </c>
    </row>
    <row r="3308" spans="9:20" x14ac:dyDescent="0.3">
      <c r="I3308" s="14">
        <v>3281</v>
      </c>
      <c r="J3308" s="28">
        <f t="shared" ca="1" si="578"/>
        <v>7.987851591209004E-2</v>
      </c>
      <c r="K3308" s="28">
        <f t="shared" ca="1" si="579"/>
        <v>-0.16884793520212787</v>
      </c>
      <c r="L3308" s="28">
        <f t="shared" ca="1" si="582"/>
        <v>0.58539671701382989</v>
      </c>
      <c r="M3308" s="28">
        <f t="shared" ca="1" si="583"/>
        <v>7.987851591209004E-2</v>
      </c>
      <c r="N3308" s="28">
        <f t="shared" ca="1" si="584"/>
        <v>0.66527523292591995</v>
      </c>
      <c r="O3308" s="28">
        <f t="shared" ca="1" si="585"/>
        <v>0.51995901760185559</v>
      </c>
      <c r="P3308" s="28">
        <f t="shared" ca="1" si="586"/>
        <v>0.6604443988786074</v>
      </c>
      <c r="Q3308" s="1">
        <f t="shared" ca="1" si="587"/>
        <v>0</v>
      </c>
      <c r="R3308" s="3">
        <f t="shared" ca="1" si="580"/>
        <v>0.51995901760185559</v>
      </c>
      <c r="S3308" s="3">
        <f t="shared" ca="1" si="581"/>
        <v>0.45788801842637622</v>
      </c>
      <c r="T3308" s="1">
        <f t="shared" ca="1" si="588"/>
        <v>0</v>
      </c>
    </row>
    <row r="3309" spans="9:20" x14ac:dyDescent="0.3">
      <c r="I3309" s="14">
        <v>3282</v>
      </c>
      <c r="J3309" s="28">
        <f t="shared" ca="1" si="578"/>
        <v>-0.39874325140218314</v>
      </c>
      <c r="K3309" s="28">
        <f t="shared" ca="1" si="579"/>
        <v>0.22798433380900754</v>
      </c>
      <c r="L3309" s="28">
        <f t="shared" ca="1" si="582"/>
        <v>1.3657926971690868</v>
      </c>
      <c r="M3309" s="28">
        <f t="shared" ca="1" si="583"/>
        <v>-0.39874325140218314</v>
      </c>
      <c r="N3309" s="28">
        <f t="shared" ca="1" si="584"/>
        <v>0.96704944576690366</v>
      </c>
      <c r="O3309" s="28">
        <f t="shared" ca="1" si="585"/>
        <v>0.40161432465695818</v>
      </c>
      <c r="P3309" s="28">
        <f t="shared" ca="1" si="586"/>
        <v>0.72453099927502429</v>
      </c>
      <c r="Q3309" s="1">
        <f t="shared" ca="1" si="587"/>
        <v>0</v>
      </c>
      <c r="R3309" s="3">
        <f t="shared" ca="1" si="580"/>
        <v>0.40161432465695818</v>
      </c>
      <c r="S3309" s="3">
        <f t="shared" ca="1" si="581"/>
        <v>0.55675048680344263</v>
      </c>
      <c r="T3309" s="1">
        <f t="shared" ca="1" si="588"/>
        <v>1</v>
      </c>
    </row>
    <row r="3310" spans="9:20" x14ac:dyDescent="0.3">
      <c r="I3310" s="14">
        <v>3283</v>
      </c>
      <c r="J3310" s="28">
        <f t="shared" ca="1" si="578"/>
        <v>-0.22343188557941698</v>
      </c>
      <c r="K3310" s="28">
        <f t="shared" ca="1" si="579"/>
        <v>0.20068687559539797</v>
      </c>
      <c r="L3310" s="28">
        <f t="shared" ca="1" si="582"/>
        <v>0.38262359512766403</v>
      </c>
      <c r="M3310" s="28">
        <f t="shared" ca="1" si="583"/>
        <v>-0.22343188557941698</v>
      </c>
      <c r="N3310" s="28">
        <f t="shared" ca="1" si="584"/>
        <v>0.15919170954824705</v>
      </c>
      <c r="O3310" s="28">
        <f t="shared" ca="1" si="585"/>
        <v>0.44437325193960964</v>
      </c>
      <c r="P3310" s="28">
        <f t="shared" ca="1" si="586"/>
        <v>0.53971409324220387</v>
      </c>
      <c r="Q3310" s="1">
        <f t="shared" ca="1" si="587"/>
        <v>0</v>
      </c>
      <c r="R3310" s="3">
        <f t="shared" ca="1" si="580"/>
        <v>0.44437325193960964</v>
      </c>
      <c r="S3310" s="3">
        <f t="shared" ca="1" si="581"/>
        <v>0.55000400457973875</v>
      </c>
      <c r="T3310" s="1">
        <f t="shared" ca="1" si="588"/>
        <v>1</v>
      </c>
    </row>
    <row r="3311" spans="9:20" x14ac:dyDescent="0.3">
      <c r="I3311" s="14">
        <v>3284</v>
      </c>
      <c r="J3311" s="28">
        <f t="shared" ca="1" si="578"/>
        <v>-0.37610415784776918</v>
      </c>
      <c r="K3311" s="28">
        <f t="shared" ca="1" si="579"/>
        <v>0.66603843061110202</v>
      </c>
      <c r="L3311" s="28">
        <f t="shared" ca="1" si="582"/>
        <v>0.35592306706716875</v>
      </c>
      <c r="M3311" s="28">
        <f t="shared" ca="1" si="583"/>
        <v>-0.37610415784776918</v>
      </c>
      <c r="N3311" s="28">
        <f t="shared" ca="1" si="584"/>
        <v>-2.018109078060043E-2</v>
      </c>
      <c r="O3311" s="28">
        <f t="shared" ca="1" si="585"/>
        <v>0.40706686939456854</v>
      </c>
      <c r="P3311" s="28">
        <f t="shared" ca="1" si="586"/>
        <v>0.4949548985329284</v>
      </c>
      <c r="Q3311" s="1">
        <f t="shared" ca="1" si="587"/>
        <v>0</v>
      </c>
      <c r="R3311" s="3">
        <f t="shared" ca="1" si="580"/>
        <v>0.40706686939456854</v>
      </c>
      <c r="S3311" s="3">
        <f t="shared" ca="1" si="581"/>
        <v>0.66061553079235014</v>
      </c>
      <c r="T3311" s="1">
        <f t="shared" ca="1" si="588"/>
        <v>1</v>
      </c>
    </row>
    <row r="3312" spans="9:20" x14ac:dyDescent="0.3">
      <c r="I3312" s="14">
        <v>3285</v>
      </c>
      <c r="J3312" s="28">
        <f t="shared" ca="1" si="578"/>
        <v>-0.44159612556123246</v>
      </c>
      <c r="K3312" s="28">
        <f t="shared" ca="1" si="579"/>
        <v>1.6049986014984743</v>
      </c>
      <c r="L3312" s="28">
        <f t="shared" ca="1" si="582"/>
        <v>1.2013050798993847</v>
      </c>
      <c r="M3312" s="28">
        <f t="shared" ca="1" si="583"/>
        <v>-0.44159612556123246</v>
      </c>
      <c r="N3312" s="28">
        <f t="shared" ca="1" si="584"/>
        <v>0.75970895433815233</v>
      </c>
      <c r="O3312" s="28">
        <f t="shared" ca="1" si="585"/>
        <v>0.39136071027065028</v>
      </c>
      <c r="P3312" s="28">
        <f t="shared" ca="1" si="586"/>
        <v>0.68129054129078703</v>
      </c>
      <c r="Q3312" s="1">
        <f t="shared" ca="1" si="587"/>
        <v>0</v>
      </c>
      <c r="R3312" s="3">
        <f t="shared" ca="1" si="580"/>
        <v>0.39136071027065028</v>
      </c>
      <c r="S3312" s="3">
        <f t="shared" ca="1" si="581"/>
        <v>0.83271584965011647</v>
      </c>
      <c r="T3312" s="1">
        <f t="shared" ca="1" si="588"/>
        <v>1</v>
      </c>
    </row>
    <row r="3313" spans="9:20" x14ac:dyDescent="0.3">
      <c r="I3313" s="14">
        <v>3286</v>
      </c>
      <c r="J3313" s="28">
        <f t="shared" ca="1" si="578"/>
        <v>-4.0129750235029016E-2</v>
      </c>
      <c r="K3313" s="28">
        <f t="shared" ca="1" si="579"/>
        <v>1.3957960092255979</v>
      </c>
      <c r="L3313" s="28">
        <f t="shared" ca="1" si="582"/>
        <v>0.87938042474488065</v>
      </c>
      <c r="M3313" s="28">
        <f t="shared" ca="1" si="583"/>
        <v>-4.0129750235029016E-2</v>
      </c>
      <c r="N3313" s="28">
        <f t="shared" ca="1" si="584"/>
        <v>0.83925067450985158</v>
      </c>
      <c r="O3313" s="28">
        <f t="shared" ca="1" si="585"/>
        <v>0.48996890857495234</v>
      </c>
      <c r="P3313" s="28">
        <f t="shared" ca="1" si="586"/>
        <v>0.69830737592777337</v>
      </c>
      <c r="Q3313" s="1">
        <f t="shared" ca="1" si="587"/>
        <v>0</v>
      </c>
      <c r="R3313" s="3">
        <f t="shared" ca="1" si="580"/>
        <v>0.4899689085749524</v>
      </c>
      <c r="S3313" s="3">
        <f t="shared" ca="1" si="581"/>
        <v>0.80151593113863917</v>
      </c>
      <c r="T3313" s="1">
        <f t="shared" ca="1" si="588"/>
        <v>1</v>
      </c>
    </row>
    <row r="3314" spans="9:20" x14ac:dyDescent="0.3">
      <c r="I3314" s="14">
        <v>3287</v>
      </c>
      <c r="J3314" s="28">
        <f t="shared" ca="1" si="578"/>
        <v>-0.11733200537366044</v>
      </c>
      <c r="K3314" s="28">
        <f t="shared" ca="1" si="579"/>
        <v>1.0031926848938921</v>
      </c>
      <c r="L3314" s="28">
        <f t="shared" ca="1" si="582"/>
        <v>0.69843773876270432</v>
      </c>
      <c r="M3314" s="28">
        <f t="shared" ca="1" si="583"/>
        <v>-0.11733200537366044</v>
      </c>
      <c r="N3314" s="28">
        <f t="shared" ca="1" si="584"/>
        <v>0.58110573338904392</v>
      </c>
      <c r="O3314" s="28">
        <f t="shared" ca="1" si="585"/>
        <v>0.47070060418892945</v>
      </c>
      <c r="P3314" s="28">
        <f t="shared" ca="1" si="586"/>
        <v>0.64132179586677129</v>
      </c>
      <c r="Q3314" s="1">
        <f t="shared" ca="1" si="587"/>
        <v>0</v>
      </c>
      <c r="R3314" s="3">
        <f t="shared" ca="1" si="580"/>
        <v>0.47070060418892951</v>
      </c>
      <c r="S3314" s="3">
        <f t="shared" ca="1" si="581"/>
        <v>0.73168583532088372</v>
      </c>
      <c r="T3314" s="1">
        <f t="shared" ca="1" si="588"/>
        <v>1</v>
      </c>
    </row>
    <row r="3315" spans="9:20" x14ac:dyDescent="0.3">
      <c r="I3315" s="14">
        <v>3288</v>
      </c>
      <c r="J3315" s="28">
        <f t="shared" ca="1" si="578"/>
        <v>0.13229976632293539</v>
      </c>
      <c r="K3315" s="28">
        <f t="shared" ca="1" si="579"/>
        <v>0.67372079455378631</v>
      </c>
      <c r="L3315" s="28">
        <f t="shared" ca="1" si="582"/>
        <v>0.45062190270992608</v>
      </c>
      <c r="M3315" s="28">
        <f t="shared" ca="1" si="583"/>
        <v>0.13229976632293539</v>
      </c>
      <c r="N3315" s="28">
        <f t="shared" ca="1" si="584"/>
        <v>0.58292166903286147</v>
      </c>
      <c r="O3315" s="28">
        <f t="shared" ca="1" si="585"/>
        <v>0.5330267826851609</v>
      </c>
      <c r="P3315" s="28">
        <f t="shared" ca="1" si="586"/>
        <v>0.64173940489715897</v>
      </c>
      <c r="Q3315" s="1">
        <f t="shared" ca="1" si="587"/>
        <v>0</v>
      </c>
      <c r="R3315" s="3">
        <f t="shared" ca="1" si="580"/>
        <v>0.5330267826851609</v>
      </c>
      <c r="S3315" s="3">
        <f t="shared" ca="1" si="581"/>
        <v>0.66233580603601283</v>
      </c>
      <c r="T3315" s="1">
        <f t="shared" ca="1" si="588"/>
        <v>1</v>
      </c>
    </row>
    <row r="3316" spans="9:20" x14ac:dyDescent="0.3">
      <c r="I3316" s="14">
        <v>3289</v>
      </c>
      <c r="J3316" s="28">
        <f t="shared" ca="1" si="578"/>
        <v>0.46825630170653987</v>
      </c>
      <c r="K3316" s="28">
        <f t="shared" ca="1" si="579"/>
        <v>0.95765012227877433</v>
      </c>
      <c r="L3316" s="28">
        <f t="shared" ca="1" si="582"/>
        <v>0.4791464251718231</v>
      </c>
      <c r="M3316" s="28">
        <f t="shared" ca="1" si="583"/>
        <v>0.46825630170653987</v>
      </c>
      <c r="N3316" s="28">
        <f t="shared" ca="1" si="584"/>
        <v>0.94740272687836291</v>
      </c>
      <c r="O3316" s="28">
        <f t="shared" ca="1" si="585"/>
        <v>0.61497096344321156</v>
      </c>
      <c r="P3316" s="28">
        <f t="shared" ca="1" si="586"/>
        <v>0.72059254556500829</v>
      </c>
      <c r="Q3316" s="1">
        <f t="shared" ca="1" si="587"/>
        <v>0</v>
      </c>
      <c r="R3316" s="3">
        <f t="shared" ca="1" si="580"/>
        <v>0.61497096344321156</v>
      </c>
      <c r="S3316" s="3">
        <f t="shared" ca="1" si="581"/>
        <v>0.72265107386344873</v>
      </c>
      <c r="T3316" s="1">
        <f t="shared" ca="1" si="588"/>
        <v>1</v>
      </c>
    </row>
    <row r="3317" spans="9:20" x14ac:dyDescent="0.3">
      <c r="I3317" s="14">
        <v>3290</v>
      </c>
      <c r="J3317" s="28">
        <f t="shared" ca="1" si="578"/>
        <v>0.11548752232362579</v>
      </c>
      <c r="K3317" s="28">
        <f t="shared" ca="1" si="579"/>
        <v>1.3367702607647336</v>
      </c>
      <c r="L3317" s="28">
        <f t="shared" ca="1" si="582"/>
        <v>0.94648858020556315</v>
      </c>
      <c r="M3317" s="28">
        <f t="shared" ca="1" si="583"/>
        <v>0.11548752232362579</v>
      </c>
      <c r="N3317" s="28">
        <f t="shared" ca="1" si="584"/>
        <v>1.0619761025291889</v>
      </c>
      <c r="O3317" s="28">
        <f t="shared" ca="1" si="585"/>
        <v>0.52883983374803889</v>
      </c>
      <c r="P3317" s="28">
        <f t="shared" ca="1" si="586"/>
        <v>0.74306799992036354</v>
      </c>
      <c r="Q3317" s="1">
        <f t="shared" ca="1" si="587"/>
        <v>0</v>
      </c>
      <c r="R3317" s="3">
        <f t="shared" ca="1" si="580"/>
        <v>0.52883983374803889</v>
      </c>
      <c r="S3317" s="3">
        <f t="shared" ca="1" si="581"/>
        <v>0.79195831025279984</v>
      </c>
      <c r="T3317" s="1">
        <f t="shared" ca="1" si="588"/>
        <v>1</v>
      </c>
    </row>
    <row r="3318" spans="9:20" x14ac:dyDescent="0.3">
      <c r="I3318" s="14">
        <v>3291</v>
      </c>
      <c r="J3318" s="28">
        <f t="shared" ca="1" si="578"/>
        <v>-0.28023387743397549</v>
      </c>
      <c r="K3318" s="28">
        <f t="shared" ca="1" si="579"/>
        <v>1.3627118625520049</v>
      </c>
      <c r="L3318" s="28">
        <f t="shared" ca="1" si="582"/>
        <v>0.84791626159262745</v>
      </c>
      <c r="M3318" s="28">
        <f t="shared" ca="1" si="583"/>
        <v>-0.28023387743397549</v>
      </c>
      <c r="N3318" s="28">
        <f t="shared" ca="1" si="584"/>
        <v>0.56768238415865202</v>
      </c>
      <c r="O3318" s="28">
        <f t="shared" ca="1" si="585"/>
        <v>0.43039643882481293</v>
      </c>
      <c r="P3318" s="28">
        <f t="shared" ca="1" si="586"/>
        <v>0.63822822558838599</v>
      </c>
      <c r="Q3318" s="1">
        <f t="shared" ca="1" si="587"/>
        <v>0</v>
      </c>
      <c r="R3318" s="3">
        <f t="shared" ca="1" si="580"/>
        <v>0.43039643882481288</v>
      </c>
      <c r="S3318" s="3">
        <f t="shared" ca="1" si="581"/>
        <v>0.79620009294154503</v>
      </c>
      <c r="T3318" s="1">
        <f t="shared" ca="1" si="588"/>
        <v>1</v>
      </c>
    </row>
    <row r="3319" spans="9:20" x14ac:dyDescent="0.3">
      <c r="I3319" s="14">
        <v>3292</v>
      </c>
      <c r="J3319" s="28">
        <f t="shared" ca="1" si="578"/>
        <v>0.17568453590260052</v>
      </c>
      <c r="K3319" s="28">
        <f t="shared" ca="1" si="579"/>
        <v>0.84843351258304722</v>
      </c>
      <c r="L3319" s="28">
        <f t="shared" ca="1" si="582"/>
        <v>0.71469099888154031</v>
      </c>
      <c r="M3319" s="28">
        <f t="shared" ca="1" si="583"/>
        <v>0.17568453590260052</v>
      </c>
      <c r="N3319" s="28">
        <f t="shared" ca="1" si="584"/>
        <v>0.89037553478414089</v>
      </c>
      <c r="O3319" s="28">
        <f t="shared" ca="1" si="585"/>
        <v>0.54380851254733931</v>
      </c>
      <c r="P3319" s="28">
        <f t="shared" ca="1" si="586"/>
        <v>0.70896766368297837</v>
      </c>
      <c r="Q3319" s="1">
        <f t="shared" ca="1" si="587"/>
        <v>0</v>
      </c>
      <c r="R3319" s="3">
        <f t="shared" ca="1" si="580"/>
        <v>0.54380851254733931</v>
      </c>
      <c r="S3319" s="3">
        <f t="shared" ca="1" si="581"/>
        <v>0.7002384327801594</v>
      </c>
      <c r="T3319" s="1">
        <f t="shared" ca="1" si="588"/>
        <v>1</v>
      </c>
    </row>
    <row r="3320" spans="9:20" x14ac:dyDescent="0.3">
      <c r="I3320" s="14">
        <v>3293</v>
      </c>
      <c r="J3320" s="28">
        <f t="shared" ca="1" si="578"/>
        <v>0.32714333525172207</v>
      </c>
      <c r="K3320" s="28">
        <f t="shared" ca="1" si="579"/>
        <v>1.2471372916183916</v>
      </c>
      <c r="L3320" s="28">
        <f t="shared" ca="1" si="582"/>
        <v>0.60781974803358729</v>
      </c>
      <c r="M3320" s="28">
        <f t="shared" ca="1" si="583"/>
        <v>0.32714333525172207</v>
      </c>
      <c r="N3320" s="28">
        <f t="shared" ca="1" si="584"/>
        <v>0.9349630832853093</v>
      </c>
      <c r="O3320" s="28">
        <f t="shared" ca="1" si="585"/>
        <v>0.58106414439856846</v>
      </c>
      <c r="P3320" s="28">
        <f t="shared" ca="1" si="586"/>
        <v>0.71808110180042606</v>
      </c>
      <c r="Q3320" s="1">
        <f t="shared" ca="1" si="587"/>
        <v>0</v>
      </c>
      <c r="R3320" s="3">
        <f t="shared" ca="1" si="580"/>
        <v>0.58106414439856846</v>
      </c>
      <c r="S3320" s="3">
        <f t="shared" ca="1" si="581"/>
        <v>0.77680391929589665</v>
      </c>
      <c r="T3320" s="1">
        <f t="shared" ca="1" si="588"/>
        <v>1</v>
      </c>
    </row>
    <row r="3321" spans="9:20" x14ac:dyDescent="0.3">
      <c r="I3321" s="14">
        <v>3294</v>
      </c>
      <c r="J3321" s="28">
        <f t="shared" ca="1" si="578"/>
        <v>0.60158842451772965</v>
      </c>
      <c r="K3321" s="28">
        <f t="shared" ca="1" si="579"/>
        <v>1.4555270557000051</v>
      </c>
      <c r="L3321" s="28">
        <f t="shared" ca="1" si="582"/>
        <v>0.7092633115461523</v>
      </c>
      <c r="M3321" s="28">
        <f t="shared" ca="1" si="583"/>
        <v>0.60158842451772965</v>
      </c>
      <c r="N3321" s="28">
        <f t="shared" ca="1" si="584"/>
        <v>1.3108517360638818</v>
      </c>
      <c r="O3321" s="28">
        <f t="shared" ca="1" si="585"/>
        <v>0.64601962858648354</v>
      </c>
      <c r="P3321" s="28">
        <f t="shared" ca="1" si="586"/>
        <v>0.78765564723852866</v>
      </c>
      <c r="Q3321" s="1">
        <f t="shared" ca="1" si="587"/>
        <v>0</v>
      </c>
      <c r="R3321" s="3">
        <f t="shared" ca="1" si="580"/>
        <v>0.64601962858648354</v>
      </c>
      <c r="S3321" s="3">
        <f t="shared" ca="1" si="581"/>
        <v>0.81084759612532908</v>
      </c>
      <c r="T3321" s="1">
        <f t="shared" ca="1" si="588"/>
        <v>1</v>
      </c>
    </row>
    <row r="3322" spans="9:20" x14ac:dyDescent="0.3">
      <c r="I3322" s="14">
        <v>3295</v>
      </c>
      <c r="J3322" s="28">
        <f t="shared" ca="1" si="578"/>
        <v>0.15674348740545752</v>
      </c>
      <c r="K3322" s="28">
        <f t="shared" ca="1" si="579"/>
        <v>-0.51879200850147233</v>
      </c>
      <c r="L3322" s="28">
        <f t="shared" ca="1" si="582"/>
        <v>1.0502312289497158</v>
      </c>
      <c r="M3322" s="28">
        <f t="shared" ca="1" si="583"/>
        <v>0.15674348740545752</v>
      </c>
      <c r="N3322" s="28">
        <f t="shared" ca="1" si="584"/>
        <v>1.2069747163551732</v>
      </c>
      <c r="O3322" s="28">
        <f t="shared" ca="1" si="585"/>
        <v>0.53910584022902541</v>
      </c>
      <c r="P3322" s="28">
        <f t="shared" ca="1" si="586"/>
        <v>0.76976322229075722</v>
      </c>
      <c r="Q3322" s="1">
        <f t="shared" ca="1" si="587"/>
        <v>0</v>
      </c>
      <c r="R3322" s="3">
        <f t="shared" ca="1" si="580"/>
        <v>0.53910584022902552</v>
      </c>
      <c r="S3322" s="3">
        <f t="shared" ca="1" si="581"/>
        <v>0.37313474585872231</v>
      </c>
      <c r="T3322" s="1">
        <f t="shared" ca="1" si="588"/>
        <v>0</v>
      </c>
    </row>
    <row r="3323" spans="9:20" x14ac:dyDescent="0.3">
      <c r="I3323" s="14">
        <v>3296</v>
      </c>
      <c r="J3323" s="28">
        <f t="shared" ca="1" si="578"/>
        <v>0.91003276802116762</v>
      </c>
      <c r="K3323" s="28">
        <f t="shared" ca="1" si="579"/>
        <v>0.94794142967409722</v>
      </c>
      <c r="L3323" s="28">
        <f t="shared" ca="1" si="582"/>
        <v>0.48087900208997986</v>
      </c>
      <c r="M3323" s="28">
        <f t="shared" ca="1" si="583"/>
        <v>0.91003276802116762</v>
      </c>
      <c r="N3323" s="28">
        <f t="shared" ca="1" si="584"/>
        <v>1.3909117701111475</v>
      </c>
      <c r="O3323" s="28">
        <f t="shared" ca="1" si="585"/>
        <v>0.71300686805614844</v>
      </c>
      <c r="P3323" s="28">
        <f t="shared" ca="1" si="586"/>
        <v>0.80073776216292214</v>
      </c>
      <c r="Q3323" s="1">
        <f t="shared" ca="1" si="587"/>
        <v>0</v>
      </c>
      <c r="R3323" s="3">
        <f t="shared" ca="1" si="580"/>
        <v>0.71300686805614844</v>
      </c>
      <c r="S3323" s="3">
        <f t="shared" ca="1" si="581"/>
        <v>0.72070099451883896</v>
      </c>
      <c r="T3323" s="1">
        <f t="shared" ca="1" si="588"/>
        <v>1</v>
      </c>
    </row>
    <row r="3324" spans="9:20" x14ac:dyDescent="0.3">
      <c r="I3324" s="14">
        <v>3297</v>
      </c>
      <c r="J3324" s="28">
        <f t="shared" ca="1" si="578"/>
        <v>-4.4835457811687227E-2</v>
      </c>
      <c r="K3324" s="28">
        <f t="shared" ca="1" si="579"/>
        <v>1.1068145669635594</v>
      </c>
      <c r="L3324" s="28">
        <f t="shared" ca="1" si="582"/>
        <v>0.87676201788404551</v>
      </c>
      <c r="M3324" s="28">
        <f t="shared" ca="1" si="583"/>
        <v>-4.4835457811687227E-2</v>
      </c>
      <c r="N3324" s="28">
        <f t="shared" ca="1" si="584"/>
        <v>0.83192656007235832</v>
      </c>
      <c r="O3324" s="28">
        <f t="shared" ca="1" si="585"/>
        <v>0.488793012858381</v>
      </c>
      <c r="P3324" s="28">
        <f t="shared" ca="1" si="586"/>
        <v>0.69676213665233799</v>
      </c>
      <c r="Q3324" s="1">
        <f t="shared" ca="1" si="587"/>
        <v>0</v>
      </c>
      <c r="R3324" s="3">
        <f t="shared" ca="1" si="580"/>
        <v>0.488793012858381</v>
      </c>
      <c r="S3324" s="3">
        <f t="shared" ca="1" si="581"/>
        <v>0.75153477142021408</v>
      </c>
      <c r="T3324" s="1">
        <f t="shared" ca="1" si="588"/>
        <v>1</v>
      </c>
    </row>
    <row r="3325" spans="9:20" x14ac:dyDescent="0.3">
      <c r="I3325" s="14">
        <v>3298</v>
      </c>
      <c r="J3325" s="28">
        <f t="shared" ca="1" si="578"/>
        <v>0.36864496209086933</v>
      </c>
      <c r="K3325" s="28">
        <f t="shared" ca="1" si="579"/>
        <v>0.44246265278658375</v>
      </c>
      <c r="L3325" s="28">
        <f t="shared" ca="1" si="582"/>
        <v>0.60099526642282242</v>
      </c>
      <c r="M3325" s="28">
        <f t="shared" ca="1" si="583"/>
        <v>0.36864496209086933</v>
      </c>
      <c r="N3325" s="28">
        <f t="shared" ca="1" si="584"/>
        <v>0.9696402285136918</v>
      </c>
      <c r="O3325" s="28">
        <f t="shared" ca="1" si="585"/>
        <v>0.59113151296890021</v>
      </c>
      <c r="P3325" s="28">
        <f t="shared" ca="1" si="586"/>
        <v>0.72504778189362173</v>
      </c>
      <c r="Q3325" s="1">
        <f t="shared" ca="1" si="587"/>
        <v>0</v>
      </c>
      <c r="R3325" s="3">
        <f t="shared" ca="1" si="580"/>
        <v>0.59113151296890021</v>
      </c>
      <c r="S3325" s="3">
        <f t="shared" ca="1" si="581"/>
        <v>0.60884567491041808</v>
      </c>
      <c r="T3325" s="1">
        <f t="shared" ca="1" si="588"/>
        <v>1</v>
      </c>
    </row>
    <row r="3326" spans="9:20" x14ac:dyDescent="0.3">
      <c r="I3326" s="14">
        <v>3299</v>
      </c>
      <c r="J3326" s="28">
        <f t="shared" ca="1" si="578"/>
        <v>-0.78063324903185038</v>
      </c>
      <c r="K3326" s="28">
        <f t="shared" ca="1" si="579"/>
        <v>2.4547847771781237</v>
      </c>
      <c r="L3326" s="28">
        <f t="shared" ca="1" si="582"/>
        <v>0.41275202973815295</v>
      </c>
      <c r="M3326" s="28">
        <f t="shared" ca="1" si="583"/>
        <v>-0.78063324903185038</v>
      </c>
      <c r="N3326" s="28">
        <f t="shared" ca="1" si="584"/>
        <v>-0.36788121929369744</v>
      </c>
      <c r="O3326" s="28">
        <f t="shared" ca="1" si="585"/>
        <v>0.31418342244715464</v>
      </c>
      <c r="P3326" s="28">
        <f t="shared" ca="1" si="586"/>
        <v>0.40905309272239498</v>
      </c>
      <c r="Q3326" s="1">
        <f t="shared" ca="1" si="587"/>
        <v>0</v>
      </c>
      <c r="R3326" s="3">
        <f t="shared" ca="1" si="580"/>
        <v>0.31418342244715464</v>
      </c>
      <c r="S3326" s="3">
        <f t="shared" ca="1" si="581"/>
        <v>0.92091064896257602</v>
      </c>
      <c r="T3326" s="1">
        <f t="shared" ca="1" si="588"/>
        <v>1</v>
      </c>
    </row>
    <row r="3327" spans="9:20" x14ac:dyDescent="0.3">
      <c r="I3327" s="14">
        <v>3300</v>
      </c>
      <c r="J3327" s="28">
        <f t="shared" ca="1" si="578"/>
        <v>0.21613129389644423</v>
      </c>
      <c r="K3327" s="28">
        <f t="shared" ca="1" si="579"/>
        <v>1.7728095058383917</v>
      </c>
      <c r="L3327" s="28">
        <f t="shared" ca="1" si="582"/>
        <v>0.43371807365810128</v>
      </c>
      <c r="M3327" s="28">
        <f t="shared" ca="1" si="583"/>
        <v>0.21613129389644423</v>
      </c>
      <c r="N3327" s="28">
        <f t="shared" ca="1" si="584"/>
        <v>0.64984936755454548</v>
      </c>
      <c r="O3327" s="28">
        <f t="shared" ca="1" si="585"/>
        <v>0.55382346629864176</v>
      </c>
      <c r="P3327" s="28">
        <f t="shared" ca="1" si="586"/>
        <v>0.65697651719339345</v>
      </c>
      <c r="Q3327" s="1">
        <f t="shared" ca="1" si="587"/>
        <v>0</v>
      </c>
      <c r="R3327" s="3">
        <f t="shared" ca="1" si="580"/>
        <v>0.55382346629864188</v>
      </c>
      <c r="S3327" s="3">
        <f t="shared" ca="1" si="581"/>
        <v>0.85480671271017039</v>
      </c>
      <c r="T3327" s="1">
        <f t="shared" ca="1" si="588"/>
        <v>1</v>
      </c>
    </row>
    <row r="3328" spans="9:20" x14ac:dyDescent="0.3">
      <c r="I3328" s="14">
        <v>3301</v>
      </c>
      <c r="J3328" s="28">
        <f t="shared" ca="1" si="578"/>
        <v>1.0522382630462861</v>
      </c>
      <c r="K3328" s="28">
        <f t="shared" ca="1" si="579"/>
        <v>0.42568858799981418</v>
      </c>
      <c r="L3328" s="28">
        <f t="shared" ca="1" si="582"/>
        <v>0.91243379605070341</v>
      </c>
      <c r="M3328" s="28">
        <f t="shared" ca="1" si="583"/>
        <v>1.0522382630462861</v>
      </c>
      <c r="N3328" s="28">
        <f t="shared" ca="1" si="584"/>
        <v>1.9646720590969895</v>
      </c>
      <c r="O3328" s="28">
        <f t="shared" ca="1" si="585"/>
        <v>0.74120447543718593</v>
      </c>
      <c r="P3328" s="28">
        <f t="shared" ca="1" si="586"/>
        <v>0.87703768754600542</v>
      </c>
      <c r="Q3328" s="1">
        <f t="shared" ca="1" si="587"/>
        <v>0</v>
      </c>
      <c r="R3328" s="3">
        <f t="shared" ca="1" si="580"/>
        <v>0.74120447543718593</v>
      </c>
      <c r="S3328" s="3">
        <f t="shared" ca="1" si="581"/>
        <v>0.60484367449555654</v>
      </c>
      <c r="T3328" s="1">
        <f t="shared" ca="1" si="588"/>
        <v>0</v>
      </c>
    </row>
    <row r="3329" spans="9:20" x14ac:dyDescent="0.3">
      <c r="I3329" s="14">
        <v>3302</v>
      </c>
      <c r="J3329" s="28">
        <f t="shared" ca="1" si="578"/>
        <v>0.76461151065542055</v>
      </c>
      <c r="K3329" s="28">
        <f t="shared" ca="1" si="579"/>
        <v>6.6443995421987104E-2</v>
      </c>
      <c r="L3329" s="28">
        <f t="shared" ca="1" si="582"/>
        <v>0.69443404501107142</v>
      </c>
      <c r="M3329" s="28">
        <f t="shared" ca="1" si="583"/>
        <v>0.76461151065542055</v>
      </c>
      <c r="N3329" s="28">
        <f t="shared" ca="1" si="584"/>
        <v>1.4590455556664921</v>
      </c>
      <c r="O3329" s="28">
        <f t="shared" ca="1" si="585"/>
        <v>0.68235410426647092</v>
      </c>
      <c r="P3329" s="28">
        <f t="shared" ca="1" si="586"/>
        <v>0.81138665160651124</v>
      </c>
      <c r="Q3329" s="1">
        <f t="shared" ca="1" si="587"/>
        <v>0</v>
      </c>
      <c r="R3329" s="3">
        <f t="shared" ca="1" si="580"/>
        <v>0.68235410426647092</v>
      </c>
      <c r="S3329" s="3">
        <f t="shared" ca="1" si="581"/>
        <v>0.51660489035951784</v>
      </c>
      <c r="T3329" s="1">
        <f t="shared" ca="1" si="588"/>
        <v>0</v>
      </c>
    </row>
    <row r="3330" spans="9:20" x14ac:dyDescent="0.3">
      <c r="I3330" s="14">
        <v>3303</v>
      </c>
      <c r="J3330" s="28">
        <f t="shared" ca="1" si="578"/>
        <v>0.44883135806875601</v>
      </c>
      <c r="K3330" s="28">
        <f t="shared" ca="1" si="579"/>
        <v>1.6497800381185455</v>
      </c>
      <c r="L3330" s="28">
        <f t="shared" ca="1" si="582"/>
        <v>0.94140653062919311</v>
      </c>
      <c r="M3330" s="28">
        <f t="shared" ca="1" si="583"/>
        <v>0.44883135806875601</v>
      </c>
      <c r="N3330" s="28">
        <f t="shared" ca="1" si="584"/>
        <v>1.3902378886979492</v>
      </c>
      <c r="O3330" s="28">
        <f t="shared" ca="1" si="585"/>
        <v>0.61036134296011635</v>
      </c>
      <c r="P3330" s="28">
        <f t="shared" ca="1" si="586"/>
        <v>0.80063021801112588</v>
      </c>
      <c r="Q3330" s="1">
        <f t="shared" ca="1" si="587"/>
        <v>0</v>
      </c>
      <c r="R3330" s="3">
        <f t="shared" ca="1" si="580"/>
        <v>0.61036134296011646</v>
      </c>
      <c r="S3330" s="3">
        <f t="shared" ca="1" si="581"/>
        <v>0.83886131973083911</v>
      </c>
      <c r="T3330" s="1">
        <f t="shared" ca="1" si="588"/>
        <v>1</v>
      </c>
    </row>
    <row r="3331" spans="9:20" x14ac:dyDescent="0.3">
      <c r="I3331" s="14">
        <v>3304</v>
      </c>
      <c r="J3331" s="28">
        <f t="shared" ca="1" si="578"/>
        <v>0.17741995114182849</v>
      </c>
      <c r="K3331" s="28">
        <f t="shared" ca="1" si="579"/>
        <v>2.1878203585180365</v>
      </c>
      <c r="L3331" s="28">
        <f t="shared" ca="1" si="582"/>
        <v>0.98741947943108122</v>
      </c>
      <c r="M3331" s="28">
        <f t="shared" ca="1" si="583"/>
        <v>0.17741995114182849</v>
      </c>
      <c r="N3331" s="28">
        <f t="shared" ca="1" si="584"/>
        <v>1.1648394305729097</v>
      </c>
      <c r="O3331" s="28">
        <f t="shared" ca="1" si="585"/>
        <v>0.54423900293642502</v>
      </c>
      <c r="P3331" s="28">
        <f t="shared" ca="1" si="586"/>
        <v>0.76221095217972401</v>
      </c>
      <c r="Q3331" s="1">
        <f t="shared" ca="1" si="587"/>
        <v>0</v>
      </c>
      <c r="R3331" s="3">
        <f t="shared" ca="1" si="580"/>
        <v>0.54423900293642502</v>
      </c>
      <c r="S3331" s="3">
        <f t="shared" ca="1" si="581"/>
        <v>0.89915043075359458</v>
      </c>
      <c r="T3331" s="1">
        <f t="shared" ca="1" si="588"/>
        <v>1</v>
      </c>
    </row>
    <row r="3332" spans="9:20" x14ac:dyDescent="0.3">
      <c r="I3332" s="14">
        <v>3305</v>
      </c>
      <c r="J3332" s="28">
        <f t="shared" ca="1" si="578"/>
        <v>0.5122389421340634</v>
      </c>
      <c r="K3332" s="28">
        <f t="shared" ca="1" si="579"/>
        <v>0.35874989911781135</v>
      </c>
      <c r="L3332" s="28">
        <f t="shared" ca="1" si="582"/>
        <v>0.43375791312033363</v>
      </c>
      <c r="M3332" s="28">
        <f t="shared" ca="1" si="583"/>
        <v>0.5122389421340634</v>
      </c>
      <c r="N3332" s="28">
        <f t="shared" ca="1" si="584"/>
        <v>0.94599685525439703</v>
      </c>
      <c r="O3332" s="28">
        <f t="shared" ca="1" si="585"/>
        <v>0.62533118792814124</v>
      </c>
      <c r="P3332" s="28">
        <f t="shared" ca="1" si="586"/>
        <v>0.72030940111467034</v>
      </c>
      <c r="Q3332" s="1">
        <f t="shared" ca="1" si="587"/>
        <v>0</v>
      </c>
      <c r="R3332" s="3">
        <f t="shared" ca="1" si="580"/>
        <v>0.62533118792814113</v>
      </c>
      <c r="S3332" s="3">
        <f t="shared" ca="1" si="581"/>
        <v>0.58873778623838213</v>
      </c>
      <c r="T3332" s="1">
        <f t="shared" ca="1" si="588"/>
        <v>0</v>
      </c>
    </row>
    <row r="3333" spans="9:20" x14ac:dyDescent="0.3">
      <c r="I3333" s="14">
        <v>3306</v>
      </c>
      <c r="J3333" s="28">
        <f t="shared" ca="1" si="578"/>
        <v>-5.3799272503185634E-2</v>
      </c>
      <c r="K3333" s="28">
        <f t="shared" ca="1" si="579"/>
        <v>0.63631502973185861</v>
      </c>
      <c r="L3333" s="28">
        <f t="shared" ca="1" si="582"/>
        <v>0.81421711101658578</v>
      </c>
      <c r="M3333" s="28">
        <f t="shared" ca="1" si="583"/>
        <v>-5.3799272503185634E-2</v>
      </c>
      <c r="N3333" s="28">
        <f t="shared" ca="1" si="584"/>
        <v>0.76041783851340017</v>
      </c>
      <c r="O3333" s="28">
        <f t="shared" ca="1" si="585"/>
        <v>0.48655342498876131</v>
      </c>
      <c r="P3333" s="28">
        <f t="shared" ca="1" si="586"/>
        <v>0.6814444441776093</v>
      </c>
      <c r="Q3333" s="1">
        <f t="shared" ca="1" si="587"/>
        <v>0</v>
      </c>
      <c r="R3333" s="3">
        <f t="shared" ca="1" si="580"/>
        <v>0.48655342498876125</v>
      </c>
      <c r="S3333" s="3">
        <f t="shared" ca="1" si="581"/>
        <v>0.65391999369066012</v>
      </c>
      <c r="T3333" s="1">
        <f t="shared" ca="1" si="588"/>
        <v>1</v>
      </c>
    </row>
    <row r="3334" spans="9:20" x14ac:dyDescent="0.3">
      <c r="I3334" s="14">
        <v>3307</v>
      </c>
      <c r="J3334" s="28">
        <f t="shared" ca="1" si="578"/>
        <v>0.86999216876839092</v>
      </c>
      <c r="K3334" s="28">
        <f t="shared" ca="1" si="579"/>
        <v>1.7025576466052554</v>
      </c>
      <c r="L3334" s="28">
        <f t="shared" ca="1" si="582"/>
        <v>0.89898978184669098</v>
      </c>
      <c r="M3334" s="28">
        <f t="shared" ca="1" si="583"/>
        <v>0.86999216876839092</v>
      </c>
      <c r="N3334" s="28">
        <f t="shared" ca="1" si="584"/>
        <v>1.7689819506150819</v>
      </c>
      <c r="O3334" s="28">
        <f t="shared" ca="1" si="585"/>
        <v>0.70474406847907667</v>
      </c>
      <c r="P3334" s="28">
        <f t="shared" ca="1" si="586"/>
        <v>0.8543310209950199</v>
      </c>
      <c r="Q3334" s="1">
        <f t="shared" ca="1" si="587"/>
        <v>0</v>
      </c>
      <c r="R3334" s="3">
        <f t="shared" ca="1" si="580"/>
        <v>0.70474406847907667</v>
      </c>
      <c r="S3334" s="3">
        <f t="shared" ca="1" si="581"/>
        <v>0.84586848312798602</v>
      </c>
      <c r="T3334" s="1">
        <f t="shared" ca="1" si="588"/>
        <v>1</v>
      </c>
    </row>
    <row r="3335" spans="9:20" x14ac:dyDescent="0.3">
      <c r="I3335" s="14">
        <v>3308</v>
      </c>
      <c r="J3335" s="28">
        <f t="shared" ca="1" si="578"/>
        <v>0.30932321383365313</v>
      </c>
      <c r="K3335" s="28">
        <f t="shared" ca="1" si="579"/>
        <v>1.1339606407413467</v>
      </c>
      <c r="L3335" s="28">
        <f t="shared" ca="1" si="582"/>
        <v>0.41310482230576584</v>
      </c>
      <c r="M3335" s="28">
        <f t="shared" ca="1" si="583"/>
        <v>0.30932321383365313</v>
      </c>
      <c r="N3335" s="28">
        <f t="shared" ca="1" si="584"/>
        <v>0.72242803613941897</v>
      </c>
      <c r="O3335" s="28">
        <f t="shared" ca="1" si="585"/>
        <v>0.57672005671579707</v>
      </c>
      <c r="P3335" s="28">
        <f t="shared" ca="1" si="586"/>
        <v>0.67314146293245591</v>
      </c>
      <c r="Q3335" s="1">
        <f t="shared" ca="1" si="587"/>
        <v>0</v>
      </c>
      <c r="R3335" s="3">
        <f t="shared" ca="1" si="580"/>
        <v>0.57672005671579696</v>
      </c>
      <c r="S3335" s="3">
        <f t="shared" ca="1" si="581"/>
        <v>0.75656908047681704</v>
      </c>
      <c r="T3335" s="1">
        <f t="shared" ca="1" si="588"/>
        <v>1</v>
      </c>
    </row>
    <row r="3336" spans="9:20" x14ac:dyDescent="0.3">
      <c r="I3336" s="14">
        <v>3309</v>
      </c>
      <c r="J3336" s="28">
        <f t="shared" ca="1" si="578"/>
        <v>0.44094667774689883</v>
      </c>
      <c r="K3336" s="28">
        <f t="shared" ca="1" si="579"/>
        <v>0.13554607757800646</v>
      </c>
      <c r="L3336" s="28">
        <f t="shared" ca="1" si="582"/>
        <v>0.72260393334184336</v>
      </c>
      <c r="M3336" s="28">
        <f t="shared" ca="1" si="583"/>
        <v>0.44094667774689883</v>
      </c>
      <c r="N3336" s="28">
        <f t="shared" ca="1" si="584"/>
        <v>1.1635506110887421</v>
      </c>
      <c r="O3336" s="28">
        <f t="shared" ca="1" si="585"/>
        <v>0.60848458197047184</v>
      </c>
      <c r="P3336" s="28">
        <f t="shared" ca="1" si="586"/>
        <v>0.76197728062022374</v>
      </c>
      <c r="Q3336" s="1">
        <f t="shared" ca="1" si="587"/>
        <v>0</v>
      </c>
      <c r="R3336" s="3">
        <f t="shared" ca="1" si="580"/>
        <v>0.60848458197047184</v>
      </c>
      <c r="S3336" s="3">
        <f t="shared" ca="1" si="581"/>
        <v>0.53383473219124633</v>
      </c>
      <c r="T3336" s="1">
        <f t="shared" ca="1" si="588"/>
        <v>0</v>
      </c>
    </row>
    <row r="3337" spans="9:20" x14ac:dyDescent="0.3">
      <c r="I3337" s="14">
        <v>3310</v>
      </c>
      <c r="J3337" s="28">
        <f t="shared" ca="1" si="578"/>
        <v>0.2166210187872942</v>
      </c>
      <c r="K3337" s="28">
        <f t="shared" ca="1" si="579"/>
        <v>0.83774228811091744</v>
      </c>
      <c r="L3337" s="28">
        <f t="shared" ca="1" si="582"/>
        <v>0.65832938311580247</v>
      </c>
      <c r="M3337" s="28">
        <f t="shared" ca="1" si="583"/>
        <v>0.2166210187872942</v>
      </c>
      <c r="N3337" s="28">
        <f t="shared" ca="1" si="584"/>
        <v>0.8749504019030967</v>
      </c>
      <c r="O3337" s="28">
        <f t="shared" ca="1" si="585"/>
        <v>0.55394447561316351</v>
      </c>
      <c r="P3337" s="28">
        <f t="shared" ca="1" si="586"/>
        <v>0.7057747285619691</v>
      </c>
      <c r="Q3337" s="1">
        <f t="shared" ca="1" si="587"/>
        <v>0</v>
      </c>
      <c r="R3337" s="3">
        <f t="shared" ca="1" si="580"/>
        <v>0.55394447561316351</v>
      </c>
      <c r="S3337" s="3">
        <f t="shared" ca="1" si="581"/>
        <v>0.69798950282978645</v>
      </c>
      <c r="T3337" s="1">
        <f t="shared" ca="1" si="588"/>
        <v>1</v>
      </c>
    </row>
    <row r="3338" spans="9:20" x14ac:dyDescent="0.3">
      <c r="I3338" s="14">
        <v>3311</v>
      </c>
      <c r="J3338" s="28">
        <f t="shared" ca="1" si="578"/>
        <v>0.57339337613154717</v>
      </c>
      <c r="K3338" s="28">
        <f t="shared" ca="1" si="579"/>
        <v>1.1431853750834371</v>
      </c>
      <c r="L3338" s="28">
        <f t="shared" ca="1" si="582"/>
        <v>0.64965234412098549</v>
      </c>
      <c r="M3338" s="28">
        <f t="shared" ca="1" si="583"/>
        <v>0.57339337613154717</v>
      </c>
      <c r="N3338" s="28">
        <f t="shared" ca="1" si="584"/>
        <v>1.2230457202525327</v>
      </c>
      <c r="O3338" s="28">
        <f t="shared" ca="1" si="585"/>
        <v>0.63954580970736497</v>
      </c>
      <c r="P3338" s="28">
        <f t="shared" ca="1" si="586"/>
        <v>0.77259909543400362</v>
      </c>
      <c r="Q3338" s="1">
        <f t="shared" ca="1" si="587"/>
        <v>0</v>
      </c>
      <c r="R3338" s="3">
        <f t="shared" ca="1" si="580"/>
        <v>0.63954580970736508</v>
      </c>
      <c r="S3338" s="3">
        <f t="shared" ca="1" si="581"/>
        <v>0.7582639975637846</v>
      </c>
      <c r="T3338" s="1">
        <f t="shared" ca="1" si="588"/>
        <v>1</v>
      </c>
    </row>
    <row r="3339" spans="9:20" x14ac:dyDescent="0.3">
      <c r="I3339" s="14">
        <v>3312</v>
      </c>
      <c r="J3339" s="28">
        <f t="shared" ca="1" si="578"/>
        <v>0.27607051708110047</v>
      </c>
      <c r="K3339" s="28">
        <f t="shared" ca="1" si="579"/>
        <v>-0.3114410453138744</v>
      </c>
      <c r="L3339" s="28">
        <f t="shared" ca="1" si="582"/>
        <v>0.771585594419682</v>
      </c>
      <c r="M3339" s="28">
        <f t="shared" ca="1" si="583"/>
        <v>0.27607051708110047</v>
      </c>
      <c r="N3339" s="28">
        <f t="shared" ca="1" si="584"/>
        <v>1.0476561115007825</v>
      </c>
      <c r="O3339" s="28">
        <f t="shared" ca="1" si="585"/>
        <v>0.5685825967494198</v>
      </c>
      <c r="P3339" s="28">
        <f t="shared" ca="1" si="586"/>
        <v>0.74032455430969579</v>
      </c>
      <c r="Q3339" s="1">
        <f t="shared" ca="1" si="587"/>
        <v>0</v>
      </c>
      <c r="R3339" s="3">
        <f t="shared" ca="1" si="580"/>
        <v>0.5685825967494198</v>
      </c>
      <c r="S3339" s="3">
        <f t="shared" ca="1" si="581"/>
        <v>0.42276303508109542</v>
      </c>
      <c r="T3339" s="1">
        <f t="shared" ca="1" si="588"/>
        <v>0</v>
      </c>
    </row>
    <row r="3340" spans="9:20" x14ac:dyDescent="0.3">
      <c r="I3340" s="14">
        <v>3313</v>
      </c>
      <c r="J3340" s="28">
        <f t="shared" ca="1" si="578"/>
        <v>0.69433202538626571</v>
      </c>
      <c r="K3340" s="28">
        <f t="shared" ca="1" si="579"/>
        <v>0.79334898853454749</v>
      </c>
      <c r="L3340" s="28">
        <f t="shared" ca="1" si="582"/>
        <v>0.59094548779237555</v>
      </c>
      <c r="M3340" s="28">
        <f t="shared" ca="1" si="583"/>
        <v>0.69433202538626571</v>
      </c>
      <c r="N3340" s="28">
        <f t="shared" ca="1" si="584"/>
        <v>1.2852775131786411</v>
      </c>
      <c r="O3340" s="28">
        <f t="shared" ca="1" si="585"/>
        <v>0.66692991350172159</v>
      </c>
      <c r="P3340" s="28">
        <f t="shared" ca="1" si="586"/>
        <v>0.78334678673014224</v>
      </c>
      <c r="Q3340" s="1">
        <f t="shared" ca="1" si="587"/>
        <v>0</v>
      </c>
      <c r="R3340" s="3">
        <f t="shared" ca="1" si="580"/>
        <v>0.66692991350172159</v>
      </c>
      <c r="S3340" s="3">
        <f t="shared" ca="1" si="581"/>
        <v>0.68854997063370327</v>
      </c>
      <c r="T3340" s="1">
        <f t="shared" ca="1" si="588"/>
        <v>1</v>
      </c>
    </row>
    <row r="3341" spans="9:20" x14ac:dyDescent="0.3">
      <c r="I3341" s="14">
        <v>3314</v>
      </c>
      <c r="J3341" s="28">
        <f t="shared" ca="1" si="578"/>
        <v>0.25981526315520848</v>
      </c>
      <c r="K3341" s="28">
        <f t="shared" ca="1" si="579"/>
        <v>0.29418085428142537</v>
      </c>
      <c r="L3341" s="28">
        <f t="shared" ca="1" si="582"/>
        <v>0.70257152353645891</v>
      </c>
      <c r="M3341" s="28">
        <f t="shared" ca="1" si="583"/>
        <v>0.25981526315520848</v>
      </c>
      <c r="N3341" s="28">
        <f t="shared" ca="1" si="584"/>
        <v>0.96238678669166733</v>
      </c>
      <c r="O3341" s="28">
        <f t="shared" ca="1" si="585"/>
        <v>0.56459087885256509</v>
      </c>
      <c r="P3341" s="28">
        <f t="shared" ca="1" si="586"/>
        <v>0.723599425003699</v>
      </c>
      <c r="Q3341" s="1">
        <f t="shared" ca="1" si="587"/>
        <v>0</v>
      </c>
      <c r="R3341" s="3">
        <f t="shared" ca="1" si="580"/>
        <v>0.56459087885256509</v>
      </c>
      <c r="S3341" s="3">
        <f t="shared" ca="1" si="581"/>
        <v>0.57301936579233359</v>
      </c>
      <c r="T3341" s="1">
        <f t="shared" ca="1" si="588"/>
        <v>1</v>
      </c>
    </row>
    <row r="3342" spans="9:20" x14ac:dyDescent="0.3">
      <c r="I3342" s="14">
        <v>3315</v>
      </c>
      <c r="J3342" s="28">
        <f t="shared" ca="1" si="578"/>
        <v>0.69684709097158304</v>
      </c>
      <c r="K3342" s="28">
        <f t="shared" ca="1" si="579"/>
        <v>0.33427192552231633</v>
      </c>
      <c r="L3342" s="28">
        <f t="shared" ca="1" si="582"/>
        <v>0.53881232503799015</v>
      </c>
      <c r="M3342" s="28">
        <f t="shared" ca="1" si="583"/>
        <v>0.69684709097158304</v>
      </c>
      <c r="N3342" s="28">
        <f t="shared" ca="1" si="584"/>
        <v>1.2356594160095731</v>
      </c>
      <c r="O3342" s="28">
        <f t="shared" ca="1" si="585"/>
        <v>0.6674883613435445</v>
      </c>
      <c r="P3342" s="28">
        <f t="shared" ca="1" si="586"/>
        <v>0.77480756919684557</v>
      </c>
      <c r="Q3342" s="1">
        <f t="shared" ca="1" si="587"/>
        <v>0</v>
      </c>
      <c r="R3342" s="3">
        <f t="shared" ca="1" si="580"/>
        <v>0.6674883613435445</v>
      </c>
      <c r="S3342" s="3">
        <f t="shared" ca="1" si="581"/>
        <v>0.58279843763451966</v>
      </c>
      <c r="T3342" s="1">
        <f t="shared" ca="1" si="588"/>
        <v>0</v>
      </c>
    </row>
    <row r="3343" spans="9:20" x14ac:dyDescent="0.3">
      <c r="I3343" s="14">
        <v>3316</v>
      </c>
      <c r="J3343" s="28">
        <f t="shared" ca="1" si="578"/>
        <v>1.0015875147387314</v>
      </c>
      <c r="K3343" s="28">
        <f t="shared" ca="1" si="579"/>
        <v>3.9110596382143535E-3</v>
      </c>
      <c r="L3343" s="28">
        <f t="shared" ca="1" si="582"/>
        <v>0.7695354861985555</v>
      </c>
      <c r="M3343" s="28">
        <f t="shared" ca="1" si="583"/>
        <v>1.0015875147387314</v>
      </c>
      <c r="N3343" s="28">
        <f t="shared" ca="1" si="584"/>
        <v>1.7711230009372869</v>
      </c>
      <c r="O3343" s="28">
        <f t="shared" ca="1" si="585"/>
        <v>0.73137058845832725</v>
      </c>
      <c r="P3343" s="28">
        <f t="shared" ca="1" si="586"/>
        <v>0.85459727160588295</v>
      </c>
      <c r="Q3343" s="1">
        <f t="shared" ca="1" si="587"/>
        <v>0</v>
      </c>
      <c r="R3343" s="3">
        <f t="shared" ca="1" si="580"/>
        <v>0.73137058845832725</v>
      </c>
      <c r="S3343" s="3">
        <f t="shared" ca="1" si="581"/>
        <v>0.50097776366319957</v>
      </c>
      <c r="T3343" s="1">
        <f t="shared" ca="1" si="588"/>
        <v>0</v>
      </c>
    </row>
    <row r="3344" spans="9:20" x14ac:dyDescent="0.3">
      <c r="I3344" s="14">
        <v>3317</v>
      </c>
      <c r="J3344" s="28">
        <f t="shared" ca="1" si="578"/>
        <v>6.918206386126953E-2</v>
      </c>
      <c r="K3344" s="28">
        <f t="shared" ca="1" si="579"/>
        <v>1.1675927670630908</v>
      </c>
      <c r="L3344" s="28">
        <f t="shared" ca="1" si="582"/>
        <v>0.64036371775656109</v>
      </c>
      <c r="M3344" s="28">
        <f t="shared" ca="1" si="583"/>
        <v>6.918206386126953E-2</v>
      </c>
      <c r="N3344" s="28">
        <f t="shared" ca="1" si="584"/>
        <v>0.70954578161783066</v>
      </c>
      <c r="O3344" s="28">
        <f t="shared" ca="1" si="585"/>
        <v>0.51728862100938255</v>
      </c>
      <c r="P3344" s="28">
        <f t="shared" ca="1" si="586"/>
        <v>0.67030078638337109</v>
      </c>
      <c r="Q3344" s="1">
        <f t="shared" ca="1" si="587"/>
        <v>0</v>
      </c>
      <c r="R3344" s="3">
        <f t="shared" ca="1" si="580"/>
        <v>0.51728862100938244</v>
      </c>
      <c r="S3344" s="3">
        <f t="shared" ca="1" si="581"/>
        <v>0.76270962146700327</v>
      </c>
      <c r="T3344" s="1">
        <f t="shared" ca="1" si="588"/>
        <v>1</v>
      </c>
    </row>
    <row r="3345" spans="9:20" x14ac:dyDescent="0.3">
      <c r="I3345" s="14">
        <v>3318</v>
      </c>
      <c r="J3345" s="28">
        <f t="shared" ca="1" si="578"/>
        <v>-0.8460367432933078</v>
      </c>
      <c r="K3345" s="28">
        <f t="shared" ca="1" si="579"/>
        <v>0.39356079423357104</v>
      </c>
      <c r="L3345" s="28">
        <f t="shared" ca="1" si="582"/>
        <v>0.63351909237107085</v>
      </c>
      <c r="M3345" s="28">
        <f t="shared" ca="1" si="583"/>
        <v>-0.8460367432933078</v>
      </c>
      <c r="N3345" s="28">
        <f t="shared" ca="1" si="584"/>
        <v>-0.21251765092223696</v>
      </c>
      <c r="O3345" s="28">
        <f t="shared" ca="1" si="585"/>
        <v>0.30026490136893841</v>
      </c>
      <c r="P3345" s="28">
        <f t="shared" ca="1" si="586"/>
        <v>0.44706964858367232</v>
      </c>
      <c r="Q3345" s="1">
        <f t="shared" ca="1" si="587"/>
        <v>0</v>
      </c>
      <c r="R3345" s="3">
        <f t="shared" ca="1" si="580"/>
        <v>0.30026490136893841</v>
      </c>
      <c r="S3345" s="3">
        <f t="shared" ca="1" si="581"/>
        <v>0.59713959333179911</v>
      </c>
      <c r="T3345" s="1">
        <f t="shared" ca="1" si="588"/>
        <v>1</v>
      </c>
    </row>
    <row r="3346" spans="9:20" x14ac:dyDescent="0.3">
      <c r="I3346" s="14">
        <v>3319</v>
      </c>
      <c r="J3346" s="28">
        <f t="shared" ca="1" si="578"/>
        <v>0.81467821961858311</v>
      </c>
      <c r="K3346" s="28">
        <f t="shared" ca="1" si="579"/>
        <v>1.1624958121621627</v>
      </c>
      <c r="L3346" s="28">
        <f t="shared" ca="1" si="582"/>
        <v>0.9585062756405226</v>
      </c>
      <c r="M3346" s="28">
        <f t="shared" ca="1" si="583"/>
        <v>0.81467821961858311</v>
      </c>
      <c r="N3346" s="28">
        <f t="shared" ca="1" si="584"/>
        <v>1.7731844952591058</v>
      </c>
      <c r="O3346" s="28">
        <f t="shared" ca="1" si="585"/>
        <v>0.69310550758980383</v>
      </c>
      <c r="P3346" s="28">
        <f t="shared" ca="1" si="586"/>
        <v>0.85485324727897072</v>
      </c>
      <c r="Q3346" s="1">
        <f t="shared" ca="1" si="587"/>
        <v>0</v>
      </c>
      <c r="R3346" s="3">
        <f t="shared" ca="1" si="580"/>
        <v>0.69310550758980383</v>
      </c>
      <c r="S3346" s="3">
        <f t="shared" ca="1" si="581"/>
        <v>0.76178592108802656</v>
      </c>
      <c r="T3346" s="1">
        <f t="shared" ca="1" si="588"/>
        <v>1</v>
      </c>
    </row>
    <row r="3347" spans="9:20" x14ac:dyDescent="0.3">
      <c r="I3347" s="14">
        <v>3320</v>
      </c>
      <c r="J3347" s="28">
        <f t="shared" ca="1" si="578"/>
        <v>-0.17586936576309839</v>
      </c>
      <c r="K3347" s="28">
        <f t="shared" ca="1" si="579"/>
        <v>1.6828015181972378</v>
      </c>
      <c r="L3347" s="28">
        <f t="shared" ca="1" si="582"/>
        <v>1.0126587230557653</v>
      </c>
      <c r="M3347" s="28">
        <f t="shared" ca="1" si="583"/>
        <v>-0.17586936576309839</v>
      </c>
      <c r="N3347" s="28">
        <f t="shared" ca="1" si="584"/>
        <v>0.8367893572926669</v>
      </c>
      <c r="O3347" s="28">
        <f t="shared" ca="1" si="585"/>
        <v>0.45614563508177741</v>
      </c>
      <c r="P3347" s="28">
        <f t="shared" ca="1" si="586"/>
        <v>0.6977885869722581</v>
      </c>
      <c r="Q3347" s="1">
        <f t="shared" ca="1" si="587"/>
        <v>0</v>
      </c>
      <c r="R3347" s="3">
        <f t="shared" ca="1" si="580"/>
        <v>0.45614563508177741</v>
      </c>
      <c r="S3347" s="3">
        <f t="shared" ca="1" si="581"/>
        <v>0.84327514202901332</v>
      </c>
      <c r="T3347" s="1">
        <f t="shared" ca="1" si="588"/>
        <v>1</v>
      </c>
    </row>
    <row r="3348" spans="9:20" x14ac:dyDescent="0.3">
      <c r="I3348" s="14">
        <v>3321</v>
      </c>
      <c r="J3348" s="28">
        <f t="shared" ca="1" si="578"/>
        <v>-0.24809580648032759</v>
      </c>
      <c r="K3348" s="28">
        <f t="shared" ca="1" si="579"/>
        <v>0.11229757413013405</v>
      </c>
      <c r="L3348" s="28">
        <f t="shared" ca="1" si="582"/>
        <v>0.80441180014015878</v>
      </c>
      <c r="M3348" s="28">
        <f t="shared" ca="1" si="583"/>
        <v>-0.24809580648032759</v>
      </c>
      <c r="N3348" s="28">
        <f t="shared" ca="1" si="584"/>
        <v>0.5563159936598312</v>
      </c>
      <c r="O3348" s="28">
        <f t="shared" ca="1" si="585"/>
        <v>0.43829224139513817</v>
      </c>
      <c r="P3348" s="28">
        <f t="shared" ca="1" si="586"/>
        <v>0.63559970455094494</v>
      </c>
      <c r="Q3348" s="1">
        <f t="shared" ca="1" si="587"/>
        <v>0</v>
      </c>
      <c r="R3348" s="3">
        <f t="shared" ca="1" si="580"/>
        <v>0.43829224139513817</v>
      </c>
      <c r="S3348" s="3">
        <f t="shared" ca="1" si="581"/>
        <v>0.52804492743906239</v>
      </c>
      <c r="T3348" s="1">
        <f t="shared" ca="1" si="588"/>
        <v>1</v>
      </c>
    </row>
    <row r="3349" spans="9:20" x14ac:dyDescent="0.3">
      <c r="I3349" s="14">
        <v>3322</v>
      </c>
      <c r="J3349" s="28">
        <f t="shared" ca="1" si="578"/>
        <v>7.8767241708526249E-4</v>
      </c>
      <c r="K3349" s="28">
        <f t="shared" ca="1" si="579"/>
        <v>0.93058975155294732</v>
      </c>
      <c r="L3349" s="28">
        <f t="shared" ca="1" si="582"/>
        <v>0.59698243149540176</v>
      </c>
      <c r="M3349" s="28">
        <f t="shared" ca="1" si="583"/>
        <v>7.8767241708526249E-4</v>
      </c>
      <c r="N3349" s="28">
        <f t="shared" ca="1" si="584"/>
        <v>0.59777010391248697</v>
      </c>
      <c r="O3349" s="28">
        <f t="shared" ca="1" si="585"/>
        <v>0.50019691809409017</v>
      </c>
      <c r="P3349" s="28">
        <f t="shared" ca="1" si="586"/>
        <v>0.64514597559999731</v>
      </c>
      <c r="Q3349" s="1">
        <f t="shared" ca="1" si="587"/>
        <v>0</v>
      </c>
      <c r="R3349" s="3">
        <f t="shared" ca="1" si="580"/>
        <v>0.50019691809409017</v>
      </c>
      <c r="S3349" s="3">
        <f t="shared" ca="1" si="581"/>
        <v>0.71719491797862789</v>
      </c>
      <c r="T3349" s="1">
        <f t="shared" ca="1" si="588"/>
        <v>1</v>
      </c>
    </row>
    <row r="3350" spans="9:20" x14ac:dyDescent="0.3">
      <c r="I3350" s="14">
        <v>3323</v>
      </c>
      <c r="J3350" s="28">
        <f t="shared" ca="1" si="578"/>
        <v>-7.1051414394114387E-2</v>
      </c>
      <c r="K3350" s="28">
        <f t="shared" ca="1" si="579"/>
        <v>0.65906102672817091</v>
      </c>
      <c r="L3350" s="28">
        <f t="shared" ca="1" si="582"/>
        <v>0.81195072701393645</v>
      </c>
      <c r="M3350" s="28">
        <f t="shared" ca="1" si="583"/>
        <v>-7.1051414394114387E-2</v>
      </c>
      <c r="N3350" s="28">
        <f t="shared" ca="1" si="584"/>
        <v>0.740899312619822</v>
      </c>
      <c r="O3350" s="28">
        <f t="shared" ca="1" si="585"/>
        <v>0.48224461532060436</v>
      </c>
      <c r="P3350" s="28">
        <f t="shared" ca="1" si="586"/>
        <v>0.67719247983685493</v>
      </c>
      <c r="Q3350" s="1">
        <f t="shared" ca="1" si="587"/>
        <v>0</v>
      </c>
      <c r="R3350" s="3">
        <f t="shared" ca="1" si="580"/>
        <v>0.48224461532060431</v>
      </c>
      <c r="S3350" s="3">
        <f t="shared" ca="1" si="581"/>
        <v>0.65904942959912649</v>
      </c>
      <c r="T3350" s="1">
        <f t="shared" ca="1" si="588"/>
        <v>1</v>
      </c>
    </row>
    <row r="3351" spans="9:20" x14ac:dyDescent="0.3">
      <c r="I3351" s="14">
        <v>3324</v>
      </c>
      <c r="J3351" s="28">
        <f t="shared" ca="1" si="578"/>
        <v>-3.5694860555000617E-2</v>
      </c>
      <c r="K3351" s="28">
        <f t="shared" ca="1" si="579"/>
        <v>0.64463340313025341</v>
      </c>
      <c r="L3351" s="28">
        <f t="shared" ca="1" si="582"/>
        <v>0.50313400439173639</v>
      </c>
      <c r="M3351" s="28">
        <f t="shared" ca="1" si="583"/>
        <v>-3.5694860555000617E-2</v>
      </c>
      <c r="N3351" s="28">
        <f t="shared" ca="1" si="584"/>
        <v>0.46743914383673579</v>
      </c>
      <c r="O3351" s="28">
        <f t="shared" ca="1" si="585"/>
        <v>0.49107723223315392</v>
      </c>
      <c r="P3351" s="28">
        <f t="shared" ca="1" si="586"/>
        <v>0.61477745726293687</v>
      </c>
      <c r="Q3351" s="1">
        <f t="shared" ca="1" si="587"/>
        <v>0</v>
      </c>
      <c r="R3351" s="3">
        <f t="shared" ca="1" si="580"/>
        <v>0.49107723223315392</v>
      </c>
      <c r="S3351" s="3">
        <f t="shared" ca="1" si="581"/>
        <v>0.65580009536873629</v>
      </c>
      <c r="T3351" s="1">
        <f t="shared" ca="1" si="588"/>
        <v>1</v>
      </c>
    </row>
    <row r="3352" spans="9:20" x14ac:dyDescent="0.3">
      <c r="I3352" s="14">
        <v>3325</v>
      </c>
      <c r="J3352" s="28">
        <f t="shared" ca="1" si="578"/>
        <v>0.48774498868412203</v>
      </c>
      <c r="K3352" s="28">
        <f t="shared" ca="1" si="579"/>
        <v>1.7403132939686314</v>
      </c>
      <c r="L3352" s="28">
        <f t="shared" ca="1" si="582"/>
        <v>0.62518685199935931</v>
      </c>
      <c r="M3352" s="28">
        <f t="shared" ca="1" si="583"/>
        <v>0.48774498868412203</v>
      </c>
      <c r="N3352" s="28">
        <f t="shared" ca="1" si="584"/>
        <v>1.1129318406834814</v>
      </c>
      <c r="O3352" s="28">
        <f t="shared" ca="1" si="585"/>
        <v>0.61957506561316689</v>
      </c>
      <c r="P3352" s="28">
        <f t="shared" ca="1" si="586"/>
        <v>0.75267529303960534</v>
      </c>
      <c r="Q3352" s="1">
        <f t="shared" ca="1" si="587"/>
        <v>0</v>
      </c>
      <c r="R3352" s="3">
        <f t="shared" ca="1" si="580"/>
        <v>0.61957506561316689</v>
      </c>
      <c r="S3352" s="3">
        <f t="shared" ca="1" si="581"/>
        <v>0.85072685525288116</v>
      </c>
      <c r="T3352" s="1">
        <f t="shared" ca="1" si="588"/>
        <v>1</v>
      </c>
    </row>
    <row r="3353" spans="9:20" x14ac:dyDescent="0.3">
      <c r="I3353" s="14">
        <v>3326</v>
      </c>
      <c r="J3353" s="28">
        <f t="shared" ca="1" si="578"/>
        <v>0.37325622966515476</v>
      </c>
      <c r="K3353" s="28">
        <f t="shared" ca="1" si="579"/>
        <v>1.0317281259159587</v>
      </c>
      <c r="L3353" s="28">
        <f t="shared" ca="1" si="582"/>
        <v>0.68420127340417014</v>
      </c>
      <c r="M3353" s="28">
        <f t="shared" ca="1" si="583"/>
        <v>0.37325622966515476</v>
      </c>
      <c r="N3353" s="28">
        <f t="shared" ca="1" si="584"/>
        <v>1.057457503069325</v>
      </c>
      <c r="O3353" s="28">
        <f t="shared" ca="1" si="585"/>
        <v>0.59224556337011092</v>
      </c>
      <c r="P3353" s="28">
        <f t="shared" ca="1" si="586"/>
        <v>0.74220437110895854</v>
      </c>
      <c r="Q3353" s="1">
        <f t="shared" ca="1" si="587"/>
        <v>0</v>
      </c>
      <c r="R3353" s="3">
        <f t="shared" ca="1" si="580"/>
        <v>0.59224556337011092</v>
      </c>
      <c r="S3353" s="3">
        <f t="shared" ca="1" si="581"/>
        <v>0.73725079189134379</v>
      </c>
      <c r="T3353" s="1">
        <f t="shared" ca="1" si="588"/>
        <v>1</v>
      </c>
    </row>
    <row r="3354" spans="9:20" x14ac:dyDescent="0.3">
      <c r="I3354" s="14">
        <v>3327</v>
      </c>
      <c r="J3354" s="28">
        <f t="shared" ca="1" si="578"/>
        <v>0.51435727358718242</v>
      </c>
      <c r="K3354" s="28">
        <f t="shared" ca="1" si="579"/>
        <v>2.3950357378381413</v>
      </c>
      <c r="L3354" s="28">
        <f t="shared" ca="1" si="582"/>
        <v>0.7285181214805112</v>
      </c>
      <c r="M3354" s="28">
        <f t="shared" ca="1" si="583"/>
        <v>0.51435727358718242</v>
      </c>
      <c r="N3354" s="28">
        <f t="shared" ca="1" si="584"/>
        <v>1.2428753950676936</v>
      </c>
      <c r="O3354" s="28">
        <f t="shared" ca="1" si="585"/>
        <v>0.62582736432176433</v>
      </c>
      <c r="P3354" s="28">
        <f t="shared" ca="1" si="586"/>
        <v>0.77606412179171891</v>
      </c>
      <c r="Q3354" s="1">
        <f t="shared" ca="1" si="587"/>
        <v>0</v>
      </c>
      <c r="R3354" s="3">
        <f t="shared" ca="1" si="580"/>
        <v>0.62582736432176433</v>
      </c>
      <c r="S3354" s="3">
        <f t="shared" ca="1" si="581"/>
        <v>0.91644796954564556</v>
      </c>
      <c r="T3354" s="1">
        <f t="shared" ca="1" si="588"/>
        <v>1</v>
      </c>
    </row>
    <row r="3355" spans="9:20" x14ac:dyDescent="0.3">
      <c r="I3355" s="14">
        <v>3328</v>
      </c>
      <c r="J3355" s="28">
        <f t="shared" ca="1" si="578"/>
        <v>0.32699205437391798</v>
      </c>
      <c r="K3355" s="28">
        <f t="shared" ca="1" si="579"/>
        <v>2.7879495278554431</v>
      </c>
      <c r="L3355" s="28">
        <f t="shared" ca="1" si="582"/>
        <v>0.95083052014664216</v>
      </c>
      <c r="M3355" s="28">
        <f t="shared" ca="1" si="583"/>
        <v>0.32699205437391798</v>
      </c>
      <c r="N3355" s="28">
        <f t="shared" ca="1" si="584"/>
        <v>1.27782257452056</v>
      </c>
      <c r="O3355" s="28">
        <f t="shared" ca="1" si="585"/>
        <v>0.58102731785404771</v>
      </c>
      <c r="P3355" s="28">
        <f t="shared" ca="1" si="586"/>
        <v>0.78207890248770318</v>
      </c>
      <c r="Q3355" s="1">
        <f t="shared" ca="1" si="587"/>
        <v>0</v>
      </c>
      <c r="R3355" s="3">
        <f t="shared" ca="1" si="580"/>
        <v>0.58102731785404771</v>
      </c>
      <c r="S3355" s="3">
        <f t="shared" ca="1" si="581"/>
        <v>0.94202115492500416</v>
      </c>
      <c r="T3355" s="1">
        <f t="shared" ca="1" si="588"/>
        <v>1</v>
      </c>
    </row>
    <row r="3356" spans="9:20" x14ac:dyDescent="0.3">
      <c r="I3356" s="14">
        <v>3329</v>
      </c>
      <c r="J3356" s="28">
        <f t="shared" ref="J3356:J3419" ca="1" si="589">LN(R3356/(1-R3356))</f>
        <v>0.23799362771359117</v>
      </c>
      <c r="K3356" s="28">
        <f t="shared" ref="K3356:K3419" ca="1" si="590">LN(S3356/(1-S3356))</f>
        <v>0.25194631444238502</v>
      </c>
      <c r="L3356" s="28">
        <f t="shared" ca="1" si="582"/>
        <v>0.49979249523523372</v>
      </c>
      <c r="M3356" s="28">
        <f t="shared" ca="1" si="583"/>
        <v>0.23799362771359117</v>
      </c>
      <c r="N3356" s="28">
        <f t="shared" ca="1" si="584"/>
        <v>0.73778612294882495</v>
      </c>
      <c r="O3356" s="28">
        <f t="shared" ca="1" si="585"/>
        <v>0.55921915127835997</v>
      </c>
      <c r="P3356" s="28">
        <f t="shared" ca="1" si="586"/>
        <v>0.67651155270727681</v>
      </c>
      <c r="Q3356" s="1">
        <f t="shared" ca="1" si="587"/>
        <v>0</v>
      </c>
      <c r="R3356" s="3">
        <f t="shared" ref="R3356:R3419" ca="1" si="591">BETAINV(RAND(),$C$19,$C$20)</f>
        <v>0.55921915127835997</v>
      </c>
      <c r="S3356" s="3">
        <f t="shared" ref="S3356:S3419" ca="1" si="592">BETAINV(RAND(),$D$19,$D$20)</f>
        <v>0.56265549708884888</v>
      </c>
      <c r="T3356" s="1">
        <f t="shared" ca="1" si="588"/>
        <v>1</v>
      </c>
    </row>
    <row r="3357" spans="9:20" x14ac:dyDescent="0.3">
      <c r="I3357" s="14">
        <v>3330</v>
      </c>
      <c r="J3357" s="28">
        <f t="shared" ca="1" si="589"/>
        <v>0.47126155787187979</v>
      </c>
      <c r="K3357" s="28">
        <f t="shared" ca="1" si="590"/>
        <v>0.47868135959979596</v>
      </c>
      <c r="L3357" s="28">
        <f t="shared" ref="L3357:L3420" ca="1" si="593">_xlfn.GAMMA.INV(RAND(),$G$19,$G$20)</f>
        <v>0.73686690203355909</v>
      </c>
      <c r="M3357" s="28">
        <f t="shared" ref="M3357:M3420" ca="1" si="594">IF($F$17&gt;$E$17,J3357,N3357-L3357)</f>
        <v>0.47126155787187979</v>
      </c>
      <c r="N3357" s="28">
        <f t="shared" ref="N3357:N3420" ca="1" si="595">IF($F$17&gt;$E$17,M3357+L3357,K3357)</f>
        <v>1.2081284599054389</v>
      </c>
      <c r="O3357" s="28">
        <f t="shared" ref="O3357:O3420" ca="1" si="596">EXP(M3357)/(1+EXP(M3357))</f>
        <v>0.61568230672283886</v>
      </c>
      <c r="P3357" s="28">
        <f t="shared" ref="P3357:P3420" ca="1" si="597">EXP(N3357)/(1+EXP(N3357))</f>
        <v>0.76996763408312785</v>
      </c>
      <c r="Q3357" s="1">
        <f t="shared" ref="Q3357:Q3420" ca="1" si="598">IF(O3357&gt;P3357,1,0)</f>
        <v>0</v>
      </c>
      <c r="R3357" s="3">
        <f t="shared" ca="1" si="591"/>
        <v>0.61568230672283875</v>
      </c>
      <c r="S3357" s="3">
        <f t="shared" ca="1" si="592"/>
        <v>0.61743644873170578</v>
      </c>
      <c r="T3357" s="1">
        <f t="shared" ref="T3357:T3420" ca="1" si="599">IF(S3357&gt;R3357,1,0)</f>
        <v>1</v>
      </c>
    </row>
    <row r="3358" spans="9:20" x14ac:dyDescent="0.3">
      <c r="I3358" s="14">
        <v>3331</v>
      </c>
      <c r="J3358" s="28">
        <f t="shared" ca="1" si="589"/>
        <v>0.15559585322693112</v>
      </c>
      <c r="K3358" s="28">
        <f t="shared" ca="1" si="590"/>
        <v>1.220612339704108</v>
      </c>
      <c r="L3358" s="28">
        <f t="shared" ca="1" si="593"/>
        <v>0.82810562923898046</v>
      </c>
      <c r="M3358" s="28">
        <f t="shared" ca="1" si="594"/>
        <v>0.15559585322693112</v>
      </c>
      <c r="N3358" s="28">
        <f t="shared" ca="1" si="595"/>
        <v>0.9837014824659116</v>
      </c>
      <c r="O3358" s="28">
        <f t="shared" ca="1" si="596"/>
        <v>0.53882067395643751</v>
      </c>
      <c r="P3358" s="28">
        <f t="shared" ca="1" si="597"/>
        <v>0.72784205364092824</v>
      </c>
      <c r="Q3358" s="1">
        <f t="shared" ca="1" si="598"/>
        <v>0</v>
      </c>
      <c r="R3358" s="3">
        <f t="shared" ca="1" si="591"/>
        <v>0.53882067395643751</v>
      </c>
      <c r="S3358" s="3">
        <f t="shared" ca="1" si="592"/>
        <v>0.77217129188778599</v>
      </c>
      <c r="T3358" s="1">
        <f t="shared" ca="1" si="599"/>
        <v>1</v>
      </c>
    </row>
    <row r="3359" spans="9:20" x14ac:dyDescent="0.3">
      <c r="I3359" s="14">
        <v>3332</v>
      </c>
      <c r="J3359" s="28">
        <f t="shared" ca="1" si="589"/>
        <v>0.20803287617573649</v>
      </c>
      <c r="K3359" s="28">
        <f t="shared" ca="1" si="590"/>
        <v>1.5078709800627592</v>
      </c>
      <c r="L3359" s="28">
        <f t="shared" ca="1" si="593"/>
        <v>0.76525242770805879</v>
      </c>
      <c r="M3359" s="28">
        <f t="shared" ca="1" si="594"/>
        <v>0.20803287617573649</v>
      </c>
      <c r="N3359" s="28">
        <f t="shared" ca="1" si="595"/>
        <v>0.97328530388379531</v>
      </c>
      <c r="O3359" s="28">
        <f t="shared" ca="1" si="596"/>
        <v>0.55182146100317542</v>
      </c>
      <c r="P3359" s="28">
        <f t="shared" ca="1" si="597"/>
        <v>0.72577384400697531</v>
      </c>
      <c r="Q3359" s="1">
        <f t="shared" ca="1" si="598"/>
        <v>0</v>
      </c>
      <c r="R3359" s="3">
        <f t="shared" ca="1" si="591"/>
        <v>0.55182146100317542</v>
      </c>
      <c r="S3359" s="3">
        <f t="shared" ca="1" si="592"/>
        <v>0.81874547185189139</v>
      </c>
      <c r="T3359" s="1">
        <f t="shared" ca="1" si="599"/>
        <v>1</v>
      </c>
    </row>
    <row r="3360" spans="9:20" x14ac:dyDescent="0.3">
      <c r="I3360" s="14">
        <v>3333</v>
      </c>
      <c r="J3360" s="28">
        <f t="shared" ca="1" si="589"/>
        <v>-0.22879478853286442</v>
      </c>
      <c r="K3360" s="28">
        <f t="shared" ca="1" si="590"/>
        <v>0.60723691634820165</v>
      </c>
      <c r="L3360" s="28">
        <f t="shared" ca="1" si="593"/>
        <v>0.52654747786365719</v>
      </c>
      <c r="M3360" s="28">
        <f t="shared" ca="1" si="594"/>
        <v>-0.22879478853286442</v>
      </c>
      <c r="N3360" s="28">
        <f t="shared" ca="1" si="595"/>
        <v>0.2977526893307928</v>
      </c>
      <c r="O3360" s="28">
        <f t="shared" ca="1" si="596"/>
        <v>0.44304951888988947</v>
      </c>
      <c r="P3360" s="28">
        <f t="shared" ca="1" si="597"/>
        <v>0.57389305134779312</v>
      </c>
      <c r="Q3360" s="1">
        <f t="shared" ca="1" si="598"/>
        <v>0</v>
      </c>
      <c r="R3360" s="3">
        <f t="shared" ca="1" si="591"/>
        <v>0.44304951888988947</v>
      </c>
      <c r="S3360" s="3">
        <f t="shared" ca="1" si="592"/>
        <v>0.64731024799313019</v>
      </c>
      <c r="T3360" s="1">
        <f t="shared" ca="1" si="599"/>
        <v>1</v>
      </c>
    </row>
    <row r="3361" spans="9:20" x14ac:dyDescent="0.3">
      <c r="I3361" s="14">
        <v>3334</v>
      </c>
      <c r="J3361" s="28">
        <f t="shared" ca="1" si="589"/>
        <v>-0.23342626268518088</v>
      </c>
      <c r="K3361" s="28">
        <f t="shared" ca="1" si="590"/>
        <v>2.5001448705855074</v>
      </c>
      <c r="L3361" s="28">
        <f t="shared" ca="1" si="593"/>
        <v>0.49392243947429737</v>
      </c>
      <c r="M3361" s="28">
        <f t="shared" ca="1" si="594"/>
        <v>-0.23342626268518088</v>
      </c>
      <c r="N3361" s="28">
        <f t="shared" ca="1" si="595"/>
        <v>0.26049617678911652</v>
      </c>
      <c r="O3361" s="28">
        <f t="shared" ca="1" si="596"/>
        <v>0.44190697528230494</v>
      </c>
      <c r="P3361" s="28">
        <f t="shared" ca="1" si="597"/>
        <v>0.56475825913388178</v>
      </c>
      <c r="Q3361" s="1">
        <f t="shared" ca="1" si="598"/>
        <v>0</v>
      </c>
      <c r="R3361" s="3">
        <f t="shared" ca="1" si="591"/>
        <v>0.44190697528230494</v>
      </c>
      <c r="S3361" s="3">
        <f t="shared" ca="1" si="592"/>
        <v>0.92415197532119897</v>
      </c>
      <c r="T3361" s="1">
        <f t="shared" ca="1" si="599"/>
        <v>1</v>
      </c>
    </row>
    <row r="3362" spans="9:20" x14ac:dyDescent="0.3">
      <c r="I3362" s="14">
        <v>3335</v>
      </c>
      <c r="J3362" s="28">
        <f t="shared" ca="1" si="589"/>
        <v>-5.9918204427111106E-2</v>
      </c>
      <c r="K3362" s="28">
        <f t="shared" ca="1" si="590"/>
        <v>0.62298692321827609</v>
      </c>
      <c r="L3362" s="28">
        <f t="shared" ca="1" si="593"/>
        <v>1.0825062468702555</v>
      </c>
      <c r="M3362" s="28">
        <f t="shared" ca="1" si="594"/>
        <v>-5.9918204427111106E-2</v>
      </c>
      <c r="N3362" s="28">
        <f t="shared" ca="1" si="595"/>
        <v>1.0225880424431444</v>
      </c>
      <c r="O3362" s="28">
        <f t="shared" ca="1" si="596"/>
        <v>0.48502492890589299</v>
      </c>
      <c r="P3362" s="28">
        <f t="shared" ca="1" si="597"/>
        <v>0.73547641210162251</v>
      </c>
      <c r="Q3362" s="1">
        <f t="shared" ca="1" si="598"/>
        <v>0</v>
      </c>
      <c r="R3362" s="3">
        <f t="shared" ca="1" si="591"/>
        <v>0.48502492890589305</v>
      </c>
      <c r="S3362" s="3">
        <f t="shared" ca="1" si="592"/>
        <v>0.65089757245005264</v>
      </c>
      <c r="T3362" s="1">
        <f t="shared" ca="1" si="599"/>
        <v>1</v>
      </c>
    </row>
    <row r="3363" spans="9:20" x14ac:dyDescent="0.3">
      <c r="I3363" s="14">
        <v>3336</v>
      </c>
      <c r="J3363" s="28">
        <f t="shared" ca="1" si="589"/>
        <v>0.4507185268025804</v>
      </c>
      <c r="K3363" s="28">
        <f t="shared" ca="1" si="590"/>
        <v>2.1376469897890407</v>
      </c>
      <c r="L3363" s="28">
        <f t="shared" ca="1" si="593"/>
        <v>0.56747040786096981</v>
      </c>
      <c r="M3363" s="28">
        <f t="shared" ca="1" si="594"/>
        <v>0.4507185268025804</v>
      </c>
      <c r="N3363" s="28">
        <f t="shared" ca="1" si="595"/>
        <v>1.0181889346635502</v>
      </c>
      <c r="O3363" s="28">
        <f t="shared" ca="1" si="596"/>
        <v>0.61081005654719478</v>
      </c>
      <c r="P3363" s="28">
        <f t="shared" ca="1" si="597"/>
        <v>0.73461967580316001</v>
      </c>
      <c r="Q3363" s="1">
        <f t="shared" ca="1" si="598"/>
        <v>0</v>
      </c>
      <c r="R3363" s="3">
        <f t="shared" ca="1" si="591"/>
        <v>0.61081005654719478</v>
      </c>
      <c r="S3363" s="3">
        <f t="shared" ca="1" si="592"/>
        <v>0.89450877981628807</v>
      </c>
      <c r="T3363" s="1">
        <f t="shared" ca="1" si="599"/>
        <v>1</v>
      </c>
    </row>
    <row r="3364" spans="9:20" x14ac:dyDescent="0.3">
      <c r="I3364" s="14">
        <v>3337</v>
      </c>
      <c r="J3364" s="28">
        <f t="shared" ca="1" si="589"/>
        <v>1.2028149378549984</v>
      </c>
      <c r="K3364" s="28">
        <f t="shared" ca="1" si="590"/>
        <v>1.172816603914741</v>
      </c>
      <c r="L3364" s="28">
        <f t="shared" ca="1" si="593"/>
        <v>0.94678218454307528</v>
      </c>
      <c r="M3364" s="28">
        <f t="shared" ca="1" si="594"/>
        <v>1.2028149378549984</v>
      </c>
      <c r="N3364" s="28">
        <f t="shared" ca="1" si="595"/>
        <v>2.1495971223980739</v>
      </c>
      <c r="O3364" s="28">
        <f t="shared" ca="1" si="596"/>
        <v>0.76902516673380483</v>
      </c>
      <c r="P3364" s="28">
        <f t="shared" ca="1" si="597"/>
        <v>0.89563112349070795</v>
      </c>
      <c r="Q3364" s="1">
        <f t="shared" ca="1" si="598"/>
        <v>0</v>
      </c>
      <c r="R3364" s="3">
        <f t="shared" ca="1" si="591"/>
        <v>0.76902516673380483</v>
      </c>
      <c r="S3364" s="3">
        <f t="shared" ca="1" si="592"/>
        <v>0.76365375272483349</v>
      </c>
      <c r="T3364" s="1">
        <f t="shared" ca="1" si="599"/>
        <v>0</v>
      </c>
    </row>
    <row r="3365" spans="9:20" x14ac:dyDescent="0.3">
      <c r="I3365" s="14">
        <v>3338</v>
      </c>
      <c r="J3365" s="28">
        <f t="shared" ca="1" si="589"/>
        <v>0.49256505040765269</v>
      </c>
      <c r="K3365" s="28">
        <f t="shared" ca="1" si="590"/>
        <v>1.6050690526135876</v>
      </c>
      <c r="L3365" s="28">
        <f t="shared" ca="1" si="593"/>
        <v>0.36185485313793797</v>
      </c>
      <c r="M3365" s="28">
        <f t="shared" ca="1" si="594"/>
        <v>0.49256505040765269</v>
      </c>
      <c r="N3365" s="28">
        <f t="shared" ca="1" si="595"/>
        <v>0.85441990354559061</v>
      </c>
      <c r="O3365" s="28">
        <f t="shared" ca="1" si="596"/>
        <v>0.62071050623531787</v>
      </c>
      <c r="P3365" s="28">
        <f t="shared" ca="1" si="597"/>
        <v>0.7014934954025811</v>
      </c>
      <c r="Q3365" s="1">
        <f t="shared" ca="1" si="598"/>
        <v>0</v>
      </c>
      <c r="R3365" s="3">
        <f t="shared" ca="1" si="591"/>
        <v>0.62071050623531798</v>
      </c>
      <c r="S3365" s="3">
        <f t="shared" ca="1" si="592"/>
        <v>0.83272566327192554</v>
      </c>
      <c r="T3365" s="1">
        <f t="shared" ca="1" si="599"/>
        <v>1</v>
      </c>
    </row>
    <row r="3366" spans="9:20" x14ac:dyDescent="0.3">
      <c r="I3366" s="14">
        <v>3339</v>
      </c>
      <c r="J3366" s="28">
        <f t="shared" ca="1" si="589"/>
        <v>1.1948941859334322E-2</v>
      </c>
      <c r="K3366" s="28">
        <f t="shared" ca="1" si="590"/>
        <v>0.6290033897196361</v>
      </c>
      <c r="L3366" s="28">
        <f t="shared" ca="1" si="593"/>
        <v>0.58364711643857292</v>
      </c>
      <c r="M3366" s="28">
        <f t="shared" ca="1" si="594"/>
        <v>1.1948941859334322E-2</v>
      </c>
      <c r="N3366" s="28">
        <f t="shared" ca="1" si="595"/>
        <v>0.59559605829790729</v>
      </c>
      <c r="O3366" s="28">
        <f t="shared" ca="1" si="596"/>
        <v>0.50298719992291185</v>
      </c>
      <c r="P3366" s="28">
        <f t="shared" ca="1" si="597"/>
        <v>0.64464810867764466</v>
      </c>
      <c r="Q3366" s="1">
        <f t="shared" ca="1" si="598"/>
        <v>0</v>
      </c>
      <c r="R3366" s="3">
        <f t="shared" ca="1" si="591"/>
        <v>0.50298719992291185</v>
      </c>
      <c r="S3366" s="3">
        <f t="shared" ca="1" si="592"/>
        <v>0.65226344950843973</v>
      </c>
      <c r="T3366" s="1">
        <f t="shared" ca="1" si="599"/>
        <v>1</v>
      </c>
    </row>
    <row r="3367" spans="9:20" x14ac:dyDescent="0.3">
      <c r="I3367" s="14">
        <v>3340</v>
      </c>
      <c r="J3367" s="28">
        <f t="shared" ca="1" si="589"/>
        <v>-0.85194291303071901</v>
      </c>
      <c r="K3367" s="28">
        <f t="shared" ca="1" si="590"/>
        <v>2.49804644368096</v>
      </c>
      <c r="L3367" s="28">
        <f t="shared" ca="1" si="593"/>
        <v>0.64220110241551909</v>
      </c>
      <c r="M3367" s="28">
        <f t="shared" ca="1" si="594"/>
        <v>-0.85194291303071901</v>
      </c>
      <c r="N3367" s="28">
        <f t="shared" ca="1" si="595"/>
        <v>-0.20974181061519992</v>
      </c>
      <c r="O3367" s="28">
        <f t="shared" ca="1" si="596"/>
        <v>0.29902544606801446</v>
      </c>
      <c r="P3367" s="28">
        <f t="shared" ca="1" si="597"/>
        <v>0.44775593219725612</v>
      </c>
      <c r="Q3367" s="1">
        <f t="shared" ca="1" si="598"/>
        <v>0</v>
      </c>
      <c r="R3367" s="3">
        <f t="shared" ca="1" si="591"/>
        <v>0.29902544606801446</v>
      </c>
      <c r="S3367" s="3">
        <f t="shared" ca="1" si="592"/>
        <v>0.92400475489383849</v>
      </c>
      <c r="T3367" s="1">
        <f t="shared" ca="1" si="599"/>
        <v>1</v>
      </c>
    </row>
    <row r="3368" spans="9:20" x14ac:dyDescent="0.3">
      <c r="I3368" s="14">
        <v>3341</v>
      </c>
      <c r="J3368" s="28">
        <f t="shared" ca="1" si="589"/>
        <v>1.3694987227594004</v>
      </c>
      <c r="K3368" s="28">
        <f t="shared" ca="1" si="590"/>
        <v>1.3520629850082975</v>
      </c>
      <c r="L3368" s="28">
        <f t="shared" ca="1" si="593"/>
        <v>1.1237777789985923</v>
      </c>
      <c r="M3368" s="28">
        <f t="shared" ca="1" si="594"/>
        <v>1.3694987227594004</v>
      </c>
      <c r="N3368" s="28">
        <f t="shared" ca="1" si="595"/>
        <v>2.4932765017579928</v>
      </c>
      <c r="O3368" s="28">
        <f t="shared" ca="1" si="596"/>
        <v>0.79729915261619588</v>
      </c>
      <c r="P3368" s="28">
        <f t="shared" ca="1" si="597"/>
        <v>0.92366913157101482</v>
      </c>
      <c r="Q3368" s="1">
        <f t="shared" ca="1" si="598"/>
        <v>0</v>
      </c>
      <c r="R3368" s="3">
        <f t="shared" ca="1" si="591"/>
        <v>0.79729915261619588</v>
      </c>
      <c r="S3368" s="3">
        <f t="shared" ca="1" si="592"/>
        <v>0.79446669635326939</v>
      </c>
      <c r="T3368" s="1">
        <f t="shared" ca="1" si="599"/>
        <v>0</v>
      </c>
    </row>
    <row r="3369" spans="9:20" x14ac:dyDescent="0.3">
      <c r="I3369" s="14">
        <v>3342</v>
      </c>
      <c r="J3369" s="28">
        <f t="shared" ca="1" si="589"/>
        <v>8.6897318666023626E-2</v>
      </c>
      <c r="K3369" s="28">
        <f t="shared" ca="1" si="590"/>
        <v>5.9978041012597072E-2</v>
      </c>
      <c r="L3369" s="28">
        <f t="shared" ca="1" si="593"/>
        <v>0.70191453379712476</v>
      </c>
      <c r="M3369" s="28">
        <f t="shared" ca="1" si="594"/>
        <v>8.6897318666023626E-2</v>
      </c>
      <c r="N3369" s="28">
        <f t="shared" ca="1" si="595"/>
        <v>0.78881185246314844</v>
      </c>
      <c r="O3369" s="28">
        <f t="shared" ca="1" si="596"/>
        <v>0.5217106696861421</v>
      </c>
      <c r="P3369" s="28">
        <f t="shared" ca="1" si="597"/>
        <v>0.68757615534923278</v>
      </c>
      <c r="Q3369" s="1">
        <f t="shared" ca="1" si="598"/>
        <v>0</v>
      </c>
      <c r="R3369" s="3">
        <f t="shared" ca="1" si="591"/>
        <v>0.5217106696861421</v>
      </c>
      <c r="S3369" s="3">
        <f t="shared" ca="1" si="592"/>
        <v>0.51499001680856271</v>
      </c>
      <c r="T3369" s="1">
        <f t="shared" ca="1" si="599"/>
        <v>0</v>
      </c>
    </row>
    <row r="3370" spans="9:20" x14ac:dyDescent="0.3">
      <c r="I3370" s="14">
        <v>3343</v>
      </c>
      <c r="J3370" s="28">
        <f t="shared" ca="1" si="589"/>
        <v>0.24648972498863314</v>
      </c>
      <c r="K3370" s="28">
        <f t="shared" ca="1" si="590"/>
        <v>0.82102460228229202</v>
      </c>
      <c r="L3370" s="28">
        <f t="shared" ca="1" si="593"/>
        <v>0.40452426606675185</v>
      </c>
      <c r="M3370" s="28">
        <f t="shared" ca="1" si="594"/>
        <v>0.24648972498863314</v>
      </c>
      <c r="N3370" s="28">
        <f t="shared" ca="1" si="595"/>
        <v>0.65101399105538493</v>
      </c>
      <c r="O3370" s="28">
        <f t="shared" ca="1" si="596"/>
        <v>0.5613123148387722</v>
      </c>
      <c r="P3370" s="28">
        <f t="shared" ca="1" si="597"/>
        <v>0.65723892684774821</v>
      </c>
      <c r="Q3370" s="1">
        <f t="shared" ca="1" si="598"/>
        <v>0</v>
      </c>
      <c r="R3370" s="3">
        <f t="shared" ca="1" si="591"/>
        <v>0.56131231483877231</v>
      </c>
      <c r="S3370" s="3">
        <f t="shared" ca="1" si="592"/>
        <v>0.69445379143878649</v>
      </c>
      <c r="T3370" s="1">
        <f t="shared" ca="1" si="599"/>
        <v>1</v>
      </c>
    </row>
    <row r="3371" spans="9:20" x14ac:dyDescent="0.3">
      <c r="I3371" s="14">
        <v>3344</v>
      </c>
      <c r="J3371" s="28">
        <f t="shared" ca="1" si="589"/>
        <v>0.18842907100131132</v>
      </c>
      <c r="K3371" s="28">
        <f t="shared" ca="1" si="590"/>
        <v>1.4337543825835459</v>
      </c>
      <c r="L3371" s="28">
        <f t="shared" ca="1" si="593"/>
        <v>0.85465129944276153</v>
      </c>
      <c r="M3371" s="28">
        <f t="shared" ca="1" si="594"/>
        <v>0.18842907100131132</v>
      </c>
      <c r="N3371" s="28">
        <f t="shared" ca="1" si="595"/>
        <v>1.0430803704440728</v>
      </c>
      <c r="O3371" s="28">
        <f t="shared" ca="1" si="596"/>
        <v>0.54696838020751115</v>
      </c>
      <c r="P3371" s="28">
        <f t="shared" ca="1" si="597"/>
        <v>0.73944392819368987</v>
      </c>
      <c r="Q3371" s="1">
        <f t="shared" ca="1" si="598"/>
        <v>0</v>
      </c>
      <c r="R3371" s="3">
        <f t="shared" ca="1" si="591"/>
        <v>0.54696838020751115</v>
      </c>
      <c r="S3371" s="3">
        <f t="shared" ca="1" si="592"/>
        <v>0.80748561812390052</v>
      </c>
      <c r="T3371" s="1">
        <f t="shared" ca="1" si="599"/>
        <v>1</v>
      </c>
    </row>
    <row r="3372" spans="9:20" x14ac:dyDescent="0.3">
      <c r="I3372" s="14">
        <v>3345</v>
      </c>
      <c r="J3372" s="28">
        <f t="shared" ca="1" si="589"/>
        <v>1.1998685257640924</v>
      </c>
      <c r="K3372" s="28">
        <f t="shared" ca="1" si="590"/>
        <v>-5.3507497949403855E-2</v>
      </c>
      <c r="L3372" s="28">
        <f t="shared" ca="1" si="593"/>
        <v>0.82393972695558237</v>
      </c>
      <c r="M3372" s="28">
        <f t="shared" ca="1" si="594"/>
        <v>1.1998685257640924</v>
      </c>
      <c r="N3372" s="28">
        <f t="shared" ca="1" si="595"/>
        <v>2.0238082527196748</v>
      </c>
      <c r="O3372" s="28">
        <f t="shared" ca="1" si="596"/>
        <v>0.76850139413765495</v>
      </c>
      <c r="P3372" s="28">
        <f t="shared" ca="1" si="597"/>
        <v>0.88327421676359141</v>
      </c>
      <c r="Q3372" s="1">
        <f t="shared" ca="1" si="598"/>
        <v>0</v>
      </c>
      <c r="R3372" s="3">
        <f t="shared" ca="1" si="591"/>
        <v>0.76850139413765495</v>
      </c>
      <c r="S3372" s="3">
        <f t="shared" ca="1" si="592"/>
        <v>0.48662631615680069</v>
      </c>
      <c r="T3372" s="1">
        <f t="shared" ca="1" si="599"/>
        <v>0</v>
      </c>
    </row>
    <row r="3373" spans="9:20" x14ac:dyDescent="0.3">
      <c r="I3373" s="14">
        <v>3346</v>
      </c>
      <c r="J3373" s="28">
        <f t="shared" ca="1" si="589"/>
        <v>0.59018345070972134</v>
      </c>
      <c r="K3373" s="28">
        <f t="shared" ca="1" si="590"/>
        <v>1.4477345925623035</v>
      </c>
      <c r="L3373" s="28">
        <f t="shared" ca="1" si="593"/>
        <v>0.66017122817974805</v>
      </c>
      <c r="M3373" s="28">
        <f t="shared" ca="1" si="594"/>
        <v>0.59018345070972134</v>
      </c>
      <c r="N3373" s="28">
        <f t="shared" ca="1" si="595"/>
        <v>1.2503546788894693</v>
      </c>
      <c r="O3373" s="28">
        <f t="shared" ca="1" si="596"/>
        <v>0.64340723669861566</v>
      </c>
      <c r="P3373" s="28">
        <f t="shared" ca="1" si="597"/>
        <v>0.77736125174974913</v>
      </c>
      <c r="Q3373" s="1">
        <f t="shared" ca="1" si="598"/>
        <v>0</v>
      </c>
      <c r="R3373" s="3">
        <f t="shared" ca="1" si="591"/>
        <v>0.64340723669861566</v>
      </c>
      <c r="S3373" s="3">
        <f t="shared" ca="1" si="592"/>
        <v>0.80964954071145101</v>
      </c>
      <c r="T3373" s="1">
        <f t="shared" ca="1" si="599"/>
        <v>1</v>
      </c>
    </row>
    <row r="3374" spans="9:20" x14ac:dyDescent="0.3">
      <c r="I3374" s="14">
        <v>3347</v>
      </c>
      <c r="J3374" s="28">
        <f t="shared" ca="1" si="589"/>
        <v>-0.78599082305262458</v>
      </c>
      <c r="K3374" s="28">
        <f t="shared" ca="1" si="590"/>
        <v>0.71959800201208979</v>
      </c>
      <c r="L3374" s="28">
        <f t="shared" ca="1" si="593"/>
        <v>0.66188970701599792</v>
      </c>
      <c r="M3374" s="28">
        <f t="shared" ca="1" si="594"/>
        <v>-0.78599082305262458</v>
      </c>
      <c r="N3374" s="28">
        <f t="shared" ca="1" si="595"/>
        <v>-0.12410111603662666</v>
      </c>
      <c r="O3374" s="28">
        <f t="shared" ca="1" si="596"/>
        <v>0.31303016504523851</v>
      </c>
      <c r="P3374" s="28">
        <f t="shared" ca="1" si="597"/>
        <v>0.46901447834642213</v>
      </c>
      <c r="Q3374" s="1">
        <f t="shared" ca="1" si="598"/>
        <v>0</v>
      </c>
      <c r="R3374" s="3">
        <f t="shared" ca="1" si="591"/>
        <v>0.31303016504523851</v>
      </c>
      <c r="S3374" s="3">
        <f t="shared" ca="1" si="592"/>
        <v>0.67251848822851945</v>
      </c>
      <c r="T3374" s="1">
        <f t="shared" ca="1" si="599"/>
        <v>1</v>
      </c>
    </row>
    <row r="3375" spans="9:20" x14ac:dyDescent="0.3">
      <c r="I3375" s="14">
        <v>3348</v>
      </c>
      <c r="J3375" s="28">
        <f t="shared" ca="1" si="589"/>
        <v>0.48336442990856243</v>
      </c>
      <c r="K3375" s="28">
        <f t="shared" ca="1" si="590"/>
        <v>1.2304325450509557</v>
      </c>
      <c r="L3375" s="28">
        <f t="shared" ca="1" si="593"/>
        <v>0.71298728677369794</v>
      </c>
      <c r="M3375" s="28">
        <f t="shared" ca="1" si="594"/>
        <v>0.48336442990856243</v>
      </c>
      <c r="N3375" s="28">
        <f t="shared" ca="1" si="595"/>
        <v>1.1963517166822604</v>
      </c>
      <c r="O3375" s="28">
        <f t="shared" ca="1" si="596"/>
        <v>0.618542020545781</v>
      </c>
      <c r="P3375" s="28">
        <f t="shared" ca="1" si="597"/>
        <v>0.76787513847178357</v>
      </c>
      <c r="Q3375" s="1">
        <f t="shared" ca="1" si="598"/>
        <v>0</v>
      </c>
      <c r="R3375" s="3">
        <f t="shared" ca="1" si="591"/>
        <v>0.618542020545781</v>
      </c>
      <c r="S3375" s="3">
        <f t="shared" ca="1" si="592"/>
        <v>0.77389427080330919</v>
      </c>
      <c r="T3375" s="1">
        <f t="shared" ca="1" si="599"/>
        <v>1</v>
      </c>
    </row>
    <row r="3376" spans="9:20" x14ac:dyDescent="0.3">
      <c r="I3376" s="14">
        <v>3349</v>
      </c>
      <c r="J3376" s="28">
        <f t="shared" ca="1" si="589"/>
        <v>-0.24046639972284248</v>
      </c>
      <c r="K3376" s="28">
        <f t="shared" ca="1" si="590"/>
        <v>1.5326487740842543</v>
      </c>
      <c r="L3376" s="28">
        <f t="shared" ca="1" si="593"/>
        <v>0.21660312898156509</v>
      </c>
      <c r="M3376" s="28">
        <f t="shared" ca="1" si="594"/>
        <v>-0.24046639972284248</v>
      </c>
      <c r="N3376" s="28">
        <f t="shared" ca="1" si="595"/>
        <v>-2.3863270741277393E-2</v>
      </c>
      <c r="O3376" s="28">
        <f t="shared" ca="1" si="596"/>
        <v>0.44017141705590934</v>
      </c>
      <c r="P3376" s="28">
        <f t="shared" ca="1" si="597"/>
        <v>0.49403446540429574</v>
      </c>
      <c r="Q3376" s="1">
        <f t="shared" ca="1" si="598"/>
        <v>0</v>
      </c>
      <c r="R3376" s="3">
        <f t="shared" ca="1" si="591"/>
        <v>0.44017141705590934</v>
      </c>
      <c r="S3376" s="3">
        <f t="shared" ca="1" si="592"/>
        <v>0.82239353097962398</v>
      </c>
      <c r="T3376" s="1">
        <f t="shared" ca="1" si="599"/>
        <v>1</v>
      </c>
    </row>
    <row r="3377" spans="9:20" x14ac:dyDescent="0.3">
      <c r="I3377" s="14">
        <v>3350</v>
      </c>
      <c r="J3377" s="28">
        <f t="shared" ca="1" si="589"/>
        <v>0.43945892909600731</v>
      </c>
      <c r="K3377" s="28">
        <f t="shared" ca="1" si="590"/>
        <v>0.32221779068849044</v>
      </c>
      <c r="L3377" s="28">
        <f t="shared" ca="1" si="593"/>
        <v>0.39383128367724524</v>
      </c>
      <c r="M3377" s="28">
        <f t="shared" ca="1" si="594"/>
        <v>0.43945892909600731</v>
      </c>
      <c r="N3377" s="28">
        <f t="shared" ca="1" si="595"/>
        <v>0.83329021277325255</v>
      </c>
      <c r="O3377" s="28">
        <f t="shared" ca="1" si="596"/>
        <v>0.60813009683184549</v>
      </c>
      <c r="P3377" s="28">
        <f t="shared" ca="1" si="597"/>
        <v>0.69705017822118687</v>
      </c>
      <c r="Q3377" s="1">
        <f t="shared" ca="1" si="598"/>
        <v>0</v>
      </c>
      <c r="R3377" s="3">
        <f t="shared" ca="1" si="591"/>
        <v>0.60813009683184549</v>
      </c>
      <c r="S3377" s="3">
        <f t="shared" ca="1" si="592"/>
        <v>0.57986464944384031</v>
      </c>
      <c r="T3377" s="1">
        <f t="shared" ca="1" si="599"/>
        <v>0</v>
      </c>
    </row>
    <row r="3378" spans="9:20" x14ac:dyDescent="0.3">
      <c r="I3378" s="14">
        <v>3351</v>
      </c>
      <c r="J3378" s="28">
        <f t="shared" ca="1" si="589"/>
        <v>-3.1870534930382144E-3</v>
      </c>
      <c r="K3378" s="28">
        <f t="shared" ca="1" si="590"/>
        <v>0.49543216366648679</v>
      </c>
      <c r="L3378" s="28">
        <f t="shared" ca="1" si="593"/>
        <v>0.79630552767280605</v>
      </c>
      <c r="M3378" s="28">
        <f t="shared" ca="1" si="594"/>
        <v>-3.1870534930382144E-3</v>
      </c>
      <c r="N3378" s="28">
        <f t="shared" ca="1" si="595"/>
        <v>0.79311847417976788</v>
      </c>
      <c r="O3378" s="28">
        <f t="shared" ca="1" si="596"/>
        <v>0.49920323730115418</v>
      </c>
      <c r="P3378" s="28">
        <f t="shared" ca="1" si="597"/>
        <v>0.68850053493348173</v>
      </c>
      <c r="Q3378" s="1">
        <f t="shared" ca="1" si="598"/>
        <v>0</v>
      </c>
      <c r="R3378" s="3">
        <f t="shared" ca="1" si="591"/>
        <v>0.49920323730115418</v>
      </c>
      <c r="S3378" s="3">
        <f t="shared" ca="1" si="592"/>
        <v>0.62138527377428243</v>
      </c>
      <c r="T3378" s="1">
        <f t="shared" ca="1" si="599"/>
        <v>1</v>
      </c>
    </row>
    <row r="3379" spans="9:20" x14ac:dyDescent="0.3">
      <c r="I3379" s="14">
        <v>3352</v>
      </c>
      <c r="J3379" s="28">
        <f t="shared" ca="1" si="589"/>
        <v>-0.11563185985481143</v>
      </c>
      <c r="K3379" s="28">
        <f t="shared" ca="1" si="590"/>
        <v>1.296240861500483</v>
      </c>
      <c r="L3379" s="28">
        <f t="shared" ca="1" si="593"/>
        <v>0.91012235841057931</v>
      </c>
      <c r="M3379" s="28">
        <f t="shared" ca="1" si="594"/>
        <v>-0.11563185985481143</v>
      </c>
      <c r="N3379" s="28">
        <f t="shared" ca="1" si="595"/>
        <v>0.79449049855576792</v>
      </c>
      <c r="O3379" s="28">
        <f t="shared" ca="1" si="596"/>
        <v>0.47112420206965655</v>
      </c>
      <c r="P3379" s="28">
        <f t="shared" ca="1" si="597"/>
        <v>0.68879471350888399</v>
      </c>
      <c r="Q3379" s="1">
        <f t="shared" ca="1" si="598"/>
        <v>0</v>
      </c>
      <c r="R3379" s="3">
        <f t="shared" ca="1" si="591"/>
        <v>0.47112420206965655</v>
      </c>
      <c r="S3379" s="3">
        <f t="shared" ca="1" si="592"/>
        <v>0.7852016464186562</v>
      </c>
      <c r="T3379" s="1">
        <f t="shared" ca="1" si="599"/>
        <v>1</v>
      </c>
    </row>
    <row r="3380" spans="9:20" x14ac:dyDescent="0.3">
      <c r="I3380" s="14">
        <v>3353</v>
      </c>
      <c r="J3380" s="28">
        <f t="shared" ca="1" si="589"/>
        <v>-6.1586100477600894E-2</v>
      </c>
      <c r="K3380" s="28">
        <f t="shared" ca="1" si="590"/>
        <v>0.81618954489895545</v>
      </c>
      <c r="L3380" s="28">
        <f t="shared" ca="1" si="593"/>
        <v>0.32626688112615931</v>
      </c>
      <c r="M3380" s="28">
        <f t="shared" ca="1" si="594"/>
        <v>-6.1586100477600894E-2</v>
      </c>
      <c r="N3380" s="28">
        <f t="shared" ca="1" si="595"/>
        <v>0.26468078064855843</v>
      </c>
      <c r="O3380" s="28">
        <f t="shared" ca="1" si="596"/>
        <v>0.48460833942522674</v>
      </c>
      <c r="P3380" s="28">
        <f t="shared" ca="1" si="597"/>
        <v>0.56578658124638759</v>
      </c>
      <c r="Q3380" s="1">
        <f t="shared" ca="1" si="598"/>
        <v>0</v>
      </c>
      <c r="R3380" s="3">
        <f t="shared" ca="1" si="591"/>
        <v>0.48460833942522674</v>
      </c>
      <c r="S3380" s="3">
        <f t="shared" ca="1" si="592"/>
        <v>0.69342688813302489</v>
      </c>
      <c r="T3380" s="1">
        <f t="shared" ca="1" si="599"/>
        <v>1</v>
      </c>
    </row>
    <row r="3381" spans="9:20" x14ac:dyDescent="0.3">
      <c r="I3381" s="14">
        <v>3354</v>
      </c>
      <c r="J3381" s="28">
        <f t="shared" ca="1" si="589"/>
        <v>0.37976719344868282</v>
      </c>
      <c r="K3381" s="28">
        <f t="shared" ca="1" si="590"/>
        <v>1.6237553770389019</v>
      </c>
      <c r="L3381" s="28">
        <f t="shared" ca="1" si="593"/>
        <v>0.93364331855772009</v>
      </c>
      <c r="M3381" s="28">
        <f t="shared" ca="1" si="594"/>
        <v>0.37976719344868282</v>
      </c>
      <c r="N3381" s="28">
        <f t="shared" ca="1" si="595"/>
        <v>1.3134105120064028</v>
      </c>
      <c r="O3381" s="28">
        <f t="shared" ca="1" si="596"/>
        <v>0.59381695159787262</v>
      </c>
      <c r="P3381" s="28">
        <f t="shared" ca="1" si="597"/>
        <v>0.78808329833062873</v>
      </c>
      <c r="Q3381" s="1">
        <f t="shared" ca="1" si="598"/>
        <v>0</v>
      </c>
      <c r="R3381" s="3">
        <f t="shared" ca="1" si="591"/>
        <v>0.59381695159787262</v>
      </c>
      <c r="S3381" s="3">
        <f t="shared" ca="1" si="592"/>
        <v>0.83531239124635293</v>
      </c>
      <c r="T3381" s="1">
        <f t="shared" ca="1" si="599"/>
        <v>1</v>
      </c>
    </row>
    <row r="3382" spans="9:20" x14ac:dyDescent="0.3">
      <c r="I3382" s="14">
        <v>3355</v>
      </c>
      <c r="J3382" s="28">
        <f t="shared" ca="1" si="589"/>
        <v>0.50660821854917637</v>
      </c>
      <c r="K3382" s="28">
        <f t="shared" ca="1" si="590"/>
        <v>0.34712853960784351</v>
      </c>
      <c r="L3382" s="28">
        <f t="shared" ca="1" si="593"/>
        <v>0.44927110359562827</v>
      </c>
      <c r="M3382" s="28">
        <f t="shared" ca="1" si="594"/>
        <v>0.50660821854917637</v>
      </c>
      <c r="N3382" s="28">
        <f t="shared" ca="1" si="595"/>
        <v>0.95587932214480464</v>
      </c>
      <c r="O3382" s="28">
        <f t="shared" ca="1" si="596"/>
        <v>0.62401102575503264</v>
      </c>
      <c r="P3382" s="28">
        <f t="shared" ca="1" si="597"/>
        <v>0.72229601869660742</v>
      </c>
      <c r="Q3382" s="1">
        <f t="shared" ca="1" si="598"/>
        <v>0</v>
      </c>
      <c r="R3382" s="3">
        <f t="shared" ca="1" si="591"/>
        <v>0.62401102575503264</v>
      </c>
      <c r="S3382" s="3">
        <f t="shared" ca="1" si="592"/>
        <v>0.58592108449952973</v>
      </c>
      <c r="T3382" s="1">
        <f t="shared" ca="1" si="599"/>
        <v>0</v>
      </c>
    </row>
    <row r="3383" spans="9:20" x14ac:dyDescent="0.3">
      <c r="I3383" s="14">
        <v>3356</v>
      </c>
      <c r="J3383" s="28">
        <f t="shared" ca="1" si="589"/>
        <v>-7.3937896384112314E-2</v>
      </c>
      <c r="K3383" s="28">
        <f t="shared" ca="1" si="590"/>
        <v>2.3252895408968257</v>
      </c>
      <c r="L3383" s="28">
        <f t="shared" ca="1" si="593"/>
        <v>1.0936562643081036</v>
      </c>
      <c r="M3383" s="28">
        <f t="shared" ca="1" si="594"/>
        <v>-7.3937896384112314E-2</v>
      </c>
      <c r="N3383" s="28">
        <f t="shared" ca="1" si="595"/>
        <v>1.0197183679239912</v>
      </c>
      <c r="O3383" s="28">
        <f t="shared" ca="1" si="596"/>
        <v>0.48152394223249001</v>
      </c>
      <c r="P3383" s="28">
        <f t="shared" ca="1" si="597"/>
        <v>0.73491773732201227</v>
      </c>
      <c r="Q3383" s="1">
        <f t="shared" ca="1" si="598"/>
        <v>0</v>
      </c>
      <c r="R3383" s="3">
        <f t="shared" ca="1" si="591"/>
        <v>0.48152394223248995</v>
      </c>
      <c r="S3383" s="3">
        <f t="shared" ca="1" si="592"/>
        <v>0.91094996265398753</v>
      </c>
      <c r="T3383" s="1">
        <f t="shared" ca="1" si="599"/>
        <v>1</v>
      </c>
    </row>
    <row r="3384" spans="9:20" x14ac:dyDescent="0.3">
      <c r="I3384" s="14">
        <v>3357</v>
      </c>
      <c r="J3384" s="28">
        <f t="shared" ca="1" si="589"/>
        <v>-0.4909919402957163</v>
      </c>
      <c r="K3384" s="28">
        <f t="shared" ca="1" si="590"/>
        <v>0.71020339525084553</v>
      </c>
      <c r="L3384" s="28">
        <f t="shared" ca="1" si="593"/>
        <v>0.81060969021976015</v>
      </c>
      <c r="M3384" s="28">
        <f t="shared" ca="1" si="594"/>
        <v>-0.4909919402957163</v>
      </c>
      <c r="N3384" s="28">
        <f t="shared" ca="1" si="595"/>
        <v>0.31961774992404385</v>
      </c>
      <c r="O3384" s="28">
        <f t="shared" ca="1" si="596"/>
        <v>0.37965991972796365</v>
      </c>
      <c r="P3384" s="28">
        <f t="shared" ca="1" si="597"/>
        <v>0.5792310920524103</v>
      </c>
      <c r="Q3384" s="1">
        <f t="shared" ca="1" si="598"/>
        <v>0</v>
      </c>
      <c r="R3384" s="3">
        <f t="shared" ca="1" si="591"/>
        <v>0.37965991972796365</v>
      </c>
      <c r="S3384" s="3">
        <f t="shared" ca="1" si="592"/>
        <v>0.67044610116637049</v>
      </c>
      <c r="T3384" s="1">
        <f t="shared" ca="1" si="599"/>
        <v>1</v>
      </c>
    </row>
    <row r="3385" spans="9:20" x14ac:dyDescent="0.3">
      <c r="I3385" s="14">
        <v>3358</v>
      </c>
      <c r="J3385" s="28">
        <f t="shared" ca="1" si="589"/>
        <v>-0.97146619601399575</v>
      </c>
      <c r="K3385" s="28">
        <f t="shared" ca="1" si="590"/>
        <v>0.23092703944068407</v>
      </c>
      <c r="L3385" s="28">
        <f t="shared" ca="1" si="593"/>
        <v>0.61016984202497693</v>
      </c>
      <c r="M3385" s="28">
        <f t="shared" ca="1" si="594"/>
        <v>-0.97146619601399575</v>
      </c>
      <c r="N3385" s="28">
        <f t="shared" ca="1" si="595"/>
        <v>-0.36129635398901883</v>
      </c>
      <c r="O3385" s="28">
        <f t="shared" ca="1" si="596"/>
        <v>0.27458835472531118</v>
      </c>
      <c r="P3385" s="28">
        <f t="shared" ca="1" si="597"/>
        <v>0.41064579145862534</v>
      </c>
      <c r="Q3385" s="1">
        <f t="shared" ca="1" si="598"/>
        <v>0</v>
      </c>
      <c r="R3385" s="3">
        <f t="shared" ca="1" si="591"/>
        <v>0.27458835472531118</v>
      </c>
      <c r="S3385" s="3">
        <f t="shared" ca="1" si="592"/>
        <v>0.55747656410251545</v>
      </c>
      <c r="T3385" s="1">
        <f t="shared" ca="1" si="599"/>
        <v>1</v>
      </c>
    </row>
    <row r="3386" spans="9:20" x14ac:dyDescent="0.3">
      <c r="I3386" s="14">
        <v>3359</v>
      </c>
      <c r="J3386" s="28">
        <f t="shared" ca="1" si="589"/>
        <v>1.1865615817605368</v>
      </c>
      <c r="K3386" s="28">
        <f t="shared" ca="1" si="590"/>
        <v>-0.65009007009258812</v>
      </c>
      <c r="L3386" s="28">
        <f t="shared" ca="1" si="593"/>
        <v>0.81833647479608695</v>
      </c>
      <c r="M3386" s="28">
        <f t="shared" ca="1" si="594"/>
        <v>1.1865615817605368</v>
      </c>
      <c r="N3386" s="28">
        <f t="shared" ca="1" si="595"/>
        <v>2.0048980565566237</v>
      </c>
      <c r="O3386" s="28">
        <f t="shared" ca="1" si="596"/>
        <v>0.7661255419306261</v>
      </c>
      <c r="P3386" s="28">
        <f t="shared" ca="1" si="597"/>
        <v>0.88131038407016837</v>
      </c>
      <c r="Q3386" s="1">
        <f t="shared" ca="1" si="598"/>
        <v>0</v>
      </c>
      <c r="R3386" s="3">
        <f t="shared" ca="1" si="591"/>
        <v>0.7661255419306261</v>
      </c>
      <c r="S3386" s="3">
        <f t="shared" ca="1" si="592"/>
        <v>0.34296924052403172</v>
      </c>
      <c r="T3386" s="1">
        <f t="shared" ca="1" si="599"/>
        <v>0</v>
      </c>
    </row>
    <row r="3387" spans="9:20" x14ac:dyDescent="0.3">
      <c r="I3387" s="14">
        <v>3360</v>
      </c>
      <c r="J3387" s="28">
        <f t="shared" ca="1" si="589"/>
        <v>-0.3518445173445347</v>
      </c>
      <c r="K3387" s="28">
        <f t="shared" ca="1" si="590"/>
        <v>0.99274710302660507</v>
      </c>
      <c r="L3387" s="28">
        <f t="shared" ca="1" si="593"/>
        <v>0.7814473526432848</v>
      </c>
      <c r="M3387" s="28">
        <f t="shared" ca="1" si="594"/>
        <v>-0.3518445173445347</v>
      </c>
      <c r="N3387" s="28">
        <f t="shared" ca="1" si="595"/>
        <v>0.4296028352987501</v>
      </c>
      <c r="O3387" s="28">
        <f t="shared" ca="1" si="596"/>
        <v>0.41293520200947209</v>
      </c>
      <c r="P3387" s="28">
        <f t="shared" ca="1" si="597"/>
        <v>0.6057788251815448</v>
      </c>
      <c r="Q3387" s="1">
        <f t="shared" ca="1" si="598"/>
        <v>0</v>
      </c>
      <c r="R3387" s="3">
        <f t="shared" ca="1" si="591"/>
        <v>0.41293520200947209</v>
      </c>
      <c r="S3387" s="3">
        <f t="shared" ca="1" si="592"/>
        <v>0.7296301850311856</v>
      </c>
      <c r="T3387" s="1">
        <f t="shared" ca="1" si="599"/>
        <v>1</v>
      </c>
    </row>
    <row r="3388" spans="9:20" x14ac:dyDescent="0.3">
      <c r="I3388" s="14">
        <v>3361</v>
      </c>
      <c r="J3388" s="28">
        <f t="shared" ca="1" si="589"/>
        <v>0.38542840528847661</v>
      </c>
      <c r="K3388" s="28">
        <f t="shared" ca="1" si="590"/>
        <v>-0.46009590559751978</v>
      </c>
      <c r="L3388" s="28">
        <f t="shared" ca="1" si="593"/>
        <v>0.86534391085817874</v>
      </c>
      <c r="M3388" s="28">
        <f t="shared" ca="1" si="594"/>
        <v>0.38542840528847661</v>
      </c>
      <c r="N3388" s="28">
        <f t="shared" ca="1" si="595"/>
        <v>1.2507723161466553</v>
      </c>
      <c r="O3388" s="28">
        <f t="shared" ca="1" si="596"/>
        <v>0.59518169823422262</v>
      </c>
      <c r="P3388" s="28">
        <f t="shared" ca="1" si="597"/>
        <v>0.77743352416441669</v>
      </c>
      <c r="Q3388" s="1">
        <f t="shared" ca="1" si="598"/>
        <v>0</v>
      </c>
      <c r="R3388" s="3">
        <f t="shared" ca="1" si="591"/>
        <v>0.59518169823422262</v>
      </c>
      <c r="S3388" s="3">
        <f t="shared" ca="1" si="592"/>
        <v>0.38696307263375262</v>
      </c>
      <c r="T3388" s="1">
        <f t="shared" ca="1" si="599"/>
        <v>0</v>
      </c>
    </row>
    <row r="3389" spans="9:20" x14ac:dyDescent="0.3">
      <c r="I3389" s="14">
        <v>3362</v>
      </c>
      <c r="J3389" s="28">
        <f t="shared" ca="1" si="589"/>
        <v>-0.28323763172961314</v>
      </c>
      <c r="K3389" s="28">
        <f t="shared" ca="1" si="590"/>
        <v>1.003117217069792</v>
      </c>
      <c r="L3389" s="28">
        <f t="shared" ca="1" si="593"/>
        <v>0.56363980517672152</v>
      </c>
      <c r="M3389" s="28">
        <f t="shared" ca="1" si="594"/>
        <v>-0.28323763172961314</v>
      </c>
      <c r="N3389" s="28">
        <f t="shared" ca="1" si="595"/>
        <v>0.28040217344710838</v>
      </c>
      <c r="O3389" s="28">
        <f t="shared" ca="1" si="596"/>
        <v>0.42966020688539591</v>
      </c>
      <c r="P3389" s="28">
        <f t="shared" ca="1" si="597"/>
        <v>0.56964481935883049</v>
      </c>
      <c r="Q3389" s="1">
        <f t="shared" ca="1" si="598"/>
        <v>0</v>
      </c>
      <c r="R3389" s="3">
        <f t="shared" ca="1" si="591"/>
        <v>0.42966020688539591</v>
      </c>
      <c r="S3389" s="3">
        <f t="shared" ca="1" si="592"/>
        <v>0.73167101909229282</v>
      </c>
      <c r="T3389" s="1">
        <f t="shared" ca="1" si="599"/>
        <v>1</v>
      </c>
    </row>
    <row r="3390" spans="9:20" x14ac:dyDescent="0.3">
      <c r="I3390" s="14">
        <v>3363</v>
      </c>
      <c r="J3390" s="28">
        <f t="shared" ca="1" si="589"/>
        <v>0.68027962248776952</v>
      </c>
      <c r="K3390" s="28">
        <f t="shared" ca="1" si="590"/>
        <v>1.956448970716997</v>
      </c>
      <c r="L3390" s="28">
        <f t="shared" ca="1" si="593"/>
        <v>0.61983039453747291</v>
      </c>
      <c r="M3390" s="28">
        <f t="shared" ca="1" si="594"/>
        <v>0.68027962248776952</v>
      </c>
      <c r="N3390" s="28">
        <f t="shared" ca="1" si="595"/>
        <v>1.3001100170252424</v>
      </c>
      <c r="O3390" s="28">
        <f t="shared" ca="1" si="596"/>
        <v>0.66380110338878051</v>
      </c>
      <c r="P3390" s="28">
        <f t="shared" ca="1" si="597"/>
        <v>0.78585349814549277</v>
      </c>
      <c r="Q3390" s="1">
        <f t="shared" ca="1" si="598"/>
        <v>0</v>
      </c>
      <c r="R3390" s="3">
        <f t="shared" ca="1" si="591"/>
        <v>0.66380110338878051</v>
      </c>
      <c r="S3390" s="3">
        <f t="shared" ca="1" si="592"/>
        <v>0.87614813549441817</v>
      </c>
      <c r="T3390" s="1">
        <f t="shared" ca="1" si="599"/>
        <v>1</v>
      </c>
    </row>
    <row r="3391" spans="9:20" x14ac:dyDescent="0.3">
      <c r="I3391" s="14">
        <v>3364</v>
      </c>
      <c r="J3391" s="28">
        <f t="shared" ca="1" si="589"/>
        <v>-0.22109705841919949</v>
      </c>
      <c r="K3391" s="28">
        <f t="shared" ca="1" si="590"/>
        <v>0.80565556701706253</v>
      </c>
      <c r="L3391" s="28">
        <f t="shared" ca="1" si="593"/>
        <v>0.94198498696093558</v>
      </c>
      <c r="M3391" s="28">
        <f t="shared" ca="1" si="594"/>
        <v>-0.22109705841919949</v>
      </c>
      <c r="N3391" s="28">
        <f t="shared" ca="1" si="595"/>
        <v>0.72088792854173611</v>
      </c>
      <c r="O3391" s="28">
        <f t="shared" ca="1" si="596"/>
        <v>0.44494980861262245</v>
      </c>
      <c r="P3391" s="28">
        <f t="shared" ca="1" si="597"/>
        <v>0.67280251501085819</v>
      </c>
      <c r="Q3391" s="1">
        <f t="shared" ca="1" si="598"/>
        <v>0</v>
      </c>
      <c r="R3391" s="3">
        <f t="shared" ca="1" si="591"/>
        <v>0.44494980861262251</v>
      </c>
      <c r="S3391" s="3">
        <f t="shared" ca="1" si="592"/>
        <v>0.69118296012470037</v>
      </c>
      <c r="T3391" s="1">
        <f t="shared" ca="1" si="599"/>
        <v>1</v>
      </c>
    </row>
    <row r="3392" spans="9:20" x14ac:dyDescent="0.3">
      <c r="I3392" s="14">
        <v>3365</v>
      </c>
      <c r="J3392" s="28">
        <f t="shared" ca="1" si="589"/>
        <v>-0.76607324309808089</v>
      </c>
      <c r="K3392" s="28">
        <f t="shared" ca="1" si="590"/>
        <v>0.5332342237494152</v>
      </c>
      <c r="L3392" s="28">
        <f t="shared" ca="1" si="593"/>
        <v>0.67510855349276344</v>
      </c>
      <c r="M3392" s="28">
        <f t="shared" ca="1" si="594"/>
        <v>-0.76607324309808089</v>
      </c>
      <c r="N3392" s="28">
        <f t="shared" ca="1" si="595"/>
        <v>-9.096468960531745E-2</v>
      </c>
      <c r="O3392" s="28">
        <f t="shared" ca="1" si="596"/>
        <v>0.31732915412484886</v>
      </c>
      <c r="P3392" s="28">
        <f t="shared" ca="1" si="597"/>
        <v>0.47727449576164732</v>
      </c>
      <c r="Q3392" s="1">
        <f t="shared" ca="1" si="598"/>
        <v>0</v>
      </c>
      <c r="R3392" s="3">
        <f t="shared" ca="1" si="591"/>
        <v>0.31732915412484891</v>
      </c>
      <c r="S3392" s="3">
        <f t="shared" ca="1" si="592"/>
        <v>0.63023712688785172</v>
      </c>
      <c r="T3392" s="1">
        <f t="shared" ca="1" si="599"/>
        <v>1</v>
      </c>
    </row>
    <row r="3393" spans="9:20" x14ac:dyDescent="0.3">
      <c r="I3393" s="14">
        <v>3366</v>
      </c>
      <c r="J3393" s="28">
        <f t="shared" ca="1" si="589"/>
        <v>6.7304192762824552E-2</v>
      </c>
      <c r="K3393" s="28">
        <f t="shared" ca="1" si="590"/>
        <v>0.57361081363494459</v>
      </c>
      <c r="L3393" s="28">
        <f t="shared" ca="1" si="593"/>
        <v>0.42997607695547774</v>
      </c>
      <c r="M3393" s="28">
        <f t="shared" ca="1" si="594"/>
        <v>6.7304192762824552E-2</v>
      </c>
      <c r="N3393" s="28">
        <f t="shared" ca="1" si="595"/>
        <v>0.4972802697183023</v>
      </c>
      <c r="O3393" s="28">
        <f t="shared" ca="1" si="596"/>
        <v>0.51681969943759865</v>
      </c>
      <c r="P3393" s="28">
        <f t="shared" ca="1" si="597"/>
        <v>0.62181997194091398</v>
      </c>
      <c r="Q3393" s="1">
        <f t="shared" ca="1" si="598"/>
        <v>0</v>
      </c>
      <c r="R3393" s="3">
        <f t="shared" ca="1" si="591"/>
        <v>0.51681969943759865</v>
      </c>
      <c r="S3393" s="3">
        <f t="shared" ca="1" si="592"/>
        <v>0.63959593339445875</v>
      </c>
      <c r="T3393" s="1">
        <f t="shared" ca="1" si="599"/>
        <v>1</v>
      </c>
    </row>
    <row r="3394" spans="9:20" x14ac:dyDescent="0.3">
      <c r="I3394" s="14">
        <v>3367</v>
      </c>
      <c r="J3394" s="28">
        <f t="shared" ca="1" si="589"/>
        <v>-3.6419658772776232E-2</v>
      </c>
      <c r="K3394" s="28">
        <f t="shared" ca="1" si="590"/>
        <v>0.30070332108119979</v>
      </c>
      <c r="L3394" s="28">
        <f t="shared" ca="1" si="593"/>
        <v>1.0039538370921484</v>
      </c>
      <c r="M3394" s="28">
        <f t="shared" ca="1" si="594"/>
        <v>-3.6419658772776232E-2</v>
      </c>
      <c r="N3394" s="28">
        <f t="shared" ca="1" si="595"/>
        <v>0.96753417831937216</v>
      </c>
      <c r="O3394" s="28">
        <f t="shared" ca="1" si="596"/>
        <v>0.49089609156349284</v>
      </c>
      <c r="P3394" s="28">
        <f t="shared" ca="1" si="597"/>
        <v>0.72462773449370144</v>
      </c>
      <c r="Q3394" s="1">
        <f t="shared" ca="1" si="598"/>
        <v>0</v>
      </c>
      <c r="R3394" s="3">
        <f t="shared" ca="1" si="591"/>
        <v>0.49089609156349279</v>
      </c>
      <c r="S3394" s="3">
        <f t="shared" ca="1" si="592"/>
        <v>0.57461444048725219</v>
      </c>
      <c r="T3394" s="1">
        <f t="shared" ca="1" si="599"/>
        <v>1</v>
      </c>
    </row>
    <row r="3395" spans="9:20" x14ac:dyDescent="0.3">
      <c r="I3395" s="14">
        <v>3368</v>
      </c>
      <c r="J3395" s="28">
        <f t="shared" ca="1" si="589"/>
        <v>-0.88011888429050189</v>
      </c>
      <c r="K3395" s="28">
        <f t="shared" ca="1" si="590"/>
        <v>0.2099183951884957</v>
      </c>
      <c r="L3395" s="28">
        <f t="shared" ca="1" si="593"/>
        <v>0.93155337670009253</v>
      </c>
      <c r="M3395" s="28">
        <f t="shared" ca="1" si="594"/>
        <v>-0.88011888429050189</v>
      </c>
      <c r="N3395" s="28">
        <f t="shared" ca="1" si="595"/>
        <v>5.1434492409590638E-2</v>
      </c>
      <c r="O3395" s="28">
        <f t="shared" ca="1" si="596"/>
        <v>0.29315314376634444</v>
      </c>
      <c r="P3395" s="28">
        <f t="shared" ca="1" si="597"/>
        <v>0.51285578905401563</v>
      </c>
      <c r="Q3395" s="1">
        <f t="shared" ca="1" si="598"/>
        <v>0</v>
      </c>
      <c r="R3395" s="3">
        <f t="shared" ca="1" si="591"/>
        <v>0.29315314376634444</v>
      </c>
      <c r="S3395" s="3">
        <f t="shared" ca="1" si="592"/>
        <v>0.55228773156567401</v>
      </c>
      <c r="T3395" s="1">
        <f t="shared" ca="1" si="599"/>
        <v>1</v>
      </c>
    </row>
    <row r="3396" spans="9:20" x14ac:dyDescent="0.3">
      <c r="I3396" s="14">
        <v>3369</v>
      </c>
      <c r="J3396" s="28">
        <f t="shared" ca="1" si="589"/>
        <v>0.78579409329117167</v>
      </c>
      <c r="K3396" s="28">
        <f t="shared" ca="1" si="590"/>
        <v>-2.1721384018421778E-2</v>
      </c>
      <c r="L3396" s="28">
        <f t="shared" ca="1" si="593"/>
        <v>0.52286674520117193</v>
      </c>
      <c r="M3396" s="28">
        <f t="shared" ca="1" si="594"/>
        <v>0.78579409329117167</v>
      </c>
      <c r="N3396" s="28">
        <f t="shared" ca="1" si="595"/>
        <v>1.3086608384923437</v>
      </c>
      <c r="O3396" s="28">
        <f t="shared" ca="1" si="596"/>
        <v>0.68692752818214031</v>
      </c>
      <c r="P3396" s="28">
        <f t="shared" ca="1" si="597"/>
        <v>0.78728897941902021</v>
      </c>
      <c r="Q3396" s="1">
        <f t="shared" ca="1" si="598"/>
        <v>0</v>
      </c>
      <c r="R3396" s="3">
        <f t="shared" ca="1" si="591"/>
        <v>0.68692752818214031</v>
      </c>
      <c r="S3396" s="3">
        <f t="shared" ca="1" si="592"/>
        <v>0.49456986749680742</v>
      </c>
      <c r="T3396" s="1">
        <f t="shared" ca="1" si="599"/>
        <v>0</v>
      </c>
    </row>
    <row r="3397" spans="9:20" x14ac:dyDescent="0.3">
      <c r="I3397" s="14">
        <v>3370</v>
      </c>
      <c r="J3397" s="28">
        <f t="shared" ca="1" si="589"/>
        <v>0.15295910231368381</v>
      </c>
      <c r="K3397" s="28">
        <f t="shared" ca="1" si="590"/>
        <v>0.2953466703115068</v>
      </c>
      <c r="L3397" s="28">
        <f t="shared" ca="1" si="593"/>
        <v>0.71470650998207585</v>
      </c>
      <c r="M3397" s="28">
        <f t="shared" ca="1" si="594"/>
        <v>0.15295910231368381</v>
      </c>
      <c r="N3397" s="28">
        <f t="shared" ca="1" si="595"/>
        <v>0.86766561229575967</v>
      </c>
      <c r="O3397" s="28">
        <f t="shared" ca="1" si="596"/>
        <v>0.53816539323450729</v>
      </c>
      <c r="P3397" s="28">
        <f t="shared" ca="1" si="597"/>
        <v>0.70425972842277307</v>
      </c>
      <c r="Q3397" s="1">
        <f t="shared" ca="1" si="598"/>
        <v>0</v>
      </c>
      <c r="R3397" s="3">
        <f t="shared" ca="1" si="591"/>
        <v>0.53816539323450729</v>
      </c>
      <c r="S3397" s="3">
        <f t="shared" ca="1" si="592"/>
        <v>0.57330457955781988</v>
      </c>
      <c r="T3397" s="1">
        <f t="shared" ca="1" si="599"/>
        <v>1</v>
      </c>
    </row>
    <row r="3398" spans="9:20" x14ac:dyDescent="0.3">
      <c r="I3398" s="14">
        <v>3371</v>
      </c>
      <c r="J3398" s="28">
        <f t="shared" ca="1" si="589"/>
        <v>-0.23505273274212321</v>
      </c>
      <c r="K3398" s="28">
        <f t="shared" ca="1" si="590"/>
        <v>-0.23587650226499043</v>
      </c>
      <c r="L3398" s="28">
        <f t="shared" ca="1" si="593"/>
        <v>0.9327139316216978</v>
      </c>
      <c r="M3398" s="28">
        <f t="shared" ca="1" si="594"/>
        <v>-0.23505273274212321</v>
      </c>
      <c r="N3398" s="28">
        <f t="shared" ca="1" si="595"/>
        <v>0.69766119887957456</v>
      </c>
      <c r="O3398" s="28">
        <f t="shared" ca="1" si="596"/>
        <v>0.44150588476452413</v>
      </c>
      <c r="P3398" s="28">
        <f t="shared" ca="1" si="597"/>
        <v>0.66766902603534517</v>
      </c>
      <c r="Q3398" s="1">
        <f t="shared" ca="1" si="598"/>
        <v>0</v>
      </c>
      <c r="R3398" s="3">
        <f t="shared" ca="1" si="591"/>
        <v>0.44150588476452413</v>
      </c>
      <c r="S3398" s="3">
        <f t="shared" ca="1" si="592"/>
        <v>0.44130277076057606</v>
      </c>
      <c r="T3398" s="1">
        <f t="shared" ca="1" si="599"/>
        <v>0</v>
      </c>
    </row>
    <row r="3399" spans="9:20" x14ac:dyDescent="0.3">
      <c r="I3399" s="14">
        <v>3372</v>
      </c>
      <c r="J3399" s="28">
        <f t="shared" ca="1" si="589"/>
        <v>0.46059945789640649</v>
      </c>
      <c r="K3399" s="28">
        <f t="shared" ca="1" si="590"/>
        <v>1.813960422012648</v>
      </c>
      <c r="L3399" s="28">
        <f t="shared" ca="1" si="593"/>
        <v>0.88267035302015062</v>
      </c>
      <c r="M3399" s="28">
        <f t="shared" ca="1" si="594"/>
        <v>0.46059945789640649</v>
      </c>
      <c r="N3399" s="28">
        <f t="shared" ca="1" si="595"/>
        <v>1.3432698109165571</v>
      </c>
      <c r="O3399" s="28">
        <f t="shared" ca="1" si="596"/>
        <v>0.61315637457707972</v>
      </c>
      <c r="P3399" s="28">
        <f t="shared" ca="1" si="597"/>
        <v>0.79302714639498839</v>
      </c>
      <c r="Q3399" s="1">
        <f t="shared" ca="1" si="598"/>
        <v>0</v>
      </c>
      <c r="R3399" s="3">
        <f t="shared" ca="1" si="591"/>
        <v>0.61315637457707972</v>
      </c>
      <c r="S3399" s="3">
        <f t="shared" ca="1" si="592"/>
        <v>0.85983984619528253</v>
      </c>
      <c r="T3399" s="1">
        <f t="shared" ca="1" si="599"/>
        <v>1</v>
      </c>
    </row>
    <row r="3400" spans="9:20" x14ac:dyDescent="0.3">
      <c r="I3400" s="14">
        <v>3373</v>
      </c>
      <c r="J3400" s="28">
        <f t="shared" ca="1" si="589"/>
        <v>-0.26558461109698661</v>
      </c>
      <c r="K3400" s="28">
        <f t="shared" ca="1" si="590"/>
        <v>0.66990518180724012</v>
      </c>
      <c r="L3400" s="28">
        <f t="shared" ca="1" si="593"/>
        <v>0.74455017290997738</v>
      </c>
      <c r="M3400" s="28">
        <f t="shared" ca="1" si="594"/>
        <v>-0.26558461109698661</v>
      </c>
      <c r="N3400" s="28">
        <f t="shared" ca="1" si="595"/>
        <v>0.47896556181299077</v>
      </c>
      <c r="O3400" s="28">
        <f t="shared" ca="1" si="596"/>
        <v>0.43399138602321191</v>
      </c>
      <c r="P3400" s="28">
        <f t="shared" ca="1" si="597"/>
        <v>0.61750357752056029</v>
      </c>
      <c r="Q3400" s="1">
        <f t="shared" ca="1" si="598"/>
        <v>0</v>
      </c>
      <c r="R3400" s="3">
        <f t="shared" ca="1" si="591"/>
        <v>0.43399138602321191</v>
      </c>
      <c r="S3400" s="3">
        <f t="shared" ca="1" si="592"/>
        <v>0.66148192749821166</v>
      </c>
      <c r="T3400" s="1">
        <f t="shared" ca="1" si="599"/>
        <v>1</v>
      </c>
    </row>
    <row r="3401" spans="9:20" x14ac:dyDescent="0.3">
      <c r="I3401" s="14">
        <v>3374</v>
      </c>
      <c r="J3401" s="28">
        <f t="shared" ca="1" si="589"/>
        <v>1.2428997988987094</v>
      </c>
      <c r="K3401" s="28">
        <f t="shared" ca="1" si="590"/>
        <v>1.084317767819325</v>
      </c>
      <c r="L3401" s="28">
        <f t="shared" ca="1" si="593"/>
        <v>0.91822560102788342</v>
      </c>
      <c r="M3401" s="28">
        <f t="shared" ca="1" si="594"/>
        <v>1.2428997988987094</v>
      </c>
      <c r="N3401" s="28">
        <f t="shared" ca="1" si="595"/>
        <v>2.1611253999265929</v>
      </c>
      <c r="O3401" s="28">
        <f t="shared" ca="1" si="596"/>
        <v>0.77606836287078929</v>
      </c>
      <c r="P3401" s="28">
        <f t="shared" ca="1" si="597"/>
        <v>0.89670383645816643</v>
      </c>
      <c r="Q3401" s="1">
        <f t="shared" ca="1" si="598"/>
        <v>0</v>
      </c>
      <c r="R3401" s="3">
        <f t="shared" ca="1" si="591"/>
        <v>0.7760683628707894</v>
      </c>
      <c r="S3401" s="3">
        <f t="shared" ca="1" si="592"/>
        <v>0.74731021082998517</v>
      </c>
      <c r="T3401" s="1">
        <f t="shared" ca="1" si="599"/>
        <v>0</v>
      </c>
    </row>
    <row r="3402" spans="9:20" x14ac:dyDescent="0.3">
      <c r="I3402" s="14">
        <v>3375</v>
      </c>
      <c r="J3402" s="28">
        <f t="shared" ca="1" si="589"/>
        <v>-0.16995939445780001</v>
      </c>
      <c r="K3402" s="28">
        <f t="shared" ca="1" si="590"/>
        <v>0.64545471319359604</v>
      </c>
      <c r="L3402" s="28">
        <f t="shared" ca="1" si="593"/>
        <v>0.34121231977664013</v>
      </c>
      <c r="M3402" s="28">
        <f t="shared" ca="1" si="594"/>
        <v>-0.16995939445780001</v>
      </c>
      <c r="N3402" s="28">
        <f t="shared" ca="1" si="595"/>
        <v>0.17125292531884012</v>
      </c>
      <c r="O3402" s="28">
        <f t="shared" ca="1" si="596"/>
        <v>0.4576121376366194</v>
      </c>
      <c r="P3402" s="28">
        <f t="shared" ca="1" si="597"/>
        <v>0.54270890330436206</v>
      </c>
      <c r="Q3402" s="1">
        <f t="shared" ca="1" si="598"/>
        <v>0</v>
      </c>
      <c r="R3402" s="3">
        <f t="shared" ca="1" si="591"/>
        <v>0.45761213763661945</v>
      </c>
      <c r="S3402" s="3">
        <f t="shared" ca="1" si="592"/>
        <v>0.6559854629452696</v>
      </c>
      <c r="T3402" s="1">
        <f t="shared" ca="1" si="599"/>
        <v>1</v>
      </c>
    </row>
    <row r="3403" spans="9:20" x14ac:dyDescent="0.3">
      <c r="I3403" s="14">
        <v>3376</v>
      </c>
      <c r="J3403" s="28">
        <f t="shared" ca="1" si="589"/>
        <v>0.8534833075634265</v>
      </c>
      <c r="K3403" s="28">
        <f t="shared" ca="1" si="590"/>
        <v>0.78844085370710981</v>
      </c>
      <c r="L3403" s="28">
        <f t="shared" ca="1" si="593"/>
        <v>0.62064661434742463</v>
      </c>
      <c r="M3403" s="28">
        <f t="shared" ca="1" si="594"/>
        <v>0.8534833075634265</v>
      </c>
      <c r="N3403" s="28">
        <f t="shared" ca="1" si="595"/>
        <v>1.4741299219108512</v>
      </c>
      <c r="O3403" s="28">
        <f t="shared" ca="1" si="596"/>
        <v>0.70129733485146106</v>
      </c>
      <c r="P3403" s="28">
        <f t="shared" ca="1" si="597"/>
        <v>0.81368430238166545</v>
      </c>
      <c r="Q3403" s="1">
        <f t="shared" ca="1" si="598"/>
        <v>0</v>
      </c>
      <c r="R3403" s="3">
        <f t="shared" ca="1" si="591"/>
        <v>0.70129733485146106</v>
      </c>
      <c r="S3403" s="3">
        <f t="shared" ca="1" si="592"/>
        <v>0.68749645363689982</v>
      </c>
      <c r="T3403" s="1">
        <f t="shared" ca="1" si="599"/>
        <v>0</v>
      </c>
    </row>
    <row r="3404" spans="9:20" x14ac:dyDescent="0.3">
      <c r="I3404" s="14">
        <v>3377</v>
      </c>
      <c r="J3404" s="28">
        <f t="shared" ca="1" si="589"/>
        <v>0.47319245003904209</v>
      </c>
      <c r="K3404" s="28">
        <f t="shared" ca="1" si="590"/>
        <v>0.64291403542577663</v>
      </c>
      <c r="L3404" s="28">
        <f t="shared" ca="1" si="593"/>
        <v>0.53080373641482825</v>
      </c>
      <c r="M3404" s="28">
        <f t="shared" ca="1" si="594"/>
        <v>0.47319245003904209</v>
      </c>
      <c r="N3404" s="28">
        <f t="shared" ca="1" si="595"/>
        <v>1.0039961864538705</v>
      </c>
      <c r="O3404" s="28">
        <f t="shared" ca="1" si="596"/>
        <v>0.61613908762774594</v>
      </c>
      <c r="P3404" s="28">
        <f t="shared" ca="1" si="597"/>
        <v>0.73184355072319507</v>
      </c>
      <c r="Q3404" s="1">
        <f t="shared" ca="1" si="598"/>
        <v>0</v>
      </c>
      <c r="R3404" s="3">
        <f t="shared" ca="1" si="591"/>
        <v>0.61613908762774594</v>
      </c>
      <c r="S3404" s="3">
        <f t="shared" ca="1" si="592"/>
        <v>0.65541188490912738</v>
      </c>
      <c r="T3404" s="1">
        <f t="shared" ca="1" si="599"/>
        <v>1</v>
      </c>
    </row>
    <row r="3405" spans="9:20" x14ac:dyDescent="0.3">
      <c r="I3405" s="14">
        <v>3378</v>
      </c>
      <c r="J3405" s="28">
        <f t="shared" ca="1" si="589"/>
        <v>0.49485673405211267</v>
      </c>
      <c r="K3405" s="28">
        <f t="shared" ca="1" si="590"/>
        <v>0.90265268301018575</v>
      </c>
      <c r="L3405" s="28">
        <f t="shared" ca="1" si="593"/>
        <v>1.3240298712685397</v>
      </c>
      <c r="M3405" s="28">
        <f t="shared" ca="1" si="594"/>
        <v>0.49485673405211267</v>
      </c>
      <c r="N3405" s="28">
        <f t="shared" ca="1" si="595"/>
        <v>1.8188866053206523</v>
      </c>
      <c r="O3405" s="28">
        <f t="shared" ca="1" si="596"/>
        <v>0.62124988551903337</v>
      </c>
      <c r="P3405" s="28">
        <f t="shared" ca="1" si="597"/>
        <v>0.86043247486705943</v>
      </c>
      <c r="Q3405" s="1">
        <f t="shared" ca="1" si="598"/>
        <v>0</v>
      </c>
      <c r="R3405" s="3">
        <f t="shared" ca="1" si="591"/>
        <v>0.62124988551903337</v>
      </c>
      <c r="S3405" s="3">
        <f t="shared" ca="1" si="592"/>
        <v>0.71149432460673623</v>
      </c>
      <c r="T3405" s="1">
        <f t="shared" ca="1" si="599"/>
        <v>1</v>
      </c>
    </row>
    <row r="3406" spans="9:20" x14ac:dyDescent="0.3">
      <c r="I3406" s="14">
        <v>3379</v>
      </c>
      <c r="J3406" s="28">
        <f t="shared" ca="1" si="589"/>
        <v>0.48855084481922256</v>
      </c>
      <c r="K3406" s="28">
        <f t="shared" ca="1" si="590"/>
        <v>9.3121908228211744E-2</v>
      </c>
      <c r="L3406" s="28">
        <f t="shared" ca="1" si="593"/>
        <v>0.48115745394723169</v>
      </c>
      <c r="M3406" s="28">
        <f t="shared" ca="1" si="594"/>
        <v>0.48855084481922256</v>
      </c>
      <c r="N3406" s="28">
        <f t="shared" ca="1" si="595"/>
        <v>0.96970829876645426</v>
      </c>
      <c r="O3406" s="28">
        <f t="shared" ca="1" si="596"/>
        <v>0.61976498904636246</v>
      </c>
      <c r="P3406" s="28">
        <f t="shared" ca="1" si="597"/>
        <v>0.72506135172859199</v>
      </c>
      <c r="Q3406" s="1">
        <f t="shared" ca="1" si="598"/>
        <v>0</v>
      </c>
      <c r="R3406" s="3">
        <f t="shared" ca="1" si="591"/>
        <v>0.61976498904636246</v>
      </c>
      <c r="S3406" s="3">
        <f t="shared" ca="1" si="592"/>
        <v>0.52326366821007564</v>
      </c>
      <c r="T3406" s="1">
        <f t="shared" ca="1" si="599"/>
        <v>0</v>
      </c>
    </row>
    <row r="3407" spans="9:20" x14ac:dyDescent="0.3">
      <c r="I3407" s="14">
        <v>3380</v>
      </c>
      <c r="J3407" s="28">
        <f t="shared" ca="1" si="589"/>
        <v>-0.43854861214870755</v>
      </c>
      <c r="K3407" s="28">
        <f t="shared" ca="1" si="590"/>
        <v>-5.0839013016615302E-2</v>
      </c>
      <c r="L3407" s="28">
        <f t="shared" ca="1" si="593"/>
        <v>0.56453334724171478</v>
      </c>
      <c r="M3407" s="28">
        <f t="shared" ca="1" si="594"/>
        <v>-0.43854861214870755</v>
      </c>
      <c r="N3407" s="28">
        <f t="shared" ca="1" si="595"/>
        <v>0.12598473509300723</v>
      </c>
      <c r="O3407" s="28">
        <f t="shared" ca="1" si="596"/>
        <v>0.39208686021263572</v>
      </c>
      <c r="P3407" s="28">
        <f t="shared" ca="1" si="597"/>
        <v>0.5314545904343595</v>
      </c>
      <c r="Q3407" s="1">
        <f t="shared" ca="1" si="598"/>
        <v>0</v>
      </c>
      <c r="R3407" s="3">
        <f t="shared" ca="1" si="591"/>
        <v>0.39208686021263572</v>
      </c>
      <c r="S3407" s="3">
        <f t="shared" ca="1" si="592"/>
        <v>0.48729298351307848</v>
      </c>
      <c r="T3407" s="1">
        <f t="shared" ca="1" si="599"/>
        <v>1</v>
      </c>
    </row>
    <row r="3408" spans="9:20" x14ac:dyDescent="0.3">
      <c r="I3408" s="14">
        <v>3381</v>
      </c>
      <c r="J3408" s="28">
        <f t="shared" ca="1" si="589"/>
        <v>1.1125796923682962</v>
      </c>
      <c r="K3408" s="28">
        <f t="shared" ca="1" si="590"/>
        <v>0.40725422639401049</v>
      </c>
      <c r="L3408" s="28">
        <f t="shared" ca="1" si="593"/>
        <v>1.1486353715655653</v>
      </c>
      <c r="M3408" s="28">
        <f t="shared" ca="1" si="594"/>
        <v>1.1125796923682962</v>
      </c>
      <c r="N3408" s="28">
        <f t="shared" ca="1" si="595"/>
        <v>2.2612150639338617</v>
      </c>
      <c r="O3408" s="28">
        <f t="shared" ca="1" si="596"/>
        <v>0.75260973296806599</v>
      </c>
      <c r="P3408" s="28">
        <f t="shared" ca="1" si="597"/>
        <v>0.90561354306385855</v>
      </c>
      <c r="Q3408" s="1">
        <f t="shared" ca="1" si="598"/>
        <v>0</v>
      </c>
      <c r="R3408" s="3">
        <f t="shared" ca="1" si="591"/>
        <v>0.75260973296806588</v>
      </c>
      <c r="S3408" s="3">
        <f t="shared" ca="1" si="592"/>
        <v>0.60042931146518697</v>
      </c>
      <c r="T3408" s="1">
        <f t="shared" ca="1" si="599"/>
        <v>0</v>
      </c>
    </row>
    <row r="3409" spans="9:20" x14ac:dyDescent="0.3">
      <c r="I3409" s="14">
        <v>3382</v>
      </c>
      <c r="J3409" s="28">
        <f t="shared" ca="1" si="589"/>
        <v>0.97506815612608178</v>
      </c>
      <c r="K3409" s="28">
        <f t="shared" ca="1" si="590"/>
        <v>1.1098798564060575</v>
      </c>
      <c r="L3409" s="28">
        <f t="shared" ca="1" si="593"/>
        <v>0.9047017157741214</v>
      </c>
      <c r="M3409" s="28">
        <f t="shared" ca="1" si="594"/>
        <v>0.97506815612608178</v>
      </c>
      <c r="N3409" s="28">
        <f t="shared" ca="1" si="595"/>
        <v>1.8797698719002032</v>
      </c>
      <c r="O3409" s="28">
        <f t="shared" ca="1" si="596"/>
        <v>0.7261285353980349</v>
      </c>
      <c r="P3409" s="28">
        <f t="shared" ca="1" si="597"/>
        <v>0.86758469123415494</v>
      </c>
      <c r="Q3409" s="1">
        <f t="shared" ca="1" si="598"/>
        <v>0</v>
      </c>
      <c r="R3409" s="3">
        <f t="shared" ca="1" si="591"/>
        <v>0.7261285353980349</v>
      </c>
      <c r="S3409" s="3">
        <f t="shared" ca="1" si="592"/>
        <v>0.75210671228139925</v>
      </c>
      <c r="T3409" s="1">
        <f t="shared" ca="1" si="599"/>
        <v>1</v>
      </c>
    </row>
    <row r="3410" spans="9:20" x14ac:dyDescent="0.3">
      <c r="I3410" s="14">
        <v>3383</v>
      </c>
      <c r="J3410" s="28">
        <f t="shared" ca="1" si="589"/>
        <v>-0.10900587672219832</v>
      </c>
      <c r="K3410" s="28">
        <f t="shared" ca="1" si="590"/>
        <v>1.4425824747806686</v>
      </c>
      <c r="L3410" s="28">
        <f t="shared" ca="1" si="593"/>
        <v>1.5298587111371809</v>
      </c>
      <c r="M3410" s="28">
        <f t="shared" ca="1" si="594"/>
        <v>-0.10900587672219832</v>
      </c>
      <c r="N3410" s="28">
        <f t="shared" ca="1" si="595"/>
        <v>1.4208528344149824</v>
      </c>
      <c r="O3410" s="28">
        <f t="shared" ca="1" si="596"/>
        <v>0.47277548292955052</v>
      </c>
      <c r="P3410" s="28">
        <f t="shared" ca="1" si="597"/>
        <v>0.80547207912472674</v>
      </c>
      <c r="Q3410" s="1">
        <f t="shared" ca="1" si="598"/>
        <v>0</v>
      </c>
      <c r="R3410" s="3">
        <f t="shared" ca="1" si="591"/>
        <v>0.47277548292955052</v>
      </c>
      <c r="S3410" s="3">
        <f t="shared" ca="1" si="592"/>
        <v>0.80885424392274463</v>
      </c>
      <c r="T3410" s="1">
        <f t="shared" ca="1" si="599"/>
        <v>1</v>
      </c>
    </row>
    <row r="3411" spans="9:20" x14ac:dyDescent="0.3">
      <c r="I3411" s="14">
        <v>3384</v>
      </c>
      <c r="J3411" s="28">
        <f t="shared" ca="1" si="589"/>
        <v>-1.4430966191695027</v>
      </c>
      <c r="K3411" s="28">
        <f t="shared" ca="1" si="590"/>
        <v>0.91244773782141209</v>
      </c>
      <c r="L3411" s="28">
        <f t="shared" ca="1" si="593"/>
        <v>0.34498191494180003</v>
      </c>
      <c r="M3411" s="28">
        <f t="shared" ca="1" si="594"/>
        <v>-1.4430966191695027</v>
      </c>
      <c r="N3411" s="28">
        <f t="shared" ca="1" si="595"/>
        <v>-1.0981147042277026</v>
      </c>
      <c r="O3411" s="28">
        <f t="shared" ca="1" si="596"/>
        <v>0.19106627732127801</v>
      </c>
      <c r="P3411" s="28">
        <f t="shared" ca="1" si="597"/>
        <v>0.25009330868788898</v>
      </c>
      <c r="Q3411" s="1">
        <f t="shared" ca="1" si="598"/>
        <v>0</v>
      </c>
      <c r="R3411" s="3">
        <f t="shared" ca="1" si="591"/>
        <v>0.19106627732127801</v>
      </c>
      <c r="S3411" s="3">
        <f t="shared" ca="1" si="592"/>
        <v>0.71350078436238928</v>
      </c>
      <c r="T3411" s="1">
        <f t="shared" ca="1" si="599"/>
        <v>1</v>
      </c>
    </row>
    <row r="3412" spans="9:20" x14ac:dyDescent="0.3">
      <c r="I3412" s="14">
        <v>3385</v>
      </c>
      <c r="J3412" s="28">
        <f t="shared" ca="1" si="589"/>
        <v>5.8502421200587608E-2</v>
      </c>
      <c r="K3412" s="28">
        <f t="shared" ca="1" si="590"/>
        <v>1.8755766978592046</v>
      </c>
      <c r="L3412" s="28">
        <f t="shared" ca="1" si="593"/>
        <v>0.44932191357431556</v>
      </c>
      <c r="M3412" s="28">
        <f t="shared" ca="1" si="594"/>
        <v>5.8502421200587608E-2</v>
      </c>
      <c r="N3412" s="28">
        <f t="shared" ca="1" si="595"/>
        <v>0.50782433477490319</v>
      </c>
      <c r="O3412" s="28">
        <f t="shared" ca="1" si="596"/>
        <v>0.51462143534224203</v>
      </c>
      <c r="P3412" s="28">
        <f t="shared" ca="1" si="597"/>
        <v>0.62429630942358783</v>
      </c>
      <c r="Q3412" s="1">
        <f t="shared" ca="1" si="598"/>
        <v>0</v>
      </c>
      <c r="R3412" s="3">
        <f t="shared" ca="1" si="591"/>
        <v>0.51462143534224203</v>
      </c>
      <c r="S3412" s="3">
        <f t="shared" ca="1" si="592"/>
        <v>0.86710223019973931</v>
      </c>
      <c r="T3412" s="1">
        <f t="shared" ca="1" si="599"/>
        <v>1</v>
      </c>
    </row>
    <row r="3413" spans="9:20" x14ac:dyDescent="0.3">
      <c r="I3413" s="14">
        <v>3386</v>
      </c>
      <c r="J3413" s="28">
        <f t="shared" ca="1" si="589"/>
        <v>0.39009640931835737</v>
      </c>
      <c r="K3413" s="28">
        <f t="shared" ca="1" si="590"/>
        <v>1.5890085802515217</v>
      </c>
      <c r="L3413" s="28">
        <f t="shared" ca="1" si="593"/>
        <v>1.0039017497054006</v>
      </c>
      <c r="M3413" s="28">
        <f t="shared" ca="1" si="594"/>
        <v>0.39009640931835737</v>
      </c>
      <c r="N3413" s="28">
        <f t="shared" ca="1" si="595"/>
        <v>1.393998159023758</v>
      </c>
      <c r="O3413" s="28">
        <f t="shared" ca="1" si="596"/>
        <v>0.59630590766201308</v>
      </c>
      <c r="P3413" s="28">
        <f t="shared" ca="1" si="597"/>
        <v>0.80122975943714081</v>
      </c>
      <c r="Q3413" s="1">
        <f t="shared" ca="1" si="598"/>
        <v>0</v>
      </c>
      <c r="R3413" s="3">
        <f t="shared" ca="1" si="591"/>
        <v>0.59630590766201297</v>
      </c>
      <c r="S3413" s="3">
        <f t="shared" ca="1" si="592"/>
        <v>0.83047657153072518</v>
      </c>
      <c r="T3413" s="1">
        <f t="shared" ca="1" si="599"/>
        <v>1</v>
      </c>
    </row>
    <row r="3414" spans="9:20" x14ac:dyDescent="0.3">
      <c r="I3414" s="14">
        <v>3387</v>
      </c>
      <c r="J3414" s="28">
        <f t="shared" ca="1" si="589"/>
        <v>-1.103833864019424E-2</v>
      </c>
      <c r="K3414" s="28">
        <f t="shared" ca="1" si="590"/>
        <v>0.93580140555311264</v>
      </c>
      <c r="L3414" s="28">
        <f t="shared" ca="1" si="593"/>
        <v>0.63102675046656409</v>
      </c>
      <c r="M3414" s="28">
        <f t="shared" ca="1" si="594"/>
        <v>-1.103833864019424E-2</v>
      </c>
      <c r="N3414" s="28">
        <f t="shared" ca="1" si="595"/>
        <v>0.61998841182636988</v>
      </c>
      <c r="O3414" s="28">
        <f t="shared" ca="1" si="596"/>
        <v>0.49724044335972434</v>
      </c>
      <c r="P3414" s="28">
        <f t="shared" ca="1" si="597"/>
        <v>0.65021591302006554</v>
      </c>
      <c r="Q3414" s="1">
        <f t="shared" ca="1" si="598"/>
        <v>0</v>
      </c>
      <c r="R3414" s="3">
        <f t="shared" ca="1" si="591"/>
        <v>0.49724044335972434</v>
      </c>
      <c r="S3414" s="3">
        <f t="shared" ca="1" si="592"/>
        <v>0.71825078125989272</v>
      </c>
      <c r="T3414" s="1">
        <f t="shared" ca="1" si="599"/>
        <v>1</v>
      </c>
    </row>
    <row r="3415" spans="9:20" x14ac:dyDescent="0.3">
      <c r="I3415" s="14">
        <v>3388</v>
      </c>
      <c r="J3415" s="28">
        <f t="shared" ca="1" si="589"/>
        <v>0.14622927141004219</v>
      </c>
      <c r="K3415" s="28">
        <f t="shared" ca="1" si="590"/>
        <v>0.11893782962891719</v>
      </c>
      <c r="L3415" s="28">
        <f t="shared" ca="1" si="593"/>
        <v>0.44910646140006416</v>
      </c>
      <c r="M3415" s="28">
        <f t="shared" ca="1" si="594"/>
        <v>0.14622927141004219</v>
      </c>
      <c r="N3415" s="28">
        <f t="shared" ca="1" si="595"/>
        <v>0.59533573281010632</v>
      </c>
      <c r="O3415" s="28">
        <f t="shared" ca="1" si="596"/>
        <v>0.53649231475168957</v>
      </c>
      <c r="P3415" s="28">
        <f t="shared" ca="1" si="597"/>
        <v>0.64458847187016732</v>
      </c>
      <c r="Q3415" s="1">
        <f t="shared" ca="1" si="598"/>
        <v>0</v>
      </c>
      <c r="R3415" s="3">
        <f t="shared" ca="1" si="591"/>
        <v>0.53649231475168957</v>
      </c>
      <c r="S3415" s="3">
        <f t="shared" ca="1" si="592"/>
        <v>0.52969945443907529</v>
      </c>
      <c r="T3415" s="1">
        <f t="shared" ca="1" si="599"/>
        <v>0</v>
      </c>
    </row>
    <row r="3416" spans="9:20" x14ac:dyDescent="0.3">
      <c r="I3416" s="14">
        <v>3389</v>
      </c>
      <c r="J3416" s="28">
        <f t="shared" ca="1" si="589"/>
        <v>0.45612906014408944</v>
      </c>
      <c r="K3416" s="28">
        <f t="shared" ca="1" si="590"/>
        <v>1.1674995711272769</v>
      </c>
      <c r="L3416" s="28">
        <f t="shared" ca="1" si="593"/>
        <v>0.45015880002656489</v>
      </c>
      <c r="M3416" s="28">
        <f t="shared" ca="1" si="594"/>
        <v>0.45612906014408944</v>
      </c>
      <c r="N3416" s="28">
        <f t="shared" ca="1" si="595"/>
        <v>0.90628786017065432</v>
      </c>
      <c r="O3416" s="28">
        <f t="shared" ca="1" si="596"/>
        <v>0.61209548085344156</v>
      </c>
      <c r="P3416" s="28">
        <f t="shared" ca="1" si="597"/>
        <v>0.71223994390252177</v>
      </c>
      <c r="Q3416" s="1">
        <f t="shared" ca="1" si="598"/>
        <v>0</v>
      </c>
      <c r="R3416" s="3">
        <f t="shared" ca="1" si="591"/>
        <v>0.61209548085344156</v>
      </c>
      <c r="S3416" s="3">
        <f t="shared" ca="1" si="592"/>
        <v>0.76269275411296911</v>
      </c>
      <c r="T3416" s="1">
        <f t="shared" ca="1" si="599"/>
        <v>1</v>
      </c>
    </row>
    <row r="3417" spans="9:20" x14ac:dyDescent="0.3">
      <c r="I3417" s="14">
        <v>3390</v>
      </c>
      <c r="J3417" s="28">
        <f t="shared" ca="1" si="589"/>
        <v>-0.2846696621504588</v>
      </c>
      <c r="K3417" s="28">
        <f t="shared" ca="1" si="590"/>
        <v>2.8345540499719175E-2</v>
      </c>
      <c r="L3417" s="28">
        <f t="shared" ca="1" si="593"/>
        <v>0.86960948545784389</v>
      </c>
      <c r="M3417" s="28">
        <f t="shared" ca="1" si="594"/>
        <v>-0.2846696621504588</v>
      </c>
      <c r="N3417" s="28">
        <f t="shared" ca="1" si="595"/>
        <v>0.58493982330738503</v>
      </c>
      <c r="O3417" s="28">
        <f t="shared" ca="1" si="596"/>
        <v>0.42930931992211857</v>
      </c>
      <c r="P3417" s="28">
        <f t="shared" ca="1" si="597"/>
        <v>0.64220326578177689</v>
      </c>
      <c r="Q3417" s="1">
        <f t="shared" ca="1" si="598"/>
        <v>0</v>
      </c>
      <c r="R3417" s="3">
        <f t="shared" ca="1" si="591"/>
        <v>0.42930931992211863</v>
      </c>
      <c r="S3417" s="3">
        <f t="shared" ca="1" si="592"/>
        <v>0.50708591068842501</v>
      </c>
      <c r="T3417" s="1">
        <f t="shared" ca="1" si="599"/>
        <v>1</v>
      </c>
    </row>
    <row r="3418" spans="9:20" x14ac:dyDescent="0.3">
      <c r="I3418" s="14">
        <v>3391</v>
      </c>
      <c r="J3418" s="28">
        <f t="shared" ca="1" si="589"/>
        <v>-0.67355239161106173</v>
      </c>
      <c r="K3418" s="28">
        <f t="shared" ca="1" si="590"/>
        <v>-0.37537992802551384</v>
      </c>
      <c r="L3418" s="28">
        <f t="shared" ca="1" si="593"/>
        <v>1.1205314887621274</v>
      </c>
      <c r="M3418" s="28">
        <f t="shared" ca="1" si="594"/>
        <v>-0.67355239161106173</v>
      </c>
      <c r="N3418" s="28">
        <f t="shared" ca="1" si="595"/>
        <v>0.44697909715106565</v>
      </c>
      <c r="O3418" s="28">
        <f t="shared" ca="1" si="596"/>
        <v>0.33770185782097362</v>
      </c>
      <c r="P3418" s="28">
        <f t="shared" ca="1" si="597"/>
        <v>0.60992074763631554</v>
      </c>
      <c r="Q3418" s="1">
        <f t="shared" ca="1" si="598"/>
        <v>0</v>
      </c>
      <c r="R3418" s="3">
        <f t="shared" ca="1" si="591"/>
        <v>0.33770185782097362</v>
      </c>
      <c r="S3418" s="3">
        <f t="shared" ca="1" si="592"/>
        <v>0.40724168374914937</v>
      </c>
      <c r="T3418" s="1">
        <f t="shared" ca="1" si="599"/>
        <v>1</v>
      </c>
    </row>
    <row r="3419" spans="9:20" x14ac:dyDescent="0.3">
      <c r="I3419" s="14">
        <v>3392</v>
      </c>
      <c r="J3419" s="28">
        <f t="shared" ca="1" si="589"/>
        <v>-0.97219920652407887</v>
      </c>
      <c r="K3419" s="28">
        <f t="shared" ca="1" si="590"/>
        <v>0.96783210237021389</v>
      </c>
      <c r="L3419" s="28">
        <f t="shared" ca="1" si="593"/>
        <v>1.3366647413064812</v>
      </c>
      <c r="M3419" s="28">
        <f t="shared" ca="1" si="594"/>
        <v>-0.97219920652407887</v>
      </c>
      <c r="N3419" s="28">
        <f t="shared" ca="1" si="595"/>
        <v>0.36446553478240229</v>
      </c>
      <c r="O3419" s="28">
        <f t="shared" ca="1" si="596"/>
        <v>0.27444237078954564</v>
      </c>
      <c r="P3419" s="28">
        <f t="shared" ca="1" si="597"/>
        <v>0.5901209826703836</v>
      </c>
      <c r="Q3419" s="1">
        <f t="shared" ca="1" si="598"/>
        <v>0</v>
      </c>
      <c r="R3419" s="3">
        <f t="shared" ca="1" si="591"/>
        <v>0.27444237078954564</v>
      </c>
      <c r="S3419" s="3">
        <f t="shared" ca="1" si="592"/>
        <v>0.72468717898954815</v>
      </c>
      <c r="T3419" s="1">
        <f t="shared" ca="1" si="599"/>
        <v>1</v>
      </c>
    </row>
    <row r="3420" spans="9:20" x14ac:dyDescent="0.3">
      <c r="I3420" s="14">
        <v>3393</v>
      </c>
      <c r="J3420" s="28">
        <f t="shared" ref="J3420:J3483" ca="1" si="600">LN(R3420/(1-R3420))</f>
        <v>-1.1549476371479361</v>
      </c>
      <c r="K3420" s="28">
        <f t="shared" ref="K3420:K3483" ca="1" si="601">LN(S3420/(1-S3420))</f>
        <v>-0.42302705539111701</v>
      </c>
      <c r="L3420" s="28">
        <f t="shared" ca="1" si="593"/>
        <v>0.33302355991317423</v>
      </c>
      <c r="M3420" s="28">
        <f t="shared" ca="1" si="594"/>
        <v>-1.1549476371479361</v>
      </c>
      <c r="N3420" s="28">
        <f t="shared" ca="1" si="595"/>
        <v>-0.82192407723476191</v>
      </c>
      <c r="O3420" s="28">
        <f t="shared" ca="1" si="596"/>
        <v>0.23958653759841336</v>
      </c>
      <c r="P3420" s="28">
        <f t="shared" ca="1" si="597"/>
        <v>0.30535538440837273</v>
      </c>
      <c r="Q3420" s="1">
        <f t="shared" ca="1" si="598"/>
        <v>0</v>
      </c>
      <c r="R3420" s="3">
        <f t="shared" ref="R3420:R3483" ca="1" si="602">BETAINV(RAND(),$C$19,$C$20)</f>
        <v>0.23958653759841333</v>
      </c>
      <c r="S3420" s="3">
        <f t="shared" ref="S3420:S3483" ca="1" si="603">BETAINV(RAND(),$D$19,$D$20)</f>
        <v>0.39579262975011459</v>
      </c>
      <c r="T3420" s="1">
        <f t="shared" ca="1" si="599"/>
        <v>1</v>
      </c>
    </row>
    <row r="3421" spans="9:20" x14ac:dyDescent="0.3">
      <c r="I3421" s="14">
        <v>3394</v>
      </c>
      <c r="J3421" s="28">
        <f t="shared" ca="1" si="600"/>
        <v>-0.32832320860729547</v>
      </c>
      <c r="K3421" s="28">
        <f t="shared" ca="1" si="601"/>
        <v>1.1184840893436037</v>
      </c>
      <c r="L3421" s="28">
        <f t="shared" ref="L3421:L3484" ca="1" si="604">_xlfn.GAMMA.INV(RAND(),$G$19,$G$20)</f>
        <v>0.61642729577610711</v>
      </c>
      <c r="M3421" s="28">
        <f t="shared" ref="M3421:M3484" ca="1" si="605">IF($F$17&gt;$E$17,J3421,N3421-L3421)</f>
        <v>-0.32832320860729547</v>
      </c>
      <c r="N3421" s="28">
        <f t="shared" ref="N3421:N3484" ca="1" si="606">IF($F$17&gt;$E$17,M3421+L3421,K3421)</f>
        <v>0.28810408716881164</v>
      </c>
      <c r="O3421" s="28">
        <f t="shared" ref="O3421:O3484" ca="1" si="607">EXP(M3421)/(1+EXP(M3421))</f>
        <v>0.4186486681784849</v>
      </c>
      <c r="P3421" s="28">
        <f t="shared" ref="P3421:P3484" ca="1" si="608">EXP(N3421)/(1+EXP(N3421))</f>
        <v>0.57153191885468868</v>
      </c>
      <c r="Q3421" s="1">
        <f t="shared" ref="Q3421:Q3484" ca="1" si="609">IF(O3421&gt;P3421,1,0)</f>
        <v>0</v>
      </c>
      <c r="R3421" s="3">
        <f t="shared" ca="1" si="602"/>
        <v>0.41864866817848495</v>
      </c>
      <c r="S3421" s="3">
        <f t="shared" ca="1" si="603"/>
        <v>0.75370742233650989</v>
      </c>
      <c r="T3421" s="1">
        <f t="shared" ref="T3421:T3484" ca="1" si="610">IF(S3421&gt;R3421,1,0)</f>
        <v>1</v>
      </c>
    </row>
    <row r="3422" spans="9:20" x14ac:dyDescent="0.3">
      <c r="I3422" s="14">
        <v>3395</v>
      </c>
      <c r="J3422" s="28">
        <f t="shared" ca="1" si="600"/>
        <v>-0.19679608496308565</v>
      </c>
      <c r="K3422" s="28">
        <f t="shared" ca="1" si="601"/>
        <v>0.95058517722146907</v>
      </c>
      <c r="L3422" s="28">
        <f t="shared" ca="1" si="604"/>
        <v>0.85926590156945459</v>
      </c>
      <c r="M3422" s="28">
        <f t="shared" ca="1" si="605"/>
        <v>-0.19679608496308565</v>
      </c>
      <c r="N3422" s="28">
        <f t="shared" ca="1" si="606"/>
        <v>0.66246981660636894</v>
      </c>
      <c r="O3422" s="28">
        <f t="shared" ca="1" si="607"/>
        <v>0.45095915071534459</v>
      </c>
      <c r="P3422" s="28">
        <f t="shared" ca="1" si="608"/>
        <v>0.65981498006519146</v>
      </c>
      <c r="Q3422" s="1">
        <f t="shared" ca="1" si="609"/>
        <v>0</v>
      </c>
      <c r="R3422" s="3">
        <f t="shared" ca="1" si="602"/>
        <v>0.45095915071534459</v>
      </c>
      <c r="S3422" s="3">
        <f t="shared" ca="1" si="603"/>
        <v>0.72123284666050314</v>
      </c>
      <c r="T3422" s="1">
        <f t="shared" ca="1" si="610"/>
        <v>1</v>
      </c>
    </row>
    <row r="3423" spans="9:20" x14ac:dyDescent="0.3">
      <c r="I3423" s="14">
        <v>3396</v>
      </c>
      <c r="J3423" s="28">
        <f t="shared" ca="1" si="600"/>
        <v>-0.32652502560689722</v>
      </c>
      <c r="K3423" s="28">
        <f t="shared" ca="1" si="601"/>
        <v>0.59912542711187888</v>
      </c>
      <c r="L3423" s="28">
        <f t="shared" ca="1" si="604"/>
        <v>0.54845443670025185</v>
      </c>
      <c r="M3423" s="28">
        <f t="shared" ca="1" si="605"/>
        <v>-0.32652502560689722</v>
      </c>
      <c r="N3423" s="28">
        <f t="shared" ca="1" si="606"/>
        <v>0.22192941109335462</v>
      </c>
      <c r="O3423" s="28">
        <f t="shared" ca="1" si="607"/>
        <v>0.41908637739518545</v>
      </c>
      <c r="P3423" s="28">
        <f t="shared" ca="1" si="608"/>
        <v>0.55525574766081975</v>
      </c>
      <c r="Q3423" s="1">
        <f t="shared" ca="1" si="609"/>
        <v>0</v>
      </c>
      <c r="R3423" s="3">
        <f t="shared" ca="1" si="602"/>
        <v>0.41908637739518545</v>
      </c>
      <c r="S3423" s="3">
        <f t="shared" ca="1" si="603"/>
        <v>0.64545619225268791</v>
      </c>
      <c r="T3423" s="1">
        <f t="shared" ca="1" si="610"/>
        <v>1</v>
      </c>
    </row>
    <row r="3424" spans="9:20" x14ac:dyDescent="0.3">
      <c r="I3424" s="14">
        <v>3397</v>
      </c>
      <c r="J3424" s="28">
        <f t="shared" ca="1" si="600"/>
        <v>1.2801470624667894</v>
      </c>
      <c r="K3424" s="28">
        <f t="shared" ca="1" si="601"/>
        <v>0.67177615440923333</v>
      </c>
      <c r="L3424" s="28">
        <f t="shared" ca="1" si="604"/>
        <v>0.87250848313752316</v>
      </c>
      <c r="M3424" s="28">
        <f t="shared" ca="1" si="605"/>
        <v>1.2801470624667894</v>
      </c>
      <c r="N3424" s="28">
        <f t="shared" ca="1" si="606"/>
        <v>2.1526555456043126</v>
      </c>
      <c r="O3424" s="28">
        <f t="shared" ca="1" si="607"/>
        <v>0.78247480866871189</v>
      </c>
      <c r="P3424" s="28">
        <f t="shared" ca="1" si="608"/>
        <v>0.89591666696923145</v>
      </c>
      <c r="Q3424" s="1">
        <f t="shared" ca="1" si="609"/>
        <v>0</v>
      </c>
      <c r="R3424" s="3">
        <f t="shared" ca="1" si="602"/>
        <v>0.78247480866871189</v>
      </c>
      <c r="S3424" s="3">
        <f t="shared" ca="1" si="603"/>
        <v>0.66190075573257623</v>
      </c>
      <c r="T3424" s="1">
        <f t="shared" ca="1" si="610"/>
        <v>0</v>
      </c>
    </row>
    <row r="3425" spans="9:20" x14ac:dyDescent="0.3">
      <c r="I3425" s="14">
        <v>3398</v>
      </c>
      <c r="J3425" s="28">
        <f t="shared" ca="1" si="600"/>
        <v>1.1791544361827171</v>
      </c>
      <c r="K3425" s="28">
        <f t="shared" ca="1" si="601"/>
        <v>2.3255543536578105</v>
      </c>
      <c r="L3425" s="28">
        <f t="shared" ca="1" si="604"/>
        <v>1.0742206331776118</v>
      </c>
      <c r="M3425" s="28">
        <f t="shared" ca="1" si="605"/>
        <v>1.1791544361827171</v>
      </c>
      <c r="N3425" s="28">
        <f t="shared" ca="1" si="606"/>
        <v>2.2533750693603292</v>
      </c>
      <c r="O3425" s="28">
        <f t="shared" ca="1" si="607"/>
        <v>0.76479573508020571</v>
      </c>
      <c r="P3425" s="28">
        <f t="shared" ca="1" si="608"/>
        <v>0.90494126431453181</v>
      </c>
      <c r="Q3425" s="1">
        <f t="shared" ca="1" si="609"/>
        <v>0</v>
      </c>
      <c r="R3425" s="3">
        <f t="shared" ca="1" si="602"/>
        <v>0.76479573508020582</v>
      </c>
      <c r="S3425" s="3">
        <f t="shared" ca="1" si="603"/>
        <v>0.91097144196149948</v>
      </c>
      <c r="T3425" s="1">
        <f t="shared" ca="1" si="610"/>
        <v>1</v>
      </c>
    </row>
    <row r="3426" spans="9:20" x14ac:dyDescent="0.3">
      <c r="I3426" s="14">
        <v>3399</v>
      </c>
      <c r="J3426" s="28">
        <f t="shared" ca="1" si="600"/>
        <v>0.34065136027051335</v>
      </c>
      <c r="K3426" s="28">
        <f t="shared" ca="1" si="601"/>
        <v>0.23916956293635203</v>
      </c>
      <c r="L3426" s="28">
        <f t="shared" ca="1" si="604"/>
        <v>0.98662477576845953</v>
      </c>
      <c r="M3426" s="28">
        <f t="shared" ca="1" si="605"/>
        <v>0.34065136027051335</v>
      </c>
      <c r="N3426" s="28">
        <f t="shared" ca="1" si="606"/>
        <v>1.3272761360389729</v>
      </c>
      <c r="O3426" s="28">
        <f t="shared" ca="1" si="607"/>
        <v>0.58434873745086069</v>
      </c>
      <c r="P3426" s="28">
        <f t="shared" ca="1" si="608"/>
        <v>0.79038971880855291</v>
      </c>
      <c r="Q3426" s="1">
        <f t="shared" ca="1" si="609"/>
        <v>0</v>
      </c>
      <c r="R3426" s="3">
        <f t="shared" ca="1" si="602"/>
        <v>0.58434873745086069</v>
      </c>
      <c r="S3426" s="3">
        <f t="shared" ca="1" si="603"/>
        <v>0.55950899097033013</v>
      </c>
      <c r="T3426" s="1">
        <f t="shared" ca="1" si="610"/>
        <v>0</v>
      </c>
    </row>
    <row r="3427" spans="9:20" x14ac:dyDescent="0.3">
      <c r="I3427" s="14">
        <v>3400</v>
      </c>
      <c r="J3427" s="28">
        <f t="shared" ca="1" si="600"/>
        <v>0.54766264469624171</v>
      </c>
      <c r="K3427" s="28">
        <f t="shared" ca="1" si="601"/>
        <v>0.52143816427658651</v>
      </c>
      <c r="L3427" s="28">
        <f t="shared" ca="1" si="604"/>
        <v>0.60491224715055603</v>
      </c>
      <c r="M3427" s="28">
        <f t="shared" ca="1" si="605"/>
        <v>0.54766264469624171</v>
      </c>
      <c r="N3427" s="28">
        <f t="shared" ca="1" si="606"/>
        <v>1.1525748918467977</v>
      </c>
      <c r="O3427" s="28">
        <f t="shared" ca="1" si="607"/>
        <v>0.6335931368907699</v>
      </c>
      <c r="P3427" s="28">
        <f t="shared" ca="1" si="608"/>
        <v>0.75998091714104465</v>
      </c>
      <c r="Q3427" s="1">
        <f t="shared" ca="1" si="609"/>
        <v>0</v>
      </c>
      <c r="R3427" s="3">
        <f t="shared" ca="1" si="602"/>
        <v>0.6335931368907699</v>
      </c>
      <c r="S3427" s="3">
        <f t="shared" ca="1" si="603"/>
        <v>0.62748399568057134</v>
      </c>
      <c r="T3427" s="1">
        <f t="shared" ca="1" si="610"/>
        <v>0</v>
      </c>
    </row>
    <row r="3428" spans="9:20" x14ac:dyDescent="0.3">
      <c r="I3428" s="14">
        <v>3401</v>
      </c>
      <c r="J3428" s="28">
        <f t="shared" ca="1" si="600"/>
        <v>-0.12353613197400463</v>
      </c>
      <c r="K3428" s="28">
        <f t="shared" ca="1" si="601"/>
        <v>0.95879240361399098</v>
      </c>
      <c r="L3428" s="28">
        <f t="shared" ca="1" si="604"/>
        <v>0.80925621266789804</v>
      </c>
      <c r="M3428" s="28">
        <f t="shared" ca="1" si="605"/>
        <v>-0.12353613197400463</v>
      </c>
      <c r="N3428" s="28">
        <f t="shared" ca="1" si="606"/>
        <v>0.68572008069389345</v>
      </c>
      <c r="O3428" s="28">
        <f t="shared" ca="1" si="607"/>
        <v>0.46915518437893999</v>
      </c>
      <c r="P3428" s="28">
        <f t="shared" ca="1" si="608"/>
        <v>0.66501416207324759</v>
      </c>
      <c r="Q3428" s="1">
        <f t="shared" ca="1" si="609"/>
        <v>0</v>
      </c>
      <c r="R3428" s="3">
        <f t="shared" ca="1" si="602"/>
        <v>0.46915518437893999</v>
      </c>
      <c r="S3428" s="3">
        <f t="shared" ca="1" si="603"/>
        <v>0.72287995907538893</v>
      </c>
      <c r="T3428" s="1">
        <f t="shared" ca="1" si="610"/>
        <v>1</v>
      </c>
    </row>
    <row r="3429" spans="9:20" x14ac:dyDescent="0.3">
      <c r="I3429" s="14">
        <v>3402</v>
      </c>
      <c r="J3429" s="28">
        <f t="shared" ca="1" si="600"/>
        <v>0.548237678299761</v>
      </c>
      <c r="K3429" s="28">
        <f t="shared" ca="1" si="601"/>
        <v>0.83377846043822301</v>
      </c>
      <c r="L3429" s="28">
        <f t="shared" ca="1" si="604"/>
        <v>0.81399582017160521</v>
      </c>
      <c r="M3429" s="28">
        <f t="shared" ca="1" si="605"/>
        <v>0.548237678299761</v>
      </c>
      <c r="N3429" s="28">
        <f t="shared" ca="1" si="606"/>
        <v>1.3622334984713662</v>
      </c>
      <c r="O3429" s="28">
        <f t="shared" ca="1" si="607"/>
        <v>0.63372662233624188</v>
      </c>
      <c r="P3429" s="28">
        <f t="shared" ca="1" si="608"/>
        <v>0.79612245995400144</v>
      </c>
      <c r="Q3429" s="1">
        <f t="shared" ca="1" si="609"/>
        <v>0</v>
      </c>
      <c r="R3429" s="3">
        <f t="shared" ca="1" si="602"/>
        <v>0.63372662233624188</v>
      </c>
      <c r="S3429" s="3">
        <f t="shared" ca="1" si="603"/>
        <v>0.69715327215916445</v>
      </c>
      <c r="T3429" s="1">
        <f t="shared" ca="1" si="610"/>
        <v>1</v>
      </c>
    </row>
    <row r="3430" spans="9:20" x14ac:dyDescent="0.3">
      <c r="I3430" s="14">
        <v>3403</v>
      </c>
      <c r="J3430" s="28">
        <f t="shared" ca="1" si="600"/>
        <v>0.66419724144900394</v>
      </c>
      <c r="K3430" s="28">
        <f t="shared" ca="1" si="601"/>
        <v>1.5969560182707767</v>
      </c>
      <c r="L3430" s="28">
        <f t="shared" ca="1" si="604"/>
        <v>0.73388733226616465</v>
      </c>
      <c r="M3430" s="28">
        <f t="shared" ca="1" si="605"/>
        <v>0.66419724144900394</v>
      </c>
      <c r="N3430" s="28">
        <f t="shared" ca="1" si="606"/>
        <v>1.3980845737151686</v>
      </c>
      <c r="O3430" s="28">
        <f t="shared" ca="1" si="607"/>
        <v>0.66020260930675312</v>
      </c>
      <c r="P3430" s="28">
        <f t="shared" ca="1" si="608"/>
        <v>0.8018797633969178</v>
      </c>
      <c r="Q3430" s="1">
        <f t="shared" ca="1" si="609"/>
        <v>0</v>
      </c>
      <c r="R3430" s="3">
        <f t="shared" ca="1" si="602"/>
        <v>0.66020260930675312</v>
      </c>
      <c r="S3430" s="3">
        <f t="shared" ca="1" si="603"/>
        <v>0.83159251662633771</v>
      </c>
      <c r="T3430" s="1">
        <f t="shared" ca="1" si="610"/>
        <v>1</v>
      </c>
    </row>
    <row r="3431" spans="9:20" x14ac:dyDescent="0.3">
      <c r="I3431" s="14">
        <v>3404</v>
      </c>
      <c r="J3431" s="28">
        <f t="shared" ca="1" si="600"/>
        <v>0.17162001103326541</v>
      </c>
      <c r="K3431" s="28">
        <f t="shared" ca="1" si="601"/>
        <v>0.1523675461569674</v>
      </c>
      <c r="L3431" s="28">
        <f t="shared" ca="1" si="604"/>
        <v>0.5874878198111595</v>
      </c>
      <c r="M3431" s="28">
        <f t="shared" ca="1" si="605"/>
        <v>0.17162001103326541</v>
      </c>
      <c r="N3431" s="28">
        <f t="shared" ca="1" si="606"/>
        <v>0.7591078308444249</v>
      </c>
      <c r="O3431" s="28">
        <f t="shared" ca="1" si="607"/>
        <v>0.54280000372083659</v>
      </c>
      <c r="P3431" s="28">
        <f t="shared" ca="1" si="608"/>
        <v>0.68116000287672451</v>
      </c>
      <c r="Q3431" s="1">
        <f t="shared" ca="1" si="609"/>
        <v>0</v>
      </c>
      <c r="R3431" s="3">
        <f t="shared" ca="1" si="602"/>
        <v>0.54280000372083659</v>
      </c>
      <c r="S3431" s="3">
        <f t="shared" ca="1" si="603"/>
        <v>0.53801836253917334</v>
      </c>
      <c r="T3431" s="1">
        <f t="shared" ca="1" si="610"/>
        <v>0</v>
      </c>
    </row>
    <row r="3432" spans="9:20" x14ac:dyDescent="0.3">
      <c r="I3432" s="14">
        <v>3405</v>
      </c>
      <c r="J3432" s="28">
        <f t="shared" ca="1" si="600"/>
        <v>0.35980728936558731</v>
      </c>
      <c r="K3432" s="28">
        <f t="shared" ca="1" si="601"/>
        <v>1.3399301680649434</v>
      </c>
      <c r="L3432" s="28">
        <f t="shared" ca="1" si="604"/>
        <v>0.47657969420556107</v>
      </c>
      <c r="M3432" s="28">
        <f t="shared" ca="1" si="605"/>
        <v>0.35980728936558731</v>
      </c>
      <c r="N3432" s="28">
        <f t="shared" ca="1" si="606"/>
        <v>0.83638698357114838</v>
      </c>
      <c r="O3432" s="28">
        <f t="shared" ca="1" si="607"/>
        <v>0.58899378344796594</v>
      </c>
      <c r="P3432" s="28">
        <f t="shared" ca="1" si="608"/>
        <v>0.69770372778032264</v>
      </c>
      <c r="Q3432" s="1">
        <f t="shared" ca="1" si="609"/>
        <v>0</v>
      </c>
      <c r="R3432" s="3">
        <f t="shared" ca="1" si="602"/>
        <v>0.58899378344796594</v>
      </c>
      <c r="S3432" s="3">
        <f t="shared" ca="1" si="603"/>
        <v>0.79247845736963285</v>
      </c>
      <c r="T3432" s="1">
        <f t="shared" ca="1" si="610"/>
        <v>1</v>
      </c>
    </row>
    <row r="3433" spans="9:20" x14ac:dyDescent="0.3">
      <c r="I3433" s="14">
        <v>3406</v>
      </c>
      <c r="J3433" s="28">
        <f t="shared" ca="1" si="600"/>
        <v>-0.26697519469385445</v>
      </c>
      <c r="K3433" s="28">
        <f t="shared" ca="1" si="601"/>
        <v>1.8428122182951914</v>
      </c>
      <c r="L3433" s="28">
        <f t="shared" ca="1" si="604"/>
        <v>0.64447454668290782</v>
      </c>
      <c r="M3433" s="28">
        <f t="shared" ca="1" si="605"/>
        <v>-0.26697519469385445</v>
      </c>
      <c r="N3433" s="28">
        <f t="shared" ca="1" si="606"/>
        <v>0.37749935198905338</v>
      </c>
      <c r="O3433" s="28">
        <f t="shared" ca="1" si="607"/>
        <v>0.43364983049399297</v>
      </c>
      <c r="P3433" s="28">
        <f t="shared" ca="1" si="608"/>
        <v>0.59326983574167724</v>
      </c>
      <c r="Q3433" s="1">
        <f t="shared" ca="1" si="609"/>
        <v>0</v>
      </c>
      <c r="R3433" s="3">
        <f t="shared" ca="1" si="602"/>
        <v>0.43364983049399297</v>
      </c>
      <c r="S3433" s="3">
        <f t="shared" ca="1" si="603"/>
        <v>0.86328096417049593</v>
      </c>
      <c r="T3433" s="1">
        <f t="shared" ca="1" si="610"/>
        <v>1</v>
      </c>
    </row>
    <row r="3434" spans="9:20" x14ac:dyDescent="0.3">
      <c r="I3434" s="14">
        <v>3407</v>
      </c>
      <c r="J3434" s="28">
        <f t="shared" ca="1" si="600"/>
        <v>0.79109335314120532</v>
      </c>
      <c r="K3434" s="28">
        <f t="shared" ca="1" si="601"/>
        <v>0.7707037598127302</v>
      </c>
      <c r="L3434" s="28">
        <f t="shared" ca="1" si="604"/>
        <v>1.2370576331706913</v>
      </c>
      <c r="M3434" s="28">
        <f t="shared" ca="1" si="605"/>
        <v>0.79109335314120532</v>
      </c>
      <c r="N3434" s="28">
        <f t="shared" ca="1" si="606"/>
        <v>2.0281509863118967</v>
      </c>
      <c r="O3434" s="28">
        <f t="shared" ca="1" si="607"/>
        <v>0.6880660464777022</v>
      </c>
      <c r="P3434" s="28">
        <f t="shared" ca="1" si="608"/>
        <v>0.88372121168911799</v>
      </c>
      <c r="Q3434" s="1">
        <f t="shared" ca="1" si="609"/>
        <v>0</v>
      </c>
      <c r="R3434" s="3">
        <f t="shared" ca="1" si="602"/>
        <v>0.6880660464777022</v>
      </c>
      <c r="S3434" s="3">
        <f t="shared" ca="1" si="603"/>
        <v>0.68367311145050058</v>
      </c>
      <c r="T3434" s="1">
        <f t="shared" ca="1" si="610"/>
        <v>0</v>
      </c>
    </row>
    <row r="3435" spans="9:20" x14ac:dyDescent="0.3">
      <c r="I3435" s="14">
        <v>3408</v>
      </c>
      <c r="J3435" s="28">
        <f t="shared" ca="1" si="600"/>
        <v>0.34038205889913226</v>
      </c>
      <c r="K3435" s="28">
        <f t="shared" ca="1" si="601"/>
        <v>0.30056084533041511</v>
      </c>
      <c r="L3435" s="28">
        <f t="shared" ca="1" si="604"/>
        <v>0.63020433282055521</v>
      </c>
      <c r="M3435" s="28">
        <f t="shared" ca="1" si="605"/>
        <v>0.34038205889913226</v>
      </c>
      <c r="N3435" s="28">
        <f t="shared" ca="1" si="606"/>
        <v>0.97058639171968752</v>
      </c>
      <c r="O3435" s="28">
        <f t="shared" ca="1" si="607"/>
        <v>0.58428332662361659</v>
      </c>
      <c r="P3435" s="28">
        <f t="shared" ca="1" si="608"/>
        <v>0.72523636266745883</v>
      </c>
      <c r="Q3435" s="1">
        <f t="shared" ca="1" si="609"/>
        <v>0</v>
      </c>
      <c r="R3435" s="3">
        <f t="shared" ca="1" si="602"/>
        <v>0.58428332662361659</v>
      </c>
      <c r="S3435" s="3">
        <f t="shared" ca="1" si="603"/>
        <v>0.57457961438673333</v>
      </c>
      <c r="T3435" s="1">
        <f t="shared" ca="1" si="610"/>
        <v>0</v>
      </c>
    </row>
    <row r="3436" spans="9:20" x14ac:dyDescent="0.3">
      <c r="I3436" s="14">
        <v>3409</v>
      </c>
      <c r="J3436" s="28">
        <f t="shared" ca="1" si="600"/>
        <v>-0.48078335866497013</v>
      </c>
      <c r="K3436" s="28">
        <f t="shared" ca="1" si="601"/>
        <v>0.67375230962435961</v>
      </c>
      <c r="L3436" s="28">
        <f t="shared" ca="1" si="604"/>
        <v>0.72796986983471024</v>
      </c>
      <c r="M3436" s="28">
        <f t="shared" ca="1" si="605"/>
        <v>-0.48078335866497013</v>
      </c>
      <c r="N3436" s="28">
        <f t="shared" ca="1" si="606"/>
        <v>0.24718651116974011</v>
      </c>
      <c r="O3436" s="28">
        <f t="shared" ca="1" si="607"/>
        <v>0.38206716355940151</v>
      </c>
      <c r="P3436" s="28">
        <f t="shared" ca="1" si="608"/>
        <v>0.56148388468879562</v>
      </c>
      <c r="Q3436" s="1">
        <f t="shared" ca="1" si="609"/>
        <v>0</v>
      </c>
      <c r="R3436" s="3">
        <f t="shared" ca="1" si="602"/>
        <v>0.38206716355940157</v>
      </c>
      <c r="S3436" s="3">
        <f t="shared" ca="1" si="603"/>
        <v>0.66234285425365469</v>
      </c>
      <c r="T3436" s="1">
        <f t="shared" ca="1" si="610"/>
        <v>1</v>
      </c>
    </row>
    <row r="3437" spans="9:20" x14ac:dyDescent="0.3">
      <c r="I3437" s="14">
        <v>3410</v>
      </c>
      <c r="J3437" s="28">
        <f t="shared" ca="1" si="600"/>
        <v>-0.58394762408378709</v>
      </c>
      <c r="K3437" s="28">
        <f t="shared" ca="1" si="601"/>
        <v>0.53863300422205684</v>
      </c>
      <c r="L3437" s="28">
        <f t="shared" ca="1" si="604"/>
        <v>0.53689254228661609</v>
      </c>
      <c r="M3437" s="28">
        <f t="shared" ca="1" si="605"/>
        <v>-0.58394762408378709</v>
      </c>
      <c r="N3437" s="28">
        <f t="shared" ca="1" si="606"/>
        <v>-4.7055081797170994E-2</v>
      </c>
      <c r="O3437" s="28">
        <f t="shared" ca="1" si="607"/>
        <v>0.35802475215407004</v>
      </c>
      <c r="P3437" s="28">
        <f t="shared" ca="1" si="608"/>
        <v>0.48823839966301963</v>
      </c>
      <c r="Q3437" s="1">
        <f t="shared" ca="1" si="609"/>
        <v>0</v>
      </c>
      <c r="R3437" s="3">
        <f t="shared" ca="1" si="602"/>
        <v>0.35802475215407004</v>
      </c>
      <c r="S3437" s="3">
        <f t="shared" ca="1" si="603"/>
        <v>0.63149436241826151</v>
      </c>
      <c r="T3437" s="1">
        <f t="shared" ca="1" si="610"/>
        <v>1</v>
      </c>
    </row>
    <row r="3438" spans="9:20" x14ac:dyDescent="0.3">
      <c r="I3438" s="14">
        <v>3411</v>
      </c>
      <c r="J3438" s="28">
        <f t="shared" ca="1" si="600"/>
        <v>-0.50316488166038509</v>
      </c>
      <c r="K3438" s="28">
        <f t="shared" ca="1" si="601"/>
        <v>1.0022772839907377</v>
      </c>
      <c r="L3438" s="28">
        <f t="shared" ca="1" si="604"/>
        <v>0.86376619460221371</v>
      </c>
      <c r="M3438" s="28">
        <f t="shared" ca="1" si="605"/>
        <v>-0.50316488166038509</v>
      </c>
      <c r="N3438" s="28">
        <f t="shared" ca="1" si="606"/>
        <v>0.36060131294182862</v>
      </c>
      <c r="O3438" s="28">
        <f t="shared" ca="1" si="607"/>
        <v>0.37679719862606315</v>
      </c>
      <c r="P3438" s="28">
        <f t="shared" ca="1" si="608"/>
        <v>0.58918598716805115</v>
      </c>
      <c r="Q3438" s="1">
        <f t="shared" ca="1" si="609"/>
        <v>0</v>
      </c>
      <c r="R3438" s="3">
        <f t="shared" ca="1" si="602"/>
        <v>0.37679719862606315</v>
      </c>
      <c r="S3438" s="3">
        <f t="shared" ca="1" si="603"/>
        <v>0.73150608417341312</v>
      </c>
      <c r="T3438" s="1">
        <f t="shared" ca="1" si="610"/>
        <v>1</v>
      </c>
    </row>
    <row r="3439" spans="9:20" x14ac:dyDescent="0.3">
      <c r="I3439" s="14">
        <v>3412</v>
      </c>
      <c r="J3439" s="28">
        <f t="shared" ca="1" si="600"/>
        <v>0.4337202945564409</v>
      </c>
      <c r="K3439" s="28">
        <f t="shared" ca="1" si="601"/>
        <v>0.18169004494157506</v>
      </c>
      <c r="L3439" s="28">
        <f t="shared" ca="1" si="604"/>
        <v>0.56521602515318781</v>
      </c>
      <c r="M3439" s="28">
        <f t="shared" ca="1" si="605"/>
        <v>0.4337202945564409</v>
      </c>
      <c r="N3439" s="28">
        <f t="shared" ca="1" si="606"/>
        <v>0.99893631970962871</v>
      </c>
      <c r="O3439" s="28">
        <f t="shared" ca="1" si="607"/>
        <v>0.60676168962076871</v>
      </c>
      <c r="P3439" s="28">
        <f t="shared" ca="1" si="608"/>
        <v>0.73084939499991242</v>
      </c>
      <c r="Q3439" s="1">
        <f t="shared" ca="1" si="609"/>
        <v>0</v>
      </c>
      <c r="R3439" s="3">
        <f t="shared" ca="1" si="602"/>
        <v>0.6067616896207686</v>
      </c>
      <c r="S3439" s="3">
        <f t="shared" ca="1" si="603"/>
        <v>0.54529796777863337</v>
      </c>
      <c r="T3439" s="1">
        <f t="shared" ca="1" si="610"/>
        <v>0</v>
      </c>
    </row>
    <row r="3440" spans="9:20" x14ac:dyDescent="0.3">
      <c r="I3440" s="14">
        <v>3413</v>
      </c>
      <c r="J3440" s="28">
        <f t="shared" ca="1" si="600"/>
        <v>-0.14881693842027346</v>
      </c>
      <c r="K3440" s="28">
        <f t="shared" ca="1" si="601"/>
        <v>0.74155163598138918</v>
      </c>
      <c r="L3440" s="28">
        <f t="shared" ca="1" si="604"/>
        <v>1.0490764598607361</v>
      </c>
      <c r="M3440" s="28">
        <f t="shared" ca="1" si="605"/>
        <v>-0.14881693842027346</v>
      </c>
      <c r="N3440" s="28">
        <f t="shared" ca="1" si="606"/>
        <v>0.90025952144046262</v>
      </c>
      <c r="O3440" s="28">
        <f t="shared" ca="1" si="607"/>
        <v>0.46286427557971116</v>
      </c>
      <c r="P3440" s="28">
        <f t="shared" ca="1" si="608"/>
        <v>0.71100283144094656</v>
      </c>
      <c r="Q3440" s="1">
        <f t="shared" ca="1" si="609"/>
        <v>0</v>
      </c>
      <c r="R3440" s="3">
        <f t="shared" ca="1" si="602"/>
        <v>0.4628642755797111</v>
      </c>
      <c r="S3440" s="3">
        <f t="shared" ca="1" si="603"/>
        <v>0.67733506308076907</v>
      </c>
      <c r="T3440" s="1">
        <f t="shared" ca="1" si="610"/>
        <v>1</v>
      </c>
    </row>
    <row r="3441" spans="9:20" x14ac:dyDescent="0.3">
      <c r="I3441" s="14">
        <v>3414</v>
      </c>
      <c r="J3441" s="28">
        <f t="shared" ca="1" si="600"/>
        <v>-0.41337601686982994</v>
      </c>
      <c r="K3441" s="28">
        <f t="shared" ca="1" si="601"/>
        <v>0.79995110586659846</v>
      </c>
      <c r="L3441" s="28">
        <f t="shared" ca="1" si="604"/>
        <v>0.72296213733983283</v>
      </c>
      <c r="M3441" s="28">
        <f t="shared" ca="1" si="605"/>
        <v>-0.41337601686982994</v>
      </c>
      <c r="N3441" s="28">
        <f t="shared" ca="1" si="606"/>
        <v>0.30958612047000289</v>
      </c>
      <c r="O3441" s="28">
        <f t="shared" ca="1" si="607"/>
        <v>0.39810289257537157</v>
      </c>
      <c r="P3441" s="28">
        <f t="shared" ca="1" si="608"/>
        <v>0.57678423462022022</v>
      </c>
      <c r="Q3441" s="1">
        <f t="shared" ca="1" si="609"/>
        <v>0</v>
      </c>
      <c r="R3441" s="3">
        <f t="shared" ca="1" si="602"/>
        <v>0.39810289257537157</v>
      </c>
      <c r="S3441" s="3">
        <f t="shared" ca="1" si="603"/>
        <v>0.68996402210122687</v>
      </c>
      <c r="T3441" s="1">
        <f t="shared" ca="1" si="610"/>
        <v>1</v>
      </c>
    </row>
    <row r="3442" spans="9:20" x14ac:dyDescent="0.3">
      <c r="I3442" s="14">
        <v>3415</v>
      </c>
      <c r="J3442" s="28">
        <f t="shared" ca="1" si="600"/>
        <v>-0.23511006146463342</v>
      </c>
      <c r="K3442" s="28">
        <f t="shared" ca="1" si="601"/>
        <v>0.86410677150511739</v>
      </c>
      <c r="L3442" s="28">
        <f t="shared" ca="1" si="604"/>
        <v>0.75959227208189528</v>
      </c>
      <c r="M3442" s="28">
        <f t="shared" ca="1" si="605"/>
        <v>-0.23511006146463342</v>
      </c>
      <c r="N3442" s="28">
        <f t="shared" ca="1" si="606"/>
        <v>0.52448221061726186</v>
      </c>
      <c r="O3442" s="28">
        <f t="shared" ca="1" si="607"/>
        <v>0.44149174878505471</v>
      </c>
      <c r="P3442" s="28">
        <f t="shared" ca="1" si="608"/>
        <v>0.62819525834276768</v>
      </c>
      <c r="Q3442" s="1">
        <f t="shared" ca="1" si="609"/>
        <v>0</v>
      </c>
      <c r="R3442" s="3">
        <f t="shared" ca="1" si="602"/>
        <v>0.44149174878505471</v>
      </c>
      <c r="S3442" s="3">
        <f t="shared" ca="1" si="603"/>
        <v>0.70351796188316595</v>
      </c>
      <c r="T3442" s="1">
        <f t="shared" ca="1" si="610"/>
        <v>1</v>
      </c>
    </row>
    <row r="3443" spans="9:20" x14ac:dyDescent="0.3">
      <c r="I3443" s="14">
        <v>3416</v>
      </c>
      <c r="J3443" s="28">
        <f t="shared" ca="1" si="600"/>
        <v>1.734808037444776E-3</v>
      </c>
      <c r="K3443" s="28">
        <f t="shared" ca="1" si="601"/>
        <v>0.22802257600402176</v>
      </c>
      <c r="L3443" s="28">
        <f t="shared" ca="1" si="604"/>
        <v>0.46177652413776721</v>
      </c>
      <c r="M3443" s="28">
        <f t="shared" ca="1" si="605"/>
        <v>1.734808037444776E-3</v>
      </c>
      <c r="N3443" s="28">
        <f t="shared" ca="1" si="606"/>
        <v>0.46351133217521201</v>
      </c>
      <c r="O3443" s="28">
        <f t="shared" ca="1" si="607"/>
        <v>0.50043370190059022</v>
      </c>
      <c r="P3443" s="28">
        <f t="shared" ca="1" si="608"/>
        <v>0.61384683045426869</v>
      </c>
      <c r="Q3443" s="1">
        <f t="shared" ca="1" si="609"/>
        <v>0</v>
      </c>
      <c r="R3443" s="3">
        <f t="shared" ca="1" si="602"/>
        <v>0.50043370190059022</v>
      </c>
      <c r="S3443" s="3">
        <f t="shared" ca="1" si="603"/>
        <v>0.55675992416822129</v>
      </c>
      <c r="T3443" s="1">
        <f t="shared" ca="1" si="610"/>
        <v>1</v>
      </c>
    </row>
    <row r="3444" spans="9:20" x14ac:dyDescent="0.3">
      <c r="I3444" s="14">
        <v>3417</v>
      </c>
      <c r="J3444" s="28">
        <f t="shared" ca="1" si="600"/>
        <v>-0.22542922788386399</v>
      </c>
      <c r="K3444" s="28">
        <f t="shared" ca="1" si="601"/>
        <v>0.93015794503899929</v>
      </c>
      <c r="L3444" s="28">
        <f t="shared" ca="1" si="604"/>
        <v>0.39059784141160586</v>
      </c>
      <c r="M3444" s="28">
        <f t="shared" ca="1" si="605"/>
        <v>-0.22542922788386399</v>
      </c>
      <c r="N3444" s="28">
        <f t="shared" ca="1" si="606"/>
        <v>0.16516861352774187</v>
      </c>
      <c r="O3444" s="28">
        <f t="shared" ca="1" si="607"/>
        <v>0.44388015176004647</v>
      </c>
      <c r="P3444" s="28">
        <f t="shared" ca="1" si="608"/>
        <v>0.5411985356319009</v>
      </c>
      <c r="Q3444" s="1">
        <f t="shared" ca="1" si="609"/>
        <v>0</v>
      </c>
      <c r="R3444" s="3">
        <f t="shared" ca="1" si="602"/>
        <v>0.44388015176004647</v>
      </c>
      <c r="S3444" s="3">
        <f t="shared" ca="1" si="603"/>
        <v>0.71710732801852917</v>
      </c>
      <c r="T3444" s="1">
        <f t="shared" ca="1" si="610"/>
        <v>1</v>
      </c>
    </row>
    <row r="3445" spans="9:20" x14ac:dyDescent="0.3">
      <c r="I3445" s="14">
        <v>3418</v>
      </c>
      <c r="J3445" s="28">
        <f t="shared" ca="1" si="600"/>
        <v>0.4170167089055018</v>
      </c>
      <c r="K3445" s="28">
        <f t="shared" ca="1" si="601"/>
        <v>1.5296727061848661</v>
      </c>
      <c r="L3445" s="28">
        <f t="shared" ca="1" si="604"/>
        <v>0.52174506569192636</v>
      </c>
      <c r="M3445" s="28">
        <f t="shared" ca="1" si="605"/>
        <v>0.4170167089055018</v>
      </c>
      <c r="N3445" s="28">
        <f t="shared" ca="1" si="606"/>
        <v>0.93876177459742816</v>
      </c>
      <c r="O3445" s="28">
        <f t="shared" ca="1" si="607"/>
        <v>0.60276915458172287</v>
      </c>
      <c r="P3445" s="28">
        <f t="shared" ca="1" si="608"/>
        <v>0.71884947381351039</v>
      </c>
      <c r="Q3445" s="1">
        <f t="shared" ca="1" si="609"/>
        <v>0</v>
      </c>
      <c r="R3445" s="3">
        <f t="shared" ca="1" si="602"/>
        <v>0.60276915458172287</v>
      </c>
      <c r="S3445" s="3">
        <f t="shared" ca="1" si="603"/>
        <v>0.82195842217585713</v>
      </c>
      <c r="T3445" s="1">
        <f t="shared" ca="1" si="610"/>
        <v>1</v>
      </c>
    </row>
    <row r="3446" spans="9:20" x14ac:dyDescent="0.3">
      <c r="I3446" s="14">
        <v>3419</v>
      </c>
      <c r="J3446" s="28">
        <f t="shared" ca="1" si="600"/>
        <v>-0.10483173300999508</v>
      </c>
      <c r="K3446" s="28">
        <f t="shared" ca="1" si="601"/>
        <v>0.96311863159719124</v>
      </c>
      <c r="L3446" s="28">
        <f t="shared" ca="1" si="604"/>
        <v>0.30260031994660064</v>
      </c>
      <c r="M3446" s="28">
        <f t="shared" ca="1" si="605"/>
        <v>-0.10483173300999508</v>
      </c>
      <c r="N3446" s="28">
        <f t="shared" ca="1" si="606"/>
        <v>0.19776858693660554</v>
      </c>
      <c r="O3446" s="28">
        <f t="shared" ca="1" si="607"/>
        <v>0.47381604182670878</v>
      </c>
      <c r="P3446" s="28">
        <f t="shared" ca="1" si="608"/>
        <v>0.54928162440392425</v>
      </c>
      <c r="Q3446" s="1">
        <f t="shared" ca="1" si="609"/>
        <v>0</v>
      </c>
      <c r="R3446" s="3">
        <f t="shared" ca="1" si="602"/>
        <v>0.47381604182670883</v>
      </c>
      <c r="S3446" s="3">
        <f t="shared" ca="1" si="603"/>
        <v>0.7237457724429559</v>
      </c>
      <c r="T3446" s="1">
        <f t="shared" ca="1" si="610"/>
        <v>1</v>
      </c>
    </row>
    <row r="3447" spans="9:20" x14ac:dyDescent="0.3">
      <c r="I3447" s="14">
        <v>3420</v>
      </c>
      <c r="J3447" s="28">
        <f t="shared" ca="1" si="600"/>
        <v>5.1654045392846855E-2</v>
      </c>
      <c r="K3447" s="28">
        <f t="shared" ca="1" si="601"/>
        <v>0.23216747469310231</v>
      </c>
      <c r="L3447" s="28">
        <f t="shared" ca="1" si="604"/>
        <v>1.1730111422143881</v>
      </c>
      <c r="M3447" s="28">
        <f t="shared" ca="1" si="605"/>
        <v>5.1654045392846855E-2</v>
      </c>
      <c r="N3447" s="28">
        <f t="shared" ca="1" si="606"/>
        <v>1.224665187607235</v>
      </c>
      <c r="O3447" s="28">
        <f t="shared" ca="1" si="607"/>
        <v>0.51291064085897908</v>
      </c>
      <c r="P3447" s="28">
        <f t="shared" ca="1" si="608"/>
        <v>0.77288349360733433</v>
      </c>
      <c r="Q3447" s="1">
        <f t="shared" ca="1" si="609"/>
        <v>0</v>
      </c>
      <c r="R3447" s="3">
        <f t="shared" ca="1" si="602"/>
        <v>0.51291064085897908</v>
      </c>
      <c r="S3447" s="3">
        <f t="shared" ca="1" si="603"/>
        <v>0.55778255321399617</v>
      </c>
      <c r="T3447" s="1">
        <f t="shared" ca="1" si="610"/>
        <v>1</v>
      </c>
    </row>
    <row r="3448" spans="9:20" x14ac:dyDescent="0.3">
      <c r="I3448" s="14">
        <v>3421</v>
      </c>
      <c r="J3448" s="28">
        <f t="shared" ca="1" si="600"/>
        <v>-6.6121852801629175E-2</v>
      </c>
      <c r="K3448" s="28">
        <f t="shared" ca="1" si="601"/>
        <v>1.8814738850138741</v>
      </c>
      <c r="L3448" s="28">
        <f t="shared" ca="1" si="604"/>
        <v>0.73910615931906209</v>
      </c>
      <c r="M3448" s="28">
        <f t="shared" ca="1" si="605"/>
        <v>-6.6121852801629175E-2</v>
      </c>
      <c r="N3448" s="28">
        <f t="shared" ca="1" si="606"/>
        <v>0.67298430651743291</v>
      </c>
      <c r="O3448" s="28">
        <f t="shared" ca="1" si="607"/>
        <v>0.4834755569032686</v>
      </c>
      <c r="P3448" s="28">
        <f t="shared" ca="1" si="608"/>
        <v>0.66217107294497535</v>
      </c>
      <c r="Q3448" s="1">
        <f t="shared" ca="1" si="609"/>
        <v>0</v>
      </c>
      <c r="R3448" s="3">
        <f t="shared" ca="1" si="602"/>
        <v>0.4834755569032686</v>
      </c>
      <c r="S3448" s="3">
        <f t="shared" ca="1" si="603"/>
        <v>0.86778032821945394</v>
      </c>
      <c r="T3448" s="1">
        <f t="shared" ca="1" si="610"/>
        <v>1</v>
      </c>
    </row>
    <row r="3449" spans="9:20" x14ac:dyDescent="0.3">
      <c r="I3449" s="14">
        <v>3422</v>
      </c>
      <c r="J3449" s="28">
        <f t="shared" ca="1" si="600"/>
        <v>-0.14124586085160298</v>
      </c>
      <c r="K3449" s="28">
        <f t="shared" ca="1" si="601"/>
        <v>0.3592286502278737</v>
      </c>
      <c r="L3449" s="28">
        <f t="shared" ca="1" si="604"/>
        <v>0.62273049540858083</v>
      </c>
      <c r="M3449" s="28">
        <f t="shared" ca="1" si="605"/>
        <v>-0.14124586085160298</v>
      </c>
      <c r="N3449" s="28">
        <f t="shared" ca="1" si="606"/>
        <v>0.48148463455697788</v>
      </c>
      <c r="O3449" s="28">
        <f t="shared" ca="1" si="607"/>
        <v>0.46474712436933258</v>
      </c>
      <c r="P3449" s="28">
        <f t="shared" ca="1" si="608"/>
        <v>0.61809838826206798</v>
      </c>
      <c r="Q3449" s="1">
        <f t="shared" ca="1" si="609"/>
        <v>0</v>
      </c>
      <c r="R3449" s="3">
        <f t="shared" ca="1" si="602"/>
        <v>0.46474712436933258</v>
      </c>
      <c r="S3449" s="3">
        <f t="shared" ca="1" si="603"/>
        <v>0.58885369921410968</v>
      </c>
      <c r="T3449" s="1">
        <f t="shared" ca="1" si="610"/>
        <v>1</v>
      </c>
    </row>
    <row r="3450" spans="9:20" x14ac:dyDescent="0.3">
      <c r="I3450" s="14">
        <v>3423</v>
      </c>
      <c r="J3450" s="28">
        <f t="shared" ca="1" si="600"/>
        <v>1.048533879835968</v>
      </c>
      <c r="K3450" s="28">
        <f t="shared" ca="1" si="601"/>
        <v>2.4468034623567783</v>
      </c>
      <c r="L3450" s="28">
        <f t="shared" ca="1" si="604"/>
        <v>0.67614500835135749</v>
      </c>
      <c r="M3450" s="28">
        <f t="shared" ca="1" si="605"/>
        <v>1.048533879835968</v>
      </c>
      <c r="N3450" s="28">
        <f t="shared" ca="1" si="606"/>
        <v>1.7246788881873254</v>
      </c>
      <c r="O3450" s="28">
        <f t="shared" ca="1" si="607"/>
        <v>0.74049326450072095</v>
      </c>
      <c r="P3450" s="28">
        <f t="shared" ca="1" si="608"/>
        <v>0.84873052551847827</v>
      </c>
      <c r="Q3450" s="1">
        <f t="shared" ca="1" si="609"/>
        <v>0</v>
      </c>
      <c r="R3450" s="3">
        <f t="shared" ca="1" si="602"/>
        <v>0.74049326450072095</v>
      </c>
      <c r="S3450" s="3">
        <f t="shared" ca="1" si="603"/>
        <v>0.92032737972806</v>
      </c>
      <c r="T3450" s="1">
        <f t="shared" ca="1" si="610"/>
        <v>1</v>
      </c>
    </row>
    <row r="3451" spans="9:20" x14ac:dyDescent="0.3">
      <c r="I3451" s="14">
        <v>3424</v>
      </c>
      <c r="J3451" s="28">
        <f t="shared" ca="1" si="600"/>
        <v>0.37038159516788333</v>
      </c>
      <c r="K3451" s="28">
        <f t="shared" ca="1" si="601"/>
        <v>2.1344689248866118</v>
      </c>
      <c r="L3451" s="28">
        <f t="shared" ca="1" si="604"/>
        <v>0.82521510307775192</v>
      </c>
      <c r="M3451" s="28">
        <f t="shared" ca="1" si="605"/>
        <v>0.37038159516788333</v>
      </c>
      <c r="N3451" s="28">
        <f t="shared" ca="1" si="606"/>
        <v>1.1955966982456352</v>
      </c>
      <c r="O3451" s="28">
        <f t="shared" ca="1" si="607"/>
        <v>0.59155118205952562</v>
      </c>
      <c r="P3451" s="28">
        <f t="shared" ca="1" si="608"/>
        <v>0.76774053457105873</v>
      </c>
      <c r="Q3451" s="1">
        <f t="shared" ca="1" si="609"/>
        <v>0</v>
      </c>
      <c r="R3451" s="3">
        <f t="shared" ca="1" si="602"/>
        <v>0.59155118205952562</v>
      </c>
      <c r="S3451" s="3">
        <f t="shared" ca="1" si="603"/>
        <v>0.89420851242666588</v>
      </c>
      <c r="T3451" s="1">
        <f t="shared" ca="1" si="610"/>
        <v>1</v>
      </c>
    </row>
    <row r="3452" spans="9:20" x14ac:dyDescent="0.3">
      <c r="I3452" s="14">
        <v>3425</v>
      </c>
      <c r="J3452" s="28">
        <f t="shared" ca="1" si="600"/>
        <v>0.26617163410879341</v>
      </c>
      <c r="K3452" s="28">
        <f t="shared" ca="1" si="601"/>
        <v>1.063833192090631</v>
      </c>
      <c r="L3452" s="28">
        <f t="shared" ca="1" si="604"/>
        <v>1.0815895825471409</v>
      </c>
      <c r="M3452" s="28">
        <f t="shared" ca="1" si="605"/>
        <v>0.26617163410879341</v>
      </c>
      <c r="N3452" s="28">
        <f t="shared" ca="1" si="606"/>
        <v>1.3477612166559343</v>
      </c>
      <c r="O3452" s="28">
        <f t="shared" ca="1" si="607"/>
        <v>0.56615280639859367</v>
      </c>
      <c r="P3452" s="28">
        <f t="shared" ca="1" si="608"/>
        <v>0.79376337349794013</v>
      </c>
      <c r="Q3452" s="1">
        <f t="shared" ca="1" si="609"/>
        <v>0</v>
      </c>
      <c r="R3452" s="3">
        <f t="shared" ca="1" si="602"/>
        <v>0.56615280639859367</v>
      </c>
      <c r="S3452" s="3">
        <f t="shared" ca="1" si="603"/>
        <v>0.74342239157369372</v>
      </c>
      <c r="T3452" s="1">
        <f t="shared" ca="1" si="610"/>
        <v>1</v>
      </c>
    </row>
    <row r="3453" spans="9:20" x14ac:dyDescent="0.3">
      <c r="I3453" s="14">
        <v>3426</v>
      </c>
      <c r="J3453" s="28">
        <f t="shared" ca="1" si="600"/>
        <v>-0.67073223138668969</v>
      </c>
      <c r="K3453" s="28">
        <f t="shared" ca="1" si="601"/>
        <v>0.83420797331250729</v>
      </c>
      <c r="L3453" s="28">
        <f t="shared" ca="1" si="604"/>
        <v>0.73637780336088177</v>
      </c>
      <c r="M3453" s="28">
        <f t="shared" ca="1" si="605"/>
        <v>-0.67073223138668969</v>
      </c>
      <c r="N3453" s="28">
        <f t="shared" ca="1" si="606"/>
        <v>6.5645571974192074E-2</v>
      </c>
      <c r="O3453" s="28">
        <f t="shared" ca="1" si="607"/>
        <v>0.33833290133407912</v>
      </c>
      <c r="P3453" s="28">
        <f t="shared" ca="1" si="608"/>
        <v>0.51640550200793989</v>
      </c>
      <c r="Q3453" s="1">
        <f t="shared" ca="1" si="609"/>
        <v>0</v>
      </c>
      <c r="R3453" s="3">
        <f t="shared" ca="1" si="602"/>
        <v>0.33833290133407912</v>
      </c>
      <c r="S3453" s="3">
        <f t="shared" ca="1" si="603"/>
        <v>0.69724394778476106</v>
      </c>
      <c r="T3453" s="1">
        <f t="shared" ca="1" si="610"/>
        <v>1</v>
      </c>
    </row>
    <row r="3454" spans="9:20" x14ac:dyDescent="0.3">
      <c r="I3454" s="14">
        <v>3427</v>
      </c>
      <c r="J3454" s="28">
        <f t="shared" ca="1" si="600"/>
        <v>-6.3397943280364133E-2</v>
      </c>
      <c r="K3454" s="28">
        <f t="shared" ca="1" si="601"/>
        <v>0.50729408858526659</v>
      </c>
      <c r="L3454" s="28">
        <f t="shared" ca="1" si="604"/>
        <v>0.86791200375444677</v>
      </c>
      <c r="M3454" s="28">
        <f t="shared" ca="1" si="605"/>
        <v>-6.3397943280364133E-2</v>
      </c>
      <c r="N3454" s="28">
        <f t="shared" ca="1" si="606"/>
        <v>0.80451406047408258</v>
      </c>
      <c r="O3454" s="28">
        <f t="shared" ca="1" si="607"/>
        <v>0.48415582069922614</v>
      </c>
      <c r="P3454" s="28">
        <f t="shared" ca="1" si="608"/>
        <v>0.69093925344887652</v>
      </c>
      <c r="Q3454" s="1">
        <f t="shared" ca="1" si="609"/>
        <v>0</v>
      </c>
      <c r="R3454" s="3">
        <f t="shared" ca="1" si="602"/>
        <v>0.48415582069922614</v>
      </c>
      <c r="S3454" s="3">
        <f t="shared" ca="1" si="603"/>
        <v>0.62417193175862284</v>
      </c>
      <c r="T3454" s="1">
        <f t="shared" ca="1" si="610"/>
        <v>1</v>
      </c>
    </row>
    <row r="3455" spans="9:20" x14ac:dyDescent="0.3">
      <c r="I3455" s="14">
        <v>3428</v>
      </c>
      <c r="J3455" s="28">
        <f t="shared" ca="1" si="600"/>
        <v>-0.51375905226140628</v>
      </c>
      <c r="K3455" s="28">
        <f t="shared" ca="1" si="601"/>
        <v>0.34980697340503192</v>
      </c>
      <c r="L3455" s="28">
        <f t="shared" ca="1" si="604"/>
        <v>0.98875021987083611</v>
      </c>
      <c r="M3455" s="28">
        <f t="shared" ca="1" si="605"/>
        <v>-0.51375905226140628</v>
      </c>
      <c r="N3455" s="28">
        <f t="shared" ca="1" si="606"/>
        <v>0.47499116760942983</v>
      </c>
      <c r="O3455" s="28">
        <f t="shared" ca="1" si="607"/>
        <v>0.37431273019632005</v>
      </c>
      <c r="P3455" s="28">
        <f t="shared" ca="1" si="608"/>
        <v>0.61656441643384174</v>
      </c>
      <c r="Q3455" s="1">
        <f t="shared" ca="1" si="609"/>
        <v>0</v>
      </c>
      <c r="R3455" s="3">
        <f t="shared" ca="1" si="602"/>
        <v>0.37431273019632005</v>
      </c>
      <c r="S3455" s="3">
        <f t="shared" ca="1" si="603"/>
        <v>0.58657076968839883</v>
      </c>
      <c r="T3455" s="1">
        <f t="shared" ca="1" si="610"/>
        <v>1</v>
      </c>
    </row>
    <row r="3456" spans="9:20" x14ac:dyDescent="0.3">
      <c r="I3456" s="14">
        <v>3429</v>
      </c>
      <c r="J3456" s="28">
        <f t="shared" ca="1" si="600"/>
        <v>-0.69859364671589119</v>
      </c>
      <c r="K3456" s="28">
        <f t="shared" ca="1" si="601"/>
        <v>0.6507142634783476</v>
      </c>
      <c r="L3456" s="28">
        <f t="shared" ca="1" si="604"/>
        <v>0.82079092656249053</v>
      </c>
      <c r="M3456" s="28">
        <f t="shared" ca="1" si="605"/>
        <v>-0.69859364671589119</v>
      </c>
      <c r="N3456" s="28">
        <f t="shared" ca="1" si="606"/>
        <v>0.12219727984659934</v>
      </c>
      <c r="O3456" s="28">
        <f t="shared" ca="1" si="607"/>
        <v>0.33212410817741783</v>
      </c>
      <c r="P3456" s="28">
        <f t="shared" ca="1" si="608"/>
        <v>0.53051136265599241</v>
      </c>
      <c r="Q3456" s="1">
        <f t="shared" ca="1" si="609"/>
        <v>0</v>
      </c>
      <c r="R3456" s="3">
        <f t="shared" ca="1" si="602"/>
        <v>0.33212410817741783</v>
      </c>
      <c r="S3456" s="3">
        <f t="shared" ca="1" si="603"/>
        <v>0.65717140226026638</v>
      </c>
      <c r="T3456" s="1">
        <f t="shared" ca="1" si="610"/>
        <v>1</v>
      </c>
    </row>
    <row r="3457" spans="9:20" x14ac:dyDescent="0.3">
      <c r="I3457" s="14">
        <v>3430</v>
      </c>
      <c r="J3457" s="28">
        <f t="shared" ca="1" si="600"/>
        <v>-0.82728311750395933</v>
      </c>
      <c r="K3457" s="28">
        <f t="shared" ca="1" si="601"/>
        <v>0.74040845636803887</v>
      </c>
      <c r="L3457" s="28">
        <f t="shared" ca="1" si="604"/>
        <v>1.1788461611653294</v>
      </c>
      <c r="M3457" s="28">
        <f t="shared" ca="1" si="605"/>
        <v>-0.82728311750395933</v>
      </c>
      <c r="N3457" s="28">
        <f t="shared" ca="1" si="606"/>
        <v>0.35156304366137003</v>
      </c>
      <c r="O3457" s="28">
        <f t="shared" ca="1" si="607"/>
        <v>0.30421984696781756</v>
      </c>
      <c r="P3457" s="28">
        <f t="shared" ca="1" si="608"/>
        <v>0.58699656154701774</v>
      </c>
      <c r="Q3457" s="1">
        <f t="shared" ca="1" si="609"/>
        <v>0</v>
      </c>
      <c r="R3457" s="3">
        <f t="shared" ca="1" si="602"/>
        <v>0.30421984696781756</v>
      </c>
      <c r="S3457" s="3">
        <f t="shared" ca="1" si="603"/>
        <v>0.67708516794209372</v>
      </c>
      <c r="T3457" s="1">
        <f t="shared" ca="1" si="610"/>
        <v>1</v>
      </c>
    </row>
    <row r="3458" spans="9:20" x14ac:dyDescent="0.3">
      <c r="I3458" s="14">
        <v>3431</v>
      </c>
      <c r="J3458" s="28">
        <f t="shared" ca="1" si="600"/>
        <v>0.27466298209263162</v>
      </c>
      <c r="K3458" s="28">
        <f t="shared" ca="1" si="601"/>
        <v>0.47628479077251429</v>
      </c>
      <c r="L3458" s="28">
        <f t="shared" ca="1" si="604"/>
        <v>0.60869326603164775</v>
      </c>
      <c r="M3458" s="28">
        <f t="shared" ca="1" si="605"/>
        <v>0.27466298209263162</v>
      </c>
      <c r="N3458" s="28">
        <f t="shared" ca="1" si="606"/>
        <v>0.88335624812427938</v>
      </c>
      <c r="O3458" s="28">
        <f t="shared" ca="1" si="607"/>
        <v>0.56823730016997354</v>
      </c>
      <c r="P3458" s="28">
        <f t="shared" ca="1" si="608"/>
        <v>0.70751723507005304</v>
      </c>
      <c r="Q3458" s="1">
        <f t="shared" ca="1" si="609"/>
        <v>0</v>
      </c>
      <c r="R3458" s="3">
        <f t="shared" ca="1" si="602"/>
        <v>0.56823730016997342</v>
      </c>
      <c r="S3458" s="3">
        <f t="shared" ca="1" si="603"/>
        <v>0.6168701992744734</v>
      </c>
      <c r="T3458" s="1">
        <f t="shared" ca="1" si="610"/>
        <v>1</v>
      </c>
    </row>
    <row r="3459" spans="9:20" x14ac:dyDescent="0.3">
      <c r="I3459" s="14">
        <v>3432</v>
      </c>
      <c r="J3459" s="28">
        <f t="shared" ca="1" si="600"/>
        <v>1.849164759202199E-2</v>
      </c>
      <c r="K3459" s="28">
        <f t="shared" ca="1" si="601"/>
        <v>1.9398210092903962</v>
      </c>
      <c r="L3459" s="28">
        <f t="shared" ca="1" si="604"/>
        <v>0.50529403535331141</v>
      </c>
      <c r="M3459" s="28">
        <f t="shared" ca="1" si="605"/>
        <v>1.849164759202199E-2</v>
      </c>
      <c r="N3459" s="28">
        <f t="shared" ca="1" si="606"/>
        <v>0.52378568294533345</v>
      </c>
      <c r="O3459" s="28">
        <f t="shared" ca="1" si="607"/>
        <v>0.50462278017223816</v>
      </c>
      <c r="P3459" s="28">
        <f t="shared" ca="1" si="608"/>
        <v>0.62803255865631624</v>
      </c>
      <c r="Q3459" s="1">
        <f t="shared" ca="1" si="609"/>
        <v>0</v>
      </c>
      <c r="R3459" s="3">
        <f t="shared" ca="1" si="602"/>
        <v>0.50462278017223816</v>
      </c>
      <c r="S3459" s="3">
        <f t="shared" ca="1" si="603"/>
        <v>0.8743324781630607</v>
      </c>
      <c r="T3459" s="1">
        <f t="shared" ca="1" si="610"/>
        <v>1</v>
      </c>
    </row>
    <row r="3460" spans="9:20" x14ac:dyDescent="0.3">
      <c r="I3460" s="14">
        <v>3433</v>
      </c>
      <c r="J3460" s="28">
        <f t="shared" ca="1" si="600"/>
        <v>-1.0708017495460953</v>
      </c>
      <c r="K3460" s="28">
        <f t="shared" ca="1" si="601"/>
        <v>0.82508728931730058</v>
      </c>
      <c r="L3460" s="28">
        <f t="shared" ca="1" si="604"/>
        <v>0.62630945300703011</v>
      </c>
      <c r="M3460" s="28">
        <f t="shared" ca="1" si="605"/>
        <v>-1.0708017495460953</v>
      </c>
      <c r="N3460" s="28">
        <f t="shared" ca="1" si="606"/>
        <v>-0.44449229653906519</v>
      </c>
      <c r="O3460" s="28">
        <f t="shared" ca="1" si="607"/>
        <v>0.25525064348083837</v>
      </c>
      <c r="P3460" s="28">
        <f t="shared" ca="1" si="608"/>
        <v>0.39067106704045457</v>
      </c>
      <c r="Q3460" s="1">
        <f t="shared" ca="1" si="609"/>
        <v>0</v>
      </c>
      <c r="R3460" s="3">
        <f t="shared" ca="1" si="602"/>
        <v>0.25525064348083837</v>
      </c>
      <c r="S3460" s="3">
        <f t="shared" ca="1" si="603"/>
        <v>0.69531516207818922</v>
      </c>
      <c r="T3460" s="1">
        <f t="shared" ca="1" si="610"/>
        <v>1</v>
      </c>
    </row>
    <row r="3461" spans="9:20" x14ac:dyDescent="0.3">
      <c r="I3461" s="14">
        <v>3434</v>
      </c>
      <c r="J3461" s="28">
        <f t="shared" ca="1" si="600"/>
        <v>-2.3078599726581894E-2</v>
      </c>
      <c r="K3461" s="28">
        <f t="shared" ca="1" si="601"/>
        <v>1.050230140688722</v>
      </c>
      <c r="L3461" s="28">
        <f t="shared" ca="1" si="604"/>
        <v>0.8170605130314561</v>
      </c>
      <c r="M3461" s="28">
        <f t="shared" ca="1" si="605"/>
        <v>-2.3078599726581894E-2</v>
      </c>
      <c r="N3461" s="28">
        <f t="shared" ca="1" si="606"/>
        <v>0.79398191330487422</v>
      </c>
      <c r="O3461" s="28">
        <f t="shared" ca="1" si="607"/>
        <v>0.49423060614147651</v>
      </c>
      <c r="P3461" s="28">
        <f t="shared" ca="1" si="608"/>
        <v>0.68868568445956946</v>
      </c>
      <c r="Q3461" s="1">
        <f t="shared" ca="1" si="609"/>
        <v>0</v>
      </c>
      <c r="R3461" s="3">
        <f t="shared" ca="1" si="602"/>
        <v>0.49423060614147651</v>
      </c>
      <c r="S3461" s="3">
        <f t="shared" ca="1" si="603"/>
        <v>0.74081909006236812</v>
      </c>
      <c r="T3461" s="1">
        <f t="shared" ca="1" si="610"/>
        <v>1</v>
      </c>
    </row>
    <row r="3462" spans="9:20" x14ac:dyDescent="0.3">
      <c r="I3462" s="14">
        <v>3435</v>
      </c>
      <c r="J3462" s="28">
        <f t="shared" ca="1" si="600"/>
        <v>-0.2983344314982887</v>
      </c>
      <c r="K3462" s="28">
        <f t="shared" ca="1" si="601"/>
        <v>1.1149651158814053</v>
      </c>
      <c r="L3462" s="28">
        <f t="shared" ca="1" si="604"/>
        <v>0.73352117672838235</v>
      </c>
      <c r="M3462" s="28">
        <f t="shared" ca="1" si="605"/>
        <v>-0.2983344314982887</v>
      </c>
      <c r="N3462" s="28">
        <f t="shared" ca="1" si="606"/>
        <v>0.43518674523009365</v>
      </c>
      <c r="O3462" s="28">
        <f t="shared" ca="1" si="607"/>
        <v>0.42596469564804762</v>
      </c>
      <c r="P3462" s="28">
        <f t="shared" ca="1" si="608"/>
        <v>0.60711153276440599</v>
      </c>
      <c r="Q3462" s="1">
        <f t="shared" ca="1" si="609"/>
        <v>0</v>
      </c>
      <c r="R3462" s="3">
        <f t="shared" ca="1" si="602"/>
        <v>0.42596469564804762</v>
      </c>
      <c r="S3462" s="3">
        <f t="shared" ca="1" si="603"/>
        <v>0.75305360329277371</v>
      </c>
      <c r="T3462" s="1">
        <f t="shared" ca="1" si="610"/>
        <v>1</v>
      </c>
    </row>
    <row r="3463" spans="9:20" x14ac:dyDescent="0.3">
      <c r="I3463" s="14">
        <v>3436</v>
      </c>
      <c r="J3463" s="28">
        <f t="shared" ca="1" si="600"/>
        <v>0.26797260361820202</v>
      </c>
      <c r="K3463" s="28">
        <f t="shared" ca="1" si="601"/>
        <v>0.33409077785817459</v>
      </c>
      <c r="L3463" s="28">
        <f t="shared" ca="1" si="604"/>
        <v>0.5712119271533751</v>
      </c>
      <c r="M3463" s="28">
        <f t="shared" ca="1" si="605"/>
        <v>0.26797260361820202</v>
      </c>
      <c r="N3463" s="28">
        <f t="shared" ca="1" si="606"/>
        <v>0.83918453077157706</v>
      </c>
      <c r="O3463" s="28">
        <f t="shared" ca="1" si="607"/>
        <v>0.56659511456856715</v>
      </c>
      <c r="P3463" s="28">
        <f t="shared" ca="1" si="608"/>
        <v>0.69829344096686552</v>
      </c>
      <c r="Q3463" s="1">
        <f t="shared" ca="1" si="609"/>
        <v>0</v>
      </c>
      <c r="R3463" s="3">
        <f t="shared" ca="1" si="602"/>
        <v>0.56659511456856704</v>
      </c>
      <c r="S3463" s="3">
        <f t="shared" ca="1" si="603"/>
        <v>0.58275439193050871</v>
      </c>
      <c r="T3463" s="1">
        <f t="shared" ca="1" si="610"/>
        <v>1</v>
      </c>
    </row>
    <row r="3464" spans="9:20" x14ac:dyDescent="0.3">
      <c r="I3464" s="14">
        <v>3437</v>
      </c>
      <c r="J3464" s="28">
        <f t="shared" ca="1" si="600"/>
        <v>-0.19816807693477986</v>
      </c>
      <c r="K3464" s="28">
        <f t="shared" ca="1" si="601"/>
        <v>8.2526121926327373E-3</v>
      </c>
      <c r="L3464" s="28">
        <f t="shared" ca="1" si="604"/>
        <v>0.57717177083633409</v>
      </c>
      <c r="M3464" s="28">
        <f t="shared" ca="1" si="605"/>
        <v>-0.19816807693477986</v>
      </c>
      <c r="N3464" s="28">
        <f t="shared" ca="1" si="606"/>
        <v>0.3790036939015542</v>
      </c>
      <c r="O3464" s="28">
        <f t="shared" ca="1" si="607"/>
        <v>0.45061947527772023</v>
      </c>
      <c r="P3464" s="28">
        <f t="shared" ca="1" si="608"/>
        <v>0.59363278356142257</v>
      </c>
      <c r="Q3464" s="1">
        <f t="shared" ca="1" si="609"/>
        <v>0</v>
      </c>
      <c r="R3464" s="3">
        <f t="shared" ca="1" si="602"/>
        <v>0.45061947527772017</v>
      </c>
      <c r="S3464" s="3">
        <f t="shared" ca="1" si="603"/>
        <v>0.50206314133888019</v>
      </c>
      <c r="T3464" s="1">
        <f t="shared" ca="1" si="610"/>
        <v>1</v>
      </c>
    </row>
    <row r="3465" spans="9:20" x14ac:dyDescent="0.3">
      <c r="I3465" s="14">
        <v>3438</v>
      </c>
      <c r="J3465" s="28">
        <f t="shared" ca="1" si="600"/>
        <v>0.36339270286709302</v>
      </c>
      <c r="K3465" s="28">
        <f t="shared" ca="1" si="601"/>
        <v>0.45520957450333455</v>
      </c>
      <c r="L3465" s="28">
        <f t="shared" ca="1" si="604"/>
        <v>0.73840139228796497</v>
      </c>
      <c r="M3465" s="28">
        <f t="shared" ca="1" si="605"/>
        <v>0.36339270286709302</v>
      </c>
      <c r="N3465" s="28">
        <f t="shared" ca="1" si="606"/>
        <v>1.101794095155058</v>
      </c>
      <c r="O3465" s="28">
        <f t="shared" ca="1" si="607"/>
        <v>0.58986146294201891</v>
      </c>
      <c r="P3465" s="28">
        <f t="shared" ca="1" si="608"/>
        <v>0.7505961140335119</v>
      </c>
      <c r="Q3465" s="1">
        <f t="shared" ca="1" si="609"/>
        <v>0</v>
      </c>
      <c r="R3465" s="3">
        <f t="shared" ca="1" si="602"/>
        <v>0.58986146294201891</v>
      </c>
      <c r="S3465" s="3">
        <f t="shared" ca="1" si="603"/>
        <v>0.61187714065622489</v>
      </c>
      <c r="T3465" s="1">
        <f t="shared" ca="1" si="610"/>
        <v>1</v>
      </c>
    </row>
    <row r="3466" spans="9:20" x14ac:dyDescent="0.3">
      <c r="I3466" s="14">
        <v>3439</v>
      </c>
      <c r="J3466" s="28">
        <f t="shared" ca="1" si="600"/>
        <v>1.3206520012813008</v>
      </c>
      <c r="K3466" s="28">
        <f t="shared" ca="1" si="601"/>
        <v>0.22231906331340176</v>
      </c>
      <c r="L3466" s="28">
        <f t="shared" ca="1" si="604"/>
        <v>0.34206050377730152</v>
      </c>
      <c r="M3466" s="28">
        <f t="shared" ca="1" si="605"/>
        <v>1.3206520012813008</v>
      </c>
      <c r="N3466" s="28">
        <f t="shared" ca="1" si="606"/>
        <v>1.6627125050586022</v>
      </c>
      <c r="O3466" s="28">
        <f t="shared" ca="1" si="607"/>
        <v>0.78929016209191016</v>
      </c>
      <c r="P3466" s="28">
        <f t="shared" ca="1" si="608"/>
        <v>0.84060178862532731</v>
      </c>
      <c r="Q3466" s="1">
        <f t="shared" ca="1" si="609"/>
        <v>0</v>
      </c>
      <c r="R3466" s="3">
        <f t="shared" ca="1" si="602"/>
        <v>0.78929016209191016</v>
      </c>
      <c r="S3466" s="3">
        <f t="shared" ca="1" si="603"/>
        <v>0.5553519689576768</v>
      </c>
      <c r="T3466" s="1">
        <f t="shared" ca="1" si="610"/>
        <v>0</v>
      </c>
    </row>
    <row r="3467" spans="9:20" x14ac:dyDescent="0.3">
      <c r="I3467" s="14">
        <v>3440</v>
      </c>
      <c r="J3467" s="28">
        <f t="shared" ca="1" si="600"/>
        <v>0.77067614052956324</v>
      </c>
      <c r="K3467" s="28">
        <f t="shared" ca="1" si="601"/>
        <v>1.3567319305026802</v>
      </c>
      <c r="L3467" s="28">
        <f t="shared" ca="1" si="604"/>
        <v>0.8031067807363601</v>
      </c>
      <c r="M3467" s="28">
        <f t="shared" ca="1" si="605"/>
        <v>0.77067614052956324</v>
      </c>
      <c r="N3467" s="28">
        <f t="shared" ca="1" si="606"/>
        <v>1.5737829212659233</v>
      </c>
      <c r="O3467" s="28">
        <f t="shared" ca="1" si="607"/>
        <v>0.68366713835834914</v>
      </c>
      <c r="P3467" s="28">
        <f t="shared" ca="1" si="608"/>
        <v>0.82832222508474995</v>
      </c>
      <c r="Q3467" s="1">
        <f t="shared" ca="1" si="609"/>
        <v>0</v>
      </c>
      <c r="R3467" s="3">
        <f t="shared" ca="1" si="602"/>
        <v>0.68366713835834914</v>
      </c>
      <c r="S3467" s="3">
        <f t="shared" ca="1" si="603"/>
        <v>0.79522803738508285</v>
      </c>
      <c r="T3467" s="1">
        <f t="shared" ca="1" si="610"/>
        <v>1</v>
      </c>
    </row>
    <row r="3468" spans="9:20" x14ac:dyDescent="0.3">
      <c r="I3468" s="14">
        <v>3441</v>
      </c>
      <c r="J3468" s="28">
        <f t="shared" ca="1" si="600"/>
        <v>0.41963773154857231</v>
      </c>
      <c r="K3468" s="28">
        <f t="shared" ca="1" si="601"/>
        <v>0.78940428188760325</v>
      </c>
      <c r="L3468" s="28">
        <f t="shared" ca="1" si="604"/>
        <v>0.74910714363289899</v>
      </c>
      <c r="M3468" s="28">
        <f t="shared" ca="1" si="605"/>
        <v>0.41963773154857231</v>
      </c>
      <c r="N3468" s="28">
        <f t="shared" ca="1" si="606"/>
        <v>1.1687448751814713</v>
      </c>
      <c r="O3468" s="28">
        <f t="shared" ca="1" si="607"/>
        <v>0.60339655895712152</v>
      </c>
      <c r="P3468" s="28">
        <f t="shared" ca="1" si="608"/>
        <v>0.76291807109049814</v>
      </c>
      <c r="Q3468" s="1">
        <f t="shared" ca="1" si="609"/>
        <v>0</v>
      </c>
      <c r="R3468" s="3">
        <f t="shared" ca="1" si="602"/>
        <v>0.60339655895712163</v>
      </c>
      <c r="S3468" s="3">
        <f t="shared" ca="1" si="603"/>
        <v>0.68770340404189267</v>
      </c>
      <c r="T3468" s="1">
        <f t="shared" ca="1" si="610"/>
        <v>1</v>
      </c>
    </row>
    <row r="3469" spans="9:20" x14ac:dyDescent="0.3">
      <c r="I3469" s="14">
        <v>3442</v>
      </c>
      <c r="J3469" s="28">
        <f t="shared" ca="1" si="600"/>
        <v>1.0796371313190825</v>
      </c>
      <c r="K3469" s="28">
        <f t="shared" ca="1" si="601"/>
        <v>1.3399973530125586</v>
      </c>
      <c r="L3469" s="28">
        <f t="shared" ca="1" si="604"/>
        <v>0.71114721834102035</v>
      </c>
      <c r="M3469" s="28">
        <f t="shared" ca="1" si="605"/>
        <v>1.0796371313190825</v>
      </c>
      <c r="N3469" s="28">
        <f t="shared" ca="1" si="606"/>
        <v>1.7907843496601028</v>
      </c>
      <c r="O3469" s="28">
        <f t="shared" ca="1" si="607"/>
        <v>0.74642530766666848</v>
      </c>
      <c r="P3469" s="28">
        <f t="shared" ca="1" si="608"/>
        <v>0.85702341315904373</v>
      </c>
      <c r="Q3469" s="1">
        <f t="shared" ca="1" si="609"/>
        <v>0</v>
      </c>
      <c r="R3469" s="3">
        <f t="shared" ca="1" si="602"/>
        <v>0.74642530766666848</v>
      </c>
      <c r="S3469" s="3">
        <f t="shared" ca="1" si="603"/>
        <v>0.792489506143911</v>
      </c>
      <c r="T3469" s="1">
        <f t="shared" ca="1" si="610"/>
        <v>1</v>
      </c>
    </row>
    <row r="3470" spans="9:20" x14ac:dyDescent="0.3">
      <c r="I3470" s="14">
        <v>3443</v>
      </c>
      <c r="J3470" s="28">
        <f t="shared" ca="1" si="600"/>
        <v>0.51164220108961633</v>
      </c>
      <c r="K3470" s="28">
        <f t="shared" ca="1" si="601"/>
        <v>1.7984290445825706</v>
      </c>
      <c r="L3470" s="28">
        <f t="shared" ca="1" si="604"/>
        <v>1.2865917446144295</v>
      </c>
      <c r="M3470" s="28">
        <f t="shared" ca="1" si="605"/>
        <v>0.51164220108961633</v>
      </c>
      <c r="N3470" s="28">
        <f t="shared" ca="1" si="606"/>
        <v>1.7982339457040459</v>
      </c>
      <c r="O3470" s="28">
        <f t="shared" ca="1" si="607"/>
        <v>0.62519136576647305</v>
      </c>
      <c r="P3470" s="28">
        <f t="shared" ca="1" si="608"/>
        <v>0.85793381846754502</v>
      </c>
      <c r="Q3470" s="1">
        <f t="shared" ca="1" si="609"/>
        <v>0</v>
      </c>
      <c r="R3470" s="3">
        <f t="shared" ca="1" si="602"/>
        <v>0.62519136576647305</v>
      </c>
      <c r="S3470" s="3">
        <f t="shared" ca="1" si="603"/>
        <v>0.85795759611807754</v>
      </c>
      <c r="T3470" s="1">
        <f t="shared" ca="1" si="610"/>
        <v>1</v>
      </c>
    </row>
    <row r="3471" spans="9:20" x14ac:dyDescent="0.3">
      <c r="I3471" s="14">
        <v>3444</v>
      </c>
      <c r="J3471" s="28">
        <f t="shared" ca="1" si="600"/>
        <v>-0.56861500048995517</v>
      </c>
      <c r="K3471" s="28">
        <f t="shared" ca="1" si="601"/>
        <v>0.83897081036943311</v>
      </c>
      <c r="L3471" s="28">
        <f t="shared" ca="1" si="604"/>
        <v>0.81179171048030974</v>
      </c>
      <c r="M3471" s="28">
        <f t="shared" ca="1" si="605"/>
        <v>-0.56861500048995517</v>
      </c>
      <c r="N3471" s="28">
        <f t="shared" ca="1" si="606"/>
        <v>0.24317670999035457</v>
      </c>
      <c r="O3471" s="28">
        <f t="shared" ca="1" si="607"/>
        <v>0.36155646764016747</v>
      </c>
      <c r="P3471" s="28">
        <f t="shared" ca="1" si="608"/>
        <v>0.56049635037562728</v>
      </c>
      <c r="Q3471" s="1">
        <f t="shared" ca="1" si="609"/>
        <v>0</v>
      </c>
      <c r="R3471" s="3">
        <f t="shared" ca="1" si="602"/>
        <v>0.36155646764016747</v>
      </c>
      <c r="S3471" s="3">
        <f t="shared" ca="1" si="603"/>
        <v>0.69824841250614378</v>
      </c>
      <c r="T3471" s="1">
        <f t="shared" ca="1" si="610"/>
        <v>1</v>
      </c>
    </row>
    <row r="3472" spans="9:20" x14ac:dyDescent="0.3">
      <c r="I3472" s="14">
        <v>3445</v>
      </c>
      <c r="J3472" s="28">
        <f t="shared" ca="1" si="600"/>
        <v>0.30662327105674664</v>
      </c>
      <c r="K3472" s="28">
        <f t="shared" ca="1" si="601"/>
        <v>0.40330454913740604</v>
      </c>
      <c r="L3472" s="28">
        <f t="shared" ca="1" si="604"/>
        <v>0.59923185408877466</v>
      </c>
      <c r="M3472" s="28">
        <f t="shared" ca="1" si="605"/>
        <v>0.30662327105674664</v>
      </c>
      <c r="N3472" s="28">
        <f t="shared" ca="1" si="606"/>
        <v>0.90585512514552136</v>
      </c>
      <c r="O3472" s="28">
        <f t="shared" ca="1" si="607"/>
        <v>0.57606082664363811</v>
      </c>
      <c r="P3472" s="28">
        <f t="shared" ca="1" si="608"/>
        <v>0.71215124489388826</v>
      </c>
      <c r="Q3472" s="1">
        <f t="shared" ca="1" si="609"/>
        <v>0</v>
      </c>
      <c r="R3472" s="3">
        <f t="shared" ca="1" si="602"/>
        <v>0.57606082664363811</v>
      </c>
      <c r="S3472" s="3">
        <f t="shared" ca="1" si="603"/>
        <v>0.59948135399224345</v>
      </c>
      <c r="T3472" s="1">
        <f t="shared" ca="1" si="610"/>
        <v>1</v>
      </c>
    </row>
    <row r="3473" spans="9:20" x14ac:dyDescent="0.3">
      <c r="I3473" s="14">
        <v>3446</v>
      </c>
      <c r="J3473" s="28">
        <f t="shared" ca="1" si="600"/>
        <v>9.8672119146267306E-2</v>
      </c>
      <c r="K3473" s="28">
        <f t="shared" ca="1" si="601"/>
        <v>7.0805125165492866E-2</v>
      </c>
      <c r="L3473" s="28">
        <f t="shared" ca="1" si="604"/>
        <v>0.67821796199191609</v>
      </c>
      <c r="M3473" s="28">
        <f t="shared" ca="1" si="605"/>
        <v>9.8672119146267306E-2</v>
      </c>
      <c r="N3473" s="28">
        <f t="shared" ca="1" si="606"/>
        <v>0.77689008113818336</v>
      </c>
      <c r="O3473" s="28">
        <f t="shared" ca="1" si="607"/>
        <v>0.52464803487431921</v>
      </c>
      <c r="P3473" s="28">
        <f t="shared" ca="1" si="608"/>
        <v>0.68500946849729294</v>
      </c>
      <c r="Q3473" s="1">
        <f t="shared" ca="1" si="609"/>
        <v>0</v>
      </c>
      <c r="R3473" s="3">
        <f t="shared" ca="1" si="602"/>
        <v>0.52464803487431921</v>
      </c>
      <c r="S3473" s="3">
        <f t="shared" ca="1" si="603"/>
        <v>0.51769388974722319</v>
      </c>
      <c r="T3473" s="1">
        <f t="shared" ca="1" si="610"/>
        <v>0</v>
      </c>
    </row>
    <row r="3474" spans="9:20" x14ac:dyDescent="0.3">
      <c r="I3474" s="14">
        <v>3447</v>
      </c>
      <c r="J3474" s="28">
        <f t="shared" ca="1" si="600"/>
        <v>0.23972844792840217</v>
      </c>
      <c r="K3474" s="28">
        <f t="shared" ca="1" si="601"/>
        <v>0.85004802593316464</v>
      </c>
      <c r="L3474" s="28">
        <f t="shared" ca="1" si="604"/>
        <v>0.68453374659934296</v>
      </c>
      <c r="M3474" s="28">
        <f t="shared" ca="1" si="605"/>
        <v>0.23972844792840217</v>
      </c>
      <c r="N3474" s="28">
        <f t="shared" ca="1" si="606"/>
        <v>0.92426219452774516</v>
      </c>
      <c r="O3474" s="28">
        <f t="shared" ca="1" si="607"/>
        <v>0.55964672844318708</v>
      </c>
      <c r="P3474" s="28">
        <f t="shared" ca="1" si="608"/>
        <v>0.71590976065060219</v>
      </c>
      <c r="Q3474" s="1">
        <f t="shared" ca="1" si="609"/>
        <v>0</v>
      </c>
      <c r="R3474" s="3">
        <f t="shared" ca="1" si="602"/>
        <v>0.55964672844318708</v>
      </c>
      <c r="S3474" s="3">
        <f t="shared" ca="1" si="603"/>
        <v>0.70057721691242814</v>
      </c>
      <c r="T3474" s="1">
        <f t="shared" ca="1" si="610"/>
        <v>1</v>
      </c>
    </row>
    <row r="3475" spans="9:20" x14ac:dyDescent="0.3">
      <c r="I3475" s="14">
        <v>3448</v>
      </c>
      <c r="J3475" s="28">
        <f t="shared" ca="1" si="600"/>
        <v>0.42125298818809043</v>
      </c>
      <c r="K3475" s="28">
        <f t="shared" ca="1" si="601"/>
        <v>1.0534148805266845</v>
      </c>
      <c r="L3475" s="28">
        <f t="shared" ca="1" si="604"/>
        <v>0.93002229746524878</v>
      </c>
      <c r="M3475" s="28">
        <f t="shared" ca="1" si="605"/>
        <v>0.42125298818809043</v>
      </c>
      <c r="N3475" s="28">
        <f t="shared" ca="1" si="606"/>
        <v>1.3512752856533392</v>
      </c>
      <c r="O3475" s="28">
        <f t="shared" ca="1" si="607"/>
        <v>0.60378304002213778</v>
      </c>
      <c r="P3475" s="28">
        <f t="shared" ca="1" si="608"/>
        <v>0.79433804359147919</v>
      </c>
      <c r="Q3475" s="1">
        <f t="shared" ca="1" si="609"/>
        <v>0</v>
      </c>
      <c r="R3475" s="3">
        <f t="shared" ca="1" si="602"/>
        <v>0.60378304002213778</v>
      </c>
      <c r="S3475" s="3">
        <f t="shared" ca="1" si="603"/>
        <v>0.74143011061162101</v>
      </c>
      <c r="T3475" s="1">
        <f t="shared" ca="1" si="610"/>
        <v>1</v>
      </c>
    </row>
    <row r="3476" spans="9:20" x14ac:dyDescent="0.3">
      <c r="I3476" s="14">
        <v>3449</v>
      </c>
      <c r="J3476" s="28">
        <f t="shared" ca="1" si="600"/>
        <v>0.23640016781287768</v>
      </c>
      <c r="K3476" s="28">
        <f t="shared" ca="1" si="601"/>
        <v>0.83003080318432121</v>
      </c>
      <c r="L3476" s="28">
        <f t="shared" ca="1" si="604"/>
        <v>0.7385347840904698</v>
      </c>
      <c r="M3476" s="28">
        <f t="shared" ca="1" si="605"/>
        <v>0.23640016781287768</v>
      </c>
      <c r="N3476" s="28">
        <f t="shared" ca="1" si="606"/>
        <v>0.97493495190334745</v>
      </c>
      <c r="O3476" s="28">
        <f t="shared" ca="1" si="607"/>
        <v>0.55882633743615029</v>
      </c>
      <c r="P3476" s="28">
        <f t="shared" ca="1" si="608"/>
        <v>0.72610204482444063</v>
      </c>
      <c r="Q3476" s="1">
        <f t="shared" ca="1" si="609"/>
        <v>0</v>
      </c>
      <c r="R3476" s="3">
        <f t="shared" ca="1" si="602"/>
        <v>0.55882633743615018</v>
      </c>
      <c r="S3476" s="3">
        <f t="shared" ca="1" si="603"/>
        <v>0.69636144295578706</v>
      </c>
      <c r="T3476" s="1">
        <f t="shared" ca="1" si="610"/>
        <v>1</v>
      </c>
    </row>
    <row r="3477" spans="9:20" x14ac:dyDescent="0.3">
      <c r="I3477" s="14">
        <v>3450</v>
      </c>
      <c r="J3477" s="28">
        <f t="shared" ca="1" si="600"/>
        <v>0.67877126652511488</v>
      </c>
      <c r="K3477" s="28">
        <f t="shared" ca="1" si="601"/>
        <v>1.208001100858352</v>
      </c>
      <c r="L3477" s="28">
        <f t="shared" ca="1" si="604"/>
        <v>0.82753586541954349</v>
      </c>
      <c r="M3477" s="28">
        <f t="shared" ca="1" si="605"/>
        <v>0.67877126652511488</v>
      </c>
      <c r="N3477" s="28">
        <f t="shared" ca="1" si="606"/>
        <v>1.5063071319446584</v>
      </c>
      <c r="O3477" s="28">
        <f t="shared" ca="1" si="607"/>
        <v>0.6634644016723179</v>
      </c>
      <c r="P3477" s="28">
        <f t="shared" ca="1" si="608"/>
        <v>0.81851327902663662</v>
      </c>
      <c r="Q3477" s="1">
        <f t="shared" ca="1" si="609"/>
        <v>0</v>
      </c>
      <c r="R3477" s="3">
        <f t="shared" ca="1" si="602"/>
        <v>0.6634644016723179</v>
      </c>
      <c r="S3477" s="3">
        <f t="shared" ca="1" si="603"/>
        <v>0.76994507579450522</v>
      </c>
      <c r="T3477" s="1">
        <f t="shared" ca="1" si="610"/>
        <v>1</v>
      </c>
    </row>
    <row r="3478" spans="9:20" x14ac:dyDescent="0.3">
      <c r="I3478" s="14">
        <v>3451</v>
      </c>
      <c r="J3478" s="28">
        <f t="shared" ca="1" si="600"/>
        <v>0.2874939502804143</v>
      </c>
      <c r="K3478" s="28">
        <f t="shared" ca="1" si="601"/>
        <v>0.79100466963859273</v>
      </c>
      <c r="L3478" s="28">
        <f t="shared" ca="1" si="604"/>
        <v>0.38067409260612051</v>
      </c>
      <c r="M3478" s="28">
        <f t="shared" ca="1" si="605"/>
        <v>0.2874939502804143</v>
      </c>
      <c r="N3478" s="28">
        <f t="shared" ca="1" si="606"/>
        <v>0.66816804288653486</v>
      </c>
      <c r="O3478" s="28">
        <f t="shared" ca="1" si="607"/>
        <v>0.57138250007378788</v>
      </c>
      <c r="P3478" s="28">
        <f t="shared" ca="1" si="608"/>
        <v>0.66109283206995351</v>
      </c>
      <c r="Q3478" s="1">
        <f t="shared" ca="1" si="609"/>
        <v>0</v>
      </c>
      <c r="R3478" s="3">
        <f t="shared" ca="1" si="602"/>
        <v>0.57138250007378788</v>
      </c>
      <c r="S3478" s="3">
        <f t="shared" ca="1" si="603"/>
        <v>0.68804701191701911</v>
      </c>
      <c r="T3478" s="1">
        <f t="shared" ca="1" si="610"/>
        <v>1</v>
      </c>
    </row>
    <row r="3479" spans="9:20" x14ac:dyDescent="0.3">
      <c r="I3479" s="14">
        <v>3452</v>
      </c>
      <c r="J3479" s="28">
        <f t="shared" ca="1" si="600"/>
        <v>0.16593362268031625</v>
      </c>
      <c r="K3479" s="28">
        <f t="shared" ca="1" si="601"/>
        <v>0.44195164949176868</v>
      </c>
      <c r="L3479" s="28">
        <f t="shared" ca="1" si="604"/>
        <v>0.71739959005851073</v>
      </c>
      <c r="M3479" s="28">
        <f t="shared" ca="1" si="605"/>
        <v>0.16593362268031625</v>
      </c>
      <c r="N3479" s="28">
        <f t="shared" ca="1" si="606"/>
        <v>0.88333321273882692</v>
      </c>
      <c r="O3479" s="28">
        <f t="shared" ca="1" si="607"/>
        <v>0.54138848345931778</v>
      </c>
      <c r="P3479" s="28">
        <f t="shared" ca="1" si="608"/>
        <v>0.70751246818298685</v>
      </c>
      <c r="Q3479" s="1">
        <f t="shared" ca="1" si="609"/>
        <v>0</v>
      </c>
      <c r="R3479" s="3">
        <f t="shared" ca="1" si="602"/>
        <v>0.54138848345931778</v>
      </c>
      <c r="S3479" s="3">
        <f t="shared" ca="1" si="603"/>
        <v>0.60872397137084977</v>
      </c>
      <c r="T3479" s="1">
        <f t="shared" ca="1" si="610"/>
        <v>1</v>
      </c>
    </row>
    <row r="3480" spans="9:20" x14ac:dyDescent="0.3">
      <c r="I3480" s="14">
        <v>3453</v>
      </c>
      <c r="J3480" s="28">
        <f t="shared" ca="1" si="600"/>
        <v>-0.72104002931700939</v>
      </c>
      <c r="K3480" s="28">
        <f t="shared" ca="1" si="601"/>
        <v>1.9287005398258688</v>
      </c>
      <c r="L3480" s="28">
        <f t="shared" ca="1" si="604"/>
        <v>0.68832603505398882</v>
      </c>
      <c r="M3480" s="28">
        <f t="shared" ca="1" si="605"/>
        <v>-0.72104002931700939</v>
      </c>
      <c r="N3480" s="28">
        <f t="shared" ca="1" si="606"/>
        <v>-3.2713994263020574E-2</v>
      </c>
      <c r="O3480" s="28">
        <f t="shared" ca="1" si="607"/>
        <v>0.32716400251243982</v>
      </c>
      <c r="P3480" s="28">
        <f t="shared" ca="1" si="608"/>
        <v>0.49182223074565184</v>
      </c>
      <c r="Q3480" s="1">
        <f t="shared" ca="1" si="609"/>
        <v>0</v>
      </c>
      <c r="R3480" s="3">
        <f t="shared" ca="1" si="602"/>
        <v>0.32716400251243988</v>
      </c>
      <c r="S3480" s="3">
        <f t="shared" ca="1" si="603"/>
        <v>0.87310551952198845</v>
      </c>
      <c r="T3480" s="1">
        <f t="shared" ca="1" si="610"/>
        <v>1</v>
      </c>
    </row>
    <row r="3481" spans="9:20" x14ac:dyDescent="0.3">
      <c r="I3481" s="14">
        <v>3454</v>
      </c>
      <c r="J3481" s="28">
        <f t="shared" ca="1" si="600"/>
        <v>0.49280364079696426</v>
      </c>
      <c r="K3481" s="28">
        <f t="shared" ca="1" si="601"/>
        <v>1.9063848113884987</v>
      </c>
      <c r="L3481" s="28">
        <f t="shared" ca="1" si="604"/>
        <v>0.70897645657124619</v>
      </c>
      <c r="M3481" s="28">
        <f t="shared" ca="1" si="605"/>
        <v>0.49280364079696426</v>
      </c>
      <c r="N3481" s="28">
        <f t="shared" ca="1" si="606"/>
        <v>1.2017800973682105</v>
      </c>
      <c r="O3481" s="28">
        <f t="shared" ca="1" si="607"/>
        <v>0.62076667570783672</v>
      </c>
      <c r="P3481" s="28">
        <f t="shared" ca="1" si="608"/>
        <v>0.76884130154534325</v>
      </c>
      <c r="Q3481" s="1">
        <f t="shared" ca="1" si="609"/>
        <v>0</v>
      </c>
      <c r="R3481" s="3">
        <f t="shared" ca="1" si="602"/>
        <v>0.62076667570783672</v>
      </c>
      <c r="S3481" s="3">
        <f t="shared" ca="1" si="603"/>
        <v>0.87061245518579167</v>
      </c>
      <c r="T3481" s="1">
        <f t="shared" ca="1" si="610"/>
        <v>1</v>
      </c>
    </row>
    <row r="3482" spans="9:20" x14ac:dyDescent="0.3">
      <c r="I3482" s="14">
        <v>3455</v>
      </c>
      <c r="J3482" s="28">
        <f t="shared" ca="1" si="600"/>
        <v>0.9477346457712158</v>
      </c>
      <c r="K3482" s="28">
        <f t="shared" ca="1" si="601"/>
        <v>0.73882760901702271</v>
      </c>
      <c r="L3482" s="28">
        <f t="shared" ca="1" si="604"/>
        <v>0.51908702409252627</v>
      </c>
      <c r="M3482" s="28">
        <f t="shared" ca="1" si="605"/>
        <v>0.9477346457712158</v>
      </c>
      <c r="N3482" s="28">
        <f t="shared" ca="1" si="606"/>
        <v>1.4668216698637422</v>
      </c>
      <c r="O3482" s="28">
        <f t="shared" ca="1" si="607"/>
        <v>0.72065936886601978</v>
      </c>
      <c r="P3482" s="28">
        <f t="shared" ca="1" si="608"/>
        <v>0.81257381476451318</v>
      </c>
      <c r="Q3482" s="1">
        <f t="shared" ca="1" si="609"/>
        <v>0</v>
      </c>
      <c r="R3482" s="3">
        <f t="shared" ca="1" si="602"/>
        <v>0.72065936886601978</v>
      </c>
      <c r="S3482" s="3">
        <f t="shared" ca="1" si="603"/>
        <v>0.67673943342963228</v>
      </c>
      <c r="T3482" s="1">
        <f t="shared" ca="1" si="610"/>
        <v>0</v>
      </c>
    </row>
    <row r="3483" spans="9:20" x14ac:dyDescent="0.3">
      <c r="I3483" s="14">
        <v>3456</v>
      </c>
      <c r="J3483" s="28">
        <f t="shared" ca="1" si="600"/>
        <v>0.6003428836763185</v>
      </c>
      <c r="K3483" s="28">
        <f t="shared" ca="1" si="601"/>
        <v>2.9679202585136105E-2</v>
      </c>
      <c r="L3483" s="28">
        <f t="shared" ca="1" si="604"/>
        <v>0.7999444210624933</v>
      </c>
      <c r="M3483" s="28">
        <f t="shared" ca="1" si="605"/>
        <v>0.6003428836763185</v>
      </c>
      <c r="N3483" s="28">
        <f t="shared" ca="1" si="606"/>
        <v>1.4002873047388118</v>
      </c>
      <c r="O3483" s="28">
        <f t="shared" ca="1" si="607"/>
        <v>0.6457347486888132</v>
      </c>
      <c r="P3483" s="28">
        <f t="shared" ca="1" si="608"/>
        <v>0.80222947552348811</v>
      </c>
      <c r="Q3483" s="1">
        <f t="shared" ca="1" si="609"/>
        <v>0</v>
      </c>
      <c r="R3483" s="3">
        <f t="shared" ca="1" si="602"/>
        <v>0.6457347486888132</v>
      </c>
      <c r="S3483" s="3">
        <f t="shared" ca="1" si="603"/>
        <v>0.50741925604683957</v>
      </c>
      <c r="T3483" s="1">
        <f t="shared" ca="1" si="610"/>
        <v>0</v>
      </c>
    </row>
    <row r="3484" spans="9:20" x14ac:dyDescent="0.3">
      <c r="I3484" s="14">
        <v>3457</v>
      </c>
      <c r="J3484" s="28">
        <f t="shared" ref="J3484:J3547" ca="1" si="611">LN(R3484/(1-R3484))</f>
        <v>0.97001985270394397</v>
      </c>
      <c r="K3484" s="28">
        <f t="shared" ref="K3484:K3547" ca="1" si="612">LN(S3484/(1-S3484))</f>
        <v>0.64581047773206046</v>
      </c>
      <c r="L3484" s="28">
        <f t="shared" ca="1" si="604"/>
        <v>0.81252831519603386</v>
      </c>
      <c r="M3484" s="28">
        <f t="shared" ca="1" si="605"/>
        <v>0.97001985270394397</v>
      </c>
      <c r="N3484" s="28">
        <f t="shared" ca="1" si="606"/>
        <v>1.7825481678999777</v>
      </c>
      <c r="O3484" s="28">
        <f t="shared" ca="1" si="607"/>
        <v>0.72512345483714391</v>
      </c>
      <c r="P3484" s="28">
        <f t="shared" ca="1" si="608"/>
        <v>0.8560112279181108</v>
      </c>
      <c r="Q3484" s="1">
        <f t="shared" ca="1" si="609"/>
        <v>0</v>
      </c>
      <c r="R3484" s="3">
        <f t="shared" ref="R3484:R3547" ca="1" si="613">BETAINV(RAND(),$C$19,$C$20)</f>
        <v>0.72512345483714391</v>
      </c>
      <c r="S3484" s="3">
        <f t="shared" ref="S3484:S3547" ca="1" si="614">BETAINV(RAND(),$D$19,$D$20)</f>
        <v>0.6560657433516589</v>
      </c>
      <c r="T3484" s="1">
        <f t="shared" ca="1" si="610"/>
        <v>0</v>
      </c>
    </row>
    <row r="3485" spans="9:20" x14ac:dyDescent="0.3">
      <c r="I3485" s="14">
        <v>3458</v>
      </c>
      <c r="J3485" s="28">
        <f t="shared" ca="1" si="611"/>
        <v>-0.61478966312281136</v>
      </c>
      <c r="K3485" s="28">
        <f t="shared" ca="1" si="612"/>
        <v>1.2323430210055035</v>
      </c>
      <c r="L3485" s="28">
        <f t="shared" ref="L3485:L3548" ca="1" si="615">_xlfn.GAMMA.INV(RAND(),$G$19,$G$20)</f>
        <v>0.62596914490639699</v>
      </c>
      <c r="M3485" s="28">
        <f t="shared" ref="M3485:M3548" ca="1" si="616">IF($F$17&gt;$E$17,J3485,N3485-L3485)</f>
        <v>-0.61478966312281136</v>
      </c>
      <c r="N3485" s="28">
        <f t="shared" ref="N3485:N3548" ca="1" si="617">IF($F$17&gt;$E$17,M3485+L3485,K3485)</f>
        <v>1.1179481783585632E-2</v>
      </c>
      <c r="O3485" s="28">
        <f t="shared" ref="O3485:O3548" ca="1" si="618">EXP(M3485)/(1+EXP(M3485))</f>
        <v>0.35096738673923289</v>
      </c>
      <c r="P3485" s="28">
        <f t="shared" ref="P3485:P3548" ca="1" si="619">EXP(N3485)/(1+EXP(N3485))</f>
        <v>0.50279484133749519</v>
      </c>
      <c r="Q3485" s="1">
        <f t="shared" ref="Q3485:Q3548" ca="1" si="620">IF(O3485&gt;P3485,1,0)</f>
        <v>0</v>
      </c>
      <c r="R3485" s="3">
        <f t="shared" ca="1" si="613"/>
        <v>0.35096738673923294</v>
      </c>
      <c r="S3485" s="3">
        <f t="shared" ca="1" si="614"/>
        <v>0.77422839463196369</v>
      </c>
      <c r="T3485" s="1">
        <f t="shared" ref="T3485:T3548" ca="1" si="621">IF(S3485&gt;R3485,1,0)</f>
        <v>1</v>
      </c>
    </row>
    <row r="3486" spans="9:20" x14ac:dyDescent="0.3">
      <c r="I3486" s="14">
        <v>3459</v>
      </c>
      <c r="J3486" s="28">
        <f t="shared" ca="1" si="611"/>
        <v>0.409522371980863</v>
      </c>
      <c r="K3486" s="28">
        <f t="shared" ca="1" si="612"/>
        <v>0.47686506282583957</v>
      </c>
      <c r="L3486" s="28">
        <f t="shared" ca="1" si="615"/>
        <v>0.7790824071240855</v>
      </c>
      <c r="M3486" s="28">
        <f t="shared" ca="1" si="616"/>
        <v>0.409522371980863</v>
      </c>
      <c r="N3486" s="28">
        <f t="shared" ca="1" si="617"/>
        <v>1.1886047791049486</v>
      </c>
      <c r="O3486" s="28">
        <f t="shared" ca="1" si="618"/>
        <v>0.60097334708163253</v>
      </c>
      <c r="P3486" s="28">
        <f t="shared" ca="1" si="619"/>
        <v>0.76649143721977731</v>
      </c>
      <c r="Q3486" s="1">
        <f t="shared" ca="1" si="620"/>
        <v>0</v>
      </c>
      <c r="R3486" s="3">
        <f t="shared" ca="1" si="613"/>
        <v>0.60097334708163253</v>
      </c>
      <c r="S3486" s="3">
        <f t="shared" ca="1" si="614"/>
        <v>0.61700733225497972</v>
      </c>
      <c r="T3486" s="1">
        <f t="shared" ca="1" si="621"/>
        <v>1</v>
      </c>
    </row>
    <row r="3487" spans="9:20" x14ac:dyDescent="0.3">
      <c r="I3487" s="14">
        <v>3460</v>
      </c>
      <c r="J3487" s="28">
        <f t="shared" ca="1" si="611"/>
        <v>-0.47224016568431504</v>
      </c>
      <c r="K3487" s="28">
        <f t="shared" ca="1" si="612"/>
        <v>0.98585287790843923</v>
      </c>
      <c r="L3487" s="28">
        <f t="shared" ca="1" si="615"/>
        <v>0.4108864415936877</v>
      </c>
      <c r="M3487" s="28">
        <f t="shared" ca="1" si="616"/>
        <v>-0.47224016568431504</v>
      </c>
      <c r="N3487" s="28">
        <f t="shared" ca="1" si="617"/>
        <v>-6.1353724090627337E-2</v>
      </c>
      <c r="O3487" s="28">
        <f t="shared" ca="1" si="618"/>
        <v>0.38408616367080461</v>
      </c>
      <c r="P3487" s="28">
        <f t="shared" ca="1" si="619"/>
        <v>0.48466637867858237</v>
      </c>
      <c r="Q3487" s="1">
        <f t="shared" ca="1" si="620"/>
        <v>0</v>
      </c>
      <c r="R3487" s="3">
        <f t="shared" ca="1" si="613"/>
        <v>0.38408616367080461</v>
      </c>
      <c r="S3487" s="3">
        <f t="shared" ca="1" si="614"/>
        <v>0.72826801029929045</v>
      </c>
      <c r="T3487" s="1">
        <f t="shared" ca="1" si="621"/>
        <v>1</v>
      </c>
    </row>
    <row r="3488" spans="9:20" x14ac:dyDescent="0.3">
      <c r="I3488" s="14">
        <v>3461</v>
      </c>
      <c r="J3488" s="28">
        <f t="shared" ca="1" si="611"/>
        <v>-0.1251762183388665</v>
      </c>
      <c r="K3488" s="28">
        <f t="shared" ca="1" si="612"/>
        <v>0.2280903612456279</v>
      </c>
      <c r="L3488" s="28">
        <f t="shared" ca="1" si="615"/>
        <v>0.50859138526425962</v>
      </c>
      <c r="M3488" s="28">
        <f t="shared" ca="1" si="616"/>
        <v>-0.1251762183388665</v>
      </c>
      <c r="N3488" s="28">
        <f t="shared" ca="1" si="617"/>
        <v>0.38341516692539312</v>
      </c>
      <c r="O3488" s="28">
        <f t="shared" ca="1" si="618"/>
        <v>0.46874674392404592</v>
      </c>
      <c r="P3488" s="28">
        <f t="shared" ca="1" si="619"/>
        <v>0.59469653488369267</v>
      </c>
      <c r="Q3488" s="1">
        <f t="shared" ca="1" si="620"/>
        <v>0</v>
      </c>
      <c r="R3488" s="3">
        <f t="shared" ca="1" si="613"/>
        <v>0.46874674392404592</v>
      </c>
      <c r="S3488" s="3">
        <f t="shared" ca="1" si="614"/>
        <v>0.55677665203128957</v>
      </c>
      <c r="T3488" s="1">
        <f t="shared" ca="1" si="621"/>
        <v>1</v>
      </c>
    </row>
    <row r="3489" spans="9:20" x14ac:dyDescent="0.3">
      <c r="I3489" s="14">
        <v>3462</v>
      </c>
      <c r="J3489" s="28">
        <f t="shared" ca="1" si="611"/>
        <v>0.19674283599695019</v>
      </c>
      <c r="K3489" s="28">
        <f t="shared" ca="1" si="612"/>
        <v>1.4321645606987508</v>
      </c>
      <c r="L3489" s="28">
        <f t="shared" ca="1" si="615"/>
        <v>0.79685623870493427</v>
      </c>
      <c r="M3489" s="28">
        <f t="shared" ca="1" si="616"/>
        <v>0.19674283599695019</v>
      </c>
      <c r="N3489" s="28">
        <f t="shared" ca="1" si="617"/>
        <v>0.99359907470188447</v>
      </c>
      <c r="O3489" s="28">
        <f t="shared" ca="1" si="618"/>
        <v>0.54902766507272005</v>
      </c>
      <c r="P3489" s="28">
        <f t="shared" ca="1" si="619"/>
        <v>0.72979822058055654</v>
      </c>
      <c r="Q3489" s="1">
        <f t="shared" ca="1" si="620"/>
        <v>0</v>
      </c>
      <c r="R3489" s="3">
        <f t="shared" ca="1" si="613"/>
        <v>0.54902766507272016</v>
      </c>
      <c r="S3489" s="3">
        <f t="shared" ca="1" si="614"/>
        <v>0.80723835536521493</v>
      </c>
      <c r="T3489" s="1">
        <f t="shared" ca="1" si="621"/>
        <v>1</v>
      </c>
    </row>
    <row r="3490" spans="9:20" x14ac:dyDescent="0.3">
      <c r="I3490" s="14">
        <v>3463</v>
      </c>
      <c r="J3490" s="28">
        <f t="shared" ca="1" si="611"/>
        <v>-0.14692827785891205</v>
      </c>
      <c r="K3490" s="28">
        <f t="shared" ca="1" si="612"/>
        <v>0.93408714477853738</v>
      </c>
      <c r="L3490" s="28">
        <f t="shared" ca="1" si="615"/>
        <v>0.71734144206234951</v>
      </c>
      <c r="M3490" s="28">
        <f t="shared" ca="1" si="616"/>
        <v>-0.14692827785891205</v>
      </c>
      <c r="N3490" s="28">
        <f t="shared" ca="1" si="617"/>
        <v>0.57041316420343746</v>
      </c>
      <c r="O3490" s="28">
        <f t="shared" ca="1" si="618"/>
        <v>0.46333386893616402</v>
      </c>
      <c r="P3490" s="28">
        <f t="shared" ca="1" si="619"/>
        <v>0.63885850516575871</v>
      </c>
      <c r="Q3490" s="1">
        <f t="shared" ca="1" si="620"/>
        <v>0</v>
      </c>
      <c r="R3490" s="3">
        <f t="shared" ca="1" si="613"/>
        <v>0.46333386893616402</v>
      </c>
      <c r="S3490" s="3">
        <f t="shared" ca="1" si="614"/>
        <v>0.7179037423857586</v>
      </c>
      <c r="T3490" s="1">
        <f t="shared" ca="1" si="621"/>
        <v>1</v>
      </c>
    </row>
    <row r="3491" spans="9:20" x14ac:dyDescent="0.3">
      <c r="I3491" s="14">
        <v>3464</v>
      </c>
      <c r="J3491" s="28">
        <f t="shared" ca="1" si="611"/>
        <v>-5.2457212027840067E-2</v>
      </c>
      <c r="K3491" s="28">
        <f t="shared" ca="1" si="612"/>
        <v>0.92494943987280642</v>
      </c>
      <c r="L3491" s="28">
        <f t="shared" ca="1" si="615"/>
        <v>0.32658545213722595</v>
      </c>
      <c r="M3491" s="28">
        <f t="shared" ca="1" si="616"/>
        <v>-5.2457212027840067E-2</v>
      </c>
      <c r="N3491" s="28">
        <f t="shared" ca="1" si="617"/>
        <v>0.27412824010938586</v>
      </c>
      <c r="O3491" s="28">
        <f t="shared" ca="1" si="618"/>
        <v>0.48688870344928481</v>
      </c>
      <c r="P3491" s="28">
        <f t="shared" ca="1" si="619"/>
        <v>0.56810609982454918</v>
      </c>
      <c r="Q3491" s="1">
        <f t="shared" ca="1" si="620"/>
        <v>0</v>
      </c>
      <c r="R3491" s="3">
        <f t="shared" ca="1" si="613"/>
        <v>0.48688870344928481</v>
      </c>
      <c r="S3491" s="3">
        <f t="shared" ca="1" si="614"/>
        <v>0.71604951391110594</v>
      </c>
      <c r="T3491" s="1">
        <f t="shared" ca="1" si="621"/>
        <v>1</v>
      </c>
    </row>
    <row r="3492" spans="9:20" x14ac:dyDescent="0.3">
      <c r="I3492" s="14">
        <v>3465</v>
      </c>
      <c r="J3492" s="28">
        <f t="shared" ca="1" si="611"/>
        <v>-0.19052854763806362</v>
      </c>
      <c r="K3492" s="28">
        <f t="shared" ca="1" si="612"/>
        <v>1.0455264309955343</v>
      </c>
      <c r="L3492" s="28">
        <f t="shared" ca="1" si="615"/>
        <v>0.86995342786797358</v>
      </c>
      <c r="M3492" s="28">
        <f t="shared" ca="1" si="616"/>
        <v>-0.19052854763806362</v>
      </c>
      <c r="N3492" s="28">
        <f t="shared" ca="1" si="617"/>
        <v>0.67942488022990999</v>
      </c>
      <c r="O3492" s="28">
        <f t="shared" ca="1" si="618"/>
        <v>0.45251143362521867</v>
      </c>
      <c r="P3492" s="28">
        <f t="shared" ca="1" si="619"/>
        <v>0.6636103245452486</v>
      </c>
      <c r="Q3492" s="1">
        <f t="shared" ca="1" si="620"/>
        <v>0</v>
      </c>
      <c r="R3492" s="3">
        <f t="shared" ca="1" si="613"/>
        <v>0.45251143362521867</v>
      </c>
      <c r="S3492" s="3">
        <f t="shared" ca="1" si="614"/>
        <v>0.73991492628062172</v>
      </c>
      <c r="T3492" s="1">
        <f t="shared" ca="1" si="621"/>
        <v>1</v>
      </c>
    </row>
    <row r="3493" spans="9:20" x14ac:dyDescent="0.3">
      <c r="I3493" s="14">
        <v>3466</v>
      </c>
      <c r="J3493" s="28">
        <f t="shared" ca="1" si="611"/>
        <v>-1.2070735201633381E-2</v>
      </c>
      <c r="K3493" s="28">
        <f t="shared" ca="1" si="612"/>
        <v>0.8951366700451151</v>
      </c>
      <c r="L3493" s="28">
        <f t="shared" ca="1" si="615"/>
        <v>1.021891560749647</v>
      </c>
      <c r="M3493" s="28">
        <f t="shared" ca="1" si="616"/>
        <v>-1.2070735201633381E-2</v>
      </c>
      <c r="N3493" s="28">
        <f t="shared" ca="1" si="617"/>
        <v>1.0098208255480137</v>
      </c>
      <c r="O3493" s="28">
        <f t="shared" ca="1" si="618"/>
        <v>0.49698235283943459</v>
      </c>
      <c r="P3493" s="28">
        <f t="shared" ca="1" si="619"/>
        <v>0.73298508304616039</v>
      </c>
      <c r="Q3493" s="1">
        <f t="shared" ca="1" si="620"/>
        <v>0</v>
      </c>
      <c r="R3493" s="3">
        <f t="shared" ca="1" si="613"/>
        <v>0.49698235283943459</v>
      </c>
      <c r="S3493" s="3">
        <f t="shared" ca="1" si="614"/>
        <v>0.70994906242779243</v>
      </c>
      <c r="T3493" s="1">
        <f t="shared" ca="1" si="621"/>
        <v>1</v>
      </c>
    </row>
    <row r="3494" spans="9:20" x14ac:dyDescent="0.3">
      <c r="I3494" s="14">
        <v>3467</v>
      </c>
      <c r="J3494" s="28">
        <f t="shared" ca="1" si="611"/>
        <v>4.5639348081138773E-2</v>
      </c>
      <c r="K3494" s="28">
        <f t="shared" ca="1" si="612"/>
        <v>0.77154976661775909</v>
      </c>
      <c r="L3494" s="28">
        <f t="shared" ca="1" si="615"/>
        <v>0.91409814482622886</v>
      </c>
      <c r="M3494" s="28">
        <f t="shared" ca="1" si="616"/>
        <v>4.5639348081138773E-2</v>
      </c>
      <c r="N3494" s="28">
        <f t="shared" ca="1" si="617"/>
        <v>0.95973749290736765</v>
      </c>
      <c r="O3494" s="28">
        <f t="shared" ca="1" si="618"/>
        <v>0.51140785692263768</v>
      </c>
      <c r="P3494" s="28">
        <f t="shared" ca="1" si="619"/>
        <v>0.72306924375278292</v>
      </c>
      <c r="Q3494" s="1">
        <f t="shared" ca="1" si="620"/>
        <v>0</v>
      </c>
      <c r="R3494" s="3">
        <f t="shared" ca="1" si="613"/>
        <v>0.51140785692263768</v>
      </c>
      <c r="S3494" s="3">
        <f t="shared" ca="1" si="614"/>
        <v>0.68385604398878219</v>
      </c>
      <c r="T3494" s="1">
        <f t="shared" ca="1" si="621"/>
        <v>1</v>
      </c>
    </row>
    <row r="3495" spans="9:20" x14ac:dyDescent="0.3">
      <c r="I3495" s="14">
        <v>3468</v>
      </c>
      <c r="J3495" s="28">
        <f t="shared" ca="1" si="611"/>
        <v>0.98849848038587562</v>
      </c>
      <c r="K3495" s="28">
        <f t="shared" ca="1" si="612"/>
        <v>-0.29573868000045545</v>
      </c>
      <c r="L3495" s="28">
        <f t="shared" ca="1" si="615"/>
        <v>0.72416566381536362</v>
      </c>
      <c r="M3495" s="28">
        <f t="shared" ca="1" si="616"/>
        <v>0.98849848038587562</v>
      </c>
      <c r="N3495" s="28">
        <f t="shared" ca="1" si="617"/>
        <v>1.7126641442012391</v>
      </c>
      <c r="O3495" s="28">
        <f t="shared" ca="1" si="618"/>
        <v>0.72879124211498414</v>
      </c>
      <c r="P3495" s="28">
        <f t="shared" ca="1" si="619"/>
        <v>0.84718151676479481</v>
      </c>
      <c r="Q3495" s="1">
        <f t="shared" ca="1" si="620"/>
        <v>0</v>
      </c>
      <c r="R3495" s="3">
        <f t="shared" ca="1" si="613"/>
        <v>0.72879124211498414</v>
      </c>
      <c r="S3495" s="3">
        <f t="shared" ca="1" si="614"/>
        <v>0.4265995272648942</v>
      </c>
      <c r="T3495" s="1">
        <f t="shared" ca="1" si="621"/>
        <v>0</v>
      </c>
    </row>
    <row r="3496" spans="9:20" x14ac:dyDescent="0.3">
      <c r="I3496" s="14">
        <v>3469</v>
      </c>
      <c r="J3496" s="28">
        <f t="shared" ca="1" si="611"/>
        <v>0.31949993569526175</v>
      </c>
      <c r="K3496" s="28">
        <f t="shared" ca="1" si="612"/>
        <v>0.383527719362518</v>
      </c>
      <c r="L3496" s="28">
        <f t="shared" ca="1" si="615"/>
        <v>0.58688485316603067</v>
      </c>
      <c r="M3496" s="28">
        <f t="shared" ca="1" si="616"/>
        <v>0.31949993569526175</v>
      </c>
      <c r="N3496" s="28">
        <f t="shared" ca="1" si="617"/>
        <v>0.90638478886129237</v>
      </c>
      <c r="O3496" s="28">
        <f t="shared" ca="1" si="618"/>
        <v>0.57920237781380435</v>
      </c>
      <c r="P3496" s="28">
        <f t="shared" ca="1" si="619"/>
        <v>0.71225980943667866</v>
      </c>
      <c r="Q3496" s="1">
        <f t="shared" ca="1" si="620"/>
        <v>0</v>
      </c>
      <c r="R3496" s="3">
        <f t="shared" ca="1" si="613"/>
        <v>0.57920237781380424</v>
      </c>
      <c r="S3496" s="3">
        <f t="shared" ca="1" si="614"/>
        <v>0.59472366339728078</v>
      </c>
      <c r="T3496" s="1">
        <f t="shared" ca="1" si="621"/>
        <v>1</v>
      </c>
    </row>
    <row r="3497" spans="9:20" x14ac:dyDescent="0.3">
      <c r="I3497" s="14">
        <v>3470</v>
      </c>
      <c r="J3497" s="28">
        <f t="shared" ca="1" si="611"/>
        <v>-0.21127919134724679</v>
      </c>
      <c r="K3497" s="28">
        <f t="shared" ca="1" si="612"/>
        <v>0.72517405982664362</v>
      </c>
      <c r="L3497" s="28">
        <f t="shared" ca="1" si="615"/>
        <v>0.58137586805086505</v>
      </c>
      <c r="M3497" s="28">
        <f t="shared" ca="1" si="616"/>
        <v>-0.21127919134724679</v>
      </c>
      <c r="N3497" s="28">
        <f t="shared" ca="1" si="617"/>
        <v>0.37009667670361823</v>
      </c>
      <c r="O3497" s="28">
        <f t="shared" ca="1" si="618"/>
        <v>0.44737581381234459</v>
      </c>
      <c r="P3497" s="28">
        <f t="shared" ca="1" si="619"/>
        <v>0.59148233872616818</v>
      </c>
      <c r="Q3497" s="1">
        <f t="shared" ca="1" si="620"/>
        <v>0</v>
      </c>
      <c r="R3497" s="3">
        <f t="shared" ca="1" si="613"/>
        <v>0.44737581381234459</v>
      </c>
      <c r="S3497" s="3">
        <f t="shared" ca="1" si="614"/>
        <v>0.67374536114579486</v>
      </c>
      <c r="T3497" s="1">
        <f t="shared" ca="1" si="621"/>
        <v>1</v>
      </c>
    </row>
    <row r="3498" spans="9:20" x14ac:dyDescent="0.3">
      <c r="I3498" s="14">
        <v>3471</v>
      </c>
      <c r="J3498" s="28">
        <f t="shared" ca="1" si="611"/>
        <v>0.63281102084735352</v>
      </c>
      <c r="K3498" s="28">
        <f t="shared" ca="1" si="612"/>
        <v>0.3941475050162625</v>
      </c>
      <c r="L3498" s="28">
        <f t="shared" ca="1" si="615"/>
        <v>0.78049671983755597</v>
      </c>
      <c r="M3498" s="28">
        <f t="shared" ca="1" si="616"/>
        <v>0.63281102084735352</v>
      </c>
      <c r="N3498" s="28">
        <f t="shared" ca="1" si="617"/>
        <v>1.4133077406849095</v>
      </c>
      <c r="O3498" s="28">
        <f t="shared" ca="1" si="618"/>
        <v>0.65312657911502303</v>
      </c>
      <c r="P3498" s="28">
        <f t="shared" ca="1" si="619"/>
        <v>0.80428713701399401</v>
      </c>
      <c r="Q3498" s="1">
        <f t="shared" ca="1" si="620"/>
        <v>0</v>
      </c>
      <c r="R3498" s="3">
        <f t="shared" ca="1" si="613"/>
        <v>0.65312657911502303</v>
      </c>
      <c r="S3498" s="3">
        <f t="shared" ca="1" si="614"/>
        <v>0.5972807267178657</v>
      </c>
      <c r="T3498" s="1">
        <f t="shared" ca="1" si="621"/>
        <v>0</v>
      </c>
    </row>
    <row r="3499" spans="9:20" x14ac:dyDescent="0.3">
      <c r="I3499" s="14">
        <v>3472</v>
      </c>
      <c r="J3499" s="28">
        <f t="shared" ca="1" si="611"/>
        <v>-0.74152242459933926</v>
      </c>
      <c r="K3499" s="28">
        <f t="shared" ca="1" si="612"/>
        <v>0.95084678122621991</v>
      </c>
      <c r="L3499" s="28">
        <f t="shared" ca="1" si="615"/>
        <v>0.4514587553855976</v>
      </c>
      <c r="M3499" s="28">
        <f t="shared" ca="1" si="616"/>
        <v>-0.74152242459933926</v>
      </c>
      <c r="N3499" s="28">
        <f t="shared" ca="1" si="617"/>
        <v>-0.29006366921374166</v>
      </c>
      <c r="O3499" s="28">
        <f t="shared" ca="1" si="618"/>
        <v>0.3226713211663168</v>
      </c>
      <c r="P3499" s="28">
        <f t="shared" ca="1" si="619"/>
        <v>0.4279882798622523</v>
      </c>
      <c r="Q3499" s="1">
        <f t="shared" ca="1" si="620"/>
        <v>0</v>
      </c>
      <c r="R3499" s="3">
        <f t="shared" ca="1" si="613"/>
        <v>0.3226713211663168</v>
      </c>
      <c r="S3499" s="3">
        <f t="shared" ca="1" si="614"/>
        <v>0.72128544067829203</v>
      </c>
      <c r="T3499" s="1">
        <f t="shared" ca="1" si="621"/>
        <v>1</v>
      </c>
    </row>
    <row r="3500" spans="9:20" x14ac:dyDescent="0.3">
      <c r="I3500" s="14">
        <v>3473</v>
      </c>
      <c r="J3500" s="28">
        <f t="shared" ca="1" si="611"/>
        <v>0.39837995133976573</v>
      </c>
      <c r="K3500" s="28">
        <f t="shared" ca="1" si="612"/>
        <v>0.94650963902639329</v>
      </c>
      <c r="L3500" s="28">
        <f t="shared" ca="1" si="615"/>
        <v>1.0764471718533897</v>
      </c>
      <c r="M3500" s="28">
        <f t="shared" ca="1" si="616"/>
        <v>0.39837995133976573</v>
      </c>
      <c r="N3500" s="28">
        <f t="shared" ca="1" si="617"/>
        <v>1.4748271231931553</v>
      </c>
      <c r="O3500" s="28">
        <f t="shared" ca="1" si="618"/>
        <v>0.59829836385812829</v>
      </c>
      <c r="P3500" s="28">
        <f t="shared" ca="1" si="619"/>
        <v>0.81378997648560625</v>
      </c>
      <c r="Q3500" s="1">
        <f t="shared" ca="1" si="620"/>
        <v>0</v>
      </c>
      <c r="R3500" s="3">
        <f t="shared" ca="1" si="613"/>
        <v>0.59829836385812829</v>
      </c>
      <c r="S3500" s="3">
        <f t="shared" ca="1" si="614"/>
        <v>0.72041269679374498</v>
      </c>
      <c r="T3500" s="1">
        <f t="shared" ca="1" si="621"/>
        <v>1</v>
      </c>
    </row>
    <row r="3501" spans="9:20" x14ac:dyDescent="0.3">
      <c r="I3501" s="14">
        <v>3474</v>
      </c>
      <c r="J3501" s="28">
        <f t="shared" ca="1" si="611"/>
        <v>0.86917821957761732</v>
      </c>
      <c r="K3501" s="28">
        <f t="shared" ca="1" si="612"/>
        <v>0.8961406632221659</v>
      </c>
      <c r="L3501" s="28">
        <f t="shared" ca="1" si="615"/>
        <v>0.87182009221465229</v>
      </c>
      <c r="M3501" s="28">
        <f t="shared" ca="1" si="616"/>
        <v>0.86917821957761732</v>
      </c>
      <c r="N3501" s="28">
        <f t="shared" ca="1" si="617"/>
        <v>1.7409983117922696</v>
      </c>
      <c r="O3501" s="28">
        <f t="shared" ca="1" si="618"/>
        <v>0.70457467381970296</v>
      </c>
      <c r="P3501" s="28">
        <f t="shared" ca="1" si="619"/>
        <v>0.85081382522902671</v>
      </c>
      <c r="Q3501" s="1">
        <f t="shared" ca="1" si="620"/>
        <v>0</v>
      </c>
      <c r="R3501" s="3">
        <f t="shared" ca="1" si="613"/>
        <v>0.70457467381970296</v>
      </c>
      <c r="S3501" s="3">
        <f t="shared" ca="1" si="614"/>
        <v>0.71015576251240997</v>
      </c>
      <c r="T3501" s="1">
        <f t="shared" ca="1" si="621"/>
        <v>1</v>
      </c>
    </row>
    <row r="3502" spans="9:20" x14ac:dyDescent="0.3">
      <c r="I3502" s="14">
        <v>3475</v>
      </c>
      <c r="J3502" s="28">
        <f t="shared" ca="1" si="611"/>
        <v>0.5471276544878042</v>
      </c>
      <c r="K3502" s="28">
        <f t="shared" ca="1" si="612"/>
        <v>1.7837207763518659</v>
      </c>
      <c r="L3502" s="28">
        <f t="shared" ca="1" si="615"/>
        <v>1.26109150584262</v>
      </c>
      <c r="M3502" s="28">
        <f t="shared" ca="1" si="616"/>
        <v>0.5471276544878042</v>
      </c>
      <c r="N3502" s="28">
        <f t="shared" ca="1" si="617"/>
        <v>1.8082191603304243</v>
      </c>
      <c r="O3502" s="28">
        <f t="shared" ca="1" si="618"/>
        <v>0.63346892850210157</v>
      </c>
      <c r="P3502" s="28">
        <f t="shared" ca="1" si="619"/>
        <v>0.85914650591560926</v>
      </c>
      <c r="Q3502" s="1">
        <f t="shared" ca="1" si="620"/>
        <v>0</v>
      </c>
      <c r="R3502" s="3">
        <f t="shared" ca="1" si="613"/>
        <v>0.63346892850210157</v>
      </c>
      <c r="S3502" s="3">
        <f t="shared" ca="1" si="614"/>
        <v>0.85615569862446739</v>
      </c>
      <c r="T3502" s="1">
        <f t="shared" ca="1" si="621"/>
        <v>1</v>
      </c>
    </row>
    <row r="3503" spans="9:20" x14ac:dyDescent="0.3">
      <c r="I3503" s="14">
        <v>3476</v>
      </c>
      <c r="J3503" s="28">
        <f t="shared" ca="1" si="611"/>
        <v>-0.12123788032925832</v>
      </c>
      <c r="K3503" s="28">
        <f t="shared" ca="1" si="612"/>
        <v>1.9342562851650766</v>
      </c>
      <c r="L3503" s="28">
        <f t="shared" ca="1" si="615"/>
        <v>0.90268102372628867</v>
      </c>
      <c r="M3503" s="28">
        <f t="shared" ca="1" si="616"/>
        <v>-0.12123788032925832</v>
      </c>
      <c r="N3503" s="28">
        <f t="shared" ca="1" si="617"/>
        <v>0.78144314339703036</v>
      </c>
      <c r="O3503" s="28">
        <f t="shared" ca="1" si="618"/>
        <v>0.46972760105359346</v>
      </c>
      <c r="P3503" s="28">
        <f t="shared" ca="1" si="619"/>
        <v>0.68599106100521257</v>
      </c>
      <c r="Q3503" s="1">
        <f t="shared" ca="1" si="620"/>
        <v>0</v>
      </c>
      <c r="R3503" s="3">
        <f t="shared" ca="1" si="613"/>
        <v>0.46972760105359346</v>
      </c>
      <c r="S3503" s="3">
        <f t="shared" ca="1" si="614"/>
        <v>0.87371977830262404</v>
      </c>
      <c r="T3503" s="1">
        <f t="shared" ca="1" si="621"/>
        <v>1</v>
      </c>
    </row>
    <row r="3504" spans="9:20" x14ac:dyDescent="0.3">
      <c r="I3504" s="14">
        <v>3477</v>
      </c>
      <c r="J3504" s="28">
        <f t="shared" ca="1" si="611"/>
        <v>-0.58419827918058054</v>
      </c>
      <c r="K3504" s="28">
        <f t="shared" ca="1" si="612"/>
        <v>1.209221703998866</v>
      </c>
      <c r="L3504" s="28">
        <f t="shared" ca="1" si="615"/>
        <v>1.2185746717977073</v>
      </c>
      <c r="M3504" s="28">
        <f t="shared" ca="1" si="616"/>
        <v>-0.58419827918058054</v>
      </c>
      <c r="N3504" s="28">
        <f t="shared" ca="1" si="617"/>
        <v>0.63437639261712675</v>
      </c>
      <c r="O3504" s="28">
        <f t="shared" ca="1" si="618"/>
        <v>0.35796714287782155</v>
      </c>
      <c r="P3504" s="28">
        <f t="shared" ca="1" si="619"/>
        <v>0.65348113255388729</v>
      </c>
      <c r="Q3504" s="1">
        <f t="shared" ca="1" si="620"/>
        <v>0</v>
      </c>
      <c r="R3504" s="3">
        <f t="shared" ca="1" si="613"/>
        <v>0.35796714287782155</v>
      </c>
      <c r="S3504" s="3">
        <f t="shared" ca="1" si="614"/>
        <v>0.77016120956695711</v>
      </c>
      <c r="T3504" s="1">
        <f t="shared" ca="1" si="621"/>
        <v>1</v>
      </c>
    </row>
    <row r="3505" spans="9:20" x14ac:dyDescent="0.3">
      <c r="I3505" s="14">
        <v>3478</v>
      </c>
      <c r="J3505" s="28">
        <f t="shared" ca="1" si="611"/>
        <v>0.16659160869615086</v>
      </c>
      <c r="K3505" s="28">
        <f t="shared" ca="1" si="612"/>
        <v>-0.60942575031166513</v>
      </c>
      <c r="L3505" s="28">
        <f t="shared" ca="1" si="615"/>
        <v>0.20071821358741837</v>
      </c>
      <c r="M3505" s="28">
        <f t="shared" ca="1" si="616"/>
        <v>0.16659160869615086</v>
      </c>
      <c r="N3505" s="28">
        <f t="shared" ca="1" si="617"/>
        <v>0.36730982228356923</v>
      </c>
      <c r="O3505" s="28">
        <f t="shared" ca="1" si="618"/>
        <v>0.54155184837409509</v>
      </c>
      <c r="P3505" s="28">
        <f t="shared" ca="1" si="619"/>
        <v>0.59080877706956103</v>
      </c>
      <c r="Q3505" s="1">
        <f t="shared" ca="1" si="620"/>
        <v>0</v>
      </c>
      <c r="R3505" s="3">
        <f t="shared" ca="1" si="613"/>
        <v>0.54155184837409509</v>
      </c>
      <c r="S3505" s="3">
        <f t="shared" ca="1" si="614"/>
        <v>0.35219020316253136</v>
      </c>
      <c r="T3505" s="1">
        <f t="shared" ca="1" si="621"/>
        <v>0</v>
      </c>
    </row>
    <row r="3506" spans="9:20" x14ac:dyDescent="0.3">
      <c r="I3506" s="14">
        <v>3479</v>
      </c>
      <c r="J3506" s="28">
        <f t="shared" ca="1" si="611"/>
        <v>0.73744787897362984</v>
      </c>
      <c r="K3506" s="28">
        <f t="shared" ca="1" si="612"/>
        <v>5.6357839023064411E-2</v>
      </c>
      <c r="L3506" s="28">
        <f t="shared" ca="1" si="615"/>
        <v>0.69310709659842251</v>
      </c>
      <c r="M3506" s="28">
        <f t="shared" ca="1" si="616"/>
        <v>0.73744787897362984</v>
      </c>
      <c r="N3506" s="28">
        <f t="shared" ca="1" si="617"/>
        <v>1.4305549755720524</v>
      </c>
      <c r="O3506" s="28">
        <f t="shared" ca="1" si="618"/>
        <v>0.67643752573479576</v>
      </c>
      <c r="P3506" s="28">
        <f t="shared" ca="1" si="619"/>
        <v>0.80698777266105404</v>
      </c>
      <c r="Q3506" s="1">
        <f t="shared" ca="1" si="620"/>
        <v>0</v>
      </c>
      <c r="R3506" s="3">
        <f t="shared" ca="1" si="613"/>
        <v>0.67643752573479576</v>
      </c>
      <c r="S3506" s="3">
        <f t="shared" ca="1" si="614"/>
        <v>0.51408573168763239</v>
      </c>
      <c r="T3506" s="1">
        <f t="shared" ca="1" si="621"/>
        <v>0</v>
      </c>
    </row>
    <row r="3507" spans="9:20" x14ac:dyDescent="0.3">
      <c r="I3507" s="14">
        <v>3480</v>
      </c>
      <c r="J3507" s="28">
        <f t="shared" ca="1" si="611"/>
        <v>0.67510547078538996</v>
      </c>
      <c r="K3507" s="28">
        <f t="shared" ca="1" si="612"/>
        <v>1.228857032406993</v>
      </c>
      <c r="L3507" s="28">
        <f t="shared" ca="1" si="615"/>
        <v>0.62192908234045186</v>
      </c>
      <c r="M3507" s="28">
        <f t="shared" ca="1" si="616"/>
        <v>0.67510547078538996</v>
      </c>
      <c r="N3507" s="28">
        <f t="shared" ca="1" si="617"/>
        <v>1.2970345531258418</v>
      </c>
      <c r="O3507" s="28">
        <f t="shared" ca="1" si="618"/>
        <v>0.66264541519617381</v>
      </c>
      <c r="P3507" s="28">
        <f t="shared" ca="1" si="619"/>
        <v>0.78533548016284083</v>
      </c>
      <c r="Q3507" s="1">
        <f t="shared" ca="1" si="620"/>
        <v>0</v>
      </c>
      <c r="R3507" s="3">
        <f t="shared" ca="1" si="613"/>
        <v>0.66264541519617381</v>
      </c>
      <c r="S3507" s="3">
        <f t="shared" ca="1" si="614"/>
        <v>0.77361846560313596</v>
      </c>
      <c r="T3507" s="1">
        <f t="shared" ca="1" si="621"/>
        <v>1</v>
      </c>
    </row>
    <row r="3508" spans="9:20" x14ac:dyDescent="0.3">
      <c r="I3508" s="14">
        <v>3481</v>
      </c>
      <c r="J3508" s="28">
        <f t="shared" ca="1" si="611"/>
        <v>-0.19678679457997258</v>
      </c>
      <c r="K3508" s="28">
        <f t="shared" ca="1" si="612"/>
        <v>-2.6244972497190634E-2</v>
      </c>
      <c r="L3508" s="28">
        <f t="shared" ca="1" si="615"/>
        <v>0.50383207621913162</v>
      </c>
      <c r="M3508" s="28">
        <f t="shared" ca="1" si="616"/>
        <v>-0.19678679457997258</v>
      </c>
      <c r="N3508" s="28">
        <f t="shared" ca="1" si="617"/>
        <v>0.30704528163915901</v>
      </c>
      <c r="O3508" s="28">
        <f t="shared" ca="1" si="618"/>
        <v>0.45096145096875395</v>
      </c>
      <c r="P3508" s="28">
        <f t="shared" ca="1" si="619"/>
        <v>0.57616388454326295</v>
      </c>
      <c r="Q3508" s="1">
        <f t="shared" ca="1" si="620"/>
        <v>0</v>
      </c>
      <c r="R3508" s="3">
        <f t="shared" ca="1" si="613"/>
        <v>0.45096145096875395</v>
      </c>
      <c r="S3508" s="3">
        <f t="shared" ca="1" si="614"/>
        <v>0.49343913346434271</v>
      </c>
      <c r="T3508" s="1">
        <f t="shared" ca="1" si="621"/>
        <v>1</v>
      </c>
    </row>
    <row r="3509" spans="9:20" x14ac:dyDescent="0.3">
      <c r="I3509" s="14">
        <v>3482</v>
      </c>
      <c r="J3509" s="28">
        <f t="shared" ca="1" si="611"/>
        <v>0.83356144926351217</v>
      </c>
      <c r="K3509" s="28">
        <f t="shared" ca="1" si="612"/>
        <v>1.1497361136703266</v>
      </c>
      <c r="L3509" s="28">
        <f t="shared" ca="1" si="615"/>
        <v>0.84622618982543973</v>
      </c>
      <c r="M3509" s="28">
        <f t="shared" ca="1" si="616"/>
        <v>0.83356144926351217</v>
      </c>
      <c r="N3509" s="28">
        <f t="shared" ca="1" si="617"/>
        <v>1.6797876390889519</v>
      </c>
      <c r="O3509" s="28">
        <f t="shared" ca="1" si="618"/>
        <v>0.69710745250221251</v>
      </c>
      <c r="P3509" s="28">
        <f t="shared" ca="1" si="619"/>
        <v>0.8428764089819426</v>
      </c>
      <c r="Q3509" s="1">
        <f t="shared" ca="1" si="620"/>
        <v>0</v>
      </c>
      <c r="R3509" s="3">
        <f t="shared" ca="1" si="613"/>
        <v>0.69710745250221251</v>
      </c>
      <c r="S3509" s="3">
        <f t="shared" ca="1" si="614"/>
        <v>0.75946271373254537</v>
      </c>
      <c r="T3509" s="1">
        <f t="shared" ca="1" si="621"/>
        <v>1</v>
      </c>
    </row>
    <row r="3510" spans="9:20" x14ac:dyDescent="0.3">
      <c r="I3510" s="14">
        <v>3483</v>
      </c>
      <c r="J3510" s="28">
        <f t="shared" ca="1" si="611"/>
        <v>0.21439937469889292</v>
      </c>
      <c r="K3510" s="28">
        <f t="shared" ca="1" si="612"/>
        <v>1.1417660639616132</v>
      </c>
      <c r="L3510" s="28">
        <f t="shared" ca="1" si="615"/>
        <v>0.42380539612480134</v>
      </c>
      <c r="M3510" s="28">
        <f t="shared" ca="1" si="616"/>
        <v>0.21439937469889292</v>
      </c>
      <c r="N3510" s="28">
        <f t="shared" ca="1" si="617"/>
        <v>0.6382047708236942</v>
      </c>
      <c r="O3510" s="28">
        <f t="shared" ca="1" si="618"/>
        <v>0.55339546401897333</v>
      </c>
      <c r="P3510" s="28">
        <f t="shared" ca="1" si="619"/>
        <v>0.65434753393327261</v>
      </c>
      <c r="Q3510" s="1">
        <f t="shared" ca="1" si="620"/>
        <v>0</v>
      </c>
      <c r="R3510" s="3">
        <f t="shared" ca="1" si="613"/>
        <v>0.55339546401897333</v>
      </c>
      <c r="S3510" s="3">
        <f t="shared" ca="1" si="614"/>
        <v>0.75800374289574224</v>
      </c>
      <c r="T3510" s="1">
        <f t="shared" ca="1" si="621"/>
        <v>1</v>
      </c>
    </row>
    <row r="3511" spans="9:20" x14ac:dyDescent="0.3">
      <c r="I3511" s="14">
        <v>3484</v>
      </c>
      <c r="J3511" s="28">
        <f t="shared" ca="1" si="611"/>
        <v>0.81597084522677876</v>
      </c>
      <c r="K3511" s="28">
        <f t="shared" ca="1" si="612"/>
        <v>1.3703996540490171</v>
      </c>
      <c r="L3511" s="28">
        <f t="shared" ca="1" si="615"/>
        <v>1.2783049427043216</v>
      </c>
      <c r="M3511" s="28">
        <f t="shared" ca="1" si="616"/>
        <v>0.81597084522677876</v>
      </c>
      <c r="N3511" s="28">
        <f t="shared" ca="1" si="617"/>
        <v>2.0942757879311005</v>
      </c>
      <c r="O3511" s="28">
        <f t="shared" ca="1" si="618"/>
        <v>0.69338039366935589</v>
      </c>
      <c r="P3511" s="28">
        <f t="shared" ca="1" si="619"/>
        <v>0.89034556951108068</v>
      </c>
      <c r="Q3511" s="1">
        <f t="shared" ca="1" si="620"/>
        <v>0</v>
      </c>
      <c r="R3511" s="3">
        <f t="shared" ca="1" si="613"/>
        <v>0.69338039366935589</v>
      </c>
      <c r="S3511" s="3">
        <f t="shared" ca="1" si="614"/>
        <v>0.7974447160189353</v>
      </c>
      <c r="T3511" s="1">
        <f t="shared" ca="1" si="621"/>
        <v>1</v>
      </c>
    </row>
    <row r="3512" spans="9:20" x14ac:dyDescent="0.3">
      <c r="I3512" s="14">
        <v>3485</v>
      </c>
      <c r="J3512" s="28">
        <f t="shared" ca="1" si="611"/>
        <v>0.75203138782680456</v>
      </c>
      <c r="K3512" s="28">
        <f t="shared" ca="1" si="612"/>
        <v>0.75895405031486085</v>
      </c>
      <c r="L3512" s="28">
        <f t="shared" ca="1" si="615"/>
        <v>0.72334857355812665</v>
      </c>
      <c r="M3512" s="28">
        <f t="shared" ca="1" si="616"/>
        <v>0.75203138782680456</v>
      </c>
      <c r="N3512" s="28">
        <f t="shared" ca="1" si="617"/>
        <v>1.4753799613849312</v>
      </c>
      <c r="O3512" s="28">
        <f t="shared" ca="1" si="618"/>
        <v>0.67962116721093979</v>
      </c>
      <c r="P3512" s="28">
        <f t="shared" ca="1" si="619"/>
        <v>0.81387373675881913</v>
      </c>
      <c r="Q3512" s="1">
        <f t="shared" ca="1" si="620"/>
        <v>0</v>
      </c>
      <c r="R3512" s="3">
        <f t="shared" ca="1" si="613"/>
        <v>0.67962116721093979</v>
      </c>
      <c r="S3512" s="3">
        <f t="shared" ca="1" si="614"/>
        <v>0.68112660372893086</v>
      </c>
      <c r="T3512" s="1">
        <f t="shared" ca="1" si="621"/>
        <v>1</v>
      </c>
    </row>
    <row r="3513" spans="9:20" x14ac:dyDescent="0.3">
      <c r="I3513" s="14">
        <v>3486</v>
      </c>
      <c r="J3513" s="28">
        <f t="shared" ca="1" si="611"/>
        <v>-1.4411410806838906E-2</v>
      </c>
      <c r="K3513" s="28">
        <f t="shared" ca="1" si="612"/>
        <v>2.4212289083427438</v>
      </c>
      <c r="L3513" s="28">
        <f t="shared" ca="1" si="615"/>
        <v>0.76345839711518548</v>
      </c>
      <c r="M3513" s="28">
        <f t="shared" ca="1" si="616"/>
        <v>-1.4411410806838906E-2</v>
      </c>
      <c r="N3513" s="28">
        <f t="shared" ca="1" si="617"/>
        <v>0.74904698630834654</v>
      </c>
      <c r="O3513" s="28">
        <f t="shared" ca="1" si="618"/>
        <v>0.49639720965299655</v>
      </c>
      <c r="P3513" s="28">
        <f t="shared" ca="1" si="619"/>
        <v>0.67897100681321809</v>
      </c>
      <c r="Q3513" s="1">
        <f t="shared" ca="1" si="620"/>
        <v>0</v>
      </c>
      <c r="R3513" s="3">
        <f t="shared" ca="1" si="613"/>
        <v>0.49639720965299655</v>
      </c>
      <c r="S3513" s="3">
        <f t="shared" ca="1" si="614"/>
        <v>0.91843185529266913</v>
      </c>
      <c r="T3513" s="1">
        <f t="shared" ca="1" si="621"/>
        <v>1</v>
      </c>
    </row>
    <row r="3514" spans="9:20" x14ac:dyDescent="0.3">
      <c r="I3514" s="14">
        <v>3487</v>
      </c>
      <c r="J3514" s="28">
        <f t="shared" ca="1" si="611"/>
        <v>1.2142725361825095</v>
      </c>
      <c r="K3514" s="28">
        <f t="shared" ca="1" si="612"/>
        <v>1.2024055861219205</v>
      </c>
      <c r="L3514" s="28">
        <f t="shared" ca="1" si="615"/>
        <v>0.68258759094215693</v>
      </c>
      <c r="M3514" s="28">
        <f t="shared" ca="1" si="616"/>
        <v>1.2142725361825095</v>
      </c>
      <c r="N3514" s="28">
        <f t="shared" ca="1" si="617"/>
        <v>1.8968601271246666</v>
      </c>
      <c r="O3514" s="28">
        <f t="shared" ca="1" si="618"/>
        <v>0.77105405190824794</v>
      </c>
      <c r="P3514" s="28">
        <f t="shared" ca="1" si="619"/>
        <v>0.86953574109065057</v>
      </c>
      <c r="Q3514" s="1">
        <f t="shared" ca="1" si="620"/>
        <v>0</v>
      </c>
      <c r="R3514" s="3">
        <f t="shared" ca="1" si="613"/>
        <v>0.77105405190824794</v>
      </c>
      <c r="S3514" s="3">
        <f t="shared" ca="1" si="614"/>
        <v>0.76895244743678881</v>
      </c>
      <c r="T3514" s="1">
        <f t="shared" ca="1" si="621"/>
        <v>0</v>
      </c>
    </row>
    <row r="3515" spans="9:20" x14ac:dyDescent="0.3">
      <c r="I3515" s="14">
        <v>3488</v>
      </c>
      <c r="J3515" s="28">
        <f t="shared" ca="1" si="611"/>
        <v>0.34246719244732621</v>
      </c>
      <c r="K3515" s="28">
        <f t="shared" ca="1" si="612"/>
        <v>2.4450320893549304</v>
      </c>
      <c r="L3515" s="28">
        <f t="shared" ca="1" si="615"/>
        <v>0.39906752886558694</v>
      </c>
      <c r="M3515" s="28">
        <f t="shared" ca="1" si="616"/>
        <v>0.34246719244732621</v>
      </c>
      <c r="N3515" s="28">
        <f t="shared" ca="1" si="617"/>
        <v>0.74153472131291309</v>
      </c>
      <c r="O3515" s="28">
        <f t="shared" ca="1" si="618"/>
        <v>0.58478970871489333</v>
      </c>
      <c r="P3515" s="28">
        <f t="shared" ca="1" si="619"/>
        <v>0.67733136633039737</v>
      </c>
      <c r="Q3515" s="1">
        <f t="shared" ca="1" si="620"/>
        <v>0</v>
      </c>
      <c r="R3515" s="3">
        <f t="shared" ca="1" si="613"/>
        <v>0.58478970871489333</v>
      </c>
      <c r="S3515" s="3">
        <f t="shared" ca="1" si="614"/>
        <v>0.92019739724540517</v>
      </c>
      <c r="T3515" s="1">
        <f t="shared" ca="1" si="621"/>
        <v>1</v>
      </c>
    </row>
    <row r="3516" spans="9:20" x14ac:dyDescent="0.3">
      <c r="I3516" s="14">
        <v>3489</v>
      </c>
      <c r="J3516" s="28">
        <f t="shared" ca="1" si="611"/>
        <v>0.20812903058344198</v>
      </c>
      <c r="K3516" s="28">
        <f t="shared" ca="1" si="612"/>
        <v>1.1295979301949226</v>
      </c>
      <c r="L3516" s="28">
        <f t="shared" ca="1" si="615"/>
        <v>1.0933673275458988</v>
      </c>
      <c r="M3516" s="28">
        <f t="shared" ca="1" si="616"/>
        <v>0.20812903058344198</v>
      </c>
      <c r="N3516" s="28">
        <f t="shared" ca="1" si="617"/>
        <v>1.3014963581293408</v>
      </c>
      <c r="O3516" s="28">
        <f t="shared" ca="1" si="618"/>
        <v>0.55184524126740664</v>
      </c>
      <c r="P3516" s="28">
        <f t="shared" ca="1" si="619"/>
        <v>0.78608670995192986</v>
      </c>
      <c r="Q3516" s="1">
        <f t="shared" ca="1" si="620"/>
        <v>0</v>
      </c>
      <c r="R3516" s="3">
        <f t="shared" ca="1" si="613"/>
        <v>0.55184524126740664</v>
      </c>
      <c r="S3516" s="3">
        <f t="shared" ca="1" si="614"/>
        <v>0.75576469090408493</v>
      </c>
      <c r="T3516" s="1">
        <f t="shared" ca="1" si="621"/>
        <v>1</v>
      </c>
    </row>
    <row r="3517" spans="9:20" x14ac:dyDescent="0.3">
      <c r="I3517" s="14">
        <v>3490</v>
      </c>
      <c r="J3517" s="28">
        <f t="shared" ca="1" si="611"/>
        <v>-0.50679490682447781</v>
      </c>
      <c r="K3517" s="28">
        <f t="shared" ca="1" si="612"/>
        <v>1.0632981545583897</v>
      </c>
      <c r="L3517" s="28">
        <f t="shared" ca="1" si="615"/>
        <v>1.0958280362020587</v>
      </c>
      <c r="M3517" s="28">
        <f t="shared" ca="1" si="616"/>
        <v>-0.50679490682447781</v>
      </c>
      <c r="N3517" s="28">
        <f t="shared" ca="1" si="617"/>
        <v>0.5890331293775809</v>
      </c>
      <c r="O3517" s="28">
        <f t="shared" ca="1" si="618"/>
        <v>0.37594517421972312</v>
      </c>
      <c r="P3517" s="28">
        <f t="shared" ca="1" si="619"/>
        <v>0.64314326993883686</v>
      </c>
      <c r="Q3517" s="1">
        <f t="shared" ca="1" si="620"/>
        <v>0</v>
      </c>
      <c r="R3517" s="3">
        <f t="shared" ca="1" si="613"/>
        <v>0.37594517421972312</v>
      </c>
      <c r="S3517" s="3">
        <f t="shared" ca="1" si="614"/>
        <v>0.74332032225998668</v>
      </c>
      <c r="T3517" s="1">
        <f t="shared" ca="1" si="621"/>
        <v>1</v>
      </c>
    </row>
    <row r="3518" spans="9:20" x14ac:dyDescent="0.3">
      <c r="I3518" s="14">
        <v>3491</v>
      </c>
      <c r="J3518" s="28">
        <f t="shared" ca="1" si="611"/>
        <v>-3.5594135172414582E-2</v>
      </c>
      <c r="K3518" s="28">
        <f t="shared" ca="1" si="612"/>
        <v>1.1581307211616936</v>
      </c>
      <c r="L3518" s="28">
        <f t="shared" ca="1" si="615"/>
        <v>0.61151277327031206</v>
      </c>
      <c r="M3518" s="28">
        <f t="shared" ca="1" si="616"/>
        <v>-3.5594135172414582E-2</v>
      </c>
      <c r="N3518" s="28">
        <f t="shared" ca="1" si="617"/>
        <v>0.57591863809789745</v>
      </c>
      <c r="O3518" s="28">
        <f t="shared" ca="1" si="618"/>
        <v>0.4911024055820733</v>
      </c>
      <c r="P3518" s="28">
        <f t="shared" ca="1" si="619"/>
        <v>0.64012774531195504</v>
      </c>
      <c r="Q3518" s="1">
        <f t="shared" ca="1" si="620"/>
        <v>0</v>
      </c>
      <c r="R3518" s="3">
        <f t="shared" ca="1" si="613"/>
        <v>0.4911024055820733</v>
      </c>
      <c r="S3518" s="3">
        <f t="shared" ca="1" si="614"/>
        <v>0.76099289122887681</v>
      </c>
      <c r="T3518" s="1">
        <f t="shared" ca="1" si="621"/>
        <v>1</v>
      </c>
    </row>
    <row r="3519" spans="9:20" x14ac:dyDescent="0.3">
      <c r="I3519" s="14">
        <v>3492</v>
      </c>
      <c r="J3519" s="28">
        <f t="shared" ca="1" si="611"/>
        <v>1.2078756704923186</v>
      </c>
      <c r="K3519" s="28">
        <f t="shared" ca="1" si="612"/>
        <v>1.5292002890174146</v>
      </c>
      <c r="L3519" s="28">
        <f t="shared" ca="1" si="615"/>
        <v>0.99415885946824845</v>
      </c>
      <c r="M3519" s="28">
        <f t="shared" ca="1" si="616"/>
        <v>1.2078756704923186</v>
      </c>
      <c r="N3519" s="28">
        <f t="shared" ca="1" si="617"/>
        <v>2.2020345299605673</v>
      </c>
      <c r="O3519" s="28">
        <f t="shared" ca="1" si="618"/>
        <v>0.76992285760464751</v>
      </c>
      <c r="P3519" s="28">
        <f t="shared" ca="1" si="619"/>
        <v>0.90043206362096673</v>
      </c>
      <c r="Q3519" s="1">
        <f t="shared" ca="1" si="620"/>
        <v>0</v>
      </c>
      <c r="R3519" s="3">
        <f t="shared" ca="1" si="613"/>
        <v>0.76992285760464751</v>
      </c>
      <c r="S3519" s="3">
        <f t="shared" ca="1" si="614"/>
        <v>0.82188927682127122</v>
      </c>
      <c r="T3519" s="1">
        <f t="shared" ca="1" si="621"/>
        <v>1</v>
      </c>
    </row>
    <row r="3520" spans="9:20" x14ac:dyDescent="0.3">
      <c r="I3520" s="14">
        <v>3493</v>
      </c>
      <c r="J3520" s="28">
        <f t="shared" ca="1" si="611"/>
        <v>-0.13042767718959147</v>
      </c>
      <c r="K3520" s="28">
        <f t="shared" ca="1" si="612"/>
        <v>1.0407943131005029</v>
      </c>
      <c r="L3520" s="28">
        <f t="shared" ca="1" si="615"/>
        <v>0.93115915633603541</v>
      </c>
      <c r="M3520" s="28">
        <f t="shared" ca="1" si="616"/>
        <v>-0.13042767718959147</v>
      </c>
      <c r="N3520" s="28">
        <f t="shared" ca="1" si="617"/>
        <v>0.80073147914644394</v>
      </c>
      <c r="O3520" s="28">
        <f t="shared" ca="1" si="618"/>
        <v>0.46743922625935641</v>
      </c>
      <c r="P3520" s="28">
        <f t="shared" ca="1" si="619"/>
        <v>0.69013092986237623</v>
      </c>
      <c r="Q3520" s="1">
        <f t="shared" ca="1" si="620"/>
        <v>0</v>
      </c>
      <c r="R3520" s="3">
        <f t="shared" ca="1" si="613"/>
        <v>0.46743922625935641</v>
      </c>
      <c r="S3520" s="3">
        <f t="shared" ca="1" si="614"/>
        <v>0.73900324025292752</v>
      </c>
      <c r="T3520" s="1">
        <f t="shared" ca="1" si="621"/>
        <v>1</v>
      </c>
    </row>
    <row r="3521" spans="9:20" x14ac:dyDescent="0.3">
      <c r="I3521" s="14">
        <v>3494</v>
      </c>
      <c r="J3521" s="28">
        <f t="shared" ca="1" si="611"/>
        <v>0.27646793256620328</v>
      </c>
      <c r="K3521" s="28">
        <f t="shared" ca="1" si="612"/>
        <v>2.1361318395041007</v>
      </c>
      <c r="L3521" s="28">
        <f t="shared" ca="1" si="615"/>
        <v>1.0313321372740867</v>
      </c>
      <c r="M3521" s="28">
        <f t="shared" ca="1" si="616"/>
        <v>0.27646793256620328</v>
      </c>
      <c r="N3521" s="28">
        <f t="shared" ca="1" si="617"/>
        <v>1.3078000698402898</v>
      </c>
      <c r="O3521" s="28">
        <f t="shared" ca="1" si="618"/>
        <v>0.56868007868988824</v>
      </c>
      <c r="P3521" s="28">
        <f t="shared" ca="1" si="619"/>
        <v>0.7871447951139493</v>
      </c>
      <c r="Q3521" s="1">
        <f t="shared" ca="1" si="620"/>
        <v>0</v>
      </c>
      <c r="R3521" s="3">
        <f t="shared" ca="1" si="613"/>
        <v>0.56868007868988824</v>
      </c>
      <c r="S3521" s="3">
        <f t="shared" ca="1" si="614"/>
        <v>0.89436572047372931</v>
      </c>
      <c r="T3521" s="1">
        <f t="shared" ca="1" si="621"/>
        <v>1</v>
      </c>
    </row>
    <row r="3522" spans="9:20" x14ac:dyDescent="0.3">
      <c r="I3522" s="14">
        <v>3495</v>
      </c>
      <c r="J3522" s="28">
        <f t="shared" ca="1" si="611"/>
        <v>-0.20857966069305062</v>
      </c>
      <c r="K3522" s="28">
        <f t="shared" ca="1" si="612"/>
        <v>1.2571334661440932</v>
      </c>
      <c r="L3522" s="28">
        <f t="shared" ca="1" si="615"/>
        <v>1.0070637059723859</v>
      </c>
      <c r="M3522" s="28">
        <f t="shared" ca="1" si="616"/>
        <v>-0.20857966069305062</v>
      </c>
      <c r="N3522" s="28">
        <f t="shared" ca="1" si="617"/>
        <v>0.79848404527933536</v>
      </c>
      <c r="O3522" s="28">
        <f t="shared" ca="1" si="618"/>
        <v>0.44804331507249717</v>
      </c>
      <c r="P3522" s="28">
        <f t="shared" ca="1" si="619"/>
        <v>0.68965011035907964</v>
      </c>
      <c r="Q3522" s="1">
        <f t="shared" ca="1" si="620"/>
        <v>0</v>
      </c>
      <c r="R3522" s="3">
        <f t="shared" ca="1" si="613"/>
        <v>0.44804331507249717</v>
      </c>
      <c r="S3522" s="3">
        <f t="shared" ca="1" si="614"/>
        <v>0.77853225527601033</v>
      </c>
      <c r="T3522" s="1">
        <f t="shared" ca="1" si="621"/>
        <v>1</v>
      </c>
    </row>
    <row r="3523" spans="9:20" x14ac:dyDescent="0.3">
      <c r="I3523" s="14">
        <v>3496</v>
      </c>
      <c r="J3523" s="28">
        <f t="shared" ca="1" si="611"/>
        <v>-8.0025342041527919E-2</v>
      </c>
      <c r="K3523" s="28">
        <f t="shared" ca="1" si="612"/>
        <v>-0.19166896798109956</v>
      </c>
      <c r="L3523" s="28">
        <f t="shared" ca="1" si="615"/>
        <v>0.31082956612730672</v>
      </c>
      <c r="M3523" s="28">
        <f t="shared" ca="1" si="616"/>
        <v>-8.0025342041527919E-2</v>
      </c>
      <c r="N3523" s="28">
        <f t="shared" ca="1" si="617"/>
        <v>0.2308042240857788</v>
      </c>
      <c r="O3523" s="28">
        <f t="shared" ca="1" si="618"/>
        <v>0.48000433446325463</v>
      </c>
      <c r="P3523" s="28">
        <f t="shared" ca="1" si="619"/>
        <v>0.55744626577728273</v>
      </c>
      <c r="Q3523" s="1">
        <f t="shared" ca="1" si="620"/>
        <v>0</v>
      </c>
      <c r="R3523" s="3">
        <f t="shared" ca="1" si="613"/>
        <v>0.48000433446325463</v>
      </c>
      <c r="S3523" s="3">
        <f t="shared" ca="1" si="614"/>
        <v>0.45222891570521123</v>
      </c>
      <c r="T3523" s="1">
        <f t="shared" ca="1" si="621"/>
        <v>0</v>
      </c>
    </row>
    <row r="3524" spans="9:20" x14ac:dyDescent="0.3">
      <c r="I3524" s="14">
        <v>3497</v>
      </c>
      <c r="J3524" s="28">
        <f t="shared" ca="1" si="611"/>
        <v>0.22720867012591806</v>
      </c>
      <c r="K3524" s="28">
        <f t="shared" ca="1" si="612"/>
        <v>0.6593902518835002</v>
      </c>
      <c r="L3524" s="28">
        <f t="shared" ca="1" si="615"/>
        <v>0.6567502936936036</v>
      </c>
      <c r="M3524" s="28">
        <f t="shared" ca="1" si="616"/>
        <v>0.22720867012591806</v>
      </c>
      <c r="N3524" s="28">
        <f t="shared" ca="1" si="617"/>
        <v>0.88395896381952166</v>
      </c>
      <c r="O3524" s="28">
        <f t="shared" ca="1" si="618"/>
        <v>0.55655906058204896</v>
      </c>
      <c r="P3524" s="28">
        <f t="shared" ca="1" si="619"/>
        <v>0.70764194340354258</v>
      </c>
      <c r="Q3524" s="1">
        <f t="shared" ca="1" si="620"/>
        <v>0</v>
      </c>
      <c r="R3524" s="3">
        <f t="shared" ca="1" si="613"/>
        <v>0.55655906058204896</v>
      </c>
      <c r="S3524" s="3">
        <f t="shared" ca="1" si="614"/>
        <v>0.65912340369686062</v>
      </c>
      <c r="T3524" s="1">
        <f t="shared" ca="1" si="621"/>
        <v>1</v>
      </c>
    </row>
    <row r="3525" spans="9:20" x14ac:dyDescent="0.3">
      <c r="I3525" s="14">
        <v>3498</v>
      </c>
      <c r="J3525" s="28">
        <f t="shared" ca="1" si="611"/>
        <v>-0.53990782647777091</v>
      </c>
      <c r="K3525" s="28">
        <f t="shared" ca="1" si="612"/>
        <v>0.49757167833513671</v>
      </c>
      <c r="L3525" s="28">
        <f t="shared" ca="1" si="615"/>
        <v>0.398572114947714</v>
      </c>
      <c r="M3525" s="28">
        <f t="shared" ca="1" si="616"/>
        <v>-0.53990782647777091</v>
      </c>
      <c r="N3525" s="28">
        <f t="shared" ca="1" si="617"/>
        <v>-0.14133571153005692</v>
      </c>
      <c r="O3525" s="28">
        <f t="shared" ca="1" si="618"/>
        <v>0.3682090244348511</v>
      </c>
      <c r="P3525" s="28">
        <f t="shared" ca="1" si="619"/>
        <v>0.46472477343383056</v>
      </c>
      <c r="Q3525" s="1">
        <f t="shared" ca="1" si="620"/>
        <v>0</v>
      </c>
      <c r="R3525" s="3">
        <f t="shared" ca="1" si="613"/>
        <v>0.3682090244348511</v>
      </c>
      <c r="S3525" s="3">
        <f t="shared" ca="1" si="614"/>
        <v>0.62188849712739935</v>
      </c>
      <c r="T3525" s="1">
        <f t="shared" ca="1" si="621"/>
        <v>1</v>
      </c>
    </row>
    <row r="3526" spans="9:20" x14ac:dyDescent="0.3">
      <c r="I3526" s="14">
        <v>3499</v>
      </c>
      <c r="J3526" s="28">
        <f t="shared" ca="1" si="611"/>
        <v>0.1061164288284497</v>
      </c>
      <c r="K3526" s="28">
        <f t="shared" ca="1" si="612"/>
        <v>1.6141145052613057</v>
      </c>
      <c r="L3526" s="28">
        <f t="shared" ca="1" si="615"/>
        <v>0.53317999278072736</v>
      </c>
      <c r="M3526" s="28">
        <f t="shared" ca="1" si="616"/>
        <v>0.1061164288284497</v>
      </c>
      <c r="N3526" s="28">
        <f t="shared" ca="1" si="617"/>
        <v>0.6392964216091771</v>
      </c>
      <c r="O3526" s="28">
        <f t="shared" ca="1" si="618"/>
        <v>0.5265042405230379</v>
      </c>
      <c r="P3526" s="28">
        <f t="shared" ca="1" si="619"/>
        <v>0.65459439843736611</v>
      </c>
      <c r="Q3526" s="1">
        <f t="shared" ca="1" si="620"/>
        <v>0</v>
      </c>
      <c r="R3526" s="3">
        <f t="shared" ca="1" si="613"/>
        <v>0.5265042405230379</v>
      </c>
      <c r="S3526" s="3">
        <f t="shared" ca="1" si="614"/>
        <v>0.83398184798661867</v>
      </c>
      <c r="T3526" s="1">
        <f t="shared" ca="1" si="621"/>
        <v>1</v>
      </c>
    </row>
    <row r="3527" spans="9:20" x14ac:dyDescent="0.3">
      <c r="I3527" s="14">
        <v>3500</v>
      </c>
      <c r="J3527" s="28">
        <f t="shared" ca="1" si="611"/>
        <v>-1.1297091378574855</v>
      </c>
      <c r="K3527" s="28">
        <f t="shared" ca="1" si="612"/>
        <v>0.81245616304014923</v>
      </c>
      <c r="L3527" s="28">
        <f t="shared" ca="1" si="615"/>
        <v>0.68271149321970104</v>
      </c>
      <c r="M3527" s="28">
        <f t="shared" ca="1" si="616"/>
        <v>-1.1297091378574855</v>
      </c>
      <c r="N3527" s="28">
        <f t="shared" ca="1" si="617"/>
        <v>-0.44699764463778446</v>
      </c>
      <c r="O3527" s="28">
        <f t="shared" ca="1" si="618"/>
        <v>0.24421478247755996</v>
      </c>
      <c r="P3527" s="28">
        <f t="shared" ca="1" si="619"/>
        <v>0.39007483960232214</v>
      </c>
      <c r="Q3527" s="1">
        <f t="shared" ca="1" si="620"/>
        <v>0</v>
      </c>
      <c r="R3527" s="3">
        <f t="shared" ca="1" si="613"/>
        <v>0.24421478247755996</v>
      </c>
      <c r="S3527" s="3">
        <f t="shared" ca="1" si="614"/>
        <v>0.69263265064647273</v>
      </c>
      <c r="T3527" s="1">
        <f t="shared" ca="1" si="621"/>
        <v>1</v>
      </c>
    </row>
    <row r="3528" spans="9:20" x14ac:dyDescent="0.3">
      <c r="I3528" s="14">
        <v>3501</v>
      </c>
      <c r="J3528" s="28">
        <f t="shared" ca="1" si="611"/>
        <v>0.63788009951412705</v>
      </c>
      <c r="K3528" s="28">
        <f t="shared" ca="1" si="612"/>
        <v>0.62009785578911025</v>
      </c>
      <c r="L3528" s="28">
        <f t="shared" ca="1" si="615"/>
        <v>1.0935479129077572</v>
      </c>
      <c r="M3528" s="28">
        <f t="shared" ca="1" si="616"/>
        <v>0.63788009951412705</v>
      </c>
      <c r="N3528" s="28">
        <f t="shared" ca="1" si="617"/>
        <v>1.7314280124218842</v>
      </c>
      <c r="O3528" s="28">
        <f t="shared" ca="1" si="618"/>
        <v>0.65427409712339957</v>
      </c>
      <c r="P3528" s="28">
        <f t="shared" ca="1" si="619"/>
        <v>0.84959498756897289</v>
      </c>
      <c r="Q3528" s="1">
        <f t="shared" ca="1" si="620"/>
        <v>0</v>
      </c>
      <c r="R3528" s="3">
        <f t="shared" ca="1" si="613"/>
        <v>0.65427409712339957</v>
      </c>
      <c r="S3528" s="3">
        <f t="shared" ca="1" si="614"/>
        <v>0.65024080401813544</v>
      </c>
      <c r="T3528" s="1">
        <f t="shared" ca="1" si="621"/>
        <v>0</v>
      </c>
    </row>
    <row r="3529" spans="9:20" x14ac:dyDescent="0.3">
      <c r="I3529" s="14">
        <v>3502</v>
      </c>
      <c r="J3529" s="28">
        <f t="shared" ca="1" si="611"/>
        <v>-0.47369545529590912</v>
      </c>
      <c r="K3529" s="28">
        <f t="shared" ca="1" si="612"/>
        <v>2.0097426810246364</v>
      </c>
      <c r="L3529" s="28">
        <f t="shared" ca="1" si="615"/>
        <v>0.79618733038380918</v>
      </c>
      <c r="M3529" s="28">
        <f t="shared" ca="1" si="616"/>
        <v>-0.47369545529590912</v>
      </c>
      <c r="N3529" s="28">
        <f t="shared" ca="1" si="617"/>
        <v>0.32249187508790006</v>
      </c>
      <c r="O3529" s="28">
        <f t="shared" ca="1" si="618"/>
        <v>0.38374195268960692</v>
      </c>
      <c r="P3529" s="28">
        <f t="shared" ca="1" si="619"/>
        <v>0.57993142087209004</v>
      </c>
      <c r="Q3529" s="1">
        <f t="shared" ca="1" si="620"/>
        <v>0</v>
      </c>
      <c r="R3529" s="3">
        <f t="shared" ca="1" si="613"/>
        <v>0.38374195268960692</v>
      </c>
      <c r="S3529" s="3">
        <f t="shared" ca="1" si="614"/>
        <v>0.88181620797236215</v>
      </c>
      <c r="T3529" s="1">
        <f t="shared" ca="1" si="621"/>
        <v>1</v>
      </c>
    </row>
    <row r="3530" spans="9:20" x14ac:dyDescent="0.3">
      <c r="I3530" s="14">
        <v>3503</v>
      </c>
      <c r="J3530" s="28">
        <f t="shared" ca="1" si="611"/>
        <v>0.45827699487229334</v>
      </c>
      <c r="K3530" s="28">
        <f t="shared" ca="1" si="612"/>
        <v>1.2784244079249474</v>
      </c>
      <c r="L3530" s="28">
        <f t="shared" ca="1" si="615"/>
        <v>0.4728996747015321</v>
      </c>
      <c r="M3530" s="28">
        <f t="shared" ca="1" si="616"/>
        <v>0.45827699487229334</v>
      </c>
      <c r="N3530" s="28">
        <f t="shared" ca="1" si="617"/>
        <v>0.9311766695738255</v>
      </c>
      <c r="O3530" s="28">
        <f t="shared" ca="1" si="618"/>
        <v>0.61260535192366017</v>
      </c>
      <c r="P3530" s="28">
        <f t="shared" ca="1" si="619"/>
        <v>0.71731394525239278</v>
      </c>
      <c r="Q3530" s="1">
        <f t="shared" ca="1" si="620"/>
        <v>0</v>
      </c>
      <c r="R3530" s="3">
        <f t="shared" ca="1" si="613"/>
        <v>0.61260535192366017</v>
      </c>
      <c r="S3530" s="3">
        <f t="shared" ca="1" si="614"/>
        <v>0.78218145644009607</v>
      </c>
      <c r="T3530" s="1">
        <f t="shared" ca="1" si="621"/>
        <v>1</v>
      </c>
    </row>
    <row r="3531" spans="9:20" x14ac:dyDescent="0.3">
      <c r="I3531" s="14">
        <v>3504</v>
      </c>
      <c r="J3531" s="28">
        <f t="shared" ca="1" si="611"/>
        <v>1.2078821658470456</v>
      </c>
      <c r="K3531" s="28">
        <f t="shared" ca="1" si="612"/>
        <v>1.7841517015969051</v>
      </c>
      <c r="L3531" s="28">
        <f t="shared" ca="1" si="615"/>
        <v>0.91414219224543714</v>
      </c>
      <c r="M3531" s="28">
        <f t="shared" ca="1" si="616"/>
        <v>1.2078821658470456</v>
      </c>
      <c r="N3531" s="28">
        <f t="shared" ca="1" si="617"/>
        <v>2.1220243580924825</v>
      </c>
      <c r="O3531" s="28">
        <f t="shared" ca="1" si="618"/>
        <v>0.76992400820049001</v>
      </c>
      <c r="P3531" s="28">
        <f t="shared" ca="1" si="619"/>
        <v>0.89302547234333207</v>
      </c>
      <c r="Q3531" s="1">
        <f t="shared" ca="1" si="620"/>
        <v>0</v>
      </c>
      <c r="R3531" s="3">
        <f t="shared" ca="1" si="613"/>
        <v>0.76992400820049001</v>
      </c>
      <c r="S3531" s="3">
        <f t="shared" ca="1" si="614"/>
        <v>0.85620876026762882</v>
      </c>
      <c r="T3531" s="1">
        <f t="shared" ca="1" si="621"/>
        <v>1</v>
      </c>
    </row>
    <row r="3532" spans="9:20" x14ac:dyDescent="0.3">
      <c r="I3532" s="14">
        <v>3505</v>
      </c>
      <c r="J3532" s="28">
        <f t="shared" ca="1" si="611"/>
        <v>0.35858861499111472</v>
      </c>
      <c r="K3532" s="28">
        <f t="shared" ca="1" si="612"/>
        <v>0.70041472507992097</v>
      </c>
      <c r="L3532" s="28">
        <f t="shared" ca="1" si="615"/>
        <v>0.58544266531626832</v>
      </c>
      <c r="M3532" s="28">
        <f t="shared" ca="1" si="616"/>
        <v>0.35858861499111472</v>
      </c>
      <c r="N3532" s="28">
        <f t="shared" ca="1" si="617"/>
        <v>0.94403128030738304</v>
      </c>
      <c r="O3532" s="28">
        <f t="shared" ca="1" si="618"/>
        <v>0.58869873466276024</v>
      </c>
      <c r="P3532" s="28">
        <f t="shared" ca="1" si="619"/>
        <v>0.71991323755499348</v>
      </c>
      <c r="Q3532" s="1">
        <f t="shared" ca="1" si="620"/>
        <v>0</v>
      </c>
      <c r="R3532" s="3">
        <f t="shared" ca="1" si="613"/>
        <v>0.58869873466276013</v>
      </c>
      <c r="S3532" s="3">
        <f t="shared" ca="1" si="614"/>
        <v>0.66827971564273181</v>
      </c>
      <c r="T3532" s="1">
        <f t="shared" ca="1" si="621"/>
        <v>1</v>
      </c>
    </row>
    <row r="3533" spans="9:20" x14ac:dyDescent="0.3">
      <c r="I3533" s="14">
        <v>3506</v>
      </c>
      <c r="J3533" s="28">
        <f t="shared" ca="1" si="611"/>
        <v>-0.97173575880104168</v>
      </c>
      <c r="K3533" s="28">
        <f t="shared" ca="1" si="612"/>
        <v>-0.11060527963796604</v>
      </c>
      <c r="L3533" s="28">
        <f t="shared" ca="1" si="615"/>
        <v>0.82432924267817842</v>
      </c>
      <c r="M3533" s="28">
        <f t="shared" ca="1" si="616"/>
        <v>-0.97173575880104168</v>
      </c>
      <c r="N3533" s="28">
        <f t="shared" ca="1" si="617"/>
        <v>-0.14740651612286326</v>
      </c>
      <c r="O3533" s="28">
        <f t="shared" ca="1" si="618"/>
        <v>0.27453466388695275</v>
      </c>
      <c r="P3533" s="28">
        <f t="shared" ca="1" si="619"/>
        <v>0.46321495440361959</v>
      </c>
      <c r="Q3533" s="1">
        <f t="shared" ca="1" si="620"/>
        <v>0</v>
      </c>
      <c r="R3533" s="3">
        <f t="shared" ca="1" si="613"/>
        <v>0.27453466388695275</v>
      </c>
      <c r="S3533" s="3">
        <f t="shared" ca="1" si="614"/>
        <v>0.47237683508028616</v>
      </c>
      <c r="T3533" s="1">
        <f t="shared" ca="1" si="621"/>
        <v>1</v>
      </c>
    </row>
    <row r="3534" spans="9:20" x14ac:dyDescent="0.3">
      <c r="I3534" s="14">
        <v>3507</v>
      </c>
      <c r="J3534" s="28">
        <f t="shared" ca="1" si="611"/>
        <v>-0.29469731317159775</v>
      </c>
      <c r="K3534" s="28">
        <f t="shared" ca="1" si="612"/>
        <v>1.7498871295121032</v>
      </c>
      <c r="L3534" s="28">
        <f t="shared" ca="1" si="615"/>
        <v>0.36160439405280476</v>
      </c>
      <c r="M3534" s="28">
        <f t="shared" ca="1" si="616"/>
        <v>-0.29469731317159775</v>
      </c>
      <c r="N3534" s="28">
        <f t="shared" ca="1" si="617"/>
        <v>6.6907080881207004E-2</v>
      </c>
      <c r="O3534" s="28">
        <f t="shared" ca="1" si="618"/>
        <v>0.42685427792287522</v>
      </c>
      <c r="P3534" s="28">
        <f t="shared" ca="1" si="619"/>
        <v>0.51672053314999622</v>
      </c>
      <c r="Q3534" s="1">
        <f t="shared" ca="1" si="620"/>
        <v>0</v>
      </c>
      <c r="R3534" s="3">
        <f t="shared" ca="1" si="613"/>
        <v>0.42685427792287528</v>
      </c>
      <c r="S3534" s="3">
        <f t="shared" ca="1" si="614"/>
        <v>0.85193856513558142</v>
      </c>
      <c r="T3534" s="1">
        <f t="shared" ca="1" si="621"/>
        <v>1</v>
      </c>
    </row>
    <row r="3535" spans="9:20" x14ac:dyDescent="0.3">
      <c r="I3535" s="14">
        <v>3508</v>
      </c>
      <c r="J3535" s="28">
        <f t="shared" ca="1" si="611"/>
        <v>0.189211130654896</v>
      </c>
      <c r="K3535" s="28">
        <f t="shared" ca="1" si="612"/>
        <v>0.70887186348247766</v>
      </c>
      <c r="L3535" s="28">
        <f t="shared" ca="1" si="615"/>
        <v>0.88631677739464065</v>
      </c>
      <c r="M3535" s="28">
        <f t="shared" ca="1" si="616"/>
        <v>0.189211130654896</v>
      </c>
      <c r="N3535" s="28">
        <f t="shared" ca="1" si="617"/>
        <v>1.0755279080495366</v>
      </c>
      <c r="O3535" s="28">
        <f t="shared" ca="1" si="618"/>
        <v>0.54716216274692409</v>
      </c>
      <c r="P3535" s="28">
        <f t="shared" ca="1" si="619"/>
        <v>0.74564674892260063</v>
      </c>
      <c r="Q3535" s="1">
        <f t="shared" ca="1" si="620"/>
        <v>0</v>
      </c>
      <c r="R3535" s="3">
        <f t="shared" ca="1" si="613"/>
        <v>0.54716216274692409</v>
      </c>
      <c r="S3535" s="3">
        <f t="shared" ca="1" si="614"/>
        <v>0.67015183497511577</v>
      </c>
      <c r="T3535" s="1">
        <f t="shared" ca="1" si="621"/>
        <v>1</v>
      </c>
    </row>
    <row r="3536" spans="9:20" x14ac:dyDescent="0.3">
      <c r="I3536" s="14">
        <v>3509</v>
      </c>
      <c r="J3536" s="28">
        <f t="shared" ca="1" si="611"/>
        <v>9.8415694382073329E-2</v>
      </c>
      <c r="K3536" s="28">
        <f t="shared" ca="1" si="612"/>
        <v>1.4182791882960262</v>
      </c>
      <c r="L3536" s="28">
        <f t="shared" ca="1" si="615"/>
        <v>1.2574511136557811</v>
      </c>
      <c r="M3536" s="28">
        <f t="shared" ca="1" si="616"/>
        <v>9.8415694382073329E-2</v>
      </c>
      <c r="N3536" s="28">
        <f t="shared" ca="1" si="617"/>
        <v>1.3558668080378544</v>
      </c>
      <c r="O3536" s="28">
        <f t="shared" ca="1" si="618"/>
        <v>0.52458408406404322</v>
      </c>
      <c r="P3536" s="28">
        <f t="shared" ca="1" si="619"/>
        <v>0.79508712451017716</v>
      </c>
      <c r="Q3536" s="1">
        <f t="shared" ca="1" si="620"/>
        <v>0</v>
      </c>
      <c r="R3536" s="3">
        <f t="shared" ca="1" si="613"/>
        <v>0.52458408406404322</v>
      </c>
      <c r="S3536" s="3">
        <f t="shared" ca="1" si="614"/>
        <v>0.80506850566975374</v>
      </c>
      <c r="T3536" s="1">
        <f t="shared" ca="1" si="621"/>
        <v>1</v>
      </c>
    </row>
    <row r="3537" spans="9:20" x14ac:dyDescent="0.3">
      <c r="I3537" s="14">
        <v>3510</v>
      </c>
      <c r="J3537" s="28">
        <f t="shared" ca="1" si="611"/>
        <v>-0.57780256406895969</v>
      </c>
      <c r="K3537" s="28">
        <f t="shared" ca="1" si="612"/>
        <v>0.17662748455088573</v>
      </c>
      <c r="L3537" s="28">
        <f t="shared" ca="1" si="615"/>
        <v>0.78852772298016927</v>
      </c>
      <c r="M3537" s="28">
        <f t="shared" ca="1" si="616"/>
        <v>-0.57780256406895969</v>
      </c>
      <c r="N3537" s="28">
        <f t="shared" ca="1" si="617"/>
        <v>0.21072515891120958</v>
      </c>
      <c r="O3537" s="28">
        <f t="shared" ca="1" si="618"/>
        <v>0.35943838022758801</v>
      </c>
      <c r="P3537" s="28">
        <f t="shared" ca="1" si="619"/>
        <v>0.55248720837327214</v>
      </c>
      <c r="Q3537" s="1">
        <f t="shared" ca="1" si="620"/>
        <v>0</v>
      </c>
      <c r="R3537" s="3">
        <f t="shared" ca="1" si="613"/>
        <v>0.35943838022758801</v>
      </c>
      <c r="S3537" s="3">
        <f t="shared" ca="1" si="614"/>
        <v>0.5440424303354976</v>
      </c>
      <c r="T3537" s="1">
        <f t="shared" ca="1" si="621"/>
        <v>1</v>
      </c>
    </row>
    <row r="3538" spans="9:20" x14ac:dyDescent="0.3">
      <c r="I3538" s="14">
        <v>3511</v>
      </c>
      <c r="J3538" s="28">
        <f t="shared" ca="1" si="611"/>
        <v>0.25176453560456785</v>
      </c>
      <c r="K3538" s="28">
        <f t="shared" ca="1" si="612"/>
        <v>1.3734695749099084</v>
      </c>
      <c r="L3538" s="28">
        <f t="shared" ca="1" si="615"/>
        <v>0.54472646735062125</v>
      </c>
      <c r="M3538" s="28">
        <f t="shared" ca="1" si="616"/>
        <v>0.25176453560456785</v>
      </c>
      <c r="N3538" s="28">
        <f t="shared" ca="1" si="617"/>
        <v>0.79649100295518904</v>
      </c>
      <c r="O3538" s="28">
        <f t="shared" ca="1" si="618"/>
        <v>0.56261076548129019</v>
      </c>
      <c r="P3538" s="28">
        <f t="shared" ca="1" si="619"/>
        <v>0.68922337270155121</v>
      </c>
      <c r="Q3538" s="1">
        <f t="shared" ca="1" si="620"/>
        <v>0</v>
      </c>
      <c r="R3538" s="3">
        <f t="shared" ca="1" si="613"/>
        <v>0.56261076548129019</v>
      </c>
      <c r="S3538" s="3">
        <f t="shared" ca="1" si="614"/>
        <v>0.79794013724952451</v>
      </c>
      <c r="T3538" s="1">
        <f t="shared" ca="1" si="621"/>
        <v>1</v>
      </c>
    </row>
    <row r="3539" spans="9:20" x14ac:dyDescent="0.3">
      <c r="I3539" s="14">
        <v>3512</v>
      </c>
      <c r="J3539" s="28">
        <f t="shared" ca="1" si="611"/>
        <v>-0.68023846246470188</v>
      </c>
      <c r="K3539" s="28">
        <f t="shared" ca="1" si="612"/>
        <v>1.1762054264574724</v>
      </c>
      <c r="L3539" s="28">
        <f t="shared" ca="1" si="615"/>
        <v>0.39160720737524413</v>
      </c>
      <c r="M3539" s="28">
        <f t="shared" ca="1" si="616"/>
        <v>-0.68023846246470188</v>
      </c>
      <c r="N3539" s="28">
        <f t="shared" ca="1" si="617"/>
        <v>-0.28863125508945775</v>
      </c>
      <c r="O3539" s="28">
        <f t="shared" ca="1" si="618"/>
        <v>0.33620808232250821</v>
      </c>
      <c r="P3539" s="28">
        <f t="shared" ca="1" si="619"/>
        <v>0.42833899145696813</v>
      </c>
      <c r="Q3539" s="1">
        <f t="shared" ca="1" si="620"/>
        <v>0</v>
      </c>
      <c r="R3539" s="3">
        <f t="shared" ca="1" si="613"/>
        <v>0.33620808232250821</v>
      </c>
      <c r="S3539" s="3">
        <f t="shared" ca="1" si="614"/>
        <v>0.76426484353830204</v>
      </c>
      <c r="T3539" s="1">
        <f t="shared" ca="1" si="621"/>
        <v>1</v>
      </c>
    </row>
    <row r="3540" spans="9:20" x14ac:dyDescent="0.3">
      <c r="I3540" s="14">
        <v>3513</v>
      </c>
      <c r="J3540" s="28">
        <f t="shared" ca="1" si="611"/>
        <v>0.27897416415530307</v>
      </c>
      <c r="K3540" s="28">
        <f t="shared" ca="1" si="612"/>
        <v>0.98275097125571342</v>
      </c>
      <c r="L3540" s="28">
        <f t="shared" ca="1" si="615"/>
        <v>1.0569851052824242</v>
      </c>
      <c r="M3540" s="28">
        <f t="shared" ca="1" si="616"/>
        <v>0.27897416415530307</v>
      </c>
      <c r="N3540" s="28">
        <f t="shared" ca="1" si="617"/>
        <v>1.3359592694377271</v>
      </c>
      <c r="O3540" s="28">
        <f t="shared" ca="1" si="618"/>
        <v>0.56929470869316379</v>
      </c>
      <c r="P3540" s="28">
        <f t="shared" ca="1" si="619"/>
        <v>0.79182465940396751</v>
      </c>
      <c r="Q3540" s="1">
        <f t="shared" ca="1" si="620"/>
        <v>0</v>
      </c>
      <c r="R3540" s="3">
        <f t="shared" ca="1" si="613"/>
        <v>0.56929470869316368</v>
      </c>
      <c r="S3540" s="3">
        <f t="shared" ca="1" si="614"/>
        <v>0.72765372800682959</v>
      </c>
      <c r="T3540" s="1">
        <f t="shared" ca="1" si="621"/>
        <v>1</v>
      </c>
    </row>
    <row r="3541" spans="9:20" x14ac:dyDescent="0.3">
      <c r="I3541" s="14">
        <v>3514</v>
      </c>
      <c r="J3541" s="28">
        <f t="shared" ca="1" si="611"/>
        <v>-7.3110944454520169E-2</v>
      </c>
      <c r="K3541" s="28">
        <f t="shared" ca="1" si="612"/>
        <v>0.98430729857971488</v>
      </c>
      <c r="L3541" s="28">
        <f t="shared" ca="1" si="615"/>
        <v>0.92294494324421961</v>
      </c>
      <c r="M3541" s="28">
        <f t="shared" ca="1" si="616"/>
        <v>-7.3110944454520169E-2</v>
      </c>
      <c r="N3541" s="28">
        <f t="shared" ca="1" si="617"/>
        <v>0.84983399878969945</v>
      </c>
      <c r="O3541" s="28">
        <f t="shared" ca="1" si="618"/>
        <v>0.48173040106536191</v>
      </c>
      <c r="P3541" s="28">
        <f t="shared" ca="1" si="619"/>
        <v>0.7005323187723852</v>
      </c>
      <c r="Q3541" s="1">
        <f t="shared" ca="1" si="620"/>
        <v>0</v>
      </c>
      <c r="R3541" s="3">
        <f t="shared" ca="1" si="613"/>
        <v>0.48173040106536191</v>
      </c>
      <c r="S3541" s="3">
        <f t="shared" ca="1" si="614"/>
        <v>0.72796204197672054</v>
      </c>
      <c r="T3541" s="1">
        <f t="shared" ca="1" si="621"/>
        <v>1</v>
      </c>
    </row>
    <row r="3542" spans="9:20" x14ac:dyDescent="0.3">
      <c r="I3542" s="14">
        <v>3515</v>
      </c>
      <c r="J3542" s="28">
        <f t="shared" ca="1" si="611"/>
        <v>0.42406045219256711</v>
      </c>
      <c r="K3542" s="28">
        <f t="shared" ca="1" si="612"/>
        <v>1.7548825015123461</v>
      </c>
      <c r="L3542" s="28">
        <f t="shared" ca="1" si="615"/>
        <v>1.0334449028571686</v>
      </c>
      <c r="M3542" s="28">
        <f t="shared" ca="1" si="616"/>
        <v>0.42406045219256711</v>
      </c>
      <c r="N3542" s="28">
        <f t="shared" ca="1" si="617"/>
        <v>1.4575053550497357</v>
      </c>
      <c r="O3542" s="28">
        <f t="shared" ca="1" si="618"/>
        <v>0.60445447098082261</v>
      </c>
      <c r="P3542" s="28">
        <f t="shared" ca="1" si="619"/>
        <v>0.81115082878700984</v>
      </c>
      <c r="Q3542" s="1">
        <f t="shared" ca="1" si="620"/>
        <v>0</v>
      </c>
      <c r="R3542" s="3">
        <f t="shared" ca="1" si="613"/>
        <v>0.60445447098082261</v>
      </c>
      <c r="S3542" s="3">
        <f t="shared" ca="1" si="614"/>
        <v>0.85256757045538634</v>
      </c>
      <c r="T3542" s="1">
        <f t="shared" ca="1" si="621"/>
        <v>1</v>
      </c>
    </row>
    <row r="3543" spans="9:20" x14ac:dyDescent="0.3">
      <c r="I3543" s="14">
        <v>3516</v>
      </c>
      <c r="J3543" s="28">
        <f t="shared" ca="1" si="611"/>
        <v>0.32502977785977449</v>
      </c>
      <c r="K3543" s="28">
        <f t="shared" ca="1" si="612"/>
        <v>0.69051194946600725</v>
      </c>
      <c r="L3543" s="28">
        <f t="shared" ca="1" si="615"/>
        <v>0.51530088162962362</v>
      </c>
      <c r="M3543" s="28">
        <f t="shared" ca="1" si="616"/>
        <v>0.32502977785977449</v>
      </c>
      <c r="N3543" s="28">
        <f t="shared" ca="1" si="617"/>
        <v>0.84033065948939811</v>
      </c>
      <c r="O3543" s="28">
        <f t="shared" ca="1" si="618"/>
        <v>0.58054955609736303</v>
      </c>
      <c r="P3543" s="28">
        <f t="shared" ca="1" si="619"/>
        <v>0.69853485214231581</v>
      </c>
      <c r="Q3543" s="1">
        <f t="shared" ca="1" si="620"/>
        <v>0</v>
      </c>
      <c r="R3543" s="3">
        <f t="shared" ca="1" si="613"/>
        <v>0.58054955609736303</v>
      </c>
      <c r="S3543" s="3">
        <f t="shared" ca="1" si="614"/>
        <v>0.66608080278148962</v>
      </c>
      <c r="T3543" s="1">
        <f t="shared" ca="1" si="621"/>
        <v>1</v>
      </c>
    </row>
    <row r="3544" spans="9:20" x14ac:dyDescent="0.3">
      <c r="I3544" s="14">
        <v>3517</v>
      </c>
      <c r="J3544" s="28">
        <f t="shared" ca="1" si="611"/>
        <v>0.96747712642490735</v>
      </c>
      <c r="K3544" s="28">
        <f t="shared" ca="1" si="612"/>
        <v>0.5988027634323384</v>
      </c>
      <c r="L3544" s="28">
        <f t="shared" ca="1" si="615"/>
        <v>1.0888954653329366</v>
      </c>
      <c r="M3544" s="28">
        <f t="shared" ca="1" si="616"/>
        <v>0.96747712642490735</v>
      </c>
      <c r="N3544" s="28">
        <f t="shared" ca="1" si="617"/>
        <v>2.0563725917578441</v>
      </c>
      <c r="O3544" s="28">
        <f t="shared" ca="1" si="618"/>
        <v>0.72461635007695213</v>
      </c>
      <c r="P3544" s="28">
        <f t="shared" ca="1" si="619"/>
        <v>0.88658995167465693</v>
      </c>
      <c r="Q3544" s="1">
        <f t="shared" ca="1" si="620"/>
        <v>0</v>
      </c>
      <c r="R3544" s="3">
        <f t="shared" ca="1" si="613"/>
        <v>0.72461635007695213</v>
      </c>
      <c r="S3544" s="3">
        <f t="shared" ca="1" si="614"/>
        <v>0.64538234962580254</v>
      </c>
      <c r="T3544" s="1">
        <f t="shared" ca="1" si="621"/>
        <v>0</v>
      </c>
    </row>
    <row r="3545" spans="9:20" x14ac:dyDescent="0.3">
      <c r="I3545" s="14">
        <v>3518</v>
      </c>
      <c r="J3545" s="28">
        <f t="shared" ca="1" si="611"/>
        <v>0.50286046369872173</v>
      </c>
      <c r="K3545" s="28">
        <f t="shared" ca="1" si="612"/>
        <v>1.7922133462410348</v>
      </c>
      <c r="L3545" s="28">
        <f t="shared" ca="1" si="615"/>
        <v>0.72248586631838008</v>
      </c>
      <c r="M3545" s="28">
        <f t="shared" ca="1" si="616"/>
        <v>0.50286046369872173</v>
      </c>
      <c r="N3545" s="28">
        <f t="shared" ca="1" si="617"/>
        <v>1.2253463300171017</v>
      </c>
      <c r="O3545" s="28">
        <f t="shared" ca="1" si="618"/>
        <v>0.62313131494197593</v>
      </c>
      <c r="P3545" s="28">
        <f t="shared" ca="1" si="619"/>
        <v>0.77300303544289117</v>
      </c>
      <c r="Q3545" s="1">
        <f t="shared" ca="1" si="620"/>
        <v>0</v>
      </c>
      <c r="R3545" s="3">
        <f t="shared" ca="1" si="613"/>
        <v>0.62313131494197593</v>
      </c>
      <c r="S3545" s="3">
        <f t="shared" ca="1" si="614"/>
        <v>0.85719842491152676</v>
      </c>
      <c r="T3545" s="1">
        <f t="shared" ca="1" si="621"/>
        <v>1</v>
      </c>
    </row>
    <row r="3546" spans="9:20" x14ac:dyDescent="0.3">
      <c r="I3546" s="14">
        <v>3519</v>
      </c>
      <c r="J3546" s="28">
        <f t="shared" ca="1" si="611"/>
        <v>-1.3602978334368636</v>
      </c>
      <c r="K3546" s="28">
        <f t="shared" ca="1" si="612"/>
        <v>1.1313124601645275</v>
      </c>
      <c r="L3546" s="28">
        <f t="shared" ca="1" si="615"/>
        <v>0.68148252387481645</v>
      </c>
      <c r="M3546" s="28">
        <f t="shared" ca="1" si="616"/>
        <v>-1.3602978334368636</v>
      </c>
      <c r="N3546" s="28">
        <f t="shared" ca="1" si="617"/>
        <v>-0.67881530956204716</v>
      </c>
      <c r="O3546" s="28">
        <f t="shared" ca="1" si="618"/>
        <v>0.2041919008109104</v>
      </c>
      <c r="P3546" s="28">
        <f t="shared" ca="1" si="619"/>
        <v>0.33652576449608912</v>
      </c>
      <c r="Q3546" s="1">
        <f t="shared" ca="1" si="620"/>
        <v>0</v>
      </c>
      <c r="R3546" s="3">
        <f t="shared" ca="1" si="613"/>
        <v>0.20419190081091043</v>
      </c>
      <c r="S3546" s="3">
        <f t="shared" ca="1" si="614"/>
        <v>0.75608102763276519</v>
      </c>
      <c r="T3546" s="1">
        <f t="shared" ca="1" si="621"/>
        <v>1</v>
      </c>
    </row>
    <row r="3547" spans="9:20" x14ac:dyDescent="0.3">
      <c r="I3547" s="14">
        <v>3520</v>
      </c>
      <c r="J3547" s="28">
        <f t="shared" ca="1" si="611"/>
        <v>-0.11003695358461182</v>
      </c>
      <c r="K3547" s="28">
        <f t="shared" ca="1" si="612"/>
        <v>0.1215818721640225</v>
      </c>
      <c r="L3547" s="28">
        <f t="shared" ca="1" si="615"/>
        <v>0.78078237844623433</v>
      </c>
      <c r="M3547" s="28">
        <f t="shared" ca="1" si="616"/>
        <v>-0.11003695358461182</v>
      </c>
      <c r="N3547" s="28">
        <f t="shared" ca="1" si="617"/>
        <v>0.67074542486162247</v>
      </c>
      <c r="O3547" s="28">
        <f t="shared" ca="1" si="618"/>
        <v>0.47251848515849165</v>
      </c>
      <c r="P3547" s="28">
        <f t="shared" ca="1" si="619"/>
        <v>0.66167005220038466</v>
      </c>
      <c r="Q3547" s="1">
        <f t="shared" ca="1" si="620"/>
        <v>0</v>
      </c>
      <c r="R3547" s="3">
        <f t="shared" ca="1" si="613"/>
        <v>0.47251848515849165</v>
      </c>
      <c r="S3547" s="3">
        <f t="shared" ca="1" si="614"/>
        <v>0.53035808077165192</v>
      </c>
      <c r="T3547" s="1">
        <f t="shared" ca="1" si="621"/>
        <v>1</v>
      </c>
    </row>
    <row r="3548" spans="9:20" x14ac:dyDescent="0.3">
      <c r="I3548" s="14">
        <v>3521</v>
      </c>
      <c r="J3548" s="28">
        <f t="shared" ref="J3548:J3611" ca="1" si="622">LN(R3548/(1-R3548))</f>
        <v>0.20325771881798305</v>
      </c>
      <c r="K3548" s="28">
        <f t="shared" ref="K3548:K3611" ca="1" si="623">LN(S3548/(1-S3548))</f>
        <v>1.8681741291232028</v>
      </c>
      <c r="L3548" s="28">
        <f t="shared" ca="1" si="615"/>
        <v>0.77051235959495745</v>
      </c>
      <c r="M3548" s="28">
        <f t="shared" ca="1" si="616"/>
        <v>0.20325771881798305</v>
      </c>
      <c r="N3548" s="28">
        <f t="shared" ca="1" si="617"/>
        <v>0.9737700784129405</v>
      </c>
      <c r="O3548" s="28">
        <f t="shared" ca="1" si="618"/>
        <v>0.55064020511223166</v>
      </c>
      <c r="P3548" s="28">
        <f t="shared" ca="1" si="619"/>
        <v>0.72587031626476417</v>
      </c>
      <c r="Q3548" s="1">
        <f t="shared" ca="1" si="620"/>
        <v>0</v>
      </c>
      <c r="R3548" s="3">
        <f t="shared" ref="R3548:R3611" ca="1" si="624">BETAINV(RAND(),$C$19,$C$20)</f>
        <v>0.55064020511223166</v>
      </c>
      <c r="S3548" s="3">
        <f t="shared" ref="S3548:S3611" ca="1" si="625">BETAINV(RAND(),$D$19,$D$20)</f>
        <v>0.86624686759846647</v>
      </c>
      <c r="T3548" s="1">
        <f t="shared" ca="1" si="621"/>
        <v>1</v>
      </c>
    </row>
    <row r="3549" spans="9:20" x14ac:dyDescent="0.3">
      <c r="I3549" s="14">
        <v>3522</v>
      </c>
      <c r="J3549" s="28">
        <f t="shared" ca="1" si="622"/>
        <v>0.21224229613824888</v>
      </c>
      <c r="K3549" s="28">
        <f t="shared" ca="1" si="623"/>
        <v>1.1136647330513041</v>
      </c>
      <c r="L3549" s="28">
        <f t="shared" ref="L3549:L3612" ca="1" si="626">_xlfn.GAMMA.INV(RAND(),$G$19,$G$20)</f>
        <v>0.63520219431538216</v>
      </c>
      <c r="M3549" s="28">
        <f t="shared" ref="M3549:M3612" ca="1" si="627">IF($F$17&gt;$E$17,J3549,N3549-L3549)</f>
        <v>0.21224229613824888</v>
      </c>
      <c r="N3549" s="28">
        <f t="shared" ref="N3549:N3612" ca="1" si="628">IF($F$17&gt;$E$17,M3549+L3549,K3549)</f>
        <v>0.84744449045363102</v>
      </c>
      <c r="O3549" s="28">
        <f t="shared" ref="O3549:O3612" ca="1" si="629">EXP(M3549)/(1+EXP(M3549))</f>
        <v>0.55286228316873998</v>
      </c>
      <c r="P3549" s="28">
        <f t="shared" ref="P3549:P3612" ca="1" si="630">EXP(N3549)/(1+EXP(N3549))</f>
        <v>0.7000307914109053</v>
      </c>
      <c r="Q3549" s="1">
        <f t="shared" ref="Q3549:Q3612" ca="1" si="631">IF(O3549&gt;P3549,1,0)</f>
        <v>0</v>
      </c>
      <c r="R3549" s="3">
        <f t="shared" ca="1" si="624"/>
        <v>0.55286228316873998</v>
      </c>
      <c r="S3549" s="3">
        <f t="shared" ca="1" si="625"/>
        <v>0.75281169949582405</v>
      </c>
      <c r="T3549" s="1">
        <f t="shared" ref="T3549:T3612" ca="1" si="632">IF(S3549&gt;R3549,1,0)</f>
        <v>1</v>
      </c>
    </row>
    <row r="3550" spans="9:20" x14ac:dyDescent="0.3">
      <c r="I3550" s="14">
        <v>3523</v>
      </c>
      <c r="J3550" s="28">
        <f t="shared" ca="1" si="622"/>
        <v>0.42760905335710764</v>
      </c>
      <c r="K3550" s="28">
        <f t="shared" ca="1" si="623"/>
        <v>1.1583076592008135</v>
      </c>
      <c r="L3550" s="28">
        <f t="shared" ca="1" si="626"/>
        <v>0.46797306390580834</v>
      </c>
      <c r="M3550" s="28">
        <f t="shared" ca="1" si="627"/>
        <v>0.42760905335710764</v>
      </c>
      <c r="N3550" s="28">
        <f t="shared" ca="1" si="628"/>
        <v>0.89558211726291592</v>
      </c>
      <c r="O3550" s="28">
        <f t="shared" ca="1" si="629"/>
        <v>0.60530258816041327</v>
      </c>
      <c r="P3550" s="28">
        <f t="shared" ca="1" si="630"/>
        <v>0.71004078095943568</v>
      </c>
      <c r="Q3550" s="1">
        <f t="shared" ca="1" si="631"/>
        <v>0</v>
      </c>
      <c r="R3550" s="3">
        <f t="shared" ca="1" si="624"/>
        <v>0.60530258816041327</v>
      </c>
      <c r="S3550" s="3">
        <f t="shared" ca="1" si="625"/>
        <v>0.7610250717128979</v>
      </c>
      <c r="T3550" s="1">
        <f t="shared" ca="1" si="632"/>
        <v>1</v>
      </c>
    </row>
    <row r="3551" spans="9:20" x14ac:dyDescent="0.3">
      <c r="I3551" s="14">
        <v>3524</v>
      </c>
      <c r="J3551" s="28">
        <f t="shared" ca="1" si="622"/>
        <v>-0.13626507225443438</v>
      </c>
      <c r="K3551" s="28">
        <f t="shared" ca="1" si="623"/>
        <v>0.78048803769461883</v>
      </c>
      <c r="L3551" s="28">
        <f t="shared" ca="1" si="626"/>
        <v>0.86021743510790416</v>
      </c>
      <c r="M3551" s="28">
        <f t="shared" ca="1" si="627"/>
        <v>-0.13626507225443438</v>
      </c>
      <c r="N3551" s="28">
        <f t="shared" ca="1" si="628"/>
        <v>0.72395236285346976</v>
      </c>
      <c r="O3551" s="28">
        <f t="shared" ca="1" si="629"/>
        <v>0.46598634659723975</v>
      </c>
      <c r="P3551" s="28">
        <f t="shared" ca="1" si="630"/>
        <v>0.67347675983840061</v>
      </c>
      <c r="Q3551" s="1">
        <f t="shared" ca="1" si="631"/>
        <v>0</v>
      </c>
      <c r="R3551" s="3">
        <f t="shared" ca="1" si="624"/>
        <v>0.46598634659723975</v>
      </c>
      <c r="S3551" s="3">
        <f t="shared" ca="1" si="625"/>
        <v>0.68578528770238989</v>
      </c>
      <c r="T3551" s="1">
        <f t="shared" ca="1" si="632"/>
        <v>1</v>
      </c>
    </row>
    <row r="3552" spans="9:20" x14ac:dyDescent="0.3">
      <c r="I3552" s="14">
        <v>3525</v>
      </c>
      <c r="J3552" s="28">
        <f t="shared" ca="1" si="622"/>
        <v>0.22333568966726755</v>
      </c>
      <c r="K3552" s="28">
        <f t="shared" ca="1" si="623"/>
        <v>0.7836243830616777</v>
      </c>
      <c r="L3552" s="28">
        <f t="shared" ca="1" si="626"/>
        <v>0.46464287041411717</v>
      </c>
      <c r="M3552" s="28">
        <f t="shared" ca="1" si="627"/>
        <v>0.22333568966726755</v>
      </c>
      <c r="N3552" s="28">
        <f t="shared" ca="1" si="628"/>
        <v>0.68797856008138469</v>
      </c>
      <c r="O3552" s="28">
        <f t="shared" ca="1" si="629"/>
        <v>0.55560299661766321</v>
      </c>
      <c r="P3552" s="28">
        <f t="shared" ca="1" si="630"/>
        <v>0.66551709661540737</v>
      </c>
      <c r="Q3552" s="1">
        <f t="shared" ca="1" si="631"/>
        <v>0</v>
      </c>
      <c r="R3552" s="3">
        <f t="shared" ca="1" si="624"/>
        <v>0.55560299661766321</v>
      </c>
      <c r="S3552" s="3">
        <f t="shared" ca="1" si="625"/>
        <v>0.68646072528222957</v>
      </c>
      <c r="T3552" s="1">
        <f t="shared" ca="1" si="632"/>
        <v>1</v>
      </c>
    </row>
    <row r="3553" spans="9:20" x14ac:dyDescent="0.3">
      <c r="I3553" s="14">
        <v>3526</v>
      </c>
      <c r="J3553" s="28">
        <f t="shared" ca="1" si="622"/>
        <v>-0.13349101645597761</v>
      </c>
      <c r="K3553" s="28">
        <f t="shared" ca="1" si="623"/>
        <v>1.8020953087790312</v>
      </c>
      <c r="L3553" s="28">
        <f t="shared" ca="1" si="626"/>
        <v>0.49595350609421274</v>
      </c>
      <c r="M3553" s="28">
        <f t="shared" ca="1" si="627"/>
        <v>-0.13349101645597761</v>
      </c>
      <c r="N3553" s="28">
        <f t="shared" ca="1" si="628"/>
        <v>0.36246248963823513</v>
      </c>
      <c r="O3553" s="28">
        <f t="shared" ca="1" si="629"/>
        <v>0.46667671585991699</v>
      </c>
      <c r="P3553" s="28">
        <f t="shared" ca="1" si="630"/>
        <v>0.58963640238673509</v>
      </c>
      <c r="Q3553" s="1">
        <f t="shared" ca="1" si="631"/>
        <v>0</v>
      </c>
      <c r="R3553" s="3">
        <f t="shared" ca="1" si="624"/>
        <v>0.46667671585991699</v>
      </c>
      <c r="S3553" s="3">
        <f t="shared" ca="1" si="625"/>
        <v>0.8584038042994766</v>
      </c>
      <c r="T3553" s="1">
        <f t="shared" ca="1" si="632"/>
        <v>1</v>
      </c>
    </row>
    <row r="3554" spans="9:20" x14ac:dyDescent="0.3">
      <c r="I3554" s="14">
        <v>3527</v>
      </c>
      <c r="J3554" s="28">
        <f t="shared" ca="1" si="622"/>
        <v>0.22535471009035496</v>
      </c>
      <c r="K3554" s="28">
        <f t="shared" ca="1" si="623"/>
        <v>1.6129203208763239</v>
      </c>
      <c r="L3554" s="28">
        <f t="shared" ca="1" si="626"/>
        <v>0.81191201135471769</v>
      </c>
      <c r="M3554" s="28">
        <f t="shared" ca="1" si="627"/>
        <v>0.22535471009035496</v>
      </c>
      <c r="N3554" s="28">
        <f t="shared" ca="1" si="628"/>
        <v>1.0372667214450726</v>
      </c>
      <c r="O3554" s="28">
        <f t="shared" ca="1" si="629"/>
        <v>0.55610145340378225</v>
      </c>
      <c r="P3554" s="28">
        <f t="shared" ca="1" si="630"/>
        <v>0.73832227394522332</v>
      </c>
      <c r="Q3554" s="1">
        <f t="shared" ca="1" si="631"/>
        <v>0</v>
      </c>
      <c r="R3554" s="3">
        <f t="shared" ca="1" si="624"/>
        <v>0.55610145340378225</v>
      </c>
      <c r="S3554" s="3">
        <f t="shared" ca="1" si="625"/>
        <v>0.83381643989285115</v>
      </c>
      <c r="T3554" s="1">
        <f t="shared" ca="1" si="632"/>
        <v>1</v>
      </c>
    </row>
    <row r="3555" spans="9:20" x14ac:dyDescent="0.3">
      <c r="I3555" s="14">
        <v>3528</v>
      </c>
      <c r="J3555" s="28">
        <f t="shared" ca="1" si="622"/>
        <v>0.88957641029649381</v>
      </c>
      <c r="K3555" s="28">
        <f t="shared" ca="1" si="623"/>
        <v>1.4993210876558285</v>
      </c>
      <c r="L3555" s="28">
        <f t="shared" ca="1" si="626"/>
        <v>1.240979597601185</v>
      </c>
      <c r="M3555" s="28">
        <f t="shared" ca="1" si="627"/>
        <v>0.88957641029649381</v>
      </c>
      <c r="N3555" s="28">
        <f t="shared" ca="1" si="628"/>
        <v>2.1305560078976788</v>
      </c>
      <c r="O3555" s="28">
        <f t="shared" ca="1" si="629"/>
        <v>0.70880275078699406</v>
      </c>
      <c r="P3555" s="28">
        <f t="shared" ca="1" si="630"/>
        <v>0.89383778047105833</v>
      </c>
      <c r="Q3555" s="1">
        <f t="shared" ca="1" si="631"/>
        <v>0</v>
      </c>
      <c r="R3555" s="3">
        <f t="shared" ca="1" si="624"/>
        <v>0.70880275078699406</v>
      </c>
      <c r="S3555" s="3">
        <f t="shared" ca="1" si="625"/>
        <v>0.81747319699380849</v>
      </c>
      <c r="T3555" s="1">
        <f t="shared" ca="1" si="632"/>
        <v>1</v>
      </c>
    </row>
    <row r="3556" spans="9:20" x14ac:dyDescent="0.3">
      <c r="I3556" s="14">
        <v>3529</v>
      </c>
      <c r="J3556" s="28">
        <f t="shared" ca="1" si="622"/>
        <v>1.259831285751011</v>
      </c>
      <c r="K3556" s="28">
        <f t="shared" ca="1" si="623"/>
        <v>1.5128716151199837</v>
      </c>
      <c r="L3556" s="28">
        <f t="shared" ca="1" si="626"/>
        <v>1.3040658624898973</v>
      </c>
      <c r="M3556" s="28">
        <f t="shared" ca="1" si="627"/>
        <v>1.259831285751011</v>
      </c>
      <c r="N3556" s="28">
        <f t="shared" ca="1" si="628"/>
        <v>2.5638971482409083</v>
      </c>
      <c r="O3556" s="28">
        <f t="shared" ca="1" si="629"/>
        <v>0.77899706319416384</v>
      </c>
      <c r="P3556" s="28">
        <f t="shared" ca="1" si="630"/>
        <v>0.92850160770529111</v>
      </c>
      <c r="Q3556" s="1">
        <f t="shared" ca="1" si="631"/>
        <v>0</v>
      </c>
      <c r="R3556" s="3">
        <f t="shared" ca="1" si="624"/>
        <v>0.77899706319416373</v>
      </c>
      <c r="S3556" s="3">
        <f t="shared" ca="1" si="625"/>
        <v>0.8194863902003019</v>
      </c>
      <c r="T3556" s="1">
        <f t="shared" ca="1" si="632"/>
        <v>1</v>
      </c>
    </row>
    <row r="3557" spans="9:20" x14ac:dyDescent="0.3">
      <c r="I3557" s="14">
        <v>3530</v>
      </c>
      <c r="J3557" s="28">
        <f t="shared" ca="1" si="622"/>
        <v>0.44218144195864695</v>
      </c>
      <c r="K3557" s="28">
        <f t="shared" ca="1" si="623"/>
        <v>0.50674167480673993</v>
      </c>
      <c r="L3557" s="28">
        <f t="shared" ca="1" si="626"/>
        <v>0.67712189689916935</v>
      </c>
      <c r="M3557" s="28">
        <f t="shared" ca="1" si="627"/>
        <v>0.44218144195864695</v>
      </c>
      <c r="N3557" s="28">
        <f t="shared" ca="1" si="628"/>
        <v>1.1193033388578164</v>
      </c>
      <c r="O3557" s="28">
        <f t="shared" ca="1" si="629"/>
        <v>0.60877870176572701</v>
      </c>
      <c r="P3557" s="28">
        <f t="shared" ca="1" si="630"/>
        <v>0.75385947009629939</v>
      </c>
      <c r="Q3557" s="1">
        <f t="shared" ca="1" si="631"/>
        <v>0</v>
      </c>
      <c r="R3557" s="3">
        <f t="shared" ca="1" si="624"/>
        <v>0.60877870176572713</v>
      </c>
      <c r="S3557" s="3">
        <f t="shared" ca="1" si="625"/>
        <v>0.62404233691282229</v>
      </c>
      <c r="T3557" s="1">
        <f t="shared" ca="1" si="632"/>
        <v>1</v>
      </c>
    </row>
    <row r="3558" spans="9:20" x14ac:dyDescent="0.3">
      <c r="I3558" s="14">
        <v>3531</v>
      </c>
      <c r="J3558" s="28">
        <f t="shared" ca="1" si="622"/>
        <v>-0.41290340873817882</v>
      </c>
      <c r="K3558" s="28">
        <f t="shared" ca="1" si="623"/>
        <v>2.0192457002681019</v>
      </c>
      <c r="L3558" s="28">
        <f t="shared" ca="1" si="626"/>
        <v>1.5318726421911584</v>
      </c>
      <c r="M3558" s="28">
        <f t="shared" ca="1" si="627"/>
        <v>-0.41290340873817882</v>
      </c>
      <c r="N3558" s="28">
        <f t="shared" ca="1" si="628"/>
        <v>1.1189692334529795</v>
      </c>
      <c r="O3558" s="28">
        <f t="shared" ca="1" si="629"/>
        <v>0.39821614296010055</v>
      </c>
      <c r="P3558" s="28">
        <f t="shared" ca="1" si="630"/>
        <v>0.7537974697864418</v>
      </c>
      <c r="Q3558" s="1">
        <f t="shared" ca="1" si="631"/>
        <v>0</v>
      </c>
      <c r="R3558" s="3">
        <f t="shared" ca="1" si="624"/>
        <v>0.39821614296010049</v>
      </c>
      <c r="S3558" s="3">
        <f t="shared" ca="1" si="625"/>
        <v>0.88280299039447208</v>
      </c>
      <c r="T3558" s="1">
        <f t="shared" ca="1" si="632"/>
        <v>1</v>
      </c>
    </row>
    <row r="3559" spans="9:20" x14ac:dyDescent="0.3">
      <c r="I3559" s="14">
        <v>3532</v>
      </c>
      <c r="J3559" s="28">
        <f t="shared" ca="1" si="622"/>
        <v>0.14498282423648257</v>
      </c>
      <c r="K3559" s="28">
        <f t="shared" ca="1" si="623"/>
        <v>0.41728288842295852</v>
      </c>
      <c r="L3559" s="28">
        <f t="shared" ca="1" si="626"/>
        <v>0.34583352988864974</v>
      </c>
      <c r="M3559" s="28">
        <f t="shared" ca="1" si="627"/>
        <v>0.14498282423648257</v>
      </c>
      <c r="N3559" s="28">
        <f t="shared" ca="1" si="628"/>
        <v>0.4908163541251323</v>
      </c>
      <c r="O3559" s="28">
        <f t="shared" ca="1" si="629"/>
        <v>0.53618234877943327</v>
      </c>
      <c r="P3559" s="28">
        <f t="shared" ca="1" si="630"/>
        <v>0.62029872564804922</v>
      </c>
      <c r="Q3559" s="1">
        <f t="shared" ca="1" si="631"/>
        <v>0</v>
      </c>
      <c r="R3559" s="3">
        <f t="shared" ca="1" si="624"/>
        <v>0.53618234877943316</v>
      </c>
      <c r="S3559" s="3">
        <f t="shared" ca="1" si="625"/>
        <v>0.60283288646257938</v>
      </c>
      <c r="T3559" s="1">
        <f t="shared" ca="1" si="632"/>
        <v>1</v>
      </c>
    </row>
    <row r="3560" spans="9:20" x14ac:dyDescent="0.3">
      <c r="I3560" s="14">
        <v>3533</v>
      </c>
      <c r="J3560" s="28">
        <f t="shared" ca="1" si="622"/>
        <v>1.2393418061540684</v>
      </c>
      <c r="K3560" s="28">
        <f t="shared" ca="1" si="623"/>
        <v>0.46731132253038982</v>
      </c>
      <c r="L3560" s="28">
        <f t="shared" ca="1" si="626"/>
        <v>0.67066580313686153</v>
      </c>
      <c r="M3560" s="28">
        <f t="shared" ca="1" si="627"/>
        <v>1.2393418061540684</v>
      </c>
      <c r="N3560" s="28">
        <f t="shared" ca="1" si="628"/>
        <v>1.9100076092909299</v>
      </c>
      <c r="O3560" s="28">
        <f t="shared" ca="1" si="629"/>
        <v>0.7754494253240849</v>
      </c>
      <c r="P3560" s="28">
        <f t="shared" ca="1" si="630"/>
        <v>0.87102000271555713</v>
      </c>
      <c r="Q3560" s="1">
        <f t="shared" ca="1" si="631"/>
        <v>0</v>
      </c>
      <c r="R3560" s="3">
        <f t="shared" ca="1" si="624"/>
        <v>0.7754494253240849</v>
      </c>
      <c r="S3560" s="3">
        <f t="shared" ca="1" si="625"/>
        <v>0.61474718539286788</v>
      </c>
      <c r="T3560" s="1">
        <f t="shared" ca="1" si="632"/>
        <v>0</v>
      </c>
    </row>
    <row r="3561" spans="9:20" x14ac:dyDescent="0.3">
      <c r="I3561" s="14">
        <v>3534</v>
      </c>
      <c r="J3561" s="28">
        <f t="shared" ca="1" si="622"/>
        <v>-0.99346265711038839</v>
      </c>
      <c r="K3561" s="28">
        <f t="shared" ca="1" si="623"/>
        <v>0.98488728148345595</v>
      </c>
      <c r="L3561" s="28">
        <f t="shared" ca="1" si="626"/>
        <v>0.76571611959464381</v>
      </c>
      <c r="M3561" s="28">
        <f t="shared" ca="1" si="627"/>
        <v>-0.99346265711038839</v>
      </c>
      <c r="N3561" s="28">
        <f t="shared" ca="1" si="628"/>
        <v>-0.22774653751574458</v>
      </c>
      <c r="O3561" s="28">
        <f t="shared" ca="1" si="629"/>
        <v>0.27022868082653134</v>
      </c>
      <c r="P3561" s="28">
        <f t="shared" ca="1" si="630"/>
        <v>0.44330819721057707</v>
      </c>
      <c r="Q3561" s="1">
        <f t="shared" ca="1" si="631"/>
        <v>0</v>
      </c>
      <c r="R3561" s="3">
        <f t="shared" ca="1" si="624"/>
        <v>0.27022868082653134</v>
      </c>
      <c r="S3561" s="3">
        <f t="shared" ca="1" si="625"/>
        <v>0.72807688272261062</v>
      </c>
      <c r="T3561" s="1">
        <f t="shared" ca="1" si="632"/>
        <v>1</v>
      </c>
    </row>
    <row r="3562" spans="9:20" x14ac:dyDescent="0.3">
      <c r="I3562" s="14">
        <v>3535</v>
      </c>
      <c r="J3562" s="28">
        <f t="shared" ca="1" si="622"/>
        <v>-0.15354357096402396</v>
      </c>
      <c r="K3562" s="28">
        <f t="shared" ca="1" si="623"/>
        <v>0.6036268198513749</v>
      </c>
      <c r="L3562" s="28">
        <f t="shared" ca="1" si="626"/>
        <v>0.58161249630714951</v>
      </c>
      <c r="M3562" s="28">
        <f t="shared" ca="1" si="627"/>
        <v>-0.15354357096402396</v>
      </c>
      <c r="N3562" s="28">
        <f t="shared" ca="1" si="628"/>
        <v>0.42806892534312557</v>
      </c>
      <c r="O3562" s="28">
        <f t="shared" ca="1" si="629"/>
        <v>0.46168934418276258</v>
      </c>
      <c r="P3562" s="28">
        <f t="shared" ca="1" si="630"/>
        <v>0.60541245148213885</v>
      </c>
      <c r="Q3562" s="1">
        <f t="shared" ca="1" si="631"/>
        <v>0</v>
      </c>
      <c r="R3562" s="3">
        <f t="shared" ca="1" si="624"/>
        <v>0.46168934418276258</v>
      </c>
      <c r="S3562" s="3">
        <f t="shared" ca="1" si="625"/>
        <v>0.64648562643739416</v>
      </c>
      <c r="T3562" s="1">
        <f t="shared" ca="1" si="632"/>
        <v>1</v>
      </c>
    </row>
    <row r="3563" spans="9:20" x14ac:dyDescent="0.3">
      <c r="I3563" s="14">
        <v>3536</v>
      </c>
      <c r="J3563" s="28">
        <f t="shared" ca="1" si="622"/>
        <v>0.20584497558037468</v>
      </c>
      <c r="K3563" s="28">
        <f t="shared" ca="1" si="623"/>
        <v>1.3478284164528676</v>
      </c>
      <c r="L3563" s="28">
        <f t="shared" ca="1" si="626"/>
        <v>1.2629091537220507</v>
      </c>
      <c r="M3563" s="28">
        <f t="shared" ca="1" si="627"/>
        <v>0.20584497558037468</v>
      </c>
      <c r="N3563" s="28">
        <f t="shared" ca="1" si="628"/>
        <v>1.4687541293024253</v>
      </c>
      <c r="O3563" s="28">
        <f t="shared" ca="1" si="629"/>
        <v>0.55128030024118224</v>
      </c>
      <c r="P3563" s="28">
        <f t="shared" ca="1" si="630"/>
        <v>0.81286794596164214</v>
      </c>
      <c r="Q3563" s="1">
        <f t="shared" ca="1" si="631"/>
        <v>0</v>
      </c>
      <c r="R3563" s="3">
        <f t="shared" ca="1" si="624"/>
        <v>0.55128030024118224</v>
      </c>
      <c r="S3563" s="3">
        <f t="shared" ca="1" si="625"/>
        <v>0.79377437409453466</v>
      </c>
      <c r="T3563" s="1">
        <f t="shared" ca="1" si="632"/>
        <v>1</v>
      </c>
    </row>
    <row r="3564" spans="9:20" x14ac:dyDescent="0.3">
      <c r="I3564" s="14">
        <v>3537</v>
      </c>
      <c r="J3564" s="28">
        <f t="shared" ca="1" si="622"/>
        <v>1.4385603420846338</v>
      </c>
      <c r="K3564" s="28">
        <f t="shared" ca="1" si="623"/>
        <v>0.72808237956696165</v>
      </c>
      <c r="L3564" s="28">
        <f t="shared" ca="1" si="626"/>
        <v>1.0035208275610159</v>
      </c>
      <c r="M3564" s="28">
        <f t="shared" ca="1" si="627"/>
        <v>1.4385603420846338</v>
      </c>
      <c r="N3564" s="28">
        <f t="shared" ca="1" si="628"/>
        <v>2.4420811696456495</v>
      </c>
      <c r="O3564" s="28">
        <f t="shared" ca="1" si="629"/>
        <v>0.80823161315806524</v>
      </c>
      <c r="P3564" s="28">
        <f t="shared" ca="1" si="630"/>
        <v>0.91998043009761576</v>
      </c>
      <c r="Q3564" s="1">
        <f t="shared" ca="1" si="631"/>
        <v>0</v>
      </c>
      <c r="R3564" s="3">
        <f t="shared" ca="1" si="624"/>
        <v>0.80823161315806524</v>
      </c>
      <c r="S3564" s="3">
        <f t="shared" ca="1" si="625"/>
        <v>0.67438432300030082</v>
      </c>
      <c r="T3564" s="1">
        <f t="shared" ca="1" si="632"/>
        <v>0</v>
      </c>
    </row>
    <row r="3565" spans="9:20" x14ac:dyDescent="0.3">
      <c r="I3565" s="14">
        <v>3538</v>
      </c>
      <c r="J3565" s="28">
        <f t="shared" ca="1" si="622"/>
        <v>-0.12769553589367152</v>
      </c>
      <c r="K3565" s="28">
        <f t="shared" ca="1" si="623"/>
        <v>0.14350807535811941</v>
      </c>
      <c r="L3565" s="28">
        <f t="shared" ca="1" si="626"/>
        <v>0.6597059382102578</v>
      </c>
      <c r="M3565" s="28">
        <f t="shared" ca="1" si="627"/>
        <v>-0.12769553589367152</v>
      </c>
      <c r="N3565" s="28">
        <f t="shared" ca="1" si="628"/>
        <v>0.53201040231658625</v>
      </c>
      <c r="O3565" s="28">
        <f t="shared" ca="1" si="629"/>
        <v>0.46811942504404069</v>
      </c>
      <c r="P3565" s="28">
        <f t="shared" ca="1" si="630"/>
        <v>0.62995188420455506</v>
      </c>
      <c r="Q3565" s="1">
        <f t="shared" ca="1" si="631"/>
        <v>0</v>
      </c>
      <c r="R3565" s="3">
        <f t="shared" ca="1" si="624"/>
        <v>0.46811942504404069</v>
      </c>
      <c r="S3565" s="3">
        <f t="shared" ca="1" si="625"/>
        <v>0.53581557274091896</v>
      </c>
      <c r="T3565" s="1">
        <f t="shared" ca="1" si="632"/>
        <v>1</v>
      </c>
    </row>
    <row r="3566" spans="9:20" x14ac:dyDescent="0.3">
      <c r="I3566" s="14">
        <v>3539</v>
      </c>
      <c r="J3566" s="28">
        <f t="shared" ca="1" si="622"/>
        <v>-0.77731500248562668</v>
      </c>
      <c r="K3566" s="28">
        <f t="shared" ca="1" si="623"/>
        <v>0.47826753354782287</v>
      </c>
      <c r="L3566" s="28">
        <f t="shared" ca="1" si="626"/>
        <v>0.696339651865584</v>
      </c>
      <c r="M3566" s="28">
        <f t="shared" ca="1" si="627"/>
        <v>-0.77731500248562668</v>
      </c>
      <c r="N3566" s="28">
        <f t="shared" ca="1" si="628"/>
        <v>-8.0975350620042685E-2</v>
      </c>
      <c r="O3566" s="28">
        <f t="shared" ca="1" si="629"/>
        <v>0.31489885279629881</v>
      </c>
      <c r="P3566" s="28">
        <f t="shared" ca="1" si="630"/>
        <v>0.47976721667949979</v>
      </c>
      <c r="Q3566" s="1">
        <f t="shared" ca="1" si="631"/>
        <v>0</v>
      </c>
      <c r="R3566" s="3">
        <f t="shared" ca="1" si="624"/>
        <v>0.31489885279629881</v>
      </c>
      <c r="S3566" s="3">
        <f t="shared" ca="1" si="625"/>
        <v>0.61733869467672675</v>
      </c>
      <c r="T3566" s="1">
        <f t="shared" ca="1" si="632"/>
        <v>1</v>
      </c>
    </row>
    <row r="3567" spans="9:20" x14ac:dyDescent="0.3">
      <c r="I3567" s="14">
        <v>3540</v>
      </c>
      <c r="J3567" s="28">
        <f t="shared" ca="1" si="622"/>
        <v>0.38187512099452914</v>
      </c>
      <c r="K3567" s="28">
        <f t="shared" ca="1" si="623"/>
        <v>0.89105930027988878</v>
      </c>
      <c r="L3567" s="28">
        <f t="shared" ca="1" si="626"/>
        <v>0.75026054599732273</v>
      </c>
      <c r="M3567" s="28">
        <f t="shared" ca="1" si="627"/>
        <v>0.38187512099452914</v>
      </c>
      <c r="N3567" s="28">
        <f t="shared" ca="1" si="628"/>
        <v>1.1321356669918519</v>
      </c>
      <c r="O3567" s="28">
        <f t="shared" ca="1" si="629"/>
        <v>0.59432527959139958</v>
      </c>
      <c r="P3567" s="28">
        <f t="shared" ca="1" si="630"/>
        <v>0.75623281349368332</v>
      </c>
      <c r="Q3567" s="1">
        <f t="shared" ca="1" si="631"/>
        <v>0</v>
      </c>
      <c r="R3567" s="3">
        <f t="shared" ca="1" si="624"/>
        <v>0.59432527959139958</v>
      </c>
      <c r="S3567" s="3">
        <f t="shared" ca="1" si="625"/>
        <v>0.70910872657650159</v>
      </c>
      <c r="T3567" s="1">
        <f t="shared" ca="1" si="632"/>
        <v>1</v>
      </c>
    </row>
    <row r="3568" spans="9:20" x14ac:dyDescent="0.3">
      <c r="I3568" s="14">
        <v>3541</v>
      </c>
      <c r="J3568" s="28">
        <f t="shared" ca="1" si="622"/>
        <v>0.16969005869616247</v>
      </c>
      <c r="K3568" s="28">
        <f t="shared" ca="1" si="623"/>
        <v>1.5421027525315274</v>
      </c>
      <c r="L3568" s="28">
        <f t="shared" ca="1" si="626"/>
        <v>1.1048512379720932</v>
      </c>
      <c r="M3568" s="28">
        <f t="shared" ca="1" si="627"/>
        <v>0.16969005869616247</v>
      </c>
      <c r="N3568" s="28">
        <f t="shared" ca="1" si="628"/>
        <v>1.2745412966682557</v>
      </c>
      <c r="O3568" s="28">
        <f t="shared" ca="1" si="629"/>
        <v>0.54232101158404777</v>
      </c>
      <c r="P3568" s="28">
        <f t="shared" ca="1" si="630"/>
        <v>0.78151915181375164</v>
      </c>
      <c r="Q3568" s="1">
        <f t="shared" ca="1" si="631"/>
        <v>0</v>
      </c>
      <c r="R3568" s="3">
        <f t="shared" ca="1" si="624"/>
        <v>0.54232101158404777</v>
      </c>
      <c r="S3568" s="3">
        <f t="shared" ca="1" si="625"/>
        <v>0.82377019567493981</v>
      </c>
      <c r="T3568" s="1">
        <f t="shared" ca="1" si="632"/>
        <v>1</v>
      </c>
    </row>
    <row r="3569" spans="9:20" x14ac:dyDescent="0.3">
      <c r="I3569" s="14">
        <v>3542</v>
      </c>
      <c r="J3569" s="28">
        <f t="shared" ca="1" si="622"/>
        <v>-0.19220506499273321</v>
      </c>
      <c r="K3569" s="28">
        <f t="shared" ca="1" si="623"/>
        <v>0.70856399898351208</v>
      </c>
      <c r="L3569" s="28">
        <f t="shared" ca="1" si="626"/>
        <v>0.74023240596715634</v>
      </c>
      <c r="M3569" s="28">
        <f t="shared" ca="1" si="627"/>
        <v>-0.19220506499273321</v>
      </c>
      <c r="N3569" s="28">
        <f t="shared" ca="1" si="628"/>
        <v>0.54802734097442318</v>
      </c>
      <c r="O3569" s="28">
        <f t="shared" ca="1" si="629"/>
        <v>0.4520961182708062</v>
      </c>
      <c r="P3569" s="28">
        <f t="shared" ca="1" si="630"/>
        <v>0.63367779805409696</v>
      </c>
      <c r="Q3569" s="1">
        <f t="shared" ca="1" si="631"/>
        <v>0</v>
      </c>
      <c r="R3569" s="3">
        <f t="shared" ca="1" si="624"/>
        <v>0.4520961182708062</v>
      </c>
      <c r="S3569" s="3">
        <f t="shared" ca="1" si="625"/>
        <v>0.67008377847014078</v>
      </c>
      <c r="T3569" s="1">
        <f t="shared" ca="1" si="632"/>
        <v>1</v>
      </c>
    </row>
    <row r="3570" spans="9:20" x14ac:dyDescent="0.3">
      <c r="I3570" s="14">
        <v>3543</v>
      </c>
      <c r="J3570" s="28">
        <f t="shared" ca="1" si="622"/>
        <v>1.1307063830107107</v>
      </c>
      <c r="K3570" s="28">
        <f t="shared" ca="1" si="623"/>
        <v>1.7242387236962975</v>
      </c>
      <c r="L3570" s="28">
        <f t="shared" ca="1" si="626"/>
        <v>0.53250092685355199</v>
      </c>
      <c r="M3570" s="28">
        <f t="shared" ca="1" si="627"/>
        <v>1.1307063830107107</v>
      </c>
      <c r="N3570" s="28">
        <f t="shared" ca="1" si="628"/>
        <v>1.6632073098642626</v>
      </c>
      <c r="O3570" s="28">
        <f t="shared" ca="1" si="629"/>
        <v>0.75596923601726917</v>
      </c>
      <c r="P3570" s="28">
        <f t="shared" ca="1" si="630"/>
        <v>0.84066807655688969</v>
      </c>
      <c r="Q3570" s="1">
        <f t="shared" ca="1" si="631"/>
        <v>0</v>
      </c>
      <c r="R3570" s="3">
        <f t="shared" ca="1" si="624"/>
        <v>0.75596923601726917</v>
      </c>
      <c r="S3570" s="3">
        <f t="shared" ca="1" si="625"/>
        <v>0.84867400543606186</v>
      </c>
      <c r="T3570" s="1">
        <f t="shared" ca="1" si="632"/>
        <v>1</v>
      </c>
    </row>
    <row r="3571" spans="9:20" x14ac:dyDescent="0.3">
      <c r="I3571" s="14">
        <v>3544</v>
      </c>
      <c r="J3571" s="28">
        <f t="shared" ca="1" si="622"/>
        <v>0.51077411575853926</v>
      </c>
      <c r="K3571" s="28">
        <f t="shared" ca="1" si="623"/>
        <v>0.39560464484039359</v>
      </c>
      <c r="L3571" s="28">
        <f t="shared" ca="1" si="626"/>
        <v>0.61465036913772697</v>
      </c>
      <c r="M3571" s="28">
        <f t="shared" ca="1" si="627"/>
        <v>0.51077411575853926</v>
      </c>
      <c r="N3571" s="28">
        <f t="shared" ca="1" si="628"/>
        <v>1.1254244848962662</v>
      </c>
      <c r="O3571" s="28">
        <f t="shared" ca="1" si="629"/>
        <v>0.62498792773302891</v>
      </c>
      <c r="P3571" s="28">
        <f t="shared" ca="1" si="630"/>
        <v>0.75499351586390029</v>
      </c>
      <c r="Q3571" s="1">
        <f t="shared" ca="1" si="631"/>
        <v>0</v>
      </c>
      <c r="R3571" s="3">
        <f t="shared" ca="1" si="624"/>
        <v>0.62498792773302891</v>
      </c>
      <c r="S3571" s="3">
        <f t="shared" ca="1" si="625"/>
        <v>0.59763117223496487</v>
      </c>
      <c r="T3571" s="1">
        <f t="shared" ca="1" si="632"/>
        <v>0</v>
      </c>
    </row>
    <row r="3572" spans="9:20" x14ac:dyDescent="0.3">
      <c r="I3572" s="14">
        <v>3545</v>
      </c>
      <c r="J3572" s="28">
        <f t="shared" ca="1" si="622"/>
        <v>-0.11010555672660507</v>
      </c>
      <c r="K3572" s="28">
        <f t="shared" ca="1" si="623"/>
        <v>2.0220703310985835</v>
      </c>
      <c r="L3572" s="28">
        <f t="shared" ca="1" si="626"/>
        <v>1.0975594419939985</v>
      </c>
      <c r="M3572" s="28">
        <f t="shared" ca="1" si="627"/>
        <v>-0.11010555672660507</v>
      </c>
      <c r="N3572" s="28">
        <f t="shared" ca="1" si="628"/>
        <v>0.98745388526739342</v>
      </c>
      <c r="O3572" s="28">
        <f t="shared" ca="1" si="629"/>
        <v>0.4725013862166389</v>
      </c>
      <c r="P3572" s="28">
        <f t="shared" ca="1" si="630"/>
        <v>0.72858472378068695</v>
      </c>
      <c r="Q3572" s="1">
        <f t="shared" ca="1" si="631"/>
        <v>0</v>
      </c>
      <c r="R3572" s="3">
        <f t="shared" ca="1" si="624"/>
        <v>0.47250138621663884</v>
      </c>
      <c r="S3572" s="3">
        <f t="shared" ca="1" si="625"/>
        <v>0.88309491613706914</v>
      </c>
      <c r="T3572" s="1">
        <f t="shared" ca="1" si="632"/>
        <v>1</v>
      </c>
    </row>
    <row r="3573" spans="9:20" x14ac:dyDescent="0.3">
      <c r="I3573" s="14">
        <v>3546</v>
      </c>
      <c r="J3573" s="28">
        <f t="shared" ca="1" si="622"/>
        <v>0.4449224997287145</v>
      </c>
      <c r="K3573" s="28">
        <f t="shared" ca="1" si="623"/>
        <v>1.3621061371677798</v>
      </c>
      <c r="L3573" s="28">
        <f t="shared" ca="1" si="626"/>
        <v>0.69455999642598598</v>
      </c>
      <c r="M3573" s="28">
        <f t="shared" ca="1" si="627"/>
        <v>0.4449224997287145</v>
      </c>
      <c r="N3573" s="28">
        <f t="shared" ca="1" si="628"/>
        <v>1.1394824961547005</v>
      </c>
      <c r="O3573" s="28">
        <f t="shared" ca="1" si="629"/>
        <v>0.60943133679956285</v>
      </c>
      <c r="P3573" s="28">
        <f t="shared" ca="1" si="630"/>
        <v>0.7575846120050691</v>
      </c>
      <c r="Q3573" s="1">
        <f t="shared" ca="1" si="631"/>
        <v>0</v>
      </c>
      <c r="R3573" s="3">
        <f t="shared" ca="1" si="624"/>
        <v>0.60943133679956274</v>
      </c>
      <c r="S3573" s="3">
        <f t="shared" ca="1" si="625"/>
        <v>0.79610178697156808</v>
      </c>
      <c r="T3573" s="1">
        <f t="shared" ca="1" si="632"/>
        <v>1</v>
      </c>
    </row>
    <row r="3574" spans="9:20" x14ac:dyDescent="0.3">
      <c r="I3574" s="14">
        <v>3547</v>
      </c>
      <c r="J3574" s="28">
        <f t="shared" ca="1" si="622"/>
        <v>0.26963170111127854</v>
      </c>
      <c r="K3574" s="28">
        <f t="shared" ca="1" si="623"/>
        <v>1.5732791044221919</v>
      </c>
      <c r="L3574" s="28">
        <f t="shared" ca="1" si="626"/>
        <v>0.6520228534421697</v>
      </c>
      <c r="M3574" s="28">
        <f t="shared" ca="1" si="627"/>
        <v>0.26963170111127854</v>
      </c>
      <c r="N3574" s="28">
        <f t="shared" ca="1" si="628"/>
        <v>0.92165455455344825</v>
      </c>
      <c r="O3574" s="28">
        <f t="shared" ca="1" si="629"/>
        <v>0.56700248589195978</v>
      </c>
      <c r="P3574" s="28">
        <f t="shared" ca="1" si="630"/>
        <v>0.71537911261216047</v>
      </c>
      <c r="Q3574" s="1">
        <f t="shared" ca="1" si="631"/>
        <v>0</v>
      </c>
      <c r="R3574" s="3">
        <f t="shared" ca="1" si="624"/>
        <v>0.56700248589195978</v>
      </c>
      <c r="S3574" s="3">
        <f t="shared" ca="1" si="625"/>
        <v>0.82825056820251985</v>
      </c>
      <c r="T3574" s="1">
        <f t="shared" ca="1" si="632"/>
        <v>1</v>
      </c>
    </row>
    <row r="3575" spans="9:20" x14ac:dyDescent="0.3">
      <c r="I3575" s="14">
        <v>3548</v>
      </c>
      <c r="J3575" s="28">
        <f t="shared" ca="1" si="622"/>
        <v>0.77884876365324629</v>
      </c>
      <c r="K3575" s="28">
        <f t="shared" ca="1" si="623"/>
        <v>0.82260834908455938</v>
      </c>
      <c r="L3575" s="28">
        <f t="shared" ca="1" si="626"/>
        <v>0.813031653301579</v>
      </c>
      <c r="M3575" s="28">
        <f t="shared" ca="1" si="627"/>
        <v>0.77884876365324629</v>
      </c>
      <c r="N3575" s="28">
        <f t="shared" ca="1" si="628"/>
        <v>1.5918804169548253</v>
      </c>
      <c r="O3575" s="28">
        <f t="shared" ca="1" si="629"/>
        <v>0.68543194312563638</v>
      </c>
      <c r="P3575" s="28">
        <f t="shared" ca="1" si="630"/>
        <v>0.83088050010178194</v>
      </c>
      <c r="Q3575" s="1">
        <f t="shared" ca="1" si="631"/>
        <v>0</v>
      </c>
      <c r="R3575" s="3">
        <f t="shared" ca="1" si="624"/>
        <v>0.68543194312563638</v>
      </c>
      <c r="S3575" s="3">
        <f t="shared" ca="1" si="625"/>
        <v>0.69478973953589274</v>
      </c>
      <c r="T3575" s="1">
        <f t="shared" ca="1" si="632"/>
        <v>1</v>
      </c>
    </row>
    <row r="3576" spans="9:20" x14ac:dyDescent="0.3">
      <c r="I3576" s="14">
        <v>3549</v>
      </c>
      <c r="J3576" s="28">
        <f t="shared" ca="1" si="622"/>
        <v>5.0615535476774977E-2</v>
      </c>
      <c r="K3576" s="28">
        <f t="shared" ca="1" si="623"/>
        <v>2.1101028144966252</v>
      </c>
      <c r="L3576" s="28">
        <f t="shared" ca="1" si="626"/>
        <v>0.72856838038856575</v>
      </c>
      <c r="M3576" s="28">
        <f t="shared" ca="1" si="627"/>
        <v>5.0615535476774977E-2</v>
      </c>
      <c r="N3576" s="28">
        <f t="shared" ca="1" si="628"/>
        <v>0.77918391586534075</v>
      </c>
      <c r="O3576" s="28">
        <f t="shared" ca="1" si="629"/>
        <v>0.51265118302817303</v>
      </c>
      <c r="P3576" s="28">
        <f t="shared" ca="1" si="630"/>
        <v>0.68550420247654809</v>
      </c>
      <c r="Q3576" s="1">
        <f t="shared" ca="1" si="631"/>
        <v>0</v>
      </c>
      <c r="R3576" s="3">
        <f t="shared" ca="1" si="624"/>
        <v>0.51265118302817303</v>
      </c>
      <c r="S3576" s="3">
        <f t="shared" ca="1" si="625"/>
        <v>0.89188124794555412</v>
      </c>
      <c r="T3576" s="1">
        <f t="shared" ca="1" si="632"/>
        <v>1</v>
      </c>
    </row>
    <row r="3577" spans="9:20" x14ac:dyDescent="0.3">
      <c r="I3577" s="14">
        <v>3550</v>
      </c>
      <c r="J3577" s="28">
        <f t="shared" ca="1" si="622"/>
        <v>7.0334353590829804E-2</v>
      </c>
      <c r="K3577" s="28">
        <f t="shared" ca="1" si="623"/>
        <v>0.95786111537115426</v>
      </c>
      <c r="L3577" s="28">
        <f t="shared" ca="1" si="626"/>
        <v>0.63994579174645605</v>
      </c>
      <c r="M3577" s="28">
        <f t="shared" ca="1" si="627"/>
        <v>7.0334353590829804E-2</v>
      </c>
      <c r="N3577" s="28">
        <f t="shared" ca="1" si="628"/>
        <v>0.7102801453372859</v>
      </c>
      <c r="O3577" s="28">
        <f t="shared" ca="1" si="629"/>
        <v>0.51757634326280699</v>
      </c>
      <c r="P3577" s="28">
        <f t="shared" ca="1" si="630"/>
        <v>0.67046305873234258</v>
      </c>
      <c r="Q3577" s="1">
        <f t="shared" ca="1" si="631"/>
        <v>0</v>
      </c>
      <c r="R3577" s="3">
        <f t="shared" ca="1" si="624"/>
        <v>0.51757634326280688</v>
      </c>
      <c r="S3577" s="3">
        <f t="shared" ca="1" si="625"/>
        <v>0.72269336048364163</v>
      </c>
      <c r="T3577" s="1">
        <f t="shared" ca="1" si="632"/>
        <v>1</v>
      </c>
    </row>
    <row r="3578" spans="9:20" x14ac:dyDescent="0.3">
      <c r="I3578" s="14">
        <v>3551</v>
      </c>
      <c r="J3578" s="28">
        <f t="shared" ca="1" si="622"/>
        <v>-0.50454557341570594</v>
      </c>
      <c r="K3578" s="28">
        <f t="shared" ca="1" si="623"/>
        <v>1.3969227132330899</v>
      </c>
      <c r="L3578" s="28">
        <f t="shared" ca="1" si="626"/>
        <v>0.37888067440493911</v>
      </c>
      <c r="M3578" s="28">
        <f t="shared" ca="1" si="627"/>
        <v>-0.50454557341570594</v>
      </c>
      <c r="N3578" s="28">
        <f t="shared" ca="1" si="628"/>
        <v>-0.12566489901076683</v>
      </c>
      <c r="O3578" s="28">
        <f t="shared" ca="1" si="629"/>
        <v>0.37647303830392359</v>
      </c>
      <c r="P3578" s="28">
        <f t="shared" ca="1" si="630"/>
        <v>0.46862505294373485</v>
      </c>
      <c r="Q3578" s="1">
        <f t="shared" ca="1" si="631"/>
        <v>0</v>
      </c>
      <c r="R3578" s="3">
        <f t="shared" ca="1" si="624"/>
        <v>0.37647303830392359</v>
      </c>
      <c r="S3578" s="3">
        <f t="shared" ca="1" si="625"/>
        <v>0.8016951154958819</v>
      </c>
      <c r="T3578" s="1">
        <f t="shared" ca="1" si="632"/>
        <v>1</v>
      </c>
    </row>
    <row r="3579" spans="9:20" x14ac:dyDescent="0.3">
      <c r="I3579" s="14">
        <v>3552</v>
      </c>
      <c r="J3579" s="28">
        <f t="shared" ca="1" si="622"/>
        <v>0.50881032929441072</v>
      </c>
      <c r="K3579" s="28">
        <f t="shared" ca="1" si="623"/>
        <v>0.59362985409506031</v>
      </c>
      <c r="L3579" s="28">
        <f t="shared" ca="1" si="626"/>
        <v>0.69738743642541878</v>
      </c>
      <c r="M3579" s="28">
        <f t="shared" ca="1" si="627"/>
        <v>0.50881032929441072</v>
      </c>
      <c r="N3579" s="28">
        <f t="shared" ca="1" si="628"/>
        <v>1.2061977657198295</v>
      </c>
      <c r="O3579" s="28">
        <f t="shared" ca="1" si="629"/>
        <v>0.62452754650151032</v>
      </c>
      <c r="P3579" s="28">
        <f t="shared" ca="1" si="630"/>
        <v>0.76962549617645615</v>
      </c>
      <c r="Q3579" s="1">
        <f t="shared" ca="1" si="631"/>
        <v>0</v>
      </c>
      <c r="R3579" s="3">
        <f t="shared" ca="1" si="624"/>
        <v>0.62452754650151032</v>
      </c>
      <c r="S3579" s="3">
        <f t="shared" ca="1" si="625"/>
        <v>0.64419756867370337</v>
      </c>
      <c r="T3579" s="1">
        <f t="shared" ca="1" si="632"/>
        <v>1</v>
      </c>
    </row>
    <row r="3580" spans="9:20" x14ac:dyDescent="0.3">
      <c r="I3580" s="14">
        <v>3553</v>
      </c>
      <c r="J3580" s="28">
        <f t="shared" ca="1" si="622"/>
        <v>0.13149876132530416</v>
      </c>
      <c r="K3580" s="28">
        <f t="shared" ca="1" si="623"/>
        <v>1.6882630706121566</v>
      </c>
      <c r="L3580" s="28">
        <f t="shared" ca="1" si="626"/>
        <v>0.58686122828874931</v>
      </c>
      <c r="M3580" s="28">
        <f t="shared" ca="1" si="627"/>
        <v>0.13149876132530416</v>
      </c>
      <c r="N3580" s="28">
        <f t="shared" ca="1" si="628"/>
        <v>0.71835998961405345</v>
      </c>
      <c r="O3580" s="28">
        <f t="shared" ca="1" si="629"/>
        <v>0.53282739988273697</v>
      </c>
      <c r="P3580" s="28">
        <f t="shared" ca="1" si="630"/>
        <v>0.6722457734208348</v>
      </c>
      <c r="Q3580" s="1">
        <f t="shared" ca="1" si="631"/>
        <v>0</v>
      </c>
      <c r="R3580" s="3">
        <f t="shared" ca="1" si="624"/>
        <v>0.53282739988273697</v>
      </c>
      <c r="S3580" s="3">
        <f t="shared" ca="1" si="625"/>
        <v>0.84399560016852271</v>
      </c>
      <c r="T3580" s="1">
        <f t="shared" ca="1" si="632"/>
        <v>1</v>
      </c>
    </row>
    <row r="3581" spans="9:20" x14ac:dyDescent="0.3">
      <c r="I3581" s="14">
        <v>3554</v>
      </c>
      <c r="J3581" s="28">
        <f t="shared" ca="1" si="622"/>
        <v>-0.880891005052994</v>
      </c>
      <c r="K3581" s="28">
        <f t="shared" ca="1" si="623"/>
        <v>1.2070910866185334</v>
      </c>
      <c r="L3581" s="28">
        <f t="shared" ca="1" si="626"/>
        <v>0.49819712745300193</v>
      </c>
      <c r="M3581" s="28">
        <f t="shared" ca="1" si="627"/>
        <v>-0.880891005052994</v>
      </c>
      <c r="N3581" s="28">
        <f t="shared" ca="1" si="628"/>
        <v>-0.38269387759999207</v>
      </c>
      <c r="O3581" s="28">
        <f t="shared" ca="1" si="629"/>
        <v>0.29299317479946402</v>
      </c>
      <c r="P3581" s="28">
        <f t="shared" ca="1" si="630"/>
        <v>0.40547733120158153</v>
      </c>
      <c r="Q3581" s="1">
        <f t="shared" ca="1" si="631"/>
        <v>0</v>
      </c>
      <c r="R3581" s="3">
        <f t="shared" ca="1" si="624"/>
        <v>0.29299317479946402</v>
      </c>
      <c r="S3581" s="3">
        <f t="shared" ca="1" si="625"/>
        <v>0.76978384568953007</v>
      </c>
      <c r="T3581" s="1">
        <f t="shared" ca="1" si="632"/>
        <v>1</v>
      </c>
    </row>
    <row r="3582" spans="9:20" x14ac:dyDescent="0.3">
      <c r="I3582" s="14">
        <v>3555</v>
      </c>
      <c r="J3582" s="28">
        <f t="shared" ca="1" si="622"/>
        <v>-0.36724136728930123</v>
      </c>
      <c r="K3582" s="28">
        <f t="shared" ca="1" si="623"/>
        <v>0.31888803763732088</v>
      </c>
      <c r="L3582" s="28">
        <f t="shared" ca="1" si="626"/>
        <v>1.0845297049028231</v>
      </c>
      <c r="M3582" s="28">
        <f t="shared" ca="1" si="627"/>
        <v>-0.36724136728930123</v>
      </c>
      <c r="N3582" s="28">
        <f t="shared" ca="1" si="628"/>
        <v>0.71728833761352184</v>
      </c>
      <c r="O3582" s="28">
        <f t="shared" ca="1" si="629"/>
        <v>0.40920777228597482</v>
      </c>
      <c r="P3582" s="28">
        <f t="shared" ca="1" si="630"/>
        <v>0.6720096112721835</v>
      </c>
      <c r="Q3582" s="1">
        <f t="shared" ca="1" si="631"/>
        <v>0</v>
      </c>
      <c r="R3582" s="3">
        <f t="shared" ca="1" si="624"/>
        <v>0.40920777228597482</v>
      </c>
      <c r="S3582" s="3">
        <f t="shared" ca="1" si="625"/>
        <v>0.57905323452263113</v>
      </c>
      <c r="T3582" s="1">
        <f t="shared" ca="1" si="632"/>
        <v>1</v>
      </c>
    </row>
    <row r="3583" spans="9:20" x14ac:dyDescent="0.3">
      <c r="I3583" s="14">
        <v>3556</v>
      </c>
      <c r="J3583" s="28">
        <f t="shared" ca="1" si="622"/>
        <v>-0.41451447951707349</v>
      </c>
      <c r="K3583" s="28">
        <f t="shared" ca="1" si="623"/>
        <v>1.5216548138667563</v>
      </c>
      <c r="L3583" s="28">
        <f t="shared" ca="1" si="626"/>
        <v>1.099588160433927</v>
      </c>
      <c r="M3583" s="28">
        <f t="shared" ca="1" si="627"/>
        <v>-0.41451447951707349</v>
      </c>
      <c r="N3583" s="28">
        <f t="shared" ca="1" si="628"/>
        <v>0.68507368091685361</v>
      </c>
      <c r="O3583" s="28">
        <f t="shared" ca="1" si="629"/>
        <v>0.39783012926622213</v>
      </c>
      <c r="P3583" s="28">
        <f t="shared" ca="1" si="630"/>
        <v>0.6648701480277257</v>
      </c>
      <c r="Q3583" s="1">
        <f t="shared" ca="1" si="631"/>
        <v>0</v>
      </c>
      <c r="R3583" s="3">
        <f t="shared" ca="1" si="624"/>
        <v>0.39783012926622213</v>
      </c>
      <c r="S3583" s="3">
        <f t="shared" ca="1" si="625"/>
        <v>0.82078203110263104</v>
      </c>
      <c r="T3583" s="1">
        <f t="shared" ca="1" si="632"/>
        <v>1</v>
      </c>
    </row>
    <row r="3584" spans="9:20" x14ac:dyDescent="0.3">
      <c r="I3584" s="14">
        <v>3557</v>
      </c>
      <c r="J3584" s="28">
        <f t="shared" ca="1" si="622"/>
        <v>-1.0118534409707813</v>
      </c>
      <c r="K3584" s="28">
        <f t="shared" ca="1" si="623"/>
        <v>1.4765349606722147</v>
      </c>
      <c r="L3584" s="28">
        <f t="shared" ca="1" si="626"/>
        <v>0.89904011672300244</v>
      </c>
      <c r="M3584" s="28">
        <f t="shared" ca="1" si="627"/>
        <v>-1.0118534409707813</v>
      </c>
      <c r="N3584" s="28">
        <f t="shared" ca="1" si="628"/>
        <v>-0.1128133242477789</v>
      </c>
      <c r="O3584" s="28">
        <f t="shared" ca="1" si="629"/>
        <v>0.26661728607055662</v>
      </c>
      <c r="P3584" s="28">
        <f t="shared" ca="1" si="630"/>
        <v>0.47182654254018397</v>
      </c>
      <c r="Q3584" s="1">
        <f t="shared" ca="1" si="631"/>
        <v>0</v>
      </c>
      <c r="R3584" s="3">
        <f t="shared" ca="1" si="624"/>
        <v>0.26661728607055668</v>
      </c>
      <c r="S3584" s="3">
        <f t="shared" ca="1" si="625"/>
        <v>0.81404863641146541</v>
      </c>
      <c r="T3584" s="1">
        <f t="shared" ca="1" si="632"/>
        <v>1</v>
      </c>
    </row>
    <row r="3585" spans="9:20" x14ac:dyDescent="0.3">
      <c r="I3585" s="14">
        <v>3558</v>
      </c>
      <c r="J3585" s="28">
        <f t="shared" ca="1" si="622"/>
        <v>-1.5084596747466397E-2</v>
      </c>
      <c r="K3585" s="28">
        <f t="shared" ca="1" si="623"/>
        <v>0.99503993616923903</v>
      </c>
      <c r="L3585" s="28">
        <f t="shared" ca="1" si="626"/>
        <v>0.46955734198674293</v>
      </c>
      <c r="M3585" s="28">
        <f t="shared" ca="1" si="627"/>
        <v>-1.5084596747466397E-2</v>
      </c>
      <c r="N3585" s="28">
        <f t="shared" ca="1" si="628"/>
        <v>0.45447274523927655</v>
      </c>
      <c r="O3585" s="28">
        <f t="shared" ca="1" si="629"/>
        <v>0.49622892232037003</v>
      </c>
      <c r="P3585" s="28">
        <f t="shared" ca="1" si="630"/>
        <v>0.61170214144168689</v>
      </c>
      <c r="Q3585" s="1">
        <f t="shared" ca="1" si="631"/>
        <v>0</v>
      </c>
      <c r="R3585" s="3">
        <f t="shared" ca="1" si="624"/>
        <v>0.49622892232037003</v>
      </c>
      <c r="S3585" s="3">
        <f t="shared" ca="1" si="625"/>
        <v>0.73008225396106097</v>
      </c>
      <c r="T3585" s="1">
        <f t="shared" ca="1" si="632"/>
        <v>1</v>
      </c>
    </row>
    <row r="3586" spans="9:20" x14ac:dyDescent="0.3">
      <c r="I3586" s="14">
        <v>3559</v>
      </c>
      <c r="J3586" s="28">
        <f t="shared" ca="1" si="622"/>
        <v>-0.53610877435167847</v>
      </c>
      <c r="K3586" s="28">
        <f t="shared" ca="1" si="623"/>
        <v>1.4114007428391446</v>
      </c>
      <c r="L3586" s="28">
        <f t="shared" ca="1" si="626"/>
        <v>0.72793367998070446</v>
      </c>
      <c r="M3586" s="28">
        <f t="shared" ca="1" si="627"/>
        <v>-0.53610877435167847</v>
      </c>
      <c r="N3586" s="28">
        <f t="shared" ca="1" si="628"/>
        <v>0.19182490562902599</v>
      </c>
      <c r="O3586" s="28">
        <f t="shared" ca="1" si="629"/>
        <v>0.36909324390537063</v>
      </c>
      <c r="P3586" s="28">
        <f t="shared" ca="1" si="630"/>
        <v>0.54780971255729727</v>
      </c>
      <c r="Q3586" s="1">
        <f t="shared" ca="1" si="631"/>
        <v>0</v>
      </c>
      <c r="R3586" s="3">
        <f t="shared" ca="1" si="624"/>
        <v>0.36909324390537063</v>
      </c>
      <c r="S3586" s="3">
        <f t="shared" ca="1" si="625"/>
        <v>0.80398678354849373</v>
      </c>
      <c r="T3586" s="1">
        <f t="shared" ca="1" si="632"/>
        <v>1</v>
      </c>
    </row>
    <row r="3587" spans="9:20" x14ac:dyDescent="0.3">
      <c r="I3587" s="14">
        <v>3560</v>
      </c>
      <c r="J3587" s="28">
        <f t="shared" ca="1" si="622"/>
        <v>0.82766323482887638</v>
      </c>
      <c r="K3587" s="28">
        <f t="shared" ca="1" si="623"/>
        <v>0.17190958528686021</v>
      </c>
      <c r="L3587" s="28">
        <f t="shared" ca="1" si="626"/>
        <v>0.77719560223384476</v>
      </c>
      <c r="M3587" s="28">
        <f t="shared" ca="1" si="627"/>
        <v>0.82766323482887638</v>
      </c>
      <c r="N3587" s="28">
        <f t="shared" ca="1" si="628"/>
        <v>1.604858837062721</v>
      </c>
      <c r="O3587" s="28">
        <f t="shared" ca="1" si="629"/>
        <v>0.69586060652812909</v>
      </c>
      <c r="P3587" s="28">
        <f t="shared" ca="1" si="630"/>
        <v>0.83269637953601516</v>
      </c>
      <c r="Q3587" s="1">
        <f t="shared" ca="1" si="631"/>
        <v>0</v>
      </c>
      <c r="R3587" s="3">
        <f t="shared" ca="1" si="624"/>
        <v>0.69586060652812909</v>
      </c>
      <c r="S3587" s="3">
        <f t="shared" ca="1" si="625"/>
        <v>0.54287186593929571</v>
      </c>
      <c r="T3587" s="1">
        <f t="shared" ca="1" si="632"/>
        <v>0</v>
      </c>
    </row>
    <row r="3588" spans="9:20" x14ac:dyDescent="0.3">
      <c r="I3588" s="14">
        <v>3561</v>
      </c>
      <c r="J3588" s="28">
        <f t="shared" ca="1" si="622"/>
        <v>0.28535843965878682</v>
      </c>
      <c r="K3588" s="28">
        <f t="shared" ca="1" si="623"/>
        <v>0.83196830228689378</v>
      </c>
      <c r="L3588" s="28">
        <f t="shared" ca="1" si="626"/>
        <v>0.59821791020633119</v>
      </c>
      <c r="M3588" s="28">
        <f t="shared" ca="1" si="627"/>
        <v>0.28535843965878682</v>
      </c>
      <c r="N3588" s="28">
        <f t="shared" ca="1" si="628"/>
        <v>0.88357634986511802</v>
      </c>
      <c r="O3588" s="28">
        <f t="shared" ca="1" si="629"/>
        <v>0.57085942429226011</v>
      </c>
      <c r="P3588" s="28">
        <f t="shared" ca="1" si="630"/>
        <v>0.70756278009488016</v>
      </c>
      <c r="Q3588" s="1">
        <f t="shared" ca="1" si="631"/>
        <v>0</v>
      </c>
      <c r="R3588" s="3">
        <f t="shared" ca="1" si="624"/>
        <v>0.57085942429226</v>
      </c>
      <c r="S3588" s="3">
        <f t="shared" ca="1" si="625"/>
        <v>0.69677095606957207</v>
      </c>
      <c r="T3588" s="1">
        <f t="shared" ca="1" si="632"/>
        <v>1</v>
      </c>
    </row>
    <row r="3589" spans="9:20" x14ac:dyDescent="0.3">
      <c r="I3589" s="14">
        <v>3562</v>
      </c>
      <c r="J3589" s="28">
        <f t="shared" ca="1" si="622"/>
        <v>0.81761844149422847</v>
      </c>
      <c r="K3589" s="28">
        <f t="shared" ca="1" si="623"/>
        <v>0.69956795974112795</v>
      </c>
      <c r="L3589" s="28">
        <f t="shared" ca="1" si="626"/>
        <v>0.56716916177531651</v>
      </c>
      <c r="M3589" s="28">
        <f t="shared" ca="1" si="627"/>
        <v>0.81761844149422847</v>
      </c>
      <c r="N3589" s="28">
        <f t="shared" ca="1" si="628"/>
        <v>1.384787603269545</v>
      </c>
      <c r="O3589" s="28">
        <f t="shared" ca="1" si="629"/>
        <v>0.69373056761554164</v>
      </c>
      <c r="P3589" s="28">
        <f t="shared" ca="1" si="630"/>
        <v>0.79975880976499225</v>
      </c>
      <c r="Q3589" s="1">
        <f t="shared" ca="1" si="631"/>
        <v>0</v>
      </c>
      <c r="R3589" s="3">
        <f t="shared" ca="1" si="624"/>
        <v>0.69373056761554164</v>
      </c>
      <c r="S3589" s="3">
        <f t="shared" ca="1" si="625"/>
        <v>0.66809197632158468</v>
      </c>
      <c r="T3589" s="1">
        <f t="shared" ca="1" si="632"/>
        <v>0</v>
      </c>
    </row>
    <row r="3590" spans="9:20" x14ac:dyDescent="0.3">
      <c r="I3590" s="14">
        <v>3563</v>
      </c>
      <c r="J3590" s="28">
        <f t="shared" ca="1" si="622"/>
        <v>0.39172040738910707</v>
      </c>
      <c r="K3590" s="28">
        <f t="shared" ca="1" si="623"/>
        <v>0.41793741752752533</v>
      </c>
      <c r="L3590" s="28">
        <f t="shared" ca="1" si="626"/>
        <v>0.7927233781753541</v>
      </c>
      <c r="M3590" s="28">
        <f t="shared" ca="1" si="627"/>
        <v>0.39172040738910707</v>
      </c>
      <c r="N3590" s="28">
        <f t="shared" ca="1" si="628"/>
        <v>1.1844437855644612</v>
      </c>
      <c r="O3590" s="28">
        <f t="shared" ca="1" si="629"/>
        <v>0.59669678365801393</v>
      </c>
      <c r="P3590" s="28">
        <f t="shared" ca="1" si="630"/>
        <v>0.76574586730407213</v>
      </c>
      <c r="Q3590" s="1">
        <f t="shared" ca="1" si="631"/>
        <v>0</v>
      </c>
      <c r="R3590" s="3">
        <f t="shared" ca="1" si="624"/>
        <v>0.59669678365801393</v>
      </c>
      <c r="S3590" s="3">
        <f t="shared" ca="1" si="625"/>
        <v>0.60298958680094827</v>
      </c>
      <c r="T3590" s="1">
        <f t="shared" ca="1" si="632"/>
        <v>1</v>
      </c>
    </row>
    <row r="3591" spans="9:20" x14ac:dyDescent="0.3">
      <c r="I3591" s="14">
        <v>3564</v>
      </c>
      <c r="J3591" s="28">
        <f t="shared" ca="1" si="622"/>
        <v>1.0737446651249738</v>
      </c>
      <c r="K3591" s="28">
        <f t="shared" ca="1" si="623"/>
        <v>1.2164252099094004</v>
      </c>
      <c r="L3591" s="28">
        <f t="shared" ca="1" si="626"/>
        <v>1.151807787189441</v>
      </c>
      <c r="M3591" s="28">
        <f t="shared" ca="1" si="627"/>
        <v>1.0737446651249738</v>
      </c>
      <c r="N3591" s="28">
        <f t="shared" ca="1" si="628"/>
        <v>2.2255524523144148</v>
      </c>
      <c r="O3591" s="28">
        <f t="shared" ca="1" si="629"/>
        <v>0.74530839509052638</v>
      </c>
      <c r="P3591" s="28">
        <f t="shared" ca="1" si="630"/>
        <v>0.9025207768790442</v>
      </c>
      <c r="Q3591" s="1">
        <f t="shared" ca="1" si="631"/>
        <v>0</v>
      </c>
      <c r="R3591" s="3">
        <f t="shared" ca="1" si="624"/>
        <v>0.74530839509052638</v>
      </c>
      <c r="S3591" s="3">
        <f t="shared" ca="1" si="625"/>
        <v>0.77143384100732726</v>
      </c>
      <c r="T3591" s="1">
        <f t="shared" ca="1" si="632"/>
        <v>1</v>
      </c>
    </row>
    <row r="3592" spans="9:20" x14ac:dyDescent="0.3">
      <c r="I3592" s="14">
        <v>3565</v>
      </c>
      <c r="J3592" s="28">
        <f t="shared" ca="1" si="622"/>
        <v>0.11903492793101275</v>
      </c>
      <c r="K3592" s="28">
        <f t="shared" ca="1" si="623"/>
        <v>0.14141217420011926</v>
      </c>
      <c r="L3592" s="28">
        <f t="shared" ca="1" si="626"/>
        <v>0.71256683435128942</v>
      </c>
      <c r="M3592" s="28">
        <f t="shared" ca="1" si="627"/>
        <v>0.11903492793101275</v>
      </c>
      <c r="N3592" s="28">
        <f t="shared" ca="1" si="628"/>
        <v>0.8316017622823022</v>
      </c>
      <c r="O3592" s="28">
        <f t="shared" ca="1" si="629"/>
        <v>0.52972364329853039</v>
      </c>
      <c r="P3592" s="28">
        <f t="shared" ca="1" si="630"/>
        <v>0.69669350747584036</v>
      </c>
      <c r="Q3592" s="1">
        <f t="shared" ca="1" si="631"/>
        <v>0</v>
      </c>
      <c r="R3592" s="3">
        <f t="shared" ca="1" si="624"/>
        <v>0.52972364329853039</v>
      </c>
      <c r="S3592" s="3">
        <f t="shared" ca="1" si="625"/>
        <v>0.53529424703669104</v>
      </c>
      <c r="T3592" s="1">
        <f t="shared" ca="1" si="632"/>
        <v>1</v>
      </c>
    </row>
    <row r="3593" spans="9:20" x14ac:dyDescent="0.3">
      <c r="I3593" s="14">
        <v>3566</v>
      </c>
      <c r="J3593" s="28">
        <f t="shared" ca="1" si="622"/>
        <v>0.95668356873773852</v>
      </c>
      <c r="K3593" s="28">
        <f t="shared" ca="1" si="623"/>
        <v>0.7914397325432686</v>
      </c>
      <c r="L3593" s="28">
        <f t="shared" ca="1" si="626"/>
        <v>0.73204597341774236</v>
      </c>
      <c r="M3593" s="28">
        <f t="shared" ca="1" si="627"/>
        <v>0.95668356873773852</v>
      </c>
      <c r="N3593" s="28">
        <f t="shared" ca="1" si="628"/>
        <v>1.6887295421554809</v>
      </c>
      <c r="O3593" s="28">
        <f t="shared" ca="1" si="629"/>
        <v>0.72245730923695239</v>
      </c>
      <c r="P3593" s="28">
        <f t="shared" ca="1" si="630"/>
        <v>0.84405700923477478</v>
      </c>
      <c r="Q3593" s="1">
        <f t="shared" ca="1" si="631"/>
        <v>0</v>
      </c>
      <c r="R3593" s="3">
        <f t="shared" ca="1" si="624"/>
        <v>0.72245730923695239</v>
      </c>
      <c r="S3593" s="3">
        <f t="shared" ca="1" si="625"/>
        <v>0.68814038544796841</v>
      </c>
      <c r="T3593" s="1">
        <f t="shared" ca="1" si="632"/>
        <v>0</v>
      </c>
    </row>
    <row r="3594" spans="9:20" x14ac:dyDescent="0.3">
      <c r="I3594" s="14">
        <v>3567</v>
      </c>
      <c r="J3594" s="28">
        <f t="shared" ca="1" si="622"/>
        <v>-0.25919775484107366</v>
      </c>
      <c r="K3594" s="28">
        <f t="shared" ca="1" si="623"/>
        <v>0.82474404293488057</v>
      </c>
      <c r="L3594" s="28">
        <f t="shared" ca="1" si="626"/>
        <v>0.21325452745527274</v>
      </c>
      <c r="M3594" s="28">
        <f t="shared" ca="1" si="627"/>
        <v>-0.25919775484107366</v>
      </c>
      <c r="N3594" s="28">
        <f t="shared" ca="1" si="628"/>
        <v>-4.5943227385800922E-2</v>
      </c>
      <c r="O3594" s="28">
        <f t="shared" ca="1" si="629"/>
        <v>0.43556092804268065</v>
      </c>
      <c r="P3594" s="28">
        <f t="shared" ca="1" si="630"/>
        <v>0.48851621306161047</v>
      </c>
      <c r="Q3594" s="1">
        <f t="shared" ca="1" si="631"/>
        <v>0</v>
      </c>
      <c r="R3594" s="3">
        <f t="shared" ca="1" si="624"/>
        <v>0.43556092804268065</v>
      </c>
      <c r="S3594" s="3">
        <f t="shared" ca="1" si="625"/>
        <v>0.69524243977520617</v>
      </c>
      <c r="T3594" s="1">
        <f t="shared" ca="1" si="632"/>
        <v>1</v>
      </c>
    </row>
    <row r="3595" spans="9:20" x14ac:dyDescent="0.3">
      <c r="I3595" s="14">
        <v>3568</v>
      </c>
      <c r="J3595" s="28">
        <f t="shared" ca="1" si="622"/>
        <v>0.37902768620307153</v>
      </c>
      <c r="K3595" s="28">
        <f t="shared" ca="1" si="623"/>
        <v>1.235891006766221</v>
      </c>
      <c r="L3595" s="28">
        <f t="shared" ca="1" si="626"/>
        <v>0.31668142455087028</v>
      </c>
      <c r="M3595" s="28">
        <f t="shared" ca="1" si="627"/>
        <v>0.37902768620307153</v>
      </c>
      <c r="N3595" s="28">
        <f t="shared" ca="1" si="628"/>
        <v>0.69570911075394182</v>
      </c>
      <c r="O3595" s="28">
        <f t="shared" ca="1" si="629"/>
        <v>0.59363857128093733</v>
      </c>
      <c r="P3595" s="28">
        <f t="shared" ca="1" si="630"/>
        <v>0.66723574118809559</v>
      </c>
      <c r="Q3595" s="1">
        <f t="shared" ca="1" si="631"/>
        <v>0</v>
      </c>
      <c r="R3595" s="3">
        <f t="shared" ca="1" si="624"/>
        <v>0.59363857128093733</v>
      </c>
      <c r="S3595" s="3">
        <f t="shared" ca="1" si="625"/>
        <v>0.77484797476560985</v>
      </c>
      <c r="T3595" s="1">
        <f t="shared" ca="1" si="632"/>
        <v>1</v>
      </c>
    </row>
    <row r="3596" spans="9:20" x14ac:dyDescent="0.3">
      <c r="I3596" s="14">
        <v>3569</v>
      </c>
      <c r="J3596" s="28">
        <f t="shared" ca="1" si="622"/>
        <v>0.80832769099631274</v>
      </c>
      <c r="K3596" s="28">
        <f t="shared" ca="1" si="623"/>
        <v>0.55049989724123949</v>
      </c>
      <c r="L3596" s="28">
        <f t="shared" ca="1" si="626"/>
        <v>0.75080653071444248</v>
      </c>
      <c r="M3596" s="28">
        <f t="shared" ca="1" si="627"/>
        <v>0.80832769099631274</v>
      </c>
      <c r="N3596" s="28">
        <f t="shared" ca="1" si="628"/>
        <v>1.5591342217107553</v>
      </c>
      <c r="O3596" s="28">
        <f t="shared" ca="1" si="629"/>
        <v>0.69175303095018981</v>
      </c>
      <c r="P3596" s="28">
        <f t="shared" ca="1" si="630"/>
        <v>0.82622908432927111</v>
      </c>
      <c r="Q3596" s="1">
        <f t="shared" ca="1" si="631"/>
        <v>0</v>
      </c>
      <c r="R3596" s="3">
        <f t="shared" ca="1" si="624"/>
        <v>0.69175303095018981</v>
      </c>
      <c r="S3596" s="3">
        <f t="shared" ca="1" si="625"/>
        <v>0.63425156321277842</v>
      </c>
      <c r="T3596" s="1">
        <f t="shared" ca="1" si="632"/>
        <v>0</v>
      </c>
    </row>
    <row r="3597" spans="9:20" x14ac:dyDescent="0.3">
      <c r="I3597" s="14">
        <v>3570</v>
      </c>
      <c r="J3597" s="28">
        <f t="shared" ca="1" si="622"/>
        <v>0.51757623414154574</v>
      </c>
      <c r="K3597" s="28">
        <f t="shared" ca="1" si="623"/>
        <v>1.5932403796231722</v>
      </c>
      <c r="L3597" s="28">
        <f t="shared" ca="1" si="626"/>
        <v>0.8066572261245617</v>
      </c>
      <c r="M3597" s="28">
        <f t="shared" ca="1" si="627"/>
        <v>0.51757623414154574</v>
      </c>
      <c r="N3597" s="28">
        <f t="shared" ca="1" si="628"/>
        <v>1.3242334602661074</v>
      </c>
      <c r="O3597" s="28">
        <f t="shared" ca="1" si="629"/>
        <v>0.62658083435386036</v>
      </c>
      <c r="P3597" s="28">
        <f t="shared" ca="1" si="630"/>
        <v>0.7898851817165482</v>
      </c>
      <c r="Q3597" s="1">
        <f t="shared" ca="1" si="631"/>
        <v>0</v>
      </c>
      <c r="R3597" s="3">
        <f t="shared" ca="1" si="624"/>
        <v>0.62658083435386036</v>
      </c>
      <c r="S3597" s="3">
        <f t="shared" ca="1" si="625"/>
        <v>0.83107151348211616</v>
      </c>
      <c r="T3597" s="1">
        <f t="shared" ca="1" si="632"/>
        <v>1</v>
      </c>
    </row>
    <row r="3598" spans="9:20" x14ac:dyDescent="0.3">
      <c r="I3598" s="14">
        <v>3571</v>
      </c>
      <c r="J3598" s="28">
        <f t="shared" ca="1" si="622"/>
        <v>0.61159247379695947</v>
      </c>
      <c r="K3598" s="28">
        <f t="shared" ca="1" si="623"/>
        <v>0.93256449406290653</v>
      </c>
      <c r="L3598" s="28">
        <f t="shared" ca="1" si="626"/>
        <v>0.98038173724238165</v>
      </c>
      <c r="M3598" s="28">
        <f t="shared" ca="1" si="627"/>
        <v>0.61159247379695947</v>
      </c>
      <c r="N3598" s="28">
        <f t="shared" ca="1" si="628"/>
        <v>1.5919742110393411</v>
      </c>
      <c r="O3598" s="28">
        <f t="shared" ca="1" si="629"/>
        <v>0.64830398124371469</v>
      </c>
      <c r="P3598" s="28">
        <f t="shared" ca="1" si="630"/>
        <v>0.83089367945880166</v>
      </c>
      <c r="Q3598" s="1">
        <f t="shared" ca="1" si="631"/>
        <v>0</v>
      </c>
      <c r="R3598" s="3">
        <f t="shared" ca="1" si="624"/>
        <v>0.64830398124371469</v>
      </c>
      <c r="S3598" s="3">
        <f t="shared" ca="1" si="625"/>
        <v>0.71759527598360862</v>
      </c>
      <c r="T3598" s="1">
        <f t="shared" ca="1" si="632"/>
        <v>1</v>
      </c>
    </row>
    <row r="3599" spans="9:20" x14ac:dyDescent="0.3">
      <c r="I3599" s="14">
        <v>3572</v>
      </c>
      <c r="J3599" s="28">
        <f t="shared" ca="1" si="622"/>
        <v>-1.5196188734388825E-2</v>
      </c>
      <c r="K3599" s="28">
        <f t="shared" ca="1" si="623"/>
        <v>1.456239742162361</v>
      </c>
      <c r="L3599" s="28">
        <f t="shared" ca="1" si="626"/>
        <v>0.86855866625821476</v>
      </c>
      <c r="M3599" s="28">
        <f t="shared" ca="1" si="627"/>
        <v>-1.5196188734388825E-2</v>
      </c>
      <c r="N3599" s="28">
        <f t="shared" ca="1" si="628"/>
        <v>0.85336247752382599</v>
      </c>
      <c r="O3599" s="28">
        <f t="shared" ca="1" si="629"/>
        <v>0.49620102592236037</v>
      </c>
      <c r="P3599" s="28">
        <f t="shared" ca="1" si="630"/>
        <v>0.7012720228336925</v>
      </c>
      <c r="Q3599" s="1">
        <f t="shared" ca="1" si="631"/>
        <v>0</v>
      </c>
      <c r="R3599" s="3">
        <f t="shared" ca="1" si="624"/>
        <v>0.49620102592236043</v>
      </c>
      <c r="S3599" s="3">
        <f t="shared" ca="1" si="625"/>
        <v>0.81095687932141869</v>
      </c>
      <c r="T3599" s="1">
        <f t="shared" ca="1" si="632"/>
        <v>1</v>
      </c>
    </row>
    <row r="3600" spans="9:20" x14ac:dyDescent="0.3">
      <c r="I3600" s="14">
        <v>3573</v>
      </c>
      <c r="J3600" s="28">
        <f t="shared" ca="1" si="622"/>
        <v>-0.26647184588206796</v>
      </c>
      <c r="K3600" s="28">
        <f t="shared" ca="1" si="623"/>
        <v>0.96260129833988495</v>
      </c>
      <c r="L3600" s="28">
        <f t="shared" ca="1" si="626"/>
        <v>0.59744518311071093</v>
      </c>
      <c r="M3600" s="28">
        <f t="shared" ca="1" si="627"/>
        <v>-0.26647184588206796</v>
      </c>
      <c r="N3600" s="28">
        <f t="shared" ca="1" si="628"/>
        <v>0.33097333722864297</v>
      </c>
      <c r="O3600" s="28">
        <f t="shared" ca="1" si="629"/>
        <v>0.43377345590796035</v>
      </c>
      <c r="P3600" s="28">
        <f t="shared" ca="1" si="630"/>
        <v>0.58199618591931146</v>
      </c>
      <c r="Q3600" s="1">
        <f t="shared" ca="1" si="631"/>
        <v>0</v>
      </c>
      <c r="R3600" s="3">
        <f t="shared" ca="1" si="624"/>
        <v>0.43377345590796035</v>
      </c>
      <c r="S3600" s="3">
        <f t="shared" ca="1" si="625"/>
        <v>0.72364232598272071</v>
      </c>
      <c r="T3600" s="1">
        <f t="shared" ca="1" si="632"/>
        <v>1</v>
      </c>
    </row>
    <row r="3601" spans="9:20" x14ac:dyDescent="0.3">
      <c r="I3601" s="14">
        <v>3574</v>
      </c>
      <c r="J3601" s="28">
        <f t="shared" ca="1" si="622"/>
        <v>0.17315575544198047</v>
      </c>
      <c r="K3601" s="28">
        <f t="shared" ca="1" si="623"/>
        <v>8.5031787930973837E-2</v>
      </c>
      <c r="L3601" s="28">
        <f t="shared" ca="1" si="626"/>
        <v>0.42056634507838125</v>
      </c>
      <c r="M3601" s="28">
        <f t="shared" ca="1" si="627"/>
        <v>0.17315575544198047</v>
      </c>
      <c r="N3601" s="28">
        <f t="shared" ca="1" si="628"/>
        <v>0.59372210052036167</v>
      </c>
      <c r="O3601" s="28">
        <f t="shared" ca="1" si="629"/>
        <v>0.54318110146008314</v>
      </c>
      <c r="P3601" s="28">
        <f t="shared" ca="1" si="630"/>
        <v>0.64421871192449542</v>
      </c>
      <c r="Q3601" s="1">
        <f t="shared" ca="1" si="631"/>
        <v>0</v>
      </c>
      <c r="R3601" s="3">
        <f t="shared" ca="1" si="624"/>
        <v>0.54318110146008314</v>
      </c>
      <c r="S3601" s="3">
        <f t="shared" ca="1" si="625"/>
        <v>0.52124514760669127</v>
      </c>
      <c r="T3601" s="1">
        <f t="shared" ca="1" si="632"/>
        <v>0</v>
      </c>
    </row>
    <row r="3602" spans="9:20" x14ac:dyDescent="0.3">
      <c r="I3602" s="14">
        <v>3575</v>
      </c>
      <c r="J3602" s="28">
        <f t="shared" ca="1" si="622"/>
        <v>0.73687237870419231</v>
      </c>
      <c r="K3602" s="28">
        <f t="shared" ca="1" si="623"/>
        <v>0.52108494894564106</v>
      </c>
      <c r="L3602" s="28">
        <f t="shared" ca="1" si="626"/>
        <v>1.6562971473271866</v>
      </c>
      <c r="M3602" s="28">
        <f t="shared" ca="1" si="627"/>
        <v>0.73687237870419231</v>
      </c>
      <c r="N3602" s="28">
        <f t="shared" ca="1" si="628"/>
        <v>2.3931695260313788</v>
      </c>
      <c r="O3602" s="28">
        <f t="shared" ca="1" si="629"/>
        <v>0.67631155331846193</v>
      </c>
      <c r="P3602" s="28">
        <f t="shared" ca="1" si="630"/>
        <v>0.91630496057370481</v>
      </c>
      <c r="Q3602" s="1">
        <f t="shared" ca="1" si="631"/>
        <v>0</v>
      </c>
      <c r="R3602" s="3">
        <f t="shared" ca="1" si="624"/>
        <v>0.67631155331846193</v>
      </c>
      <c r="S3602" s="3">
        <f t="shared" ca="1" si="625"/>
        <v>0.62740142864606407</v>
      </c>
      <c r="T3602" s="1">
        <f t="shared" ca="1" si="632"/>
        <v>0</v>
      </c>
    </row>
    <row r="3603" spans="9:20" x14ac:dyDescent="0.3">
      <c r="I3603" s="14">
        <v>3576</v>
      </c>
      <c r="J3603" s="28">
        <f t="shared" ca="1" si="622"/>
        <v>0.39170525550079616</v>
      </c>
      <c r="K3603" s="28">
        <f t="shared" ca="1" si="623"/>
        <v>1.7144239890007089</v>
      </c>
      <c r="L3603" s="28">
        <f t="shared" ca="1" si="626"/>
        <v>0.85597741671851868</v>
      </c>
      <c r="M3603" s="28">
        <f t="shared" ca="1" si="627"/>
        <v>0.39170525550079616</v>
      </c>
      <c r="N3603" s="28">
        <f t="shared" ca="1" si="628"/>
        <v>1.2476826722193148</v>
      </c>
      <c r="O3603" s="28">
        <f t="shared" ca="1" si="629"/>
        <v>0.59669313735480989</v>
      </c>
      <c r="P3603" s="28">
        <f t="shared" ca="1" si="630"/>
        <v>0.77689846288604836</v>
      </c>
      <c r="Q3603" s="1">
        <f t="shared" ca="1" si="631"/>
        <v>0</v>
      </c>
      <c r="R3603" s="3">
        <f t="shared" ca="1" si="624"/>
        <v>0.59669313735480989</v>
      </c>
      <c r="S3603" s="3">
        <f t="shared" ca="1" si="625"/>
        <v>0.84740921588228746</v>
      </c>
      <c r="T3603" s="1">
        <f t="shared" ca="1" si="632"/>
        <v>1</v>
      </c>
    </row>
    <row r="3604" spans="9:20" x14ac:dyDescent="0.3">
      <c r="I3604" s="14">
        <v>3577</v>
      </c>
      <c r="J3604" s="28">
        <f t="shared" ca="1" si="622"/>
        <v>1.1503072038445274</v>
      </c>
      <c r="K3604" s="28">
        <f t="shared" ca="1" si="623"/>
        <v>4.0559527250663349E-2</v>
      </c>
      <c r="L3604" s="28">
        <f t="shared" ca="1" si="626"/>
        <v>0.75378215210305755</v>
      </c>
      <c r="M3604" s="28">
        <f t="shared" ca="1" si="627"/>
        <v>1.1503072038445274</v>
      </c>
      <c r="N3604" s="28">
        <f t="shared" ca="1" si="628"/>
        <v>1.9040893559475851</v>
      </c>
      <c r="O3604" s="28">
        <f t="shared" ca="1" si="629"/>
        <v>0.75956702451243918</v>
      </c>
      <c r="P3604" s="28">
        <f t="shared" ca="1" si="630"/>
        <v>0.87035366032604755</v>
      </c>
      <c r="Q3604" s="1">
        <f t="shared" ca="1" si="631"/>
        <v>0</v>
      </c>
      <c r="R3604" s="3">
        <f t="shared" ca="1" si="624"/>
        <v>0.75956702451243907</v>
      </c>
      <c r="S3604" s="3">
        <f t="shared" ca="1" si="625"/>
        <v>0.51013849196892047</v>
      </c>
      <c r="T3604" s="1">
        <f t="shared" ca="1" si="632"/>
        <v>0</v>
      </c>
    </row>
    <row r="3605" spans="9:20" x14ac:dyDescent="0.3">
      <c r="I3605" s="14">
        <v>3578</v>
      </c>
      <c r="J3605" s="28">
        <f t="shared" ca="1" si="622"/>
        <v>6.8362364300304693E-2</v>
      </c>
      <c r="K3605" s="28">
        <f t="shared" ca="1" si="623"/>
        <v>1.1816799871994064</v>
      </c>
      <c r="L3605" s="28">
        <f t="shared" ca="1" si="626"/>
        <v>0.89152291930864813</v>
      </c>
      <c r="M3605" s="28">
        <f t="shared" ca="1" si="627"/>
        <v>6.8362364300304693E-2</v>
      </c>
      <c r="N3605" s="28">
        <f t="shared" ca="1" si="628"/>
        <v>0.95988528360895287</v>
      </c>
      <c r="O3605" s="28">
        <f t="shared" ca="1" si="629"/>
        <v>0.51708393823520638</v>
      </c>
      <c r="P3605" s="28">
        <f t="shared" ca="1" si="630"/>
        <v>0.7230988364038422</v>
      </c>
      <c r="Q3605" s="1">
        <f t="shared" ca="1" si="631"/>
        <v>0</v>
      </c>
      <c r="R3605" s="3">
        <f t="shared" ca="1" si="624"/>
        <v>0.51708393823520638</v>
      </c>
      <c r="S3605" s="3">
        <f t="shared" ca="1" si="625"/>
        <v>0.76524973546962716</v>
      </c>
      <c r="T3605" s="1">
        <f t="shared" ca="1" si="632"/>
        <v>1</v>
      </c>
    </row>
    <row r="3606" spans="9:20" x14ac:dyDescent="0.3">
      <c r="I3606" s="14">
        <v>3579</v>
      </c>
      <c r="J3606" s="28">
        <f t="shared" ca="1" si="622"/>
        <v>0.3545041081165774</v>
      </c>
      <c r="K3606" s="28">
        <f t="shared" ca="1" si="623"/>
        <v>0.23407127488343896</v>
      </c>
      <c r="L3606" s="28">
        <f t="shared" ca="1" si="626"/>
        <v>0.95738233664597117</v>
      </c>
      <c r="M3606" s="28">
        <f t="shared" ca="1" si="627"/>
        <v>0.3545041081165774</v>
      </c>
      <c r="N3606" s="28">
        <f t="shared" ca="1" si="628"/>
        <v>1.3118864447625485</v>
      </c>
      <c r="O3606" s="28">
        <f t="shared" ca="1" si="629"/>
        <v>0.58770938560477426</v>
      </c>
      <c r="P3606" s="28">
        <f t="shared" ca="1" si="630"/>
        <v>0.78782865513429079</v>
      </c>
      <c r="Q3606" s="1">
        <f t="shared" ca="1" si="631"/>
        <v>0</v>
      </c>
      <c r="R3606" s="3">
        <f t="shared" ca="1" si="624"/>
        <v>0.58770938560477437</v>
      </c>
      <c r="S3606" s="3">
        <f t="shared" ca="1" si="625"/>
        <v>0.55825209501441009</v>
      </c>
      <c r="T3606" s="1">
        <f t="shared" ca="1" si="632"/>
        <v>0</v>
      </c>
    </row>
    <row r="3607" spans="9:20" x14ac:dyDescent="0.3">
      <c r="I3607" s="14">
        <v>3580</v>
      </c>
      <c r="J3607" s="28">
        <f t="shared" ca="1" si="622"/>
        <v>0.84699129469819157</v>
      </c>
      <c r="K3607" s="28">
        <f t="shared" ca="1" si="623"/>
        <v>0.86683493526010047</v>
      </c>
      <c r="L3607" s="28">
        <f t="shared" ca="1" si="626"/>
        <v>1.1232260111004493</v>
      </c>
      <c r="M3607" s="28">
        <f t="shared" ca="1" si="627"/>
        <v>0.84699129469819157</v>
      </c>
      <c r="N3607" s="28">
        <f t="shared" ca="1" si="628"/>
        <v>1.970217305798641</v>
      </c>
      <c r="O3607" s="28">
        <f t="shared" ca="1" si="629"/>
        <v>0.69993561725830378</v>
      </c>
      <c r="P3607" s="28">
        <f t="shared" ca="1" si="630"/>
        <v>0.87763445204436874</v>
      </c>
      <c r="Q3607" s="1">
        <f t="shared" ca="1" si="631"/>
        <v>0</v>
      </c>
      <c r="R3607" s="3">
        <f t="shared" ca="1" si="624"/>
        <v>0.69993561725830378</v>
      </c>
      <c r="S3607" s="3">
        <f t="shared" ca="1" si="625"/>
        <v>0.70408668735099145</v>
      </c>
      <c r="T3607" s="1">
        <f t="shared" ca="1" si="632"/>
        <v>1</v>
      </c>
    </row>
    <row r="3608" spans="9:20" x14ac:dyDescent="0.3">
      <c r="I3608" s="14">
        <v>3581</v>
      </c>
      <c r="J3608" s="28">
        <f t="shared" ca="1" si="622"/>
        <v>0.26148203255031588</v>
      </c>
      <c r="K3608" s="28">
        <f t="shared" ca="1" si="623"/>
        <v>1.3594723017754777</v>
      </c>
      <c r="L3608" s="28">
        <f t="shared" ca="1" si="626"/>
        <v>0.4999011749720117</v>
      </c>
      <c r="M3608" s="28">
        <f t="shared" ca="1" si="627"/>
        <v>0.26148203255031588</v>
      </c>
      <c r="N3608" s="28">
        <f t="shared" ca="1" si="628"/>
        <v>0.76138320752232758</v>
      </c>
      <c r="O3608" s="28">
        <f t="shared" ca="1" si="629"/>
        <v>0.56500057326827169</v>
      </c>
      <c r="P3608" s="28">
        <f t="shared" ca="1" si="630"/>
        <v>0.68165396775139797</v>
      </c>
      <c r="Q3608" s="1">
        <f t="shared" ca="1" si="631"/>
        <v>0</v>
      </c>
      <c r="R3608" s="3">
        <f t="shared" ca="1" si="624"/>
        <v>0.5650005732682718</v>
      </c>
      <c r="S3608" s="3">
        <f t="shared" ca="1" si="625"/>
        <v>0.79567391954252376</v>
      </c>
      <c r="T3608" s="1">
        <f t="shared" ca="1" si="632"/>
        <v>1</v>
      </c>
    </row>
    <row r="3609" spans="9:20" x14ac:dyDescent="0.3">
      <c r="I3609" s="14">
        <v>3582</v>
      </c>
      <c r="J3609" s="28">
        <f t="shared" ca="1" si="622"/>
        <v>0.12674862378916132</v>
      </c>
      <c r="K3609" s="28">
        <f t="shared" ca="1" si="623"/>
        <v>1.4751238202183308</v>
      </c>
      <c r="L3609" s="28">
        <f t="shared" ca="1" si="626"/>
        <v>0.59633846756661479</v>
      </c>
      <c r="M3609" s="28">
        <f t="shared" ca="1" si="627"/>
        <v>0.12674862378916132</v>
      </c>
      <c r="N3609" s="28">
        <f t="shared" ca="1" si="628"/>
        <v>0.72308709135577609</v>
      </c>
      <c r="O3609" s="28">
        <f t="shared" ca="1" si="629"/>
        <v>0.53164480224397692</v>
      </c>
      <c r="P3609" s="28">
        <f t="shared" ca="1" si="630"/>
        <v>0.67328645305151502</v>
      </c>
      <c r="Q3609" s="1">
        <f t="shared" ca="1" si="631"/>
        <v>0</v>
      </c>
      <c r="R3609" s="3">
        <f t="shared" ca="1" si="624"/>
        <v>0.53164480224397692</v>
      </c>
      <c r="S3609" s="3">
        <f t="shared" ca="1" si="625"/>
        <v>0.81383493253594075</v>
      </c>
      <c r="T3609" s="1">
        <f t="shared" ca="1" si="632"/>
        <v>1</v>
      </c>
    </row>
    <row r="3610" spans="9:20" x14ac:dyDescent="0.3">
      <c r="I3610" s="14">
        <v>3583</v>
      </c>
      <c r="J3610" s="28">
        <f t="shared" ca="1" si="622"/>
        <v>0.8075140722027988</v>
      </c>
      <c r="K3610" s="28">
        <f t="shared" ca="1" si="623"/>
        <v>0.30470051604971449</v>
      </c>
      <c r="L3610" s="28">
        <f t="shared" ca="1" si="626"/>
        <v>0.65445598067921096</v>
      </c>
      <c r="M3610" s="28">
        <f t="shared" ca="1" si="627"/>
        <v>0.8075140722027988</v>
      </c>
      <c r="N3610" s="28">
        <f t="shared" ca="1" si="628"/>
        <v>1.4619700528820099</v>
      </c>
      <c r="O3610" s="28">
        <f t="shared" ca="1" si="629"/>
        <v>0.69157951532292294</v>
      </c>
      <c r="P3610" s="28">
        <f t="shared" ca="1" si="630"/>
        <v>0.81183380432626562</v>
      </c>
      <c r="Q3610" s="1">
        <f t="shared" ca="1" si="631"/>
        <v>0</v>
      </c>
      <c r="R3610" s="3">
        <f t="shared" ca="1" si="624"/>
        <v>0.69157951532292294</v>
      </c>
      <c r="S3610" s="3">
        <f t="shared" ca="1" si="625"/>
        <v>0.57559119297151651</v>
      </c>
      <c r="T3610" s="1">
        <f t="shared" ca="1" si="632"/>
        <v>0</v>
      </c>
    </row>
    <row r="3611" spans="9:20" x14ac:dyDescent="0.3">
      <c r="I3611" s="14">
        <v>3584</v>
      </c>
      <c r="J3611" s="28">
        <f t="shared" ca="1" si="622"/>
        <v>0.16029771477983454</v>
      </c>
      <c r="K3611" s="28">
        <f t="shared" ca="1" si="623"/>
        <v>0.68902950129042928</v>
      </c>
      <c r="L3611" s="28">
        <f t="shared" ca="1" si="626"/>
        <v>1.0663349539707045</v>
      </c>
      <c r="M3611" s="28">
        <f t="shared" ca="1" si="627"/>
        <v>0.16029771477983454</v>
      </c>
      <c r="N3611" s="28">
        <f t="shared" ca="1" si="628"/>
        <v>1.2266326687505391</v>
      </c>
      <c r="O3611" s="28">
        <f t="shared" ca="1" si="629"/>
        <v>0.53998883805257558</v>
      </c>
      <c r="P3611" s="28">
        <f t="shared" ca="1" si="630"/>
        <v>0.77322866918695621</v>
      </c>
      <c r="Q3611" s="1">
        <f t="shared" ca="1" si="631"/>
        <v>0</v>
      </c>
      <c r="R3611" s="3">
        <f t="shared" ca="1" si="624"/>
        <v>0.53998883805257558</v>
      </c>
      <c r="S3611" s="3">
        <f t="shared" ca="1" si="625"/>
        <v>0.66575099971897733</v>
      </c>
      <c r="T3611" s="1">
        <f t="shared" ca="1" si="632"/>
        <v>1</v>
      </c>
    </row>
    <row r="3612" spans="9:20" x14ac:dyDescent="0.3">
      <c r="I3612" s="14">
        <v>3585</v>
      </c>
      <c r="J3612" s="28">
        <f t="shared" ref="J3612:J3675" ca="1" si="633">LN(R3612/(1-R3612))</f>
        <v>1.0497733262764049</v>
      </c>
      <c r="K3612" s="28">
        <f t="shared" ref="K3612:K3675" ca="1" si="634">LN(S3612/(1-S3612))</f>
        <v>1.4204260034267082</v>
      </c>
      <c r="L3612" s="28">
        <f t="shared" ca="1" si="626"/>
        <v>0.40257654513188434</v>
      </c>
      <c r="M3612" s="28">
        <f t="shared" ca="1" si="627"/>
        <v>1.0497733262764049</v>
      </c>
      <c r="N3612" s="28">
        <f t="shared" ca="1" si="628"/>
        <v>1.4523498714082892</v>
      </c>
      <c r="O3612" s="28">
        <f t="shared" ca="1" si="629"/>
        <v>0.74073136922993787</v>
      </c>
      <c r="P3612" s="28">
        <f t="shared" ca="1" si="630"/>
        <v>0.81035981805712176</v>
      </c>
      <c r="Q3612" s="1">
        <f t="shared" ca="1" si="631"/>
        <v>0</v>
      </c>
      <c r="R3612" s="3">
        <f t="shared" ref="R3612:R3675" ca="1" si="635">BETAINV(RAND(),$C$19,$C$20)</f>
        <v>0.74073136922993787</v>
      </c>
      <c r="S3612" s="3">
        <f t="shared" ref="S3612:S3675" ca="1" si="636">BETAINV(RAND(),$D$19,$D$20)</f>
        <v>0.80540519161913648</v>
      </c>
      <c r="T3612" s="1">
        <f t="shared" ca="1" si="632"/>
        <v>1</v>
      </c>
    </row>
    <row r="3613" spans="9:20" x14ac:dyDescent="0.3">
      <c r="I3613" s="14">
        <v>3586</v>
      </c>
      <c r="J3613" s="28">
        <f t="shared" ca="1" si="633"/>
        <v>-0.25732696988268866</v>
      </c>
      <c r="K3613" s="28">
        <f t="shared" ca="1" si="634"/>
        <v>1.9247665730293715</v>
      </c>
      <c r="L3613" s="28">
        <f t="shared" ref="L3613:L3676" ca="1" si="637">_xlfn.GAMMA.INV(RAND(),$G$19,$G$20)</f>
        <v>0.71050265698923631</v>
      </c>
      <c r="M3613" s="28">
        <f t="shared" ref="M3613:M3676" ca="1" si="638">IF($F$17&gt;$E$17,J3613,N3613-L3613)</f>
        <v>-0.25732696988268866</v>
      </c>
      <c r="N3613" s="28">
        <f t="shared" ref="N3613:N3676" ca="1" si="639">IF($F$17&gt;$E$17,M3613+L3613,K3613)</f>
        <v>0.45317568710654765</v>
      </c>
      <c r="O3613" s="28">
        <f t="shared" ref="O3613:O3676" ca="1" si="640">EXP(M3613)/(1+EXP(M3613))</f>
        <v>0.43602091136364146</v>
      </c>
      <c r="P3613" s="28">
        <f t="shared" ref="P3613:P3676" ca="1" si="641">EXP(N3613)/(1+EXP(N3613))</f>
        <v>0.61139401618139166</v>
      </c>
      <c r="Q3613" s="1">
        <f t="shared" ref="Q3613:Q3676" ca="1" si="642">IF(O3613&gt;P3613,1,0)</f>
        <v>0</v>
      </c>
      <c r="R3613" s="3">
        <f t="shared" ca="1" si="635"/>
        <v>0.43602091136364152</v>
      </c>
      <c r="S3613" s="3">
        <f t="shared" ca="1" si="636"/>
        <v>0.8726690262902127</v>
      </c>
      <c r="T3613" s="1">
        <f t="shared" ref="T3613:T3676" ca="1" si="643">IF(S3613&gt;R3613,1,0)</f>
        <v>1</v>
      </c>
    </row>
    <row r="3614" spans="9:20" x14ac:dyDescent="0.3">
      <c r="I3614" s="14">
        <v>3587</v>
      </c>
      <c r="J3614" s="28">
        <f t="shared" ca="1" si="633"/>
        <v>0.31271745830220754</v>
      </c>
      <c r="K3614" s="28">
        <f t="shared" ca="1" si="634"/>
        <v>5.5915684118544681E-2</v>
      </c>
      <c r="L3614" s="28">
        <f t="shared" ca="1" si="637"/>
        <v>0.55226260940056493</v>
      </c>
      <c r="M3614" s="28">
        <f t="shared" ca="1" si="638"/>
        <v>0.31271745830220754</v>
      </c>
      <c r="N3614" s="28">
        <f t="shared" ca="1" si="639"/>
        <v>0.86498006770277247</v>
      </c>
      <c r="O3614" s="28">
        <f t="shared" ca="1" si="640"/>
        <v>0.57754842291431407</v>
      </c>
      <c r="P3614" s="28">
        <f t="shared" ca="1" si="641"/>
        <v>0.70370008200756617</v>
      </c>
      <c r="Q3614" s="1">
        <f t="shared" ca="1" si="642"/>
        <v>0</v>
      </c>
      <c r="R3614" s="3">
        <f t="shared" ca="1" si="635"/>
        <v>0.57754842291431407</v>
      </c>
      <c r="S3614" s="3">
        <f t="shared" ca="1" si="636"/>
        <v>0.51397528000239878</v>
      </c>
      <c r="T3614" s="1">
        <f t="shared" ca="1" si="643"/>
        <v>0</v>
      </c>
    </row>
    <row r="3615" spans="9:20" x14ac:dyDescent="0.3">
      <c r="I3615" s="14">
        <v>3588</v>
      </c>
      <c r="J3615" s="28">
        <f t="shared" ca="1" si="633"/>
        <v>-0.87604812596318815</v>
      </c>
      <c r="K3615" s="28">
        <f t="shared" ca="1" si="634"/>
        <v>1.1081047372471151</v>
      </c>
      <c r="L3615" s="28">
        <f t="shared" ca="1" si="637"/>
        <v>0.75447106503768235</v>
      </c>
      <c r="M3615" s="28">
        <f t="shared" ca="1" si="638"/>
        <v>-0.87604812596318815</v>
      </c>
      <c r="N3615" s="28">
        <f t="shared" ca="1" si="639"/>
        <v>-0.1215770609255058</v>
      </c>
      <c r="O3615" s="28">
        <f t="shared" ca="1" si="640"/>
        <v>0.29399737311658658</v>
      </c>
      <c r="P3615" s="28">
        <f t="shared" ca="1" si="641"/>
        <v>0.46964311760405197</v>
      </c>
      <c r="Q3615" s="1">
        <f t="shared" ca="1" si="642"/>
        <v>0</v>
      </c>
      <c r="R3615" s="3">
        <f t="shared" ca="1" si="635"/>
        <v>0.29399737311658658</v>
      </c>
      <c r="S3615" s="3">
        <f t="shared" ca="1" si="636"/>
        <v>0.75177560706107927</v>
      </c>
      <c r="T3615" s="1">
        <f t="shared" ca="1" si="643"/>
        <v>1</v>
      </c>
    </row>
    <row r="3616" spans="9:20" x14ac:dyDescent="0.3">
      <c r="I3616" s="14">
        <v>3589</v>
      </c>
      <c r="J3616" s="28">
        <f t="shared" ca="1" si="633"/>
        <v>0.46117646039979815</v>
      </c>
      <c r="K3616" s="28">
        <f t="shared" ca="1" si="634"/>
        <v>0.76937113556117098</v>
      </c>
      <c r="L3616" s="28">
        <f t="shared" ca="1" si="637"/>
        <v>0.59105704107818502</v>
      </c>
      <c r="M3616" s="28">
        <f t="shared" ca="1" si="638"/>
        <v>0.46117646039979815</v>
      </c>
      <c r="N3616" s="28">
        <f t="shared" ca="1" si="639"/>
        <v>1.0522335014779831</v>
      </c>
      <c r="O3616" s="28">
        <f t="shared" ca="1" si="640"/>
        <v>0.61329322811303522</v>
      </c>
      <c r="P3616" s="28">
        <f t="shared" ca="1" si="641"/>
        <v>0.74120356207019555</v>
      </c>
      <c r="Q3616" s="1">
        <f t="shared" ca="1" si="642"/>
        <v>0</v>
      </c>
      <c r="R3616" s="3">
        <f t="shared" ca="1" si="635"/>
        <v>0.61329322811303522</v>
      </c>
      <c r="S3616" s="3">
        <f t="shared" ca="1" si="636"/>
        <v>0.68338484203240524</v>
      </c>
      <c r="T3616" s="1">
        <f t="shared" ca="1" si="643"/>
        <v>1</v>
      </c>
    </row>
    <row r="3617" spans="9:20" x14ac:dyDescent="0.3">
      <c r="I3617" s="14">
        <v>3590</v>
      </c>
      <c r="J3617" s="28">
        <f t="shared" ca="1" si="633"/>
        <v>0.43312624149713336</v>
      </c>
      <c r="K3617" s="28">
        <f t="shared" ca="1" si="634"/>
        <v>0.3617867022821703</v>
      </c>
      <c r="L3617" s="28">
        <f t="shared" ca="1" si="637"/>
        <v>0.9767326850717305</v>
      </c>
      <c r="M3617" s="28">
        <f t="shared" ca="1" si="638"/>
        <v>0.43312624149713336</v>
      </c>
      <c r="N3617" s="28">
        <f t="shared" ca="1" si="639"/>
        <v>1.4098589265688639</v>
      </c>
      <c r="O3617" s="28">
        <f t="shared" ca="1" si="640"/>
        <v>0.60661993842139572</v>
      </c>
      <c r="P3617" s="28">
        <f t="shared" ca="1" si="641"/>
        <v>0.80374369169721105</v>
      </c>
      <c r="Q3617" s="1">
        <f t="shared" ca="1" si="642"/>
        <v>0</v>
      </c>
      <c r="R3617" s="3">
        <f t="shared" ca="1" si="635"/>
        <v>0.60661993842139572</v>
      </c>
      <c r="S3617" s="3">
        <f t="shared" ca="1" si="636"/>
        <v>0.58947287538655502</v>
      </c>
      <c r="T3617" s="1">
        <f t="shared" ca="1" si="643"/>
        <v>0</v>
      </c>
    </row>
    <row r="3618" spans="9:20" x14ac:dyDescent="0.3">
      <c r="I3618" s="14">
        <v>3591</v>
      </c>
      <c r="J3618" s="28">
        <f t="shared" ca="1" si="633"/>
        <v>-9.8885929738480489E-3</v>
      </c>
      <c r="K3618" s="28">
        <f t="shared" ca="1" si="634"/>
        <v>0.27215054099747188</v>
      </c>
      <c r="L3618" s="28">
        <f t="shared" ca="1" si="637"/>
        <v>0.72707342044989121</v>
      </c>
      <c r="M3618" s="28">
        <f t="shared" ca="1" si="638"/>
        <v>-9.8885929738480489E-3</v>
      </c>
      <c r="N3618" s="28">
        <f t="shared" ca="1" si="639"/>
        <v>0.71718482747604317</v>
      </c>
      <c r="O3618" s="28">
        <f t="shared" ca="1" si="640"/>
        <v>0.49752787190110881</v>
      </c>
      <c r="P3618" s="28">
        <f t="shared" ca="1" si="641"/>
        <v>0.67198679591776278</v>
      </c>
      <c r="Q3618" s="1">
        <f t="shared" ca="1" si="642"/>
        <v>0</v>
      </c>
      <c r="R3618" s="3">
        <f t="shared" ca="1" si="635"/>
        <v>0.49752787190110881</v>
      </c>
      <c r="S3618" s="3">
        <f t="shared" ca="1" si="636"/>
        <v>0.56762078327614907</v>
      </c>
      <c r="T3618" s="1">
        <f t="shared" ca="1" si="643"/>
        <v>1</v>
      </c>
    </row>
    <row r="3619" spans="9:20" x14ac:dyDescent="0.3">
      <c r="I3619" s="14">
        <v>3592</v>
      </c>
      <c r="J3619" s="28">
        <f t="shared" ca="1" si="633"/>
        <v>0.17849258865624695</v>
      </c>
      <c r="K3619" s="28">
        <f t="shared" ca="1" si="634"/>
        <v>0.36727265256185232</v>
      </c>
      <c r="L3619" s="28">
        <f t="shared" ca="1" si="637"/>
        <v>0.61432128603955904</v>
      </c>
      <c r="M3619" s="28">
        <f t="shared" ca="1" si="638"/>
        <v>0.17849258865624695</v>
      </c>
      <c r="N3619" s="28">
        <f t="shared" ca="1" si="639"/>
        <v>0.792813874695806</v>
      </c>
      <c r="O3619" s="28">
        <f t="shared" ca="1" si="640"/>
        <v>0.54450505041743702</v>
      </c>
      <c r="P3619" s="28">
        <f t="shared" ca="1" si="641"/>
        <v>0.68843520447834949</v>
      </c>
      <c r="Q3619" s="1">
        <f t="shared" ca="1" si="642"/>
        <v>0</v>
      </c>
      <c r="R3619" s="3">
        <f t="shared" ca="1" si="635"/>
        <v>0.54450505041743702</v>
      </c>
      <c r="S3619" s="3">
        <f t="shared" ca="1" si="636"/>
        <v>0.59079979111902492</v>
      </c>
      <c r="T3619" s="1">
        <f t="shared" ca="1" si="643"/>
        <v>1</v>
      </c>
    </row>
    <row r="3620" spans="9:20" x14ac:dyDescent="0.3">
      <c r="I3620" s="14">
        <v>3593</v>
      </c>
      <c r="J3620" s="28">
        <f t="shared" ca="1" si="633"/>
        <v>0.36731398354992695</v>
      </c>
      <c r="K3620" s="28">
        <f t="shared" ca="1" si="634"/>
        <v>0.77319021366993945</v>
      </c>
      <c r="L3620" s="28">
        <f t="shared" ca="1" si="637"/>
        <v>0.73976118988379935</v>
      </c>
      <c r="M3620" s="28">
        <f t="shared" ca="1" si="638"/>
        <v>0.36731398354992695</v>
      </c>
      <c r="N3620" s="28">
        <f t="shared" ca="1" si="639"/>
        <v>1.1070751734337263</v>
      </c>
      <c r="O3620" s="28">
        <f t="shared" ca="1" si="640"/>
        <v>0.59080978307099408</v>
      </c>
      <c r="P3620" s="28">
        <f t="shared" ca="1" si="641"/>
        <v>0.75158343134381389</v>
      </c>
      <c r="Q3620" s="1">
        <f t="shared" ca="1" si="642"/>
        <v>0</v>
      </c>
      <c r="R3620" s="3">
        <f t="shared" ca="1" si="635"/>
        <v>0.59080978307099419</v>
      </c>
      <c r="S3620" s="3">
        <f t="shared" ca="1" si="636"/>
        <v>0.68421059663169581</v>
      </c>
      <c r="T3620" s="1">
        <f t="shared" ca="1" si="643"/>
        <v>1</v>
      </c>
    </row>
    <row r="3621" spans="9:20" x14ac:dyDescent="0.3">
      <c r="I3621" s="14">
        <v>3594</v>
      </c>
      <c r="J3621" s="28">
        <f t="shared" ca="1" si="633"/>
        <v>0.20293440986384076</v>
      </c>
      <c r="K3621" s="28">
        <f t="shared" ca="1" si="634"/>
        <v>-9.9875964602522641E-2</v>
      </c>
      <c r="L3621" s="28">
        <f t="shared" ca="1" si="637"/>
        <v>0.80304599418961609</v>
      </c>
      <c r="M3621" s="28">
        <f t="shared" ca="1" si="638"/>
        <v>0.20293440986384076</v>
      </c>
      <c r="N3621" s="28">
        <f t="shared" ca="1" si="639"/>
        <v>1.0059804040534568</v>
      </c>
      <c r="O3621" s="28">
        <f t="shared" ca="1" si="640"/>
        <v>0.55056020566790964</v>
      </c>
      <c r="P3621" s="28">
        <f t="shared" ca="1" si="641"/>
        <v>0.73223277140555687</v>
      </c>
      <c r="Q3621" s="1">
        <f t="shared" ca="1" si="642"/>
        <v>0</v>
      </c>
      <c r="R3621" s="3">
        <f t="shared" ca="1" si="635"/>
        <v>0.55056020566790964</v>
      </c>
      <c r="S3621" s="3">
        <f t="shared" ca="1" si="636"/>
        <v>0.47505174407312234</v>
      </c>
      <c r="T3621" s="1">
        <f t="shared" ca="1" si="643"/>
        <v>0</v>
      </c>
    </row>
    <row r="3622" spans="9:20" x14ac:dyDescent="0.3">
      <c r="I3622" s="14">
        <v>3595</v>
      </c>
      <c r="J3622" s="28">
        <f t="shared" ca="1" si="633"/>
        <v>0.49943865250168129</v>
      </c>
      <c r="K3622" s="28">
        <f t="shared" ca="1" si="634"/>
        <v>-0.4075071732380155</v>
      </c>
      <c r="L3622" s="28">
        <f t="shared" ca="1" si="637"/>
        <v>1.2124404296787383</v>
      </c>
      <c r="M3622" s="28">
        <f t="shared" ca="1" si="638"/>
        <v>0.49943865250168129</v>
      </c>
      <c r="N3622" s="28">
        <f t="shared" ca="1" si="639"/>
        <v>1.7118790821804195</v>
      </c>
      <c r="O3622" s="28">
        <f t="shared" ca="1" si="640"/>
        <v>0.62232740339036574</v>
      </c>
      <c r="P3622" s="28">
        <f t="shared" ca="1" si="641"/>
        <v>0.8470798510099552</v>
      </c>
      <c r="Q3622" s="1">
        <f t="shared" ca="1" si="642"/>
        <v>0</v>
      </c>
      <c r="R3622" s="3">
        <f t="shared" ca="1" si="635"/>
        <v>0.62232740339036574</v>
      </c>
      <c r="S3622" s="3">
        <f t="shared" ca="1" si="636"/>
        <v>0.39951000459936253</v>
      </c>
      <c r="T3622" s="1">
        <f t="shared" ca="1" si="643"/>
        <v>0</v>
      </c>
    </row>
    <row r="3623" spans="9:20" x14ac:dyDescent="0.3">
      <c r="I3623" s="14">
        <v>3596</v>
      </c>
      <c r="J3623" s="28">
        <f t="shared" ca="1" si="633"/>
        <v>5.4917799459608341E-2</v>
      </c>
      <c r="K3623" s="28">
        <f t="shared" ca="1" si="634"/>
        <v>0.92256762547697957</v>
      </c>
      <c r="L3623" s="28">
        <f t="shared" ca="1" si="637"/>
        <v>0.49563349267676049</v>
      </c>
      <c r="M3623" s="28">
        <f t="shared" ca="1" si="638"/>
        <v>5.4917799459608341E-2</v>
      </c>
      <c r="N3623" s="28">
        <f t="shared" ca="1" si="639"/>
        <v>0.55055129213636889</v>
      </c>
      <c r="O3623" s="28">
        <f t="shared" ca="1" si="640"/>
        <v>0.51372600027727278</v>
      </c>
      <c r="P3623" s="28">
        <f t="shared" ca="1" si="641"/>
        <v>0.63426348553931722</v>
      </c>
      <c r="Q3623" s="1">
        <f t="shared" ca="1" si="642"/>
        <v>0</v>
      </c>
      <c r="R3623" s="3">
        <f t="shared" ca="1" si="635"/>
        <v>0.51372600027727278</v>
      </c>
      <c r="S3623" s="3">
        <f t="shared" ca="1" si="636"/>
        <v>0.71556498809447056</v>
      </c>
      <c r="T3623" s="1">
        <f t="shared" ca="1" si="643"/>
        <v>1</v>
      </c>
    </row>
    <row r="3624" spans="9:20" x14ac:dyDescent="0.3">
      <c r="I3624" s="14">
        <v>3597</v>
      </c>
      <c r="J3624" s="28">
        <f t="shared" ca="1" si="633"/>
        <v>0.10040235347454173</v>
      </c>
      <c r="K3624" s="28">
        <f t="shared" ca="1" si="634"/>
        <v>0.87298674307809698</v>
      </c>
      <c r="L3624" s="28">
        <f t="shared" ca="1" si="637"/>
        <v>0.5053945133402229</v>
      </c>
      <c r="M3624" s="28">
        <f t="shared" ca="1" si="638"/>
        <v>0.10040235347454173</v>
      </c>
      <c r="N3624" s="28">
        <f t="shared" ca="1" si="639"/>
        <v>0.60579686681476463</v>
      </c>
      <c r="O3624" s="28">
        <f t="shared" ca="1" si="640"/>
        <v>0.52507952378539913</v>
      </c>
      <c r="P3624" s="28">
        <f t="shared" ca="1" si="641"/>
        <v>0.64698141543009913</v>
      </c>
      <c r="Q3624" s="1">
        <f t="shared" ca="1" si="642"/>
        <v>0</v>
      </c>
      <c r="R3624" s="3">
        <f t="shared" ca="1" si="635"/>
        <v>0.52507952378539913</v>
      </c>
      <c r="S3624" s="3">
        <f t="shared" ca="1" si="636"/>
        <v>0.7053667968280426</v>
      </c>
      <c r="T3624" s="1">
        <f t="shared" ca="1" si="643"/>
        <v>1</v>
      </c>
    </row>
    <row r="3625" spans="9:20" x14ac:dyDescent="0.3">
      <c r="I3625" s="14">
        <v>3598</v>
      </c>
      <c r="J3625" s="28">
        <f t="shared" ca="1" si="633"/>
        <v>0.84766048770720781</v>
      </c>
      <c r="K3625" s="28">
        <f t="shared" ca="1" si="634"/>
        <v>0.92489640588300759</v>
      </c>
      <c r="L3625" s="28">
        <f t="shared" ca="1" si="637"/>
        <v>0.53390442373191405</v>
      </c>
      <c r="M3625" s="28">
        <f t="shared" ca="1" si="638"/>
        <v>0.84766048770720781</v>
      </c>
      <c r="N3625" s="28">
        <f t="shared" ca="1" si="639"/>
        <v>1.381564911439122</v>
      </c>
      <c r="O3625" s="28">
        <f t="shared" ca="1" si="640"/>
        <v>0.70007614621382697</v>
      </c>
      <c r="P3625" s="28">
        <f t="shared" ca="1" si="641"/>
        <v>0.79924221429075559</v>
      </c>
      <c r="Q3625" s="1">
        <f t="shared" ca="1" si="642"/>
        <v>0</v>
      </c>
      <c r="R3625" s="3">
        <f t="shared" ca="1" si="635"/>
        <v>0.70007614621382697</v>
      </c>
      <c r="S3625" s="3">
        <f t="shared" ca="1" si="636"/>
        <v>0.71603873077846159</v>
      </c>
      <c r="T3625" s="1">
        <f t="shared" ca="1" si="643"/>
        <v>1</v>
      </c>
    </row>
    <row r="3626" spans="9:20" x14ac:dyDescent="0.3">
      <c r="I3626" s="14">
        <v>3599</v>
      </c>
      <c r="J3626" s="28">
        <f t="shared" ca="1" si="633"/>
        <v>0.45796764627680703</v>
      </c>
      <c r="K3626" s="28">
        <f t="shared" ca="1" si="634"/>
        <v>-2.4127694610974085E-2</v>
      </c>
      <c r="L3626" s="28">
        <f t="shared" ca="1" si="637"/>
        <v>0.45865397347637898</v>
      </c>
      <c r="M3626" s="28">
        <f t="shared" ca="1" si="638"/>
        <v>0.45796764627680703</v>
      </c>
      <c r="N3626" s="28">
        <f t="shared" ca="1" si="639"/>
        <v>0.91662161975318601</v>
      </c>
      <c r="O3626" s="28">
        <f t="shared" ca="1" si="640"/>
        <v>0.61253193474738832</v>
      </c>
      <c r="P3626" s="28">
        <f t="shared" ca="1" si="641"/>
        <v>0.71435323763596348</v>
      </c>
      <c r="Q3626" s="1">
        <f t="shared" ca="1" si="642"/>
        <v>0</v>
      </c>
      <c r="R3626" s="3">
        <f t="shared" ca="1" si="635"/>
        <v>0.61253193474738832</v>
      </c>
      <c r="S3626" s="3">
        <f t="shared" ca="1" si="636"/>
        <v>0.49396836895173085</v>
      </c>
      <c r="T3626" s="1">
        <f t="shared" ca="1" si="643"/>
        <v>0</v>
      </c>
    </row>
    <row r="3627" spans="9:20" x14ac:dyDescent="0.3">
      <c r="I3627" s="14">
        <v>3600</v>
      </c>
      <c r="J3627" s="28">
        <f t="shared" ca="1" si="633"/>
        <v>0.54006533385919187</v>
      </c>
      <c r="K3627" s="28">
        <f t="shared" ca="1" si="634"/>
        <v>1.7320730363126058</v>
      </c>
      <c r="L3627" s="28">
        <f t="shared" ca="1" si="637"/>
        <v>0.3683242311907316</v>
      </c>
      <c r="M3627" s="28">
        <f t="shared" ca="1" si="638"/>
        <v>0.54006533385919187</v>
      </c>
      <c r="N3627" s="28">
        <f t="shared" ca="1" si="639"/>
        <v>0.90838956504992341</v>
      </c>
      <c r="O3627" s="28">
        <f t="shared" ca="1" si="640"/>
        <v>0.63182761592599368</v>
      </c>
      <c r="P3627" s="28">
        <f t="shared" ca="1" si="641"/>
        <v>0.71267050494073469</v>
      </c>
      <c r="Q3627" s="1">
        <f t="shared" ca="1" si="642"/>
        <v>0</v>
      </c>
      <c r="R3627" s="3">
        <f t="shared" ca="1" si="635"/>
        <v>0.63182761592599368</v>
      </c>
      <c r="S3627" s="3">
        <f t="shared" ca="1" si="636"/>
        <v>0.849677392294234</v>
      </c>
      <c r="T3627" s="1">
        <f t="shared" ca="1" si="643"/>
        <v>1</v>
      </c>
    </row>
    <row r="3628" spans="9:20" x14ac:dyDescent="0.3">
      <c r="I3628" s="14">
        <v>3601</v>
      </c>
      <c r="J3628" s="28">
        <f t="shared" ca="1" si="633"/>
        <v>-0.22280185255805401</v>
      </c>
      <c r="K3628" s="28">
        <f t="shared" ca="1" si="634"/>
        <v>0.6722522334310661</v>
      </c>
      <c r="L3628" s="28">
        <f t="shared" ca="1" si="637"/>
        <v>0.42488545395404703</v>
      </c>
      <c r="M3628" s="28">
        <f t="shared" ca="1" si="638"/>
        <v>-0.22280185255805401</v>
      </c>
      <c r="N3628" s="28">
        <f t="shared" ca="1" si="639"/>
        <v>0.20208360139599302</v>
      </c>
      <c r="O3628" s="28">
        <f t="shared" ca="1" si="640"/>
        <v>0.44452881610852146</v>
      </c>
      <c r="P3628" s="28">
        <f t="shared" ca="1" si="641"/>
        <v>0.55034966945795272</v>
      </c>
      <c r="Q3628" s="1">
        <f t="shared" ca="1" si="642"/>
        <v>0</v>
      </c>
      <c r="R3628" s="3">
        <f t="shared" ca="1" si="635"/>
        <v>0.44452881610852141</v>
      </c>
      <c r="S3628" s="3">
        <f t="shared" ca="1" si="636"/>
        <v>0.66200728836059874</v>
      </c>
      <c r="T3628" s="1">
        <f t="shared" ca="1" si="643"/>
        <v>1</v>
      </c>
    </row>
    <row r="3629" spans="9:20" x14ac:dyDescent="0.3">
      <c r="I3629" s="14">
        <v>3602</v>
      </c>
      <c r="J3629" s="28">
        <f t="shared" ca="1" si="633"/>
        <v>0.17367337024243265</v>
      </c>
      <c r="K3629" s="28">
        <f t="shared" ca="1" si="634"/>
        <v>0.80572135850172832</v>
      </c>
      <c r="L3629" s="28">
        <f t="shared" ca="1" si="637"/>
        <v>1.0566017101067224</v>
      </c>
      <c r="M3629" s="28">
        <f t="shared" ca="1" si="638"/>
        <v>0.17367337024243265</v>
      </c>
      <c r="N3629" s="28">
        <f t="shared" ca="1" si="639"/>
        <v>1.2302750803491551</v>
      </c>
      <c r="O3629" s="28">
        <f t="shared" ca="1" si="640"/>
        <v>0.54330953713818897</v>
      </c>
      <c r="P3629" s="28">
        <f t="shared" ca="1" si="641"/>
        <v>0.77386671613779046</v>
      </c>
      <c r="Q3629" s="1">
        <f t="shared" ca="1" si="642"/>
        <v>0</v>
      </c>
      <c r="R3629" s="3">
        <f t="shared" ca="1" si="635"/>
        <v>0.54330953713818886</v>
      </c>
      <c r="S3629" s="3">
        <f t="shared" ca="1" si="636"/>
        <v>0.6911970030796547</v>
      </c>
      <c r="T3629" s="1">
        <f t="shared" ca="1" si="643"/>
        <v>1</v>
      </c>
    </row>
    <row r="3630" spans="9:20" x14ac:dyDescent="0.3">
      <c r="I3630" s="14">
        <v>3603</v>
      </c>
      <c r="J3630" s="28">
        <f t="shared" ca="1" si="633"/>
        <v>1.060855562053403</v>
      </c>
      <c r="K3630" s="28">
        <f t="shared" ca="1" si="634"/>
        <v>2.7168282788730957</v>
      </c>
      <c r="L3630" s="28">
        <f t="shared" ca="1" si="637"/>
        <v>0.5766912499215533</v>
      </c>
      <c r="M3630" s="28">
        <f t="shared" ca="1" si="638"/>
        <v>1.060855562053403</v>
      </c>
      <c r="N3630" s="28">
        <f t="shared" ca="1" si="639"/>
        <v>1.6375468119749563</v>
      </c>
      <c r="O3630" s="28">
        <f t="shared" ca="1" si="640"/>
        <v>0.7428540103713166</v>
      </c>
      <c r="P3630" s="28">
        <f t="shared" ca="1" si="641"/>
        <v>0.83720085525271692</v>
      </c>
      <c r="Q3630" s="1">
        <f t="shared" ca="1" si="642"/>
        <v>0</v>
      </c>
      <c r="R3630" s="3">
        <f t="shared" ca="1" si="635"/>
        <v>0.7428540103713166</v>
      </c>
      <c r="S3630" s="3">
        <f t="shared" ca="1" si="636"/>
        <v>0.93801236949591826</v>
      </c>
      <c r="T3630" s="1">
        <f t="shared" ca="1" si="643"/>
        <v>1</v>
      </c>
    </row>
    <row r="3631" spans="9:20" x14ac:dyDescent="0.3">
      <c r="I3631" s="14">
        <v>3604</v>
      </c>
      <c r="J3631" s="28">
        <f t="shared" ca="1" si="633"/>
        <v>-0.57255633548098517</v>
      </c>
      <c r="K3631" s="28">
        <f t="shared" ca="1" si="634"/>
        <v>0.77799469007697541</v>
      </c>
      <c r="L3631" s="28">
        <f t="shared" ca="1" si="637"/>
        <v>0.94646348189259932</v>
      </c>
      <c r="M3631" s="28">
        <f t="shared" ca="1" si="638"/>
        <v>-0.57255633548098517</v>
      </c>
      <c r="N3631" s="28">
        <f t="shared" ca="1" si="639"/>
        <v>0.37390714641161416</v>
      </c>
      <c r="O3631" s="28">
        <f t="shared" ca="1" si="640"/>
        <v>0.36064717326526691</v>
      </c>
      <c r="P3631" s="28">
        <f t="shared" ca="1" si="641"/>
        <v>0.59240274430398121</v>
      </c>
      <c r="Q3631" s="1">
        <f t="shared" ca="1" si="642"/>
        <v>0</v>
      </c>
      <c r="R3631" s="3">
        <f t="shared" ca="1" si="635"/>
        <v>0.36064717326526691</v>
      </c>
      <c r="S3631" s="3">
        <f t="shared" ca="1" si="636"/>
        <v>0.68524776289832134</v>
      </c>
      <c r="T3631" s="1">
        <f t="shared" ca="1" si="643"/>
        <v>1</v>
      </c>
    </row>
    <row r="3632" spans="9:20" x14ac:dyDescent="0.3">
      <c r="I3632" s="14">
        <v>3605</v>
      </c>
      <c r="J3632" s="28">
        <f t="shared" ca="1" si="633"/>
        <v>1.0419482835352971</v>
      </c>
      <c r="K3632" s="28">
        <f t="shared" ca="1" si="634"/>
        <v>0.72907896171590192</v>
      </c>
      <c r="L3632" s="28">
        <f t="shared" ca="1" si="637"/>
        <v>1.036839616015544</v>
      </c>
      <c r="M3632" s="28">
        <f t="shared" ca="1" si="638"/>
        <v>1.0419482835352971</v>
      </c>
      <c r="N3632" s="28">
        <f t="shared" ca="1" si="639"/>
        <v>2.0787878995508411</v>
      </c>
      <c r="O3632" s="28">
        <f t="shared" ca="1" si="640"/>
        <v>0.73922575373458599</v>
      </c>
      <c r="P3632" s="28">
        <f t="shared" ca="1" si="641"/>
        <v>0.88882431522963268</v>
      </c>
      <c r="Q3632" s="1">
        <f t="shared" ca="1" si="642"/>
        <v>0</v>
      </c>
      <c r="R3632" s="3">
        <f t="shared" ca="1" si="635"/>
        <v>0.73922575373458599</v>
      </c>
      <c r="S3632" s="3">
        <f t="shared" ca="1" si="636"/>
        <v>0.67460312453865245</v>
      </c>
      <c r="T3632" s="1">
        <f t="shared" ca="1" si="643"/>
        <v>0</v>
      </c>
    </row>
    <row r="3633" spans="9:20" x14ac:dyDescent="0.3">
      <c r="I3633" s="14">
        <v>3606</v>
      </c>
      <c r="J3633" s="28">
        <f t="shared" ca="1" si="633"/>
        <v>0.89442439153704989</v>
      </c>
      <c r="K3633" s="28">
        <f t="shared" ca="1" si="634"/>
        <v>1.133121778467707</v>
      </c>
      <c r="L3633" s="28">
        <f t="shared" ca="1" si="637"/>
        <v>0.33310895100277405</v>
      </c>
      <c r="M3633" s="28">
        <f t="shared" ca="1" si="638"/>
        <v>0.89442439153704989</v>
      </c>
      <c r="N3633" s="28">
        <f t="shared" ca="1" si="639"/>
        <v>1.2275333425398238</v>
      </c>
      <c r="O3633" s="28">
        <f t="shared" ca="1" si="640"/>
        <v>0.70980236711556155</v>
      </c>
      <c r="P3633" s="28">
        <f t="shared" ca="1" si="641"/>
        <v>0.7733865599521802</v>
      </c>
      <c r="Q3633" s="1">
        <f t="shared" ca="1" si="642"/>
        <v>0</v>
      </c>
      <c r="R3633" s="3">
        <f t="shared" ca="1" si="635"/>
        <v>0.70980236711556155</v>
      </c>
      <c r="S3633" s="3">
        <f t="shared" ca="1" si="636"/>
        <v>0.75641455202717578</v>
      </c>
      <c r="T3633" s="1">
        <f t="shared" ca="1" si="643"/>
        <v>1</v>
      </c>
    </row>
    <row r="3634" spans="9:20" x14ac:dyDescent="0.3">
      <c r="I3634" s="14">
        <v>3607</v>
      </c>
      <c r="J3634" s="28">
        <f t="shared" ca="1" si="633"/>
        <v>-0.67349692601348288</v>
      </c>
      <c r="K3634" s="28">
        <f t="shared" ca="1" si="634"/>
        <v>0.62112688762051071</v>
      </c>
      <c r="L3634" s="28">
        <f t="shared" ca="1" si="637"/>
        <v>1.2606184373872578</v>
      </c>
      <c r="M3634" s="28">
        <f t="shared" ca="1" si="638"/>
        <v>-0.67349692601348288</v>
      </c>
      <c r="N3634" s="28">
        <f t="shared" ca="1" si="639"/>
        <v>0.58712151137377488</v>
      </c>
      <c r="O3634" s="28">
        <f t="shared" ca="1" si="640"/>
        <v>0.33771426333009646</v>
      </c>
      <c r="P3634" s="28">
        <f t="shared" ca="1" si="641"/>
        <v>0.64270441452994986</v>
      </c>
      <c r="Q3634" s="1">
        <f t="shared" ca="1" si="642"/>
        <v>0</v>
      </c>
      <c r="R3634" s="3">
        <f t="shared" ca="1" si="635"/>
        <v>0.33771426333009646</v>
      </c>
      <c r="S3634" s="3">
        <f t="shared" ca="1" si="636"/>
        <v>0.65047479816486453</v>
      </c>
      <c r="T3634" s="1">
        <f t="shared" ca="1" si="643"/>
        <v>1</v>
      </c>
    </row>
    <row r="3635" spans="9:20" x14ac:dyDescent="0.3">
      <c r="I3635" s="14">
        <v>3608</v>
      </c>
      <c r="J3635" s="28">
        <f t="shared" ca="1" si="633"/>
        <v>-0.94882659675673831</v>
      </c>
      <c r="K3635" s="28">
        <f t="shared" ca="1" si="634"/>
        <v>0.98888196318912658</v>
      </c>
      <c r="L3635" s="28">
        <f t="shared" ca="1" si="637"/>
        <v>1.4050712446825655</v>
      </c>
      <c r="M3635" s="28">
        <f t="shared" ca="1" si="638"/>
        <v>-0.94882659675673831</v>
      </c>
      <c r="N3635" s="28">
        <f t="shared" ca="1" si="639"/>
        <v>0.4562446479258272</v>
      </c>
      <c r="O3635" s="28">
        <f t="shared" ca="1" si="640"/>
        <v>0.27912086406391584</v>
      </c>
      <c r="P3635" s="28">
        <f t="shared" ca="1" si="641"/>
        <v>0.6121229250369089</v>
      </c>
      <c r="Q3635" s="1">
        <f t="shared" ca="1" si="642"/>
        <v>0</v>
      </c>
      <c r="R3635" s="3">
        <f t="shared" ca="1" si="635"/>
        <v>0.27912086406391584</v>
      </c>
      <c r="S3635" s="3">
        <f t="shared" ca="1" si="636"/>
        <v>0.72886703259202013</v>
      </c>
      <c r="T3635" s="1">
        <f t="shared" ca="1" si="643"/>
        <v>1</v>
      </c>
    </row>
    <row r="3636" spans="9:20" x14ac:dyDescent="0.3">
      <c r="I3636" s="14">
        <v>3609</v>
      </c>
      <c r="J3636" s="28">
        <f t="shared" ca="1" si="633"/>
        <v>0.15556514526891363</v>
      </c>
      <c r="K3636" s="28">
        <f t="shared" ca="1" si="634"/>
        <v>1.1943196850221893</v>
      </c>
      <c r="L3636" s="28">
        <f t="shared" ca="1" si="637"/>
        <v>0.9778426329397264</v>
      </c>
      <c r="M3636" s="28">
        <f t="shared" ca="1" si="638"/>
        <v>0.15556514526891363</v>
      </c>
      <c r="N3636" s="28">
        <f t="shared" ca="1" si="639"/>
        <v>1.13340777820864</v>
      </c>
      <c r="O3636" s="28">
        <f t="shared" ca="1" si="640"/>
        <v>0.53881304323610335</v>
      </c>
      <c r="P3636" s="28">
        <f t="shared" ca="1" si="641"/>
        <v>0.75646724406610655</v>
      </c>
      <c r="Q3636" s="1">
        <f t="shared" ca="1" si="642"/>
        <v>0</v>
      </c>
      <c r="R3636" s="3">
        <f t="shared" ca="1" si="635"/>
        <v>0.53881304323610335</v>
      </c>
      <c r="S3636" s="3">
        <f t="shared" ca="1" si="636"/>
        <v>0.76751274609847786</v>
      </c>
      <c r="T3636" s="1">
        <f t="shared" ca="1" si="643"/>
        <v>1</v>
      </c>
    </row>
    <row r="3637" spans="9:20" x14ac:dyDescent="0.3">
      <c r="I3637" s="14">
        <v>3610</v>
      </c>
      <c r="J3637" s="28">
        <f t="shared" ca="1" si="633"/>
        <v>1.0458673713465145</v>
      </c>
      <c r="K3637" s="28">
        <f t="shared" ca="1" si="634"/>
        <v>2.0054488478352113</v>
      </c>
      <c r="L3637" s="28">
        <f t="shared" ca="1" si="637"/>
        <v>0.51985545045496495</v>
      </c>
      <c r="M3637" s="28">
        <f t="shared" ca="1" si="638"/>
        <v>1.0458673713465145</v>
      </c>
      <c r="N3637" s="28">
        <f t="shared" ca="1" si="639"/>
        <v>1.5657228218014794</v>
      </c>
      <c r="O3637" s="28">
        <f t="shared" ca="1" si="640"/>
        <v>0.73998053175716771</v>
      </c>
      <c r="P3637" s="28">
        <f t="shared" ca="1" si="641"/>
        <v>0.82717300757337986</v>
      </c>
      <c r="Q3637" s="1">
        <f t="shared" ca="1" si="642"/>
        <v>0</v>
      </c>
      <c r="R3637" s="3">
        <f t="shared" ca="1" si="635"/>
        <v>0.73998053175716771</v>
      </c>
      <c r="S3637" s="3">
        <f t="shared" ca="1" si="636"/>
        <v>0.88136798605568523</v>
      </c>
      <c r="T3637" s="1">
        <f t="shared" ca="1" si="643"/>
        <v>1</v>
      </c>
    </row>
    <row r="3638" spans="9:20" x14ac:dyDescent="0.3">
      <c r="I3638" s="14">
        <v>3611</v>
      </c>
      <c r="J3638" s="28">
        <f t="shared" ca="1" si="633"/>
        <v>-0.45142390557910805</v>
      </c>
      <c r="K3638" s="28">
        <f t="shared" ca="1" si="634"/>
        <v>0.72893401021130111</v>
      </c>
      <c r="L3638" s="28">
        <f t="shared" ca="1" si="637"/>
        <v>0.52948116505319076</v>
      </c>
      <c r="M3638" s="28">
        <f t="shared" ca="1" si="638"/>
        <v>-0.45142390557910805</v>
      </c>
      <c r="N3638" s="28">
        <f t="shared" ca="1" si="639"/>
        <v>7.8057259474082707E-2</v>
      </c>
      <c r="O3638" s="28">
        <f t="shared" ca="1" si="640"/>
        <v>0.38902227312458454</v>
      </c>
      <c r="P3638" s="28">
        <f t="shared" ca="1" si="641"/>
        <v>0.51950441261295532</v>
      </c>
      <c r="Q3638" s="1">
        <f t="shared" ca="1" si="642"/>
        <v>0</v>
      </c>
      <c r="R3638" s="3">
        <f t="shared" ca="1" si="635"/>
        <v>0.38902227312458454</v>
      </c>
      <c r="S3638" s="3">
        <f t="shared" ca="1" si="636"/>
        <v>0.67457130488520123</v>
      </c>
      <c r="T3638" s="1">
        <f t="shared" ca="1" si="643"/>
        <v>1</v>
      </c>
    </row>
    <row r="3639" spans="9:20" x14ac:dyDescent="0.3">
      <c r="I3639" s="14">
        <v>3612</v>
      </c>
      <c r="J3639" s="28">
        <f t="shared" ca="1" si="633"/>
        <v>1.0038334872098993</v>
      </c>
      <c r="K3639" s="28">
        <f t="shared" ca="1" si="634"/>
        <v>0.24434648940420017</v>
      </c>
      <c r="L3639" s="28">
        <f t="shared" ca="1" si="637"/>
        <v>0.49930541815583429</v>
      </c>
      <c r="M3639" s="28">
        <f t="shared" ca="1" si="638"/>
        <v>1.0038334872098993</v>
      </c>
      <c r="N3639" s="28">
        <f t="shared" ca="1" si="639"/>
        <v>1.5031389053657336</v>
      </c>
      <c r="O3639" s="28">
        <f t="shared" ca="1" si="640"/>
        <v>0.73181162002517286</v>
      </c>
      <c r="P3639" s="28">
        <f t="shared" ca="1" si="641"/>
        <v>0.81804216619798609</v>
      </c>
      <c r="Q3639" s="1">
        <f t="shared" ca="1" si="642"/>
        <v>0</v>
      </c>
      <c r="R3639" s="3">
        <f t="shared" ca="1" si="635"/>
        <v>0.73181162002517286</v>
      </c>
      <c r="S3639" s="3">
        <f t="shared" ca="1" si="636"/>
        <v>0.5607844936365507</v>
      </c>
      <c r="T3639" s="1">
        <f t="shared" ca="1" si="643"/>
        <v>0</v>
      </c>
    </row>
    <row r="3640" spans="9:20" x14ac:dyDescent="0.3">
      <c r="I3640" s="14">
        <v>3613</v>
      </c>
      <c r="J3640" s="28">
        <f t="shared" ca="1" si="633"/>
        <v>0.90293310690432105</v>
      </c>
      <c r="K3640" s="28">
        <f t="shared" ca="1" si="634"/>
        <v>2.3656202354202538</v>
      </c>
      <c r="L3640" s="28">
        <f t="shared" ca="1" si="637"/>
        <v>0.54603985278575662</v>
      </c>
      <c r="M3640" s="28">
        <f t="shared" ca="1" si="638"/>
        <v>0.90293310690432105</v>
      </c>
      <c r="N3640" s="28">
        <f t="shared" ca="1" si="639"/>
        <v>1.4489729596900776</v>
      </c>
      <c r="O3640" s="28">
        <f t="shared" ca="1" si="640"/>
        <v>0.71155188384762957</v>
      </c>
      <c r="P3640" s="28">
        <f t="shared" ca="1" si="641"/>
        <v>0.80984032115760474</v>
      </c>
      <c r="Q3640" s="1">
        <f t="shared" ca="1" si="642"/>
        <v>0</v>
      </c>
      <c r="R3640" s="3">
        <f t="shared" ca="1" si="635"/>
        <v>0.71155188384762957</v>
      </c>
      <c r="S3640" s="3">
        <f t="shared" ca="1" si="636"/>
        <v>0.91416782508212946</v>
      </c>
      <c r="T3640" s="1">
        <f t="shared" ca="1" si="643"/>
        <v>1</v>
      </c>
    </row>
    <row r="3641" spans="9:20" x14ac:dyDescent="0.3">
      <c r="I3641" s="14">
        <v>3614</v>
      </c>
      <c r="J3641" s="28">
        <f t="shared" ca="1" si="633"/>
        <v>0.47311701004290735</v>
      </c>
      <c r="K3641" s="28">
        <f t="shared" ca="1" si="634"/>
        <v>0.69494296714697179</v>
      </c>
      <c r="L3641" s="28">
        <f t="shared" ca="1" si="637"/>
        <v>1.0847625257603932</v>
      </c>
      <c r="M3641" s="28">
        <f t="shared" ca="1" si="638"/>
        <v>0.47311701004290735</v>
      </c>
      <c r="N3641" s="28">
        <f t="shared" ca="1" si="639"/>
        <v>1.5578795358033006</v>
      </c>
      <c r="O3641" s="28">
        <f t="shared" ca="1" si="640"/>
        <v>0.61612124502876231</v>
      </c>
      <c r="P3641" s="28">
        <f t="shared" ca="1" si="641"/>
        <v>0.82604886958041857</v>
      </c>
      <c r="Q3641" s="1">
        <f t="shared" ca="1" si="642"/>
        <v>0</v>
      </c>
      <c r="R3641" s="3">
        <f t="shared" ca="1" si="635"/>
        <v>0.61612124502876231</v>
      </c>
      <c r="S3641" s="3">
        <f t="shared" ca="1" si="636"/>
        <v>0.66706561084236138</v>
      </c>
      <c r="T3641" s="1">
        <f t="shared" ca="1" si="643"/>
        <v>1</v>
      </c>
    </row>
    <row r="3642" spans="9:20" x14ac:dyDescent="0.3">
      <c r="I3642" s="14">
        <v>3615</v>
      </c>
      <c r="J3642" s="28">
        <f t="shared" ca="1" si="633"/>
        <v>-0.80014622927478274</v>
      </c>
      <c r="K3642" s="28">
        <f t="shared" ca="1" si="634"/>
        <v>0.84255588031090378</v>
      </c>
      <c r="L3642" s="28">
        <f t="shared" ca="1" si="637"/>
        <v>0.57550789996229523</v>
      </c>
      <c r="M3642" s="28">
        <f t="shared" ca="1" si="638"/>
        <v>-0.80014622927478274</v>
      </c>
      <c r="N3642" s="28">
        <f t="shared" ca="1" si="639"/>
        <v>-0.22463832931248751</v>
      </c>
      <c r="O3642" s="28">
        <f t="shared" ca="1" si="640"/>
        <v>0.3099942398815772</v>
      </c>
      <c r="P3642" s="28">
        <f t="shared" ca="1" si="641"/>
        <v>0.44407539417305497</v>
      </c>
      <c r="Q3642" s="1">
        <f t="shared" ca="1" si="642"/>
        <v>0</v>
      </c>
      <c r="R3642" s="3">
        <f t="shared" ca="1" si="635"/>
        <v>0.3099942398815772</v>
      </c>
      <c r="S3642" s="3">
        <f t="shared" ca="1" si="636"/>
        <v>0.69900324072924769</v>
      </c>
      <c r="T3642" s="1">
        <f t="shared" ca="1" si="643"/>
        <v>1</v>
      </c>
    </row>
    <row r="3643" spans="9:20" x14ac:dyDescent="0.3">
      <c r="I3643" s="14">
        <v>3616</v>
      </c>
      <c r="J3643" s="28">
        <f t="shared" ca="1" si="633"/>
        <v>-0.41588653745017823</v>
      </c>
      <c r="K3643" s="28">
        <f t="shared" ca="1" si="634"/>
        <v>1.4555811028050369</v>
      </c>
      <c r="L3643" s="28">
        <f t="shared" ca="1" si="637"/>
        <v>0.49967413776308195</v>
      </c>
      <c r="M3643" s="28">
        <f t="shared" ca="1" si="638"/>
        <v>-0.41588653745017823</v>
      </c>
      <c r="N3643" s="28">
        <f t="shared" ca="1" si="639"/>
        <v>8.3787600312903721E-2</v>
      </c>
      <c r="O3643" s="28">
        <f t="shared" ca="1" si="640"/>
        <v>0.39750148338217911</v>
      </c>
      <c r="P3643" s="28">
        <f t="shared" ca="1" si="641"/>
        <v>0.52093465410688433</v>
      </c>
      <c r="Q3643" s="1">
        <f t="shared" ca="1" si="642"/>
        <v>0</v>
      </c>
      <c r="R3643" s="3">
        <f t="shared" ca="1" si="635"/>
        <v>0.39750148338217911</v>
      </c>
      <c r="S3643" s="3">
        <f t="shared" ca="1" si="636"/>
        <v>0.81085588539442743</v>
      </c>
      <c r="T3643" s="1">
        <f t="shared" ca="1" si="643"/>
        <v>1</v>
      </c>
    </row>
    <row r="3644" spans="9:20" x14ac:dyDescent="0.3">
      <c r="I3644" s="14">
        <v>3617</v>
      </c>
      <c r="J3644" s="28">
        <f t="shared" ca="1" si="633"/>
        <v>-0.33363392732043723</v>
      </c>
      <c r="K3644" s="28">
        <f t="shared" ca="1" si="634"/>
        <v>-0.37607258255636594</v>
      </c>
      <c r="L3644" s="28">
        <f t="shared" ca="1" si="637"/>
        <v>0.83017724658160097</v>
      </c>
      <c r="M3644" s="28">
        <f t="shared" ca="1" si="638"/>
        <v>-0.33363392732043723</v>
      </c>
      <c r="N3644" s="28">
        <f t="shared" ca="1" si="639"/>
        <v>0.49654331926116374</v>
      </c>
      <c r="O3644" s="28">
        <f t="shared" ca="1" si="640"/>
        <v>0.41735669625714911</v>
      </c>
      <c r="P3644" s="28">
        <f t="shared" ca="1" si="641"/>
        <v>0.62164665519749251</v>
      </c>
      <c r="Q3644" s="1">
        <f t="shared" ca="1" si="642"/>
        <v>0</v>
      </c>
      <c r="R3644" s="3">
        <f t="shared" ca="1" si="635"/>
        <v>0.41735669625714916</v>
      </c>
      <c r="S3644" s="3">
        <f t="shared" ca="1" si="636"/>
        <v>0.40707449053766981</v>
      </c>
      <c r="T3644" s="1">
        <f t="shared" ca="1" si="643"/>
        <v>0</v>
      </c>
    </row>
    <row r="3645" spans="9:20" x14ac:dyDescent="0.3">
      <c r="I3645" s="14">
        <v>3618</v>
      </c>
      <c r="J3645" s="28">
        <f t="shared" ca="1" si="633"/>
        <v>0.46140341296750992</v>
      </c>
      <c r="K3645" s="28">
        <f t="shared" ca="1" si="634"/>
        <v>0.91955825814301495</v>
      </c>
      <c r="L3645" s="28">
        <f t="shared" ca="1" si="637"/>
        <v>0.41876888467644702</v>
      </c>
      <c r="M3645" s="28">
        <f t="shared" ca="1" si="638"/>
        <v>0.46140341296750992</v>
      </c>
      <c r="N3645" s="28">
        <f t="shared" ca="1" si="639"/>
        <v>0.88017229764395699</v>
      </c>
      <c r="O3645" s="28">
        <f t="shared" ca="1" si="640"/>
        <v>0.61334705185390948</v>
      </c>
      <c r="P3645" s="28">
        <f t="shared" ca="1" si="641"/>
        <v>0.70685792412618731</v>
      </c>
      <c r="Q3645" s="1">
        <f t="shared" ca="1" si="642"/>
        <v>0</v>
      </c>
      <c r="R3645" s="3">
        <f t="shared" ca="1" si="635"/>
        <v>0.61334705185390948</v>
      </c>
      <c r="S3645" s="3">
        <f t="shared" ca="1" si="636"/>
        <v>0.71495208920331921</v>
      </c>
      <c r="T3645" s="1">
        <f t="shared" ca="1" si="643"/>
        <v>1</v>
      </c>
    </row>
    <row r="3646" spans="9:20" x14ac:dyDescent="0.3">
      <c r="I3646" s="14">
        <v>3619</v>
      </c>
      <c r="J3646" s="28">
        <f t="shared" ca="1" si="633"/>
        <v>0.73005199855601399</v>
      </c>
      <c r="K3646" s="28">
        <f t="shared" ca="1" si="634"/>
        <v>0.76770290776504002</v>
      </c>
      <c r="L3646" s="28">
        <f t="shared" ca="1" si="637"/>
        <v>0.77178954582570192</v>
      </c>
      <c r="M3646" s="28">
        <f t="shared" ca="1" si="638"/>
        <v>0.73005199855601399</v>
      </c>
      <c r="N3646" s="28">
        <f t="shared" ca="1" si="639"/>
        <v>1.5018415443817159</v>
      </c>
      <c r="O3646" s="28">
        <f t="shared" ca="1" si="640"/>
        <v>0.67481668320378718</v>
      </c>
      <c r="P3646" s="28">
        <f t="shared" ca="1" si="641"/>
        <v>0.81784897539225321</v>
      </c>
      <c r="Q3646" s="1">
        <f t="shared" ca="1" si="642"/>
        <v>0</v>
      </c>
      <c r="R3646" s="3">
        <f t="shared" ca="1" si="635"/>
        <v>0.67481668320378718</v>
      </c>
      <c r="S3646" s="3">
        <f t="shared" ca="1" si="636"/>
        <v>0.68302377720864427</v>
      </c>
      <c r="T3646" s="1">
        <f t="shared" ca="1" si="643"/>
        <v>1</v>
      </c>
    </row>
    <row r="3647" spans="9:20" x14ac:dyDescent="0.3">
      <c r="I3647" s="14">
        <v>3620</v>
      </c>
      <c r="J3647" s="28">
        <f t="shared" ca="1" si="633"/>
        <v>0.96222173299124047</v>
      </c>
      <c r="K3647" s="28">
        <f t="shared" ca="1" si="634"/>
        <v>0.99440514889828924</v>
      </c>
      <c r="L3647" s="28">
        <f t="shared" ca="1" si="637"/>
        <v>1.038445966057578</v>
      </c>
      <c r="M3647" s="28">
        <f t="shared" ca="1" si="638"/>
        <v>0.96222173299124047</v>
      </c>
      <c r="N3647" s="28">
        <f t="shared" ca="1" si="639"/>
        <v>2.0006676990488184</v>
      </c>
      <c r="O3647" s="28">
        <f t="shared" ca="1" si="640"/>
        <v>0.72356641250112719</v>
      </c>
      <c r="P3647" s="28">
        <f t="shared" ca="1" si="641"/>
        <v>0.88086716427239409</v>
      </c>
      <c r="Q3647" s="1">
        <f t="shared" ca="1" si="642"/>
        <v>0</v>
      </c>
      <c r="R3647" s="3">
        <f t="shared" ca="1" si="635"/>
        <v>0.72356641250112719</v>
      </c>
      <c r="S3647" s="3">
        <f t="shared" ca="1" si="636"/>
        <v>0.72995714314393978</v>
      </c>
      <c r="T3647" s="1">
        <f t="shared" ca="1" si="643"/>
        <v>1</v>
      </c>
    </row>
    <row r="3648" spans="9:20" x14ac:dyDescent="0.3">
      <c r="I3648" s="14">
        <v>3621</v>
      </c>
      <c r="J3648" s="28">
        <f t="shared" ca="1" si="633"/>
        <v>0.2833764657878044</v>
      </c>
      <c r="K3648" s="28">
        <f t="shared" ca="1" si="634"/>
        <v>0.77382527233312492</v>
      </c>
      <c r="L3648" s="28">
        <f t="shared" ca="1" si="637"/>
        <v>0.34717043270872466</v>
      </c>
      <c r="M3648" s="28">
        <f t="shared" ca="1" si="638"/>
        <v>0.2833764657878044</v>
      </c>
      <c r="N3648" s="28">
        <f t="shared" ca="1" si="639"/>
        <v>0.63054689849652901</v>
      </c>
      <c r="O3648" s="28">
        <f t="shared" ca="1" si="640"/>
        <v>0.57037381438946566</v>
      </c>
      <c r="P3648" s="28">
        <f t="shared" ca="1" si="641"/>
        <v>0.65261345942240945</v>
      </c>
      <c r="Q3648" s="1">
        <f t="shared" ca="1" si="642"/>
        <v>0</v>
      </c>
      <c r="R3648" s="3">
        <f t="shared" ca="1" si="635"/>
        <v>0.57037381438946566</v>
      </c>
      <c r="S3648" s="3">
        <f t="shared" ca="1" si="636"/>
        <v>0.68434779545170743</v>
      </c>
      <c r="T3648" s="1">
        <f t="shared" ca="1" si="643"/>
        <v>1</v>
      </c>
    </row>
    <row r="3649" spans="9:20" x14ac:dyDescent="0.3">
      <c r="I3649" s="14">
        <v>3622</v>
      </c>
      <c r="J3649" s="28">
        <f t="shared" ca="1" si="633"/>
        <v>1.0460719184911091</v>
      </c>
      <c r="K3649" s="28">
        <f t="shared" ca="1" si="634"/>
        <v>1.2711053333709583</v>
      </c>
      <c r="L3649" s="28">
        <f t="shared" ca="1" si="637"/>
        <v>0.95237200094995478</v>
      </c>
      <c r="M3649" s="28">
        <f t="shared" ca="1" si="638"/>
        <v>1.0460719184911091</v>
      </c>
      <c r="N3649" s="28">
        <f t="shared" ca="1" si="639"/>
        <v>1.9984439194410639</v>
      </c>
      <c r="O3649" s="28">
        <f t="shared" ca="1" si="640"/>
        <v>0.74001988660719165</v>
      </c>
      <c r="P3649" s="28">
        <f t="shared" ca="1" si="641"/>
        <v>0.8806336026663617</v>
      </c>
      <c r="Q3649" s="1">
        <f t="shared" ca="1" si="642"/>
        <v>0</v>
      </c>
      <c r="R3649" s="3">
        <f t="shared" ca="1" si="635"/>
        <v>0.74001988660719165</v>
      </c>
      <c r="S3649" s="3">
        <f t="shared" ca="1" si="636"/>
        <v>0.78093190404061508</v>
      </c>
      <c r="T3649" s="1">
        <f t="shared" ca="1" si="643"/>
        <v>1</v>
      </c>
    </row>
    <row r="3650" spans="9:20" x14ac:dyDescent="0.3">
      <c r="I3650" s="14">
        <v>3623</v>
      </c>
      <c r="J3650" s="28">
        <f t="shared" ca="1" si="633"/>
        <v>-0.24843303233783887</v>
      </c>
      <c r="K3650" s="28">
        <f t="shared" ca="1" si="634"/>
        <v>0.29956670684138526</v>
      </c>
      <c r="L3650" s="28">
        <f t="shared" ca="1" si="637"/>
        <v>0.88970472068203854</v>
      </c>
      <c r="M3650" s="28">
        <f t="shared" ca="1" si="638"/>
        <v>-0.24843303233783887</v>
      </c>
      <c r="N3650" s="28">
        <f t="shared" ca="1" si="639"/>
        <v>0.64127168834419968</v>
      </c>
      <c r="O3650" s="28">
        <f t="shared" ca="1" si="640"/>
        <v>0.43820922076378999</v>
      </c>
      <c r="P3650" s="28">
        <f t="shared" ca="1" si="641"/>
        <v>0.65504087089364682</v>
      </c>
      <c r="Q3650" s="1">
        <f t="shared" ca="1" si="642"/>
        <v>0</v>
      </c>
      <c r="R3650" s="3">
        <f t="shared" ca="1" si="635"/>
        <v>0.43820922076379004</v>
      </c>
      <c r="S3650" s="3">
        <f t="shared" ca="1" si="636"/>
        <v>0.57433659128262027</v>
      </c>
      <c r="T3650" s="1">
        <f t="shared" ca="1" si="643"/>
        <v>1</v>
      </c>
    </row>
    <row r="3651" spans="9:20" x14ac:dyDescent="0.3">
      <c r="I3651" s="14">
        <v>3624</v>
      </c>
      <c r="J3651" s="28">
        <f t="shared" ca="1" si="633"/>
        <v>0.50735622977259931</v>
      </c>
      <c r="K3651" s="28">
        <f t="shared" ca="1" si="634"/>
        <v>1.0325926312801077</v>
      </c>
      <c r="L3651" s="28">
        <f t="shared" ca="1" si="637"/>
        <v>0.77175029347576918</v>
      </c>
      <c r="M3651" s="28">
        <f t="shared" ca="1" si="638"/>
        <v>0.50735622977259931</v>
      </c>
      <c r="N3651" s="28">
        <f t="shared" ca="1" si="639"/>
        <v>1.2791065232483685</v>
      </c>
      <c r="O3651" s="28">
        <f t="shared" ca="1" si="640"/>
        <v>0.62418650880859583</v>
      </c>
      <c r="P3651" s="28">
        <f t="shared" ca="1" si="641"/>
        <v>0.78229764853165962</v>
      </c>
      <c r="Q3651" s="1">
        <f t="shared" ca="1" si="642"/>
        <v>0</v>
      </c>
      <c r="R3651" s="3">
        <f t="shared" ca="1" si="635"/>
        <v>0.62418650880859583</v>
      </c>
      <c r="S3651" s="3">
        <f t="shared" ca="1" si="636"/>
        <v>0.73741822265657953</v>
      </c>
      <c r="T3651" s="1">
        <f t="shared" ca="1" si="643"/>
        <v>1</v>
      </c>
    </row>
    <row r="3652" spans="9:20" x14ac:dyDescent="0.3">
      <c r="I3652" s="14">
        <v>3625</v>
      </c>
      <c r="J3652" s="28">
        <f t="shared" ca="1" si="633"/>
        <v>0.49633242262358407</v>
      </c>
      <c r="K3652" s="28">
        <f t="shared" ca="1" si="634"/>
        <v>0.85343340650960975</v>
      </c>
      <c r="L3652" s="28">
        <f t="shared" ca="1" si="637"/>
        <v>0.59234316911387286</v>
      </c>
      <c r="M3652" s="28">
        <f t="shared" ca="1" si="638"/>
        <v>0.49633242262358407</v>
      </c>
      <c r="N3652" s="28">
        <f t="shared" ca="1" si="639"/>
        <v>1.0886755917374569</v>
      </c>
      <c r="O3652" s="28">
        <f t="shared" ca="1" si="640"/>
        <v>0.62159705059487425</v>
      </c>
      <c r="P3652" s="28">
        <f t="shared" ca="1" si="641"/>
        <v>0.74813224486448882</v>
      </c>
      <c r="Q3652" s="1">
        <f t="shared" ca="1" si="642"/>
        <v>0</v>
      </c>
      <c r="R3652" s="3">
        <f t="shared" ca="1" si="635"/>
        <v>0.62159705059487425</v>
      </c>
      <c r="S3652" s="3">
        <f t="shared" ca="1" si="636"/>
        <v>0.70128688150449625</v>
      </c>
      <c r="T3652" s="1">
        <f t="shared" ca="1" si="643"/>
        <v>1</v>
      </c>
    </row>
    <row r="3653" spans="9:20" x14ac:dyDescent="0.3">
      <c r="I3653" s="14">
        <v>3626</v>
      </c>
      <c r="J3653" s="28">
        <f t="shared" ca="1" si="633"/>
        <v>1.0754684305099684</v>
      </c>
      <c r="K3653" s="28">
        <f t="shared" ca="1" si="634"/>
        <v>0.21371485911547991</v>
      </c>
      <c r="L3653" s="28">
        <f t="shared" ca="1" si="637"/>
        <v>1.3343239074254245</v>
      </c>
      <c r="M3653" s="28">
        <f t="shared" ca="1" si="638"/>
        <v>1.0754684305099684</v>
      </c>
      <c r="N3653" s="28">
        <f t="shared" ca="1" si="639"/>
        <v>2.4097923379353929</v>
      </c>
      <c r="O3653" s="28">
        <f t="shared" ca="1" si="640"/>
        <v>0.74563546838593608</v>
      </c>
      <c r="P3653" s="28">
        <f t="shared" ca="1" si="641"/>
        <v>0.91757097682185562</v>
      </c>
      <c r="Q3653" s="1">
        <f t="shared" ca="1" si="642"/>
        <v>0</v>
      </c>
      <c r="R3653" s="3">
        <f t="shared" ca="1" si="635"/>
        <v>0.74563546838593608</v>
      </c>
      <c r="S3653" s="3">
        <f t="shared" ca="1" si="636"/>
        <v>0.55322628055172829</v>
      </c>
      <c r="T3653" s="1">
        <f t="shared" ca="1" si="643"/>
        <v>0</v>
      </c>
    </row>
    <row r="3654" spans="9:20" x14ac:dyDescent="0.3">
      <c r="I3654" s="14">
        <v>3627</v>
      </c>
      <c r="J3654" s="28">
        <f t="shared" ca="1" si="633"/>
        <v>-0.5812781531573189</v>
      </c>
      <c r="K3654" s="28">
        <f t="shared" ca="1" si="634"/>
        <v>1.3184947323845064</v>
      </c>
      <c r="L3654" s="28">
        <f t="shared" ca="1" si="637"/>
        <v>0.27527599318733992</v>
      </c>
      <c r="M3654" s="28">
        <f t="shared" ca="1" si="638"/>
        <v>-0.5812781531573189</v>
      </c>
      <c r="N3654" s="28">
        <f t="shared" ca="1" si="639"/>
        <v>-0.30600215996997898</v>
      </c>
      <c r="O3654" s="28">
        <f t="shared" ca="1" si="640"/>
        <v>0.35863854369939774</v>
      </c>
      <c r="P3654" s="28">
        <f t="shared" ca="1" si="641"/>
        <v>0.42409086500691712</v>
      </c>
      <c r="Q3654" s="1">
        <f t="shared" ca="1" si="642"/>
        <v>0</v>
      </c>
      <c r="R3654" s="3">
        <f t="shared" ca="1" si="635"/>
        <v>0.35863854369939774</v>
      </c>
      <c r="S3654" s="3">
        <f t="shared" ca="1" si="636"/>
        <v>0.7889311602029192</v>
      </c>
      <c r="T3654" s="1">
        <f t="shared" ca="1" si="643"/>
        <v>1</v>
      </c>
    </row>
    <row r="3655" spans="9:20" x14ac:dyDescent="0.3">
      <c r="I3655" s="14">
        <v>3628</v>
      </c>
      <c r="J3655" s="28">
        <f t="shared" ca="1" si="633"/>
        <v>-0.36720901298358422</v>
      </c>
      <c r="K3655" s="28">
        <f t="shared" ca="1" si="634"/>
        <v>0.31125280179763326</v>
      </c>
      <c r="L3655" s="28">
        <f t="shared" ca="1" si="637"/>
        <v>1.3356860545008375</v>
      </c>
      <c r="M3655" s="28">
        <f t="shared" ca="1" si="638"/>
        <v>-0.36720901298358422</v>
      </c>
      <c r="N3655" s="28">
        <f t="shared" ca="1" si="639"/>
        <v>0.96847704151725333</v>
      </c>
      <c r="O3655" s="28">
        <f t="shared" ca="1" si="640"/>
        <v>0.40921559418144177</v>
      </c>
      <c r="P3655" s="28">
        <f t="shared" ca="1" si="641"/>
        <v>0.72481583580854714</v>
      </c>
      <c r="Q3655" s="1">
        <f t="shared" ca="1" si="642"/>
        <v>0</v>
      </c>
      <c r="R3655" s="3">
        <f t="shared" ca="1" si="635"/>
        <v>0.40921559418144177</v>
      </c>
      <c r="S3655" s="3">
        <f t="shared" ca="1" si="636"/>
        <v>0.57719102634793562</v>
      </c>
      <c r="T3655" s="1">
        <f t="shared" ca="1" si="643"/>
        <v>1</v>
      </c>
    </row>
    <row r="3656" spans="9:20" x14ac:dyDescent="0.3">
      <c r="I3656" s="14">
        <v>3629</v>
      </c>
      <c r="J3656" s="28">
        <f t="shared" ca="1" si="633"/>
        <v>0.2283991487244289</v>
      </c>
      <c r="K3656" s="28">
        <f t="shared" ca="1" si="634"/>
        <v>1.5439023922359645</v>
      </c>
      <c r="L3656" s="28">
        <f t="shared" ca="1" si="637"/>
        <v>0.38968289223047381</v>
      </c>
      <c r="M3656" s="28">
        <f t="shared" ca="1" si="638"/>
        <v>0.2283991487244289</v>
      </c>
      <c r="N3656" s="28">
        <f t="shared" ca="1" si="639"/>
        <v>0.61808204095490271</v>
      </c>
      <c r="O3656" s="28">
        <f t="shared" ca="1" si="640"/>
        <v>0.55685285216077196</v>
      </c>
      <c r="P3656" s="28">
        <f t="shared" ca="1" si="641"/>
        <v>0.64978221315267981</v>
      </c>
      <c r="Q3656" s="1">
        <f t="shared" ca="1" si="642"/>
        <v>0</v>
      </c>
      <c r="R3656" s="3">
        <f t="shared" ca="1" si="635"/>
        <v>0.55685285216077196</v>
      </c>
      <c r="S3656" s="3">
        <f t="shared" ca="1" si="636"/>
        <v>0.82403130230911448</v>
      </c>
      <c r="T3656" s="1">
        <f t="shared" ca="1" si="643"/>
        <v>1</v>
      </c>
    </row>
    <row r="3657" spans="9:20" x14ac:dyDescent="0.3">
      <c r="I3657" s="14">
        <v>3630</v>
      </c>
      <c r="J3657" s="28">
        <f t="shared" ca="1" si="633"/>
        <v>7.7767973058540246E-2</v>
      </c>
      <c r="K3657" s="28">
        <f t="shared" ca="1" si="634"/>
        <v>-0.15613889253023699</v>
      </c>
      <c r="L3657" s="28">
        <f t="shared" ca="1" si="637"/>
        <v>0.7607815875013314</v>
      </c>
      <c r="M3657" s="28">
        <f t="shared" ca="1" si="638"/>
        <v>7.7767973058540246E-2</v>
      </c>
      <c r="N3657" s="28">
        <f t="shared" ca="1" si="639"/>
        <v>0.83854956055987162</v>
      </c>
      <c r="O3657" s="28">
        <f t="shared" ca="1" si="640"/>
        <v>0.51943220065307627</v>
      </c>
      <c r="P3657" s="28">
        <f t="shared" ca="1" si="641"/>
        <v>0.69815964878466308</v>
      </c>
      <c r="Q3657" s="1">
        <f t="shared" ca="1" si="642"/>
        <v>0</v>
      </c>
      <c r="R3657" s="3">
        <f t="shared" ca="1" si="635"/>
        <v>0.51943220065307627</v>
      </c>
      <c r="S3657" s="3">
        <f t="shared" ca="1" si="636"/>
        <v>0.4610443874502313</v>
      </c>
      <c r="T3657" s="1">
        <f t="shared" ca="1" si="643"/>
        <v>0</v>
      </c>
    </row>
    <row r="3658" spans="9:20" x14ac:dyDescent="0.3">
      <c r="I3658" s="14">
        <v>3631</v>
      </c>
      <c r="J3658" s="28">
        <f t="shared" ca="1" si="633"/>
        <v>0.99909926322272546</v>
      </c>
      <c r="K3658" s="28">
        <f t="shared" ca="1" si="634"/>
        <v>0.81023949436936271</v>
      </c>
      <c r="L3658" s="28">
        <f t="shared" ca="1" si="637"/>
        <v>0.30840955096783845</v>
      </c>
      <c r="M3658" s="28">
        <f t="shared" ca="1" si="638"/>
        <v>0.99909926322272546</v>
      </c>
      <c r="N3658" s="28">
        <f t="shared" ca="1" si="639"/>
        <v>1.307508814190564</v>
      </c>
      <c r="O3658" s="28">
        <f t="shared" ca="1" si="640"/>
        <v>0.73088144617752904</v>
      </c>
      <c r="P3658" s="28">
        <f t="shared" ca="1" si="641"/>
        <v>0.78709599176998835</v>
      </c>
      <c r="Q3658" s="1">
        <f t="shared" ca="1" si="642"/>
        <v>0</v>
      </c>
      <c r="R3658" s="3">
        <f t="shared" ca="1" si="635"/>
        <v>0.73088144617752904</v>
      </c>
      <c r="S3658" s="3">
        <f t="shared" ca="1" si="636"/>
        <v>0.69216053675196665</v>
      </c>
      <c r="T3658" s="1">
        <f t="shared" ca="1" si="643"/>
        <v>0</v>
      </c>
    </row>
    <row r="3659" spans="9:20" x14ac:dyDescent="0.3">
      <c r="I3659" s="14">
        <v>3632</v>
      </c>
      <c r="J3659" s="28">
        <f t="shared" ca="1" si="633"/>
        <v>0.8596038213414896</v>
      </c>
      <c r="K3659" s="28">
        <f t="shared" ca="1" si="634"/>
        <v>1.6363193919756325</v>
      </c>
      <c r="L3659" s="28">
        <f t="shared" ca="1" si="637"/>
        <v>0.71144525427722405</v>
      </c>
      <c r="M3659" s="28">
        <f t="shared" ca="1" si="638"/>
        <v>0.8596038213414896</v>
      </c>
      <c r="N3659" s="28">
        <f t="shared" ca="1" si="639"/>
        <v>1.5710490756187137</v>
      </c>
      <c r="O3659" s="28">
        <f t="shared" ca="1" si="640"/>
        <v>0.70257787462352628</v>
      </c>
      <c r="P3659" s="28">
        <f t="shared" ca="1" si="641"/>
        <v>0.82793311086658172</v>
      </c>
      <c r="Q3659" s="1">
        <f t="shared" ca="1" si="642"/>
        <v>0</v>
      </c>
      <c r="R3659" s="3">
        <f t="shared" ca="1" si="635"/>
        <v>0.70257787462352628</v>
      </c>
      <c r="S3659" s="3">
        <f t="shared" ca="1" si="636"/>
        <v>0.83703349408044292</v>
      </c>
      <c r="T3659" s="1">
        <f t="shared" ca="1" si="643"/>
        <v>1</v>
      </c>
    </row>
    <row r="3660" spans="9:20" x14ac:dyDescent="0.3">
      <c r="I3660" s="14">
        <v>3633</v>
      </c>
      <c r="J3660" s="28">
        <f t="shared" ca="1" si="633"/>
        <v>-0.12026678741774104</v>
      </c>
      <c r="K3660" s="28">
        <f t="shared" ca="1" si="634"/>
        <v>0.26526813685826789</v>
      </c>
      <c r="L3660" s="28">
        <f t="shared" ca="1" si="637"/>
        <v>1.0587822074558482</v>
      </c>
      <c r="M3660" s="28">
        <f t="shared" ca="1" si="638"/>
        <v>-0.12026678741774104</v>
      </c>
      <c r="N3660" s="28">
        <f t="shared" ca="1" si="639"/>
        <v>0.93851542003810717</v>
      </c>
      <c r="O3660" s="28">
        <f t="shared" ca="1" si="640"/>
        <v>0.4699694914462334</v>
      </c>
      <c r="P3660" s="28">
        <f t="shared" ca="1" si="641"/>
        <v>0.71879968166373964</v>
      </c>
      <c r="Q3660" s="1">
        <f t="shared" ca="1" si="642"/>
        <v>0</v>
      </c>
      <c r="R3660" s="3">
        <f t="shared" ca="1" si="635"/>
        <v>0.4699694914462334</v>
      </c>
      <c r="S3660" s="3">
        <f t="shared" ca="1" si="636"/>
        <v>0.56593087271539311</v>
      </c>
      <c r="T3660" s="1">
        <f t="shared" ca="1" si="643"/>
        <v>1</v>
      </c>
    </row>
    <row r="3661" spans="9:20" x14ac:dyDescent="0.3">
      <c r="I3661" s="14">
        <v>3634</v>
      </c>
      <c r="J3661" s="28">
        <f t="shared" ca="1" si="633"/>
        <v>-0.34860331232382202</v>
      </c>
      <c r="K3661" s="28">
        <f t="shared" ca="1" si="634"/>
        <v>1.3712190686074415</v>
      </c>
      <c r="L3661" s="28">
        <f t="shared" ca="1" si="637"/>
        <v>0.76164486980583423</v>
      </c>
      <c r="M3661" s="28">
        <f t="shared" ca="1" si="638"/>
        <v>-0.34860331232382202</v>
      </c>
      <c r="N3661" s="28">
        <f t="shared" ca="1" si="639"/>
        <v>0.41304155748201221</v>
      </c>
      <c r="O3661" s="28">
        <f t="shared" ca="1" si="640"/>
        <v>0.41372115513000574</v>
      </c>
      <c r="P3661" s="28">
        <f t="shared" ca="1" si="641"/>
        <v>0.6018169625457287</v>
      </c>
      <c r="Q3661" s="1">
        <f t="shared" ca="1" si="642"/>
        <v>0</v>
      </c>
      <c r="R3661" s="3">
        <f t="shared" ca="1" si="635"/>
        <v>0.41372115513000574</v>
      </c>
      <c r="S3661" s="3">
        <f t="shared" ca="1" si="636"/>
        <v>0.79757704104102045</v>
      </c>
      <c r="T3661" s="1">
        <f t="shared" ca="1" si="643"/>
        <v>1</v>
      </c>
    </row>
    <row r="3662" spans="9:20" x14ac:dyDescent="0.3">
      <c r="I3662" s="14">
        <v>3635</v>
      </c>
      <c r="J3662" s="28">
        <f t="shared" ca="1" si="633"/>
        <v>6.0986868463752099E-2</v>
      </c>
      <c r="K3662" s="28">
        <f t="shared" ca="1" si="634"/>
        <v>1.1666805037626389</v>
      </c>
      <c r="L3662" s="28">
        <f t="shared" ca="1" si="637"/>
        <v>0.36578944496069365</v>
      </c>
      <c r="M3662" s="28">
        <f t="shared" ca="1" si="638"/>
        <v>6.0986868463752099E-2</v>
      </c>
      <c r="N3662" s="28">
        <f t="shared" ca="1" si="639"/>
        <v>0.42677631342444577</v>
      </c>
      <c r="O3662" s="28">
        <f t="shared" ca="1" si="640"/>
        <v>0.51524199315537145</v>
      </c>
      <c r="P3662" s="28">
        <f t="shared" ca="1" si="641"/>
        <v>0.60510361969049054</v>
      </c>
      <c r="Q3662" s="1">
        <f t="shared" ca="1" si="642"/>
        <v>0</v>
      </c>
      <c r="R3662" s="3">
        <f t="shared" ca="1" si="635"/>
        <v>0.51524199315537145</v>
      </c>
      <c r="S3662" s="3">
        <f t="shared" ca="1" si="636"/>
        <v>0.76254447715366769</v>
      </c>
      <c r="T3662" s="1">
        <f t="shared" ca="1" si="643"/>
        <v>1</v>
      </c>
    </row>
    <row r="3663" spans="9:20" x14ac:dyDescent="0.3">
      <c r="I3663" s="14">
        <v>3636</v>
      </c>
      <c r="J3663" s="28">
        <f t="shared" ca="1" si="633"/>
        <v>1.5141903206298126</v>
      </c>
      <c r="K3663" s="28">
        <f t="shared" ca="1" si="634"/>
        <v>0.52344070179077906</v>
      </c>
      <c r="L3663" s="28">
        <f t="shared" ca="1" si="637"/>
        <v>0.61597770592001777</v>
      </c>
      <c r="M3663" s="28">
        <f t="shared" ca="1" si="638"/>
        <v>1.5141903206298126</v>
      </c>
      <c r="N3663" s="28">
        <f t="shared" ca="1" si="639"/>
        <v>2.1301680265498302</v>
      </c>
      <c r="O3663" s="28">
        <f t="shared" ca="1" si="640"/>
        <v>0.81968138207774577</v>
      </c>
      <c r="P3663" s="28">
        <f t="shared" ca="1" si="641"/>
        <v>0.8938009585955734</v>
      </c>
      <c r="Q3663" s="1">
        <f t="shared" ca="1" si="642"/>
        <v>0</v>
      </c>
      <c r="R3663" s="3">
        <f t="shared" ca="1" si="635"/>
        <v>0.81968138207774577</v>
      </c>
      <c r="S3663" s="3">
        <f t="shared" ca="1" si="636"/>
        <v>0.62795196485576932</v>
      </c>
      <c r="T3663" s="1">
        <f t="shared" ca="1" si="643"/>
        <v>0</v>
      </c>
    </row>
    <row r="3664" spans="9:20" x14ac:dyDescent="0.3">
      <c r="I3664" s="14">
        <v>3637</v>
      </c>
      <c r="J3664" s="28">
        <f t="shared" ca="1" si="633"/>
        <v>1.041433632355335</v>
      </c>
      <c r="K3664" s="28">
        <f t="shared" ca="1" si="634"/>
        <v>1.716935535483832</v>
      </c>
      <c r="L3664" s="28">
        <f t="shared" ca="1" si="637"/>
        <v>0.82167817609832094</v>
      </c>
      <c r="M3664" s="28">
        <f t="shared" ca="1" si="638"/>
        <v>1.041433632355335</v>
      </c>
      <c r="N3664" s="28">
        <f t="shared" ca="1" si="639"/>
        <v>1.863111808453656</v>
      </c>
      <c r="O3664" s="28">
        <f t="shared" ca="1" si="640"/>
        <v>0.73912653167821785</v>
      </c>
      <c r="P3664" s="28">
        <f t="shared" ca="1" si="641"/>
        <v>0.86565924252772586</v>
      </c>
      <c r="Q3664" s="1">
        <f t="shared" ca="1" si="642"/>
        <v>0</v>
      </c>
      <c r="R3664" s="3">
        <f t="shared" ca="1" si="635"/>
        <v>0.73912653167821785</v>
      </c>
      <c r="S3664" s="3">
        <f t="shared" ca="1" si="636"/>
        <v>0.84773369272552657</v>
      </c>
      <c r="T3664" s="1">
        <f t="shared" ca="1" si="643"/>
        <v>1</v>
      </c>
    </row>
    <row r="3665" spans="9:20" x14ac:dyDescent="0.3">
      <c r="I3665" s="14">
        <v>3638</v>
      </c>
      <c r="J3665" s="28">
        <f t="shared" ca="1" si="633"/>
        <v>0.16536686991334373</v>
      </c>
      <c r="K3665" s="28">
        <f t="shared" ca="1" si="634"/>
        <v>2.0712063435357466</v>
      </c>
      <c r="L3665" s="28">
        <f t="shared" ca="1" si="637"/>
        <v>0.50551108022863089</v>
      </c>
      <c r="M3665" s="28">
        <f t="shared" ca="1" si="638"/>
        <v>0.16536686991334373</v>
      </c>
      <c r="N3665" s="28">
        <f t="shared" ca="1" si="639"/>
        <v>0.6708779501419746</v>
      </c>
      <c r="O3665" s="28">
        <f t="shared" ca="1" si="640"/>
        <v>0.54124776282166143</v>
      </c>
      <c r="P3665" s="28">
        <f t="shared" ca="1" si="641"/>
        <v>0.66169971904428282</v>
      </c>
      <c r="Q3665" s="1">
        <f t="shared" ca="1" si="642"/>
        <v>0</v>
      </c>
      <c r="R3665" s="3">
        <f t="shared" ca="1" si="635"/>
        <v>0.54124776282166154</v>
      </c>
      <c r="S3665" s="3">
        <f t="shared" ca="1" si="636"/>
        <v>0.88807292741771704</v>
      </c>
      <c r="T3665" s="1">
        <f t="shared" ca="1" si="643"/>
        <v>1</v>
      </c>
    </row>
    <row r="3666" spans="9:20" x14ac:dyDescent="0.3">
      <c r="I3666" s="14">
        <v>3639</v>
      </c>
      <c r="J3666" s="28">
        <f t="shared" ca="1" si="633"/>
        <v>0.17823571298155441</v>
      </c>
      <c r="K3666" s="28">
        <f t="shared" ca="1" si="634"/>
        <v>1.1779429532407915</v>
      </c>
      <c r="L3666" s="28">
        <f t="shared" ca="1" si="637"/>
        <v>1.2373805718548192</v>
      </c>
      <c r="M3666" s="28">
        <f t="shared" ca="1" si="638"/>
        <v>0.17823571298155441</v>
      </c>
      <c r="N3666" s="28">
        <f t="shared" ca="1" si="639"/>
        <v>1.4156162848363736</v>
      </c>
      <c r="O3666" s="28">
        <f t="shared" ca="1" si="640"/>
        <v>0.54444133956427854</v>
      </c>
      <c r="P3666" s="28">
        <f t="shared" ca="1" si="641"/>
        <v>0.80465026817469942</v>
      </c>
      <c r="Q3666" s="1">
        <f t="shared" ca="1" si="642"/>
        <v>0</v>
      </c>
      <c r="R3666" s="3">
        <f t="shared" ca="1" si="635"/>
        <v>0.54444133956427854</v>
      </c>
      <c r="S3666" s="3">
        <f t="shared" ca="1" si="636"/>
        <v>0.76457773972396192</v>
      </c>
      <c r="T3666" s="1">
        <f t="shared" ca="1" si="643"/>
        <v>1</v>
      </c>
    </row>
    <row r="3667" spans="9:20" x14ac:dyDescent="0.3">
      <c r="I3667" s="14">
        <v>3640</v>
      </c>
      <c r="J3667" s="28">
        <f t="shared" ca="1" si="633"/>
        <v>-0.48672485899382423</v>
      </c>
      <c r="K3667" s="28">
        <f t="shared" ca="1" si="634"/>
        <v>1.7400097632816818</v>
      </c>
      <c r="L3667" s="28">
        <f t="shared" ca="1" si="637"/>
        <v>0.78945302242548254</v>
      </c>
      <c r="M3667" s="28">
        <f t="shared" ca="1" si="638"/>
        <v>-0.48672485899382423</v>
      </c>
      <c r="N3667" s="28">
        <f t="shared" ca="1" si="639"/>
        <v>0.30272816343165831</v>
      </c>
      <c r="O3667" s="28">
        <f t="shared" ca="1" si="640"/>
        <v>0.38066541010770033</v>
      </c>
      <c r="P3667" s="28">
        <f t="shared" ca="1" si="641"/>
        <v>0.57510930320606091</v>
      </c>
      <c r="Q3667" s="1">
        <f t="shared" ca="1" si="642"/>
        <v>0</v>
      </c>
      <c r="R3667" s="3">
        <f t="shared" ca="1" si="635"/>
        <v>0.38066541010770033</v>
      </c>
      <c r="S3667" s="3">
        <f t="shared" ca="1" si="636"/>
        <v>0.85068830558310626</v>
      </c>
      <c r="T3667" s="1">
        <f t="shared" ca="1" si="643"/>
        <v>1</v>
      </c>
    </row>
    <row r="3668" spans="9:20" x14ac:dyDescent="0.3">
      <c r="I3668" s="14">
        <v>3641</v>
      </c>
      <c r="J3668" s="28">
        <f t="shared" ca="1" si="633"/>
        <v>0.2201443877968485</v>
      </c>
      <c r="K3668" s="28">
        <f t="shared" ca="1" si="634"/>
        <v>1.0901324934965049</v>
      </c>
      <c r="L3668" s="28">
        <f t="shared" ca="1" si="637"/>
        <v>0.54445982663283199</v>
      </c>
      <c r="M3668" s="28">
        <f t="shared" ca="1" si="638"/>
        <v>0.2201443877968485</v>
      </c>
      <c r="N3668" s="28">
        <f t="shared" ca="1" si="639"/>
        <v>0.76460421442968052</v>
      </c>
      <c r="O3668" s="28">
        <f t="shared" ca="1" si="640"/>
        <v>0.55481489850049759</v>
      </c>
      <c r="P3668" s="28">
        <f t="shared" ca="1" si="641"/>
        <v>0.68235252282946746</v>
      </c>
      <c r="Q3668" s="1">
        <f t="shared" ca="1" si="642"/>
        <v>0</v>
      </c>
      <c r="R3668" s="3">
        <f t="shared" ca="1" si="635"/>
        <v>0.5548148985004977</v>
      </c>
      <c r="S3668" s="3">
        <f t="shared" ca="1" si="636"/>
        <v>0.74840667017529494</v>
      </c>
      <c r="T3668" s="1">
        <f t="shared" ca="1" si="643"/>
        <v>1</v>
      </c>
    </row>
    <row r="3669" spans="9:20" x14ac:dyDescent="0.3">
      <c r="I3669" s="14">
        <v>3642</v>
      </c>
      <c r="J3669" s="28">
        <f t="shared" ca="1" si="633"/>
        <v>0.63158461670089583</v>
      </c>
      <c r="K3669" s="28">
        <f t="shared" ca="1" si="634"/>
        <v>1.5731634525767368</v>
      </c>
      <c r="L3669" s="28">
        <f t="shared" ca="1" si="637"/>
        <v>1.3854161008194388</v>
      </c>
      <c r="M3669" s="28">
        <f t="shared" ca="1" si="638"/>
        <v>0.63158461670089583</v>
      </c>
      <c r="N3669" s="28">
        <f t="shared" ca="1" si="639"/>
        <v>2.0170007175203346</v>
      </c>
      <c r="O3669" s="28">
        <f t="shared" ca="1" si="640"/>
        <v>0.65284868234247817</v>
      </c>
      <c r="P3669" s="28">
        <f t="shared" ca="1" si="641"/>
        <v>0.88257052059636765</v>
      </c>
      <c r="Q3669" s="1">
        <f t="shared" ca="1" si="642"/>
        <v>0</v>
      </c>
      <c r="R3669" s="3">
        <f t="shared" ca="1" si="635"/>
        <v>0.65284868234247817</v>
      </c>
      <c r="S3669" s="3">
        <f t="shared" ca="1" si="636"/>
        <v>0.82823411592201346</v>
      </c>
      <c r="T3669" s="1">
        <f t="shared" ca="1" si="643"/>
        <v>1</v>
      </c>
    </row>
    <row r="3670" spans="9:20" x14ac:dyDescent="0.3">
      <c r="I3670" s="14">
        <v>3643</v>
      </c>
      <c r="J3670" s="28">
        <f t="shared" ca="1" si="633"/>
        <v>0.50793791513949915</v>
      </c>
      <c r="K3670" s="28">
        <f t="shared" ca="1" si="634"/>
        <v>0.4469611339400717</v>
      </c>
      <c r="L3670" s="28">
        <f t="shared" ca="1" si="637"/>
        <v>1.0998071339912787</v>
      </c>
      <c r="M3670" s="28">
        <f t="shared" ca="1" si="638"/>
        <v>0.50793791513949915</v>
      </c>
      <c r="N3670" s="28">
        <f t="shared" ca="1" si="639"/>
        <v>1.6077450491307779</v>
      </c>
      <c r="O3670" s="28">
        <f t="shared" ca="1" si="640"/>
        <v>0.62432294937053401</v>
      </c>
      <c r="P3670" s="28">
        <f t="shared" ca="1" si="641"/>
        <v>0.83309808073611313</v>
      </c>
      <c r="Q3670" s="1">
        <f t="shared" ca="1" si="642"/>
        <v>0</v>
      </c>
      <c r="R3670" s="3">
        <f t="shared" ca="1" si="635"/>
        <v>0.62432294937053401</v>
      </c>
      <c r="S3670" s="3">
        <f t="shared" ca="1" si="636"/>
        <v>0.6099164738668964</v>
      </c>
      <c r="T3670" s="1">
        <f t="shared" ca="1" si="643"/>
        <v>0</v>
      </c>
    </row>
    <row r="3671" spans="9:20" x14ac:dyDescent="0.3">
      <c r="I3671" s="14">
        <v>3644</v>
      </c>
      <c r="J3671" s="28">
        <f t="shared" ca="1" si="633"/>
        <v>-0.41964369044046934</v>
      </c>
      <c r="K3671" s="28">
        <f t="shared" ca="1" si="634"/>
        <v>0.87362402922918347</v>
      </c>
      <c r="L3671" s="28">
        <f t="shared" ca="1" si="637"/>
        <v>0.89941612815884753</v>
      </c>
      <c r="M3671" s="28">
        <f t="shared" ca="1" si="638"/>
        <v>-0.41964369044046934</v>
      </c>
      <c r="N3671" s="28">
        <f t="shared" ca="1" si="639"/>
        <v>0.47977243771837819</v>
      </c>
      <c r="O3671" s="28">
        <f t="shared" ca="1" si="640"/>
        <v>0.3966020150263927</v>
      </c>
      <c r="P3671" s="28">
        <f t="shared" ca="1" si="641"/>
        <v>0.61769413781056026</v>
      </c>
      <c r="Q3671" s="1">
        <f t="shared" ca="1" si="642"/>
        <v>0</v>
      </c>
      <c r="R3671" s="3">
        <f t="shared" ca="1" si="635"/>
        <v>0.39660201502639264</v>
      </c>
      <c r="S3671" s="3">
        <f t="shared" ca="1" si="636"/>
        <v>0.70549922315411628</v>
      </c>
      <c r="T3671" s="1">
        <f t="shared" ca="1" si="643"/>
        <v>1</v>
      </c>
    </row>
    <row r="3672" spans="9:20" x14ac:dyDescent="0.3">
      <c r="I3672" s="14">
        <v>3645</v>
      </c>
      <c r="J3672" s="28">
        <f t="shared" ca="1" si="633"/>
        <v>0.29853514942781506</v>
      </c>
      <c r="K3672" s="28">
        <f t="shared" ca="1" si="634"/>
        <v>1.0564696001845029</v>
      </c>
      <c r="L3672" s="28">
        <f t="shared" ca="1" si="637"/>
        <v>0.66710571466051838</v>
      </c>
      <c r="M3672" s="28">
        <f t="shared" ca="1" si="638"/>
        <v>0.29853514942781506</v>
      </c>
      <c r="N3672" s="28">
        <f t="shared" ca="1" si="639"/>
        <v>0.96564086408833338</v>
      </c>
      <c r="O3672" s="28">
        <f t="shared" ca="1" si="640"/>
        <v>0.57408438292445885</v>
      </c>
      <c r="P3672" s="28">
        <f t="shared" ca="1" si="641"/>
        <v>0.72424977743546626</v>
      </c>
      <c r="Q3672" s="1">
        <f t="shared" ca="1" si="642"/>
        <v>0</v>
      </c>
      <c r="R3672" s="3">
        <f t="shared" ca="1" si="635"/>
        <v>0.57408438292445885</v>
      </c>
      <c r="S3672" s="3">
        <f t="shared" ca="1" si="636"/>
        <v>0.74201530346891631</v>
      </c>
      <c r="T3672" s="1">
        <f t="shared" ca="1" si="643"/>
        <v>1</v>
      </c>
    </row>
    <row r="3673" spans="9:20" x14ac:dyDescent="0.3">
      <c r="I3673" s="14">
        <v>3646</v>
      </c>
      <c r="J3673" s="28">
        <f t="shared" ca="1" si="633"/>
        <v>0.56758525304463292</v>
      </c>
      <c r="K3673" s="28">
        <f t="shared" ca="1" si="634"/>
        <v>2.2555335982041331</v>
      </c>
      <c r="L3673" s="28">
        <f t="shared" ca="1" si="637"/>
        <v>0.81909978323534549</v>
      </c>
      <c r="M3673" s="28">
        <f t="shared" ca="1" si="638"/>
        <v>0.56758525304463292</v>
      </c>
      <c r="N3673" s="28">
        <f t="shared" ca="1" si="639"/>
        <v>1.3866850362799785</v>
      </c>
      <c r="O3673" s="28">
        <f t="shared" ca="1" si="640"/>
        <v>0.63820579839709457</v>
      </c>
      <c r="P3673" s="28">
        <f t="shared" ca="1" si="641"/>
        <v>0.80006250069957785</v>
      </c>
      <c r="Q3673" s="1">
        <f t="shared" ca="1" si="642"/>
        <v>0</v>
      </c>
      <c r="R3673" s="3">
        <f t="shared" ca="1" si="635"/>
        <v>0.63820579839709457</v>
      </c>
      <c r="S3673" s="3">
        <f t="shared" ca="1" si="636"/>
        <v>0.90512678428754745</v>
      </c>
      <c r="T3673" s="1">
        <f t="shared" ca="1" si="643"/>
        <v>1</v>
      </c>
    </row>
    <row r="3674" spans="9:20" x14ac:dyDescent="0.3">
      <c r="I3674" s="14">
        <v>3647</v>
      </c>
      <c r="J3674" s="28">
        <f t="shared" ca="1" si="633"/>
        <v>-0.95489479719233383</v>
      </c>
      <c r="K3674" s="28">
        <f t="shared" ca="1" si="634"/>
        <v>0.55730070708706492</v>
      </c>
      <c r="L3674" s="28">
        <f t="shared" ca="1" si="637"/>
        <v>0.76069503571380481</v>
      </c>
      <c r="M3674" s="28">
        <f t="shared" ca="1" si="638"/>
        <v>-0.95489479719233383</v>
      </c>
      <c r="N3674" s="28">
        <f t="shared" ca="1" si="639"/>
        <v>-0.19419976147852902</v>
      </c>
      <c r="O3674" s="28">
        <f t="shared" ca="1" si="640"/>
        <v>0.27790150494237564</v>
      </c>
      <c r="P3674" s="28">
        <f t="shared" ca="1" si="641"/>
        <v>0.45160206891477545</v>
      </c>
      <c r="Q3674" s="1">
        <f t="shared" ca="1" si="642"/>
        <v>0</v>
      </c>
      <c r="R3674" s="3">
        <f t="shared" ca="1" si="635"/>
        <v>0.2779015049423757</v>
      </c>
      <c r="S3674" s="3">
        <f t="shared" ca="1" si="636"/>
        <v>0.63582774623825578</v>
      </c>
      <c r="T3674" s="1">
        <f t="shared" ca="1" si="643"/>
        <v>1</v>
      </c>
    </row>
    <row r="3675" spans="9:20" x14ac:dyDescent="0.3">
      <c r="I3675" s="14">
        <v>3648</v>
      </c>
      <c r="J3675" s="28">
        <f t="shared" ca="1" si="633"/>
        <v>7.5717836915822984E-2</v>
      </c>
      <c r="K3675" s="28">
        <f t="shared" ca="1" si="634"/>
        <v>0.95377574938840781</v>
      </c>
      <c r="L3675" s="28">
        <f t="shared" ca="1" si="637"/>
        <v>0.54782414789402689</v>
      </c>
      <c r="M3675" s="28">
        <f t="shared" ca="1" si="638"/>
        <v>7.5717836915822984E-2</v>
      </c>
      <c r="N3675" s="28">
        <f t="shared" ca="1" si="639"/>
        <v>0.6235419848098499</v>
      </c>
      <c r="O3675" s="28">
        <f t="shared" ca="1" si="640"/>
        <v>0.51892042056079335</v>
      </c>
      <c r="P3675" s="28">
        <f t="shared" ca="1" si="641"/>
        <v>0.65102368848616488</v>
      </c>
      <c r="Q3675" s="1">
        <f t="shared" ca="1" si="642"/>
        <v>0</v>
      </c>
      <c r="R3675" s="3">
        <f t="shared" ca="1" si="635"/>
        <v>0.51892042056079335</v>
      </c>
      <c r="S3675" s="3">
        <f t="shared" ca="1" si="636"/>
        <v>0.72187387740467945</v>
      </c>
      <c r="T3675" s="1">
        <f t="shared" ca="1" si="643"/>
        <v>1</v>
      </c>
    </row>
    <row r="3676" spans="9:20" x14ac:dyDescent="0.3">
      <c r="I3676" s="14">
        <v>3649</v>
      </c>
      <c r="J3676" s="28">
        <f t="shared" ref="J3676:J3739" ca="1" si="644">LN(R3676/(1-R3676))</f>
        <v>-2.7507971885927501E-2</v>
      </c>
      <c r="K3676" s="28">
        <f t="shared" ref="K3676:K3739" ca="1" si="645">LN(S3676/(1-S3676))</f>
        <v>0.41501246656861751</v>
      </c>
      <c r="L3676" s="28">
        <f t="shared" ca="1" si="637"/>
        <v>0.73670979869841369</v>
      </c>
      <c r="M3676" s="28">
        <f t="shared" ca="1" si="638"/>
        <v>-2.7507971885927501E-2</v>
      </c>
      <c r="N3676" s="28">
        <f t="shared" ca="1" si="639"/>
        <v>0.70920182681248622</v>
      </c>
      <c r="O3676" s="28">
        <f t="shared" ca="1" si="640"/>
        <v>0.49312344064084174</v>
      </c>
      <c r="P3676" s="28">
        <f t="shared" ca="1" si="641"/>
        <v>0.67022476873033787</v>
      </c>
      <c r="Q3676" s="1">
        <f t="shared" ca="1" si="642"/>
        <v>0</v>
      </c>
      <c r="R3676" s="3">
        <f t="shared" ref="R3676:R3739" ca="1" si="646">BETAINV(RAND(),$C$19,$C$20)</f>
        <v>0.49312344064084179</v>
      </c>
      <c r="S3676" s="3">
        <f t="shared" ref="S3676:S3739" ca="1" si="647">BETAINV(RAND(),$D$19,$D$20)</f>
        <v>0.60228916309597691</v>
      </c>
      <c r="T3676" s="1">
        <f t="shared" ca="1" si="643"/>
        <v>1</v>
      </c>
    </row>
    <row r="3677" spans="9:20" x14ac:dyDescent="0.3">
      <c r="I3677" s="14">
        <v>3650</v>
      </c>
      <c r="J3677" s="28">
        <f t="shared" ca="1" si="644"/>
        <v>0.65381406079812887</v>
      </c>
      <c r="K3677" s="28">
        <f t="shared" ca="1" si="645"/>
        <v>0.24772390305801997</v>
      </c>
      <c r="L3677" s="28">
        <f t="shared" ref="L3677:L3740" ca="1" si="648">_xlfn.GAMMA.INV(RAND(),$G$19,$G$20)</f>
        <v>0.52153369188722531</v>
      </c>
      <c r="M3677" s="28">
        <f t="shared" ref="M3677:M3740" ca="1" si="649">IF($F$17&gt;$E$17,J3677,N3677-L3677)</f>
        <v>0.65381406079812887</v>
      </c>
      <c r="N3677" s="28">
        <f t="shared" ref="N3677:N3740" ca="1" si="650">IF($F$17&gt;$E$17,M3677+L3677,K3677)</f>
        <v>1.1753477526853542</v>
      </c>
      <c r="O3677" s="28">
        <f t="shared" ref="O3677:O3740" ca="1" si="651">EXP(M3677)/(1+EXP(M3677))</f>
        <v>0.65786943712179036</v>
      </c>
      <c r="P3677" s="28">
        <f t="shared" ref="P3677:P3740" ca="1" si="652">EXP(N3677)/(1+EXP(N3677))</f>
        <v>0.76411028650016743</v>
      </c>
      <c r="Q3677" s="1">
        <f t="shared" ref="Q3677:Q3740" ca="1" si="653">IF(O3677&gt;P3677,1,0)</f>
        <v>0</v>
      </c>
      <c r="R3677" s="3">
        <f t="shared" ca="1" si="646"/>
        <v>0.65786943712179047</v>
      </c>
      <c r="S3677" s="3">
        <f t="shared" ca="1" si="647"/>
        <v>0.56161619680056496</v>
      </c>
      <c r="T3677" s="1">
        <f t="shared" ref="T3677:T3740" ca="1" si="654">IF(S3677&gt;R3677,1,0)</f>
        <v>0</v>
      </c>
    </row>
    <row r="3678" spans="9:20" x14ac:dyDescent="0.3">
      <c r="I3678" s="14">
        <v>3651</v>
      </c>
      <c r="J3678" s="28">
        <f t="shared" ca="1" si="644"/>
        <v>-0.46611485596602203</v>
      </c>
      <c r="K3678" s="28">
        <f t="shared" ca="1" si="645"/>
        <v>1.6405053088070169</v>
      </c>
      <c r="L3678" s="28">
        <f t="shared" ca="1" si="648"/>
        <v>0.71532215289523671</v>
      </c>
      <c r="M3678" s="28">
        <f t="shared" ca="1" si="649"/>
        <v>-0.46611485596602203</v>
      </c>
      <c r="N3678" s="28">
        <f t="shared" ca="1" si="650"/>
        <v>0.24920729692921467</v>
      </c>
      <c r="O3678" s="28">
        <f t="shared" ca="1" si="651"/>
        <v>0.38553621634755803</v>
      </c>
      <c r="P3678" s="28">
        <f t="shared" ca="1" si="652"/>
        <v>0.56198138003578502</v>
      </c>
      <c r="Q3678" s="1">
        <f t="shared" ca="1" si="653"/>
        <v>0</v>
      </c>
      <c r="R3678" s="3">
        <f t="shared" ca="1" si="646"/>
        <v>0.38553621634755803</v>
      </c>
      <c r="S3678" s="3">
        <f t="shared" ca="1" si="647"/>
        <v>0.83760368314587574</v>
      </c>
      <c r="T3678" s="1">
        <f t="shared" ca="1" si="654"/>
        <v>1</v>
      </c>
    </row>
    <row r="3679" spans="9:20" x14ac:dyDescent="0.3">
      <c r="I3679" s="14">
        <v>3652</v>
      </c>
      <c r="J3679" s="28">
        <f t="shared" ca="1" si="644"/>
        <v>1.0189272085142693</v>
      </c>
      <c r="K3679" s="28">
        <f t="shared" ca="1" si="645"/>
        <v>0.54509814917442279</v>
      </c>
      <c r="L3679" s="28">
        <f t="shared" ca="1" si="648"/>
        <v>0.32466485478722096</v>
      </c>
      <c r="M3679" s="28">
        <f t="shared" ca="1" si="649"/>
        <v>1.0189272085142693</v>
      </c>
      <c r="N3679" s="28">
        <f t="shared" ca="1" si="650"/>
        <v>1.3435920633014904</v>
      </c>
      <c r="O3679" s="28">
        <f t="shared" ca="1" si="651"/>
        <v>0.73476358002114772</v>
      </c>
      <c r="P3679" s="28">
        <f t="shared" ca="1" si="652"/>
        <v>0.79308003432507157</v>
      </c>
      <c r="Q3679" s="1">
        <f t="shared" ca="1" si="653"/>
        <v>0</v>
      </c>
      <c r="R3679" s="3">
        <f t="shared" ca="1" si="646"/>
        <v>0.73476358002114772</v>
      </c>
      <c r="S3679" s="3">
        <f t="shared" ca="1" si="647"/>
        <v>0.63299757817417102</v>
      </c>
      <c r="T3679" s="1">
        <f t="shared" ca="1" si="654"/>
        <v>0</v>
      </c>
    </row>
    <row r="3680" spans="9:20" x14ac:dyDescent="0.3">
      <c r="I3680" s="14">
        <v>3653</v>
      </c>
      <c r="J3680" s="28">
        <f t="shared" ca="1" si="644"/>
        <v>-0.31225174065495132</v>
      </c>
      <c r="K3680" s="28">
        <f t="shared" ca="1" si="645"/>
        <v>1.175307488895122</v>
      </c>
      <c r="L3680" s="28">
        <f t="shared" ca="1" si="648"/>
        <v>0.50658399802945142</v>
      </c>
      <c r="M3680" s="28">
        <f t="shared" ca="1" si="649"/>
        <v>-0.31225174065495132</v>
      </c>
      <c r="N3680" s="28">
        <f t="shared" ca="1" si="650"/>
        <v>0.19433225737450011</v>
      </c>
      <c r="O3680" s="28">
        <f t="shared" ca="1" si="651"/>
        <v>0.42256520988619206</v>
      </c>
      <c r="P3680" s="28">
        <f t="shared" ca="1" si="652"/>
        <v>0.54843074449570084</v>
      </c>
      <c r="Q3680" s="1">
        <f t="shared" ca="1" si="653"/>
        <v>0</v>
      </c>
      <c r="R3680" s="3">
        <f t="shared" ca="1" si="646"/>
        <v>0.42256520988619206</v>
      </c>
      <c r="S3680" s="3">
        <f t="shared" ca="1" si="647"/>
        <v>0.76410302904565952</v>
      </c>
      <c r="T3680" s="1">
        <f t="shared" ca="1" si="654"/>
        <v>1</v>
      </c>
    </row>
    <row r="3681" spans="9:20" x14ac:dyDescent="0.3">
      <c r="I3681" s="14">
        <v>3654</v>
      </c>
      <c r="J3681" s="28">
        <f t="shared" ca="1" si="644"/>
        <v>-0.17666532562926493</v>
      </c>
      <c r="K3681" s="28">
        <f t="shared" ca="1" si="645"/>
        <v>-0.33705805141675366</v>
      </c>
      <c r="L3681" s="28">
        <f t="shared" ca="1" si="648"/>
        <v>1.1939920407065017</v>
      </c>
      <c r="M3681" s="28">
        <f t="shared" ca="1" si="649"/>
        <v>-0.17666532562926493</v>
      </c>
      <c r="N3681" s="28">
        <f t="shared" ca="1" si="650"/>
        <v>1.0173267150772367</v>
      </c>
      <c r="O3681" s="28">
        <f t="shared" ca="1" si="651"/>
        <v>0.45594818281224253</v>
      </c>
      <c r="P3681" s="28">
        <f t="shared" ca="1" si="652"/>
        <v>0.73445154898357901</v>
      </c>
      <c r="Q3681" s="1">
        <f t="shared" ca="1" si="653"/>
        <v>0</v>
      </c>
      <c r="R3681" s="3">
        <f t="shared" ca="1" si="646"/>
        <v>0.45594818281224248</v>
      </c>
      <c r="S3681" s="3">
        <f t="shared" ca="1" si="647"/>
        <v>0.41652428808077918</v>
      </c>
      <c r="T3681" s="1">
        <f t="shared" ca="1" si="654"/>
        <v>0</v>
      </c>
    </row>
    <row r="3682" spans="9:20" x14ac:dyDescent="0.3">
      <c r="I3682" s="14">
        <v>3655</v>
      </c>
      <c r="J3682" s="28">
        <f t="shared" ca="1" si="644"/>
        <v>-0.63705227536199516</v>
      </c>
      <c r="K3682" s="28">
        <f t="shared" ca="1" si="645"/>
        <v>1.04827829212394</v>
      </c>
      <c r="L3682" s="28">
        <f t="shared" ca="1" si="648"/>
        <v>0.58277928901493736</v>
      </c>
      <c r="M3682" s="28">
        <f t="shared" ca="1" si="649"/>
        <v>-0.63705227536199516</v>
      </c>
      <c r="N3682" s="28">
        <f t="shared" ca="1" si="650"/>
        <v>-5.4272986347057794E-2</v>
      </c>
      <c r="O3682" s="28">
        <f t="shared" ca="1" si="651"/>
        <v>0.34591318019518114</v>
      </c>
      <c r="P3682" s="28">
        <f t="shared" ca="1" si="652"/>
        <v>0.4864350829362048</v>
      </c>
      <c r="Q3682" s="1">
        <f t="shared" ca="1" si="653"/>
        <v>0</v>
      </c>
      <c r="R3682" s="3">
        <f t="shared" ca="1" si="646"/>
        <v>0.34591318019518114</v>
      </c>
      <c r="S3682" s="3">
        <f t="shared" ca="1" si="647"/>
        <v>0.74044414698299432</v>
      </c>
      <c r="T3682" s="1">
        <f t="shared" ca="1" si="654"/>
        <v>1</v>
      </c>
    </row>
    <row r="3683" spans="9:20" x14ac:dyDescent="0.3">
      <c r="I3683" s="14">
        <v>3656</v>
      </c>
      <c r="J3683" s="28">
        <f t="shared" ca="1" si="644"/>
        <v>-9.6016217150248273E-2</v>
      </c>
      <c r="K3683" s="28">
        <f t="shared" ca="1" si="645"/>
        <v>0.85252381039974545</v>
      </c>
      <c r="L3683" s="28">
        <f t="shared" ca="1" si="648"/>
        <v>0.43665873903251129</v>
      </c>
      <c r="M3683" s="28">
        <f t="shared" ca="1" si="649"/>
        <v>-9.6016217150248273E-2</v>
      </c>
      <c r="N3683" s="28">
        <f t="shared" ca="1" si="650"/>
        <v>0.34064252188226302</v>
      </c>
      <c r="O3683" s="28">
        <f t="shared" ca="1" si="651"/>
        <v>0.47601437006965608</v>
      </c>
      <c r="P3683" s="28">
        <f t="shared" ca="1" si="652"/>
        <v>0.58434659073476269</v>
      </c>
      <c r="Q3683" s="1">
        <f t="shared" ca="1" si="653"/>
        <v>0</v>
      </c>
      <c r="R3683" s="3">
        <f t="shared" ca="1" si="646"/>
        <v>0.47601437006965608</v>
      </c>
      <c r="S3683" s="3">
        <f t="shared" ca="1" si="647"/>
        <v>0.70109630116456867</v>
      </c>
      <c r="T3683" s="1">
        <f t="shared" ca="1" si="654"/>
        <v>1</v>
      </c>
    </row>
    <row r="3684" spans="9:20" x14ac:dyDescent="0.3">
      <c r="I3684" s="14">
        <v>3657</v>
      </c>
      <c r="J3684" s="28">
        <f t="shared" ca="1" si="644"/>
        <v>-0.4887081444776803</v>
      </c>
      <c r="K3684" s="28">
        <f t="shared" ca="1" si="645"/>
        <v>1.2651250543155403</v>
      </c>
      <c r="L3684" s="28">
        <f t="shared" ca="1" si="648"/>
        <v>0.47652286997056748</v>
      </c>
      <c r="M3684" s="28">
        <f t="shared" ca="1" si="649"/>
        <v>-0.4887081444776803</v>
      </c>
      <c r="N3684" s="28">
        <f t="shared" ca="1" si="650"/>
        <v>-1.218527450711282E-2</v>
      </c>
      <c r="O3684" s="28">
        <f t="shared" ca="1" si="651"/>
        <v>0.38019794298907783</v>
      </c>
      <c r="P3684" s="28">
        <f t="shared" ca="1" si="652"/>
        <v>0.49695371906601016</v>
      </c>
      <c r="Q3684" s="1">
        <f t="shared" ca="1" si="653"/>
        <v>0</v>
      </c>
      <c r="R3684" s="3">
        <f t="shared" ca="1" si="646"/>
        <v>0.38019794298907789</v>
      </c>
      <c r="S3684" s="3">
        <f t="shared" ca="1" si="647"/>
        <v>0.77990709557770788</v>
      </c>
      <c r="T3684" s="1">
        <f t="shared" ca="1" si="654"/>
        <v>1</v>
      </c>
    </row>
    <row r="3685" spans="9:20" x14ac:dyDescent="0.3">
      <c r="I3685" s="14">
        <v>3658</v>
      </c>
      <c r="J3685" s="28">
        <f t="shared" ca="1" si="644"/>
        <v>0.81019883167484896</v>
      </c>
      <c r="K3685" s="28">
        <f t="shared" ca="1" si="645"/>
        <v>1.427154557421872</v>
      </c>
      <c r="L3685" s="28">
        <f t="shared" ca="1" si="648"/>
        <v>1.1262571411378559</v>
      </c>
      <c r="M3685" s="28">
        <f t="shared" ca="1" si="649"/>
        <v>0.81019883167484896</v>
      </c>
      <c r="N3685" s="28">
        <f t="shared" ca="1" si="650"/>
        <v>1.9364559728127049</v>
      </c>
      <c r="O3685" s="28">
        <f t="shared" ca="1" si="651"/>
        <v>0.69215187250795462</v>
      </c>
      <c r="P3685" s="28">
        <f t="shared" ca="1" si="652"/>
        <v>0.8739622781509071</v>
      </c>
      <c r="Q3685" s="1">
        <f t="shared" ca="1" si="653"/>
        <v>0</v>
      </c>
      <c r="R3685" s="3">
        <f t="shared" ca="1" si="646"/>
        <v>0.69215187250795462</v>
      </c>
      <c r="S3685" s="3">
        <f t="shared" ca="1" si="647"/>
        <v>0.8064575756505461</v>
      </c>
      <c r="T3685" s="1">
        <f t="shared" ca="1" si="654"/>
        <v>1</v>
      </c>
    </row>
    <row r="3686" spans="9:20" x14ac:dyDescent="0.3">
      <c r="I3686" s="14">
        <v>3659</v>
      </c>
      <c r="J3686" s="28">
        <f t="shared" ca="1" si="644"/>
        <v>-3.6547098574180412E-2</v>
      </c>
      <c r="K3686" s="28">
        <f t="shared" ca="1" si="645"/>
        <v>0.8097514375764665</v>
      </c>
      <c r="L3686" s="28">
        <f t="shared" ca="1" si="648"/>
        <v>0.66933330657245638</v>
      </c>
      <c r="M3686" s="28">
        <f t="shared" ca="1" si="649"/>
        <v>-3.6547098574180412E-2</v>
      </c>
      <c r="N3686" s="28">
        <f t="shared" ca="1" si="650"/>
        <v>0.63278620799827601</v>
      </c>
      <c r="O3686" s="28">
        <f t="shared" ca="1" si="651"/>
        <v>0.49086424221249358</v>
      </c>
      <c r="P3686" s="28">
        <f t="shared" ca="1" si="652"/>
        <v>0.65312095768685818</v>
      </c>
      <c r="Q3686" s="1">
        <f t="shared" ca="1" si="653"/>
        <v>0</v>
      </c>
      <c r="R3686" s="3">
        <f t="shared" ca="1" si="646"/>
        <v>0.49086424221249364</v>
      </c>
      <c r="S3686" s="3">
        <f t="shared" ca="1" si="647"/>
        <v>0.69205653462693684</v>
      </c>
      <c r="T3686" s="1">
        <f t="shared" ca="1" si="654"/>
        <v>1</v>
      </c>
    </row>
    <row r="3687" spans="9:20" x14ac:dyDescent="0.3">
      <c r="I3687" s="14">
        <v>3660</v>
      </c>
      <c r="J3687" s="28">
        <f t="shared" ca="1" si="644"/>
        <v>-0.21843849501094018</v>
      </c>
      <c r="K3687" s="28">
        <f t="shared" ca="1" si="645"/>
        <v>0.47621262964667199</v>
      </c>
      <c r="L3687" s="28">
        <f t="shared" ca="1" si="648"/>
        <v>0.52000352360622715</v>
      </c>
      <c r="M3687" s="28">
        <f t="shared" ca="1" si="649"/>
        <v>-0.21843849501094018</v>
      </c>
      <c r="N3687" s="28">
        <f t="shared" ca="1" si="650"/>
        <v>0.301565028595287</v>
      </c>
      <c r="O3687" s="28">
        <f t="shared" ca="1" si="651"/>
        <v>0.44560648834681393</v>
      </c>
      <c r="P3687" s="28">
        <f t="shared" ca="1" si="652"/>
        <v>0.57482505641408144</v>
      </c>
      <c r="Q3687" s="1">
        <f t="shared" ca="1" si="653"/>
        <v>0</v>
      </c>
      <c r="R3687" s="3">
        <f t="shared" ca="1" si="646"/>
        <v>0.44560648834681393</v>
      </c>
      <c r="S3687" s="3">
        <f t="shared" ca="1" si="647"/>
        <v>0.61685314447227968</v>
      </c>
      <c r="T3687" s="1">
        <f t="shared" ca="1" si="654"/>
        <v>1</v>
      </c>
    </row>
    <row r="3688" spans="9:20" x14ac:dyDescent="0.3">
      <c r="I3688" s="14">
        <v>3661</v>
      </c>
      <c r="J3688" s="28">
        <f t="shared" ca="1" si="644"/>
        <v>1.4776237769204077</v>
      </c>
      <c r="K3688" s="28">
        <f t="shared" ca="1" si="645"/>
        <v>0.98514342933928822</v>
      </c>
      <c r="L3688" s="28">
        <f t="shared" ca="1" si="648"/>
        <v>0.45774395402578527</v>
      </c>
      <c r="M3688" s="28">
        <f t="shared" ca="1" si="649"/>
        <v>1.4776237769204077</v>
      </c>
      <c r="N3688" s="28">
        <f t="shared" ca="1" si="650"/>
        <v>1.935367730946193</v>
      </c>
      <c r="O3688" s="28">
        <f t="shared" ca="1" si="651"/>
        <v>0.81421339793265179</v>
      </c>
      <c r="P3688" s="28">
        <f t="shared" ca="1" si="652"/>
        <v>0.87384235710797575</v>
      </c>
      <c r="Q3688" s="1">
        <f t="shared" ca="1" si="653"/>
        <v>0</v>
      </c>
      <c r="R3688" s="3">
        <f t="shared" ca="1" si="646"/>
        <v>0.81421339793265179</v>
      </c>
      <c r="S3688" s="3">
        <f t="shared" ca="1" si="647"/>
        <v>0.72812759215195855</v>
      </c>
      <c r="T3688" s="1">
        <f t="shared" ca="1" si="654"/>
        <v>0</v>
      </c>
    </row>
    <row r="3689" spans="9:20" x14ac:dyDescent="0.3">
      <c r="I3689" s="14">
        <v>3662</v>
      </c>
      <c r="J3689" s="28">
        <f t="shared" ca="1" si="644"/>
        <v>0.30982964686190928</v>
      </c>
      <c r="K3689" s="28">
        <f t="shared" ca="1" si="645"/>
        <v>1.4232486175561825</v>
      </c>
      <c r="L3689" s="28">
        <f t="shared" ca="1" si="648"/>
        <v>0.62832374363703791</v>
      </c>
      <c r="M3689" s="28">
        <f t="shared" ca="1" si="649"/>
        <v>0.30982964686190928</v>
      </c>
      <c r="N3689" s="28">
        <f t="shared" ca="1" si="650"/>
        <v>0.93815339049894719</v>
      </c>
      <c r="O3689" s="28">
        <f t="shared" ca="1" si="651"/>
        <v>0.57684367931889535</v>
      </c>
      <c r="P3689" s="28">
        <f t="shared" ca="1" si="652"/>
        <v>0.71872650003187832</v>
      </c>
      <c r="Q3689" s="1">
        <f t="shared" ca="1" si="653"/>
        <v>0</v>
      </c>
      <c r="R3689" s="3">
        <f t="shared" ca="1" si="646"/>
        <v>0.57684367931889535</v>
      </c>
      <c r="S3689" s="3">
        <f t="shared" ca="1" si="647"/>
        <v>0.80584719203600141</v>
      </c>
      <c r="T3689" s="1">
        <f t="shared" ca="1" si="654"/>
        <v>1</v>
      </c>
    </row>
    <row r="3690" spans="9:20" x14ac:dyDescent="0.3">
      <c r="I3690" s="14">
        <v>3663</v>
      </c>
      <c r="J3690" s="28">
        <f t="shared" ca="1" si="644"/>
        <v>-0.10862571982186325</v>
      </c>
      <c r="K3690" s="28">
        <f t="shared" ca="1" si="645"/>
        <v>1.2571557271897547</v>
      </c>
      <c r="L3690" s="28">
        <f t="shared" ca="1" si="648"/>
        <v>0.999214718791962</v>
      </c>
      <c r="M3690" s="28">
        <f t="shared" ca="1" si="649"/>
        <v>-0.10862571982186325</v>
      </c>
      <c r="N3690" s="28">
        <f t="shared" ca="1" si="650"/>
        <v>0.8905889989700988</v>
      </c>
      <c r="O3690" s="28">
        <f t="shared" ca="1" si="651"/>
        <v>0.47287024137166817</v>
      </c>
      <c r="P3690" s="28">
        <f t="shared" ca="1" si="652"/>
        <v>0.70901170632066146</v>
      </c>
      <c r="Q3690" s="1">
        <f t="shared" ca="1" si="653"/>
        <v>0</v>
      </c>
      <c r="R3690" s="3">
        <f t="shared" ca="1" si="646"/>
        <v>0.47287024137166811</v>
      </c>
      <c r="S3690" s="3">
        <f t="shared" ca="1" si="647"/>
        <v>0.77853609349686881</v>
      </c>
      <c r="T3690" s="1">
        <f t="shared" ca="1" si="654"/>
        <v>1</v>
      </c>
    </row>
    <row r="3691" spans="9:20" x14ac:dyDescent="0.3">
      <c r="I3691" s="14">
        <v>3664</v>
      </c>
      <c r="J3691" s="28">
        <f t="shared" ca="1" si="644"/>
        <v>-0.52811027428185664</v>
      </c>
      <c r="K3691" s="28">
        <f t="shared" ca="1" si="645"/>
        <v>0.21156164494442478</v>
      </c>
      <c r="L3691" s="28">
        <f t="shared" ca="1" si="648"/>
        <v>1.2169471689901521</v>
      </c>
      <c r="M3691" s="28">
        <f t="shared" ca="1" si="649"/>
        <v>-0.52811027428185664</v>
      </c>
      <c r="N3691" s="28">
        <f t="shared" ca="1" si="650"/>
        <v>0.68883689470829546</v>
      </c>
      <c r="O3691" s="28">
        <f t="shared" ca="1" si="651"/>
        <v>0.37095774429539086</v>
      </c>
      <c r="P3691" s="28">
        <f t="shared" ca="1" si="652"/>
        <v>0.66570813826173603</v>
      </c>
      <c r="Q3691" s="1">
        <f t="shared" ca="1" si="653"/>
        <v>0</v>
      </c>
      <c r="R3691" s="3">
        <f t="shared" ca="1" si="646"/>
        <v>0.37095774429539086</v>
      </c>
      <c r="S3691" s="3">
        <f t="shared" ca="1" si="647"/>
        <v>0.55269401634838677</v>
      </c>
      <c r="T3691" s="1">
        <f t="shared" ca="1" si="654"/>
        <v>1</v>
      </c>
    </row>
    <row r="3692" spans="9:20" x14ac:dyDescent="0.3">
      <c r="I3692" s="14">
        <v>3665</v>
      </c>
      <c r="J3692" s="28">
        <f t="shared" ca="1" si="644"/>
        <v>-0.44914706363013079</v>
      </c>
      <c r="K3692" s="28">
        <f t="shared" ca="1" si="645"/>
        <v>0.526865209740083</v>
      </c>
      <c r="L3692" s="28">
        <f t="shared" ca="1" si="648"/>
        <v>1.0122605165980498</v>
      </c>
      <c r="M3692" s="28">
        <f t="shared" ca="1" si="649"/>
        <v>-0.44914706363013079</v>
      </c>
      <c r="N3692" s="28">
        <f t="shared" ca="1" si="650"/>
        <v>0.56311345296791904</v>
      </c>
      <c r="O3692" s="28">
        <f t="shared" ca="1" si="651"/>
        <v>0.38956357844169864</v>
      </c>
      <c r="P3692" s="28">
        <f t="shared" ca="1" si="652"/>
        <v>0.63717262671975972</v>
      </c>
      <c r="Q3692" s="1">
        <f t="shared" ca="1" si="653"/>
        <v>0</v>
      </c>
      <c r="R3692" s="3">
        <f t="shared" ca="1" si="646"/>
        <v>0.38956357844169864</v>
      </c>
      <c r="S3692" s="3">
        <f t="shared" ca="1" si="647"/>
        <v>0.62875167561530243</v>
      </c>
      <c r="T3692" s="1">
        <f t="shared" ca="1" si="654"/>
        <v>1</v>
      </c>
    </row>
    <row r="3693" spans="9:20" x14ac:dyDescent="0.3">
      <c r="I3693" s="14">
        <v>3666</v>
      </c>
      <c r="J3693" s="28">
        <f t="shared" ca="1" si="644"/>
        <v>0.6290066466496318</v>
      </c>
      <c r="K3693" s="28">
        <f t="shared" ca="1" si="645"/>
        <v>1.0859318157604103</v>
      </c>
      <c r="L3693" s="28">
        <f t="shared" ca="1" si="648"/>
        <v>0.35640262810112461</v>
      </c>
      <c r="M3693" s="28">
        <f t="shared" ca="1" si="649"/>
        <v>0.6290066466496318</v>
      </c>
      <c r="N3693" s="28">
        <f t="shared" ca="1" si="650"/>
        <v>0.98540927475075635</v>
      </c>
      <c r="O3693" s="28">
        <f t="shared" ca="1" si="651"/>
        <v>0.65226418823139254</v>
      </c>
      <c r="P3693" s="28">
        <f t="shared" ca="1" si="652"/>
        <v>0.72818021513348585</v>
      </c>
      <c r="Q3693" s="1">
        <f t="shared" ca="1" si="653"/>
        <v>0</v>
      </c>
      <c r="R3693" s="3">
        <f t="shared" ca="1" si="646"/>
        <v>0.65226418823139254</v>
      </c>
      <c r="S3693" s="3">
        <f t="shared" ca="1" si="647"/>
        <v>0.7476148821837223</v>
      </c>
      <c r="T3693" s="1">
        <f t="shared" ca="1" si="654"/>
        <v>1</v>
      </c>
    </row>
    <row r="3694" spans="9:20" x14ac:dyDescent="0.3">
      <c r="I3694" s="14">
        <v>3667</v>
      </c>
      <c r="J3694" s="28">
        <f t="shared" ca="1" si="644"/>
        <v>3.9482987791541101E-2</v>
      </c>
      <c r="K3694" s="28">
        <f t="shared" ca="1" si="645"/>
        <v>1.1137465472359129</v>
      </c>
      <c r="L3694" s="28">
        <f t="shared" ca="1" si="648"/>
        <v>1.099026557829454</v>
      </c>
      <c r="M3694" s="28">
        <f t="shared" ca="1" si="649"/>
        <v>3.9482987791541101E-2</v>
      </c>
      <c r="N3694" s="28">
        <f t="shared" ca="1" si="650"/>
        <v>1.138509545620995</v>
      </c>
      <c r="O3694" s="28">
        <f t="shared" ca="1" si="651"/>
        <v>0.50986946485026452</v>
      </c>
      <c r="P3694" s="28">
        <f t="shared" ca="1" si="652"/>
        <v>0.7574058846984133</v>
      </c>
      <c r="Q3694" s="1">
        <f t="shared" ca="1" si="653"/>
        <v>0</v>
      </c>
      <c r="R3694" s="3">
        <f t="shared" ca="1" si="646"/>
        <v>0.50986946485026452</v>
      </c>
      <c r="S3694" s="3">
        <f t="shared" ca="1" si="647"/>
        <v>0.75282692367529369</v>
      </c>
      <c r="T3694" s="1">
        <f t="shared" ca="1" si="654"/>
        <v>1</v>
      </c>
    </row>
    <row r="3695" spans="9:20" x14ac:dyDescent="0.3">
      <c r="I3695" s="14">
        <v>3668</v>
      </c>
      <c r="J3695" s="28">
        <f t="shared" ca="1" si="644"/>
        <v>-7.7823274964547162E-2</v>
      </c>
      <c r="K3695" s="28">
        <f t="shared" ca="1" si="645"/>
        <v>0.52119118934302522</v>
      </c>
      <c r="L3695" s="28">
        <f t="shared" ca="1" si="648"/>
        <v>0.61386490562163665</v>
      </c>
      <c r="M3695" s="28">
        <f t="shared" ca="1" si="649"/>
        <v>-7.7823274964547162E-2</v>
      </c>
      <c r="N3695" s="28">
        <f t="shared" ca="1" si="650"/>
        <v>0.53604163065708943</v>
      </c>
      <c r="O3695" s="28">
        <f t="shared" ca="1" si="651"/>
        <v>0.4805539947678365</v>
      </c>
      <c r="P3695" s="28">
        <f t="shared" ca="1" si="652"/>
        <v>0.63089112064677189</v>
      </c>
      <c r="Q3695" s="1">
        <f t="shared" ca="1" si="653"/>
        <v>0</v>
      </c>
      <c r="R3695" s="3">
        <f t="shared" ca="1" si="646"/>
        <v>0.4805539947678365</v>
      </c>
      <c r="S3695" s="3">
        <f t="shared" ca="1" si="647"/>
        <v>0.6274262640081697</v>
      </c>
      <c r="T3695" s="1">
        <f t="shared" ca="1" si="654"/>
        <v>1</v>
      </c>
    </row>
    <row r="3696" spans="9:20" x14ac:dyDescent="0.3">
      <c r="I3696" s="14">
        <v>3669</v>
      </c>
      <c r="J3696" s="28">
        <f t="shared" ca="1" si="644"/>
        <v>0.79197254346441581</v>
      </c>
      <c r="K3696" s="28">
        <f t="shared" ca="1" si="645"/>
        <v>0.55372102056333339</v>
      </c>
      <c r="L3696" s="28">
        <f t="shared" ca="1" si="648"/>
        <v>0.807638061449513</v>
      </c>
      <c r="M3696" s="28">
        <f t="shared" ca="1" si="649"/>
        <v>0.79197254346441581</v>
      </c>
      <c r="N3696" s="28">
        <f t="shared" ca="1" si="650"/>
        <v>1.5996106049139289</v>
      </c>
      <c r="O3696" s="28">
        <f t="shared" ca="1" si="651"/>
        <v>0.68825471691050877</v>
      </c>
      <c r="P3696" s="28">
        <f t="shared" ca="1" si="652"/>
        <v>0.8319639547637202</v>
      </c>
      <c r="Q3696" s="1">
        <f t="shared" ca="1" si="653"/>
        <v>0</v>
      </c>
      <c r="R3696" s="3">
        <f t="shared" ca="1" si="646"/>
        <v>0.68825471691050877</v>
      </c>
      <c r="S3696" s="3">
        <f t="shared" ca="1" si="647"/>
        <v>0.63499846454792175</v>
      </c>
      <c r="T3696" s="1">
        <f t="shared" ca="1" si="654"/>
        <v>0</v>
      </c>
    </row>
    <row r="3697" spans="9:20" x14ac:dyDescent="0.3">
      <c r="I3697" s="14">
        <v>3670</v>
      </c>
      <c r="J3697" s="28">
        <f t="shared" ca="1" si="644"/>
        <v>-0.92378979668845151</v>
      </c>
      <c r="K3697" s="28">
        <f t="shared" ca="1" si="645"/>
        <v>7.8556438914620386E-2</v>
      </c>
      <c r="L3697" s="28">
        <f t="shared" ca="1" si="648"/>
        <v>0.58645136527330677</v>
      </c>
      <c r="M3697" s="28">
        <f t="shared" ca="1" si="649"/>
        <v>-0.92378979668845151</v>
      </c>
      <c r="N3697" s="28">
        <f t="shared" ca="1" si="650"/>
        <v>-0.33733843141514475</v>
      </c>
      <c r="O3697" s="28">
        <f t="shared" ca="1" si="651"/>
        <v>0.28418632682614231</v>
      </c>
      <c r="P3697" s="28">
        <f t="shared" ca="1" si="652"/>
        <v>0.41645614841878825</v>
      </c>
      <c r="Q3697" s="1">
        <f t="shared" ca="1" si="653"/>
        <v>0</v>
      </c>
      <c r="R3697" s="3">
        <f t="shared" ca="1" si="646"/>
        <v>0.28418632682614231</v>
      </c>
      <c r="S3697" s="3">
        <f t="shared" ca="1" si="647"/>
        <v>0.51962901635843839</v>
      </c>
      <c r="T3697" s="1">
        <f t="shared" ca="1" si="654"/>
        <v>1</v>
      </c>
    </row>
    <row r="3698" spans="9:20" x14ac:dyDescent="0.3">
      <c r="I3698" s="14">
        <v>3671</v>
      </c>
      <c r="J3698" s="28">
        <f t="shared" ca="1" si="644"/>
        <v>0.64657941701295751</v>
      </c>
      <c r="K3698" s="28">
        <f t="shared" ca="1" si="645"/>
        <v>1.2169247807408698</v>
      </c>
      <c r="L3698" s="28">
        <f t="shared" ca="1" si="648"/>
        <v>0.29717987244442112</v>
      </c>
      <c r="M3698" s="28">
        <f t="shared" ca="1" si="649"/>
        <v>0.64657941701295751</v>
      </c>
      <c r="N3698" s="28">
        <f t="shared" ca="1" si="650"/>
        <v>0.94375928945737864</v>
      </c>
      <c r="O3698" s="28">
        <f t="shared" ca="1" si="651"/>
        <v>0.65623922866212758</v>
      </c>
      <c r="P3698" s="28">
        <f t="shared" ca="1" si="652"/>
        <v>0.71985839053799727</v>
      </c>
      <c r="Q3698" s="1">
        <f t="shared" ca="1" si="653"/>
        <v>0</v>
      </c>
      <c r="R3698" s="3">
        <f t="shared" ca="1" si="646"/>
        <v>0.65623922866212769</v>
      </c>
      <c r="S3698" s="3">
        <f t="shared" ca="1" si="647"/>
        <v>0.77152191522500146</v>
      </c>
      <c r="T3698" s="1">
        <f t="shared" ca="1" si="654"/>
        <v>1</v>
      </c>
    </row>
    <row r="3699" spans="9:20" x14ac:dyDescent="0.3">
      <c r="I3699" s="14">
        <v>3672</v>
      </c>
      <c r="J3699" s="28">
        <f t="shared" ca="1" si="644"/>
        <v>0.73183407420348778</v>
      </c>
      <c r="K3699" s="28">
        <f t="shared" ca="1" si="645"/>
        <v>0.43693355271328177</v>
      </c>
      <c r="L3699" s="28">
        <f t="shared" ca="1" si="648"/>
        <v>0.66629236376629786</v>
      </c>
      <c r="M3699" s="28">
        <f t="shared" ca="1" si="649"/>
        <v>0.73183407420348778</v>
      </c>
      <c r="N3699" s="28">
        <f t="shared" ca="1" si="650"/>
        <v>1.3981264379697858</v>
      </c>
      <c r="O3699" s="28">
        <f t="shared" ca="1" si="651"/>
        <v>0.67520761843452903</v>
      </c>
      <c r="P3699" s="28">
        <f t="shared" ca="1" si="652"/>
        <v>0.80188641422873874</v>
      </c>
      <c r="Q3699" s="1">
        <f t="shared" ca="1" si="653"/>
        <v>0</v>
      </c>
      <c r="R3699" s="3">
        <f t="shared" ca="1" si="646"/>
        <v>0.67520761843452903</v>
      </c>
      <c r="S3699" s="3">
        <f t="shared" ca="1" si="647"/>
        <v>0.60752811567184317</v>
      </c>
      <c r="T3699" s="1">
        <f t="shared" ca="1" si="654"/>
        <v>0</v>
      </c>
    </row>
    <row r="3700" spans="9:20" x14ac:dyDescent="0.3">
      <c r="I3700" s="14">
        <v>3673</v>
      </c>
      <c r="J3700" s="28">
        <f t="shared" ca="1" si="644"/>
        <v>0.27029511638085374</v>
      </c>
      <c r="K3700" s="28">
        <f t="shared" ca="1" si="645"/>
        <v>0.11736095644726233</v>
      </c>
      <c r="L3700" s="28">
        <f t="shared" ca="1" si="648"/>
        <v>0.60609437500044439</v>
      </c>
      <c r="M3700" s="28">
        <f t="shared" ca="1" si="649"/>
        <v>0.27029511638085374</v>
      </c>
      <c r="N3700" s="28">
        <f t="shared" ca="1" si="650"/>
        <v>0.87638949138129818</v>
      </c>
      <c r="O3700" s="28">
        <f t="shared" ca="1" si="651"/>
        <v>0.56716535417166902</v>
      </c>
      <c r="P3700" s="28">
        <f t="shared" ca="1" si="652"/>
        <v>0.70607347670260279</v>
      </c>
      <c r="Q3700" s="1">
        <f t="shared" ca="1" si="653"/>
        <v>0</v>
      </c>
      <c r="R3700" s="3">
        <f t="shared" ca="1" si="646"/>
        <v>0.56716535417166902</v>
      </c>
      <c r="S3700" s="3">
        <f t="shared" ca="1" si="647"/>
        <v>0.52930660872016999</v>
      </c>
      <c r="T3700" s="1">
        <f t="shared" ca="1" si="654"/>
        <v>0</v>
      </c>
    </row>
    <row r="3701" spans="9:20" x14ac:dyDescent="0.3">
      <c r="I3701" s="14">
        <v>3674</v>
      </c>
      <c r="J3701" s="28">
        <f t="shared" ca="1" si="644"/>
        <v>0.64320842035669024</v>
      </c>
      <c r="K3701" s="28">
        <f t="shared" ca="1" si="645"/>
        <v>1.2922253538627586</v>
      </c>
      <c r="L3701" s="28">
        <f t="shared" ca="1" si="648"/>
        <v>0.7346445812581589</v>
      </c>
      <c r="M3701" s="28">
        <f t="shared" ca="1" si="649"/>
        <v>0.64320842035669024</v>
      </c>
      <c r="N3701" s="28">
        <f t="shared" ca="1" si="650"/>
        <v>1.3778530016148491</v>
      </c>
      <c r="O3701" s="28">
        <f t="shared" ca="1" si="651"/>
        <v>0.65547836786347191</v>
      </c>
      <c r="P3701" s="28">
        <f t="shared" ca="1" si="652"/>
        <v>0.79864596154190381</v>
      </c>
      <c r="Q3701" s="1">
        <f t="shared" ca="1" si="653"/>
        <v>0</v>
      </c>
      <c r="R3701" s="3">
        <f t="shared" ca="1" si="646"/>
        <v>0.65547836786347191</v>
      </c>
      <c r="S3701" s="3">
        <f t="shared" ca="1" si="647"/>
        <v>0.78452361522644987</v>
      </c>
      <c r="T3701" s="1">
        <f t="shared" ca="1" si="654"/>
        <v>1</v>
      </c>
    </row>
    <row r="3702" spans="9:20" x14ac:dyDescent="0.3">
      <c r="I3702" s="14">
        <v>3675</v>
      </c>
      <c r="J3702" s="28">
        <f t="shared" ca="1" si="644"/>
        <v>-0.54201333657749406</v>
      </c>
      <c r="K3702" s="28">
        <f t="shared" ca="1" si="645"/>
        <v>1.042797747248478</v>
      </c>
      <c r="L3702" s="28">
        <f t="shared" ca="1" si="648"/>
        <v>0.3613846860477698</v>
      </c>
      <c r="M3702" s="28">
        <f t="shared" ca="1" si="649"/>
        <v>-0.54201333657749406</v>
      </c>
      <c r="N3702" s="28">
        <f t="shared" ca="1" si="650"/>
        <v>-0.18062865052972427</v>
      </c>
      <c r="O3702" s="28">
        <f t="shared" ca="1" si="651"/>
        <v>0.36771935328107447</v>
      </c>
      <c r="P3702" s="28">
        <f t="shared" ca="1" si="652"/>
        <v>0.45496521557177677</v>
      </c>
      <c r="Q3702" s="1">
        <f t="shared" ca="1" si="653"/>
        <v>0</v>
      </c>
      <c r="R3702" s="3">
        <f t="shared" ca="1" si="646"/>
        <v>0.36771935328107447</v>
      </c>
      <c r="S3702" s="3">
        <f t="shared" ca="1" si="647"/>
        <v>0.73938947245724107</v>
      </c>
      <c r="T3702" s="1">
        <f t="shared" ca="1" si="654"/>
        <v>1</v>
      </c>
    </row>
    <row r="3703" spans="9:20" x14ac:dyDescent="0.3">
      <c r="I3703" s="14">
        <v>3676</v>
      </c>
      <c r="J3703" s="28">
        <f t="shared" ca="1" si="644"/>
        <v>0.9770706844065471</v>
      </c>
      <c r="K3703" s="28">
        <f t="shared" ca="1" si="645"/>
        <v>1.0184770099794531</v>
      </c>
      <c r="L3703" s="28">
        <f t="shared" ca="1" si="648"/>
        <v>0.85721637999765465</v>
      </c>
      <c r="M3703" s="28">
        <f t="shared" ca="1" si="649"/>
        <v>0.9770706844065471</v>
      </c>
      <c r="N3703" s="28">
        <f t="shared" ca="1" si="650"/>
        <v>1.8342870644042018</v>
      </c>
      <c r="O3703" s="28">
        <f t="shared" ca="1" si="651"/>
        <v>0.7265265895743156</v>
      </c>
      <c r="P3703" s="28">
        <f t="shared" ca="1" si="652"/>
        <v>0.86227164656453115</v>
      </c>
      <c r="Q3703" s="1">
        <f t="shared" ca="1" si="653"/>
        <v>0</v>
      </c>
      <c r="R3703" s="3">
        <f t="shared" ca="1" si="646"/>
        <v>0.7265265895743156</v>
      </c>
      <c r="S3703" s="3">
        <f t="shared" ca="1" si="647"/>
        <v>0.73467583332932118</v>
      </c>
      <c r="T3703" s="1">
        <f t="shared" ca="1" si="654"/>
        <v>1</v>
      </c>
    </row>
    <row r="3704" spans="9:20" x14ac:dyDescent="0.3">
      <c r="I3704" s="14">
        <v>3677</v>
      </c>
      <c r="J3704" s="28">
        <f t="shared" ca="1" si="644"/>
        <v>-2.2589324409318077E-2</v>
      </c>
      <c r="K3704" s="28">
        <f t="shared" ca="1" si="645"/>
        <v>1.0111273484287158</v>
      </c>
      <c r="L3704" s="28">
        <f t="shared" ca="1" si="648"/>
        <v>1.198820757785217</v>
      </c>
      <c r="M3704" s="28">
        <f t="shared" ca="1" si="649"/>
        <v>-2.2589324409318077E-2</v>
      </c>
      <c r="N3704" s="28">
        <f t="shared" ca="1" si="650"/>
        <v>1.176231433375899</v>
      </c>
      <c r="O3704" s="28">
        <f t="shared" ca="1" si="651"/>
        <v>0.49435290902761997</v>
      </c>
      <c r="P3704" s="28">
        <f t="shared" ca="1" si="652"/>
        <v>0.76426952901895606</v>
      </c>
      <c r="Q3704" s="1">
        <f t="shared" ca="1" si="653"/>
        <v>0</v>
      </c>
      <c r="R3704" s="3">
        <f t="shared" ca="1" si="646"/>
        <v>0.49435290902761991</v>
      </c>
      <c r="S3704" s="3">
        <f t="shared" ca="1" si="647"/>
        <v>0.73324071517653633</v>
      </c>
      <c r="T3704" s="1">
        <f t="shared" ca="1" si="654"/>
        <v>1</v>
      </c>
    </row>
    <row r="3705" spans="9:20" x14ac:dyDescent="0.3">
      <c r="I3705" s="14">
        <v>3678</v>
      </c>
      <c r="J3705" s="28">
        <f t="shared" ca="1" si="644"/>
        <v>0.13954118891256739</v>
      </c>
      <c r="K3705" s="28">
        <f t="shared" ca="1" si="645"/>
        <v>0.82189763490469292</v>
      </c>
      <c r="L3705" s="28">
        <f t="shared" ca="1" si="648"/>
        <v>1.1635943635487718</v>
      </c>
      <c r="M3705" s="28">
        <f t="shared" ca="1" si="649"/>
        <v>0.13954118891256739</v>
      </c>
      <c r="N3705" s="28">
        <f t="shared" ca="1" si="650"/>
        <v>1.3031355524613391</v>
      </c>
      <c r="O3705" s="28">
        <f t="shared" ca="1" si="651"/>
        <v>0.53482880077103001</v>
      </c>
      <c r="P3705" s="28">
        <f t="shared" ca="1" si="652"/>
        <v>0.78636221842025444</v>
      </c>
      <c r="Q3705" s="1">
        <f t="shared" ca="1" si="653"/>
        <v>0</v>
      </c>
      <c r="R3705" s="3">
        <f t="shared" ca="1" si="646"/>
        <v>0.5348288007710299</v>
      </c>
      <c r="S3705" s="3">
        <f t="shared" ca="1" si="647"/>
        <v>0.69463900678827828</v>
      </c>
      <c r="T3705" s="1">
        <f t="shared" ca="1" si="654"/>
        <v>1</v>
      </c>
    </row>
    <row r="3706" spans="9:20" x14ac:dyDescent="0.3">
      <c r="I3706" s="14">
        <v>3679</v>
      </c>
      <c r="J3706" s="28">
        <f t="shared" ca="1" si="644"/>
        <v>-0.1594778355457874</v>
      </c>
      <c r="K3706" s="28">
        <f t="shared" ca="1" si="645"/>
        <v>1.3044403637535382</v>
      </c>
      <c r="L3706" s="28">
        <f t="shared" ca="1" si="648"/>
        <v>0.77594513860889858</v>
      </c>
      <c r="M3706" s="28">
        <f t="shared" ca="1" si="649"/>
        <v>-0.1594778355457874</v>
      </c>
      <c r="N3706" s="28">
        <f t="shared" ca="1" si="650"/>
        <v>0.61646730306311115</v>
      </c>
      <c r="O3706" s="28">
        <f t="shared" ca="1" si="651"/>
        <v>0.4602148273471442</v>
      </c>
      <c r="P3706" s="28">
        <f t="shared" ca="1" si="652"/>
        <v>0.64941466604356302</v>
      </c>
      <c r="Q3706" s="1">
        <f t="shared" ca="1" si="653"/>
        <v>0</v>
      </c>
      <c r="R3706" s="3">
        <f t="shared" ca="1" si="646"/>
        <v>0.4602148273471442</v>
      </c>
      <c r="S3706" s="3">
        <f t="shared" ca="1" si="647"/>
        <v>0.78658134047943817</v>
      </c>
      <c r="T3706" s="1">
        <f t="shared" ca="1" si="654"/>
        <v>1</v>
      </c>
    </row>
    <row r="3707" spans="9:20" x14ac:dyDescent="0.3">
      <c r="I3707" s="14">
        <v>3680</v>
      </c>
      <c r="J3707" s="28">
        <f t="shared" ca="1" si="644"/>
        <v>3.7011469015107788E-2</v>
      </c>
      <c r="K3707" s="28">
        <f t="shared" ca="1" si="645"/>
        <v>0.98539716286681045</v>
      </c>
      <c r="L3707" s="28">
        <f t="shared" ca="1" si="648"/>
        <v>0.92319801411004221</v>
      </c>
      <c r="M3707" s="28">
        <f t="shared" ca="1" si="649"/>
        <v>3.7011469015107788E-2</v>
      </c>
      <c r="N3707" s="28">
        <f t="shared" ca="1" si="650"/>
        <v>0.96020948312514998</v>
      </c>
      <c r="O3707" s="28">
        <f t="shared" ca="1" si="651"/>
        <v>0.50925181114599238</v>
      </c>
      <c r="P3707" s="28">
        <f t="shared" ca="1" si="652"/>
        <v>0.72316374517560811</v>
      </c>
      <c r="Q3707" s="1">
        <f t="shared" ca="1" si="653"/>
        <v>0</v>
      </c>
      <c r="R3707" s="3">
        <f t="shared" ca="1" si="646"/>
        <v>0.50925181114599238</v>
      </c>
      <c r="S3707" s="3">
        <f t="shared" ca="1" si="647"/>
        <v>0.72817781777577384</v>
      </c>
      <c r="T3707" s="1">
        <f t="shared" ca="1" si="654"/>
        <v>1</v>
      </c>
    </row>
    <row r="3708" spans="9:20" x14ac:dyDescent="0.3">
      <c r="I3708" s="14">
        <v>3681</v>
      </c>
      <c r="J3708" s="28">
        <f t="shared" ca="1" si="644"/>
        <v>-0.97525857175123509</v>
      </c>
      <c r="K3708" s="28">
        <f t="shared" ca="1" si="645"/>
        <v>0.46915582534971523</v>
      </c>
      <c r="L3708" s="28">
        <f t="shared" ca="1" si="648"/>
        <v>0.81349351409881465</v>
      </c>
      <c r="M3708" s="28">
        <f t="shared" ca="1" si="649"/>
        <v>-0.97525857175123509</v>
      </c>
      <c r="N3708" s="28">
        <f t="shared" ca="1" si="650"/>
        <v>-0.16176505765242044</v>
      </c>
      <c r="O3708" s="28">
        <f t="shared" ca="1" si="651"/>
        <v>0.27383359906060423</v>
      </c>
      <c r="P3708" s="28">
        <f t="shared" ca="1" si="652"/>
        <v>0.45964669411918047</v>
      </c>
      <c r="Q3708" s="1">
        <f t="shared" ca="1" si="653"/>
        <v>0</v>
      </c>
      <c r="R3708" s="3">
        <f t="shared" ca="1" si="646"/>
        <v>0.27383359906060428</v>
      </c>
      <c r="S3708" s="3">
        <f t="shared" ca="1" si="647"/>
        <v>0.61518393212106282</v>
      </c>
      <c r="T3708" s="1">
        <f t="shared" ca="1" si="654"/>
        <v>1</v>
      </c>
    </row>
    <row r="3709" spans="9:20" x14ac:dyDescent="0.3">
      <c r="I3709" s="14">
        <v>3682</v>
      </c>
      <c r="J3709" s="28">
        <f t="shared" ca="1" si="644"/>
        <v>0.35082543082979589</v>
      </c>
      <c r="K3709" s="28">
        <f t="shared" ca="1" si="645"/>
        <v>0.14443275713482867</v>
      </c>
      <c r="L3709" s="28">
        <f t="shared" ca="1" si="648"/>
        <v>0.81187087972905114</v>
      </c>
      <c r="M3709" s="28">
        <f t="shared" ca="1" si="649"/>
        <v>0.35082543082979589</v>
      </c>
      <c r="N3709" s="28">
        <f t="shared" ca="1" si="650"/>
        <v>1.162696310558847</v>
      </c>
      <c r="O3709" s="28">
        <f t="shared" ca="1" si="651"/>
        <v>0.58681772942183807</v>
      </c>
      <c r="P3709" s="28">
        <f t="shared" ca="1" si="652"/>
        <v>0.76182230324770939</v>
      </c>
      <c r="Q3709" s="1">
        <f t="shared" ca="1" si="653"/>
        <v>0</v>
      </c>
      <c r="R3709" s="3">
        <f t="shared" ca="1" si="646"/>
        <v>0.58681772942183807</v>
      </c>
      <c r="S3709" s="3">
        <f t="shared" ca="1" si="647"/>
        <v>0.53604554941193627</v>
      </c>
      <c r="T3709" s="1">
        <f t="shared" ca="1" si="654"/>
        <v>0</v>
      </c>
    </row>
    <row r="3710" spans="9:20" x14ac:dyDescent="0.3">
      <c r="I3710" s="14">
        <v>3683</v>
      </c>
      <c r="J3710" s="28">
        <f t="shared" ca="1" si="644"/>
        <v>1.424129852383283</v>
      </c>
      <c r="K3710" s="28">
        <f t="shared" ca="1" si="645"/>
        <v>-8.8321894748011831E-2</v>
      </c>
      <c r="L3710" s="28">
        <f t="shared" ca="1" si="648"/>
        <v>0.28769460348203768</v>
      </c>
      <c r="M3710" s="28">
        <f t="shared" ca="1" si="649"/>
        <v>1.424129852383283</v>
      </c>
      <c r="N3710" s="28">
        <f t="shared" ca="1" si="650"/>
        <v>1.7118244558653206</v>
      </c>
      <c r="O3710" s="28">
        <f t="shared" ca="1" si="651"/>
        <v>0.8059850306700358</v>
      </c>
      <c r="P3710" s="28">
        <f t="shared" ca="1" si="652"/>
        <v>0.84707277482454768</v>
      </c>
      <c r="Q3710" s="1">
        <f t="shared" ca="1" si="653"/>
        <v>0</v>
      </c>
      <c r="R3710" s="3">
        <f t="shared" ca="1" si="646"/>
        <v>0.8059850306700358</v>
      </c>
      <c r="S3710" s="3">
        <f t="shared" ca="1" si="647"/>
        <v>0.47793386882583055</v>
      </c>
      <c r="T3710" s="1">
        <f t="shared" ca="1" si="654"/>
        <v>0</v>
      </c>
    </row>
    <row r="3711" spans="9:20" x14ac:dyDescent="0.3">
      <c r="I3711" s="14">
        <v>3684</v>
      </c>
      <c r="J3711" s="28">
        <f t="shared" ca="1" si="644"/>
        <v>0.35582544359742369</v>
      </c>
      <c r="K3711" s="28">
        <f t="shared" ca="1" si="645"/>
        <v>2.0628545782043664</v>
      </c>
      <c r="L3711" s="28">
        <f t="shared" ca="1" si="648"/>
        <v>0.90646372604838765</v>
      </c>
      <c r="M3711" s="28">
        <f t="shared" ca="1" si="649"/>
        <v>0.35582544359742369</v>
      </c>
      <c r="N3711" s="28">
        <f t="shared" ca="1" si="650"/>
        <v>1.2622891696458114</v>
      </c>
      <c r="O3711" s="28">
        <f t="shared" ca="1" si="651"/>
        <v>0.58802951737749398</v>
      </c>
      <c r="P3711" s="28">
        <f t="shared" ca="1" si="652"/>
        <v>0.77941992386904324</v>
      </c>
      <c r="Q3711" s="1">
        <f t="shared" ca="1" si="653"/>
        <v>0</v>
      </c>
      <c r="R3711" s="3">
        <f t="shared" ca="1" si="646"/>
        <v>0.58802951737749398</v>
      </c>
      <c r="S3711" s="3">
        <f t="shared" ca="1" si="647"/>
        <v>0.88724007240945024</v>
      </c>
      <c r="T3711" s="1">
        <f t="shared" ca="1" si="654"/>
        <v>1</v>
      </c>
    </row>
    <row r="3712" spans="9:20" x14ac:dyDescent="0.3">
      <c r="I3712" s="14">
        <v>3685</v>
      </c>
      <c r="J3712" s="28">
        <f t="shared" ca="1" si="644"/>
        <v>4.0854328799634125E-2</v>
      </c>
      <c r="K3712" s="28">
        <f t="shared" ca="1" si="645"/>
        <v>0.56079365997474362</v>
      </c>
      <c r="L3712" s="28">
        <f t="shared" ca="1" si="648"/>
        <v>0.81278844053059884</v>
      </c>
      <c r="M3712" s="28">
        <f t="shared" ca="1" si="649"/>
        <v>4.0854328799634125E-2</v>
      </c>
      <c r="N3712" s="28">
        <f t="shared" ca="1" si="650"/>
        <v>0.85364276933023298</v>
      </c>
      <c r="O3712" s="28">
        <f t="shared" ca="1" si="651"/>
        <v>0.51021216183307971</v>
      </c>
      <c r="P3712" s="28">
        <f t="shared" ca="1" si="652"/>
        <v>0.7013307377317034</v>
      </c>
      <c r="Q3712" s="1">
        <f t="shared" ca="1" si="653"/>
        <v>0</v>
      </c>
      <c r="R3712" s="3">
        <f t="shared" ca="1" si="646"/>
        <v>0.51021216183307982</v>
      </c>
      <c r="S3712" s="3">
        <f t="shared" ca="1" si="647"/>
        <v>0.63663615799058748</v>
      </c>
      <c r="T3712" s="1">
        <f t="shared" ca="1" si="654"/>
        <v>1</v>
      </c>
    </row>
    <row r="3713" spans="9:20" x14ac:dyDescent="0.3">
      <c r="I3713" s="14">
        <v>3686</v>
      </c>
      <c r="J3713" s="28">
        <f t="shared" ca="1" si="644"/>
        <v>0.2092257430556104</v>
      </c>
      <c r="K3713" s="28">
        <f t="shared" ca="1" si="645"/>
        <v>1.7756636870426334</v>
      </c>
      <c r="L3713" s="28">
        <f t="shared" ca="1" si="648"/>
        <v>0.35443775916819775</v>
      </c>
      <c r="M3713" s="28">
        <f t="shared" ca="1" si="649"/>
        <v>0.2092257430556104</v>
      </c>
      <c r="N3713" s="28">
        <f t="shared" ca="1" si="650"/>
        <v>0.56366350222380812</v>
      </c>
      <c r="O3713" s="28">
        <f t="shared" ca="1" si="651"/>
        <v>0.55211645605187076</v>
      </c>
      <c r="P3713" s="28">
        <f t="shared" ca="1" si="652"/>
        <v>0.63729977952857864</v>
      </c>
      <c r="Q3713" s="1">
        <f t="shared" ca="1" si="653"/>
        <v>0</v>
      </c>
      <c r="R3713" s="3">
        <f t="shared" ca="1" si="646"/>
        <v>0.55211645605187076</v>
      </c>
      <c r="S3713" s="3">
        <f t="shared" ca="1" si="647"/>
        <v>0.8551605928005046</v>
      </c>
      <c r="T3713" s="1">
        <f t="shared" ca="1" si="654"/>
        <v>1</v>
      </c>
    </row>
    <row r="3714" spans="9:20" x14ac:dyDescent="0.3">
      <c r="I3714" s="14">
        <v>3687</v>
      </c>
      <c r="J3714" s="28">
        <f t="shared" ca="1" si="644"/>
        <v>0.68512360289898477</v>
      </c>
      <c r="K3714" s="28">
        <f t="shared" ca="1" si="645"/>
        <v>1.634737215826005</v>
      </c>
      <c r="L3714" s="28">
        <f t="shared" ca="1" si="648"/>
        <v>0.45795772349026848</v>
      </c>
      <c r="M3714" s="28">
        <f t="shared" ca="1" si="649"/>
        <v>0.68512360289898477</v>
      </c>
      <c r="N3714" s="28">
        <f t="shared" ca="1" si="650"/>
        <v>1.1430813263892532</v>
      </c>
      <c r="O3714" s="28">
        <f t="shared" ca="1" si="651"/>
        <v>0.66488127144411235</v>
      </c>
      <c r="P3714" s="28">
        <f t="shared" ca="1" si="652"/>
        <v>0.75824492495606588</v>
      </c>
      <c r="Q3714" s="1">
        <f t="shared" ca="1" si="653"/>
        <v>0</v>
      </c>
      <c r="R3714" s="3">
        <f t="shared" ca="1" si="646"/>
        <v>0.66488127144411235</v>
      </c>
      <c r="S3714" s="3">
        <f t="shared" ca="1" si="647"/>
        <v>0.83681755682288106</v>
      </c>
      <c r="T3714" s="1">
        <f t="shared" ca="1" si="654"/>
        <v>1</v>
      </c>
    </row>
    <row r="3715" spans="9:20" x14ac:dyDescent="0.3">
      <c r="I3715" s="14">
        <v>3688</v>
      </c>
      <c r="J3715" s="28">
        <f t="shared" ca="1" si="644"/>
        <v>-0.29556872285136881</v>
      </c>
      <c r="K3715" s="28">
        <f t="shared" ca="1" si="645"/>
        <v>0.81588798195674428</v>
      </c>
      <c r="L3715" s="28">
        <f t="shared" ca="1" si="648"/>
        <v>1.2155257433014819</v>
      </c>
      <c r="M3715" s="28">
        <f t="shared" ca="1" si="649"/>
        <v>-0.29556872285136881</v>
      </c>
      <c r="N3715" s="28">
        <f t="shared" ca="1" si="650"/>
        <v>0.91995702045011307</v>
      </c>
      <c r="O3715" s="28">
        <f t="shared" ca="1" si="651"/>
        <v>0.42664110140456768</v>
      </c>
      <c r="P3715" s="28">
        <f t="shared" ca="1" si="652"/>
        <v>0.71503334824051312</v>
      </c>
      <c r="Q3715" s="1">
        <f t="shared" ca="1" si="653"/>
        <v>0</v>
      </c>
      <c r="R3715" s="3">
        <f t="shared" ca="1" si="646"/>
        <v>0.42664110140456768</v>
      </c>
      <c r="S3715" s="3">
        <f t="shared" ca="1" si="647"/>
        <v>0.69336277632246646</v>
      </c>
      <c r="T3715" s="1">
        <f t="shared" ca="1" si="654"/>
        <v>1</v>
      </c>
    </row>
    <row r="3716" spans="9:20" x14ac:dyDescent="0.3">
      <c r="I3716" s="14">
        <v>3689</v>
      </c>
      <c r="J3716" s="28">
        <f t="shared" ca="1" si="644"/>
        <v>1.0856491257870189</v>
      </c>
      <c r="K3716" s="28">
        <f t="shared" ca="1" si="645"/>
        <v>0.42018545477990649</v>
      </c>
      <c r="L3716" s="28">
        <f t="shared" ca="1" si="648"/>
        <v>0.40411920285681724</v>
      </c>
      <c r="M3716" s="28">
        <f t="shared" ca="1" si="649"/>
        <v>1.0856491257870189</v>
      </c>
      <c r="N3716" s="28">
        <f t="shared" ca="1" si="650"/>
        <v>1.4897683286438361</v>
      </c>
      <c r="O3716" s="28">
        <f t="shared" ca="1" si="651"/>
        <v>0.7475615385638239</v>
      </c>
      <c r="P3716" s="28">
        <f t="shared" ca="1" si="652"/>
        <v>0.8160434974318973</v>
      </c>
      <c r="Q3716" s="1">
        <f t="shared" ca="1" si="653"/>
        <v>0</v>
      </c>
      <c r="R3716" s="3">
        <f t="shared" ca="1" si="646"/>
        <v>0.7475615385638239</v>
      </c>
      <c r="S3716" s="3">
        <f t="shared" ca="1" si="647"/>
        <v>0.60352762671292426</v>
      </c>
      <c r="T3716" s="1">
        <f t="shared" ca="1" si="654"/>
        <v>0</v>
      </c>
    </row>
    <row r="3717" spans="9:20" x14ac:dyDescent="0.3">
      <c r="I3717" s="14">
        <v>3690</v>
      </c>
      <c r="J3717" s="28">
        <f t="shared" ca="1" si="644"/>
        <v>-2.3547247967899556E-2</v>
      </c>
      <c r="K3717" s="28">
        <f t="shared" ca="1" si="645"/>
        <v>0.47963504994414391</v>
      </c>
      <c r="L3717" s="28">
        <f t="shared" ca="1" si="648"/>
        <v>0.66979748140082629</v>
      </c>
      <c r="M3717" s="28">
        <f t="shared" ca="1" si="649"/>
        <v>-2.3547247967899556E-2</v>
      </c>
      <c r="N3717" s="28">
        <f t="shared" ca="1" si="650"/>
        <v>0.64625023343292676</v>
      </c>
      <c r="O3717" s="28">
        <f t="shared" ca="1" si="651"/>
        <v>0.49411345999941392</v>
      </c>
      <c r="P3717" s="28">
        <f t="shared" ca="1" si="652"/>
        <v>0.65616496454877304</v>
      </c>
      <c r="Q3717" s="1">
        <f t="shared" ca="1" si="653"/>
        <v>0</v>
      </c>
      <c r="R3717" s="3">
        <f t="shared" ca="1" si="646"/>
        <v>0.49411345999941386</v>
      </c>
      <c r="S3717" s="3">
        <f t="shared" ca="1" si="647"/>
        <v>0.61766169342552968</v>
      </c>
      <c r="T3717" s="1">
        <f t="shared" ca="1" si="654"/>
        <v>1</v>
      </c>
    </row>
    <row r="3718" spans="9:20" x14ac:dyDescent="0.3">
      <c r="I3718" s="14">
        <v>3691</v>
      </c>
      <c r="J3718" s="28">
        <f t="shared" ca="1" si="644"/>
        <v>0.16734310598599766</v>
      </c>
      <c r="K3718" s="28">
        <f t="shared" ca="1" si="645"/>
        <v>1.2962014022785542</v>
      </c>
      <c r="L3718" s="28">
        <f t="shared" ca="1" si="648"/>
        <v>1.1320705275533305</v>
      </c>
      <c r="M3718" s="28">
        <f t="shared" ca="1" si="649"/>
        <v>0.16734310598599766</v>
      </c>
      <c r="N3718" s="28">
        <f t="shared" ca="1" si="650"/>
        <v>1.299413633539328</v>
      </c>
      <c r="O3718" s="28">
        <f t="shared" ca="1" si="651"/>
        <v>0.54173841935965938</v>
      </c>
      <c r="P3718" s="28">
        <f t="shared" ca="1" si="652"/>
        <v>0.78573628198755241</v>
      </c>
      <c r="Q3718" s="1">
        <f t="shared" ca="1" si="653"/>
        <v>0</v>
      </c>
      <c r="R3718" s="3">
        <f t="shared" ca="1" si="646"/>
        <v>0.54173841935965938</v>
      </c>
      <c r="S3718" s="3">
        <f t="shared" ca="1" si="647"/>
        <v>0.78519499115056535</v>
      </c>
      <c r="T3718" s="1">
        <f t="shared" ca="1" si="654"/>
        <v>1</v>
      </c>
    </row>
    <row r="3719" spans="9:20" x14ac:dyDescent="0.3">
      <c r="I3719" s="14">
        <v>3692</v>
      </c>
      <c r="J3719" s="28">
        <f t="shared" ca="1" si="644"/>
        <v>0.48533892294683761</v>
      </c>
      <c r="K3719" s="28">
        <f t="shared" ca="1" si="645"/>
        <v>0.86420193503292364</v>
      </c>
      <c r="L3719" s="28">
        <f t="shared" ca="1" si="648"/>
        <v>0.99422709712154267</v>
      </c>
      <c r="M3719" s="28">
        <f t="shared" ca="1" si="649"/>
        <v>0.48533892294683761</v>
      </c>
      <c r="N3719" s="28">
        <f t="shared" ca="1" si="650"/>
        <v>1.4795660200683802</v>
      </c>
      <c r="O3719" s="28">
        <f t="shared" ca="1" si="651"/>
        <v>0.61900778864409256</v>
      </c>
      <c r="P3719" s="28">
        <f t="shared" ca="1" si="652"/>
        <v>0.81450702165355704</v>
      </c>
      <c r="Q3719" s="1">
        <f t="shared" ca="1" si="653"/>
        <v>0</v>
      </c>
      <c r="R3719" s="3">
        <f t="shared" ca="1" si="646"/>
        <v>0.61900778864409256</v>
      </c>
      <c r="S3719" s="3">
        <f t="shared" ca="1" si="647"/>
        <v>0.70353781074915311</v>
      </c>
      <c r="T3719" s="1">
        <f t="shared" ca="1" si="654"/>
        <v>1</v>
      </c>
    </row>
    <row r="3720" spans="9:20" x14ac:dyDescent="0.3">
      <c r="I3720" s="14">
        <v>3693</v>
      </c>
      <c r="J3720" s="28">
        <f t="shared" ca="1" si="644"/>
        <v>1.0404926421406846</v>
      </c>
      <c r="K3720" s="28">
        <f t="shared" ca="1" si="645"/>
        <v>2.1030135018705911</v>
      </c>
      <c r="L3720" s="28">
        <f t="shared" ca="1" si="648"/>
        <v>0.72453673299975663</v>
      </c>
      <c r="M3720" s="28">
        <f t="shared" ca="1" si="649"/>
        <v>1.0404926421406846</v>
      </c>
      <c r="N3720" s="28">
        <f t="shared" ca="1" si="650"/>
        <v>1.7650293751404411</v>
      </c>
      <c r="O3720" s="28">
        <f t="shared" ca="1" si="651"/>
        <v>0.73894505053205506</v>
      </c>
      <c r="P3720" s="28">
        <f t="shared" ca="1" si="652"/>
        <v>0.85383843561011774</v>
      </c>
      <c r="Q3720" s="1">
        <f t="shared" ca="1" si="653"/>
        <v>0</v>
      </c>
      <c r="R3720" s="3">
        <f t="shared" ca="1" si="646"/>
        <v>0.73894505053205506</v>
      </c>
      <c r="S3720" s="3">
        <f t="shared" ca="1" si="647"/>
        <v>0.89119573038562794</v>
      </c>
      <c r="T3720" s="1">
        <f t="shared" ca="1" si="654"/>
        <v>1</v>
      </c>
    </row>
    <row r="3721" spans="9:20" x14ac:dyDescent="0.3">
      <c r="I3721" s="14">
        <v>3694</v>
      </c>
      <c r="J3721" s="28">
        <f t="shared" ca="1" si="644"/>
        <v>-0.26843710511148994</v>
      </c>
      <c r="K3721" s="28">
        <f t="shared" ca="1" si="645"/>
        <v>0.81651713913678192</v>
      </c>
      <c r="L3721" s="28">
        <f t="shared" ca="1" si="648"/>
        <v>0.63033151982620816</v>
      </c>
      <c r="M3721" s="28">
        <f t="shared" ca="1" si="649"/>
        <v>-0.26843710511148994</v>
      </c>
      <c r="N3721" s="28">
        <f t="shared" ca="1" si="650"/>
        <v>0.36189441471471823</v>
      </c>
      <c r="O3721" s="28">
        <f t="shared" ca="1" si="651"/>
        <v>0.43329082361048177</v>
      </c>
      <c r="P3721" s="28">
        <f t="shared" ca="1" si="652"/>
        <v>0.58949894096284861</v>
      </c>
      <c r="Q3721" s="1">
        <f t="shared" ca="1" si="653"/>
        <v>0</v>
      </c>
      <c r="R3721" s="3">
        <f t="shared" ca="1" si="646"/>
        <v>0.43329082361048182</v>
      </c>
      <c r="S3721" s="3">
        <f t="shared" ca="1" si="647"/>
        <v>0.69349652568118314</v>
      </c>
      <c r="T3721" s="1">
        <f t="shared" ca="1" si="654"/>
        <v>1</v>
      </c>
    </row>
    <row r="3722" spans="9:20" x14ac:dyDescent="0.3">
      <c r="I3722" s="14">
        <v>3695</v>
      </c>
      <c r="J3722" s="28">
        <f t="shared" ca="1" si="644"/>
        <v>-1.3927405429380348</v>
      </c>
      <c r="K3722" s="28">
        <f t="shared" ca="1" si="645"/>
        <v>1.50464687189928</v>
      </c>
      <c r="L3722" s="28">
        <f t="shared" ca="1" si="648"/>
        <v>0.86237572141223773</v>
      </c>
      <c r="M3722" s="28">
        <f t="shared" ca="1" si="649"/>
        <v>-1.3927405429380348</v>
      </c>
      <c r="N3722" s="28">
        <f t="shared" ca="1" si="650"/>
        <v>-0.53036482152579711</v>
      </c>
      <c r="O3722" s="28">
        <f t="shared" ca="1" si="651"/>
        <v>0.19897060517351794</v>
      </c>
      <c r="P3722" s="28">
        <f t="shared" ca="1" si="652"/>
        <v>0.37043180322392255</v>
      </c>
      <c r="Q3722" s="1">
        <f t="shared" ca="1" si="653"/>
        <v>0</v>
      </c>
      <c r="R3722" s="3">
        <f t="shared" ca="1" si="646"/>
        <v>0.19897060517351794</v>
      </c>
      <c r="S3722" s="3">
        <f t="shared" ca="1" si="647"/>
        <v>0.81826651813973683</v>
      </c>
      <c r="T3722" s="1">
        <f t="shared" ca="1" si="654"/>
        <v>1</v>
      </c>
    </row>
    <row r="3723" spans="9:20" x14ac:dyDescent="0.3">
      <c r="I3723" s="14">
        <v>3696</v>
      </c>
      <c r="J3723" s="28">
        <f t="shared" ca="1" si="644"/>
        <v>-1.0678957310662909</v>
      </c>
      <c r="K3723" s="28">
        <f t="shared" ca="1" si="645"/>
        <v>-0.58806750560912424</v>
      </c>
      <c r="L3723" s="28">
        <f t="shared" ca="1" si="648"/>
        <v>0.60433564768595371</v>
      </c>
      <c r="M3723" s="28">
        <f t="shared" ca="1" si="649"/>
        <v>-1.0678957310662909</v>
      </c>
      <c r="N3723" s="28">
        <f t="shared" ca="1" si="650"/>
        <v>-0.46356008338033716</v>
      </c>
      <c r="O3723" s="28">
        <f t="shared" ca="1" si="651"/>
        <v>0.25580346386485131</v>
      </c>
      <c r="P3723" s="28">
        <f t="shared" ca="1" si="652"/>
        <v>0.38614161367787342</v>
      </c>
      <c r="Q3723" s="1">
        <f t="shared" ca="1" si="653"/>
        <v>0</v>
      </c>
      <c r="R3723" s="3">
        <f t="shared" ca="1" si="646"/>
        <v>0.25580346386485131</v>
      </c>
      <c r="S3723" s="3">
        <f t="shared" ca="1" si="647"/>
        <v>0.35707838099631922</v>
      </c>
      <c r="T3723" s="1">
        <f t="shared" ca="1" si="654"/>
        <v>1</v>
      </c>
    </row>
    <row r="3724" spans="9:20" x14ac:dyDescent="0.3">
      <c r="I3724" s="14">
        <v>3697</v>
      </c>
      <c r="J3724" s="28">
        <f t="shared" ca="1" si="644"/>
        <v>0.28549005859433746</v>
      </c>
      <c r="K3724" s="28">
        <f t="shared" ca="1" si="645"/>
        <v>-0.52683327234949207</v>
      </c>
      <c r="L3724" s="28">
        <f t="shared" ca="1" si="648"/>
        <v>0.61466345450399973</v>
      </c>
      <c r="M3724" s="28">
        <f t="shared" ca="1" si="649"/>
        <v>0.28549005859433746</v>
      </c>
      <c r="N3724" s="28">
        <f t="shared" ca="1" si="650"/>
        <v>0.90015351309833713</v>
      </c>
      <c r="O3724" s="28">
        <f t="shared" ca="1" si="651"/>
        <v>0.57089166785907264</v>
      </c>
      <c r="P3724" s="28">
        <f t="shared" ca="1" si="652"/>
        <v>0.71098104859226219</v>
      </c>
      <c r="Q3724" s="1">
        <f t="shared" ca="1" si="653"/>
        <v>0</v>
      </c>
      <c r="R3724" s="3">
        <f t="shared" ca="1" si="646"/>
        <v>0.57089166785907264</v>
      </c>
      <c r="S3724" s="3">
        <f t="shared" ca="1" si="647"/>
        <v>0.37125577933706799</v>
      </c>
      <c r="T3724" s="1">
        <f t="shared" ca="1" si="654"/>
        <v>0</v>
      </c>
    </row>
    <row r="3725" spans="9:20" x14ac:dyDescent="0.3">
      <c r="I3725" s="14">
        <v>3698</v>
      </c>
      <c r="J3725" s="28">
        <f t="shared" ca="1" si="644"/>
        <v>1.6353149073315171E-2</v>
      </c>
      <c r="K3725" s="28">
        <f t="shared" ca="1" si="645"/>
        <v>2.216226238551827</v>
      </c>
      <c r="L3725" s="28">
        <f t="shared" ca="1" si="648"/>
        <v>0.58589503359204353</v>
      </c>
      <c r="M3725" s="28">
        <f t="shared" ca="1" si="649"/>
        <v>1.6353149073315171E-2</v>
      </c>
      <c r="N3725" s="28">
        <f t="shared" ca="1" si="650"/>
        <v>0.60224818266535873</v>
      </c>
      <c r="O3725" s="28">
        <f t="shared" ca="1" si="651"/>
        <v>0.50408819616141487</v>
      </c>
      <c r="P3725" s="28">
        <f t="shared" ca="1" si="652"/>
        <v>0.64617048639826913</v>
      </c>
      <c r="Q3725" s="1">
        <f t="shared" ca="1" si="653"/>
        <v>0</v>
      </c>
      <c r="R3725" s="3">
        <f t="shared" ca="1" si="646"/>
        <v>0.50408819616141487</v>
      </c>
      <c r="S3725" s="3">
        <f t="shared" ca="1" si="647"/>
        <v>0.90169719860621966</v>
      </c>
      <c r="T3725" s="1">
        <f t="shared" ca="1" si="654"/>
        <v>1</v>
      </c>
    </row>
    <row r="3726" spans="9:20" x14ac:dyDescent="0.3">
      <c r="I3726" s="14">
        <v>3699</v>
      </c>
      <c r="J3726" s="28">
        <f t="shared" ca="1" si="644"/>
        <v>0.53506915002702382</v>
      </c>
      <c r="K3726" s="28">
        <f t="shared" ca="1" si="645"/>
        <v>1.0968055289615666</v>
      </c>
      <c r="L3726" s="28">
        <f t="shared" ca="1" si="648"/>
        <v>0.60237364244392166</v>
      </c>
      <c r="M3726" s="28">
        <f t="shared" ca="1" si="649"/>
        <v>0.53506915002702382</v>
      </c>
      <c r="N3726" s="28">
        <f t="shared" ca="1" si="650"/>
        <v>1.1374427924709454</v>
      </c>
      <c r="O3726" s="28">
        <f t="shared" ca="1" si="651"/>
        <v>0.63066463268791995</v>
      </c>
      <c r="P3726" s="28">
        <f t="shared" ca="1" si="652"/>
        <v>0.75720982329892073</v>
      </c>
      <c r="Q3726" s="1">
        <f t="shared" ca="1" si="653"/>
        <v>0</v>
      </c>
      <c r="R3726" s="3">
        <f t="shared" ca="1" si="646"/>
        <v>0.63066463268791995</v>
      </c>
      <c r="S3726" s="3">
        <f t="shared" ca="1" si="647"/>
        <v>0.74966107956027173</v>
      </c>
      <c r="T3726" s="1">
        <f t="shared" ca="1" si="654"/>
        <v>1</v>
      </c>
    </row>
    <row r="3727" spans="9:20" x14ac:dyDescent="0.3">
      <c r="I3727" s="14">
        <v>3700</v>
      </c>
      <c r="J3727" s="28">
        <f t="shared" ca="1" si="644"/>
        <v>-0.31832811626038471</v>
      </c>
      <c r="K3727" s="28">
        <f t="shared" ca="1" si="645"/>
        <v>1.7666888259072804</v>
      </c>
      <c r="L3727" s="28">
        <f t="shared" ca="1" si="648"/>
        <v>0.80277392666264202</v>
      </c>
      <c r="M3727" s="28">
        <f t="shared" ca="1" si="649"/>
        <v>-0.31832811626038471</v>
      </c>
      <c r="N3727" s="28">
        <f t="shared" ca="1" si="650"/>
        <v>0.48444581040225732</v>
      </c>
      <c r="O3727" s="28">
        <f t="shared" ca="1" si="651"/>
        <v>0.42108325267902191</v>
      </c>
      <c r="P3727" s="28">
        <f t="shared" ca="1" si="652"/>
        <v>0.61879713715471962</v>
      </c>
      <c r="Q3727" s="1">
        <f t="shared" ca="1" si="653"/>
        <v>0</v>
      </c>
      <c r="R3727" s="3">
        <f t="shared" ca="1" si="646"/>
        <v>0.42108325267902191</v>
      </c>
      <c r="S3727" s="3">
        <f t="shared" ca="1" si="647"/>
        <v>0.85404541076813911</v>
      </c>
      <c r="T3727" s="1">
        <f t="shared" ca="1" si="654"/>
        <v>1</v>
      </c>
    </row>
    <row r="3728" spans="9:20" x14ac:dyDescent="0.3">
      <c r="I3728" s="14">
        <v>3701</v>
      </c>
      <c r="J3728" s="28">
        <f t="shared" ca="1" si="644"/>
        <v>-3.1107173666415706E-2</v>
      </c>
      <c r="K3728" s="28">
        <f t="shared" ca="1" si="645"/>
        <v>-0.14540799030615897</v>
      </c>
      <c r="L3728" s="28">
        <f t="shared" ca="1" si="648"/>
        <v>0.95177345961326454</v>
      </c>
      <c r="M3728" s="28">
        <f t="shared" ca="1" si="649"/>
        <v>-3.1107173666415706E-2</v>
      </c>
      <c r="N3728" s="28">
        <f t="shared" ca="1" si="650"/>
        <v>0.92066628594684885</v>
      </c>
      <c r="O3728" s="28">
        <f t="shared" ca="1" si="651"/>
        <v>0.49222383362795158</v>
      </c>
      <c r="P3728" s="28">
        <f t="shared" ca="1" si="652"/>
        <v>0.71517784660130523</v>
      </c>
      <c r="Q3728" s="1">
        <f t="shared" ca="1" si="653"/>
        <v>0</v>
      </c>
      <c r="R3728" s="3">
        <f t="shared" ca="1" si="646"/>
        <v>0.49222383362795158</v>
      </c>
      <c r="S3728" s="3">
        <f t="shared" ca="1" si="647"/>
        <v>0.46371191794270566</v>
      </c>
      <c r="T3728" s="1">
        <f t="shared" ca="1" si="654"/>
        <v>0</v>
      </c>
    </row>
    <row r="3729" spans="9:20" x14ac:dyDescent="0.3">
      <c r="I3729" s="14">
        <v>3702</v>
      </c>
      <c r="J3729" s="28">
        <f t="shared" ca="1" si="644"/>
        <v>1.505293045881287</v>
      </c>
      <c r="K3729" s="28">
        <f t="shared" ca="1" si="645"/>
        <v>1.1450004478657145</v>
      </c>
      <c r="L3729" s="28">
        <f t="shared" ca="1" si="648"/>
        <v>0.55957040695447535</v>
      </c>
      <c r="M3729" s="28">
        <f t="shared" ca="1" si="649"/>
        <v>1.505293045881287</v>
      </c>
      <c r="N3729" s="28">
        <f t="shared" ca="1" si="650"/>
        <v>2.0648634528357626</v>
      </c>
      <c r="O3729" s="28">
        <f t="shared" ca="1" si="651"/>
        <v>0.81836258860074973</v>
      </c>
      <c r="P3729" s="28">
        <f t="shared" ca="1" si="652"/>
        <v>0.8874408942355102</v>
      </c>
      <c r="Q3729" s="1">
        <f t="shared" ca="1" si="653"/>
        <v>0</v>
      </c>
      <c r="R3729" s="3">
        <f t="shared" ca="1" si="646"/>
        <v>0.81836258860074973</v>
      </c>
      <c r="S3729" s="3">
        <f t="shared" ca="1" si="647"/>
        <v>0.75859654389561981</v>
      </c>
      <c r="T3729" s="1">
        <f t="shared" ca="1" si="654"/>
        <v>0</v>
      </c>
    </row>
    <row r="3730" spans="9:20" x14ac:dyDescent="0.3">
      <c r="I3730" s="14">
        <v>3703</v>
      </c>
      <c r="J3730" s="28">
        <f t="shared" ca="1" si="644"/>
        <v>0.45218013414027497</v>
      </c>
      <c r="K3730" s="28">
        <f t="shared" ca="1" si="645"/>
        <v>-0.13806622980258731</v>
      </c>
      <c r="L3730" s="28">
        <f t="shared" ca="1" si="648"/>
        <v>1.4279510463612022</v>
      </c>
      <c r="M3730" s="28">
        <f t="shared" ca="1" si="649"/>
        <v>0.45218013414027497</v>
      </c>
      <c r="N3730" s="28">
        <f t="shared" ca="1" si="650"/>
        <v>1.8801311805014771</v>
      </c>
      <c r="O3730" s="28">
        <f t="shared" ca="1" si="651"/>
        <v>0.61115745517032571</v>
      </c>
      <c r="P3730" s="28">
        <f t="shared" ca="1" si="652"/>
        <v>0.86762619339392666</v>
      </c>
      <c r="Q3730" s="1">
        <f t="shared" ca="1" si="653"/>
        <v>0</v>
      </c>
      <c r="R3730" s="3">
        <f t="shared" ca="1" si="646"/>
        <v>0.61115745517032571</v>
      </c>
      <c r="S3730" s="3">
        <f t="shared" ca="1" si="647"/>
        <v>0.46553816859923175</v>
      </c>
      <c r="T3730" s="1">
        <f t="shared" ca="1" si="654"/>
        <v>0</v>
      </c>
    </row>
    <row r="3731" spans="9:20" x14ac:dyDescent="0.3">
      <c r="I3731" s="14">
        <v>3704</v>
      </c>
      <c r="J3731" s="28">
        <f t="shared" ca="1" si="644"/>
        <v>-0.17702260154170099</v>
      </c>
      <c r="K3731" s="28">
        <f t="shared" ca="1" si="645"/>
        <v>2.6611833680203758</v>
      </c>
      <c r="L3731" s="28">
        <f t="shared" ca="1" si="648"/>
        <v>0.69134282469826835</v>
      </c>
      <c r="M3731" s="28">
        <f t="shared" ca="1" si="649"/>
        <v>-0.17702260154170099</v>
      </c>
      <c r="N3731" s="28">
        <f t="shared" ca="1" si="650"/>
        <v>0.51432022315656734</v>
      </c>
      <c r="O3731" s="28">
        <f t="shared" ca="1" si="651"/>
        <v>0.45585955854617544</v>
      </c>
      <c r="P3731" s="28">
        <f t="shared" ca="1" si="652"/>
        <v>0.62581868827555576</v>
      </c>
      <c r="Q3731" s="1">
        <f t="shared" ca="1" si="653"/>
        <v>0</v>
      </c>
      <c r="R3731" s="3">
        <f t="shared" ca="1" si="646"/>
        <v>0.45585955854617544</v>
      </c>
      <c r="S3731" s="3">
        <f t="shared" ca="1" si="647"/>
        <v>0.9346969348387324</v>
      </c>
      <c r="T3731" s="1">
        <f t="shared" ca="1" si="654"/>
        <v>1</v>
      </c>
    </row>
    <row r="3732" spans="9:20" x14ac:dyDescent="0.3">
      <c r="I3732" s="14">
        <v>3705</v>
      </c>
      <c r="J3732" s="28">
        <f t="shared" ca="1" si="644"/>
        <v>0.53848504176007239</v>
      </c>
      <c r="K3732" s="28">
        <f t="shared" ca="1" si="645"/>
        <v>1.0924339050560365</v>
      </c>
      <c r="L3732" s="28">
        <f t="shared" ca="1" si="648"/>
        <v>0.9327916257995662</v>
      </c>
      <c r="M3732" s="28">
        <f t="shared" ca="1" si="649"/>
        <v>0.53848504176007239</v>
      </c>
      <c r="N3732" s="28">
        <f t="shared" ca="1" si="650"/>
        <v>1.4712766675596387</v>
      </c>
      <c r="O3732" s="28">
        <f t="shared" ca="1" si="651"/>
        <v>0.63145992951740015</v>
      </c>
      <c r="P3732" s="28">
        <f t="shared" ca="1" si="652"/>
        <v>0.81325135566071483</v>
      </c>
      <c r="Q3732" s="1">
        <f t="shared" ca="1" si="653"/>
        <v>0</v>
      </c>
      <c r="R3732" s="3">
        <f t="shared" ca="1" si="646"/>
        <v>0.63145992951740015</v>
      </c>
      <c r="S3732" s="3">
        <f t="shared" ca="1" si="647"/>
        <v>0.74883976466874436</v>
      </c>
      <c r="T3732" s="1">
        <f t="shared" ca="1" si="654"/>
        <v>1</v>
      </c>
    </row>
    <row r="3733" spans="9:20" x14ac:dyDescent="0.3">
      <c r="I3733" s="14">
        <v>3706</v>
      </c>
      <c r="J3733" s="28">
        <f t="shared" ca="1" si="644"/>
        <v>0.66567705753238127</v>
      </c>
      <c r="K3733" s="28">
        <f t="shared" ca="1" si="645"/>
        <v>0.38418089127663507</v>
      </c>
      <c r="L3733" s="28">
        <f t="shared" ca="1" si="648"/>
        <v>0.77016367595410862</v>
      </c>
      <c r="M3733" s="28">
        <f t="shared" ca="1" si="649"/>
        <v>0.66567705753238127</v>
      </c>
      <c r="N3733" s="28">
        <f t="shared" ca="1" si="650"/>
        <v>1.43584073348649</v>
      </c>
      <c r="O3733" s="28">
        <f t="shared" ca="1" si="651"/>
        <v>0.66053450528799296</v>
      </c>
      <c r="P3733" s="28">
        <f t="shared" ca="1" si="652"/>
        <v>0.80780973873674167</v>
      </c>
      <c r="Q3733" s="1">
        <f t="shared" ca="1" si="653"/>
        <v>0</v>
      </c>
      <c r="R3733" s="3">
        <f t="shared" ca="1" si="646"/>
        <v>0.66053450528799296</v>
      </c>
      <c r="S3733" s="3">
        <f t="shared" ca="1" si="647"/>
        <v>0.59488108599805134</v>
      </c>
      <c r="T3733" s="1">
        <f t="shared" ca="1" si="654"/>
        <v>0</v>
      </c>
    </row>
    <row r="3734" spans="9:20" x14ac:dyDescent="0.3">
      <c r="I3734" s="14">
        <v>3707</v>
      </c>
      <c r="J3734" s="28">
        <f t="shared" ca="1" si="644"/>
        <v>0.69856013511475978</v>
      </c>
      <c r="K3734" s="28">
        <f t="shared" ca="1" si="645"/>
        <v>0.78465904298933264</v>
      </c>
      <c r="L3734" s="28">
        <f t="shared" ca="1" si="648"/>
        <v>0.56638986136871672</v>
      </c>
      <c r="M3734" s="28">
        <f t="shared" ca="1" si="649"/>
        <v>0.69856013511475978</v>
      </c>
      <c r="N3734" s="28">
        <f t="shared" ca="1" si="650"/>
        <v>1.2649499964834765</v>
      </c>
      <c r="O3734" s="28">
        <f t="shared" ca="1" si="651"/>
        <v>0.66786845831498176</v>
      </c>
      <c r="P3734" s="28">
        <f t="shared" ca="1" si="652"/>
        <v>0.77987704507519884</v>
      </c>
      <c r="Q3734" s="1">
        <f t="shared" ca="1" si="653"/>
        <v>0</v>
      </c>
      <c r="R3734" s="3">
        <f t="shared" ca="1" si="646"/>
        <v>0.66786845831498176</v>
      </c>
      <c r="S3734" s="3">
        <f t="shared" ca="1" si="647"/>
        <v>0.68668337464535423</v>
      </c>
      <c r="T3734" s="1">
        <f t="shared" ca="1" si="654"/>
        <v>1</v>
      </c>
    </row>
    <row r="3735" spans="9:20" x14ac:dyDescent="0.3">
      <c r="I3735" s="14">
        <v>3708</v>
      </c>
      <c r="J3735" s="28">
        <f t="shared" ca="1" si="644"/>
        <v>0.66703176183667956</v>
      </c>
      <c r="K3735" s="28">
        <f t="shared" ca="1" si="645"/>
        <v>0.26015761468074178</v>
      </c>
      <c r="L3735" s="28">
        <f t="shared" ca="1" si="648"/>
        <v>0.98042533310477109</v>
      </c>
      <c r="M3735" s="28">
        <f t="shared" ca="1" si="649"/>
        <v>0.66703176183667956</v>
      </c>
      <c r="N3735" s="28">
        <f t="shared" ca="1" si="650"/>
        <v>1.6474570949414507</v>
      </c>
      <c r="O3735" s="28">
        <f t="shared" ca="1" si="651"/>
        <v>0.66083820274233529</v>
      </c>
      <c r="P3735" s="28">
        <f t="shared" ca="1" si="652"/>
        <v>0.83854707329931899</v>
      </c>
      <c r="Q3735" s="1">
        <f t="shared" ca="1" si="653"/>
        <v>0</v>
      </c>
      <c r="R3735" s="3">
        <f t="shared" ca="1" si="646"/>
        <v>0.66083820274233529</v>
      </c>
      <c r="S3735" s="3">
        <f t="shared" ca="1" si="647"/>
        <v>0.56467503658788865</v>
      </c>
      <c r="T3735" s="1">
        <f t="shared" ca="1" si="654"/>
        <v>0</v>
      </c>
    </row>
    <row r="3736" spans="9:20" x14ac:dyDescent="0.3">
      <c r="I3736" s="14">
        <v>3709</v>
      </c>
      <c r="J3736" s="28">
        <f t="shared" ca="1" si="644"/>
        <v>0.20323271904623377</v>
      </c>
      <c r="K3736" s="28">
        <f t="shared" ca="1" si="645"/>
        <v>1.596189856639453</v>
      </c>
      <c r="L3736" s="28">
        <f t="shared" ca="1" si="648"/>
        <v>0.404998363842826</v>
      </c>
      <c r="M3736" s="28">
        <f t="shared" ca="1" si="649"/>
        <v>0.20323271904623377</v>
      </c>
      <c r="N3736" s="28">
        <f t="shared" ca="1" si="650"/>
        <v>0.6082310828890598</v>
      </c>
      <c r="O3736" s="28">
        <f t="shared" ca="1" si="651"/>
        <v>0.55063401927163746</v>
      </c>
      <c r="P3736" s="28">
        <f t="shared" ca="1" si="652"/>
        <v>0.64753718265356686</v>
      </c>
      <c r="Q3736" s="1">
        <f t="shared" ca="1" si="653"/>
        <v>0</v>
      </c>
      <c r="R3736" s="3">
        <f t="shared" ca="1" si="646"/>
        <v>0.55063401927163746</v>
      </c>
      <c r="S3736" s="3">
        <f t="shared" ca="1" si="647"/>
        <v>0.83148519118466735</v>
      </c>
      <c r="T3736" s="1">
        <f t="shared" ca="1" si="654"/>
        <v>1</v>
      </c>
    </row>
    <row r="3737" spans="9:20" x14ac:dyDescent="0.3">
      <c r="I3737" s="14">
        <v>3710</v>
      </c>
      <c r="J3737" s="28">
        <f t="shared" ca="1" si="644"/>
        <v>-0.19268022302365395</v>
      </c>
      <c r="K3737" s="28">
        <f t="shared" ca="1" si="645"/>
        <v>0.27892477880200273</v>
      </c>
      <c r="L3737" s="28">
        <f t="shared" ca="1" si="648"/>
        <v>0.73734049863229723</v>
      </c>
      <c r="M3737" s="28">
        <f t="shared" ca="1" si="649"/>
        <v>-0.19268022302365395</v>
      </c>
      <c r="N3737" s="28">
        <f t="shared" ca="1" si="650"/>
        <v>0.54466027560864327</v>
      </c>
      <c r="O3737" s="28">
        <f t="shared" ca="1" si="651"/>
        <v>0.45197842182832848</v>
      </c>
      <c r="P3737" s="28">
        <f t="shared" ca="1" si="652"/>
        <v>0.63289584912347285</v>
      </c>
      <c r="Q3737" s="1">
        <f t="shared" ca="1" si="653"/>
        <v>0</v>
      </c>
      <c r="R3737" s="3">
        <f t="shared" ca="1" si="646"/>
        <v>0.45197842182832848</v>
      </c>
      <c r="S3737" s="3">
        <f t="shared" ca="1" si="647"/>
        <v>0.56928259944985027</v>
      </c>
      <c r="T3737" s="1">
        <f t="shared" ca="1" si="654"/>
        <v>1</v>
      </c>
    </row>
    <row r="3738" spans="9:20" x14ac:dyDescent="0.3">
      <c r="I3738" s="14">
        <v>3711</v>
      </c>
      <c r="J3738" s="28">
        <f t="shared" ca="1" si="644"/>
        <v>-0.49423392199812549</v>
      </c>
      <c r="K3738" s="28">
        <f t="shared" ca="1" si="645"/>
        <v>0.18475142145613457</v>
      </c>
      <c r="L3738" s="28">
        <f t="shared" ca="1" si="648"/>
        <v>0.64247803331047681</v>
      </c>
      <c r="M3738" s="28">
        <f t="shared" ca="1" si="649"/>
        <v>-0.49423392199812549</v>
      </c>
      <c r="N3738" s="28">
        <f t="shared" ca="1" si="650"/>
        <v>0.14824411131235132</v>
      </c>
      <c r="O3738" s="28">
        <f t="shared" ca="1" si="651"/>
        <v>0.37889667226412027</v>
      </c>
      <c r="P3738" s="28">
        <f t="shared" ca="1" si="652"/>
        <v>0.53699330458171146</v>
      </c>
      <c r="Q3738" s="1">
        <f t="shared" ca="1" si="653"/>
        <v>0</v>
      </c>
      <c r="R3738" s="3">
        <f t="shared" ca="1" si="646"/>
        <v>0.37889667226412027</v>
      </c>
      <c r="S3738" s="3">
        <f t="shared" ca="1" si="647"/>
        <v>0.54605692441038634</v>
      </c>
      <c r="T3738" s="1">
        <f t="shared" ca="1" si="654"/>
        <v>1</v>
      </c>
    </row>
    <row r="3739" spans="9:20" x14ac:dyDescent="0.3">
      <c r="I3739" s="14">
        <v>3712</v>
      </c>
      <c r="J3739" s="28">
        <f t="shared" ca="1" si="644"/>
        <v>0.93400306104990649</v>
      </c>
      <c r="K3739" s="28">
        <f t="shared" ca="1" si="645"/>
        <v>2.1042569635947213</v>
      </c>
      <c r="L3739" s="28">
        <f t="shared" ca="1" si="648"/>
        <v>0.94560094889866941</v>
      </c>
      <c r="M3739" s="28">
        <f t="shared" ca="1" si="649"/>
        <v>0.93400306104990649</v>
      </c>
      <c r="N3739" s="28">
        <f t="shared" ca="1" si="650"/>
        <v>1.8796040099485758</v>
      </c>
      <c r="O3739" s="28">
        <f t="shared" ca="1" si="651"/>
        <v>0.71788671360865264</v>
      </c>
      <c r="P3739" s="28">
        <f t="shared" ca="1" si="652"/>
        <v>0.86756563560348054</v>
      </c>
      <c r="Q3739" s="1">
        <f t="shared" ca="1" si="653"/>
        <v>0</v>
      </c>
      <c r="R3739" s="3">
        <f t="shared" ca="1" si="646"/>
        <v>0.71788671360865264</v>
      </c>
      <c r="S3739" s="3">
        <f t="shared" ca="1" si="647"/>
        <v>0.89131624513312979</v>
      </c>
      <c r="T3739" s="1">
        <f t="shared" ca="1" si="654"/>
        <v>1</v>
      </c>
    </row>
    <row r="3740" spans="9:20" x14ac:dyDescent="0.3">
      <c r="I3740" s="14">
        <v>3713</v>
      </c>
      <c r="J3740" s="28">
        <f t="shared" ref="J3740:J3803" ca="1" si="655">LN(R3740/(1-R3740))</f>
        <v>0.26925592650711277</v>
      </c>
      <c r="K3740" s="28">
        <f t="shared" ref="K3740:K3803" ca="1" si="656">LN(S3740/(1-S3740))</f>
        <v>0.60585773142061883</v>
      </c>
      <c r="L3740" s="28">
        <f t="shared" ca="1" si="648"/>
        <v>0.56191626495838509</v>
      </c>
      <c r="M3740" s="28">
        <f t="shared" ca="1" si="649"/>
        <v>0.26925592650711277</v>
      </c>
      <c r="N3740" s="28">
        <f t="shared" ca="1" si="650"/>
        <v>0.83117219146549792</v>
      </c>
      <c r="O3740" s="28">
        <f t="shared" ca="1" si="651"/>
        <v>0.56691022689649695</v>
      </c>
      <c r="P3740" s="28">
        <f t="shared" ca="1" si="652"/>
        <v>0.6966027264826512</v>
      </c>
      <c r="Q3740" s="1">
        <f t="shared" ca="1" si="653"/>
        <v>0</v>
      </c>
      <c r="R3740" s="3">
        <f t="shared" ref="R3740:R3803" ca="1" si="657">BETAINV(RAND(),$C$19,$C$20)</f>
        <v>0.56691022689649695</v>
      </c>
      <c r="S3740" s="3">
        <f t="shared" ref="S3740:S3803" ca="1" si="658">BETAINV(RAND(),$D$19,$D$20)</f>
        <v>0.64699531656646636</v>
      </c>
      <c r="T3740" s="1">
        <f t="shared" ca="1" si="654"/>
        <v>1</v>
      </c>
    </row>
    <row r="3741" spans="9:20" x14ac:dyDescent="0.3">
      <c r="I3741" s="14">
        <v>3714</v>
      </c>
      <c r="J3741" s="28">
        <f t="shared" ca="1" si="655"/>
        <v>-0.39219884926516085</v>
      </c>
      <c r="K3741" s="28">
        <f t="shared" ca="1" si="656"/>
        <v>0.94747970928131242</v>
      </c>
      <c r="L3741" s="28">
        <f t="shared" ref="L3741:L3804" ca="1" si="659">_xlfn.GAMMA.INV(RAND(),$G$19,$G$20)</f>
        <v>0.95981430808548318</v>
      </c>
      <c r="M3741" s="28">
        <f t="shared" ref="M3741:M3804" ca="1" si="660">IF($F$17&gt;$E$17,J3741,N3741-L3741)</f>
        <v>-0.39219884926516085</v>
      </c>
      <c r="N3741" s="28">
        <f t="shared" ref="N3741:N3804" ca="1" si="661">IF($F$17&gt;$E$17,M3741+L3741,K3741)</f>
        <v>0.56761545882032238</v>
      </c>
      <c r="O3741" s="28">
        <f t="shared" ref="O3741:O3804" ca="1" si="662">EXP(M3741)/(1+EXP(M3741))</f>
        <v>0.40318808476134127</v>
      </c>
      <c r="P3741" s="28">
        <f t="shared" ref="P3741:P3804" ca="1" si="663">EXP(N3741)/(1+EXP(N3741))</f>
        <v>0.63821277285613043</v>
      </c>
      <c r="Q3741" s="1">
        <f t="shared" ref="Q3741:Q3804" ca="1" si="664">IF(O3741&gt;P3741,1,0)</f>
        <v>0</v>
      </c>
      <c r="R3741" s="3">
        <f t="shared" ca="1" si="657"/>
        <v>0.40318808476134127</v>
      </c>
      <c r="S3741" s="3">
        <f t="shared" ca="1" si="658"/>
        <v>0.72060804485634511</v>
      </c>
      <c r="T3741" s="1">
        <f t="shared" ref="T3741:T3804" ca="1" si="665">IF(S3741&gt;R3741,1,0)</f>
        <v>1</v>
      </c>
    </row>
    <row r="3742" spans="9:20" x14ac:dyDescent="0.3">
      <c r="I3742" s="14">
        <v>3715</v>
      </c>
      <c r="J3742" s="28">
        <f t="shared" ca="1" si="655"/>
        <v>0.50952937689063516</v>
      </c>
      <c r="K3742" s="28">
        <f t="shared" ca="1" si="656"/>
        <v>1.4252970579054489</v>
      </c>
      <c r="L3742" s="28">
        <f t="shared" ca="1" si="659"/>
        <v>0.8486942195861461</v>
      </c>
      <c r="M3742" s="28">
        <f t="shared" ca="1" si="660"/>
        <v>0.50952937689063516</v>
      </c>
      <c r="N3742" s="28">
        <f t="shared" ca="1" si="661"/>
        <v>1.3582235964767813</v>
      </c>
      <c r="O3742" s="28">
        <f t="shared" ca="1" si="662"/>
        <v>0.62469614294691556</v>
      </c>
      <c r="P3742" s="28">
        <f t="shared" ca="1" si="663"/>
        <v>0.79547083390968865</v>
      </c>
      <c r="Q3742" s="1">
        <f t="shared" ca="1" si="664"/>
        <v>0</v>
      </c>
      <c r="R3742" s="3">
        <f t="shared" ca="1" si="657"/>
        <v>0.62469614294691556</v>
      </c>
      <c r="S3742" s="3">
        <f t="shared" ca="1" si="658"/>
        <v>0.80616748510323655</v>
      </c>
      <c r="T3742" s="1">
        <f t="shared" ca="1" si="665"/>
        <v>1</v>
      </c>
    </row>
    <row r="3743" spans="9:20" x14ac:dyDescent="0.3">
      <c r="I3743" s="14">
        <v>3716</v>
      </c>
      <c r="J3743" s="28">
        <f t="shared" ca="1" si="655"/>
        <v>-0.1262248792797219</v>
      </c>
      <c r="K3743" s="28">
        <f t="shared" ca="1" si="656"/>
        <v>1.68056396732789</v>
      </c>
      <c r="L3743" s="28">
        <f t="shared" ca="1" si="659"/>
        <v>0.90517476101370675</v>
      </c>
      <c r="M3743" s="28">
        <f t="shared" ca="1" si="660"/>
        <v>-0.1262248792797219</v>
      </c>
      <c r="N3743" s="28">
        <f t="shared" ca="1" si="661"/>
        <v>0.77894988173398483</v>
      </c>
      <c r="O3743" s="28">
        <f t="shared" ca="1" si="662"/>
        <v>0.46848561156750096</v>
      </c>
      <c r="P3743" s="28">
        <f t="shared" ca="1" si="663"/>
        <v>0.68545374529123493</v>
      </c>
      <c r="Q3743" s="1">
        <f t="shared" ca="1" si="664"/>
        <v>0</v>
      </c>
      <c r="R3743" s="3">
        <f t="shared" ca="1" si="657"/>
        <v>0.46848561156750096</v>
      </c>
      <c r="S3743" s="3">
        <f t="shared" ca="1" si="658"/>
        <v>0.84297919524332732</v>
      </c>
      <c r="T3743" s="1">
        <f t="shared" ca="1" si="665"/>
        <v>1</v>
      </c>
    </row>
    <row r="3744" spans="9:20" x14ac:dyDescent="0.3">
      <c r="I3744" s="14">
        <v>3717</v>
      </c>
      <c r="J3744" s="28">
        <f t="shared" ca="1" si="655"/>
        <v>0.5297365493645565</v>
      </c>
      <c r="K3744" s="28">
        <f t="shared" ca="1" si="656"/>
        <v>0.81777104495227382</v>
      </c>
      <c r="L3744" s="28">
        <f t="shared" ca="1" si="659"/>
        <v>0.80276269617942531</v>
      </c>
      <c r="M3744" s="28">
        <f t="shared" ca="1" si="660"/>
        <v>0.5297365493645565</v>
      </c>
      <c r="N3744" s="28">
        <f t="shared" ca="1" si="661"/>
        <v>1.3324992455439819</v>
      </c>
      <c r="O3744" s="28">
        <f t="shared" ca="1" si="662"/>
        <v>0.62942166419351886</v>
      </c>
      <c r="P3744" s="28">
        <f t="shared" ca="1" si="663"/>
        <v>0.79125373881098304</v>
      </c>
      <c r="Q3744" s="1">
        <f t="shared" ca="1" si="664"/>
        <v>0</v>
      </c>
      <c r="R3744" s="3">
        <f t="shared" ca="1" si="657"/>
        <v>0.62942166419351886</v>
      </c>
      <c r="S3744" s="3">
        <f t="shared" ca="1" si="658"/>
        <v>0.69376299007975839</v>
      </c>
      <c r="T3744" s="1">
        <f t="shared" ca="1" si="665"/>
        <v>1</v>
      </c>
    </row>
    <row r="3745" spans="9:20" x14ac:dyDescent="0.3">
      <c r="I3745" s="14">
        <v>3718</v>
      </c>
      <c r="J3745" s="28">
        <f t="shared" ca="1" si="655"/>
        <v>1.2825279943442343</v>
      </c>
      <c r="K3745" s="28">
        <f t="shared" ca="1" si="656"/>
        <v>0.53882060404693854</v>
      </c>
      <c r="L3745" s="28">
        <f t="shared" ca="1" si="659"/>
        <v>0.7583431662327963</v>
      </c>
      <c r="M3745" s="28">
        <f t="shared" ca="1" si="660"/>
        <v>1.2825279943442343</v>
      </c>
      <c r="N3745" s="28">
        <f t="shared" ca="1" si="661"/>
        <v>2.0408711605770304</v>
      </c>
      <c r="O3745" s="28">
        <f t="shared" ca="1" si="662"/>
        <v>0.7828797897173192</v>
      </c>
      <c r="P3745" s="28">
        <f t="shared" ca="1" si="663"/>
        <v>0.88502194533916412</v>
      </c>
      <c r="Q3745" s="1">
        <f t="shared" ca="1" si="664"/>
        <v>0</v>
      </c>
      <c r="R3745" s="3">
        <f t="shared" ca="1" si="657"/>
        <v>0.78287978971731909</v>
      </c>
      <c r="S3745" s="3">
        <f t="shared" ca="1" si="658"/>
        <v>0.63153801755252859</v>
      </c>
      <c r="T3745" s="1">
        <f t="shared" ca="1" si="665"/>
        <v>0</v>
      </c>
    </row>
    <row r="3746" spans="9:20" x14ac:dyDescent="0.3">
      <c r="I3746" s="14">
        <v>3719</v>
      </c>
      <c r="J3746" s="28">
        <f t="shared" ca="1" si="655"/>
        <v>-0.22413724752643516</v>
      </c>
      <c r="K3746" s="28">
        <f t="shared" ca="1" si="656"/>
        <v>1.2882718378911093</v>
      </c>
      <c r="L3746" s="28">
        <f t="shared" ca="1" si="659"/>
        <v>0.64071484969621262</v>
      </c>
      <c r="M3746" s="28">
        <f t="shared" ca="1" si="660"/>
        <v>-0.22413724752643516</v>
      </c>
      <c r="N3746" s="28">
        <f t="shared" ca="1" si="661"/>
        <v>0.41657760216977746</v>
      </c>
      <c r="O3746" s="28">
        <f t="shared" ca="1" si="662"/>
        <v>0.4441991009194684</v>
      </c>
      <c r="P3746" s="28">
        <f t="shared" ca="1" si="663"/>
        <v>0.6026640107801049</v>
      </c>
      <c r="Q3746" s="1">
        <f t="shared" ca="1" si="664"/>
        <v>0</v>
      </c>
      <c r="R3746" s="3">
        <f t="shared" ca="1" si="657"/>
        <v>0.4441991009194684</v>
      </c>
      <c r="S3746" s="3">
        <f t="shared" ca="1" si="658"/>
        <v>0.78385453617595147</v>
      </c>
      <c r="T3746" s="1">
        <f t="shared" ca="1" si="665"/>
        <v>1</v>
      </c>
    </row>
    <row r="3747" spans="9:20" x14ac:dyDescent="0.3">
      <c r="I3747" s="14">
        <v>3720</v>
      </c>
      <c r="J3747" s="28">
        <f t="shared" ca="1" si="655"/>
        <v>0.57313453339726672</v>
      </c>
      <c r="K3747" s="28">
        <f t="shared" ca="1" si="656"/>
        <v>1.3627397754404673</v>
      </c>
      <c r="L3747" s="28">
        <f t="shared" ca="1" si="659"/>
        <v>0.64537921456567071</v>
      </c>
      <c r="M3747" s="28">
        <f t="shared" ca="1" si="660"/>
        <v>0.57313453339726672</v>
      </c>
      <c r="N3747" s="28">
        <f t="shared" ca="1" si="661"/>
        <v>1.2185137479629375</v>
      </c>
      <c r="O3747" s="28">
        <f t="shared" ca="1" si="662"/>
        <v>0.63948613732184478</v>
      </c>
      <c r="P3747" s="28">
        <f t="shared" ca="1" si="663"/>
        <v>0.77180189092052265</v>
      </c>
      <c r="Q3747" s="1">
        <f t="shared" ca="1" si="664"/>
        <v>0</v>
      </c>
      <c r="R3747" s="3">
        <f t="shared" ca="1" si="657"/>
        <v>0.63948613732184478</v>
      </c>
      <c r="S3747" s="3">
        <f t="shared" ca="1" si="658"/>
        <v>0.79620462220303845</v>
      </c>
      <c r="T3747" s="1">
        <f t="shared" ca="1" si="665"/>
        <v>1</v>
      </c>
    </row>
    <row r="3748" spans="9:20" x14ac:dyDescent="0.3">
      <c r="I3748" s="14">
        <v>3721</v>
      </c>
      <c r="J3748" s="28">
        <f t="shared" ca="1" si="655"/>
        <v>0.4751489688472979</v>
      </c>
      <c r="K3748" s="28">
        <f t="shared" ca="1" si="656"/>
        <v>1.2677314194599727</v>
      </c>
      <c r="L3748" s="28">
        <f t="shared" ca="1" si="659"/>
        <v>0.83444758827924026</v>
      </c>
      <c r="M3748" s="28">
        <f t="shared" ca="1" si="660"/>
        <v>0.4751489688472979</v>
      </c>
      <c r="N3748" s="28">
        <f t="shared" ca="1" si="661"/>
        <v>1.3095965571265382</v>
      </c>
      <c r="O3748" s="28">
        <f t="shared" ca="1" si="662"/>
        <v>0.61660172197008423</v>
      </c>
      <c r="P3748" s="28">
        <f t="shared" ca="1" si="663"/>
        <v>0.78744563745517815</v>
      </c>
      <c r="Q3748" s="1">
        <f t="shared" ca="1" si="664"/>
        <v>0</v>
      </c>
      <c r="R3748" s="3">
        <f t="shared" ca="1" si="657"/>
        <v>0.61660172197008412</v>
      </c>
      <c r="S3748" s="3">
        <f t="shared" ca="1" si="658"/>
        <v>0.78035415701166988</v>
      </c>
      <c r="T3748" s="1">
        <f t="shared" ca="1" si="665"/>
        <v>1</v>
      </c>
    </row>
    <row r="3749" spans="9:20" x14ac:dyDescent="0.3">
      <c r="I3749" s="14">
        <v>3722</v>
      </c>
      <c r="J3749" s="28">
        <f t="shared" ca="1" si="655"/>
        <v>-0.80390688263160703</v>
      </c>
      <c r="K3749" s="28">
        <f t="shared" ca="1" si="656"/>
        <v>1.0811616939406739</v>
      </c>
      <c r="L3749" s="28">
        <f t="shared" ca="1" si="659"/>
        <v>0.80395135419889796</v>
      </c>
      <c r="M3749" s="28">
        <f t="shared" ca="1" si="660"/>
        <v>-0.80390688263160703</v>
      </c>
      <c r="N3749" s="28">
        <f t="shared" ca="1" si="661"/>
        <v>4.4471567290926828E-5</v>
      </c>
      <c r="O3749" s="28">
        <f t="shared" ca="1" si="662"/>
        <v>0.30919041967385391</v>
      </c>
      <c r="P3749" s="28">
        <f t="shared" ca="1" si="663"/>
        <v>0.50001111789182084</v>
      </c>
      <c r="Q3749" s="1">
        <f t="shared" ca="1" si="664"/>
        <v>0</v>
      </c>
      <c r="R3749" s="3">
        <f t="shared" ca="1" si="657"/>
        <v>0.30919041967385391</v>
      </c>
      <c r="S3749" s="3">
        <f t="shared" ca="1" si="658"/>
        <v>0.74671376017303759</v>
      </c>
      <c r="T3749" s="1">
        <f t="shared" ca="1" si="665"/>
        <v>1</v>
      </c>
    </row>
    <row r="3750" spans="9:20" x14ac:dyDescent="0.3">
      <c r="I3750" s="14">
        <v>3723</v>
      </c>
      <c r="J3750" s="28">
        <f t="shared" ca="1" si="655"/>
        <v>0.88377601830822883</v>
      </c>
      <c r="K3750" s="28">
        <f t="shared" ca="1" si="656"/>
        <v>0.13201952688148291</v>
      </c>
      <c r="L3750" s="28">
        <f t="shared" ca="1" si="659"/>
        <v>0.44972448543241983</v>
      </c>
      <c r="M3750" s="28">
        <f t="shared" ca="1" si="660"/>
        <v>0.88377601830822883</v>
      </c>
      <c r="N3750" s="28">
        <f t="shared" ca="1" si="661"/>
        <v>1.3335005037406487</v>
      </c>
      <c r="O3750" s="28">
        <f t="shared" ca="1" si="662"/>
        <v>0.70760409331604612</v>
      </c>
      <c r="P3750" s="28">
        <f t="shared" ca="1" si="663"/>
        <v>0.79141906966091335</v>
      </c>
      <c r="Q3750" s="1">
        <f t="shared" ca="1" si="664"/>
        <v>0</v>
      </c>
      <c r="R3750" s="3">
        <f t="shared" ca="1" si="657"/>
        <v>0.70760409331604612</v>
      </c>
      <c r="S3750" s="3">
        <f t="shared" ca="1" si="658"/>
        <v>0.53295702785596499</v>
      </c>
      <c r="T3750" s="1">
        <f t="shared" ca="1" si="665"/>
        <v>0</v>
      </c>
    </row>
    <row r="3751" spans="9:20" x14ac:dyDescent="0.3">
      <c r="I3751" s="14">
        <v>3724</v>
      </c>
      <c r="J3751" s="28">
        <f t="shared" ca="1" si="655"/>
        <v>0.22564284482346234</v>
      </c>
      <c r="K3751" s="28">
        <f t="shared" ca="1" si="656"/>
        <v>0.65701072154252371</v>
      </c>
      <c r="L3751" s="28">
        <f t="shared" ca="1" si="659"/>
        <v>0.45368634823034837</v>
      </c>
      <c r="M3751" s="28">
        <f t="shared" ca="1" si="660"/>
        <v>0.22564284482346234</v>
      </c>
      <c r="N3751" s="28">
        <f t="shared" ca="1" si="661"/>
        <v>0.67932919305381068</v>
      </c>
      <c r="O3751" s="28">
        <f t="shared" ca="1" si="662"/>
        <v>0.55617257906933582</v>
      </c>
      <c r="P3751" s="28">
        <f t="shared" ca="1" si="663"/>
        <v>0.6635889638035295</v>
      </c>
      <c r="Q3751" s="1">
        <f t="shared" ca="1" si="664"/>
        <v>0</v>
      </c>
      <c r="R3751" s="3">
        <f t="shared" ca="1" si="657"/>
        <v>0.55617257906933582</v>
      </c>
      <c r="S3751" s="3">
        <f t="shared" ca="1" si="658"/>
        <v>0.65858856917599629</v>
      </c>
      <c r="T3751" s="1">
        <f t="shared" ca="1" si="665"/>
        <v>1</v>
      </c>
    </row>
    <row r="3752" spans="9:20" x14ac:dyDescent="0.3">
      <c r="I3752" s="14">
        <v>3725</v>
      </c>
      <c r="J3752" s="28">
        <f t="shared" ca="1" si="655"/>
        <v>0.62637840777024689</v>
      </c>
      <c r="K3752" s="28">
        <f t="shared" ca="1" si="656"/>
        <v>0.27307311275004442</v>
      </c>
      <c r="L3752" s="28">
        <f t="shared" ca="1" si="659"/>
        <v>1.0718584700701952</v>
      </c>
      <c r="M3752" s="28">
        <f t="shared" ca="1" si="660"/>
        <v>0.62637840777024689</v>
      </c>
      <c r="N3752" s="28">
        <f t="shared" ca="1" si="661"/>
        <v>1.6982368778404422</v>
      </c>
      <c r="O3752" s="28">
        <f t="shared" ca="1" si="662"/>
        <v>0.65166782429478542</v>
      </c>
      <c r="P3752" s="28">
        <f t="shared" ca="1" si="663"/>
        <v>0.84530432071658546</v>
      </c>
      <c r="Q3752" s="1">
        <f t="shared" ca="1" si="664"/>
        <v>0</v>
      </c>
      <c r="R3752" s="3">
        <f t="shared" ca="1" si="657"/>
        <v>0.65166782429478542</v>
      </c>
      <c r="S3752" s="3">
        <f t="shared" ca="1" si="658"/>
        <v>0.56784719354939894</v>
      </c>
      <c r="T3752" s="1">
        <f t="shared" ca="1" si="665"/>
        <v>0</v>
      </c>
    </row>
    <row r="3753" spans="9:20" x14ac:dyDescent="0.3">
      <c r="I3753" s="14">
        <v>3726</v>
      </c>
      <c r="J3753" s="28">
        <f t="shared" ca="1" si="655"/>
        <v>-1.1766929385609592E-2</v>
      </c>
      <c r="K3753" s="28">
        <f t="shared" ca="1" si="656"/>
        <v>1.4864243763791392</v>
      </c>
      <c r="L3753" s="28">
        <f t="shared" ca="1" si="659"/>
        <v>1.5428313318391438</v>
      </c>
      <c r="M3753" s="28">
        <f t="shared" ca="1" si="660"/>
        <v>-1.1766929385609592E-2</v>
      </c>
      <c r="N3753" s="28">
        <f t="shared" ca="1" si="661"/>
        <v>1.5310644024535343</v>
      </c>
      <c r="O3753" s="28">
        <f t="shared" ca="1" si="662"/>
        <v>0.49705830159596975</v>
      </c>
      <c r="P3753" s="28">
        <f t="shared" ca="1" si="663"/>
        <v>0.82216199562125059</v>
      </c>
      <c r="Q3753" s="1">
        <f t="shared" ca="1" si="664"/>
        <v>0</v>
      </c>
      <c r="R3753" s="3">
        <f t="shared" ca="1" si="657"/>
        <v>0.49705830159596981</v>
      </c>
      <c r="S3753" s="3">
        <f t="shared" ca="1" si="658"/>
        <v>0.81554098439110845</v>
      </c>
      <c r="T3753" s="1">
        <f t="shared" ca="1" si="665"/>
        <v>1</v>
      </c>
    </row>
    <row r="3754" spans="9:20" x14ac:dyDescent="0.3">
      <c r="I3754" s="14">
        <v>3727</v>
      </c>
      <c r="J3754" s="28">
        <f t="shared" ca="1" si="655"/>
        <v>0.48586887724896449</v>
      </c>
      <c r="K3754" s="28">
        <f t="shared" ca="1" si="656"/>
        <v>1.4072899421106131</v>
      </c>
      <c r="L3754" s="28">
        <f t="shared" ca="1" si="659"/>
        <v>0.67873317441955328</v>
      </c>
      <c r="M3754" s="28">
        <f t="shared" ca="1" si="660"/>
        <v>0.48586887724896449</v>
      </c>
      <c r="N3754" s="28">
        <f t="shared" ca="1" si="661"/>
        <v>1.1646020516685178</v>
      </c>
      <c r="O3754" s="28">
        <f t="shared" ca="1" si="662"/>
        <v>0.61913276366940873</v>
      </c>
      <c r="P3754" s="28">
        <f t="shared" ca="1" si="663"/>
        <v>0.76216792566340341</v>
      </c>
      <c r="Q3754" s="1">
        <f t="shared" ca="1" si="664"/>
        <v>0</v>
      </c>
      <c r="R3754" s="3">
        <f t="shared" ca="1" si="657"/>
        <v>0.61913276366940884</v>
      </c>
      <c r="S3754" s="3">
        <f t="shared" ca="1" si="658"/>
        <v>0.80333814444958707</v>
      </c>
      <c r="T3754" s="1">
        <f t="shared" ca="1" si="665"/>
        <v>1</v>
      </c>
    </row>
    <row r="3755" spans="9:20" x14ac:dyDescent="0.3">
      <c r="I3755" s="14">
        <v>3728</v>
      </c>
      <c r="J3755" s="28">
        <f t="shared" ca="1" si="655"/>
        <v>1.0987776832835678</v>
      </c>
      <c r="K3755" s="28">
        <f t="shared" ca="1" si="656"/>
        <v>1.4425135327380887</v>
      </c>
      <c r="L3755" s="28">
        <f t="shared" ca="1" si="659"/>
        <v>0.48469529504920877</v>
      </c>
      <c r="M3755" s="28">
        <f t="shared" ca="1" si="660"/>
        <v>1.0987776832835678</v>
      </c>
      <c r="N3755" s="28">
        <f t="shared" ca="1" si="661"/>
        <v>1.5834729783327766</v>
      </c>
      <c r="O3755" s="28">
        <f t="shared" ca="1" si="662"/>
        <v>0.75003101020809737</v>
      </c>
      <c r="P3755" s="28">
        <f t="shared" ca="1" si="663"/>
        <v>0.82969581419662697</v>
      </c>
      <c r="Q3755" s="1">
        <f t="shared" ca="1" si="664"/>
        <v>0</v>
      </c>
      <c r="R3755" s="3">
        <f t="shared" ca="1" si="657"/>
        <v>0.75003101020809737</v>
      </c>
      <c r="S3755" s="3">
        <f t="shared" ca="1" si="658"/>
        <v>0.8088435846316574</v>
      </c>
      <c r="T3755" s="1">
        <f t="shared" ca="1" si="665"/>
        <v>1</v>
      </c>
    </row>
    <row r="3756" spans="9:20" x14ac:dyDescent="0.3">
      <c r="I3756" s="14">
        <v>3729</v>
      </c>
      <c r="J3756" s="28">
        <f t="shared" ca="1" si="655"/>
        <v>0.23662649794999899</v>
      </c>
      <c r="K3756" s="28">
        <f t="shared" ca="1" si="656"/>
        <v>1.4129467163592062</v>
      </c>
      <c r="L3756" s="28">
        <f t="shared" ca="1" si="659"/>
        <v>0.97140079512183841</v>
      </c>
      <c r="M3756" s="28">
        <f t="shared" ca="1" si="660"/>
        <v>0.23662649794999899</v>
      </c>
      <c r="N3756" s="28">
        <f t="shared" ca="1" si="661"/>
        <v>1.2080272930718374</v>
      </c>
      <c r="O3756" s="28">
        <f t="shared" ca="1" si="662"/>
        <v>0.55888213600324588</v>
      </c>
      <c r="P3756" s="28">
        <f t="shared" ca="1" si="663"/>
        <v>0.76994971517946842</v>
      </c>
      <c r="Q3756" s="1">
        <f t="shared" ca="1" si="664"/>
        <v>0</v>
      </c>
      <c r="R3756" s="3">
        <f t="shared" ca="1" si="657"/>
        <v>0.55888213600324588</v>
      </c>
      <c r="S3756" s="3">
        <f t="shared" ca="1" si="658"/>
        <v>0.80423030217081604</v>
      </c>
      <c r="T3756" s="1">
        <f t="shared" ca="1" si="665"/>
        <v>1</v>
      </c>
    </row>
    <row r="3757" spans="9:20" x14ac:dyDescent="0.3">
      <c r="I3757" s="14">
        <v>3730</v>
      </c>
      <c r="J3757" s="28">
        <f t="shared" ca="1" si="655"/>
        <v>0.13379919044293939</v>
      </c>
      <c r="K3757" s="28">
        <f t="shared" ca="1" si="656"/>
        <v>2.3237504082571774</v>
      </c>
      <c r="L3757" s="28">
        <f t="shared" ca="1" si="659"/>
        <v>1.0393826543988347</v>
      </c>
      <c r="M3757" s="28">
        <f t="shared" ca="1" si="660"/>
        <v>0.13379919044293939</v>
      </c>
      <c r="N3757" s="28">
        <f t="shared" ca="1" si="661"/>
        <v>1.1731818448417741</v>
      </c>
      <c r="O3757" s="28">
        <f t="shared" ca="1" si="662"/>
        <v>0.53339998463943838</v>
      </c>
      <c r="P3757" s="28">
        <f t="shared" ca="1" si="663"/>
        <v>0.76371966750583664</v>
      </c>
      <c r="Q3757" s="1">
        <f t="shared" ca="1" si="664"/>
        <v>0</v>
      </c>
      <c r="R3757" s="3">
        <f t="shared" ca="1" si="657"/>
        <v>0.5333999846394385</v>
      </c>
      <c r="S3757" s="3">
        <f t="shared" ca="1" si="658"/>
        <v>0.9108250290202784</v>
      </c>
      <c r="T3757" s="1">
        <f t="shared" ca="1" si="665"/>
        <v>1</v>
      </c>
    </row>
    <row r="3758" spans="9:20" x14ac:dyDescent="0.3">
      <c r="I3758" s="14">
        <v>3731</v>
      </c>
      <c r="J3758" s="28">
        <f t="shared" ca="1" si="655"/>
        <v>0.55148027692380952</v>
      </c>
      <c r="K3758" s="28">
        <f t="shared" ca="1" si="656"/>
        <v>0.61884759016683788</v>
      </c>
      <c r="L3758" s="28">
        <f t="shared" ca="1" si="659"/>
        <v>0.79657478587127561</v>
      </c>
      <c r="M3758" s="28">
        <f t="shared" ca="1" si="660"/>
        <v>0.55148027692380952</v>
      </c>
      <c r="N3758" s="28">
        <f t="shared" ca="1" si="661"/>
        <v>1.3480550627950851</v>
      </c>
      <c r="O3758" s="28">
        <f t="shared" ca="1" si="662"/>
        <v>0.63447895833024703</v>
      </c>
      <c r="P3758" s="28">
        <f t="shared" ca="1" si="663"/>
        <v>0.79381147286373754</v>
      </c>
      <c r="Q3758" s="1">
        <f t="shared" ca="1" si="664"/>
        <v>0</v>
      </c>
      <c r="R3758" s="3">
        <f t="shared" ca="1" si="657"/>
        <v>0.63447895833024703</v>
      </c>
      <c r="S3758" s="3">
        <f t="shared" ca="1" si="658"/>
        <v>0.64995640559765078</v>
      </c>
      <c r="T3758" s="1">
        <f t="shared" ca="1" si="665"/>
        <v>1</v>
      </c>
    </row>
    <row r="3759" spans="9:20" x14ac:dyDescent="0.3">
      <c r="I3759" s="14">
        <v>3732</v>
      </c>
      <c r="J3759" s="28">
        <f t="shared" ca="1" si="655"/>
        <v>0.5542316217657014</v>
      </c>
      <c r="K3759" s="28">
        <f t="shared" ca="1" si="656"/>
        <v>6.8676858088266943E-2</v>
      </c>
      <c r="L3759" s="28">
        <f t="shared" ca="1" si="659"/>
        <v>0.92339411219886292</v>
      </c>
      <c r="M3759" s="28">
        <f t="shared" ca="1" si="660"/>
        <v>0.5542316217657014</v>
      </c>
      <c r="N3759" s="28">
        <f t="shared" ca="1" si="661"/>
        <v>1.4776257339645644</v>
      </c>
      <c r="O3759" s="28">
        <f t="shared" ca="1" si="662"/>
        <v>0.6351168011937196</v>
      </c>
      <c r="P3759" s="28">
        <f t="shared" ca="1" si="663"/>
        <v>0.814213693974423</v>
      </c>
      <c r="Q3759" s="1">
        <f t="shared" ca="1" si="664"/>
        <v>0</v>
      </c>
      <c r="R3759" s="3">
        <f t="shared" ca="1" si="657"/>
        <v>0.6351168011937196</v>
      </c>
      <c r="S3759" s="3">
        <f t="shared" ca="1" si="658"/>
        <v>0.51716246947116329</v>
      </c>
      <c r="T3759" s="1">
        <f t="shared" ca="1" si="665"/>
        <v>0</v>
      </c>
    </row>
    <row r="3760" spans="9:20" x14ac:dyDescent="0.3">
      <c r="I3760" s="14">
        <v>3733</v>
      </c>
      <c r="J3760" s="28">
        <f t="shared" ca="1" si="655"/>
        <v>0.16413293478757121</v>
      </c>
      <c r="K3760" s="28">
        <f t="shared" ca="1" si="656"/>
        <v>1.1234630297118327</v>
      </c>
      <c r="L3760" s="28">
        <f t="shared" ca="1" si="659"/>
        <v>0.49671026875975016</v>
      </c>
      <c r="M3760" s="28">
        <f t="shared" ca="1" si="660"/>
        <v>0.16413293478757121</v>
      </c>
      <c r="N3760" s="28">
        <f t="shared" ca="1" si="661"/>
        <v>0.6608432035473214</v>
      </c>
      <c r="O3760" s="28">
        <f t="shared" ca="1" si="662"/>
        <v>0.54094136287423744</v>
      </c>
      <c r="P3760" s="28">
        <f t="shared" ca="1" si="663"/>
        <v>0.65944977698793283</v>
      </c>
      <c r="Q3760" s="1">
        <f t="shared" ca="1" si="664"/>
        <v>0</v>
      </c>
      <c r="R3760" s="3">
        <f t="shared" ca="1" si="657"/>
        <v>0.54094136287423744</v>
      </c>
      <c r="S3760" s="3">
        <f t="shared" ca="1" si="658"/>
        <v>0.75463050775973528</v>
      </c>
      <c r="T3760" s="1">
        <f t="shared" ca="1" si="665"/>
        <v>1</v>
      </c>
    </row>
    <row r="3761" spans="9:20" x14ac:dyDescent="0.3">
      <c r="I3761" s="14">
        <v>3734</v>
      </c>
      <c r="J3761" s="28">
        <f t="shared" ca="1" si="655"/>
        <v>0.7215405546095679</v>
      </c>
      <c r="K3761" s="28">
        <f t="shared" ca="1" si="656"/>
        <v>0.7496179858705897</v>
      </c>
      <c r="L3761" s="28">
        <f t="shared" ca="1" si="659"/>
        <v>0.52318852721484332</v>
      </c>
      <c r="M3761" s="28">
        <f t="shared" ca="1" si="660"/>
        <v>0.7215405546095679</v>
      </c>
      <c r="N3761" s="28">
        <f t="shared" ca="1" si="661"/>
        <v>1.2447290818244112</v>
      </c>
      <c r="O3761" s="28">
        <f t="shared" ca="1" si="662"/>
        <v>0.672946167445029</v>
      </c>
      <c r="P3761" s="28">
        <f t="shared" ca="1" si="663"/>
        <v>0.77638610655570439</v>
      </c>
      <c r="Q3761" s="1">
        <f t="shared" ca="1" si="664"/>
        <v>0</v>
      </c>
      <c r="R3761" s="3">
        <f t="shared" ca="1" si="657"/>
        <v>0.672946167445029</v>
      </c>
      <c r="S3761" s="3">
        <f t="shared" ca="1" si="658"/>
        <v>0.67909545451206366</v>
      </c>
      <c r="T3761" s="1">
        <f t="shared" ca="1" si="665"/>
        <v>1</v>
      </c>
    </row>
    <row r="3762" spans="9:20" x14ac:dyDescent="0.3">
      <c r="I3762" s="14">
        <v>3735</v>
      </c>
      <c r="J3762" s="28">
        <f t="shared" ca="1" si="655"/>
        <v>0.15359611742067841</v>
      </c>
      <c r="K3762" s="28">
        <f t="shared" ca="1" si="656"/>
        <v>0.28361474946493054</v>
      </c>
      <c r="L3762" s="28">
        <f t="shared" ca="1" si="659"/>
        <v>0.59731383254644255</v>
      </c>
      <c r="M3762" s="28">
        <f t="shared" ca="1" si="660"/>
        <v>0.15359611742067841</v>
      </c>
      <c r="N3762" s="28">
        <f t="shared" ca="1" si="661"/>
        <v>0.75090994996712102</v>
      </c>
      <c r="O3762" s="28">
        <f t="shared" ca="1" si="662"/>
        <v>0.53832371528234013</v>
      </c>
      <c r="P3762" s="28">
        <f t="shared" ca="1" si="663"/>
        <v>0.67937694038215335</v>
      </c>
      <c r="Q3762" s="1">
        <f t="shared" ca="1" si="664"/>
        <v>0</v>
      </c>
      <c r="R3762" s="3">
        <f t="shared" ca="1" si="657"/>
        <v>0.53832371528234013</v>
      </c>
      <c r="S3762" s="3">
        <f t="shared" ca="1" si="658"/>
        <v>0.5704322042356792</v>
      </c>
      <c r="T3762" s="1">
        <f t="shared" ca="1" si="665"/>
        <v>1</v>
      </c>
    </row>
    <row r="3763" spans="9:20" x14ac:dyDescent="0.3">
      <c r="I3763" s="14">
        <v>3736</v>
      </c>
      <c r="J3763" s="28">
        <f t="shared" ca="1" si="655"/>
        <v>-0.27634948217835814</v>
      </c>
      <c r="K3763" s="28">
        <f t="shared" ca="1" si="656"/>
        <v>0.428998922393656</v>
      </c>
      <c r="L3763" s="28">
        <f t="shared" ca="1" si="659"/>
        <v>0.5936340435488765</v>
      </c>
      <c r="M3763" s="28">
        <f t="shared" ca="1" si="660"/>
        <v>-0.27634948217835814</v>
      </c>
      <c r="N3763" s="28">
        <f t="shared" ca="1" si="661"/>
        <v>0.31728456137051836</v>
      </c>
      <c r="O3763" s="28">
        <f t="shared" ca="1" si="662"/>
        <v>0.43134897541846251</v>
      </c>
      <c r="P3763" s="28">
        <f t="shared" ca="1" si="663"/>
        <v>0.57866233677634382</v>
      </c>
      <c r="Q3763" s="1">
        <f t="shared" ca="1" si="664"/>
        <v>0</v>
      </c>
      <c r="R3763" s="3">
        <f t="shared" ca="1" si="657"/>
        <v>0.43134897541846251</v>
      </c>
      <c r="S3763" s="3">
        <f t="shared" ca="1" si="658"/>
        <v>0.60563459502409422</v>
      </c>
      <c r="T3763" s="1">
        <f t="shared" ca="1" si="665"/>
        <v>1</v>
      </c>
    </row>
    <row r="3764" spans="9:20" x14ac:dyDescent="0.3">
      <c r="I3764" s="14">
        <v>3737</v>
      </c>
      <c r="J3764" s="28">
        <f t="shared" ca="1" si="655"/>
        <v>-0.45458843679836691</v>
      </c>
      <c r="K3764" s="28">
        <f t="shared" ca="1" si="656"/>
        <v>1.9554178112486109</v>
      </c>
      <c r="L3764" s="28">
        <f t="shared" ca="1" si="659"/>
        <v>1.166338904872342</v>
      </c>
      <c r="M3764" s="28">
        <f t="shared" ca="1" si="660"/>
        <v>-0.45458843679836691</v>
      </c>
      <c r="N3764" s="28">
        <f t="shared" ca="1" si="661"/>
        <v>0.71175046807397513</v>
      </c>
      <c r="O3764" s="28">
        <f t="shared" ca="1" si="662"/>
        <v>0.38827037954988602</v>
      </c>
      <c r="P3764" s="28">
        <f t="shared" ca="1" si="663"/>
        <v>0.67078783382784035</v>
      </c>
      <c r="Q3764" s="1">
        <f t="shared" ca="1" si="664"/>
        <v>0</v>
      </c>
      <c r="R3764" s="3">
        <f t="shared" ca="1" si="657"/>
        <v>0.38827037954988608</v>
      </c>
      <c r="S3764" s="3">
        <f t="shared" ca="1" si="658"/>
        <v>0.87603619831293111</v>
      </c>
      <c r="T3764" s="1">
        <f t="shared" ca="1" si="665"/>
        <v>1</v>
      </c>
    </row>
    <row r="3765" spans="9:20" x14ac:dyDescent="0.3">
      <c r="I3765" s="14">
        <v>3738</v>
      </c>
      <c r="J3765" s="28">
        <f t="shared" ca="1" si="655"/>
        <v>0.74007454845470555</v>
      </c>
      <c r="K3765" s="28">
        <f t="shared" ca="1" si="656"/>
        <v>3.8550042960107889</v>
      </c>
      <c r="L3765" s="28">
        <f t="shared" ca="1" si="659"/>
        <v>0.49209090625426494</v>
      </c>
      <c r="M3765" s="28">
        <f t="shared" ca="1" si="660"/>
        <v>0.74007454845470555</v>
      </c>
      <c r="N3765" s="28">
        <f t="shared" ca="1" si="661"/>
        <v>1.2321654547089704</v>
      </c>
      <c r="O3765" s="28">
        <f t="shared" ca="1" si="662"/>
        <v>0.67701215771791334</v>
      </c>
      <c r="P3765" s="28">
        <f t="shared" ca="1" si="663"/>
        <v>0.77419735474724904</v>
      </c>
      <c r="Q3765" s="1">
        <f t="shared" ca="1" si="664"/>
        <v>0</v>
      </c>
      <c r="R3765" s="3">
        <f t="shared" ca="1" si="657"/>
        <v>0.67701215771791334</v>
      </c>
      <c r="S3765" s="3">
        <f t="shared" ca="1" si="658"/>
        <v>0.97926550963940184</v>
      </c>
      <c r="T3765" s="1">
        <f t="shared" ca="1" si="665"/>
        <v>1</v>
      </c>
    </row>
    <row r="3766" spans="9:20" x14ac:dyDescent="0.3">
      <c r="I3766" s="14">
        <v>3739</v>
      </c>
      <c r="J3766" s="28">
        <f t="shared" ca="1" si="655"/>
        <v>0.1319605942093203</v>
      </c>
      <c r="K3766" s="28">
        <f t="shared" ca="1" si="656"/>
        <v>2.658112563702633</v>
      </c>
      <c r="L3766" s="28">
        <f t="shared" ca="1" si="659"/>
        <v>1.1936272155463019</v>
      </c>
      <c r="M3766" s="28">
        <f t="shared" ca="1" si="660"/>
        <v>0.1319605942093203</v>
      </c>
      <c r="N3766" s="28">
        <f t="shared" ca="1" si="661"/>
        <v>1.3255878097556222</v>
      </c>
      <c r="O3766" s="28">
        <f t="shared" ca="1" si="662"/>
        <v>0.53294235867008366</v>
      </c>
      <c r="P3766" s="28">
        <f t="shared" ca="1" si="663"/>
        <v>0.79010987022300594</v>
      </c>
      <c r="Q3766" s="1">
        <f t="shared" ca="1" si="664"/>
        <v>0</v>
      </c>
      <c r="R3766" s="3">
        <f t="shared" ca="1" si="657"/>
        <v>0.53294235867008366</v>
      </c>
      <c r="S3766" s="3">
        <f t="shared" ca="1" si="658"/>
        <v>0.93450924692823267</v>
      </c>
      <c r="T3766" s="1">
        <f t="shared" ca="1" si="665"/>
        <v>1</v>
      </c>
    </row>
    <row r="3767" spans="9:20" x14ac:dyDescent="0.3">
      <c r="I3767" s="14">
        <v>3740</v>
      </c>
      <c r="J3767" s="28">
        <f t="shared" ca="1" si="655"/>
        <v>1.0507811026872709</v>
      </c>
      <c r="K3767" s="28">
        <f t="shared" ca="1" si="656"/>
        <v>1.1398923945389963</v>
      </c>
      <c r="L3767" s="28">
        <f t="shared" ca="1" si="659"/>
        <v>0.57121553672947722</v>
      </c>
      <c r="M3767" s="28">
        <f t="shared" ca="1" si="660"/>
        <v>1.0507811026872709</v>
      </c>
      <c r="N3767" s="28">
        <f t="shared" ca="1" si="661"/>
        <v>1.6219966394167482</v>
      </c>
      <c r="O3767" s="28">
        <f t="shared" ca="1" si="662"/>
        <v>0.74092486412623715</v>
      </c>
      <c r="P3767" s="28">
        <f t="shared" ca="1" si="663"/>
        <v>0.83507030674838478</v>
      </c>
      <c r="Q3767" s="1">
        <f t="shared" ca="1" si="664"/>
        <v>0</v>
      </c>
      <c r="R3767" s="3">
        <f t="shared" ca="1" si="657"/>
        <v>0.74092486412623715</v>
      </c>
      <c r="S3767" s="3">
        <f t="shared" ca="1" si="658"/>
        <v>0.75765988196374712</v>
      </c>
      <c r="T3767" s="1">
        <f t="shared" ca="1" si="665"/>
        <v>1</v>
      </c>
    </row>
    <row r="3768" spans="9:20" x14ac:dyDescent="0.3">
      <c r="I3768" s="14">
        <v>3741</v>
      </c>
      <c r="J3768" s="28">
        <f t="shared" ca="1" si="655"/>
        <v>0.16758301730494204</v>
      </c>
      <c r="K3768" s="28">
        <f t="shared" ca="1" si="656"/>
        <v>0.70906131067510492</v>
      </c>
      <c r="L3768" s="28">
        <f t="shared" ca="1" si="659"/>
        <v>0.53606628227916442</v>
      </c>
      <c r="M3768" s="28">
        <f t="shared" ca="1" si="660"/>
        <v>0.16758301730494204</v>
      </c>
      <c r="N3768" s="28">
        <f t="shared" ca="1" si="661"/>
        <v>0.70364929958410649</v>
      </c>
      <c r="O3768" s="28">
        <f t="shared" ca="1" si="662"/>
        <v>0.5417979786442465</v>
      </c>
      <c r="P3768" s="28">
        <f t="shared" ca="1" si="663"/>
        <v>0.66899637167494452</v>
      </c>
      <c r="Q3768" s="1">
        <f t="shared" ca="1" si="664"/>
        <v>0</v>
      </c>
      <c r="R3768" s="3">
        <f t="shared" ca="1" si="657"/>
        <v>0.5417979786442465</v>
      </c>
      <c r="S3768" s="3">
        <f t="shared" ca="1" si="658"/>
        <v>0.67019371061505928</v>
      </c>
      <c r="T3768" s="1">
        <f t="shared" ca="1" si="665"/>
        <v>1</v>
      </c>
    </row>
    <row r="3769" spans="9:20" x14ac:dyDescent="0.3">
      <c r="I3769" s="14">
        <v>3742</v>
      </c>
      <c r="J3769" s="28">
        <f t="shared" ca="1" si="655"/>
        <v>0.14691473280488768</v>
      </c>
      <c r="K3769" s="28">
        <f t="shared" ca="1" si="656"/>
        <v>1.7201035303948788</v>
      </c>
      <c r="L3769" s="28">
        <f t="shared" ca="1" si="659"/>
        <v>0.59734736884852835</v>
      </c>
      <c r="M3769" s="28">
        <f t="shared" ca="1" si="660"/>
        <v>0.14691473280488768</v>
      </c>
      <c r="N3769" s="28">
        <f t="shared" ca="1" si="661"/>
        <v>0.744262101653416</v>
      </c>
      <c r="O3769" s="28">
        <f t="shared" ca="1" si="662"/>
        <v>0.53666276300869786</v>
      </c>
      <c r="P3769" s="28">
        <f t="shared" ca="1" si="663"/>
        <v>0.67792715656229063</v>
      </c>
      <c r="Q3769" s="1">
        <f t="shared" ca="1" si="664"/>
        <v>0</v>
      </c>
      <c r="R3769" s="3">
        <f t="shared" ca="1" si="657"/>
        <v>0.53666276300869786</v>
      </c>
      <c r="S3769" s="3">
        <f t="shared" ca="1" si="658"/>
        <v>0.8481421712311934</v>
      </c>
      <c r="T3769" s="1">
        <f t="shared" ca="1" si="665"/>
        <v>1</v>
      </c>
    </row>
    <row r="3770" spans="9:20" x14ac:dyDescent="0.3">
      <c r="I3770" s="14">
        <v>3743</v>
      </c>
      <c r="J3770" s="28">
        <f t="shared" ca="1" si="655"/>
        <v>0.4159665879532245</v>
      </c>
      <c r="K3770" s="28">
        <f t="shared" ca="1" si="656"/>
        <v>0.97432061236300749</v>
      </c>
      <c r="L3770" s="28">
        <f t="shared" ca="1" si="659"/>
        <v>0.51044228934229785</v>
      </c>
      <c r="M3770" s="28">
        <f t="shared" ca="1" si="660"/>
        <v>0.4159665879532245</v>
      </c>
      <c r="N3770" s="28">
        <f t="shared" ca="1" si="661"/>
        <v>0.92640887729552235</v>
      </c>
      <c r="O3770" s="28">
        <f t="shared" ca="1" si="662"/>
        <v>0.60251768808001427</v>
      </c>
      <c r="P3770" s="28">
        <f t="shared" ca="1" si="663"/>
        <v>0.71634615694604253</v>
      </c>
      <c r="Q3770" s="1">
        <f t="shared" ca="1" si="664"/>
        <v>0</v>
      </c>
      <c r="R3770" s="3">
        <f t="shared" ca="1" si="657"/>
        <v>0.60251768808001427</v>
      </c>
      <c r="S3770" s="3">
        <f t="shared" ca="1" si="658"/>
        <v>0.72597984931854109</v>
      </c>
      <c r="T3770" s="1">
        <f t="shared" ca="1" si="665"/>
        <v>1</v>
      </c>
    </row>
    <row r="3771" spans="9:20" x14ac:dyDescent="0.3">
      <c r="I3771" s="14">
        <v>3744</v>
      </c>
      <c r="J3771" s="28">
        <f t="shared" ca="1" si="655"/>
        <v>0.70346053793070062</v>
      </c>
      <c r="K3771" s="28">
        <f t="shared" ca="1" si="656"/>
        <v>1.4787086192577368</v>
      </c>
      <c r="L3771" s="28">
        <f t="shared" ca="1" si="659"/>
        <v>1.3158537593297301</v>
      </c>
      <c r="M3771" s="28">
        <f t="shared" ca="1" si="660"/>
        <v>0.70346053793070062</v>
      </c>
      <c r="N3771" s="28">
        <f t="shared" ca="1" si="661"/>
        <v>2.019314297260431</v>
      </c>
      <c r="O3771" s="28">
        <f t="shared" ca="1" si="662"/>
        <v>0.66895457091836463</v>
      </c>
      <c r="P3771" s="28">
        <f t="shared" ca="1" si="663"/>
        <v>0.88281008738124866</v>
      </c>
      <c r="Q3771" s="1">
        <f t="shared" ca="1" si="664"/>
        <v>0</v>
      </c>
      <c r="R3771" s="3">
        <f t="shared" ca="1" si="657"/>
        <v>0.66895457091836463</v>
      </c>
      <c r="S3771" s="3">
        <f t="shared" ca="1" si="658"/>
        <v>0.81437744603304374</v>
      </c>
      <c r="T3771" s="1">
        <f t="shared" ca="1" si="665"/>
        <v>1</v>
      </c>
    </row>
    <row r="3772" spans="9:20" x14ac:dyDescent="0.3">
      <c r="I3772" s="14">
        <v>3745</v>
      </c>
      <c r="J3772" s="28">
        <f t="shared" ca="1" si="655"/>
        <v>-0.61752798814017462</v>
      </c>
      <c r="K3772" s="28">
        <f t="shared" ca="1" si="656"/>
        <v>0.6612072693089206</v>
      </c>
      <c r="L3772" s="28">
        <f t="shared" ca="1" si="659"/>
        <v>0.57306436124854609</v>
      </c>
      <c r="M3772" s="28">
        <f t="shared" ca="1" si="660"/>
        <v>-0.61752798814017462</v>
      </c>
      <c r="N3772" s="28">
        <f t="shared" ca="1" si="661"/>
        <v>-4.4463626891628527E-2</v>
      </c>
      <c r="O3772" s="28">
        <f t="shared" ca="1" si="662"/>
        <v>0.35034388049695669</v>
      </c>
      <c r="P3772" s="28">
        <f t="shared" ca="1" si="663"/>
        <v>0.48888592427381206</v>
      </c>
      <c r="Q3772" s="1">
        <f t="shared" ca="1" si="664"/>
        <v>0</v>
      </c>
      <c r="R3772" s="3">
        <f t="shared" ca="1" si="657"/>
        <v>0.35034388049695669</v>
      </c>
      <c r="S3772" s="3">
        <f t="shared" ca="1" si="658"/>
        <v>0.65953153258933916</v>
      </c>
      <c r="T3772" s="1">
        <f t="shared" ca="1" si="665"/>
        <v>1</v>
      </c>
    </row>
    <row r="3773" spans="9:20" x14ac:dyDescent="0.3">
      <c r="I3773" s="14">
        <v>3746</v>
      </c>
      <c r="J3773" s="28">
        <f t="shared" ca="1" si="655"/>
        <v>0.67529618280949466</v>
      </c>
      <c r="K3773" s="28">
        <f t="shared" ca="1" si="656"/>
        <v>1.0664376616797904</v>
      </c>
      <c r="L3773" s="28">
        <f t="shared" ca="1" si="659"/>
        <v>0.70588980533375367</v>
      </c>
      <c r="M3773" s="28">
        <f t="shared" ca="1" si="660"/>
        <v>0.67529618280949466</v>
      </c>
      <c r="N3773" s="28">
        <f t="shared" ca="1" si="661"/>
        <v>1.3811859881432484</v>
      </c>
      <c r="O3773" s="28">
        <f t="shared" ca="1" si="662"/>
        <v>0.66268804687324501</v>
      </c>
      <c r="P3773" s="28">
        <f t="shared" ca="1" si="663"/>
        <v>0.79918140760127965</v>
      </c>
      <c r="Q3773" s="1">
        <f t="shared" ca="1" si="664"/>
        <v>0</v>
      </c>
      <c r="R3773" s="3">
        <f t="shared" ca="1" si="657"/>
        <v>0.66268804687324501</v>
      </c>
      <c r="S3773" s="3">
        <f t="shared" ca="1" si="658"/>
        <v>0.74391886749048597</v>
      </c>
      <c r="T3773" s="1">
        <f t="shared" ca="1" si="665"/>
        <v>1</v>
      </c>
    </row>
    <row r="3774" spans="9:20" x14ac:dyDescent="0.3">
      <c r="I3774" s="14">
        <v>3747</v>
      </c>
      <c r="J3774" s="28">
        <f t="shared" ca="1" si="655"/>
        <v>-0.18264961773396299</v>
      </c>
      <c r="K3774" s="28">
        <f t="shared" ca="1" si="656"/>
        <v>0.50812447113172066</v>
      </c>
      <c r="L3774" s="28">
        <f t="shared" ca="1" si="659"/>
        <v>0.87630786542253014</v>
      </c>
      <c r="M3774" s="28">
        <f t="shared" ca="1" si="660"/>
        <v>-0.18264961773396299</v>
      </c>
      <c r="N3774" s="28">
        <f t="shared" ca="1" si="661"/>
        <v>0.6936582476885671</v>
      </c>
      <c r="O3774" s="28">
        <f t="shared" ca="1" si="662"/>
        <v>0.45446411833591571</v>
      </c>
      <c r="P3774" s="28">
        <f t="shared" ca="1" si="663"/>
        <v>0.66678022746435683</v>
      </c>
      <c r="Q3774" s="1">
        <f t="shared" ca="1" si="664"/>
        <v>0</v>
      </c>
      <c r="R3774" s="3">
        <f t="shared" ca="1" si="657"/>
        <v>0.45446411833591566</v>
      </c>
      <c r="S3774" s="3">
        <f t="shared" ca="1" si="658"/>
        <v>0.62436670390772286</v>
      </c>
      <c r="T3774" s="1">
        <f t="shared" ca="1" si="665"/>
        <v>1</v>
      </c>
    </row>
    <row r="3775" spans="9:20" x14ac:dyDescent="0.3">
      <c r="I3775" s="14">
        <v>3748</v>
      </c>
      <c r="J3775" s="28">
        <f t="shared" ca="1" si="655"/>
        <v>-1.1023525965921566</v>
      </c>
      <c r="K3775" s="28">
        <f t="shared" ca="1" si="656"/>
        <v>1.7723366027133223</v>
      </c>
      <c r="L3775" s="28">
        <f t="shared" ca="1" si="659"/>
        <v>0.98578294492192919</v>
      </c>
      <c r="M3775" s="28">
        <f t="shared" ca="1" si="660"/>
        <v>-1.1023525965921566</v>
      </c>
      <c r="N3775" s="28">
        <f t="shared" ca="1" si="661"/>
        <v>-0.11656965167022737</v>
      </c>
      <c r="O3775" s="28">
        <f t="shared" ca="1" si="662"/>
        <v>0.24929934824440689</v>
      </c>
      <c r="P3775" s="28">
        <f t="shared" ca="1" si="663"/>
        <v>0.47089054240210448</v>
      </c>
      <c r="Q3775" s="1">
        <f t="shared" ca="1" si="664"/>
        <v>0</v>
      </c>
      <c r="R3775" s="3">
        <f t="shared" ca="1" si="657"/>
        <v>0.24929934824440689</v>
      </c>
      <c r="S3775" s="3">
        <f t="shared" ca="1" si="658"/>
        <v>0.8547480098159137</v>
      </c>
      <c r="T3775" s="1">
        <f t="shared" ca="1" si="665"/>
        <v>1</v>
      </c>
    </row>
    <row r="3776" spans="9:20" x14ac:dyDescent="0.3">
      <c r="I3776" s="14">
        <v>3749</v>
      </c>
      <c r="J3776" s="28">
        <f t="shared" ca="1" si="655"/>
        <v>0.73999728238739471</v>
      </c>
      <c r="K3776" s="28">
        <f t="shared" ca="1" si="656"/>
        <v>-1.7714331266631203E-2</v>
      </c>
      <c r="L3776" s="28">
        <f t="shared" ca="1" si="659"/>
        <v>0.85478976392754036</v>
      </c>
      <c r="M3776" s="28">
        <f t="shared" ca="1" si="660"/>
        <v>0.73999728238739471</v>
      </c>
      <c r="N3776" s="28">
        <f t="shared" ca="1" si="661"/>
        <v>1.5947870463149352</v>
      </c>
      <c r="O3776" s="28">
        <f t="shared" ca="1" si="662"/>
        <v>0.67699526197118476</v>
      </c>
      <c r="P3776" s="28">
        <f t="shared" ca="1" si="663"/>
        <v>0.83128854140156117</v>
      </c>
      <c r="Q3776" s="1">
        <f t="shared" ca="1" si="664"/>
        <v>0</v>
      </c>
      <c r="R3776" s="3">
        <f t="shared" ca="1" si="657"/>
        <v>0.67699526197118476</v>
      </c>
      <c r="S3776" s="3">
        <f t="shared" ca="1" si="658"/>
        <v>0.49557153298623829</v>
      </c>
      <c r="T3776" s="1">
        <f t="shared" ca="1" si="665"/>
        <v>0</v>
      </c>
    </row>
    <row r="3777" spans="9:20" x14ac:dyDescent="0.3">
      <c r="I3777" s="14">
        <v>3750</v>
      </c>
      <c r="J3777" s="28">
        <f t="shared" ca="1" si="655"/>
        <v>-0.36919039812764559</v>
      </c>
      <c r="K3777" s="28">
        <f t="shared" ca="1" si="656"/>
        <v>0.74366020402872179</v>
      </c>
      <c r="L3777" s="28">
        <f t="shared" ca="1" si="659"/>
        <v>1.0430576743184319</v>
      </c>
      <c r="M3777" s="28">
        <f t="shared" ca="1" si="660"/>
        <v>-0.36919039812764559</v>
      </c>
      <c r="N3777" s="28">
        <f t="shared" ca="1" si="661"/>
        <v>0.67386727619078624</v>
      </c>
      <c r="O3777" s="28">
        <f t="shared" ca="1" si="662"/>
        <v>0.40873666439806611</v>
      </c>
      <c r="P3777" s="28">
        <f t="shared" ca="1" si="663"/>
        <v>0.6623685654482403</v>
      </c>
      <c r="Q3777" s="1">
        <f t="shared" ca="1" si="664"/>
        <v>0</v>
      </c>
      <c r="R3777" s="3">
        <f t="shared" ca="1" si="657"/>
        <v>0.40873666439806616</v>
      </c>
      <c r="S3777" s="3">
        <f t="shared" ca="1" si="658"/>
        <v>0.67779572300331492</v>
      </c>
      <c r="T3777" s="1">
        <f t="shared" ca="1" si="665"/>
        <v>1</v>
      </c>
    </row>
    <row r="3778" spans="9:20" x14ac:dyDescent="0.3">
      <c r="I3778" s="14">
        <v>3751</v>
      </c>
      <c r="J3778" s="28">
        <f t="shared" ca="1" si="655"/>
        <v>-0.17800731562075006</v>
      </c>
      <c r="K3778" s="28">
        <f t="shared" ca="1" si="656"/>
        <v>0.32636285929632508</v>
      </c>
      <c r="L3778" s="28">
        <f t="shared" ca="1" si="659"/>
        <v>1.220178562828558</v>
      </c>
      <c r="M3778" s="28">
        <f t="shared" ca="1" si="660"/>
        <v>-0.17800731562075006</v>
      </c>
      <c r="N3778" s="28">
        <f t="shared" ca="1" si="661"/>
        <v>1.042171247207808</v>
      </c>
      <c r="O3778" s="28">
        <f t="shared" ca="1" si="662"/>
        <v>0.45561530925843036</v>
      </c>
      <c r="P3778" s="28">
        <f t="shared" ca="1" si="663"/>
        <v>0.73926873238073831</v>
      </c>
      <c r="Q3778" s="1">
        <f t="shared" ca="1" si="664"/>
        <v>0</v>
      </c>
      <c r="R3778" s="3">
        <f t="shared" ca="1" si="657"/>
        <v>0.45561530925843041</v>
      </c>
      <c r="S3778" s="3">
        <f t="shared" ca="1" si="658"/>
        <v>0.58087414221437561</v>
      </c>
      <c r="T3778" s="1">
        <f t="shared" ca="1" si="665"/>
        <v>1</v>
      </c>
    </row>
    <row r="3779" spans="9:20" x14ac:dyDescent="0.3">
      <c r="I3779" s="14">
        <v>3752</v>
      </c>
      <c r="J3779" s="28">
        <f t="shared" ca="1" si="655"/>
        <v>-0.54896621862450057</v>
      </c>
      <c r="K3779" s="28">
        <f t="shared" ca="1" si="656"/>
        <v>0.40019001411840932</v>
      </c>
      <c r="L3779" s="28">
        <f t="shared" ca="1" si="659"/>
        <v>0.88163795492796726</v>
      </c>
      <c r="M3779" s="28">
        <f t="shared" ca="1" si="660"/>
        <v>-0.54896621862450057</v>
      </c>
      <c r="N3779" s="28">
        <f t="shared" ca="1" si="661"/>
        <v>0.33267173630346669</v>
      </c>
      <c r="O3779" s="28">
        <f t="shared" ca="1" si="662"/>
        <v>0.36610428741156614</v>
      </c>
      <c r="P3779" s="28">
        <f t="shared" ca="1" si="663"/>
        <v>0.58240930908321153</v>
      </c>
      <c r="Q3779" s="1">
        <f t="shared" ca="1" si="664"/>
        <v>0</v>
      </c>
      <c r="R3779" s="3">
        <f t="shared" ca="1" si="657"/>
        <v>0.36610428741156614</v>
      </c>
      <c r="S3779" s="3">
        <f t="shared" ca="1" si="658"/>
        <v>0.59873331219003512</v>
      </c>
      <c r="T3779" s="1">
        <f t="shared" ca="1" si="665"/>
        <v>1</v>
      </c>
    </row>
    <row r="3780" spans="9:20" x14ac:dyDescent="0.3">
      <c r="I3780" s="14">
        <v>3753</v>
      </c>
      <c r="J3780" s="28">
        <f t="shared" ca="1" si="655"/>
        <v>-3.7925939442004175E-2</v>
      </c>
      <c r="K3780" s="28">
        <f t="shared" ca="1" si="656"/>
        <v>1.1447064698332181</v>
      </c>
      <c r="L3780" s="28">
        <f t="shared" ca="1" si="659"/>
        <v>0.88647923174516308</v>
      </c>
      <c r="M3780" s="28">
        <f t="shared" ca="1" si="660"/>
        <v>-3.7925939442004175E-2</v>
      </c>
      <c r="N3780" s="28">
        <f t="shared" ca="1" si="661"/>
        <v>0.8485532923031589</v>
      </c>
      <c r="O3780" s="28">
        <f t="shared" ca="1" si="662"/>
        <v>0.49051965147177146</v>
      </c>
      <c r="P3780" s="28">
        <f t="shared" ca="1" si="663"/>
        <v>0.70026357448776722</v>
      </c>
      <c r="Q3780" s="1">
        <f t="shared" ca="1" si="664"/>
        <v>0</v>
      </c>
      <c r="R3780" s="3">
        <f t="shared" ca="1" si="657"/>
        <v>0.49051965147177146</v>
      </c>
      <c r="S3780" s="3">
        <f t="shared" ca="1" si="658"/>
        <v>0.75854270424460613</v>
      </c>
      <c r="T3780" s="1">
        <f t="shared" ca="1" si="665"/>
        <v>1</v>
      </c>
    </row>
    <row r="3781" spans="9:20" x14ac:dyDescent="0.3">
      <c r="I3781" s="14">
        <v>3754</v>
      </c>
      <c r="J3781" s="28">
        <f t="shared" ca="1" si="655"/>
        <v>0.30146847928833309</v>
      </c>
      <c r="K3781" s="28">
        <f t="shared" ca="1" si="656"/>
        <v>1.0628079279585985</v>
      </c>
      <c r="L3781" s="28">
        <f t="shared" ca="1" si="659"/>
        <v>0.80306033730028881</v>
      </c>
      <c r="M3781" s="28">
        <f t="shared" ca="1" si="660"/>
        <v>0.30146847928833309</v>
      </c>
      <c r="N3781" s="28">
        <f t="shared" ca="1" si="661"/>
        <v>1.1045288165886218</v>
      </c>
      <c r="O3781" s="28">
        <f t="shared" ca="1" si="662"/>
        <v>0.57480145947609407</v>
      </c>
      <c r="P3781" s="28">
        <f t="shared" ca="1" si="663"/>
        <v>0.75110770730849086</v>
      </c>
      <c r="Q3781" s="1">
        <f t="shared" ca="1" si="664"/>
        <v>0</v>
      </c>
      <c r="R3781" s="3">
        <f t="shared" ca="1" si="657"/>
        <v>0.57480145947609396</v>
      </c>
      <c r="S3781" s="3">
        <f t="shared" ca="1" si="658"/>
        <v>0.74322677821139294</v>
      </c>
      <c r="T3781" s="1">
        <f t="shared" ca="1" si="665"/>
        <v>1</v>
      </c>
    </row>
    <row r="3782" spans="9:20" x14ac:dyDescent="0.3">
      <c r="I3782" s="14">
        <v>3755</v>
      </c>
      <c r="J3782" s="28">
        <f t="shared" ca="1" si="655"/>
        <v>0.1937140219339992</v>
      </c>
      <c r="K3782" s="28">
        <f t="shared" ca="1" si="656"/>
        <v>1.5913322661472089</v>
      </c>
      <c r="L3782" s="28">
        <f t="shared" ca="1" si="659"/>
        <v>0.8161347451150095</v>
      </c>
      <c r="M3782" s="28">
        <f t="shared" ca="1" si="660"/>
        <v>0.1937140219339992</v>
      </c>
      <c r="N3782" s="28">
        <f t="shared" ca="1" si="661"/>
        <v>1.0098487670490086</v>
      </c>
      <c r="O3782" s="28">
        <f t="shared" ca="1" si="662"/>
        <v>0.54827763115010175</v>
      </c>
      <c r="P3782" s="28">
        <f t="shared" ca="1" si="663"/>
        <v>0.73299055166388438</v>
      </c>
      <c r="Q3782" s="1">
        <f t="shared" ca="1" si="664"/>
        <v>0</v>
      </c>
      <c r="R3782" s="3">
        <f t="shared" ca="1" si="657"/>
        <v>0.54827763115010164</v>
      </c>
      <c r="S3782" s="3">
        <f t="shared" ca="1" si="658"/>
        <v>0.83080346102387903</v>
      </c>
      <c r="T3782" s="1">
        <f t="shared" ca="1" si="665"/>
        <v>1</v>
      </c>
    </row>
    <row r="3783" spans="9:20" x14ac:dyDescent="0.3">
      <c r="I3783" s="14">
        <v>3756</v>
      </c>
      <c r="J3783" s="28">
        <f t="shared" ca="1" si="655"/>
        <v>-0.51315126020620583</v>
      </c>
      <c r="K3783" s="28">
        <f t="shared" ca="1" si="656"/>
        <v>0.47604036240852238</v>
      </c>
      <c r="L3783" s="28">
        <f t="shared" ca="1" si="659"/>
        <v>0.90101637623580522</v>
      </c>
      <c r="M3783" s="28">
        <f t="shared" ca="1" si="660"/>
        <v>-0.51315126020620583</v>
      </c>
      <c r="N3783" s="28">
        <f t="shared" ca="1" si="661"/>
        <v>0.38786511602959939</v>
      </c>
      <c r="O3783" s="28">
        <f t="shared" ca="1" si="662"/>
        <v>0.37445508761343782</v>
      </c>
      <c r="P3783" s="28">
        <f t="shared" ca="1" si="663"/>
        <v>0.59576866397732131</v>
      </c>
      <c r="Q3783" s="1">
        <f t="shared" ca="1" si="664"/>
        <v>0</v>
      </c>
      <c r="R3783" s="3">
        <f t="shared" ca="1" si="657"/>
        <v>0.37445508761343782</v>
      </c>
      <c r="S3783" s="3">
        <f t="shared" ca="1" si="658"/>
        <v>0.61681242909335721</v>
      </c>
      <c r="T3783" s="1">
        <f t="shared" ca="1" si="665"/>
        <v>1</v>
      </c>
    </row>
    <row r="3784" spans="9:20" x14ac:dyDescent="0.3">
      <c r="I3784" s="14">
        <v>3757</v>
      </c>
      <c r="J3784" s="28">
        <f t="shared" ca="1" si="655"/>
        <v>1.0007841416232428</v>
      </c>
      <c r="K3784" s="28">
        <f t="shared" ca="1" si="656"/>
        <v>1.0922030641954181</v>
      </c>
      <c r="L3784" s="28">
        <f t="shared" ca="1" si="659"/>
        <v>0.68296620414210463</v>
      </c>
      <c r="M3784" s="28">
        <f t="shared" ca="1" si="660"/>
        <v>1.0007841416232428</v>
      </c>
      <c r="N3784" s="28">
        <f t="shared" ca="1" si="661"/>
        <v>1.6837503457653473</v>
      </c>
      <c r="O3784" s="28">
        <f t="shared" ca="1" si="662"/>
        <v>0.73121272229443002</v>
      </c>
      <c r="P3784" s="28">
        <f t="shared" ca="1" si="663"/>
        <v>0.84340050030617064</v>
      </c>
      <c r="Q3784" s="1">
        <f t="shared" ca="1" si="664"/>
        <v>0</v>
      </c>
      <c r="R3784" s="3">
        <f t="shared" ca="1" si="657"/>
        <v>0.73121272229443002</v>
      </c>
      <c r="S3784" s="3">
        <f t="shared" ca="1" si="658"/>
        <v>0.74879634590937838</v>
      </c>
      <c r="T3784" s="1">
        <f t="shared" ca="1" si="665"/>
        <v>1</v>
      </c>
    </row>
    <row r="3785" spans="9:20" x14ac:dyDescent="0.3">
      <c r="I3785" s="14">
        <v>3758</v>
      </c>
      <c r="J3785" s="28">
        <f t="shared" ca="1" si="655"/>
        <v>0.83328264577130695</v>
      </c>
      <c r="K3785" s="28">
        <f t="shared" ca="1" si="656"/>
        <v>0.62322391276042532</v>
      </c>
      <c r="L3785" s="28">
        <f t="shared" ca="1" si="659"/>
        <v>0.92292833859786172</v>
      </c>
      <c r="M3785" s="28">
        <f t="shared" ca="1" si="660"/>
        <v>0.83328264577130695</v>
      </c>
      <c r="N3785" s="28">
        <f t="shared" ca="1" si="661"/>
        <v>1.7562109843691687</v>
      </c>
      <c r="O3785" s="28">
        <f t="shared" ca="1" si="662"/>
        <v>0.6970485802857167</v>
      </c>
      <c r="P3785" s="28">
        <f t="shared" ca="1" si="663"/>
        <v>0.8527344773799751</v>
      </c>
      <c r="Q3785" s="1">
        <f t="shared" ca="1" si="664"/>
        <v>0</v>
      </c>
      <c r="R3785" s="3">
        <f t="shared" ca="1" si="657"/>
        <v>0.6970485802857167</v>
      </c>
      <c r="S3785" s="3">
        <f t="shared" ca="1" si="658"/>
        <v>0.65095142163941822</v>
      </c>
      <c r="T3785" s="1">
        <f t="shared" ca="1" si="665"/>
        <v>0</v>
      </c>
    </row>
    <row r="3786" spans="9:20" x14ac:dyDescent="0.3">
      <c r="I3786" s="14">
        <v>3759</v>
      </c>
      <c r="J3786" s="28">
        <f t="shared" ca="1" si="655"/>
        <v>0.25568698905433546</v>
      </c>
      <c r="K3786" s="28">
        <f t="shared" ca="1" si="656"/>
        <v>-4.1592474093037984E-2</v>
      </c>
      <c r="L3786" s="28">
        <f t="shared" ca="1" si="659"/>
        <v>1.0563878341570272</v>
      </c>
      <c r="M3786" s="28">
        <f t="shared" ca="1" si="660"/>
        <v>0.25568698905433546</v>
      </c>
      <c r="N3786" s="28">
        <f t="shared" ca="1" si="661"/>
        <v>1.3120748232113626</v>
      </c>
      <c r="O3786" s="28">
        <f t="shared" ca="1" si="662"/>
        <v>0.56357576417358546</v>
      </c>
      <c r="P3786" s="28">
        <f t="shared" ca="1" si="663"/>
        <v>0.78786014176352837</v>
      </c>
      <c r="Q3786" s="1">
        <f t="shared" ca="1" si="664"/>
        <v>0</v>
      </c>
      <c r="R3786" s="3">
        <f t="shared" ca="1" si="657"/>
        <v>0.56357576417358546</v>
      </c>
      <c r="S3786" s="3">
        <f t="shared" ca="1" si="658"/>
        <v>0.48960338022227978</v>
      </c>
      <c r="T3786" s="1">
        <f t="shared" ca="1" si="665"/>
        <v>0</v>
      </c>
    </row>
    <row r="3787" spans="9:20" x14ac:dyDescent="0.3">
      <c r="I3787" s="14">
        <v>3760</v>
      </c>
      <c r="J3787" s="28">
        <f t="shared" ca="1" si="655"/>
        <v>0.52353989857502559</v>
      </c>
      <c r="K3787" s="28">
        <f t="shared" ca="1" si="656"/>
        <v>1.4226654667938323</v>
      </c>
      <c r="L3787" s="28">
        <f t="shared" ca="1" si="659"/>
        <v>0.32270223583291358</v>
      </c>
      <c r="M3787" s="28">
        <f t="shared" ca="1" si="660"/>
        <v>0.52353989857502559</v>
      </c>
      <c r="N3787" s="28">
        <f t="shared" ca="1" si="661"/>
        <v>0.84624213440793916</v>
      </c>
      <c r="O3787" s="28">
        <f t="shared" ca="1" si="662"/>
        <v>0.62797513973714714</v>
      </c>
      <c r="P3787" s="28">
        <f t="shared" ca="1" si="663"/>
        <v>0.69977825074366029</v>
      </c>
      <c r="Q3787" s="1">
        <f t="shared" ca="1" si="664"/>
        <v>0</v>
      </c>
      <c r="R3787" s="3">
        <f t="shared" ca="1" si="657"/>
        <v>0.62797513973714714</v>
      </c>
      <c r="S3787" s="3">
        <f t="shared" ca="1" si="658"/>
        <v>0.80575593745531782</v>
      </c>
      <c r="T3787" s="1">
        <f t="shared" ca="1" si="665"/>
        <v>1</v>
      </c>
    </row>
    <row r="3788" spans="9:20" x14ac:dyDescent="0.3">
      <c r="I3788" s="14">
        <v>3761</v>
      </c>
      <c r="J3788" s="28">
        <f t="shared" ca="1" si="655"/>
        <v>2.0330157006653721E-2</v>
      </c>
      <c r="K3788" s="28">
        <f t="shared" ca="1" si="656"/>
        <v>9.4298748564178261E-2</v>
      </c>
      <c r="L3788" s="28">
        <f t="shared" ca="1" si="659"/>
        <v>0.62701368490173903</v>
      </c>
      <c r="M3788" s="28">
        <f t="shared" ca="1" si="660"/>
        <v>2.0330157006653721E-2</v>
      </c>
      <c r="N3788" s="28">
        <f t="shared" ca="1" si="661"/>
        <v>0.64734384190839278</v>
      </c>
      <c r="O3788" s="28">
        <f t="shared" ca="1" si="662"/>
        <v>0.50508236420130237</v>
      </c>
      <c r="P3788" s="28">
        <f t="shared" ca="1" si="663"/>
        <v>0.65641165414009595</v>
      </c>
      <c r="Q3788" s="1">
        <f t="shared" ca="1" si="664"/>
        <v>0</v>
      </c>
      <c r="R3788" s="3">
        <f t="shared" ca="1" si="657"/>
        <v>0.50508236420130237</v>
      </c>
      <c r="S3788" s="3">
        <f t="shared" ca="1" si="658"/>
        <v>0.52355723331913073</v>
      </c>
      <c r="T3788" s="1">
        <f t="shared" ca="1" si="665"/>
        <v>1</v>
      </c>
    </row>
    <row r="3789" spans="9:20" x14ac:dyDescent="0.3">
      <c r="I3789" s="14">
        <v>3762</v>
      </c>
      <c r="J3789" s="28">
        <f t="shared" ca="1" si="655"/>
        <v>0.62123473457087663</v>
      </c>
      <c r="K3789" s="28">
        <f t="shared" ca="1" si="656"/>
        <v>0.48822788476416301</v>
      </c>
      <c r="L3789" s="28">
        <f t="shared" ca="1" si="659"/>
        <v>0.8276088803926841</v>
      </c>
      <c r="M3789" s="28">
        <f t="shared" ca="1" si="660"/>
        <v>0.62123473457087663</v>
      </c>
      <c r="N3789" s="28">
        <f t="shared" ca="1" si="661"/>
        <v>1.4488436149635606</v>
      </c>
      <c r="O3789" s="28">
        <f t="shared" ca="1" si="662"/>
        <v>0.65049931756216961</v>
      </c>
      <c r="P3789" s="28">
        <f t="shared" ca="1" si="663"/>
        <v>0.80982040140396927</v>
      </c>
      <c r="Q3789" s="1">
        <f t="shared" ca="1" si="664"/>
        <v>0</v>
      </c>
      <c r="R3789" s="3">
        <f t="shared" ca="1" si="657"/>
        <v>0.65049931756216961</v>
      </c>
      <c r="S3789" s="3">
        <f t="shared" ca="1" si="658"/>
        <v>0.61968887851619037</v>
      </c>
      <c r="T3789" s="1">
        <f t="shared" ca="1" si="665"/>
        <v>0</v>
      </c>
    </row>
    <row r="3790" spans="9:20" x14ac:dyDescent="0.3">
      <c r="I3790" s="14">
        <v>3763</v>
      </c>
      <c r="J3790" s="28">
        <f t="shared" ca="1" si="655"/>
        <v>0.31615663664414029</v>
      </c>
      <c r="K3790" s="28">
        <f t="shared" ca="1" si="656"/>
        <v>1.130674567448011</v>
      </c>
      <c r="L3790" s="28">
        <f t="shared" ca="1" si="659"/>
        <v>0.54922727024250995</v>
      </c>
      <c r="M3790" s="28">
        <f t="shared" ca="1" si="660"/>
        <v>0.31615663664414029</v>
      </c>
      <c r="N3790" s="28">
        <f t="shared" ca="1" si="661"/>
        <v>0.86538390688665023</v>
      </c>
      <c r="O3790" s="28">
        <f t="shared" ca="1" si="662"/>
        <v>0.57838731055329662</v>
      </c>
      <c r="P3790" s="28">
        <f t="shared" ca="1" si="663"/>
        <v>0.70378427808484945</v>
      </c>
      <c r="Q3790" s="1">
        <f t="shared" ca="1" si="664"/>
        <v>0</v>
      </c>
      <c r="R3790" s="3">
        <f t="shared" ca="1" si="657"/>
        <v>0.57838731055329662</v>
      </c>
      <c r="S3790" s="3">
        <f t="shared" ca="1" si="658"/>
        <v>0.75596336664241093</v>
      </c>
      <c r="T3790" s="1">
        <f t="shared" ca="1" si="665"/>
        <v>1</v>
      </c>
    </row>
    <row r="3791" spans="9:20" x14ac:dyDescent="0.3">
      <c r="I3791" s="14">
        <v>3764</v>
      </c>
      <c r="J3791" s="28">
        <f t="shared" ca="1" si="655"/>
        <v>1.2508238876198667</v>
      </c>
      <c r="K3791" s="28">
        <f t="shared" ca="1" si="656"/>
        <v>-0.75140669672594851</v>
      </c>
      <c r="L3791" s="28">
        <f t="shared" ca="1" si="659"/>
        <v>1.4976739102910988</v>
      </c>
      <c r="M3791" s="28">
        <f t="shared" ca="1" si="660"/>
        <v>1.2508238876198667</v>
      </c>
      <c r="N3791" s="28">
        <f t="shared" ca="1" si="661"/>
        <v>2.7484977979109653</v>
      </c>
      <c r="O3791" s="28">
        <f t="shared" ca="1" si="662"/>
        <v>0.77744244748174152</v>
      </c>
      <c r="P3791" s="28">
        <f t="shared" ca="1" si="663"/>
        <v>0.93982845500748446</v>
      </c>
      <c r="Q3791" s="1">
        <f t="shared" ca="1" si="664"/>
        <v>0</v>
      </c>
      <c r="R3791" s="3">
        <f t="shared" ca="1" si="657"/>
        <v>0.77744244748174141</v>
      </c>
      <c r="S3791" s="3">
        <f t="shared" ca="1" si="658"/>
        <v>0.32051486593775336</v>
      </c>
      <c r="T3791" s="1">
        <f t="shared" ca="1" si="665"/>
        <v>0</v>
      </c>
    </row>
    <row r="3792" spans="9:20" x14ac:dyDescent="0.3">
      <c r="I3792" s="14">
        <v>3765</v>
      </c>
      <c r="J3792" s="28">
        <f t="shared" ca="1" si="655"/>
        <v>-0.19214333963621436</v>
      </c>
      <c r="K3792" s="28">
        <f t="shared" ca="1" si="656"/>
        <v>1.5815650100170962</v>
      </c>
      <c r="L3792" s="28">
        <f t="shared" ca="1" si="659"/>
        <v>0.77219821400558808</v>
      </c>
      <c r="M3792" s="28">
        <f t="shared" ca="1" si="660"/>
        <v>-0.19214333963621436</v>
      </c>
      <c r="N3792" s="28">
        <f t="shared" ca="1" si="661"/>
        <v>0.58005487436937375</v>
      </c>
      <c r="O3792" s="28">
        <f t="shared" ca="1" si="662"/>
        <v>0.45211140800891109</v>
      </c>
      <c r="P3792" s="28">
        <f t="shared" ca="1" si="663"/>
        <v>0.64108003282874482</v>
      </c>
      <c r="Q3792" s="1">
        <f t="shared" ca="1" si="664"/>
        <v>0</v>
      </c>
      <c r="R3792" s="3">
        <f t="shared" ca="1" si="657"/>
        <v>0.45211140800891109</v>
      </c>
      <c r="S3792" s="3">
        <f t="shared" ca="1" si="658"/>
        <v>0.82942604738033532</v>
      </c>
      <c r="T3792" s="1">
        <f t="shared" ca="1" si="665"/>
        <v>1</v>
      </c>
    </row>
    <row r="3793" spans="9:20" x14ac:dyDescent="0.3">
      <c r="I3793" s="14">
        <v>3766</v>
      </c>
      <c r="J3793" s="28">
        <f t="shared" ca="1" si="655"/>
        <v>-0.55012599526417427</v>
      </c>
      <c r="K3793" s="28">
        <f t="shared" ca="1" si="656"/>
        <v>1.1241956593251692</v>
      </c>
      <c r="L3793" s="28">
        <f t="shared" ca="1" si="659"/>
        <v>0.40014221753757662</v>
      </c>
      <c r="M3793" s="28">
        <f t="shared" ca="1" si="660"/>
        <v>-0.55012599526417427</v>
      </c>
      <c r="N3793" s="28">
        <f t="shared" ca="1" si="661"/>
        <v>-0.14998377772659766</v>
      </c>
      <c r="O3793" s="28">
        <f t="shared" ca="1" si="662"/>
        <v>0.36583517761896278</v>
      </c>
      <c r="P3793" s="28">
        <f t="shared" ca="1" si="663"/>
        <v>0.46257418749975299</v>
      </c>
      <c r="Q3793" s="1">
        <f t="shared" ca="1" si="664"/>
        <v>0</v>
      </c>
      <c r="R3793" s="3">
        <f t="shared" ca="1" si="657"/>
        <v>0.36583517761896278</v>
      </c>
      <c r="S3793" s="3">
        <f t="shared" ca="1" si="658"/>
        <v>0.75476613857195407</v>
      </c>
      <c r="T3793" s="1">
        <f t="shared" ca="1" si="665"/>
        <v>1</v>
      </c>
    </row>
    <row r="3794" spans="9:20" x14ac:dyDescent="0.3">
      <c r="I3794" s="14">
        <v>3767</v>
      </c>
      <c r="J3794" s="28">
        <f t="shared" ca="1" si="655"/>
        <v>0.37721354586241984</v>
      </c>
      <c r="K3794" s="28">
        <f t="shared" ca="1" si="656"/>
        <v>-0.18251868509409616</v>
      </c>
      <c r="L3794" s="28">
        <f t="shared" ca="1" si="659"/>
        <v>0.69424829635072893</v>
      </c>
      <c r="M3794" s="28">
        <f t="shared" ca="1" si="660"/>
        <v>0.37721354586241984</v>
      </c>
      <c r="N3794" s="28">
        <f t="shared" ca="1" si="661"/>
        <v>1.0714618422131488</v>
      </c>
      <c r="O3794" s="28">
        <f t="shared" ca="1" si="662"/>
        <v>0.59320086867447774</v>
      </c>
      <c r="P3794" s="28">
        <f t="shared" ca="1" si="663"/>
        <v>0.74487481837777025</v>
      </c>
      <c r="Q3794" s="1">
        <f t="shared" ca="1" si="664"/>
        <v>0</v>
      </c>
      <c r="R3794" s="3">
        <f t="shared" ca="1" si="657"/>
        <v>0.59320086867447785</v>
      </c>
      <c r="S3794" s="3">
        <f t="shared" ca="1" si="658"/>
        <v>0.45449658019838635</v>
      </c>
      <c r="T3794" s="1">
        <f t="shared" ca="1" si="665"/>
        <v>0</v>
      </c>
    </row>
    <row r="3795" spans="9:20" x14ac:dyDescent="0.3">
      <c r="I3795" s="14">
        <v>3768</v>
      </c>
      <c r="J3795" s="28">
        <f t="shared" ca="1" si="655"/>
        <v>0.53260676446267652</v>
      </c>
      <c r="K3795" s="28">
        <f t="shared" ca="1" si="656"/>
        <v>1.8703251491761972E-2</v>
      </c>
      <c r="L3795" s="28">
        <f t="shared" ca="1" si="659"/>
        <v>0.65523279662317935</v>
      </c>
      <c r="M3795" s="28">
        <f t="shared" ca="1" si="660"/>
        <v>0.53260676446267652</v>
      </c>
      <c r="N3795" s="28">
        <f t="shared" ca="1" si="661"/>
        <v>1.1878395610858559</v>
      </c>
      <c r="O3795" s="28">
        <f t="shared" ca="1" si="662"/>
        <v>0.63009089290291276</v>
      </c>
      <c r="P3795" s="28">
        <f t="shared" ca="1" si="663"/>
        <v>0.76635444879954195</v>
      </c>
      <c r="Q3795" s="1">
        <f t="shared" ca="1" si="664"/>
        <v>0</v>
      </c>
      <c r="R3795" s="3">
        <f t="shared" ca="1" si="657"/>
        <v>0.63009089290291276</v>
      </c>
      <c r="S3795" s="3">
        <f t="shared" ca="1" si="658"/>
        <v>0.50467567657323686</v>
      </c>
      <c r="T3795" s="1">
        <f t="shared" ca="1" si="665"/>
        <v>0</v>
      </c>
    </row>
    <row r="3796" spans="9:20" x14ac:dyDescent="0.3">
      <c r="I3796" s="14">
        <v>3769</v>
      </c>
      <c r="J3796" s="28">
        <f t="shared" ca="1" si="655"/>
        <v>-7.6435118104730762E-2</v>
      </c>
      <c r="K3796" s="28">
        <f t="shared" ca="1" si="656"/>
        <v>0.41859318435287807</v>
      </c>
      <c r="L3796" s="28">
        <f t="shared" ca="1" si="659"/>
        <v>0.48020046781383857</v>
      </c>
      <c r="M3796" s="28">
        <f t="shared" ca="1" si="660"/>
        <v>-7.6435118104730762E-2</v>
      </c>
      <c r="N3796" s="28">
        <f t="shared" ca="1" si="661"/>
        <v>0.40376534970910782</v>
      </c>
      <c r="O3796" s="28">
        <f t="shared" ca="1" si="662"/>
        <v>0.48090051835372161</v>
      </c>
      <c r="P3796" s="28">
        <f t="shared" ca="1" si="663"/>
        <v>0.59959198873040298</v>
      </c>
      <c r="Q3796" s="1">
        <f t="shared" ca="1" si="664"/>
        <v>0</v>
      </c>
      <c r="R3796" s="3">
        <f t="shared" ca="1" si="657"/>
        <v>0.48090051835372161</v>
      </c>
      <c r="S3796" s="3">
        <f t="shared" ca="1" si="658"/>
        <v>0.60314656227636076</v>
      </c>
      <c r="T3796" s="1">
        <f t="shared" ca="1" si="665"/>
        <v>1</v>
      </c>
    </row>
    <row r="3797" spans="9:20" x14ac:dyDescent="0.3">
      <c r="I3797" s="14">
        <v>3770</v>
      </c>
      <c r="J3797" s="28">
        <f t="shared" ca="1" si="655"/>
        <v>1.8376934346742181E-2</v>
      </c>
      <c r="K3797" s="28">
        <f t="shared" ca="1" si="656"/>
        <v>1.2265169031873708</v>
      </c>
      <c r="L3797" s="28">
        <f t="shared" ca="1" si="659"/>
        <v>0.63647810198916688</v>
      </c>
      <c r="M3797" s="28">
        <f t="shared" ca="1" si="660"/>
        <v>1.8376934346742181E-2</v>
      </c>
      <c r="N3797" s="28">
        <f t="shared" ca="1" si="661"/>
        <v>0.65485503633590902</v>
      </c>
      <c r="O3797" s="28">
        <f t="shared" ca="1" si="662"/>
        <v>0.5045941042971761</v>
      </c>
      <c r="P3797" s="28">
        <f t="shared" ca="1" si="663"/>
        <v>0.65810369850434447</v>
      </c>
      <c r="Q3797" s="1">
        <f t="shared" ca="1" si="664"/>
        <v>0</v>
      </c>
      <c r="R3797" s="3">
        <f t="shared" ca="1" si="657"/>
        <v>0.5045941042971761</v>
      </c>
      <c r="S3797" s="3">
        <f t="shared" ca="1" si="658"/>
        <v>0.77320836950553051</v>
      </c>
      <c r="T3797" s="1">
        <f t="shared" ca="1" si="665"/>
        <v>1</v>
      </c>
    </row>
    <row r="3798" spans="9:20" x14ac:dyDescent="0.3">
      <c r="I3798" s="14">
        <v>3771</v>
      </c>
      <c r="J3798" s="28">
        <f t="shared" ca="1" si="655"/>
        <v>0.7709763058710255</v>
      </c>
      <c r="K3798" s="28">
        <f t="shared" ca="1" si="656"/>
        <v>2.3199490425433922</v>
      </c>
      <c r="L3798" s="28">
        <f t="shared" ca="1" si="659"/>
        <v>0.32134419150176685</v>
      </c>
      <c r="M3798" s="28">
        <f t="shared" ca="1" si="660"/>
        <v>0.7709763058710255</v>
      </c>
      <c r="N3798" s="28">
        <f t="shared" ca="1" si="661"/>
        <v>1.0923204973727922</v>
      </c>
      <c r="O3798" s="28">
        <f t="shared" ca="1" si="662"/>
        <v>0.68373205045171104</v>
      </c>
      <c r="P3798" s="28">
        <f t="shared" ca="1" si="663"/>
        <v>0.74881843448907681</v>
      </c>
      <c r="Q3798" s="1">
        <f t="shared" ca="1" si="664"/>
        <v>0</v>
      </c>
      <c r="R3798" s="3">
        <f t="shared" ca="1" si="657"/>
        <v>0.68373205045171104</v>
      </c>
      <c r="S3798" s="3">
        <f t="shared" ca="1" si="658"/>
        <v>0.91051578890344831</v>
      </c>
      <c r="T3798" s="1">
        <f t="shared" ca="1" si="665"/>
        <v>1</v>
      </c>
    </row>
    <row r="3799" spans="9:20" x14ac:dyDescent="0.3">
      <c r="I3799" s="14">
        <v>3772</v>
      </c>
      <c r="J3799" s="28">
        <f t="shared" ca="1" si="655"/>
        <v>0.71362301356147162</v>
      </c>
      <c r="K3799" s="28">
        <f t="shared" ca="1" si="656"/>
        <v>1.7986345930652121</v>
      </c>
      <c r="L3799" s="28">
        <f t="shared" ca="1" si="659"/>
        <v>0.80433658639391659</v>
      </c>
      <c r="M3799" s="28">
        <f t="shared" ca="1" si="660"/>
        <v>0.71362301356147162</v>
      </c>
      <c r="N3799" s="28">
        <f t="shared" ca="1" si="661"/>
        <v>1.5179595999553883</v>
      </c>
      <c r="O3799" s="28">
        <f t="shared" ca="1" si="662"/>
        <v>0.67120121856174764</v>
      </c>
      <c r="P3799" s="28">
        <f t="shared" ca="1" si="663"/>
        <v>0.82023782478322627</v>
      </c>
      <c r="Q3799" s="1">
        <f t="shared" ca="1" si="664"/>
        <v>0</v>
      </c>
      <c r="R3799" s="3">
        <f t="shared" ca="1" si="657"/>
        <v>0.67120121856174764</v>
      </c>
      <c r="S3799" s="3">
        <f t="shared" ca="1" si="658"/>
        <v>0.85798264372030175</v>
      </c>
      <c r="T3799" s="1">
        <f t="shared" ca="1" si="665"/>
        <v>1</v>
      </c>
    </row>
    <row r="3800" spans="9:20" x14ac:dyDescent="0.3">
      <c r="I3800" s="14">
        <v>3773</v>
      </c>
      <c r="J3800" s="28">
        <f t="shared" ca="1" si="655"/>
        <v>0.75509482092257618</v>
      </c>
      <c r="K3800" s="28">
        <f t="shared" ca="1" si="656"/>
        <v>0.58608857934257974</v>
      </c>
      <c r="L3800" s="28">
        <f t="shared" ca="1" si="659"/>
        <v>0.64645084935655395</v>
      </c>
      <c r="M3800" s="28">
        <f t="shared" ca="1" si="660"/>
        <v>0.75509482092257618</v>
      </c>
      <c r="N3800" s="28">
        <f t="shared" ca="1" si="661"/>
        <v>1.40154567027913</v>
      </c>
      <c r="O3800" s="28">
        <f t="shared" ca="1" si="662"/>
        <v>0.68028782025119394</v>
      </c>
      <c r="P3800" s="28">
        <f t="shared" ca="1" si="663"/>
        <v>0.80242904853107833</v>
      </c>
      <c r="Q3800" s="1">
        <f t="shared" ca="1" si="664"/>
        <v>0</v>
      </c>
      <c r="R3800" s="3">
        <f t="shared" ca="1" si="657"/>
        <v>0.68028782025119394</v>
      </c>
      <c r="S3800" s="3">
        <f t="shared" ca="1" si="658"/>
        <v>0.64246718177011541</v>
      </c>
      <c r="T3800" s="1">
        <f t="shared" ca="1" si="665"/>
        <v>0</v>
      </c>
    </row>
    <row r="3801" spans="9:20" x14ac:dyDescent="0.3">
      <c r="I3801" s="14">
        <v>3774</v>
      </c>
      <c r="J3801" s="28">
        <f t="shared" ca="1" si="655"/>
        <v>4.0984901922295515E-2</v>
      </c>
      <c r="K3801" s="28">
        <f t="shared" ca="1" si="656"/>
        <v>2.3033824367040618</v>
      </c>
      <c r="L3801" s="28">
        <f t="shared" ca="1" si="659"/>
        <v>0.55008844943737523</v>
      </c>
      <c r="M3801" s="28">
        <f t="shared" ca="1" si="660"/>
        <v>4.0984901922295515E-2</v>
      </c>
      <c r="N3801" s="28">
        <f t="shared" ca="1" si="661"/>
        <v>0.59107335135967076</v>
      </c>
      <c r="O3801" s="28">
        <f t="shared" ca="1" si="662"/>
        <v>0.51024479145294699</v>
      </c>
      <c r="P3801" s="28">
        <f t="shared" ca="1" si="663"/>
        <v>0.64361138442223553</v>
      </c>
      <c r="Q3801" s="1">
        <f t="shared" ca="1" si="664"/>
        <v>0</v>
      </c>
      <c r="R3801" s="3">
        <f t="shared" ca="1" si="657"/>
        <v>0.51024479145294699</v>
      </c>
      <c r="S3801" s="3">
        <f t="shared" ca="1" si="658"/>
        <v>0.9091567837743969</v>
      </c>
      <c r="T3801" s="1">
        <f t="shared" ca="1" si="665"/>
        <v>1</v>
      </c>
    </row>
    <row r="3802" spans="9:20" x14ac:dyDescent="0.3">
      <c r="I3802" s="14">
        <v>3775</v>
      </c>
      <c r="J3802" s="28">
        <f t="shared" ca="1" si="655"/>
        <v>0.59585821225994617</v>
      </c>
      <c r="K3802" s="28">
        <f t="shared" ca="1" si="656"/>
        <v>1.7722612382994056</v>
      </c>
      <c r="L3802" s="28">
        <f t="shared" ca="1" si="659"/>
        <v>0.50086588083877137</v>
      </c>
      <c r="M3802" s="28">
        <f t="shared" ca="1" si="660"/>
        <v>0.59585821225994617</v>
      </c>
      <c r="N3802" s="28">
        <f t="shared" ca="1" si="661"/>
        <v>1.0967240930987177</v>
      </c>
      <c r="O3802" s="28">
        <f t="shared" ca="1" si="662"/>
        <v>0.64470815982356711</v>
      </c>
      <c r="P3802" s="28">
        <f t="shared" ca="1" si="663"/>
        <v>0.74964579623448013</v>
      </c>
      <c r="Q3802" s="1">
        <f t="shared" ca="1" si="664"/>
        <v>0</v>
      </c>
      <c r="R3802" s="3">
        <f t="shared" ca="1" si="657"/>
        <v>0.64470815982356711</v>
      </c>
      <c r="S3802" s="3">
        <f t="shared" ca="1" si="658"/>
        <v>0.85473865278364891</v>
      </c>
      <c r="T3802" s="1">
        <f t="shared" ca="1" si="665"/>
        <v>1</v>
      </c>
    </row>
    <row r="3803" spans="9:20" x14ac:dyDescent="0.3">
      <c r="I3803" s="14">
        <v>3776</v>
      </c>
      <c r="J3803" s="28">
        <f t="shared" ca="1" si="655"/>
        <v>0.96900132768046343</v>
      </c>
      <c r="K3803" s="28">
        <f t="shared" ca="1" si="656"/>
        <v>0.78020183938218124</v>
      </c>
      <c r="L3803" s="28">
        <f t="shared" ca="1" si="659"/>
        <v>1.5672952277799657</v>
      </c>
      <c r="M3803" s="28">
        <f t="shared" ca="1" si="660"/>
        <v>0.96900132768046343</v>
      </c>
      <c r="N3803" s="28">
        <f t="shared" ca="1" si="661"/>
        <v>2.5362965554604289</v>
      </c>
      <c r="O3803" s="28">
        <f t="shared" ca="1" si="662"/>
        <v>0.72492039646745376</v>
      </c>
      <c r="P3803" s="28">
        <f t="shared" ca="1" si="663"/>
        <v>0.92664749376575817</v>
      </c>
      <c r="Q3803" s="1">
        <f t="shared" ca="1" si="664"/>
        <v>0</v>
      </c>
      <c r="R3803" s="3">
        <f t="shared" ca="1" si="657"/>
        <v>0.72492039646745376</v>
      </c>
      <c r="S3803" s="3">
        <f t="shared" ca="1" si="658"/>
        <v>0.68572361331588649</v>
      </c>
      <c r="T3803" s="1">
        <f t="shared" ca="1" si="665"/>
        <v>0</v>
      </c>
    </row>
    <row r="3804" spans="9:20" x14ac:dyDescent="0.3">
      <c r="I3804" s="14">
        <v>3777</v>
      </c>
      <c r="J3804" s="28">
        <f t="shared" ref="J3804:J3867" ca="1" si="666">LN(R3804/(1-R3804))</f>
        <v>1.2269585447154252</v>
      </c>
      <c r="K3804" s="28">
        <f t="shared" ref="K3804:K3867" ca="1" si="667">LN(S3804/(1-S3804))</f>
        <v>-0.11723184716970304</v>
      </c>
      <c r="L3804" s="28">
        <f t="shared" ca="1" si="659"/>
        <v>0.65087504858730594</v>
      </c>
      <c r="M3804" s="28">
        <f t="shared" ca="1" si="660"/>
        <v>1.2269585447154252</v>
      </c>
      <c r="N3804" s="28">
        <f t="shared" ca="1" si="661"/>
        <v>1.8778335933027313</v>
      </c>
      <c r="O3804" s="28">
        <f t="shared" ca="1" si="662"/>
        <v>0.773285805176819</v>
      </c>
      <c r="P3804" s="28">
        <f t="shared" ca="1" si="663"/>
        <v>0.86736209028871813</v>
      </c>
      <c r="Q3804" s="1">
        <f t="shared" ca="1" si="664"/>
        <v>0</v>
      </c>
      <c r="R3804" s="3">
        <f t="shared" ref="R3804:R3867" ca="1" si="668">BETAINV(RAND(),$C$19,$C$20)</f>
        <v>0.77328580517681911</v>
      </c>
      <c r="S3804" s="3">
        <f t="shared" ref="S3804:S3867" ca="1" si="669">BETAINV(RAND(),$D$19,$D$20)</f>
        <v>0.47072555783185588</v>
      </c>
      <c r="T3804" s="1">
        <f t="shared" ca="1" si="665"/>
        <v>0</v>
      </c>
    </row>
    <row r="3805" spans="9:20" x14ac:dyDescent="0.3">
      <c r="I3805" s="14">
        <v>3778</v>
      </c>
      <c r="J3805" s="28">
        <f t="shared" ca="1" si="666"/>
        <v>-0.5913297367663396</v>
      </c>
      <c r="K3805" s="28">
        <f t="shared" ca="1" si="667"/>
        <v>1.0335430602071425</v>
      </c>
      <c r="L3805" s="28">
        <f t="shared" ref="L3805:L3868" ca="1" si="670">_xlfn.GAMMA.INV(RAND(),$G$19,$G$20)</f>
        <v>0.7119254384496152</v>
      </c>
      <c r="M3805" s="28">
        <f t="shared" ref="M3805:M3868" ca="1" si="671">IF($F$17&gt;$E$17,J3805,N3805-L3805)</f>
        <v>-0.5913297367663396</v>
      </c>
      <c r="N3805" s="28">
        <f t="shared" ref="N3805:N3868" ca="1" si="672">IF($F$17&gt;$E$17,M3805+L3805,K3805)</f>
        <v>0.1205957016832756</v>
      </c>
      <c r="O3805" s="28">
        <f t="shared" ref="O3805:O3868" ca="1" si="673">EXP(M3805)/(1+EXP(M3805))</f>
        <v>0.35632980914319234</v>
      </c>
      <c r="P3805" s="28">
        <f t="shared" ref="P3805:P3868" ca="1" si="674">EXP(N3805)/(1+EXP(N3805))</f>
        <v>0.53011243968491284</v>
      </c>
      <c r="Q3805" s="1">
        <f t="shared" ref="Q3805:Q3868" ca="1" si="675">IF(O3805&gt;P3805,1,0)</f>
        <v>0</v>
      </c>
      <c r="R3805" s="3">
        <f t="shared" ca="1" si="668"/>
        <v>0.35632980914319229</v>
      </c>
      <c r="S3805" s="3">
        <f t="shared" ca="1" si="669"/>
        <v>0.73760221513740765</v>
      </c>
      <c r="T3805" s="1">
        <f t="shared" ref="T3805:T3868" ca="1" si="676">IF(S3805&gt;R3805,1,0)</f>
        <v>1</v>
      </c>
    </row>
    <row r="3806" spans="9:20" x14ac:dyDescent="0.3">
      <c r="I3806" s="14">
        <v>3779</v>
      </c>
      <c r="J3806" s="28">
        <f t="shared" ca="1" si="666"/>
        <v>0.77207607142795698</v>
      </c>
      <c r="K3806" s="28">
        <f t="shared" ca="1" si="667"/>
        <v>0.89100905064370717</v>
      </c>
      <c r="L3806" s="28">
        <f t="shared" ca="1" si="670"/>
        <v>0.55917188419699604</v>
      </c>
      <c r="M3806" s="28">
        <f t="shared" ca="1" si="671"/>
        <v>0.77207607142795698</v>
      </c>
      <c r="N3806" s="28">
        <f t="shared" ca="1" si="672"/>
        <v>1.331247955624953</v>
      </c>
      <c r="O3806" s="28">
        <f t="shared" ca="1" si="673"/>
        <v>0.68396981847425853</v>
      </c>
      <c r="P3806" s="28">
        <f t="shared" ca="1" si="674"/>
        <v>0.79104698635641546</v>
      </c>
      <c r="Q3806" s="1">
        <f t="shared" ca="1" si="675"/>
        <v>0</v>
      </c>
      <c r="R3806" s="3">
        <f t="shared" ca="1" si="668"/>
        <v>0.68396981847425853</v>
      </c>
      <c r="S3806" s="3">
        <f t="shared" ca="1" si="669"/>
        <v>0.7090983612972267</v>
      </c>
      <c r="T3806" s="1">
        <f t="shared" ca="1" si="676"/>
        <v>1</v>
      </c>
    </row>
    <row r="3807" spans="9:20" x14ac:dyDescent="0.3">
      <c r="I3807" s="14">
        <v>3780</v>
      </c>
      <c r="J3807" s="28">
        <f t="shared" ca="1" si="666"/>
        <v>0.5357848320673354</v>
      </c>
      <c r="K3807" s="28">
        <f t="shared" ca="1" si="667"/>
        <v>-0.12835564108393879</v>
      </c>
      <c r="L3807" s="28">
        <f t="shared" ca="1" si="670"/>
        <v>1.5019746234202447</v>
      </c>
      <c r="M3807" s="28">
        <f t="shared" ca="1" si="671"/>
        <v>0.5357848320673354</v>
      </c>
      <c r="N3807" s="28">
        <f t="shared" ca="1" si="672"/>
        <v>2.03775945548758</v>
      </c>
      <c r="O3807" s="28">
        <f t="shared" ca="1" si="673"/>
        <v>0.63083131858766228</v>
      </c>
      <c r="P3807" s="28">
        <f t="shared" ca="1" si="674"/>
        <v>0.88470492457773298</v>
      </c>
      <c r="Q3807" s="1">
        <f t="shared" ca="1" si="675"/>
        <v>0</v>
      </c>
      <c r="R3807" s="3">
        <f t="shared" ca="1" si="668"/>
        <v>0.63083131858766217</v>
      </c>
      <c r="S3807" s="3">
        <f t="shared" ca="1" si="669"/>
        <v>0.46795507312296281</v>
      </c>
      <c r="T3807" s="1">
        <f t="shared" ca="1" si="676"/>
        <v>0</v>
      </c>
    </row>
    <row r="3808" spans="9:20" x14ac:dyDescent="0.3">
      <c r="I3808" s="14">
        <v>3781</v>
      </c>
      <c r="J3808" s="28">
        <f t="shared" ca="1" si="666"/>
        <v>-4.6937799565116567E-2</v>
      </c>
      <c r="K3808" s="28">
        <f t="shared" ca="1" si="667"/>
        <v>1.0956980560462499</v>
      </c>
      <c r="L3808" s="28">
        <f t="shared" ca="1" si="670"/>
        <v>0.69564949408874044</v>
      </c>
      <c r="M3808" s="28">
        <f t="shared" ca="1" si="671"/>
        <v>-4.6937799565116567E-2</v>
      </c>
      <c r="N3808" s="28">
        <f t="shared" ca="1" si="672"/>
        <v>0.64871169452362387</v>
      </c>
      <c r="O3808" s="28">
        <f t="shared" ca="1" si="673"/>
        <v>0.48826770403715686</v>
      </c>
      <c r="P3808" s="28">
        <f t="shared" ca="1" si="674"/>
        <v>0.65672008728244813</v>
      </c>
      <c r="Q3808" s="1">
        <f t="shared" ca="1" si="675"/>
        <v>0</v>
      </c>
      <c r="R3808" s="3">
        <f t="shared" ca="1" si="668"/>
        <v>0.48826770403715686</v>
      </c>
      <c r="S3808" s="3">
        <f t="shared" ca="1" si="669"/>
        <v>0.74945318338269329</v>
      </c>
      <c r="T3808" s="1">
        <f t="shared" ca="1" si="676"/>
        <v>1</v>
      </c>
    </row>
    <row r="3809" spans="9:20" x14ac:dyDescent="0.3">
      <c r="I3809" s="14">
        <v>3782</v>
      </c>
      <c r="J3809" s="28">
        <f t="shared" ca="1" si="666"/>
        <v>-0.69471429226578429</v>
      </c>
      <c r="K3809" s="28">
        <f t="shared" ca="1" si="667"/>
        <v>1.5796742461224078</v>
      </c>
      <c r="L3809" s="28">
        <f t="shared" ca="1" si="670"/>
        <v>0.44127266269308235</v>
      </c>
      <c r="M3809" s="28">
        <f t="shared" ca="1" si="671"/>
        <v>-0.69471429226578429</v>
      </c>
      <c r="N3809" s="28">
        <f t="shared" ca="1" si="672"/>
        <v>-0.25344162957270194</v>
      </c>
      <c r="O3809" s="28">
        <f t="shared" ca="1" si="673"/>
        <v>0.33298517729207722</v>
      </c>
      <c r="P3809" s="28">
        <f t="shared" ca="1" si="674"/>
        <v>0.43697657884335489</v>
      </c>
      <c r="Q3809" s="1">
        <f t="shared" ca="1" si="675"/>
        <v>0</v>
      </c>
      <c r="R3809" s="3">
        <f t="shared" ca="1" si="668"/>
        <v>0.33298517729207722</v>
      </c>
      <c r="S3809" s="3">
        <f t="shared" ca="1" si="669"/>
        <v>0.82915837833734762</v>
      </c>
      <c r="T3809" s="1">
        <f t="shared" ca="1" si="676"/>
        <v>1</v>
      </c>
    </row>
    <row r="3810" spans="9:20" x14ac:dyDescent="0.3">
      <c r="I3810" s="14">
        <v>3783</v>
      </c>
      <c r="J3810" s="28">
        <f t="shared" ca="1" si="666"/>
        <v>0.68320620491943951</v>
      </c>
      <c r="K3810" s="28">
        <f t="shared" ca="1" si="667"/>
        <v>0.3888312246088762</v>
      </c>
      <c r="L3810" s="28">
        <f t="shared" ca="1" si="670"/>
        <v>1.0515955904184295</v>
      </c>
      <c r="M3810" s="28">
        <f t="shared" ca="1" si="671"/>
        <v>0.68320620491943951</v>
      </c>
      <c r="N3810" s="28">
        <f t="shared" ca="1" si="672"/>
        <v>1.7348017953378689</v>
      </c>
      <c r="O3810" s="28">
        <f t="shared" ca="1" si="673"/>
        <v>0.66445391303633561</v>
      </c>
      <c r="P3810" s="28">
        <f t="shared" ca="1" si="674"/>
        <v>0.85002559254540255</v>
      </c>
      <c r="Q3810" s="1">
        <f t="shared" ca="1" si="675"/>
        <v>0</v>
      </c>
      <c r="R3810" s="3">
        <f t="shared" ca="1" si="668"/>
        <v>0.66445391303633561</v>
      </c>
      <c r="S3810" s="3">
        <f t="shared" ca="1" si="669"/>
        <v>0.59600130878187507</v>
      </c>
      <c r="T3810" s="1">
        <f t="shared" ca="1" si="676"/>
        <v>0</v>
      </c>
    </row>
    <row r="3811" spans="9:20" x14ac:dyDescent="0.3">
      <c r="I3811" s="14">
        <v>3784</v>
      </c>
      <c r="J3811" s="28">
        <f t="shared" ca="1" si="666"/>
        <v>0.45115414865376463</v>
      </c>
      <c r="K3811" s="28">
        <f t="shared" ca="1" si="667"/>
        <v>1.2282385658497805</v>
      </c>
      <c r="L3811" s="28">
        <f t="shared" ca="1" si="670"/>
        <v>0.73794915521806814</v>
      </c>
      <c r="M3811" s="28">
        <f t="shared" ca="1" si="671"/>
        <v>0.45115414865376463</v>
      </c>
      <c r="N3811" s="28">
        <f t="shared" ca="1" si="672"/>
        <v>1.1891033038718328</v>
      </c>
      <c r="O3811" s="28">
        <f t="shared" ca="1" si="673"/>
        <v>0.61091360806630479</v>
      </c>
      <c r="P3811" s="28">
        <f t="shared" ca="1" si="674"/>
        <v>0.76658065248175933</v>
      </c>
      <c r="Q3811" s="1">
        <f t="shared" ca="1" si="675"/>
        <v>0</v>
      </c>
      <c r="R3811" s="3">
        <f t="shared" ca="1" si="668"/>
        <v>0.61091360806630479</v>
      </c>
      <c r="S3811" s="3">
        <f t="shared" ca="1" si="669"/>
        <v>0.77351013341065844</v>
      </c>
      <c r="T3811" s="1">
        <f t="shared" ca="1" si="676"/>
        <v>1</v>
      </c>
    </row>
    <row r="3812" spans="9:20" x14ac:dyDescent="0.3">
      <c r="I3812" s="14">
        <v>3785</v>
      </c>
      <c r="J3812" s="28">
        <f t="shared" ca="1" si="666"/>
        <v>0.58017504833310762</v>
      </c>
      <c r="K3812" s="28">
        <f t="shared" ca="1" si="667"/>
        <v>2.3137553205218873</v>
      </c>
      <c r="L3812" s="28">
        <f t="shared" ca="1" si="670"/>
        <v>0.30910813985741192</v>
      </c>
      <c r="M3812" s="28">
        <f t="shared" ca="1" si="671"/>
        <v>0.58017504833310762</v>
      </c>
      <c r="N3812" s="28">
        <f t="shared" ca="1" si="672"/>
        <v>0.88928318819051955</v>
      </c>
      <c r="O3812" s="28">
        <f t="shared" ca="1" si="673"/>
        <v>0.64110768395926376</v>
      </c>
      <c r="P3812" s="28">
        <f t="shared" ca="1" si="674"/>
        <v>0.70874222562525269</v>
      </c>
      <c r="Q3812" s="1">
        <f t="shared" ca="1" si="675"/>
        <v>0</v>
      </c>
      <c r="R3812" s="3">
        <f t="shared" ca="1" si="668"/>
        <v>0.64110768395926376</v>
      </c>
      <c r="S3812" s="3">
        <f t="shared" ca="1" si="669"/>
        <v>0.91000985956416447</v>
      </c>
      <c r="T3812" s="1">
        <f t="shared" ca="1" si="676"/>
        <v>1</v>
      </c>
    </row>
    <row r="3813" spans="9:20" x14ac:dyDescent="0.3">
      <c r="I3813" s="14">
        <v>3786</v>
      </c>
      <c r="J3813" s="28">
        <f t="shared" ca="1" si="666"/>
        <v>-4.7382745058749058E-2</v>
      </c>
      <c r="K3813" s="28">
        <f t="shared" ca="1" si="667"/>
        <v>1.0758057299692625</v>
      </c>
      <c r="L3813" s="28">
        <f t="shared" ca="1" si="670"/>
        <v>0.80991301883413658</v>
      </c>
      <c r="M3813" s="28">
        <f t="shared" ca="1" si="671"/>
        <v>-4.7382745058749058E-2</v>
      </c>
      <c r="N3813" s="28">
        <f t="shared" ca="1" si="672"/>
        <v>0.76253027377538751</v>
      </c>
      <c r="O3813" s="28">
        <f t="shared" ca="1" si="673"/>
        <v>0.48815652949124916</v>
      </c>
      <c r="P3813" s="28">
        <f t="shared" ca="1" si="674"/>
        <v>0.68190283135154539</v>
      </c>
      <c r="Q3813" s="1">
        <f t="shared" ca="1" si="675"/>
        <v>0</v>
      </c>
      <c r="R3813" s="3">
        <f t="shared" ca="1" si="668"/>
        <v>0.48815652949124921</v>
      </c>
      <c r="S3813" s="3">
        <f t="shared" ca="1" si="669"/>
        <v>0.74569943638583847</v>
      </c>
      <c r="T3813" s="1">
        <f t="shared" ca="1" si="676"/>
        <v>1</v>
      </c>
    </row>
    <row r="3814" spans="9:20" x14ac:dyDescent="0.3">
      <c r="I3814" s="14">
        <v>3787</v>
      </c>
      <c r="J3814" s="28">
        <f t="shared" ca="1" si="666"/>
        <v>-0.74526819628545893</v>
      </c>
      <c r="K3814" s="28">
        <f t="shared" ca="1" si="667"/>
        <v>1.2530227926915305</v>
      </c>
      <c r="L3814" s="28">
        <f t="shared" ca="1" si="670"/>
        <v>1.3043381437053481</v>
      </c>
      <c r="M3814" s="28">
        <f t="shared" ca="1" si="671"/>
        <v>-0.74526819628545893</v>
      </c>
      <c r="N3814" s="28">
        <f t="shared" ca="1" si="672"/>
        <v>0.55906994741988913</v>
      </c>
      <c r="O3814" s="28">
        <f t="shared" ca="1" si="673"/>
        <v>0.32185321013247381</v>
      </c>
      <c r="P3814" s="28">
        <f t="shared" ca="1" si="674"/>
        <v>0.63623731676250972</v>
      </c>
      <c r="Q3814" s="1">
        <f t="shared" ca="1" si="675"/>
        <v>0</v>
      </c>
      <c r="R3814" s="3">
        <f t="shared" ca="1" si="668"/>
        <v>0.32185321013247387</v>
      </c>
      <c r="S3814" s="3">
        <f t="shared" ca="1" si="669"/>
        <v>0.7778226824223613</v>
      </c>
      <c r="T3814" s="1">
        <f t="shared" ca="1" si="676"/>
        <v>1</v>
      </c>
    </row>
    <row r="3815" spans="9:20" x14ac:dyDescent="0.3">
      <c r="I3815" s="14">
        <v>3788</v>
      </c>
      <c r="J3815" s="28">
        <f t="shared" ca="1" si="666"/>
        <v>1.061693746055411</v>
      </c>
      <c r="K3815" s="28">
        <f t="shared" ca="1" si="667"/>
        <v>0.63546036938317674</v>
      </c>
      <c r="L3815" s="28">
        <f t="shared" ca="1" si="670"/>
        <v>0.80177655462240471</v>
      </c>
      <c r="M3815" s="28">
        <f t="shared" ca="1" si="671"/>
        <v>1.061693746055411</v>
      </c>
      <c r="N3815" s="28">
        <f t="shared" ca="1" si="672"/>
        <v>1.8634703006778157</v>
      </c>
      <c r="O3815" s="28">
        <f t="shared" ca="1" si="673"/>
        <v>0.74301408930232471</v>
      </c>
      <c r="P3815" s="28">
        <f t="shared" ca="1" si="674"/>
        <v>0.86570092731333947</v>
      </c>
      <c r="Q3815" s="1">
        <f t="shared" ca="1" si="675"/>
        <v>0</v>
      </c>
      <c r="R3815" s="3">
        <f t="shared" ca="1" si="668"/>
        <v>0.74301408930232471</v>
      </c>
      <c r="S3815" s="3">
        <f t="shared" ca="1" si="669"/>
        <v>0.65372655123785051</v>
      </c>
      <c r="T3815" s="1">
        <f t="shared" ca="1" si="676"/>
        <v>0</v>
      </c>
    </row>
    <row r="3816" spans="9:20" x14ac:dyDescent="0.3">
      <c r="I3816" s="14">
        <v>3789</v>
      </c>
      <c r="J3816" s="28">
        <f t="shared" ca="1" si="666"/>
        <v>-0.72095029007162159</v>
      </c>
      <c r="K3816" s="28">
        <f t="shared" ca="1" si="667"/>
        <v>0.88455285328284639</v>
      </c>
      <c r="L3816" s="28">
        <f t="shared" ca="1" si="670"/>
        <v>0.6425027468799881</v>
      </c>
      <c r="M3816" s="28">
        <f t="shared" ca="1" si="671"/>
        <v>-0.72095029007162159</v>
      </c>
      <c r="N3816" s="28">
        <f t="shared" ca="1" si="672"/>
        <v>-7.8447543191633495E-2</v>
      </c>
      <c r="O3816" s="28">
        <f t="shared" ca="1" si="673"/>
        <v>0.32718375691412055</v>
      </c>
      <c r="P3816" s="28">
        <f t="shared" ca="1" si="674"/>
        <v>0.48039816567304838</v>
      </c>
      <c r="Q3816" s="1">
        <f t="shared" ca="1" si="675"/>
        <v>0</v>
      </c>
      <c r="R3816" s="3">
        <f t="shared" ca="1" si="668"/>
        <v>0.32718375691412055</v>
      </c>
      <c r="S3816" s="3">
        <f t="shared" ca="1" si="669"/>
        <v>0.70776479496702693</v>
      </c>
      <c r="T3816" s="1">
        <f t="shared" ca="1" si="676"/>
        <v>1</v>
      </c>
    </row>
    <row r="3817" spans="9:20" x14ac:dyDescent="0.3">
      <c r="I3817" s="14">
        <v>3790</v>
      </c>
      <c r="J3817" s="28">
        <f t="shared" ca="1" si="666"/>
        <v>0.60635232689954244</v>
      </c>
      <c r="K3817" s="28">
        <f t="shared" ca="1" si="667"/>
        <v>0.24476487693309476</v>
      </c>
      <c r="L3817" s="28">
        <f t="shared" ca="1" si="670"/>
        <v>0.80130392011619767</v>
      </c>
      <c r="M3817" s="28">
        <f t="shared" ca="1" si="671"/>
        <v>0.60635232689954244</v>
      </c>
      <c r="N3817" s="28">
        <f t="shared" ca="1" si="672"/>
        <v>1.4076562470157401</v>
      </c>
      <c r="O3817" s="28">
        <f t="shared" ca="1" si="673"/>
        <v>0.64710827018911088</v>
      </c>
      <c r="P3817" s="28">
        <f t="shared" ca="1" si="674"/>
        <v>0.80339600905515463</v>
      </c>
      <c r="Q3817" s="1">
        <f t="shared" ca="1" si="675"/>
        <v>0</v>
      </c>
      <c r="R3817" s="3">
        <f t="shared" ca="1" si="668"/>
        <v>0.64710827018911088</v>
      </c>
      <c r="S3817" s="3">
        <f t="shared" ca="1" si="669"/>
        <v>0.56088754205732305</v>
      </c>
      <c r="T3817" s="1">
        <f t="shared" ca="1" si="676"/>
        <v>0</v>
      </c>
    </row>
    <row r="3818" spans="9:20" x14ac:dyDescent="0.3">
      <c r="I3818" s="14">
        <v>3791</v>
      </c>
      <c r="J3818" s="28">
        <f t="shared" ca="1" si="666"/>
        <v>0.64446130844195615</v>
      </c>
      <c r="K3818" s="28">
        <f t="shared" ca="1" si="667"/>
        <v>0.46190518048662399</v>
      </c>
      <c r="L3818" s="28">
        <f t="shared" ca="1" si="670"/>
        <v>1.1403752808029513</v>
      </c>
      <c r="M3818" s="28">
        <f t="shared" ca="1" si="671"/>
        <v>0.64446130844195615</v>
      </c>
      <c r="N3818" s="28">
        <f t="shared" ca="1" si="672"/>
        <v>1.7848365892449074</v>
      </c>
      <c r="O3818" s="28">
        <f t="shared" ca="1" si="673"/>
        <v>0.6557612480247923</v>
      </c>
      <c r="P3818" s="28">
        <f t="shared" ca="1" si="674"/>
        <v>0.85629305985969129</v>
      </c>
      <c r="Q3818" s="1">
        <f t="shared" ca="1" si="675"/>
        <v>0</v>
      </c>
      <c r="R3818" s="3">
        <f t="shared" ca="1" si="668"/>
        <v>0.6557612480247923</v>
      </c>
      <c r="S3818" s="3">
        <f t="shared" ca="1" si="669"/>
        <v>0.61346604047846853</v>
      </c>
      <c r="T3818" s="1">
        <f t="shared" ca="1" si="676"/>
        <v>0</v>
      </c>
    </row>
    <row r="3819" spans="9:20" x14ac:dyDescent="0.3">
      <c r="I3819" s="14">
        <v>3792</v>
      </c>
      <c r="J3819" s="28">
        <f t="shared" ca="1" si="666"/>
        <v>-0.7199431091433639</v>
      </c>
      <c r="K3819" s="28">
        <f t="shared" ca="1" si="667"/>
        <v>0.84762079478106189</v>
      </c>
      <c r="L3819" s="28">
        <f t="shared" ca="1" si="670"/>
        <v>0.57420022924591441</v>
      </c>
      <c r="M3819" s="28">
        <f t="shared" ca="1" si="671"/>
        <v>-0.7199431091433639</v>
      </c>
      <c r="N3819" s="28">
        <f t="shared" ca="1" si="672"/>
        <v>-0.1457428798974495</v>
      </c>
      <c r="O3819" s="28">
        <f t="shared" ca="1" si="673"/>
        <v>0.32740551080975067</v>
      </c>
      <c r="P3819" s="28">
        <f t="shared" ca="1" si="674"/>
        <v>0.46362863754867878</v>
      </c>
      <c r="Q3819" s="1">
        <f t="shared" ca="1" si="675"/>
        <v>0</v>
      </c>
      <c r="R3819" s="3">
        <f t="shared" ca="1" si="668"/>
        <v>0.32740551080975067</v>
      </c>
      <c r="S3819" s="3">
        <f t="shared" ca="1" si="669"/>
        <v>0.70006781184236566</v>
      </c>
      <c r="T3819" s="1">
        <f t="shared" ca="1" si="676"/>
        <v>1</v>
      </c>
    </row>
    <row r="3820" spans="9:20" x14ac:dyDescent="0.3">
      <c r="I3820" s="14">
        <v>3793</v>
      </c>
      <c r="J3820" s="28">
        <f t="shared" ca="1" si="666"/>
        <v>0.17100220877281183</v>
      </c>
      <c r="K3820" s="28">
        <f t="shared" ca="1" si="667"/>
        <v>0.55429796756794869</v>
      </c>
      <c r="L3820" s="28">
        <f t="shared" ca="1" si="670"/>
        <v>0.62494622693641833</v>
      </c>
      <c r="M3820" s="28">
        <f t="shared" ca="1" si="671"/>
        <v>0.17100220877281183</v>
      </c>
      <c r="N3820" s="28">
        <f t="shared" ca="1" si="672"/>
        <v>0.79594843570923013</v>
      </c>
      <c r="O3820" s="28">
        <f t="shared" ca="1" si="673"/>
        <v>0.54264668082153467</v>
      </c>
      <c r="P3820" s="28">
        <f t="shared" ca="1" si="674"/>
        <v>0.68910714584358457</v>
      </c>
      <c r="Q3820" s="1">
        <f t="shared" ca="1" si="675"/>
        <v>0</v>
      </c>
      <c r="R3820" s="3">
        <f t="shared" ca="1" si="668"/>
        <v>0.54264668082153467</v>
      </c>
      <c r="S3820" s="3">
        <f t="shared" ca="1" si="669"/>
        <v>0.63513217626099339</v>
      </c>
      <c r="T3820" s="1">
        <f t="shared" ca="1" si="676"/>
        <v>1</v>
      </c>
    </row>
    <row r="3821" spans="9:20" x14ac:dyDescent="0.3">
      <c r="I3821" s="14">
        <v>3794</v>
      </c>
      <c r="J3821" s="28">
        <f t="shared" ca="1" si="666"/>
        <v>0.48015043306559263</v>
      </c>
      <c r="K3821" s="28">
        <f t="shared" ca="1" si="667"/>
        <v>0.59632763934569888</v>
      </c>
      <c r="L3821" s="28">
        <f t="shared" ca="1" si="670"/>
        <v>0.44352321116285431</v>
      </c>
      <c r="M3821" s="28">
        <f t="shared" ca="1" si="671"/>
        <v>0.48015043306559263</v>
      </c>
      <c r="N3821" s="28">
        <f t="shared" ca="1" si="672"/>
        <v>0.923673644228447</v>
      </c>
      <c r="O3821" s="28">
        <f t="shared" ca="1" si="673"/>
        <v>0.61778339671780702</v>
      </c>
      <c r="P3821" s="28">
        <f t="shared" ca="1" si="674"/>
        <v>0.71579004433029669</v>
      </c>
      <c r="Q3821" s="1">
        <f t="shared" ca="1" si="675"/>
        <v>0</v>
      </c>
      <c r="R3821" s="3">
        <f t="shared" ca="1" si="668"/>
        <v>0.61778339671780702</v>
      </c>
      <c r="S3821" s="3">
        <f t="shared" ca="1" si="669"/>
        <v>0.64481567927411099</v>
      </c>
      <c r="T3821" s="1">
        <f t="shared" ca="1" si="676"/>
        <v>1</v>
      </c>
    </row>
    <row r="3822" spans="9:20" x14ac:dyDescent="0.3">
      <c r="I3822" s="14">
        <v>3795</v>
      </c>
      <c r="J3822" s="28">
        <f t="shared" ca="1" si="666"/>
        <v>0.31419598680929622</v>
      </c>
      <c r="K3822" s="28">
        <f t="shared" ca="1" si="667"/>
        <v>1.5985404678563653</v>
      </c>
      <c r="L3822" s="28">
        <f t="shared" ca="1" si="670"/>
        <v>0.57568325187880864</v>
      </c>
      <c r="M3822" s="28">
        <f t="shared" ca="1" si="671"/>
        <v>0.31419598680929622</v>
      </c>
      <c r="N3822" s="28">
        <f t="shared" ca="1" si="672"/>
        <v>0.88987923868810492</v>
      </c>
      <c r="O3822" s="28">
        <f t="shared" ca="1" si="673"/>
        <v>0.57790912210600576</v>
      </c>
      <c r="P3822" s="28">
        <f t="shared" ca="1" si="674"/>
        <v>0.70886525104193698</v>
      </c>
      <c r="Q3822" s="1">
        <f t="shared" ca="1" si="675"/>
        <v>0</v>
      </c>
      <c r="R3822" s="3">
        <f t="shared" ca="1" si="668"/>
        <v>0.57790912210600576</v>
      </c>
      <c r="S3822" s="3">
        <f t="shared" ca="1" si="669"/>
        <v>0.83181429652370475</v>
      </c>
      <c r="T3822" s="1">
        <f t="shared" ca="1" si="676"/>
        <v>1</v>
      </c>
    </row>
    <row r="3823" spans="9:20" x14ac:dyDescent="0.3">
      <c r="I3823" s="14">
        <v>3796</v>
      </c>
      <c r="J3823" s="28">
        <f t="shared" ca="1" si="666"/>
        <v>-6.9015822072595531E-2</v>
      </c>
      <c r="K3823" s="28">
        <f t="shared" ca="1" si="667"/>
        <v>0.32895586710540353</v>
      </c>
      <c r="L3823" s="28">
        <f t="shared" ca="1" si="670"/>
        <v>0.90666205654959464</v>
      </c>
      <c r="M3823" s="28">
        <f t="shared" ca="1" si="671"/>
        <v>-6.9015822072595531E-2</v>
      </c>
      <c r="N3823" s="28">
        <f t="shared" ca="1" si="672"/>
        <v>0.83764623447699915</v>
      </c>
      <c r="O3823" s="28">
        <f t="shared" ca="1" si="673"/>
        <v>0.48275288986792159</v>
      </c>
      <c r="P3823" s="28">
        <f t="shared" ca="1" si="674"/>
        <v>0.69796925432363555</v>
      </c>
      <c r="Q3823" s="1">
        <f t="shared" ca="1" si="675"/>
        <v>0</v>
      </c>
      <c r="R3823" s="3">
        <f t="shared" ca="1" si="668"/>
        <v>0.48275288986792159</v>
      </c>
      <c r="S3823" s="3">
        <f t="shared" ca="1" si="669"/>
        <v>0.58150530155771807</v>
      </c>
      <c r="T3823" s="1">
        <f t="shared" ca="1" si="676"/>
        <v>1</v>
      </c>
    </row>
    <row r="3824" spans="9:20" x14ac:dyDescent="0.3">
      <c r="I3824" s="14">
        <v>3797</v>
      </c>
      <c r="J3824" s="28">
        <f t="shared" ca="1" si="666"/>
        <v>0.90394846693598707</v>
      </c>
      <c r="K3824" s="28">
        <f t="shared" ca="1" si="667"/>
        <v>6.5367632759574162E-2</v>
      </c>
      <c r="L3824" s="28">
        <f t="shared" ca="1" si="670"/>
        <v>0.63914310839775568</v>
      </c>
      <c r="M3824" s="28">
        <f t="shared" ca="1" si="671"/>
        <v>0.90394846693598707</v>
      </c>
      <c r="N3824" s="28">
        <f t="shared" ca="1" si="672"/>
        <v>1.5430915753337429</v>
      </c>
      <c r="O3824" s="28">
        <f t="shared" ca="1" si="673"/>
        <v>0.71176023745753192</v>
      </c>
      <c r="P3824" s="28">
        <f t="shared" ca="1" si="674"/>
        <v>0.82391369995477681</v>
      </c>
      <c r="Q3824" s="1">
        <f t="shared" ca="1" si="675"/>
        <v>0</v>
      </c>
      <c r="R3824" s="3">
        <f t="shared" ca="1" si="668"/>
        <v>0.71176023745753192</v>
      </c>
      <c r="S3824" s="3">
        <f t="shared" ca="1" si="669"/>
        <v>0.51633609169293793</v>
      </c>
      <c r="T3824" s="1">
        <f t="shared" ca="1" si="676"/>
        <v>0</v>
      </c>
    </row>
    <row r="3825" spans="9:20" x14ac:dyDescent="0.3">
      <c r="I3825" s="14">
        <v>3798</v>
      </c>
      <c r="J3825" s="28">
        <f t="shared" ca="1" si="666"/>
        <v>-0.39141475451326219</v>
      </c>
      <c r="K3825" s="28">
        <f t="shared" ca="1" si="667"/>
        <v>1.0106383907751093</v>
      </c>
      <c r="L3825" s="28">
        <f t="shared" ca="1" si="670"/>
        <v>0.61257551213573569</v>
      </c>
      <c r="M3825" s="28">
        <f t="shared" ca="1" si="671"/>
        <v>-0.39141475451326219</v>
      </c>
      <c r="N3825" s="28">
        <f t="shared" ca="1" si="672"/>
        <v>0.2211607576224735</v>
      </c>
      <c r="O3825" s="28">
        <f t="shared" ca="1" si="673"/>
        <v>0.4033767737981182</v>
      </c>
      <c r="P3825" s="28">
        <f t="shared" ca="1" si="674"/>
        <v>0.55506592309108815</v>
      </c>
      <c r="Q3825" s="1">
        <f t="shared" ca="1" si="675"/>
        <v>0</v>
      </c>
      <c r="R3825" s="3">
        <f t="shared" ca="1" si="668"/>
        <v>0.40337677379811815</v>
      </c>
      <c r="S3825" s="3">
        <f t="shared" ca="1" si="669"/>
        <v>0.73314506475497276</v>
      </c>
      <c r="T3825" s="1">
        <f t="shared" ca="1" si="676"/>
        <v>1</v>
      </c>
    </row>
    <row r="3826" spans="9:20" x14ac:dyDescent="0.3">
      <c r="I3826" s="14">
        <v>3799</v>
      </c>
      <c r="J3826" s="28">
        <f t="shared" ca="1" si="666"/>
        <v>0.43840184393095633</v>
      </c>
      <c r="K3826" s="28">
        <f t="shared" ca="1" si="667"/>
        <v>-0.28974491524949703</v>
      </c>
      <c r="L3826" s="28">
        <f t="shared" ca="1" si="670"/>
        <v>0.77530517478241179</v>
      </c>
      <c r="M3826" s="28">
        <f t="shared" ca="1" si="671"/>
        <v>0.43840184393095633</v>
      </c>
      <c r="N3826" s="28">
        <f t="shared" ca="1" si="672"/>
        <v>1.2137070187133681</v>
      </c>
      <c r="O3826" s="28">
        <f t="shared" ca="1" si="673"/>
        <v>0.60787815633087594</v>
      </c>
      <c r="P3826" s="28">
        <f t="shared" ca="1" si="674"/>
        <v>0.77095420597623898</v>
      </c>
      <c r="Q3826" s="1">
        <f t="shared" ca="1" si="675"/>
        <v>0</v>
      </c>
      <c r="R3826" s="3">
        <f t="shared" ca="1" si="668"/>
        <v>0.60787815633087594</v>
      </c>
      <c r="S3826" s="3">
        <f t="shared" ca="1" si="669"/>
        <v>0.42806631718536764</v>
      </c>
      <c r="T3826" s="1">
        <f t="shared" ca="1" si="676"/>
        <v>0</v>
      </c>
    </row>
    <row r="3827" spans="9:20" x14ac:dyDescent="0.3">
      <c r="I3827" s="14">
        <v>3800</v>
      </c>
      <c r="J3827" s="28">
        <f t="shared" ca="1" si="666"/>
        <v>6.4344067760940066E-2</v>
      </c>
      <c r="K3827" s="28">
        <f t="shared" ca="1" si="667"/>
        <v>-0.44204560437285739</v>
      </c>
      <c r="L3827" s="28">
        <f t="shared" ca="1" si="670"/>
        <v>0.51006485972346249</v>
      </c>
      <c r="M3827" s="28">
        <f t="shared" ca="1" si="671"/>
        <v>6.4344067760940066E-2</v>
      </c>
      <c r="N3827" s="28">
        <f t="shared" ca="1" si="672"/>
        <v>0.57440892748440253</v>
      </c>
      <c r="O3827" s="28">
        <f t="shared" ca="1" si="673"/>
        <v>0.51608046934795593</v>
      </c>
      <c r="P3827" s="28">
        <f t="shared" ca="1" si="674"/>
        <v>0.63977988848775313</v>
      </c>
      <c r="Q3827" s="1">
        <f t="shared" ca="1" si="675"/>
        <v>0</v>
      </c>
      <c r="R3827" s="3">
        <f t="shared" ca="1" si="668"/>
        <v>0.51608046934795593</v>
      </c>
      <c r="S3827" s="3">
        <f t="shared" ca="1" si="669"/>
        <v>0.39125365076892477</v>
      </c>
      <c r="T3827" s="1">
        <f t="shared" ca="1" si="676"/>
        <v>0</v>
      </c>
    </row>
    <row r="3828" spans="9:20" x14ac:dyDescent="0.3">
      <c r="I3828" s="14">
        <v>3801</v>
      </c>
      <c r="J3828" s="28">
        <f t="shared" ca="1" si="666"/>
        <v>-0.27019763353879145</v>
      </c>
      <c r="K3828" s="28">
        <f t="shared" ca="1" si="667"/>
        <v>1.2208618205014465</v>
      </c>
      <c r="L3828" s="28">
        <f t="shared" ca="1" si="670"/>
        <v>0.71898233143817081</v>
      </c>
      <c r="M3828" s="28">
        <f t="shared" ca="1" si="671"/>
        <v>-0.27019763353879145</v>
      </c>
      <c r="N3828" s="28">
        <f t="shared" ca="1" si="672"/>
        <v>0.44878469789937936</v>
      </c>
      <c r="O3828" s="28">
        <f t="shared" ca="1" si="673"/>
        <v>0.43285857693240032</v>
      </c>
      <c r="P3828" s="28">
        <f t="shared" ca="1" si="674"/>
        <v>0.61035024616404465</v>
      </c>
      <c r="Q3828" s="1">
        <f t="shared" ca="1" si="675"/>
        <v>0</v>
      </c>
      <c r="R3828" s="3">
        <f t="shared" ca="1" si="668"/>
        <v>0.43285857693240032</v>
      </c>
      <c r="S3828" s="3">
        <f t="shared" ca="1" si="669"/>
        <v>0.77221517826499542</v>
      </c>
      <c r="T3828" s="1">
        <f t="shared" ca="1" si="676"/>
        <v>1</v>
      </c>
    </row>
    <row r="3829" spans="9:20" x14ac:dyDescent="0.3">
      <c r="I3829" s="14">
        <v>3802</v>
      </c>
      <c r="J3829" s="28">
        <f t="shared" ca="1" si="666"/>
        <v>-1.8924000563578652E-2</v>
      </c>
      <c r="K3829" s="28">
        <f t="shared" ca="1" si="667"/>
        <v>1.137890653732077</v>
      </c>
      <c r="L3829" s="28">
        <f t="shared" ca="1" si="670"/>
        <v>0.67095254081148714</v>
      </c>
      <c r="M3829" s="28">
        <f t="shared" ca="1" si="671"/>
        <v>-1.8924000563578652E-2</v>
      </c>
      <c r="N3829" s="28">
        <f t="shared" ca="1" si="672"/>
        <v>0.65202854024790846</v>
      </c>
      <c r="O3829" s="28">
        <f t="shared" ca="1" si="673"/>
        <v>0.4952691410419951</v>
      </c>
      <c r="P3829" s="28">
        <f t="shared" ca="1" si="674"/>
        <v>0.65746744387620937</v>
      </c>
      <c r="Q3829" s="1">
        <f t="shared" ca="1" si="675"/>
        <v>0</v>
      </c>
      <c r="R3829" s="3">
        <f t="shared" ca="1" si="668"/>
        <v>0.4952691410419951</v>
      </c>
      <c r="S3829" s="3">
        <f t="shared" ca="1" si="669"/>
        <v>0.75729215001963546</v>
      </c>
      <c r="T3829" s="1">
        <f t="shared" ca="1" si="676"/>
        <v>1</v>
      </c>
    </row>
    <row r="3830" spans="9:20" x14ac:dyDescent="0.3">
      <c r="I3830" s="14">
        <v>3803</v>
      </c>
      <c r="J3830" s="28">
        <f t="shared" ca="1" si="666"/>
        <v>0.19251713419094307</v>
      </c>
      <c r="K3830" s="28">
        <f t="shared" ca="1" si="667"/>
        <v>1.2845367011153714</v>
      </c>
      <c r="L3830" s="28">
        <f t="shared" ca="1" si="670"/>
        <v>0.59609331134830068</v>
      </c>
      <c r="M3830" s="28">
        <f t="shared" ca="1" si="671"/>
        <v>0.19251713419094307</v>
      </c>
      <c r="N3830" s="28">
        <f t="shared" ca="1" si="672"/>
        <v>0.78861044553924375</v>
      </c>
      <c r="O3830" s="28">
        <f t="shared" ca="1" si="673"/>
        <v>0.547981181741793</v>
      </c>
      <c r="P3830" s="28">
        <f t="shared" ca="1" si="674"/>
        <v>0.68753288844898386</v>
      </c>
      <c r="Q3830" s="1">
        <f t="shared" ca="1" si="675"/>
        <v>0</v>
      </c>
      <c r="R3830" s="3">
        <f t="shared" ca="1" si="668"/>
        <v>0.547981181741793</v>
      </c>
      <c r="S3830" s="3">
        <f t="shared" ca="1" si="669"/>
        <v>0.78322103371764684</v>
      </c>
      <c r="T3830" s="1">
        <f t="shared" ca="1" si="676"/>
        <v>1</v>
      </c>
    </row>
    <row r="3831" spans="9:20" x14ac:dyDescent="0.3">
      <c r="I3831" s="14">
        <v>3804</v>
      </c>
      <c r="J3831" s="28">
        <f t="shared" ca="1" si="666"/>
        <v>-0.52443084706978915</v>
      </c>
      <c r="K3831" s="28">
        <f t="shared" ca="1" si="667"/>
        <v>0.33041013020882581</v>
      </c>
      <c r="L3831" s="28">
        <f t="shared" ca="1" si="670"/>
        <v>0.51461189341798508</v>
      </c>
      <c r="M3831" s="28">
        <f t="shared" ca="1" si="671"/>
        <v>-0.52443084706978915</v>
      </c>
      <c r="N3831" s="28">
        <f t="shared" ca="1" si="672"/>
        <v>-9.8189536518040743E-3</v>
      </c>
      <c r="O3831" s="28">
        <f t="shared" ca="1" si="673"/>
        <v>0.37181673851330665</v>
      </c>
      <c r="P3831" s="28">
        <f t="shared" ca="1" si="674"/>
        <v>0.49754528130901499</v>
      </c>
      <c r="Q3831" s="1">
        <f t="shared" ca="1" si="675"/>
        <v>0</v>
      </c>
      <c r="R3831" s="3">
        <f t="shared" ca="1" si="668"/>
        <v>0.37181673851330665</v>
      </c>
      <c r="S3831" s="3">
        <f t="shared" ca="1" si="669"/>
        <v>0.58185916449193442</v>
      </c>
      <c r="T3831" s="1">
        <f t="shared" ca="1" si="676"/>
        <v>1</v>
      </c>
    </row>
    <row r="3832" spans="9:20" x14ac:dyDescent="0.3">
      <c r="I3832" s="14">
        <v>3805</v>
      </c>
      <c r="J3832" s="28">
        <f t="shared" ca="1" si="666"/>
        <v>0.22896795161244601</v>
      </c>
      <c r="K3832" s="28">
        <f t="shared" ca="1" si="667"/>
        <v>0.46494166833440903</v>
      </c>
      <c r="L3832" s="28">
        <f t="shared" ca="1" si="670"/>
        <v>0.97535151181742841</v>
      </c>
      <c r="M3832" s="28">
        <f t="shared" ca="1" si="671"/>
        <v>0.22896795161244601</v>
      </c>
      <c r="N3832" s="28">
        <f t="shared" ca="1" si="672"/>
        <v>1.2043194634298744</v>
      </c>
      <c r="O3832" s="28">
        <f t="shared" ca="1" si="673"/>
        <v>0.55699320982878242</v>
      </c>
      <c r="P3832" s="28">
        <f t="shared" ca="1" si="674"/>
        <v>0.7692923006063922</v>
      </c>
      <c r="Q3832" s="1">
        <f t="shared" ca="1" si="675"/>
        <v>0</v>
      </c>
      <c r="R3832" s="3">
        <f t="shared" ca="1" si="668"/>
        <v>0.55699320982878242</v>
      </c>
      <c r="S3832" s="3">
        <f t="shared" ca="1" si="669"/>
        <v>0.61418582050424886</v>
      </c>
      <c r="T3832" s="1">
        <f t="shared" ca="1" si="676"/>
        <v>1</v>
      </c>
    </row>
    <row r="3833" spans="9:20" x14ac:dyDescent="0.3">
      <c r="I3833" s="14">
        <v>3806</v>
      </c>
      <c r="J3833" s="28">
        <f t="shared" ca="1" si="666"/>
        <v>0.98275108522697407</v>
      </c>
      <c r="K3833" s="28">
        <f t="shared" ca="1" si="667"/>
        <v>0.67538784288417664</v>
      </c>
      <c r="L3833" s="28">
        <f t="shared" ca="1" si="670"/>
        <v>1.4562819100365851</v>
      </c>
      <c r="M3833" s="28">
        <f t="shared" ca="1" si="671"/>
        <v>0.98275108522697407</v>
      </c>
      <c r="N3833" s="28">
        <f t="shared" ca="1" si="672"/>
        <v>2.4390329952635592</v>
      </c>
      <c r="O3833" s="28">
        <f t="shared" ca="1" si="673"/>
        <v>0.72765375059294457</v>
      </c>
      <c r="P3833" s="28">
        <f t="shared" ca="1" si="674"/>
        <v>0.91975574689665052</v>
      </c>
      <c r="Q3833" s="1">
        <f t="shared" ca="1" si="675"/>
        <v>0</v>
      </c>
      <c r="R3833" s="3">
        <f t="shared" ca="1" si="668"/>
        <v>0.72765375059294457</v>
      </c>
      <c r="S3833" s="3">
        <f t="shared" ca="1" si="669"/>
        <v>0.66270853558245835</v>
      </c>
      <c r="T3833" s="1">
        <f t="shared" ca="1" si="676"/>
        <v>0</v>
      </c>
    </row>
    <row r="3834" spans="9:20" x14ac:dyDescent="0.3">
      <c r="I3834" s="14">
        <v>3807</v>
      </c>
      <c r="J3834" s="28">
        <f t="shared" ca="1" si="666"/>
        <v>0.25006567162325244</v>
      </c>
      <c r="K3834" s="28">
        <f t="shared" ca="1" si="667"/>
        <v>0.69107987809993243</v>
      </c>
      <c r="L3834" s="28">
        <f t="shared" ca="1" si="670"/>
        <v>1.4258337102653083</v>
      </c>
      <c r="M3834" s="28">
        <f t="shared" ca="1" si="671"/>
        <v>0.25006567162325244</v>
      </c>
      <c r="N3834" s="28">
        <f t="shared" ca="1" si="672"/>
        <v>1.6758993818885606</v>
      </c>
      <c r="O3834" s="28">
        <f t="shared" ca="1" si="673"/>
        <v>0.56219266484454222</v>
      </c>
      <c r="P3834" s="28">
        <f t="shared" ca="1" si="674"/>
        <v>0.84236077786731867</v>
      </c>
      <c r="Q3834" s="1">
        <f t="shared" ca="1" si="675"/>
        <v>0</v>
      </c>
      <c r="R3834" s="3">
        <f t="shared" ca="1" si="668"/>
        <v>0.56219266484454222</v>
      </c>
      <c r="S3834" s="3">
        <f t="shared" ca="1" si="669"/>
        <v>0.66620710794251981</v>
      </c>
      <c r="T3834" s="1">
        <f t="shared" ca="1" si="676"/>
        <v>1</v>
      </c>
    </row>
    <row r="3835" spans="9:20" x14ac:dyDescent="0.3">
      <c r="I3835" s="14">
        <v>3808</v>
      </c>
      <c r="J3835" s="28">
        <f t="shared" ca="1" si="666"/>
        <v>0.62177949967752266</v>
      </c>
      <c r="K3835" s="28">
        <f t="shared" ca="1" si="667"/>
        <v>1.8130132506037804</v>
      </c>
      <c r="L3835" s="28">
        <f t="shared" ca="1" si="670"/>
        <v>0.41801025646569279</v>
      </c>
      <c r="M3835" s="28">
        <f t="shared" ca="1" si="671"/>
        <v>0.62177949967752266</v>
      </c>
      <c r="N3835" s="28">
        <f t="shared" ca="1" si="672"/>
        <v>1.0397897561432154</v>
      </c>
      <c r="O3835" s="28">
        <f t="shared" ca="1" si="673"/>
        <v>0.65062315972839357</v>
      </c>
      <c r="P3835" s="28">
        <f t="shared" ca="1" si="674"/>
        <v>0.73880943735317306</v>
      </c>
      <c r="Q3835" s="1">
        <f t="shared" ca="1" si="675"/>
        <v>0</v>
      </c>
      <c r="R3835" s="3">
        <f t="shared" ca="1" si="668"/>
        <v>0.65062315972839357</v>
      </c>
      <c r="S3835" s="3">
        <f t="shared" ca="1" si="669"/>
        <v>0.85972565865290873</v>
      </c>
      <c r="T3835" s="1">
        <f t="shared" ca="1" si="676"/>
        <v>1</v>
      </c>
    </row>
    <row r="3836" spans="9:20" x14ac:dyDescent="0.3">
      <c r="I3836" s="14">
        <v>3809</v>
      </c>
      <c r="J3836" s="28">
        <f t="shared" ca="1" si="666"/>
        <v>0.27598876239635595</v>
      </c>
      <c r="K3836" s="28">
        <f t="shared" ca="1" si="667"/>
        <v>1.0569818105894382</v>
      </c>
      <c r="L3836" s="28">
        <f t="shared" ca="1" si="670"/>
        <v>0.80204234400180074</v>
      </c>
      <c r="M3836" s="28">
        <f t="shared" ca="1" si="671"/>
        <v>0.27598876239635595</v>
      </c>
      <c r="N3836" s="28">
        <f t="shared" ca="1" si="672"/>
        <v>1.0780311063981567</v>
      </c>
      <c r="O3836" s="28">
        <f t="shared" ca="1" si="673"/>
        <v>0.56856254250489491</v>
      </c>
      <c r="P3836" s="28">
        <f t="shared" ca="1" si="674"/>
        <v>0.74612120770716572</v>
      </c>
      <c r="Q3836" s="1">
        <f t="shared" ca="1" si="675"/>
        <v>0</v>
      </c>
      <c r="R3836" s="3">
        <f t="shared" ca="1" si="668"/>
        <v>0.56856254250489491</v>
      </c>
      <c r="S3836" s="3">
        <f t="shared" ca="1" si="669"/>
        <v>0.74211334303059728</v>
      </c>
      <c r="T3836" s="1">
        <f t="shared" ca="1" si="676"/>
        <v>1</v>
      </c>
    </row>
    <row r="3837" spans="9:20" x14ac:dyDescent="0.3">
      <c r="I3837" s="14">
        <v>3810</v>
      </c>
      <c r="J3837" s="28">
        <f t="shared" ca="1" si="666"/>
        <v>0.28977955516215953</v>
      </c>
      <c r="K3837" s="28">
        <f t="shared" ca="1" si="667"/>
        <v>1.2008881087725358</v>
      </c>
      <c r="L3837" s="28">
        <f t="shared" ca="1" si="670"/>
        <v>0.69060388275666362</v>
      </c>
      <c r="M3837" s="28">
        <f t="shared" ca="1" si="671"/>
        <v>0.28977955516215953</v>
      </c>
      <c r="N3837" s="28">
        <f t="shared" ca="1" si="672"/>
        <v>0.98038343791882321</v>
      </c>
      <c r="O3837" s="28">
        <f t="shared" ca="1" si="673"/>
        <v>0.5719421635290054</v>
      </c>
      <c r="P3837" s="28">
        <f t="shared" ca="1" si="674"/>
        <v>0.72718429217967628</v>
      </c>
      <c r="Q3837" s="1">
        <f t="shared" ca="1" si="675"/>
        <v>0</v>
      </c>
      <c r="R3837" s="3">
        <f t="shared" ca="1" si="668"/>
        <v>0.5719421635290054</v>
      </c>
      <c r="S3837" s="3">
        <f t="shared" ca="1" si="669"/>
        <v>0.76868273543370602</v>
      </c>
      <c r="T3837" s="1">
        <f t="shared" ca="1" si="676"/>
        <v>1</v>
      </c>
    </row>
    <row r="3838" spans="9:20" x14ac:dyDescent="0.3">
      <c r="I3838" s="14">
        <v>3811</v>
      </c>
      <c r="J3838" s="28">
        <f t="shared" ca="1" si="666"/>
        <v>0.40377759301886779</v>
      </c>
      <c r="K3838" s="28">
        <f t="shared" ca="1" si="667"/>
        <v>0.43460964002937907</v>
      </c>
      <c r="L3838" s="28">
        <f t="shared" ca="1" si="670"/>
        <v>0.60512323144548108</v>
      </c>
      <c r="M3838" s="28">
        <f t="shared" ca="1" si="671"/>
        <v>0.40377759301886779</v>
      </c>
      <c r="N3838" s="28">
        <f t="shared" ca="1" si="672"/>
        <v>1.0089008244643489</v>
      </c>
      <c r="O3838" s="28">
        <f t="shared" ca="1" si="673"/>
        <v>0.5995949281182047</v>
      </c>
      <c r="P3838" s="28">
        <f t="shared" ca="1" si="674"/>
        <v>0.73280498372811542</v>
      </c>
      <c r="Q3838" s="1">
        <f t="shared" ca="1" si="675"/>
        <v>0</v>
      </c>
      <c r="R3838" s="3">
        <f t="shared" ca="1" si="668"/>
        <v>0.5995949281182047</v>
      </c>
      <c r="S3838" s="3">
        <f t="shared" ca="1" si="669"/>
        <v>0.60697386901739114</v>
      </c>
      <c r="T3838" s="1">
        <f t="shared" ca="1" si="676"/>
        <v>1</v>
      </c>
    </row>
    <row r="3839" spans="9:20" x14ac:dyDescent="0.3">
      <c r="I3839" s="14">
        <v>3812</v>
      </c>
      <c r="J3839" s="28">
        <f t="shared" ca="1" si="666"/>
        <v>-0.2597908603964344</v>
      </c>
      <c r="K3839" s="28">
        <f t="shared" ca="1" si="667"/>
        <v>0.74471435959820254</v>
      </c>
      <c r="L3839" s="28">
        <f t="shared" ca="1" si="670"/>
        <v>0.22777090108719317</v>
      </c>
      <c r="M3839" s="28">
        <f t="shared" ca="1" si="671"/>
        <v>-0.2597908603964344</v>
      </c>
      <c r="N3839" s="28">
        <f t="shared" ca="1" si="672"/>
        <v>-3.201995930924123E-2</v>
      </c>
      <c r="O3839" s="28">
        <f t="shared" ca="1" si="673"/>
        <v>0.43541512003872218</v>
      </c>
      <c r="P3839" s="28">
        <f t="shared" ca="1" si="674"/>
        <v>0.49199569404743304</v>
      </c>
      <c r="Q3839" s="1">
        <f t="shared" ca="1" si="675"/>
        <v>0</v>
      </c>
      <c r="R3839" s="3">
        <f t="shared" ca="1" si="668"/>
        <v>0.43541512003872224</v>
      </c>
      <c r="S3839" s="3">
        <f t="shared" ca="1" si="669"/>
        <v>0.67802589548633474</v>
      </c>
      <c r="T3839" s="1">
        <f t="shared" ca="1" si="676"/>
        <v>1</v>
      </c>
    </row>
    <row r="3840" spans="9:20" x14ac:dyDescent="0.3">
      <c r="I3840" s="14">
        <v>3813</v>
      </c>
      <c r="J3840" s="28">
        <f t="shared" ca="1" si="666"/>
        <v>-0.19715074220213527</v>
      </c>
      <c r="K3840" s="28">
        <f t="shared" ca="1" si="667"/>
        <v>1.7301207045507643</v>
      </c>
      <c r="L3840" s="28">
        <f t="shared" ca="1" si="670"/>
        <v>0.89394323165753287</v>
      </c>
      <c r="M3840" s="28">
        <f t="shared" ca="1" si="671"/>
        <v>-0.19715074220213527</v>
      </c>
      <c r="N3840" s="28">
        <f t="shared" ca="1" si="672"/>
        <v>0.69679248945539762</v>
      </c>
      <c r="O3840" s="28">
        <f t="shared" ca="1" si="673"/>
        <v>0.45087134088614916</v>
      </c>
      <c r="P3840" s="28">
        <f t="shared" ca="1" si="674"/>
        <v>0.66747624255458071</v>
      </c>
      <c r="Q3840" s="1">
        <f t="shared" ca="1" si="675"/>
        <v>0</v>
      </c>
      <c r="R3840" s="3">
        <f t="shared" ca="1" si="668"/>
        <v>0.45087134088614916</v>
      </c>
      <c r="S3840" s="3">
        <f t="shared" ca="1" si="669"/>
        <v>0.84942785903802998</v>
      </c>
      <c r="T3840" s="1">
        <f t="shared" ca="1" si="676"/>
        <v>1</v>
      </c>
    </row>
    <row r="3841" spans="9:20" x14ac:dyDescent="0.3">
      <c r="I3841" s="14">
        <v>3814</v>
      </c>
      <c r="J3841" s="28">
        <f t="shared" ca="1" si="666"/>
        <v>0.43767985528233572</v>
      </c>
      <c r="K3841" s="28">
        <f t="shared" ca="1" si="667"/>
        <v>-3.1722207114907905E-2</v>
      </c>
      <c r="L3841" s="28">
        <f t="shared" ca="1" si="670"/>
        <v>0.33700479510876624</v>
      </c>
      <c r="M3841" s="28">
        <f t="shared" ca="1" si="671"/>
        <v>0.43767985528233572</v>
      </c>
      <c r="N3841" s="28">
        <f t="shared" ca="1" si="672"/>
        <v>0.77468465039110201</v>
      </c>
      <c r="O3841" s="28">
        <f t="shared" ca="1" si="673"/>
        <v>0.60770604805608452</v>
      </c>
      <c r="P3841" s="28">
        <f t="shared" ca="1" si="674"/>
        <v>0.68453340535144647</v>
      </c>
      <c r="Q3841" s="1">
        <f t="shared" ca="1" si="675"/>
        <v>0</v>
      </c>
      <c r="R3841" s="3">
        <f t="shared" ca="1" si="668"/>
        <v>0.60770604805608441</v>
      </c>
      <c r="S3841" s="3">
        <f t="shared" ca="1" si="669"/>
        <v>0.49207011319616994</v>
      </c>
      <c r="T3841" s="1">
        <f t="shared" ca="1" si="676"/>
        <v>0</v>
      </c>
    </row>
    <row r="3842" spans="9:20" x14ac:dyDescent="0.3">
      <c r="I3842" s="14">
        <v>3815</v>
      </c>
      <c r="J3842" s="28">
        <f t="shared" ca="1" si="666"/>
        <v>1.4162565131049054</v>
      </c>
      <c r="K3842" s="28">
        <f t="shared" ca="1" si="667"/>
        <v>0.94457786478174488</v>
      </c>
      <c r="L3842" s="28">
        <f t="shared" ca="1" si="670"/>
        <v>1.0185407256478964</v>
      </c>
      <c r="M3842" s="28">
        <f t="shared" ca="1" si="671"/>
        <v>1.4162565131049054</v>
      </c>
      <c r="N3842" s="28">
        <f t="shared" ca="1" si="672"/>
        <v>2.4347972387528021</v>
      </c>
      <c r="O3842" s="28">
        <f t="shared" ca="1" si="673"/>
        <v>0.80475088488455215</v>
      </c>
      <c r="P3842" s="28">
        <f t="shared" ca="1" si="674"/>
        <v>0.91944257005405372</v>
      </c>
      <c r="Q3842" s="1">
        <f t="shared" ca="1" si="675"/>
        <v>0</v>
      </c>
      <c r="R3842" s="3">
        <f t="shared" ca="1" si="668"/>
        <v>0.80475088488455215</v>
      </c>
      <c r="S3842" s="3">
        <f t="shared" ca="1" si="669"/>
        <v>0.72002343659823609</v>
      </c>
      <c r="T3842" s="1">
        <f t="shared" ca="1" si="676"/>
        <v>0</v>
      </c>
    </row>
    <row r="3843" spans="9:20" x14ac:dyDescent="0.3">
      <c r="I3843" s="14">
        <v>3816</v>
      </c>
      <c r="J3843" s="28">
        <f t="shared" ca="1" si="666"/>
        <v>0.38235331535819028</v>
      </c>
      <c r="K3843" s="28">
        <f t="shared" ca="1" si="667"/>
        <v>2.3960375900550175</v>
      </c>
      <c r="L3843" s="28">
        <f t="shared" ca="1" si="670"/>
        <v>0.88983338938774958</v>
      </c>
      <c r="M3843" s="28">
        <f t="shared" ca="1" si="671"/>
        <v>0.38235331535819028</v>
      </c>
      <c r="N3843" s="28">
        <f t="shared" ca="1" si="672"/>
        <v>1.2721867047459399</v>
      </c>
      <c r="O3843" s="28">
        <f t="shared" ca="1" si="673"/>
        <v>0.59444056836111925</v>
      </c>
      <c r="P3843" s="28">
        <f t="shared" ca="1" si="674"/>
        <v>0.78111684589638575</v>
      </c>
      <c r="Q3843" s="1">
        <f t="shared" ca="1" si="675"/>
        <v>0</v>
      </c>
      <c r="R3843" s="3">
        <f t="shared" ca="1" si="668"/>
        <v>0.59444056836111925</v>
      </c>
      <c r="S3843" s="3">
        <f t="shared" ca="1" si="669"/>
        <v>0.91652465046139608</v>
      </c>
      <c r="T3843" s="1">
        <f t="shared" ca="1" si="676"/>
        <v>1</v>
      </c>
    </row>
    <row r="3844" spans="9:20" x14ac:dyDescent="0.3">
      <c r="I3844" s="14">
        <v>3817</v>
      </c>
      <c r="J3844" s="28">
        <f t="shared" ca="1" si="666"/>
        <v>0.33701351917876055</v>
      </c>
      <c r="K3844" s="28">
        <f t="shared" ca="1" si="667"/>
        <v>-7.0465711516106089E-2</v>
      </c>
      <c r="L3844" s="28">
        <f t="shared" ca="1" si="670"/>
        <v>0.6768779616624685</v>
      </c>
      <c r="M3844" s="28">
        <f t="shared" ca="1" si="671"/>
        <v>0.33701351917876055</v>
      </c>
      <c r="N3844" s="28">
        <f t="shared" ca="1" si="672"/>
        <v>1.0138914808412292</v>
      </c>
      <c r="O3844" s="28">
        <f t="shared" ca="1" si="673"/>
        <v>0.58346488912878713</v>
      </c>
      <c r="P3844" s="28">
        <f t="shared" ca="1" si="674"/>
        <v>0.73378102738543882</v>
      </c>
      <c r="Q3844" s="1">
        <f t="shared" ca="1" si="675"/>
        <v>0</v>
      </c>
      <c r="R3844" s="3">
        <f t="shared" ca="1" si="668"/>
        <v>0.58346488912878713</v>
      </c>
      <c r="S3844" s="3">
        <f t="shared" ca="1" si="669"/>
        <v>0.48239085791176733</v>
      </c>
      <c r="T3844" s="1">
        <f t="shared" ca="1" si="676"/>
        <v>0</v>
      </c>
    </row>
    <row r="3845" spans="9:20" x14ac:dyDescent="0.3">
      <c r="I3845" s="14">
        <v>3818</v>
      </c>
      <c r="J3845" s="28">
        <f t="shared" ca="1" si="666"/>
        <v>-0.28402263186499466</v>
      </c>
      <c r="K3845" s="28">
        <f t="shared" ca="1" si="667"/>
        <v>0.23489954570519764</v>
      </c>
      <c r="L3845" s="28">
        <f t="shared" ca="1" si="670"/>
        <v>1.1987880830667113</v>
      </c>
      <c r="M3845" s="28">
        <f t="shared" ca="1" si="671"/>
        <v>-0.28402263186499466</v>
      </c>
      <c r="N3845" s="28">
        <f t="shared" ca="1" si="672"/>
        <v>0.9147654512017166</v>
      </c>
      <c r="O3845" s="28">
        <f t="shared" ca="1" si="673"/>
        <v>0.42946785141724036</v>
      </c>
      <c r="P3845" s="28">
        <f t="shared" ca="1" si="674"/>
        <v>0.71397433080179573</v>
      </c>
      <c r="Q3845" s="1">
        <f t="shared" ca="1" si="675"/>
        <v>0</v>
      </c>
      <c r="R3845" s="3">
        <f t="shared" ca="1" si="668"/>
        <v>0.42946785141724036</v>
      </c>
      <c r="S3845" s="3">
        <f t="shared" ca="1" si="669"/>
        <v>0.55845634227672269</v>
      </c>
      <c r="T3845" s="1">
        <f t="shared" ca="1" si="676"/>
        <v>1</v>
      </c>
    </row>
    <row r="3846" spans="9:20" x14ac:dyDescent="0.3">
      <c r="I3846" s="14">
        <v>3819</v>
      </c>
      <c r="J3846" s="28">
        <f t="shared" ca="1" si="666"/>
        <v>-0.40999938219836513</v>
      </c>
      <c r="K3846" s="28">
        <f t="shared" ca="1" si="667"/>
        <v>1.2596075888730811</v>
      </c>
      <c r="L3846" s="28">
        <f t="shared" ca="1" si="670"/>
        <v>0.77925987465285862</v>
      </c>
      <c r="M3846" s="28">
        <f t="shared" ca="1" si="671"/>
        <v>-0.40999938219836513</v>
      </c>
      <c r="N3846" s="28">
        <f t="shared" ca="1" si="672"/>
        <v>0.36926049245449349</v>
      </c>
      <c r="O3846" s="28">
        <f t="shared" ca="1" si="673"/>
        <v>0.39891226928888202</v>
      </c>
      <c r="P3846" s="28">
        <f t="shared" ca="1" si="674"/>
        <v>0.59128027525987747</v>
      </c>
      <c r="Q3846" s="1">
        <f t="shared" ca="1" si="675"/>
        <v>0</v>
      </c>
      <c r="R3846" s="3">
        <f t="shared" ca="1" si="668"/>
        <v>0.39891226928888202</v>
      </c>
      <c r="S3846" s="3">
        <f t="shared" ca="1" si="669"/>
        <v>0.77895854899323724</v>
      </c>
      <c r="T3846" s="1">
        <f t="shared" ca="1" si="676"/>
        <v>1</v>
      </c>
    </row>
    <row r="3847" spans="9:20" x14ac:dyDescent="0.3">
      <c r="I3847" s="14">
        <v>3820</v>
      </c>
      <c r="J3847" s="28">
        <f t="shared" ca="1" si="666"/>
        <v>0.88831772447298452</v>
      </c>
      <c r="K3847" s="28">
        <f t="shared" ca="1" si="667"/>
        <v>0.83068447139208268</v>
      </c>
      <c r="L3847" s="28">
        <f t="shared" ca="1" si="670"/>
        <v>0.74946666994208933</v>
      </c>
      <c r="M3847" s="28">
        <f t="shared" ca="1" si="671"/>
        <v>0.88831772447298452</v>
      </c>
      <c r="N3847" s="28">
        <f t="shared" ca="1" si="672"/>
        <v>1.6377843944150738</v>
      </c>
      <c r="O3847" s="28">
        <f t="shared" ca="1" si="673"/>
        <v>0.70854288799461651</v>
      </c>
      <c r="P3847" s="28">
        <f t="shared" ca="1" si="674"/>
        <v>0.83723323409583617</v>
      </c>
      <c r="Q3847" s="1">
        <f t="shared" ca="1" si="675"/>
        <v>0</v>
      </c>
      <c r="R3847" s="3">
        <f t="shared" ca="1" si="668"/>
        <v>0.70854288799461651</v>
      </c>
      <c r="S3847" s="3">
        <f t="shared" ca="1" si="669"/>
        <v>0.69649963824605543</v>
      </c>
      <c r="T3847" s="1">
        <f t="shared" ca="1" si="676"/>
        <v>0</v>
      </c>
    </row>
    <row r="3848" spans="9:20" x14ac:dyDescent="0.3">
      <c r="I3848" s="14">
        <v>3821</v>
      </c>
      <c r="J3848" s="28">
        <f t="shared" ca="1" si="666"/>
        <v>-0.96829652559136536</v>
      </c>
      <c r="K3848" s="28">
        <f t="shared" ca="1" si="667"/>
        <v>1.271205805594527</v>
      </c>
      <c r="L3848" s="28">
        <f t="shared" ca="1" si="670"/>
        <v>0.51595008928697728</v>
      </c>
      <c r="M3848" s="28">
        <f t="shared" ca="1" si="671"/>
        <v>-0.96829652559136536</v>
      </c>
      <c r="N3848" s="28">
        <f t="shared" ca="1" si="672"/>
        <v>-0.45234643630438809</v>
      </c>
      <c r="O3848" s="28">
        <f t="shared" ca="1" si="673"/>
        <v>0.27522017096927009</v>
      </c>
      <c r="P3848" s="28">
        <f t="shared" ca="1" si="674"/>
        <v>0.38880302484547974</v>
      </c>
      <c r="Q3848" s="1">
        <f t="shared" ca="1" si="675"/>
        <v>0</v>
      </c>
      <c r="R3848" s="3">
        <f t="shared" ca="1" si="668"/>
        <v>0.27522017096927009</v>
      </c>
      <c r="S3848" s="3">
        <f t="shared" ca="1" si="669"/>
        <v>0.78094909206869978</v>
      </c>
      <c r="T3848" s="1">
        <f t="shared" ca="1" si="676"/>
        <v>1</v>
      </c>
    </row>
    <row r="3849" spans="9:20" x14ac:dyDescent="0.3">
      <c r="I3849" s="14">
        <v>3822</v>
      </c>
      <c r="J3849" s="28">
        <f t="shared" ca="1" si="666"/>
        <v>5.2398223514525777E-2</v>
      </c>
      <c r="K3849" s="28">
        <f t="shared" ca="1" si="667"/>
        <v>1.2298249746154912</v>
      </c>
      <c r="L3849" s="28">
        <f t="shared" ca="1" si="670"/>
        <v>0.33262727516375307</v>
      </c>
      <c r="M3849" s="28">
        <f t="shared" ca="1" si="671"/>
        <v>5.2398223514525777E-2</v>
      </c>
      <c r="N3849" s="28">
        <f t="shared" ca="1" si="672"/>
        <v>0.38502549867827884</v>
      </c>
      <c r="O3849" s="28">
        <f t="shared" ca="1" si="673"/>
        <v>0.51309655955147826</v>
      </c>
      <c r="P3849" s="28">
        <f t="shared" ca="1" si="674"/>
        <v>0.59508461801489299</v>
      </c>
      <c r="Q3849" s="1">
        <f t="shared" ca="1" si="675"/>
        <v>0</v>
      </c>
      <c r="R3849" s="3">
        <f t="shared" ca="1" si="668"/>
        <v>0.51309655955147815</v>
      </c>
      <c r="S3849" s="3">
        <f t="shared" ca="1" si="669"/>
        <v>0.77378793926549316</v>
      </c>
      <c r="T3849" s="1">
        <f t="shared" ca="1" si="676"/>
        <v>1</v>
      </c>
    </row>
    <row r="3850" spans="9:20" x14ac:dyDescent="0.3">
      <c r="I3850" s="14">
        <v>3823</v>
      </c>
      <c r="J3850" s="28">
        <f t="shared" ca="1" si="666"/>
        <v>0.43168955678955134</v>
      </c>
      <c r="K3850" s="28">
        <f t="shared" ca="1" si="667"/>
        <v>1.827052117147405</v>
      </c>
      <c r="L3850" s="28">
        <f t="shared" ca="1" si="670"/>
        <v>0.588921707366731</v>
      </c>
      <c r="M3850" s="28">
        <f t="shared" ca="1" si="671"/>
        <v>0.43168955678955134</v>
      </c>
      <c r="N3850" s="28">
        <f t="shared" ca="1" si="672"/>
        <v>1.0206112641562823</v>
      </c>
      <c r="O3850" s="28">
        <f t="shared" ca="1" si="673"/>
        <v>0.60627704674020277</v>
      </c>
      <c r="P3850" s="28">
        <f t="shared" ca="1" si="674"/>
        <v>0.73509164921125214</v>
      </c>
      <c r="Q3850" s="1">
        <f t="shared" ca="1" si="675"/>
        <v>0</v>
      </c>
      <c r="R3850" s="3">
        <f t="shared" ca="1" si="668"/>
        <v>0.60627704674020277</v>
      </c>
      <c r="S3850" s="3">
        <f t="shared" ca="1" si="669"/>
        <v>0.86141017545287379</v>
      </c>
      <c r="T3850" s="1">
        <f t="shared" ca="1" si="676"/>
        <v>1</v>
      </c>
    </row>
    <row r="3851" spans="9:20" x14ac:dyDescent="0.3">
      <c r="I3851" s="14">
        <v>3824</v>
      </c>
      <c r="J3851" s="28">
        <f t="shared" ca="1" si="666"/>
        <v>0.51419140133856245</v>
      </c>
      <c r="K3851" s="28">
        <f t="shared" ca="1" si="667"/>
        <v>1.0674461321274469</v>
      </c>
      <c r="L3851" s="28">
        <f t="shared" ca="1" si="670"/>
        <v>1.0512494670267063</v>
      </c>
      <c r="M3851" s="28">
        <f t="shared" ca="1" si="671"/>
        <v>0.51419140133856245</v>
      </c>
      <c r="N3851" s="28">
        <f t="shared" ca="1" si="672"/>
        <v>1.5654408683652687</v>
      </c>
      <c r="O3851" s="28">
        <f t="shared" ca="1" si="673"/>
        <v>0.62578852162562681</v>
      </c>
      <c r="P3851" s="28">
        <f t="shared" ca="1" si="674"/>
        <v>0.82713269640557974</v>
      </c>
      <c r="Q3851" s="1">
        <f t="shared" ca="1" si="675"/>
        <v>0</v>
      </c>
      <c r="R3851" s="3">
        <f t="shared" ca="1" si="668"/>
        <v>0.6257885216256267</v>
      </c>
      <c r="S3851" s="3">
        <f t="shared" ca="1" si="669"/>
        <v>0.74411093746461754</v>
      </c>
      <c r="T3851" s="1">
        <f t="shared" ca="1" si="676"/>
        <v>1</v>
      </c>
    </row>
    <row r="3852" spans="9:20" x14ac:dyDescent="0.3">
      <c r="I3852" s="14">
        <v>3825</v>
      </c>
      <c r="J3852" s="28">
        <f t="shared" ca="1" si="666"/>
        <v>1.2250542303585776</v>
      </c>
      <c r="K3852" s="28">
        <f t="shared" ca="1" si="667"/>
        <v>0.26344167822867476</v>
      </c>
      <c r="L3852" s="28">
        <f t="shared" ca="1" si="670"/>
        <v>0.8386083285661512</v>
      </c>
      <c r="M3852" s="28">
        <f t="shared" ca="1" si="671"/>
        <v>1.2250542303585776</v>
      </c>
      <c r="N3852" s="28">
        <f t="shared" ca="1" si="672"/>
        <v>2.0636625589247286</v>
      </c>
      <c r="O3852" s="28">
        <f t="shared" ca="1" si="673"/>
        <v>0.77295177682061711</v>
      </c>
      <c r="P3852" s="28">
        <f t="shared" ca="1" si="674"/>
        <v>0.88732088165448741</v>
      </c>
      <c r="Q3852" s="1">
        <f t="shared" ca="1" si="675"/>
        <v>0</v>
      </c>
      <c r="R3852" s="3">
        <f t="shared" ca="1" si="668"/>
        <v>0.77295177682061711</v>
      </c>
      <c r="S3852" s="3">
        <f t="shared" ca="1" si="669"/>
        <v>0.56548214354321347</v>
      </c>
      <c r="T3852" s="1">
        <f t="shared" ca="1" si="676"/>
        <v>0</v>
      </c>
    </row>
    <row r="3853" spans="9:20" x14ac:dyDescent="0.3">
      <c r="I3853" s="14">
        <v>3826</v>
      </c>
      <c r="J3853" s="28">
        <f t="shared" ca="1" si="666"/>
        <v>1.0611389609960806</v>
      </c>
      <c r="K3853" s="28">
        <f t="shared" ca="1" si="667"/>
        <v>0.95987147724422062</v>
      </c>
      <c r="L3853" s="28">
        <f t="shared" ca="1" si="670"/>
        <v>1.2859600875288026</v>
      </c>
      <c r="M3853" s="28">
        <f t="shared" ca="1" si="671"/>
        <v>1.0611389609960806</v>
      </c>
      <c r="N3853" s="28">
        <f t="shared" ca="1" si="672"/>
        <v>2.3470990485248833</v>
      </c>
      <c r="O3853" s="28">
        <f t="shared" ca="1" si="673"/>
        <v>0.74290814205825428</v>
      </c>
      <c r="P3853" s="28">
        <f t="shared" ca="1" si="674"/>
        <v>0.91270336810752761</v>
      </c>
      <c r="Q3853" s="1">
        <f t="shared" ca="1" si="675"/>
        <v>0</v>
      </c>
      <c r="R3853" s="3">
        <f t="shared" ca="1" si="668"/>
        <v>0.74290814205825428</v>
      </c>
      <c r="S3853" s="3">
        <f t="shared" ca="1" si="669"/>
        <v>0.72309607198958981</v>
      </c>
      <c r="T3853" s="1">
        <f t="shared" ca="1" si="676"/>
        <v>0</v>
      </c>
    </row>
    <row r="3854" spans="9:20" x14ac:dyDescent="0.3">
      <c r="I3854" s="14">
        <v>3827</v>
      </c>
      <c r="J3854" s="28">
        <f t="shared" ca="1" si="666"/>
        <v>0.34775855367777603</v>
      </c>
      <c r="K3854" s="28">
        <f t="shared" ca="1" si="667"/>
        <v>6.8796275143163887E-2</v>
      </c>
      <c r="L3854" s="28">
        <f t="shared" ca="1" si="670"/>
        <v>0.40027822370847599</v>
      </c>
      <c r="M3854" s="28">
        <f t="shared" ca="1" si="671"/>
        <v>0.34775855367777603</v>
      </c>
      <c r="N3854" s="28">
        <f t="shared" ca="1" si="672"/>
        <v>0.74803677738625196</v>
      </c>
      <c r="O3854" s="28">
        <f t="shared" ca="1" si="673"/>
        <v>0.58607392870176234</v>
      </c>
      <c r="P3854" s="28">
        <f t="shared" ca="1" si="674"/>
        <v>0.67875077240285631</v>
      </c>
      <c r="Q3854" s="1">
        <f t="shared" ca="1" si="675"/>
        <v>0</v>
      </c>
      <c r="R3854" s="3">
        <f t="shared" ca="1" si="668"/>
        <v>0.58607392870176245</v>
      </c>
      <c r="S3854" s="3">
        <f t="shared" ca="1" si="669"/>
        <v>0.51719228849940191</v>
      </c>
      <c r="T3854" s="1">
        <f t="shared" ca="1" si="676"/>
        <v>0</v>
      </c>
    </row>
    <row r="3855" spans="9:20" x14ac:dyDescent="0.3">
      <c r="I3855" s="14">
        <v>3828</v>
      </c>
      <c r="J3855" s="28">
        <f t="shared" ca="1" si="666"/>
        <v>0.22869661491066764</v>
      </c>
      <c r="K3855" s="28">
        <f t="shared" ca="1" si="667"/>
        <v>1.0788429109015221</v>
      </c>
      <c r="L3855" s="28">
        <f t="shared" ca="1" si="670"/>
        <v>0.69406143299977385</v>
      </c>
      <c r="M3855" s="28">
        <f t="shared" ca="1" si="671"/>
        <v>0.22869661491066764</v>
      </c>
      <c r="N3855" s="28">
        <f t="shared" ca="1" si="672"/>
        <v>0.92275804791044147</v>
      </c>
      <c r="O3855" s="28">
        <f t="shared" ca="1" si="673"/>
        <v>0.55692625598127132</v>
      </c>
      <c r="P3855" s="28">
        <f t="shared" ca="1" si="674"/>
        <v>0.71560374351194345</v>
      </c>
      <c r="Q3855" s="1">
        <f t="shared" ca="1" si="675"/>
        <v>0</v>
      </c>
      <c r="R3855" s="3">
        <f t="shared" ca="1" si="668"/>
        <v>0.55692625598127132</v>
      </c>
      <c r="S3855" s="3">
        <f t="shared" ca="1" si="669"/>
        <v>0.74627495252143761</v>
      </c>
      <c r="T3855" s="1">
        <f t="shared" ca="1" si="676"/>
        <v>1</v>
      </c>
    </row>
    <row r="3856" spans="9:20" x14ac:dyDescent="0.3">
      <c r="I3856" s="14">
        <v>3829</v>
      </c>
      <c r="J3856" s="28">
        <f t="shared" ca="1" si="666"/>
        <v>0.91778297563185363</v>
      </c>
      <c r="K3856" s="28">
        <f t="shared" ca="1" si="667"/>
        <v>0.6350785656087502</v>
      </c>
      <c r="L3856" s="28">
        <f t="shared" ca="1" si="670"/>
        <v>0.43185565269306109</v>
      </c>
      <c r="M3856" s="28">
        <f t="shared" ca="1" si="671"/>
        <v>0.91778297563185363</v>
      </c>
      <c r="N3856" s="28">
        <f t="shared" ca="1" si="672"/>
        <v>1.3496386283249147</v>
      </c>
      <c r="O3856" s="28">
        <f t="shared" ca="1" si="673"/>
        <v>0.7145901564212056</v>
      </c>
      <c r="P3856" s="28">
        <f t="shared" ca="1" si="674"/>
        <v>0.79407054207308125</v>
      </c>
      <c r="Q3856" s="1">
        <f t="shared" ca="1" si="675"/>
        <v>0</v>
      </c>
      <c r="R3856" s="3">
        <f t="shared" ca="1" si="668"/>
        <v>0.7145901564212056</v>
      </c>
      <c r="S3856" s="3">
        <f t="shared" ca="1" si="669"/>
        <v>0.6536401179527348</v>
      </c>
      <c r="T3856" s="1">
        <f t="shared" ca="1" si="676"/>
        <v>0</v>
      </c>
    </row>
    <row r="3857" spans="9:20" x14ac:dyDescent="0.3">
      <c r="I3857" s="14">
        <v>3830</v>
      </c>
      <c r="J3857" s="28">
        <f t="shared" ca="1" si="666"/>
        <v>-0.43357618514969187</v>
      </c>
      <c r="K3857" s="28">
        <f t="shared" ca="1" si="667"/>
        <v>0.80326355946408712</v>
      </c>
      <c r="L3857" s="28">
        <f t="shared" ca="1" si="670"/>
        <v>0.78723473510032416</v>
      </c>
      <c r="M3857" s="28">
        <f t="shared" ca="1" si="671"/>
        <v>-0.43357618514969187</v>
      </c>
      <c r="N3857" s="28">
        <f t="shared" ca="1" si="672"/>
        <v>0.35365854995063228</v>
      </c>
      <c r="O3857" s="28">
        <f t="shared" ca="1" si="673"/>
        <v>0.39327269569245982</v>
      </c>
      <c r="P3857" s="28">
        <f t="shared" ca="1" si="674"/>
        <v>0.58750448570455371</v>
      </c>
      <c r="Q3857" s="1">
        <f t="shared" ca="1" si="675"/>
        <v>0</v>
      </c>
      <c r="R3857" s="3">
        <f t="shared" ca="1" si="668"/>
        <v>0.39327269569245982</v>
      </c>
      <c r="S3857" s="3">
        <f t="shared" ca="1" si="669"/>
        <v>0.69067215497000856</v>
      </c>
      <c r="T3857" s="1">
        <f t="shared" ca="1" si="676"/>
        <v>1</v>
      </c>
    </row>
    <row r="3858" spans="9:20" x14ac:dyDescent="0.3">
      <c r="I3858" s="14">
        <v>3831</v>
      </c>
      <c r="J3858" s="28">
        <f t="shared" ca="1" si="666"/>
        <v>0.90940619667503453</v>
      </c>
      <c r="K3858" s="28">
        <f t="shared" ca="1" si="667"/>
        <v>0.73470997532812599</v>
      </c>
      <c r="L3858" s="28">
        <f t="shared" ca="1" si="670"/>
        <v>0.75599590138012107</v>
      </c>
      <c r="M3858" s="28">
        <f t="shared" ca="1" si="671"/>
        <v>0.90940619667503453</v>
      </c>
      <c r="N3858" s="28">
        <f t="shared" ca="1" si="672"/>
        <v>1.6654020980551556</v>
      </c>
      <c r="O3858" s="28">
        <f t="shared" ca="1" si="673"/>
        <v>0.7128786368582114</v>
      </c>
      <c r="P3858" s="28">
        <f t="shared" ca="1" si="674"/>
        <v>0.84096183827343263</v>
      </c>
      <c r="Q3858" s="1">
        <f t="shared" ca="1" si="675"/>
        <v>0</v>
      </c>
      <c r="R3858" s="3">
        <f t="shared" ca="1" si="668"/>
        <v>0.7128786368582114</v>
      </c>
      <c r="S3858" s="3">
        <f t="shared" ca="1" si="669"/>
        <v>0.67583799207123973</v>
      </c>
      <c r="T3858" s="1">
        <f t="shared" ca="1" si="676"/>
        <v>0</v>
      </c>
    </row>
    <row r="3859" spans="9:20" x14ac:dyDescent="0.3">
      <c r="I3859" s="14">
        <v>3832</v>
      </c>
      <c r="J3859" s="28">
        <f t="shared" ca="1" si="666"/>
        <v>0.52035537642932739</v>
      </c>
      <c r="K3859" s="28">
        <f t="shared" ca="1" si="667"/>
        <v>-0.3604940016942717</v>
      </c>
      <c r="L3859" s="28">
        <f t="shared" ca="1" si="670"/>
        <v>0.61218836867425919</v>
      </c>
      <c r="M3859" s="28">
        <f t="shared" ca="1" si="671"/>
        <v>0.52035537642932739</v>
      </c>
      <c r="N3859" s="28">
        <f t="shared" ca="1" si="672"/>
        <v>1.1325437451035865</v>
      </c>
      <c r="O3859" s="28">
        <f t="shared" ca="1" si="673"/>
        <v>0.62723086145256746</v>
      </c>
      <c r="P3859" s="28">
        <f t="shared" ca="1" si="674"/>
        <v>0.7563080326830609</v>
      </c>
      <c r="Q3859" s="1">
        <f t="shared" ca="1" si="675"/>
        <v>0</v>
      </c>
      <c r="R3859" s="3">
        <f t="shared" ca="1" si="668"/>
        <v>0.62723086145256746</v>
      </c>
      <c r="S3859" s="3">
        <f t="shared" ca="1" si="669"/>
        <v>0.41083998732368665</v>
      </c>
      <c r="T3859" s="1">
        <f t="shared" ca="1" si="676"/>
        <v>0</v>
      </c>
    </row>
    <row r="3860" spans="9:20" x14ac:dyDescent="0.3">
      <c r="I3860" s="14">
        <v>3833</v>
      </c>
      <c r="J3860" s="28">
        <f t="shared" ca="1" si="666"/>
        <v>-6.8337139717212253E-2</v>
      </c>
      <c r="K3860" s="28">
        <f t="shared" ca="1" si="667"/>
        <v>0.27665852371195188</v>
      </c>
      <c r="L3860" s="28">
        <f t="shared" ca="1" si="670"/>
        <v>0.48697255597468142</v>
      </c>
      <c r="M3860" s="28">
        <f t="shared" ca="1" si="671"/>
        <v>-6.8337139717212253E-2</v>
      </c>
      <c r="N3860" s="28">
        <f t="shared" ca="1" si="672"/>
        <v>0.41863541625746914</v>
      </c>
      <c r="O3860" s="28">
        <f t="shared" ca="1" si="673"/>
        <v>0.48292236055121013</v>
      </c>
      <c r="P3860" s="28">
        <f t="shared" ca="1" si="674"/>
        <v>0.60315667089423175</v>
      </c>
      <c r="Q3860" s="1">
        <f t="shared" ca="1" si="675"/>
        <v>0</v>
      </c>
      <c r="R3860" s="3">
        <f t="shared" ca="1" si="668"/>
        <v>0.48292236055121013</v>
      </c>
      <c r="S3860" s="3">
        <f t="shared" ca="1" si="669"/>
        <v>0.56872682685474252</v>
      </c>
      <c r="T3860" s="1">
        <f t="shared" ca="1" si="676"/>
        <v>1</v>
      </c>
    </row>
    <row r="3861" spans="9:20" x14ac:dyDescent="0.3">
      <c r="I3861" s="14">
        <v>3834</v>
      </c>
      <c r="J3861" s="28">
        <f t="shared" ca="1" si="666"/>
        <v>0.41904731381459304</v>
      </c>
      <c r="K3861" s="28">
        <f t="shared" ca="1" si="667"/>
        <v>0.34012690725488842</v>
      </c>
      <c r="L3861" s="28">
        <f t="shared" ca="1" si="670"/>
        <v>0.48546988308025657</v>
      </c>
      <c r="M3861" s="28">
        <f t="shared" ca="1" si="671"/>
        <v>0.41904731381459304</v>
      </c>
      <c r="N3861" s="28">
        <f t="shared" ca="1" si="672"/>
        <v>0.90451719689484955</v>
      </c>
      <c r="O3861" s="28">
        <f t="shared" ca="1" si="673"/>
        <v>0.60325525796819623</v>
      </c>
      <c r="P3861" s="28">
        <f t="shared" ca="1" si="674"/>
        <v>0.71187690267833259</v>
      </c>
      <c r="Q3861" s="1">
        <f t="shared" ca="1" si="675"/>
        <v>0</v>
      </c>
      <c r="R3861" s="3">
        <f t="shared" ca="1" si="668"/>
        <v>0.60325525796819623</v>
      </c>
      <c r="S3861" s="3">
        <f t="shared" ca="1" si="669"/>
        <v>0.58422134989549501</v>
      </c>
      <c r="T3861" s="1">
        <f t="shared" ca="1" si="676"/>
        <v>0</v>
      </c>
    </row>
    <row r="3862" spans="9:20" x14ac:dyDescent="0.3">
      <c r="I3862" s="14">
        <v>3835</v>
      </c>
      <c r="J3862" s="28">
        <f t="shared" ca="1" si="666"/>
        <v>-0.34443426144440015</v>
      </c>
      <c r="K3862" s="28">
        <f t="shared" ca="1" si="667"/>
        <v>1.4308353887418461</v>
      </c>
      <c r="L3862" s="28">
        <f t="shared" ca="1" si="670"/>
        <v>0.9327413048275881</v>
      </c>
      <c r="M3862" s="28">
        <f t="shared" ca="1" si="671"/>
        <v>-0.34443426144440015</v>
      </c>
      <c r="N3862" s="28">
        <f t="shared" ca="1" si="672"/>
        <v>0.58830704338318796</v>
      </c>
      <c r="O3862" s="28">
        <f t="shared" ca="1" si="673"/>
        <v>0.41473274567704249</v>
      </c>
      <c r="P3862" s="28">
        <f t="shared" ca="1" si="674"/>
        <v>0.64297660862465356</v>
      </c>
      <c r="Q3862" s="1">
        <f t="shared" ca="1" si="675"/>
        <v>0</v>
      </c>
      <c r="R3862" s="3">
        <f t="shared" ca="1" si="668"/>
        <v>0.41473274567704249</v>
      </c>
      <c r="S3862" s="3">
        <f t="shared" ca="1" si="669"/>
        <v>0.80703144563804152</v>
      </c>
      <c r="T3862" s="1">
        <f t="shared" ca="1" si="676"/>
        <v>1</v>
      </c>
    </row>
    <row r="3863" spans="9:20" x14ac:dyDescent="0.3">
      <c r="I3863" s="14">
        <v>3836</v>
      </c>
      <c r="J3863" s="28">
        <f t="shared" ca="1" si="666"/>
        <v>1.3118796254963889</v>
      </c>
      <c r="K3863" s="28">
        <f t="shared" ca="1" si="667"/>
        <v>2.0533267800324686</v>
      </c>
      <c r="L3863" s="28">
        <f t="shared" ca="1" si="670"/>
        <v>0.68666889168295586</v>
      </c>
      <c r="M3863" s="28">
        <f t="shared" ca="1" si="671"/>
        <v>1.3118796254963889</v>
      </c>
      <c r="N3863" s="28">
        <f t="shared" ca="1" si="672"/>
        <v>1.9985485171793447</v>
      </c>
      <c r="O3863" s="28">
        <f t="shared" ca="1" si="673"/>
        <v>0.78782751525990125</v>
      </c>
      <c r="P3863" s="28">
        <f t="shared" ca="1" si="674"/>
        <v>0.88064459733999911</v>
      </c>
      <c r="Q3863" s="1">
        <f t="shared" ca="1" si="675"/>
        <v>0</v>
      </c>
      <c r="R3863" s="3">
        <f t="shared" ca="1" si="668"/>
        <v>0.78782751525990113</v>
      </c>
      <c r="S3863" s="3">
        <f t="shared" ca="1" si="669"/>
        <v>0.88628333996773379</v>
      </c>
      <c r="T3863" s="1">
        <f t="shared" ca="1" si="676"/>
        <v>1</v>
      </c>
    </row>
    <row r="3864" spans="9:20" x14ac:dyDescent="0.3">
      <c r="I3864" s="14">
        <v>3837</v>
      </c>
      <c r="J3864" s="28">
        <f t="shared" ca="1" si="666"/>
        <v>-0.40655632707372613</v>
      </c>
      <c r="K3864" s="28">
        <f t="shared" ca="1" si="667"/>
        <v>1.2004360242813463</v>
      </c>
      <c r="L3864" s="28">
        <f t="shared" ca="1" si="670"/>
        <v>1.1885308103374606</v>
      </c>
      <c r="M3864" s="28">
        <f t="shared" ca="1" si="671"/>
        <v>-0.40655632707372613</v>
      </c>
      <c r="N3864" s="28">
        <f t="shared" ca="1" si="672"/>
        <v>0.78197448326373442</v>
      </c>
      <c r="O3864" s="28">
        <f t="shared" ca="1" si="673"/>
        <v>0.39973813604934083</v>
      </c>
      <c r="P3864" s="28">
        <f t="shared" ca="1" si="674"/>
        <v>0.68610550419220606</v>
      </c>
      <c r="Q3864" s="1">
        <f t="shared" ca="1" si="675"/>
        <v>0</v>
      </c>
      <c r="R3864" s="3">
        <f t="shared" ca="1" si="668"/>
        <v>0.39973813604934083</v>
      </c>
      <c r="S3864" s="3">
        <f t="shared" ca="1" si="669"/>
        <v>0.76860234071277089</v>
      </c>
      <c r="T3864" s="1">
        <f t="shared" ca="1" si="676"/>
        <v>1</v>
      </c>
    </row>
    <row r="3865" spans="9:20" x14ac:dyDescent="0.3">
      <c r="I3865" s="14">
        <v>3838</v>
      </c>
      <c r="J3865" s="28">
        <f t="shared" ca="1" si="666"/>
        <v>0.26200953156939871</v>
      </c>
      <c r="K3865" s="28">
        <f t="shared" ca="1" si="667"/>
        <v>0.40075725563298881</v>
      </c>
      <c r="L3865" s="28">
        <f t="shared" ca="1" si="670"/>
        <v>0.65238433414856567</v>
      </c>
      <c r="M3865" s="28">
        <f t="shared" ca="1" si="671"/>
        <v>0.26200953156939871</v>
      </c>
      <c r="N3865" s="28">
        <f t="shared" ca="1" si="672"/>
        <v>0.91439386571796444</v>
      </c>
      <c r="O3865" s="28">
        <f t="shared" ca="1" si="673"/>
        <v>0.56513021485225201</v>
      </c>
      <c r="P3865" s="28">
        <f t="shared" ca="1" si="674"/>
        <v>0.71389844144445247</v>
      </c>
      <c r="Q3865" s="1">
        <f t="shared" ca="1" si="675"/>
        <v>0</v>
      </c>
      <c r="R3865" s="3">
        <f t="shared" ca="1" si="668"/>
        <v>0.56513021485225201</v>
      </c>
      <c r="S3865" s="3">
        <f t="shared" ca="1" si="669"/>
        <v>0.59886958531126222</v>
      </c>
      <c r="T3865" s="1">
        <f t="shared" ca="1" si="676"/>
        <v>1</v>
      </c>
    </row>
    <row r="3866" spans="9:20" x14ac:dyDescent="0.3">
      <c r="I3866" s="14">
        <v>3839</v>
      </c>
      <c r="J3866" s="28">
        <f t="shared" ca="1" si="666"/>
        <v>2.0276363707128091E-2</v>
      </c>
      <c r="K3866" s="28">
        <f t="shared" ca="1" si="667"/>
        <v>0.86075539256402522</v>
      </c>
      <c r="L3866" s="28">
        <f t="shared" ca="1" si="670"/>
        <v>1.7610669459634041</v>
      </c>
      <c r="M3866" s="28">
        <f t="shared" ca="1" si="671"/>
        <v>2.0276363707128091E-2</v>
      </c>
      <c r="N3866" s="28">
        <f t="shared" ca="1" si="672"/>
        <v>1.7813433096705322</v>
      </c>
      <c r="O3866" s="28">
        <f t="shared" ca="1" si="673"/>
        <v>0.50506891726225178</v>
      </c>
      <c r="P3866" s="28">
        <f t="shared" ca="1" si="674"/>
        <v>0.85586265819546148</v>
      </c>
      <c r="Q3866" s="1">
        <f t="shared" ca="1" si="675"/>
        <v>0</v>
      </c>
      <c r="R3866" s="3">
        <f t="shared" ca="1" si="668"/>
        <v>0.50506891726225167</v>
      </c>
      <c r="S3866" s="3">
        <f t="shared" ca="1" si="669"/>
        <v>0.70281845333559734</v>
      </c>
      <c r="T3866" s="1">
        <f t="shared" ca="1" si="676"/>
        <v>1</v>
      </c>
    </row>
    <row r="3867" spans="9:20" x14ac:dyDescent="0.3">
      <c r="I3867" s="14">
        <v>3840</v>
      </c>
      <c r="J3867" s="28">
        <f t="shared" ca="1" si="666"/>
        <v>0.82613259948225326</v>
      </c>
      <c r="K3867" s="28">
        <f t="shared" ca="1" si="667"/>
        <v>1.7778114027367342</v>
      </c>
      <c r="L3867" s="28">
        <f t="shared" ca="1" si="670"/>
        <v>1.1413013838996411</v>
      </c>
      <c r="M3867" s="28">
        <f t="shared" ca="1" si="671"/>
        <v>0.82613259948225326</v>
      </c>
      <c r="N3867" s="28">
        <f t="shared" ca="1" si="672"/>
        <v>1.9674339833818943</v>
      </c>
      <c r="O3867" s="28">
        <f t="shared" ca="1" si="673"/>
        <v>0.69553656789068774</v>
      </c>
      <c r="P3867" s="28">
        <f t="shared" ca="1" si="674"/>
        <v>0.8773352305572244</v>
      </c>
      <c r="Q3867" s="1">
        <f t="shared" ca="1" si="675"/>
        <v>0</v>
      </c>
      <c r="R3867" s="3">
        <f t="shared" ca="1" si="668"/>
        <v>0.69553656789068774</v>
      </c>
      <c r="S3867" s="3">
        <f t="shared" ca="1" si="669"/>
        <v>0.85542640805204762</v>
      </c>
      <c r="T3867" s="1">
        <f t="shared" ca="1" si="676"/>
        <v>1</v>
      </c>
    </row>
    <row r="3868" spans="9:20" x14ac:dyDescent="0.3">
      <c r="I3868" s="14">
        <v>3841</v>
      </c>
      <c r="J3868" s="28">
        <f t="shared" ref="J3868:J3931" ca="1" si="677">LN(R3868/(1-R3868))</f>
        <v>0.23245710545566878</v>
      </c>
      <c r="K3868" s="28">
        <f t="shared" ref="K3868:K3931" ca="1" si="678">LN(S3868/(1-S3868))</f>
        <v>1.4998064047231074</v>
      </c>
      <c r="L3868" s="28">
        <f t="shared" ca="1" si="670"/>
        <v>0.50379530357281588</v>
      </c>
      <c r="M3868" s="28">
        <f t="shared" ca="1" si="671"/>
        <v>0.23245710545566878</v>
      </c>
      <c r="N3868" s="28">
        <f t="shared" ca="1" si="672"/>
        <v>0.73625240902848466</v>
      </c>
      <c r="O3868" s="28">
        <f t="shared" ca="1" si="673"/>
        <v>0.55785399268257208</v>
      </c>
      <c r="P3868" s="28">
        <f t="shared" ca="1" si="674"/>
        <v>0.67617581829790696</v>
      </c>
      <c r="Q3868" s="1">
        <f t="shared" ca="1" si="675"/>
        <v>0</v>
      </c>
      <c r="R3868" s="3">
        <f t="shared" ref="R3868:R3931" ca="1" si="679">BETAINV(RAND(),$C$19,$C$20)</f>
        <v>0.55785399268257208</v>
      </c>
      <c r="S3868" s="3">
        <f t="shared" ref="S3868:S3931" ca="1" si="680">BETAINV(RAND(),$D$19,$D$20)</f>
        <v>0.81754560036973556</v>
      </c>
      <c r="T3868" s="1">
        <f t="shared" ca="1" si="676"/>
        <v>1</v>
      </c>
    </row>
    <row r="3869" spans="9:20" x14ac:dyDescent="0.3">
      <c r="I3869" s="14">
        <v>3842</v>
      </c>
      <c r="J3869" s="28">
        <f t="shared" ca="1" si="677"/>
        <v>-3.7795375775395559E-2</v>
      </c>
      <c r="K3869" s="28">
        <f t="shared" ca="1" si="678"/>
        <v>0.62840942528771748</v>
      </c>
      <c r="L3869" s="28">
        <f t="shared" ref="L3869:L3932" ca="1" si="681">_xlfn.GAMMA.INV(RAND(),$G$19,$G$20)</f>
        <v>0.83893586818394605</v>
      </c>
      <c r="M3869" s="28">
        <f t="shared" ref="M3869:M3932" ca="1" si="682">IF($F$17&gt;$E$17,J3869,N3869-L3869)</f>
        <v>-3.7795375775395559E-2</v>
      </c>
      <c r="N3869" s="28">
        <f t="shared" ref="N3869:N3932" ca="1" si="683">IF($F$17&gt;$E$17,M3869+L3869,K3869)</f>
        <v>0.80114049240855045</v>
      </c>
      <c r="O3869" s="28">
        <f t="shared" ref="O3869:O3932" ca="1" si="684">EXP(M3869)/(1+EXP(M3869))</f>
        <v>0.49055228069409368</v>
      </c>
      <c r="P3869" s="28">
        <f t="shared" ref="P3869:P3932" ca="1" si="685">EXP(N3869)/(1+EXP(N3869))</f>
        <v>0.69021839063964974</v>
      </c>
      <c r="Q3869" s="1">
        <f t="shared" ref="Q3869:Q3932" ca="1" si="686">IF(O3869&gt;P3869,1,0)</f>
        <v>0</v>
      </c>
      <c r="R3869" s="3">
        <f t="shared" ca="1" si="679"/>
        <v>0.49055228069409362</v>
      </c>
      <c r="S3869" s="3">
        <f t="shared" ca="1" si="680"/>
        <v>0.65212871678458784</v>
      </c>
      <c r="T3869" s="1">
        <f t="shared" ref="T3869:T3932" ca="1" si="687">IF(S3869&gt;R3869,1,0)</f>
        <v>1</v>
      </c>
    </row>
    <row r="3870" spans="9:20" x14ac:dyDescent="0.3">
      <c r="I3870" s="14">
        <v>3843</v>
      </c>
      <c r="J3870" s="28">
        <f t="shared" ca="1" si="677"/>
        <v>-0.2079957038210172</v>
      </c>
      <c r="K3870" s="28">
        <f t="shared" ca="1" si="678"/>
        <v>2.5919072884545837</v>
      </c>
      <c r="L3870" s="28">
        <f t="shared" ca="1" si="681"/>
        <v>0.46340411717641755</v>
      </c>
      <c r="M3870" s="28">
        <f t="shared" ca="1" si="682"/>
        <v>-0.2079957038210172</v>
      </c>
      <c r="N3870" s="28">
        <f t="shared" ca="1" si="683"/>
        <v>0.25540841335540032</v>
      </c>
      <c r="O3870" s="28">
        <f t="shared" ca="1" si="684"/>
        <v>0.44818773227819886</v>
      </c>
      <c r="P3870" s="28">
        <f t="shared" ca="1" si="685"/>
        <v>0.56350724500470528</v>
      </c>
      <c r="Q3870" s="1">
        <f t="shared" ca="1" si="686"/>
        <v>0</v>
      </c>
      <c r="R3870" s="3">
        <f t="shared" ca="1" si="679"/>
        <v>0.44818773227819891</v>
      </c>
      <c r="S3870" s="3">
        <f t="shared" ca="1" si="680"/>
        <v>0.93033892695277065</v>
      </c>
      <c r="T3870" s="1">
        <f t="shared" ca="1" si="687"/>
        <v>1</v>
      </c>
    </row>
    <row r="3871" spans="9:20" x14ac:dyDescent="0.3">
      <c r="I3871" s="14">
        <v>3844</v>
      </c>
      <c r="J3871" s="28">
        <f t="shared" ca="1" si="677"/>
        <v>0.40637136857593603</v>
      </c>
      <c r="K3871" s="28">
        <f t="shared" ca="1" si="678"/>
        <v>1.4640378481134992</v>
      </c>
      <c r="L3871" s="28">
        <f t="shared" ca="1" si="681"/>
        <v>0.77518566798061561</v>
      </c>
      <c r="M3871" s="28">
        <f t="shared" ca="1" si="682"/>
        <v>0.40637136857593603</v>
      </c>
      <c r="N3871" s="28">
        <f t="shared" ca="1" si="683"/>
        <v>1.1815570365565518</v>
      </c>
      <c r="O3871" s="28">
        <f t="shared" ca="1" si="684"/>
        <v>0.60021748278777487</v>
      </c>
      <c r="P3871" s="28">
        <f t="shared" ca="1" si="685"/>
        <v>0.76522764757888218</v>
      </c>
      <c r="Q3871" s="1">
        <f t="shared" ca="1" si="686"/>
        <v>0</v>
      </c>
      <c r="R3871" s="3">
        <f t="shared" ca="1" si="679"/>
        <v>0.60021748278777487</v>
      </c>
      <c r="S3871" s="3">
        <f t="shared" ca="1" si="680"/>
        <v>0.81214947640048851</v>
      </c>
      <c r="T3871" s="1">
        <f t="shared" ca="1" si="687"/>
        <v>1</v>
      </c>
    </row>
    <row r="3872" spans="9:20" x14ac:dyDescent="0.3">
      <c r="I3872" s="14">
        <v>3845</v>
      </c>
      <c r="J3872" s="28">
        <f t="shared" ca="1" si="677"/>
        <v>0.32674935600173788</v>
      </c>
      <c r="K3872" s="28">
        <f t="shared" ca="1" si="678"/>
        <v>0.67949721331477508</v>
      </c>
      <c r="L3872" s="28">
        <f t="shared" ca="1" si="681"/>
        <v>0.72889752989963774</v>
      </c>
      <c r="M3872" s="28">
        <f t="shared" ca="1" si="682"/>
        <v>0.32674935600173788</v>
      </c>
      <c r="N3872" s="28">
        <f t="shared" ca="1" si="683"/>
        <v>1.0556468859013757</v>
      </c>
      <c r="O3872" s="28">
        <f t="shared" ca="1" si="684"/>
        <v>0.58096823551768761</v>
      </c>
      <c r="P3872" s="28">
        <f t="shared" ca="1" si="685"/>
        <v>0.74185778107603795</v>
      </c>
      <c r="Q3872" s="1">
        <f t="shared" ca="1" si="686"/>
        <v>0</v>
      </c>
      <c r="R3872" s="3">
        <f t="shared" ca="1" si="679"/>
        <v>0.58096823551768761</v>
      </c>
      <c r="S3872" s="3">
        <f t="shared" ca="1" si="680"/>
        <v>0.6636264713888832</v>
      </c>
      <c r="T3872" s="1">
        <f t="shared" ca="1" si="687"/>
        <v>1</v>
      </c>
    </row>
    <row r="3873" spans="9:20" x14ac:dyDescent="0.3">
      <c r="I3873" s="14">
        <v>3846</v>
      </c>
      <c r="J3873" s="28">
        <f t="shared" ca="1" si="677"/>
        <v>8.3811508889838793E-2</v>
      </c>
      <c r="K3873" s="28">
        <f t="shared" ca="1" si="678"/>
        <v>0.46944536298328304</v>
      </c>
      <c r="L3873" s="28">
        <f t="shared" ca="1" si="681"/>
        <v>0.7362625668109789</v>
      </c>
      <c r="M3873" s="28">
        <f t="shared" ca="1" si="682"/>
        <v>8.3811508889838793E-2</v>
      </c>
      <c r="N3873" s="28">
        <f t="shared" ca="1" si="683"/>
        <v>0.8200740757008177</v>
      </c>
      <c r="O3873" s="28">
        <f t="shared" ca="1" si="684"/>
        <v>0.52094062076996461</v>
      </c>
      <c r="P3873" s="28">
        <f t="shared" ca="1" si="685"/>
        <v>0.69425206409703544</v>
      </c>
      <c r="Q3873" s="1">
        <f t="shared" ca="1" si="686"/>
        <v>0</v>
      </c>
      <c r="R3873" s="3">
        <f t="shared" ca="1" si="679"/>
        <v>0.52094062076996461</v>
      </c>
      <c r="S3873" s="3">
        <f t="shared" ca="1" si="680"/>
        <v>0.6152524728494253</v>
      </c>
      <c r="T3873" s="1">
        <f t="shared" ca="1" si="687"/>
        <v>1</v>
      </c>
    </row>
    <row r="3874" spans="9:20" x14ac:dyDescent="0.3">
      <c r="I3874" s="14">
        <v>3847</v>
      </c>
      <c r="J3874" s="28">
        <f t="shared" ca="1" si="677"/>
        <v>0.15884680413496449</v>
      </c>
      <c r="K3874" s="28">
        <f t="shared" ca="1" si="678"/>
        <v>2.2821208706275842</v>
      </c>
      <c r="L3874" s="28">
        <f t="shared" ca="1" si="681"/>
        <v>0.59350230082003474</v>
      </c>
      <c r="M3874" s="28">
        <f t="shared" ca="1" si="682"/>
        <v>0.15884680413496449</v>
      </c>
      <c r="N3874" s="28">
        <f t="shared" ca="1" si="683"/>
        <v>0.75234910495499929</v>
      </c>
      <c r="O3874" s="28">
        <f t="shared" ca="1" si="684"/>
        <v>0.539628409704065</v>
      </c>
      <c r="P3874" s="28">
        <f t="shared" ca="1" si="685"/>
        <v>0.67969034179435084</v>
      </c>
      <c r="Q3874" s="1">
        <f t="shared" ca="1" si="686"/>
        <v>0</v>
      </c>
      <c r="R3874" s="3">
        <f t="shared" ca="1" si="679"/>
        <v>0.539628409704065</v>
      </c>
      <c r="S3874" s="3">
        <f t="shared" ca="1" si="680"/>
        <v>0.90738543277993822</v>
      </c>
      <c r="T3874" s="1">
        <f t="shared" ca="1" si="687"/>
        <v>1</v>
      </c>
    </row>
    <row r="3875" spans="9:20" x14ac:dyDescent="0.3">
      <c r="I3875" s="14">
        <v>3848</v>
      </c>
      <c r="J3875" s="28">
        <f t="shared" ca="1" si="677"/>
        <v>0.61280424985603699</v>
      </c>
      <c r="K3875" s="28">
        <f t="shared" ca="1" si="678"/>
        <v>2.6038028991003173E-2</v>
      </c>
      <c r="L3875" s="28">
        <f t="shared" ca="1" si="681"/>
        <v>0.66690334820175645</v>
      </c>
      <c r="M3875" s="28">
        <f t="shared" ca="1" si="682"/>
        <v>0.61280424985603699</v>
      </c>
      <c r="N3875" s="28">
        <f t="shared" ca="1" si="683"/>
        <v>1.2797075980577934</v>
      </c>
      <c r="O3875" s="28">
        <f t="shared" ca="1" si="684"/>
        <v>0.64858022369231438</v>
      </c>
      <c r="P3875" s="28">
        <f t="shared" ca="1" si="685"/>
        <v>0.78239999903280388</v>
      </c>
      <c r="Q3875" s="1">
        <f t="shared" ca="1" si="686"/>
        <v>0</v>
      </c>
      <c r="R3875" s="3">
        <f t="shared" ca="1" si="679"/>
        <v>0.64858022369231438</v>
      </c>
      <c r="S3875" s="3">
        <f t="shared" ca="1" si="680"/>
        <v>0.50650913949694076</v>
      </c>
      <c r="T3875" s="1">
        <f t="shared" ca="1" si="687"/>
        <v>0</v>
      </c>
    </row>
    <row r="3876" spans="9:20" x14ac:dyDescent="0.3">
      <c r="I3876" s="14">
        <v>3849</v>
      </c>
      <c r="J3876" s="28">
        <f t="shared" ca="1" si="677"/>
        <v>0.18736171979813956</v>
      </c>
      <c r="K3876" s="28">
        <f t="shared" ca="1" si="678"/>
        <v>1.6765089982546979</v>
      </c>
      <c r="L3876" s="28">
        <f t="shared" ca="1" si="681"/>
        <v>0.42422112744751783</v>
      </c>
      <c r="M3876" s="28">
        <f t="shared" ca="1" si="682"/>
        <v>0.18736171979813956</v>
      </c>
      <c r="N3876" s="28">
        <f t="shared" ca="1" si="683"/>
        <v>0.61158284724565737</v>
      </c>
      <c r="O3876" s="28">
        <f t="shared" ca="1" si="684"/>
        <v>0.54670388377958701</v>
      </c>
      <c r="P3876" s="28">
        <f t="shared" ca="1" si="685"/>
        <v>0.64830178632980695</v>
      </c>
      <c r="Q3876" s="1">
        <f t="shared" ca="1" si="686"/>
        <v>0</v>
      </c>
      <c r="R3876" s="3">
        <f t="shared" ca="1" si="679"/>
        <v>0.54670388377958701</v>
      </c>
      <c r="S3876" s="3">
        <f t="shared" ca="1" si="680"/>
        <v>0.84244171138053126</v>
      </c>
      <c r="T3876" s="1">
        <f t="shared" ca="1" si="687"/>
        <v>1</v>
      </c>
    </row>
    <row r="3877" spans="9:20" x14ac:dyDescent="0.3">
      <c r="I3877" s="14">
        <v>3850</v>
      </c>
      <c r="J3877" s="28">
        <f t="shared" ca="1" si="677"/>
        <v>-0.32081672716165477</v>
      </c>
      <c r="K3877" s="28">
        <f t="shared" ca="1" si="678"/>
        <v>0.37598318613593518</v>
      </c>
      <c r="L3877" s="28">
        <f t="shared" ca="1" si="681"/>
        <v>0.66074945376183059</v>
      </c>
      <c r="M3877" s="28">
        <f t="shared" ca="1" si="682"/>
        <v>-0.32081672716165477</v>
      </c>
      <c r="N3877" s="28">
        <f t="shared" ca="1" si="683"/>
        <v>0.33993272660017582</v>
      </c>
      <c r="O3877" s="28">
        <f t="shared" ca="1" si="684"/>
        <v>0.42047671808881748</v>
      </c>
      <c r="P3877" s="28">
        <f t="shared" ca="1" si="685"/>
        <v>0.58417418132973042</v>
      </c>
      <c r="Q3877" s="1">
        <f t="shared" ca="1" si="686"/>
        <v>0</v>
      </c>
      <c r="R3877" s="3">
        <f t="shared" ca="1" si="679"/>
        <v>0.42047671808881748</v>
      </c>
      <c r="S3877" s="3">
        <f t="shared" ca="1" si="680"/>
        <v>0.59290393212951698</v>
      </c>
      <c r="T3877" s="1">
        <f t="shared" ca="1" si="687"/>
        <v>1</v>
      </c>
    </row>
    <row r="3878" spans="9:20" x14ac:dyDescent="0.3">
      <c r="I3878" s="14">
        <v>3851</v>
      </c>
      <c r="J3878" s="28">
        <f t="shared" ca="1" si="677"/>
        <v>-0.10375235565055788</v>
      </c>
      <c r="K3878" s="28">
        <f t="shared" ca="1" si="678"/>
        <v>0.25065816969809424</v>
      </c>
      <c r="L3878" s="28">
        <f t="shared" ca="1" si="681"/>
        <v>0.4889105453193508</v>
      </c>
      <c r="M3878" s="28">
        <f t="shared" ca="1" si="682"/>
        <v>-0.10375235565055788</v>
      </c>
      <c r="N3878" s="28">
        <f t="shared" ca="1" si="683"/>
        <v>0.38515818966879289</v>
      </c>
      <c r="O3878" s="28">
        <f t="shared" ca="1" si="684"/>
        <v>0.47408515372542437</v>
      </c>
      <c r="P3878" s="28">
        <f t="shared" ca="1" si="685"/>
        <v>0.59511659068861078</v>
      </c>
      <c r="Q3878" s="1">
        <f t="shared" ca="1" si="686"/>
        <v>0</v>
      </c>
      <c r="R3878" s="3">
        <f t="shared" ca="1" si="679"/>
        <v>0.47408515372542437</v>
      </c>
      <c r="S3878" s="3">
        <f t="shared" ca="1" si="680"/>
        <v>0.5623384922457545</v>
      </c>
      <c r="T3878" s="1">
        <f t="shared" ca="1" si="687"/>
        <v>1</v>
      </c>
    </row>
    <row r="3879" spans="9:20" x14ac:dyDescent="0.3">
      <c r="I3879" s="14">
        <v>3852</v>
      </c>
      <c r="J3879" s="28">
        <f t="shared" ca="1" si="677"/>
        <v>-9.7489518529936037E-2</v>
      </c>
      <c r="K3879" s="28">
        <f t="shared" ca="1" si="678"/>
        <v>0.26199861536634106</v>
      </c>
      <c r="L3879" s="28">
        <f t="shared" ca="1" si="681"/>
        <v>0.40347016555596527</v>
      </c>
      <c r="M3879" s="28">
        <f t="shared" ca="1" si="682"/>
        <v>-9.7489518529936037E-2</v>
      </c>
      <c r="N3879" s="28">
        <f t="shared" ca="1" si="683"/>
        <v>0.30598064702602923</v>
      </c>
      <c r="O3879" s="28">
        <f t="shared" ca="1" si="684"/>
        <v>0.47564690538236226</v>
      </c>
      <c r="P3879" s="28">
        <f t="shared" ca="1" si="685"/>
        <v>0.57590388071033161</v>
      </c>
      <c r="Q3879" s="1">
        <f t="shared" ca="1" si="686"/>
        <v>0</v>
      </c>
      <c r="R3879" s="3">
        <f t="shared" ca="1" si="679"/>
        <v>0.47564690538236232</v>
      </c>
      <c r="S3879" s="3">
        <f t="shared" ca="1" si="680"/>
        <v>0.56512753210551203</v>
      </c>
      <c r="T3879" s="1">
        <f t="shared" ca="1" si="687"/>
        <v>1</v>
      </c>
    </row>
    <row r="3880" spans="9:20" x14ac:dyDescent="0.3">
      <c r="I3880" s="14">
        <v>3853</v>
      </c>
      <c r="J3880" s="28">
        <f t="shared" ca="1" si="677"/>
        <v>0.54530321443494489</v>
      </c>
      <c r="K3880" s="28">
        <f t="shared" ca="1" si="678"/>
        <v>0.12361656157277454</v>
      </c>
      <c r="L3880" s="28">
        <f t="shared" ca="1" si="681"/>
        <v>1.4671884444398953</v>
      </c>
      <c r="M3880" s="28">
        <f t="shared" ca="1" si="682"/>
        <v>0.54530321443494489</v>
      </c>
      <c r="N3880" s="28">
        <f t="shared" ca="1" si="683"/>
        <v>2.0124916588748403</v>
      </c>
      <c r="O3880" s="28">
        <f t="shared" ca="1" si="684"/>
        <v>0.6330452159226112</v>
      </c>
      <c r="P3880" s="28">
        <f t="shared" ca="1" si="685"/>
        <v>0.88210239593742124</v>
      </c>
      <c r="Q3880" s="1">
        <f t="shared" ca="1" si="686"/>
        <v>0</v>
      </c>
      <c r="R3880" s="3">
        <f t="shared" ca="1" si="679"/>
        <v>0.6330452159226112</v>
      </c>
      <c r="S3880" s="3">
        <f t="shared" ca="1" si="680"/>
        <v>0.530864846450115</v>
      </c>
      <c r="T3880" s="1">
        <f t="shared" ca="1" si="687"/>
        <v>0</v>
      </c>
    </row>
    <row r="3881" spans="9:20" x14ac:dyDescent="0.3">
      <c r="I3881" s="14">
        <v>3854</v>
      </c>
      <c r="J3881" s="28">
        <f t="shared" ca="1" si="677"/>
        <v>-0.29218398143822749</v>
      </c>
      <c r="K3881" s="28">
        <f t="shared" ca="1" si="678"/>
        <v>1.3729161359256217</v>
      </c>
      <c r="L3881" s="28">
        <f t="shared" ca="1" si="681"/>
        <v>1.0876232369341472</v>
      </c>
      <c r="M3881" s="28">
        <f t="shared" ca="1" si="682"/>
        <v>-0.29218398143822749</v>
      </c>
      <c r="N3881" s="28">
        <f t="shared" ca="1" si="683"/>
        <v>0.79543925549591976</v>
      </c>
      <c r="O3881" s="28">
        <f t="shared" ca="1" si="684"/>
        <v>0.42746927652312006</v>
      </c>
      <c r="P3881" s="28">
        <f t="shared" ca="1" si="685"/>
        <v>0.68899804934237241</v>
      </c>
      <c r="Q3881" s="1">
        <f t="shared" ca="1" si="686"/>
        <v>0</v>
      </c>
      <c r="R3881" s="3">
        <f t="shared" ca="1" si="679"/>
        <v>0.42746927652312006</v>
      </c>
      <c r="S3881" s="3">
        <f t="shared" ca="1" si="680"/>
        <v>0.79785089064154457</v>
      </c>
      <c r="T3881" s="1">
        <f t="shared" ca="1" si="687"/>
        <v>1</v>
      </c>
    </row>
    <row r="3882" spans="9:20" x14ac:dyDescent="0.3">
      <c r="I3882" s="14">
        <v>3855</v>
      </c>
      <c r="J3882" s="28">
        <f t="shared" ca="1" si="677"/>
        <v>0.74223029285776798</v>
      </c>
      <c r="K3882" s="28">
        <f t="shared" ca="1" si="678"/>
        <v>0.30728927086046576</v>
      </c>
      <c r="L3882" s="28">
        <f t="shared" ca="1" si="681"/>
        <v>0.73479876119131493</v>
      </c>
      <c r="M3882" s="28">
        <f t="shared" ca="1" si="682"/>
        <v>0.74223029285776798</v>
      </c>
      <c r="N3882" s="28">
        <f t="shared" ca="1" si="683"/>
        <v>1.4770290540490829</v>
      </c>
      <c r="O3882" s="28">
        <f t="shared" ca="1" si="684"/>
        <v>0.67748336723127278</v>
      </c>
      <c r="P3882" s="28">
        <f t="shared" ca="1" si="685"/>
        <v>0.81412341742726169</v>
      </c>
      <c r="Q3882" s="1">
        <f t="shared" ca="1" si="686"/>
        <v>0</v>
      </c>
      <c r="R3882" s="3">
        <f t="shared" ca="1" si="679"/>
        <v>0.67748336723127278</v>
      </c>
      <c r="S3882" s="3">
        <f t="shared" ca="1" si="680"/>
        <v>0.57622346537491675</v>
      </c>
      <c r="T3882" s="1">
        <f t="shared" ca="1" si="687"/>
        <v>0</v>
      </c>
    </row>
    <row r="3883" spans="9:20" x14ac:dyDescent="0.3">
      <c r="I3883" s="14">
        <v>3856</v>
      </c>
      <c r="J3883" s="28">
        <f t="shared" ca="1" si="677"/>
        <v>0.26690919149558723</v>
      </c>
      <c r="K3883" s="28">
        <f t="shared" ca="1" si="678"/>
        <v>0.55892611412316751</v>
      </c>
      <c r="L3883" s="28">
        <f t="shared" ca="1" si="681"/>
        <v>0.77847871647516098</v>
      </c>
      <c r="M3883" s="28">
        <f t="shared" ca="1" si="682"/>
        <v>0.26690919149558723</v>
      </c>
      <c r="N3883" s="28">
        <f t="shared" ca="1" si="683"/>
        <v>1.0453879079707482</v>
      </c>
      <c r="O3883" s="28">
        <f t="shared" ca="1" si="684"/>
        <v>0.56633395920430529</v>
      </c>
      <c r="P3883" s="28">
        <f t="shared" ca="1" si="685"/>
        <v>0.73988826790909956</v>
      </c>
      <c r="Q3883" s="1">
        <f t="shared" ca="1" si="686"/>
        <v>0</v>
      </c>
      <c r="R3883" s="3">
        <f t="shared" ca="1" si="679"/>
        <v>0.5663339592043054</v>
      </c>
      <c r="S3883" s="3">
        <f t="shared" ca="1" si="680"/>
        <v>0.63620402741928561</v>
      </c>
      <c r="T3883" s="1">
        <f t="shared" ca="1" si="687"/>
        <v>1</v>
      </c>
    </row>
    <row r="3884" spans="9:20" x14ac:dyDescent="0.3">
      <c r="I3884" s="14">
        <v>3857</v>
      </c>
      <c r="J3884" s="28">
        <f t="shared" ca="1" si="677"/>
        <v>0.73149412391355972</v>
      </c>
      <c r="K3884" s="28">
        <f t="shared" ca="1" si="678"/>
        <v>1.2749797308032365</v>
      </c>
      <c r="L3884" s="28">
        <f t="shared" ca="1" si="681"/>
        <v>0.73180124188054074</v>
      </c>
      <c r="M3884" s="28">
        <f t="shared" ca="1" si="682"/>
        <v>0.73149412391355972</v>
      </c>
      <c r="N3884" s="28">
        <f t="shared" ca="1" si="683"/>
        <v>1.4632953657941004</v>
      </c>
      <c r="O3884" s="28">
        <f t="shared" ca="1" si="684"/>
        <v>0.67513306211731472</v>
      </c>
      <c r="P3884" s="28">
        <f t="shared" ca="1" si="685"/>
        <v>0.81203617503574588</v>
      </c>
      <c r="Q3884" s="1">
        <f t="shared" ca="1" si="686"/>
        <v>0</v>
      </c>
      <c r="R3884" s="3">
        <f t="shared" ca="1" si="679"/>
        <v>0.67513306211731472</v>
      </c>
      <c r="S3884" s="3">
        <f t="shared" ca="1" si="680"/>
        <v>0.78159400387259048</v>
      </c>
      <c r="T3884" s="1">
        <f t="shared" ca="1" si="687"/>
        <v>1</v>
      </c>
    </row>
    <row r="3885" spans="9:20" x14ac:dyDescent="0.3">
      <c r="I3885" s="14">
        <v>3858</v>
      </c>
      <c r="J3885" s="28">
        <f t="shared" ca="1" si="677"/>
        <v>-0.16517305965597853</v>
      </c>
      <c r="K3885" s="28">
        <f t="shared" ca="1" si="678"/>
        <v>1.560170451774455</v>
      </c>
      <c r="L3885" s="28">
        <f t="shared" ca="1" si="681"/>
        <v>0.39228219130841646</v>
      </c>
      <c r="M3885" s="28">
        <f t="shared" ca="1" si="682"/>
        <v>-0.16517305965597853</v>
      </c>
      <c r="N3885" s="28">
        <f t="shared" ca="1" si="683"/>
        <v>0.22710913165243793</v>
      </c>
      <c r="O3885" s="28">
        <f t="shared" ca="1" si="684"/>
        <v>0.45880036038274152</v>
      </c>
      <c r="P3885" s="28">
        <f t="shared" ca="1" si="685"/>
        <v>0.55653449424173917</v>
      </c>
      <c r="Q3885" s="1">
        <f t="shared" ca="1" si="686"/>
        <v>0</v>
      </c>
      <c r="R3885" s="3">
        <f t="shared" ca="1" si="679"/>
        <v>0.45880036038274158</v>
      </c>
      <c r="S3885" s="3">
        <f t="shared" ca="1" si="680"/>
        <v>0.82637781034025626</v>
      </c>
      <c r="T3885" s="1">
        <f t="shared" ca="1" si="687"/>
        <v>1</v>
      </c>
    </row>
    <row r="3886" spans="9:20" x14ac:dyDescent="0.3">
      <c r="I3886" s="14">
        <v>3859</v>
      </c>
      <c r="J3886" s="28">
        <f t="shared" ca="1" si="677"/>
        <v>-0.54124489502398576</v>
      </c>
      <c r="K3886" s="28">
        <f t="shared" ca="1" si="678"/>
        <v>-0.78129987392258282</v>
      </c>
      <c r="L3886" s="28">
        <f t="shared" ca="1" si="681"/>
        <v>0.7143784283523047</v>
      </c>
      <c r="M3886" s="28">
        <f t="shared" ca="1" si="682"/>
        <v>-0.54124489502398576</v>
      </c>
      <c r="N3886" s="28">
        <f t="shared" ca="1" si="683"/>
        <v>0.17313353332831893</v>
      </c>
      <c r="O3886" s="28">
        <f t="shared" ca="1" si="684"/>
        <v>0.3678980355031457</v>
      </c>
      <c r="P3886" s="28">
        <f t="shared" ca="1" si="685"/>
        <v>0.54317558736189708</v>
      </c>
      <c r="Q3886" s="1">
        <f t="shared" ca="1" si="686"/>
        <v>0</v>
      </c>
      <c r="R3886" s="3">
        <f t="shared" ca="1" si="679"/>
        <v>0.3678980355031457</v>
      </c>
      <c r="S3886" s="3">
        <f t="shared" ca="1" si="680"/>
        <v>0.3140398011113899</v>
      </c>
      <c r="T3886" s="1">
        <f t="shared" ca="1" si="687"/>
        <v>0</v>
      </c>
    </row>
    <row r="3887" spans="9:20" x14ac:dyDescent="0.3">
      <c r="I3887" s="14">
        <v>3860</v>
      </c>
      <c r="J3887" s="28">
        <f t="shared" ca="1" si="677"/>
        <v>0.19656829546923046</v>
      </c>
      <c r="K3887" s="28">
        <f t="shared" ca="1" si="678"/>
        <v>1.2733480355347249</v>
      </c>
      <c r="L3887" s="28">
        <f t="shared" ca="1" si="681"/>
        <v>0.7199515841075026</v>
      </c>
      <c r="M3887" s="28">
        <f t="shared" ca="1" si="682"/>
        <v>0.19656829546923046</v>
      </c>
      <c r="N3887" s="28">
        <f t="shared" ca="1" si="683"/>
        <v>0.91651987957673309</v>
      </c>
      <c r="O3887" s="28">
        <f t="shared" ca="1" si="684"/>
        <v>0.54898444911623834</v>
      </c>
      <c r="P3887" s="28">
        <f t="shared" ca="1" si="685"/>
        <v>0.71433247682658574</v>
      </c>
      <c r="Q3887" s="1">
        <f t="shared" ca="1" si="686"/>
        <v>0</v>
      </c>
      <c r="R3887" s="3">
        <f t="shared" ca="1" si="679"/>
        <v>0.54898444911623834</v>
      </c>
      <c r="S3887" s="3">
        <f t="shared" ca="1" si="680"/>
        <v>0.78131533765190464</v>
      </c>
      <c r="T3887" s="1">
        <f t="shared" ca="1" si="687"/>
        <v>1</v>
      </c>
    </row>
    <row r="3888" spans="9:20" x14ac:dyDescent="0.3">
      <c r="I3888" s="14">
        <v>3861</v>
      </c>
      <c r="J3888" s="28">
        <f t="shared" ca="1" si="677"/>
        <v>-0.33371279080897398</v>
      </c>
      <c r="K3888" s="28">
        <f t="shared" ca="1" si="678"/>
        <v>0.2428959444205811</v>
      </c>
      <c r="L3888" s="28">
        <f t="shared" ca="1" si="681"/>
        <v>0.67084769813289491</v>
      </c>
      <c r="M3888" s="28">
        <f t="shared" ca="1" si="682"/>
        <v>-0.33371279080897398</v>
      </c>
      <c r="N3888" s="28">
        <f t="shared" ca="1" si="683"/>
        <v>0.33713490732392093</v>
      </c>
      <c r="O3888" s="28">
        <f t="shared" ca="1" si="684"/>
        <v>0.41733751914098732</v>
      </c>
      <c r="P3888" s="28">
        <f t="shared" ca="1" si="685"/>
        <v>0.58349439022926275</v>
      </c>
      <c r="Q3888" s="1">
        <f t="shared" ca="1" si="686"/>
        <v>0</v>
      </c>
      <c r="R3888" s="3">
        <f t="shared" ca="1" si="679"/>
        <v>0.41733751914098732</v>
      </c>
      <c r="S3888" s="3">
        <f t="shared" ca="1" si="680"/>
        <v>0.56042718535704328</v>
      </c>
      <c r="T3888" s="1">
        <f t="shared" ca="1" si="687"/>
        <v>1</v>
      </c>
    </row>
    <row r="3889" spans="9:20" x14ac:dyDescent="0.3">
      <c r="I3889" s="14">
        <v>3862</v>
      </c>
      <c r="J3889" s="28">
        <f t="shared" ca="1" si="677"/>
        <v>-0.23133233412498125</v>
      </c>
      <c r="K3889" s="28">
        <f t="shared" ca="1" si="678"/>
        <v>0.12774147173189021</v>
      </c>
      <c r="L3889" s="28">
        <f t="shared" ca="1" si="681"/>
        <v>0.74790676861315086</v>
      </c>
      <c r="M3889" s="28">
        <f t="shared" ca="1" si="682"/>
        <v>-0.23133233412498125</v>
      </c>
      <c r="N3889" s="28">
        <f t="shared" ca="1" si="683"/>
        <v>0.51657443448816964</v>
      </c>
      <c r="O3889" s="28">
        <f t="shared" ca="1" si="684"/>
        <v>0.44242345347031553</v>
      </c>
      <c r="P3889" s="28">
        <f t="shared" ca="1" si="685"/>
        <v>0.62634640627556315</v>
      </c>
      <c r="Q3889" s="1">
        <f t="shared" ca="1" si="686"/>
        <v>0</v>
      </c>
      <c r="R3889" s="3">
        <f t="shared" ca="1" si="679"/>
        <v>0.44242345347031559</v>
      </c>
      <c r="S3889" s="3">
        <f t="shared" ca="1" si="680"/>
        <v>0.53189201221090598</v>
      </c>
      <c r="T3889" s="1">
        <f t="shared" ca="1" si="687"/>
        <v>1</v>
      </c>
    </row>
    <row r="3890" spans="9:20" x14ac:dyDescent="0.3">
      <c r="I3890" s="14">
        <v>3863</v>
      </c>
      <c r="J3890" s="28">
        <f t="shared" ca="1" si="677"/>
        <v>0.86672167638202902</v>
      </c>
      <c r="K3890" s="28">
        <f t="shared" ca="1" si="678"/>
        <v>0.80352481554224087</v>
      </c>
      <c r="L3890" s="28">
        <f t="shared" ca="1" si="681"/>
        <v>0.79803000925251233</v>
      </c>
      <c r="M3890" s="28">
        <f t="shared" ca="1" si="682"/>
        <v>0.86672167638202902</v>
      </c>
      <c r="N3890" s="28">
        <f t="shared" ca="1" si="683"/>
        <v>1.6647516856345415</v>
      </c>
      <c r="O3890" s="28">
        <f t="shared" ca="1" si="684"/>
        <v>0.7040630894741533</v>
      </c>
      <c r="P3890" s="28">
        <f t="shared" ca="1" si="685"/>
        <v>0.84087482955558868</v>
      </c>
      <c r="Q3890" s="1">
        <f t="shared" ca="1" si="686"/>
        <v>0</v>
      </c>
      <c r="R3890" s="3">
        <f t="shared" ca="1" si="679"/>
        <v>0.7040630894741533</v>
      </c>
      <c r="S3890" s="3">
        <f t="shared" ca="1" si="680"/>
        <v>0.69072796801675196</v>
      </c>
      <c r="T3890" s="1">
        <f t="shared" ca="1" si="687"/>
        <v>0</v>
      </c>
    </row>
    <row r="3891" spans="9:20" x14ac:dyDescent="0.3">
      <c r="I3891" s="14">
        <v>3864</v>
      </c>
      <c r="J3891" s="28">
        <f t="shared" ca="1" si="677"/>
        <v>1.030058674523332</v>
      </c>
      <c r="K3891" s="28">
        <f t="shared" ca="1" si="678"/>
        <v>0.70314097498715411</v>
      </c>
      <c r="L3891" s="28">
        <f t="shared" ca="1" si="681"/>
        <v>0.85693217779329489</v>
      </c>
      <c r="M3891" s="28">
        <f t="shared" ca="1" si="682"/>
        <v>1.030058674523332</v>
      </c>
      <c r="N3891" s="28">
        <f t="shared" ca="1" si="683"/>
        <v>1.886990852316627</v>
      </c>
      <c r="O3891" s="28">
        <f t="shared" ca="1" si="684"/>
        <v>0.73692727095549104</v>
      </c>
      <c r="P3891" s="28">
        <f t="shared" ca="1" si="685"/>
        <v>0.86841204859034582</v>
      </c>
      <c r="Q3891" s="1">
        <f t="shared" ca="1" si="686"/>
        <v>0</v>
      </c>
      <c r="R3891" s="3">
        <f t="shared" ca="1" si="679"/>
        <v>0.73692727095549104</v>
      </c>
      <c r="S3891" s="3">
        <f t="shared" ca="1" si="680"/>
        <v>0.6688837984929541</v>
      </c>
      <c r="T3891" s="1">
        <f t="shared" ca="1" si="687"/>
        <v>0</v>
      </c>
    </row>
    <row r="3892" spans="9:20" x14ac:dyDescent="0.3">
      <c r="I3892" s="14">
        <v>3865</v>
      </c>
      <c r="J3892" s="28">
        <f t="shared" ca="1" si="677"/>
        <v>-0.5529483522882408</v>
      </c>
      <c r="K3892" s="28">
        <f t="shared" ca="1" si="678"/>
        <v>0.7909162614972205</v>
      </c>
      <c r="L3892" s="28">
        <f t="shared" ca="1" si="681"/>
        <v>0.26351197921117081</v>
      </c>
      <c r="M3892" s="28">
        <f t="shared" ca="1" si="682"/>
        <v>-0.5529483522882408</v>
      </c>
      <c r="N3892" s="28">
        <f t="shared" ca="1" si="683"/>
        <v>-0.28943637307706999</v>
      </c>
      <c r="O3892" s="28">
        <f t="shared" ca="1" si="684"/>
        <v>0.36518063963513575</v>
      </c>
      <c r="P3892" s="28">
        <f t="shared" ca="1" si="685"/>
        <v>0.42814185786696696</v>
      </c>
      <c r="Q3892" s="1">
        <f t="shared" ca="1" si="686"/>
        <v>0</v>
      </c>
      <c r="R3892" s="3">
        <f t="shared" ca="1" si="679"/>
        <v>0.36518063963513575</v>
      </c>
      <c r="S3892" s="3">
        <f t="shared" ca="1" si="680"/>
        <v>0.68802803582650196</v>
      </c>
      <c r="T3892" s="1">
        <f t="shared" ca="1" si="687"/>
        <v>1</v>
      </c>
    </row>
    <row r="3893" spans="9:20" x14ac:dyDescent="0.3">
      <c r="I3893" s="14">
        <v>3866</v>
      </c>
      <c r="J3893" s="28">
        <f t="shared" ca="1" si="677"/>
        <v>0.31322341706627366</v>
      </c>
      <c r="K3893" s="28">
        <f t="shared" ca="1" si="678"/>
        <v>-0.264863923415459</v>
      </c>
      <c r="L3893" s="28">
        <f t="shared" ca="1" si="681"/>
        <v>1.0943579158896977</v>
      </c>
      <c r="M3893" s="28">
        <f t="shared" ca="1" si="682"/>
        <v>0.31322341706627366</v>
      </c>
      <c r="N3893" s="28">
        <f t="shared" ca="1" si="683"/>
        <v>1.4075813329559712</v>
      </c>
      <c r="O3893" s="28">
        <f t="shared" ca="1" si="684"/>
        <v>0.5776718650457715</v>
      </c>
      <c r="P3893" s="28">
        <f t="shared" ca="1" si="685"/>
        <v>0.80338417604591905</v>
      </c>
      <c r="Q3893" s="1">
        <f t="shared" ca="1" si="686"/>
        <v>0</v>
      </c>
      <c r="R3893" s="3">
        <f t="shared" ca="1" si="679"/>
        <v>0.5776718650457715</v>
      </c>
      <c r="S3893" s="3">
        <f t="shared" ca="1" si="680"/>
        <v>0.4341684262229672</v>
      </c>
      <c r="T3893" s="1">
        <f t="shared" ca="1" si="687"/>
        <v>0</v>
      </c>
    </row>
    <row r="3894" spans="9:20" x14ac:dyDescent="0.3">
      <c r="I3894" s="14">
        <v>3867</v>
      </c>
      <c r="J3894" s="28">
        <f t="shared" ca="1" si="677"/>
        <v>-0.42978833547183265</v>
      </c>
      <c r="K3894" s="28">
        <f t="shared" ca="1" si="678"/>
        <v>0.69041117872083257</v>
      </c>
      <c r="L3894" s="28">
        <f t="shared" ca="1" si="681"/>
        <v>0.9825375049291053</v>
      </c>
      <c r="M3894" s="28">
        <f t="shared" ca="1" si="682"/>
        <v>-0.42978833547183265</v>
      </c>
      <c r="N3894" s="28">
        <f t="shared" ca="1" si="683"/>
        <v>0.55274916945727259</v>
      </c>
      <c r="O3894" s="28">
        <f t="shared" ca="1" si="684"/>
        <v>0.39417687623562808</v>
      </c>
      <c r="P3894" s="28">
        <f t="shared" ca="1" si="685"/>
        <v>0.63477318381617265</v>
      </c>
      <c r="Q3894" s="1">
        <f t="shared" ca="1" si="686"/>
        <v>0</v>
      </c>
      <c r="R3894" s="3">
        <f t="shared" ca="1" si="679"/>
        <v>0.39417687623562808</v>
      </c>
      <c r="S3894" s="3">
        <f t="shared" ca="1" si="680"/>
        <v>0.66605838926274108</v>
      </c>
      <c r="T3894" s="1">
        <f t="shared" ca="1" si="687"/>
        <v>1</v>
      </c>
    </row>
    <row r="3895" spans="9:20" x14ac:dyDescent="0.3">
      <c r="I3895" s="14">
        <v>3868</v>
      </c>
      <c r="J3895" s="28">
        <f t="shared" ca="1" si="677"/>
        <v>-0.13834563205763428</v>
      </c>
      <c r="K3895" s="28">
        <f t="shared" ca="1" si="678"/>
        <v>0.55174185376188734</v>
      </c>
      <c r="L3895" s="28">
        <f t="shared" ca="1" si="681"/>
        <v>0.75744384771494766</v>
      </c>
      <c r="M3895" s="28">
        <f t="shared" ca="1" si="682"/>
        <v>-0.13834563205763428</v>
      </c>
      <c r="N3895" s="28">
        <f t="shared" ca="1" si="683"/>
        <v>0.61909821565731338</v>
      </c>
      <c r="O3895" s="28">
        <f t="shared" ca="1" si="684"/>
        <v>0.46546865052838982</v>
      </c>
      <c r="P3895" s="28">
        <f t="shared" ca="1" si="685"/>
        <v>0.65001342403080176</v>
      </c>
      <c r="Q3895" s="1">
        <f t="shared" ca="1" si="686"/>
        <v>0</v>
      </c>
      <c r="R3895" s="3">
        <f t="shared" ca="1" si="679"/>
        <v>0.46546865052838987</v>
      </c>
      <c r="S3895" s="3">
        <f t="shared" ca="1" si="680"/>
        <v>0.63453961989562291</v>
      </c>
      <c r="T3895" s="1">
        <f t="shared" ca="1" si="687"/>
        <v>1</v>
      </c>
    </row>
    <row r="3896" spans="9:20" x14ac:dyDescent="0.3">
      <c r="I3896" s="14">
        <v>3869</v>
      </c>
      <c r="J3896" s="28">
        <f t="shared" ca="1" si="677"/>
        <v>9.3321509346994277E-2</v>
      </c>
      <c r="K3896" s="28">
        <f t="shared" ca="1" si="678"/>
        <v>-0.1055708502751987</v>
      </c>
      <c r="L3896" s="28">
        <f t="shared" ca="1" si="681"/>
        <v>0.91868614229774148</v>
      </c>
      <c r="M3896" s="28">
        <f t="shared" ca="1" si="682"/>
        <v>9.3321509346994277E-2</v>
      </c>
      <c r="N3896" s="28">
        <f t="shared" ca="1" si="683"/>
        <v>1.0120076516447358</v>
      </c>
      <c r="O3896" s="28">
        <f t="shared" ca="1" si="684"/>
        <v>0.523313460234621</v>
      </c>
      <c r="P3896" s="28">
        <f t="shared" ca="1" si="685"/>
        <v>0.73341286604417388</v>
      </c>
      <c r="Q3896" s="1">
        <f t="shared" ca="1" si="686"/>
        <v>0</v>
      </c>
      <c r="R3896" s="3">
        <f t="shared" ca="1" si="679"/>
        <v>0.52331346023462111</v>
      </c>
      <c r="S3896" s="3">
        <f t="shared" ca="1" si="680"/>
        <v>0.47363177282350744</v>
      </c>
      <c r="T3896" s="1">
        <f t="shared" ca="1" si="687"/>
        <v>0</v>
      </c>
    </row>
    <row r="3897" spans="9:20" x14ac:dyDescent="0.3">
      <c r="I3897" s="14">
        <v>3870</v>
      </c>
      <c r="J3897" s="28">
        <f t="shared" ca="1" si="677"/>
        <v>0.54196430587763134</v>
      </c>
      <c r="K3897" s="28">
        <f t="shared" ca="1" si="678"/>
        <v>2.0969311995646716</v>
      </c>
      <c r="L3897" s="28">
        <f t="shared" ca="1" si="681"/>
        <v>0.62881662465866406</v>
      </c>
      <c r="M3897" s="28">
        <f t="shared" ca="1" si="682"/>
        <v>0.54196430587763134</v>
      </c>
      <c r="N3897" s="28">
        <f t="shared" ca="1" si="683"/>
        <v>1.1707809305362953</v>
      </c>
      <c r="O3897" s="28">
        <f t="shared" ca="1" si="684"/>
        <v>0.63226924691752184</v>
      </c>
      <c r="P3897" s="28">
        <f t="shared" ca="1" si="685"/>
        <v>0.76328614358354796</v>
      </c>
      <c r="Q3897" s="1">
        <f t="shared" ca="1" si="686"/>
        <v>0</v>
      </c>
      <c r="R3897" s="3">
        <f t="shared" ca="1" si="679"/>
        <v>0.63226924691752184</v>
      </c>
      <c r="S3897" s="3">
        <f t="shared" ca="1" si="680"/>
        <v>0.89060454964966351</v>
      </c>
      <c r="T3897" s="1">
        <f t="shared" ca="1" si="687"/>
        <v>1</v>
      </c>
    </row>
    <row r="3898" spans="9:20" x14ac:dyDescent="0.3">
      <c r="I3898" s="14">
        <v>3871</v>
      </c>
      <c r="J3898" s="28">
        <f t="shared" ca="1" si="677"/>
        <v>0.51702721601561541</v>
      </c>
      <c r="K3898" s="28">
        <f t="shared" ca="1" si="678"/>
        <v>0.68689588447597572</v>
      </c>
      <c r="L3898" s="28">
        <f t="shared" ca="1" si="681"/>
        <v>0.70607569339323539</v>
      </c>
      <c r="M3898" s="28">
        <f t="shared" ca="1" si="682"/>
        <v>0.51702721601561541</v>
      </c>
      <c r="N3898" s="28">
        <f t="shared" ca="1" si="683"/>
        <v>1.2231029094088508</v>
      </c>
      <c r="O3898" s="28">
        <f t="shared" ca="1" si="684"/>
        <v>0.62645236765470225</v>
      </c>
      <c r="P3898" s="28">
        <f t="shared" ca="1" si="685"/>
        <v>0.77260914282497861</v>
      </c>
      <c r="Q3898" s="1">
        <f t="shared" ca="1" si="686"/>
        <v>0</v>
      </c>
      <c r="R3898" s="3">
        <f t="shared" ca="1" si="679"/>
        <v>0.62645236765470225</v>
      </c>
      <c r="S3898" s="3">
        <f t="shared" ca="1" si="680"/>
        <v>0.66527604542356589</v>
      </c>
      <c r="T3898" s="1">
        <f t="shared" ca="1" si="687"/>
        <v>1</v>
      </c>
    </row>
    <row r="3899" spans="9:20" x14ac:dyDescent="0.3">
      <c r="I3899" s="14">
        <v>3872</v>
      </c>
      <c r="J3899" s="28">
        <f t="shared" ca="1" si="677"/>
        <v>0.73114966563289152</v>
      </c>
      <c r="K3899" s="28">
        <f t="shared" ca="1" si="678"/>
        <v>0.55023076003862137</v>
      </c>
      <c r="L3899" s="28">
        <f t="shared" ca="1" si="681"/>
        <v>0.8918840427493574</v>
      </c>
      <c r="M3899" s="28">
        <f t="shared" ca="1" si="682"/>
        <v>0.73114966563289152</v>
      </c>
      <c r="N3899" s="28">
        <f t="shared" ca="1" si="683"/>
        <v>1.6230337083822488</v>
      </c>
      <c r="O3899" s="28">
        <f t="shared" ca="1" si="684"/>
        <v>0.67505750807298504</v>
      </c>
      <c r="P3899" s="28">
        <f t="shared" ca="1" si="685"/>
        <v>0.83521309043945891</v>
      </c>
      <c r="Q3899" s="1">
        <f t="shared" ca="1" si="686"/>
        <v>0</v>
      </c>
      <c r="R3899" s="3">
        <f t="shared" ca="1" si="679"/>
        <v>0.67505750807298504</v>
      </c>
      <c r="S3899" s="3">
        <f t="shared" ca="1" si="680"/>
        <v>0.63418912744615352</v>
      </c>
      <c r="T3899" s="1">
        <f t="shared" ca="1" si="687"/>
        <v>0</v>
      </c>
    </row>
    <row r="3900" spans="9:20" x14ac:dyDescent="0.3">
      <c r="I3900" s="14">
        <v>3873</v>
      </c>
      <c r="J3900" s="28">
        <f t="shared" ca="1" si="677"/>
        <v>-0.24447951684047287</v>
      </c>
      <c r="K3900" s="28">
        <f t="shared" ca="1" si="678"/>
        <v>1.2617088556736975</v>
      </c>
      <c r="L3900" s="28">
        <f t="shared" ca="1" si="681"/>
        <v>0.53895205868820784</v>
      </c>
      <c r="M3900" s="28">
        <f t="shared" ca="1" si="682"/>
        <v>-0.24447951684047287</v>
      </c>
      <c r="N3900" s="28">
        <f t="shared" ca="1" si="683"/>
        <v>0.29447254184773497</v>
      </c>
      <c r="O3900" s="28">
        <f t="shared" ca="1" si="684"/>
        <v>0.43918274127310908</v>
      </c>
      <c r="P3900" s="28">
        <f t="shared" ca="1" si="685"/>
        <v>0.57309073093554086</v>
      </c>
      <c r="Q3900" s="1">
        <f t="shared" ca="1" si="686"/>
        <v>0</v>
      </c>
      <c r="R3900" s="3">
        <f t="shared" ca="1" si="679"/>
        <v>0.43918274127310913</v>
      </c>
      <c r="S3900" s="3">
        <f t="shared" ca="1" si="680"/>
        <v>0.77932013749829065</v>
      </c>
      <c r="T3900" s="1">
        <f t="shared" ca="1" si="687"/>
        <v>1</v>
      </c>
    </row>
    <row r="3901" spans="9:20" x14ac:dyDescent="0.3">
      <c r="I3901" s="14">
        <v>3874</v>
      </c>
      <c r="J3901" s="28">
        <f t="shared" ca="1" si="677"/>
        <v>-0.27389727949607634</v>
      </c>
      <c r="K3901" s="28">
        <f t="shared" ca="1" si="678"/>
        <v>1.5160226907986589</v>
      </c>
      <c r="L3901" s="28">
        <f t="shared" ca="1" si="681"/>
        <v>0.9656022037265235</v>
      </c>
      <c r="M3901" s="28">
        <f t="shared" ca="1" si="682"/>
        <v>-0.27389727949607634</v>
      </c>
      <c r="N3901" s="28">
        <f t="shared" ca="1" si="683"/>
        <v>0.69170492423044716</v>
      </c>
      <c r="O3901" s="28">
        <f t="shared" ca="1" si="684"/>
        <v>0.4319505699227919</v>
      </c>
      <c r="P3901" s="28">
        <f t="shared" ca="1" si="685"/>
        <v>0.66634608825630759</v>
      </c>
      <c r="Q3901" s="1">
        <f t="shared" ca="1" si="686"/>
        <v>0</v>
      </c>
      <c r="R3901" s="3">
        <f t="shared" ca="1" si="679"/>
        <v>0.43195056992279196</v>
      </c>
      <c r="S3901" s="3">
        <f t="shared" ca="1" si="680"/>
        <v>0.81995205474835797</v>
      </c>
      <c r="T3901" s="1">
        <f t="shared" ca="1" si="687"/>
        <v>1</v>
      </c>
    </row>
    <row r="3902" spans="9:20" x14ac:dyDescent="0.3">
      <c r="I3902" s="14">
        <v>3875</v>
      </c>
      <c r="J3902" s="28">
        <f t="shared" ca="1" si="677"/>
        <v>-0.32708667841652539</v>
      </c>
      <c r="K3902" s="28">
        <f t="shared" ca="1" si="678"/>
        <v>0.70767185325870707</v>
      </c>
      <c r="L3902" s="28">
        <f t="shared" ca="1" si="681"/>
        <v>0.99596728243262833</v>
      </c>
      <c r="M3902" s="28">
        <f t="shared" ca="1" si="682"/>
        <v>-0.32708667841652539</v>
      </c>
      <c r="N3902" s="28">
        <f t="shared" ca="1" si="683"/>
        <v>0.66888060401610294</v>
      </c>
      <c r="O3902" s="28">
        <f t="shared" ca="1" si="684"/>
        <v>0.41894964755909903</v>
      </c>
      <c r="P3902" s="28">
        <f t="shared" ca="1" si="685"/>
        <v>0.66125246241885938</v>
      </c>
      <c r="Q3902" s="1">
        <f t="shared" ca="1" si="686"/>
        <v>0</v>
      </c>
      <c r="R3902" s="3">
        <f t="shared" ca="1" si="679"/>
        <v>0.41894964755909897</v>
      </c>
      <c r="S3902" s="3">
        <f t="shared" ca="1" si="680"/>
        <v>0.66988652055039588</v>
      </c>
      <c r="T3902" s="1">
        <f t="shared" ca="1" si="687"/>
        <v>1</v>
      </c>
    </row>
    <row r="3903" spans="9:20" x14ac:dyDescent="0.3">
      <c r="I3903" s="14">
        <v>3876</v>
      </c>
      <c r="J3903" s="28">
        <f t="shared" ca="1" si="677"/>
        <v>1.144980812344E-2</v>
      </c>
      <c r="K3903" s="28">
        <f t="shared" ca="1" si="678"/>
        <v>0.49905136033653458</v>
      </c>
      <c r="L3903" s="28">
        <f t="shared" ca="1" si="681"/>
        <v>1.2688909447085008</v>
      </c>
      <c r="M3903" s="28">
        <f t="shared" ca="1" si="682"/>
        <v>1.144980812344E-2</v>
      </c>
      <c r="N3903" s="28">
        <f t="shared" ca="1" si="683"/>
        <v>1.2803407528319408</v>
      </c>
      <c r="O3903" s="28">
        <f t="shared" ca="1" si="684"/>
        <v>0.50286242075943333</v>
      </c>
      <c r="P3903" s="28">
        <f t="shared" ca="1" si="685"/>
        <v>0.7825077745112361</v>
      </c>
      <c r="Q3903" s="1">
        <f t="shared" ca="1" si="686"/>
        <v>0</v>
      </c>
      <c r="R3903" s="3">
        <f t="shared" ca="1" si="679"/>
        <v>0.50286242075943333</v>
      </c>
      <c r="S3903" s="3">
        <f t="shared" ca="1" si="680"/>
        <v>0.62223637147493682</v>
      </c>
      <c r="T3903" s="1">
        <f t="shared" ca="1" si="687"/>
        <v>1</v>
      </c>
    </row>
    <row r="3904" spans="9:20" x14ac:dyDescent="0.3">
      <c r="I3904" s="14">
        <v>3877</v>
      </c>
      <c r="J3904" s="28">
        <f t="shared" ca="1" si="677"/>
        <v>-0.33860631038346722</v>
      </c>
      <c r="K3904" s="28">
        <f t="shared" ca="1" si="678"/>
        <v>0.50071240751608126</v>
      </c>
      <c r="L3904" s="28">
        <f t="shared" ca="1" si="681"/>
        <v>1.2928536236832264</v>
      </c>
      <c r="M3904" s="28">
        <f t="shared" ca="1" si="682"/>
        <v>-0.33860631038346722</v>
      </c>
      <c r="N3904" s="28">
        <f t="shared" ca="1" si="683"/>
        <v>0.9542473132997592</v>
      </c>
      <c r="O3904" s="28">
        <f t="shared" ca="1" si="684"/>
        <v>0.41614806060823994</v>
      </c>
      <c r="P3904" s="28">
        <f t="shared" ca="1" si="685"/>
        <v>0.72196854431951174</v>
      </c>
      <c r="Q3904" s="1">
        <f t="shared" ca="1" si="686"/>
        <v>0</v>
      </c>
      <c r="R3904" s="3">
        <f t="shared" ca="1" si="679"/>
        <v>0.41614806060824</v>
      </c>
      <c r="S3904" s="3">
        <f t="shared" ca="1" si="680"/>
        <v>0.6226267350011877</v>
      </c>
      <c r="T3904" s="1">
        <f t="shared" ca="1" si="687"/>
        <v>1</v>
      </c>
    </row>
    <row r="3905" spans="9:20" x14ac:dyDescent="0.3">
      <c r="I3905" s="14">
        <v>3878</v>
      </c>
      <c r="J3905" s="28">
        <f t="shared" ca="1" si="677"/>
        <v>0.24676870241692811</v>
      </c>
      <c r="K3905" s="28">
        <f t="shared" ca="1" si="678"/>
        <v>0.99090137147615898</v>
      </c>
      <c r="L3905" s="28">
        <f t="shared" ca="1" si="681"/>
        <v>1.1676133789128536</v>
      </c>
      <c r="M3905" s="28">
        <f t="shared" ca="1" si="682"/>
        <v>0.24676870241692811</v>
      </c>
      <c r="N3905" s="28">
        <f t="shared" ca="1" si="683"/>
        <v>1.4143820813297816</v>
      </c>
      <c r="O3905" s="28">
        <f t="shared" ca="1" si="684"/>
        <v>0.56138100928846424</v>
      </c>
      <c r="P3905" s="28">
        <f t="shared" ca="1" si="685"/>
        <v>0.80445619298194071</v>
      </c>
      <c r="Q3905" s="1">
        <f t="shared" ca="1" si="686"/>
        <v>0</v>
      </c>
      <c r="R3905" s="3">
        <f t="shared" ca="1" si="679"/>
        <v>0.56138100928846424</v>
      </c>
      <c r="S3905" s="3">
        <f t="shared" ca="1" si="680"/>
        <v>0.72926592332491358</v>
      </c>
      <c r="T3905" s="1">
        <f t="shared" ca="1" si="687"/>
        <v>1</v>
      </c>
    </row>
    <row r="3906" spans="9:20" x14ac:dyDescent="0.3">
      <c r="I3906" s="14">
        <v>3879</v>
      </c>
      <c r="J3906" s="28">
        <f t="shared" ca="1" si="677"/>
        <v>-0.98171799687467143</v>
      </c>
      <c r="K3906" s="28">
        <f t="shared" ca="1" si="678"/>
        <v>1.6607224500862015</v>
      </c>
      <c r="L3906" s="28">
        <f t="shared" ca="1" si="681"/>
        <v>0.83773496837189843</v>
      </c>
      <c r="M3906" s="28">
        <f t="shared" ca="1" si="682"/>
        <v>-0.98171799687467143</v>
      </c>
      <c r="N3906" s="28">
        <f t="shared" ca="1" si="683"/>
        <v>-0.143983028502773</v>
      </c>
      <c r="O3906" s="28">
        <f t="shared" ca="1" si="684"/>
        <v>0.27255102856347752</v>
      </c>
      <c r="P3906" s="28">
        <f t="shared" ca="1" si="685"/>
        <v>0.46406630023320405</v>
      </c>
      <c r="Q3906" s="1">
        <f t="shared" ca="1" si="686"/>
        <v>0</v>
      </c>
      <c r="R3906" s="3">
        <f t="shared" ca="1" si="679"/>
        <v>0.27255102856347752</v>
      </c>
      <c r="S3906" s="3">
        <f t="shared" ca="1" si="680"/>
        <v>0.84033495954756454</v>
      </c>
      <c r="T3906" s="1">
        <f t="shared" ca="1" si="687"/>
        <v>1</v>
      </c>
    </row>
    <row r="3907" spans="9:20" x14ac:dyDescent="0.3">
      <c r="I3907" s="14">
        <v>3880</v>
      </c>
      <c r="J3907" s="28">
        <f t="shared" ca="1" si="677"/>
        <v>-0.55435544503433942</v>
      </c>
      <c r="K3907" s="28">
        <f t="shared" ca="1" si="678"/>
        <v>0.79460584095757292</v>
      </c>
      <c r="L3907" s="28">
        <f t="shared" ca="1" si="681"/>
        <v>0.51626410650632948</v>
      </c>
      <c r="M3907" s="28">
        <f t="shared" ca="1" si="682"/>
        <v>-0.55435544503433942</v>
      </c>
      <c r="N3907" s="28">
        <f t="shared" ca="1" si="683"/>
        <v>-3.8091338528009944E-2</v>
      </c>
      <c r="O3907" s="28">
        <f t="shared" ca="1" si="684"/>
        <v>0.36485450405492875</v>
      </c>
      <c r="P3907" s="28">
        <f t="shared" ca="1" si="685"/>
        <v>0.49047831663075403</v>
      </c>
      <c r="Q3907" s="1">
        <f t="shared" ca="1" si="686"/>
        <v>0</v>
      </c>
      <c r="R3907" s="3">
        <f t="shared" ca="1" si="679"/>
        <v>0.36485450405492875</v>
      </c>
      <c r="S3907" s="3">
        <f t="shared" ca="1" si="680"/>
        <v>0.688819437370498</v>
      </c>
      <c r="T3907" s="1">
        <f t="shared" ca="1" si="687"/>
        <v>1</v>
      </c>
    </row>
    <row r="3908" spans="9:20" x14ac:dyDescent="0.3">
      <c r="I3908" s="14">
        <v>3881</v>
      </c>
      <c r="J3908" s="28">
        <f t="shared" ca="1" si="677"/>
        <v>1.0514791164562183</v>
      </c>
      <c r="K3908" s="28">
        <f t="shared" ca="1" si="678"/>
        <v>3.1037413002061922</v>
      </c>
      <c r="L3908" s="28">
        <f t="shared" ca="1" si="681"/>
        <v>1.0113436250906516</v>
      </c>
      <c r="M3908" s="28">
        <f t="shared" ca="1" si="682"/>
        <v>1.0514791164562183</v>
      </c>
      <c r="N3908" s="28">
        <f t="shared" ca="1" si="683"/>
        <v>2.0628227415468698</v>
      </c>
      <c r="O3908" s="28">
        <f t="shared" ca="1" si="684"/>
        <v>0.74105882897157449</v>
      </c>
      <c r="P3908" s="28">
        <f t="shared" ca="1" si="685"/>
        <v>0.88723688726776195</v>
      </c>
      <c r="Q3908" s="1">
        <f t="shared" ca="1" si="686"/>
        <v>0</v>
      </c>
      <c r="R3908" s="3">
        <f t="shared" ca="1" si="679"/>
        <v>0.74105882897157449</v>
      </c>
      <c r="S3908" s="3">
        <f t="shared" ca="1" si="680"/>
        <v>0.95704680649596863</v>
      </c>
      <c r="T3908" s="1">
        <f t="shared" ca="1" si="687"/>
        <v>1</v>
      </c>
    </row>
    <row r="3909" spans="9:20" x14ac:dyDescent="0.3">
      <c r="I3909" s="14">
        <v>3882</v>
      </c>
      <c r="J3909" s="28">
        <f t="shared" ca="1" si="677"/>
        <v>-0.38546434489471909</v>
      </c>
      <c r="K3909" s="28">
        <f t="shared" ca="1" si="678"/>
        <v>0.6690003105368707</v>
      </c>
      <c r="L3909" s="28">
        <f t="shared" ca="1" si="681"/>
        <v>0.48469594653252224</v>
      </c>
      <c r="M3909" s="28">
        <f t="shared" ca="1" si="682"/>
        <v>-0.38546434489471909</v>
      </c>
      <c r="N3909" s="28">
        <f t="shared" ca="1" si="683"/>
        <v>9.9231601637803146E-2</v>
      </c>
      <c r="O3909" s="28">
        <f t="shared" ca="1" si="684"/>
        <v>0.40480964249070311</v>
      </c>
      <c r="P3909" s="28">
        <f t="shared" ca="1" si="685"/>
        <v>0.52478756366949197</v>
      </c>
      <c r="Q3909" s="1">
        <f t="shared" ca="1" si="686"/>
        <v>0</v>
      </c>
      <c r="R3909" s="3">
        <f t="shared" ca="1" si="679"/>
        <v>0.40480964249070311</v>
      </c>
      <c r="S3909" s="3">
        <f t="shared" ca="1" si="680"/>
        <v>0.66127927587979518</v>
      </c>
      <c r="T3909" s="1">
        <f t="shared" ca="1" si="687"/>
        <v>1</v>
      </c>
    </row>
    <row r="3910" spans="9:20" x14ac:dyDescent="0.3">
      <c r="I3910" s="14">
        <v>3883</v>
      </c>
      <c r="J3910" s="28">
        <f t="shared" ca="1" si="677"/>
        <v>-0.46929485029638074</v>
      </c>
      <c r="K3910" s="28">
        <f t="shared" ca="1" si="678"/>
        <v>1.6950047295831712</v>
      </c>
      <c r="L3910" s="28">
        <f t="shared" ca="1" si="681"/>
        <v>0.62937154874287893</v>
      </c>
      <c r="M3910" s="28">
        <f t="shared" ca="1" si="682"/>
        <v>-0.46929485029638074</v>
      </c>
      <c r="N3910" s="28">
        <f t="shared" ca="1" si="683"/>
        <v>0.16007669844649819</v>
      </c>
      <c r="O3910" s="28">
        <f t="shared" ca="1" si="684"/>
        <v>0.38478315666033391</v>
      </c>
      <c r="P3910" s="28">
        <f t="shared" ca="1" si="685"/>
        <v>0.53993393691304148</v>
      </c>
      <c r="Q3910" s="1">
        <f t="shared" ca="1" si="686"/>
        <v>0</v>
      </c>
      <c r="R3910" s="3">
        <f t="shared" ca="1" si="679"/>
        <v>0.38478315666033391</v>
      </c>
      <c r="S3910" s="3">
        <f t="shared" ca="1" si="680"/>
        <v>0.84488119721949884</v>
      </c>
      <c r="T3910" s="1">
        <f t="shared" ca="1" si="687"/>
        <v>1</v>
      </c>
    </row>
    <row r="3911" spans="9:20" x14ac:dyDescent="0.3">
      <c r="I3911" s="14">
        <v>3884</v>
      </c>
      <c r="J3911" s="28">
        <f t="shared" ca="1" si="677"/>
        <v>0.46191861196678835</v>
      </c>
      <c r="K3911" s="28">
        <f t="shared" ca="1" si="678"/>
        <v>1.5843065264314955</v>
      </c>
      <c r="L3911" s="28">
        <f t="shared" ca="1" si="681"/>
        <v>0.54034206302718157</v>
      </c>
      <c r="M3911" s="28">
        <f t="shared" ca="1" si="682"/>
        <v>0.46191861196678835</v>
      </c>
      <c r="N3911" s="28">
        <f t="shared" ca="1" si="683"/>
        <v>1.00226067499397</v>
      </c>
      <c r="O3911" s="28">
        <f t="shared" ca="1" si="684"/>
        <v>0.61346922541949567</v>
      </c>
      <c r="P3911" s="28">
        <f t="shared" ca="1" si="685"/>
        <v>0.73150282207197292</v>
      </c>
      <c r="Q3911" s="1">
        <f t="shared" ca="1" si="686"/>
        <v>0</v>
      </c>
      <c r="R3911" s="3">
        <f t="shared" ca="1" si="679"/>
        <v>0.61346922541949556</v>
      </c>
      <c r="S3911" s="3">
        <f t="shared" ca="1" si="680"/>
        <v>0.8298135627353822</v>
      </c>
      <c r="T3911" s="1">
        <f t="shared" ca="1" si="687"/>
        <v>1</v>
      </c>
    </row>
    <row r="3912" spans="9:20" x14ac:dyDescent="0.3">
      <c r="I3912" s="14">
        <v>3885</v>
      </c>
      <c r="J3912" s="28">
        <f t="shared" ca="1" si="677"/>
        <v>-0.16210044704060392</v>
      </c>
      <c r="K3912" s="28">
        <f t="shared" ca="1" si="678"/>
        <v>1.0469990336150252</v>
      </c>
      <c r="L3912" s="28">
        <f t="shared" ca="1" si="681"/>
        <v>1.069224380872793</v>
      </c>
      <c r="M3912" s="28">
        <f t="shared" ca="1" si="682"/>
        <v>-0.16210044704060392</v>
      </c>
      <c r="N3912" s="28">
        <f t="shared" ca="1" si="683"/>
        <v>0.90712393383218914</v>
      </c>
      <c r="O3912" s="28">
        <f t="shared" ca="1" si="684"/>
        <v>0.45956339404479407</v>
      </c>
      <c r="P3912" s="28">
        <f t="shared" ca="1" si="685"/>
        <v>0.71241127030461027</v>
      </c>
      <c r="Q3912" s="1">
        <f t="shared" ca="1" si="686"/>
        <v>0</v>
      </c>
      <c r="R3912" s="3">
        <f t="shared" ca="1" si="679"/>
        <v>0.45956339404479402</v>
      </c>
      <c r="S3912" s="3">
        <f t="shared" ca="1" si="680"/>
        <v>0.74019821501133098</v>
      </c>
      <c r="T3912" s="1">
        <f t="shared" ca="1" si="687"/>
        <v>1</v>
      </c>
    </row>
    <row r="3913" spans="9:20" x14ac:dyDescent="0.3">
      <c r="I3913" s="14">
        <v>3886</v>
      </c>
      <c r="J3913" s="28">
        <f t="shared" ca="1" si="677"/>
        <v>0.97716663899184142</v>
      </c>
      <c r="K3913" s="28">
        <f t="shared" ca="1" si="678"/>
        <v>2.3177880910688402</v>
      </c>
      <c r="L3913" s="28">
        <f t="shared" ca="1" si="681"/>
        <v>0.5697817856755989</v>
      </c>
      <c r="M3913" s="28">
        <f t="shared" ca="1" si="682"/>
        <v>0.97716663899184142</v>
      </c>
      <c r="N3913" s="28">
        <f t="shared" ca="1" si="683"/>
        <v>1.5469484246674403</v>
      </c>
      <c r="O3913" s="28">
        <f t="shared" ca="1" si="684"/>
        <v>0.72654565396426429</v>
      </c>
      <c r="P3913" s="28">
        <f t="shared" ca="1" si="685"/>
        <v>0.8244725524686386</v>
      </c>
      <c r="Q3913" s="1">
        <f t="shared" ca="1" si="686"/>
        <v>0</v>
      </c>
      <c r="R3913" s="3">
        <f t="shared" ca="1" si="679"/>
        <v>0.72654565396426429</v>
      </c>
      <c r="S3913" s="3">
        <f t="shared" ca="1" si="680"/>
        <v>0.9103395652600611</v>
      </c>
      <c r="T3913" s="1">
        <f t="shared" ca="1" si="687"/>
        <v>1</v>
      </c>
    </row>
    <row r="3914" spans="9:20" x14ac:dyDescent="0.3">
      <c r="I3914" s="14">
        <v>3887</v>
      </c>
      <c r="J3914" s="28">
        <f t="shared" ca="1" si="677"/>
        <v>0.14139151962941016</v>
      </c>
      <c r="K3914" s="28">
        <f t="shared" ca="1" si="678"/>
        <v>0.9441645180898397</v>
      </c>
      <c r="L3914" s="28">
        <f t="shared" ca="1" si="681"/>
        <v>0.99661480816316395</v>
      </c>
      <c r="M3914" s="28">
        <f t="shared" ca="1" si="682"/>
        <v>0.14139151962941016</v>
      </c>
      <c r="N3914" s="28">
        <f t="shared" ca="1" si="683"/>
        <v>1.138006327792574</v>
      </c>
      <c r="O3914" s="28">
        <f t="shared" ca="1" si="684"/>
        <v>0.53528910911933414</v>
      </c>
      <c r="P3914" s="28">
        <f t="shared" ca="1" si="685"/>
        <v>0.75731341036588229</v>
      </c>
      <c r="Q3914" s="1">
        <f t="shared" ca="1" si="686"/>
        <v>0</v>
      </c>
      <c r="R3914" s="3">
        <f t="shared" ca="1" si="679"/>
        <v>0.53528910911933414</v>
      </c>
      <c r="S3914" s="3">
        <f t="shared" ca="1" si="680"/>
        <v>0.71994010259014396</v>
      </c>
      <c r="T3914" s="1">
        <f t="shared" ca="1" si="687"/>
        <v>1</v>
      </c>
    </row>
    <row r="3915" spans="9:20" x14ac:dyDescent="0.3">
      <c r="I3915" s="14">
        <v>3888</v>
      </c>
      <c r="J3915" s="28">
        <f t="shared" ca="1" si="677"/>
        <v>0.51100592120461796</v>
      </c>
      <c r="K3915" s="28">
        <f t="shared" ca="1" si="678"/>
        <v>0.88530726299621432</v>
      </c>
      <c r="L3915" s="28">
        <f t="shared" ca="1" si="681"/>
        <v>0.85084055998482744</v>
      </c>
      <c r="M3915" s="28">
        <f t="shared" ca="1" si="682"/>
        <v>0.51100592120461796</v>
      </c>
      <c r="N3915" s="28">
        <f t="shared" ca="1" si="683"/>
        <v>1.3618464811894455</v>
      </c>
      <c r="O3915" s="28">
        <f t="shared" ca="1" si="684"/>
        <v>0.62504225625972687</v>
      </c>
      <c r="P3915" s="28">
        <f t="shared" ca="1" si="685"/>
        <v>0.79605963540362346</v>
      </c>
      <c r="Q3915" s="1">
        <f t="shared" ca="1" si="686"/>
        <v>0</v>
      </c>
      <c r="R3915" s="3">
        <f t="shared" ca="1" si="679"/>
        <v>0.62504225625972687</v>
      </c>
      <c r="S3915" s="3">
        <f t="shared" ca="1" si="680"/>
        <v>0.70792080792639855</v>
      </c>
      <c r="T3915" s="1">
        <f t="shared" ca="1" si="687"/>
        <v>1</v>
      </c>
    </row>
    <row r="3916" spans="9:20" x14ac:dyDescent="0.3">
      <c r="I3916" s="14">
        <v>3889</v>
      </c>
      <c r="J3916" s="28">
        <f t="shared" ca="1" si="677"/>
        <v>0.10584976510820646</v>
      </c>
      <c r="K3916" s="28">
        <f t="shared" ca="1" si="678"/>
        <v>-0.14448173274892231</v>
      </c>
      <c r="L3916" s="28">
        <f t="shared" ca="1" si="681"/>
        <v>0.61734744466223834</v>
      </c>
      <c r="M3916" s="28">
        <f t="shared" ca="1" si="682"/>
        <v>0.10584976510820646</v>
      </c>
      <c r="N3916" s="28">
        <f t="shared" ca="1" si="683"/>
        <v>0.72319720977044477</v>
      </c>
      <c r="O3916" s="28">
        <f t="shared" ca="1" si="684"/>
        <v>0.52643776144804999</v>
      </c>
      <c r="P3916" s="28">
        <f t="shared" ca="1" si="685"/>
        <v>0.67331067553573565</v>
      </c>
      <c r="Q3916" s="1">
        <f t="shared" ca="1" si="686"/>
        <v>0</v>
      </c>
      <c r="R3916" s="3">
        <f t="shared" ca="1" si="679"/>
        <v>0.52643776144804999</v>
      </c>
      <c r="S3916" s="3">
        <f t="shared" ca="1" si="680"/>
        <v>0.46394227033916102</v>
      </c>
      <c r="T3916" s="1">
        <f t="shared" ca="1" si="687"/>
        <v>0</v>
      </c>
    </row>
    <row r="3917" spans="9:20" x14ac:dyDescent="0.3">
      <c r="I3917" s="14">
        <v>3890</v>
      </c>
      <c r="J3917" s="28">
        <f t="shared" ca="1" si="677"/>
        <v>0.93316966814105418</v>
      </c>
      <c r="K3917" s="28">
        <f t="shared" ca="1" si="678"/>
        <v>1.1756679285136513</v>
      </c>
      <c r="L3917" s="28">
        <f t="shared" ca="1" si="681"/>
        <v>0.9888960453698431</v>
      </c>
      <c r="M3917" s="28">
        <f t="shared" ca="1" si="682"/>
        <v>0.93316966814105418</v>
      </c>
      <c r="N3917" s="28">
        <f t="shared" ca="1" si="683"/>
        <v>1.9220657135108974</v>
      </c>
      <c r="O3917" s="28">
        <f t="shared" ca="1" si="684"/>
        <v>0.71771789974873579</v>
      </c>
      <c r="P3917" s="28">
        <f t="shared" ca="1" si="685"/>
        <v>0.87236861053708104</v>
      </c>
      <c r="Q3917" s="1">
        <f t="shared" ca="1" si="686"/>
        <v>0</v>
      </c>
      <c r="R3917" s="3">
        <f t="shared" ca="1" si="679"/>
        <v>0.71771789974873579</v>
      </c>
      <c r="S3917" s="3">
        <f t="shared" ca="1" si="680"/>
        <v>0.76416799195440666</v>
      </c>
      <c r="T3917" s="1">
        <f t="shared" ca="1" si="687"/>
        <v>1</v>
      </c>
    </row>
    <row r="3918" spans="9:20" x14ac:dyDescent="0.3">
      <c r="I3918" s="14">
        <v>3891</v>
      </c>
      <c r="J3918" s="28">
        <f t="shared" ca="1" si="677"/>
        <v>-5.4175997906490699E-2</v>
      </c>
      <c r="K3918" s="28">
        <f t="shared" ca="1" si="678"/>
        <v>1.0078171380402667</v>
      </c>
      <c r="L3918" s="28">
        <f t="shared" ca="1" si="681"/>
        <v>0.36961225198741204</v>
      </c>
      <c r="M3918" s="28">
        <f t="shared" ca="1" si="682"/>
        <v>-5.4175997906490699E-2</v>
      </c>
      <c r="N3918" s="28">
        <f t="shared" ca="1" si="683"/>
        <v>0.31543625408092135</v>
      </c>
      <c r="O3918" s="28">
        <f t="shared" ca="1" si="684"/>
        <v>0.48645931223165506</v>
      </c>
      <c r="P3918" s="28">
        <f t="shared" ca="1" si="685"/>
        <v>0.57821163144110632</v>
      </c>
      <c r="Q3918" s="1">
        <f t="shared" ca="1" si="686"/>
        <v>0</v>
      </c>
      <c r="R3918" s="3">
        <f t="shared" ca="1" si="679"/>
        <v>0.48645931223165506</v>
      </c>
      <c r="S3918" s="3">
        <f t="shared" ca="1" si="680"/>
        <v>0.73259274240770078</v>
      </c>
      <c r="T3918" s="1">
        <f t="shared" ca="1" si="687"/>
        <v>1</v>
      </c>
    </row>
    <row r="3919" spans="9:20" x14ac:dyDescent="0.3">
      <c r="I3919" s="14">
        <v>3892</v>
      </c>
      <c r="J3919" s="28">
        <f t="shared" ca="1" si="677"/>
        <v>0.20102261048108319</v>
      </c>
      <c r="K3919" s="28">
        <f t="shared" ca="1" si="678"/>
        <v>0.7163411383416044</v>
      </c>
      <c r="L3919" s="28">
        <f t="shared" ca="1" si="681"/>
        <v>1.1308402314432908</v>
      </c>
      <c r="M3919" s="28">
        <f t="shared" ca="1" si="682"/>
        <v>0.20102261048108319</v>
      </c>
      <c r="N3919" s="28">
        <f t="shared" ca="1" si="683"/>
        <v>1.3318628419243741</v>
      </c>
      <c r="O3919" s="28">
        <f t="shared" ca="1" si="684"/>
        <v>0.55008709743374207</v>
      </c>
      <c r="P3919" s="28">
        <f t="shared" ca="1" si="685"/>
        <v>0.79114860373974449</v>
      </c>
      <c r="Q3919" s="1">
        <f t="shared" ca="1" si="686"/>
        <v>0</v>
      </c>
      <c r="R3919" s="3">
        <f t="shared" ca="1" si="679"/>
        <v>0.55008709743374207</v>
      </c>
      <c r="S3919" s="3">
        <f t="shared" ca="1" si="680"/>
        <v>0.6718008025242056</v>
      </c>
      <c r="T3919" s="1">
        <f t="shared" ca="1" si="687"/>
        <v>1</v>
      </c>
    </row>
    <row r="3920" spans="9:20" x14ac:dyDescent="0.3">
      <c r="I3920" s="14">
        <v>3893</v>
      </c>
      <c r="J3920" s="28">
        <f t="shared" ca="1" si="677"/>
        <v>0.37970492829061731</v>
      </c>
      <c r="K3920" s="28">
        <f t="shared" ca="1" si="678"/>
        <v>1.3624940440721551</v>
      </c>
      <c r="L3920" s="28">
        <f t="shared" ca="1" si="681"/>
        <v>0.79791330938538318</v>
      </c>
      <c r="M3920" s="28">
        <f t="shared" ca="1" si="682"/>
        <v>0.37970492829061731</v>
      </c>
      <c r="N3920" s="28">
        <f t="shared" ca="1" si="683"/>
        <v>1.1776182376760005</v>
      </c>
      <c r="O3920" s="28">
        <f t="shared" ca="1" si="684"/>
        <v>0.59380193325491681</v>
      </c>
      <c r="P3920" s="28">
        <f t="shared" ca="1" si="685"/>
        <v>0.76451928634916055</v>
      </c>
      <c r="Q3920" s="1">
        <f t="shared" ca="1" si="686"/>
        <v>0</v>
      </c>
      <c r="R3920" s="3">
        <f t="shared" ca="1" si="679"/>
        <v>0.59380193325491692</v>
      </c>
      <c r="S3920" s="3">
        <f t="shared" ca="1" si="680"/>
        <v>0.79616474623557276</v>
      </c>
      <c r="T3920" s="1">
        <f t="shared" ca="1" si="687"/>
        <v>1</v>
      </c>
    </row>
    <row r="3921" spans="9:20" x14ac:dyDescent="0.3">
      <c r="I3921" s="14">
        <v>3894</v>
      </c>
      <c r="J3921" s="28">
        <f t="shared" ca="1" si="677"/>
        <v>0.14921933152691194</v>
      </c>
      <c r="K3921" s="28">
        <f t="shared" ca="1" si="678"/>
        <v>0.70139645472225542</v>
      </c>
      <c r="L3921" s="28">
        <f t="shared" ca="1" si="681"/>
        <v>1.1117418678480069</v>
      </c>
      <c r="M3921" s="28">
        <f t="shared" ca="1" si="682"/>
        <v>0.14921933152691194</v>
      </c>
      <c r="N3921" s="28">
        <f t="shared" ca="1" si="683"/>
        <v>1.2609611993749188</v>
      </c>
      <c r="O3921" s="28">
        <f t="shared" ca="1" si="684"/>
        <v>0.53723576627560343</v>
      </c>
      <c r="P3921" s="28">
        <f t="shared" ca="1" si="685"/>
        <v>0.77919152852092288</v>
      </c>
      <c r="Q3921" s="1">
        <f t="shared" ca="1" si="686"/>
        <v>0</v>
      </c>
      <c r="R3921" s="3">
        <f t="shared" ca="1" si="679"/>
        <v>0.53723576627560343</v>
      </c>
      <c r="S3921" s="3">
        <f t="shared" ca="1" si="680"/>
        <v>0.66849731140632762</v>
      </c>
      <c r="T3921" s="1">
        <f t="shared" ca="1" si="687"/>
        <v>1</v>
      </c>
    </row>
    <row r="3922" spans="9:20" x14ac:dyDescent="0.3">
      <c r="I3922" s="14">
        <v>3895</v>
      </c>
      <c r="J3922" s="28">
        <f t="shared" ca="1" si="677"/>
        <v>0.25144433632501384</v>
      </c>
      <c r="K3922" s="28">
        <f t="shared" ca="1" si="678"/>
        <v>0.83126903548832554</v>
      </c>
      <c r="L3922" s="28">
        <f t="shared" ca="1" si="681"/>
        <v>0.62325236089934644</v>
      </c>
      <c r="M3922" s="28">
        <f t="shared" ca="1" si="682"/>
        <v>0.25144433632501384</v>
      </c>
      <c r="N3922" s="28">
        <f t="shared" ca="1" si="683"/>
        <v>0.87469669722436028</v>
      </c>
      <c r="O3922" s="28">
        <f t="shared" ca="1" si="684"/>
        <v>0.56253196929811788</v>
      </c>
      <c r="P3922" s="28">
        <f t="shared" ca="1" si="685"/>
        <v>0.70572204231985458</v>
      </c>
      <c r="Q3922" s="1">
        <f t="shared" ca="1" si="686"/>
        <v>0</v>
      </c>
      <c r="R3922" s="3">
        <f t="shared" ca="1" si="679"/>
        <v>0.56253196929811788</v>
      </c>
      <c r="S3922" s="3">
        <f t="shared" ca="1" si="680"/>
        <v>0.69662319382226645</v>
      </c>
      <c r="T3922" s="1">
        <f t="shared" ca="1" si="687"/>
        <v>1</v>
      </c>
    </row>
    <row r="3923" spans="9:20" x14ac:dyDescent="0.3">
      <c r="I3923" s="14">
        <v>3896</v>
      </c>
      <c r="J3923" s="28">
        <f t="shared" ca="1" si="677"/>
        <v>0.73500121840043731</v>
      </c>
      <c r="K3923" s="28">
        <f t="shared" ca="1" si="678"/>
        <v>1.3701390439654553</v>
      </c>
      <c r="L3923" s="28">
        <f t="shared" ca="1" si="681"/>
        <v>0.50686687826559829</v>
      </c>
      <c r="M3923" s="28">
        <f t="shared" ca="1" si="682"/>
        <v>0.73500121840043731</v>
      </c>
      <c r="N3923" s="28">
        <f t="shared" ca="1" si="683"/>
        <v>1.2418680966660356</v>
      </c>
      <c r="O3923" s="28">
        <f t="shared" ca="1" si="684"/>
        <v>0.67590179462704159</v>
      </c>
      <c r="P3923" s="28">
        <f t="shared" ca="1" si="685"/>
        <v>0.77588901613365691</v>
      </c>
      <c r="Q3923" s="1">
        <f t="shared" ca="1" si="686"/>
        <v>0</v>
      </c>
      <c r="R3923" s="3">
        <f t="shared" ca="1" si="679"/>
        <v>0.67590179462704159</v>
      </c>
      <c r="S3923" s="3">
        <f t="shared" ca="1" si="680"/>
        <v>0.79740261728441642</v>
      </c>
      <c r="T3923" s="1">
        <f t="shared" ca="1" si="687"/>
        <v>1</v>
      </c>
    </row>
    <row r="3924" spans="9:20" x14ac:dyDescent="0.3">
      <c r="I3924" s="14">
        <v>3897</v>
      </c>
      <c r="J3924" s="28">
        <f t="shared" ca="1" si="677"/>
        <v>0.98119639567132799</v>
      </c>
      <c r="K3924" s="28">
        <f t="shared" ca="1" si="678"/>
        <v>1.4686360672432728</v>
      </c>
      <c r="L3924" s="28">
        <f t="shared" ca="1" si="681"/>
        <v>0.69484335104326089</v>
      </c>
      <c r="M3924" s="28">
        <f t="shared" ca="1" si="682"/>
        <v>0.98119639567132799</v>
      </c>
      <c r="N3924" s="28">
        <f t="shared" ca="1" si="683"/>
        <v>1.6760397467145889</v>
      </c>
      <c r="O3924" s="28">
        <f t="shared" ca="1" si="684"/>
        <v>0.72734554288061393</v>
      </c>
      <c r="P3924" s="28">
        <f t="shared" ca="1" si="685"/>
        <v>0.84237941589023824</v>
      </c>
      <c r="Q3924" s="1">
        <f t="shared" ca="1" si="686"/>
        <v>0</v>
      </c>
      <c r="R3924" s="3">
        <f t="shared" ca="1" si="679"/>
        <v>0.72734554288061393</v>
      </c>
      <c r="S3924" s="3">
        <f t="shared" ca="1" si="680"/>
        <v>0.81284998644772333</v>
      </c>
      <c r="T3924" s="1">
        <f t="shared" ca="1" si="687"/>
        <v>1</v>
      </c>
    </row>
    <row r="3925" spans="9:20" x14ac:dyDescent="0.3">
      <c r="I3925" s="14">
        <v>3898</v>
      </c>
      <c r="J3925" s="28">
        <f t="shared" ca="1" si="677"/>
        <v>0.59636193277697636</v>
      </c>
      <c r="K3925" s="28">
        <f t="shared" ca="1" si="678"/>
        <v>0.23491515998819543</v>
      </c>
      <c r="L3925" s="28">
        <f t="shared" ca="1" si="681"/>
        <v>0.62850872816049552</v>
      </c>
      <c r="M3925" s="28">
        <f t="shared" ca="1" si="682"/>
        <v>0.59636193277697636</v>
      </c>
      <c r="N3925" s="28">
        <f t="shared" ca="1" si="683"/>
        <v>1.224870660937472</v>
      </c>
      <c r="O3925" s="28">
        <f t="shared" ca="1" si="684"/>
        <v>0.64482353340545362</v>
      </c>
      <c r="P3925" s="28">
        <f t="shared" ca="1" si="685"/>
        <v>0.77291955926360723</v>
      </c>
      <c r="Q3925" s="1">
        <f t="shared" ca="1" si="686"/>
        <v>0</v>
      </c>
      <c r="R3925" s="3">
        <f t="shared" ca="1" si="679"/>
        <v>0.64482353340545362</v>
      </c>
      <c r="S3925" s="3">
        <f t="shared" ca="1" si="680"/>
        <v>0.55846019248770506</v>
      </c>
      <c r="T3925" s="1">
        <f t="shared" ca="1" si="687"/>
        <v>0</v>
      </c>
    </row>
    <row r="3926" spans="9:20" x14ac:dyDescent="0.3">
      <c r="I3926" s="14">
        <v>3899</v>
      </c>
      <c r="J3926" s="28">
        <f t="shared" ca="1" si="677"/>
        <v>-1.7337959801008416E-2</v>
      </c>
      <c r="K3926" s="28">
        <f t="shared" ca="1" si="678"/>
        <v>1.7240109535461123</v>
      </c>
      <c r="L3926" s="28">
        <f t="shared" ca="1" si="681"/>
        <v>1.4536661881253772</v>
      </c>
      <c r="M3926" s="28">
        <f t="shared" ca="1" si="682"/>
        <v>-1.7337959801008416E-2</v>
      </c>
      <c r="N3926" s="28">
        <f t="shared" ca="1" si="683"/>
        <v>1.4363282283243688</v>
      </c>
      <c r="O3926" s="28">
        <f t="shared" ca="1" si="684"/>
        <v>0.49566561862720915</v>
      </c>
      <c r="P3926" s="28">
        <f t="shared" ca="1" si="685"/>
        <v>0.80788541249634171</v>
      </c>
      <c r="Q3926" s="1">
        <f t="shared" ca="1" si="686"/>
        <v>0</v>
      </c>
      <c r="R3926" s="3">
        <f t="shared" ca="1" si="679"/>
        <v>0.49566561862720915</v>
      </c>
      <c r="S3926" s="3">
        <f t="shared" ca="1" si="680"/>
        <v>0.84864475140384954</v>
      </c>
      <c r="T3926" s="1">
        <f t="shared" ca="1" si="687"/>
        <v>1</v>
      </c>
    </row>
    <row r="3927" spans="9:20" x14ac:dyDescent="0.3">
      <c r="I3927" s="14">
        <v>3900</v>
      </c>
      <c r="J3927" s="28">
        <f t="shared" ca="1" si="677"/>
        <v>-8.7310794408322928E-2</v>
      </c>
      <c r="K3927" s="28">
        <f t="shared" ca="1" si="678"/>
        <v>0.34263505143349937</v>
      </c>
      <c r="L3927" s="28">
        <f t="shared" ca="1" si="681"/>
        <v>0.62954172549357867</v>
      </c>
      <c r="M3927" s="28">
        <f t="shared" ca="1" si="682"/>
        <v>-8.7310794408322928E-2</v>
      </c>
      <c r="N3927" s="28">
        <f t="shared" ca="1" si="683"/>
        <v>0.54223093108525577</v>
      </c>
      <c r="O3927" s="28">
        <f t="shared" ca="1" si="684"/>
        <v>0.47818615719902624</v>
      </c>
      <c r="P3927" s="28">
        <f t="shared" ca="1" si="685"/>
        <v>0.63233123638393829</v>
      </c>
      <c r="Q3927" s="1">
        <f t="shared" ca="1" si="686"/>
        <v>0</v>
      </c>
      <c r="R3927" s="3">
        <f t="shared" ca="1" si="679"/>
        <v>0.47818615719902624</v>
      </c>
      <c r="S3927" s="3">
        <f t="shared" ca="1" si="680"/>
        <v>0.58483046609353251</v>
      </c>
      <c r="T3927" s="1">
        <f t="shared" ca="1" si="687"/>
        <v>1</v>
      </c>
    </row>
    <row r="3928" spans="9:20" x14ac:dyDescent="0.3">
      <c r="I3928" s="14">
        <v>3901</v>
      </c>
      <c r="J3928" s="28">
        <f t="shared" ca="1" si="677"/>
        <v>0.70751531215438623</v>
      </c>
      <c r="K3928" s="28">
        <f t="shared" ca="1" si="678"/>
        <v>0.95678406239318614</v>
      </c>
      <c r="L3928" s="28">
        <f t="shared" ca="1" si="681"/>
        <v>0.97850692743353895</v>
      </c>
      <c r="M3928" s="28">
        <f t="shared" ca="1" si="682"/>
        <v>0.70751531215438623</v>
      </c>
      <c r="N3928" s="28">
        <f t="shared" ca="1" si="683"/>
        <v>1.6860222395879252</v>
      </c>
      <c r="O3928" s="28">
        <f t="shared" ca="1" si="684"/>
        <v>0.66985190235384562</v>
      </c>
      <c r="P3928" s="28">
        <f t="shared" ca="1" si="685"/>
        <v>0.84370032912741</v>
      </c>
      <c r="Q3928" s="1">
        <f t="shared" ca="1" si="686"/>
        <v>0</v>
      </c>
      <c r="R3928" s="3">
        <f t="shared" ca="1" si="679"/>
        <v>0.66985190235384562</v>
      </c>
      <c r="S3928" s="3">
        <f t="shared" ca="1" si="680"/>
        <v>0.7224774590452413</v>
      </c>
      <c r="T3928" s="1">
        <f t="shared" ca="1" si="687"/>
        <v>1</v>
      </c>
    </row>
    <row r="3929" spans="9:20" x14ac:dyDescent="0.3">
      <c r="I3929" s="14">
        <v>3902</v>
      </c>
      <c r="J3929" s="28">
        <f t="shared" ca="1" si="677"/>
        <v>-0.10531307674717783</v>
      </c>
      <c r="K3929" s="28">
        <f t="shared" ca="1" si="678"/>
        <v>1.3297227153572899</v>
      </c>
      <c r="L3929" s="28">
        <f t="shared" ca="1" si="681"/>
        <v>0.84575065899074409</v>
      </c>
      <c r="M3929" s="28">
        <f t="shared" ca="1" si="682"/>
        <v>-0.10531307674717783</v>
      </c>
      <c r="N3929" s="28">
        <f t="shared" ca="1" si="683"/>
        <v>0.74043758224356626</v>
      </c>
      <c r="O3929" s="28">
        <f t="shared" ca="1" si="684"/>
        <v>0.47369603741630911</v>
      </c>
      <c r="P3929" s="28">
        <f t="shared" ca="1" si="685"/>
        <v>0.67709153601523531</v>
      </c>
      <c r="Q3929" s="1">
        <f t="shared" ca="1" si="686"/>
        <v>0</v>
      </c>
      <c r="R3929" s="3">
        <f t="shared" ca="1" si="679"/>
        <v>0.47369603741630911</v>
      </c>
      <c r="S3929" s="3">
        <f t="shared" ca="1" si="680"/>
        <v>0.79079476495691858</v>
      </c>
      <c r="T3929" s="1">
        <f t="shared" ca="1" si="687"/>
        <v>1</v>
      </c>
    </row>
    <row r="3930" spans="9:20" x14ac:dyDescent="0.3">
      <c r="I3930" s="14">
        <v>3903</v>
      </c>
      <c r="J3930" s="28">
        <f t="shared" ca="1" si="677"/>
        <v>1.190256835878728</v>
      </c>
      <c r="K3930" s="28">
        <f t="shared" ca="1" si="678"/>
        <v>1.8437249170548706</v>
      </c>
      <c r="L3930" s="28">
        <f t="shared" ca="1" si="681"/>
        <v>0.66858642444254457</v>
      </c>
      <c r="M3930" s="28">
        <f t="shared" ca="1" si="682"/>
        <v>1.190256835878728</v>
      </c>
      <c r="N3930" s="28">
        <f t="shared" ca="1" si="683"/>
        <v>1.8588432603212726</v>
      </c>
      <c r="O3930" s="28">
        <f t="shared" ca="1" si="684"/>
        <v>0.76678699597420452</v>
      </c>
      <c r="P3930" s="28">
        <f t="shared" ca="1" si="685"/>
        <v>0.86516206364201387</v>
      </c>
      <c r="Q3930" s="1">
        <f t="shared" ca="1" si="686"/>
        <v>0</v>
      </c>
      <c r="R3930" s="3">
        <f t="shared" ca="1" si="679"/>
        <v>0.76678699597420441</v>
      </c>
      <c r="S3930" s="3">
        <f t="shared" ca="1" si="680"/>
        <v>0.86338865150027866</v>
      </c>
      <c r="T3930" s="1">
        <f t="shared" ca="1" si="687"/>
        <v>1</v>
      </c>
    </row>
    <row r="3931" spans="9:20" x14ac:dyDescent="0.3">
      <c r="I3931" s="14">
        <v>3904</v>
      </c>
      <c r="J3931" s="28">
        <f t="shared" ca="1" si="677"/>
        <v>0.57977234874841632</v>
      </c>
      <c r="K3931" s="28">
        <f t="shared" ca="1" si="678"/>
        <v>1.1324871675817274</v>
      </c>
      <c r="L3931" s="28">
        <f t="shared" ca="1" si="681"/>
        <v>0.65972127877884601</v>
      </c>
      <c r="M3931" s="28">
        <f t="shared" ca="1" si="682"/>
        <v>0.57977234874841632</v>
      </c>
      <c r="N3931" s="28">
        <f t="shared" ca="1" si="683"/>
        <v>1.2394936275272623</v>
      </c>
      <c r="O3931" s="28">
        <f t="shared" ca="1" si="684"/>
        <v>0.64101502210276673</v>
      </c>
      <c r="P3931" s="28">
        <f t="shared" ca="1" si="685"/>
        <v>0.77547586051202011</v>
      </c>
      <c r="Q3931" s="1">
        <f t="shared" ca="1" si="686"/>
        <v>0</v>
      </c>
      <c r="R3931" s="3">
        <f t="shared" ca="1" si="679"/>
        <v>0.64101502210276673</v>
      </c>
      <c r="S3931" s="3">
        <f t="shared" ca="1" si="680"/>
        <v>0.75629760494422005</v>
      </c>
      <c r="T3931" s="1">
        <f t="shared" ca="1" si="687"/>
        <v>1</v>
      </c>
    </row>
    <row r="3932" spans="9:20" x14ac:dyDescent="0.3">
      <c r="I3932" s="14">
        <v>3905</v>
      </c>
      <c r="J3932" s="28">
        <f t="shared" ref="J3932:J3995" ca="1" si="688">LN(R3932/(1-R3932))</f>
        <v>0.7143135811023863</v>
      </c>
      <c r="K3932" s="28">
        <f t="shared" ref="K3932:K3995" ca="1" si="689">LN(S3932/(1-S3932))</f>
        <v>0.49947975245120674</v>
      </c>
      <c r="L3932" s="28">
        <f t="shared" ca="1" si="681"/>
        <v>0.69237323366590098</v>
      </c>
      <c r="M3932" s="28">
        <f t="shared" ca="1" si="682"/>
        <v>0.7143135811023863</v>
      </c>
      <c r="N3932" s="28">
        <f t="shared" ca="1" si="683"/>
        <v>1.4066868147682872</v>
      </c>
      <c r="O3932" s="28">
        <f t="shared" ca="1" si="684"/>
        <v>0.67135360198920002</v>
      </c>
      <c r="P3932" s="28">
        <f t="shared" ca="1" si="685"/>
        <v>0.80324284135834534</v>
      </c>
      <c r="Q3932" s="1">
        <f t="shared" ca="1" si="686"/>
        <v>0</v>
      </c>
      <c r="R3932" s="3">
        <f t="shared" ref="R3932:R3995" ca="1" si="690">BETAINV(RAND(),$C$19,$C$20)</f>
        <v>0.67135360198920002</v>
      </c>
      <c r="S3932" s="3">
        <f t="shared" ref="S3932:S3995" ca="1" si="691">BETAINV(RAND(),$D$19,$D$20)</f>
        <v>0.62233706330979655</v>
      </c>
      <c r="T3932" s="1">
        <f t="shared" ca="1" si="687"/>
        <v>0</v>
      </c>
    </row>
    <row r="3933" spans="9:20" x14ac:dyDescent="0.3">
      <c r="I3933" s="14">
        <v>3906</v>
      </c>
      <c r="J3933" s="28">
        <f t="shared" ca="1" si="688"/>
        <v>1.1755509736787269</v>
      </c>
      <c r="K3933" s="28">
        <f t="shared" ca="1" si="689"/>
        <v>0.79574148313846416</v>
      </c>
      <c r="L3933" s="28">
        <f t="shared" ref="L3933:L3996" ca="1" si="692">_xlfn.GAMMA.INV(RAND(),$G$19,$G$20)</f>
        <v>0.8938898412193762</v>
      </c>
      <c r="M3933" s="28">
        <f t="shared" ref="M3933:M3996" ca="1" si="693">IF($F$17&gt;$E$17,J3933,N3933-L3933)</f>
        <v>1.1755509736787269</v>
      </c>
      <c r="N3933" s="28">
        <f t="shared" ref="N3933:N3996" ca="1" si="694">IF($F$17&gt;$E$17,M3933+L3933,K3933)</f>
        <v>2.0694408148981029</v>
      </c>
      <c r="O3933" s="28">
        <f t="shared" ref="O3933:O3996" ca="1" si="695">EXP(M3933)/(1+EXP(M3933))</f>
        <v>0.76414691425582915</v>
      </c>
      <c r="P3933" s="28">
        <f t="shared" ref="P3933:P3996" ca="1" si="696">EXP(N3933)/(1+EXP(N3933))</f>
        <v>0.88789731464899535</v>
      </c>
      <c r="Q3933" s="1">
        <f t="shared" ref="Q3933:Q3996" ca="1" si="697">IF(O3933&gt;P3933,1,0)</f>
        <v>0</v>
      </c>
      <c r="R3933" s="3">
        <f t="shared" ca="1" si="690"/>
        <v>0.76414691425582915</v>
      </c>
      <c r="S3933" s="3">
        <f t="shared" ca="1" si="691"/>
        <v>0.68906280690276223</v>
      </c>
      <c r="T3933" s="1">
        <f t="shared" ref="T3933:T3996" ca="1" si="698">IF(S3933&gt;R3933,1,0)</f>
        <v>0</v>
      </c>
    </row>
    <row r="3934" spans="9:20" x14ac:dyDescent="0.3">
      <c r="I3934" s="14">
        <v>3907</v>
      </c>
      <c r="J3934" s="28">
        <f t="shared" ca="1" si="688"/>
        <v>-0.16183555228346866</v>
      </c>
      <c r="K3934" s="28">
        <f t="shared" ca="1" si="689"/>
        <v>0.5600957802974259</v>
      </c>
      <c r="L3934" s="28">
        <f t="shared" ca="1" si="692"/>
        <v>0.75885873362423395</v>
      </c>
      <c r="M3934" s="28">
        <f t="shared" ca="1" si="693"/>
        <v>-0.16183555228346866</v>
      </c>
      <c r="N3934" s="28">
        <f t="shared" ca="1" si="694"/>
        <v>0.59702318134076526</v>
      </c>
      <c r="O3934" s="28">
        <f t="shared" ca="1" si="695"/>
        <v>0.45962918530393543</v>
      </c>
      <c r="P3934" s="28">
        <f t="shared" ca="1" si="696"/>
        <v>0.64497496210736804</v>
      </c>
      <c r="Q3934" s="1">
        <f t="shared" ca="1" si="697"/>
        <v>0</v>
      </c>
      <c r="R3934" s="3">
        <f t="shared" ca="1" si="690"/>
        <v>0.45962918530393543</v>
      </c>
      <c r="S3934" s="3">
        <f t="shared" ca="1" si="691"/>
        <v>0.6364747017045832</v>
      </c>
      <c r="T3934" s="1">
        <f t="shared" ca="1" si="698"/>
        <v>1</v>
      </c>
    </row>
    <row r="3935" spans="9:20" x14ac:dyDescent="0.3">
      <c r="I3935" s="14">
        <v>3908</v>
      </c>
      <c r="J3935" s="28">
        <f t="shared" ca="1" si="688"/>
        <v>0.91048681621013261</v>
      </c>
      <c r="K3935" s="28">
        <f t="shared" ca="1" si="689"/>
        <v>0.42164089749357109</v>
      </c>
      <c r="L3935" s="28">
        <f t="shared" ca="1" si="692"/>
        <v>0.91524697493911233</v>
      </c>
      <c r="M3935" s="28">
        <f t="shared" ca="1" si="693"/>
        <v>0.91048681621013261</v>
      </c>
      <c r="N3935" s="28">
        <f t="shared" ca="1" si="694"/>
        <v>1.8257337911492448</v>
      </c>
      <c r="O3935" s="28">
        <f t="shared" ca="1" si="695"/>
        <v>0.71309977007598213</v>
      </c>
      <c r="P3935" s="28">
        <f t="shared" ca="1" si="696"/>
        <v>0.86125271515523782</v>
      </c>
      <c r="Q3935" s="1">
        <f t="shared" ca="1" si="697"/>
        <v>0</v>
      </c>
      <c r="R3935" s="3">
        <f t="shared" ca="1" si="690"/>
        <v>0.71309977007598213</v>
      </c>
      <c r="S3935" s="3">
        <f t="shared" ca="1" si="691"/>
        <v>0.603875835471685</v>
      </c>
      <c r="T3935" s="1">
        <f t="shared" ca="1" si="698"/>
        <v>0</v>
      </c>
    </row>
    <row r="3936" spans="9:20" x14ac:dyDescent="0.3">
      <c r="I3936" s="14">
        <v>3909</v>
      </c>
      <c r="J3936" s="28">
        <f t="shared" ca="1" si="688"/>
        <v>-0.2282998459804392</v>
      </c>
      <c r="K3936" s="28">
        <f t="shared" ca="1" si="689"/>
        <v>1.9555981088224885</v>
      </c>
      <c r="L3936" s="28">
        <f t="shared" ca="1" si="692"/>
        <v>0.55136231801591951</v>
      </c>
      <c r="M3936" s="28">
        <f t="shared" ca="1" si="693"/>
        <v>-0.2282998459804392</v>
      </c>
      <c r="N3936" s="28">
        <f t="shared" ca="1" si="694"/>
        <v>0.32306247203548033</v>
      </c>
      <c r="O3936" s="28">
        <f t="shared" ca="1" si="695"/>
        <v>0.44317165269257464</v>
      </c>
      <c r="P3936" s="28">
        <f t="shared" ca="1" si="696"/>
        <v>0.58007041820355509</v>
      </c>
      <c r="Q3936" s="1">
        <f t="shared" ca="1" si="697"/>
        <v>0</v>
      </c>
      <c r="R3936" s="3">
        <f t="shared" ca="1" si="690"/>
        <v>0.44317165269257469</v>
      </c>
      <c r="S3936" s="3">
        <f t="shared" ca="1" si="691"/>
        <v>0.87605577672101775</v>
      </c>
      <c r="T3936" s="1">
        <f t="shared" ca="1" si="698"/>
        <v>1</v>
      </c>
    </row>
    <row r="3937" spans="9:20" x14ac:dyDescent="0.3">
      <c r="I3937" s="14">
        <v>3910</v>
      </c>
      <c r="J3937" s="28">
        <f t="shared" ca="1" si="688"/>
        <v>0.84013557333807476</v>
      </c>
      <c r="K3937" s="28">
        <f t="shared" ca="1" si="689"/>
        <v>1.0959164192605582</v>
      </c>
      <c r="L3937" s="28">
        <f t="shared" ca="1" si="692"/>
        <v>1.1332452431101789</v>
      </c>
      <c r="M3937" s="28">
        <f t="shared" ca="1" si="693"/>
        <v>0.84013557333807476</v>
      </c>
      <c r="N3937" s="28">
        <f t="shared" ca="1" si="694"/>
        <v>1.9733808164482536</v>
      </c>
      <c r="O3937" s="28">
        <f t="shared" ca="1" si="695"/>
        <v>0.6984937685462036</v>
      </c>
      <c r="P3937" s="28">
        <f t="shared" ca="1" si="696"/>
        <v>0.87797378281330807</v>
      </c>
      <c r="Q3937" s="1">
        <f t="shared" ca="1" si="697"/>
        <v>0</v>
      </c>
      <c r="R3937" s="3">
        <f t="shared" ca="1" si="690"/>
        <v>0.6984937685462036</v>
      </c>
      <c r="S3937" s="3">
        <f t="shared" ca="1" si="691"/>
        <v>0.74949418388888289</v>
      </c>
      <c r="T3937" s="1">
        <f t="shared" ca="1" si="698"/>
        <v>1</v>
      </c>
    </row>
    <row r="3938" spans="9:20" x14ac:dyDescent="0.3">
      <c r="I3938" s="14">
        <v>3911</v>
      </c>
      <c r="J3938" s="28">
        <f t="shared" ca="1" si="688"/>
        <v>-2.5800097851450318E-2</v>
      </c>
      <c r="K3938" s="28">
        <f t="shared" ca="1" si="689"/>
        <v>0.5690625512954951</v>
      </c>
      <c r="L3938" s="28">
        <f t="shared" ca="1" si="692"/>
        <v>0.75445060857699497</v>
      </c>
      <c r="M3938" s="28">
        <f t="shared" ca="1" si="693"/>
        <v>-2.5800097851450318E-2</v>
      </c>
      <c r="N3938" s="28">
        <f t="shared" ca="1" si="694"/>
        <v>0.72865051072554465</v>
      </c>
      <c r="O3938" s="28">
        <f t="shared" ca="1" si="695"/>
        <v>0.49355033329889408</v>
      </c>
      <c r="P3938" s="28">
        <f t="shared" ca="1" si="696"/>
        <v>0.67450906662060983</v>
      </c>
      <c r="Q3938" s="1">
        <f t="shared" ca="1" si="697"/>
        <v>0</v>
      </c>
      <c r="R3938" s="3">
        <f t="shared" ca="1" si="690"/>
        <v>0.49355033329889408</v>
      </c>
      <c r="S3938" s="3">
        <f t="shared" ca="1" si="691"/>
        <v>0.63854683562628523</v>
      </c>
      <c r="T3938" s="1">
        <f t="shared" ca="1" si="698"/>
        <v>1</v>
      </c>
    </row>
    <row r="3939" spans="9:20" x14ac:dyDescent="0.3">
      <c r="I3939" s="14">
        <v>3912</v>
      </c>
      <c r="J3939" s="28">
        <f t="shared" ca="1" si="688"/>
        <v>1.38033211520713</v>
      </c>
      <c r="K3939" s="28">
        <f t="shared" ca="1" si="689"/>
        <v>0.95052192331936758</v>
      </c>
      <c r="L3939" s="28">
        <f t="shared" ca="1" si="692"/>
        <v>0.75512485654325978</v>
      </c>
      <c r="M3939" s="28">
        <f t="shared" ca="1" si="693"/>
        <v>1.38033211520713</v>
      </c>
      <c r="N3939" s="28">
        <f t="shared" ca="1" si="694"/>
        <v>2.13545697175039</v>
      </c>
      <c r="O3939" s="28">
        <f t="shared" ca="1" si="695"/>
        <v>0.79904433411047437</v>
      </c>
      <c r="P3939" s="28">
        <f t="shared" ca="1" si="696"/>
        <v>0.8943019449136822</v>
      </c>
      <c r="Q3939" s="1">
        <f t="shared" ca="1" si="697"/>
        <v>0</v>
      </c>
      <c r="R3939" s="3">
        <f t="shared" ca="1" si="690"/>
        <v>0.79904433411047437</v>
      </c>
      <c r="S3939" s="3">
        <f t="shared" ca="1" si="691"/>
        <v>0.72122012890425302</v>
      </c>
      <c r="T3939" s="1">
        <f t="shared" ca="1" si="698"/>
        <v>0</v>
      </c>
    </row>
    <row r="3940" spans="9:20" x14ac:dyDescent="0.3">
      <c r="I3940" s="14">
        <v>3913</v>
      </c>
      <c r="J3940" s="28">
        <f t="shared" ca="1" si="688"/>
        <v>0.85415730012428503</v>
      </c>
      <c r="K3940" s="28">
        <f t="shared" ca="1" si="689"/>
        <v>1.2783998127034659</v>
      </c>
      <c r="L3940" s="28">
        <f t="shared" ca="1" si="692"/>
        <v>0.73093029042294655</v>
      </c>
      <c r="M3940" s="28">
        <f t="shared" ca="1" si="693"/>
        <v>0.85415730012428503</v>
      </c>
      <c r="N3940" s="28">
        <f t="shared" ca="1" si="694"/>
        <v>1.5850875905472317</v>
      </c>
      <c r="O3940" s="28">
        <f t="shared" ca="1" si="695"/>
        <v>0.70143850323917456</v>
      </c>
      <c r="P3940" s="28">
        <f t="shared" ca="1" si="696"/>
        <v>0.82992383855053842</v>
      </c>
      <c r="Q3940" s="1">
        <f t="shared" ca="1" si="697"/>
        <v>0</v>
      </c>
      <c r="R3940" s="3">
        <f t="shared" ca="1" si="690"/>
        <v>0.70143850323917456</v>
      </c>
      <c r="S3940" s="3">
        <f t="shared" ca="1" si="691"/>
        <v>0.78217726603395632</v>
      </c>
      <c r="T3940" s="1">
        <f t="shared" ca="1" si="698"/>
        <v>1</v>
      </c>
    </row>
    <row r="3941" spans="9:20" x14ac:dyDescent="0.3">
      <c r="I3941" s="14">
        <v>3914</v>
      </c>
      <c r="J3941" s="28">
        <f t="shared" ca="1" si="688"/>
        <v>-0.20550449843400534</v>
      </c>
      <c r="K3941" s="28">
        <f t="shared" ca="1" si="689"/>
        <v>0.8529417959594312</v>
      </c>
      <c r="L3941" s="28">
        <f t="shared" ca="1" si="692"/>
        <v>0.55968580188348405</v>
      </c>
      <c r="M3941" s="28">
        <f t="shared" ca="1" si="693"/>
        <v>-0.20550449843400534</v>
      </c>
      <c r="N3941" s="28">
        <f t="shared" ca="1" si="694"/>
        <v>0.35418130344947873</v>
      </c>
      <c r="O3941" s="28">
        <f t="shared" ca="1" si="695"/>
        <v>0.44880392517289019</v>
      </c>
      <c r="P3941" s="28">
        <f t="shared" ca="1" si="696"/>
        <v>0.58763116553978312</v>
      </c>
      <c r="Q3941" s="1">
        <f t="shared" ca="1" si="697"/>
        <v>0</v>
      </c>
      <c r="R3941" s="3">
        <f t="shared" ca="1" si="690"/>
        <v>0.44880392517289014</v>
      </c>
      <c r="S3941" s="3">
        <f t="shared" ca="1" si="691"/>
        <v>0.70118388697118261</v>
      </c>
      <c r="T3941" s="1">
        <f t="shared" ca="1" si="698"/>
        <v>1</v>
      </c>
    </row>
    <row r="3942" spans="9:20" x14ac:dyDescent="0.3">
      <c r="I3942" s="14">
        <v>3915</v>
      </c>
      <c r="J3942" s="28">
        <f t="shared" ca="1" si="688"/>
        <v>0.19355764008022541</v>
      </c>
      <c r="K3942" s="28">
        <f t="shared" ca="1" si="689"/>
        <v>0.70524547435013185</v>
      </c>
      <c r="L3942" s="28">
        <f t="shared" ca="1" si="692"/>
        <v>0.6746429631993025</v>
      </c>
      <c r="M3942" s="28">
        <f t="shared" ca="1" si="693"/>
        <v>0.19355764008022541</v>
      </c>
      <c r="N3942" s="28">
        <f t="shared" ca="1" si="694"/>
        <v>0.86820060327952797</v>
      </c>
      <c r="O3942" s="28">
        <f t="shared" ca="1" si="695"/>
        <v>0.54823889987815233</v>
      </c>
      <c r="P3942" s="28">
        <f t="shared" ca="1" si="696"/>
        <v>0.70437114307755089</v>
      </c>
      <c r="Q3942" s="1">
        <f t="shared" ca="1" si="697"/>
        <v>0</v>
      </c>
      <c r="R3942" s="3">
        <f t="shared" ca="1" si="690"/>
        <v>0.54823889987815222</v>
      </c>
      <c r="S3942" s="3">
        <f t="shared" ca="1" si="691"/>
        <v>0.66934973358284311</v>
      </c>
      <c r="T3942" s="1">
        <f t="shared" ca="1" si="698"/>
        <v>1</v>
      </c>
    </row>
    <row r="3943" spans="9:20" x14ac:dyDescent="0.3">
      <c r="I3943" s="14">
        <v>3916</v>
      </c>
      <c r="J3943" s="28">
        <f t="shared" ca="1" si="688"/>
        <v>-0.3391780244922406</v>
      </c>
      <c r="K3943" s="28">
        <f t="shared" ca="1" si="689"/>
        <v>1.351198857070647</v>
      </c>
      <c r="L3943" s="28">
        <f t="shared" ca="1" si="692"/>
        <v>0.67997679320384996</v>
      </c>
      <c r="M3943" s="28">
        <f t="shared" ca="1" si="693"/>
        <v>-0.3391780244922406</v>
      </c>
      <c r="N3943" s="28">
        <f t="shared" ca="1" si="694"/>
        <v>0.34079876871160936</v>
      </c>
      <c r="O3943" s="28">
        <f t="shared" ca="1" si="695"/>
        <v>0.41600915855006626</v>
      </c>
      <c r="P3943" s="28">
        <f t="shared" ca="1" si="696"/>
        <v>0.58438454034766918</v>
      </c>
      <c r="Q3943" s="1">
        <f t="shared" ca="1" si="697"/>
        <v>0</v>
      </c>
      <c r="R3943" s="3">
        <f t="shared" ca="1" si="690"/>
        <v>0.41600915855006632</v>
      </c>
      <c r="S3943" s="3">
        <f t="shared" ca="1" si="691"/>
        <v>0.79432555754631684</v>
      </c>
      <c r="T3943" s="1">
        <f t="shared" ca="1" si="698"/>
        <v>1</v>
      </c>
    </row>
    <row r="3944" spans="9:20" x14ac:dyDescent="0.3">
      <c r="I3944" s="14">
        <v>3917</v>
      </c>
      <c r="J3944" s="28">
        <f t="shared" ca="1" si="688"/>
        <v>-0.30520234151134951</v>
      </c>
      <c r="K3944" s="28">
        <f t="shared" ca="1" si="689"/>
        <v>3.0094246259573869</v>
      </c>
      <c r="L3944" s="28">
        <f t="shared" ca="1" si="692"/>
        <v>1.123129444286425</v>
      </c>
      <c r="M3944" s="28">
        <f t="shared" ca="1" si="693"/>
        <v>-0.30520234151134951</v>
      </c>
      <c r="N3944" s="28">
        <f t="shared" ca="1" si="694"/>
        <v>0.81792710277507552</v>
      </c>
      <c r="O3944" s="28">
        <f t="shared" ca="1" si="695"/>
        <v>0.42428622276067524</v>
      </c>
      <c r="P3944" s="28">
        <f t="shared" ca="1" si="696"/>
        <v>0.69379614448292959</v>
      </c>
      <c r="Q3944" s="1">
        <f t="shared" ca="1" si="697"/>
        <v>0</v>
      </c>
      <c r="R3944" s="3">
        <f t="shared" ca="1" si="690"/>
        <v>0.42428622276067524</v>
      </c>
      <c r="S3944" s="3">
        <f t="shared" ca="1" si="691"/>
        <v>0.95299808846292322</v>
      </c>
      <c r="T3944" s="1">
        <f t="shared" ca="1" si="698"/>
        <v>1</v>
      </c>
    </row>
    <row r="3945" spans="9:20" x14ac:dyDescent="0.3">
      <c r="I3945" s="14">
        <v>3918</v>
      </c>
      <c r="J3945" s="28">
        <f t="shared" ca="1" si="688"/>
        <v>-2.5446392877759228E-2</v>
      </c>
      <c r="K3945" s="28">
        <f t="shared" ca="1" si="689"/>
        <v>0.22243280582327168</v>
      </c>
      <c r="L3945" s="28">
        <f t="shared" ca="1" si="692"/>
        <v>0.51007691274504885</v>
      </c>
      <c r="M3945" s="28">
        <f t="shared" ca="1" si="693"/>
        <v>-2.5446392877759228E-2</v>
      </c>
      <c r="N3945" s="28">
        <f t="shared" ca="1" si="694"/>
        <v>0.48463051986728961</v>
      </c>
      <c r="O3945" s="28">
        <f t="shared" ca="1" si="695"/>
        <v>0.49363874502959654</v>
      </c>
      <c r="P3945" s="28">
        <f t="shared" ca="1" si="696"/>
        <v>0.61884070680449477</v>
      </c>
      <c r="Q3945" s="1">
        <f t="shared" ca="1" si="697"/>
        <v>0</v>
      </c>
      <c r="R3945" s="3">
        <f t="shared" ca="1" si="690"/>
        <v>0.49363874502959654</v>
      </c>
      <c r="S3945" s="3">
        <f t="shared" ca="1" si="691"/>
        <v>0.55538005591937745</v>
      </c>
      <c r="T3945" s="1">
        <f t="shared" ca="1" si="698"/>
        <v>1</v>
      </c>
    </row>
    <row r="3946" spans="9:20" x14ac:dyDescent="0.3">
      <c r="I3946" s="14">
        <v>3919</v>
      </c>
      <c r="J3946" s="28">
        <f t="shared" ca="1" si="688"/>
        <v>9.618211640808727E-2</v>
      </c>
      <c r="K3946" s="28">
        <f t="shared" ca="1" si="689"/>
        <v>-0.1456887377458381</v>
      </c>
      <c r="L3946" s="28">
        <f t="shared" ca="1" si="692"/>
        <v>0.37298927747328775</v>
      </c>
      <c r="M3946" s="28">
        <f t="shared" ca="1" si="693"/>
        <v>9.618211640808727E-2</v>
      </c>
      <c r="N3946" s="28">
        <f t="shared" ca="1" si="694"/>
        <v>0.46917139388137502</v>
      </c>
      <c r="O3946" s="28">
        <f t="shared" ca="1" si="695"/>
        <v>0.52402700913647715</v>
      </c>
      <c r="P3946" s="28">
        <f t="shared" ca="1" si="696"/>
        <v>0.61518761769439345</v>
      </c>
      <c r="Q3946" s="1">
        <f t="shared" ca="1" si="697"/>
        <v>0</v>
      </c>
      <c r="R3946" s="3">
        <f t="shared" ca="1" si="690"/>
        <v>0.52402700913647715</v>
      </c>
      <c r="S3946" s="3">
        <f t="shared" ca="1" si="691"/>
        <v>0.46364210148973856</v>
      </c>
      <c r="T3946" s="1">
        <f t="shared" ca="1" si="698"/>
        <v>0</v>
      </c>
    </row>
    <row r="3947" spans="9:20" x14ac:dyDescent="0.3">
      <c r="I3947" s="14">
        <v>3920</v>
      </c>
      <c r="J3947" s="28">
        <f t="shared" ca="1" si="688"/>
        <v>0.93918363553792472</v>
      </c>
      <c r="K3947" s="28">
        <f t="shared" ca="1" si="689"/>
        <v>0.95627206313475621</v>
      </c>
      <c r="L3947" s="28">
        <f t="shared" ca="1" si="692"/>
        <v>0.89673794344155644</v>
      </c>
      <c r="M3947" s="28">
        <f t="shared" ca="1" si="693"/>
        <v>0.93918363553792472</v>
      </c>
      <c r="N3947" s="28">
        <f t="shared" ca="1" si="694"/>
        <v>1.8359215789794812</v>
      </c>
      <c r="O3947" s="28">
        <f t="shared" ca="1" si="695"/>
        <v>0.71893472610789777</v>
      </c>
      <c r="P3947" s="28">
        <f t="shared" ca="1" si="696"/>
        <v>0.86246564537898263</v>
      </c>
      <c r="Q3947" s="1">
        <f t="shared" ca="1" si="697"/>
        <v>0</v>
      </c>
      <c r="R3947" s="3">
        <f t="shared" ca="1" si="690"/>
        <v>0.71893472610789777</v>
      </c>
      <c r="S3947" s="3">
        <f t="shared" ca="1" si="691"/>
        <v>0.72237478956579548</v>
      </c>
      <c r="T3947" s="1">
        <f t="shared" ca="1" si="698"/>
        <v>1</v>
      </c>
    </row>
    <row r="3948" spans="9:20" x14ac:dyDescent="0.3">
      <c r="I3948" s="14">
        <v>3921</v>
      </c>
      <c r="J3948" s="28">
        <f t="shared" ca="1" si="688"/>
        <v>0.68735281340536936</v>
      </c>
      <c r="K3948" s="28">
        <f t="shared" ca="1" si="689"/>
        <v>0.69221183551436338</v>
      </c>
      <c r="L3948" s="28">
        <f t="shared" ca="1" si="692"/>
        <v>0.6784472660943125</v>
      </c>
      <c r="M3948" s="28">
        <f t="shared" ca="1" si="693"/>
        <v>0.68735281340536936</v>
      </c>
      <c r="N3948" s="28">
        <f t="shared" ca="1" si="694"/>
        <v>1.3658000794996819</v>
      </c>
      <c r="O3948" s="28">
        <f t="shared" ca="1" si="695"/>
        <v>0.6653777884217158</v>
      </c>
      <c r="P3948" s="28">
        <f t="shared" ca="1" si="696"/>
        <v>0.79670074566389315</v>
      </c>
      <c r="Q3948" s="1">
        <f t="shared" ca="1" si="697"/>
        <v>0</v>
      </c>
      <c r="R3948" s="3">
        <f t="shared" ca="1" si="690"/>
        <v>0.66537778842171591</v>
      </c>
      <c r="S3948" s="3">
        <f t="shared" ca="1" si="691"/>
        <v>0.66645877981959367</v>
      </c>
      <c r="T3948" s="1">
        <f t="shared" ca="1" si="698"/>
        <v>1</v>
      </c>
    </row>
    <row r="3949" spans="9:20" x14ac:dyDescent="0.3">
      <c r="I3949" s="14">
        <v>3922</v>
      </c>
      <c r="J3949" s="28">
        <f t="shared" ca="1" si="688"/>
        <v>0.80742992609262543</v>
      </c>
      <c r="K3949" s="28">
        <f t="shared" ca="1" si="689"/>
        <v>1.7113829022779496</v>
      </c>
      <c r="L3949" s="28">
        <f t="shared" ca="1" si="692"/>
        <v>0.63194602700081759</v>
      </c>
      <c r="M3949" s="28">
        <f t="shared" ca="1" si="693"/>
        <v>0.80742992609262543</v>
      </c>
      <c r="N3949" s="28">
        <f t="shared" ca="1" si="694"/>
        <v>1.4393759530934429</v>
      </c>
      <c r="O3949" s="28">
        <f t="shared" ca="1" si="695"/>
        <v>0.69156156689638704</v>
      </c>
      <c r="P3949" s="28">
        <f t="shared" ca="1" si="696"/>
        <v>0.80835799559834531</v>
      </c>
      <c r="Q3949" s="1">
        <f t="shared" ca="1" si="697"/>
        <v>0</v>
      </c>
      <c r="R3949" s="3">
        <f t="shared" ca="1" si="690"/>
        <v>0.69156156689638704</v>
      </c>
      <c r="S3949" s="3">
        <f t="shared" ca="1" si="691"/>
        <v>0.84701556699068936</v>
      </c>
      <c r="T3949" s="1">
        <f t="shared" ca="1" si="698"/>
        <v>1</v>
      </c>
    </row>
    <row r="3950" spans="9:20" x14ac:dyDescent="0.3">
      <c r="I3950" s="14">
        <v>3923</v>
      </c>
      <c r="J3950" s="28">
        <f t="shared" ca="1" si="688"/>
        <v>0.16074406931455129</v>
      </c>
      <c r="K3950" s="28">
        <f t="shared" ca="1" si="689"/>
        <v>1.8504063954242576</v>
      </c>
      <c r="L3950" s="28">
        <f t="shared" ca="1" si="692"/>
        <v>0.8174110652301837</v>
      </c>
      <c r="M3950" s="28">
        <f t="shared" ca="1" si="693"/>
        <v>0.16074406931455129</v>
      </c>
      <c r="N3950" s="28">
        <f t="shared" ca="1" si="694"/>
        <v>0.97815513454473502</v>
      </c>
      <c r="O3950" s="28">
        <f t="shared" ca="1" si="695"/>
        <v>0.54009971093668552</v>
      </c>
      <c r="P3950" s="28">
        <f t="shared" ca="1" si="696"/>
        <v>0.7267420013752256</v>
      </c>
      <c r="Q3950" s="1">
        <f t="shared" ca="1" si="697"/>
        <v>0</v>
      </c>
      <c r="R3950" s="3">
        <f t="shared" ca="1" si="690"/>
        <v>0.54009971093668552</v>
      </c>
      <c r="S3950" s="3">
        <f t="shared" ca="1" si="691"/>
        <v>0.86417481140757801</v>
      </c>
      <c r="T3950" s="1">
        <f t="shared" ca="1" si="698"/>
        <v>1</v>
      </c>
    </row>
    <row r="3951" spans="9:20" x14ac:dyDescent="0.3">
      <c r="I3951" s="14">
        <v>3924</v>
      </c>
      <c r="J3951" s="28">
        <f t="shared" ca="1" si="688"/>
        <v>0.95698364062897989</v>
      </c>
      <c r="K3951" s="28">
        <f t="shared" ca="1" si="689"/>
        <v>1.1839358159626021</v>
      </c>
      <c r="L3951" s="28">
        <f t="shared" ca="1" si="692"/>
        <v>0.69111633482924573</v>
      </c>
      <c r="M3951" s="28">
        <f t="shared" ca="1" si="693"/>
        <v>0.95698364062897989</v>
      </c>
      <c r="N3951" s="28">
        <f t="shared" ca="1" si="694"/>
        <v>1.6480999754582255</v>
      </c>
      <c r="O3951" s="28">
        <f t="shared" ca="1" si="695"/>
        <v>0.72251747345912776</v>
      </c>
      <c r="P3951" s="28">
        <f t="shared" ca="1" si="696"/>
        <v>0.83863409130122002</v>
      </c>
      <c r="Q3951" s="1">
        <f t="shared" ca="1" si="697"/>
        <v>0</v>
      </c>
      <c r="R3951" s="3">
        <f t="shared" ca="1" si="690"/>
        <v>0.72251747345912776</v>
      </c>
      <c r="S3951" s="3">
        <f t="shared" ca="1" si="691"/>
        <v>0.76565473585683752</v>
      </c>
      <c r="T3951" s="1">
        <f t="shared" ca="1" si="698"/>
        <v>1</v>
      </c>
    </row>
    <row r="3952" spans="9:20" x14ac:dyDescent="0.3">
      <c r="I3952" s="14">
        <v>3925</v>
      </c>
      <c r="J3952" s="28">
        <f t="shared" ca="1" si="688"/>
        <v>-7.4307904609764816E-2</v>
      </c>
      <c r="K3952" s="28">
        <f t="shared" ca="1" si="689"/>
        <v>0.53241220114701515</v>
      </c>
      <c r="L3952" s="28">
        <f t="shared" ca="1" si="692"/>
        <v>1.4773304728447882</v>
      </c>
      <c r="M3952" s="28">
        <f t="shared" ca="1" si="693"/>
        <v>-7.4307904609764816E-2</v>
      </c>
      <c r="N3952" s="28">
        <f t="shared" ca="1" si="694"/>
        <v>1.4030225682350235</v>
      </c>
      <c r="O3952" s="28">
        <f t="shared" ca="1" si="695"/>
        <v>0.48143156711638502</v>
      </c>
      <c r="P3952" s="28">
        <f t="shared" ca="1" si="696"/>
        <v>0.80266308643865447</v>
      </c>
      <c r="Q3952" s="1">
        <f t="shared" ca="1" si="697"/>
        <v>0</v>
      </c>
      <c r="R3952" s="3">
        <f t="shared" ca="1" si="690"/>
        <v>0.48143156711638502</v>
      </c>
      <c r="S3952" s="3">
        <f t="shared" ca="1" si="691"/>
        <v>0.63004554364590171</v>
      </c>
      <c r="T3952" s="1">
        <f t="shared" ca="1" si="698"/>
        <v>1</v>
      </c>
    </row>
    <row r="3953" spans="9:20" x14ac:dyDescent="0.3">
      <c r="I3953" s="14">
        <v>3926</v>
      </c>
      <c r="J3953" s="28">
        <f t="shared" ca="1" si="688"/>
        <v>-0.72467046138228897</v>
      </c>
      <c r="K3953" s="28">
        <f t="shared" ca="1" si="689"/>
        <v>0.32231599189353649</v>
      </c>
      <c r="L3953" s="28">
        <f t="shared" ca="1" si="692"/>
        <v>0.68472225602162196</v>
      </c>
      <c r="M3953" s="28">
        <f t="shared" ca="1" si="693"/>
        <v>-0.72467046138228897</v>
      </c>
      <c r="N3953" s="28">
        <f t="shared" ca="1" si="694"/>
        <v>-3.9948205360667011E-2</v>
      </c>
      <c r="O3953" s="28">
        <f t="shared" ca="1" si="695"/>
        <v>0.3263653457964576</v>
      </c>
      <c r="P3953" s="28">
        <f t="shared" ca="1" si="696"/>
        <v>0.49001427660848501</v>
      </c>
      <c r="Q3953" s="1">
        <f t="shared" ca="1" si="697"/>
        <v>0</v>
      </c>
      <c r="R3953" s="3">
        <f t="shared" ca="1" si="690"/>
        <v>0.3263653457964576</v>
      </c>
      <c r="S3953" s="3">
        <f t="shared" ca="1" si="691"/>
        <v>0.57988857319459597</v>
      </c>
      <c r="T3953" s="1">
        <f t="shared" ca="1" si="698"/>
        <v>1</v>
      </c>
    </row>
    <row r="3954" spans="9:20" x14ac:dyDescent="0.3">
      <c r="I3954" s="14">
        <v>3927</v>
      </c>
      <c r="J3954" s="28">
        <f t="shared" ca="1" si="688"/>
        <v>0.34407039695538422</v>
      </c>
      <c r="K3954" s="28">
        <f t="shared" ca="1" si="689"/>
        <v>1.1616881857591899</v>
      </c>
      <c r="L3954" s="28">
        <f t="shared" ca="1" si="692"/>
        <v>0.7807035253442326</v>
      </c>
      <c r="M3954" s="28">
        <f t="shared" ca="1" si="693"/>
        <v>0.34407039695538422</v>
      </c>
      <c r="N3954" s="28">
        <f t="shared" ca="1" si="694"/>
        <v>1.1247739222996169</v>
      </c>
      <c r="O3954" s="28">
        <f t="shared" ca="1" si="695"/>
        <v>0.58517893093984386</v>
      </c>
      <c r="P3954" s="28">
        <f t="shared" ca="1" si="696"/>
        <v>0.7548731559340881</v>
      </c>
      <c r="Q3954" s="1">
        <f t="shared" ca="1" si="697"/>
        <v>0</v>
      </c>
      <c r="R3954" s="3">
        <f t="shared" ca="1" si="690"/>
        <v>0.58517893093984386</v>
      </c>
      <c r="S3954" s="3">
        <f t="shared" ca="1" si="691"/>
        <v>0.76163933164897601</v>
      </c>
      <c r="T3954" s="1">
        <f t="shared" ca="1" si="698"/>
        <v>1</v>
      </c>
    </row>
    <row r="3955" spans="9:20" x14ac:dyDescent="0.3">
      <c r="I3955" s="14">
        <v>3928</v>
      </c>
      <c r="J3955" s="28">
        <f t="shared" ca="1" si="688"/>
        <v>0.5104582605404161</v>
      </c>
      <c r="K3955" s="28">
        <f t="shared" ca="1" si="689"/>
        <v>2.2810431515867693</v>
      </c>
      <c r="L3955" s="28">
        <f t="shared" ca="1" si="692"/>
        <v>1.007198920024114</v>
      </c>
      <c r="M3955" s="28">
        <f t="shared" ca="1" si="693"/>
        <v>0.5104582605404161</v>
      </c>
      <c r="N3955" s="28">
        <f t="shared" ca="1" si="694"/>
        <v>1.5176571805645303</v>
      </c>
      <c r="O3955" s="28">
        <f t="shared" ca="1" si="695"/>
        <v>0.62491389529101127</v>
      </c>
      <c r="P3955" s="28">
        <f t="shared" ca="1" si="696"/>
        <v>0.82019322941030004</v>
      </c>
      <c r="Q3955" s="1">
        <f t="shared" ca="1" si="697"/>
        <v>0</v>
      </c>
      <c r="R3955" s="3">
        <f t="shared" ca="1" si="690"/>
        <v>0.62491389529101138</v>
      </c>
      <c r="S3955" s="3">
        <f t="shared" ca="1" si="691"/>
        <v>0.90729482461478628</v>
      </c>
      <c r="T3955" s="1">
        <f t="shared" ca="1" si="698"/>
        <v>1</v>
      </c>
    </row>
    <row r="3956" spans="9:20" x14ac:dyDescent="0.3">
      <c r="I3956" s="14">
        <v>3929</v>
      </c>
      <c r="J3956" s="28">
        <f t="shared" ca="1" si="688"/>
        <v>2.1071003883696169</v>
      </c>
      <c r="K3956" s="28">
        <f t="shared" ca="1" si="689"/>
        <v>0.76144610292382475</v>
      </c>
      <c r="L3956" s="28">
        <f t="shared" ca="1" si="692"/>
        <v>0.76956531959755548</v>
      </c>
      <c r="M3956" s="28">
        <f t="shared" ca="1" si="693"/>
        <v>2.1071003883696169</v>
      </c>
      <c r="N3956" s="28">
        <f t="shared" ca="1" si="694"/>
        <v>2.8766657079671725</v>
      </c>
      <c r="O3956" s="28">
        <f t="shared" ca="1" si="695"/>
        <v>0.8915913859014768</v>
      </c>
      <c r="P3956" s="28">
        <f t="shared" ca="1" si="696"/>
        <v>0.94668081148138128</v>
      </c>
      <c r="Q3956" s="1">
        <f t="shared" ca="1" si="697"/>
        <v>0</v>
      </c>
      <c r="R3956" s="3">
        <f t="shared" ca="1" si="690"/>
        <v>0.8915913859014768</v>
      </c>
      <c r="S3956" s="3">
        <f t="shared" ca="1" si="691"/>
        <v>0.68166761601306025</v>
      </c>
      <c r="T3956" s="1">
        <f t="shared" ca="1" si="698"/>
        <v>0</v>
      </c>
    </row>
    <row r="3957" spans="9:20" x14ac:dyDescent="0.3">
      <c r="I3957" s="14">
        <v>3930</v>
      </c>
      <c r="J3957" s="28">
        <f t="shared" ca="1" si="688"/>
        <v>-0.56037448591720485</v>
      </c>
      <c r="K3957" s="28">
        <f t="shared" ca="1" si="689"/>
        <v>0.96629868106992978</v>
      </c>
      <c r="L3957" s="28">
        <f t="shared" ca="1" si="692"/>
        <v>0.49265438902228398</v>
      </c>
      <c r="M3957" s="28">
        <f t="shared" ca="1" si="693"/>
        <v>-0.56037448591720485</v>
      </c>
      <c r="N3957" s="28">
        <f t="shared" ca="1" si="694"/>
        <v>-6.7720096894920867E-2</v>
      </c>
      <c r="O3957" s="28">
        <f t="shared" ca="1" si="695"/>
        <v>0.36346081533168095</v>
      </c>
      <c r="P3957" s="28">
        <f t="shared" ca="1" si="696"/>
        <v>0.48307644291762936</v>
      </c>
      <c r="Q3957" s="1">
        <f t="shared" ca="1" si="697"/>
        <v>0</v>
      </c>
      <c r="R3957" s="3">
        <f t="shared" ca="1" si="690"/>
        <v>0.36346081533168101</v>
      </c>
      <c r="S3957" s="3">
        <f t="shared" ca="1" si="691"/>
        <v>0.72438113202349497</v>
      </c>
      <c r="T3957" s="1">
        <f t="shared" ca="1" si="698"/>
        <v>1</v>
      </c>
    </row>
    <row r="3958" spans="9:20" x14ac:dyDescent="0.3">
      <c r="I3958" s="14">
        <v>3931</v>
      </c>
      <c r="J3958" s="28">
        <f t="shared" ca="1" si="688"/>
        <v>0.66390383134209552</v>
      </c>
      <c r="K3958" s="28">
        <f t="shared" ca="1" si="689"/>
        <v>-0.62327253166563545</v>
      </c>
      <c r="L3958" s="28">
        <f t="shared" ca="1" si="692"/>
        <v>0.62908206606169692</v>
      </c>
      <c r="M3958" s="28">
        <f t="shared" ca="1" si="693"/>
        <v>0.66390383134209552</v>
      </c>
      <c r="N3958" s="28">
        <f t="shared" ca="1" si="694"/>
        <v>1.2929858974037924</v>
      </c>
      <c r="O3958" s="28">
        <f t="shared" ca="1" si="695"/>
        <v>0.66013678402039577</v>
      </c>
      <c r="P3958" s="28">
        <f t="shared" ca="1" si="696"/>
        <v>0.78465215448632464</v>
      </c>
      <c r="Q3958" s="1">
        <f t="shared" ca="1" si="697"/>
        <v>0</v>
      </c>
      <c r="R3958" s="3">
        <f t="shared" ca="1" si="690"/>
        <v>0.66013678402039577</v>
      </c>
      <c r="S3958" s="3">
        <f t="shared" ca="1" si="691"/>
        <v>0.34903753156185563</v>
      </c>
      <c r="T3958" s="1">
        <f t="shared" ca="1" si="698"/>
        <v>0</v>
      </c>
    </row>
    <row r="3959" spans="9:20" x14ac:dyDescent="0.3">
      <c r="I3959" s="14">
        <v>3932</v>
      </c>
      <c r="J3959" s="28">
        <f t="shared" ca="1" si="688"/>
        <v>0.62814527311442625</v>
      </c>
      <c r="K3959" s="28">
        <f t="shared" ca="1" si="689"/>
        <v>0.4946781194604733</v>
      </c>
      <c r="L3959" s="28">
        <f t="shared" ca="1" si="692"/>
        <v>0.43034173161670375</v>
      </c>
      <c r="M3959" s="28">
        <f t="shared" ca="1" si="693"/>
        <v>0.62814527311442625</v>
      </c>
      <c r="N3959" s="28">
        <f t="shared" ca="1" si="694"/>
        <v>1.0584870047311301</v>
      </c>
      <c r="O3959" s="28">
        <f t="shared" ca="1" si="695"/>
        <v>0.65206878964587045</v>
      </c>
      <c r="P3959" s="28">
        <f t="shared" ca="1" si="696"/>
        <v>0.74240130378977753</v>
      </c>
      <c r="Q3959" s="1">
        <f t="shared" ca="1" si="697"/>
        <v>0</v>
      </c>
      <c r="R3959" s="3">
        <f t="shared" ca="1" si="690"/>
        <v>0.65206878964587056</v>
      </c>
      <c r="S3959" s="3">
        <f t="shared" ca="1" si="691"/>
        <v>0.62120785686964464</v>
      </c>
      <c r="T3959" s="1">
        <f t="shared" ca="1" si="698"/>
        <v>0</v>
      </c>
    </row>
    <row r="3960" spans="9:20" x14ac:dyDescent="0.3">
      <c r="I3960" s="14">
        <v>3933</v>
      </c>
      <c r="J3960" s="28">
        <f t="shared" ca="1" si="688"/>
        <v>-0.47399090589423593</v>
      </c>
      <c r="K3960" s="28">
        <f t="shared" ca="1" si="689"/>
        <v>0.55858323163774082</v>
      </c>
      <c r="L3960" s="28">
        <f t="shared" ca="1" si="692"/>
        <v>0.81043903305800336</v>
      </c>
      <c r="M3960" s="28">
        <f t="shared" ca="1" si="693"/>
        <v>-0.47399090589423593</v>
      </c>
      <c r="N3960" s="28">
        <f t="shared" ca="1" si="694"/>
        <v>0.33644812716376743</v>
      </c>
      <c r="O3960" s="28">
        <f t="shared" ca="1" si="695"/>
        <v>0.38367208573101785</v>
      </c>
      <c r="P3960" s="28">
        <f t="shared" ca="1" si="696"/>
        <v>0.58332747338398672</v>
      </c>
      <c r="Q3960" s="1">
        <f t="shared" ca="1" si="697"/>
        <v>0</v>
      </c>
      <c r="R3960" s="3">
        <f t="shared" ca="1" si="690"/>
        <v>0.38367208573101791</v>
      </c>
      <c r="S3960" s="3">
        <f t="shared" ca="1" si="691"/>
        <v>0.63612466408942647</v>
      </c>
      <c r="T3960" s="1">
        <f t="shared" ca="1" si="698"/>
        <v>1</v>
      </c>
    </row>
    <row r="3961" spans="9:20" x14ac:dyDescent="0.3">
      <c r="I3961" s="14">
        <v>3934</v>
      </c>
      <c r="J3961" s="28">
        <f t="shared" ca="1" si="688"/>
        <v>-0.31210618844955679</v>
      </c>
      <c r="K3961" s="28">
        <f t="shared" ca="1" si="689"/>
        <v>1.8902965729985319</v>
      </c>
      <c r="L3961" s="28">
        <f t="shared" ca="1" si="692"/>
        <v>0.47091158784089737</v>
      </c>
      <c r="M3961" s="28">
        <f t="shared" ca="1" si="693"/>
        <v>-0.31210618844955679</v>
      </c>
      <c r="N3961" s="28">
        <f t="shared" ca="1" si="694"/>
        <v>0.15880539939134058</v>
      </c>
      <c r="O3961" s="28">
        <f t="shared" ca="1" si="695"/>
        <v>0.42260072558538953</v>
      </c>
      <c r="P3961" s="28">
        <f t="shared" ca="1" si="696"/>
        <v>0.53961812352374183</v>
      </c>
      <c r="Q3961" s="1">
        <f t="shared" ca="1" si="697"/>
        <v>0</v>
      </c>
      <c r="R3961" s="3">
        <f t="shared" ca="1" si="690"/>
        <v>0.42260072558538953</v>
      </c>
      <c r="S3961" s="3">
        <f t="shared" ca="1" si="691"/>
        <v>0.86878934192661328</v>
      </c>
      <c r="T3961" s="1">
        <f t="shared" ca="1" si="698"/>
        <v>1</v>
      </c>
    </row>
    <row r="3962" spans="9:20" x14ac:dyDescent="0.3">
      <c r="I3962" s="14">
        <v>3935</v>
      </c>
      <c r="J3962" s="28">
        <f t="shared" ca="1" si="688"/>
        <v>0.74315067373880872</v>
      </c>
      <c r="K3962" s="28">
        <f t="shared" ca="1" si="689"/>
        <v>-0.36957788909339284</v>
      </c>
      <c r="L3962" s="28">
        <f t="shared" ca="1" si="692"/>
        <v>0.57633847705899133</v>
      </c>
      <c r="M3962" s="28">
        <f t="shared" ca="1" si="693"/>
        <v>0.74315067373880872</v>
      </c>
      <c r="N3962" s="28">
        <f t="shared" ca="1" si="694"/>
        <v>1.3194891507977999</v>
      </c>
      <c r="O3962" s="28">
        <f t="shared" ca="1" si="695"/>
        <v>0.67768443727620853</v>
      </c>
      <c r="P3962" s="28">
        <f t="shared" ca="1" si="696"/>
        <v>0.78909670197169945</v>
      </c>
      <c r="Q3962" s="1">
        <f t="shared" ca="1" si="697"/>
        <v>0</v>
      </c>
      <c r="R3962" s="3">
        <f t="shared" ca="1" si="690"/>
        <v>0.67768443727620853</v>
      </c>
      <c r="S3962" s="3">
        <f t="shared" ca="1" si="691"/>
        <v>0.40864302238019945</v>
      </c>
      <c r="T3962" s="1">
        <f t="shared" ca="1" si="698"/>
        <v>0</v>
      </c>
    </row>
    <row r="3963" spans="9:20" x14ac:dyDescent="0.3">
      <c r="I3963" s="14">
        <v>3936</v>
      </c>
      <c r="J3963" s="28">
        <f t="shared" ca="1" si="688"/>
        <v>0.72929511234175104</v>
      </c>
      <c r="K3963" s="28">
        <f t="shared" ca="1" si="689"/>
        <v>0.89407125084422268</v>
      </c>
      <c r="L3963" s="28">
        <f t="shared" ca="1" si="692"/>
        <v>0.3623656268763541</v>
      </c>
      <c r="M3963" s="28">
        <f t="shared" ca="1" si="693"/>
        <v>0.72929511234175104</v>
      </c>
      <c r="N3963" s="28">
        <f t="shared" ca="1" si="694"/>
        <v>1.091660739218105</v>
      </c>
      <c r="O3963" s="28">
        <f t="shared" ca="1" si="695"/>
        <v>0.67465057078202673</v>
      </c>
      <c r="P3963" s="28">
        <f t="shared" ca="1" si="696"/>
        <v>0.74869432061238794</v>
      </c>
      <c r="Q3963" s="1">
        <f t="shared" ca="1" si="697"/>
        <v>0</v>
      </c>
      <c r="R3963" s="3">
        <f t="shared" ca="1" si="690"/>
        <v>0.67465057078202673</v>
      </c>
      <c r="S3963" s="3">
        <f t="shared" ca="1" si="691"/>
        <v>0.70972962075896828</v>
      </c>
      <c r="T3963" s="1">
        <f t="shared" ca="1" si="698"/>
        <v>1</v>
      </c>
    </row>
    <row r="3964" spans="9:20" x14ac:dyDescent="0.3">
      <c r="I3964" s="14">
        <v>3937</v>
      </c>
      <c r="J3964" s="28">
        <f t="shared" ca="1" si="688"/>
        <v>0.46542537122650696</v>
      </c>
      <c r="K3964" s="28">
        <f t="shared" ca="1" si="689"/>
        <v>0.49871280965390385</v>
      </c>
      <c r="L3964" s="28">
        <f t="shared" ca="1" si="692"/>
        <v>0.74263798091047273</v>
      </c>
      <c r="M3964" s="28">
        <f t="shared" ca="1" si="693"/>
        <v>0.46542537122650696</v>
      </c>
      <c r="N3964" s="28">
        <f t="shared" ca="1" si="694"/>
        <v>1.2080633521369797</v>
      </c>
      <c r="O3964" s="28">
        <f t="shared" ca="1" si="695"/>
        <v>0.61430043318218563</v>
      </c>
      <c r="P3964" s="28">
        <f t="shared" ca="1" si="696"/>
        <v>0.76995610215678223</v>
      </c>
      <c r="Q3964" s="1">
        <f t="shared" ca="1" si="697"/>
        <v>0</v>
      </c>
      <c r="R3964" s="3">
        <f t="shared" ca="1" si="690"/>
        <v>0.61430043318218563</v>
      </c>
      <c r="S3964" s="3">
        <f t="shared" ca="1" si="691"/>
        <v>0.62215678904472738</v>
      </c>
      <c r="T3964" s="1">
        <f t="shared" ca="1" si="698"/>
        <v>1</v>
      </c>
    </row>
    <row r="3965" spans="9:20" x14ac:dyDescent="0.3">
      <c r="I3965" s="14">
        <v>3938</v>
      </c>
      <c r="J3965" s="28">
        <f t="shared" ca="1" si="688"/>
        <v>-0.39463607856532007</v>
      </c>
      <c r="K3965" s="28">
        <f t="shared" ca="1" si="689"/>
        <v>0.24752193852389859</v>
      </c>
      <c r="L3965" s="28">
        <f t="shared" ca="1" si="692"/>
        <v>0.86847405436215797</v>
      </c>
      <c r="M3965" s="28">
        <f t="shared" ca="1" si="693"/>
        <v>-0.39463607856532007</v>
      </c>
      <c r="N3965" s="28">
        <f t="shared" ca="1" si="694"/>
        <v>0.4738379757968379</v>
      </c>
      <c r="O3965" s="28">
        <f t="shared" ca="1" si="695"/>
        <v>0.40260175911773577</v>
      </c>
      <c r="P3965" s="28">
        <f t="shared" ca="1" si="696"/>
        <v>0.61629175057951147</v>
      </c>
      <c r="Q3965" s="1">
        <f t="shared" ca="1" si="697"/>
        <v>0</v>
      </c>
      <c r="R3965" s="3">
        <f t="shared" ca="1" si="690"/>
        <v>0.40260175911773571</v>
      </c>
      <c r="S3965" s="3">
        <f t="shared" ca="1" si="691"/>
        <v>0.56156647181801655</v>
      </c>
      <c r="T3965" s="1">
        <f t="shared" ca="1" si="698"/>
        <v>1</v>
      </c>
    </row>
    <row r="3966" spans="9:20" x14ac:dyDescent="0.3">
      <c r="I3966" s="14">
        <v>3939</v>
      </c>
      <c r="J3966" s="28">
        <f t="shared" ca="1" si="688"/>
        <v>-0.48008458930387549</v>
      </c>
      <c r="K3966" s="28">
        <f t="shared" ca="1" si="689"/>
        <v>0.28358833437948905</v>
      </c>
      <c r="L3966" s="28">
        <f t="shared" ca="1" si="692"/>
        <v>0.46209652355794539</v>
      </c>
      <c r="M3966" s="28">
        <f t="shared" ca="1" si="693"/>
        <v>-0.48008458930387549</v>
      </c>
      <c r="N3966" s="28">
        <f t="shared" ca="1" si="694"/>
        <v>-1.7988065745930093E-2</v>
      </c>
      <c r="O3966" s="28">
        <f t="shared" ca="1" si="695"/>
        <v>0.38223215089739182</v>
      </c>
      <c r="P3966" s="28">
        <f t="shared" ca="1" si="696"/>
        <v>0.49550310481808557</v>
      </c>
      <c r="Q3966" s="1">
        <f t="shared" ca="1" si="697"/>
        <v>0</v>
      </c>
      <c r="R3966" s="3">
        <f t="shared" ca="1" si="690"/>
        <v>0.38223215089739182</v>
      </c>
      <c r="S3966" s="3">
        <f t="shared" ca="1" si="691"/>
        <v>0.57042573148946951</v>
      </c>
      <c r="T3966" s="1">
        <f t="shared" ca="1" si="698"/>
        <v>1</v>
      </c>
    </row>
    <row r="3967" spans="9:20" x14ac:dyDescent="0.3">
      <c r="I3967" s="14">
        <v>3940</v>
      </c>
      <c r="J3967" s="28">
        <f t="shared" ca="1" si="688"/>
        <v>0.55523544208710152</v>
      </c>
      <c r="K3967" s="28">
        <f t="shared" ca="1" si="689"/>
        <v>1.827714646979395</v>
      </c>
      <c r="L3967" s="28">
        <f t="shared" ca="1" si="692"/>
        <v>0.83361956713299856</v>
      </c>
      <c r="M3967" s="28">
        <f t="shared" ca="1" si="693"/>
        <v>0.55523544208710152</v>
      </c>
      <c r="N3967" s="28">
        <f t="shared" ca="1" si="694"/>
        <v>1.3888550092201002</v>
      </c>
      <c r="O3967" s="28">
        <f t="shared" ca="1" si="695"/>
        <v>0.6353493984108286</v>
      </c>
      <c r="P3967" s="28">
        <f t="shared" ca="1" si="696"/>
        <v>0.80040938898200364</v>
      </c>
      <c r="Q3967" s="1">
        <f t="shared" ca="1" si="697"/>
        <v>0</v>
      </c>
      <c r="R3967" s="3">
        <f t="shared" ca="1" si="690"/>
        <v>0.6353493984108286</v>
      </c>
      <c r="S3967" s="3">
        <f t="shared" ca="1" si="691"/>
        <v>0.86148925110599772</v>
      </c>
      <c r="T3967" s="1">
        <f t="shared" ca="1" si="698"/>
        <v>1</v>
      </c>
    </row>
    <row r="3968" spans="9:20" x14ac:dyDescent="0.3">
      <c r="I3968" s="14">
        <v>3941</v>
      </c>
      <c r="J3968" s="28">
        <f t="shared" ca="1" si="688"/>
        <v>-0.54877517206667326</v>
      </c>
      <c r="K3968" s="28">
        <f t="shared" ca="1" si="689"/>
        <v>7.624191795986128E-2</v>
      </c>
      <c r="L3968" s="28">
        <f t="shared" ca="1" si="692"/>
        <v>0.64072103748822207</v>
      </c>
      <c r="M3968" s="28">
        <f t="shared" ca="1" si="693"/>
        <v>-0.54877517206667326</v>
      </c>
      <c r="N3968" s="28">
        <f t="shared" ca="1" si="694"/>
        <v>9.1945865421548811E-2</v>
      </c>
      <c r="O3968" s="28">
        <f t="shared" ca="1" si="695"/>
        <v>0.36614862509055507</v>
      </c>
      <c r="P3968" s="28">
        <f t="shared" ca="1" si="696"/>
        <v>0.52297028598787854</v>
      </c>
      <c r="Q3968" s="1">
        <f t="shared" ca="1" si="697"/>
        <v>0</v>
      </c>
      <c r="R3968" s="3">
        <f t="shared" ca="1" si="690"/>
        <v>0.36614862509055507</v>
      </c>
      <c r="S3968" s="3">
        <f t="shared" ca="1" si="691"/>
        <v>0.51905125190976154</v>
      </c>
      <c r="T3968" s="1">
        <f t="shared" ca="1" si="698"/>
        <v>1</v>
      </c>
    </row>
    <row r="3969" spans="9:20" x14ac:dyDescent="0.3">
      <c r="I3969" s="14">
        <v>3942</v>
      </c>
      <c r="J3969" s="28">
        <f t="shared" ca="1" si="688"/>
        <v>-3.4708510752694384E-2</v>
      </c>
      <c r="K3969" s="28">
        <f t="shared" ca="1" si="689"/>
        <v>1.323598754925212</v>
      </c>
      <c r="L3969" s="28">
        <f t="shared" ca="1" si="692"/>
        <v>0.71215350536355004</v>
      </c>
      <c r="M3969" s="28">
        <f t="shared" ca="1" si="693"/>
        <v>-3.4708510752694384E-2</v>
      </c>
      <c r="N3969" s="28">
        <f t="shared" ca="1" si="694"/>
        <v>0.67744499461085561</v>
      </c>
      <c r="O3969" s="28">
        <f t="shared" ca="1" si="695"/>
        <v>0.49132374330426809</v>
      </c>
      <c r="P3969" s="28">
        <f t="shared" ca="1" si="696"/>
        <v>0.6631682083183601</v>
      </c>
      <c r="Q3969" s="1">
        <f t="shared" ca="1" si="697"/>
        <v>0</v>
      </c>
      <c r="R3969" s="3">
        <f t="shared" ca="1" si="690"/>
        <v>0.49132374330426803</v>
      </c>
      <c r="S3969" s="3">
        <f t="shared" ca="1" si="691"/>
        <v>0.78977982245922096</v>
      </c>
      <c r="T3969" s="1">
        <f t="shared" ca="1" si="698"/>
        <v>1</v>
      </c>
    </row>
    <row r="3970" spans="9:20" x14ac:dyDescent="0.3">
      <c r="I3970" s="14">
        <v>3943</v>
      </c>
      <c r="J3970" s="28">
        <f t="shared" ca="1" si="688"/>
        <v>-3.4009149226609504E-2</v>
      </c>
      <c r="K3970" s="28">
        <f t="shared" ca="1" si="689"/>
        <v>1.0779566515794399</v>
      </c>
      <c r="L3970" s="28">
        <f t="shared" ca="1" si="692"/>
        <v>1.2451821008878066</v>
      </c>
      <c r="M3970" s="28">
        <f t="shared" ca="1" si="693"/>
        <v>-3.4009149226609504E-2</v>
      </c>
      <c r="N3970" s="28">
        <f t="shared" ca="1" si="694"/>
        <v>1.2111729516611971</v>
      </c>
      <c r="O3970" s="28">
        <f t="shared" ca="1" si="695"/>
        <v>0.49149853209311706</v>
      </c>
      <c r="P3970" s="28">
        <f t="shared" ca="1" si="696"/>
        <v>0.77050642352539789</v>
      </c>
      <c r="Q3970" s="1">
        <f t="shared" ca="1" si="697"/>
        <v>0</v>
      </c>
      <c r="R3970" s="3">
        <f t="shared" ca="1" si="690"/>
        <v>0.491498532093117</v>
      </c>
      <c r="S3970" s="3">
        <f t="shared" ca="1" si="691"/>
        <v>0.74610710389299817</v>
      </c>
      <c r="T3970" s="1">
        <f t="shared" ca="1" si="698"/>
        <v>1</v>
      </c>
    </row>
    <row r="3971" spans="9:20" x14ac:dyDescent="0.3">
      <c r="I3971" s="14">
        <v>3944</v>
      </c>
      <c r="J3971" s="28">
        <f t="shared" ca="1" si="688"/>
        <v>1.6221697401297126E-3</v>
      </c>
      <c r="K3971" s="28">
        <f t="shared" ca="1" si="689"/>
        <v>0.36129643643931553</v>
      </c>
      <c r="L3971" s="28">
        <f t="shared" ca="1" si="692"/>
        <v>0.6808498912243065</v>
      </c>
      <c r="M3971" s="28">
        <f t="shared" ca="1" si="693"/>
        <v>1.6221697401297126E-3</v>
      </c>
      <c r="N3971" s="28">
        <f t="shared" ca="1" si="694"/>
        <v>0.68247206096443624</v>
      </c>
      <c r="O3971" s="28">
        <f t="shared" ca="1" si="695"/>
        <v>0.50040554234610257</v>
      </c>
      <c r="P3971" s="28">
        <f t="shared" ca="1" si="696"/>
        <v>0.66429021227985752</v>
      </c>
      <c r="Q3971" s="1">
        <f t="shared" ca="1" si="697"/>
        <v>0</v>
      </c>
      <c r="R3971" s="3">
        <f t="shared" ca="1" si="690"/>
        <v>0.50040554234610257</v>
      </c>
      <c r="S3971" s="3">
        <f t="shared" ca="1" si="691"/>
        <v>0.58935422849565111</v>
      </c>
      <c r="T3971" s="1">
        <f t="shared" ca="1" si="698"/>
        <v>1</v>
      </c>
    </row>
    <row r="3972" spans="9:20" x14ac:dyDescent="0.3">
      <c r="I3972" s="14">
        <v>3945</v>
      </c>
      <c r="J3972" s="28">
        <f t="shared" ca="1" si="688"/>
        <v>-0.42115525625236794</v>
      </c>
      <c r="K3972" s="28">
        <f t="shared" ca="1" si="689"/>
        <v>1.010438876400007</v>
      </c>
      <c r="L3972" s="28">
        <f t="shared" ca="1" si="692"/>
        <v>0.98547771689413211</v>
      </c>
      <c r="M3972" s="28">
        <f t="shared" ca="1" si="693"/>
        <v>-0.42115525625236794</v>
      </c>
      <c r="N3972" s="28">
        <f t="shared" ca="1" si="694"/>
        <v>0.56432246064176417</v>
      </c>
      <c r="O3972" s="28">
        <f t="shared" ca="1" si="695"/>
        <v>0.39624034053611923</v>
      </c>
      <c r="P3972" s="28">
        <f t="shared" ca="1" si="696"/>
        <v>0.63745208317156721</v>
      </c>
      <c r="Q3972" s="1">
        <f t="shared" ca="1" si="697"/>
        <v>0</v>
      </c>
      <c r="R3972" s="3">
        <f t="shared" ca="1" si="690"/>
        <v>0.39624034053611917</v>
      </c>
      <c r="S3972" s="3">
        <f t="shared" ca="1" si="691"/>
        <v>0.7331060292728756</v>
      </c>
      <c r="T3972" s="1">
        <f t="shared" ca="1" si="698"/>
        <v>1</v>
      </c>
    </row>
    <row r="3973" spans="9:20" x14ac:dyDescent="0.3">
      <c r="I3973" s="14">
        <v>3946</v>
      </c>
      <c r="J3973" s="28">
        <f t="shared" ca="1" si="688"/>
        <v>-0.4583113515138213</v>
      </c>
      <c r="K3973" s="28">
        <f t="shared" ca="1" si="689"/>
        <v>1.2383787695481756</v>
      </c>
      <c r="L3973" s="28">
        <f t="shared" ca="1" si="692"/>
        <v>1.2182652015678268</v>
      </c>
      <c r="M3973" s="28">
        <f t="shared" ca="1" si="693"/>
        <v>-0.4583113515138213</v>
      </c>
      <c r="N3973" s="28">
        <f t="shared" ca="1" si="694"/>
        <v>0.75995385005400551</v>
      </c>
      <c r="O3973" s="28">
        <f t="shared" ca="1" si="695"/>
        <v>0.38738649458852414</v>
      </c>
      <c r="P3973" s="28">
        <f t="shared" ca="1" si="696"/>
        <v>0.68134371405240013</v>
      </c>
      <c r="Q3973" s="1">
        <f t="shared" ca="1" si="697"/>
        <v>0</v>
      </c>
      <c r="R3973" s="3">
        <f t="shared" ca="1" si="690"/>
        <v>0.38738649458852414</v>
      </c>
      <c r="S3973" s="3">
        <f t="shared" ca="1" si="691"/>
        <v>0.77528168957567822</v>
      </c>
      <c r="T3973" s="1">
        <f t="shared" ca="1" si="698"/>
        <v>1</v>
      </c>
    </row>
    <row r="3974" spans="9:20" x14ac:dyDescent="0.3">
      <c r="I3974" s="14">
        <v>3947</v>
      </c>
      <c r="J3974" s="28">
        <f t="shared" ca="1" si="688"/>
        <v>0.46359168676506313</v>
      </c>
      <c r="K3974" s="28">
        <f t="shared" ca="1" si="689"/>
        <v>0.95164216196795692</v>
      </c>
      <c r="L3974" s="28">
        <f t="shared" ca="1" si="692"/>
        <v>0.75003848083410551</v>
      </c>
      <c r="M3974" s="28">
        <f t="shared" ca="1" si="693"/>
        <v>0.46359168676506313</v>
      </c>
      <c r="N3974" s="28">
        <f t="shared" ca="1" si="694"/>
        <v>1.2136301675991685</v>
      </c>
      <c r="O3974" s="28">
        <f t="shared" ca="1" si="695"/>
        <v>0.61386587744353804</v>
      </c>
      <c r="P3974" s="28">
        <f t="shared" ca="1" si="696"/>
        <v>0.77094063503047283</v>
      </c>
      <c r="Q3974" s="1">
        <f t="shared" ca="1" si="697"/>
        <v>0</v>
      </c>
      <c r="R3974" s="3">
        <f t="shared" ca="1" si="690"/>
        <v>0.61386587744353793</v>
      </c>
      <c r="S3974" s="3">
        <f t="shared" ca="1" si="691"/>
        <v>0.7214453101126419</v>
      </c>
      <c r="T3974" s="1">
        <f t="shared" ca="1" si="698"/>
        <v>1</v>
      </c>
    </row>
    <row r="3975" spans="9:20" x14ac:dyDescent="0.3">
      <c r="I3975" s="14">
        <v>3948</v>
      </c>
      <c r="J3975" s="28">
        <f t="shared" ca="1" si="688"/>
        <v>0.2013286254435965</v>
      </c>
      <c r="K3975" s="28">
        <f t="shared" ca="1" si="689"/>
        <v>-0.23366502663091693</v>
      </c>
      <c r="L3975" s="28">
        <f t="shared" ca="1" si="692"/>
        <v>0.71018106583354756</v>
      </c>
      <c r="M3975" s="28">
        <f t="shared" ca="1" si="693"/>
        <v>0.2013286254435965</v>
      </c>
      <c r="N3975" s="28">
        <f t="shared" ca="1" si="694"/>
        <v>0.9115096912771441</v>
      </c>
      <c r="O3975" s="28">
        <f t="shared" ca="1" si="695"/>
        <v>0.55016283230792107</v>
      </c>
      <c r="P3975" s="28">
        <f t="shared" ca="1" si="696"/>
        <v>0.71330899291587457</v>
      </c>
      <c r="Q3975" s="1">
        <f t="shared" ca="1" si="697"/>
        <v>0</v>
      </c>
      <c r="R3975" s="3">
        <f t="shared" ca="1" si="690"/>
        <v>0.55016283230792107</v>
      </c>
      <c r="S3975" s="3">
        <f t="shared" ca="1" si="691"/>
        <v>0.44184809089335741</v>
      </c>
      <c r="T3975" s="1">
        <f t="shared" ca="1" si="698"/>
        <v>0</v>
      </c>
    </row>
    <row r="3976" spans="9:20" x14ac:dyDescent="0.3">
      <c r="I3976" s="14">
        <v>3949</v>
      </c>
      <c r="J3976" s="28">
        <f t="shared" ca="1" si="688"/>
        <v>0.48983216969193122</v>
      </c>
      <c r="K3976" s="28">
        <f t="shared" ca="1" si="689"/>
        <v>0.66865255049281214</v>
      </c>
      <c r="L3976" s="28">
        <f t="shared" ca="1" si="692"/>
        <v>0.66139244709373646</v>
      </c>
      <c r="M3976" s="28">
        <f t="shared" ca="1" si="693"/>
        <v>0.48983216969193122</v>
      </c>
      <c r="N3976" s="28">
        <f t="shared" ca="1" si="694"/>
        <v>1.1512246167856677</v>
      </c>
      <c r="O3976" s="28">
        <f t="shared" ca="1" si="695"/>
        <v>0.62006689501454693</v>
      </c>
      <c r="P3976" s="28">
        <f t="shared" ca="1" si="696"/>
        <v>0.75973452711475431</v>
      </c>
      <c r="Q3976" s="1">
        <f t="shared" ca="1" si="697"/>
        <v>0</v>
      </c>
      <c r="R3976" s="3">
        <f t="shared" ca="1" si="690"/>
        <v>0.62006689501454693</v>
      </c>
      <c r="S3976" s="3">
        <f t="shared" ca="1" si="691"/>
        <v>0.6612013770886811</v>
      </c>
      <c r="T3976" s="1">
        <f t="shared" ca="1" si="698"/>
        <v>1</v>
      </c>
    </row>
    <row r="3977" spans="9:20" x14ac:dyDescent="0.3">
      <c r="I3977" s="14">
        <v>3950</v>
      </c>
      <c r="J3977" s="28">
        <f t="shared" ca="1" si="688"/>
        <v>0.48138916987959018</v>
      </c>
      <c r="K3977" s="28">
        <f t="shared" ca="1" si="689"/>
        <v>0.58939023993149153</v>
      </c>
      <c r="L3977" s="28">
        <f t="shared" ca="1" si="692"/>
        <v>0.53654775198941518</v>
      </c>
      <c r="M3977" s="28">
        <f t="shared" ca="1" si="693"/>
        <v>0.48138916987959018</v>
      </c>
      <c r="N3977" s="28">
        <f t="shared" ca="1" si="694"/>
        <v>1.0179369218690053</v>
      </c>
      <c r="O3977" s="28">
        <f t="shared" ca="1" si="695"/>
        <v>0.61807585330642056</v>
      </c>
      <c r="P3977" s="28">
        <f t="shared" ca="1" si="696"/>
        <v>0.73457054209479378</v>
      </c>
      <c r="Q3977" s="1">
        <f t="shared" ca="1" si="697"/>
        <v>0</v>
      </c>
      <c r="R3977" s="3">
        <f t="shared" ca="1" si="690"/>
        <v>0.61807585330642056</v>
      </c>
      <c r="S3977" s="3">
        <f t="shared" ca="1" si="691"/>
        <v>0.64322522619328171</v>
      </c>
      <c r="T3977" s="1">
        <f t="shared" ca="1" si="698"/>
        <v>1</v>
      </c>
    </row>
    <row r="3978" spans="9:20" x14ac:dyDescent="0.3">
      <c r="I3978" s="14">
        <v>3951</v>
      </c>
      <c r="J3978" s="28">
        <f t="shared" ca="1" si="688"/>
        <v>-0.54176856515875282</v>
      </c>
      <c r="K3978" s="28">
        <f t="shared" ca="1" si="689"/>
        <v>0.78156659858980715</v>
      </c>
      <c r="L3978" s="28">
        <f t="shared" ca="1" si="692"/>
        <v>1.214265271401012</v>
      </c>
      <c r="M3978" s="28">
        <f t="shared" ca="1" si="693"/>
        <v>-0.54176856515875282</v>
      </c>
      <c r="N3978" s="28">
        <f t="shared" ca="1" si="694"/>
        <v>0.67249670624225921</v>
      </c>
      <c r="O3978" s="28">
        <f t="shared" ca="1" si="695"/>
        <v>0.36777626492641763</v>
      </c>
      <c r="P3978" s="28">
        <f t="shared" ca="1" si="696"/>
        <v>0.6620619878749</v>
      </c>
      <c r="Q3978" s="1">
        <f t="shared" ca="1" si="697"/>
        <v>0</v>
      </c>
      <c r="R3978" s="3">
        <f t="shared" ca="1" si="690"/>
        <v>0.36777626492641763</v>
      </c>
      <c r="S3978" s="3">
        <f t="shared" ca="1" si="691"/>
        <v>0.68601765354743383</v>
      </c>
      <c r="T3978" s="1">
        <f t="shared" ca="1" si="698"/>
        <v>1</v>
      </c>
    </row>
    <row r="3979" spans="9:20" x14ac:dyDescent="0.3">
      <c r="I3979" s="14">
        <v>3952</v>
      </c>
      <c r="J3979" s="28">
        <f t="shared" ca="1" si="688"/>
        <v>0.25421259261023205</v>
      </c>
      <c r="K3979" s="28">
        <f t="shared" ca="1" si="689"/>
        <v>0.16385141987974275</v>
      </c>
      <c r="L3979" s="28">
        <f t="shared" ca="1" si="692"/>
        <v>0.56049213829666467</v>
      </c>
      <c r="M3979" s="28">
        <f t="shared" ca="1" si="693"/>
        <v>0.25421259261023205</v>
      </c>
      <c r="N3979" s="28">
        <f t="shared" ca="1" si="694"/>
        <v>0.81470473090689666</v>
      </c>
      <c r="O3979" s="28">
        <f t="shared" ca="1" si="695"/>
        <v>0.56321309046296109</v>
      </c>
      <c r="P3979" s="28">
        <f t="shared" ca="1" si="696"/>
        <v>0.69311114678404184</v>
      </c>
      <c r="Q3979" s="1">
        <f t="shared" ca="1" si="697"/>
        <v>0</v>
      </c>
      <c r="R3979" s="3">
        <f t="shared" ca="1" si="690"/>
        <v>0.56321309046296109</v>
      </c>
      <c r="S3979" s="3">
        <f t="shared" ca="1" si="691"/>
        <v>0.54087145521594959</v>
      </c>
      <c r="T3979" s="1">
        <f t="shared" ca="1" si="698"/>
        <v>0</v>
      </c>
    </row>
    <row r="3980" spans="9:20" x14ac:dyDescent="0.3">
      <c r="I3980" s="14">
        <v>3953</v>
      </c>
      <c r="J3980" s="28">
        <f t="shared" ca="1" si="688"/>
        <v>-0.30287127506905892</v>
      </c>
      <c r="K3980" s="28">
        <f t="shared" ca="1" si="689"/>
        <v>0.20281145169737039</v>
      </c>
      <c r="L3980" s="28">
        <f t="shared" ca="1" si="692"/>
        <v>0.66804792860225071</v>
      </c>
      <c r="M3980" s="28">
        <f t="shared" ca="1" si="693"/>
        <v>-0.30287127506905892</v>
      </c>
      <c r="N3980" s="28">
        <f t="shared" ca="1" si="694"/>
        <v>0.36517665353319179</v>
      </c>
      <c r="O3980" s="28">
        <f t="shared" ca="1" si="695"/>
        <v>0.42485572661159793</v>
      </c>
      <c r="P3980" s="28">
        <f t="shared" ca="1" si="696"/>
        <v>0.59029297577012119</v>
      </c>
      <c r="Q3980" s="1">
        <f t="shared" ca="1" si="697"/>
        <v>0</v>
      </c>
      <c r="R3980" s="3">
        <f t="shared" ca="1" si="690"/>
        <v>0.42485572661159793</v>
      </c>
      <c r="S3980" s="3">
        <f t="shared" ca="1" si="691"/>
        <v>0.55052978025937238</v>
      </c>
      <c r="T3980" s="1">
        <f t="shared" ca="1" si="698"/>
        <v>1</v>
      </c>
    </row>
    <row r="3981" spans="9:20" x14ac:dyDescent="0.3">
      <c r="I3981" s="14">
        <v>3954</v>
      </c>
      <c r="J3981" s="28">
        <f t="shared" ca="1" si="688"/>
        <v>1.2070258700441228</v>
      </c>
      <c r="K3981" s="28">
        <f t="shared" ca="1" si="689"/>
        <v>0.30573767475335789</v>
      </c>
      <c r="L3981" s="28">
        <f t="shared" ca="1" si="692"/>
        <v>0.79276364430382118</v>
      </c>
      <c r="M3981" s="28">
        <f t="shared" ca="1" si="693"/>
        <v>1.2070258700441228</v>
      </c>
      <c r="N3981" s="28">
        <f t="shared" ca="1" si="694"/>
        <v>1.9997895143479441</v>
      </c>
      <c r="O3981" s="28">
        <f t="shared" ca="1" si="695"/>
        <v>0.76977228802160769</v>
      </c>
      <c r="P3981" s="28">
        <f t="shared" ca="1" si="696"/>
        <v>0.88077497656319892</v>
      </c>
      <c r="Q3981" s="1">
        <f t="shared" ca="1" si="697"/>
        <v>0</v>
      </c>
      <c r="R3981" s="3">
        <f t="shared" ca="1" si="690"/>
        <v>0.76977228802160758</v>
      </c>
      <c r="S3981" s="3">
        <f t="shared" ca="1" si="691"/>
        <v>0.57584453640823086</v>
      </c>
      <c r="T3981" s="1">
        <f t="shared" ca="1" si="698"/>
        <v>0</v>
      </c>
    </row>
    <row r="3982" spans="9:20" x14ac:dyDescent="0.3">
      <c r="I3982" s="14">
        <v>3955</v>
      </c>
      <c r="J3982" s="28">
        <f t="shared" ca="1" si="688"/>
        <v>-7.3001247179213219E-2</v>
      </c>
      <c r="K3982" s="28">
        <f t="shared" ca="1" si="689"/>
        <v>0.65090288130525242</v>
      </c>
      <c r="L3982" s="28">
        <f t="shared" ca="1" si="692"/>
        <v>0.5968622761107375</v>
      </c>
      <c r="M3982" s="28">
        <f t="shared" ca="1" si="693"/>
        <v>-7.3001247179213219E-2</v>
      </c>
      <c r="N3982" s="28">
        <f t="shared" ca="1" si="694"/>
        <v>0.52386102893152431</v>
      </c>
      <c r="O3982" s="28">
        <f t="shared" ca="1" si="695"/>
        <v>0.48175778882448561</v>
      </c>
      <c r="P3982" s="28">
        <f t="shared" ca="1" si="696"/>
        <v>0.62805015988633361</v>
      </c>
      <c r="Q3982" s="1">
        <f t="shared" ca="1" si="697"/>
        <v>0</v>
      </c>
      <c r="R3982" s="3">
        <f t="shared" ca="1" si="690"/>
        <v>0.48175778882448561</v>
      </c>
      <c r="S3982" s="3">
        <f t="shared" ca="1" si="691"/>
        <v>0.65721389605929736</v>
      </c>
      <c r="T3982" s="1">
        <f t="shared" ca="1" si="698"/>
        <v>1</v>
      </c>
    </row>
    <row r="3983" spans="9:20" x14ac:dyDescent="0.3">
      <c r="I3983" s="14">
        <v>3956</v>
      </c>
      <c r="J3983" s="28">
        <f t="shared" ca="1" si="688"/>
        <v>0.15514576665489876</v>
      </c>
      <c r="K3983" s="28">
        <f t="shared" ca="1" si="689"/>
        <v>1.9138867401608131</v>
      </c>
      <c r="L3983" s="28">
        <f t="shared" ca="1" si="692"/>
        <v>0.5965205240779542</v>
      </c>
      <c r="M3983" s="28">
        <f t="shared" ca="1" si="693"/>
        <v>0.15514576665489876</v>
      </c>
      <c r="N3983" s="28">
        <f t="shared" ca="1" si="694"/>
        <v>0.75166629073285296</v>
      </c>
      <c r="O3983" s="28">
        <f t="shared" ca="1" si="695"/>
        <v>0.53870882866167713</v>
      </c>
      <c r="P3983" s="28">
        <f t="shared" ca="1" si="696"/>
        <v>0.6795416671311566</v>
      </c>
      <c r="Q3983" s="1">
        <f t="shared" ca="1" si="697"/>
        <v>0</v>
      </c>
      <c r="R3983" s="3">
        <f t="shared" ca="1" si="690"/>
        <v>0.53870882866167713</v>
      </c>
      <c r="S3983" s="3">
        <f t="shared" ca="1" si="691"/>
        <v>0.87145517354644997</v>
      </c>
      <c r="T3983" s="1">
        <f t="shared" ca="1" si="698"/>
        <v>1</v>
      </c>
    </row>
    <row r="3984" spans="9:20" x14ac:dyDescent="0.3">
      <c r="I3984" s="14">
        <v>3957</v>
      </c>
      <c r="J3984" s="28">
        <f t="shared" ca="1" si="688"/>
        <v>0.87953310399876128</v>
      </c>
      <c r="K3984" s="28">
        <f t="shared" ca="1" si="689"/>
        <v>-9.7141482147890743E-2</v>
      </c>
      <c r="L3984" s="28">
        <f t="shared" ca="1" si="692"/>
        <v>0.56197481601027544</v>
      </c>
      <c r="M3984" s="28">
        <f t="shared" ca="1" si="693"/>
        <v>0.87953310399876128</v>
      </c>
      <c r="N3984" s="28">
        <f t="shared" ca="1" si="694"/>
        <v>1.4415079200090366</v>
      </c>
      <c r="O3984" s="28">
        <f t="shared" ca="1" si="695"/>
        <v>0.70672545942902665</v>
      </c>
      <c r="P3984" s="28">
        <f t="shared" ca="1" si="696"/>
        <v>0.80868805288424683</v>
      </c>
      <c r="Q3984" s="1">
        <f t="shared" ca="1" si="697"/>
        <v>0</v>
      </c>
      <c r="R3984" s="3">
        <f t="shared" ca="1" si="690"/>
        <v>0.70672545942902665</v>
      </c>
      <c r="S3984" s="3">
        <f t="shared" ca="1" si="691"/>
        <v>0.47573370880166571</v>
      </c>
      <c r="T3984" s="1">
        <f t="shared" ca="1" si="698"/>
        <v>0</v>
      </c>
    </row>
    <row r="3985" spans="9:20" x14ac:dyDescent="0.3">
      <c r="I3985" s="14">
        <v>3958</v>
      </c>
      <c r="J3985" s="28">
        <f t="shared" ca="1" si="688"/>
        <v>-1.3668491865628327</v>
      </c>
      <c r="K3985" s="28">
        <f t="shared" ca="1" si="689"/>
        <v>0.52592481035665084</v>
      </c>
      <c r="L3985" s="28">
        <f t="shared" ca="1" si="692"/>
        <v>1.2238906740186999</v>
      </c>
      <c r="M3985" s="28">
        <f t="shared" ca="1" si="693"/>
        <v>-1.3668491865628327</v>
      </c>
      <c r="N3985" s="28">
        <f t="shared" ca="1" si="694"/>
        <v>-0.14295851254413283</v>
      </c>
      <c r="O3985" s="28">
        <f t="shared" ca="1" si="695"/>
        <v>0.20312938475402909</v>
      </c>
      <c r="P3985" s="28">
        <f t="shared" ca="1" si="696"/>
        <v>0.46432111569497797</v>
      </c>
      <c r="Q3985" s="1">
        <f t="shared" ca="1" si="697"/>
        <v>0</v>
      </c>
      <c r="R3985" s="3">
        <f t="shared" ca="1" si="690"/>
        <v>0.20312938475402909</v>
      </c>
      <c r="S3985" s="3">
        <f t="shared" ca="1" si="691"/>
        <v>0.62853213819938503</v>
      </c>
      <c r="T3985" s="1">
        <f t="shared" ca="1" si="698"/>
        <v>1</v>
      </c>
    </row>
    <row r="3986" spans="9:20" x14ac:dyDescent="0.3">
      <c r="I3986" s="14">
        <v>3959</v>
      </c>
      <c r="J3986" s="28">
        <f t="shared" ca="1" si="688"/>
        <v>0.8523232551307931</v>
      </c>
      <c r="K3986" s="28">
        <f t="shared" ca="1" si="689"/>
        <v>1.3917251034725753</v>
      </c>
      <c r="L3986" s="28">
        <f t="shared" ca="1" si="692"/>
        <v>1.3501907333758782</v>
      </c>
      <c r="M3986" s="28">
        <f t="shared" ca="1" si="693"/>
        <v>0.8523232551307931</v>
      </c>
      <c r="N3986" s="28">
        <f t="shared" ca="1" si="694"/>
        <v>2.2025139885066713</v>
      </c>
      <c r="O3986" s="28">
        <f t="shared" ca="1" si="695"/>
        <v>0.70105427105174889</v>
      </c>
      <c r="P3986" s="28">
        <f t="shared" ca="1" si="696"/>
        <v>0.90047504082329377</v>
      </c>
      <c r="Q3986" s="1">
        <f t="shared" ca="1" si="697"/>
        <v>0</v>
      </c>
      <c r="R3986" s="3">
        <f t="shared" ca="1" si="690"/>
        <v>0.70105427105174889</v>
      </c>
      <c r="S3986" s="3">
        <f t="shared" ca="1" si="691"/>
        <v>0.8008675032882725</v>
      </c>
      <c r="T3986" s="1">
        <f t="shared" ca="1" si="698"/>
        <v>1</v>
      </c>
    </row>
    <row r="3987" spans="9:20" x14ac:dyDescent="0.3">
      <c r="I3987" s="14">
        <v>3960</v>
      </c>
      <c r="J3987" s="28">
        <f t="shared" ca="1" si="688"/>
        <v>-0.76151692807727511</v>
      </c>
      <c r="K3987" s="28">
        <f t="shared" ca="1" si="689"/>
        <v>0.80150391312824065</v>
      </c>
      <c r="L3987" s="28">
        <f t="shared" ca="1" si="692"/>
        <v>1.4975011446486479</v>
      </c>
      <c r="M3987" s="28">
        <f t="shared" ca="1" si="693"/>
        <v>-0.76151692807727511</v>
      </c>
      <c r="N3987" s="28">
        <f t="shared" ca="1" si="694"/>
        <v>0.73598421657137281</v>
      </c>
      <c r="O3987" s="28">
        <f t="shared" ca="1" si="695"/>
        <v>0.31831701534755641</v>
      </c>
      <c r="P3987" s="28">
        <f t="shared" ca="1" si="696"/>
        <v>0.67611709154494681</v>
      </c>
      <c r="Q3987" s="1">
        <f t="shared" ca="1" si="697"/>
        <v>0</v>
      </c>
      <c r="R3987" s="3">
        <f t="shared" ca="1" si="690"/>
        <v>0.31831701534755641</v>
      </c>
      <c r="S3987" s="3">
        <f t="shared" ca="1" si="691"/>
        <v>0.69029609078232668</v>
      </c>
      <c r="T3987" s="1">
        <f t="shared" ca="1" si="698"/>
        <v>1</v>
      </c>
    </row>
    <row r="3988" spans="9:20" x14ac:dyDescent="0.3">
      <c r="I3988" s="14">
        <v>3961</v>
      </c>
      <c r="J3988" s="28">
        <f t="shared" ca="1" si="688"/>
        <v>-3.7456697502362975E-2</v>
      </c>
      <c r="K3988" s="28">
        <f t="shared" ca="1" si="689"/>
        <v>1.9508255108790882</v>
      </c>
      <c r="L3988" s="28">
        <f t="shared" ca="1" si="692"/>
        <v>0.59830594154776273</v>
      </c>
      <c r="M3988" s="28">
        <f t="shared" ca="1" si="693"/>
        <v>-3.7456697502362975E-2</v>
      </c>
      <c r="N3988" s="28">
        <f t="shared" ca="1" si="694"/>
        <v>0.56084924404539971</v>
      </c>
      <c r="O3988" s="28">
        <f t="shared" ca="1" si="695"/>
        <v>0.49063692030214773</v>
      </c>
      <c r="P3988" s="28">
        <f t="shared" ca="1" si="696"/>
        <v>0.63664901618713909</v>
      </c>
      <c r="Q3988" s="1">
        <f t="shared" ca="1" si="697"/>
        <v>0</v>
      </c>
      <c r="R3988" s="3">
        <f t="shared" ca="1" si="690"/>
        <v>0.49063692030214778</v>
      </c>
      <c r="S3988" s="3">
        <f t="shared" ca="1" si="691"/>
        <v>0.87553662747470484</v>
      </c>
      <c r="T3988" s="1">
        <f t="shared" ca="1" si="698"/>
        <v>1</v>
      </c>
    </row>
    <row r="3989" spans="9:20" x14ac:dyDescent="0.3">
      <c r="I3989" s="14">
        <v>3962</v>
      </c>
      <c r="J3989" s="28">
        <f t="shared" ca="1" si="688"/>
        <v>-6.4952301687056638E-2</v>
      </c>
      <c r="K3989" s="28">
        <f t="shared" ca="1" si="689"/>
        <v>1.8005862306348426</v>
      </c>
      <c r="L3989" s="28">
        <f t="shared" ca="1" si="692"/>
        <v>0.45438120354961403</v>
      </c>
      <c r="M3989" s="28">
        <f t="shared" ca="1" si="693"/>
        <v>-6.4952301687056638E-2</v>
      </c>
      <c r="N3989" s="28">
        <f t="shared" ca="1" si="694"/>
        <v>0.38942890186255741</v>
      </c>
      <c r="O3989" s="28">
        <f t="shared" ca="1" si="695"/>
        <v>0.48376763093891895</v>
      </c>
      <c r="P3989" s="28">
        <f t="shared" ca="1" si="696"/>
        <v>0.59614521149043209</v>
      </c>
      <c r="Q3989" s="1">
        <f t="shared" ca="1" si="697"/>
        <v>0</v>
      </c>
      <c r="R3989" s="3">
        <f t="shared" ca="1" si="690"/>
        <v>0.483767630938919</v>
      </c>
      <c r="S3989" s="3">
        <f t="shared" ca="1" si="691"/>
        <v>0.85822028158614749</v>
      </c>
      <c r="T3989" s="1">
        <f t="shared" ca="1" si="698"/>
        <v>1</v>
      </c>
    </row>
    <row r="3990" spans="9:20" x14ac:dyDescent="0.3">
      <c r="I3990" s="14">
        <v>3963</v>
      </c>
      <c r="J3990" s="28">
        <f t="shared" ca="1" si="688"/>
        <v>0.89430134629908697</v>
      </c>
      <c r="K3990" s="28">
        <f t="shared" ca="1" si="689"/>
        <v>0.74562963229593238</v>
      </c>
      <c r="L3990" s="28">
        <f t="shared" ca="1" si="692"/>
        <v>0.752162868026924</v>
      </c>
      <c r="M3990" s="28">
        <f t="shared" ca="1" si="693"/>
        <v>0.89430134629908697</v>
      </c>
      <c r="N3990" s="28">
        <f t="shared" ca="1" si="694"/>
        <v>1.6464642143260111</v>
      </c>
      <c r="O3990" s="28">
        <f t="shared" ca="1" si="695"/>
        <v>0.70977702123812469</v>
      </c>
      <c r="P3990" s="28">
        <f t="shared" ca="1" si="696"/>
        <v>0.83841260609596391</v>
      </c>
      <c r="Q3990" s="1">
        <f t="shared" ca="1" si="697"/>
        <v>0</v>
      </c>
      <c r="R3990" s="3">
        <f t="shared" ca="1" si="690"/>
        <v>0.70977702123812469</v>
      </c>
      <c r="S3990" s="3">
        <f t="shared" ca="1" si="691"/>
        <v>0.67822567315612103</v>
      </c>
      <c r="T3990" s="1">
        <f t="shared" ca="1" si="698"/>
        <v>0</v>
      </c>
    </row>
    <row r="3991" spans="9:20" x14ac:dyDescent="0.3">
      <c r="I3991" s="14">
        <v>3964</v>
      </c>
      <c r="J3991" s="28">
        <f t="shared" ca="1" si="688"/>
        <v>-0.41508239769344013</v>
      </c>
      <c r="K3991" s="28">
        <f t="shared" ca="1" si="689"/>
        <v>0.15444223360480519</v>
      </c>
      <c r="L3991" s="28">
        <f t="shared" ca="1" si="692"/>
        <v>1.3635915886640539</v>
      </c>
      <c r="M3991" s="28">
        <f t="shared" ca="1" si="693"/>
        <v>-0.41508239769344013</v>
      </c>
      <c r="N3991" s="28">
        <f t="shared" ca="1" si="694"/>
        <v>0.94850919097061381</v>
      </c>
      <c r="O3991" s="28">
        <f t="shared" ca="1" si="695"/>
        <v>0.39769408593710326</v>
      </c>
      <c r="P3991" s="28">
        <f t="shared" ca="1" si="696"/>
        <v>0.72081526547645036</v>
      </c>
      <c r="Q3991" s="1">
        <f t="shared" ca="1" si="697"/>
        <v>0</v>
      </c>
      <c r="R3991" s="3">
        <f t="shared" ca="1" si="690"/>
        <v>0.39769408593710331</v>
      </c>
      <c r="S3991" s="3">
        <f t="shared" ca="1" si="691"/>
        <v>0.5385339948003447</v>
      </c>
      <c r="T3991" s="1">
        <f t="shared" ca="1" si="698"/>
        <v>1</v>
      </c>
    </row>
    <row r="3992" spans="9:20" x14ac:dyDescent="0.3">
      <c r="I3992" s="14">
        <v>3965</v>
      </c>
      <c r="J3992" s="28">
        <f t="shared" ca="1" si="688"/>
        <v>0.28957562917900176</v>
      </c>
      <c r="K3992" s="28">
        <f t="shared" ca="1" si="689"/>
        <v>0.76269391408538767</v>
      </c>
      <c r="L3992" s="28">
        <f t="shared" ca="1" si="692"/>
        <v>0.77512929334530956</v>
      </c>
      <c r="M3992" s="28">
        <f t="shared" ca="1" si="693"/>
        <v>0.28957562917900176</v>
      </c>
      <c r="N3992" s="28">
        <f t="shared" ca="1" si="694"/>
        <v>1.0647049225243113</v>
      </c>
      <c r="O3992" s="28">
        <f t="shared" ca="1" si="695"/>
        <v>0.5718922367555106</v>
      </c>
      <c r="P3992" s="28">
        <f t="shared" ca="1" si="696"/>
        <v>0.74358863497821026</v>
      </c>
      <c r="Q3992" s="1">
        <f t="shared" ca="1" si="697"/>
        <v>0</v>
      </c>
      <c r="R3992" s="3">
        <f t="shared" ca="1" si="690"/>
        <v>0.5718922367555106</v>
      </c>
      <c r="S3992" s="3">
        <f t="shared" ca="1" si="691"/>
        <v>0.68193832573710189</v>
      </c>
      <c r="T3992" s="1">
        <f t="shared" ca="1" si="698"/>
        <v>1</v>
      </c>
    </row>
    <row r="3993" spans="9:20" x14ac:dyDescent="0.3">
      <c r="I3993" s="14">
        <v>3966</v>
      </c>
      <c r="J3993" s="28">
        <f t="shared" ca="1" si="688"/>
        <v>0.22257040900632116</v>
      </c>
      <c r="K3993" s="28">
        <f t="shared" ca="1" si="689"/>
        <v>-0.12540523334685058</v>
      </c>
      <c r="L3993" s="28">
        <f t="shared" ca="1" si="692"/>
        <v>0.56302901008476725</v>
      </c>
      <c r="M3993" s="28">
        <f t="shared" ca="1" si="693"/>
        <v>0.22257040900632116</v>
      </c>
      <c r="N3993" s="28">
        <f t="shared" ca="1" si="694"/>
        <v>0.78559941909108844</v>
      </c>
      <c r="O3993" s="28">
        <f t="shared" ca="1" si="695"/>
        <v>0.55541403443398996</v>
      </c>
      <c r="P3993" s="28">
        <f t="shared" ca="1" si="696"/>
        <v>0.68688566039527055</v>
      </c>
      <c r="Q3993" s="1">
        <f t="shared" ca="1" si="697"/>
        <v>0</v>
      </c>
      <c r="R3993" s="3">
        <f t="shared" ca="1" si="690"/>
        <v>0.55541403443398996</v>
      </c>
      <c r="S3993" s="3">
        <f t="shared" ca="1" si="691"/>
        <v>0.46868971427456363</v>
      </c>
      <c r="T3993" s="1">
        <f t="shared" ca="1" si="698"/>
        <v>0</v>
      </c>
    </row>
    <row r="3994" spans="9:20" x14ac:dyDescent="0.3">
      <c r="I3994" s="14">
        <v>3967</v>
      </c>
      <c r="J3994" s="28">
        <f t="shared" ca="1" si="688"/>
        <v>-0.14699534143238974</v>
      </c>
      <c r="K3994" s="28">
        <f t="shared" ca="1" si="689"/>
        <v>0.78969585647093532</v>
      </c>
      <c r="L3994" s="28">
        <f t="shared" ca="1" si="692"/>
        <v>0.98667407578375255</v>
      </c>
      <c r="M3994" s="28">
        <f t="shared" ca="1" si="693"/>
        <v>-0.14699534143238974</v>
      </c>
      <c r="N3994" s="28">
        <f t="shared" ca="1" si="694"/>
        <v>0.83967873435136275</v>
      </c>
      <c r="O3994" s="28">
        <f t="shared" ca="1" si="695"/>
        <v>0.46331719324442039</v>
      </c>
      <c r="P3994" s="28">
        <f t="shared" ca="1" si="696"/>
        <v>0.69839754942989296</v>
      </c>
      <c r="Q3994" s="1">
        <f t="shared" ca="1" si="697"/>
        <v>0</v>
      </c>
      <c r="R3994" s="3">
        <f t="shared" ca="1" si="690"/>
        <v>0.46331719324442044</v>
      </c>
      <c r="S3994" s="3">
        <f t="shared" ca="1" si="691"/>
        <v>0.68776602133896414</v>
      </c>
      <c r="T3994" s="1">
        <f t="shared" ca="1" si="698"/>
        <v>1</v>
      </c>
    </row>
    <row r="3995" spans="9:20" x14ac:dyDescent="0.3">
      <c r="I3995" s="14">
        <v>3968</v>
      </c>
      <c r="J3995" s="28">
        <f t="shared" ca="1" si="688"/>
        <v>0.1466234674847797</v>
      </c>
      <c r="K3995" s="28">
        <f t="shared" ca="1" si="689"/>
        <v>1.5765046938881992</v>
      </c>
      <c r="L3995" s="28">
        <f t="shared" ca="1" si="692"/>
        <v>1.0144126936098949</v>
      </c>
      <c r="M3995" s="28">
        <f t="shared" ca="1" si="693"/>
        <v>0.1466234674847797</v>
      </c>
      <c r="N3995" s="28">
        <f t="shared" ca="1" si="694"/>
        <v>1.1610361610946747</v>
      </c>
      <c r="O3995" s="28">
        <f t="shared" ca="1" si="695"/>
        <v>0.53659033741244544</v>
      </c>
      <c r="P3995" s="28">
        <f t="shared" ca="1" si="696"/>
        <v>0.76152093972954227</v>
      </c>
      <c r="Q3995" s="1">
        <f t="shared" ca="1" si="697"/>
        <v>0</v>
      </c>
      <c r="R3995" s="3">
        <f t="shared" ca="1" si="690"/>
        <v>0.53659033741244544</v>
      </c>
      <c r="S3995" s="3">
        <f t="shared" ca="1" si="691"/>
        <v>0.82870892764130299</v>
      </c>
      <c r="T3995" s="1">
        <f t="shared" ca="1" si="698"/>
        <v>1</v>
      </c>
    </row>
    <row r="3996" spans="9:20" x14ac:dyDescent="0.3">
      <c r="I3996" s="14">
        <v>3969</v>
      </c>
      <c r="J3996" s="28">
        <f t="shared" ref="J3996:J4059" ca="1" si="699">LN(R3996/(1-R3996))</f>
        <v>-0.31373487422983853</v>
      </c>
      <c r="K3996" s="28">
        <f t="shared" ref="K3996:K4059" ca="1" si="700">LN(S3996/(1-S3996))</f>
        <v>0.38859116595876686</v>
      </c>
      <c r="L3996" s="28">
        <f t="shared" ca="1" si="692"/>
        <v>0.94678078346954542</v>
      </c>
      <c r="M3996" s="28">
        <f t="shared" ca="1" si="693"/>
        <v>-0.31373487422983853</v>
      </c>
      <c r="N3996" s="28">
        <f t="shared" ca="1" si="694"/>
        <v>0.63304590923970694</v>
      </c>
      <c r="O3996" s="28">
        <f t="shared" ca="1" si="695"/>
        <v>0.42220336120224355</v>
      </c>
      <c r="P3996" s="28">
        <f t="shared" ca="1" si="696"/>
        <v>0.65317979169481366</v>
      </c>
      <c r="Q3996" s="1">
        <f t="shared" ca="1" si="697"/>
        <v>0</v>
      </c>
      <c r="R3996" s="3">
        <f t="shared" ref="R3996:R4059" ca="1" si="701">BETAINV(RAND(),$C$19,$C$20)</f>
        <v>0.42220336120224355</v>
      </c>
      <c r="S3996" s="3">
        <f t="shared" ref="S3996:S4059" ca="1" si="702">BETAINV(RAND(),$D$19,$D$20)</f>
        <v>0.59594350522833106</v>
      </c>
      <c r="T3996" s="1">
        <f t="shared" ca="1" si="698"/>
        <v>1</v>
      </c>
    </row>
    <row r="3997" spans="9:20" x14ac:dyDescent="0.3">
      <c r="I3997" s="14">
        <v>3970</v>
      </c>
      <c r="J3997" s="28">
        <f t="shared" ca="1" si="699"/>
        <v>0.49300827295855648</v>
      </c>
      <c r="K3997" s="28">
        <f t="shared" ca="1" si="700"/>
        <v>1.156584672199803</v>
      </c>
      <c r="L3997" s="28">
        <f t="shared" ref="L3997:L4060" ca="1" si="703">_xlfn.GAMMA.INV(RAND(),$G$19,$G$20)</f>
        <v>0.36034913199149926</v>
      </c>
      <c r="M3997" s="28">
        <f t="shared" ref="M3997:M4060" ca="1" si="704">IF($F$17&gt;$E$17,J3997,N3997-L3997)</f>
        <v>0.49300827295855648</v>
      </c>
      <c r="N3997" s="28">
        <f t="shared" ref="N3997:N4060" ca="1" si="705">IF($F$17&gt;$E$17,M3997+L3997,K3997)</f>
        <v>0.85335740495005574</v>
      </c>
      <c r="O3997" s="28">
        <f t="shared" ref="O3997:O4060" ca="1" si="706">EXP(M3997)/(1+EXP(M3997))</f>
        <v>0.62081484808142517</v>
      </c>
      <c r="P3997" s="28">
        <f t="shared" ref="P3997:P4060" ca="1" si="707">EXP(N3997)/(1+EXP(N3997))</f>
        <v>0.70127096018129531</v>
      </c>
      <c r="Q3997" s="1">
        <f t="shared" ref="Q3997:Q4060" ca="1" si="708">IF(O3997&gt;P3997,1,0)</f>
        <v>0</v>
      </c>
      <c r="R3997" s="3">
        <f t="shared" ca="1" si="701"/>
        <v>0.62081484808142529</v>
      </c>
      <c r="S3997" s="3">
        <f t="shared" ca="1" si="702"/>
        <v>0.76071157819680491</v>
      </c>
      <c r="T3997" s="1">
        <f t="shared" ref="T3997:T4060" ca="1" si="709">IF(S3997&gt;R3997,1,0)</f>
        <v>1</v>
      </c>
    </row>
    <row r="3998" spans="9:20" x14ac:dyDescent="0.3">
      <c r="I3998" s="14">
        <v>3971</v>
      </c>
      <c r="J3998" s="28">
        <f t="shared" ca="1" si="699"/>
        <v>0.7254296008953216</v>
      </c>
      <c r="K3998" s="28">
        <f t="shared" ca="1" si="700"/>
        <v>1.3017876058377316</v>
      </c>
      <c r="L3998" s="28">
        <f t="shared" ca="1" si="703"/>
        <v>0.73984177657633188</v>
      </c>
      <c r="M3998" s="28">
        <f t="shared" ca="1" si="704"/>
        <v>0.7254296008953216</v>
      </c>
      <c r="N3998" s="28">
        <f t="shared" ca="1" si="705"/>
        <v>1.4652713774716535</v>
      </c>
      <c r="O3998" s="28">
        <f t="shared" ca="1" si="706"/>
        <v>0.6738015297854566</v>
      </c>
      <c r="P3998" s="28">
        <f t="shared" ca="1" si="707"/>
        <v>0.81233759451740839</v>
      </c>
      <c r="Q3998" s="1">
        <f t="shared" ca="1" si="708"/>
        <v>0</v>
      </c>
      <c r="R3998" s="3">
        <f t="shared" ca="1" si="701"/>
        <v>0.6738015297854566</v>
      </c>
      <c r="S3998" s="3">
        <f t="shared" ca="1" si="702"/>
        <v>0.78613568045328042</v>
      </c>
      <c r="T3998" s="1">
        <f t="shared" ca="1" si="709"/>
        <v>1</v>
      </c>
    </row>
    <row r="3999" spans="9:20" x14ac:dyDescent="0.3">
      <c r="I3999" s="14">
        <v>3972</v>
      </c>
      <c r="J3999" s="28">
        <f t="shared" ca="1" si="699"/>
        <v>1.1423982972875364</v>
      </c>
      <c r="K3999" s="28">
        <f t="shared" ca="1" si="700"/>
        <v>1.1538821747689085</v>
      </c>
      <c r="L3999" s="28">
        <f t="shared" ca="1" si="703"/>
        <v>0.55024235558640178</v>
      </c>
      <c r="M3999" s="28">
        <f t="shared" ca="1" si="704"/>
        <v>1.1423982972875364</v>
      </c>
      <c r="N3999" s="28">
        <f t="shared" ca="1" si="705"/>
        <v>1.6926406528739382</v>
      </c>
      <c r="O3999" s="28">
        <f t="shared" ca="1" si="706"/>
        <v>0.75811969710890637</v>
      </c>
      <c r="P3999" s="28">
        <f t="shared" ca="1" si="707"/>
        <v>0.8445711158403707</v>
      </c>
      <c r="Q3999" s="1">
        <f t="shared" ca="1" si="708"/>
        <v>0</v>
      </c>
      <c r="R3999" s="3">
        <f t="shared" ca="1" si="701"/>
        <v>0.75811969710890637</v>
      </c>
      <c r="S3999" s="3">
        <f t="shared" ca="1" si="702"/>
        <v>0.76021929746590378</v>
      </c>
      <c r="T3999" s="1">
        <f t="shared" ca="1" si="709"/>
        <v>1</v>
      </c>
    </row>
    <row r="4000" spans="9:20" x14ac:dyDescent="0.3">
      <c r="I4000" s="14">
        <v>3973</v>
      </c>
      <c r="J4000" s="28">
        <f t="shared" ca="1" si="699"/>
        <v>0.42212247647155721</v>
      </c>
      <c r="K4000" s="28">
        <f t="shared" ca="1" si="700"/>
        <v>0.18504276840156056</v>
      </c>
      <c r="L4000" s="28">
        <f t="shared" ca="1" si="703"/>
        <v>0.32370251436356168</v>
      </c>
      <c r="M4000" s="28">
        <f t="shared" ca="1" si="704"/>
        <v>0.42212247647155721</v>
      </c>
      <c r="N4000" s="28">
        <f t="shared" ca="1" si="705"/>
        <v>0.74582499083511888</v>
      </c>
      <c r="O4000" s="28">
        <f t="shared" ca="1" si="706"/>
        <v>0.60399102812322503</v>
      </c>
      <c r="P4000" s="28">
        <f t="shared" ca="1" si="707"/>
        <v>0.67826830586146025</v>
      </c>
      <c r="Q4000" s="1">
        <f t="shared" ca="1" si="708"/>
        <v>0</v>
      </c>
      <c r="R4000" s="3">
        <f t="shared" ca="1" si="701"/>
        <v>0.60399102812322503</v>
      </c>
      <c r="S4000" s="3">
        <f t="shared" ca="1" si="702"/>
        <v>0.54612914216029707</v>
      </c>
      <c r="T4000" s="1">
        <f t="shared" ca="1" si="709"/>
        <v>0</v>
      </c>
    </row>
    <row r="4001" spans="9:20" x14ac:dyDescent="0.3">
      <c r="I4001" s="14">
        <v>3974</v>
      </c>
      <c r="J4001" s="28">
        <f t="shared" ca="1" si="699"/>
        <v>-0.52375710964277955</v>
      </c>
      <c r="K4001" s="28">
        <f t="shared" ca="1" si="700"/>
        <v>1.2910022620477062</v>
      </c>
      <c r="L4001" s="28">
        <f t="shared" ca="1" si="703"/>
        <v>0.80551281363254512</v>
      </c>
      <c r="M4001" s="28">
        <f t="shared" ca="1" si="704"/>
        <v>-0.52375710964277955</v>
      </c>
      <c r="N4001" s="28">
        <f t="shared" ca="1" si="705"/>
        <v>0.28175570398976557</v>
      </c>
      <c r="O4001" s="28">
        <f t="shared" ca="1" si="706"/>
        <v>0.37197411631056254</v>
      </c>
      <c r="P4001" s="28">
        <f t="shared" ca="1" si="707"/>
        <v>0.56997660550184581</v>
      </c>
      <c r="Q4001" s="1">
        <f t="shared" ca="1" si="708"/>
        <v>0</v>
      </c>
      <c r="R4001" s="3">
        <f t="shared" ca="1" si="701"/>
        <v>0.37197411631056254</v>
      </c>
      <c r="S4001" s="3">
        <f t="shared" ca="1" si="702"/>
        <v>0.7843167841142813</v>
      </c>
      <c r="T4001" s="1">
        <f t="shared" ca="1" si="709"/>
        <v>1</v>
      </c>
    </row>
    <row r="4002" spans="9:20" x14ac:dyDescent="0.3">
      <c r="I4002" s="14">
        <v>3975</v>
      </c>
      <c r="J4002" s="28">
        <f t="shared" ca="1" si="699"/>
        <v>2.7181482468018356E-3</v>
      </c>
      <c r="K4002" s="28">
        <f t="shared" ca="1" si="700"/>
        <v>1.5086481080729948</v>
      </c>
      <c r="L4002" s="28">
        <f t="shared" ca="1" si="703"/>
        <v>0.44785257115091576</v>
      </c>
      <c r="M4002" s="28">
        <f t="shared" ca="1" si="704"/>
        <v>2.7181482468018356E-3</v>
      </c>
      <c r="N4002" s="28">
        <f t="shared" ca="1" si="705"/>
        <v>0.45057071939771759</v>
      </c>
      <c r="O4002" s="28">
        <f t="shared" ca="1" si="706"/>
        <v>0.50067953664331377</v>
      </c>
      <c r="P4002" s="28">
        <f t="shared" ca="1" si="707"/>
        <v>0.61077491902824865</v>
      </c>
      <c r="Q4002" s="1">
        <f t="shared" ca="1" si="708"/>
        <v>0</v>
      </c>
      <c r="R4002" s="3">
        <f t="shared" ca="1" si="701"/>
        <v>0.50067953664331377</v>
      </c>
      <c r="S4002" s="3">
        <f t="shared" ca="1" si="702"/>
        <v>0.8188607701117856</v>
      </c>
      <c r="T4002" s="1">
        <f t="shared" ca="1" si="709"/>
        <v>1</v>
      </c>
    </row>
    <row r="4003" spans="9:20" x14ac:dyDescent="0.3">
      <c r="I4003" s="14">
        <v>3976</v>
      </c>
      <c r="J4003" s="28">
        <f t="shared" ca="1" si="699"/>
        <v>3.7717987716050214E-2</v>
      </c>
      <c r="K4003" s="28">
        <f t="shared" ca="1" si="700"/>
        <v>0.8739254191205772</v>
      </c>
      <c r="L4003" s="28">
        <f t="shared" ca="1" si="703"/>
        <v>0.7878185719498042</v>
      </c>
      <c r="M4003" s="28">
        <f t="shared" ca="1" si="704"/>
        <v>3.7717987716050214E-2</v>
      </c>
      <c r="N4003" s="28">
        <f t="shared" ca="1" si="705"/>
        <v>0.82553655966585437</v>
      </c>
      <c r="O4003" s="28">
        <f t="shared" ca="1" si="706"/>
        <v>0.50942837918455108</v>
      </c>
      <c r="P4003" s="28">
        <f t="shared" ca="1" si="707"/>
        <v>0.69541033254169482</v>
      </c>
      <c r="Q4003" s="1">
        <f t="shared" ca="1" si="708"/>
        <v>0</v>
      </c>
      <c r="R4003" s="3">
        <f t="shared" ca="1" si="701"/>
        <v>0.50942837918455108</v>
      </c>
      <c r="S4003" s="3">
        <f t="shared" ca="1" si="702"/>
        <v>0.70556183907411707</v>
      </c>
      <c r="T4003" s="1">
        <f t="shared" ca="1" si="709"/>
        <v>1</v>
      </c>
    </row>
    <row r="4004" spans="9:20" x14ac:dyDescent="0.3">
      <c r="I4004" s="14">
        <v>3977</v>
      </c>
      <c r="J4004" s="28">
        <f t="shared" ca="1" si="699"/>
        <v>0.14515463109210455</v>
      </c>
      <c r="K4004" s="28">
        <f t="shared" ca="1" si="700"/>
        <v>2.6013813030333228</v>
      </c>
      <c r="L4004" s="28">
        <f t="shared" ca="1" si="703"/>
        <v>0.44345049689879379</v>
      </c>
      <c r="M4004" s="28">
        <f t="shared" ca="1" si="704"/>
        <v>0.14515463109210455</v>
      </c>
      <c r="N4004" s="28">
        <f t="shared" ca="1" si="705"/>
        <v>0.58860512799089837</v>
      </c>
      <c r="O4004" s="28">
        <f t="shared" ca="1" si="706"/>
        <v>0.53622507530456032</v>
      </c>
      <c r="P4004" s="28">
        <f t="shared" ca="1" si="707"/>
        <v>0.64304503332173368</v>
      </c>
      <c r="Q4004" s="1">
        <f t="shared" ca="1" si="708"/>
        <v>0</v>
      </c>
      <c r="R4004" s="3">
        <f t="shared" ca="1" si="701"/>
        <v>0.53622507530456032</v>
      </c>
      <c r="S4004" s="3">
        <f t="shared" ca="1" si="702"/>
        <v>0.93095042508000792</v>
      </c>
      <c r="T4004" s="1">
        <f t="shared" ca="1" si="709"/>
        <v>1</v>
      </c>
    </row>
    <row r="4005" spans="9:20" x14ac:dyDescent="0.3">
      <c r="I4005" s="14">
        <v>3978</v>
      </c>
      <c r="J4005" s="28">
        <f t="shared" ca="1" si="699"/>
        <v>6.4531855202364418E-3</v>
      </c>
      <c r="K4005" s="28">
        <f t="shared" ca="1" si="700"/>
        <v>0.90151964564005038</v>
      </c>
      <c r="L4005" s="28">
        <f t="shared" ca="1" si="703"/>
        <v>0.94243251602650957</v>
      </c>
      <c r="M4005" s="28">
        <f t="shared" ca="1" si="704"/>
        <v>6.4531855202364418E-3</v>
      </c>
      <c r="N4005" s="28">
        <f t="shared" ca="1" si="705"/>
        <v>0.94888570154674601</v>
      </c>
      <c r="O4005" s="28">
        <f t="shared" ca="1" si="706"/>
        <v>0.50161329078145955</v>
      </c>
      <c r="P4005" s="28">
        <f t="shared" ca="1" si="707"/>
        <v>0.72089102839790531</v>
      </c>
      <c r="Q4005" s="1">
        <f t="shared" ca="1" si="708"/>
        <v>0</v>
      </c>
      <c r="R4005" s="3">
        <f t="shared" ca="1" si="701"/>
        <v>0.50161329078145955</v>
      </c>
      <c r="S4005" s="3">
        <f t="shared" ca="1" si="702"/>
        <v>0.71126169013352836</v>
      </c>
      <c r="T4005" s="1">
        <f t="shared" ca="1" si="709"/>
        <v>1</v>
      </c>
    </row>
    <row r="4006" spans="9:20" x14ac:dyDescent="0.3">
      <c r="I4006" s="14">
        <v>3979</v>
      </c>
      <c r="J4006" s="28">
        <f t="shared" ca="1" si="699"/>
        <v>0.37071718936583575</v>
      </c>
      <c r="K4006" s="28">
        <f t="shared" ca="1" si="700"/>
        <v>1.4440872816205796</v>
      </c>
      <c r="L4006" s="28">
        <f t="shared" ca="1" si="703"/>
        <v>0.67012401645757091</v>
      </c>
      <c r="M4006" s="28">
        <f t="shared" ca="1" si="704"/>
        <v>0.37071718936583575</v>
      </c>
      <c r="N4006" s="28">
        <f t="shared" ca="1" si="705"/>
        <v>1.0408412058234067</v>
      </c>
      <c r="O4006" s="28">
        <f t="shared" ca="1" si="706"/>
        <v>0.59163226529436319</v>
      </c>
      <c r="P4006" s="28">
        <f t="shared" ca="1" si="707"/>
        <v>0.73901228470043123</v>
      </c>
      <c r="Q4006" s="1">
        <f t="shared" ca="1" si="708"/>
        <v>0</v>
      </c>
      <c r="R4006" s="3">
        <f t="shared" ca="1" si="701"/>
        <v>0.59163226529436319</v>
      </c>
      <c r="S4006" s="3">
        <f t="shared" ca="1" si="702"/>
        <v>0.80908679256316285</v>
      </c>
      <c r="T4006" s="1">
        <f t="shared" ca="1" si="709"/>
        <v>1</v>
      </c>
    </row>
    <row r="4007" spans="9:20" x14ac:dyDescent="0.3">
      <c r="I4007" s="14">
        <v>3980</v>
      </c>
      <c r="J4007" s="28">
        <f t="shared" ca="1" si="699"/>
        <v>-0.4868892102817885</v>
      </c>
      <c r="K4007" s="28">
        <f t="shared" ca="1" si="700"/>
        <v>1.4860641575899518</v>
      </c>
      <c r="L4007" s="28">
        <f t="shared" ca="1" si="703"/>
        <v>0.64001831721819324</v>
      </c>
      <c r="M4007" s="28">
        <f t="shared" ca="1" si="704"/>
        <v>-0.4868892102817885</v>
      </c>
      <c r="N4007" s="28">
        <f t="shared" ca="1" si="705"/>
        <v>0.15312910693640475</v>
      </c>
      <c r="O4007" s="28">
        <f t="shared" ca="1" si="706"/>
        <v>0.3806266635303997</v>
      </c>
      <c r="P4007" s="28">
        <f t="shared" ca="1" si="707"/>
        <v>0.53820764648766983</v>
      </c>
      <c r="Q4007" s="1">
        <f t="shared" ca="1" si="708"/>
        <v>0</v>
      </c>
      <c r="R4007" s="3">
        <f t="shared" ca="1" si="701"/>
        <v>0.3806266635303997</v>
      </c>
      <c r="S4007" s="3">
        <f t="shared" ca="1" si="702"/>
        <v>0.81548678911896544</v>
      </c>
      <c r="T4007" s="1">
        <f t="shared" ca="1" si="709"/>
        <v>1</v>
      </c>
    </row>
    <row r="4008" spans="9:20" x14ac:dyDescent="0.3">
      <c r="I4008" s="14">
        <v>3981</v>
      </c>
      <c r="J4008" s="28">
        <f t="shared" ca="1" si="699"/>
        <v>0.62359035439090171</v>
      </c>
      <c r="K4008" s="28">
        <f t="shared" ca="1" si="700"/>
        <v>0.95354035586704078</v>
      </c>
      <c r="L4008" s="28">
        <f t="shared" ca="1" si="703"/>
        <v>0.78181262516134598</v>
      </c>
      <c r="M4008" s="28">
        <f t="shared" ca="1" si="704"/>
        <v>0.62359035439090171</v>
      </c>
      <c r="N4008" s="28">
        <f t="shared" ca="1" si="705"/>
        <v>1.4054029795522478</v>
      </c>
      <c r="O4008" s="28">
        <f t="shared" ca="1" si="706"/>
        <v>0.651034677580274</v>
      </c>
      <c r="P4008" s="28">
        <f t="shared" ca="1" si="707"/>
        <v>0.80303986019348106</v>
      </c>
      <c r="Q4008" s="1">
        <f t="shared" ca="1" si="708"/>
        <v>0</v>
      </c>
      <c r="R4008" s="3">
        <f t="shared" ca="1" si="701"/>
        <v>0.651034677580274</v>
      </c>
      <c r="S4008" s="3">
        <f t="shared" ca="1" si="702"/>
        <v>0.72182661451250829</v>
      </c>
      <c r="T4008" s="1">
        <f t="shared" ca="1" si="709"/>
        <v>1</v>
      </c>
    </row>
    <row r="4009" spans="9:20" x14ac:dyDescent="0.3">
      <c r="I4009" s="14">
        <v>3982</v>
      </c>
      <c r="J4009" s="28">
        <f t="shared" ca="1" si="699"/>
        <v>0.74219900476293255</v>
      </c>
      <c r="K4009" s="28">
        <f t="shared" ca="1" si="700"/>
        <v>0.42755130391206564</v>
      </c>
      <c r="L4009" s="28">
        <f t="shared" ca="1" si="703"/>
        <v>0.81309371325581603</v>
      </c>
      <c r="M4009" s="28">
        <f t="shared" ca="1" si="704"/>
        <v>0.74219900476293255</v>
      </c>
      <c r="N4009" s="28">
        <f t="shared" ca="1" si="705"/>
        <v>1.5552927180187486</v>
      </c>
      <c r="O4009" s="28">
        <f t="shared" ca="1" si="706"/>
        <v>0.6774765307554026</v>
      </c>
      <c r="P4009" s="28">
        <f t="shared" ca="1" si="707"/>
        <v>0.82567685064690621</v>
      </c>
      <c r="Q4009" s="1">
        <f t="shared" ca="1" si="708"/>
        <v>0</v>
      </c>
      <c r="R4009" s="3">
        <f t="shared" ca="1" si="701"/>
        <v>0.6774765307554026</v>
      </c>
      <c r="S4009" s="3">
        <f t="shared" ca="1" si="702"/>
        <v>0.605288791077776</v>
      </c>
      <c r="T4009" s="1">
        <f t="shared" ca="1" si="709"/>
        <v>0</v>
      </c>
    </row>
    <row r="4010" spans="9:20" x14ac:dyDescent="0.3">
      <c r="I4010" s="14">
        <v>3983</v>
      </c>
      <c r="J4010" s="28">
        <f t="shared" ca="1" si="699"/>
        <v>0.83601784956237979</v>
      </c>
      <c r="K4010" s="28">
        <f t="shared" ca="1" si="700"/>
        <v>0.63591686799607738</v>
      </c>
      <c r="L4010" s="28">
        <f t="shared" ca="1" si="703"/>
        <v>0.90102503968934722</v>
      </c>
      <c r="M4010" s="28">
        <f t="shared" ca="1" si="704"/>
        <v>0.83601784956237979</v>
      </c>
      <c r="N4010" s="28">
        <f t="shared" ca="1" si="705"/>
        <v>1.7370428892517271</v>
      </c>
      <c r="O4010" s="28">
        <f t="shared" ca="1" si="706"/>
        <v>0.69762586685066574</v>
      </c>
      <c r="P4010" s="28">
        <f t="shared" ca="1" si="707"/>
        <v>0.85031106781147792</v>
      </c>
      <c r="Q4010" s="1">
        <f t="shared" ca="1" si="708"/>
        <v>0</v>
      </c>
      <c r="R4010" s="3">
        <f t="shared" ca="1" si="701"/>
        <v>0.69762586685066574</v>
      </c>
      <c r="S4010" s="3">
        <f t="shared" ca="1" si="702"/>
        <v>0.65382988073012338</v>
      </c>
      <c r="T4010" s="1">
        <f t="shared" ca="1" si="709"/>
        <v>0</v>
      </c>
    </row>
    <row r="4011" spans="9:20" x14ac:dyDescent="0.3">
      <c r="I4011" s="14">
        <v>3984</v>
      </c>
      <c r="J4011" s="28">
        <f t="shared" ca="1" si="699"/>
        <v>-0.55040941618598371</v>
      </c>
      <c r="K4011" s="28">
        <f t="shared" ca="1" si="700"/>
        <v>9.9421174643121071E-2</v>
      </c>
      <c r="L4011" s="28">
        <f t="shared" ca="1" si="703"/>
        <v>0.65916755129860538</v>
      </c>
      <c r="M4011" s="28">
        <f t="shared" ca="1" si="704"/>
        <v>-0.55040941618598371</v>
      </c>
      <c r="N4011" s="28">
        <f t="shared" ca="1" si="705"/>
        <v>0.10875813511262167</v>
      </c>
      <c r="O4011" s="28">
        <f t="shared" ca="1" si="706"/>
        <v>0.3657694265222971</v>
      </c>
      <c r="P4011" s="28">
        <f t="shared" ca="1" si="707"/>
        <v>0.52716276487159597</v>
      </c>
      <c r="Q4011" s="1">
        <f t="shared" ca="1" si="708"/>
        <v>0</v>
      </c>
      <c r="R4011" s="3">
        <f t="shared" ca="1" si="701"/>
        <v>0.3657694265222971</v>
      </c>
      <c r="S4011" s="3">
        <f t="shared" ca="1" si="702"/>
        <v>0.52483484022045102</v>
      </c>
      <c r="T4011" s="1">
        <f t="shared" ca="1" si="709"/>
        <v>1</v>
      </c>
    </row>
    <row r="4012" spans="9:20" x14ac:dyDescent="0.3">
      <c r="I4012" s="14">
        <v>3985</v>
      </c>
      <c r="J4012" s="28">
        <f t="shared" ca="1" si="699"/>
        <v>-0.85423850099439858</v>
      </c>
      <c r="K4012" s="28">
        <f t="shared" ca="1" si="700"/>
        <v>0.49636825683918878</v>
      </c>
      <c r="L4012" s="28">
        <f t="shared" ca="1" si="703"/>
        <v>0.60785420505944243</v>
      </c>
      <c r="M4012" s="28">
        <f t="shared" ca="1" si="704"/>
        <v>-0.85423850099439858</v>
      </c>
      <c r="N4012" s="28">
        <f t="shared" ca="1" si="705"/>
        <v>-0.24638429593495614</v>
      </c>
      <c r="O4012" s="28">
        <f t="shared" ca="1" si="706"/>
        <v>0.2985444917473758</v>
      </c>
      <c r="P4012" s="28">
        <f t="shared" ca="1" si="707"/>
        <v>0.43871364626354464</v>
      </c>
      <c r="Q4012" s="1">
        <f t="shared" ca="1" si="708"/>
        <v>0</v>
      </c>
      <c r="R4012" s="3">
        <f t="shared" ca="1" si="701"/>
        <v>0.2985444917473758</v>
      </c>
      <c r="S4012" s="3">
        <f t="shared" ca="1" si="702"/>
        <v>0.62160547927297227</v>
      </c>
      <c r="T4012" s="1">
        <f t="shared" ca="1" si="709"/>
        <v>1</v>
      </c>
    </row>
    <row r="4013" spans="9:20" x14ac:dyDescent="0.3">
      <c r="I4013" s="14">
        <v>3986</v>
      </c>
      <c r="J4013" s="28">
        <f t="shared" ca="1" si="699"/>
        <v>1.4982556345927003</v>
      </c>
      <c r="K4013" s="28">
        <f t="shared" ca="1" si="700"/>
        <v>0.39153460828043996</v>
      </c>
      <c r="L4013" s="28">
        <f t="shared" ca="1" si="703"/>
        <v>1.0156245370371733</v>
      </c>
      <c r="M4013" s="28">
        <f t="shared" ca="1" si="704"/>
        <v>1.4982556345927003</v>
      </c>
      <c r="N4013" s="28">
        <f t="shared" ca="1" si="705"/>
        <v>2.5138801716298733</v>
      </c>
      <c r="O4013" s="28">
        <f t="shared" ca="1" si="706"/>
        <v>0.81731416614513863</v>
      </c>
      <c r="P4013" s="28">
        <f t="shared" ca="1" si="707"/>
        <v>0.92510916117215314</v>
      </c>
      <c r="Q4013" s="1">
        <f t="shared" ca="1" si="708"/>
        <v>0</v>
      </c>
      <c r="R4013" s="3">
        <f t="shared" ca="1" si="701"/>
        <v>0.81731416614513863</v>
      </c>
      <c r="S4013" s="3">
        <f t="shared" ca="1" si="702"/>
        <v>0.59665207034910317</v>
      </c>
      <c r="T4013" s="1">
        <f t="shared" ca="1" si="709"/>
        <v>0</v>
      </c>
    </row>
    <row r="4014" spans="9:20" x14ac:dyDescent="0.3">
      <c r="I4014" s="14">
        <v>3987</v>
      </c>
      <c r="J4014" s="28">
        <f t="shared" ca="1" si="699"/>
        <v>1.3736629659321162</v>
      </c>
      <c r="K4014" s="28">
        <f t="shared" ca="1" si="700"/>
        <v>7.258532886492583E-2</v>
      </c>
      <c r="L4014" s="28">
        <f t="shared" ca="1" si="703"/>
        <v>1.1012257095944213</v>
      </c>
      <c r="M4014" s="28">
        <f t="shared" ca="1" si="704"/>
        <v>1.3736629659321162</v>
      </c>
      <c r="N4014" s="28">
        <f t="shared" ca="1" si="705"/>
        <v>2.4748886755265378</v>
      </c>
      <c r="O4014" s="28">
        <f t="shared" ca="1" si="706"/>
        <v>0.79797131621129447</v>
      </c>
      <c r="P4014" s="28">
        <f t="shared" ca="1" si="707"/>
        <v>0.92236256588805066</v>
      </c>
      <c r="Q4014" s="1">
        <f t="shared" ca="1" si="708"/>
        <v>0</v>
      </c>
      <c r="R4014" s="3">
        <f t="shared" ca="1" si="701"/>
        <v>0.79797131621129458</v>
      </c>
      <c r="S4014" s="3">
        <f t="shared" ca="1" si="702"/>
        <v>0.51813836921913903</v>
      </c>
      <c r="T4014" s="1">
        <f t="shared" ca="1" si="709"/>
        <v>0</v>
      </c>
    </row>
    <row r="4015" spans="9:20" x14ac:dyDescent="0.3">
      <c r="I4015" s="14">
        <v>3988</v>
      </c>
      <c r="J4015" s="28">
        <f t="shared" ca="1" si="699"/>
        <v>-1.0150952731725633</v>
      </c>
      <c r="K4015" s="28">
        <f t="shared" ca="1" si="700"/>
        <v>1.3205299035667526</v>
      </c>
      <c r="L4015" s="28">
        <f t="shared" ca="1" si="703"/>
        <v>0.99092166096626544</v>
      </c>
      <c r="M4015" s="28">
        <f t="shared" ca="1" si="704"/>
        <v>-1.0150952731725633</v>
      </c>
      <c r="N4015" s="28">
        <f t="shared" ca="1" si="705"/>
        <v>-2.4173612206297879E-2</v>
      </c>
      <c r="O4015" s="28">
        <f t="shared" ca="1" si="706"/>
        <v>0.26598388226709763</v>
      </c>
      <c r="P4015" s="28">
        <f t="shared" ca="1" si="707"/>
        <v>0.49395689122658926</v>
      </c>
      <c r="Q4015" s="1">
        <f t="shared" ca="1" si="708"/>
        <v>0</v>
      </c>
      <c r="R4015" s="3">
        <f t="shared" ca="1" si="701"/>
        <v>0.26598388226709763</v>
      </c>
      <c r="S4015" s="3">
        <f t="shared" ca="1" si="702"/>
        <v>0.78926985515697834</v>
      </c>
      <c r="T4015" s="1">
        <f t="shared" ca="1" si="709"/>
        <v>1</v>
      </c>
    </row>
    <row r="4016" spans="9:20" x14ac:dyDescent="0.3">
      <c r="I4016" s="14">
        <v>3989</v>
      </c>
      <c r="J4016" s="28">
        <f t="shared" ca="1" si="699"/>
        <v>9.4980324857447916E-3</v>
      </c>
      <c r="K4016" s="28">
        <f t="shared" ca="1" si="700"/>
        <v>1.3161132688014732</v>
      </c>
      <c r="L4016" s="28">
        <f t="shared" ca="1" si="703"/>
        <v>0.3187734974231457</v>
      </c>
      <c r="M4016" s="28">
        <f t="shared" ca="1" si="704"/>
        <v>9.4980324857447916E-3</v>
      </c>
      <c r="N4016" s="28">
        <f t="shared" ca="1" si="705"/>
        <v>0.32827152990889047</v>
      </c>
      <c r="O4016" s="28">
        <f t="shared" ca="1" si="706"/>
        <v>0.50237449027071379</v>
      </c>
      <c r="P4016" s="28">
        <f t="shared" ca="1" si="707"/>
        <v>0.58133875410568947</v>
      </c>
      <c r="Q4016" s="1">
        <f t="shared" ca="1" si="708"/>
        <v>0</v>
      </c>
      <c r="R4016" s="3">
        <f t="shared" ca="1" si="701"/>
        <v>0.50237449027071379</v>
      </c>
      <c r="S4016" s="3">
        <f t="shared" ca="1" si="702"/>
        <v>0.78853432891761122</v>
      </c>
      <c r="T4016" s="1">
        <f t="shared" ca="1" si="709"/>
        <v>1</v>
      </c>
    </row>
    <row r="4017" spans="9:20" x14ac:dyDescent="0.3">
      <c r="I4017" s="14">
        <v>3990</v>
      </c>
      <c r="J4017" s="28">
        <f t="shared" ca="1" si="699"/>
        <v>-0.50026076017976984</v>
      </c>
      <c r="K4017" s="28">
        <f t="shared" ca="1" si="700"/>
        <v>1.1409041024986877</v>
      </c>
      <c r="L4017" s="28">
        <f t="shared" ca="1" si="703"/>
        <v>0.70417802515120176</v>
      </c>
      <c r="M4017" s="28">
        <f t="shared" ca="1" si="704"/>
        <v>-0.50026076017976984</v>
      </c>
      <c r="N4017" s="28">
        <f t="shared" ca="1" si="705"/>
        <v>0.20391726497143192</v>
      </c>
      <c r="O4017" s="28">
        <f t="shared" ca="1" si="706"/>
        <v>0.37747939114500212</v>
      </c>
      <c r="P4017" s="28">
        <f t="shared" ca="1" si="707"/>
        <v>0.55080339483402574</v>
      </c>
      <c r="Q4017" s="1">
        <f t="shared" ca="1" si="708"/>
        <v>0</v>
      </c>
      <c r="R4017" s="3">
        <f t="shared" ca="1" si="701"/>
        <v>0.37747939114500212</v>
      </c>
      <c r="S4017" s="3">
        <f t="shared" ca="1" si="702"/>
        <v>0.7578455946368905</v>
      </c>
      <c r="T4017" s="1">
        <f t="shared" ca="1" si="709"/>
        <v>1</v>
      </c>
    </row>
    <row r="4018" spans="9:20" x14ac:dyDescent="0.3">
      <c r="I4018" s="14">
        <v>3991</v>
      </c>
      <c r="J4018" s="28">
        <f t="shared" ca="1" si="699"/>
        <v>0.18677475169247959</v>
      </c>
      <c r="K4018" s="28">
        <f t="shared" ca="1" si="700"/>
        <v>1.165419559596762</v>
      </c>
      <c r="L4018" s="28">
        <f t="shared" ca="1" si="703"/>
        <v>1.1498398712573794</v>
      </c>
      <c r="M4018" s="28">
        <f t="shared" ca="1" si="704"/>
        <v>0.18677475169247959</v>
      </c>
      <c r="N4018" s="28">
        <f t="shared" ca="1" si="705"/>
        <v>1.336614622949859</v>
      </c>
      <c r="O4018" s="28">
        <f t="shared" ca="1" si="706"/>
        <v>0.54655841809539785</v>
      </c>
      <c r="P4018" s="28">
        <f t="shared" ca="1" si="707"/>
        <v>0.79193266614750446</v>
      </c>
      <c r="Q4018" s="1">
        <f t="shared" ca="1" si="708"/>
        <v>0</v>
      </c>
      <c r="R4018" s="3">
        <f t="shared" ca="1" si="701"/>
        <v>0.54655841809539785</v>
      </c>
      <c r="S4018" s="3">
        <f t="shared" ca="1" si="702"/>
        <v>0.76231608191142697</v>
      </c>
      <c r="T4018" s="1">
        <f t="shared" ca="1" si="709"/>
        <v>1</v>
      </c>
    </row>
    <row r="4019" spans="9:20" x14ac:dyDescent="0.3">
      <c r="I4019" s="14">
        <v>3992</v>
      </c>
      <c r="J4019" s="28">
        <f t="shared" ca="1" si="699"/>
        <v>0.29996962537693428</v>
      </c>
      <c r="K4019" s="28">
        <f t="shared" ca="1" si="700"/>
        <v>0.97117891933562772</v>
      </c>
      <c r="L4019" s="28">
        <f t="shared" ca="1" si="703"/>
        <v>0.46611634717326739</v>
      </c>
      <c r="M4019" s="28">
        <f t="shared" ca="1" si="704"/>
        <v>0.29996962537693428</v>
      </c>
      <c r="N4019" s="28">
        <f t="shared" ca="1" si="705"/>
        <v>0.76608597255020161</v>
      </c>
      <c r="O4019" s="28">
        <f t="shared" ca="1" si="706"/>
        <v>0.57443509146579674</v>
      </c>
      <c r="P4019" s="28">
        <f t="shared" ca="1" si="707"/>
        <v>0.68267360346729011</v>
      </c>
      <c r="Q4019" s="1">
        <f t="shared" ca="1" si="708"/>
        <v>0</v>
      </c>
      <c r="R4019" s="3">
        <f t="shared" ca="1" si="701"/>
        <v>0.57443509146579674</v>
      </c>
      <c r="S4019" s="3">
        <f t="shared" ca="1" si="702"/>
        <v>0.72535441904553799</v>
      </c>
      <c r="T4019" s="1">
        <f t="shared" ca="1" si="709"/>
        <v>1</v>
      </c>
    </row>
    <row r="4020" spans="9:20" x14ac:dyDescent="0.3">
      <c r="I4020" s="14">
        <v>3993</v>
      </c>
      <c r="J4020" s="28">
        <f t="shared" ca="1" si="699"/>
        <v>3.1135399607581608E-2</v>
      </c>
      <c r="K4020" s="28">
        <f t="shared" ca="1" si="700"/>
        <v>0.80001994266851661</v>
      </c>
      <c r="L4020" s="28">
        <f t="shared" ca="1" si="703"/>
        <v>0.65103415594078695</v>
      </c>
      <c r="M4020" s="28">
        <f t="shared" ca="1" si="704"/>
        <v>3.1135399607581608E-2</v>
      </c>
      <c r="N4020" s="28">
        <f t="shared" ca="1" si="705"/>
        <v>0.68216955554836856</v>
      </c>
      <c r="O4020" s="28">
        <f t="shared" ca="1" si="706"/>
        <v>0.50778322114900309</v>
      </c>
      <c r="P4020" s="28">
        <f t="shared" ca="1" si="707"/>
        <v>0.66422274757997501</v>
      </c>
      <c r="Q4020" s="1">
        <f t="shared" ca="1" si="708"/>
        <v>0</v>
      </c>
      <c r="R4020" s="3">
        <f t="shared" ca="1" si="701"/>
        <v>0.50778322114900321</v>
      </c>
      <c r="S4020" s="3">
        <f t="shared" ca="1" si="702"/>
        <v>0.68997874704162065</v>
      </c>
      <c r="T4020" s="1">
        <f t="shared" ca="1" si="709"/>
        <v>1</v>
      </c>
    </row>
    <row r="4021" spans="9:20" x14ac:dyDescent="0.3">
      <c r="I4021" s="14">
        <v>3994</v>
      </c>
      <c r="J4021" s="28">
        <f t="shared" ca="1" si="699"/>
        <v>0.64385618903435282</v>
      </c>
      <c r="K4021" s="28">
        <f t="shared" ca="1" si="700"/>
        <v>1.5791200249241892</v>
      </c>
      <c r="L4021" s="28">
        <f t="shared" ca="1" si="703"/>
        <v>0.96930255919278308</v>
      </c>
      <c r="M4021" s="28">
        <f t="shared" ca="1" si="704"/>
        <v>0.64385618903435282</v>
      </c>
      <c r="N4021" s="28">
        <f t="shared" ca="1" si="705"/>
        <v>1.6131587482271359</v>
      </c>
      <c r="O4021" s="28">
        <f t="shared" ca="1" si="706"/>
        <v>0.65562463644553037</v>
      </c>
      <c r="P4021" s="28">
        <f t="shared" ca="1" si="707"/>
        <v>0.83384947532701559</v>
      </c>
      <c r="Q4021" s="1">
        <f t="shared" ca="1" si="708"/>
        <v>0</v>
      </c>
      <c r="R4021" s="3">
        <f t="shared" ca="1" si="701"/>
        <v>0.65562463644553037</v>
      </c>
      <c r="S4021" s="3">
        <f t="shared" ca="1" si="702"/>
        <v>0.82907985594287537</v>
      </c>
      <c r="T4021" s="1">
        <f t="shared" ca="1" si="709"/>
        <v>1</v>
      </c>
    </row>
    <row r="4022" spans="9:20" x14ac:dyDescent="0.3">
      <c r="I4022" s="14">
        <v>3995</v>
      </c>
      <c r="J4022" s="28">
        <f t="shared" ca="1" si="699"/>
        <v>1.786567287836845</v>
      </c>
      <c r="K4022" s="28">
        <f t="shared" ca="1" si="700"/>
        <v>0.97685802665471699</v>
      </c>
      <c r="L4022" s="28">
        <f t="shared" ca="1" si="703"/>
        <v>0.93023191430105845</v>
      </c>
      <c r="M4022" s="28">
        <f t="shared" ca="1" si="704"/>
        <v>1.786567287836845</v>
      </c>
      <c r="N4022" s="28">
        <f t="shared" ca="1" si="705"/>
        <v>2.7167992021379037</v>
      </c>
      <c r="O4022" s="28">
        <f t="shared" ca="1" si="706"/>
        <v>0.85650590011903716</v>
      </c>
      <c r="P4022" s="28">
        <f t="shared" ca="1" si="707"/>
        <v>0.9380106788028445</v>
      </c>
      <c r="Q4022" s="1">
        <f t="shared" ca="1" si="708"/>
        <v>0</v>
      </c>
      <c r="R4022" s="3">
        <f t="shared" ca="1" si="701"/>
        <v>0.85650590011903716</v>
      </c>
      <c r="S4022" s="3">
        <f t="shared" ca="1" si="702"/>
        <v>0.72648433548380464</v>
      </c>
      <c r="T4022" s="1">
        <f t="shared" ca="1" si="709"/>
        <v>0</v>
      </c>
    </row>
    <row r="4023" spans="9:20" x14ac:dyDescent="0.3">
      <c r="I4023" s="14">
        <v>3996</v>
      </c>
      <c r="J4023" s="28">
        <f t="shared" ca="1" si="699"/>
        <v>1.0509322166722261</v>
      </c>
      <c r="K4023" s="28">
        <f t="shared" ca="1" si="700"/>
        <v>0.83066914654824064</v>
      </c>
      <c r="L4023" s="28">
        <f t="shared" ca="1" si="703"/>
        <v>0.34481232945826934</v>
      </c>
      <c r="M4023" s="28">
        <f t="shared" ca="1" si="704"/>
        <v>1.0509322166722261</v>
      </c>
      <c r="N4023" s="28">
        <f t="shared" ca="1" si="705"/>
        <v>1.3957445461304956</v>
      </c>
      <c r="O4023" s="28">
        <f t="shared" ca="1" si="706"/>
        <v>0.74095387018684766</v>
      </c>
      <c r="P4023" s="28">
        <f t="shared" ca="1" si="707"/>
        <v>0.80150774384335244</v>
      </c>
      <c r="Q4023" s="1">
        <f t="shared" ca="1" si="708"/>
        <v>0</v>
      </c>
      <c r="R4023" s="3">
        <f t="shared" ca="1" si="701"/>
        <v>0.74095387018684766</v>
      </c>
      <c r="S4023" s="3">
        <f t="shared" ca="1" si="702"/>
        <v>0.69649639874986269</v>
      </c>
      <c r="T4023" s="1">
        <f t="shared" ca="1" si="709"/>
        <v>0</v>
      </c>
    </row>
    <row r="4024" spans="9:20" x14ac:dyDescent="0.3">
      <c r="I4024" s="14">
        <v>3997</v>
      </c>
      <c r="J4024" s="28">
        <f t="shared" ca="1" si="699"/>
        <v>-0.54209044541565898</v>
      </c>
      <c r="K4024" s="28">
        <f t="shared" ca="1" si="700"/>
        <v>2.3290648873441357</v>
      </c>
      <c r="L4024" s="28">
        <f t="shared" ca="1" si="703"/>
        <v>0.58516153147903582</v>
      </c>
      <c r="M4024" s="28">
        <f t="shared" ca="1" si="704"/>
        <v>-0.54209044541565898</v>
      </c>
      <c r="N4024" s="28">
        <f t="shared" ca="1" si="705"/>
        <v>4.307108606337684E-2</v>
      </c>
      <c r="O4024" s="28">
        <f t="shared" ca="1" si="706"/>
        <v>0.36770142551792534</v>
      </c>
      <c r="P4024" s="28">
        <f t="shared" ca="1" si="707"/>
        <v>0.51076610720028925</v>
      </c>
      <c r="Q4024" s="1">
        <f t="shared" ca="1" si="708"/>
        <v>0</v>
      </c>
      <c r="R4024" s="3">
        <f t="shared" ca="1" si="701"/>
        <v>0.36770142551792534</v>
      </c>
      <c r="S4024" s="3">
        <f t="shared" ca="1" si="702"/>
        <v>0.91125574446467494</v>
      </c>
      <c r="T4024" s="1">
        <f t="shared" ca="1" si="709"/>
        <v>1</v>
      </c>
    </row>
    <row r="4025" spans="9:20" x14ac:dyDescent="0.3">
      <c r="I4025" s="14">
        <v>3998</v>
      </c>
      <c r="J4025" s="28">
        <f t="shared" ca="1" si="699"/>
        <v>0.12232254802794532</v>
      </c>
      <c r="K4025" s="28">
        <f t="shared" ca="1" si="700"/>
        <v>0.76593263852589366</v>
      </c>
      <c r="L4025" s="28">
        <f t="shared" ca="1" si="703"/>
        <v>1.4543432688169233</v>
      </c>
      <c r="M4025" s="28">
        <f t="shared" ca="1" si="704"/>
        <v>0.12232254802794532</v>
      </c>
      <c r="N4025" s="28">
        <f t="shared" ca="1" si="705"/>
        <v>1.5766658168448686</v>
      </c>
      <c r="O4025" s="28">
        <f t="shared" ca="1" si="706"/>
        <v>0.53054256296446922</v>
      </c>
      <c r="P4025" s="28">
        <f t="shared" ca="1" si="707"/>
        <v>0.82873179790472251</v>
      </c>
      <c r="Q4025" s="1">
        <f t="shared" ca="1" si="708"/>
        <v>0</v>
      </c>
      <c r="R4025" s="3">
        <f t="shared" ca="1" si="701"/>
        <v>0.53054256296446933</v>
      </c>
      <c r="S4025" s="3">
        <f t="shared" ca="1" si="702"/>
        <v>0.68264038573286634</v>
      </c>
      <c r="T4025" s="1">
        <f t="shared" ca="1" si="709"/>
        <v>1</v>
      </c>
    </row>
    <row r="4026" spans="9:20" x14ac:dyDescent="0.3">
      <c r="I4026" s="14">
        <v>3999</v>
      </c>
      <c r="J4026" s="28">
        <f t="shared" ca="1" si="699"/>
        <v>-1.9460850404438326</v>
      </c>
      <c r="K4026" s="28">
        <f t="shared" ca="1" si="700"/>
        <v>0.51423648379508524</v>
      </c>
      <c r="L4026" s="28">
        <f t="shared" ca="1" si="703"/>
        <v>1.2080380174313392</v>
      </c>
      <c r="M4026" s="28">
        <f t="shared" ca="1" si="704"/>
        <v>-1.9460850404438326</v>
      </c>
      <c r="N4026" s="28">
        <f t="shared" ca="1" si="705"/>
        <v>-0.73804702301249336</v>
      </c>
      <c r="O4026" s="28">
        <f t="shared" ca="1" si="706"/>
        <v>0.124980872508892</v>
      </c>
      <c r="P4026" s="28">
        <f t="shared" ca="1" si="707"/>
        <v>0.3234313535944231</v>
      </c>
      <c r="Q4026" s="1">
        <f t="shared" ca="1" si="708"/>
        <v>0</v>
      </c>
      <c r="R4026" s="3">
        <f t="shared" ca="1" si="701"/>
        <v>0.12498087250889202</v>
      </c>
      <c r="S4026" s="3">
        <f t="shared" ca="1" si="702"/>
        <v>0.62579907885135022</v>
      </c>
      <c r="T4026" s="1">
        <f t="shared" ca="1" si="709"/>
        <v>1</v>
      </c>
    </row>
    <row r="4027" spans="9:20" x14ac:dyDescent="0.3">
      <c r="I4027" s="14">
        <v>4000</v>
      </c>
      <c r="J4027" s="28">
        <f t="shared" ca="1" si="699"/>
        <v>1.6215799453651096</v>
      </c>
      <c r="K4027" s="28">
        <f t="shared" ca="1" si="700"/>
        <v>0.55541948893768966</v>
      </c>
      <c r="L4027" s="28">
        <f t="shared" ca="1" si="703"/>
        <v>0.89787899513170588</v>
      </c>
      <c r="M4027" s="28">
        <f t="shared" ca="1" si="704"/>
        <v>1.6215799453651096</v>
      </c>
      <c r="N4027" s="28">
        <f t="shared" ca="1" si="705"/>
        <v>2.5194589404968157</v>
      </c>
      <c r="O4027" s="28">
        <f t="shared" ca="1" si="706"/>
        <v>0.83501290834283215</v>
      </c>
      <c r="P4027" s="28">
        <f t="shared" ca="1" si="707"/>
        <v>0.92549475508951373</v>
      </c>
      <c r="Q4027" s="1">
        <f t="shared" ca="1" si="708"/>
        <v>0</v>
      </c>
      <c r="R4027" s="3">
        <f t="shared" ca="1" si="701"/>
        <v>0.83501290834283215</v>
      </c>
      <c r="S4027" s="3">
        <f t="shared" ca="1" si="702"/>
        <v>0.63539203742233752</v>
      </c>
      <c r="T4027" s="1">
        <f t="shared" ca="1" si="709"/>
        <v>0</v>
      </c>
    </row>
    <row r="4028" spans="9:20" x14ac:dyDescent="0.3">
      <c r="I4028" s="14">
        <v>4001</v>
      </c>
      <c r="J4028" s="28">
        <f t="shared" ca="1" si="699"/>
        <v>-0.2471422222594063</v>
      </c>
      <c r="K4028" s="28">
        <f t="shared" ca="1" si="700"/>
        <v>0.80687178100629997</v>
      </c>
      <c r="L4028" s="28">
        <f t="shared" ca="1" si="703"/>
        <v>0.77777138144214975</v>
      </c>
      <c r="M4028" s="28">
        <f t="shared" ca="1" si="704"/>
        <v>-0.2471422222594063</v>
      </c>
      <c r="N4028" s="28">
        <f t="shared" ca="1" si="705"/>
        <v>0.53062915918274345</v>
      </c>
      <c r="O4028" s="28">
        <f t="shared" ca="1" si="706"/>
        <v>0.4385270201445266</v>
      </c>
      <c r="P4028" s="28">
        <f t="shared" ca="1" si="707"/>
        <v>0.62962984139983436</v>
      </c>
      <c r="Q4028" s="1">
        <f t="shared" ca="1" si="708"/>
        <v>0</v>
      </c>
      <c r="R4028" s="3">
        <f t="shared" ca="1" si="701"/>
        <v>0.4385270201445266</v>
      </c>
      <c r="S4028" s="3">
        <f t="shared" ca="1" si="702"/>
        <v>0.69144249949669834</v>
      </c>
      <c r="T4028" s="1">
        <f t="shared" ca="1" si="709"/>
        <v>1</v>
      </c>
    </row>
    <row r="4029" spans="9:20" x14ac:dyDescent="0.3">
      <c r="I4029" s="14">
        <v>4002</v>
      </c>
      <c r="J4029" s="28">
        <f t="shared" ca="1" si="699"/>
        <v>5.8726266759758839E-4</v>
      </c>
      <c r="K4029" s="28">
        <f t="shared" ca="1" si="700"/>
        <v>2.1915766496315032</v>
      </c>
      <c r="L4029" s="28">
        <f t="shared" ca="1" si="703"/>
        <v>0.84586674097511583</v>
      </c>
      <c r="M4029" s="28">
        <f t="shared" ca="1" si="704"/>
        <v>5.8726266759758839E-4</v>
      </c>
      <c r="N4029" s="28">
        <f t="shared" ca="1" si="705"/>
        <v>0.84645400364271339</v>
      </c>
      <c r="O4029" s="28">
        <f t="shared" ca="1" si="706"/>
        <v>0.50014681566267993</v>
      </c>
      <c r="P4029" s="28">
        <f t="shared" ca="1" si="707"/>
        <v>0.6998227601811714</v>
      </c>
      <c r="Q4029" s="1">
        <f t="shared" ca="1" si="708"/>
        <v>0</v>
      </c>
      <c r="R4029" s="3">
        <f t="shared" ca="1" si="701"/>
        <v>0.50014681566267993</v>
      </c>
      <c r="S4029" s="3">
        <f t="shared" ca="1" si="702"/>
        <v>0.89949053689654823</v>
      </c>
      <c r="T4029" s="1">
        <f t="shared" ca="1" si="709"/>
        <v>1</v>
      </c>
    </row>
    <row r="4030" spans="9:20" x14ac:dyDescent="0.3">
      <c r="I4030" s="14">
        <v>4003</v>
      </c>
      <c r="J4030" s="28">
        <f t="shared" ca="1" si="699"/>
        <v>7.7616866296332243E-2</v>
      </c>
      <c r="K4030" s="28">
        <f t="shared" ca="1" si="700"/>
        <v>1.0453194359406817</v>
      </c>
      <c r="L4030" s="28">
        <f t="shared" ca="1" si="703"/>
        <v>0.68769855207188424</v>
      </c>
      <c r="M4030" s="28">
        <f t="shared" ca="1" si="704"/>
        <v>7.7616866296332243E-2</v>
      </c>
      <c r="N4030" s="28">
        <f t="shared" ca="1" si="705"/>
        <v>0.76531541836821648</v>
      </c>
      <c r="O4030" s="28">
        <f t="shared" ca="1" si="706"/>
        <v>0.51939448091132645</v>
      </c>
      <c r="P4030" s="28">
        <f t="shared" ca="1" si="707"/>
        <v>0.68250665455015713</v>
      </c>
      <c r="Q4030" s="1">
        <f t="shared" ca="1" si="708"/>
        <v>0</v>
      </c>
      <c r="R4030" s="3">
        <f t="shared" ca="1" si="701"/>
        <v>0.51939448091132645</v>
      </c>
      <c r="S4030" s="3">
        <f t="shared" ca="1" si="702"/>
        <v>0.73987509000266816</v>
      </c>
      <c r="T4030" s="1">
        <f t="shared" ca="1" si="709"/>
        <v>1</v>
      </c>
    </row>
    <row r="4031" spans="9:20" x14ac:dyDescent="0.3">
      <c r="I4031" s="14">
        <v>4004</v>
      </c>
      <c r="J4031" s="28">
        <f t="shared" ca="1" si="699"/>
        <v>-6.2406857338576399E-2</v>
      </c>
      <c r="K4031" s="28">
        <f t="shared" ca="1" si="700"/>
        <v>1.1961040614141025</v>
      </c>
      <c r="L4031" s="28">
        <f t="shared" ca="1" si="703"/>
        <v>0.56592033220176019</v>
      </c>
      <c r="M4031" s="28">
        <f t="shared" ca="1" si="704"/>
        <v>-6.2406857338576399E-2</v>
      </c>
      <c r="N4031" s="28">
        <f t="shared" ca="1" si="705"/>
        <v>0.50351347486318376</v>
      </c>
      <c r="O4031" s="28">
        <f t="shared" ca="1" si="706"/>
        <v>0.48440334725105716</v>
      </c>
      <c r="P4031" s="28">
        <f t="shared" ca="1" si="707"/>
        <v>0.62328465488647422</v>
      </c>
      <c r="Q4031" s="1">
        <f t="shared" ca="1" si="708"/>
        <v>0</v>
      </c>
      <c r="R4031" s="3">
        <f t="shared" ca="1" si="701"/>
        <v>0.48440334725105716</v>
      </c>
      <c r="S4031" s="3">
        <f t="shared" ca="1" si="702"/>
        <v>0.76783099274763145</v>
      </c>
      <c r="T4031" s="1">
        <f t="shared" ca="1" si="709"/>
        <v>1</v>
      </c>
    </row>
    <row r="4032" spans="9:20" x14ac:dyDescent="0.3">
      <c r="I4032" s="14">
        <v>4005</v>
      </c>
      <c r="J4032" s="28">
        <f t="shared" ca="1" si="699"/>
        <v>-0.11476595296225441</v>
      </c>
      <c r="K4032" s="28">
        <f t="shared" ca="1" si="700"/>
        <v>1.7028946545773465</v>
      </c>
      <c r="L4032" s="28">
        <f t="shared" ca="1" si="703"/>
        <v>0.6515942579416466</v>
      </c>
      <c r="M4032" s="28">
        <f t="shared" ca="1" si="704"/>
        <v>-0.11476595296225441</v>
      </c>
      <c r="N4032" s="28">
        <f t="shared" ca="1" si="705"/>
        <v>0.53682830497939216</v>
      </c>
      <c r="O4032" s="28">
        <f t="shared" ca="1" si="706"/>
        <v>0.47133996217082325</v>
      </c>
      <c r="P4032" s="28">
        <f t="shared" ca="1" si="707"/>
        <v>0.63107429267052706</v>
      </c>
      <c r="Q4032" s="1">
        <f t="shared" ca="1" si="708"/>
        <v>0</v>
      </c>
      <c r="R4032" s="3">
        <f t="shared" ca="1" si="701"/>
        <v>0.47133996217082325</v>
      </c>
      <c r="S4032" s="3">
        <f t="shared" ca="1" si="702"/>
        <v>0.84591241541859619</v>
      </c>
      <c r="T4032" s="1">
        <f t="shared" ca="1" si="709"/>
        <v>1</v>
      </c>
    </row>
    <row r="4033" spans="9:20" x14ac:dyDescent="0.3">
      <c r="I4033" s="14">
        <v>4006</v>
      </c>
      <c r="J4033" s="28">
        <f t="shared" ca="1" si="699"/>
        <v>-0.57133168634935139</v>
      </c>
      <c r="K4033" s="28">
        <f t="shared" ca="1" si="700"/>
        <v>0.87439610188990891</v>
      </c>
      <c r="L4033" s="28">
        <f t="shared" ca="1" si="703"/>
        <v>1.0570899728452259</v>
      </c>
      <c r="M4033" s="28">
        <f t="shared" ca="1" si="704"/>
        <v>-0.57133168634935139</v>
      </c>
      <c r="N4033" s="28">
        <f t="shared" ca="1" si="705"/>
        <v>0.48575828649587449</v>
      </c>
      <c r="O4033" s="28">
        <f t="shared" ca="1" si="706"/>
        <v>0.36092960199263485</v>
      </c>
      <c r="P4033" s="28">
        <f t="shared" ca="1" si="707"/>
        <v>0.61910668520960288</v>
      </c>
      <c r="Q4033" s="1">
        <f t="shared" ca="1" si="708"/>
        <v>0</v>
      </c>
      <c r="R4033" s="3">
        <f t="shared" ca="1" si="701"/>
        <v>0.3609296019926348</v>
      </c>
      <c r="S4033" s="3">
        <f t="shared" ca="1" si="702"/>
        <v>0.7056596112891248</v>
      </c>
      <c r="T4033" s="1">
        <f t="shared" ca="1" si="709"/>
        <v>1</v>
      </c>
    </row>
    <row r="4034" spans="9:20" x14ac:dyDescent="0.3">
      <c r="I4034" s="14">
        <v>4007</v>
      </c>
      <c r="J4034" s="28">
        <f t="shared" ca="1" si="699"/>
        <v>-0.58794252533631597</v>
      </c>
      <c r="K4034" s="28">
        <f t="shared" ca="1" si="700"/>
        <v>0.79210469459515076</v>
      </c>
      <c r="L4034" s="28">
        <f t="shared" ca="1" si="703"/>
        <v>0.82098424537843107</v>
      </c>
      <c r="M4034" s="28">
        <f t="shared" ca="1" si="704"/>
        <v>-0.58794252533631597</v>
      </c>
      <c r="N4034" s="28">
        <f t="shared" ca="1" si="705"/>
        <v>0.2330417200421151</v>
      </c>
      <c r="O4034" s="28">
        <f t="shared" ca="1" si="706"/>
        <v>0.35710707365631517</v>
      </c>
      <c r="P4034" s="28">
        <f t="shared" ca="1" si="707"/>
        <v>0.55799818469377027</v>
      </c>
      <c r="Q4034" s="1">
        <f t="shared" ca="1" si="708"/>
        <v>0</v>
      </c>
      <c r="R4034" s="3">
        <f t="shared" ca="1" si="701"/>
        <v>0.35710707365631517</v>
      </c>
      <c r="S4034" s="3">
        <f t="shared" ca="1" si="702"/>
        <v>0.68828307057304394</v>
      </c>
      <c r="T4034" s="1">
        <f t="shared" ca="1" si="709"/>
        <v>1</v>
      </c>
    </row>
    <row r="4035" spans="9:20" x14ac:dyDescent="0.3">
      <c r="I4035" s="14">
        <v>4008</v>
      </c>
      <c r="J4035" s="28">
        <f t="shared" ca="1" si="699"/>
        <v>0.89750087244850085</v>
      </c>
      <c r="K4035" s="28">
        <f t="shared" ca="1" si="700"/>
        <v>0.64523789587409108</v>
      </c>
      <c r="L4035" s="28">
        <f t="shared" ca="1" si="703"/>
        <v>0.8437842258294812</v>
      </c>
      <c r="M4035" s="28">
        <f t="shared" ca="1" si="704"/>
        <v>0.89750087244850085</v>
      </c>
      <c r="N4035" s="28">
        <f t="shared" ca="1" si="705"/>
        <v>1.7412850982779822</v>
      </c>
      <c r="O4035" s="28">
        <f t="shared" ca="1" si="706"/>
        <v>0.71043566052025042</v>
      </c>
      <c r="P4035" s="28">
        <f t="shared" ca="1" si="707"/>
        <v>0.85085022327795035</v>
      </c>
      <c r="Q4035" s="1">
        <f t="shared" ca="1" si="708"/>
        <v>0</v>
      </c>
      <c r="R4035" s="3">
        <f t="shared" ca="1" si="701"/>
        <v>0.71043566052025042</v>
      </c>
      <c r="S4035" s="3">
        <f t="shared" ca="1" si="702"/>
        <v>0.65593653244368344</v>
      </c>
      <c r="T4035" s="1">
        <f t="shared" ca="1" si="709"/>
        <v>0</v>
      </c>
    </row>
    <row r="4036" spans="9:20" x14ac:dyDescent="0.3">
      <c r="I4036" s="14">
        <v>4009</v>
      </c>
      <c r="J4036" s="28">
        <f t="shared" ca="1" si="699"/>
        <v>7.7168774785085201E-2</v>
      </c>
      <c r="K4036" s="28">
        <f t="shared" ca="1" si="700"/>
        <v>0.45734329494715076</v>
      </c>
      <c r="L4036" s="28">
        <f t="shared" ca="1" si="703"/>
        <v>0.66688246178708876</v>
      </c>
      <c r="M4036" s="28">
        <f t="shared" ca="1" si="704"/>
        <v>7.7168774785085201E-2</v>
      </c>
      <c r="N4036" s="28">
        <f t="shared" ca="1" si="705"/>
        <v>0.74405123657217398</v>
      </c>
      <c r="O4036" s="28">
        <f t="shared" ca="1" si="706"/>
        <v>0.51928262561108784</v>
      </c>
      <c r="P4036" s="28">
        <f t="shared" ca="1" si="707"/>
        <v>0.67788111414684671</v>
      </c>
      <c r="Q4036" s="1">
        <f t="shared" ca="1" si="708"/>
        <v>0</v>
      </c>
      <c r="R4036" s="3">
        <f t="shared" ca="1" si="701"/>
        <v>0.51928262561108773</v>
      </c>
      <c r="S4036" s="3">
        <f t="shared" ca="1" si="702"/>
        <v>0.6123837429412271</v>
      </c>
      <c r="T4036" s="1">
        <f t="shared" ca="1" si="709"/>
        <v>1</v>
      </c>
    </row>
    <row r="4037" spans="9:20" x14ac:dyDescent="0.3">
      <c r="I4037" s="14">
        <v>4010</v>
      </c>
      <c r="J4037" s="28">
        <f t="shared" ca="1" si="699"/>
        <v>0.38348544068765417</v>
      </c>
      <c r="K4037" s="28">
        <f t="shared" ca="1" si="700"/>
        <v>0.44282131894046628</v>
      </c>
      <c r="L4037" s="28">
        <f t="shared" ca="1" si="703"/>
        <v>0.64860827853661351</v>
      </c>
      <c r="M4037" s="28">
        <f t="shared" ca="1" si="704"/>
        <v>0.38348544068765417</v>
      </c>
      <c r="N4037" s="28">
        <f t="shared" ca="1" si="705"/>
        <v>1.0320937192242676</v>
      </c>
      <c r="O4037" s="28">
        <f t="shared" ca="1" si="706"/>
        <v>0.59471347303622757</v>
      </c>
      <c r="P4037" s="28">
        <f t="shared" ca="1" si="707"/>
        <v>0.73732160558187998</v>
      </c>
      <c r="Q4037" s="1">
        <f t="shared" ca="1" si="708"/>
        <v>0</v>
      </c>
      <c r="R4037" s="3">
        <f t="shared" ca="1" si="701"/>
        <v>0.59471347303622757</v>
      </c>
      <c r="S4037" s="3">
        <f t="shared" ca="1" si="702"/>
        <v>0.608931088858918</v>
      </c>
      <c r="T4037" s="1">
        <f t="shared" ca="1" si="709"/>
        <v>1</v>
      </c>
    </row>
    <row r="4038" spans="9:20" x14ac:dyDescent="0.3">
      <c r="I4038" s="14">
        <v>4011</v>
      </c>
      <c r="J4038" s="28">
        <f t="shared" ca="1" si="699"/>
        <v>1.0363002214382506</v>
      </c>
      <c r="K4038" s="28">
        <f t="shared" ca="1" si="700"/>
        <v>0.72796793706096696</v>
      </c>
      <c r="L4038" s="28">
        <f t="shared" ca="1" si="703"/>
        <v>0.67971895914023506</v>
      </c>
      <c r="M4038" s="28">
        <f t="shared" ca="1" si="704"/>
        <v>1.0363002214382506</v>
      </c>
      <c r="N4038" s="28">
        <f t="shared" ca="1" si="705"/>
        <v>1.7160191805784857</v>
      </c>
      <c r="O4038" s="28">
        <f t="shared" ca="1" si="706"/>
        <v>0.73813550072718415</v>
      </c>
      <c r="P4038" s="28">
        <f t="shared" ca="1" si="707"/>
        <v>0.84761537076766491</v>
      </c>
      <c r="Q4038" s="1">
        <f t="shared" ca="1" si="708"/>
        <v>0</v>
      </c>
      <c r="R4038" s="3">
        <f t="shared" ca="1" si="701"/>
        <v>0.73813550072718415</v>
      </c>
      <c r="S4038" s="3">
        <f t="shared" ca="1" si="702"/>
        <v>0.67435919205655181</v>
      </c>
      <c r="T4038" s="1">
        <f t="shared" ca="1" si="709"/>
        <v>0</v>
      </c>
    </row>
    <row r="4039" spans="9:20" x14ac:dyDescent="0.3">
      <c r="I4039" s="14">
        <v>4012</v>
      </c>
      <c r="J4039" s="28">
        <f t="shared" ca="1" si="699"/>
        <v>-1.0223584787783402</v>
      </c>
      <c r="K4039" s="28">
        <f t="shared" ca="1" si="700"/>
        <v>1.3646128502898827</v>
      </c>
      <c r="L4039" s="28">
        <f t="shared" ca="1" si="703"/>
        <v>0.4496477278983933</v>
      </c>
      <c r="M4039" s="28">
        <f t="shared" ca="1" si="704"/>
        <v>-1.0223584787783402</v>
      </c>
      <c r="N4039" s="28">
        <f t="shared" ca="1" si="705"/>
        <v>-0.57271075087994694</v>
      </c>
      <c r="O4039" s="28">
        <f t="shared" ca="1" si="706"/>
        <v>0.26456825212084928</v>
      </c>
      <c r="P4039" s="28">
        <f t="shared" ca="1" si="707"/>
        <v>0.36061156880685086</v>
      </c>
      <c r="Q4039" s="1">
        <f t="shared" ca="1" si="708"/>
        <v>0</v>
      </c>
      <c r="R4039" s="3">
        <f t="shared" ca="1" si="701"/>
        <v>0.26456825212084928</v>
      </c>
      <c r="S4039" s="3">
        <f t="shared" ca="1" si="702"/>
        <v>0.7965083839935897</v>
      </c>
      <c r="T4039" s="1">
        <f t="shared" ca="1" si="709"/>
        <v>1</v>
      </c>
    </row>
    <row r="4040" spans="9:20" x14ac:dyDescent="0.3">
      <c r="I4040" s="14">
        <v>4013</v>
      </c>
      <c r="J4040" s="28">
        <f t="shared" ca="1" si="699"/>
        <v>0.48197181899132752</v>
      </c>
      <c r="K4040" s="28">
        <f t="shared" ca="1" si="700"/>
        <v>1.0024416043668916</v>
      </c>
      <c r="L4040" s="28">
        <f t="shared" ca="1" si="703"/>
        <v>0.64068053778510003</v>
      </c>
      <c r="M4040" s="28">
        <f t="shared" ca="1" si="704"/>
        <v>0.48197181899132752</v>
      </c>
      <c r="N4040" s="28">
        <f t="shared" ca="1" si="705"/>
        <v>1.1226523567764275</v>
      </c>
      <c r="O4040" s="28">
        <f t="shared" ca="1" si="706"/>
        <v>0.61821338287906336</v>
      </c>
      <c r="P4040" s="28">
        <f t="shared" ca="1" si="707"/>
        <v>0.75448036989658751</v>
      </c>
      <c r="Q4040" s="1">
        <f t="shared" ca="1" si="708"/>
        <v>0</v>
      </c>
      <c r="R4040" s="3">
        <f t="shared" ca="1" si="701"/>
        <v>0.61821338287906336</v>
      </c>
      <c r="S4040" s="3">
        <f t="shared" ca="1" si="702"/>
        <v>0.73153835627813946</v>
      </c>
      <c r="T4040" s="1">
        <f t="shared" ca="1" si="709"/>
        <v>1</v>
      </c>
    </row>
    <row r="4041" spans="9:20" x14ac:dyDescent="0.3">
      <c r="I4041" s="14">
        <v>4014</v>
      </c>
      <c r="J4041" s="28">
        <f t="shared" ca="1" si="699"/>
        <v>-0.10915459945990226</v>
      </c>
      <c r="K4041" s="28">
        <f t="shared" ca="1" si="700"/>
        <v>0.21423624987077416</v>
      </c>
      <c r="L4041" s="28">
        <f t="shared" ca="1" si="703"/>
        <v>1.159988470478416</v>
      </c>
      <c r="M4041" s="28">
        <f t="shared" ca="1" si="704"/>
        <v>-0.10915459945990226</v>
      </c>
      <c r="N4041" s="28">
        <f t="shared" ca="1" si="705"/>
        <v>1.0508338710185137</v>
      </c>
      <c r="O4041" s="28">
        <f t="shared" ca="1" si="706"/>
        <v>0.47273841262476241</v>
      </c>
      <c r="P4041" s="28">
        <f t="shared" ca="1" si="707"/>
        <v>0.74093499315355937</v>
      </c>
      <c r="Q4041" s="1">
        <f t="shared" ca="1" si="708"/>
        <v>0</v>
      </c>
      <c r="R4041" s="3">
        <f t="shared" ca="1" si="701"/>
        <v>0.47273841262476241</v>
      </c>
      <c r="S4041" s="3">
        <f t="shared" ca="1" si="702"/>
        <v>0.55335514754208504</v>
      </c>
      <c r="T4041" s="1">
        <f t="shared" ca="1" si="709"/>
        <v>1</v>
      </c>
    </row>
    <row r="4042" spans="9:20" x14ac:dyDescent="0.3">
      <c r="I4042" s="14">
        <v>4015</v>
      </c>
      <c r="J4042" s="28">
        <f t="shared" ca="1" si="699"/>
        <v>1.0018885228230088</v>
      </c>
      <c r="K4042" s="28">
        <f t="shared" ca="1" si="700"/>
        <v>1.0645444295671092</v>
      </c>
      <c r="L4042" s="28">
        <f t="shared" ca="1" si="703"/>
        <v>1.147163309015004</v>
      </c>
      <c r="M4042" s="28">
        <f t="shared" ca="1" si="704"/>
        <v>1.0018885228230088</v>
      </c>
      <c r="N4042" s="28">
        <f t="shared" ca="1" si="705"/>
        <v>2.1490518318380127</v>
      </c>
      <c r="O4042" s="28">
        <f t="shared" ca="1" si="706"/>
        <v>0.73142972269070028</v>
      </c>
      <c r="P4042" s="28">
        <f t="shared" ca="1" si="707"/>
        <v>0.89558014090520355</v>
      </c>
      <c r="Q4042" s="1">
        <f t="shared" ca="1" si="708"/>
        <v>0</v>
      </c>
      <c r="R4042" s="3">
        <f t="shared" ca="1" si="701"/>
        <v>0.73142972269070028</v>
      </c>
      <c r="S4042" s="3">
        <f t="shared" ca="1" si="702"/>
        <v>0.74355803346015037</v>
      </c>
      <c r="T4042" s="1">
        <f t="shared" ca="1" si="709"/>
        <v>1</v>
      </c>
    </row>
    <row r="4043" spans="9:20" x14ac:dyDescent="0.3">
      <c r="I4043" s="14">
        <v>4016</v>
      </c>
      <c r="J4043" s="28">
        <f t="shared" ca="1" si="699"/>
        <v>0.49133899302205269</v>
      </c>
      <c r="K4043" s="28">
        <f t="shared" ca="1" si="700"/>
        <v>0.47845179195231613</v>
      </c>
      <c r="L4043" s="28">
        <f t="shared" ca="1" si="703"/>
        <v>0.36123738147463558</v>
      </c>
      <c r="M4043" s="28">
        <f t="shared" ca="1" si="704"/>
        <v>0.49133899302205269</v>
      </c>
      <c r="N4043" s="28">
        <f t="shared" ca="1" si="705"/>
        <v>0.85257637449668833</v>
      </c>
      <c r="O4043" s="28">
        <f t="shared" ca="1" si="706"/>
        <v>0.62042181411365305</v>
      </c>
      <c r="P4043" s="28">
        <f t="shared" ca="1" si="707"/>
        <v>0.70110731639488044</v>
      </c>
      <c r="Q4043" s="1">
        <f t="shared" ca="1" si="708"/>
        <v>0</v>
      </c>
      <c r="R4043" s="3">
        <f t="shared" ca="1" si="701"/>
        <v>0.62042181411365305</v>
      </c>
      <c r="S4043" s="3">
        <f t="shared" ca="1" si="702"/>
        <v>0.61738222139889742</v>
      </c>
      <c r="T4043" s="1">
        <f t="shared" ca="1" si="709"/>
        <v>0</v>
      </c>
    </row>
    <row r="4044" spans="9:20" x14ac:dyDescent="0.3">
      <c r="I4044" s="14">
        <v>4017</v>
      </c>
      <c r="J4044" s="28">
        <f t="shared" ca="1" si="699"/>
        <v>-9.2153013149462698E-2</v>
      </c>
      <c r="K4044" s="28">
        <f t="shared" ca="1" si="700"/>
        <v>0.29048969935029217</v>
      </c>
      <c r="L4044" s="28">
        <f t="shared" ca="1" si="703"/>
        <v>0.77754269724075775</v>
      </c>
      <c r="M4044" s="28">
        <f t="shared" ca="1" si="704"/>
        <v>-9.2153013149462698E-2</v>
      </c>
      <c r="N4044" s="28">
        <f t="shared" ca="1" si="705"/>
        <v>0.68538968409129508</v>
      </c>
      <c r="O4044" s="28">
        <f t="shared" ca="1" si="706"/>
        <v>0.47697803662441363</v>
      </c>
      <c r="P4044" s="28">
        <f t="shared" ca="1" si="707"/>
        <v>0.6649405555019039</v>
      </c>
      <c r="Q4044" s="1">
        <f t="shared" ca="1" si="708"/>
        <v>0</v>
      </c>
      <c r="R4044" s="3">
        <f t="shared" ca="1" si="701"/>
        <v>0.47697803662441368</v>
      </c>
      <c r="S4044" s="3">
        <f t="shared" ca="1" si="702"/>
        <v>0.57211601521132494</v>
      </c>
      <c r="T4044" s="1">
        <f t="shared" ca="1" si="709"/>
        <v>1</v>
      </c>
    </row>
    <row r="4045" spans="9:20" x14ac:dyDescent="0.3">
      <c r="I4045" s="14">
        <v>4018</v>
      </c>
      <c r="J4045" s="28">
        <f t="shared" ca="1" si="699"/>
        <v>0.20044525812895167</v>
      </c>
      <c r="K4045" s="28">
        <f t="shared" ca="1" si="700"/>
        <v>0.7947524207211214</v>
      </c>
      <c r="L4045" s="28">
        <f t="shared" ca="1" si="703"/>
        <v>0.50562741289702751</v>
      </c>
      <c r="M4045" s="28">
        <f t="shared" ca="1" si="704"/>
        <v>0.20044525812895167</v>
      </c>
      <c r="N4045" s="28">
        <f t="shared" ca="1" si="705"/>
        <v>0.70607267102597915</v>
      </c>
      <c r="O4045" s="28">
        <f t="shared" ca="1" si="706"/>
        <v>0.54994420363134011</v>
      </c>
      <c r="P4045" s="28">
        <f t="shared" ca="1" si="707"/>
        <v>0.66953278365038549</v>
      </c>
      <c r="Q4045" s="1">
        <f t="shared" ca="1" si="708"/>
        <v>0</v>
      </c>
      <c r="R4045" s="3">
        <f t="shared" ca="1" si="701"/>
        <v>0.54994420363134022</v>
      </c>
      <c r="S4045" s="3">
        <f t="shared" ca="1" si="702"/>
        <v>0.68885085546571501</v>
      </c>
      <c r="T4045" s="1">
        <f t="shared" ca="1" si="709"/>
        <v>1</v>
      </c>
    </row>
    <row r="4046" spans="9:20" x14ac:dyDescent="0.3">
      <c r="I4046" s="14">
        <v>4019</v>
      </c>
      <c r="J4046" s="28">
        <f t="shared" ca="1" si="699"/>
        <v>-1.4965452926191107E-2</v>
      </c>
      <c r="K4046" s="28">
        <f t="shared" ca="1" si="700"/>
        <v>4.5103828079410754E-2</v>
      </c>
      <c r="L4046" s="28">
        <f t="shared" ca="1" si="703"/>
        <v>0.56642781466002312</v>
      </c>
      <c r="M4046" s="28">
        <f t="shared" ca="1" si="704"/>
        <v>-1.4965452926191107E-2</v>
      </c>
      <c r="N4046" s="28">
        <f t="shared" ca="1" si="705"/>
        <v>0.55146236173383201</v>
      </c>
      <c r="O4046" s="28">
        <f t="shared" ca="1" si="706"/>
        <v>0.49625870659468818</v>
      </c>
      <c r="P4046" s="28">
        <f t="shared" ca="1" si="707"/>
        <v>0.63447480351161256</v>
      </c>
      <c r="Q4046" s="1">
        <f t="shared" ca="1" si="708"/>
        <v>0</v>
      </c>
      <c r="R4046" s="3">
        <f t="shared" ca="1" si="701"/>
        <v>0.49625870659468818</v>
      </c>
      <c r="S4046" s="3">
        <f t="shared" ca="1" si="702"/>
        <v>0.51127404580007763</v>
      </c>
      <c r="T4046" s="1">
        <f t="shared" ca="1" si="709"/>
        <v>1</v>
      </c>
    </row>
    <row r="4047" spans="9:20" x14ac:dyDescent="0.3">
      <c r="I4047" s="14">
        <v>4020</v>
      </c>
      <c r="J4047" s="28">
        <f t="shared" ca="1" si="699"/>
        <v>0.37153970476885106</v>
      </c>
      <c r="K4047" s="28">
        <f t="shared" ca="1" si="700"/>
        <v>-0.32369767106011249</v>
      </c>
      <c r="L4047" s="28">
        <f t="shared" ca="1" si="703"/>
        <v>0.87371551225027677</v>
      </c>
      <c r="M4047" s="28">
        <f t="shared" ca="1" si="704"/>
        <v>0.37153970476885106</v>
      </c>
      <c r="N4047" s="28">
        <f t="shared" ca="1" si="705"/>
        <v>1.2452552170191278</v>
      </c>
      <c r="O4047" s="28">
        <f t="shared" ca="1" si="706"/>
        <v>0.59183097292994225</v>
      </c>
      <c r="P4047" s="28">
        <f t="shared" ca="1" si="707"/>
        <v>0.77647743598282215</v>
      </c>
      <c r="Q4047" s="1">
        <f t="shared" ca="1" si="708"/>
        <v>0</v>
      </c>
      <c r="R4047" s="3">
        <f t="shared" ca="1" si="701"/>
        <v>0.59183097292994225</v>
      </c>
      <c r="S4047" s="3">
        <f t="shared" ca="1" si="702"/>
        <v>0.41977486234826022</v>
      </c>
      <c r="T4047" s="1">
        <f t="shared" ca="1" si="709"/>
        <v>0</v>
      </c>
    </row>
    <row r="4048" spans="9:20" x14ac:dyDescent="0.3">
      <c r="I4048" s="14">
        <v>4021</v>
      </c>
      <c r="J4048" s="28">
        <f t="shared" ca="1" si="699"/>
        <v>0.60401760201402577</v>
      </c>
      <c r="K4048" s="28">
        <f t="shared" ca="1" si="700"/>
        <v>3.8106477710437479</v>
      </c>
      <c r="L4048" s="28">
        <f t="shared" ca="1" si="703"/>
        <v>1.1164129447768787</v>
      </c>
      <c r="M4048" s="28">
        <f t="shared" ca="1" si="704"/>
        <v>0.60401760201402577</v>
      </c>
      <c r="N4048" s="28">
        <f t="shared" ca="1" si="705"/>
        <v>1.7204305467909045</v>
      </c>
      <c r="O4048" s="28">
        <f t="shared" ca="1" si="706"/>
        <v>0.64657493144595712</v>
      </c>
      <c r="P4048" s="28">
        <f t="shared" ca="1" si="707"/>
        <v>0.84818428517633626</v>
      </c>
      <c r="Q4048" s="1">
        <f t="shared" ca="1" si="708"/>
        <v>0</v>
      </c>
      <c r="R4048" s="3">
        <f t="shared" ca="1" si="701"/>
        <v>0.64657493144595712</v>
      </c>
      <c r="S4048" s="3">
        <f t="shared" ca="1" si="702"/>
        <v>0.97834546136711076</v>
      </c>
      <c r="T4048" s="1">
        <f t="shared" ca="1" si="709"/>
        <v>1</v>
      </c>
    </row>
    <row r="4049" spans="9:20" x14ac:dyDescent="0.3">
      <c r="I4049" s="14">
        <v>4022</v>
      </c>
      <c r="J4049" s="28">
        <f t="shared" ca="1" si="699"/>
        <v>0.65487793906151004</v>
      </c>
      <c r="K4049" s="28">
        <f t="shared" ca="1" si="700"/>
        <v>0.98224879393058007</v>
      </c>
      <c r="L4049" s="28">
        <f t="shared" ca="1" si="703"/>
        <v>0.65608023854078901</v>
      </c>
      <c r="M4049" s="28">
        <f t="shared" ca="1" si="704"/>
        <v>0.65487793906151004</v>
      </c>
      <c r="N4049" s="28">
        <f t="shared" ca="1" si="705"/>
        <v>1.3109581776022989</v>
      </c>
      <c r="O4049" s="28">
        <f t="shared" ca="1" si="706"/>
        <v>0.65810885167270361</v>
      </c>
      <c r="P4049" s="28">
        <f t="shared" ca="1" si="707"/>
        <v>0.7876734494908334</v>
      </c>
      <c r="Q4049" s="1">
        <f t="shared" ca="1" si="708"/>
        <v>0</v>
      </c>
      <c r="R4049" s="3">
        <f t="shared" ca="1" si="701"/>
        <v>0.65810885167270361</v>
      </c>
      <c r="S4049" s="3">
        <f t="shared" ca="1" si="702"/>
        <v>0.72755419825161227</v>
      </c>
      <c r="T4049" s="1">
        <f t="shared" ca="1" si="709"/>
        <v>1</v>
      </c>
    </row>
    <row r="4050" spans="9:20" x14ac:dyDescent="0.3">
      <c r="I4050" s="14">
        <v>4023</v>
      </c>
      <c r="J4050" s="28">
        <f t="shared" ca="1" si="699"/>
        <v>-0.18435009933706567</v>
      </c>
      <c r="K4050" s="28">
        <f t="shared" ca="1" si="700"/>
        <v>1.5171705681120917</v>
      </c>
      <c r="L4050" s="28">
        <f t="shared" ca="1" si="703"/>
        <v>0.49793181472915371</v>
      </c>
      <c r="M4050" s="28">
        <f t="shared" ca="1" si="704"/>
        <v>-0.18435009933706567</v>
      </c>
      <c r="N4050" s="28">
        <f t="shared" ca="1" si="705"/>
        <v>0.31358171539208801</v>
      </c>
      <c r="O4050" s="28">
        <f t="shared" ca="1" si="706"/>
        <v>0.45404255665617343</v>
      </c>
      <c r="P4050" s="28">
        <f t="shared" ca="1" si="707"/>
        <v>0.57775927560903906</v>
      </c>
      <c r="Q4050" s="1">
        <f t="shared" ca="1" si="708"/>
        <v>0</v>
      </c>
      <c r="R4050" s="3">
        <f t="shared" ca="1" si="701"/>
        <v>0.45404255665617349</v>
      </c>
      <c r="S4050" s="3">
        <f t="shared" ca="1" si="702"/>
        <v>0.82012145442646001</v>
      </c>
      <c r="T4050" s="1">
        <f t="shared" ca="1" si="709"/>
        <v>1</v>
      </c>
    </row>
    <row r="4051" spans="9:20" x14ac:dyDescent="0.3">
      <c r="I4051" s="14">
        <v>4024</v>
      </c>
      <c r="J4051" s="28">
        <f t="shared" ca="1" si="699"/>
        <v>1.1172948934772267</v>
      </c>
      <c r="K4051" s="28">
        <f t="shared" ca="1" si="700"/>
        <v>1.0475285536537038</v>
      </c>
      <c r="L4051" s="28">
        <f t="shared" ca="1" si="703"/>
        <v>0.57178920542790779</v>
      </c>
      <c r="M4051" s="28">
        <f t="shared" ca="1" si="704"/>
        <v>1.1172948934772267</v>
      </c>
      <c r="N4051" s="28">
        <f t="shared" ca="1" si="705"/>
        <v>1.6890840989051346</v>
      </c>
      <c r="O4051" s="28">
        <f t="shared" ca="1" si="706"/>
        <v>0.75348660228558462</v>
      </c>
      <c r="P4051" s="28">
        <f t="shared" ca="1" si="707"/>
        <v>0.84410367199418557</v>
      </c>
      <c r="Q4051" s="1">
        <f t="shared" ca="1" si="708"/>
        <v>0</v>
      </c>
      <c r="R4051" s="3">
        <f t="shared" ca="1" si="701"/>
        <v>0.75348660228558451</v>
      </c>
      <c r="S4051" s="3">
        <f t="shared" ca="1" si="702"/>
        <v>0.74030003131336364</v>
      </c>
      <c r="T4051" s="1">
        <f t="shared" ca="1" si="709"/>
        <v>0</v>
      </c>
    </row>
    <row r="4052" spans="9:20" x14ac:dyDescent="0.3">
      <c r="I4052" s="14">
        <v>4025</v>
      </c>
      <c r="J4052" s="28">
        <f t="shared" ca="1" si="699"/>
        <v>0.1611131842762053</v>
      </c>
      <c r="K4052" s="28">
        <f t="shared" ca="1" si="700"/>
        <v>2.6685987193314791</v>
      </c>
      <c r="L4052" s="28">
        <f t="shared" ca="1" si="703"/>
        <v>0.7126478042012051</v>
      </c>
      <c r="M4052" s="28">
        <f t="shared" ca="1" si="704"/>
        <v>0.1611131842762053</v>
      </c>
      <c r="N4052" s="28">
        <f t="shared" ca="1" si="705"/>
        <v>0.87376098847741046</v>
      </c>
      <c r="O4052" s="28">
        <f t="shared" ca="1" si="706"/>
        <v>0.54019139478701594</v>
      </c>
      <c r="P4052" s="28">
        <f t="shared" ca="1" si="707"/>
        <v>0.70552767838569186</v>
      </c>
      <c r="Q4052" s="1">
        <f t="shared" ca="1" si="708"/>
        <v>0</v>
      </c>
      <c r="R4052" s="3">
        <f t="shared" ca="1" si="701"/>
        <v>0.54019139478701605</v>
      </c>
      <c r="S4052" s="3">
        <f t="shared" ca="1" si="702"/>
        <v>0.93514810094476286</v>
      </c>
      <c r="T4052" s="1">
        <f t="shared" ca="1" si="709"/>
        <v>1</v>
      </c>
    </row>
    <row r="4053" spans="9:20" x14ac:dyDescent="0.3">
      <c r="I4053" s="14">
        <v>4026</v>
      </c>
      <c r="J4053" s="28">
        <f t="shared" ca="1" si="699"/>
        <v>-1.0816390872665078</v>
      </c>
      <c r="K4053" s="28">
        <f t="shared" ca="1" si="700"/>
        <v>0.45028516600576918</v>
      </c>
      <c r="L4053" s="28">
        <f t="shared" ca="1" si="703"/>
        <v>1.761551112578096</v>
      </c>
      <c r="M4053" s="28">
        <f t="shared" ca="1" si="704"/>
        <v>-1.0816390872665078</v>
      </c>
      <c r="N4053" s="28">
        <f t="shared" ca="1" si="705"/>
        <v>0.67991202531158823</v>
      </c>
      <c r="O4053" s="28">
        <f t="shared" ca="1" si="706"/>
        <v>0.25319595995426958</v>
      </c>
      <c r="P4053" s="28">
        <f t="shared" ca="1" si="707"/>
        <v>0.66371906208257592</v>
      </c>
      <c r="Q4053" s="1">
        <f t="shared" ca="1" si="708"/>
        <v>0</v>
      </c>
      <c r="R4053" s="3">
        <f t="shared" ca="1" si="701"/>
        <v>0.25319595995426958</v>
      </c>
      <c r="S4053" s="3">
        <f t="shared" ca="1" si="702"/>
        <v>0.61070703258261216</v>
      </c>
      <c r="T4053" s="1">
        <f t="shared" ca="1" si="709"/>
        <v>1</v>
      </c>
    </row>
    <row r="4054" spans="9:20" x14ac:dyDescent="0.3">
      <c r="I4054" s="14">
        <v>4027</v>
      </c>
      <c r="J4054" s="28">
        <f t="shared" ca="1" si="699"/>
        <v>-0.34927475829286581</v>
      </c>
      <c r="K4054" s="28">
        <f t="shared" ca="1" si="700"/>
        <v>0.27019954066798918</v>
      </c>
      <c r="L4054" s="28">
        <f t="shared" ca="1" si="703"/>
        <v>0.84943506720110684</v>
      </c>
      <c r="M4054" s="28">
        <f t="shared" ca="1" si="704"/>
        <v>-0.34927475829286581</v>
      </c>
      <c r="N4054" s="28">
        <f t="shared" ca="1" si="705"/>
        <v>0.50016030890824104</v>
      </c>
      <c r="O4054" s="28">
        <f t="shared" ca="1" si="706"/>
        <v>0.41355830134826882</v>
      </c>
      <c r="P4054" s="28">
        <f t="shared" ca="1" si="707"/>
        <v>0.62249700365074956</v>
      </c>
      <c r="Q4054" s="1">
        <f t="shared" ca="1" si="708"/>
        <v>0</v>
      </c>
      <c r="R4054" s="3">
        <f t="shared" ca="1" si="701"/>
        <v>0.41355830134826888</v>
      </c>
      <c r="S4054" s="3">
        <f t="shared" ca="1" si="702"/>
        <v>0.56714189125255665</v>
      </c>
      <c r="T4054" s="1">
        <f t="shared" ca="1" si="709"/>
        <v>1</v>
      </c>
    </row>
    <row r="4055" spans="9:20" x14ac:dyDescent="0.3">
      <c r="I4055" s="14">
        <v>4028</v>
      </c>
      <c r="J4055" s="28">
        <f t="shared" ca="1" si="699"/>
        <v>1.1095914760992129</v>
      </c>
      <c r="K4055" s="28">
        <f t="shared" ca="1" si="700"/>
        <v>1.7427957117820521</v>
      </c>
      <c r="L4055" s="28">
        <f t="shared" ca="1" si="703"/>
        <v>0.84832440073318338</v>
      </c>
      <c r="M4055" s="28">
        <f t="shared" ca="1" si="704"/>
        <v>1.1095914760992129</v>
      </c>
      <c r="N4055" s="28">
        <f t="shared" ca="1" si="705"/>
        <v>1.9579158768323963</v>
      </c>
      <c r="O4055" s="28">
        <f t="shared" ca="1" si="706"/>
        <v>0.75205294211207396</v>
      </c>
      <c r="P4055" s="28">
        <f t="shared" ca="1" si="707"/>
        <v>0.87630722545162898</v>
      </c>
      <c r="Q4055" s="1">
        <f t="shared" ca="1" si="708"/>
        <v>0</v>
      </c>
      <c r="R4055" s="3">
        <f t="shared" ca="1" si="701"/>
        <v>0.75205294211207396</v>
      </c>
      <c r="S4055" s="3">
        <f t="shared" ca="1" si="702"/>
        <v>0.85104182477154011</v>
      </c>
      <c r="T4055" s="1">
        <f t="shared" ca="1" si="709"/>
        <v>1</v>
      </c>
    </row>
    <row r="4056" spans="9:20" x14ac:dyDescent="0.3">
      <c r="I4056" s="14">
        <v>4029</v>
      </c>
      <c r="J4056" s="28">
        <f t="shared" ca="1" si="699"/>
        <v>-0.26659579918540632</v>
      </c>
      <c r="K4056" s="28">
        <f t="shared" ca="1" si="700"/>
        <v>1.3694145586049393</v>
      </c>
      <c r="L4056" s="28">
        <f t="shared" ca="1" si="703"/>
        <v>0.5061773823398511</v>
      </c>
      <c r="M4056" s="28">
        <f t="shared" ca="1" si="704"/>
        <v>-0.26659579918540632</v>
      </c>
      <c r="N4056" s="28">
        <f t="shared" ca="1" si="705"/>
        <v>0.23958158315444478</v>
      </c>
      <c r="O4056" s="28">
        <f t="shared" ca="1" si="706"/>
        <v>0.43374301148571121</v>
      </c>
      <c r="P4056" s="28">
        <f t="shared" ca="1" si="707"/>
        <v>0.5596105344382406</v>
      </c>
      <c r="Q4056" s="1">
        <f t="shared" ca="1" si="708"/>
        <v>0</v>
      </c>
      <c r="R4056" s="3">
        <f t="shared" ca="1" si="701"/>
        <v>0.43374301148571115</v>
      </c>
      <c r="S4056" s="3">
        <f t="shared" ca="1" si="702"/>
        <v>0.79728555023635239</v>
      </c>
      <c r="T4056" s="1">
        <f t="shared" ca="1" si="709"/>
        <v>1</v>
      </c>
    </row>
    <row r="4057" spans="9:20" x14ac:dyDescent="0.3">
      <c r="I4057" s="14">
        <v>4030</v>
      </c>
      <c r="J4057" s="28">
        <f t="shared" ca="1" si="699"/>
        <v>-0.12003459321973681</v>
      </c>
      <c r="K4057" s="28">
        <f t="shared" ca="1" si="700"/>
        <v>0.96976679576149072</v>
      </c>
      <c r="L4057" s="28">
        <f t="shared" ca="1" si="703"/>
        <v>0.73174340338253774</v>
      </c>
      <c r="M4057" s="28">
        <f t="shared" ca="1" si="704"/>
        <v>-0.12003459321973681</v>
      </c>
      <c r="N4057" s="28">
        <f t="shared" ca="1" si="705"/>
        <v>0.61170881016280099</v>
      </c>
      <c r="O4057" s="28">
        <f t="shared" ca="1" si="706"/>
        <v>0.47002733099875571</v>
      </c>
      <c r="P4057" s="28">
        <f t="shared" ca="1" si="707"/>
        <v>0.64833050616723376</v>
      </c>
      <c r="Q4057" s="1">
        <f t="shared" ca="1" si="708"/>
        <v>0</v>
      </c>
      <c r="R4057" s="3">
        <f t="shared" ca="1" si="701"/>
        <v>0.47002733099875565</v>
      </c>
      <c r="S4057" s="3">
        <f t="shared" ca="1" si="702"/>
        <v>0.72507301279822978</v>
      </c>
      <c r="T4057" s="1">
        <f t="shared" ca="1" si="709"/>
        <v>1</v>
      </c>
    </row>
    <row r="4058" spans="9:20" x14ac:dyDescent="0.3">
      <c r="I4058" s="14">
        <v>4031</v>
      </c>
      <c r="J4058" s="28">
        <f t="shared" ca="1" si="699"/>
        <v>0.62720415193736623</v>
      </c>
      <c r="K4058" s="28">
        <f t="shared" ca="1" si="700"/>
        <v>0.60466897788247409</v>
      </c>
      <c r="L4058" s="28">
        <f t="shared" ca="1" si="703"/>
        <v>1.0975016284659624</v>
      </c>
      <c r="M4058" s="28">
        <f t="shared" ca="1" si="704"/>
        <v>0.62720415193736623</v>
      </c>
      <c r="N4058" s="28">
        <f t="shared" ca="1" si="705"/>
        <v>1.7247057804033288</v>
      </c>
      <c r="O4058" s="28">
        <f t="shared" ca="1" si="706"/>
        <v>0.65185524215438773</v>
      </c>
      <c r="P4058" s="28">
        <f t="shared" ca="1" si="707"/>
        <v>0.84873397809758866</v>
      </c>
      <c r="Q4058" s="1">
        <f t="shared" ca="1" si="708"/>
        <v>0</v>
      </c>
      <c r="R4058" s="3">
        <f t="shared" ca="1" si="701"/>
        <v>0.65185524215438773</v>
      </c>
      <c r="S4058" s="3">
        <f t="shared" ca="1" si="702"/>
        <v>0.64672376690139521</v>
      </c>
      <c r="T4058" s="1">
        <f t="shared" ca="1" si="709"/>
        <v>0</v>
      </c>
    </row>
    <row r="4059" spans="9:20" x14ac:dyDescent="0.3">
      <c r="I4059" s="14">
        <v>4032</v>
      </c>
      <c r="J4059" s="28">
        <f t="shared" ca="1" si="699"/>
        <v>-1.4538020592105256E-2</v>
      </c>
      <c r="K4059" s="28">
        <f t="shared" ca="1" si="700"/>
        <v>1.0690082088812416</v>
      </c>
      <c r="L4059" s="28">
        <f t="shared" ca="1" si="703"/>
        <v>0.49867736743501523</v>
      </c>
      <c r="M4059" s="28">
        <f t="shared" ca="1" si="704"/>
        <v>-1.4538020592105256E-2</v>
      </c>
      <c r="N4059" s="28">
        <f t="shared" ca="1" si="705"/>
        <v>0.48413934684290999</v>
      </c>
      <c r="O4059" s="28">
        <f t="shared" ca="1" si="706"/>
        <v>0.49636555886456712</v>
      </c>
      <c r="P4059" s="28">
        <f t="shared" ca="1" si="707"/>
        <v>0.61872484368005987</v>
      </c>
      <c r="Q4059" s="1">
        <f t="shared" ca="1" si="708"/>
        <v>0</v>
      </c>
      <c r="R4059" s="3">
        <f t="shared" ca="1" si="701"/>
        <v>0.49636555886456712</v>
      </c>
      <c r="S4059" s="3">
        <f t="shared" ca="1" si="702"/>
        <v>0.74440825883027761</v>
      </c>
      <c r="T4059" s="1">
        <f t="shared" ca="1" si="709"/>
        <v>1</v>
      </c>
    </row>
    <row r="4060" spans="9:20" x14ac:dyDescent="0.3">
      <c r="I4060" s="14">
        <v>4033</v>
      </c>
      <c r="J4060" s="28">
        <f t="shared" ref="J4060:J4123" ca="1" si="710">LN(R4060/(1-R4060))</f>
        <v>-1.3063503916960153</v>
      </c>
      <c r="K4060" s="28">
        <f t="shared" ref="K4060:K4123" ca="1" si="711">LN(S4060/(1-S4060))</f>
        <v>0.58144253724671824</v>
      </c>
      <c r="L4060" s="28">
        <f t="shared" ca="1" si="703"/>
        <v>0.50697024582634997</v>
      </c>
      <c r="M4060" s="28">
        <f t="shared" ca="1" si="704"/>
        <v>-1.3063503916960153</v>
      </c>
      <c r="N4060" s="28">
        <f t="shared" ca="1" si="705"/>
        <v>-0.79938014586966533</v>
      </c>
      <c r="O4060" s="28">
        <f t="shared" ca="1" si="706"/>
        <v>0.21309819647339054</v>
      </c>
      <c r="P4060" s="28">
        <f t="shared" ca="1" si="707"/>
        <v>0.31015812729254744</v>
      </c>
      <c r="Q4060" s="1">
        <f t="shared" ca="1" si="708"/>
        <v>0</v>
      </c>
      <c r="R4060" s="3">
        <f t="shared" ref="R4060:R4123" ca="1" si="712">BETAINV(RAND(),$C$19,$C$20)</f>
        <v>0.21309819647339054</v>
      </c>
      <c r="S4060" s="3">
        <f t="shared" ref="S4060:S4123" ca="1" si="713">BETAINV(RAND(),$D$19,$D$20)</f>
        <v>0.64139926654690882</v>
      </c>
      <c r="T4060" s="1">
        <f t="shared" ca="1" si="709"/>
        <v>1</v>
      </c>
    </row>
    <row r="4061" spans="9:20" x14ac:dyDescent="0.3">
      <c r="I4061" s="14">
        <v>4034</v>
      </c>
      <c r="J4061" s="28">
        <f t="shared" ca="1" si="710"/>
        <v>0.23944279692525919</v>
      </c>
      <c r="K4061" s="28">
        <f t="shared" ca="1" si="711"/>
        <v>0.94708225342560826</v>
      </c>
      <c r="L4061" s="28">
        <f t="shared" ref="L4061:L4124" ca="1" si="714">_xlfn.GAMMA.INV(RAND(),$G$19,$G$20)</f>
        <v>0.69116619800965085</v>
      </c>
      <c r="M4061" s="28">
        <f t="shared" ref="M4061:M4124" ca="1" si="715">IF($F$17&gt;$E$17,J4061,N4061-L4061)</f>
        <v>0.23944279692525919</v>
      </c>
      <c r="N4061" s="28">
        <f t="shared" ref="N4061:N4124" ca="1" si="716">IF($F$17&gt;$E$17,M4061+L4061,K4061)</f>
        <v>0.93060899493491001</v>
      </c>
      <c r="O4061" s="28">
        <f t="shared" ref="O4061:O4124" ca="1" si="717">EXP(M4061)/(1+EXP(M4061))</f>
        <v>0.55957633076320989</v>
      </c>
      <c r="P4061" s="28">
        <f t="shared" ref="P4061:P4124" ca="1" si="718">EXP(N4061)/(1+EXP(N4061))</f>
        <v>0.7171988210275787</v>
      </c>
      <c r="Q4061" s="1">
        <f t="shared" ref="Q4061:Q4124" ca="1" si="719">IF(O4061&gt;P4061,1,0)</f>
        <v>0</v>
      </c>
      <c r="R4061" s="3">
        <f t="shared" ca="1" si="712"/>
        <v>0.55957633076320978</v>
      </c>
      <c r="S4061" s="3">
        <f t="shared" ca="1" si="713"/>
        <v>0.7205280172220907</v>
      </c>
      <c r="T4061" s="1">
        <f t="shared" ref="T4061:T4124" ca="1" si="720">IF(S4061&gt;R4061,1,0)</f>
        <v>1</v>
      </c>
    </row>
    <row r="4062" spans="9:20" x14ac:dyDescent="0.3">
      <c r="I4062" s="14">
        <v>4035</v>
      </c>
      <c r="J4062" s="28">
        <f t="shared" ca="1" si="710"/>
        <v>-0.41606512936110435</v>
      </c>
      <c r="K4062" s="28">
        <f t="shared" ca="1" si="711"/>
        <v>0.70319857013523368</v>
      </c>
      <c r="L4062" s="28">
        <f t="shared" ca="1" si="714"/>
        <v>0.75893312736475771</v>
      </c>
      <c r="M4062" s="28">
        <f t="shared" ca="1" si="715"/>
        <v>-0.41606512936110435</v>
      </c>
      <c r="N4062" s="28">
        <f t="shared" ca="1" si="716"/>
        <v>0.34286799800365336</v>
      </c>
      <c r="O4062" s="28">
        <f t="shared" ca="1" si="717"/>
        <v>0.39745871246445624</v>
      </c>
      <c r="P4062" s="28">
        <f t="shared" ca="1" si="718"/>
        <v>0.58488702528618453</v>
      </c>
      <c r="Q4062" s="1">
        <f t="shared" ca="1" si="719"/>
        <v>0</v>
      </c>
      <c r="R4062" s="3">
        <f t="shared" ca="1" si="712"/>
        <v>0.39745871246445624</v>
      </c>
      <c r="S4062" s="3">
        <f t="shared" ca="1" si="713"/>
        <v>0.66889655444220608</v>
      </c>
      <c r="T4062" s="1">
        <f t="shared" ca="1" si="720"/>
        <v>1</v>
      </c>
    </row>
    <row r="4063" spans="9:20" x14ac:dyDescent="0.3">
      <c r="I4063" s="14">
        <v>4036</v>
      </c>
      <c r="J4063" s="28">
        <f t="shared" ca="1" si="710"/>
        <v>1.0145929641426372</v>
      </c>
      <c r="K4063" s="28">
        <f t="shared" ca="1" si="711"/>
        <v>1.2010470322646987</v>
      </c>
      <c r="L4063" s="28">
        <f t="shared" ca="1" si="714"/>
        <v>0.85053937880687391</v>
      </c>
      <c r="M4063" s="28">
        <f t="shared" ca="1" si="715"/>
        <v>1.0145929641426372</v>
      </c>
      <c r="N4063" s="28">
        <f t="shared" ca="1" si="716"/>
        <v>1.865132342949511</v>
      </c>
      <c r="O4063" s="28">
        <f t="shared" ca="1" si="717"/>
        <v>0.73391803717060888</v>
      </c>
      <c r="P4063" s="28">
        <f t="shared" ca="1" si="718"/>
        <v>0.86589404363179334</v>
      </c>
      <c r="Q4063" s="1">
        <f t="shared" ca="1" si="719"/>
        <v>0</v>
      </c>
      <c r="R4063" s="3">
        <f t="shared" ca="1" si="712"/>
        <v>0.73391803717060888</v>
      </c>
      <c r="S4063" s="3">
        <f t="shared" ca="1" si="713"/>
        <v>0.76871099234769047</v>
      </c>
      <c r="T4063" s="1">
        <f t="shared" ca="1" si="720"/>
        <v>1</v>
      </c>
    </row>
    <row r="4064" spans="9:20" x14ac:dyDescent="0.3">
      <c r="I4064" s="14">
        <v>4037</v>
      </c>
      <c r="J4064" s="28">
        <f t="shared" ca="1" si="710"/>
        <v>-9.1867520290459692E-2</v>
      </c>
      <c r="K4064" s="28">
        <f t="shared" ca="1" si="711"/>
        <v>0.83323469268558226</v>
      </c>
      <c r="L4064" s="28">
        <f t="shared" ca="1" si="714"/>
        <v>0.8125118705372858</v>
      </c>
      <c r="M4064" s="28">
        <f t="shared" ca="1" si="715"/>
        <v>-9.1867520290459692E-2</v>
      </c>
      <c r="N4064" s="28">
        <f t="shared" ca="1" si="716"/>
        <v>0.72064435024682605</v>
      </c>
      <c r="O4064" s="28">
        <f t="shared" ca="1" si="717"/>
        <v>0.47704925899249928</v>
      </c>
      <c r="P4064" s="28">
        <f t="shared" ca="1" si="718"/>
        <v>0.67274889160096629</v>
      </c>
      <c r="Q4064" s="1">
        <f t="shared" ca="1" si="719"/>
        <v>0</v>
      </c>
      <c r="R4064" s="3">
        <f t="shared" ca="1" si="712"/>
        <v>0.47704925899249928</v>
      </c>
      <c r="S4064" s="3">
        <f t="shared" ca="1" si="713"/>
        <v>0.69703845384787133</v>
      </c>
      <c r="T4064" s="1">
        <f t="shared" ca="1" si="720"/>
        <v>1</v>
      </c>
    </row>
    <row r="4065" spans="9:20" x14ac:dyDescent="0.3">
      <c r="I4065" s="14">
        <v>4038</v>
      </c>
      <c r="J4065" s="28">
        <f t="shared" ca="1" si="710"/>
        <v>6.9372663201896431E-3</v>
      </c>
      <c r="K4065" s="28">
        <f t="shared" ca="1" si="711"/>
        <v>0.86742722019697494</v>
      </c>
      <c r="L4065" s="28">
        <f t="shared" ca="1" si="714"/>
        <v>0.58693574482187971</v>
      </c>
      <c r="M4065" s="28">
        <f t="shared" ca="1" si="715"/>
        <v>6.9372663201896431E-3</v>
      </c>
      <c r="N4065" s="28">
        <f t="shared" ca="1" si="716"/>
        <v>0.59387301114206936</v>
      </c>
      <c r="O4065" s="28">
        <f t="shared" ca="1" si="717"/>
        <v>0.50173430962465282</v>
      </c>
      <c r="P4065" s="28">
        <f t="shared" ca="1" si="718"/>
        <v>0.64425330003149162</v>
      </c>
      <c r="Q4065" s="1">
        <f t="shared" ca="1" si="719"/>
        <v>0</v>
      </c>
      <c r="R4065" s="3">
        <f t="shared" ca="1" si="712"/>
        <v>0.50173430962465282</v>
      </c>
      <c r="S4065" s="3">
        <f t="shared" ca="1" si="713"/>
        <v>0.70421007418433712</v>
      </c>
      <c r="T4065" s="1">
        <f t="shared" ca="1" si="720"/>
        <v>1</v>
      </c>
    </row>
    <row r="4066" spans="9:20" x14ac:dyDescent="0.3">
      <c r="I4066" s="14">
        <v>4039</v>
      </c>
      <c r="J4066" s="28">
        <f t="shared" ca="1" si="710"/>
        <v>-0.31176646165977939</v>
      </c>
      <c r="K4066" s="28">
        <f t="shared" ca="1" si="711"/>
        <v>0.43096746165771327</v>
      </c>
      <c r="L4066" s="28">
        <f t="shared" ca="1" si="714"/>
        <v>1.5048406213078314</v>
      </c>
      <c r="M4066" s="28">
        <f t="shared" ca="1" si="715"/>
        <v>-0.31176646165977939</v>
      </c>
      <c r="N4066" s="28">
        <f t="shared" ca="1" si="716"/>
        <v>1.1930741596480519</v>
      </c>
      <c r="O4066" s="28">
        <f t="shared" ca="1" si="717"/>
        <v>0.42268362427832007</v>
      </c>
      <c r="P4066" s="28">
        <f t="shared" ca="1" si="718"/>
        <v>0.76729042432611905</v>
      </c>
      <c r="Q4066" s="1">
        <f t="shared" ca="1" si="719"/>
        <v>0</v>
      </c>
      <c r="R4066" s="3">
        <f t="shared" ca="1" si="712"/>
        <v>0.42268362427832012</v>
      </c>
      <c r="S4066" s="3">
        <f t="shared" ca="1" si="713"/>
        <v>0.60610466566363652</v>
      </c>
      <c r="T4066" s="1">
        <f t="shared" ca="1" si="720"/>
        <v>1</v>
      </c>
    </row>
    <row r="4067" spans="9:20" x14ac:dyDescent="0.3">
      <c r="I4067" s="14">
        <v>4040</v>
      </c>
      <c r="J4067" s="28">
        <f t="shared" ca="1" si="710"/>
        <v>1.0719562555061388</v>
      </c>
      <c r="K4067" s="28">
        <f t="shared" ca="1" si="711"/>
        <v>1.2955489846235215</v>
      </c>
      <c r="L4067" s="28">
        <f t="shared" ca="1" si="714"/>
        <v>0.88713038614256068</v>
      </c>
      <c r="M4067" s="28">
        <f t="shared" ca="1" si="715"/>
        <v>1.0719562555061388</v>
      </c>
      <c r="N4067" s="28">
        <f t="shared" ca="1" si="716"/>
        <v>1.9590866416486996</v>
      </c>
      <c r="O4067" s="28">
        <f t="shared" ca="1" si="717"/>
        <v>0.74496876348638441</v>
      </c>
      <c r="P4067" s="28">
        <f t="shared" ca="1" si="718"/>
        <v>0.87643407211361479</v>
      </c>
      <c r="Q4067" s="1">
        <f t="shared" ca="1" si="719"/>
        <v>0</v>
      </c>
      <c r="R4067" s="3">
        <f t="shared" ca="1" si="712"/>
        <v>0.74496876348638441</v>
      </c>
      <c r="S4067" s="3">
        <f t="shared" ca="1" si="713"/>
        <v>0.7850849314240782</v>
      </c>
      <c r="T4067" s="1">
        <f t="shared" ca="1" si="720"/>
        <v>1</v>
      </c>
    </row>
    <row r="4068" spans="9:20" x14ac:dyDescent="0.3">
      <c r="I4068" s="14">
        <v>4041</v>
      </c>
      <c r="J4068" s="28">
        <f t="shared" ca="1" si="710"/>
        <v>0.19210784673495163</v>
      </c>
      <c r="K4068" s="28">
        <f t="shared" ca="1" si="711"/>
        <v>1.7854709726354296</v>
      </c>
      <c r="L4068" s="28">
        <f t="shared" ca="1" si="714"/>
        <v>0.79754540988708111</v>
      </c>
      <c r="M4068" s="28">
        <f t="shared" ca="1" si="715"/>
        <v>0.19210784673495163</v>
      </c>
      <c r="N4068" s="28">
        <f t="shared" ca="1" si="716"/>
        <v>0.98965325662203274</v>
      </c>
      <c r="O4068" s="28">
        <f t="shared" ca="1" si="717"/>
        <v>0.54787980014731308</v>
      </c>
      <c r="P4068" s="28">
        <f t="shared" ca="1" si="718"/>
        <v>0.72901942859969704</v>
      </c>
      <c r="Q4068" s="1">
        <f t="shared" ca="1" si="719"/>
        <v>0</v>
      </c>
      <c r="R4068" s="3">
        <f t="shared" ca="1" si="712"/>
        <v>0.54787980014731308</v>
      </c>
      <c r="S4068" s="3">
        <f t="shared" ca="1" si="713"/>
        <v>0.85637110642669234</v>
      </c>
      <c r="T4068" s="1">
        <f t="shared" ca="1" si="720"/>
        <v>1</v>
      </c>
    </row>
    <row r="4069" spans="9:20" x14ac:dyDescent="0.3">
      <c r="I4069" s="14">
        <v>4042</v>
      </c>
      <c r="J4069" s="28">
        <f t="shared" ca="1" si="710"/>
        <v>0.27061419641582551</v>
      </c>
      <c r="K4069" s="28">
        <f t="shared" ca="1" si="711"/>
        <v>1.3573514933803854</v>
      </c>
      <c r="L4069" s="28">
        <f t="shared" ca="1" si="714"/>
        <v>0.51661137394433931</v>
      </c>
      <c r="M4069" s="28">
        <f t="shared" ca="1" si="715"/>
        <v>0.27061419641582551</v>
      </c>
      <c r="N4069" s="28">
        <f t="shared" ca="1" si="716"/>
        <v>0.78722557036016483</v>
      </c>
      <c r="O4069" s="28">
        <f t="shared" ca="1" si="717"/>
        <v>0.56724368307206696</v>
      </c>
      <c r="P4069" s="28">
        <f t="shared" ca="1" si="718"/>
        <v>0.68723529651369231</v>
      </c>
      <c r="Q4069" s="1">
        <f t="shared" ca="1" si="719"/>
        <v>0</v>
      </c>
      <c r="R4069" s="3">
        <f t="shared" ca="1" si="712"/>
        <v>0.56724368307206696</v>
      </c>
      <c r="S4069" s="3">
        <f t="shared" ca="1" si="713"/>
        <v>0.79532890880174201</v>
      </c>
      <c r="T4069" s="1">
        <f t="shared" ca="1" si="720"/>
        <v>1</v>
      </c>
    </row>
    <row r="4070" spans="9:20" x14ac:dyDescent="0.3">
      <c r="I4070" s="14">
        <v>4043</v>
      </c>
      <c r="J4070" s="28">
        <f t="shared" ca="1" si="710"/>
        <v>-7.6233763838964019E-2</v>
      </c>
      <c r="K4070" s="28">
        <f t="shared" ca="1" si="711"/>
        <v>0.12645017709254225</v>
      </c>
      <c r="L4070" s="28">
        <f t="shared" ca="1" si="714"/>
        <v>0.27920995224794037</v>
      </c>
      <c r="M4070" s="28">
        <f t="shared" ca="1" si="715"/>
        <v>-7.6233763838964019E-2</v>
      </c>
      <c r="N4070" s="28">
        <f t="shared" ca="1" si="716"/>
        <v>0.20297618840897635</v>
      </c>
      <c r="O4070" s="28">
        <f t="shared" ca="1" si="717"/>
        <v>0.48095078366123917</v>
      </c>
      <c r="P4070" s="28">
        <f t="shared" ca="1" si="718"/>
        <v>0.55057054348242307</v>
      </c>
      <c r="Q4070" s="1">
        <f t="shared" ca="1" si="719"/>
        <v>0</v>
      </c>
      <c r="R4070" s="3">
        <f t="shared" ca="1" si="712"/>
        <v>0.48095078366123917</v>
      </c>
      <c r="S4070" s="3">
        <f t="shared" ca="1" si="713"/>
        <v>0.53157048873112045</v>
      </c>
      <c r="T4070" s="1">
        <f t="shared" ca="1" si="720"/>
        <v>1</v>
      </c>
    </row>
    <row r="4071" spans="9:20" x14ac:dyDescent="0.3">
      <c r="I4071" s="14">
        <v>4044</v>
      </c>
      <c r="J4071" s="28">
        <f t="shared" ca="1" si="710"/>
        <v>-3.1885943995257397E-2</v>
      </c>
      <c r="K4071" s="28">
        <f t="shared" ca="1" si="711"/>
        <v>-3.8949767874432904E-2</v>
      </c>
      <c r="L4071" s="28">
        <f t="shared" ca="1" si="714"/>
        <v>1.2759500650641786</v>
      </c>
      <c r="M4071" s="28">
        <f t="shared" ca="1" si="715"/>
        <v>-3.1885943995257397E-2</v>
      </c>
      <c r="N4071" s="28">
        <f t="shared" ca="1" si="716"/>
        <v>1.2440641210689212</v>
      </c>
      <c r="O4071" s="28">
        <f t="shared" ca="1" si="717"/>
        <v>0.49202918932559364</v>
      </c>
      <c r="P4071" s="28">
        <f t="shared" ca="1" si="718"/>
        <v>0.77627064102341981</v>
      </c>
      <c r="Q4071" s="1">
        <f t="shared" ca="1" si="719"/>
        <v>0</v>
      </c>
      <c r="R4071" s="3">
        <f t="shared" ca="1" si="712"/>
        <v>0.49202918932559359</v>
      </c>
      <c r="S4071" s="3">
        <f t="shared" ca="1" si="713"/>
        <v>0.49026378888811711</v>
      </c>
      <c r="T4071" s="1">
        <f t="shared" ca="1" si="720"/>
        <v>0</v>
      </c>
    </row>
    <row r="4072" spans="9:20" x14ac:dyDescent="0.3">
      <c r="I4072" s="14">
        <v>4045</v>
      </c>
      <c r="J4072" s="28">
        <f t="shared" ca="1" si="710"/>
        <v>0.237012972642828</v>
      </c>
      <c r="K4072" s="28">
        <f t="shared" ca="1" si="711"/>
        <v>2.2272960985574879</v>
      </c>
      <c r="L4072" s="28">
        <f t="shared" ca="1" si="714"/>
        <v>0.80347754192757903</v>
      </c>
      <c r="M4072" s="28">
        <f t="shared" ca="1" si="715"/>
        <v>0.237012972642828</v>
      </c>
      <c r="N4072" s="28">
        <f t="shared" ca="1" si="716"/>
        <v>1.0404905145704071</v>
      </c>
      <c r="O4072" s="28">
        <f t="shared" ca="1" si="717"/>
        <v>0.55897741255840727</v>
      </c>
      <c r="P4072" s="28">
        <f t="shared" ca="1" si="718"/>
        <v>0.73894464011234284</v>
      </c>
      <c r="Q4072" s="1">
        <f t="shared" ca="1" si="719"/>
        <v>0</v>
      </c>
      <c r="R4072" s="3">
        <f t="shared" ca="1" si="712"/>
        <v>0.55897741255840727</v>
      </c>
      <c r="S4072" s="3">
        <f t="shared" ca="1" si="713"/>
        <v>0.90267407005848876</v>
      </c>
      <c r="T4072" s="1">
        <f t="shared" ca="1" si="720"/>
        <v>1</v>
      </c>
    </row>
    <row r="4073" spans="9:20" x14ac:dyDescent="0.3">
      <c r="I4073" s="14">
        <v>4046</v>
      </c>
      <c r="J4073" s="28">
        <f t="shared" ca="1" si="710"/>
        <v>0.64923195159201885</v>
      </c>
      <c r="K4073" s="28">
        <f t="shared" ca="1" si="711"/>
        <v>0.84927112034789032</v>
      </c>
      <c r="L4073" s="28">
        <f t="shared" ca="1" si="714"/>
        <v>0.65194151934988964</v>
      </c>
      <c r="M4073" s="28">
        <f t="shared" ca="1" si="715"/>
        <v>0.64923195159201885</v>
      </c>
      <c r="N4073" s="28">
        <f t="shared" ca="1" si="716"/>
        <v>1.3011734709419085</v>
      </c>
      <c r="O4073" s="28">
        <f t="shared" ca="1" si="717"/>
        <v>0.65683736385428904</v>
      </c>
      <c r="P4073" s="28">
        <f t="shared" ca="1" si="718"/>
        <v>0.78603241003705726</v>
      </c>
      <c r="Q4073" s="1">
        <f t="shared" ca="1" si="719"/>
        <v>0</v>
      </c>
      <c r="R4073" s="3">
        <f t="shared" ca="1" si="712"/>
        <v>0.65683736385428904</v>
      </c>
      <c r="S4073" s="3">
        <f t="shared" ca="1" si="713"/>
        <v>0.70041422098420136</v>
      </c>
      <c r="T4073" s="1">
        <f t="shared" ca="1" si="720"/>
        <v>1</v>
      </c>
    </row>
    <row r="4074" spans="9:20" x14ac:dyDescent="0.3">
      <c r="I4074" s="14">
        <v>4047</v>
      </c>
      <c r="J4074" s="28">
        <f t="shared" ca="1" si="710"/>
        <v>-0.14566446452241569</v>
      </c>
      <c r="K4074" s="28">
        <f t="shared" ca="1" si="711"/>
        <v>0.90207556197074512</v>
      </c>
      <c r="L4074" s="28">
        <f t="shared" ca="1" si="714"/>
        <v>0.62039460640389898</v>
      </c>
      <c r="M4074" s="28">
        <f t="shared" ca="1" si="715"/>
        <v>-0.14566446452241569</v>
      </c>
      <c r="N4074" s="28">
        <f t="shared" ca="1" si="716"/>
        <v>0.47473014188148333</v>
      </c>
      <c r="O4074" s="28">
        <f t="shared" ca="1" si="717"/>
        <v>0.46364813771422497</v>
      </c>
      <c r="P4074" s="28">
        <f t="shared" ca="1" si="718"/>
        <v>0.61650270474980851</v>
      </c>
      <c r="Q4074" s="1">
        <f t="shared" ca="1" si="719"/>
        <v>0</v>
      </c>
      <c r="R4074" s="3">
        <f t="shared" ca="1" si="712"/>
        <v>0.46364813771422492</v>
      </c>
      <c r="S4074" s="3">
        <f t="shared" ca="1" si="713"/>
        <v>0.71137584442587709</v>
      </c>
      <c r="T4074" s="1">
        <f t="shared" ca="1" si="720"/>
        <v>1</v>
      </c>
    </row>
    <row r="4075" spans="9:20" x14ac:dyDescent="0.3">
      <c r="I4075" s="14">
        <v>4048</v>
      </c>
      <c r="J4075" s="28">
        <f t="shared" ca="1" si="710"/>
        <v>0.64038359808725354</v>
      </c>
      <c r="K4075" s="28">
        <f t="shared" ca="1" si="711"/>
        <v>0.61955767587719712</v>
      </c>
      <c r="L4075" s="28">
        <f t="shared" ca="1" si="714"/>
        <v>0.45168696257448321</v>
      </c>
      <c r="M4075" s="28">
        <f t="shared" ca="1" si="715"/>
        <v>0.64038359808725354</v>
      </c>
      <c r="N4075" s="28">
        <f t="shared" ca="1" si="716"/>
        <v>1.0920705606617367</v>
      </c>
      <c r="O4075" s="28">
        <f t="shared" ca="1" si="717"/>
        <v>0.65484016832979774</v>
      </c>
      <c r="P4075" s="28">
        <f t="shared" ca="1" si="718"/>
        <v>0.74877142112292794</v>
      </c>
      <c r="Q4075" s="1">
        <f t="shared" ca="1" si="719"/>
        <v>0</v>
      </c>
      <c r="R4075" s="3">
        <f t="shared" ca="1" si="712"/>
        <v>0.65484016832979774</v>
      </c>
      <c r="S4075" s="3">
        <f t="shared" ca="1" si="713"/>
        <v>0.65011794217462737</v>
      </c>
      <c r="T4075" s="1">
        <f t="shared" ca="1" si="720"/>
        <v>0</v>
      </c>
    </row>
    <row r="4076" spans="9:20" x14ac:dyDescent="0.3">
      <c r="I4076" s="14">
        <v>4049</v>
      </c>
      <c r="J4076" s="28">
        <f t="shared" ca="1" si="710"/>
        <v>-0.52724822248018566</v>
      </c>
      <c r="K4076" s="28">
        <f t="shared" ca="1" si="711"/>
        <v>0.16854207334105747</v>
      </c>
      <c r="L4076" s="28">
        <f t="shared" ca="1" si="714"/>
        <v>0.71751260689654128</v>
      </c>
      <c r="M4076" s="28">
        <f t="shared" ca="1" si="715"/>
        <v>-0.52724822248018566</v>
      </c>
      <c r="N4076" s="28">
        <f t="shared" ca="1" si="716"/>
        <v>0.19026438441635563</v>
      </c>
      <c r="O4076" s="28">
        <f t="shared" ca="1" si="717"/>
        <v>0.37115892480925822</v>
      </c>
      <c r="P4076" s="28">
        <f t="shared" ca="1" si="718"/>
        <v>0.54742312048010466</v>
      </c>
      <c r="Q4076" s="1">
        <f t="shared" ca="1" si="719"/>
        <v>0</v>
      </c>
      <c r="R4076" s="3">
        <f t="shared" ca="1" si="712"/>
        <v>0.37115892480925822</v>
      </c>
      <c r="S4076" s="3">
        <f t="shared" ca="1" si="713"/>
        <v>0.54203605755224593</v>
      </c>
      <c r="T4076" s="1">
        <f t="shared" ca="1" si="720"/>
        <v>1</v>
      </c>
    </row>
    <row r="4077" spans="9:20" x14ac:dyDescent="0.3">
      <c r="I4077" s="14">
        <v>4050</v>
      </c>
      <c r="J4077" s="28">
        <f t="shared" ca="1" si="710"/>
        <v>9.5612573668517435E-3</v>
      </c>
      <c r="K4077" s="28">
        <f t="shared" ca="1" si="711"/>
        <v>1.1201459664235238</v>
      </c>
      <c r="L4077" s="28">
        <f t="shared" ca="1" si="714"/>
        <v>0.5157147975876214</v>
      </c>
      <c r="M4077" s="28">
        <f t="shared" ca="1" si="715"/>
        <v>9.5612573668517435E-3</v>
      </c>
      <c r="N4077" s="28">
        <f t="shared" ca="1" si="716"/>
        <v>0.52527605495447316</v>
      </c>
      <c r="O4077" s="28">
        <f t="shared" ca="1" si="717"/>
        <v>0.50239029613213748</v>
      </c>
      <c r="P4077" s="28">
        <f t="shared" ca="1" si="718"/>
        <v>0.62838065449301173</v>
      </c>
      <c r="Q4077" s="1">
        <f t="shared" ca="1" si="719"/>
        <v>0</v>
      </c>
      <c r="R4077" s="3">
        <f t="shared" ca="1" si="712"/>
        <v>0.50239029613213759</v>
      </c>
      <c r="S4077" s="3">
        <f t="shared" ca="1" si="713"/>
        <v>0.75401579071792157</v>
      </c>
      <c r="T4077" s="1">
        <f t="shared" ca="1" si="720"/>
        <v>1</v>
      </c>
    </row>
    <row r="4078" spans="9:20" x14ac:dyDescent="0.3">
      <c r="I4078" s="14">
        <v>4051</v>
      </c>
      <c r="J4078" s="28">
        <f t="shared" ca="1" si="710"/>
        <v>0.10034023812986526</v>
      </c>
      <c r="K4078" s="28">
        <f t="shared" ca="1" si="711"/>
        <v>0.3547262332097878</v>
      </c>
      <c r="L4078" s="28">
        <f t="shared" ca="1" si="714"/>
        <v>0.54037592157166503</v>
      </c>
      <c r="M4078" s="28">
        <f t="shared" ca="1" si="715"/>
        <v>0.10034023812986526</v>
      </c>
      <c r="N4078" s="28">
        <f t="shared" ca="1" si="716"/>
        <v>0.64071615970153029</v>
      </c>
      <c r="O4078" s="28">
        <f t="shared" ca="1" si="717"/>
        <v>0.52506403399457025</v>
      </c>
      <c r="P4078" s="28">
        <f t="shared" ca="1" si="718"/>
        <v>0.65491533153865134</v>
      </c>
      <c r="Q4078" s="1">
        <f t="shared" ca="1" si="719"/>
        <v>0</v>
      </c>
      <c r="R4078" s="3">
        <f t="shared" ca="1" si="712"/>
        <v>0.52506403399457025</v>
      </c>
      <c r="S4078" s="3">
        <f t="shared" ca="1" si="713"/>
        <v>0.58776320703508422</v>
      </c>
      <c r="T4078" s="1">
        <f t="shared" ca="1" si="720"/>
        <v>1</v>
      </c>
    </row>
    <row r="4079" spans="9:20" x14ac:dyDescent="0.3">
      <c r="I4079" s="14">
        <v>4052</v>
      </c>
      <c r="J4079" s="28">
        <f t="shared" ca="1" si="710"/>
        <v>-0.97999107869334001</v>
      </c>
      <c r="K4079" s="28">
        <f t="shared" ca="1" si="711"/>
        <v>1.0289154521970743</v>
      </c>
      <c r="L4079" s="28">
        <f t="shared" ca="1" si="714"/>
        <v>1.1330611628461855</v>
      </c>
      <c r="M4079" s="28">
        <f t="shared" ca="1" si="715"/>
        <v>-0.97999107869334001</v>
      </c>
      <c r="N4079" s="28">
        <f t="shared" ca="1" si="716"/>
        <v>0.15307008415284551</v>
      </c>
      <c r="O4079" s="28">
        <f t="shared" ca="1" si="717"/>
        <v>0.27289355384470088</v>
      </c>
      <c r="P4079" s="28">
        <f t="shared" ca="1" si="718"/>
        <v>0.5381929769215934</v>
      </c>
      <c r="Q4079" s="1">
        <f t="shared" ca="1" si="719"/>
        <v>0</v>
      </c>
      <c r="R4079" s="3">
        <f t="shared" ca="1" si="712"/>
        <v>0.27289355384470093</v>
      </c>
      <c r="S4079" s="3">
        <f t="shared" ca="1" si="713"/>
        <v>0.73670557960056937</v>
      </c>
      <c r="T4079" s="1">
        <f t="shared" ca="1" si="720"/>
        <v>1</v>
      </c>
    </row>
    <row r="4080" spans="9:20" x14ac:dyDescent="0.3">
      <c r="I4080" s="14">
        <v>4053</v>
      </c>
      <c r="J4080" s="28">
        <f t="shared" ca="1" si="710"/>
        <v>0.70814378363294139</v>
      </c>
      <c r="K4080" s="28">
        <f t="shared" ca="1" si="711"/>
        <v>0.60174247500431544</v>
      </c>
      <c r="L4080" s="28">
        <f t="shared" ca="1" si="714"/>
        <v>1.3473174867351645</v>
      </c>
      <c r="M4080" s="28">
        <f t="shared" ca="1" si="715"/>
        <v>0.70814378363294139</v>
      </c>
      <c r="N4080" s="28">
        <f t="shared" ca="1" si="716"/>
        <v>2.0554612703681059</v>
      </c>
      <c r="O4080" s="28">
        <f t="shared" ca="1" si="717"/>
        <v>0.66999087419010839</v>
      </c>
      <c r="P4080" s="28">
        <f t="shared" ca="1" si="718"/>
        <v>0.88649828765325878</v>
      </c>
      <c r="Q4080" s="1">
        <f t="shared" ca="1" si="719"/>
        <v>0</v>
      </c>
      <c r="R4080" s="3">
        <f t="shared" ca="1" si="712"/>
        <v>0.66999087419010839</v>
      </c>
      <c r="S4080" s="3">
        <f t="shared" ca="1" si="713"/>
        <v>0.64605485579246658</v>
      </c>
      <c r="T4080" s="1">
        <f t="shared" ca="1" si="720"/>
        <v>0</v>
      </c>
    </row>
    <row r="4081" spans="9:20" x14ac:dyDescent="0.3">
      <c r="I4081" s="14">
        <v>4054</v>
      </c>
      <c r="J4081" s="28">
        <f t="shared" ca="1" si="710"/>
        <v>0.30672132785119743</v>
      </c>
      <c r="K4081" s="28">
        <f t="shared" ca="1" si="711"/>
        <v>0.86791831468448555</v>
      </c>
      <c r="L4081" s="28">
        <f t="shared" ca="1" si="714"/>
        <v>0.70450121950814493</v>
      </c>
      <c r="M4081" s="28">
        <f t="shared" ca="1" si="715"/>
        <v>0.30672132785119743</v>
      </c>
      <c r="N4081" s="28">
        <f t="shared" ca="1" si="716"/>
        <v>1.0112225473593424</v>
      </c>
      <c r="O4081" s="28">
        <f t="shared" ca="1" si="717"/>
        <v>0.5760847733806238</v>
      </c>
      <c r="P4081" s="28">
        <f t="shared" ca="1" si="718"/>
        <v>0.73325933555669054</v>
      </c>
      <c r="Q4081" s="1">
        <f t="shared" ca="1" si="719"/>
        <v>0</v>
      </c>
      <c r="R4081" s="3">
        <f t="shared" ca="1" si="712"/>
        <v>0.5760847733806238</v>
      </c>
      <c r="S4081" s="3">
        <f t="shared" ca="1" si="713"/>
        <v>0.7043123580447701</v>
      </c>
      <c r="T4081" s="1">
        <f t="shared" ca="1" si="720"/>
        <v>1</v>
      </c>
    </row>
    <row r="4082" spans="9:20" x14ac:dyDescent="0.3">
      <c r="I4082" s="14">
        <v>4055</v>
      </c>
      <c r="J4082" s="28">
        <f t="shared" ca="1" si="710"/>
        <v>0.73398058802164123</v>
      </c>
      <c r="K4082" s="28">
        <f t="shared" ca="1" si="711"/>
        <v>0.90250404086146441</v>
      </c>
      <c r="L4082" s="28">
        <f t="shared" ca="1" si="714"/>
        <v>1.3511059337132771</v>
      </c>
      <c r="M4082" s="28">
        <f t="shared" ca="1" si="715"/>
        <v>0.73398058802164123</v>
      </c>
      <c r="N4082" s="28">
        <f t="shared" ca="1" si="716"/>
        <v>2.0850865217349184</v>
      </c>
      <c r="O4082" s="28">
        <f t="shared" ca="1" si="717"/>
        <v>0.67567817668047292</v>
      </c>
      <c r="P4082" s="28">
        <f t="shared" ca="1" si="718"/>
        <v>0.8894451950636888</v>
      </c>
      <c r="Q4082" s="1">
        <f t="shared" ca="1" si="719"/>
        <v>0</v>
      </c>
      <c r="R4082" s="3">
        <f t="shared" ca="1" si="712"/>
        <v>0.67567817668047292</v>
      </c>
      <c r="S4082" s="3">
        <f t="shared" ca="1" si="713"/>
        <v>0.71146381185130148</v>
      </c>
      <c r="T4082" s="1">
        <f t="shared" ca="1" si="720"/>
        <v>1</v>
      </c>
    </row>
    <row r="4083" spans="9:20" x14ac:dyDescent="0.3">
      <c r="I4083" s="14">
        <v>4056</v>
      </c>
      <c r="J4083" s="28">
        <f t="shared" ca="1" si="710"/>
        <v>0.34988390055125296</v>
      </c>
      <c r="K4083" s="28">
        <f t="shared" ca="1" si="711"/>
        <v>1.1159426113122828</v>
      </c>
      <c r="L4083" s="28">
        <f t="shared" ca="1" si="714"/>
        <v>0.71778934048118881</v>
      </c>
      <c r="M4083" s="28">
        <f t="shared" ca="1" si="715"/>
        <v>0.34988390055125296</v>
      </c>
      <c r="N4083" s="28">
        <f t="shared" ca="1" si="716"/>
        <v>1.0676732410324417</v>
      </c>
      <c r="O4083" s="28">
        <f t="shared" ca="1" si="717"/>
        <v>0.58658942482035226</v>
      </c>
      <c r="P4083" s="28">
        <f t="shared" ca="1" si="718"/>
        <v>0.74415417883972135</v>
      </c>
      <c r="Q4083" s="1">
        <f t="shared" ca="1" si="719"/>
        <v>0</v>
      </c>
      <c r="R4083" s="3">
        <f t="shared" ca="1" si="712"/>
        <v>0.58658942482035226</v>
      </c>
      <c r="S4083" s="3">
        <f t="shared" ca="1" si="713"/>
        <v>0.75323533716184909</v>
      </c>
      <c r="T4083" s="1">
        <f t="shared" ca="1" si="720"/>
        <v>1</v>
      </c>
    </row>
    <row r="4084" spans="9:20" x14ac:dyDescent="0.3">
      <c r="I4084" s="14">
        <v>4057</v>
      </c>
      <c r="J4084" s="28">
        <f t="shared" ca="1" si="710"/>
        <v>0.36272252981222952</v>
      </c>
      <c r="K4084" s="28">
        <f t="shared" ca="1" si="711"/>
        <v>0.80303164516844194</v>
      </c>
      <c r="L4084" s="28">
        <f t="shared" ca="1" si="714"/>
        <v>0.72882945412396061</v>
      </c>
      <c r="M4084" s="28">
        <f t="shared" ca="1" si="715"/>
        <v>0.36272252981222952</v>
      </c>
      <c r="N4084" s="28">
        <f t="shared" ca="1" si="716"/>
        <v>1.0915519839361902</v>
      </c>
      <c r="O4084" s="28">
        <f t="shared" ca="1" si="717"/>
        <v>0.58969932162250061</v>
      </c>
      <c r="P4084" s="28">
        <f t="shared" ca="1" si="718"/>
        <v>0.74867385762923133</v>
      </c>
      <c r="Q4084" s="1">
        <f t="shared" ca="1" si="719"/>
        <v>0</v>
      </c>
      <c r="R4084" s="3">
        <f t="shared" ca="1" si="712"/>
        <v>0.58969932162250061</v>
      </c>
      <c r="S4084" s="3">
        <f t="shared" ca="1" si="713"/>
        <v>0.69062260565140987</v>
      </c>
      <c r="T4084" s="1">
        <f t="shared" ca="1" si="720"/>
        <v>1</v>
      </c>
    </row>
    <row r="4085" spans="9:20" x14ac:dyDescent="0.3">
      <c r="I4085" s="14">
        <v>4058</v>
      </c>
      <c r="J4085" s="28">
        <f t="shared" ca="1" si="710"/>
        <v>0.3490232869638546</v>
      </c>
      <c r="K4085" s="28">
        <f t="shared" ca="1" si="711"/>
        <v>-0.86779856956086188</v>
      </c>
      <c r="L4085" s="28">
        <f t="shared" ca="1" si="714"/>
        <v>1.1985380914756716</v>
      </c>
      <c r="M4085" s="28">
        <f t="shared" ca="1" si="715"/>
        <v>0.3490232869638546</v>
      </c>
      <c r="N4085" s="28">
        <f t="shared" ca="1" si="716"/>
        <v>1.5475613784395261</v>
      </c>
      <c r="O4085" s="28">
        <f t="shared" ca="1" si="717"/>
        <v>0.58638070852985336</v>
      </c>
      <c r="P4085" s="28">
        <f t="shared" ca="1" si="718"/>
        <v>0.82456124000303366</v>
      </c>
      <c r="Q4085" s="1">
        <f t="shared" ca="1" si="719"/>
        <v>0</v>
      </c>
      <c r="R4085" s="3">
        <f t="shared" ca="1" si="712"/>
        <v>0.58638070852985325</v>
      </c>
      <c r="S4085" s="3">
        <f t="shared" ca="1" si="713"/>
        <v>0.29571258026091601</v>
      </c>
      <c r="T4085" s="1">
        <f t="shared" ca="1" si="720"/>
        <v>0</v>
      </c>
    </row>
    <row r="4086" spans="9:20" x14ac:dyDescent="0.3">
      <c r="I4086" s="14">
        <v>4059</v>
      </c>
      <c r="J4086" s="28">
        <f t="shared" ca="1" si="710"/>
        <v>1.0148080844475418</v>
      </c>
      <c r="K4086" s="28">
        <f t="shared" ca="1" si="711"/>
        <v>1.3363601890790473</v>
      </c>
      <c r="L4086" s="28">
        <f t="shared" ca="1" si="714"/>
        <v>0.71978454097493005</v>
      </c>
      <c r="M4086" s="28">
        <f t="shared" ca="1" si="715"/>
        <v>1.0148080844475418</v>
      </c>
      <c r="N4086" s="28">
        <f t="shared" ca="1" si="716"/>
        <v>1.7345926254224717</v>
      </c>
      <c r="O4086" s="28">
        <f t="shared" ca="1" si="717"/>
        <v>0.73396004425570882</v>
      </c>
      <c r="P4086" s="28">
        <f t="shared" ca="1" si="718"/>
        <v>0.84999892517621034</v>
      </c>
      <c r="Q4086" s="1">
        <f t="shared" ca="1" si="719"/>
        <v>0</v>
      </c>
      <c r="R4086" s="3">
        <f t="shared" ca="1" si="712"/>
        <v>0.73396004425570882</v>
      </c>
      <c r="S4086" s="3">
        <f t="shared" ca="1" si="713"/>
        <v>0.79189073861137171</v>
      </c>
      <c r="T4086" s="1">
        <f t="shared" ca="1" si="720"/>
        <v>1</v>
      </c>
    </row>
    <row r="4087" spans="9:20" x14ac:dyDescent="0.3">
      <c r="I4087" s="14">
        <v>4060</v>
      </c>
      <c r="J4087" s="28">
        <f t="shared" ca="1" si="710"/>
        <v>0.5866680391707787</v>
      </c>
      <c r="K4087" s="28">
        <f t="shared" ca="1" si="711"/>
        <v>0.79793767271629901</v>
      </c>
      <c r="L4087" s="28">
        <f t="shared" ca="1" si="714"/>
        <v>0.88236741576105138</v>
      </c>
      <c r="M4087" s="28">
        <f t="shared" ca="1" si="715"/>
        <v>0.5866680391707787</v>
      </c>
      <c r="N4087" s="28">
        <f t="shared" ca="1" si="716"/>
        <v>1.4690354549318301</v>
      </c>
      <c r="O4087" s="28">
        <f t="shared" ca="1" si="717"/>
        <v>0.64260027449914336</v>
      </c>
      <c r="P4087" s="28">
        <f t="shared" ca="1" si="718"/>
        <v>0.81291073566298</v>
      </c>
      <c r="Q4087" s="1">
        <f t="shared" ca="1" si="719"/>
        <v>0</v>
      </c>
      <c r="R4087" s="3">
        <f t="shared" ca="1" si="712"/>
        <v>0.64260027449914336</v>
      </c>
      <c r="S4087" s="3">
        <f t="shared" ca="1" si="713"/>
        <v>0.6895331565742997</v>
      </c>
      <c r="T4087" s="1">
        <f t="shared" ca="1" si="720"/>
        <v>1</v>
      </c>
    </row>
    <row r="4088" spans="9:20" x14ac:dyDescent="0.3">
      <c r="I4088" s="14">
        <v>4061</v>
      </c>
      <c r="J4088" s="28">
        <f t="shared" ca="1" si="710"/>
        <v>-0.38813477818041275</v>
      </c>
      <c r="K4088" s="28">
        <f t="shared" ca="1" si="711"/>
        <v>0.5604183923886723</v>
      </c>
      <c r="L4088" s="28">
        <f t="shared" ca="1" si="714"/>
        <v>0.71554683414792097</v>
      </c>
      <c r="M4088" s="28">
        <f t="shared" ca="1" si="715"/>
        <v>-0.38813477818041275</v>
      </c>
      <c r="N4088" s="28">
        <f t="shared" ca="1" si="716"/>
        <v>0.32741205596750822</v>
      </c>
      <c r="O4088" s="28">
        <f t="shared" ca="1" si="717"/>
        <v>0.40416639540583216</v>
      </c>
      <c r="P4088" s="28">
        <f t="shared" ca="1" si="718"/>
        <v>0.58112955728208782</v>
      </c>
      <c r="Q4088" s="1">
        <f t="shared" ca="1" si="719"/>
        <v>0</v>
      </c>
      <c r="R4088" s="3">
        <f t="shared" ca="1" si="712"/>
        <v>0.40416639540583216</v>
      </c>
      <c r="S4088" s="3">
        <f t="shared" ca="1" si="713"/>
        <v>0.63654934267918128</v>
      </c>
      <c r="T4088" s="1">
        <f t="shared" ca="1" si="720"/>
        <v>1</v>
      </c>
    </row>
    <row r="4089" spans="9:20" x14ac:dyDescent="0.3">
      <c r="I4089" s="14">
        <v>4062</v>
      </c>
      <c r="J4089" s="28">
        <f t="shared" ca="1" si="710"/>
        <v>-0.95887277217159372</v>
      </c>
      <c r="K4089" s="28">
        <f t="shared" ca="1" si="711"/>
        <v>0.56230161573083648</v>
      </c>
      <c r="L4089" s="28">
        <f t="shared" ca="1" si="714"/>
        <v>0.65591379362097213</v>
      </c>
      <c r="M4089" s="28">
        <f t="shared" ca="1" si="715"/>
        <v>-0.95887277217159372</v>
      </c>
      <c r="N4089" s="28">
        <f t="shared" ca="1" si="716"/>
        <v>-0.30295897855062159</v>
      </c>
      <c r="O4089" s="28">
        <f t="shared" ca="1" si="717"/>
        <v>0.27710394141996908</v>
      </c>
      <c r="P4089" s="28">
        <f t="shared" ca="1" si="718"/>
        <v>0.42483429611435797</v>
      </c>
      <c r="Q4089" s="1">
        <f t="shared" ca="1" si="719"/>
        <v>0</v>
      </c>
      <c r="R4089" s="3">
        <f t="shared" ca="1" si="712"/>
        <v>0.27710394141996908</v>
      </c>
      <c r="S4089" s="3">
        <f t="shared" ca="1" si="713"/>
        <v>0.63698492231465975</v>
      </c>
      <c r="T4089" s="1">
        <f t="shared" ca="1" si="720"/>
        <v>1</v>
      </c>
    </row>
    <row r="4090" spans="9:20" x14ac:dyDescent="0.3">
      <c r="I4090" s="14">
        <v>4063</v>
      </c>
      <c r="J4090" s="28">
        <f t="shared" ca="1" si="710"/>
        <v>-0.14391277657563853</v>
      </c>
      <c r="K4090" s="28">
        <f t="shared" ca="1" si="711"/>
        <v>1.3417652768558137</v>
      </c>
      <c r="L4090" s="28">
        <f t="shared" ca="1" si="714"/>
        <v>0.5653779480344111</v>
      </c>
      <c r="M4090" s="28">
        <f t="shared" ca="1" si="715"/>
        <v>-0.14391277657563853</v>
      </c>
      <c r="N4090" s="28">
        <f t="shared" ca="1" si="716"/>
        <v>0.4214651714587726</v>
      </c>
      <c r="O4090" s="28">
        <f t="shared" ca="1" si="717"/>
        <v>0.46408377254763722</v>
      </c>
      <c r="P4090" s="28">
        <f t="shared" ca="1" si="718"/>
        <v>0.60383379931294057</v>
      </c>
      <c r="Q4090" s="1">
        <f t="shared" ca="1" si="719"/>
        <v>0</v>
      </c>
      <c r="R4090" s="3">
        <f t="shared" ca="1" si="712"/>
        <v>0.46408377254763722</v>
      </c>
      <c r="S4090" s="3">
        <f t="shared" ca="1" si="713"/>
        <v>0.7927800906866207</v>
      </c>
      <c r="T4090" s="1">
        <f t="shared" ca="1" si="720"/>
        <v>1</v>
      </c>
    </row>
    <row r="4091" spans="9:20" x14ac:dyDescent="0.3">
      <c r="I4091" s="14">
        <v>4064</v>
      </c>
      <c r="J4091" s="28">
        <f t="shared" ca="1" si="710"/>
        <v>0.84467210037871132</v>
      </c>
      <c r="K4091" s="28">
        <f t="shared" ca="1" si="711"/>
        <v>1.0174898076377152</v>
      </c>
      <c r="L4091" s="28">
        <f t="shared" ca="1" si="714"/>
        <v>0.94524773651583094</v>
      </c>
      <c r="M4091" s="28">
        <f t="shared" ca="1" si="715"/>
        <v>0.84467210037871132</v>
      </c>
      <c r="N4091" s="28">
        <f t="shared" ca="1" si="716"/>
        <v>1.7899198368945424</v>
      </c>
      <c r="O4091" s="28">
        <f t="shared" ca="1" si="717"/>
        <v>0.69944830098935618</v>
      </c>
      <c r="P4091" s="28">
        <f t="shared" ca="1" si="718"/>
        <v>0.85691744800795977</v>
      </c>
      <c r="Q4091" s="1">
        <f t="shared" ca="1" si="719"/>
        <v>0</v>
      </c>
      <c r="R4091" s="3">
        <f t="shared" ca="1" si="712"/>
        <v>0.69944830098935618</v>
      </c>
      <c r="S4091" s="3">
        <f t="shared" ca="1" si="713"/>
        <v>0.73448335611239068</v>
      </c>
      <c r="T4091" s="1">
        <f t="shared" ca="1" si="720"/>
        <v>1</v>
      </c>
    </row>
    <row r="4092" spans="9:20" x14ac:dyDescent="0.3">
      <c r="I4092" s="14">
        <v>4065</v>
      </c>
      <c r="J4092" s="28">
        <f t="shared" ca="1" si="710"/>
        <v>1.0160320550246218</v>
      </c>
      <c r="K4092" s="28">
        <f t="shared" ca="1" si="711"/>
        <v>1.3952790511537572</v>
      </c>
      <c r="L4092" s="28">
        <f t="shared" ca="1" si="714"/>
        <v>0.44760019035636012</v>
      </c>
      <c r="M4092" s="28">
        <f t="shared" ca="1" si="715"/>
        <v>1.0160320550246218</v>
      </c>
      <c r="N4092" s="28">
        <f t="shared" ca="1" si="716"/>
        <v>1.4636322453809818</v>
      </c>
      <c r="O4092" s="28">
        <f t="shared" ca="1" si="717"/>
        <v>0.73419897160337122</v>
      </c>
      <c r="P4092" s="28">
        <f t="shared" ca="1" si="718"/>
        <v>0.81208758871604092</v>
      </c>
      <c r="Q4092" s="1">
        <f t="shared" ca="1" si="719"/>
        <v>0</v>
      </c>
      <c r="R4092" s="3">
        <f t="shared" ca="1" si="712"/>
        <v>0.73419897160337122</v>
      </c>
      <c r="S4092" s="3">
        <f t="shared" ca="1" si="713"/>
        <v>0.80143367641954055</v>
      </c>
      <c r="T4092" s="1">
        <f t="shared" ca="1" si="720"/>
        <v>1</v>
      </c>
    </row>
    <row r="4093" spans="9:20" x14ac:dyDescent="0.3">
      <c r="I4093" s="14">
        <v>4066</v>
      </c>
      <c r="J4093" s="28">
        <f t="shared" ca="1" si="710"/>
        <v>0.57877911255210157</v>
      </c>
      <c r="K4093" s="28">
        <f t="shared" ca="1" si="711"/>
        <v>2.2456322882278901</v>
      </c>
      <c r="L4093" s="28">
        <f t="shared" ca="1" si="714"/>
        <v>0.57697185837294385</v>
      </c>
      <c r="M4093" s="28">
        <f t="shared" ca="1" si="715"/>
        <v>0.57877911255210157</v>
      </c>
      <c r="N4093" s="28">
        <f t="shared" ca="1" si="716"/>
        <v>1.1557509709250455</v>
      </c>
      <c r="O4093" s="28">
        <f t="shared" ca="1" si="717"/>
        <v>0.64078643179246475</v>
      </c>
      <c r="P4093" s="28">
        <f t="shared" ca="1" si="718"/>
        <v>0.7605597870092573</v>
      </c>
      <c r="Q4093" s="1">
        <f t="shared" ca="1" si="719"/>
        <v>0</v>
      </c>
      <c r="R4093" s="3">
        <f t="shared" ca="1" si="712"/>
        <v>0.64078643179246475</v>
      </c>
      <c r="S4093" s="3">
        <f t="shared" ca="1" si="713"/>
        <v>0.90427311881713301</v>
      </c>
      <c r="T4093" s="1">
        <f t="shared" ca="1" si="720"/>
        <v>1</v>
      </c>
    </row>
    <row r="4094" spans="9:20" x14ac:dyDescent="0.3">
      <c r="I4094" s="14">
        <v>4067</v>
      </c>
      <c r="J4094" s="28">
        <f t="shared" ca="1" si="710"/>
        <v>0.16428060497095731</v>
      </c>
      <c r="K4094" s="28">
        <f t="shared" ca="1" si="711"/>
        <v>2.3485847172473107</v>
      </c>
      <c r="L4094" s="28">
        <f t="shared" ca="1" si="714"/>
        <v>0.54609395513926773</v>
      </c>
      <c r="M4094" s="28">
        <f t="shared" ca="1" si="715"/>
        <v>0.16428060497095731</v>
      </c>
      <c r="N4094" s="28">
        <f t="shared" ca="1" si="716"/>
        <v>0.71037456011022504</v>
      </c>
      <c r="O4094" s="28">
        <f t="shared" ca="1" si="717"/>
        <v>0.5409780326742667</v>
      </c>
      <c r="P4094" s="28">
        <f t="shared" ca="1" si="718"/>
        <v>0.6704839186179965</v>
      </c>
      <c r="Q4094" s="1">
        <f t="shared" ca="1" si="719"/>
        <v>0</v>
      </c>
      <c r="R4094" s="3">
        <f t="shared" ca="1" si="712"/>
        <v>0.5409780326742667</v>
      </c>
      <c r="S4094" s="3">
        <f t="shared" ca="1" si="713"/>
        <v>0.91282166758862804</v>
      </c>
      <c r="T4094" s="1">
        <f t="shared" ca="1" si="720"/>
        <v>1</v>
      </c>
    </row>
    <row r="4095" spans="9:20" x14ac:dyDescent="0.3">
      <c r="I4095" s="14">
        <v>4068</v>
      </c>
      <c r="J4095" s="28">
        <f t="shared" ca="1" si="710"/>
        <v>0.33013651731207883</v>
      </c>
      <c r="K4095" s="28">
        <f t="shared" ca="1" si="711"/>
        <v>1.299157241806798</v>
      </c>
      <c r="L4095" s="28">
        <f t="shared" ca="1" si="714"/>
        <v>0.61976478366261156</v>
      </c>
      <c r="M4095" s="28">
        <f t="shared" ca="1" si="715"/>
        <v>0.33013651731207883</v>
      </c>
      <c r="N4095" s="28">
        <f t="shared" ca="1" si="716"/>
        <v>0.94990130097469039</v>
      </c>
      <c r="O4095" s="28">
        <f t="shared" ca="1" si="717"/>
        <v>0.58179259323601973</v>
      </c>
      <c r="P4095" s="28">
        <f t="shared" ca="1" si="718"/>
        <v>0.72109532841839918</v>
      </c>
      <c r="Q4095" s="1">
        <f t="shared" ca="1" si="719"/>
        <v>0</v>
      </c>
      <c r="R4095" s="3">
        <f t="shared" ca="1" si="712"/>
        <v>0.58179259323601973</v>
      </c>
      <c r="S4095" s="3">
        <f t="shared" ca="1" si="713"/>
        <v>0.78569311405229314</v>
      </c>
      <c r="T4095" s="1">
        <f t="shared" ca="1" si="720"/>
        <v>1</v>
      </c>
    </row>
    <row r="4096" spans="9:20" x14ac:dyDescent="0.3">
      <c r="I4096" s="14">
        <v>4069</v>
      </c>
      <c r="J4096" s="28">
        <f t="shared" ca="1" si="710"/>
        <v>3.1808514724592084E-2</v>
      </c>
      <c r="K4096" s="28">
        <f t="shared" ca="1" si="711"/>
        <v>1.1333896998248969</v>
      </c>
      <c r="L4096" s="28">
        <f t="shared" ca="1" si="714"/>
        <v>0.56582812475473099</v>
      </c>
      <c r="M4096" s="28">
        <f t="shared" ca="1" si="715"/>
        <v>3.1808514724592084E-2</v>
      </c>
      <c r="N4096" s="28">
        <f t="shared" ca="1" si="716"/>
        <v>0.59763663947932311</v>
      </c>
      <c r="O4096" s="28">
        <f t="shared" ca="1" si="717"/>
        <v>0.50795145826418353</v>
      </c>
      <c r="P4096" s="28">
        <f t="shared" ca="1" si="718"/>
        <v>0.6451154206423374</v>
      </c>
      <c r="Q4096" s="1">
        <f t="shared" ca="1" si="719"/>
        <v>0</v>
      </c>
      <c r="R4096" s="3">
        <f t="shared" ca="1" si="712"/>
        <v>0.50795145826418353</v>
      </c>
      <c r="S4096" s="3">
        <f t="shared" ca="1" si="713"/>
        <v>0.75646391356850573</v>
      </c>
      <c r="T4096" s="1">
        <f t="shared" ca="1" si="720"/>
        <v>1</v>
      </c>
    </row>
    <row r="4097" spans="9:20" x14ac:dyDescent="0.3">
      <c r="I4097" s="14">
        <v>4070</v>
      </c>
      <c r="J4097" s="28">
        <f t="shared" ca="1" si="710"/>
        <v>-0.12567919883839954</v>
      </c>
      <c r="K4097" s="28">
        <f t="shared" ca="1" si="711"/>
        <v>1.2674012916418116</v>
      </c>
      <c r="L4097" s="28">
        <f t="shared" ca="1" si="714"/>
        <v>0.52158151147004606</v>
      </c>
      <c r="M4097" s="28">
        <f t="shared" ca="1" si="715"/>
        <v>-0.12567919883839954</v>
      </c>
      <c r="N4097" s="28">
        <f t="shared" ca="1" si="716"/>
        <v>0.39590231263164655</v>
      </c>
      <c r="O4097" s="28">
        <f t="shared" ca="1" si="717"/>
        <v>0.46862149206499309</v>
      </c>
      <c r="P4097" s="28">
        <f t="shared" ca="1" si="718"/>
        <v>0.59770274977860427</v>
      </c>
      <c r="Q4097" s="1">
        <f t="shared" ca="1" si="719"/>
        <v>0</v>
      </c>
      <c r="R4097" s="3">
        <f t="shared" ca="1" si="712"/>
        <v>0.46862149206499304</v>
      </c>
      <c r="S4097" s="3">
        <f t="shared" ca="1" si="713"/>
        <v>0.78029756735603428</v>
      </c>
      <c r="T4097" s="1">
        <f t="shared" ca="1" si="720"/>
        <v>1</v>
      </c>
    </row>
    <row r="4098" spans="9:20" x14ac:dyDescent="0.3">
      <c r="I4098" s="14">
        <v>4071</v>
      </c>
      <c r="J4098" s="28">
        <f t="shared" ca="1" si="710"/>
        <v>-0.5497667193336524</v>
      </c>
      <c r="K4098" s="28">
        <f t="shared" ca="1" si="711"/>
        <v>0.79311989048033182</v>
      </c>
      <c r="L4098" s="28">
        <f t="shared" ca="1" si="714"/>
        <v>1.0482973800666318</v>
      </c>
      <c r="M4098" s="28">
        <f t="shared" ca="1" si="715"/>
        <v>-0.5497667193336524</v>
      </c>
      <c r="N4098" s="28">
        <f t="shared" ca="1" si="716"/>
        <v>0.49853066073297936</v>
      </c>
      <c r="O4098" s="28">
        <f t="shared" ca="1" si="717"/>
        <v>0.3659185335801885</v>
      </c>
      <c r="P4098" s="28">
        <f t="shared" ca="1" si="718"/>
        <v>0.62211396893923798</v>
      </c>
      <c r="Q4098" s="1">
        <f t="shared" ca="1" si="719"/>
        <v>0</v>
      </c>
      <c r="R4098" s="3">
        <f t="shared" ca="1" si="712"/>
        <v>0.3659185335801885</v>
      </c>
      <c r="S4098" s="3">
        <f t="shared" ca="1" si="713"/>
        <v>0.68850083868391032</v>
      </c>
      <c r="T4098" s="1">
        <f t="shared" ca="1" si="720"/>
        <v>1</v>
      </c>
    </row>
    <row r="4099" spans="9:20" x14ac:dyDescent="0.3">
      <c r="I4099" s="14">
        <v>4072</v>
      </c>
      <c r="J4099" s="28">
        <f t="shared" ca="1" si="710"/>
        <v>1.0117325324004167</v>
      </c>
      <c r="K4099" s="28">
        <f t="shared" ca="1" si="711"/>
        <v>1.1644150518372207</v>
      </c>
      <c r="L4099" s="28">
        <f t="shared" ca="1" si="714"/>
        <v>0.84009374885428745</v>
      </c>
      <c r="M4099" s="28">
        <f t="shared" ca="1" si="715"/>
        <v>1.0117325324004167</v>
      </c>
      <c r="N4099" s="28">
        <f t="shared" ca="1" si="716"/>
        <v>1.8518262812547042</v>
      </c>
      <c r="O4099" s="28">
        <f t="shared" ca="1" si="717"/>
        <v>0.73335907170623305</v>
      </c>
      <c r="P4099" s="28">
        <f t="shared" ca="1" si="718"/>
        <v>0.86434138676841554</v>
      </c>
      <c r="Q4099" s="1">
        <f t="shared" ca="1" si="719"/>
        <v>0</v>
      </c>
      <c r="R4099" s="3">
        <f t="shared" ca="1" si="712"/>
        <v>0.73335907170623305</v>
      </c>
      <c r="S4099" s="3">
        <f t="shared" ca="1" si="713"/>
        <v>0.76213402692015764</v>
      </c>
      <c r="T4099" s="1">
        <f t="shared" ca="1" si="720"/>
        <v>1</v>
      </c>
    </row>
    <row r="4100" spans="9:20" x14ac:dyDescent="0.3">
      <c r="I4100" s="14">
        <v>4073</v>
      </c>
      <c r="J4100" s="28">
        <f t="shared" ca="1" si="710"/>
        <v>0.82793730192727111</v>
      </c>
      <c r="K4100" s="28">
        <f t="shared" ca="1" si="711"/>
        <v>9.7735231380230492E-2</v>
      </c>
      <c r="L4100" s="28">
        <f t="shared" ca="1" si="714"/>
        <v>0.56674586010051831</v>
      </c>
      <c r="M4100" s="28">
        <f t="shared" ca="1" si="715"/>
        <v>0.82793730192727111</v>
      </c>
      <c r="N4100" s="28">
        <f t="shared" ca="1" si="716"/>
        <v>1.3946831620277895</v>
      </c>
      <c r="O4100" s="28">
        <f t="shared" ca="1" si="717"/>
        <v>0.69591860659764526</v>
      </c>
      <c r="P4100" s="28">
        <f t="shared" ca="1" si="718"/>
        <v>0.80133883093806768</v>
      </c>
      <c r="Q4100" s="1">
        <f t="shared" ca="1" si="719"/>
        <v>0</v>
      </c>
      <c r="R4100" s="3">
        <f t="shared" ca="1" si="712"/>
        <v>0.69591860659764526</v>
      </c>
      <c r="S4100" s="3">
        <f t="shared" ca="1" si="713"/>
        <v>0.52441437673748814</v>
      </c>
      <c r="T4100" s="1">
        <f t="shared" ca="1" si="720"/>
        <v>0</v>
      </c>
    </row>
    <row r="4101" spans="9:20" x14ac:dyDescent="0.3">
      <c r="I4101" s="14">
        <v>4074</v>
      </c>
      <c r="J4101" s="28">
        <f t="shared" ca="1" si="710"/>
        <v>-9.268216306141755E-2</v>
      </c>
      <c r="K4101" s="28">
        <f t="shared" ca="1" si="711"/>
        <v>0.59594514951323874</v>
      </c>
      <c r="L4101" s="28">
        <f t="shared" ca="1" si="714"/>
        <v>0.7054308583301353</v>
      </c>
      <c r="M4101" s="28">
        <f t="shared" ca="1" si="715"/>
        <v>-9.268216306141755E-2</v>
      </c>
      <c r="N4101" s="28">
        <f t="shared" ca="1" si="716"/>
        <v>0.61274869526871778</v>
      </c>
      <c r="O4101" s="28">
        <f t="shared" ca="1" si="717"/>
        <v>0.47684603121277108</v>
      </c>
      <c r="P4101" s="28">
        <f t="shared" ca="1" si="718"/>
        <v>0.64856756136864269</v>
      </c>
      <c r="Q4101" s="1">
        <f t="shared" ca="1" si="719"/>
        <v>0</v>
      </c>
      <c r="R4101" s="3">
        <f t="shared" ca="1" si="712"/>
        <v>0.47684603121277114</v>
      </c>
      <c r="S4101" s="3">
        <f t="shared" ca="1" si="713"/>
        <v>0.64472807338101679</v>
      </c>
      <c r="T4101" s="1">
        <f t="shared" ca="1" si="720"/>
        <v>1</v>
      </c>
    </row>
    <row r="4102" spans="9:20" x14ac:dyDescent="0.3">
      <c r="I4102" s="14">
        <v>4075</v>
      </c>
      <c r="J4102" s="28">
        <f t="shared" ca="1" si="710"/>
        <v>0.1684874236670838</v>
      </c>
      <c r="K4102" s="28">
        <f t="shared" ca="1" si="711"/>
        <v>1.7109400737955562</v>
      </c>
      <c r="L4102" s="28">
        <f t="shared" ca="1" si="714"/>
        <v>0.9831018406246228</v>
      </c>
      <c r="M4102" s="28">
        <f t="shared" ca="1" si="715"/>
        <v>0.1684874236670838</v>
      </c>
      <c r="N4102" s="28">
        <f t="shared" ca="1" si="716"/>
        <v>1.1515892642917067</v>
      </c>
      <c r="O4102" s="28">
        <f t="shared" ca="1" si="717"/>
        <v>0.54202249167021233</v>
      </c>
      <c r="P4102" s="28">
        <f t="shared" ca="1" si="718"/>
        <v>0.75980108282791814</v>
      </c>
      <c r="Q4102" s="1">
        <f t="shared" ca="1" si="719"/>
        <v>0</v>
      </c>
      <c r="R4102" s="3">
        <f t="shared" ca="1" si="712"/>
        <v>0.54202249167021233</v>
      </c>
      <c r="S4102" s="3">
        <f t="shared" ca="1" si="713"/>
        <v>0.84695817637084303</v>
      </c>
      <c r="T4102" s="1">
        <f t="shared" ca="1" si="720"/>
        <v>1</v>
      </c>
    </row>
    <row r="4103" spans="9:20" x14ac:dyDescent="0.3">
      <c r="I4103" s="14">
        <v>4076</v>
      </c>
      <c r="J4103" s="28">
        <f t="shared" ca="1" si="710"/>
        <v>1.2556787055296166</v>
      </c>
      <c r="K4103" s="28">
        <f t="shared" ca="1" si="711"/>
        <v>0.76371921286305222</v>
      </c>
      <c r="L4103" s="28">
        <f t="shared" ca="1" si="714"/>
        <v>0.44726583368202893</v>
      </c>
      <c r="M4103" s="28">
        <f t="shared" ca="1" si="715"/>
        <v>1.2556787055296166</v>
      </c>
      <c r="N4103" s="28">
        <f t="shared" ca="1" si="716"/>
        <v>1.7029445392116456</v>
      </c>
      <c r="O4103" s="28">
        <f t="shared" ca="1" si="717"/>
        <v>0.77828132413439777</v>
      </c>
      <c r="P4103" s="28">
        <f t="shared" ca="1" si="718"/>
        <v>0.8459189174991435</v>
      </c>
      <c r="Q4103" s="1">
        <f t="shared" ca="1" si="719"/>
        <v>0</v>
      </c>
      <c r="R4103" s="3">
        <f t="shared" ca="1" si="712"/>
        <v>0.77828132413439788</v>
      </c>
      <c r="S4103" s="3">
        <f t="shared" ca="1" si="713"/>
        <v>0.6821606699524595</v>
      </c>
      <c r="T4103" s="1">
        <f t="shared" ca="1" si="720"/>
        <v>0</v>
      </c>
    </row>
    <row r="4104" spans="9:20" x14ac:dyDescent="0.3">
      <c r="I4104" s="14">
        <v>4077</v>
      </c>
      <c r="J4104" s="28">
        <f t="shared" ca="1" si="710"/>
        <v>-1.5628942477971557</v>
      </c>
      <c r="K4104" s="28">
        <f t="shared" ca="1" si="711"/>
        <v>1.1487473510613213</v>
      </c>
      <c r="L4104" s="28">
        <f t="shared" ca="1" si="714"/>
        <v>0.39406911882268536</v>
      </c>
      <c r="M4104" s="28">
        <f t="shared" ca="1" si="715"/>
        <v>-1.5628942477971557</v>
      </c>
      <c r="N4104" s="28">
        <f t="shared" ca="1" si="716"/>
        <v>-1.1688251289744702</v>
      </c>
      <c r="O4104" s="28">
        <f t="shared" ca="1" si="717"/>
        <v>0.17323173349971513</v>
      </c>
      <c r="P4104" s="28">
        <f t="shared" ca="1" si="718"/>
        <v>0.237067413384181</v>
      </c>
      <c r="Q4104" s="1">
        <f t="shared" ca="1" si="719"/>
        <v>0</v>
      </c>
      <c r="R4104" s="3">
        <f t="shared" ca="1" si="712"/>
        <v>0.1732317334997151</v>
      </c>
      <c r="S4104" s="3">
        <f t="shared" ca="1" si="713"/>
        <v>0.75928204113253883</v>
      </c>
      <c r="T4104" s="1">
        <f t="shared" ca="1" si="720"/>
        <v>1</v>
      </c>
    </row>
    <row r="4105" spans="9:20" x14ac:dyDescent="0.3">
      <c r="I4105" s="14">
        <v>4078</v>
      </c>
      <c r="J4105" s="28">
        <f t="shared" ca="1" si="710"/>
        <v>0.63387453000752803</v>
      </c>
      <c r="K4105" s="28">
        <f t="shared" ca="1" si="711"/>
        <v>6.1382041932171179E-2</v>
      </c>
      <c r="L4105" s="28">
        <f t="shared" ca="1" si="714"/>
        <v>0.60219401970151865</v>
      </c>
      <c r="M4105" s="28">
        <f t="shared" ca="1" si="715"/>
        <v>0.63387453000752803</v>
      </c>
      <c r="N4105" s="28">
        <f t="shared" ca="1" si="716"/>
        <v>1.2360685497090467</v>
      </c>
      <c r="O4105" s="28">
        <f t="shared" ca="1" si="717"/>
        <v>0.65336748025515079</v>
      </c>
      <c r="P4105" s="28">
        <f t="shared" ca="1" si="718"/>
        <v>0.77487894714576544</v>
      </c>
      <c r="Q4105" s="1">
        <f t="shared" ca="1" si="719"/>
        <v>0</v>
      </c>
      <c r="R4105" s="3">
        <f t="shared" ca="1" si="712"/>
        <v>0.65336748025515079</v>
      </c>
      <c r="S4105" s="3">
        <f t="shared" ca="1" si="713"/>
        <v>0.51534069412064276</v>
      </c>
      <c r="T4105" s="1">
        <f t="shared" ca="1" si="720"/>
        <v>0</v>
      </c>
    </row>
    <row r="4106" spans="9:20" x14ac:dyDescent="0.3">
      <c r="I4106" s="14">
        <v>4079</v>
      </c>
      <c r="J4106" s="28">
        <f t="shared" ca="1" si="710"/>
        <v>0.99589607485906018</v>
      </c>
      <c r="K4106" s="28">
        <f t="shared" ca="1" si="711"/>
        <v>1.0913016839083347</v>
      </c>
      <c r="L4106" s="28">
        <f t="shared" ca="1" si="714"/>
        <v>0.83351405878641527</v>
      </c>
      <c r="M4106" s="28">
        <f t="shared" ca="1" si="715"/>
        <v>0.99589607485906018</v>
      </c>
      <c r="N4106" s="28">
        <f t="shared" ca="1" si="716"/>
        <v>1.8294101336454753</v>
      </c>
      <c r="O4106" s="28">
        <f t="shared" ca="1" si="717"/>
        <v>0.73025093326032231</v>
      </c>
      <c r="P4106" s="28">
        <f t="shared" ca="1" si="718"/>
        <v>0.86169144196508884</v>
      </c>
      <c r="Q4106" s="1">
        <f t="shared" ca="1" si="719"/>
        <v>0</v>
      </c>
      <c r="R4106" s="3">
        <f t="shared" ca="1" si="712"/>
        <v>0.73025093326032231</v>
      </c>
      <c r="S4106" s="3">
        <f t="shared" ca="1" si="713"/>
        <v>0.74862675791607824</v>
      </c>
      <c r="T4106" s="1">
        <f t="shared" ca="1" si="720"/>
        <v>1</v>
      </c>
    </row>
    <row r="4107" spans="9:20" x14ac:dyDescent="0.3">
      <c r="I4107" s="14">
        <v>4080</v>
      </c>
      <c r="J4107" s="28">
        <f t="shared" ca="1" si="710"/>
        <v>-0.43470537149924177</v>
      </c>
      <c r="K4107" s="28">
        <f t="shared" ca="1" si="711"/>
        <v>0.48923934967560845</v>
      </c>
      <c r="L4107" s="28">
        <f t="shared" ca="1" si="714"/>
        <v>1.168167516439746</v>
      </c>
      <c r="M4107" s="28">
        <f t="shared" ca="1" si="715"/>
        <v>-0.43470537149924177</v>
      </c>
      <c r="N4107" s="28">
        <f t="shared" ca="1" si="716"/>
        <v>0.73346214494050432</v>
      </c>
      <c r="O4107" s="28">
        <f t="shared" ca="1" si="717"/>
        <v>0.39300329384336097</v>
      </c>
      <c r="P4107" s="28">
        <f t="shared" ca="1" si="718"/>
        <v>0.67556455618068356</v>
      </c>
      <c r="Q4107" s="1">
        <f t="shared" ca="1" si="719"/>
        <v>0</v>
      </c>
      <c r="R4107" s="3">
        <f t="shared" ca="1" si="712"/>
        <v>0.39300329384336091</v>
      </c>
      <c r="S4107" s="3">
        <f t="shared" ca="1" si="713"/>
        <v>0.61992722620169838</v>
      </c>
      <c r="T4107" s="1">
        <f t="shared" ca="1" si="720"/>
        <v>1</v>
      </c>
    </row>
    <row r="4108" spans="9:20" x14ac:dyDescent="0.3">
      <c r="I4108" s="14">
        <v>4081</v>
      </c>
      <c r="J4108" s="28">
        <f t="shared" ca="1" si="710"/>
        <v>1.0886409362218608</v>
      </c>
      <c r="K4108" s="28">
        <f t="shared" ca="1" si="711"/>
        <v>2.0197502382391479E-2</v>
      </c>
      <c r="L4108" s="28">
        <f t="shared" ca="1" si="714"/>
        <v>0.49977828194442719</v>
      </c>
      <c r="M4108" s="28">
        <f t="shared" ca="1" si="715"/>
        <v>1.0886409362218608</v>
      </c>
      <c r="N4108" s="28">
        <f t="shared" ca="1" si="716"/>
        <v>1.5884192181662879</v>
      </c>
      <c r="O4108" s="28">
        <f t="shared" ca="1" si="717"/>
        <v>0.74812571465604849</v>
      </c>
      <c r="P4108" s="28">
        <f t="shared" ca="1" si="718"/>
        <v>0.8303935818891407</v>
      </c>
      <c r="Q4108" s="1">
        <f t="shared" ca="1" si="719"/>
        <v>0</v>
      </c>
      <c r="R4108" s="3">
        <f t="shared" ca="1" si="712"/>
        <v>0.74812571465604849</v>
      </c>
      <c r="S4108" s="3">
        <f t="shared" ca="1" si="713"/>
        <v>0.5050492039494543</v>
      </c>
      <c r="T4108" s="1">
        <f t="shared" ca="1" si="720"/>
        <v>0</v>
      </c>
    </row>
    <row r="4109" spans="9:20" x14ac:dyDescent="0.3">
      <c r="I4109" s="14">
        <v>4082</v>
      </c>
      <c r="J4109" s="28">
        <f t="shared" ca="1" si="710"/>
        <v>-0.24673508363774593</v>
      </c>
      <c r="K4109" s="28">
        <f t="shared" ca="1" si="711"/>
        <v>0.12751826209799796</v>
      </c>
      <c r="L4109" s="28">
        <f t="shared" ca="1" si="714"/>
        <v>0.51282819428556714</v>
      </c>
      <c r="M4109" s="28">
        <f t="shared" ca="1" si="715"/>
        <v>-0.24673508363774593</v>
      </c>
      <c r="N4109" s="28">
        <f t="shared" ca="1" si="716"/>
        <v>0.26609311064782121</v>
      </c>
      <c r="O4109" s="28">
        <f t="shared" ca="1" si="717"/>
        <v>0.4386272687603488</v>
      </c>
      <c r="P4109" s="28">
        <f t="shared" ca="1" si="718"/>
        <v>0.56613351906705423</v>
      </c>
      <c r="Q4109" s="1">
        <f t="shared" ca="1" si="719"/>
        <v>0</v>
      </c>
      <c r="R4109" s="3">
        <f t="shared" ca="1" si="712"/>
        <v>0.43862726876034885</v>
      </c>
      <c r="S4109" s="3">
        <f t="shared" ca="1" si="713"/>
        <v>0.53183643643365919</v>
      </c>
      <c r="T4109" s="1">
        <f t="shared" ca="1" si="720"/>
        <v>1</v>
      </c>
    </row>
    <row r="4110" spans="9:20" x14ac:dyDescent="0.3">
      <c r="I4110" s="14">
        <v>4083</v>
      </c>
      <c r="J4110" s="28">
        <f t="shared" ca="1" si="710"/>
        <v>-0.17272503181938967</v>
      </c>
      <c r="K4110" s="28">
        <f t="shared" ca="1" si="711"/>
        <v>0.71128599393438929</v>
      </c>
      <c r="L4110" s="28">
        <f t="shared" ca="1" si="714"/>
        <v>0.70561610410902809</v>
      </c>
      <c r="M4110" s="28">
        <f t="shared" ca="1" si="715"/>
        <v>-0.17272503181938967</v>
      </c>
      <c r="N4110" s="28">
        <f t="shared" ca="1" si="716"/>
        <v>0.53289107228963839</v>
      </c>
      <c r="O4110" s="28">
        <f t="shared" ca="1" si="717"/>
        <v>0.45692577830127462</v>
      </c>
      <c r="P4110" s="28">
        <f t="shared" ca="1" si="718"/>
        <v>0.63015715588498256</v>
      </c>
      <c r="Q4110" s="1">
        <f t="shared" ca="1" si="719"/>
        <v>0</v>
      </c>
      <c r="R4110" s="3">
        <f t="shared" ca="1" si="712"/>
        <v>0.45692577830127462</v>
      </c>
      <c r="S4110" s="3">
        <f t="shared" ca="1" si="713"/>
        <v>0.67068525516417266</v>
      </c>
      <c r="T4110" s="1">
        <f t="shared" ca="1" si="720"/>
        <v>1</v>
      </c>
    </row>
    <row r="4111" spans="9:20" x14ac:dyDescent="0.3">
      <c r="I4111" s="14">
        <v>4084</v>
      </c>
      <c r="J4111" s="28">
        <f t="shared" ca="1" si="710"/>
        <v>0.79308338471453066</v>
      </c>
      <c r="K4111" s="28">
        <f t="shared" ca="1" si="711"/>
        <v>1.318594140805273</v>
      </c>
      <c r="L4111" s="28">
        <f t="shared" ca="1" si="714"/>
        <v>0.69101077861276194</v>
      </c>
      <c r="M4111" s="28">
        <f t="shared" ca="1" si="715"/>
        <v>0.79308338471453066</v>
      </c>
      <c r="N4111" s="28">
        <f t="shared" ca="1" si="716"/>
        <v>1.4840941633272926</v>
      </c>
      <c r="O4111" s="28">
        <f t="shared" ca="1" si="717"/>
        <v>0.68849300933212365</v>
      </c>
      <c r="P4111" s="28">
        <f t="shared" ca="1" si="718"/>
        <v>0.81519018360651918</v>
      </c>
      <c r="Q4111" s="1">
        <f t="shared" ca="1" si="719"/>
        <v>0</v>
      </c>
      <c r="R4111" s="3">
        <f t="shared" ca="1" si="712"/>
        <v>0.68849300933212365</v>
      </c>
      <c r="S4111" s="3">
        <f t="shared" ca="1" si="713"/>
        <v>0.78894771309688161</v>
      </c>
      <c r="T4111" s="1">
        <f t="shared" ca="1" si="720"/>
        <v>1</v>
      </c>
    </row>
    <row r="4112" spans="9:20" x14ac:dyDescent="0.3">
      <c r="I4112" s="14">
        <v>4085</v>
      </c>
      <c r="J4112" s="28">
        <f t="shared" ca="1" si="710"/>
        <v>-0.26216571778530129</v>
      </c>
      <c r="K4112" s="28">
        <f t="shared" ca="1" si="711"/>
        <v>0.22636164762878255</v>
      </c>
      <c r="L4112" s="28">
        <f t="shared" ca="1" si="714"/>
        <v>0.83693215692185552</v>
      </c>
      <c r="M4112" s="28">
        <f t="shared" ca="1" si="715"/>
        <v>-0.26216571778530129</v>
      </c>
      <c r="N4112" s="28">
        <f t="shared" ca="1" si="716"/>
        <v>0.57476643913655423</v>
      </c>
      <c r="O4112" s="28">
        <f t="shared" ca="1" si="717"/>
        <v>0.4348314015176255</v>
      </c>
      <c r="P4112" s="28">
        <f t="shared" ca="1" si="718"/>
        <v>0.63986227707089116</v>
      </c>
      <c r="Q4112" s="1">
        <f t="shared" ca="1" si="719"/>
        <v>0</v>
      </c>
      <c r="R4112" s="3">
        <f t="shared" ca="1" si="712"/>
        <v>0.4348314015176255</v>
      </c>
      <c r="S4112" s="3">
        <f t="shared" ca="1" si="713"/>
        <v>0.55635000451847616</v>
      </c>
      <c r="T4112" s="1">
        <f t="shared" ca="1" si="720"/>
        <v>1</v>
      </c>
    </row>
    <row r="4113" spans="9:20" x14ac:dyDescent="0.3">
      <c r="I4113" s="14">
        <v>4086</v>
      </c>
      <c r="J4113" s="28">
        <f t="shared" ca="1" si="710"/>
        <v>1.9813706311008775E-2</v>
      </c>
      <c r="K4113" s="28">
        <f t="shared" ca="1" si="711"/>
        <v>1.5916067780105279</v>
      </c>
      <c r="L4113" s="28">
        <f t="shared" ca="1" si="714"/>
        <v>1.0787394614172965</v>
      </c>
      <c r="M4113" s="28">
        <f t="shared" ca="1" si="715"/>
        <v>1.9813706311008775E-2</v>
      </c>
      <c r="N4113" s="28">
        <f t="shared" ca="1" si="716"/>
        <v>1.0985531677283054</v>
      </c>
      <c r="O4113" s="28">
        <f t="shared" ca="1" si="717"/>
        <v>0.50495326453154243</v>
      </c>
      <c r="P4113" s="28">
        <f t="shared" ca="1" si="718"/>
        <v>0.74998891465994599</v>
      </c>
      <c r="Q4113" s="1">
        <f t="shared" ca="1" si="719"/>
        <v>0</v>
      </c>
      <c r="R4113" s="3">
        <f t="shared" ca="1" si="712"/>
        <v>0.50495326453154243</v>
      </c>
      <c r="S4113" s="3">
        <f t="shared" ca="1" si="713"/>
        <v>0.83084204539718876</v>
      </c>
      <c r="T4113" s="1">
        <f t="shared" ca="1" si="720"/>
        <v>1</v>
      </c>
    </row>
    <row r="4114" spans="9:20" x14ac:dyDescent="0.3">
      <c r="I4114" s="14">
        <v>4087</v>
      </c>
      <c r="J4114" s="28">
        <f t="shared" ca="1" si="710"/>
        <v>0.70543808784396256</v>
      </c>
      <c r="K4114" s="28">
        <f t="shared" ca="1" si="711"/>
        <v>7.3871261880058534E-2</v>
      </c>
      <c r="L4114" s="28">
        <f t="shared" ca="1" si="714"/>
        <v>0.5631581786377724</v>
      </c>
      <c r="M4114" s="28">
        <f t="shared" ca="1" si="715"/>
        <v>0.70543808784396256</v>
      </c>
      <c r="N4114" s="28">
        <f t="shared" ca="1" si="716"/>
        <v>1.268596266481735</v>
      </c>
      <c r="O4114" s="28">
        <f t="shared" ca="1" si="717"/>
        <v>0.6693923615392976</v>
      </c>
      <c r="P4114" s="28">
        <f t="shared" ca="1" si="718"/>
        <v>0.78050235718644823</v>
      </c>
      <c r="Q4114" s="1">
        <f t="shared" ca="1" si="719"/>
        <v>0</v>
      </c>
      <c r="R4114" s="3">
        <f t="shared" ca="1" si="712"/>
        <v>0.6693923615392976</v>
      </c>
      <c r="S4114" s="3">
        <f t="shared" ca="1" si="713"/>
        <v>0.51845942186768978</v>
      </c>
      <c r="T4114" s="1">
        <f t="shared" ca="1" si="720"/>
        <v>0</v>
      </c>
    </row>
    <row r="4115" spans="9:20" x14ac:dyDescent="0.3">
      <c r="I4115" s="14">
        <v>4088</v>
      </c>
      <c r="J4115" s="28">
        <f t="shared" ca="1" si="710"/>
        <v>-0.33673829598620952</v>
      </c>
      <c r="K4115" s="28">
        <f t="shared" ca="1" si="711"/>
        <v>0.8874983408526349</v>
      </c>
      <c r="L4115" s="28">
        <f t="shared" ca="1" si="714"/>
        <v>1.4724772342459855</v>
      </c>
      <c r="M4115" s="28">
        <f t="shared" ca="1" si="715"/>
        <v>-0.33673829598620952</v>
      </c>
      <c r="N4115" s="28">
        <f t="shared" ca="1" si="716"/>
        <v>1.135738938259776</v>
      </c>
      <c r="O4115" s="28">
        <f t="shared" ca="1" si="717"/>
        <v>0.41660200089402266</v>
      </c>
      <c r="P4115" s="28">
        <f t="shared" ca="1" si="718"/>
        <v>0.75689644418523971</v>
      </c>
      <c r="Q4115" s="1">
        <f t="shared" ca="1" si="719"/>
        <v>0</v>
      </c>
      <c r="R4115" s="3">
        <f t="shared" ca="1" si="712"/>
        <v>0.41660200089402266</v>
      </c>
      <c r="S4115" s="3">
        <f t="shared" ca="1" si="713"/>
        <v>0.70837364828508154</v>
      </c>
      <c r="T4115" s="1">
        <f t="shared" ca="1" si="720"/>
        <v>1</v>
      </c>
    </row>
    <row r="4116" spans="9:20" x14ac:dyDescent="0.3">
      <c r="I4116" s="14">
        <v>4089</v>
      </c>
      <c r="J4116" s="28">
        <f t="shared" ca="1" si="710"/>
        <v>-0.95878299101415354</v>
      </c>
      <c r="K4116" s="28">
        <f t="shared" ca="1" si="711"/>
        <v>0.24261757540869222</v>
      </c>
      <c r="L4116" s="28">
        <f t="shared" ca="1" si="714"/>
        <v>0.84437177290643117</v>
      </c>
      <c r="M4116" s="28">
        <f t="shared" ca="1" si="715"/>
        <v>-0.95878299101415354</v>
      </c>
      <c r="N4116" s="28">
        <f t="shared" ca="1" si="716"/>
        <v>-0.11441121810772237</v>
      </c>
      <c r="O4116" s="28">
        <f t="shared" ca="1" si="717"/>
        <v>0.27712192650314732</v>
      </c>
      <c r="P4116" s="28">
        <f t="shared" ca="1" si="718"/>
        <v>0.4714283554037802</v>
      </c>
      <c r="Q4116" s="1">
        <f t="shared" ca="1" si="719"/>
        <v>0</v>
      </c>
      <c r="R4116" s="3">
        <f t="shared" ca="1" si="712"/>
        <v>0.27712192650314732</v>
      </c>
      <c r="S4116" s="3">
        <f t="shared" ca="1" si="713"/>
        <v>0.56035860840003859</v>
      </c>
      <c r="T4116" s="1">
        <f t="shared" ca="1" si="720"/>
        <v>1</v>
      </c>
    </row>
    <row r="4117" spans="9:20" x14ac:dyDescent="0.3">
      <c r="I4117" s="14">
        <v>4090</v>
      </c>
      <c r="J4117" s="28">
        <f t="shared" ca="1" si="710"/>
        <v>0.10375562901325132</v>
      </c>
      <c r="K4117" s="28">
        <f t="shared" ca="1" si="711"/>
        <v>0.52400639009021943</v>
      </c>
      <c r="L4117" s="28">
        <f t="shared" ca="1" si="714"/>
        <v>0.72774135752646629</v>
      </c>
      <c r="M4117" s="28">
        <f t="shared" ca="1" si="715"/>
        <v>0.10375562901325132</v>
      </c>
      <c r="N4117" s="28">
        <f t="shared" ca="1" si="716"/>
        <v>0.8314969865397176</v>
      </c>
      <c r="O4117" s="28">
        <f t="shared" ca="1" si="717"/>
        <v>0.52591566241685728</v>
      </c>
      <c r="P4117" s="28">
        <f t="shared" ca="1" si="718"/>
        <v>0.69667136668304286</v>
      </c>
      <c r="Q4117" s="1">
        <f t="shared" ca="1" si="719"/>
        <v>0</v>
      </c>
      <c r="R4117" s="3">
        <f t="shared" ca="1" si="712"/>
        <v>0.52591566241685728</v>
      </c>
      <c r="S4117" s="3">
        <f t="shared" ca="1" si="713"/>
        <v>0.62808411607974091</v>
      </c>
      <c r="T4117" s="1">
        <f t="shared" ca="1" si="720"/>
        <v>1</v>
      </c>
    </row>
    <row r="4118" spans="9:20" x14ac:dyDescent="0.3">
      <c r="I4118" s="14">
        <v>4091</v>
      </c>
      <c r="J4118" s="28">
        <f t="shared" ca="1" si="710"/>
        <v>0.72919649505321515</v>
      </c>
      <c r="K4118" s="28">
        <f t="shared" ca="1" si="711"/>
        <v>0.43439721759196648</v>
      </c>
      <c r="L4118" s="28">
        <f t="shared" ca="1" si="714"/>
        <v>1.0040001157378939</v>
      </c>
      <c r="M4118" s="28">
        <f t="shared" ca="1" si="715"/>
        <v>0.72919649505321515</v>
      </c>
      <c r="N4118" s="28">
        <f t="shared" ca="1" si="716"/>
        <v>1.7331966107911092</v>
      </c>
      <c r="O4118" s="28">
        <f t="shared" ca="1" si="717"/>
        <v>0.67462892419266485</v>
      </c>
      <c r="P4118" s="28">
        <f t="shared" ca="1" si="718"/>
        <v>0.84982084527882285</v>
      </c>
      <c r="Q4118" s="1">
        <f t="shared" ca="1" si="719"/>
        <v>0</v>
      </c>
      <c r="R4118" s="3">
        <f t="shared" ca="1" si="712"/>
        <v>0.67462892419266485</v>
      </c>
      <c r="S4118" s="3">
        <f t="shared" ca="1" si="713"/>
        <v>0.60692319309344489</v>
      </c>
      <c r="T4118" s="1">
        <f t="shared" ca="1" si="720"/>
        <v>0</v>
      </c>
    </row>
    <row r="4119" spans="9:20" x14ac:dyDescent="0.3">
      <c r="I4119" s="14">
        <v>4092</v>
      </c>
      <c r="J4119" s="28">
        <f t="shared" ca="1" si="710"/>
        <v>1.0387212635423897</v>
      </c>
      <c r="K4119" s="28">
        <f t="shared" ca="1" si="711"/>
        <v>1.3536227143032837</v>
      </c>
      <c r="L4119" s="28">
        <f t="shared" ca="1" si="714"/>
        <v>0.5327891100227431</v>
      </c>
      <c r="M4119" s="28">
        <f t="shared" ca="1" si="715"/>
        <v>1.0387212635423897</v>
      </c>
      <c r="N4119" s="28">
        <f t="shared" ca="1" si="716"/>
        <v>1.5715103735651328</v>
      </c>
      <c r="O4119" s="28">
        <f t="shared" ca="1" si="717"/>
        <v>0.73860319767399929</v>
      </c>
      <c r="P4119" s="28">
        <f t="shared" ca="1" si="718"/>
        <v>0.82799881737336445</v>
      </c>
      <c r="Q4119" s="1">
        <f t="shared" ca="1" si="719"/>
        <v>0</v>
      </c>
      <c r="R4119" s="3">
        <f t="shared" ca="1" si="712"/>
        <v>0.73860319767399929</v>
      </c>
      <c r="S4119" s="3">
        <f t="shared" ca="1" si="713"/>
        <v>0.79472126658626541</v>
      </c>
      <c r="T4119" s="1">
        <f t="shared" ca="1" si="720"/>
        <v>1</v>
      </c>
    </row>
    <row r="4120" spans="9:20" x14ac:dyDescent="0.3">
      <c r="I4120" s="14">
        <v>4093</v>
      </c>
      <c r="J4120" s="28">
        <f t="shared" ca="1" si="710"/>
        <v>-0.55151470902452626</v>
      </c>
      <c r="K4120" s="28">
        <f t="shared" ca="1" si="711"/>
        <v>6.9134197113834797E-2</v>
      </c>
      <c r="L4120" s="28">
        <f t="shared" ca="1" si="714"/>
        <v>0.63214706582933022</v>
      </c>
      <c r="M4120" s="28">
        <f t="shared" ca="1" si="715"/>
        <v>-0.55151470902452626</v>
      </c>
      <c r="N4120" s="28">
        <f t="shared" ca="1" si="716"/>
        <v>8.0632356804803962E-2</v>
      </c>
      <c r="O4120" s="28">
        <f t="shared" ca="1" si="717"/>
        <v>0.365513056371982</v>
      </c>
      <c r="P4120" s="28">
        <f t="shared" ca="1" si="718"/>
        <v>0.52014717468327165</v>
      </c>
      <c r="Q4120" s="1">
        <f t="shared" ca="1" si="719"/>
        <v>0</v>
      </c>
      <c r="R4120" s="3">
        <f t="shared" ca="1" si="712"/>
        <v>0.365513056371982</v>
      </c>
      <c r="S4120" s="3">
        <f t="shared" ca="1" si="713"/>
        <v>0.51727666861983412</v>
      </c>
      <c r="T4120" s="1">
        <f t="shared" ca="1" si="720"/>
        <v>1</v>
      </c>
    </row>
    <row r="4121" spans="9:20" x14ac:dyDescent="0.3">
      <c r="I4121" s="14">
        <v>4094</v>
      </c>
      <c r="J4121" s="28">
        <f t="shared" ca="1" si="710"/>
        <v>0.21394509907624598</v>
      </c>
      <c r="K4121" s="28">
        <f t="shared" ca="1" si="711"/>
        <v>1.5792880136551843</v>
      </c>
      <c r="L4121" s="28">
        <f t="shared" ca="1" si="714"/>
        <v>0.56657996750744433</v>
      </c>
      <c r="M4121" s="28">
        <f t="shared" ca="1" si="715"/>
        <v>0.21394509907624598</v>
      </c>
      <c r="N4121" s="28">
        <f t="shared" ca="1" si="716"/>
        <v>0.78052506658369025</v>
      </c>
      <c r="O4121" s="28">
        <f t="shared" ca="1" si="717"/>
        <v>0.55328318756596917</v>
      </c>
      <c r="P4121" s="28">
        <f t="shared" ca="1" si="718"/>
        <v>0.68579326677421959</v>
      </c>
      <c r="Q4121" s="1">
        <f t="shared" ca="1" si="719"/>
        <v>0</v>
      </c>
      <c r="R4121" s="3">
        <f t="shared" ca="1" si="712"/>
        <v>0.55328318756596917</v>
      </c>
      <c r="S4121" s="3">
        <f t="shared" ca="1" si="713"/>
        <v>0.82910365971334898</v>
      </c>
      <c r="T4121" s="1">
        <f t="shared" ca="1" si="720"/>
        <v>1</v>
      </c>
    </row>
    <row r="4122" spans="9:20" x14ac:dyDescent="0.3">
      <c r="I4122" s="14">
        <v>4095</v>
      </c>
      <c r="J4122" s="28">
        <f t="shared" ca="1" si="710"/>
        <v>0.32105492339687797</v>
      </c>
      <c r="K4122" s="28">
        <f t="shared" ca="1" si="711"/>
        <v>1.0360110836084309</v>
      </c>
      <c r="L4122" s="28">
        <f t="shared" ca="1" si="714"/>
        <v>0.72222167910461121</v>
      </c>
      <c r="M4122" s="28">
        <f t="shared" ca="1" si="715"/>
        <v>0.32105492339687797</v>
      </c>
      <c r="N4122" s="28">
        <f t="shared" ca="1" si="716"/>
        <v>1.0432766025014892</v>
      </c>
      <c r="O4122" s="28">
        <f t="shared" ca="1" si="717"/>
        <v>0.57958132352863578</v>
      </c>
      <c r="P4122" s="28">
        <f t="shared" ca="1" si="718"/>
        <v>0.73948173378155735</v>
      </c>
      <c r="Q4122" s="1">
        <f t="shared" ca="1" si="719"/>
        <v>0</v>
      </c>
      <c r="R4122" s="3">
        <f t="shared" ca="1" si="712"/>
        <v>0.57958132352863578</v>
      </c>
      <c r="S4122" s="3">
        <f t="shared" ca="1" si="713"/>
        <v>0.73807960899920344</v>
      </c>
      <c r="T4122" s="1">
        <f t="shared" ca="1" si="720"/>
        <v>1</v>
      </c>
    </row>
    <row r="4123" spans="9:20" x14ac:dyDescent="0.3">
      <c r="I4123" s="14">
        <v>4096</v>
      </c>
      <c r="J4123" s="28">
        <f t="shared" ca="1" si="710"/>
        <v>0.22128131578076371</v>
      </c>
      <c r="K4123" s="28">
        <f t="shared" ca="1" si="711"/>
        <v>0.51202579068702592</v>
      </c>
      <c r="L4123" s="28">
        <f t="shared" ca="1" si="714"/>
        <v>0.8765988158395932</v>
      </c>
      <c r="M4123" s="28">
        <f t="shared" ca="1" si="715"/>
        <v>0.22128131578076371</v>
      </c>
      <c r="N4123" s="28">
        <f t="shared" ca="1" si="716"/>
        <v>1.0978801316203568</v>
      </c>
      <c r="O4123" s="28">
        <f t="shared" ca="1" si="717"/>
        <v>0.55509569686978188</v>
      </c>
      <c r="P4123" s="28">
        <f t="shared" ca="1" si="718"/>
        <v>0.74986269542755235</v>
      </c>
      <c r="Q4123" s="1">
        <f t="shared" ca="1" si="719"/>
        <v>0</v>
      </c>
      <c r="R4123" s="3">
        <f t="shared" ca="1" si="712"/>
        <v>0.55509569686978188</v>
      </c>
      <c r="S4123" s="3">
        <f t="shared" ca="1" si="713"/>
        <v>0.62528124689545606</v>
      </c>
      <c r="T4123" s="1">
        <f t="shared" ca="1" si="720"/>
        <v>1</v>
      </c>
    </row>
    <row r="4124" spans="9:20" x14ac:dyDescent="0.3">
      <c r="I4124" s="14">
        <v>4097</v>
      </c>
      <c r="J4124" s="28">
        <f t="shared" ref="J4124:J4187" ca="1" si="721">LN(R4124/(1-R4124))</f>
        <v>1.0920956441495093</v>
      </c>
      <c r="K4124" s="28">
        <f t="shared" ref="K4124:K4187" ca="1" si="722">LN(S4124/(1-S4124))</f>
        <v>1.3215793412411898</v>
      </c>
      <c r="L4124" s="28">
        <f t="shared" ca="1" si="714"/>
        <v>0.88772909335923011</v>
      </c>
      <c r="M4124" s="28">
        <f t="shared" ca="1" si="715"/>
        <v>1.0920956441495093</v>
      </c>
      <c r="N4124" s="28">
        <f t="shared" ca="1" si="716"/>
        <v>1.9798247375087394</v>
      </c>
      <c r="O4124" s="28">
        <f t="shared" ca="1" si="717"/>
        <v>0.74877613961810185</v>
      </c>
      <c r="P4124" s="28">
        <f t="shared" ca="1" si="718"/>
        <v>0.87866247778548234</v>
      </c>
      <c r="Q4124" s="1">
        <f t="shared" ca="1" si="719"/>
        <v>0</v>
      </c>
      <c r="R4124" s="3">
        <f t="shared" ref="R4124:R4187" ca="1" si="723">BETAINV(RAND(),$C$19,$C$20)</f>
        <v>0.74877613961810185</v>
      </c>
      <c r="S4124" s="3">
        <f t="shared" ref="S4124:S4187" ca="1" si="724">BETAINV(RAND(),$D$19,$D$20)</f>
        <v>0.78944434774092631</v>
      </c>
      <c r="T4124" s="1">
        <f t="shared" ca="1" si="720"/>
        <v>1</v>
      </c>
    </row>
    <row r="4125" spans="9:20" x14ac:dyDescent="0.3">
      <c r="I4125" s="14">
        <v>4098</v>
      </c>
      <c r="J4125" s="28">
        <f t="shared" ca="1" si="721"/>
        <v>0.34522853892089089</v>
      </c>
      <c r="K4125" s="28">
        <f t="shared" ca="1" si="722"/>
        <v>1.0772095689666485</v>
      </c>
      <c r="L4125" s="28">
        <f t="shared" ref="L4125:L4188" ca="1" si="725">_xlfn.GAMMA.INV(RAND(),$G$19,$G$20)</f>
        <v>1.162367900873341</v>
      </c>
      <c r="M4125" s="28">
        <f t="shared" ref="M4125:M4188" ca="1" si="726">IF($F$17&gt;$E$17,J4125,N4125-L4125)</f>
        <v>0.34522853892089089</v>
      </c>
      <c r="N4125" s="28">
        <f t="shared" ref="N4125:N4188" ca="1" si="727">IF($F$17&gt;$E$17,M4125+L4125,K4125)</f>
        <v>1.5075964397942319</v>
      </c>
      <c r="O4125" s="28">
        <f t="shared" ref="O4125:O4188" ca="1" si="728">EXP(M4125)/(1+EXP(M4125))</f>
        <v>0.5854600358275579</v>
      </c>
      <c r="P4125" s="28">
        <f t="shared" ref="P4125:P4188" ca="1" si="729">EXP(N4125)/(1+EXP(N4125))</f>
        <v>0.81870472614716461</v>
      </c>
      <c r="Q4125" s="1">
        <f t="shared" ref="Q4125:Q4188" ca="1" si="730">IF(O4125&gt;P4125,1,0)</f>
        <v>0</v>
      </c>
      <c r="R4125" s="3">
        <f t="shared" ca="1" si="723"/>
        <v>0.58546003582755801</v>
      </c>
      <c r="S4125" s="3">
        <f t="shared" ca="1" si="724"/>
        <v>0.74596555704882017</v>
      </c>
      <c r="T4125" s="1">
        <f t="shared" ref="T4125:T4188" ca="1" si="731">IF(S4125&gt;R4125,1,0)</f>
        <v>1</v>
      </c>
    </row>
    <row r="4126" spans="9:20" x14ac:dyDescent="0.3">
      <c r="I4126" s="14">
        <v>4099</v>
      </c>
      <c r="J4126" s="28">
        <f t="shared" ca="1" si="721"/>
        <v>0.73151715554755448</v>
      </c>
      <c r="K4126" s="28">
        <f t="shared" ca="1" si="722"/>
        <v>0.76520522862554097</v>
      </c>
      <c r="L4126" s="28">
        <f t="shared" ca="1" si="725"/>
        <v>1.0160264172587812</v>
      </c>
      <c r="M4126" s="28">
        <f t="shared" ca="1" si="726"/>
        <v>0.73151715554755448</v>
      </c>
      <c r="N4126" s="28">
        <f t="shared" ca="1" si="727"/>
        <v>1.7475435728063355</v>
      </c>
      <c r="O4126" s="28">
        <f t="shared" ca="1" si="728"/>
        <v>0.67513811358861542</v>
      </c>
      <c r="P4126" s="28">
        <f t="shared" ca="1" si="729"/>
        <v>0.85164270677387888</v>
      </c>
      <c r="Q4126" s="1">
        <f t="shared" ca="1" si="730"/>
        <v>0</v>
      </c>
      <c r="R4126" s="3">
        <f t="shared" ca="1" si="723"/>
        <v>0.67513811358861542</v>
      </c>
      <c r="S4126" s="3">
        <f t="shared" ca="1" si="724"/>
        <v>0.68248277690908743</v>
      </c>
      <c r="T4126" s="1">
        <f t="shared" ca="1" si="731"/>
        <v>1</v>
      </c>
    </row>
    <row r="4127" spans="9:20" x14ac:dyDescent="0.3">
      <c r="I4127" s="14">
        <v>4100</v>
      </c>
      <c r="J4127" s="28">
        <f t="shared" ca="1" si="721"/>
        <v>-0.65437147454970324</v>
      </c>
      <c r="K4127" s="28">
        <f t="shared" ca="1" si="722"/>
        <v>0.28446587232442</v>
      </c>
      <c r="L4127" s="28">
        <f t="shared" ca="1" si="725"/>
        <v>0.68135642146381503</v>
      </c>
      <c r="M4127" s="28">
        <f t="shared" ca="1" si="726"/>
        <v>-0.65437147454970324</v>
      </c>
      <c r="N4127" s="28">
        <f t="shared" ca="1" si="727"/>
        <v>2.6984946914111796E-2</v>
      </c>
      <c r="O4127" s="28">
        <f t="shared" ca="1" si="728"/>
        <v>0.34200511277168982</v>
      </c>
      <c r="P4127" s="28">
        <f t="shared" ca="1" si="729"/>
        <v>0.50674582738131002</v>
      </c>
      <c r="Q4127" s="1">
        <f t="shared" ca="1" si="730"/>
        <v>0</v>
      </c>
      <c r="R4127" s="3">
        <f t="shared" ca="1" si="723"/>
        <v>0.34200511277168982</v>
      </c>
      <c r="S4127" s="3">
        <f t="shared" ca="1" si="724"/>
        <v>0.57064075027511718</v>
      </c>
      <c r="T4127" s="1">
        <f t="shared" ca="1" si="731"/>
        <v>1</v>
      </c>
    </row>
    <row r="4128" spans="9:20" x14ac:dyDescent="0.3">
      <c r="I4128" s="14">
        <v>4101</v>
      </c>
      <c r="J4128" s="28">
        <f t="shared" ca="1" si="721"/>
        <v>0.63287473162288566</v>
      </c>
      <c r="K4128" s="28">
        <f t="shared" ca="1" si="722"/>
        <v>-0.30795592684048323</v>
      </c>
      <c r="L4128" s="28">
        <f t="shared" ca="1" si="725"/>
        <v>1.1373724603214308</v>
      </c>
      <c r="M4128" s="28">
        <f t="shared" ca="1" si="726"/>
        <v>0.63287473162288566</v>
      </c>
      <c r="N4128" s="28">
        <f t="shared" ca="1" si="727"/>
        <v>1.7702471919443163</v>
      </c>
      <c r="O4128" s="28">
        <f t="shared" ca="1" si="728"/>
        <v>0.65314101279380088</v>
      </c>
      <c r="P4128" s="28">
        <f t="shared" ca="1" si="729"/>
        <v>0.8544884091003665</v>
      </c>
      <c r="Q4128" s="1">
        <f t="shared" ca="1" si="730"/>
        <v>0</v>
      </c>
      <c r="R4128" s="3">
        <f t="shared" ca="1" si="723"/>
        <v>0.65314101279380088</v>
      </c>
      <c r="S4128" s="3">
        <f t="shared" ca="1" si="724"/>
        <v>0.42361375219022884</v>
      </c>
      <c r="T4128" s="1">
        <f t="shared" ca="1" si="731"/>
        <v>0</v>
      </c>
    </row>
    <row r="4129" spans="9:20" x14ac:dyDescent="0.3">
      <c r="I4129" s="14">
        <v>4102</v>
      </c>
      <c r="J4129" s="28">
        <f t="shared" ca="1" si="721"/>
        <v>-0.22302031270569972</v>
      </c>
      <c r="K4129" s="28">
        <f t="shared" ca="1" si="722"/>
        <v>1.9630398450013853</v>
      </c>
      <c r="L4129" s="28">
        <f t="shared" ca="1" si="725"/>
        <v>0.36378082108141535</v>
      </c>
      <c r="M4129" s="28">
        <f t="shared" ca="1" si="726"/>
        <v>-0.22302031270569972</v>
      </c>
      <c r="N4129" s="28">
        <f t="shared" ca="1" si="727"/>
        <v>0.14076050837571563</v>
      </c>
      <c r="O4129" s="28">
        <f t="shared" ca="1" si="728"/>
        <v>0.44447487393879603</v>
      </c>
      <c r="P4129" s="28">
        <f t="shared" ca="1" si="729"/>
        <v>0.53513213862743336</v>
      </c>
      <c r="Q4129" s="1">
        <f t="shared" ca="1" si="730"/>
        <v>0</v>
      </c>
      <c r="R4129" s="3">
        <f t="shared" ca="1" si="723"/>
        <v>0.44447487393879603</v>
      </c>
      <c r="S4129" s="3">
        <f t="shared" ca="1" si="724"/>
        <v>0.87686155701055557</v>
      </c>
      <c r="T4129" s="1">
        <f t="shared" ca="1" si="731"/>
        <v>1</v>
      </c>
    </row>
    <row r="4130" spans="9:20" x14ac:dyDescent="0.3">
      <c r="I4130" s="14">
        <v>4103</v>
      </c>
      <c r="J4130" s="28">
        <f t="shared" ca="1" si="721"/>
        <v>-0.53085378183565224</v>
      </c>
      <c r="K4130" s="28">
        <f t="shared" ca="1" si="722"/>
        <v>0.27511646375569115</v>
      </c>
      <c r="L4130" s="28">
        <f t="shared" ca="1" si="725"/>
        <v>0.51072647104708735</v>
      </c>
      <c r="M4130" s="28">
        <f t="shared" ca="1" si="726"/>
        <v>-0.53085378183565224</v>
      </c>
      <c r="N4130" s="28">
        <f t="shared" ca="1" si="727"/>
        <v>-2.0127310788564889E-2</v>
      </c>
      <c r="O4130" s="28">
        <f t="shared" ca="1" si="728"/>
        <v>0.37031777899798707</v>
      </c>
      <c r="P4130" s="28">
        <f t="shared" ca="1" si="729"/>
        <v>0.49496834216571695</v>
      </c>
      <c r="Q4130" s="1">
        <f t="shared" ca="1" si="730"/>
        <v>0</v>
      </c>
      <c r="R4130" s="3">
        <f t="shared" ca="1" si="723"/>
        <v>0.37031777899798701</v>
      </c>
      <c r="S4130" s="3">
        <f t="shared" ca="1" si="724"/>
        <v>0.5683485555812241</v>
      </c>
      <c r="T4130" s="1">
        <f t="shared" ca="1" si="731"/>
        <v>1</v>
      </c>
    </row>
    <row r="4131" spans="9:20" x14ac:dyDescent="0.3">
      <c r="I4131" s="14">
        <v>4104</v>
      </c>
      <c r="J4131" s="28">
        <f t="shared" ca="1" si="721"/>
        <v>0.53275634482077394</v>
      </c>
      <c r="K4131" s="28">
        <f t="shared" ca="1" si="722"/>
        <v>0.12080731575061357</v>
      </c>
      <c r="L4131" s="28">
        <f t="shared" ca="1" si="725"/>
        <v>0.8393601034780328</v>
      </c>
      <c r="M4131" s="28">
        <f t="shared" ca="1" si="726"/>
        <v>0.53275634482077394</v>
      </c>
      <c r="N4131" s="28">
        <f t="shared" ca="1" si="727"/>
        <v>1.3721164482988066</v>
      </c>
      <c r="O4131" s="28">
        <f t="shared" ca="1" si="728"/>
        <v>0.63012575586977837</v>
      </c>
      <c r="P4131" s="28">
        <f t="shared" ca="1" si="729"/>
        <v>0.79772188242375863</v>
      </c>
      <c r="Q4131" s="1">
        <f t="shared" ca="1" si="730"/>
        <v>0</v>
      </c>
      <c r="R4131" s="3">
        <f t="shared" ca="1" si="723"/>
        <v>0.63012575586977837</v>
      </c>
      <c r="S4131" s="3">
        <f t="shared" ca="1" si="724"/>
        <v>0.53016515098269779</v>
      </c>
      <c r="T4131" s="1">
        <f t="shared" ca="1" si="731"/>
        <v>0</v>
      </c>
    </row>
    <row r="4132" spans="9:20" x14ac:dyDescent="0.3">
      <c r="I4132" s="14">
        <v>4105</v>
      </c>
      <c r="J4132" s="28">
        <f t="shared" ca="1" si="721"/>
        <v>0.97582353034548286</v>
      </c>
      <c r="K4132" s="28">
        <f t="shared" ca="1" si="722"/>
        <v>0.2921798282145644</v>
      </c>
      <c r="L4132" s="28">
        <f t="shared" ca="1" si="725"/>
        <v>0.94408330401242568</v>
      </c>
      <c r="M4132" s="28">
        <f t="shared" ca="1" si="726"/>
        <v>0.97582353034548286</v>
      </c>
      <c r="N4132" s="28">
        <f t="shared" ca="1" si="727"/>
        <v>1.9199068343579087</v>
      </c>
      <c r="O4132" s="28">
        <f t="shared" ca="1" si="728"/>
        <v>0.72627872789927106</v>
      </c>
      <c r="P4132" s="28">
        <f t="shared" ca="1" si="729"/>
        <v>0.87212804414175671</v>
      </c>
      <c r="Q4132" s="1">
        <f t="shared" ca="1" si="730"/>
        <v>0</v>
      </c>
      <c r="R4132" s="3">
        <f t="shared" ca="1" si="723"/>
        <v>0.72627872789927106</v>
      </c>
      <c r="S4132" s="3">
        <f t="shared" ca="1" si="724"/>
        <v>0.57252970701954597</v>
      </c>
      <c r="T4132" s="1">
        <f t="shared" ca="1" si="731"/>
        <v>0</v>
      </c>
    </row>
    <row r="4133" spans="9:20" x14ac:dyDescent="0.3">
      <c r="I4133" s="14">
        <v>4106</v>
      </c>
      <c r="J4133" s="28">
        <f t="shared" ca="1" si="721"/>
        <v>-0.46576085185239025</v>
      </c>
      <c r="K4133" s="28">
        <f t="shared" ca="1" si="722"/>
        <v>0.74962505727307982</v>
      </c>
      <c r="L4133" s="28">
        <f t="shared" ca="1" si="725"/>
        <v>0.89281354052383277</v>
      </c>
      <c r="M4133" s="28">
        <f t="shared" ca="1" si="726"/>
        <v>-0.46576085185239025</v>
      </c>
      <c r="N4133" s="28">
        <f t="shared" ca="1" si="727"/>
        <v>0.42705268867144253</v>
      </c>
      <c r="O4133" s="28">
        <f t="shared" ca="1" si="728"/>
        <v>0.38562008262645975</v>
      </c>
      <c r="P4133" s="28">
        <f t="shared" ca="1" si="729"/>
        <v>0.60516965852949223</v>
      </c>
      <c r="Q4133" s="1">
        <f t="shared" ca="1" si="730"/>
        <v>0</v>
      </c>
      <c r="R4133" s="3">
        <f t="shared" ca="1" si="723"/>
        <v>0.38562008262645969</v>
      </c>
      <c r="S4133" s="3">
        <f t="shared" ca="1" si="724"/>
        <v>0.67909699554421388</v>
      </c>
      <c r="T4133" s="1">
        <f t="shared" ca="1" si="731"/>
        <v>1</v>
      </c>
    </row>
    <row r="4134" spans="9:20" x14ac:dyDescent="0.3">
      <c r="I4134" s="14">
        <v>4107</v>
      </c>
      <c r="J4134" s="28">
        <f t="shared" ca="1" si="721"/>
        <v>0.15699906608691719</v>
      </c>
      <c r="K4134" s="28">
        <f t="shared" ca="1" si="722"/>
        <v>1.5401512668478061</v>
      </c>
      <c r="L4134" s="28">
        <f t="shared" ca="1" si="725"/>
        <v>1.0411004190947255</v>
      </c>
      <c r="M4134" s="28">
        <f t="shared" ca="1" si="726"/>
        <v>0.15699906608691719</v>
      </c>
      <c r="N4134" s="28">
        <f t="shared" ca="1" si="727"/>
        <v>1.1980994851816427</v>
      </c>
      <c r="O4134" s="28">
        <f t="shared" ca="1" si="728"/>
        <v>0.53916934341637757</v>
      </c>
      <c r="P4134" s="28">
        <f t="shared" ca="1" si="729"/>
        <v>0.76818651995244225</v>
      </c>
      <c r="Q4134" s="1">
        <f t="shared" ca="1" si="730"/>
        <v>0</v>
      </c>
      <c r="R4134" s="3">
        <f t="shared" ca="1" si="723"/>
        <v>0.53916934341637757</v>
      </c>
      <c r="S4134" s="3">
        <f t="shared" ca="1" si="724"/>
        <v>0.82348671389306716</v>
      </c>
      <c r="T4134" s="1">
        <f t="shared" ca="1" si="731"/>
        <v>1</v>
      </c>
    </row>
    <row r="4135" spans="9:20" x14ac:dyDescent="0.3">
      <c r="I4135" s="14">
        <v>4108</v>
      </c>
      <c r="J4135" s="28">
        <f t="shared" ca="1" si="721"/>
        <v>-1.2009262837498182</v>
      </c>
      <c r="K4135" s="28">
        <f t="shared" ca="1" si="722"/>
        <v>2.0219110530305797</v>
      </c>
      <c r="L4135" s="28">
        <f t="shared" ca="1" si="725"/>
        <v>0.40587650684077037</v>
      </c>
      <c r="M4135" s="28">
        <f t="shared" ca="1" si="726"/>
        <v>-1.2009262837498182</v>
      </c>
      <c r="N4135" s="28">
        <f t="shared" ca="1" si="727"/>
        <v>-0.79504977690904788</v>
      </c>
      <c r="O4135" s="28">
        <f t="shared" ca="1" si="728"/>
        <v>0.23131047675894681</v>
      </c>
      <c r="P4135" s="28">
        <f t="shared" ca="1" si="729"/>
        <v>0.31108541416967583</v>
      </c>
      <c r="Q4135" s="1">
        <f t="shared" ca="1" si="730"/>
        <v>0</v>
      </c>
      <c r="R4135" s="3">
        <f t="shared" ca="1" si="723"/>
        <v>0.23131047675894678</v>
      </c>
      <c r="S4135" s="3">
        <f t="shared" ca="1" si="724"/>
        <v>0.88307847153906183</v>
      </c>
      <c r="T4135" s="1">
        <f t="shared" ca="1" si="731"/>
        <v>1</v>
      </c>
    </row>
    <row r="4136" spans="9:20" x14ac:dyDescent="0.3">
      <c r="I4136" s="14">
        <v>4109</v>
      </c>
      <c r="J4136" s="28">
        <f t="shared" ca="1" si="721"/>
        <v>0.22564791475303073</v>
      </c>
      <c r="K4136" s="28">
        <f t="shared" ca="1" si="722"/>
        <v>0.35923956354599568</v>
      </c>
      <c r="L4136" s="28">
        <f t="shared" ca="1" si="725"/>
        <v>0.75176355278121265</v>
      </c>
      <c r="M4136" s="28">
        <f t="shared" ca="1" si="726"/>
        <v>0.22564791475303073</v>
      </c>
      <c r="N4136" s="28">
        <f t="shared" ca="1" si="727"/>
        <v>0.97741146753424335</v>
      </c>
      <c r="O4136" s="28">
        <f t="shared" ca="1" si="728"/>
        <v>0.55617383055392544</v>
      </c>
      <c r="P4136" s="28">
        <f t="shared" ca="1" si="729"/>
        <v>0.7265942930829018</v>
      </c>
      <c r="Q4136" s="1">
        <f t="shared" ca="1" si="730"/>
        <v>0</v>
      </c>
      <c r="R4136" s="3">
        <f t="shared" ca="1" si="723"/>
        <v>0.55617383055392544</v>
      </c>
      <c r="S4136" s="3">
        <f t="shared" ca="1" si="724"/>
        <v>0.58885634138065124</v>
      </c>
      <c r="T4136" s="1">
        <f t="shared" ca="1" si="731"/>
        <v>1</v>
      </c>
    </row>
    <row r="4137" spans="9:20" x14ac:dyDescent="0.3">
      <c r="I4137" s="14">
        <v>4110</v>
      </c>
      <c r="J4137" s="28">
        <f t="shared" ca="1" si="721"/>
        <v>0.41329667830005573</v>
      </c>
      <c r="K4137" s="28">
        <f t="shared" ca="1" si="722"/>
        <v>-0.72163525496886449</v>
      </c>
      <c r="L4137" s="28">
        <f t="shared" ca="1" si="725"/>
        <v>0.9340393149182088</v>
      </c>
      <c r="M4137" s="28">
        <f t="shared" ca="1" si="726"/>
        <v>0.41329667830005573</v>
      </c>
      <c r="N4137" s="28">
        <f t="shared" ca="1" si="727"/>
        <v>1.3473359932182645</v>
      </c>
      <c r="O4137" s="28">
        <f t="shared" ca="1" si="728"/>
        <v>0.60187809640249923</v>
      </c>
      <c r="P4137" s="28">
        <f t="shared" ca="1" si="729"/>
        <v>0.79369375441591561</v>
      </c>
      <c r="Q4137" s="1">
        <f t="shared" ca="1" si="730"/>
        <v>0</v>
      </c>
      <c r="R4137" s="3">
        <f t="shared" ca="1" si="723"/>
        <v>0.60187809640249923</v>
      </c>
      <c r="S4137" s="3">
        <f t="shared" ca="1" si="724"/>
        <v>0.32703299032995059</v>
      </c>
      <c r="T4137" s="1">
        <f t="shared" ca="1" si="731"/>
        <v>0</v>
      </c>
    </row>
    <row r="4138" spans="9:20" x14ac:dyDescent="0.3">
      <c r="I4138" s="14">
        <v>4111</v>
      </c>
      <c r="J4138" s="28">
        <f t="shared" ca="1" si="721"/>
        <v>0.62576316771549312</v>
      </c>
      <c r="K4138" s="28">
        <f t="shared" ca="1" si="722"/>
        <v>-3.1696336618041915E-2</v>
      </c>
      <c r="L4138" s="28">
        <f t="shared" ca="1" si="725"/>
        <v>0.7032129932037533</v>
      </c>
      <c r="M4138" s="28">
        <f t="shared" ca="1" si="726"/>
        <v>0.62576316771549312</v>
      </c>
      <c r="N4138" s="28">
        <f t="shared" ca="1" si="727"/>
        <v>1.3289761609192463</v>
      </c>
      <c r="O4138" s="28">
        <f t="shared" ca="1" si="728"/>
        <v>0.6515281536988432</v>
      </c>
      <c r="P4138" s="28">
        <f t="shared" ca="1" si="729"/>
        <v>0.79067122936857415</v>
      </c>
      <c r="Q4138" s="1">
        <f t="shared" ca="1" si="730"/>
        <v>0</v>
      </c>
      <c r="R4138" s="3">
        <f t="shared" ca="1" si="723"/>
        <v>0.65152815369884332</v>
      </c>
      <c r="S4138" s="3">
        <f t="shared" ca="1" si="724"/>
        <v>0.49207657919489545</v>
      </c>
      <c r="T4138" s="1">
        <f t="shared" ca="1" si="731"/>
        <v>0</v>
      </c>
    </row>
    <row r="4139" spans="9:20" x14ac:dyDescent="0.3">
      <c r="I4139" s="14">
        <v>4112</v>
      </c>
      <c r="J4139" s="28">
        <f t="shared" ca="1" si="721"/>
        <v>-0.53529352863686075</v>
      </c>
      <c r="K4139" s="28">
        <f t="shared" ca="1" si="722"/>
        <v>0.5611203779184758</v>
      </c>
      <c r="L4139" s="28">
        <f t="shared" ca="1" si="725"/>
        <v>1.0720362024476622</v>
      </c>
      <c r="M4139" s="28">
        <f t="shared" ca="1" si="726"/>
        <v>-0.53529352863686075</v>
      </c>
      <c r="N4139" s="28">
        <f t="shared" ca="1" si="727"/>
        <v>0.53674267381080143</v>
      </c>
      <c r="O4139" s="28">
        <f t="shared" ca="1" si="728"/>
        <v>0.36928310506333861</v>
      </c>
      <c r="P4139" s="28">
        <f t="shared" ca="1" si="729"/>
        <v>0.63105435583835978</v>
      </c>
      <c r="Q4139" s="1">
        <f t="shared" ca="1" si="730"/>
        <v>0</v>
      </c>
      <c r="R4139" s="3">
        <f t="shared" ca="1" si="723"/>
        <v>0.36928310506333861</v>
      </c>
      <c r="S4139" s="3">
        <f t="shared" ca="1" si="724"/>
        <v>0.63671173446106266</v>
      </c>
      <c r="T4139" s="1">
        <f t="shared" ca="1" si="731"/>
        <v>1</v>
      </c>
    </row>
    <row r="4140" spans="9:20" x14ac:dyDescent="0.3">
      <c r="I4140" s="14">
        <v>4113</v>
      </c>
      <c r="J4140" s="28">
        <f t="shared" ca="1" si="721"/>
        <v>-0.67144720335544805</v>
      </c>
      <c r="K4140" s="28">
        <f t="shared" ca="1" si="722"/>
        <v>0.92564643290527127</v>
      </c>
      <c r="L4140" s="28">
        <f t="shared" ca="1" si="725"/>
        <v>0.89923373283960728</v>
      </c>
      <c r="M4140" s="28">
        <f t="shared" ca="1" si="726"/>
        <v>-0.67144720335544805</v>
      </c>
      <c r="N4140" s="28">
        <f t="shared" ca="1" si="727"/>
        <v>0.22778652948415923</v>
      </c>
      <c r="O4140" s="28">
        <f t="shared" ca="1" si="728"/>
        <v>0.33817286353375131</v>
      </c>
      <c r="P4140" s="28">
        <f t="shared" ca="1" si="729"/>
        <v>0.55670167222654221</v>
      </c>
      <c r="Q4140" s="1">
        <f t="shared" ca="1" si="730"/>
        <v>0</v>
      </c>
      <c r="R4140" s="3">
        <f t="shared" ca="1" si="723"/>
        <v>0.33817286353375126</v>
      </c>
      <c r="S4140" s="3">
        <f t="shared" ca="1" si="724"/>
        <v>0.71619120700931083</v>
      </c>
      <c r="T4140" s="1">
        <f t="shared" ca="1" si="731"/>
        <v>1</v>
      </c>
    </row>
    <row r="4141" spans="9:20" x14ac:dyDescent="0.3">
      <c r="I4141" s="14">
        <v>4114</v>
      </c>
      <c r="J4141" s="28">
        <f t="shared" ca="1" si="721"/>
        <v>-7.388978015198247E-2</v>
      </c>
      <c r="K4141" s="28">
        <f t="shared" ca="1" si="722"/>
        <v>1.9506821980481728</v>
      </c>
      <c r="L4141" s="28">
        <f t="shared" ca="1" si="725"/>
        <v>0.67209577395556885</v>
      </c>
      <c r="M4141" s="28">
        <f t="shared" ca="1" si="726"/>
        <v>-7.388978015198247E-2</v>
      </c>
      <c r="N4141" s="28">
        <f t="shared" ca="1" si="727"/>
        <v>0.59820599380358641</v>
      </c>
      <c r="O4141" s="28">
        <f t="shared" ca="1" si="728"/>
        <v>0.48153595487601569</v>
      </c>
      <c r="P4141" s="28">
        <f t="shared" ca="1" si="729"/>
        <v>0.64524575871140577</v>
      </c>
      <c r="Q4141" s="1">
        <f t="shared" ca="1" si="730"/>
        <v>0</v>
      </c>
      <c r="R4141" s="3">
        <f t="shared" ca="1" si="723"/>
        <v>0.48153595487601569</v>
      </c>
      <c r="S4141" s="3">
        <f t="shared" ca="1" si="724"/>
        <v>0.87552100951377532</v>
      </c>
      <c r="T4141" s="1">
        <f t="shared" ca="1" si="731"/>
        <v>1</v>
      </c>
    </row>
    <row r="4142" spans="9:20" x14ac:dyDescent="0.3">
      <c r="I4142" s="14">
        <v>4115</v>
      </c>
      <c r="J4142" s="28">
        <f t="shared" ca="1" si="721"/>
        <v>0.34359426627558398</v>
      </c>
      <c r="K4142" s="28">
        <f t="shared" ca="1" si="722"/>
        <v>1.4469068066483655</v>
      </c>
      <c r="L4142" s="28">
        <f t="shared" ca="1" si="725"/>
        <v>0.8054278687426526</v>
      </c>
      <c r="M4142" s="28">
        <f t="shared" ca="1" si="726"/>
        <v>0.34359426627558398</v>
      </c>
      <c r="N4142" s="28">
        <f t="shared" ca="1" si="727"/>
        <v>1.1490221350182366</v>
      </c>
      <c r="O4142" s="28">
        <f t="shared" ca="1" si="728"/>
        <v>0.58506334812693805</v>
      </c>
      <c r="P4142" s="28">
        <f t="shared" ca="1" si="729"/>
        <v>0.75933226059382042</v>
      </c>
      <c r="Q4142" s="1">
        <f t="shared" ca="1" si="730"/>
        <v>0</v>
      </c>
      <c r="R4142" s="3">
        <f t="shared" ca="1" si="723"/>
        <v>0.58506334812693805</v>
      </c>
      <c r="S4142" s="3">
        <f t="shared" ca="1" si="724"/>
        <v>0.80952193199387334</v>
      </c>
      <c r="T4142" s="1">
        <f t="shared" ca="1" si="731"/>
        <v>1</v>
      </c>
    </row>
    <row r="4143" spans="9:20" x14ac:dyDescent="0.3">
      <c r="I4143" s="14">
        <v>4116</v>
      </c>
      <c r="J4143" s="28">
        <f t="shared" ca="1" si="721"/>
        <v>-0.74142715013464311</v>
      </c>
      <c r="K4143" s="28">
        <f t="shared" ca="1" si="722"/>
        <v>0.30030466007714396</v>
      </c>
      <c r="L4143" s="28">
        <f t="shared" ca="1" si="725"/>
        <v>0.60271750421520531</v>
      </c>
      <c r="M4143" s="28">
        <f t="shared" ca="1" si="726"/>
        <v>-0.74142715013464311</v>
      </c>
      <c r="N4143" s="28">
        <f t="shared" ca="1" si="727"/>
        <v>-0.1387096459194378</v>
      </c>
      <c r="O4143" s="28">
        <f t="shared" ca="1" si="728"/>
        <v>0.32269214418487707</v>
      </c>
      <c r="P4143" s="28">
        <f t="shared" ca="1" si="729"/>
        <v>0.46537808225763228</v>
      </c>
      <c r="Q4143" s="1">
        <f t="shared" ca="1" si="730"/>
        <v>0</v>
      </c>
      <c r="R4143" s="3">
        <f t="shared" ca="1" si="723"/>
        <v>0.32269214418487707</v>
      </c>
      <c r="S4143" s="3">
        <f t="shared" ca="1" si="724"/>
        <v>0.57451699181011329</v>
      </c>
      <c r="T4143" s="1">
        <f t="shared" ca="1" si="731"/>
        <v>1</v>
      </c>
    </row>
    <row r="4144" spans="9:20" x14ac:dyDescent="0.3">
      <c r="I4144" s="14">
        <v>4117</v>
      </c>
      <c r="J4144" s="28">
        <f t="shared" ca="1" si="721"/>
        <v>0.21339371335862181</v>
      </c>
      <c r="K4144" s="28">
        <f t="shared" ca="1" si="722"/>
        <v>1.2117982026924152</v>
      </c>
      <c r="L4144" s="28">
        <f t="shared" ca="1" si="725"/>
        <v>0.66637265221789399</v>
      </c>
      <c r="M4144" s="28">
        <f t="shared" ca="1" si="726"/>
        <v>0.21339371335862181</v>
      </c>
      <c r="N4144" s="28">
        <f t="shared" ca="1" si="727"/>
        <v>0.87976636557651577</v>
      </c>
      <c r="O4144" s="28">
        <f t="shared" ca="1" si="728"/>
        <v>0.55314690257414978</v>
      </c>
      <c r="P4144" s="28">
        <f t="shared" ca="1" si="729"/>
        <v>0.70677380396155587</v>
      </c>
      <c r="Q4144" s="1">
        <f t="shared" ca="1" si="730"/>
        <v>0</v>
      </c>
      <c r="R4144" s="3">
        <f t="shared" ca="1" si="723"/>
        <v>0.55314690257414967</v>
      </c>
      <c r="S4144" s="3">
        <f t="shared" ca="1" si="724"/>
        <v>0.77061696563600568</v>
      </c>
      <c r="T4144" s="1">
        <f t="shared" ca="1" si="731"/>
        <v>1</v>
      </c>
    </row>
    <row r="4145" spans="9:20" x14ac:dyDescent="0.3">
      <c r="I4145" s="14">
        <v>4118</v>
      </c>
      <c r="J4145" s="28">
        <f t="shared" ca="1" si="721"/>
        <v>0.78934927532058508</v>
      </c>
      <c r="K4145" s="28">
        <f t="shared" ca="1" si="722"/>
        <v>1.6798860220985736</v>
      </c>
      <c r="L4145" s="28">
        <f t="shared" ca="1" si="725"/>
        <v>0.59821955331500032</v>
      </c>
      <c r="M4145" s="28">
        <f t="shared" ca="1" si="726"/>
        <v>0.78934927532058508</v>
      </c>
      <c r="N4145" s="28">
        <f t="shared" ca="1" si="727"/>
        <v>1.3875688286355854</v>
      </c>
      <c r="O4145" s="28">
        <f t="shared" ca="1" si="728"/>
        <v>0.68769159030077198</v>
      </c>
      <c r="P4145" s="28">
        <f t="shared" ca="1" si="729"/>
        <v>0.80020383683989138</v>
      </c>
      <c r="Q4145" s="1">
        <f t="shared" ca="1" si="730"/>
        <v>0</v>
      </c>
      <c r="R4145" s="3">
        <f t="shared" ca="1" si="723"/>
        <v>0.68769159030077198</v>
      </c>
      <c r="S4145" s="3">
        <f t="shared" ca="1" si="724"/>
        <v>0.84288943797187588</v>
      </c>
      <c r="T4145" s="1">
        <f t="shared" ca="1" si="731"/>
        <v>1</v>
      </c>
    </row>
    <row r="4146" spans="9:20" x14ac:dyDescent="0.3">
      <c r="I4146" s="14">
        <v>4119</v>
      </c>
      <c r="J4146" s="28">
        <f t="shared" ca="1" si="721"/>
        <v>-0.76495842625560262</v>
      </c>
      <c r="K4146" s="28">
        <f t="shared" ca="1" si="722"/>
        <v>-0.68300987260325452</v>
      </c>
      <c r="L4146" s="28">
        <f t="shared" ca="1" si="725"/>
        <v>0.55506626958519378</v>
      </c>
      <c r="M4146" s="28">
        <f t="shared" ca="1" si="726"/>
        <v>-0.76495842625560262</v>
      </c>
      <c r="N4146" s="28">
        <f t="shared" ca="1" si="727"/>
        <v>-0.20989215667040884</v>
      </c>
      <c r="O4146" s="28">
        <f t="shared" ca="1" si="728"/>
        <v>0.31757070758191486</v>
      </c>
      <c r="P4146" s="28">
        <f t="shared" ca="1" si="729"/>
        <v>0.44771875633645969</v>
      </c>
      <c r="Q4146" s="1">
        <f t="shared" ca="1" si="730"/>
        <v>0</v>
      </c>
      <c r="R4146" s="3">
        <f t="shared" ca="1" si="723"/>
        <v>0.31757070758191486</v>
      </c>
      <c r="S4146" s="3">
        <f t="shared" ca="1" si="724"/>
        <v>0.33558986163088422</v>
      </c>
      <c r="T4146" s="1">
        <f t="shared" ca="1" si="731"/>
        <v>1</v>
      </c>
    </row>
    <row r="4147" spans="9:20" x14ac:dyDescent="0.3">
      <c r="I4147" s="14">
        <v>4120</v>
      </c>
      <c r="J4147" s="28">
        <f t="shared" ca="1" si="721"/>
        <v>7.6903885874498562E-2</v>
      </c>
      <c r="K4147" s="28">
        <f t="shared" ca="1" si="722"/>
        <v>1.3409748426358896</v>
      </c>
      <c r="L4147" s="28">
        <f t="shared" ca="1" si="725"/>
        <v>1.1372140988507728</v>
      </c>
      <c r="M4147" s="28">
        <f t="shared" ca="1" si="726"/>
        <v>7.6903885874498562E-2</v>
      </c>
      <c r="N4147" s="28">
        <f t="shared" ca="1" si="727"/>
        <v>1.2141179847252714</v>
      </c>
      <c r="O4147" s="28">
        <f t="shared" ca="1" si="728"/>
        <v>0.5192165015369844</v>
      </c>
      <c r="P4147" s="28">
        <f t="shared" ca="1" si="729"/>
        <v>0.771026767842797</v>
      </c>
      <c r="Q4147" s="1">
        <f t="shared" ca="1" si="730"/>
        <v>0</v>
      </c>
      <c r="R4147" s="3">
        <f t="shared" ca="1" si="723"/>
        <v>0.5192165015369844</v>
      </c>
      <c r="S4147" s="3">
        <f t="shared" ca="1" si="724"/>
        <v>0.79265020824536325</v>
      </c>
      <c r="T4147" s="1">
        <f t="shared" ca="1" si="731"/>
        <v>1</v>
      </c>
    </row>
    <row r="4148" spans="9:20" x14ac:dyDescent="0.3">
      <c r="I4148" s="14">
        <v>4121</v>
      </c>
      <c r="J4148" s="28">
        <f t="shared" ca="1" si="721"/>
        <v>-2.908074062717635E-2</v>
      </c>
      <c r="K4148" s="28">
        <f t="shared" ca="1" si="722"/>
        <v>1.1518484308172479</v>
      </c>
      <c r="L4148" s="28">
        <f t="shared" ca="1" si="725"/>
        <v>0.57153564107176102</v>
      </c>
      <c r="M4148" s="28">
        <f t="shared" ca="1" si="726"/>
        <v>-2.908074062717635E-2</v>
      </c>
      <c r="N4148" s="28">
        <f t="shared" ca="1" si="727"/>
        <v>0.54245490044458466</v>
      </c>
      <c r="O4148" s="28">
        <f t="shared" ca="1" si="728"/>
        <v>0.49273032715980247</v>
      </c>
      <c r="P4148" s="28">
        <f t="shared" ca="1" si="729"/>
        <v>0.6323833051283263</v>
      </c>
      <c r="Q4148" s="1">
        <f t="shared" ca="1" si="730"/>
        <v>0</v>
      </c>
      <c r="R4148" s="3">
        <f t="shared" ca="1" si="723"/>
        <v>0.49273032715980253</v>
      </c>
      <c r="S4148" s="3">
        <f t="shared" ca="1" si="724"/>
        <v>0.75984837841455266</v>
      </c>
      <c r="T4148" s="1">
        <f t="shared" ca="1" si="731"/>
        <v>1</v>
      </c>
    </row>
    <row r="4149" spans="9:20" x14ac:dyDescent="0.3">
      <c r="I4149" s="14">
        <v>4122</v>
      </c>
      <c r="J4149" s="28">
        <f t="shared" ca="1" si="721"/>
        <v>-0.47095104963583811</v>
      </c>
      <c r="K4149" s="28">
        <f t="shared" ca="1" si="722"/>
        <v>0.39396568084432049</v>
      </c>
      <c r="L4149" s="28">
        <f t="shared" ca="1" si="725"/>
        <v>0.56366245524798253</v>
      </c>
      <c r="M4149" s="28">
        <f t="shared" ca="1" si="726"/>
        <v>-0.47095104963583811</v>
      </c>
      <c r="N4149" s="28">
        <f t="shared" ca="1" si="727"/>
        <v>9.2711405612144415E-2</v>
      </c>
      <c r="O4149" s="28">
        <f t="shared" ca="1" si="728"/>
        <v>0.38439116763059927</v>
      </c>
      <c r="P4149" s="28">
        <f t="shared" ca="1" si="729"/>
        <v>0.52316126374285599</v>
      </c>
      <c r="Q4149" s="1">
        <f t="shared" ca="1" si="730"/>
        <v>0</v>
      </c>
      <c r="R4149" s="3">
        <f t="shared" ca="1" si="723"/>
        <v>0.38439116763059927</v>
      </c>
      <c r="S4149" s="3">
        <f t="shared" ca="1" si="724"/>
        <v>0.59723699060168289</v>
      </c>
      <c r="T4149" s="1">
        <f t="shared" ca="1" si="731"/>
        <v>1</v>
      </c>
    </row>
    <row r="4150" spans="9:20" x14ac:dyDescent="0.3">
      <c r="I4150" s="14">
        <v>4123</v>
      </c>
      <c r="J4150" s="28">
        <f t="shared" ca="1" si="721"/>
        <v>0.45373005111300779</v>
      </c>
      <c r="K4150" s="28">
        <f t="shared" ca="1" si="722"/>
        <v>0.9928621627937646</v>
      </c>
      <c r="L4150" s="28">
        <f t="shared" ca="1" si="725"/>
        <v>0.93033938454666287</v>
      </c>
      <c r="M4150" s="28">
        <f t="shared" ca="1" si="726"/>
        <v>0.45373005111300779</v>
      </c>
      <c r="N4150" s="28">
        <f t="shared" ca="1" si="727"/>
        <v>1.3840694356596708</v>
      </c>
      <c r="O4150" s="28">
        <f t="shared" ca="1" si="728"/>
        <v>0.61152572015045026</v>
      </c>
      <c r="P4150" s="28">
        <f t="shared" ca="1" si="729"/>
        <v>0.79964377430062816</v>
      </c>
      <c r="Q4150" s="1">
        <f t="shared" ca="1" si="730"/>
        <v>0</v>
      </c>
      <c r="R4150" s="3">
        <f t="shared" ca="1" si="723"/>
        <v>0.61152572015045026</v>
      </c>
      <c r="S4150" s="3">
        <f t="shared" ca="1" si="724"/>
        <v>0.72965288226922276</v>
      </c>
      <c r="T4150" s="1">
        <f t="shared" ca="1" si="731"/>
        <v>1</v>
      </c>
    </row>
    <row r="4151" spans="9:20" x14ac:dyDescent="0.3">
      <c r="I4151" s="14">
        <v>4124</v>
      </c>
      <c r="J4151" s="28">
        <f t="shared" ca="1" si="721"/>
        <v>0.21279435024590304</v>
      </c>
      <c r="K4151" s="28">
        <f t="shared" ca="1" si="722"/>
        <v>0.12208324479826396</v>
      </c>
      <c r="L4151" s="28">
        <f t="shared" ca="1" si="725"/>
        <v>0.74370042793873925</v>
      </c>
      <c r="M4151" s="28">
        <f t="shared" ca="1" si="726"/>
        <v>0.21279435024590304</v>
      </c>
      <c r="N4151" s="28">
        <f t="shared" ca="1" si="727"/>
        <v>0.95649477818464224</v>
      </c>
      <c r="O4151" s="28">
        <f t="shared" ca="1" si="728"/>
        <v>0.55299875003811516</v>
      </c>
      <c r="P4151" s="28">
        <f t="shared" ca="1" si="729"/>
        <v>0.72241945273503516</v>
      </c>
      <c r="Q4151" s="1">
        <f t="shared" ca="1" si="730"/>
        <v>0</v>
      </c>
      <c r="R4151" s="3">
        <f t="shared" ca="1" si="723"/>
        <v>0.55299875003811527</v>
      </c>
      <c r="S4151" s="3">
        <f t="shared" ca="1" si="724"/>
        <v>0.53048295995527461</v>
      </c>
      <c r="T4151" s="1">
        <f t="shared" ca="1" si="731"/>
        <v>0</v>
      </c>
    </row>
    <row r="4152" spans="9:20" x14ac:dyDescent="0.3">
      <c r="I4152" s="14">
        <v>4125</v>
      </c>
      <c r="J4152" s="28">
        <f t="shared" ca="1" si="721"/>
        <v>-1.3032435596942948</v>
      </c>
      <c r="K4152" s="28">
        <f t="shared" ca="1" si="722"/>
        <v>1.2878677192742745</v>
      </c>
      <c r="L4152" s="28">
        <f t="shared" ca="1" si="725"/>
        <v>0.53315854865050361</v>
      </c>
      <c r="M4152" s="28">
        <f t="shared" ca="1" si="726"/>
        <v>-1.3032435596942948</v>
      </c>
      <c r="N4152" s="28">
        <f t="shared" ca="1" si="727"/>
        <v>-0.77008501104379123</v>
      </c>
      <c r="O4152" s="28">
        <f t="shared" ca="1" si="728"/>
        <v>0.21361963728441391</v>
      </c>
      <c r="P4152" s="28">
        <f t="shared" ca="1" si="729"/>
        <v>0.31646071695466604</v>
      </c>
      <c r="Q4152" s="1">
        <f t="shared" ca="1" si="730"/>
        <v>0</v>
      </c>
      <c r="R4152" s="3">
        <f t="shared" ca="1" si="723"/>
        <v>0.21361963728441388</v>
      </c>
      <c r="S4152" s="3">
        <f t="shared" ca="1" si="724"/>
        <v>0.78378605987773198</v>
      </c>
      <c r="T4152" s="1">
        <f t="shared" ca="1" si="731"/>
        <v>1</v>
      </c>
    </row>
    <row r="4153" spans="9:20" x14ac:dyDescent="0.3">
      <c r="I4153" s="14">
        <v>4126</v>
      </c>
      <c r="J4153" s="28">
        <f t="shared" ca="1" si="721"/>
        <v>0.65290524692176999</v>
      </c>
      <c r="K4153" s="28">
        <f t="shared" ca="1" si="722"/>
        <v>2.4243995325702299E-2</v>
      </c>
      <c r="L4153" s="28">
        <f t="shared" ca="1" si="725"/>
        <v>0.56355997948391767</v>
      </c>
      <c r="M4153" s="28">
        <f t="shared" ca="1" si="726"/>
        <v>0.65290524692176999</v>
      </c>
      <c r="N4153" s="28">
        <f t="shared" ca="1" si="727"/>
        <v>1.2164652264056877</v>
      </c>
      <c r="O4153" s="28">
        <f t="shared" ca="1" si="728"/>
        <v>0.65766485446388034</v>
      </c>
      <c r="P4153" s="28">
        <f t="shared" ca="1" si="729"/>
        <v>0.77144089678617178</v>
      </c>
      <c r="Q4153" s="1">
        <f t="shared" ca="1" si="730"/>
        <v>0</v>
      </c>
      <c r="R4153" s="3">
        <f t="shared" ca="1" si="723"/>
        <v>0.65766485446388023</v>
      </c>
      <c r="S4153" s="3">
        <f t="shared" ca="1" si="724"/>
        <v>0.50606070197543895</v>
      </c>
      <c r="T4153" s="1">
        <f t="shared" ca="1" si="731"/>
        <v>0</v>
      </c>
    </row>
    <row r="4154" spans="9:20" x14ac:dyDescent="0.3">
      <c r="I4154" s="14">
        <v>4127</v>
      </c>
      <c r="J4154" s="28">
        <f t="shared" ca="1" si="721"/>
        <v>1.1640874015804461</v>
      </c>
      <c r="K4154" s="28">
        <f t="shared" ca="1" si="722"/>
        <v>0.26759811269383782</v>
      </c>
      <c r="L4154" s="28">
        <f t="shared" ca="1" si="725"/>
        <v>0.59034388436442509</v>
      </c>
      <c r="M4154" s="28">
        <f t="shared" ca="1" si="726"/>
        <v>1.1640874015804461</v>
      </c>
      <c r="N4154" s="28">
        <f t="shared" ca="1" si="727"/>
        <v>1.7544312859448712</v>
      </c>
      <c r="O4154" s="28">
        <f t="shared" ca="1" si="728"/>
        <v>0.7620746234954614</v>
      </c>
      <c r="P4154" s="28">
        <f t="shared" ca="1" si="729"/>
        <v>0.8525108453914807</v>
      </c>
      <c r="Q4154" s="1">
        <f t="shared" ca="1" si="730"/>
        <v>0</v>
      </c>
      <c r="R4154" s="3">
        <f t="shared" ca="1" si="723"/>
        <v>0.7620746234954614</v>
      </c>
      <c r="S4154" s="3">
        <f t="shared" ca="1" si="724"/>
        <v>0.56650315037830878</v>
      </c>
      <c r="T4154" s="1">
        <f t="shared" ca="1" si="731"/>
        <v>0</v>
      </c>
    </row>
    <row r="4155" spans="9:20" x14ac:dyDescent="0.3">
      <c r="I4155" s="14">
        <v>4128</v>
      </c>
      <c r="J4155" s="28">
        <f t="shared" ca="1" si="721"/>
        <v>-0.313590760456602</v>
      </c>
      <c r="K4155" s="28">
        <f t="shared" ca="1" si="722"/>
        <v>1.9218441028351672</v>
      </c>
      <c r="L4155" s="28">
        <f t="shared" ca="1" si="725"/>
        <v>0.62824066017654634</v>
      </c>
      <c r="M4155" s="28">
        <f t="shared" ca="1" si="726"/>
        <v>-0.313590760456602</v>
      </c>
      <c r="N4155" s="28">
        <f t="shared" ca="1" si="727"/>
        <v>0.31464989971994434</v>
      </c>
      <c r="O4155" s="28">
        <f t="shared" ca="1" si="728"/>
        <v>0.42223851781741167</v>
      </c>
      <c r="P4155" s="28">
        <f t="shared" ca="1" si="729"/>
        <v>0.57801984124150418</v>
      </c>
      <c r="Q4155" s="1">
        <f t="shared" ca="1" si="730"/>
        <v>0</v>
      </c>
      <c r="R4155" s="3">
        <f t="shared" ca="1" si="723"/>
        <v>0.42223851781741173</v>
      </c>
      <c r="S4155" s="3">
        <f t="shared" ca="1" si="724"/>
        <v>0.87234393400967702</v>
      </c>
      <c r="T4155" s="1">
        <f t="shared" ca="1" si="731"/>
        <v>1</v>
      </c>
    </row>
    <row r="4156" spans="9:20" x14ac:dyDescent="0.3">
      <c r="I4156" s="14">
        <v>4129</v>
      </c>
      <c r="J4156" s="28">
        <f t="shared" ca="1" si="721"/>
        <v>-8.0023393547321006E-2</v>
      </c>
      <c r="K4156" s="28">
        <f t="shared" ca="1" si="722"/>
        <v>-0.24046819798031077</v>
      </c>
      <c r="L4156" s="28">
        <f t="shared" ca="1" si="725"/>
        <v>0.33645803748217956</v>
      </c>
      <c r="M4156" s="28">
        <f t="shared" ca="1" si="726"/>
        <v>-8.0023393547321006E-2</v>
      </c>
      <c r="N4156" s="28">
        <f t="shared" ca="1" si="727"/>
        <v>0.25643464393485854</v>
      </c>
      <c r="O4156" s="28">
        <f t="shared" ca="1" si="728"/>
        <v>0.48000482080776541</v>
      </c>
      <c r="P4156" s="28">
        <f t="shared" ca="1" si="729"/>
        <v>0.56375964721503113</v>
      </c>
      <c r="Q4156" s="1">
        <f t="shared" ca="1" si="730"/>
        <v>0</v>
      </c>
      <c r="R4156" s="3">
        <f t="shared" ca="1" si="723"/>
        <v>0.48000482080776541</v>
      </c>
      <c r="S4156" s="3">
        <f t="shared" ca="1" si="724"/>
        <v>0.44017097392837939</v>
      </c>
      <c r="T4156" s="1">
        <f t="shared" ca="1" si="731"/>
        <v>0</v>
      </c>
    </row>
    <row r="4157" spans="9:20" x14ac:dyDescent="0.3">
      <c r="I4157" s="14">
        <v>4130</v>
      </c>
      <c r="J4157" s="28">
        <f t="shared" ca="1" si="721"/>
        <v>0.27175561868636439</v>
      </c>
      <c r="K4157" s="28">
        <f t="shared" ca="1" si="722"/>
        <v>0.79916402703114364</v>
      </c>
      <c r="L4157" s="28">
        <f t="shared" ca="1" si="725"/>
        <v>0.79837311191189997</v>
      </c>
      <c r="M4157" s="28">
        <f t="shared" ca="1" si="726"/>
        <v>0.27175561868636439</v>
      </c>
      <c r="N4157" s="28">
        <f t="shared" ca="1" si="727"/>
        <v>1.0701287305982643</v>
      </c>
      <c r="O4157" s="28">
        <f t="shared" ca="1" si="728"/>
        <v>0.56752385592123389</v>
      </c>
      <c r="P4157" s="28">
        <f t="shared" ca="1" si="729"/>
        <v>0.74462139605686073</v>
      </c>
      <c r="Q4157" s="1">
        <f t="shared" ca="1" si="730"/>
        <v>0</v>
      </c>
      <c r="R4157" s="3">
        <f t="shared" ca="1" si="723"/>
        <v>0.567523855921234</v>
      </c>
      <c r="S4157" s="3">
        <f t="shared" ca="1" si="724"/>
        <v>0.68979563000998356</v>
      </c>
      <c r="T4157" s="1">
        <f t="shared" ca="1" si="731"/>
        <v>1</v>
      </c>
    </row>
    <row r="4158" spans="9:20" x14ac:dyDescent="0.3">
      <c r="I4158" s="14">
        <v>4131</v>
      </c>
      <c r="J4158" s="28">
        <f t="shared" ca="1" si="721"/>
        <v>-0.3883446751628653</v>
      </c>
      <c r="K4158" s="28">
        <f t="shared" ca="1" si="722"/>
        <v>1.2203630048203189</v>
      </c>
      <c r="L4158" s="28">
        <f t="shared" ca="1" si="725"/>
        <v>0.52804023766020214</v>
      </c>
      <c r="M4158" s="28">
        <f t="shared" ca="1" si="726"/>
        <v>-0.3883446751628653</v>
      </c>
      <c r="N4158" s="28">
        <f t="shared" ca="1" si="727"/>
        <v>0.13969556249733683</v>
      </c>
      <c r="O4158" s="28">
        <f t="shared" ca="1" si="728"/>
        <v>0.40411584988776728</v>
      </c>
      <c r="P4158" s="28">
        <f t="shared" ca="1" si="729"/>
        <v>0.53486720669848975</v>
      </c>
      <c r="Q4158" s="1">
        <f t="shared" ca="1" si="730"/>
        <v>0</v>
      </c>
      <c r="R4158" s="3">
        <f t="shared" ca="1" si="723"/>
        <v>0.40411584988776722</v>
      </c>
      <c r="S4158" s="3">
        <f t="shared" ca="1" si="724"/>
        <v>0.7721274252232726</v>
      </c>
      <c r="T4158" s="1">
        <f t="shared" ca="1" si="731"/>
        <v>1</v>
      </c>
    </row>
    <row r="4159" spans="9:20" x14ac:dyDescent="0.3">
      <c r="I4159" s="14">
        <v>4132</v>
      </c>
      <c r="J4159" s="28">
        <f t="shared" ca="1" si="721"/>
        <v>1.3569701778375354</v>
      </c>
      <c r="K4159" s="28">
        <f t="shared" ca="1" si="722"/>
        <v>0.45083582145872936</v>
      </c>
      <c r="L4159" s="28">
        <f t="shared" ca="1" si="725"/>
        <v>0.44849870769145994</v>
      </c>
      <c r="M4159" s="28">
        <f t="shared" ca="1" si="726"/>
        <v>1.3569701778375354</v>
      </c>
      <c r="N4159" s="28">
        <f t="shared" ca="1" si="727"/>
        <v>1.8054688855289953</v>
      </c>
      <c r="O4159" s="28">
        <f t="shared" ca="1" si="728"/>
        <v>0.79526683094898742</v>
      </c>
      <c r="P4159" s="28">
        <f t="shared" ca="1" si="729"/>
        <v>0.85881335588633023</v>
      </c>
      <c r="Q4159" s="1">
        <f t="shared" ca="1" si="730"/>
        <v>0</v>
      </c>
      <c r="R4159" s="3">
        <f t="shared" ca="1" si="723"/>
        <v>0.79526683094898742</v>
      </c>
      <c r="S4159" s="3">
        <f t="shared" ca="1" si="724"/>
        <v>0.61083793960311794</v>
      </c>
      <c r="T4159" s="1">
        <f t="shared" ca="1" si="731"/>
        <v>0</v>
      </c>
    </row>
    <row r="4160" spans="9:20" x14ac:dyDescent="0.3">
      <c r="I4160" s="14">
        <v>4133</v>
      </c>
      <c r="J4160" s="28">
        <f t="shared" ca="1" si="721"/>
        <v>0.25881729182868374</v>
      </c>
      <c r="K4160" s="28">
        <f t="shared" ca="1" si="722"/>
        <v>1.0196760709470984</v>
      </c>
      <c r="L4160" s="28">
        <f t="shared" ca="1" si="725"/>
        <v>0.96556859676410756</v>
      </c>
      <c r="M4160" s="28">
        <f t="shared" ca="1" si="726"/>
        <v>0.25881729182868374</v>
      </c>
      <c r="N4160" s="28">
        <f t="shared" ca="1" si="727"/>
        <v>1.2243858885927912</v>
      </c>
      <c r="O4160" s="28">
        <f t="shared" ca="1" si="728"/>
        <v>0.5643455337444313</v>
      </c>
      <c r="P4160" s="28">
        <f t="shared" ca="1" si="729"/>
        <v>0.77283446323027116</v>
      </c>
      <c r="Q4160" s="1">
        <f t="shared" ca="1" si="730"/>
        <v>0</v>
      </c>
      <c r="R4160" s="3">
        <f t="shared" ca="1" si="723"/>
        <v>0.5643455337444313</v>
      </c>
      <c r="S4160" s="3">
        <f t="shared" ca="1" si="724"/>
        <v>0.73490949721140175</v>
      </c>
      <c r="T4160" s="1">
        <f t="shared" ca="1" si="731"/>
        <v>1</v>
      </c>
    </row>
    <row r="4161" spans="9:20" x14ac:dyDescent="0.3">
      <c r="I4161" s="14">
        <v>4134</v>
      </c>
      <c r="J4161" s="28">
        <f t="shared" ca="1" si="721"/>
        <v>-0.81708892001284705</v>
      </c>
      <c r="K4161" s="28">
        <f t="shared" ca="1" si="722"/>
        <v>1.1546445613517562</v>
      </c>
      <c r="L4161" s="28">
        <f t="shared" ca="1" si="725"/>
        <v>0.62891699473567053</v>
      </c>
      <c r="M4161" s="28">
        <f t="shared" ca="1" si="726"/>
        <v>-0.81708892001284705</v>
      </c>
      <c r="N4161" s="28">
        <f t="shared" ca="1" si="727"/>
        <v>-0.18817192527717652</v>
      </c>
      <c r="O4161" s="28">
        <f t="shared" ca="1" si="728"/>
        <v>0.30638195054193129</v>
      </c>
      <c r="P4161" s="28">
        <f t="shared" ca="1" si="729"/>
        <v>0.45309533972190513</v>
      </c>
      <c r="Q4161" s="1">
        <f t="shared" ca="1" si="730"/>
        <v>0</v>
      </c>
      <c r="R4161" s="3">
        <f t="shared" ca="1" si="723"/>
        <v>0.30638195054193129</v>
      </c>
      <c r="S4161" s="3">
        <f t="shared" ca="1" si="724"/>
        <v>0.76035824223177662</v>
      </c>
      <c r="T4161" s="1">
        <f t="shared" ca="1" si="731"/>
        <v>1</v>
      </c>
    </row>
    <row r="4162" spans="9:20" x14ac:dyDescent="0.3">
      <c r="I4162" s="14">
        <v>4135</v>
      </c>
      <c r="J4162" s="28">
        <f t="shared" ca="1" si="721"/>
        <v>0.48328765880795804</v>
      </c>
      <c r="K4162" s="28">
        <f t="shared" ca="1" si="722"/>
        <v>1.6247173829298807</v>
      </c>
      <c r="L4162" s="28">
        <f t="shared" ca="1" si="725"/>
        <v>0.83742247133711933</v>
      </c>
      <c r="M4162" s="28">
        <f t="shared" ca="1" si="726"/>
        <v>0.48328765880795804</v>
      </c>
      <c r="N4162" s="28">
        <f t="shared" ca="1" si="727"/>
        <v>1.3207101301450774</v>
      </c>
      <c r="O4162" s="28">
        <f t="shared" ca="1" si="728"/>
        <v>0.61852390640946564</v>
      </c>
      <c r="P4162" s="28">
        <f t="shared" ca="1" si="729"/>
        <v>0.78929982941055321</v>
      </c>
      <c r="Q4162" s="1">
        <f t="shared" ca="1" si="730"/>
        <v>0</v>
      </c>
      <c r="R4162" s="3">
        <f t="shared" ca="1" si="723"/>
        <v>0.61852390640946564</v>
      </c>
      <c r="S4162" s="3">
        <f t="shared" ca="1" si="724"/>
        <v>0.83544468747888634</v>
      </c>
      <c r="T4162" s="1">
        <f t="shared" ca="1" si="731"/>
        <v>1</v>
      </c>
    </row>
    <row r="4163" spans="9:20" x14ac:dyDescent="0.3">
      <c r="I4163" s="14">
        <v>4136</v>
      </c>
      <c r="J4163" s="28">
        <f t="shared" ca="1" si="721"/>
        <v>-0.70766967849708418</v>
      </c>
      <c r="K4163" s="28">
        <f t="shared" ca="1" si="722"/>
        <v>1.5940008702191495</v>
      </c>
      <c r="L4163" s="28">
        <f t="shared" ca="1" si="725"/>
        <v>1.0934826417004158</v>
      </c>
      <c r="M4163" s="28">
        <f t="shared" ca="1" si="726"/>
        <v>-0.70766967849708418</v>
      </c>
      <c r="N4163" s="28">
        <f t="shared" ca="1" si="727"/>
        <v>0.38581296320333158</v>
      </c>
      <c r="O4163" s="28">
        <f t="shared" ca="1" si="728"/>
        <v>0.33011396037345747</v>
      </c>
      <c r="P4163" s="28">
        <f t="shared" ca="1" si="729"/>
        <v>0.59527435039661769</v>
      </c>
      <c r="Q4163" s="1">
        <f t="shared" ca="1" si="730"/>
        <v>0</v>
      </c>
      <c r="R4163" s="3">
        <f t="shared" ca="1" si="723"/>
        <v>0.33011396037345747</v>
      </c>
      <c r="S4163" s="3">
        <f t="shared" ca="1" si="724"/>
        <v>0.83117825313423699</v>
      </c>
      <c r="T4163" s="1">
        <f t="shared" ca="1" si="731"/>
        <v>1</v>
      </c>
    </row>
    <row r="4164" spans="9:20" x14ac:dyDescent="0.3">
      <c r="I4164" s="14">
        <v>4137</v>
      </c>
      <c r="J4164" s="28">
        <f t="shared" ca="1" si="721"/>
        <v>0.21203371655609843</v>
      </c>
      <c r="K4164" s="28">
        <f t="shared" ca="1" si="722"/>
        <v>0.49656259675144837</v>
      </c>
      <c r="L4164" s="28">
        <f t="shared" ca="1" si="725"/>
        <v>0.8118383751212922</v>
      </c>
      <c r="M4164" s="28">
        <f t="shared" ca="1" si="726"/>
        <v>0.21203371655609843</v>
      </c>
      <c r="N4164" s="28">
        <f t="shared" ca="1" si="727"/>
        <v>1.0238720916773907</v>
      </c>
      <c r="O4164" s="28">
        <f t="shared" ca="1" si="728"/>
        <v>0.55281072056402114</v>
      </c>
      <c r="P4164" s="28">
        <f t="shared" ca="1" si="729"/>
        <v>0.73572614943786452</v>
      </c>
      <c r="Q4164" s="1">
        <f t="shared" ca="1" si="730"/>
        <v>0</v>
      </c>
      <c r="R4164" s="3">
        <f t="shared" ca="1" si="723"/>
        <v>0.55281072056402114</v>
      </c>
      <c r="S4164" s="3">
        <f t="shared" ca="1" si="724"/>
        <v>0.62165118929288932</v>
      </c>
      <c r="T4164" s="1">
        <f t="shared" ca="1" si="731"/>
        <v>1</v>
      </c>
    </row>
    <row r="4165" spans="9:20" x14ac:dyDescent="0.3">
      <c r="I4165" s="14">
        <v>4138</v>
      </c>
      <c r="J4165" s="28">
        <f t="shared" ca="1" si="721"/>
        <v>0.59546414990138563</v>
      </c>
      <c r="K4165" s="28">
        <f t="shared" ca="1" si="722"/>
        <v>1.2260094060132549</v>
      </c>
      <c r="L4165" s="28">
        <f t="shared" ca="1" si="725"/>
        <v>0.84774928090669188</v>
      </c>
      <c r="M4165" s="28">
        <f t="shared" ca="1" si="726"/>
        <v>0.59546414990138563</v>
      </c>
      <c r="N4165" s="28">
        <f t="shared" ca="1" si="727"/>
        <v>1.4432134308080775</v>
      </c>
      <c r="O4165" s="28">
        <f t="shared" ca="1" si="728"/>
        <v>0.64461789093131339</v>
      </c>
      <c r="P4165" s="28">
        <f t="shared" ca="1" si="729"/>
        <v>0.80895177642879545</v>
      </c>
      <c r="Q4165" s="1">
        <f t="shared" ca="1" si="730"/>
        <v>0</v>
      </c>
      <c r="R4165" s="3">
        <f t="shared" ca="1" si="723"/>
        <v>0.64461789093131339</v>
      </c>
      <c r="S4165" s="3">
        <f t="shared" ca="1" si="724"/>
        <v>0.77311936388981362</v>
      </c>
      <c r="T4165" s="1">
        <f t="shared" ca="1" si="731"/>
        <v>1</v>
      </c>
    </row>
    <row r="4166" spans="9:20" x14ac:dyDescent="0.3">
      <c r="I4166" s="14">
        <v>4139</v>
      </c>
      <c r="J4166" s="28">
        <f t="shared" ca="1" si="721"/>
        <v>-0.81639410755961095</v>
      </c>
      <c r="K4166" s="28">
        <f t="shared" ca="1" si="722"/>
        <v>0.18453781932867316</v>
      </c>
      <c r="L4166" s="28">
        <f t="shared" ca="1" si="725"/>
        <v>0.60600305818189371</v>
      </c>
      <c r="M4166" s="28">
        <f t="shared" ca="1" si="726"/>
        <v>-0.81639410755961095</v>
      </c>
      <c r="N4166" s="28">
        <f t="shared" ca="1" si="727"/>
        <v>-0.21039104937771724</v>
      </c>
      <c r="O4166" s="28">
        <f t="shared" ca="1" si="728"/>
        <v>0.30652962642201009</v>
      </c>
      <c r="P4166" s="28">
        <f t="shared" ca="1" si="729"/>
        <v>0.44759540001728571</v>
      </c>
      <c r="Q4166" s="1">
        <f t="shared" ca="1" si="730"/>
        <v>0</v>
      </c>
      <c r="R4166" s="3">
        <f t="shared" ca="1" si="723"/>
        <v>0.30652962642201004</v>
      </c>
      <c r="S4166" s="3">
        <f t="shared" ca="1" si="724"/>
        <v>0.54600397645926591</v>
      </c>
      <c r="T4166" s="1">
        <f t="shared" ca="1" si="731"/>
        <v>1</v>
      </c>
    </row>
    <row r="4167" spans="9:20" x14ac:dyDescent="0.3">
      <c r="I4167" s="14">
        <v>4140</v>
      </c>
      <c r="J4167" s="28">
        <f t="shared" ca="1" si="721"/>
        <v>-0.31049398004798717</v>
      </c>
      <c r="K4167" s="28">
        <f t="shared" ca="1" si="722"/>
        <v>1.2385099056019653</v>
      </c>
      <c r="L4167" s="28">
        <f t="shared" ca="1" si="725"/>
        <v>0.80012334442408628</v>
      </c>
      <c r="M4167" s="28">
        <f t="shared" ca="1" si="726"/>
        <v>-0.31049398004798717</v>
      </c>
      <c r="N4167" s="28">
        <f t="shared" ca="1" si="727"/>
        <v>0.48962936437609911</v>
      </c>
      <c r="O4167" s="28">
        <f t="shared" ca="1" si="728"/>
        <v>0.4229941685233306</v>
      </c>
      <c r="P4167" s="28">
        <f t="shared" ca="1" si="729"/>
        <v>0.6200191161757832</v>
      </c>
      <c r="Q4167" s="1">
        <f t="shared" ca="1" si="730"/>
        <v>0</v>
      </c>
      <c r="R4167" s="3">
        <f t="shared" ca="1" si="723"/>
        <v>0.4229941685233306</v>
      </c>
      <c r="S4167" s="3">
        <f t="shared" ca="1" si="724"/>
        <v>0.77530453527309195</v>
      </c>
      <c r="T4167" s="1">
        <f t="shared" ca="1" si="731"/>
        <v>1</v>
      </c>
    </row>
    <row r="4168" spans="9:20" x14ac:dyDescent="0.3">
      <c r="I4168" s="14">
        <v>4141</v>
      </c>
      <c r="J4168" s="28">
        <f t="shared" ca="1" si="721"/>
        <v>-0.14007233286787127</v>
      </c>
      <c r="K4168" s="28">
        <f t="shared" ca="1" si="722"/>
        <v>0.42747748488601522</v>
      </c>
      <c r="L4168" s="28">
        <f t="shared" ca="1" si="725"/>
        <v>0.638191779358107</v>
      </c>
      <c r="M4168" s="28">
        <f t="shared" ca="1" si="726"/>
        <v>-0.14007233286787127</v>
      </c>
      <c r="N4168" s="28">
        <f t="shared" ca="1" si="727"/>
        <v>0.49811944649023576</v>
      </c>
      <c r="O4168" s="28">
        <f t="shared" ca="1" si="728"/>
        <v>0.46503905998942074</v>
      </c>
      <c r="P4168" s="28">
        <f t="shared" ca="1" si="729"/>
        <v>0.62201729247865467</v>
      </c>
      <c r="Q4168" s="1">
        <f t="shared" ca="1" si="730"/>
        <v>0</v>
      </c>
      <c r="R4168" s="3">
        <f t="shared" ca="1" si="723"/>
        <v>0.46503905998942069</v>
      </c>
      <c r="S4168" s="3">
        <f t="shared" ca="1" si="724"/>
        <v>0.60527115452195124</v>
      </c>
      <c r="T4168" s="1">
        <f t="shared" ca="1" si="731"/>
        <v>1</v>
      </c>
    </row>
    <row r="4169" spans="9:20" x14ac:dyDescent="0.3">
      <c r="I4169" s="14">
        <v>4142</v>
      </c>
      <c r="J4169" s="28">
        <f t="shared" ca="1" si="721"/>
        <v>3.7121198983297791E-2</v>
      </c>
      <c r="K4169" s="28">
        <f t="shared" ca="1" si="722"/>
        <v>1.9856348404410351</v>
      </c>
      <c r="L4169" s="28">
        <f t="shared" ca="1" si="725"/>
        <v>0.83970773904092277</v>
      </c>
      <c r="M4169" s="28">
        <f t="shared" ca="1" si="726"/>
        <v>3.7121198983297791E-2</v>
      </c>
      <c r="N4169" s="28">
        <f t="shared" ca="1" si="727"/>
        <v>0.87682893802422057</v>
      </c>
      <c r="O4169" s="28">
        <f t="shared" ca="1" si="728"/>
        <v>0.50927923421772503</v>
      </c>
      <c r="P4169" s="28">
        <f t="shared" ca="1" si="729"/>
        <v>0.70616466844048065</v>
      </c>
      <c r="Q4169" s="1">
        <f t="shared" ca="1" si="730"/>
        <v>0</v>
      </c>
      <c r="R4169" s="3">
        <f t="shared" ca="1" si="723"/>
        <v>0.50927923421772503</v>
      </c>
      <c r="S4169" s="3">
        <f t="shared" ca="1" si="724"/>
        <v>0.8792805587698751</v>
      </c>
      <c r="T4169" s="1">
        <f t="shared" ca="1" si="731"/>
        <v>1</v>
      </c>
    </row>
    <row r="4170" spans="9:20" x14ac:dyDescent="0.3">
      <c r="I4170" s="14">
        <v>4143</v>
      </c>
      <c r="J4170" s="28">
        <f t="shared" ca="1" si="721"/>
        <v>-0.7638964800857212</v>
      </c>
      <c r="K4170" s="28">
        <f t="shared" ca="1" si="722"/>
        <v>0.85038906178807716</v>
      </c>
      <c r="L4170" s="28">
        <f t="shared" ca="1" si="725"/>
        <v>1.0114600457680705</v>
      </c>
      <c r="M4170" s="28">
        <f t="shared" ca="1" si="726"/>
        <v>-0.7638964800857212</v>
      </c>
      <c r="N4170" s="28">
        <f t="shared" ca="1" si="727"/>
        <v>0.24756356568234927</v>
      </c>
      <c r="O4170" s="28">
        <f t="shared" ca="1" si="728"/>
        <v>0.31780089665436279</v>
      </c>
      <c r="P4170" s="28">
        <f t="shared" ca="1" si="729"/>
        <v>0.56157672079651222</v>
      </c>
      <c r="Q4170" s="1">
        <f t="shared" ca="1" si="730"/>
        <v>0</v>
      </c>
      <c r="R4170" s="3">
        <f t="shared" ca="1" si="723"/>
        <v>0.31780089665436279</v>
      </c>
      <c r="S4170" s="3">
        <f t="shared" ca="1" si="724"/>
        <v>0.70064875069377663</v>
      </c>
      <c r="T4170" s="1">
        <f t="shared" ca="1" si="731"/>
        <v>1</v>
      </c>
    </row>
    <row r="4171" spans="9:20" x14ac:dyDescent="0.3">
      <c r="I4171" s="14">
        <v>4144</v>
      </c>
      <c r="J4171" s="28">
        <f t="shared" ca="1" si="721"/>
        <v>0.56087488598652058</v>
      </c>
      <c r="K4171" s="28">
        <f t="shared" ca="1" si="722"/>
        <v>2.0512084380151698</v>
      </c>
      <c r="L4171" s="28">
        <f t="shared" ca="1" si="725"/>
        <v>0.45938452362343957</v>
      </c>
      <c r="M4171" s="28">
        <f t="shared" ca="1" si="726"/>
        <v>0.56087488598652058</v>
      </c>
      <c r="N4171" s="28">
        <f t="shared" ca="1" si="727"/>
        <v>1.0202594096099602</v>
      </c>
      <c r="O4171" s="28">
        <f t="shared" ca="1" si="728"/>
        <v>0.63665494784085741</v>
      </c>
      <c r="P4171" s="28">
        <f t="shared" ca="1" si="729"/>
        <v>0.73502312623374655</v>
      </c>
      <c r="Q4171" s="1">
        <f t="shared" ca="1" si="730"/>
        <v>0</v>
      </c>
      <c r="R4171" s="3">
        <f t="shared" ca="1" si="723"/>
        <v>0.63665494784085741</v>
      </c>
      <c r="S4171" s="3">
        <f t="shared" ca="1" si="724"/>
        <v>0.88606966771966855</v>
      </c>
      <c r="T4171" s="1">
        <f t="shared" ca="1" si="731"/>
        <v>1</v>
      </c>
    </row>
    <row r="4172" spans="9:20" x14ac:dyDescent="0.3">
      <c r="I4172" s="14">
        <v>4145</v>
      </c>
      <c r="J4172" s="28">
        <f t="shared" ca="1" si="721"/>
        <v>-0.11308047519651963</v>
      </c>
      <c r="K4172" s="28">
        <f t="shared" ca="1" si="722"/>
        <v>1.1770130794331353</v>
      </c>
      <c r="L4172" s="28">
        <f t="shared" ca="1" si="725"/>
        <v>0.5440744942943001</v>
      </c>
      <c r="M4172" s="28">
        <f t="shared" ca="1" si="726"/>
        <v>-0.11308047519651963</v>
      </c>
      <c r="N4172" s="28">
        <f t="shared" ca="1" si="727"/>
        <v>0.43099401909778046</v>
      </c>
      <c r="O4172" s="28">
        <f t="shared" ca="1" si="728"/>
        <v>0.47175996735386116</v>
      </c>
      <c r="P4172" s="28">
        <f t="shared" ca="1" si="729"/>
        <v>0.60611100601681289</v>
      </c>
      <c r="Q4172" s="1">
        <f t="shared" ca="1" si="730"/>
        <v>0</v>
      </c>
      <c r="R4172" s="3">
        <f t="shared" ca="1" si="723"/>
        <v>0.47175996735386116</v>
      </c>
      <c r="S4172" s="3">
        <f t="shared" ca="1" si="724"/>
        <v>0.7644103225455765</v>
      </c>
      <c r="T4172" s="1">
        <f t="shared" ca="1" si="731"/>
        <v>1</v>
      </c>
    </row>
    <row r="4173" spans="9:20" x14ac:dyDescent="0.3">
      <c r="I4173" s="14">
        <v>4146</v>
      </c>
      <c r="J4173" s="28">
        <f t="shared" ca="1" si="721"/>
        <v>0.17736708160422709</v>
      </c>
      <c r="K4173" s="28">
        <f t="shared" ca="1" si="722"/>
        <v>0.76042160292957028</v>
      </c>
      <c r="L4173" s="28">
        <f t="shared" ca="1" si="725"/>
        <v>0.43252436458228843</v>
      </c>
      <c r="M4173" s="28">
        <f t="shared" ca="1" si="726"/>
        <v>0.17736708160422709</v>
      </c>
      <c r="N4173" s="28">
        <f t="shared" ca="1" si="727"/>
        <v>0.60989144618651547</v>
      </c>
      <c r="O4173" s="28">
        <f t="shared" ca="1" si="728"/>
        <v>0.54422588899176616</v>
      </c>
      <c r="P4173" s="28">
        <f t="shared" ca="1" si="729"/>
        <v>0.64791603909058892</v>
      </c>
      <c r="Q4173" s="1">
        <f t="shared" ca="1" si="730"/>
        <v>0</v>
      </c>
      <c r="R4173" s="3">
        <f t="shared" ca="1" si="723"/>
        <v>0.54422588899176616</v>
      </c>
      <c r="S4173" s="3">
        <f t="shared" ca="1" si="724"/>
        <v>0.68144526134865957</v>
      </c>
      <c r="T4173" s="1">
        <f t="shared" ca="1" si="731"/>
        <v>1</v>
      </c>
    </row>
    <row r="4174" spans="9:20" x14ac:dyDescent="0.3">
      <c r="I4174" s="14">
        <v>4147</v>
      </c>
      <c r="J4174" s="28">
        <f t="shared" ca="1" si="721"/>
        <v>0.43004644300895295</v>
      </c>
      <c r="K4174" s="28">
        <f t="shared" ca="1" si="722"/>
        <v>0.78900333272703993</v>
      </c>
      <c r="L4174" s="28">
        <f t="shared" ca="1" si="725"/>
        <v>0.775797069714113</v>
      </c>
      <c r="M4174" s="28">
        <f t="shared" ca="1" si="726"/>
        <v>0.43004644300895295</v>
      </c>
      <c r="N4174" s="28">
        <f t="shared" ca="1" si="727"/>
        <v>1.205843512723066</v>
      </c>
      <c r="O4174" s="28">
        <f t="shared" ca="1" si="728"/>
        <v>0.60588475853892609</v>
      </c>
      <c r="P4174" s="28">
        <f t="shared" ca="1" si="729"/>
        <v>0.76956268037986542</v>
      </c>
      <c r="Q4174" s="1">
        <f t="shared" ca="1" si="730"/>
        <v>0</v>
      </c>
      <c r="R4174" s="3">
        <f t="shared" ca="1" si="723"/>
        <v>0.6058847585389262</v>
      </c>
      <c r="S4174" s="3">
        <f t="shared" ca="1" si="724"/>
        <v>0.68761728674027811</v>
      </c>
      <c r="T4174" s="1">
        <f t="shared" ca="1" si="731"/>
        <v>1</v>
      </c>
    </row>
    <row r="4175" spans="9:20" x14ac:dyDescent="0.3">
      <c r="I4175" s="14">
        <v>4148</v>
      </c>
      <c r="J4175" s="28">
        <f t="shared" ca="1" si="721"/>
        <v>0.84663377321358868</v>
      </c>
      <c r="K4175" s="28">
        <f t="shared" ca="1" si="722"/>
        <v>0.88271751339635329</v>
      </c>
      <c r="L4175" s="28">
        <f t="shared" ca="1" si="725"/>
        <v>0.4922968503123315</v>
      </c>
      <c r="M4175" s="28">
        <f t="shared" ca="1" si="726"/>
        <v>0.84663377321358868</v>
      </c>
      <c r="N4175" s="28">
        <f t="shared" ca="1" si="727"/>
        <v>1.3389306235259202</v>
      </c>
      <c r="O4175" s="28">
        <f t="shared" ca="1" si="728"/>
        <v>0.6998605231737125</v>
      </c>
      <c r="P4175" s="28">
        <f t="shared" ca="1" si="729"/>
        <v>0.79231402786461491</v>
      </c>
      <c r="Q4175" s="1">
        <f t="shared" ca="1" si="730"/>
        <v>0</v>
      </c>
      <c r="R4175" s="3">
        <f t="shared" ca="1" si="723"/>
        <v>0.6998605231737125</v>
      </c>
      <c r="S4175" s="3">
        <f t="shared" ca="1" si="724"/>
        <v>0.70738503996121094</v>
      </c>
      <c r="T4175" s="1">
        <f t="shared" ca="1" si="731"/>
        <v>1</v>
      </c>
    </row>
    <row r="4176" spans="9:20" x14ac:dyDescent="0.3">
      <c r="I4176" s="14">
        <v>4149</v>
      </c>
      <c r="J4176" s="28">
        <f t="shared" ca="1" si="721"/>
        <v>1.1008558736901959</v>
      </c>
      <c r="K4176" s="28">
        <f t="shared" ca="1" si="722"/>
        <v>0.74970790852388569</v>
      </c>
      <c r="L4176" s="28">
        <f t="shared" ca="1" si="725"/>
        <v>0.53027219745298348</v>
      </c>
      <c r="M4176" s="28">
        <f t="shared" ca="1" si="726"/>
        <v>1.1008558736901959</v>
      </c>
      <c r="N4176" s="28">
        <f t="shared" ca="1" si="727"/>
        <v>1.6311280711431793</v>
      </c>
      <c r="O4176" s="28">
        <f t="shared" ca="1" si="728"/>
        <v>0.75042043619419252</v>
      </c>
      <c r="P4176" s="28">
        <f t="shared" ca="1" si="729"/>
        <v>0.83632411461596146</v>
      </c>
      <c r="Q4176" s="1">
        <f t="shared" ca="1" si="730"/>
        <v>0</v>
      </c>
      <c r="R4176" s="3">
        <f t="shared" ca="1" si="723"/>
        <v>0.75042043619419263</v>
      </c>
      <c r="S4176" s="3">
        <f t="shared" ca="1" si="724"/>
        <v>0.67911505057433019</v>
      </c>
      <c r="T4176" s="1">
        <f t="shared" ca="1" si="731"/>
        <v>0</v>
      </c>
    </row>
    <row r="4177" spans="9:20" x14ac:dyDescent="0.3">
      <c r="I4177" s="14">
        <v>4150</v>
      </c>
      <c r="J4177" s="28">
        <f t="shared" ca="1" si="721"/>
        <v>0.47135005678388925</v>
      </c>
      <c r="K4177" s="28">
        <f t="shared" ca="1" si="722"/>
        <v>0.73504780873990883</v>
      </c>
      <c r="L4177" s="28">
        <f t="shared" ca="1" si="725"/>
        <v>0.37837310968130594</v>
      </c>
      <c r="M4177" s="28">
        <f t="shared" ca="1" si="726"/>
        <v>0.47135005678388925</v>
      </c>
      <c r="N4177" s="28">
        <f t="shared" ca="1" si="727"/>
        <v>0.84972316646519519</v>
      </c>
      <c r="O4177" s="28">
        <f t="shared" ca="1" si="728"/>
        <v>0.61570324690895295</v>
      </c>
      <c r="P4177" s="28">
        <f t="shared" ca="1" si="729"/>
        <v>0.70050906709814043</v>
      </c>
      <c r="Q4177" s="1">
        <f t="shared" ca="1" si="730"/>
        <v>0</v>
      </c>
      <c r="R4177" s="3">
        <f t="shared" ca="1" si="723"/>
        <v>0.61570324690895295</v>
      </c>
      <c r="S4177" s="3">
        <f t="shared" ca="1" si="724"/>
        <v>0.67591200055601031</v>
      </c>
      <c r="T4177" s="1">
        <f t="shared" ca="1" si="731"/>
        <v>1</v>
      </c>
    </row>
    <row r="4178" spans="9:20" x14ac:dyDescent="0.3">
      <c r="I4178" s="14">
        <v>4151</v>
      </c>
      <c r="J4178" s="28">
        <f t="shared" ca="1" si="721"/>
        <v>0.56421632596180638</v>
      </c>
      <c r="K4178" s="28">
        <f t="shared" ca="1" si="722"/>
        <v>1.0159983889705466</v>
      </c>
      <c r="L4178" s="28">
        <f t="shared" ca="1" si="725"/>
        <v>0.53936273968677595</v>
      </c>
      <c r="M4178" s="28">
        <f t="shared" ca="1" si="726"/>
        <v>0.56421632596180638</v>
      </c>
      <c r="N4178" s="28">
        <f t="shared" ca="1" si="727"/>
        <v>1.1035790656485824</v>
      </c>
      <c r="O4178" s="28">
        <f t="shared" ca="1" si="728"/>
        <v>0.63742755435425025</v>
      </c>
      <c r="P4178" s="28">
        <f t="shared" ca="1" si="729"/>
        <v>0.75093011385474695</v>
      </c>
      <c r="Q4178" s="1">
        <f t="shared" ca="1" si="730"/>
        <v>0</v>
      </c>
      <c r="R4178" s="3">
        <f t="shared" ca="1" si="723"/>
        <v>0.63742755435425025</v>
      </c>
      <c r="S4178" s="3">
        <f t="shared" ca="1" si="724"/>
        <v>0.73419240159278076</v>
      </c>
      <c r="T4178" s="1">
        <f t="shared" ca="1" si="731"/>
        <v>1</v>
      </c>
    </row>
    <row r="4179" spans="9:20" x14ac:dyDescent="0.3">
      <c r="I4179" s="14">
        <v>4152</v>
      </c>
      <c r="J4179" s="28">
        <f t="shared" ca="1" si="721"/>
        <v>0.6102605841450025</v>
      </c>
      <c r="K4179" s="28">
        <f t="shared" ca="1" si="722"/>
        <v>0.60522893936719979</v>
      </c>
      <c r="L4179" s="28">
        <f t="shared" ca="1" si="725"/>
        <v>0.36703618949789063</v>
      </c>
      <c r="M4179" s="28">
        <f t="shared" ca="1" si="726"/>
        <v>0.6102605841450025</v>
      </c>
      <c r="N4179" s="28">
        <f t="shared" ca="1" si="727"/>
        <v>0.97729677364289314</v>
      </c>
      <c r="O4179" s="28">
        <f t="shared" ca="1" si="728"/>
        <v>0.64800024255515543</v>
      </c>
      <c r="P4179" s="28">
        <f t="shared" ca="1" si="729"/>
        <v>0.72657150797275749</v>
      </c>
      <c r="Q4179" s="1">
        <f t="shared" ca="1" si="730"/>
        <v>0</v>
      </c>
      <c r="R4179" s="3">
        <f t="shared" ca="1" si="723"/>
        <v>0.64800024255515543</v>
      </c>
      <c r="S4179" s="3">
        <f t="shared" ca="1" si="724"/>
        <v>0.64685169198439119</v>
      </c>
      <c r="T4179" s="1">
        <f t="shared" ca="1" si="731"/>
        <v>0</v>
      </c>
    </row>
    <row r="4180" spans="9:20" x14ac:dyDescent="0.3">
      <c r="I4180" s="14">
        <v>4153</v>
      </c>
      <c r="J4180" s="28">
        <f t="shared" ca="1" si="721"/>
        <v>-1.068238264392418E-2</v>
      </c>
      <c r="K4180" s="28">
        <f t="shared" ca="1" si="722"/>
        <v>0.81912348208861563</v>
      </c>
      <c r="L4180" s="28">
        <f t="shared" ca="1" si="725"/>
        <v>0.68839511513423368</v>
      </c>
      <c r="M4180" s="28">
        <f t="shared" ca="1" si="726"/>
        <v>-1.068238264392418E-2</v>
      </c>
      <c r="N4180" s="28">
        <f t="shared" ca="1" si="727"/>
        <v>0.6777127324903095</v>
      </c>
      <c r="O4180" s="28">
        <f t="shared" ca="1" si="728"/>
        <v>0.49732942973460259</v>
      </c>
      <c r="P4180" s="28">
        <f t="shared" ca="1" si="729"/>
        <v>0.6632280119583206</v>
      </c>
      <c r="Q4180" s="1">
        <f t="shared" ca="1" si="730"/>
        <v>0</v>
      </c>
      <c r="R4180" s="3">
        <f t="shared" ca="1" si="723"/>
        <v>0.49732942973460259</v>
      </c>
      <c r="S4180" s="3">
        <f t="shared" ca="1" si="724"/>
        <v>0.69405024801334736</v>
      </c>
      <c r="T4180" s="1">
        <f t="shared" ca="1" si="731"/>
        <v>1</v>
      </c>
    </row>
    <row r="4181" spans="9:20" x14ac:dyDescent="0.3">
      <c r="I4181" s="14">
        <v>4154</v>
      </c>
      <c r="J4181" s="28">
        <f t="shared" ca="1" si="721"/>
        <v>0.7947668538485626</v>
      </c>
      <c r="K4181" s="28">
        <f t="shared" ca="1" si="722"/>
        <v>0.94751208425104583</v>
      </c>
      <c r="L4181" s="28">
        <f t="shared" ca="1" si="725"/>
        <v>0.70619240188722565</v>
      </c>
      <c r="M4181" s="28">
        <f t="shared" ca="1" si="726"/>
        <v>0.7947668538485626</v>
      </c>
      <c r="N4181" s="28">
        <f t="shared" ca="1" si="727"/>
        <v>1.5009592557357883</v>
      </c>
      <c r="O4181" s="28">
        <f t="shared" ca="1" si="728"/>
        <v>0.68885394898676799</v>
      </c>
      <c r="P4181" s="28">
        <f t="shared" ca="1" si="729"/>
        <v>0.8177175022015496</v>
      </c>
      <c r="Q4181" s="1">
        <f t="shared" ca="1" si="730"/>
        <v>0</v>
      </c>
      <c r="R4181" s="3">
        <f t="shared" ca="1" si="723"/>
        <v>0.68885394898676799</v>
      </c>
      <c r="S4181" s="3">
        <f t="shared" ca="1" si="724"/>
        <v>0.72061456293012904</v>
      </c>
      <c r="T4181" s="1">
        <f t="shared" ca="1" si="731"/>
        <v>1</v>
      </c>
    </row>
    <row r="4182" spans="9:20" x14ac:dyDescent="0.3">
      <c r="I4182" s="14">
        <v>4155</v>
      </c>
      <c r="J4182" s="28">
        <f t="shared" ca="1" si="721"/>
        <v>-3.1601606324919108E-3</v>
      </c>
      <c r="K4182" s="28">
        <f t="shared" ca="1" si="722"/>
        <v>1.0194411228164064</v>
      </c>
      <c r="L4182" s="28">
        <f t="shared" ca="1" si="725"/>
        <v>0.30229372537328575</v>
      </c>
      <c r="M4182" s="28">
        <f t="shared" ca="1" si="726"/>
        <v>-3.1601606324919108E-3</v>
      </c>
      <c r="N4182" s="28">
        <f t="shared" ca="1" si="727"/>
        <v>0.29913356474079383</v>
      </c>
      <c r="O4182" s="28">
        <f t="shared" ca="1" si="728"/>
        <v>0.49920996049936195</v>
      </c>
      <c r="P4182" s="28">
        <f t="shared" ca="1" si="729"/>
        <v>0.57423069586188435</v>
      </c>
      <c r="Q4182" s="1">
        <f t="shared" ca="1" si="730"/>
        <v>0</v>
      </c>
      <c r="R4182" s="3">
        <f t="shared" ca="1" si="723"/>
        <v>0.49920996049936195</v>
      </c>
      <c r="S4182" s="3">
        <f t="shared" ca="1" si="724"/>
        <v>0.73486372267118683</v>
      </c>
      <c r="T4182" s="1">
        <f t="shared" ca="1" si="731"/>
        <v>1</v>
      </c>
    </row>
    <row r="4183" spans="9:20" x14ac:dyDescent="0.3">
      <c r="I4183" s="14">
        <v>4156</v>
      </c>
      <c r="J4183" s="28">
        <f t="shared" ca="1" si="721"/>
        <v>-0.68383293630131148</v>
      </c>
      <c r="K4183" s="28">
        <f t="shared" ca="1" si="722"/>
        <v>0.48994881619275438</v>
      </c>
      <c r="L4183" s="28">
        <f t="shared" ca="1" si="725"/>
        <v>0.99914635140376695</v>
      </c>
      <c r="M4183" s="28">
        <f t="shared" ca="1" si="726"/>
        <v>-0.68383293630131148</v>
      </c>
      <c r="N4183" s="28">
        <f t="shared" ca="1" si="727"/>
        <v>0.31531341510245547</v>
      </c>
      <c r="O4183" s="28">
        <f t="shared" ca="1" si="728"/>
        <v>0.33540636852965244</v>
      </c>
      <c r="P4183" s="28">
        <f t="shared" ca="1" si="729"/>
        <v>0.57818167282201671</v>
      </c>
      <c r="Q4183" s="1">
        <f t="shared" ca="1" si="730"/>
        <v>0</v>
      </c>
      <c r="R4183" s="3">
        <f t="shared" ca="1" si="723"/>
        <v>0.33540636852965244</v>
      </c>
      <c r="S4183" s="3">
        <f t="shared" ca="1" si="724"/>
        <v>0.62009437467198791</v>
      </c>
      <c r="T4183" s="1">
        <f t="shared" ca="1" si="731"/>
        <v>1</v>
      </c>
    </row>
    <row r="4184" spans="9:20" x14ac:dyDescent="0.3">
      <c r="I4184" s="14">
        <v>4157</v>
      </c>
      <c r="J4184" s="28">
        <f t="shared" ca="1" si="721"/>
        <v>0.58420173020627886</v>
      </c>
      <c r="K4184" s="28">
        <f t="shared" ca="1" si="722"/>
        <v>1.6777032827754979</v>
      </c>
      <c r="L4184" s="28">
        <f t="shared" ca="1" si="725"/>
        <v>0.35615177975255491</v>
      </c>
      <c r="M4184" s="28">
        <f t="shared" ca="1" si="726"/>
        <v>0.58420173020627886</v>
      </c>
      <c r="N4184" s="28">
        <f t="shared" ca="1" si="727"/>
        <v>0.94035350995883382</v>
      </c>
      <c r="O4184" s="28">
        <f t="shared" ca="1" si="728"/>
        <v>0.64203365025952541</v>
      </c>
      <c r="P4184" s="28">
        <f t="shared" ca="1" si="729"/>
        <v>0.71917105924965952</v>
      </c>
      <c r="Q4184" s="1">
        <f t="shared" ca="1" si="730"/>
        <v>0</v>
      </c>
      <c r="R4184" s="3">
        <f t="shared" ca="1" si="723"/>
        <v>0.64203365025952541</v>
      </c>
      <c r="S4184" s="3">
        <f t="shared" ca="1" si="724"/>
        <v>0.84260016832972284</v>
      </c>
      <c r="T4184" s="1">
        <f t="shared" ca="1" si="731"/>
        <v>1</v>
      </c>
    </row>
    <row r="4185" spans="9:20" x14ac:dyDescent="0.3">
      <c r="I4185" s="14">
        <v>4158</v>
      </c>
      <c r="J4185" s="28">
        <f t="shared" ca="1" si="721"/>
        <v>0.86829932866225001</v>
      </c>
      <c r="K4185" s="28">
        <f t="shared" ca="1" si="722"/>
        <v>0.85342117042534449</v>
      </c>
      <c r="L4185" s="28">
        <f t="shared" ca="1" si="725"/>
        <v>0.6036559327638884</v>
      </c>
      <c r="M4185" s="28">
        <f t="shared" ca="1" si="726"/>
        <v>0.86829932866225001</v>
      </c>
      <c r="N4185" s="28">
        <f t="shared" ca="1" si="727"/>
        <v>1.4719552614261384</v>
      </c>
      <c r="O4185" s="28">
        <f t="shared" ca="1" si="728"/>
        <v>0.70439170048968225</v>
      </c>
      <c r="P4185" s="28">
        <f t="shared" ca="1" si="729"/>
        <v>0.81335439423922407</v>
      </c>
      <c r="Q4185" s="1">
        <f t="shared" ca="1" si="730"/>
        <v>0</v>
      </c>
      <c r="R4185" s="3">
        <f t="shared" ca="1" si="723"/>
        <v>0.70439170048968225</v>
      </c>
      <c r="S4185" s="3">
        <f t="shared" ca="1" si="724"/>
        <v>0.70128431823930726</v>
      </c>
      <c r="T4185" s="1">
        <f t="shared" ca="1" si="731"/>
        <v>0</v>
      </c>
    </row>
    <row r="4186" spans="9:20" x14ac:dyDescent="0.3">
      <c r="I4186" s="14">
        <v>4159</v>
      </c>
      <c r="J4186" s="28">
        <f t="shared" ca="1" si="721"/>
        <v>-0.53811322985506216</v>
      </c>
      <c r="K4186" s="28">
        <f t="shared" ca="1" si="722"/>
        <v>1.0479524495394139</v>
      </c>
      <c r="L4186" s="28">
        <f t="shared" ca="1" si="725"/>
        <v>0.93528973462600029</v>
      </c>
      <c r="M4186" s="28">
        <f t="shared" ca="1" si="726"/>
        <v>-0.53811322985506216</v>
      </c>
      <c r="N4186" s="28">
        <f t="shared" ca="1" si="727"/>
        <v>0.39717650477093813</v>
      </c>
      <c r="O4186" s="28">
        <f t="shared" ca="1" si="728"/>
        <v>0.36862660214072374</v>
      </c>
      <c r="P4186" s="28">
        <f t="shared" ca="1" si="729"/>
        <v>0.59800909641612354</v>
      </c>
      <c r="Q4186" s="1">
        <f t="shared" ca="1" si="730"/>
        <v>0</v>
      </c>
      <c r="R4186" s="3">
        <f t="shared" ca="1" si="723"/>
        <v>0.36862660214072374</v>
      </c>
      <c r="S4186" s="3">
        <f t="shared" ca="1" si="724"/>
        <v>0.74038151949445163</v>
      </c>
      <c r="T4186" s="1">
        <f t="shared" ca="1" si="731"/>
        <v>1</v>
      </c>
    </row>
    <row r="4187" spans="9:20" x14ac:dyDescent="0.3">
      <c r="I4187" s="14">
        <v>4160</v>
      </c>
      <c r="J4187" s="28">
        <f t="shared" ca="1" si="721"/>
        <v>0.80467910746943061</v>
      </c>
      <c r="K4187" s="28">
        <f t="shared" ca="1" si="722"/>
        <v>0.58577163508155206</v>
      </c>
      <c r="L4187" s="28">
        <f t="shared" ca="1" si="725"/>
        <v>0.9300385239691269</v>
      </c>
      <c r="M4187" s="28">
        <f t="shared" ca="1" si="726"/>
        <v>0.80467910746943061</v>
      </c>
      <c r="N4187" s="28">
        <f t="shared" ca="1" si="727"/>
        <v>1.7347176314385575</v>
      </c>
      <c r="O4187" s="28">
        <f t="shared" ca="1" si="728"/>
        <v>0.69097449683687451</v>
      </c>
      <c r="P4187" s="28">
        <f t="shared" ca="1" si="729"/>
        <v>0.85001486283998773</v>
      </c>
      <c r="Q4187" s="1">
        <f t="shared" ca="1" si="730"/>
        <v>0</v>
      </c>
      <c r="R4187" s="3">
        <f t="shared" ca="1" si="723"/>
        <v>0.69097449683687451</v>
      </c>
      <c r="S4187" s="3">
        <f t="shared" ca="1" si="724"/>
        <v>0.64239437540325817</v>
      </c>
      <c r="T4187" s="1">
        <f t="shared" ca="1" si="731"/>
        <v>0</v>
      </c>
    </row>
    <row r="4188" spans="9:20" x14ac:dyDescent="0.3">
      <c r="I4188" s="14">
        <v>4161</v>
      </c>
      <c r="J4188" s="28">
        <f t="shared" ref="J4188:J4251" ca="1" si="732">LN(R4188/(1-R4188))</f>
        <v>0.13310171207745941</v>
      </c>
      <c r="K4188" s="28">
        <f t="shared" ref="K4188:K4251" ca="1" si="733">LN(S4188/(1-S4188))</f>
        <v>0.61729224550397244</v>
      </c>
      <c r="L4188" s="28">
        <f t="shared" ca="1" si="725"/>
        <v>0.79325700307031977</v>
      </c>
      <c r="M4188" s="28">
        <f t="shared" ca="1" si="726"/>
        <v>0.13310171207745941</v>
      </c>
      <c r="N4188" s="28">
        <f t="shared" ca="1" si="727"/>
        <v>0.92635871514777923</v>
      </c>
      <c r="O4188" s="28">
        <f t="shared" ca="1" si="728"/>
        <v>0.53322638908931419</v>
      </c>
      <c r="P4188" s="28">
        <f t="shared" ca="1" si="729"/>
        <v>0.71633596417090628</v>
      </c>
      <c r="Q4188" s="1">
        <f t="shared" ca="1" si="730"/>
        <v>0</v>
      </c>
      <c r="R4188" s="3">
        <f t="shared" ref="R4188:R4251" ca="1" si="734">BETAINV(RAND(),$C$19,$C$20)</f>
        <v>0.5332263890893143</v>
      </c>
      <c r="S4188" s="3">
        <f t="shared" ref="S4188:S4251" ca="1" si="735">BETAINV(RAND(),$D$19,$D$20)</f>
        <v>0.64960246186818582</v>
      </c>
      <c r="T4188" s="1">
        <f t="shared" ca="1" si="731"/>
        <v>1</v>
      </c>
    </row>
    <row r="4189" spans="9:20" x14ac:dyDescent="0.3">
      <c r="I4189" s="14">
        <v>4162</v>
      </c>
      <c r="J4189" s="28">
        <f t="shared" ca="1" si="732"/>
        <v>-0.67885123525985391</v>
      </c>
      <c r="K4189" s="28">
        <f t="shared" ca="1" si="733"/>
        <v>1.9297876954127124</v>
      </c>
      <c r="L4189" s="28">
        <f t="shared" ref="L4189:L4252" ca="1" si="736">_xlfn.GAMMA.INV(RAND(),$G$19,$G$20)</f>
        <v>0.32104305803729638</v>
      </c>
      <c r="M4189" s="28">
        <f t="shared" ref="M4189:M4252" ca="1" si="737">IF($F$17&gt;$E$17,J4189,N4189-L4189)</f>
        <v>-0.67885123525985391</v>
      </c>
      <c r="N4189" s="28">
        <f t="shared" ref="N4189:N4252" ca="1" si="738">IF($F$17&gt;$E$17,M4189+L4189,K4189)</f>
        <v>-0.35780817722255753</v>
      </c>
      <c r="O4189" s="28">
        <f t="shared" ref="O4189:O4252" ca="1" si="739">EXP(M4189)/(1+EXP(M4189))</f>
        <v>0.33651774319083222</v>
      </c>
      <c r="P4189" s="28">
        <f t="shared" ref="P4189:P4252" ca="1" si="740">EXP(N4189)/(1+EXP(N4189))</f>
        <v>0.41149024778463511</v>
      </c>
      <c r="Q4189" s="1">
        <f t="shared" ref="Q4189:Q4252" ca="1" si="741">IF(O4189&gt;P4189,1,0)</f>
        <v>0</v>
      </c>
      <c r="R4189" s="3">
        <f t="shared" ca="1" si="734"/>
        <v>0.33651774319083222</v>
      </c>
      <c r="S4189" s="3">
        <f t="shared" ca="1" si="735"/>
        <v>0.87322591910992298</v>
      </c>
      <c r="T4189" s="1">
        <f t="shared" ref="T4189:T4252" ca="1" si="742">IF(S4189&gt;R4189,1,0)</f>
        <v>1</v>
      </c>
    </row>
    <row r="4190" spans="9:20" x14ac:dyDescent="0.3">
      <c r="I4190" s="14">
        <v>4163</v>
      </c>
      <c r="J4190" s="28">
        <f t="shared" ca="1" si="732"/>
        <v>0.11374352619551295</v>
      </c>
      <c r="K4190" s="28">
        <f t="shared" ca="1" si="733"/>
        <v>1.1167712350748411</v>
      </c>
      <c r="L4190" s="28">
        <f t="shared" ca="1" si="736"/>
        <v>0.77586408635723925</v>
      </c>
      <c r="M4190" s="28">
        <f t="shared" ca="1" si="737"/>
        <v>0.11374352619551295</v>
      </c>
      <c r="N4190" s="28">
        <f t="shared" ca="1" si="738"/>
        <v>0.88960761255275222</v>
      </c>
      <c r="O4190" s="28">
        <f t="shared" ca="1" si="739"/>
        <v>0.52840526351315187</v>
      </c>
      <c r="P4190" s="28">
        <f t="shared" ca="1" si="740"/>
        <v>0.70880919093476158</v>
      </c>
      <c r="Q4190" s="1">
        <f t="shared" ca="1" si="741"/>
        <v>0</v>
      </c>
      <c r="R4190" s="3">
        <f t="shared" ca="1" si="734"/>
        <v>0.52840526351315187</v>
      </c>
      <c r="S4190" s="3">
        <f t="shared" ca="1" si="735"/>
        <v>0.75338932268451808</v>
      </c>
      <c r="T4190" s="1">
        <f t="shared" ca="1" si="742"/>
        <v>1</v>
      </c>
    </row>
    <row r="4191" spans="9:20" x14ac:dyDescent="0.3">
      <c r="I4191" s="14">
        <v>4164</v>
      </c>
      <c r="J4191" s="28">
        <f t="shared" ca="1" si="732"/>
        <v>-0.14964766166668517</v>
      </c>
      <c r="K4191" s="28">
        <f t="shared" ca="1" si="733"/>
        <v>1.1388804588674846</v>
      </c>
      <c r="L4191" s="28">
        <f t="shared" ca="1" si="736"/>
        <v>0.39454599866455026</v>
      </c>
      <c r="M4191" s="28">
        <f t="shared" ca="1" si="737"/>
        <v>-0.14964766166668517</v>
      </c>
      <c r="N4191" s="28">
        <f t="shared" ca="1" si="738"/>
        <v>0.24489833699786509</v>
      </c>
      <c r="O4191" s="28">
        <f t="shared" ca="1" si="739"/>
        <v>0.4626577467701829</v>
      </c>
      <c r="P4191" s="28">
        <f t="shared" ca="1" si="740"/>
        <v>0.56092041203082932</v>
      </c>
      <c r="Q4191" s="1">
        <f t="shared" ca="1" si="741"/>
        <v>0</v>
      </c>
      <c r="R4191" s="3">
        <f t="shared" ca="1" si="734"/>
        <v>0.4626577467701829</v>
      </c>
      <c r="S4191" s="3">
        <f t="shared" ca="1" si="735"/>
        <v>0.757474030611206</v>
      </c>
      <c r="T4191" s="1">
        <f t="shared" ca="1" si="742"/>
        <v>1</v>
      </c>
    </row>
    <row r="4192" spans="9:20" x14ac:dyDescent="0.3">
      <c r="I4192" s="14">
        <v>4165</v>
      </c>
      <c r="J4192" s="28">
        <f t="shared" ca="1" si="732"/>
        <v>-0.42944078605187652</v>
      </c>
      <c r="K4192" s="28">
        <f t="shared" ca="1" si="733"/>
        <v>1.7413845416009972</v>
      </c>
      <c r="L4192" s="28">
        <f t="shared" ca="1" si="736"/>
        <v>0.89088956229765148</v>
      </c>
      <c r="M4192" s="28">
        <f t="shared" ca="1" si="737"/>
        <v>-0.42944078605187652</v>
      </c>
      <c r="N4192" s="28">
        <f t="shared" ca="1" si="738"/>
        <v>0.46144877624577496</v>
      </c>
      <c r="O4192" s="28">
        <f t="shared" ca="1" si="739"/>
        <v>0.39425987459852863</v>
      </c>
      <c r="P4192" s="28">
        <f t="shared" ca="1" si="740"/>
        <v>0.61335780981098409</v>
      </c>
      <c r="Q4192" s="1">
        <f t="shared" ca="1" si="741"/>
        <v>0</v>
      </c>
      <c r="R4192" s="3">
        <f t="shared" ca="1" si="734"/>
        <v>0.39425987459852863</v>
      </c>
      <c r="S4192" s="3">
        <f t="shared" ca="1" si="735"/>
        <v>0.85086284260513445</v>
      </c>
      <c r="T4192" s="1">
        <f t="shared" ca="1" si="742"/>
        <v>1</v>
      </c>
    </row>
    <row r="4193" spans="9:20" x14ac:dyDescent="0.3">
      <c r="I4193" s="14">
        <v>4166</v>
      </c>
      <c r="J4193" s="28">
        <f t="shared" ca="1" si="732"/>
        <v>0.89337975792131141</v>
      </c>
      <c r="K4193" s="28">
        <f t="shared" ca="1" si="733"/>
        <v>1.3113470991769764</v>
      </c>
      <c r="L4193" s="28">
        <f t="shared" ca="1" si="736"/>
        <v>0.22061800770951909</v>
      </c>
      <c r="M4193" s="28">
        <f t="shared" ca="1" si="737"/>
        <v>0.89337975792131141</v>
      </c>
      <c r="N4193" s="28">
        <f t="shared" ca="1" si="738"/>
        <v>1.1139977656308304</v>
      </c>
      <c r="O4193" s="28">
        <f t="shared" ca="1" si="739"/>
        <v>0.7095871432339067</v>
      </c>
      <c r="P4193" s="28">
        <f t="shared" ca="1" si="740"/>
        <v>0.75287366705997416</v>
      </c>
      <c r="Q4193" s="1">
        <f t="shared" ca="1" si="741"/>
        <v>0</v>
      </c>
      <c r="R4193" s="3">
        <f t="shared" ca="1" si="734"/>
        <v>0.7095871432339067</v>
      </c>
      <c r="S4193" s="3">
        <f t="shared" ca="1" si="735"/>
        <v>0.78773848700802807</v>
      </c>
      <c r="T4193" s="1">
        <f t="shared" ca="1" si="742"/>
        <v>1</v>
      </c>
    </row>
    <row r="4194" spans="9:20" x14ac:dyDescent="0.3">
      <c r="I4194" s="14">
        <v>4167</v>
      </c>
      <c r="J4194" s="28">
        <f t="shared" ca="1" si="732"/>
        <v>0.63097634530507474</v>
      </c>
      <c r="K4194" s="28">
        <f t="shared" ca="1" si="733"/>
        <v>0.622317453889771</v>
      </c>
      <c r="L4194" s="28">
        <f t="shared" ca="1" si="736"/>
        <v>0.58850386483305028</v>
      </c>
      <c r="M4194" s="28">
        <f t="shared" ca="1" si="737"/>
        <v>0.63097634530507474</v>
      </c>
      <c r="N4194" s="28">
        <f t="shared" ca="1" si="738"/>
        <v>1.219480210138125</v>
      </c>
      <c r="O4194" s="28">
        <f t="shared" ca="1" si="739"/>
        <v>0.65271081255365793</v>
      </c>
      <c r="P4194" s="28">
        <f t="shared" ca="1" si="740"/>
        <v>0.77197206313059763</v>
      </c>
      <c r="Q4194" s="1">
        <f t="shared" ca="1" si="741"/>
        <v>0</v>
      </c>
      <c r="R4194" s="3">
        <f t="shared" ca="1" si="734"/>
        <v>0.65271081255365793</v>
      </c>
      <c r="S4194" s="3">
        <f t="shared" ca="1" si="735"/>
        <v>0.65074543362275483</v>
      </c>
      <c r="T4194" s="1">
        <f t="shared" ca="1" si="742"/>
        <v>0</v>
      </c>
    </row>
    <row r="4195" spans="9:20" x14ac:dyDescent="0.3">
      <c r="I4195" s="14">
        <v>4168</v>
      </c>
      <c r="J4195" s="28">
        <f t="shared" ca="1" si="732"/>
        <v>0.52229037891354824</v>
      </c>
      <c r="K4195" s="28">
        <f t="shared" ca="1" si="733"/>
        <v>1.2361606167653998</v>
      </c>
      <c r="L4195" s="28">
        <f t="shared" ca="1" si="736"/>
        <v>1.0693043818002872</v>
      </c>
      <c r="M4195" s="28">
        <f t="shared" ca="1" si="737"/>
        <v>0.52229037891354824</v>
      </c>
      <c r="N4195" s="28">
        <f t="shared" ca="1" si="738"/>
        <v>1.5915947607138354</v>
      </c>
      <c r="O4195" s="28">
        <f t="shared" ca="1" si="739"/>
        <v>0.62768317735148171</v>
      </c>
      <c r="P4195" s="28">
        <f t="shared" ca="1" si="740"/>
        <v>0.83084035643704335</v>
      </c>
      <c r="Q4195" s="1">
        <f t="shared" ca="1" si="741"/>
        <v>0</v>
      </c>
      <c r="R4195" s="3">
        <f t="shared" ca="1" si="734"/>
        <v>0.62768317735148171</v>
      </c>
      <c r="S4195" s="3">
        <f t="shared" ca="1" si="735"/>
        <v>0.7748950070606625</v>
      </c>
      <c r="T4195" s="1">
        <f t="shared" ca="1" si="742"/>
        <v>1</v>
      </c>
    </row>
    <row r="4196" spans="9:20" x14ac:dyDescent="0.3">
      <c r="I4196" s="14">
        <v>4169</v>
      </c>
      <c r="J4196" s="28">
        <f t="shared" ca="1" si="732"/>
        <v>-0.48239918507890023</v>
      </c>
      <c r="K4196" s="28">
        <f t="shared" ca="1" si="733"/>
        <v>2.101614830830203</v>
      </c>
      <c r="L4196" s="28">
        <f t="shared" ca="1" si="736"/>
        <v>0.88548941925633007</v>
      </c>
      <c r="M4196" s="28">
        <f t="shared" ca="1" si="737"/>
        <v>-0.48239918507890023</v>
      </c>
      <c r="N4196" s="28">
        <f t="shared" ca="1" si="738"/>
        <v>0.40309023417742984</v>
      </c>
      <c r="O4196" s="28">
        <f t="shared" ca="1" si="739"/>
        <v>0.38168575288259671</v>
      </c>
      <c r="P4196" s="28">
        <f t="shared" ca="1" si="740"/>
        <v>0.59942989513185529</v>
      </c>
      <c r="Q4196" s="1">
        <f t="shared" ca="1" si="741"/>
        <v>0</v>
      </c>
      <c r="R4196" s="3">
        <f t="shared" ca="1" si="734"/>
        <v>0.38168575288259676</v>
      </c>
      <c r="S4196" s="3">
        <f t="shared" ca="1" si="735"/>
        <v>0.89106003276326029</v>
      </c>
      <c r="T4196" s="1">
        <f t="shared" ca="1" si="742"/>
        <v>1</v>
      </c>
    </row>
    <row r="4197" spans="9:20" x14ac:dyDescent="0.3">
      <c r="I4197" s="14">
        <v>4170</v>
      </c>
      <c r="J4197" s="28">
        <f t="shared" ca="1" si="732"/>
        <v>0.25741305078808707</v>
      </c>
      <c r="K4197" s="28">
        <f t="shared" ca="1" si="733"/>
        <v>1.4228851327570431</v>
      </c>
      <c r="L4197" s="28">
        <f t="shared" ca="1" si="736"/>
        <v>0.91440103454383093</v>
      </c>
      <c r="M4197" s="28">
        <f t="shared" ca="1" si="737"/>
        <v>0.25741305078808707</v>
      </c>
      <c r="N4197" s="28">
        <f t="shared" ca="1" si="738"/>
        <v>1.1718140853319179</v>
      </c>
      <c r="O4197" s="28">
        <f t="shared" ca="1" si="739"/>
        <v>0.56400025638909901</v>
      </c>
      <c r="P4197" s="28">
        <f t="shared" ca="1" si="740"/>
        <v>0.76347276363198235</v>
      </c>
      <c r="Q4197" s="1">
        <f t="shared" ca="1" si="741"/>
        <v>0</v>
      </c>
      <c r="R4197" s="3">
        <f t="shared" ca="1" si="734"/>
        <v>0.5640002563890989</v>
      </c>
      <c r="S4197" s="3">
        <f t="shared" ca="1" si="735"/>
        <v>0.80579031579246096</v>
      </c>
      <c r="T4197" s="1">
        <f t="shared" ca="1" si="742"/>
        <v>1</v>
      </c>
    </row>
    <row r="4198" spans="9:20" x14ac:dyDescent="0.3">
      <c r="I4198" s="14">
        <v>4171</v>
      </c>
      <c r="J4198" s="28">
        <f t="shared" ca="1" si="732"/>
        <v>0.15691429246222699</v>
      </c>
      <c r="K4198" s="28">
        <f t="shared" ca="1" si="733"/>
        <v>-0.24538299560292304</v>
      </c>
      <c r="L4198" s="28">
        <f t="shared" ca="1" si="736"/>
        <v>0.79050151064405305</v>
      </c>
      <c r="M4198" s="28">
        <f t="shared" ca="1" si="737"/>
        <v>0.15691429246222699</v>
      </c>
      <c r="N4198" s="28">
        <f t="shared" ca="1" si="738"/>
        <v>0.94741580310628004</v>
      </c>
      <c r="O4198" s="28">
        <f t="shared" ca="1" si="739"/>
        <v>0.53914828000314685</v>
      </c>
      <c r="P4198" s="28">
        <f t="shared" ca="1" si="740"/>
        <v>0.72059517831113618</v>
      </c>
      <c r="Q4198" s="1">
        <f t="shared" ca="1" si="741"/>
        <v>0</v>
      </c>
      <c r="R4198" s="3">
        <f t="shared" ca="1" si="734"/>
        <v>0.53914828000314696</v>
      </c>
      <c r="S4198" s="3">
        <f t="shared" ca="1" si="735"/>
        <v>0.43896022555632375</v>
      </c>
      <c r="T4198" s="1">
        <f t="shared" ca="1" si="742"/>
        <v>0</v>
      </c>
    </row>
    <row r="4199" spans="9:20" x14ac:dyDescent="0.3">
      <c r="I4199" s="14">
        <v>4172</v>
      </c>
      <c r="J4199" s="28">
        <f t="shared" ca="1" si="732"/>
        <v>-0.38688900599401316</v>
      </c>
      <c r="K4199" s="28">
        <f t="shared" ca="1" si="733"/>
        <v>2.138299415326645</v>
      </c>
      <c r="L4199" s="28">
        <f t="shared" ca="1" si="736"/>
        <v>0.67323497440477609</v>
      </c>
      <c r="M4199" s="28">
        <f t="shared" ca="1" si="737"/>
        <v>-0.38688900599401316</v>
      </c>
      <c r="N4199" s="28">
        <f t="shared" ca="1" si="738"/>
        <v>0.28634596841076293</v>
      </c>
      <c r="O4199" s="28">
        <f t="shared" ca="1" si="739"/>
        <v>0.40446643296302953</v>
      </c>
      <c r="P4199" s="28">
        <f t="shared" ca="1" si="740"/>
        <v>0.57110133109384131</v>
      </c>
      <c r="Q4199" s="1">
        <f t="shared" ca="1" si="741"/>
        <v>0</v>
      </c>
      <c r="R4199" s="3">
        <f t="shared" ca="1" si="734"/>
        <v>0.40446643296302953</v>
      </c>
      <c r="S4199" s="3">
        <f t="shared" ca="1" si="735"/>
        <v>0.89457032868748432</v>
      </c>
      <c r="T4199" s="1">
        <f t="shared" ca="1" si="742"/>
        <v>1</v>
      </c>
    </row>
    <row r="4200" spans="9:20" x14ac:dyDescent="0.3">
      <c r="I4200" s="14">
        <v>4173</v>
      </c>
      <c r="J4200" s="28">
        <f t="shared" ca="1" si="732"/>
        <v>0.86166803820593019</v>
      </c>
      <c r="K4200" s="28">
        <f t="shared" ca="1" si="733"/>
        <v>0.83908289507871747</v>
      </c>
      <c r="L4200" s="28">
        <f t="shared" ca="1" si="736"/>
        <v>0.47336856305633301</v>
      </c>
      <c r="M4200" s="28">
        <f t="shared" ca="1" si="737"/>
        <v>0.86166803820593019</v>
      </c>
      <c r="N4200" s="28">
        <f t="shared" ca="1" si="738"/>
        <v>1.3350366012622632</v>
      </c>
      <c r="O4200" s="28">
        <f t="shared" ca="1" si="739"/>
        <v>0.70300903748035548</v>
      </c>
      <c r="P4200" s="28">
        <f t="shared" ca="1" si="740"/>
        <v>0.79167252733568627</v>
      </c>
      <c r="Q4200" s="1">
        <f t="shared" ca="1" si="741"/>
        <v>0</v>
      </c>
      <c r="R4200" s="3">
        <f t="shared" ca="1" si="734"/>
        <v>0.70300903748035548</v>
      </c>
      <c r="S4200" s="3">
        <f t="shared" ca="1" si="735"/>
        <v>0.69827202795690646</v>
      </c>
      <c r="T4200" s="1">
        <f t="shared" ca="1" si="742"/>
        <v>0</v>
      </c>
    </row>
    <row r="4201" spans="9:20" x14ac:dyDescent="0.3">
      <c r="I4201" s="14">
        <v>4174</v>
      </c>
      <c r="J4201" s="28">
        <f t="shared" ca="1" si="732"/>
        <v>0.60926445480504265</v>
      </c>
      <c r="K4201" s="28">
        <f t="shared" ca="1" si="733"/>
        <v>0.89693571024937502</v>
      </c>
      <c r="L4201" s="28">
        <f t="shared" ca="1" si="736"/>
        <v>0.60545693737883266</v>
      </c>
      <c r="M4201" s="28">
        <f t="shared" ca="1" si="737"/>
        <v>0.60926445480504265</v>
      </c>
      <c r="N4201" s="28">
        <f t="shared" ca="1" si="738"/>
        <v>1.2147213921838753</v>
      </c>
      <c r="O4201" s="28">
        <f t="shared" ca="1" si="739"/>
        <v>0.64777299602517591</v>
      </c>
      <c r="P4201" s="28">
        <f t="shared" ca="1" si="740"/>
        <v>0.77113327868354054</v>
      </c>
      <c r="Q4201" s="1">
        <f t="shared" ca="1" si="741"/>
        <v>0</v>
      </c>
      <c r="R4201" s="3">
        <f t="shared" ca="1" si="734"/>
        <v>0.64777299602517591</v>
      </c>
      <c r="S4201" s="3">
        <f t="shared" ca="1" si="735"/>
        <v>0.71031938331685307</v>
      </c>
      <c r="T4201" s="1">
        <f t="shared" ca="1" si="742"/>
        <v>1</v>
      </c>
    </row>
    <row r="4202" spans="9:20" x14ac:dyDescent="0.3">
      <c r="I4202" s="14">
        <v>4175</v>
      </c>
      <c r="J4202" s="28">
        <f t="shared" ca="1" si="732"/>
        <v>-0.21178189471303221</v>
      </c>
      <c r="K4202" s="28">
        <f t="shared" ca="1" si="733"/>
        <v>0.7781334768816266</v>
      </c>
      <c r="L4202" s="28">
        <f t="shared" ca="1" si="736"/>
        <v>0.31321211355937845</v>
      </c>
      <c r="M4202" s="28">
        <f t="shared" ca="1" si="737"/>
        <v>-0.21178189471303221</v>
      </c>
      <c r="N4202" s="28">
        <f t="shared" ca="1" si="738"/>
        <v>0.10143021884634623</v>
      </c>
      <c r="O4202" s="28">
        <f t="shared" ca="1" si="739"/>
        <v>0.44725153340020396</v>
      </c>
      <c r="P4202" s="28">
        <f t="shared" ca="1" si="740"/>
        <v>0.52533583698910136</v>
      </c>
      <c r="Q4202" s="1">
        <f t="shared" ca="1" si="741"/>
        <v>0</v>
      </c>
      <c r="R4202" s="3">
        <f t="shared" ca="1" si="734"/>
        <v>0.44725153340020396</v>
      </c>
      <c r="S4202" s="3">
        <f t="shared" ca="1" si="735"/>
        <v>0.68527769612004408</v>
      </c>
      <c r="T4202" s="1">
        <f t="shared" ca="1" si="742"/>
        <v>1</v>
      </c>
    </row>
    <row r="4203" spans="9:20" x14ac:dyDescent="0.3">
      <c r="I4203" s="14">
        <v>4176</v>
      </c>
      <c r="J4203" s="28">
        <f t="shared" ca="1" si="732"/>
        <v>0.32231392251100804</v>
      </c>
      <c r="K4203" s="28">
        <f t="shared" ca="1" si="733"/>
        <v>1.1000006431479019</v>
      </c>
      <c r="L4203" s="28">
        <f t="shared" ca="1" si="736"/>
        <v>0.53746984633655293</v>
      </c>
      <c r="M4203" s="28">
        <f t="shared" ca="1" si="737"/>
        <v>0.32231392251100804</v>
      </c>
      <c r="N4203" s="28">
        <f t="shared" ca="1" si="738"/>
        <v>0.85978376884756091</v>
      </c>
      <c r="O4203" s="28">
        <f t="shared" ca="1" si="739"/>
        <v>0.57988806905606083</v>
      </c>
      <c r="P4203" s="28">
        <f t="shared" ca="1" si="740"/>
        <v>0.70261547548034764</v>
      </c>
      <c r="Q4203" s="1">
        <f t="shared" ca="1" si="741"/>
        <v>0</v>
      </c>
      <c r="R4203" s="3">
        <f t="shared" ca="1" si="734"/>
        <v>0.57988806905606083</v>
      </c>
      <c r="S4203" s="3">
        <f t="shared" ca="1" si="735"/>
        <v>0.75026022610164311</v>
      </c>
      <c r="T4203" s="1">
        <f t="shared" ca="1" si="742"/>
        <v>1</v>
      </c>
    </row>
    <row r="4204" spans="9:20" x14ac:dyDescent="0.3">
      <c r="I4204" s="14">
        <v>4177</v>
      </c>
      <c r="J4204" s="28">
        <f t="shared" ca="1" si="732"/>
        <v>0.30234951387011161</v>
      </c>
      <c r="K4204" s="28">
        <f t="shared" ca="1" si="733"/>
        <v>0.35517324156220731</v>
      </c>
      <c r="L4204" s="28">
        <f t="shared" ca="1" si="736"/>
        <v>0.52901247684339903</v>
      </c>
      <c r="M4204" s="28">
        <f t="shared" ca="1" si="737"/>
        <v>0.30234951387011161</v>
      </c>
      <c r="N4204" s="28">
        <f t="shared" ca="1" si="738"/>
        <v>0.83136199071351058</v>
      </c>
      <c r="O4204" s="28">
        <f t="shared" ca="1" si="739"/>
        <v>0.57501677430169718</v>
      </c>
      <c r="P4204" s="28">
        <f t="shared" ca="1" si="740"/>
        <v>0.69664283855725118</v>
      </c>
      <c r="Q4204" s="1">
        <f t="shared" ca="1" si="741"/>
        <v>0</v>
      </c>
      <c r="R4204" s="3">
        <f t="shared" ca="1" si="734"/>
        <v>0.57501677430169718</v>
      </c>
      <c r="S4204" s="3">
        <f t="shared" ca="1" si="735"/>
        <v>0.58787151184407094</v>
      </c>
      <c r="T4204" s="1">
        <f t="shared" ca="1" si="742"/>
        <v>1</v>
      </c>
    </row>
    <row r="4205" spans="9:20" x14ac:dyDescent="0.3">
      <c r="I4205" s="14">
        <v>4178</v>
      </c>
      <c r="J4205" s="28">
        <f t="shared" ca="1" si="732"/>
        <v>0.44251110666104199</v>
      </c>
      <c r="K4205" s="28">
        <f t="shared" ca="1" si="733"/>
        <v>0.10019219669158941</v>
      </c>
      <c r="L4205" s="28">
        <f t="shared" ca="1" si="736"/>
        <v>1.0869401876873734</v>
      </c>
      <c r="M4205" s="28">
        <f t="shared" ca="1" si="737"/>
        <v>0.44251110666104199</v>
      </c>
      <c r="N4205" s="28">
        <f t="shared" ca="1" si="738"/>
        <v>1.5294512943484153</v>
      </c>
      <c r="O4205" s="28">
        <f t="shared" ca="1" si="739"/>
        <v>0.60885721426666284</v>
      </c>
      <c r="P4205" s="28">
        <f t="shared" ca="1" si="740"/>
        <v>0.82192601784360453</v>
      </c>
      <c r="Q4205" s="1">
        <f t="shared" ca="1" si="741"/>
        <v>0</v>
      </c>
      <c r="R4205" s="3">
        <f t="shared" ca="1" si="734"/>
        <v>0.60885721426666284</v>
      </c>
      <c r="S4205" s="3">
        <f t="shared" ca="1" si="735"/>
        <v>0.52502711649857592</v>
      </c>
      <c r="T4205" s="1">
        <f t="shared" ca="1" si="742"/>
        <v>0</v>
      </c>
    </row>
    <row r="4206" spans="9:20" x14ac:dyDescent="0.3">
      <c r="I4206" s="14">
        <v>4179</v>
      </c>
      <c r="J4206" s="28">
        <f t="shared" ca="1" si="732"/>
        <v>-0.11398898387943331</v>
      </c>
      <c r="K4206" s="28">
        <f t="shared" ca="1" si="733"/>
        <v>0.11415275365410819</v>
      </c>
      <c r="L4206" s="28">
        <f t="shared" ca="1" si="736"/>
        <v>0.76521970585578736</v>
      </c>
      <c r="M4206" s="28">
        <f t="shared" ca="1" si="737"/>
        <v>-0.11398898387943331</v>
      </c>
      <c r="N4206" s="28">
        <f t="shared" ca="1" si="738"/>
        <v>0.65123072197635401</v>
      </c>
      <c r="O4206" s="28">
        <f t="shared" ca="1" si="739"/>
        <v>0.47153357054238204</v>
      </c>
      <c r="P4206" s="28">
        <f t="shared" ca="1" si="740"/>
        <v>0.65728774944134294</v>
      </c>
      <c r="Q4206" s="1">
        <f t="shared" ca="1" si="741"/>
        <v>0</v>
      </c>
      <c r="R4206" s="3">
        <f t="shared" ca="1" si="734"/>
        <v>0.4715335705423821</v>
      </c>
      <c r="S4206" s="3">
        <f t="shared" ca="1" si="735"/>
        <v>0.52850723900213659</v>
      </c>
      <c r="T4206" s="1">
        <f t="shared" ca="1" si="742"/>
        <v>1</v>
      </c>
    </row>
    <row r="4207" spans="9:20" x14ac:dyDescent="0.3">
      <c r="I4207" s="14">
        <v>4180</v>
      </c>
      <c r="J4207" s="28">
        <f t="shared" ca="1" si="732"/>
        <v>-0.27840196757494179</v>
      </c>
      <c r="K4207" s="28">
        <f t="shared" ca="1" si="733"/>
        <v>0.66624501640716394</v>
      </c>
      <c r="L4207" s="28">
        <f t="shared" ca="1" si="736"/>
        <v>0.51219082764169177</v>
      </c>
      <c r="M4207" s="28">
        <f t="shared" ca="1" si="737"/>
        <v>-0.27840196757494179</v>
      </c>
      <c r="N4207" s="28">
        <f t="shared" ca="1" si="738"/>
        <v>0.23378886006674998</v>
      </c>
      <c r="O4207" s="28">
        <f t="shared" ca="1" si="739"/>
        <v>0.43084559846256815</v>
      </c>
      <c r="P4207" s="28">
        <f t="shared" ca="1" si="740"/>
        <v>0.55818244848498189</v>
      </c>
      <c r="Q4207" s="1">
        <f t="shared" ca="1" si="741"/>
        <v>0</v>
      </c>
      <c r="R4207" s="3">
        <f t="shared" ca="1" si="734"/>
        <v>0.43084559846256815</v>
      </c>
      <c r="S4207" s="3">
        <f t="shared" ca="1" si="735"/>
        <v>0.66066184633858593</v>
      </c>
      <c r="T4207" s="1">
        <f t="shared" ca="1" si="742"/>
        <v>1</v>
      </c>
    </row>
    <row r="4208" spans="9:20" x14ac:dyDescent="0.3">
      <c r="I4208" s="14">
        <v>4181</v>
      </c>
      <c r="J4208" s="28">
        <f t="shared" ca="1" si="732"/>
        <v>-0.25498897803321768</v>
      </c>
      <c r="K4208" s="28">
        <f t="shared" ca="1" si="733"/>
        <v>0.90576671556839516</v>
      </c>
      <c r="L4208" s="28">
        <f t="shared" ca="1" si="736"/>
        <v>1.1772187007938584</v>
      </c>
      <c r="M4208" s="28">
        <f t="shared" ca="1" si="737"/>
        <v>-0.25498897803321768</v>
      </c>
      <c r="N4208" s="28">
        <f t="shared" ca="1" si="738"/>
        <v>0.92222972276064064</v>
      </c>
      <c r="O4208" s="28">
        <f t="shared" ca="1" si="739"/>
        <v>0.43659592491845495</v>
      </c>
      <c r="P4208" s="28">
        <f t="shared" ca="1" si="740"/>
        <v>0.71549620915884315</v>
      </c>
      <c r="Q4208" s="1">
        <f t="shared" ca="1" si="741"/>
        <v>0</v>
      </c>
      <c r="R4208" s="3">
        <f t="shared" ca="1" si="734"/>
        <v>0.43659592491845495</v>
      </c>
      <c r="S4208" s="3">
        <f t="shared" ca="1" si="735"/>
        <v>0.71213312131126039</v>
      </c>
      <c r="T4208" s="1">
        <f t="shared" ca="1" si="742"/>
        <v>1</v>
      </c>
    </row>
    <row r="4209" spans="9:20" x14ac:dyDescent="0.3">
      <c r="I4209" s="14">
        <v>4182</v>
      </c>
      <c r="J4209" s="28">
        <f t="shared" ca="1" si="732"/>
        <v>-0.12596272311608839</v>
      </c>
      <c r="K4209" s="28">
        <f t="shared" ca="1" si="733"/>
        <v>2.0379656240723403</v>
      </c>
      <c r="L4209" s="28">
        <f t="shared" ca="1" si="736"/>
        <v>0.65389322635015301</v>
      </c>
      <c r="M4209" s="28">
        <f t="shared" ca="1" si="737"/>
        <v>-0.12596272311608839</v>
      </c>
      <c r="N4209" s="28">
        <f t="shared" ca="1" si="738"/>
        <v>0.52793050323406465</v>
      </c>
      <c r="O4209" s="28">
        <f t="shared" ca="1" si="739"/>
        <v>0.46855089078520751</v>
      </c>
      <c r="P4209" s="28">
        <f t="shared" ca="1" si="740"/>
        <v>0.62900030549979691</v>
      </c>
      <c r="Q4209" s="1">
        <f t="shared" ca="1" si="741"/>
        <v>0</v>
      </c>
      <c r="R4209" s="3">
        <f t="shared" ca="1" si="734"/>
        <v>0.46855089078520751</v>
      </c>
      <c r="S4209" s="3">
        <f t="shared" ca="1" si="735"/>
        <v>0.88472595254277531</v>
      </c>
      <c r="T4209" s="1">
        <f t="shared" ca="1" si="742"/>
        <v>1</v>
      </c>
    </row>
    <row r="4210" spans="9:20" x14ac:dyDescent="0.3">
      <c r="I4210" s="14">
        <v>4183</v>
      </c>
      <c r="J4210" s="28">
        <f t="shared" ca="1" si="732"/>
        <v>0.24120000060172761</v>
      </c>
      <c r="K4210" s="28">
        <f t="shared" ca="1" si="733"/>
        <v>0.72023706028673029</v>
      </c>
      <c r="L4210" s="28">
        <f t="shared" ca="1" si="736"/>
        <v>0.63613823517326018</v>
      </c>
      <c r="M4210" s="28">
        <f t="shared" ca="1" si="737"/>
        <v>0.24120000060172761</v>
      </c>
      <c r="N4210" s="28">
        <f t="shared" ca="1" si="738"/>
        <v>0.87733823577498782</v>
      </c>
      <c r="O4210" s="28">
        <f t="shared" ca="1" si="739"/>
        <v>0.5600093493272984</v>
      </c>
      <c r="P4210" s="28">
        <f t="shared" ca="1" si="740"/>
        <v>0.70627033465536893</v>
      </c>
      <c r="Q4210" s="1">
        <f t="shared" ca="1" si="741"/>
        <v>0</v>
      </c>
      <c r="R4210" s="3">
        <f t="shared" ca="1" si="734"/>
        <v>0.5600093493272984</v>
      </c>
      <c r="S4210" s="3">
        <f t="shared" ca="1" si="735"/>
        <v>0.67265921722291022</v>
      </c>
      <c r="T4210" s="1">
        <f t="shared" ca="1" si="742"/>
        <v>1</v>
      </c>
    </row>
    <row r="4211" spans="9:20" x14ac:dyDescent="0.3">
      <c r="I4211" s="14">
        <v>4184</v>
      </c>
      <c r="J4211" s="28">
        <f t="shared" ca="1" si="732"/>
        <v>1.0732165313681465</v>
      </c>
      <c r="K4211" s="28">
        <f t="shared" ca="1" si="733"/>
        <v>1.5746538632626941</v>
      </c>
      <c r="L4211" s="28">
        <f t="shared" ca="1" si="736"/>
        <v>0.89364392563794581</v>
      </c>
      <c r="M4211" s="28">
        <f t="shared" ca="1" si="737"/>
        <v>1.0732165313681465</v>
      </c>
      <c r="N4211" s="28">
        <f t="shared" ca="1" si="738"/>
        <v>1.9668604570060924</v>
      </c>
      <c r="O4211" s="28">
        <f t="shared" ca="1" si="739"/>
        <v>0.7452081297508828</v>
      </c>
      <c r="P4211" s="28">
        <f t="shared" ca="1" si="740"/>
        <v>0.87727349536619603</v>
      </c>
      <c r="Q4211" s="1">
        <f t="shared" ca="1" si="741"/>
        <v>0</v>
      </c>
      <c r="R4211" s="3">
        <f t="shared" ca="1" si="734"/>
        <v>0.7452081297508828</v>
      </c>
      <c r="S4211" s="3">
        <f t="shared" ca="1" si="735"/>
        <v>0.82844604155721446</v>
      </c>
      <c r="T4211" s="1">
        <f t="shared" ca="1" si="742"/>
        <v>1</v>
      </c>
    </row>
    <row r="4212" spans="9:20" x14ac:dyDescent="0.3">
      <c r="I4212" s="14">
        <v>4185</v>
      </c>
      <c r="J4212" s="28">
        <f t="shared" ca="1" si="732"/>
        <v>-0.46212308346741837</v>
      </c>
      <c r="K4212" s="28">
        <f t="shared" ca="1" si="733"/>
        <v>0.80937769742348264</v>
      </c>
      <c r="L4212" s="28">
        <f t="shared" ca="1" si="736"/>
        <v>0.66412840417329788</v>
      </c>
      <c r="M4212" s="28">
        <f t="shared" ca="1" si="737"/>
        <v>-0.46212308346741837</v>
      </c>
      <c r="N4212" s="28">
        <f t="shared" ca="1" si="738"/>
        <v>0.20200532070587951</v>
      </c>
      <c r="O4212" s="28">
        <f t="shared" ca="1" si="739"/>
        <v>0.38648229045518639</v>
      </c>
      <c r="P4212" s="28">
        <f t="shared" ca="1" si="740"/>
        <v>0.55033029765761532</v>
      </c>
      <c r="Q4212" s="1">
        <f t="shared" ca="1" si="741"/>
        <v>0</v>
      </c>
      <c r="R4212" s="3">
        <f t="shared" ca="1" si="734"/>
        <v>0.38648229045518639</v>
      </c>
      <c r="S4212" s="3">
        <f t="shared" ca="1" si="735"/>
        <v>0.69197687954386689</v>
      </c>
      <c r="T4212" s="1">
        <f t="shared" ca="1" si="742"/>
        <v>1</v>
      </c>
    </row>
    <row r="4213" spans="9:20" x14ac:dyDescent="0.3">
      <c r="I4213" s="14">
        <v>4186</v>
      </c>
      <c r="J4213" s="28">
        <f t="shared" ca="1" si="732"/>
        <v>0.32359614733505077</v>
      </c>
      <c r="K4213" s="28">
        <f t="shared" ca="1" si="733"/>
        <v>0.80523432859585631</v>
      </c>
      <c r="L4213" s="28">
        <f t="shared" ca="1" si="736"/>
        <v>0.80541468425646079</v>
      </c>
      <c r="M4213" s="28">
        <f t="shared" ca="1" si="737"/>
        <v>0.32359614733505077</v>
      </c>
      <c r="N4213" s="28">
        <f t="shared" ca="1" si="738"/>
        <v>1.1290108315915115</v>
      </c>
      <c r="O4213" s="28">
        <f t="shared" ca="1" si="739"/>
        <v>0.58020040993317079</v>
      </c>
      <c r="P4213" s="28">
        <f t="shared" ca="1" si="740"/>
        <v>0.75565630537523709</v>
      </c>
      <c r="Q4213" s="1">
        <f t="shared" ca="1" si="741"/>
        <v>0</v>
      </c>
      <c r="R4213" s="3">
        <f t="shared" ca="1" si="734"/>
        <v>0.58020040993317079</v>
      </c>
      <c r="S4213" s="3">
        <f t="shared" ca="1" si="735"/>
        <v>0.69109303993275228</v>
      </c>
      <c r="T4213" s="1">
        <f t="shared" ca="1" si="742"/>
        <v>1</v>
      </c>
    </row>
    <row r="4214" spans="9:20" x14ac:dyDescent="0.3">
      <c r="I4214" s="14">
        <v>4187</v>
      </c>
      <c r="J4214" s="28">
        <f t="shared" ca="1" si="732"/>
        <v>0.10624488523012017</v>
      </c>
      <c r="K4214" s="28">
        <f t="shared" ca="1" si="733"/>
        <v>1.3602905682647224</v>
      </c>
      <c r="L4214" s="28">
        <f t="shared" ca="1" si="736"/>
        <v>0.72375664188113886</v>
      </c>
      <c r="M4214" s="28">
        <f t="shared" ca="1" si="737"/>
        <v>0.10624488523012017</v>
      </c>
      <c r="N4214" s="28">
        <f t="shared" ca="1" si="738"/>
        <v>0.83000152711125907</v>
      </c>
      <c r="O4214" s="28">
        <f t="shared" ca="1" si="739"/>
        <v>0.52653626427700151</v>
      </c>
      <c r="P4214" s="28">
        <f t="shared" ca="1" si="740"/>
        <v>0.69635525272338272</v>
      </c>
      <c r="Q4214" s="1">
        <f t="shared" ca="1" si="741"/>
        <v>0</v>
      </c>
      <c r="R4214" s="3">
        <f t="shared" ca="1" si="734"/>
        <v>0.52653626427700151</v>
      </c>
      <c r="S4214" s="3">
        <f t="shared" ca="1" si="735"/>
        <v>0.79580691861374508</v>
      </c>
      <c r="T4214" s="1">
        <f t="shared" ca="1" si="742"/>
        <v>1</v>
      </c>
    </row>
    <row r="4215" spans="9:20" x14ac:dyDescent="0.3">
      <c r="I4215" s="14">
        <v>4188</v>
      </c>
      <c r="J4215" s="28">
        <f t="shared" ca="1" si="732"/>
        <v>0.29528101074152707</v>
      </c>
      <c r="K4215" s="28">
        <f t="shared" ca="1" si="733"/>
        <v>1.4707807594912099</v>
      </c>
      <c r="L4215" s="28">
        <f t="shared" ca="1" si="736"/>
        <v>0.76698077081086558</v>
      </c>
      <c r="M4215" s="28">
        <f t="shared" ca="1" si="737"/>
        <v>0.29528101074152707</v>
      </c>
      <c r="N4215" s="28">
        <f t="shared" ca="1" si="738"/>
        <v>1.0622617815523927</v>
      </c>
      <c r="O4215" s="28">
        <f t="shared" ca="1" si="739"/>
        <v>0.57328851741375109</v>
      </c>
      <c r="P4215" s="28">
        <f t="shared" ca="1" si="740"/>
        <v>0.74312253738567169</v>
      </c>
      <c r="Q4215" s="1">
        <f t="shared" ca="1" si="741"/>
        <v>0</v>
      </c>
      <c r="R4215" s="3">
        <f t="shared" ca="1" si="734"/>
        <v>0.57328851741375098</v>
      </c>
      <c r="S4215" s="3">
        <f t="shared" ca="1" si="735"/>
        <v>0.81317602862290661</v>
      </c>
      <c r="T4215" s="1">
        <f t="shared" ca="1" si="742"/>
        <v>1</v>
      </c>
    </row>
    <row r="4216" spans="9:20" x14ac:dyDescent="0.3">
      <c r="I4216" s="14">
        <v>4189</v>
      </c>
      <c r="J4216" s="28">
        <f t="shared" ca="1" si="732"/>
        <v>8.1452293583687274E-2</v>
      </c>
      <c r="K4216" s="28">
        <f t="shared" ca="1" si="733"/>
        <v>0.85298882380751195</v>
      </c>
      <c r="L4216" s="28">
        <f t="shared" ca="1" si="736"/>
        <v>0.89369289597284796</v>
      </c>
      <c r="M4216" s="28">
        <f t="shared" ca="1" si="737"/>
        <v>8.1452293583687274E-2</v>
      </c>
      <c r="N4216" s="28">
        <f t="shared" ca="1" si="738"/>
        <v>0.97514518955653529</v>
      </c>
      <c r="O4216" s="28">
        <f t="shared" ca="1" si="739"/>
        <v>0.52035182266643421</v>
      </c>
      <c r="P4216" s="28">
        <f t="shared" ca="1" si="740"/>
        <v>0.72614385445253637</v>
      </c>
      <c r="Q4216" s="1">
        <f t="shared" ca="1" si="741"/>
        <v>0</v>
      </c>
      <c r="R4216" s="3">
        <f t="shared" ca="1" si="734"/>
        <v>0.52035182266643421</v>
      </c>
      <c r="S4216" s="3">
        <f t="shared" ca="1" si="735"/>
        <v>0.70119374038987581</v>
      </c>
      <c r="T4216" s="1">
        <f t="shared" ca="1" si="742"/>
        <v>1</v>
      </c>
    </row>
    <row r="4217" spans="9:20" x14ac:dyDescent="0.3">
      <c r="I4217" s="14">
        <v>4190</v>
      </c>
      <c r="J4217" s="28">
        <f t="shared" ca="1" si="732"/>
        <v>0.2061595279425745</v>
      </c>
      <c r="K4217" s="28">
        <f t="shared" ca="1" si="733"/>
        <v>0.69206241597585394</v>
      </c>
      <c r="L4217" s="28">
        <f t="shared" ca="1" si="736"/>
        <v>0.9574752665295696</v>
      </c>
      <c r="M4217" s="28">
        <f t="shared" ca="1" si="737"/>
        <v>0.2061595279425745</v>
      </c>
      <c r="N4217" s="28">
        <f t="shared" ca="1" si="738"/>
        <v>1.1636347944721441</v>
      </c>
      <c r="O4217" s="28">
        <f t="shared" ca="1" si="739"/>
        <v>0.55135810990733791</v>
      </c>
      <c r="P4217" s="28">
        <f t="shared" ca="1" si="740"/>
        <v>0.76199254844733222</v>
      </c>
      <c r="Q4217" s="1">
        <f t="shared" ca="1" si="741"/>
        <v>0</v>
      </c>
      <c r="R4217" s="3">
        <f t="shared" ca="1" si="734"/>
        <v>0.55135810990733791</v>
      </c>
      <c r="S4217" s="3">
        <f t="shared" ca="1" si="735"/>
        <v>0.66642556430396027</v>
      </c>
      <c r="T4217" s="1">
        <f t="shared" ca="1" si="742"/>
        <v>1</v>
      </c>
    </row>
    <row r="4218" spans="9:20" x14ac:dyDescent="0.3">
      <c r="I4218" s="14">
        <v>4191</v>
      </c>
      <c r="J4218" s="28">
        <f t="shared" ca="1" si="732"/>
        <v>0.38905910095135388</v>
      </c>
      <c r="K4218" s="28">
        <f t="shared" ca="1" si="733"/>
        <v>0.72023141587638961</v>
      </c>
      <c r="L4218" s="28">
        <f t="shared" ca="1" si="736"/>
        <v>0.79839997837798327</v>
      </c>
      <c r="M4218" s="28">
        <f t="shared" ca="1" si="737"/>
        <v>0.38905910095135388</v>
      </c>
      <c r="N4218" s="28">
        <f t="shared" ca="1" si="738"/>
        <v>1.1874590793293371</v>
      </c>
      <c r="O4218" s="28">
        <f t="shared" ca="1" si="739"/>
        <v>0.5960561765013126</v>
      </c>
      <c r="P4218" s="28">
        <f t="shared" ca="1" si="740"/>
        <v>0.76628631461748964</v>
      </c>
      <c r="Q4218" s="1">
        <f t="shared" ca="1" si="741"/>
        <v>0</v>
      </c>
      <c r="R4218" s="3">
        <f t="shared" ca="1" si="734"/>
        <v>0.5960561765013126</v>
      </c>
      <c r="S4218" s="3">
        <f t="shared" ca="1" si="735"/>
        <v>0.67265797438578923</v>
      </c>
      <c r="T4218" s="1">
        <f t="shared" ca="1" si="742"/>
        <v>1</v>
      </c>
    </row>
    <row r="4219" spans="9:20" x14ac:dyDescent="0.3">
      <c r="I4219" s="14">
        <v>4192</v>
      </c>
      <c r="J4219" s="28">
        <f t="shared" ca="1" si="732"/>
        <v>-0.35907606253550628</v>
      </c>
      <c r="K4219" s="28">
        <f t="shared" ca="1" si="733"/>
        <v>1.5229924421612431</v>
      </c>
      <c r="L4219" s="28">
        <f t="shared" ca="1" si="736"/>
        <v>0.65023742926799999</v>
      </c>
      <c r="M4219" s="28">
        <f t="shared" ca="1" si="737"/>
        <v>-0.35907606253550628</v>
      </c>
      <c r="N4219" s="28">
        <f t="shared" ca="1" si="738"/>
        <v>0.29116136673249371</v>
      </c>
      <c r="O4219" s="28">
        <f t="shared" ca="1" si="739"/>
        <v>0.41118324353302083</v>
      </c>
      <c r="P4219" s="28">
        <f t="shared" ca="1" si="740"/>
        <v>0.57228043093297665</v>
      </c>
      <c r="Q4219" s="1">
        <f t="shared" ca="1" si="741"/>
        <v>0</v>
      </c>
      <c r="R4219" s="3">
        <f t="shared" ca="1" si="734"/>
        <v>0.41118324353302083</v>
      </c>
      <c r="S4219" s="3">
        <f t="shared" ca="1" si="735"/>
        <v>0.82097871031616199</v>
      </c>
      <c r="T4219" s="1">
        <f t="shared" ca="1" si="742"/>
        <v>1</v>
      </c>
    </row>
    <row r="4220" spans="9:20" x14ac:dyDescent="0.3">
      <c r="I4220" s="14">
        <v>4193</v>
      </c>
      <c r="J4220" s="28">
        <f t="shared" ca="1" si="732"/>
        <v>0.54072418948263445</v>
      </c>
      <c r="K4220" s="28">
        <f t="shared" ca="1" si="733"/>
        <v>0.91244047340368206</v>
      </c>
      <c r="L4220" s="28">
        <f t="shared" ca="1" si="736"/>
        <v>0.72036033154999846</v>
      </c>
      <c r="M4220" s="28">
        <f t="shared" ca="1" si="737"/>
        <v>0.54072418948263445</v>
      </c>
      <c r="N4220" s="28">
        <f t="shared" ca="1" si="738"/>
        <v>1.2610845210326329</v>
      </c>
      <c r="O4220" s="28">
        <f t="shared" ca="1" si="739"/>
        <v>0.63198086657982855</v>
      </c>
      <c r="P4220" s="28">
        <f t="shared" ca="1" si="740"/>
        <v>0.77921274553938802</v>
      </c>
      <c r="Q4220" s="1">
        <f t="shared" ca="1" si="741"/>
        <v>0</v>
      </c>
      <c r="R4220" s="3">
        <f t="shared" ca="1" si="734"/>
        <v>0.63198086657982855</v>
      </c>
      <c r="S4220" s="3">
        <f t="shared" ca="1" si="735"/>
        <v>0.71349929938659173</v>
      </c>
      <c r="T4220" s="1">
        <f t="shared" ca="1" si="742"/>
        <v>1</v>
      </c>
    </row>
    <row r="4221" spans="9:20" x14ac:dyDescent="0.3">
      <c r="I4221" s="14">
        <v>4194</v>
      </c>
      <c r="J4221" s="28">
        <f t="shared" ca="1" si="732"/>
        <v>0.1148131112186515</v>
      </c>
      <c r="K4221" s="28">
        <f t="shared" ca="1" si="733"/>
        <v>1.6861739756683487</v>
      </c>
      <c r="L4221" s="28">
        <f t="shared" ca="1" si="736"/>
        <v>0.58937363449632951</v>
      </c>
      <c r="M4221" s="28">
        <f t="shared" ca="1" si="737"/>
        <v>0.1148131112186515</v>
      </c>
      <c r="N4221" s="28">
        <f t="shared" ca="1" si="738"/>
        <v>0.70418674571498097</v>
      </c>
      <c r="O4221" s="28">
        <f t="shared" ca="1" si="739"/>
        <v>0.5286717886417055</v>
      </c>
      <c r="P4221" s="28">
        <f t="shared" ca="1" si="740"/>
        <v>0.66911537305648505</v>
      </c>
      <c r="Q4221" s="1">
        <f t="shared" ca="1" si="741"/>
        <v>0</v>
      </c>
      <c r="R4221" s="3">
        <f t="shared" ca="1" si="734"/>
        <v>0.52867178864170539</v>
      </c>
      <c r="S4221" s="3">
        <f t="shared" ca="1" si="735"/>
        <v>0.84372033753353293</v>
      </c>
      <c r="T4221" s="1">
        <f t="shared" ca="1" si="742"/>
        <v>1</v>
      </c>
    </row>
    <row r="4222" spans="9:20" x14ac:dyDescent="0.3">
      <c r="I4222" s="14">
        <v>4195</v>
      </c>
      <c r="J4222" s="28">
        <f t="shared" ca="1" si="732"/>
        <v>-1.7555099046285837E-2</v>
      </c>
      <c r="K4222" s="28">
        <f t="shared" ca="1" si="733"/>
        <v>0.57024897240493655</v>
      </c>
      <c r="L4222" s="28">
        <f t="shared" ca="1" si="736"/>
        <v>0.67147050856788559</v>
      </c>
      <c r="M4222" s="28">
        <f t="shared" ca="1" si="737"/>
        <v>-1.7555099046285837E-2</v>
      </c>
      <c r="N4222" s="28">
        <f t="shared" ca="1" si="738"/>
        <v>0.65391540952159977</v>
      </c>
      <c r="O4222" s="28">
        <f t="shared" ca="1" si="739"/>
        <v>0.4956113379465551</v>
      </c>
      <c r="P4222" s="28">
        <f t="shared" ca="1" si="740"/>
        <v>0.65789224804783897</v>
      </c>
      <c r="Q4222" s="1">
        <f t="shared" ca="1" si="741"/>
        <v>0</v>
      </c>
      <c r="R4222" s="3">
        <f t="shared" ca="1" si="734"/>
        <v>0.4956113379465551</v>
      </c>
      <c r="S4222" s="3">
        <f t="shared" ca="1" si="735"/>
        <v>0.63882062224695879</v>
      </c>
      <c r="T4222" s="1">
        <f t="shared" ca="1" si="742"/>
        <v>1</v>
      </c>
    </row>
    <row r="4223" spans="9:20" x14ac:dyDescent="0.3">
      <c r="I4223" s="14">
        <v>4196</v>
      </c>
      <c r="J4223" s="28">
        <f t="shared" ca="1" si="732"/>
        <v>-1.1362250924621209E-2</v>
      </c>
      <c r="K4223" s="28">
        <f t="shared" ca="1" si="733"/>
        <v>-0.63365886007766759</v>
      </c>
      <c r="L4223" s="28">
        <f t="shared" ca="1" si="736"/>
        <v>1.3030761414481398</v>
      </c>
      <c r="M4223" s="28">
        <f t="shared" ca="1" si="737"/>
        <v>-1.1362250924621209E-2</v>
      </c>
      <c r="N4223" s="28">
        <f t="shared" ca="1" si="738"/>
        <v>1.2917138905235186</v>
      </c>
      <c r="O4223" s="28">
        <f t="shared" ca="1" si="739"/>
        <v>0.49715946782834747</v>
      </c>
      <c r="P4223" s="28">
        <f t="shared" ca="1" si="740"/>
        <v>0.78443714165299139</v>
      </c>
      <c r="Q4223" s="1">
        <f t="shared" ca="1" si="741"/>
        <v>0</v>
      </c>
      <c r="R4223" s="3">
        <f t="shared" ca="1" si="734"/>
        <v>0.49715946782834747</v>
      </c>
      <c r="S4223" s="3">
        <f t="shared" ca="1" si="735"/>
        <v>0.34668136594442722</v>
      </c>
      <c r="T4223" s="1">
        <f t="shared" ca="1" si="742"/>
        <v>0</v>
      </c>
    </row>
    <row r="4224" spans="9:20" x14ac:dyDescent="0.3">
      <c r="I4224" s="14">
        <v>4197</v>
      </c>
      <c r="J4224" s="28">
        <f t="shared" ca="1" si="732"/>
        <v>4.6368075250897263E-2</v>
      </c>
      <c r="K4224" s="28">
        <f t="shared" ca="1" si="733"/>
        <v>1.2450362167774855</v>
      </c>
      <c r="L4224" s="28">
        <f t="shared" ca="1" si="736"/>
        <v>0.36190756678578623</v>
      </c>
      <c r="M4224" s="28">
        <f t="shared" ca="1" si="737"/>
        <v>4.6368075250897263E-2</v>
      </c>
      <c r="N4224" s="28">
        <f t="shared" ca="1" si="738"/>
        <v>0.40827564203668348</v>
      </c>
      <c r="O4224" s="28">
        <f t="shared" ca="1" si="739"/>
        <v>0.51158994235733335</v>
      </c>
      <c r="P4224" s="28">
        <f t="shared" ca="1" si="740"/>
        <v>0.60067433817392413</v>
      </c>
      <c r="Q4224" s="1">
        <f t="shared" ca="1" si="741"/>
        <v>0</v>
      </c>
      <c r="R4224" s="3">
        <f t="shared" ca="1" si="734"/>
        <v>0.51158994235733335</v>
      </c>
      <c r="S4224" s="3">
        <f t="shared" ca="1" si="735"/>
        <v>0.77643942394965926</v>
      </c>
      <c r="T4224" s="1">
        <f t="shared" ca="1" si="742"/>
        <v>1</v>
      </c>
    </row>
    <row r="4225" spans="9:20" x14ac:dyDescent="0.3">
      <c r="I4225" s="14">
        <v>4198</v>
      </c>
      <c r="J4225" s="28">
        <f t="shared" ca="1" si="732"/>
        <v>-2.6471321612239369E-2</v>
      </c>
      <c r="K4225" s="28">
        <f t="shared" ca="1" si="733"/>
        <v>4.360601330217366E-2</v>
      </c>
      <c r="L4225" s="28">
        <f t="shared" ca="1" si="736"/>
        <v>0.72941991290871799</v>
      </c>
      <c r="M4225" s="28">
        <f t="shared" ca="1" si="737"/>
        <v>-2.6471321612239369E-2</v>
      </c>
      <c r="N4225" s="28">
        <f t="shared" ca="1" si="738"/>
        <v>0.70294859129647858</v>
      </c>
      <c r="O4225" s="28">
        <f t="shared" ca="1" si="739"/>
        <v>0.49338255601303299</v>
      </c>
      <c r="P4225" s="28">
        <f t="shared" ca="1" si="740"/>
        <v>0.66884118830309491</v>
      </c>
      <c r="Q4225" s="1">
        <f t="shared" ca="1" si="741"/>
        <v>0</v>
      </c>
      <c r="R4225" s="3">
        <f t="shared" ca="1" si="734"/>
        <v>0.49338255601303299</v>
      </c>
      <c r="S4225" s="3">
        <f t="shared" ca="1" si="735"/>
        <v>0.51089977623407412</v>
      </c>
      <c r="T4225" s="1">
        <f t="shared" ca="1" si="742"/>
        <v>1</v>
      </c>
    </row>
    <row r="4226" spans="9:20" x14ac:dyDescent="0.3">
      <c r="I4226" s="14">
        <v>4199</v>
      </c>
      <c r="J4226" s="28">
        <f t="shared" ca="1" si="732"/>
        <v>-0.5856607805488353</v>
      </c>
      <c r="K4226" s="28">
        <f t="shared" ca="1" si="733"/>
        <v>-0.23599814006430292</v>
      </c>
      <c r="L4226" s="28">
        <f t="shared" ca="1" si="736"/>
        <v>1.1574036988882694</v>
      </c>
      <c r="M4226" s="28">
        <f t="shared" ca="1" si="737"/>
        <v>-0.5856607805488353</v>
      </c>
      <c r="N4226" s="28">
        <f t="shared" ca="1" si="738"/>
        <v>0.57174291833943414</v>
      </c>
      <c r="O4226" s="28">
        <f t="shared" ca="1" si="739"/>
        <v>0.35763109092784595</v>
      </c>
      <c r="P4226" s="28">
        <f t="shared" ca="1" si="740"/>
        <v>0.63916524711571587</v>
      </c>
      <c r="Q4226" s="1">
        <f t="shared" ca="1" si="741"/>
        <v>0</v>
      </c>
      <c r="R4226" s="3">
        <f t="shared" ca="1" si="734"/>
        <v>0.3576310909278459</v>
      </c>
      <c r="S4226" s="3">
        <f t="shared" ca="1" si="735"/>
        <v>0.44127278061149106</v>
      </c>
      <c r="T4226" s="1">
        <f t="shared" ca="1" si="742"/>
        <v>1</v>
      </c>
    </row>
    <row r="4227" spans="9:20" x14ac:dyDescent="0.3">
      <c r="I4227" s="14">
        <v>4200</v>
      </c>
      <c r="J4227" s="28">
        <f t="shared" ca="1" si="732"/>
        <v>-0.16153964393482634</v>
      </c>
      <c r="K4227" s="28">
        <f t="shared" ca="1" si="733"/>
        <v>1.0013184972031726</v>
      </c>
      <c r="L4227" s="28">
        <f t="shared" ca="1" si="736"/>
        <v>0.49389015830057581</v>
      </c>
      <c r="M4227" s="28">
        <f t="shared" ca="1" si="737"/>
        <v>-0.16153964393482634</v>
      </c>
      <c r="N4227" s="28">
        <f t="shared" ca="1" si="738"/>
        <v>0.33235051436574947</v>
      </c>
      <c r="O4227" s="28">
        <f t="shared" ca="1" si="739"/>
        <v>0.45970268099632433</v>
      </c>
      <c r="P4227" s="28">
        <f t="shared" ca="1" si="740"/>
        <v>0.58233118304401665</v>
      </c>
      <c r="Q4227" s="1">
        <f t="shared" ca="1" si="741"/>
        <v>0</v>
      </c>
      <c r="R4227" s="3">
        <f t="shared" ca="1" si="734"/>
        <v>0.45970268099632433</v>
      </c>
      <c r="S4227" s="3">
        <f t="shared" ca="1" si="735"/>
        <v>0.731317731925476</v>
      </c>
      <c r="T4227" s="1">
        <f t="shared" ca="1" si="742"/>
        <v>1</v>
      </c>
    </row>
    <row r="4228" spans="9:20" x14ac:dyDescent="0.3">
      <c r="I4228" s="14">
        <v>4201</v>
      </c>
      <c r="J4228" s="28">
        <f t="shared" ca="1" si="732"/>
        <v>-0.84403482716355216</v>
      </c>
      <c r="K4228" s="28">
        <f t="shared" ca="1" si="733"/>
        <v>1.0544262362274461</v>
      </c>
      <c r="L4228" s="28">
        <f t="shared" ca="1" si="736"/>
        <v>1.2975715627091438</v>
      </c>
      <c r="M4228" s="28">
        <f t="shared" ca="1" si="737"/>
        <v>-0.84403482716355216</v>
      </c>
      <c r="N4228" s="28">
        <f t="shared" ca="1" si="738"/>
        <v>0.4535367355455916</v>
      </c>
      <c r="O4228" s="28">
        <f t="shared" ca="1" si="739"/>
        <v>0.30068568385040884</v>
      </c>
      <c r="P4228" s="28">
        <f t="shared" ca="1" si="740"/>
        <v>0.61147979472497327</v>
      </c>
      <c r="Q4228" s="1">
        <f t="shared" ca="1" si="741"/>
        <v>0</v>
      </c>
      <c r="R4228" s="3">
        <f t="shared" ca="1" si="734"/>
        <v>0.30068568385040884</v>
      </c>
      <c r="S4228" s="3">
        <f t="shared" ca="1" si="735"/>
        <v>0.74162395178470208</v>
      </c>
      <c r="T4228" s="1">
        <f t="shared" ca="1" si="742"/>
        <v>1</v>
      </c>
    </row>
    <row r="4229" spans="9:20" x14ac:dyDescent="0.3">
      <c r="I4229" s="14">
        <v>4202</v>
      </c>
      <c r="J4229" s="28">
        <f t="shared" ca="1" si="732"/>
        <v>-8.7953046732226356E-2</v>
      </c>
      <c r="K4229" s="28">
        <f t="shared" ca="1" si="733"/>
        <v>0.81180579047479406</v>
      </c>
      <c r="L4229" s="28">
        <f t="shared" ca="1" si="736"/>
        <v>1.0585181809161728</v>
      </c>
      <c r="M4229" s="28">
        <f t="shared" ca="1" si="737"/>
        <v>-8.7953046732226356E-2</v>
      </c>
      <c r="N4229" s="28">
        <f t="shared" ca="1" si="738"/>
        <v>0.97056513418394641</v>
      </c>
      <c r="O4229" s="28">
        <f t="shared" ca="1" si="739"/>
        <v>0.47802590198047962</v>
      </c>
      <c r="P4229" s="28">
        <f t="shared" ca="1" si="740"/>
        <v>0.72523212668819592</v>
      </c>
      <c r="Q4229" s="1">
        <f t="shared" ca="1" si="741"/>
        <v>0</v>
      </c>
      <c r="R4229" s="3">
        <f t="shared" ca="1" si="734"/>
        <v>0.47802590198047962</v>
      </c>
      <c r="S4229" s="3">
        <f t="shared" ca="1" si="735"/>
        <v>0.6924941737558864</v>
      </c>
      <c r="T4229" s="1">
        <f t="shared" ca="1" si="742"/>
        <v>1</v>
      </c>
    </row>
    <row r="4230" spans="9:20" x14ac:dyDescent="0.3">
      <c r="I4230" s="14">
        <v>4203</v>
      </c>
      <c r="J4230" s="28">
        <f t="shared" ca="1" si="732"/>
        <v>1.365112156139757</v>
      </c>
      <c r="K4230" s="28">
        <f t="shared" ca="1" si="733"/>
        <v>1.3169045934563612</v>
      </c>
      <c r="L4230" s="28">
        <f t="shared" ca="1" si="736"/>
        <v>0.740072559242271</v>
      </c>
      <c r="M4230" s="28">
        <f t="shared" ca="1" si="737"/>
        <v>1.365112156139757</v>
      </c>
      <c r="N4230" s="28">
        <f t="shared" ca="1" si="738"/>
        <v>2.1051847153820278</v>
      </c>
      <c r="O4230" s="28">
        <f t="shared" ca="1" si="739"/>
        <v>0.79658930089162372</v>
      </c>
      <c r="P4230" s="28">
        <f t="shared" ca="1" si="740"/>
        <v>0.89140608530732046</v>
      </c>
      <c r="Q4230" s="1">
        <f t="shared" ca="1" si="741"/>
        <v>0</v>
      </c>
      <c r="R4230" s="3">
        <f t="shared" ca="1" si="734"/>
        <v>0.79658930089162361</v>
      </c>
      <c r="S4230" s="3">
        <f t="shared" ca="1" si="735"/>
        <v>0.78866625054670347</v>
      </c>
      <c r="T4230" s="1">
        <f t="shared" ca="1" si="742"/>
        <v>0</v>
      </c>
    </row>
    <row r="4231" spans="9:20" x14ac:dyDescent="0.3">
      <c r="I4231" s="14">
        <v>4204</v>
      </c>
      <c r="J4231" s="28">
        <f t="shared" ca="1" si="732"/>
        <v>-0.97245653514708097</v>
      </c>
      <c r="K4231" s="28">
        <f t="shared" ca="1" si="733"/>
        <v>0.46993451429443472</v>
      </c>
      <c r="L4231" s="28">
        <f t="shared" ca="1" si="736"/>
        <v>0.71544230515393425</v>
      </c>
      <c r="M4231" s="28">
        <f t="shared" ca="1" si="737"/>
        <v>-0.97245653514708097</v>
      </c>
      <c r="N4231" s="28">
        <f t="shared" ca="1" si="738"/>
        <v>-0.25701422999314671</v>
      </c>
      <c r="O4231" s="28">
        <f t="shared" ca="1" si="739"/>
        <v>0.27439113352185007</v>
      </c>
      <c r="P4231" s="28">
        <f t="shared" ca="1" si="740"/>
        <v>0.43609781772857759</v>
      </c>
      <c r="Q4231" s="1">
        <f t="shared" ca="1" si="741"/>
        <v>0</v>
      </c>
      <c r="R4231" s="3">
        <f t="shared" ca="1" si="734"/>
        <v>0.27439113352185007</v>
      </c>
      <c r="S4231" s="3">
        <f t="shared" ca="1" si="735"/>
        <v>0.6153682566858093</v>
      </c>
      <c r="T4231" s="1">
        <f t="shared" ca="1" si="742"/>
        <v>1</v>
      </c>
    </row>
    <row r="4232" spans="9:20" x14ac:dyDescent="0.3">
      <c r="I4232" s="14">
        <v>4205</v>
      </c>
      <c r="J4232" s="28">
        <f t="shared" ca="1" si="732"/>
        <v>0.39229219836387091</v>
      </c>
      <c r="K4232" s="28">
        <f t="shared" ca="1" si="733"/>
        <v>1.0891562659693719</v>
      </c>
      <c r="L4232" s="28">
        <f t="shared" ca="1" si="736"/>
        <v>0.34982547856245222</v>
      </c>
      <c r="M4232" s="28">
        <f t="shared" ca="1" si="737"/>
        <v>0.39229219836387091</v>
      </c>
      <c r="N4232" s="28">
        <f t="shared" ca="1" si="738"/>
        <v>0.74211767692632313</v>
      </c>
      <c r="O4232" s="28">
        <f t="shared" ca="1" si="739"/>
        <v>0.5968343773915139</v>
      </c>
      <c r="P4232" s="28">
        <f t="shared" ca="1" si="740"/>
        <v>0.67745876019737106</v>
      </c>
      <c r="Q4232" s="1">
        <f t="shared" ca="1" si="741"/>
        <v>0</v>
      </c>
      <c r="R4232" s="3">
        <f t="shared" ca="1" si="734"/>
        <v>0.5968343773915139</v>
      </c>
      <c r="S4232" s="3">
        <f t="shared" ca="1" si="735"/>
        <v>0.74822280769377636</v>
      </c>
      <c r="T4232" s="1">
        <f t="shared" ca="1" si="742"/>
        <v>1</v>
      </c>
    </row>
    <row r="4233" spans="9:20" x14ac:dyDescent="0.3">
      <c r="I4233" s="14">
        <v>4206</v>
      </c>
      <c r="J4233" s="28">
        <f t="shared" ca="1" si="732"/>
        <v>1.7604454613714842</v>
      </c>
      <c r="K4233" s="28">
        <f t="shared" ca="1" si="733"/>
        <v>0.26783765283578187</v>
      </c>
      <c r="L4233" s="28">
        <f t="shared" ca="1" si="736"/>
        <v>0.56272013601594362</v>
      </c>
      <c r="M4233" s="28">
        <f t="shared" ca="1" si="737"/>
        <v>1.7604454613714842</v>
      </c>
      <c r="N4233" s="28">
        <f t="shared" ca="1" si="738"/>
        <v>2.3231655973874279</v>
      </c>
      <c r="O4233" s="28">
        <f t="shared" ca="1" si="739"/>
        <v>0.85326544231088097</v>
      </c>
      <c r="P4233" s="28">
        <f t="shared" ca="1" si="740"/>
        <v>0.91077751763308923</v>
      </c>
      <c r="Q4233" s="1">
        <f t="shared" ca="1" si="741"/>
        <v>0</v>
      </c>
      <c r="R4233" s="3">
        <f t="shared" ca="1" si="734"/>
        <v>0.85326544231088097</v>
      </c>
      <c r="S4233" s="3">
        <f t="shared" ca="1" si="735"/>
        <v>0.56656197506966344</v>
      </c>
      <c r="T4233" s="1">
        <f t="shared" ca="1" si="742"/>
        <v>0</v>
      </c>
    </row>
    <row r="4234" spans="9:20" x14ac:dyDescent="0.3">
      <c r="I4234" s="14">
        <v>4207</v>
      </c>
      <c r="J4234" s="28">
        <f t="shared" ca="1" si="732"/>
        <v>0.82587837410128417</v>
      </c>
      <c r="K4234" s="28">
        <f t="shared" ca="1" si="733"/>
        <v>-0.29791500487284128</v>
      </c>
      <c r="L4234" s="28">
        <f t="shared" ca="1" si="736"/>
        <v>0.70349803197746374</v>
      </c>
      <c r="M4234" s="28">
        <f t="shared" ca="1" si="737"/>
        <v>0.82587837410128417</v>
      </c>
      <c r="N4234" s="28">
        <f t="shared" ca="1" si="738"/>
        <v>1.529376406078748</v>
      </c>
      <c r="O4234" s="28">
        <f t="shared" ca="1" si="739"/>
        <v>0.69548272906227093</v>
      </c>
      <c r="P4234" s="28">
        <f t="shared" ca="1" si="740"/>
        <v>0.82191505665968256</v>
      </c>
      <c r="Q4234" s="1">
        <f t="shared" ca="1" si="741"/>
        <v>0</v>
      </c>
      <c r="R4234" s="3">
        <f t="shared" ca="1" si="734"/>
        <v>0.69548272906227093</v>
      </c>
      <c r="S4234" s="3">
        <f t="shared" ca="1" si="735"/>
        <v>0.42606725651541844</v>
      </c>
      <c r="T4234" s="1">
        <f t="shared" ca="1" si="742"/>
        <v>0</v>
      </c>
    </row>
    <row r="4235" spans="9:20" x14ac:dyDescent="0.3">
      <c r="I4235" s="14">
        <v>4208</v>
      </c>
      <c r="J4235" s="28">
        <f t="shared" ca="1" si="732"/>
        <v>-0.36026829078388867</v>
      </c>
      <c r="K4235" s="28">
        <f t="shared" ca="1" si="733"/>
        <v>0.1656792744545165</v>
      </c>
      <c r="L4235" s="28">
        <f t="shared" ca="1" si="736"/>
        <v>0.34344420427769617</v>
      </c>
      <c r="M4235" s="28">
        <f t="shared" ca="1" si="737"/>
        <v>-0.36026829078388867</v>
      </c>
      <c r="N4235" s="28">
        <f t="shared" ca="1" si="738"/>
        <v>-1.6824086506192493E-2</v>
      </c>
      <c r="O4235" s="28">
        <f t="shared" ca="1" si="739"/>
        <v>0.41089462185988074</v>
      </c>
      <c r="P4235" s="28">
        <f t="shared" ca="1" si="740"/>
        <v>0.49579407758013927</v>
      </c>
      <c r="Q4235" s="1">
        <f t="shared" ca="1" si="741"/>
        <v>0</v>
      </c>
      <c r="R4235" s="3">
        <f t="shared" ca="1" si="734"/>
        <v>0.41089462185988074</v>
      </c>
      <c r="S4235" s="3">
        <f t="shared" ca="1" si="735"/>
        <v>0.54132533143858153</v>
      </c>
      <c r="T4235" s="1">
        <f t="shared" ca="1" si="742"/>
        <v>1</v>
      </c>
    </row>
    <row r="4236" spans="9:20" x14ac:dyDescent="0.3">
      <c r="I4236" s="14">
        <v>4209</v>
      </c>
      <c r="J4236" s="28">
        <f t="shared" ca="1" si="732"/>
        <v>1.0380031226237805</v>
      </c>
      <c r="K4236" s="28">
        <f t="shared" ca="1" si="733"/>
        <v>0.32705957536954333</v>
      </c>
      <c r="L4236" s="28">
        <f t="shared" ca="1" si="736"/>
        <v>0.69914900719444084</v>
      </c>
      <c r="M4236" s="28">
        <f t="shared" ca="1" si="737"/>
        <v>1.0380031226237805</v>
      </c>
      <c r="N4236" s="28">
        <f t="shared" ca="1" si="738"/>
        <v>1.7371521298182213</v>
      </c>
      <c r="O4236" s="28">
        <f t="shared" ca="1" si="739"/>
        <v>0.73846452351800129</v>
      </c>
      <c r="P4236" s="28">
        <f t="shared" ca="1" si="740"/>
        <v>0.85032497165419008</v>
      </c>
      <c r="Q4236" s="1">
        <f t="shared" ca="1" si="741"/>
        <v>0</v>
      </c>
      <c r="R4236" s="3">
        <f t="shared" ca="1" si="734"/>
        <v>0.73846452351800129</v>
      </c>
      <c r="S4236" s="3">
        <f t="shared" ca="1" si="735"/>
        <v>0.58104375470890468</v>
      </c>
      <c r="T4236" s="1">
        <f t="shared" ca="1" si="742"/>
        <v>0</v>
      </c>
    </row>
    <row r="4237" spans="9:20" x14ac:dyDescent="0.3">
      <c r="I4237" s="14">
        <v>4210</v>
      </c>
      <c r="J4237" s="28">
        <f t="shared" ca="1" si="732"/>
        <v>6.8435068399159901E-2</v>
      </c>
      <c r="K4237" s="28">
        <f t="shared" ca="1" si="733"/>
        <v>1.1303474585704503</v>
      </c>
      <c r="L4237" s="28">
        <f t="shared" ca="1" si="736"/>
        <v>0.51087785471902092</v>
      </c>
      <c r="M4237" s="28">
        <f t="shared" ca="1" si="737"/>
        <v>6.8435068399159901E-2</v>
      </c>
      <c r="N4237" s="28">
        <f t="shared" ca="1" si="738"/>
        <v>0.57931292311818083</v>
      </c>
      <c r="O4237" s="28">
        <f t="shared" ca="1" si="739"/>
        <v>0.51710209301787557</v>
      </c>
      <c r="P4237" s="28">
        <f t="shared" ca="1" si="740"/>
        <v>0.64090929463470914</v>
      </c>
      <c r="Q4237" s="1">
        <f t="shared" ca="1" si="741"/>
        <v>0</v>
      </c>
      <c r="R4237" s="3">
        <f t="shared" ca="1" si="734"/>
        <v>0.51710209301787557</v>
      </c>
      <c r="S4237" s="3">
        <f t="shared" ca="1" si="735"/>
        <v>0.75590301564299045</v>
      </c>
      <c r="T4237" s="1">
        <f t="shared" ca="1" si="742"/>
        <v>1</v>
      </c>
    </row>
    <row r="4238" spans="9:20" x14ac:dyDescent="0.3">
      <c r="I4238" s="14">
        <v>4211</v>
      </c>
      <c r="J4238" s="28">
        <f t="shared" ca="1" si="732"/>
        <v>-0.50252884429686906</v>
      </c>
      <c r="K4238" s="28">
        <f t="shared" ca="1" si="733"/>
        <v>1.3971722678756844</v>
      </c>
      <c r="L4238" s="28">
        <f t="shared" ca="1" si="736"/>
        <v>0.4863739721470392</v>
      </c>
      <c r="M4238" s="28">
        <f t="shared" ca="1" si="737"/>
        <v>-0.50252884429686906</v>
      </c>
      <c r="N4238" s="28">
        <f t="shared" ca="1" si="738"/>
        <v>-1.6154872149829858E-2</v>
      </c>
      <c r="O4238" s="28">
        <f t="shared" ca="1" si="739"/>
        <v>0.37694656529972836</v>
      </c>
      <c r="P4238" s="28">
        <f t="shared" ca="1" si="740"/>
        <v>0.49596136979560074</v>
      </c>
      <c r="Q4238" s="1">
        <f t="shared" ca="1" si="741"/>
        <v>0</v>
      </c>
      <c r="R4238" s="3">
        <f t="shared" ca="1" si="734"/>
        <v>0.37694656529972836</v>
      </c>
      <c r="S4238" s="3">
        <f t="shared" ca="1" si="735"/>
        <v>0.80173478672022835</v>
      </c>
      <c r="T4238" s="1">
        <f t="shared" ca="1" si="742"/>
        <v>1</v>
      </c>
    </row>
    <row r="4239" spans="9:20" x14ac:dyDescent="0.3">
      <c r="I4239" s="14">
        <v>4212</v>
      </c>
      <c r="J4239" s="28">
        <f t="shared" ca="1" si="732"/>
        <v>-0.24212574657123978</v>
      </c>
      <c r="K4239" s="28">
        <f t="shared" ca="1" si="733"/>
        <v>1.1831925330403286</v>
      </c>
      <c r="L4239" s="28">
        <f t="shared" ca="1" si="736"/>
        <v>0.93948572582707723</v>
      </c>
      <c r="M4239" s="28">
        <f t="shared" ca="1" si="737"/>
        <v>-0.24212574657123978</v>
      </c>
      <c r="N4239" s="28">
        <f t="shared" ca="1" si="738"/>
        <v>0.69735997925583748</v>
      </c>
      <c r="O4239" s="28">
        <f t="shared" ca="1" si="739"/>
        <v>0.43976256059197899</v>
      </c>
      <c r="P4239" s="28">
        <f t="shared" ca="1" si="740"/>
        <v>0.66760218591199283</v>
      </c>
      <c r="Q4239" s="1">
        <f t="shared" ca="1" si="741"/>
        <v>0</v>
      </c>
      <c r="R4239" s="3">
        <f t="shared" ca="1" si="734"/>
        <v>0.43976256059197899</v>
      </c>
      <c r="S4239" s="3">
        <f t="shared" ca="1" si="735"/>
        <v>0.76552134408177663</v>
      </c>
      <c r="T4239" s="1">
        <f t="shared" ca="1" si="742"/>
        <v>1</v>
      </c>
    </row>
    <row r="4240" spans="9:20" x14ac:dyDescent="0.3">
      <c r="I4240" s="14">
        <v>4213</v>
      </c>
      <c r="J4240" s="28">
        <f t="shared" ca="1" si="732"/>
        <v>1.0225674188430334</v>
      </c>
      <c r="K4240" s="28">
        <f t="shared" ca="1" si="733"/>
        <v>1.2383051500684099</v>
      </c>
      <c r="L4240" s="28">
        <f t="shared" ca="1" si="736"/>
        <v>0.49488619738501183</v>
      </c>
      <c r="M4240" s="28">
        <f t="shared" ca="1" si="737"/>
        <v>1.0225674188430334</v>
      </c>
      <c r="N4240" s="28">
        <f t="shared" ca="1" si="738"/>
        <v>1.5174536162280452</v>
      </c>
      <c r="O4240" s="28">
        <f t="shared" ca="1" si="739"/>
        <v>0.73547239974301282</v>
      </c>
      <c r="P4240" s="28">
        <f t="shared" ca="1" si="740"/>
        <v>0.82016320653920538</v>
      </c>
      <c r="Q4240" s="1">
        <f t="shared" ca="1" si="741"/>
        <v>0</v>
      </c>
      <c r="R4240" s="3">
        <f t="shared" ca="1" si="734"/>
        <v>0.73547239974301282</v>
      </c>
      <c r="S4240" s="3">
        <f t="shared" ca="1" si="735"/>
        <v>0.77526886333061562</v>
      </c>
      <c r="T4240" s="1">
        <f t="shared" ca="1" si="742"/>
        <v>1</v>
      </c>
    </row>
    <row r="4241" spans="9:20" x14ac:dyDescent="0.3">
      <c r="I4241" s="14">
        <v>4214</v>
      </c>
      <c r="J4241" s="28">
        <f t="shared" ca="1" si="732"/>
        <v>0.88036274461394048</v>
      </c>
      <c r="K4241" s="28">
        <f t="shared" ca="1" si="733"/>
        <v>0.84744872177075992</v>
      </c>
      <c r="L4241" s="28">
        <f t="shared" ca="1" si="736"/>
        <v>0.84004390132354279</v>
      </c>
      <c r="M4241" s="28">
        <f t="shared" ca="1" si="737"/>
        <v>0.88036274461394048</v>
      </c>
      <c r="N4241" s="28">
        <f t="shared" ca="1" si="738"/>
        <v>1.7204066459374832</v>
      </c>
      <c r="O4241" s="28">
        <f t="shared" ca="1" si="739"/>
        <v>0.70689738504990007</v>
      </c>
      <c r="P4241" s="28">
        <f t="shared" ca="1" si="740"/>
        <v>0.84818120749271619</v>
      </c>
      <c r="Q4241" s="1">
        <f t="shared" ca="1" si="741"/>
        <v>0</v>
      </c>
      <c r="R4241" s="3">
        <f t="shared" ca="1" si="734"/>
        <v>0.70689738504990007</v>
      </c>
      <c r="S4241" s="3">
        <f t="shared" ca="1" si="735"/>
        <v>0.700031679934631</v>
      </c>
      <c r="T4241" s="1">
        <f t="shared" ca="1" si="742"/>
        <v>0</v>
      </c>
    </row>
    <row r="4242" spans="9:20" x14ac:dyDescent="0.3">
      <c r="I4242" s="14">
        <v>4215</v>
      </c>
      <c r="J4242" s="28">
        <f t="shared" ca="1" si="732"/>
        <v>9.3193859560268918E-2</v>
      </c>
      <c r="K4242" s="28">
        <f t="shared" ca="1" si="733"/>
        <v>0.82984730271989438</v>
      </c>
      <c r="L4242" s="28">
        <f t="shared" ca="1" si="736"/>
        <v>0.83747614600426523</v>
      </c>
      <c r="M4242" s="28">
        <f t="shared" ca="1" si="737"/>
        <v>9.3193859560268918E-2</v>
      </c>
      <c r="N4242" s="28">
        <f t="shared" ca="1" si="738"/>
        <v>0.93067000556453416</v>
      </c>
      <c r="O4242" s="28">
        <f t="shared" ca="1" si="739"/>
        <v>0.52328161707310283</v>
      </c>
      <c r="P4242" s="28">
        <f t="shared" ca="1" si="740"/>
        <v>0.71721119532454847</v>
      </c>
      <c r="Q4242" s="1">
        <f t="shared" ca="1" si="741"/>
        <v>0</v>
      </c>
      <c r="R4242" s="3">
        <f t="shared" ca="1" si="734"/>
        <v>0.52328161707310283</v>
      </c>
      <c r="S4242" s="3">
        <f t="shared" ca="1" si="735"/>
        <v>0.69632264181888515</v>
      </c>
      <c r="T4242" s="1">
        <f t="shared" ca="1" si="742"/>
        <v>1</v>
      </c>
    </row>
    <row r="4243" spans="9:20" x14ac:dyDescent="0.3">
      <c r="I4243" s="14">
        <v>4216</v>
      </c>
      <c r="J4243" s="28">
        <f t="shared" ca="1" si="732"/>
        <v>-0.19333876486392043</v>
      </c>
      <c r="K4243" s="28">
        <f t="shared" ca="1" si="733"/>
        <v>0.98183758302267088</v>
      </c>
      <c r="L4243" s="28">
        <f t="shared" ca="1" si="736"/>
        <v>0.47622632081159944</v>
      </c>
      <c r="M4243" s="28">
        <f t="shared" ca="1" si="737"/>
        <v>-0.19333876486392043</v>
      </c>
      <c r="N4243" s="28">
        <f t="shared" ca="1" si="738"/>
        <v>0.282887555947679</v>
      </c>
      <c r="O4243" s="28">
        <f t="shared" ca="1" si="739"/>
        <v>0.45181531017731413</v>
      </c>
      <c r="P4243" s="28">
        <f t="shared" ca="1" si="740"/>
        <v>0.57025400412272509</v>
      </c>
      <c r="Q4243" s="1">
        <f t="shared" ca="1" si="741"/>
        <v>0</v>
      </c>
      <c r="R4243" s="3">
        <f t="shared" ca="1" si="734"/>
        <v>0.45181531017731413</v>
      </c>
      <c r="S4243" s="3">
        <f t="shared" ca="1" si="735"/>
        <v>0.72747268077427307</v>
      </c>
      <c r="T4243" s="1">
        <f t="shared" ca="1" si="742"/>
        <v>1</v>
      </c>
    </row>
    <row r="4244" spans="9:20" x14ac:dyDescent="0.3">
      <c r="I4244" s="14">
        <v>4217</v>
      </c>
      <c r="J4244" s="28">
        <f t="shared" ca="1" si="732"/>
        <v>0.59962112367236287</v>
      </c>
      <c r="K4244" s="28">
        <f t="shared" ca="1" si="733"/>
        <v>2.1515986501977054</v>
      </c>
      <c r="L4244" s="28">
        <f t="shared" ca="1" si="736"/>
        <v>0.43100760017351769</v>
      </c>
      <c r="M4244" s="28">
        <f t="shared" ca="1" si="737"/>
        <v>0.59962112367236287</v>
      </c>
      <c r="N4244" s="28">
        <f t="shared" ca="1" si="738"/>
        <v>1.0306287238458807</v>
      </c>
      <c r="O4244" s="28">
        <f t="shared" ca="1" si="739"/>
        <v>0.64556962051017275</v>
      </c>
      <c r="P4244" s="28">
        <f t="shared" ca="1" si="740"/>
        <v>0.73703776890747719</v>
      </c>
      <c r="Q4244" s="1">
        <f t="shared" ca="1" si="741"/>
        <v>0</v>
      </c>
      <c r="R4244" s="3">
        <f t="shared" ca="1" si="734"/>
        <v>0.64556962051017275</v>
      </c>
      <c r="S4244" s="3">
        <f t="shared" ca="1" si="735"/>
        <v>0.89581807023227022</v>
      </c>
      <c r="T4244" s="1">
        <f t="shared" ca="1" si="742"/>
        <v>1</v>
      </c>
    </row>
    <row r="4245" spans="9:20" x14ac:dyDescent="0.3">
      <c r="I4245" s="14">
        <v>4218</v>
      </c>
      <c r="J4245" s="28">
        <f t="shared" ca="1" si="732"/>
        <v>-0.39599141972595508</v>
      </c>
      <c r="K4245" s="28">
        <f t="shared" ca="1" si="733"/>
        <v>0.51529134595067261</v>
      </c>
      <c r="L4245" s="28">
        <f t="shared" ca="1" si="736"/>
        <v>0.8374196108676869</v>
      </c>
      <c r="M4245" s="28">
        <f t="shared" ca="1" si="737"/>
        <v>-0.39599141972595508</v>
      </c>
      <c r="N4245" s="28">
        <f t="shared" ca="1" si="738"/>
        <v>0.44142819114173182</v>
      </c>
      <c r="O4245" s="28">
        <f t="shared" ca="1" si="739"/>
        <v>0.40227582423530239</v>
      </c>
      <c r="P4245" s="28">
        <f t="shared" ca="1" si="740"/>
        <v>0.60859928743994807</v>
      </c>
      <c r="Q4245" s="1">
        <f t="shared" ca="1" si="741"/>
        <v>0</v>
      </c>
      <c r="R4245" s="3">
        <f t="shared" ca="1" si="734"/>
        <v>0.40227582423530239</v>
      </c>
      <c r="S4245" s="3">
        <f t="shared" ca="1" si="735"/>
        <v>0.62604606796746987</v>
      </c>
      <c r="T4245" s="1">
        <f t="shared" ca="1" si="742"/>
        <v>1</v>
      </c>
    </row>
    <row r="4246" spans="9:20" x14ac:dyDescent="0.3">
      <c r="I4246" s="14">
        <v>4219</v>
      </c>
      <c r="J4246" s="28">
        <f t="shared" ca="1" si="732"/>
        <v>0.45542596362906573</v>
      </c>
      <c r="K4246" s="28">
        <f t="shared" ca="1" si="733"/>
        <v>1.8594249499903688</v>
      </c>
      <c r="L4246" s="28">
        <f t="shared" ca="1" si="736"/>
        <v>0.70798584481034488</v>
      </c>
      <c r="M4246" s="28">
        <f t="shared" ca="1" si="737"/>
        <v>0.45542596362906573</v>
      </c>
      <c r="N4246" s="28">
        <f t="shared" ca="1" si="738"/>
        <v>1.1634118084394105</v>
      </c>
      <c r="O4246" s="28">
        <f t="shared" ca="1" si="739"/>
        <v>0.61192852826009081</v>
      </c>
      <c r="P4246" s="28">
        <f t="shared" ca="1" si="740"/>
        <v>0.76195210535917279</v>
      </c>
      <c r="Q4246" s="1">
        <f t="shared" ca="1" si="741"/>
        <v>0</v>
      </c>
      <c r="R4246" s="3">
        <f t="shared" ca="1" si="734"/>
        <v>0.61192852826009081</v>
      </c>
      <c r="S4246" s="3">
        <f t="shared" ca="1" si="735"/>
        <v>0.86522990720756732</v>
      </c>
      <c r="T4246" s="1">
        <f t="shared" ca="1" si="742"/>
        <v>1</v>
      </c>
    </row>
    <row r="4247" spans="9:20" x14ac:dyDescent="0.3">
      <c r="I4247" s="14">
        <v>4220</v>
      </c>
      <c r="J4247" s="28">
        <f t="shared" ca="1" si="732"/>
        <v>1.097503533870906</v>
      </c>
      <c r="K4247" s="28">
        <f t="shared" ca="1" si="733"/>
        <v>1.3225394503441599</v>
      </c>
      <c r="L4247" s="28">
        <f t="shared" ca="1" si="736"/>
        <v>0.51795920792712757</v>
      </c>
      <c r="M4247" s="28">
        <f t="shared" ca="1" si="737"/>
        <v>1.097503533870906</v>
      </c>
      <c r="N4247" s="28">
        <f t="shared" ca="1" si="738"/>
        <v>1.6154627417980336</v>
      </c>
      <c r="O4247" s="28">
        <f t="shared" ca="1" si="739"/>
        <v>0.7497920508556748</v>
      </c>
      <c r="P4247" s="28">
        <f t="shared" ca="1" si="740"/>
        <v>0.83416843554723874</v>
      </c>
      <c r="Q4247" s="1">
        <f t="shared" ca="1" si="741"/>
        <v>0</v>
      </c>
      <c r="R4247" s="3">
        <f t="shared" ca="1" si="734"/>
        <v>0.7497920508556748</v>
      </c>
      <c r="S4247" s="3">
        <f t="shared" ca="1" si="735"/>
        <v>0.78960389461697711</v>
      </c>
      <c r="T4247" s="1">
        <f t="shared" ca="1" si="742"/>
        <v>1</v>
      </c>
    </row>
    <row r="4248" spans="9:20" x14ac:dyDescent="0.3">
      <c r="I4248" s="14">
        <v>4221</v>
      </c>
      <c r="J4248" s="28">
        <f t="shared" ca="1" si="732"/>
        <v>-6.6639387404486508E-2</v>
      </c>
      <c r="K4248" s="28">
        <f t="shared" ca="1" si="733"/>
        <v>-0.21106726675921045</v>
      </c>
      <c r="L4248" s="28">
        <f t="shared" ca="1" si="736"/>
        <v>1.4014820156853638</v>
      </c>
      <c r="M4248" s="28">
        <f t="shared" ca="1" si="737"/>
        <v>-6.6639387404486508E-2</v>
      </c>
      <c r="N4248" s="28">
        <f t="shared" ca="1" si="738"/>
        <v>1.3348426282808772</v>
      </c>
      <c r="O4248" s="28">
        <f t="shared" ca="1" si="739"/>
        <v>0.48334631567726594</v>
      </c>
      <c r="P4248" s="28">
        <f t="shared" ca="1" si="740"/>
        <v>0.79164053411728341</v>
      </c>
      <c r="Q4248" s="1">
        <f t="shared" ca="1" si="741"/>
        <v>0</v>
      </c>
      <c r="R4248" s="3">
        <f t="shared" ca="1" si="734"/>
        <v>0.48334631567726588</v>
      </c>
      <c r="S4248" s="3">
        <f t="shared" ca="1" si="735"/>
        <v>0.44742820865966842</v>
      </c>
      <c r="T4248" s="1">
        <f t="shared" ca="1" si="742"/>
        <v>0</v>
      </c>
    </row>
    <row r="4249" spans="9:20" x14ac:dyDescent="0.3">
      <c r="I4249" s="14">
        <v>4222</v>
      </c>
      <c r="J4249" s="28">
        <f t="shared" ca="1" si="732"/>
        <v>-0.24965398360666097</v>
      </c>
      <c r="K4249" s="28">
        <f t="shared" ca="1" si="733"/>
        <v>0.45851962134974678</v>
      </c>
      <c r="L4249" s="28">
        <f t="shared" ca="1" si="736"/>
        <v>0.93484133998600616</v>
      </c>
      <c r="M4249" s="28">
        <f t="shared" ca="1" si="737"/>
        <v>-0.24965398360666097</v>
      </c>
      <c r="N4249" s="28">
        <f t="shared" ca="1" si="738"/>
        <v>0.68518735637934514</v>
      </c>
      <c r="O4249" s="28">
        <f t="shared" ca="1" si="739"/>
        <v>0.43790866737325634</v>
      </c>
      <c r="P4249" s="28">
        <f t="shared" ca="1" si="740"/>
        <v>0.66489547647336467</v>
      </c>
      <c r="Q4249" s="1">
        <f t="shared" ca="1" si="741"/>
        <v>0</v>
      </c>
      <c r="R4249" s="3">
        <f t="shared" ca="1" si="734"/>
        <v>0.43790866737325629</v>
      </c>
      <c r="S4249" s="3">
        <f t="shared" ca="1" si="735"/>
        <v>0.61266293047432463</v>
      </c>
      <c r="T4249" s="1">
        <f t="shared" ca="1" si="742"/>
        <v>1</v>
      </c>
    </row>
    <row r="4250" spans="9:20" x14ac:dyDescent="0.3">
      <c r="I4250" s="14">
        <v>4223</v>
      </c>
      <c r="J4250" s="28">
        <f t="shared" ca="1" si="732"/>
        <v>0.88808407514144561</v>
      </c>
      <c r="K4250" s="28">
        <f t="shared" ca="1" si="733"/>
        <v>0.89254896030960562</v>
      </c>
      <c r="L4250" s="28">
        <f t="shared" ca="1" si="736"/>
        <v>0.61992202635484472</v>
      </c>
      <c r="M4250" s="28">
        <f t="shared" ca="1" si="737"/>
        <v>0.88808407514144561</v>
      </c>
      <c r="N4250" s="28">
        <f t="shared" ca="1" si="738"/>
        <v>1.5080061014962904</v>
      </c>
      <c r="O4250" s="28">
        <f t="shared" ca="1" si="739"/>
        <v>0.70849463475200436</v>
      </c>
      <c r="P4250" s="28">
        <f t="shared" ca="1" si="740"/>
        <v>0.81876552318792328</v>
      </c>
      <c r="Q4250" s="1">
        <f t="shared" ca="1" si="741"/>
        <v>0</v>
      </c>
      <c r="R4250" s="3">
        <f t="shared" ca="1" si="734"/>
        <v>0.70849463475200436</v>
      </c>
      <c r="S4250" s="3">
        <f t="shared" ca="1" si="735"/>
        <v>0.70941590828074108</v>
      </c>
      <c r="T4250" s="1">
        <f t="shared" ca="1" si="742"/>
        <v>1</v>
      </c>
    </row>
    <row r="4251" spans="9:20" x14ac:dyDescent="0.3">
      <c r="I4251" s="14">
        <v>4224</v>
      </c>
      <c r="J4251" s="28">
        <f t="shared" ca="1" si="732"/>
        <v>-0.57535529949006137</v>
      </c>
      <c r="K4251" s="28">
        <f t="shared" ca="1" si="733"/>
        <v>1.5480858461055551</v>
      </c>
      <c r="L4251" s="28">
        <f t="shared" ca="1" si="736"/>
        <v>1.237364717234956</v>
      </c>
      <c r="M4251" s="28">
        <f t="shared" ca="1" si="737"/>
        <v>-0.57535529949006137</v>
      </c>
      <c r="N4251" s="28">
        <f t="shared" ca="1" si="738"/>
        <v>0.66200941774489463</v>
      </c>
      <c r="O4251" s="28">
        <f t="shared" ca="1" si="739"/>
        <v>0.36000203798579422</v>
      </c>
      <c r="P4251" s="28">
        <f t="shared" ca="1" si="740"/>
        <v>0.65971163171548264</v>
      </c>
      <c r="Q4251" s="1">
        <f t="shared" ca="1" si="741"/>
        <v>0</v>
      </c>
      <c r="R4251" s="3">
        <f t="shared" ca="1" si="734"/>
        <v>0.36000203798579428</v>
      </c>
      <c r="S4251" s="3">
        <f t="shared" ca="1" si="735"/>
        <v>0.82463709658219364</v>
      </c>
      <c r="T4251" s="1">
        <f t="shared" ca="1" si="742"/>
        <v>1</v>
      </c>
    </row>
    <row r="4252" spans="9:20" x14ac:dyDescent="0.3">
      <c r="I4252" s="14">
        <v>4225</v>
      </c>
      <c r="J4252" s="28">
        <f t="shared" ref="J4252:J4315" ca="1" si="743">LN(R4252/(1-R4252))</f>
        <v>-0.7435645011674944</v>
      </c>
      <c r="K4252" s="28">
        <f t="shared" ref="K4252:K4315" ca="1" si="744">LN(S4252/(1-S4252))</f>
        <v>1.5370050124501939</v>
      </c>
      <c r="L4252" s="28">
        <f t="shared" ca="1" si="736"/>
        <v>0.60726627507768405</v>
      </c>
      <c r="M4252" s="28">
        <f t="shared" ca="1" si="737"/>
        <v>-0.7435645011674944</v>
      </c>
      <c r="N4252" s="28">
        <f t="shared" ca="1" si="738"/>
        <v>-0.13629822608981035</v>
      </c>
      <c r="O4252" s="28">
        <f t="shared" ca="1" si="739"/>
        <v>0.32222517777392756</v>
      </c>
      <c r="P4252" s="28">
        <f t="shared" ca="1" si="740"/>
        <v>0.46597809650432098</v>
      </c>
      <c r="Q4252" s="1">
        <f t="shared" ca="1" si="741"/>
        <v>0</v>
      </c>
      <c r="R4252" s="3">
        <f t="shared" ref="R4252:R4315" ca="1" si="745">BETAINV(RAND(),$C$19,$C$20)</f>
        <v>0.32222517777392762</v>
      </c>
      <c r="S4252" s="3">
        <f t="shared" ref="S4252:S4315" ca="1" si="746">BETAINV(RAND(),$D$19,$D$20)</f>
        <v>0.82302892029881636</v>
      </c>
      <c r="T4252" s="1">
        <f t="shared" ca="1" si="742"/>
        <v>1</v>
      </c>
    </row>
    <row r="4253" spans="9:20" x14ac:dyDescent="0.3">
      <c r="I4253" s="14">
        <v>4226</v>
      </c>
      <c r="J4253" s="28">
        <f t="shared" ca="1" si="743"/>
        <v>-5.284512873016952E-2</v>
      </c>
      <c r="K4253" s="28">
        <f t="shared" ca="1" si="744"/>
        <v>6.8576610508977509E-2</v>
      </c>
      <c r="L4253" s="28">
        <f t="shared" ref="L4253:L4316" ca="1" si="747">_xlfn.GAMMA.INV(RAND(),$G$19,$G$20)</f>
        <v>0.80924385892960049</v>
      </c>
      <c r="M4253" s="28">
        <f t="shared" ref="M4253:M4316" ca="1" si="748">IF($F$17&gt;$E$17,J4253,N4253-L4253)</f>
        <v>-5.284512873016952E-2</v>
      </c>
      <c r="N4253" s="28">
        <f t="shared" ref="N4253:N4316" ca="1" si="749">IF($F$17&gt;$E$17,M4253+L4253,K4253)</f>
        <v>0.75639873019943094</v>
      </c>
      <c r="O4253" s="28">
        <f t="shared" ref="O4253:O4316" ca="1" si="750">EXP(M4253)/(1+EXP(M4253))</f>
        <v>0.48679179145306734</v>
      </c>
      <c r="P4253" s="28">
        <f t="shared" ref="P4253:P4316" ca="1" si="751">EXP(N4253)/(1+EXP(N4253))</f>
        <v>0.68057134900506688</v>
      </c>
      <c r="Q4253" s="1">
        <f t="shared" ref="Q4253:Q4316" ca="1" si="752">IF(O4253&gt;P4253,1,0)</f>
        <v>0</v>
      </c>
      <c r="R4253" s="3">
        <f t="shared" ca="1" si="745"/>
        <v>0.48679179145306728</v>
      </c>
      <c r="S4253" s="3">
        <f t="shared" ca="1" si="746"/>
        <v>0.51713743706125415</v>
      </c>
      <c r="T4253" s="1">
        <f t="shared" ref="T4253:T4316" ca="1" si="753">IF(S4253&gt;R4253,1,0)</f>
        <v>1</v>
      </c>
    </row>
    <row r="4254" spans="9:20" x14ac:dyDescent="0.3">
      <c r="I4254" s="14">
        <v>4227</v>
      </c>
      <c r="J4254" s="28">
        <f t="shared" ca="1" si="743"/>
        <v>0.45099733030961159</v>
      </c>
      <c r="K4254" s="28">
        <f t="shared" ca="1" si="744"/>
        <v>1.4732989924577991</v>
      </c>
      <c r="L4254" s="28">
        <f t="shared" ca="1" si="747"/>
        <v>0.66093385688425466</v>
      </c>
      <c r="M4254" s="28">
        <f t="shared" ca="1" si="748"/>
        <v>0.45099733030961159</v>
      </c>
      <c r="N4254" s="28">
        <f t="shared" ca="1" si="749"/>
        <v>1.1119311871938662</v>
      </c>
      <c r="O4254" s="28">
        <f t="shared" ca="1" si="750"/>
        <v>0.61087633198435742</v>
      </c>
      <c r="P4254" s="28">
        <f t="shared" ca="1" si="751"/>
        <v>0.7524889690981551</v>
      </c>
      <c r="Q4254" s="1">
        <f t="shared" ca="1" si="752"/>
        <v>0</v>
      </c>
      <c r="R4254" s="3">
        <f t="shared" ca="1" si="745"/>
        <v>0.61087633198435753</v>
      </c>
      <c r="S4254" s="3">
        <f t="shared" ca="1" si="746"/>
        <v>0.81355829884756037</v>
      </c>
      <c r="T4254" s="1">
        <f t="shared" ca="1" si="753"/>
        <v>1</v>
      </c>
    </row>
    <row r="4255" spans="9:20" x14ac:dyDescent="0.3">
      <c r="I4255" s="14">
        <v>4228</v>
      </c>
      <c r="J4255" s="28">
        <f t="shared" ca="1" si="743"/>
        <v>-1.2378279810865416</v>
      </c>
      <c r="K4255" s="28">
        <f t="shared" ca="1" si="744"/>
        <v>0.99380428256852016</v>
      </c>
      <c r="L4255" s="28">
        <f t="shared" ca="1" si="747"/>
        <v>1.2176907991928929</v>
      </c>
      <c r="M4255" s="28">
        <f t="shared" ca="1" si="748"/>
        <v>-1.2378279810865416</v>
      </c>
      <c r="N4255" s="28">
        <f t="shared" ca="1" si="749"/>
        <v>-2.0137181893648659E-2</v>
      </c>
      <c r="O4255" s="28">
        <f t="shared" ca="1" si="750"/>
        <v>0.22481428333453854</v>
      </c>
      <c r="P4255" s="28">
        <f t="shared" ca="1" si="751"/>
        <v>0.49496587463948105</v>
      </c>
      <c r="Q4255" s="1">
        <f t="shared" ca="1" si="752"/>
        <v>0</v>
      </c>
      <c r="R4255" s="3">
        <f t="shared" ca="1" si="745"/>
        <v>0.22481428333453854</v>
      </c>
      <c r="S4255" s="3">
        <f t="shared" ca="1" si="746"/>
        <v>0.72983868418154874</v>
      </c>
      <c r="T4255" s="1">
        <f t="shared" ca="1" si="753"/>
        <v>1</v>
      </c>
    </row>
    <row r="4256" spans="9:20" x14ac:dyDescent="0.3">
      <c r="I4256" s="14">
        <v>4229</v>
      </c>
      <c r="J4256" s="28">
        <f t="shared" ca="1" si="743"/>
        <v>-0.45410741326591192</v>
      </c>
      <c r="K4256" s="28">
        <f t="shared" ca="1" si="744"/>
        <v>1.053613792963964</v>
      </c>
      <c r="L4256" s="28">
        <f t="shared" ca="1" si="747"/>
        <v>0.92281383982009202</v>
      </c>
      <c r="M4256" s="28">
        <f t="shared" ca="1" si="748"/>
        <v>-0.45410741326591192</v>
      </c>
      <c r="N4256" s="28">
        <f t="shared" ca="1" si="749"/>
        <v>0.4687064265541801</v>
      </c>
      <c r="O4256" s="28">
        <f t="shared" ca="1" si="750"/>
        <v>0.38838463671034257</v>
      </c>
      <c r="P4256" s="28">
        <f t="shared" ca="1" si="751"/>
        <v>0.61507753924251518</v>
      </c>
      <c r="Q4256" s="1">
        <f t="shared" ca="1" si="752"/>
        <v>0</v>
      </c>
      <c r="R4256" s="3">
        <f t="shared" ca="1" si="745"/>
        <v>0.38838463671034251</v>
      </c>
      <c r="S4256" s="3">
        <f t="shared" ca="1" si="746"/>
        <v>0.74146824258232213</v>
      </c>
      <c r="T4256" s="1">
        <f t="shared" ca="1" si="753"/>
        <v>1</v>
      </c>
    </row>
    <row r="4257" spans="9:20" x14ac:dyDescent="0.3">
      <c r="I4257" s="14">
        <v>4230</v>
      </c>
      <c r="J4257" s="28">
        <f t="shared" ca="1" si="743"/>
        <v>7.2831847308391026E-2</v>
      </c>
      <c r="K4257" s="28">
        <f t="shared" ca="1" si="744"/>
        <v>0.6804267090590792</v>
      </c>
      <c r="L4257" s="28">
        <f t="shared" ca="1" si="747"/>
        <v>0.78601703866358508</v>
      </c>
      <c r="M4257" s="28">
        <f t="shared" ca="1" si="748"/>
        <v>7.2831847308391026E-2</v>
      </c>
      <c r="N4257" s="28">
        <f t="shared" ca="1" si="749"/>
        <v>0.85884888597197606</v>
      </c>
      <c r="O4257" s="28">
        <f t="shared" ca="1" si="750"/>
        <v>0.51819991744980831</v>
      </c>
      <c r="P4257" s="28">
        <f t="shared" ca="1" si="751"/>
        <v>0.70242009754243606</v>
      </c>
      <c r="Q4257" s="1">
        <f t="shared" ca="1" si="752"/>
        <v>0</v>
      </c>
      <c r="R4257" s="3">
        <f t="shared" ca="1" si="745"/>
        <v>0.51819991744980842</v>
      </c>
      <c r="S4257" s="3">
        <f t="shared" ca="1" si="746"/>
        <v>0.66383392779011841</v>
      </c>
      <c r="T4257" s="1">
        <f t="shared" ca="1" si="753"/>
        <v>1</v>
      </c>
    </row>
    <row r="4258" spans="9:20" x14ac:dyDescent="0.3">
      <c r="I4258" s="14">
        <v>4231</v>
      </c>
      <c r="J4258" s="28">
        <f t="shared" ca="1" si="743"/>
        <v>-1.5139339042705095E-2</v>
      </c>
      <c r="K4258" s="28">
        <f t="shared" ca="1" si="744"/>
        <v>1.3982125877214722</v>
      </c>
      <c r="L4258" s="28">
        <f t="shared" ca="1" si="747"/>
        <v>0.56741482413253908</v>
      </c>
      <c r="M4258" s="28">
        <f t="shared" ca="1" si="748"/>
        <v>-1.5139339042705095E-2</v>
      </c>
      <c r="N4258" s="28">
        <f t="shared" ca="1" si="749"/>
        <v>0.55227548508983393</v>
      </c>
      <c r="O4258" s="28">
        <f t="shared" ca="1" si="750"/>
        <v>0.49621523752788044</v>
      </c>
      <c r="P4258" s="28">
        <f t="shared" ca="1" si="751"/>
        <v>0.63466335962855569</v>
      </c>
      <c r="Q4258" s="1">
        <f t="shared" ca="1" si="752"/>
        <v>0</v>
      </c>
      <c r="R4258" s="3">
        <f t="shared" ca="1" si="745"/>
        <v>0.49621523752788044</v>
      </c>
      <c r="S4258" s="3">
        <f t="shared" ca="1" si="746"/>
        <v>0.80190010001802836</v>
      </c>
      <c r="T4258" s="1">
        <f t="shared" ca="1" si="753"/>
        <v>1</v>
      </c>
    </row>
    <row r="4259" spans="9:20" x14ac:dyDescent="0.3">
      <c r="I4259" s="14">
        <v>4232</v>
      </c>
      <c r="J4259" s="28">
        <f t="shared" ca="1" si="743"/>
        <v>0.42942571214434427</v>
      </c>
      <c r="K4259" s="28">
        <f t="shared" ca="1" si="744"/>
        <v>1.1573394993284174</v>
      </c>
      <c r="L4259" s="28">
        <f t="shared" ca="1" si="747"/>
        <v>0.71493737238851418</v>
      </c>
      <c r="M4259" s="28">
        <f t="shared" ca="1" si="748"/>
        <v>0.42942571214434427</v>
      </c>
      <c r="N4259" s="28">
        <f t="shared" ca="1" si="749"/>
        <v>1.1443630845328585</v>
      </c>
      <c r="O4259" s="28">
        <f t="shared" ca="1" si="750"/>
        <v>0.60573652545982037</v>
      </c>
      <c r="P4259" s="28">
        <f t="shared" ca="1" si="751"/>
        <v>0.75847980569632223</v>
      </c>
      <c r="Q4259" s="1">
        <f t="shared" ca="1" si="752"/>
        <v>0</v>
      </c>
      <c r="R4259" s="3">
        <f t="shared" ca="1" si="745"/>
        <v>0.60573652545982037</v>
      </c>
      <c r="S4259" s="3">
        <f t="shared" ca="1" si="746"/>
        <v>0.76084895194062829</v>
      </c>
      <c r="T4259" s="1">
        <f t="shared" ca="1" si="753"/>
        <v>1</v>
      </c>
    </row>
    <row r="4260" spans="9:20" x14ac:dyDescent="0.3">
      <c r="I4260" s="14">
        <v>4233</v>
      </c>
      <c r="J4260" s="28">
        <f t="shared" ca="1" si="743"/>
        <v>3.8573466648678147E-2</v>
      </c>
      <c r="K4260" s="28">
        <f t="shared" ca="1" si="744"/>
        <v>0.69369555409101891</v>
      </c>
      <c r="L4260" s="28">
        <f t="shared" ca="1" si="747"/>
        <v>0.60984651006685486</v>
      </c>
      <c r="M4260" s="28">
        <f t="shared" ca="1" si="748"/>
        <v>3.8573466648678147E-2</v>
      </c>
      <c r="N4260" s="28">
        <f t="shared" ca="1" si="749"/>
        <v>0.64841997671553298</v>
      </c>
      <c r="O4260" s="28">
        <f t="shared" ca="1" si="750"/>
        <v>0.50964217113304067</v>
      </c>
      <c r="P4260" s="28">
        <f t="shared" ca="1" si="751"/>
        <v>0.65665431975940292</v>
      </c>
      <c r="Q4260" s="1">
        <f t="shared" ca="1" si="752"/>
        <v>0</v>
      </c>
      <c r="R4260" s="3">
        <f t="shared" ca="1" si="745"/>
        <v>0.50964217113304078</v>
      </c>
      <c r="S4260" s="3">
        <f t="shared" ca="1" si="746"/>
        <v>0.66678851631177616</v>
      </c>
      <c r="T4260" s="1">
        <f t="shared" ca="1" si="753"/>
        <v>1</v>
      </c>
    </row>
    <row r="4261" spans="9:20" x14ac:dyDescent="0.3">
      <c r="I4261" s="14">
        <v>4234</v>
      </c>
      <c r="J4261" s="28">
        <f t="shared" ca="1" si="743"/>
        <v>1.0264414853094292</v>
      </c>
      <c r="K4261" s="28">
        <f t="shared" ca="1" si="744"/>
        <v>1.9824811016548993</v>
      </c>
      <c r="L4261" s="28">
        <f t="shared" ca="1" si="747"/>
        <v>0.63634307750647678</v>
      </c>
      <c r="M4261" s="28">
        <f t="shared" ca="1" si="748"/>
        <v>1.0264414853094292</v>
      </c>
      <c r="N4261" s="28">
        <f t="shared" ca="1" si="749"/>
        <v>1.6627845628159061</v>
      </c>
      <c r="O4261" s="28">
        <f t="shared" ca="1" si="750"/>
        <v>0.73622542214795528</v>
      </c>
      <c r="P4261" s="28">
        <f t="shared" ca="1" si="751"/>
        <v>0.84061144343764471</v>
      </c>
      <c r="Q4261" s="1">
        <f t="shared" ca="1" si="752"/>
        <v>0</v>
      </c>
      <c r="R4261" s="3">
        <f t="shared" ca="1" si="745"/>
        <v>0.73622542214795528</v>
      </c>
      <c r="S4261" s="3">
        <f t="shared" ca="1" si="746"/>
        <v>0.87894540057755388</v>
      </c>
      <c r="T4261" s="1">
        <f t="shared" ca="1" si="753"/>
        <v>1</v>
      </c>
    </row>
    <row r="4262" spans="9:20" x14ac:dyDescent="0.3">
      <c r="I4262" s="14">
        <v>4235</v>
      </c>
      <c r="J4262" s="28">
        <f t="shared" ca="1" si="743"/>
        <v>-0.28206699198477847</v>
      </c>
      <c r="K4262" s="28">
        <f t="shared" ca="1" si="744"/>
        <v>1.3605599637490962</v>
      </c>
      <c r="L4262" s="28">
        <f t="shared" ca="1" si="747"/>
        <v>0.76477912153196714</v>
      </c>
      <c r="M4262" s="28">
        <f t="shared" ca="1" si="748"/>
        <v>-0.28206699198477847</v>
      </c>
      <c r="N4262" s="28">
        <f t="shared" ca="1" si="749"/>
        <v>0.48271212954718867</v>
      </c>
      <c r="O4262" s="28">
        <f t="shared" ca="1" si="750"/>
        <v>0.42994709845377055</v>
      </c>
      <c r="P4262" s="28">
        <f t="shared" ca="1" si="751"/>
        <v>0.61838809982105014</v>
      </c>
      <c r="Q4262" s="1">
        <f t="shared" ca="1" si="752"/>
        <v>0</v>
      </c>
      <c r="R4262" s="3">
        <f t="shared" ca="1" si="745"/>
        <v>0.4299470984537706</v>
      </c>
      <c r="S4262" s="3">
        <f t="shared" ca="1" si="746"/>
        <v>0.7958506914245882</v>
      </c>
      <c r="T4262" s="1">
        <f t="shared" ca="1" si="753"/>
        <v>1</v>
      </c>
    </row>
    <row r="4263" spans="9:20" x14ac:dyDescent="0.3">
      <c r="I4263" s="14">
        <v>4236</v>
      </c>
      <c r="J4263" s="28">
        <f t="shared" ca="1" si="743"/>
        <v>-1.4142676302300614</v>
      </c>
      <c r="K4263" s="28">
        <f t="shared" ca="1" si="744"/>
        <v>0.60009966050779406</v>
      </c>
      <c r="L4263" s="28">
        <f t="shared" ca="1" si="747"/>
        <v>0.76500841329102898</v>
      </c>
      <c r="M4263" s="28">
        <f t="shared" ca="1" si="748"/>
        <v>-1.4142676302300614</v>
      </c>
      <c r="N4263" s="28">
        <f t="shared" ca="1" si="749"/>
        <v>-0.64925921693903244</v>
      </c>
      <c r="O4263" s="28">
        <f t="shared" ca="1" si="750"/>
        <v>0.19556181153892568</v>
      </c>
      <c r="P4263" s="28">
        <f t="shared" ca="1" si="751"/>
        <v>0.34315649050711794</v>
      </c>
      <c r="Q4263" s="1">
        <f t="shared" ca="1" si="752"/>
        <v>0</v>
      </c>
      <c r="R4263" s="3">
        <f t="shared" ca="1" si="745"/>
        <v>0.19556181153892568</v>
      </c>
      <c r="S4263" s="3">
        <f t="shared" ca="1" si="746"/>
        <v>0.64567910664838069</v>
      </c>
      <c r="T4263" s="1">
        <f t="shared" ca="1" si="753"/>
        <v>1</v>
      </c>
    </row>
    <row r="4264" spans="9:20" x14ac:dyDescent="0.3">
      <c r="I4264" s="14">
        <v>4237</v>
      </c>
      <c r="J4264" s="28">
        <f t="shared" ca="1" si="743"/>
        <v>-0.22451625759373695</v>
      </c>
      <c r="K4264" s="28">
        <f t="shared" ca="1" si="744"/>
        <v>1.0344475350450855</v>
      </c>
      <c r="L4264" s="28">
        <f t="shared" ca="1" si="747"/>
        <v>1.0956987297142899</v>
      </c>
      <c r="M4264" s="28">
        <f t="shared" ca="1" si="748"/>
        <v>-0.22451625759373695</v>
      </c>
      <c r="N4264" s="28">
        <f t="shared" ca="1" si="749"/>
        <v>0.871182472120553</v>
      </c>
      <c r="O4264" s="28">
        <f t="shared" ca="1" si="750"/>
        <v>0.44410553052162816</v>
      </c>
      <c r="P4264" s="28">
        <f t="shared" ca="1" si="751"/>
        <v>0.7049916862660367</v>
      </c>
      <c r="Q4264" s="1">
        <f t="shared" ca="1" si="752"/>
        <v>0</v>
      </c>
      <c r="R4264" s="3">
        <f t="shared" ca="1" si="745"/>
        <v>0.4441055305216281</v>
      </c>
      <c r="S4264" s="3">
        <f t="shared" ca="1" si="746"/>
        <v>0.73777723426492481</v>
      </c>
      <c r="T4264" s="1">
        <f t="shared" ca="1" si="753"/>
        <v>1</v>
      </c>
    </row>
    <row r="4265" spans="9:20" x14ac:dyDescent="0.3">
      <c r="I4265" s="14">
        <v>4238</v>
      </c>
      <c r="J4265" s="28">
        <f t="shared" ca="1" si="743"/>
        <v>0.45573270386541331</v>
      </c>
      <c r="K4265" s="28">
        <f t="shared" ca="1" si="744"/>
        <v>2.6543959535898596</v>
      </c>
      <c r="L4265" s="28">
        <f t="shared" ca="1" si="747"/>
        <v>0.58773468316051836</v>
      </c>
      <c r="M4265" s="28">
        <f t="shared" ca="1" si="748"/>
        <v>0.45573270386541331</v>
      </c>
      <c r="N4265" s="28">
        <f t="shared" ca="1" si="749"/>
        <v>1.0434673870259317</v>
      </c>
      <c r="O4265" s="28">
        <f t="shared" ca="1" si="750"/>
        <v>0.61200136797752003</v>
      </c>
      <c r="P4265" s="28">
        <f t="shared" ca="1" si="751"/>
        <v>0.73951848645453955</v>
      </c>
      <c r="Q4265" s="1">
        <f t="shared" ca="1" si="752"/>
        <v>0</v>
      </c>
      <c r="R4265" s="3">
        <f t="shared" ca="1" si="745"/>
        <v>0.61200136797752003</v>
      </c>
      <c r="S4265" s="3">
        <f t="shared" ca="1" si="746"/>
        <v>0.93428141635615214</v>
      </c>
      <c r="T4265" s="1">
        <f t="shared" ca="1" si="753"/>
        <v>1</v>
      </c>
    </row>
    <row r="4266" spans="9:20" x14ac:dyDescent="0.3">
      <c r="I4266" s="14">
        <v>4239</v>
      </c>
      <c r="J4266" s="28">
        <f t="shared" ca="1" si="743"/>
        <v>-0.65205119101385745</v>
      </c>
      <c r="K4266" s="28">
        <f t="shared" ca="1" si="744"/>
        <v>0.22330498171952518</v>
      </c>
      <c r="L4266" s="28">
        <f t="shared" ca="1" si="747"/>
        <v>0.63439716705757876</v>
      </c>
      <c r="M4266" s="28">
        <f t="shared" ca="1" si="748"/>
        <v>-0.65205119101385745</v>
      </c>
      <c r="N4266" s="28">
        <f t="shared" ca="1" si="749"/>
        <v>-1.7654023956278686E-2</v>
      </c>
      <c r="O4266" s="28">
        <f t="shared" ca="1" si="750"/>
        <v>0.3425274550987969</v>
      </c>
      <c r="P4266" s="28">
        <f t="shared" ca="1" si="751"/>
        <v>0.49558660863514209</v>
      </c>
      <c r="Q4266" s="1">
        <f t="shared" ca="1" si="752"/>
        <v>0</v>
      </c>
      <c r="R4266" s="3">
        <f t="shared" ca="1" si="745"/>
        <v>0.34252745509879695</v>
      </c>
      <c r="S4266" s="3">
        <f t="shared" ca="1" si="746"/>
        <v>0.55559541455733641</v>
      </c>
      <c r="T4266" s="1">
        <f t="shared" ca="1" si="753"/>
        <v>1</v>
      </c>
    </row>
    <row r="4267" spans="9:20" x14ac:dyDescent="0.3">
      <c r="I4267" s="14">
        <v>4240</v>
      </c>
      <c r="J4267" s="28">
        <f t="shared" ca="1" si="743"/>
        <v>1.4070563441914281</v>
      </c>
      <c r="K4267" s="28">
        <f t="shared" ca="1" si="744"/>
        <v>1.4479215270680261</v>
      </c>
      <c r="L4267" s="28">
        <f t="shared" ca="1" si="747"/>
        <v>0.6058717944620271</v>
      </c>
      <c r="M4267" s="28">
        <f t="shared" ca="1" si="748"/>
        <v>1.4070563441914281</v>
      </c>
      <c r="N4267" s="28">
        <f t="shared" ca="1" si="749"/>
        <v>2.0129281386534554</v>
      </c>
      <c r="O4267" s="28">
        <f t="shared" ca="1" si="750"/>
        <v>0.8033012366406177</v>
      </c>
      <c r="P4267" s="28">
        <f t="shared" ca="1" si="751"/>
        <v>0.88214778128616667</v>
      </c>
      <c r="Q4267" s="1">
        <f t="shared" ca="1" si="752"/>
        <v>0</v>
      </c>
      <c r="R4267" s="3">
        <f t="shared" ca="1" si="745"/>
        <v>0.8033012366406177</v>
      </c>
      <c r="S4267" s="3">
        <f t="shared" ca="1" si="746"/>
        <v>0.80967834885932111</v>
      </c>
      <c r="T4267" s="1">
        <f t="shared" ca="1" si="753"/>
        <v>1</v>
      </c>
    </row>
    <row r="4268" spans="9:20" x14ac:dyDescent="0.3">
      <c r="I4268" s="14">
        <v>4241</v>
      </c>
      <c r="J4268" s="28">
        <f t="shared" ca="1" si="743"/>
        <v>-2.7060266707091288E-2</v>
      </c>
      <c r="K4268" s="28">
        <f t="shared" ca="1" si="744"/>
        <v>1.2315271720794589</v>
      </c>
      <c r="L4268" s="28">
        <f t="shared" ca="1" si="747"/>
        <v>0.43971842477789097</v>
      </c>
      <c r="M4268" s="28">
        <f t="shared" ca="1" si="748"/>
        <v>-2.7060266707091288E-2</v>
      </c>
      <c r="N4268" s="28">
        <f t="shared" ca="1" si="749"/>
        <v>0.4126581580707997</v>
      </c>
      <c r="O4268" s="28">
        <f t="shared" ca="1" si="750"/>
        <v>0.49323534610753628</v>
      </c>
      <c r="P4268" s="28">
        <f t="shared" ca="1" si="751"/>
        <v>0.60172508369173927</v>
      </c>
      <c r="Q4268" s="1">
        <f t="shared" ca="1" si="752"/>
        <v>0</v>
      </c>
      <c r="R4268" s="3">
        <f t="shared" ca="1" si="745"/>
        <v>0.49323534610753628</v>
      </c>
      <c r="S4268" s="3">
        <f t="shared" ca="1" si="746"/>
        <v>0.77408575332376772</v>
      </c>
      <c r="T4268" s="1">
        <f t="shared" ca="1" si="753"/>
        <v>1</v>
      </c>
    </row>
    <row r="4269" spans="9:20" x14ac:dyDescent="0.3">
      <c r="I4269" s="14">
        <v>4242</v>
      </c>
      <c r="J4269" s="28">
        <f t="shared" ca="1" si="743"/>
        <v>1.0048265870770163</v>
      </c>
      <c r="K4269" s="28">
        <f t="shared" ca="1" si="744"/>
        <v>0.98490363671425063</v>
      </c>
      <c r="L4269" s="28">
        <f t="shared" ca="1" si="747"/>
        <v>0.71159584699053946</v>
      </c>
      <c r="M4269" s="28">
        <f t="shared" ca="1" si="748"/>
        <v>1.0048265870770163</v>
      </c>
      <c r="N4269" s="28">
        <f t="shared" ca="1" si="749"/>
        <v>1.7164224340675558</v>
      </c>
      <c r="O4269" s="28">
        <f t="shared" ca="1" si="750"/>
        <v>0.73200648427851944</v>
      </c>
      <c r="P4269" s="28">
        <f t="shared" ca="1" si="751"/>
        <v>0.84766744912057967</v>
      </c>
      <c r="Q4269" s="1">
        <f t="shared" ca="1" si="752"/>
        <v>0</v>
      </c>
      <c r="R4269" s="3">
        <f t="shared" ca="1" si="745"/>
        <v>0.73200648427851944</v>
      </c>
      <c r="S4269" s="3">
        <f t="shared" ca="1" si="746"/>
        <v>0.72808012073442607</v>
      </c>
      <c r="T4269" s="1">
        <f t="shared" ca="1" si="753"/>
        <v>0</v>
      </c>
    </row>
    <row r="4270" spans="9:20" x14ac:dyDescent="0.3">
      <c r="I4270" s="14">
        <v>4243</v>
      </c>
      <c r="J4270" s="28">
        <f t="shared" ca="1" si="743"/>
        <v>0.83650037020160617</v>
      </c>
      <c r="K4270" s="28">
        <f t="shared" ca="1" si="744"/>
        <v>1.0006073679407603</v>
      </c>
      <c r="L4270" s="28">
        <f t="shared" ca="1" si="747"/>
        <v>0.62045117804372218</v>
      </c>
      <c r="M4270" s="28">
        <f t="shared" ca="1" si="748"/>
        <v>0.83650037020160617</v>
      </c>
      <c r="N4270" s="28">
        <f t="shared" ca="1" si="749"/>
        <v>1.4569515482453284</v>
      </c>
      <c r="O4270" s="28">
        <f t="shared" ca="1" si="750"/>
        <v>0.69772764198536474</v>
      </c>
      <c r="P4270" s="28">
        <f t="shared" ca="1" si="751"/>
        <v>0.81106597918320267</v>
      </c>
      <c r="Q4270" s="1">
        <f t="shared" ca="1" si="752"/>
        <v>0</v>
      </c>
      <c r="R4270" s="3">
        <f t="shared" ca="1" si="745"/>
        <v>0.69772764198536474</v>
      </c>
      <c r="S4270" s="3">
        <f t="shared" ca="1" si="746"/>
        <v>0.73117797765518677</v>
      </c>
      <c r="T4270" s="1">
        <f t="shared" ca="1" si="753"/>
        <v>1</v>
      </c>
    </row>
    <row r="4271" spans="9:20" x14ac:dyDescent="0.3">
      <c r="I4271" s="14">
        <v>4244</v>
      </c>
      <c r="J4271" s="28">
        <f t="shared" ca="1" si="743"/>
        <v>0.71145514431939361</v>
      </c>
      <c r="K4271" s="28">
        <f t="shared" ca="1" si="744"/>
        <v>-5.3769830428914069E-2</v>
      </c>
      <c r="L4271" s="28">
        <f t="shared" ca="1" si="747"/>
        <v>0.90254757410110809</v>
      </c>
      <c r="M4271" s="28">
        <f t="shared" ca="1" si="748"/>
        <v>0.71145514431939361</v>
      </c>
      <c r="N4271" s="28">
        <f t="shared" ca="1" si="749"/>
        <v>1.6140027184205017</v>
      </c>
      <c r="O4271" s="28">
        <f t="shared" ca="1" si="750"/>
        <v>0.67072261374638242</v>
      </c>
      <c r="P4271" s="28">
        <f t="shared" ca="1" si="751"/>
        <v>0.83396636983593375</v>
      </c>
      <c r="Q4271" s="1">
        <f t="shared" ca="1" si="752"/>
        <v>0</v>
      </c>
      <c r="R4271" s="3">
        <f t="shared" ca="1" si="745"/>
        <v>0.67072261374638242</v>
      </c>
      <c r="S4271" s="3">
        <f t="shared" ca="1" si="746"/>
        <v>0.48656078018680787</v>
      </c>
      <c r="T4271" s="1">
        <f t="shared" ca="1" si="753"/>
        <v>0</v>
      </c>
    </row>
    <row r="4272" spans="9:20" x14ac:dyDescent="0.3">
      <c r="I4272" s="14">
        <v>4245</v>
      </c>
      <c r="J4272" s="28">
        <f t="shared" ca="1" si="743"/>
        <v>-1.4282274539109707</v>
      </c>
      <c r="K4272" s="28">
        <f t="shared" ca="1" si="744"/>
        <v>0.57362553089533108</v>
      </c>
      <c r="L4272" s="28">
        <f t="shared" ca="1" si="747"/>
        <v>0.87405597005147173</v>
      </c>
      <c r="M4272" s="28">
        <f t="shared" ca="1" si="748"/>
        <v>-1.4282274539109707</v>
      </c>
      <c r="N4272" s="28">
        <f t="shared" ca="1" si="749"/>
        <v>-0.55417148385949899</v>
      </c>
      <c r="O4272" s="28">
        <f t="shared" ca="1" si="750"/>
        <v>0.19337501769633869</v>
      </c>
      <c r="P4272" s="28">
        <f t="shared" ca="1" si="751"/>
        <v>0.36489713548538188</v>
      </c>
      <c r="Q4272" s="1">
        <f t="shared" ca="1" si="752"/>
        <v>0</v>
      </c>
      <c r="R4272" s="3">
        <f t="shared" ca="1" si="745"/>
        <v>0.19337501769633869</v>
      </c>
      <c r="S4272" s="3">
        <f t="shared" ca="1" si="746"/>
        <v>0.63959932590697</v>
      </c>
      <c r="T4272" s="1">
        <f t="shared" ca="1" si="753"/>
        <v>1</v>
      </c>
    </row>
    <row r="4273" spans="9:20" x14ac:dyDescent="0.3">
      <c r="I4273" s="14">
        <v>4246</v>
      </c>
      <c r="J4273" s="28">
        <f t="shared" ca="1" si="743"/>
        <v>0.87220964041487548</v>
      </c>
      <c r="K4273" s="28">
        <f t="shared" ca="1" si="744"/>
        <v>0.82657412893908377</v>
      </c>
      <c r="L4273" s="28">
        <f t="shared" ca="1" si="747"/>
        <v>0.51570841096028253</v>
      </c>
      <c r="M4273" s="28">
        <f t="shared" ca="1" si="748"/>
        <v>0.87220964041487548</v>
      </c>
      <c r="N4273" s="28">
        <f t="shared" ca="1" si="749"/>
        <v>1.3879180513751579</v>
      </c>
      <c r="O4273" s="28">
        <f t="shared" ca="1" si="750"/>
        <v>0.70520527010201839</v>
      </c>
      <c r="P4273" s="28">
        <f t="shared" ca="1" si="751"/>
        <v>0.80025966389967218</v>
      </c>
      <c r="Q4273" s="1">
        <f t="shared" ca="1" si="752"/>
        <v>0</v>
      </c>
      <c r="R4273" s="3">
        <f t="shared" ca="1" si="745"/>
        <v>0.70520527010201839</v>
      </c>
      <c r="S4273" s="3">
        <f t="shared" ca="1" si="746"/>
        <v>0.6956300605018565</v>
      </c>
      <c r="T4273" s="1">
        <f t="shared" ca="1" si="753"/>
        <v>0</v>
      </c>
    </row>
    <row r="4274" spans="9:20" x14ac:dyDescent="0.3">
      <c r="I4274" s="14">
        <v>4247</v>
      </c>
      <c r="J4274" s="28">
        <f t="shared" ca="1" si="743"/>
        <v>-0.62788075795218878</v>
      </c>
      <c r="K4274" s="28">
        <f t="shared" ca="1" si="744"/>
        <v>2.1065833667003577</v>
      </c>
      <c r="L4274" s="28">
        <f t="shared" ca="1" si="747"/>
        <v>1.010777044216371</v>
      </c>
      <c r="M4274" s="28">
        <f t="shared" ca="1" si="748"/>
        <v>-0.62788075795218878</v>
      </c>
      <c r="N4274" s="28">
        <f t="shared" ca="1" si="749"/>
        <v>0.38289628626418226</v>
      </c>
      <c r="O4274" s="28">
        <f t="shared" ca="1" si="750"/>
        <v>0.34799122466726973</v>
      </c>
      <c r="P4274" s="28">
        <f t="shared" ca="1" si="751"/>
        <v>0.59457146160350771</v>
      </c>
      <c r="Q4274" s="1">
        <f t="shared" ca="1" si="752"/>
        <v>0</v>
      </c>
      <c r="R4274" s="3">
        <f t="shared" ca="1" si="745"/>
        <v>0.34799122466726973</v>
      </c>
      <c r="S4274" s="3">
        <f t="shared" ca="1" si="746"/>
        <v>0.89154140243999491</v>
      </c>
      <c r="T4274" s="1">
        <f t="shared" ca="1" si="753"/>
        <v>1</v>
      </c>
    </row>
    <row r="4275" spans="9:20" x14ac:dyDescent="0.3">
      <c r="I4275" s="14">
        <v>4248</v>
      </c>
      <c r="J4275" s="28">
        <f t="shared" ca="1" si="743"/>
        <v>0.10367192355543085</v>
      </c>
      <c r="K4275" s="28">
        <f t="shared" ca="1" si="744"/>
        <v>1.6853771892691924</v>
      </c>
      <c r="L4275" s="28">
        <f t="shared" ca="1" si="747"/>
        <v>0.86190769568548564</v>
      </c>
      <c r="M4275" s="28">
        <f t="shared" ca="1" si="748"/>
        <v>0.10367192355543085</v>
      </c>
      <c r="N4275" s="28">
        <f t="shared" ca="1" si="749"/>
        <v>0.96557961924091651</v>
      </c>
      <c r="O4275" s="28">
        <f t="shared" ca="1" si="750"/>
        <v>0.52589479222553104</v>
      </c>
      <c r="P4275" s="28">
        <f t="shared" ca="1" si="751"/>
        <v>0.72423754593422784</v>
      </c>
      <c r="Q4275" s="1">
        <f t="shared" ca="1" si="752"/>
        <v>0</v>
      </c>
      <c r="R4275" s="3">
        <f t="shared" ca="1" si="745"/>
        <v>0.52589479222553104</v>
      </c>
      <c r="S4275" s="3">
        <f t="shared" ca="1" si="746"/>
        <v>0.84361524742784721</v>
      </c>
      <c r="T4275" s="1">
        <f t="shared" ca="1" si="753"/>
        <v>1</v>
      </c>
    </row>
    <row r="4276" spans="9:20" x14ac:dyDescent="0.3">
      <c r="I4276" s="14">
        <v>4249</v>
      </c>
      <c r="J4276" s="28">
        <f t="shared" ca="1" si="743"/>
        <v>-0.19301329240389212</v>
      </c>
      <c r="K4276" s="28">
        <f t="shared" ca="1" si="744"/>
        <v>1.4516561531018128</v>
      </c>
      <c r="L4276" s="28">
        <f t="shared" ca="1" si="747"/>
        <v>0.91503156460145407</v>
      </c>
      <c r="M4276" s="28">
        <f t="shared" ca="1" si="748"/>
        <v>-0.19301329240389212</v>
      </c>
      <c r="N4276" s="28">
        <f t="shared" ca="1" si="749"/>
        <v>0.72201827219756198</v>
      </c>
      <c r="O4276" s="28">
        <f t="shared" ca="1" si="750"/>
        <v>0.45189592388550825</v>
      </c>
      <c r="P4276" s="28">
        <f t="shared" ca="1" si="751"/>
        <v>0.67305129944100595</v>
      </c>
      <c r="Q4276" s="1">
        <f t="shared" ca="1" si="752"/>
        <v>0</v>
      </c>
      <c r="R4276" s="3">
        <f t="shared" ca="1" si="745"/>
        <v>0.4518959238855082</v>
      </c>
      <c r="S4276" s="3">
        <f t="shared" ca="1" si="746"/>
        <v>0.81025318670554392</v>
      </c>
      <c r="T4276" s="1">
        <f t="shared" ca="1" si="753"/>
        <v>1</v>
      </c>
    </row>
    <row r="4277" spans="9:20" x14ac:dyDescent="0.3">
      <c r="I4277" s="14">
        <v>4250</v>
      </c>
      <c r="J4277" s="28">
        <f t="shared" ca="1" si="743"/>
        <v>-0.62553869921442362</v>
      </c>
      <c r="K4277" s="28">
        <f t="shared" ca="1" si="744"/>
        <v>0.69122975667004483</v>
      </c>
      <c r="L4277" s="28">
        <f t="shared" ca="1" si="747"/>
        <v>0.871056016439686</v>
      </c>
      <c r="M4277" s="28">
        <f t="shared" ca="1" si="748"/>
        <v>-0.62553869921442362</v>
      </c>
      <c r="N4277" s="28">
        <f t="shared" ca="1" si="749"/>
        <v>0.24551731722526238</v>
      </c>
      <c r="O4277" s="28">
        <f t="shared" ca="1" si="750"/>
        <v>0.34852281118751788</v>
      </c>
      <c r="P4277" s="28">
        <f t="shared" ca="1" si="751"/>
        <v>0.56107285411522978</v>
      </c>
      <c r="Q4277" s="1">
        <f t="shared" ca="1" si="752"/>
        <v>0</v>
      </c>
      <c r="R4277" s="3">
        <f t="shared" ca="1" si="745"/>
        <v>0.34852281118751788</v>
      </c>
      <c r="S4277" s="3">
        <f t="shared" ca="1" si="746"/>
        <v>0.66624043638881159</v>
      </c>
      <c r="T4277" s="1">
        <f t="shared" ca="1" si="753"/>
        <v>1</v>
      </c>
    </row>
    <row r="4278" spans="9:20" x14ac:dyDescent="0.3">
      <c r="I4278" s="14">
        <v>4251</v>
      </c>
      <c r="J4278" s="28">
        <f t="shared" ca="1" si="743"/>
        <v>1.1745323214926868</v>
      </c>
      <c r="K4278" s="28">
        <f t="shared" ca="1" si="744"/>
        <v>0.8326438692147502</v>
      </c>
      <c r="L4278" s="28">
        <f t="shared" ca="1" si="747"/>
        <v>0.84157433966193196</v>
      </c>
      <c r="M4278" s="28">
        <f t="shared" ca="1" si="748"/>
        <v>1.1745323214926868</v>
      </c>
      <c r="N4278" s="28">
        <f t="shared" ca="1" si="749"/>
        <v>2.0161066611546188</v>
      </c>
      <c r="O4278" s="28">
        <f t="shared" ca="1" si="750"/>
        <v>0.76396327683550935</v>
      </c>
      <c r="P4278" s="28">
        <f t="shared" ca="1" si="751"/>
        <v>0.88247782907832717</v>
      </c>
      <c r="Q4278" s="1">
        <f t="shared" ca="1" si="752"/>
        <v>0</v>
      </c>
      <c r="R4278" s="3">
        <f t="shared" ca="1" si="745"/>
        <v>0.76396327683550946</v>
      </c>
      <c r="S4278" s="3">
        <f t="shared" ca="1" si="746"/>
        <v>0.6969136716776948</v>
      </c>
      <c r="T4278" s="1">
        <f t="shared" ca="1" si="753"/>
        <v>0</v>
      </c>
    </row>
    <row r="4279" spans="9:20" x14ac:dyDescent="0.3">
      <c r="I4279" s="14">
        <v>4252</v>
      </c>
      <c r="J4279" s="28">
        <f t="shared" ca="1" si="743"/>
        <v>0.59841352798979641</v>
      </c>
      <c r="K4279" s="28">
        <f t="shared" ca="1" si="744"/>
        <v>0.69563989086668754</v>
      </c>
      <c r="L4279" s="28">
        <f t="shared" ca="1" si="747"/>
        <v>0.88821993944950528</v>
      </c>
      <c r="M4279" s="28">
        <f t="shared" ca="1" si="748"/>
        <v>0.59841352798979641</v>
      </c>
      <c r="N4279" s="28">
        <f t="shared" ca="1" si="749"/>
        <v>1.4866334674393018</v>
      </c>
      <c r="O4279" s="28">
        <f t="shared" ca="1" si="750"/>
        <v>0.6452932626160891</v>
      </c>
      <c r="P4279" s="28">
        <f t="shared" ca="1" si="751"/>
        <v>0.81557243669682411</v>
      </c>
      <c r="Q4279" s="1">
        <f t="shared" ca="1" si="752"/>
        <v>0</v>
      </c>
      <c r="R4279" s="3">
        <f t="shared" ca="1" si="745"/>
        <v>0.6452932626160891</v>
      </c>
      <c r="S4279" s="3">
        <f t="shared" ca="1" si="746"/>
        <v>0.6672203719658607</v>
      </c>
      <c r="T4279" s="1">
        <f t="shared" ca="1" si="753"/>
        <v>1</v>
      </c>
    </row>
    <row r="4280" spans="9:20" x14ac:dyDescent="0.3">
      <c r="I4280" s="14">
        <v>4253</v>
      </c>
      <c r="J4280" s="28">
        <f t="shared" ca="1" si="743"/>
        <v>0.55329946718016021</v>
      </c>
      <c r="K4280" s="28">
        <f t="shared" ca="1" si="744"/>
        <v>1.60985723803446</v>
      </c>
      <c r="L4280" s="28">
        <f t="shared" ca="1" si="747"/>
        <v>0.47796784592280644</v>
      </c>
      <c r="M4280" s="28">
        <f t="shared" ca="1" si="748"/>
        <v>0.55329946718016021</v>
      </c>
      <c r="N4280" s="28">
        <f t="shared" ca="1" si="749"/>
        <v>1.0312673131029666</v>
      </c>
      <c r="O4280" s="28">
        <f t="shared" ca="1" si="750"/>
        <v>0.6349007532785641</v>
      </c>
      <c r="P4280" s="28">
        <f t="shared" ca="1" si="751"/>
        <v>0.73716151713259037</v>
      </c>
      <c r="Q4280" s="1">
        <f t="shared" ca="1" si="752"/>
        <v>0</v>
      </c>
      <c r="R4280" s="3">
        <f t="shared" ca="1" si="745"/>
        <v>0.6349007532785641</v>
      </c>
      <c r="S4280" s="3">
        <f t="shared" ca="1" si="746"/>
        <v>0.83339156485987342</v>
      </c>
      <c r="T4280" s="1">
        <f t="shared" ca="1" si="753"/>
        <v>1</v>
      </c>
    </row>
    <row r="4281" spans="9:20" x14ac:dyDescent="0.3">
      <c r="I4281" s="14">
        <v>4254</v>
      </c>
      <c r="J4281" s="28">
        <f t="shared" ca="1" si="743"/>
        <v>5.4988308055808496E-2</v>
      </c>
      <c r="K4281" s="28">
        <f t="shared" ca="1" si="744"/>
        <v>0.87624346756706561</v>
      </c>
      <c r="L4281" s="28">
        <f t="shared" ca="1" si="747"/>
        <v>0.71338385812863769</v>
      </c>
      <c r="M4281" s="28">
        <f t="shared" ca="1" si="748"/>
        <v>5.4988308055808496E-2</v>
      </c>
      <c r="N4281" s="28">
        <f t="shared" ca="1" si="749"/>
        <v>0.76837216618444615</v>
      </c>
      <c r="O4281" s="28">
        <f t="shared" ca="1" si="750"/>
        <v>0.51374361412523195</v>
      </c>
      <c r="P4281" s="28">
        <f t="shared" ca="1" si="751"/>
        <v>0.68316865544214445</v>
      </c>
      <c r="Q4281" s="1">
        <f t="shared" ca="1" si="752"/>
        <v>0</v>
      </c>
      <c r="R4281" s="3">
        <f t="shared" ca="1" si="745"/>
        <v>0.51374361412523184</v>
      </c>
      <c r="S4281" s="3">
        <f t="shared" ca="1" si="746"/>
        <v>0.70604317092500879</v>
      </c>
      <c r="T4281" s="1">
        <f t="shared" ca="1" si="753"/>
        <v>1</v>
      </c>
    </row>
    <row r="4282" spans="9:20" x14ac:dyDescent="0.3">
      <c r="I4282" s="14">
        <v>4255</v>
      </c>
      <c r="J4282" s="28">
        <f t="shared" ca="1" si="743"/>
        <v>-0.15922415621643307</v>
      </c>
      <c r="K4282" s="28">
        <f t="shared" ca="1" si="744"/>
        <v>4.9628089019287502E-2</v>
      </c>
      <c r="L4282" s="28">
        <f t="shared" ca="1" si="747"/>
        <v>0.63114519419319126</v>
      </c>
      <c r="M4282" s="28">
        <f t="shared" ca="1" si="748"/>
        <v>-0.15922415621643307</v>
      </c>
      <c r="N4282" s="28">
        <f t="shared" ca="1" si="749"/>
        <v>0.47192103797675822</v>
      </c>
      <c r="O4282" s="28">
        <f t="shared" ca="1" si="750"/>
        <v>0.46027784627632062</v>
      </c>
      <c r="P4282" s="28">
        <f t="shared" ca="1" si="751"/>
        <v>0.61583833941566513</v>
      </c>
      <c r="Q4282" s="1">
        <f t="shared" ca="1" si="752"/>
        <v>0</v>
      </c>
      <c r="R4282" s="3">
        <f t="shared" ca="1" si="745"/>
        <v>0.46027784627632057</v>
      </c>
      <c r="S4282" s="3">
        <f t="shared" ca="1" si="746"/>
        <v>0.51240447639510456</v>
      </c>
      <c r="T4282" s="1">
        <f t="shared" ca="1" si="753"/>
        <v>1</v>
      </c>
    </row>
    <row r="4283" spans="9:20" x14ac:dyDescent="0.3">
      <c r="I4283" s="14">
        <v>4256</v>
      </c>
      <c r="J4283" s="28">
        <f t="shared" ca="1" si="743"/>
        <v>-0.4937172543011305</v>
      </c>
      <c r="K4283" s="28">
        <f t="shared" ca="1" si="744"/>
        <v>1.4252418714700548</v>
      </c>
      <c r="L4283" s="28">
        <f t="shared" ca="1" si="747"/>
        <v>0.65310972522150745</v>
      </c>
      <c r="M4283" s="28">
        <f t="shared" ca="1" si="748"/>
        <v>-0.4937172543011305</v>
      </c>
      <c r="N4283" s="28">
        <f t="shared" ca="1" si="749"/>
        <v>0.15939247092037695</v>
      </c>
      <c r="O4283" s="28">
        <f t="shared" ca="1" si="750"/>
        <v>0.37901826933730953</v>
      </c>
      <c r="P4283" s="28">
        <f t="shared" ca="1" si="751"/>
        <v>0.53976396654474268</v>
      </c>
      <c r="Q4283" s="1">
        <f t="shared" ca="1" si="752"/>
        <v>0</v>
      </c>
      <c r="R4283" s="3">
        <f t="shared" ca="1" si="745"/>
        <v>0.37901826933730953</v>
      </c>
      <c r="S4283" s="3">
        <f t="shared" ca="1" si="746"/>
        <v>0.80615886144395332</v>
      </c>
      <c r="T4283" s="1">
        <f t="shared" ca="1" si="753"/>
        <v>1</v>
      </c>
    </row>
    <row r="4284" spans="9:20" x14ac:dyDescent="0.3">
      <c r="I4284" s="14">
        <v>4257</v>
      </c>
      <c r="J4284" s="28">
        <f t="shared" ca="1" si="743"/>
        <v>-0.1400434823023185</v>
      </c>
      <c r="K4284" s="28">
        <f t="shared" ca="1" si="744"/>
        <v>6.2095669209423984E-2</v>
      </c>
      <c r="L4284" s="28">
        <f t="shared" ca="1" si="747"/>
        <v>0.96239508877736535</v>
      </c>
      <c r="M4284" s="28">
        <f t="shared" ca="1" si="748"/>
        <v>-0.1400434823023185</v>
      </c>
      <c r="N4284" s="28">
        <f t="shared" ca="1" si="749"/>
        <v>0.8223516064750469</v>
      </c>
      <c r="O4284" s="28">
        <f t="shared" ca="1" si="750"/>
        <v>0.46504623737494422</v>
      </c>
      <c r="P4284" s="28">
        <f t="shared" ca="1" si="751"/>
        <v>0.69473529275666257</v>
      </c>
      <c r="Q4284" s="1">
        <f t="shared" ca="1" si="752"/>
        <v>0</v>
      </c>
      <c r="R4284" s="3">
        <f t="shared" ca="1" si="745"/>
        <v>0.46504623737494422</v>
      </c>
      <c r="S4284" s="3">
        <f t="shared" ca="1" si="746"/>
        <v>0.51551893103830804</v>
      </c>
      <c r="T4284" s="1">
        <f t="shared" ca="1" si="753"/>
        <v>1</v>
      </c>
    </row>
    <row r="4285" spans="9:20" x14ac:dyDescent="0.3">
      <c r="I4285" s="14">
        <v>4258</v>
      </c>
      <c r="J4285" s="28">
        <f t="shared" ca="1" si="743"/>
        <v>-0.59882967477031857</v>
      </c>
      <c r="K4285" s="28">
        <f t="shared" ca="1" si="744"/>
        <v>1.5064190829543247</v>
      </c>
      <c r="L4285" s="28">
        <f t="shared" ca="1" si="747"/>
        <v>0.5886583332343629</v>
      </c>
      <c r="M4285" s="28">
        <f t="shared" ca="1" si="748"/>
        <v>-0.59882967477031857</v>
      </c>
      <c r="N4285" s="28">
        <f t="shared" ca="1" si="749"/>
        <v>-1.0171341535955669E-2</v>
      </c>
      <c r="O4285" s="28">
        <f t="shared" ca="1" si="750"/>
        <v>0.3546114913625813</v>
      </c>
      <c r="P4285" s="28">
        <f t="shared" ca="1" si="751"/>
        <v>0.49745718653845572</v>
      </c>
      <c r="Q4285" s="1">
        <f t="shared" ca="1" si="752"/>
        <v>0</v>
      </c>
      <c r="R4285" s="3">
        <f t="shared" ca="1" si="745"/>
        <v>0.35461149136258135</v>
      </c>
      <c r="S4285" s="3">
        <f t="shared" ca="1" si="746"/>
        <v>0.81852990867676323</v>
      </c>
      <c r="T4285" s="1">
        <f t="shared" ca="1" si="753"/>
        <v>1</v>
      </c>
    </row>
    <row r="4286" spans="9:20" x14ac:dyDescent="0.3">
      <c r="I4286" s="14">
        <v>4259</v>
      </c>
      <c r="J4286" s="28">
        <f t="shared" ca="1" si="743"/>
        <v>0.24979373851224829</v>
      </c>
      <c r="K4286" s="28">
        <f t="shared" ca="1" si="744"/>
        <v>-0.58977525823511778</v>
      </c>
      <c r="L4286" s="28">
        <f t="shared" ca="1" si="747"/>
        <v>0.5175526701255011</v>
      </c>
      <c r="M4286" s="28">
        <f t="shared" ca="1" si="748"/>
        <v>0.24979373851224829</v>
      </c>
      <c r="N4286" s="28">
        <f t="shared" ca="1" si="749"/>
        <v>0.76734640863774939</v>
      </c>
      <c r="O4286" s="28">
        <f t="shared" ca="1" si="750"/>
        <v>0.56212573225279794</v>
      </c>
      <c r="P4286" s="28">
        <f t="shared" ca="1" si="751"/>
        <v>0.6829465892931903</v>
      </c>
      <c r="Q4286" s="1">
        <f t="shared" ca="1" si="752"/>
        <v>0</v>
      </c>
      <c r="R4286" s="3">
        <f t="shared" ca="1" si="745"/>
        <v>0.56212573225279794</v>
      </c>
      <c r="S4286" s="3">
        <f t="shared" ca="1" si="746"/>
        <v>0.35668642216365243</v>
      </c>
      <c r="T4286" s="1">
        <f t="shared" ca="1" si="753"/>
        <v>0</v>
      </c>
    </row>
    <row r="4287" spans="9:20" x14ac:dyDescent="0.3">
      <c r="I4287" s="14">
        <v>4260</v>
      </c>
      <c r="J4287" s="28">
        <f t="shared" ca="1" si="743"/>
        <v>1.1475811184622382</v>
      </c>
      <c r="K4287" s="28">
        <f t="shared" ca="1" si="744"/>
        <v>0.53849804430561887</v>
      </c>
      <c r="L4287" s="28">
        <f t="shared" ca="1" si="747"/>
        <v>0.64016957703361976</v>
      </c>
      <c r="M4287" s="28">
        <f t="shared" ca="1" si="748"/>
        <v>1.1475811184622382</v>
      </c>
      <c r="N4287" s="28">
        <f t="shared" ca="1" si="749"/>
        <v>1.787750695495858</v>
      </c>
      <c r="O4287" s="28">
        <f t="shared" ca="1" si="750"/>
        <v>0.75906882105796436</v>
      </c>
      <c r="P4287" s="28">
        <f t="shared" ca="1" si="751"/>
        <v>0.8566512837602217</v>
      </c>
      <c r="Q4287" s="1">
        <f t="shared" ca="1" si="752"/>
        <v>0</v>
      </c>
      <c r="R4287" s="3">
        <f t="shared" ca="1" si="745"/>
        <v>0.75906882105796425</v>
      </c>
      <c r="S4287" s="3">
        <f t="shared" ca="1" si="746"/>
        <v>0.6314629554423532</v>
      </c>
      <c r="T4287" s="1">
        <f t="shared" ca="1" si="753"/>
        <v>0</v>
      </c>
    </row>
    <row r="4288" spans="9:20" x14ac:dyDescent="0.3">
      <c r="I4288" s="14">
        <v>4261</v>
      </c>
      <c r="J4288" s="28">
        <f t="shared" ca="1" si="743"/>
        <v>0.42868976260519787</v>
      </c>
      <c r="K4288" s="28">
        <f t="shared" ca="1" si="744"/>
        <v>1.36312088565019</v>
      </c>
      <c r="L4288" s="28">
        <f t="shared" ca="1" si="747"/>
        <v>1.1847493299231444</v>
      </c>
      <c r="M4288" s="28">
        <f t="shared" ca="1" si="748"/>
        <v>0.42868976260519787</v>
      </c>
      <c r="N4288" s="28">
        <f t="shared" ca="1" si="749"/>
        <v>1.6134390925283424</v>
      </c>
      <c r="O4288" s="28">
        <f t="shared" ca="1" si="750"/>
        <v>0.6055607524773553</v>
      </c>
      <c r="P4288" s="28">
        <f t="shared" ca="1" si="751"/>
        <v>0.83388831186078016</v>
      </c>
      <c r="Q4288" s="1">
        <f t="shared" ca="1" si="752"/>
        <v>0</v>
      </c>
      <c r="R4288" s="3">
        <f t="shared" ca="1" si="745"/>
        <v>0.6055607524773553</v>
      </c>
      <c r="S4288" s="3">
        <f t="shared" ca="1" si="746"/>
        <v>0.79626645524020923</v>
      </c>
      <c r="T4288" s="1">
        <f t="shared" ca="1" si="753"/>
        <v>1</v>
      </c>
    </row>
    <row r="4289" spans="9:20" x14ac:dyDescent="0.3">
      <c r="I4289" s="14">
        <v>4262</v>
      </c>
      <c r="J4289" s="28">
        <f t="shared" ca="1" si="743"/>
        <v>1.4275684955140724</v>
      </c>
      <c r="K4289" s="28">
        <f t="shared" ca="1" si="744"/>
        <v>1.5157113622370635</v>
      </c>
      <c r="L4289" s="28">
        <f t="shared" ca="1" si="747"/>
        <v>0.73429178845511733</v>
      </c>
      <c r="M4289" s="28">
        <f t="shared" ca="1" si="748"/>
        <v>1.4275684955140724</v>
      </c>
      <c r="N4289" s="28">
        <f t="shared" ca="1" si="749"/>
        <v>2.1618602839691898</v>
      </c>
      <c r="O4289" s="28">
        <f t="shared" ca="1" si="750"/>
        <v>0.80652217646621116</v>
      </c>
      <c r="P4289" s="28">
        <f t="shared" ca="1" si="751"/>
        <v>0.89677188603445557</v>
      </c>
      <c r="Q4289" s="1">
        <f t="shared" ca="1" si="752"/>
        <v>0</v>
      </c>
      <c r="R4289" s="3">
        <f t="shared" ca="1" si="745"/>
        <v>0.80652217646621116</v>
      </c>
      <c r="S4289" s="3">
        <f t="shared" ca="1" si="746"/>
        <v>0.81990608852194302</v>
      </c>
      <c r="T4289" s="1">
        <f t="shared" ca="1" si="753"/>
        <v>1</v>
      </c>
    </row>
    <row r="4290" spans="9:20" x14ac:dyDescent="0.3">
      <c r="I4290" s="14">
        <v>4263</v>
      </c>
      <c r="J4290" s="28">
        <f t="shared" ca="1" si="743"/>
        <v>0.59833996644182208</v>
      </c>
      <c r="K4290" s="28">
        <f t="shared" ca="1" si="744"/>
        <v>1.2317760997459075</v>
      </c>
      <c r="L4290" s="28">
        <f t="shared" ca="1" si="747"/>
        <v>0.58374825967126409</v>
      </c>
      <c r="M4290" s="28">
        <f t="shared" ca="1" si="748"/>
        <v>0.59833996644182208</v>
      </c>
      <c r="N4290" s="28">
        <f t="shared" ca="1" si="749"/>
        <v>1.1820882261130863</v>
      </c>
      <c r="O4290" s="28">
        <f t="shared" ca="1" si="750"/>
        <v>0.64527642494314186</v>
      </c>
      <c r="P4290" s="28">
        <f t="shared" ca="1" si="751"/>
        <v>0.76532306461896771</v>
      </c>
      <c r="Q4290" s="1">
        <f t="shared" ca="1" si="752"/>
        <v>0</v>
      </c>
      <c r="R4290" s="3">
        <f t="shared" ca="1" si="745"/>
        <v>0.64527642494314186</v>
      </c>
      <c r="S4290" s="3">
        <f t="shared" ca="1" si="746"/>
        <v>0.77412928207716569</v>
      </c>
      <c r="T4290" s="1">
        <f t="shared" ca="1" si="753"/>
        <v>1</v>
      </c>
    </row>
    <row r="4291" spans="9:20" x14ac:dyDescent="0.3">
      <c r="I4291" s="14">
        <v>4264</v>
      </c>
      <c r="J4291" s="28">
        <f t="shared" ca="1" si="743"/>
        <v>1.084614948969304</v>
      </c>
      <c r="K4291" s="28">
        <f t="shared" ca="1" si="744"/>
        <v>1.7133157088760251</v>
      </c>
      <c r="L4291" s="28">
        <f t="shared" ca="1" si="747"/>
        <v>0.71542158035918946</v>
      </c>
      <c r="M4291" s="28">
        <f t="shared" ca="1" si="748"/>
        <v>1.084614948969304</v>
      </c>
      <c r="N4291" s="28">
        <f t="shared" ca="1" si="749"/>
        <v>1.8000365293284935</v>
      </c>
      <c r="O4291" s="28">
        <f t="shared" ca="1" si="750"/>
        <v>0.7473663256982026</v>
      </c>
      <c r="P4291" s="28">
        <f t="shared" ca="1" si="751"/>
        <v>0.8581533817323953</v>
      </c>
      <c r="Q4291" s="1">
        <f t="shared" ca="1" si="752"/>
        <v>0</v>
      </c>
      <c r="R4291" s="3">
        <f t="shared" ca="1" si="745"/>
        <v>0.7473663256982026</v>
      </c>
      <c r="S4291" s="3">
        <f t="shared" ca="1" si="746"/>
        <v>0.84726585250110542</v>
      </c>
      <c r="T4291" s="1">
        <f t="shared" ca="1" si="753"/>
        <v>1</v>
      </c>
    </row>
    <row r="4292" spans="9:20" x14ac:dyDescent="0.3">
      <c r="I4292" s="14">
        <v>4265</v>
      </c>
      <c r="J4292" s="28">
        <f t="shared" ca="1" si="743"/>
        <v>-0.23817713620916964</v>
      </c>
      <c r="K4292" s="28">
        <f t="shared" ca="1" si="744"/>
        <v>0.54864047414650052</v>
      </c>
      <c r="L4292" s="28">
        <f t="shared" ca="1" si="747"/>
        <v>0.83329560150108895</v>
      </c>
      <c r="M4292" s="28">
        <f t="shared" ca="1" si="748"/>
        <v>-0.23817713620916964</v>
      </c>
      <c r="N4292" s="28">
        <f t="shared" ca="1" si="749"/>
        <v>0.59511846529191925</v>
      </c>
      <c r="O4292" s="28">
        <f t="shared" ca="1" si="750"/>
        <v>0.44073561563681896</v>
      </c>
      <c r="P4292" s="28">
        <f t="shared" ca="1" si="751"/>
        <v>0.64453869558409904</v>
      </c>
      <c r="Q4292" s="1">
        <f t="shared" ca="1" si="752"/>
        <v>0</v>
      </c>
      <c r="R4292" s="3">
        <f t="shared" ca="1" si="745"/>
        <v>0.44073561563681901</v>
      </c>
      <c r="S4292" s="3">
        <f t="shared" ca="1" si="746"/>
        <v>0.63382011313942144</v>
      </c>
      <c r="T4292" s="1">
        <f t="shared" ca="1" si="753"/>
        <v>1</v>
      </c>
    </row>
    <row r="4293" spans="9:20" x14ac:dyDescent="0.3">
      <c r="I4293" s="14">
        <v>4266</v>
      </c>
      <c r="J4293" s="28">
        <f t="shared" ca="1" si="743"/>
        <v>-0.68305275778285546</v>
      </c>
      <c r="K4293" s="28">
        <f t="shared" ca="1" si="744"/>
        <v>1.4466429229421276</v>
      </c>
      <c r="L4293" s="28">
        <f t="shared" ca="1" si="747"/>
        <v>0.55726285703203893</v>
      </c>
      <c r="M4293" s="28">
        <f t="shared" ca="1" si="748"/>
        <v>-0.68305275778285546</v>
      </c>
      <c r="N4293" s="28">
        <f t="shared" ca="1" si="749"/>
        <v>-0.12578990075081653</v>
      </c>
      <c r="O4293" s="28">
        <f t="shared" ca="1" si="750"/>
        <v>0.3355802996195546</v>
      </c>
      <c r="P4293" s="28">
        <f t="shared" ca="1" si="751"/>
        <v>0.4685939256809673</v>
      </c>
      <c r="Q4293" s="1">
        <f t="shared" ca="1" si="752"/>
        <v>0</v>
      </c>
      <c r="R4293" s="3">
        <f t="shared" ca="1" si="745"/>
        <v>0.3355802996195546</v>
      </c>
      <c r="S4293" s="3">
        <f t="shared" ca="1" si="746"/>
        <v>0.80948123881259904</v>
      </c>
      <c r="T4293" s="1">
        <f t="shared" ca="1" si="753"/>
        <v>1</v>
      </c>
    </row>
    <row r="4294" spans="9:20" x14ac:dyDescent="0.3">
      <c r="I4294" s="14">
        <v>4267</v>
      </c>
      <c r="J4294" s="28">
        <f t="shared" ca="1" si="743"/>
        <v>1.3845350277121533E-2</v>
      </c>
      <c r="K4294" s="28">
        <f t="shared" ca="1" si="744"/>
        <v>0.46367354600187427</v>
      </c>
      <c r="L4294" s="28">
        <f t="shared" ca="1" si="747"/>
        <v>0.97763992521734522</v>
      </c>
      <c r="M4294" s="28">
        <f t="shared" ca="1" si="748"/>
        <v>1.3845350277121533E-2</v>
      </c>
      <c r="N4294" s="28">
        <f t="shared" ca="1" si="749"/>
        <v>0.99148527549446674</v>
      </c>
      <c r="O4294" s="28">
        <f t="shared" ca="1" si="750"/>
        <v>0.50346128227728293</v>
      </c>
      <c r="P4294" s="28">
        <f t="shared" ca="1" si="751"/>
        <v>0.72938119222798015</v>
      </c>
      <c r="Q4294" s="1">
        <f t="shared" ca="1" si="752"/>
        <v>0</v>
      </c>
      <c r="R4294" s="3">
        <f t="shared" ca="1" si="745"/>
        <v>0.50346128227728282</v>
      </c>
      <c r="S4294" s="3">
        <f t="shared" ca="1" si="746"/>
        <v>0.61388528073100901</v>
      </c>
      <c r="T4294" s="1">
        <f t="shared" ca="1" si="753"/>
        <v>1</v>
      </c>
    </row>
    <row r="4295" spans="9:20" x14ac:dyDescent="0.3">
      <c r="I4295" s="14">
        <v>4268</v>
      </c>
      <c r="J4295" s="28">
        <f t="shared" ca="1" si="743"/>
        <v>-0.28427419975357582</v>
      </c>
      <c r="K4295" s="28">
        <f t="shared" ca="1" si="744"/>
        <v>0.25944406278452603</v>
      </c>
      <c r="L4295" s="28">
        <f t="shared" ca="1" si="747"/>
        <v>0.56164492705036351</v>
      </c>
      <c r="M4295" s="28">
        <f t="shared" ca="1" si="748"/>
        <v>-0.28427419975357582</v>
      </c>
      <c r="N4295" s="28">
        <f t="shared" ca="1" si="749"/>
        <v>0.27737072729678769</v>
      </c>
      <c r="O4295" s="28">
        <f t="shared" ca="1" si="750"/>
        <v>0.42940621203502904</v>
      </c>
      <c r="P4295" s="28">
        <f t="shared" ca="1" si="751"/>
        <v>0.56890150518766225</v>
      </c>
      <c r="Q4295" s="1">
        <f t="shared" ca="1" si="752"/>
        <v>0</v>
      </c>
      <c r="R4295" s="3">
        <f t="shared" ca="1" si="745"/>
        <v>0.4294062120350291</v>
      </c>
      <c r="S4295" s="3">
        <f t="shared" ca="1" si="746"/>
        <v>0.56449962521415853</v>
      </c>
      <c r="T4295" s="1">
        <f t="shared" ca="1" si="753"/>
        <v>1</v>
      </c>
    </row>
    <row r="4296" spans="9:20" x14ac:dyDescent="0.3">
      <c r="I4296" s="14">
        <v>4269</v>
      </c>
      <c r="J4296" s="28">
        <f t="shared" ca="1" si="743"/>
        <v>0.72936441081057979</v>
      </c>
      <c r="K4296" s="28">
        <f t="shared" ca="1" si="744"/>
        <v>0.90759537597152284</v>
      </c>
      <c r="L4296" s="28">
        <f t="shared" ca="1" si="747"/>
        <v>0.29583569736812304</v>
      </c>
      <c r="M4296" s="28">
        <f t="shared" ca="1" si="748"/>
        <v>0.72936441081057979</v>
      </c>
      <c r="N4296" s="28">
        <f t="shared" ca="1" si="749"/>
        <v>1.0252001081787028</v>
      </c>
      <c r="O4296" s="28">
        <f t="shared" ca="1" si="750"/>
        <v>0.67466578141628242</v>
      </c>
      <c r="P4296" s="28">
        <f t="shared" ca="1" si="751"/>
        <v>0.73598427906763175</v>
      </c>
      <c r="Q4296" s="1">
        <f t="shared" ca="1" si="752"/>
        <v>0</v>
      </c>
      <c r="R4296" s="3">
        <f t="shared" ca="1" si="745"/>
        <v>0.67466578141628242</v>
      </c>
      <c r="S4296" s="3">
        <f t="shared" ca="1" si="746"/>
        <v>0.71250785038148634</v>
      </c>
      <c r="T4296" s="1">
        <f t="shared" ca="1" si="753"/>
        <v>1</v>
      </c>
    </row>
    <row r="4297" spans="9:20" x14ac:dyDescent="0.3">
      <c r="I4297" s="14">
        <v>4270</v>
      </c>
      <c r="J4297" s="28">
        <f t="shared" ca="1" si="743"/>
        <v>0.99394930687052363</v>
      </c>
      <c r="K4297" s="28">
        <f t="shared" ca="1" si="744"/>
        <v>2.0444835005604896</v>
      </c>
      <c r="L4297" s="28">
        <f t="shared" ca="1" si="747"/>
        <v>0.89847768137507611</v>
      </c>
      <c r="M4297" s="28">
        <f t="shared" ca="1" si="748"/>
        <v>0.99394930687052363</v>
      </c>
      <c r="N4297" s="28">
        <f t="shared" ca="1" si="749"/>
        <v>1.8924269882455997</v>
      </c>
      <c r="O4297" s="28">
        <f t="shared" ca="1" si="750"/>
        <v>0.72986727827611408</v>
      </c>
      <c r="P4297" s="28">
        <f t="shared" ca="1" si="751"/>
        <v>0.86903200663255431</v>
      </c>
      <c r="Q4297" s="1">
        <f t="shared" ca="1" si="752"/>
        <v>0</v>
      </c>
      <c r="R4297" s="3">
        <f t="shared" ca="1" si="745"/>
        <v>0.72986727827611408</v>
      </c>
      <c r="S4297" s="3">
        <f t="shared" ca="1" si="746"/>
        <v>0.88538901926159341</v>
      </c>
      <c r="T4297" s="1">
        <f t="shared" ca="1" si="753"/>
        <v>1</v>
      </c>
    </row>
    <row r="4298" spans="9:20" x14ac:dyDescent="0.3">
      <c r="I4298" s="14">
        <v>4271</v>
      </c>
      <c r="J4298" s="28">
        <f t="shared" ca="1" si="743"/>
        <v>0.67437521122407984</v>
      </c>
      <c r="K4298" s="28">
        <f t="shared" ca="1" si="744"/>
        <v>0.24426625699501131</v>
      </c>
      <c r="L4298" s="28">
        <f t="shared" ca="1" si="747"/>
        <v>0.73684086235248347</v>
      </c>
      <c r="M4298" s="28">
        <f t="shared" ca="1" si="748"/>
        <v>0.67437521122407984</v>
      </c>
      <c r="N4298" s="28">
        <f t="shared" ca="1" si="749"/>
        <v>1.4112160735765633</v>
      </c>
      <c r="O4298" s="28">
        <f t="shared" ca="1" si="750"/>
        <v>0.66248214886541423</v>
      </c>
      <c r="P4298" s="28">
        <f t="shared" ca="1" si="751"/>
        <v>0.80395767950979147</v>
      </c>
      <c r="Q4298" s="1">
        <f t="shared" ca="1" si="752"/>
        <v>0</v>
      </c>
      <c r="R4298" s="3">
        <f t="shared" ca="1" si="745"/>
        <v>0.66248214886541434</v>
      </c>
      <c r="S4298" s="3">
        <f t="shared" ca="1" si="746"/>
        <v>0.56076473187695652</v>
      </c>
      <c r="T4298" s="1">
        <f t="shared" ca="1" si="753"/>
        <v>0</v>
      </c>
    </row>
    <row r="4299" spans="9:20" x14ac:dyDescent="0.3">
      <c r="I4299" s="14">
        <v>4272</v>
      </c>
      <c r="J4299" s="28">
        <f t="shared" ca="1" si="743"/>
        <v>0.17806802699745553</v>
      </c>
      <c r="K4299" s="28">
        <f t="shared" ca="1" si="744"/>
        <v>1.5174990685809771</v>
      </c>
      <c r="L4299" s="28">
        <f t="shared" ca="1" si="747"/>
        <v>0.98900881375999683</v>
      </c>
      <c r="M4299" s="28">
        <f t="shared" ca="1" si="748"/>
        <v>0.17806802699745553</v>
      </c>
      <c r="N4299" s="28">
        <f t="shared" ca="1" si="749"/>
        <v>1.1670768407574523</v>
      </c>
      <c r="O4299" s="28">
        <f t="shared" ca="1" si="750"/>
        <v>0.54439974894370569</v>
      </c>
      <c r="P4299" s="28">
        <f t="shared" ca="1" si="751"/>
        <v>0.76261623458313199</v>
      </c>
      <c r="Q4299" s="1">
        <f t="shared" ca="1" si="752"/>
        <v>0</v>
      </c>
      <c r="R4299" s="3">
        <f t="shared" ca="1" si="745"/>
        <v>0.54439974894370569</v>
      </c>
      <c r="S4299" s="3">
        <f t="shared" ca="1" si="746"/>
        <v>0.8201699104601321</v>
      </c>
      <c r="T4299" s="1">
        <f t="shared" ca="1" si="753"/>
        <v>1</v>
      </c>
    </row>
    <row r="4300" spans="9:20" x14ac:dyDescent="0.3">
      <c r="I4300" s="14">
        <v>4273</v>
      </c>
      <c r="J4300" s="28">
        <f t="shared" ca="1" si="743"/>
        <v>0.29157675346672207</v>
      </c>
      <c r="K4300" s="28">
        <f t="shared" ca="1" si="744"/>
        <v>1.2635522226757545</v>
      </c>
      <c r="L4300" s="28">
        <f t="shared" ca="1" si="747"/>
        <v>0.50952197006513189</v>
      </c>
      <c r="M4300" s="28">
        <f t="shared" ca="1" si="748"/>
        <v>0.29157675346672207</v>
      </c>
      <c r="N4300" s="28">
        <f t="shared" ca="1" si="749"/>
        <v>0.80109872353185396</v>
      </c>
      <c r="O4300" s="28">
        <f t="shared" ca="1" si="750"/>
        <v>0.57238210439072756</v>
      </c>
      <c r="P4300" s="28">
        <f t="shared" ca="1" si="751"/>
        <v>0.69020945967429359</v>
      </c>
      <c r="Q4300" s="1">
        <f t="shared" ca="1" si="752"/>
        <v>0</v>
      </c>
      <c r="R4300" s="3">
        <f t="shared" ca="1" si="745"/>
        <v>0.57238210439072756</v>
      </c>
      <c r="S4300" s="3">
        <f t="shared" ca="1" si="746"/>
        <v>0.77963699699867073</v>
      </c>
      <c r="T4300" s="1">
        <f t="shared" ca="1" si="753"/>
        <v>1</v>
      </c>
    </row>
    <row r="4301" spans="9:20" x14ac:dyDescent="0.3">
      <c r="I4301" s="14">
        <v>4274</v>
      </c>
      <c r="J4301" s="28">
        <f t="shared" ca="1" si="743"/>
        <v>-0.67947819053158309</v>
      </c>
      <c r="K4301" s="28">
        <f t="shared" ca="1" si="744"/>
        <v>0.48252284202552986</v>
      </c>
      <c r="L4301" s="28">
        <f t="shared" ca="1" si="747"/>
        <v>0.813913825754223</v>
      </c>
      <c r="M4301" s="28">
        <f t="shared" ca="1" si="748"/>
        <v>-0.67947819053158309</v>
      </c>
      <c r="N4301" s="28">
        <f t="shared" ca="1" si="749"/>
        <v>0.1344356352226399</v>
      </c>
      <c r="O4301" s="28">
        <f t="shared" ca="1" si="750"/>
        <v>0.33637777501132293</v>
      </c>
      <c r="P4301" s="28">
        <f t="shared" ca="1" si="751"/>
        <v>0.5335583824702298</v>
      </c>
      <c r="Q4301" s="1">
        <f t="shared" ca="1" si="752"/>
        <v>0</v>
      </c>
      <c r="R4301" s="3">
        <f t="shared" ca="1" si="745"/>
        <v>0.33637777501132293</v>
      </c>
      <c r="S4301" s="3">
        <f t="shared" ca="1" si="746"/>
        <v>0.61834342994484548</v>
      </c>
      <c r="T4301" s="1">
        <f t="shared" ca="1" si="753"/>
        <v>1</v>
      </c>
    </row>
    <row r="4302" spans="9:20" x14ac:dyDescent="0.3">
      <c r="I4302" s="14">
        <v>4275</v>
      </c>
      <c r="J4302" s="28">
        <f t="shared" ca="1" si="743"/>
        <v>0.70081006897767562</v>
      </c>
      <c r="K4302" s="28">
        <f t="shared" ca="1" si="744"/>
        <v>1.1478604264451369</v>
      </c>
      <c r="L4302" s="28">
        <f t="shared" ca="1" si="747"/>
        <v>0.47794713500954167</v>
      </c>
      <c r="M4302" s="28">
        <f t="shared" ca="1" si="748"/>
        <v>0.70081006897767562</v>
      </c>
      <c r="N4302" s="28">
        <f t="shared" ca="1" si="749"/>
        <v>1.1787572039872174</v>
      </c>
      <c r="O4302" s="28">
        <f t="shared" ca="1" si="750"/>
        <v>0.66836735041254824</v>
      </c>
      <c r="P4302" s="28">
        <f t="shared" ca="1" si="751"/>
        <v>0.76472427215839911</v>
      </c>
      <c r="Q4302" s="1">
        <f t="shared" ca="1" si="752"/>
        <v>0</v>
      </c>
      <c r="R4302" s="3">
        <f t="shared" ca="1" si="745"/>
        <v>0.66836735041254824</v>
      </c>
      <c r="S4302" s="3">
        <f t="shared" ca="1" si="746"/>
        <v>0.75911989814015968</v>
      </c>
      <c r="T4302" s="1">
        <f t="shared" ca="1" si="753"/>
        <v>1</v>
      </c>
    </row>
    <row r="4303" spans="9:20" x14ac:dyDescent="0.3">
      <c r="I4303" s="14">
        <v>4276</v>
      </c>
      <c r="J4303" s="28">
        <f t="shared" ca="1" si="743"/>
        <v>-0.7444779018907115</v>
      </c>
      <c r="K4303" s="28">
        <f t="shared" ca="1" si="744"/>
        <v>0.20982501994871278</v>
      </c>
      <c r="L4303" s="28">
        <f t="shared" ca="1" si="747"/>
        <v>0.98244474393479886</v>
      </c>
      <c r="M4303" s="28">
        <f t="shared" ca="1" si="748"/>
        <v>-0.7444779018907115</v>
      </c>
      <c r="N4303" s="28">
        <f t="shared" ca="1" si="749"/>
        <v>0.23796684204408736</v>
      </c>
      <c r="O4303" s="28">
        <f t="shared" ca="1" si="750"/>
        <v>0.32202572700735965</v>
      </c>
      <c r="P4303" s="28">
        <f t="shared" ca="1" si="751"/>
        <v>0.55921254878538673</v>
      </c>
      <c r="Q4303" s="1">
        <f t="shared" ca="1" si="752"/>
        <v>0</v>
      </c>
      <c r="R4303" s="3">
        <f t="shared" ca="1" si="745"/>
        <v>0.32202572700735971</v>
      </c>
      <c r="S4303" s="3">
        <f t="shared" ca="1" si="746"/>
        <v>0.55226464293156485</v>
      </c>
      <c r="T4303" s="1">
        <f t="shared" ca="1" si="753"/>
        <v>1</v>
      </c>
    </row>
    <row r="4304" spans="9:20" x14ac:dyDescent="0.3">
      <c r="I4304" s="14">
        <v>4277</v>
      </c>
      <c r="J4304" s="28">
        <f t="shared" ca="1" si="743"/>
        <v>-0.32154163220522769</v>
      </c>
      <c r="K4304" s="28">
        <f t="shared" ca="1" si="744"/>
        <v>0.9837848364470374</v>
      </c>
      <c r="L4304" s="28">
        <f t="shared" ca="1" si="747"/>
        <v>0.87264228860628179</v>
      </c>
      <c r="M4304" s="28">
        <f t="shared" ca="1" si="748"/>
        <v>-0.32154163220522769</v>
      </c>
      <c r="N4304" s="28">
        <f t="shared" ca="1" si="749"/>
        <v>0.5511006564010541</v>
      </c>
      <c r="O4304" s="28">
        <f t="shared" ca="1" si="750"/>
        <v>0.42030008628288779</v>
      </c>
      <c r="P4304" s="28">
        <f t="shared" ca="1" si="751"/>
        <v>0.6343909139874645</v>
      </c>
      <c r="Q4304" s="1">
        <f t="shared" ca="1" si="752"/>
        <v>0</v>
      </c>
      <c r="R4304" s="3">
        <f t="shared" ca="1" si="745"/>
        <v>0.42030008628288779</v>
      </c>
      <c r="S4304" s="3">
        <f t="shared" ca="1" si="746"/>
        <v>0.72785856475064326</v>
      </c>
      <c r="T4304" s="1">
        <f t="shared" ca="1" si="753"/>
        <v>1</v>
      </c>
    </row>
    <row r="4305" spans="9:20" x14ac:dyDescent="0.3">
      <c r="I4305" s="14">
        <v>4278</v>
      </c>
      <c r="J4305" s="28">
        <f t="shared" ca="1" si="743"/>
        <v>-1.2515692050452076</v>
      </c>
      <c r="K4305" s="28">
        <f t="shared" ca="1" si="744"/>
        <v>2.1281879848887799</v>
      </c>
      <c r="L4305" s="28">
        <f t="shared" ca="1" si="747"/>
        <v>0.76080189161987732</v>
      </c>
      <c r="M4305" s="28">
        <f t="shared" ca="1" si="748"/>
        <v>-1.2515692050452076</v>
      </c>
      <c r="N4305" s="28">
        <f t="shared" ca="1" si="749"/>
        <v>-0.49076731342533031</v>
      </c>
      <c r="O4305" s="28">
        <f t="shared" ca="1" si="750"/>
        <v>0.22242862012466641</v>
      </c>
      <c r="P4305" s="28">
        <f t="shared" ca="1" si="751"/>
        <v>0.37971282488865687</v>
      </c>
      <c r="Q4305" s="1">
        <f t="shared" ca="1" si="752"/>
        <v>0</v>
      </c>
      <c r="R4305" s="3">
        <f t="shared" ca="1" si="745"/>
        <v>0.22242862012466638</v>
      </c>
      <c r="S4305" s="3">
        <f t="shared" ca="1" si="746"/>
        <v>0.8936128648439523</v>
      </c>
      <c r="T4305" s="1">
        <f t="shared" ca="1" si="753"/>
        <v>1</v>
      </c>
    </row>
    <row r="4306" spans="9:20" x14ac:dyDescent="0.3">
      <c r="I4306" s="14">
        <v>4279</v>
      </c>
      <c r="J4306" s="28">
        <f t="shared" ca="1" si="743"/>
        <v>-0.34986108082865031</v>
      </c>
      <c r="K4306" s="28">
        <f t="shared" ca="1" si="744"/>
        <v>0.52369494966305841</v>
      </c>
      <c r="L4306" s="28">
        <f t="shared" ca="1" si="747"/>
        <v>0.71016472730993441</v>
      </c>
      <c r="M4306" s="28">
        <f t="shared" ca="1" si="748"/>
        <v>-0.34986108082865031</v>
      </c>
      <c r="N4306" s="28">
        <f t="shared" ca="1" si="749"/>
        <v>0.3603036464812841</v>
      </c>
      <c r="O4306" s="28">
        <f t="shared" ca="1" si="750"/>
        <v>0.41341610902514847</v>
      </c>
      <c r="P4306" s="28">
        <f t="shared" ca="1" si="751"/>
        <v>0.58911393632145626</v>
      </c>
      <c r="Q4306" s="1">
        <f t="shared" ca="1" si="752"/>
        <v>0</v>
      </c>
      <c r="R4306" s="3">
        <f t="shared" ca="1" si="745"/>
        <v>0.41341610902514847</v>
      </c>
      <c r="S4306" s="3">
        <f t="shared" ca="1" si="746"/>
        <v>0.62801136241998567</v>
      </c>
      <c r="T4306" s="1">
        <f t="shared" ca="1" si="753"/>
        <v>1</v>
      </c>
    </row>
    <row r="4307" spans="9:20" x14ac:dyDescent="0.3">
      <c r="I4307" s="14">
        <v>4280</v>
      </c>
      <c r="J4307" s="28">
        <f t="shared" ca="1" si="743"/>
        <v>7.4673235158601622E-2</v>
      </c>
      <c r="K4307" s="28">
        <f t="shared" ca="1" si="744"/>
        <v>0.99240424881149036</v>
      </c>
      <c r="L4307" s="28">
        <f t="shared" ca="1" si="747"/>
        <v>0.76975096511211438</v>
      </c>
      <c r="M4307" s="28">
        <f t="shared" ca="1" si="748"/>
        <v>7.4673235158601622E-2</v>
      </c>
      <c r="N4307" s="28">
        <f t="shared" ca="1" si="749"/>
        <v>0.84442420027071596</v>
      </c>
      <c r="O4307" s="28">
        <f t="shared" ca="1" si="750"/>
        <v>0.51865963893998879</v>
      </c>
      <c r="P4307" s="28">
        <f t="shared" ca="1" si="751"/>
        <v>0.69939618475910403</v>
      </c>
      <c r="Q4307" s="1">
        <f t="shared" ca="1" si="752"/>
        <v>0</v>
      </c>
      <c r="R4307" s="3">
        <f t="shared" ca="1" si="745"/>
        <v>0.51865963893998868</v>
      </c>
      <c r="S4307" s="3">
        <f t="shared" ca="1" si="746"/>
        <v>0.72956254486304473</v>
      </c>
      <c r="T4307" s="1">
        <f t="shared" ca="1" si="753"/>
        <v>1</v>
      </c>
    </row>
    <row r="4308" spans="9:20" x14ac:dyDescent="0.3">
      <c r="I4308" s="14">
        <v>4281</v>
      </c>
      <c r="J4308" s="28">
        <f t="shared" ca="1" si="743"/>
        <v>0.46406770506063205</v>
      </c>
      <c r="K4308" s="28">
        <f t="shared" ca="1" si="744"/>
        <v>2.256561428831664</v>
      </c>
      <c r="L4308" s="28">
        <f t="shared" ca="1" si="747"/>
        <v>0.70386206899609605</v>
      </c>
      <c r="M4308" s="28">
        <f t="shared" ca="1" si="748"/>
        <v>0.46406770506063205</v>
      </c>
      <c r="N4308" s="28">
        <f t="shared" ca="1" si="749"/>
        <v>1.167929774056728</v>
      </c>
      <c r="O4308" s="28">
        <f t="shared" ca="1" si="750"/>
        <v>0.61397870411412125</v>
      </c>
      <c r="P4308" s="28">
        <f t="shared" ca="1" si="751"/>
        <v>0.76277060882430947</v>
      </c>
      <c r="Q4308" s="1">
        <f t="shared" ca="1" si="752"/>
        <v>0</v>
      </c>
      <c r="R4308" s="3">
        <f t="shared" ca="1" si="745"/>
        <v>0.61397870411412137</v>
      </c>
      <c r="S4308" s="3">
        <f t="shared" ca="1" si="746"/>
        <v>0.90521500971089619</v>
      </c>
      <c r="T4308" s="1">
        <f t="shared" ca="1" si="753"/>
        <v>1</v>
      </c>
    </row>
    <row r="4309" spans="9:20" x14ac:dyDescent="0.3">
      <c r="I4309" s="14">
        <v>4282</v>
      </c>
      <c r="J4309" s="28">
        <f t="shared" ca="1" si="743"/>
        <v>-0.30636389439612005</v>
      </c>
      <c r="K4309" s="28">
        <f t="shared" ca="1" si="744"/>
        <v>0.82684634285278791</v>
      </c>
      <c r="L4309" s="28">
        <f t="shared" ca="1" si="747"/>
        <v>0.42424034271458161</v>
      </c>
      <c r="M4309" s="28">
        <f t="shared" ca="1" si="748"/>
        <v>-0.30636389439612005</v>
      </c>
      <c r="N4309" s="28">
        <f t="shared" ca="1" si="749"/>
        <v>0.11787644831846156</v>
      </c>
      <c r="O4309" s="28">
        <f t="shared" ca="1" si="750"/>
        <v>0.42400251821219903</v>
      </c>
      <c r="P4309" s="28">
        <f t="shared" ca="1" si="751"/>
        <v>0.52943503700064487</v>
      </c>
      <c r="Q4309" s="1">
        <f t="shared" ca="1" si="752"/>
        <v>0</v>
      </c>
      <c r="R4309" s="3">
        <f t="shared" ca="1" si="745"/>
        <v>0.42400251821219903</v>
      </c>
      <c r="S4309" s="3">
        <f t="shared" ca="1" si="746"/>
        <v>0.69568769297929867</v>
      </c>
      <c r="T4309" s="1">
        <f t="shared" ca="1" si="753"/>
        <v>1</v>
      </c>
    </row>
    <row r="4310" spans="9:20" x14ac:dyDescent="0.3">
      <c r="I4310" s="14">
        <v>4283</v>
      </c>
      <c r="J4310" s="28">
        <f t="shared" ca="1" si="743"/>
        <v>0.38737321171060118</v>
      </c>
      <c r="K4310" s="28">
        <f t="shared" ca="1" si="744"/>
        <v>0.9494205896014748</v>
      </c>
      <c r="L4310" s="28">
        <f t="shared" ca="1" si="747"/>
        <v>1.1372915816205031</v>
      </c>
      <c r="M4310" s="28">
        <f t="shared" ca="1" si="748"/>
        <v>0.38737321171060118</v>
      </c>
      <c r="N4310" s="28">
        <f t="shared" ca="1" si="749"/>
        <v>1.5246647933311044</v>
      </c>
      <c r="O4310" s="28">
        <f t="shared" ca="1" si="750"/>
        <v>0.5956501938868034</v>
      </c>
      <c r="P4310" s="28">
        <f t="shared" ca="1" si="751"/>
        <v>0.82122436830484324</v>
      </c>
      <c r="Q4310" s="1">
        <f t="shared" ca="1" si="752"/>
        <v>0</v>
      </c>
      <c r="R4310" s="3">
        <f t="shared" ca="1" si="745"/>
        <v>0.5956501938868034</v>
      </c>
      <c r="S4310" s="3">
        <f t="shared" ca="1" si="746"/>
        <v>0.72099863898390903</v>
      </c>
      <c r="T4310" s="1">
        <f t="shared" ca="1" si="753"/>
        <v>1</v>
      </c>
    </row>
    <row r="4311" spans="9:20" x14ac:dyDescent="0.3">
      <c r="I4311" s="14">
        <v>4284</v>
      </c>
      <c r="J4311" s="28">
        <f t="shared" ca="1" si="743"/>
        <v>1.5683843157519963</v>
      </c>
      <c r="K4311" s="28">
        <f t="shared" ca="1" si="744"/>
        <v>1.1935124170890439</v>
      </c>
      <c r="L4311" s="28">
        <f t="shared" ca="1" si="747"/>
        <v>0.67605249278022883</v>
      </c>
      <c r="M4311" s="28">
        <f t="shared" ca="1" si="748"/>
        <v>1.5683843157519963</v>
      </c>
      <c r="N4311" s="28">
        <f t="shared" ca="1" si="749"/>
        <v>2.244436808532225</v>
      </c>
      <c r="O4311" s="28">
        <f t="shared" ca="1" si="750"/>
        <v>0.82755315770743487</v>
      </c>
      <c r="P4311" s="28">
        <f t="shared" ca="1" si="751"/>
        <v>0.9041695841888775</v>
      </c>
      <c r="Q4311" s="1">
        <f t="shared" ca="1" si="752"/>
        <v>0</v>
      </c>
      <c r="R4311" s="3">
        <f t="shared" ca="1" si="745"/>
        <v>0.82755315770743487</v>
      </c>
      <c r="S4311" s="3">
        <f t="shared" ca="1" si="746"/>
        <v>0.76736866857989661</v>
      </c>
      <c r="T4311" s="1">
        <f t="shared" ca="1" si="753"/>
        <v>0</v>
      </c>
    </row>
    <row r="4312" spans="9:20" x14ac:dyDescent="0.3">
      <c r="I4312" s="14">
        <v>4285</v>
      </c>
      <c r="J4312" s="28">
        <f t="shared" ca="1" si="743"/>
        <v>-0.63180253690643484</v>
      </c>
      <c r="K4312" s="28">
        <f t="shared" ca="1" si="744"/>
        <v>1.0916449949857394</v>
      </c>
      <c r="L4312" s="28">
        <f t="shared" ca="1" si="747"/>
        <v>0.64041792559575139</v>
      </c>
      <c r="M4312" s="28">
        <f t="shared" ca="1" si="748"/>
        <v>-0.63180253690643484</v>
      </c>
      <c r="N4312" s="28">
        <f t="shared" ca="1" si="749"/>
        <v>8.6153886893165499E-3</v>
      </c>
      <c r="O4312" s="28">
        <f t="shared" ca="1" si="750"/>
        <v>0.34710193046003923</v>
      </c>
      <c r="P4312" s="28">
        <f t="shared" ca="1" si="751"/>
        <v>0.50215383384999979</v>
      </c>
      <c r="Q4312" s="1">
        <f t="shared" ca="1" si="752"/>
        <v>0</v>
      </c>
      <c r="R4312" s="3">
        <f t="shared" ca="1" si="745"/>
        <v>0.34710193046003923</v>
      </c>
      <c r="S4312" s="3">
        <f t="shared" ca="1" si="746"/>
        <v>0.74869135830560141</v>
      </c>
      <c r="T4312" s="1">
        <f t="shared" ca="1" si="753"/>
        <v>1</v>
      </c>
    </row>
    <row r="4313" spans="9:20" x14ac:dyDescent="0.3">
      <c r="I4313" s="14">
        <v>4286</v>
      </c>
      <c r="J4313" s="28">
        <f t="shared" ca="1" si="743"/>
        <v>0.51942121509709172</v>
      </c>
      <c r="K4313" s="28">
        <f t="shared" ca="1" si="744"/>
        <v>0.63537438505883304</v>
      </c>
      <c r="L4313" s="28">
        <f t="shared" ca="1" si="747"/>
        <v>0.56764572092523191</v>
      </c>
      <c r="M4313" s="28">
        <f t="shared" ca="1" si="748"/>
        <v>0.51942121509709172</v>
      </c>
      <c r="N4313" s="28">
        <f t="shared" ca="1" si="749"/>
        <v>1.0870669360223237</v>
      </c>
      <c r="O4313" s="28">
        <f t="shared" ca="1" si="750"/>
        <v>0.62701241708839817</v>
      </c>
      <c r="P4313" s="28">
        <f t="shared" ca="1" si="751"/>
        <v>0.74782900426629706</v>
      </c>
      <c r="Q4313" s="1">
        <f t="shared" ca="1" si="752"/>
        <v>0</v>
      </c>
      <c r="R4313" s="3">
        <f t="shared" ca="1" si="745"/>
        <v>0.62701241708839817</v>
      </c>
      <c r="S4313" s="3">
        <f t="shared" ca="1" si="746"/>
        <v>0.65370708686837009</v>
      </c>
      <c r="T4313" s="1">
        <f t="shared" ca="1" si="753"/>
        <v>1</v>
      </c>
    </row>
    <row r="4314" spans="9:20" x14ac:dyDescent="0.3">
      <c r="I4314" s="14">
        <v>4287</v>
      </c>
      <c r="J4314" s="28">
        <f t="shared" ca="1" si="743"/>
        <v>0.23453441343879647</v>
      </c>
      <c r="K4314" s="28">
        <f t="shared" ca="1" si="744"/>
        <v>1.1959589845938638</v>
      </c>
      <c r="L4314" s="28">
        <f t="shared" ca="1" si="747"/>
        <v>0.45736826286274807</v>
      </c>
      <c r="M4314" s="28">
        <f t="shared" ca="1" si="748"/>
        <v>0.23453441343879647</v>
      </c>
      <c r="N4314" s="28">
        <f t="shared" ca="1" si="749"/>
        <v>0.69190267630154456</v>
      </c>
      <c r="O4314" s="28">
        <f t="shared" ca="1" si="750"/>
        <v>0.55836630499885631</v>
      </c>
      <c r="P4314" s="28">
        <f t="shared" ca="1" si="751"/>
        <v>0.66639005282598418</v>
      </c>
      <c r="Q4314" s="1">
        <f t="shared" ca="1" si="752"/>
        <v>0</v>
      </c>
      <c r="R4314" s="3">
        <f t="shared" ca="1" si="745"/>
        <v>0.55836630499885631</v>
      </c>
      <c r="S4314" s="3">
        <f t="shared" ca="1" si="746"/>
        <v>0.76780512939714707</v>
      </c>
      <c r="T4314" s="1">
        <f t="shared" ca="1" si="753"/>
        <v>1</v>
      </c>
    </row>
    <row r="4315" spans="9:20" x14ac:dyDescent="0.3">
      <c r="I4315" s="14">
        <v>4288</v>
      </c>
      <c r="J4315" s="28">
        <f t="shared" ca="1" si="743"/>
        <v>-0.39903288546788157</v>
      </c>
      <c r="K4315" s="28">
        <f t="shared" ca="1" si="744"/>
        <v>0.26556355668542386</v>
      </c>
      <c r="L4315" s="28">
        <f t="shared" ca="1" si="747"/>
        <v>0.62485139325780736</v>
      </c>
      <c r="M4315" s="28">
        <f t="shared" ca="1" si="748"/>
        <v>-0.39903288546788157</v>
      </c>
      <c r="N4315" s="28">
        <f t="shared" ca="1" si="749"/>
        <v>0.22581850778992579</v>
      </c>
      <c r="O4315" s="28">
        <f t="shared" ca="1" si="750"/>
        <v>0.40154472170718825</v>
      </c>
      <c r="P4315" s="28">
        <f t="shared" ca="1" si="751"/>
        <v>0.55621594010331887</v>
      </c>
      <c r="Q4315" s="1">
        <f t="shared" ca="1" si="752"/>
        <v>0</v>
      </c>
      <c r="R4315" s="3">
        <f t="shared" ca="1" si="745"/>
        <v>0.40154472170718825</v>
      </c>
      <c r="S4315" s="3">
        <f t="shared" ca="1" si="746"/>
        <v>0.56600344210366804</v>
      </c>
      <c r="T4315" s="1">
        <f t="shared" ca="1" si="753"/>
        <v>1</v>
      </c>
    </row>
    <row r="4316" spans="9:20" x14ac:dyDescent="0.3">
      <c r="I4316" s="14">
        <v>4289</v>
      </c>
      <c r="J4316" s="28">
        <f t="shared" ref="J4316:J4379" ca="1" si="754">LN(R4316/(1-R4316))</f>
        <v>-0.24713522581054759</v>
      </c>
      <c r="K4316" s="28">
        <f t="shared" ref="K4316:K4379" ca="1" si="755">LN(S4316/(1-S4316))</f>
        <v>0.5496926404949275</v>
      </c>
      <c r="L4316" s="28">
        <f t="shared" ca="1" si="747"/>
        <v>0.77400677222321368</v>
      </c>
      <c r="M4316" s="28">
        <f t="shared" ca="1" si="748"/>
        <v>-0.24713522581054759</v>
      </c>
      <c r="N4316" s="28">
        <f t="shared" ca="1" si="749"/>
        <v>0.52687154641266609</v>
      </c>
      <c r="O4316" s="28">
        <f t="shared" ca="1" si="750"/>
        <v>0.43852874281841092</v>
      </c>
      <c r="P4316" s="28">
        <f t="shared" ca="1" si="751"/>
        <v>0.62875315473925819</v>
      </c>
      <c r="Q4316" s="1">
        <f t="shared" ca="1" si="752"/>
        <v>0</v>
      </c>
      <c r="R4316" s="3">
        <f t="shared" ref="R4316:R4379" ca="1" si="756">BETAINV(RAND(),$C$19,$C$20)</f>
        <v>0.43852874281841092</v>
      </c>
      <c r="S4316" s="3">
        <f t="shared" ref="S4316:S4379" ca="1" si="757">BETAINV(RAND(),$D$19,$D$20)</f>
        <v>0.63406427831689871</v>
      </c>
      <c r="T4316" s="1">
        <f t="shared" ca="1" si="753"/>
        <v>1</v>
      </c>
    </row>
    <row r="4317" spans="9:20" x14ac:dyDescent="0.3">
      <c r="I4317" s="14">
        <v>4290</v>
      </c>
      <c r="J4317" s="28">
        <f t="shared" ca="1" si="754"/>
        <v>-0.30949227830657622</v>
      </c>
      <c r="K4317" s="28">
        <f t="shared" ca="1" si="755"/>
        <v>-0.37089240668270701</v>
      </c>
      <c r="L4317" s="28">
        <f t="shared" ref="L4317:L4380" ca="1" si="758">_xlfn.GAMMA.INV(RAND(),$G$19,$G$20)</f>
        <v>0.77150869214252094</v>
      </c>
      <c r="M4317" s="28">
        <f t="shared" ref="M4317:M4380" ca="1" si="759">IF($F$17&gt;$E$17,J4317,N4317-L4317)</f>
        <v>-0.30949227830657622</v>
      </c>
      <c r="N4317" s="28">
        <f t="shared" ref="N4317:N4380" ca="1" si="760">IF($F$17&gt;$E$17,M4317+L4317,K4317)</f>
        <v>0.46201641383594472</v>
      </c>
      <c r="O4317" s="28">
        <f t="shared" ref="O4317:O4380" ca="1" si="761">EXP(M4317)/(1+EXP(M4317))</f>
        <v>0.42323867280930066</v>
      </c>
      <c r="P4317" s="28">
        <f t="shared" ref="P4317:P4380" ca="1" si="762">EXP(N4317)/(1+EXP(N4317))</f>
        <v>0.61349241640440977</v>
      </c>
      <c r="Q4317" s="1">
        <f t="shared" ref="Q4317:Q4380" ca="1" si="763">IF(O4317&gt;P4317,1,0)</f>
        <v>0</v>
      </c>
      <c r="R4317" s="3">
        <f t="shared" ca="1" si="756"/>
        <v>0.42323867280930066</v>
      </c>
      <c r="S4317" s="3">
        <f t="shared" ca="1" si="757"/>
        <v>0.40832540226350089</v>
      </c>
      <c r="T4317" s="1">
        <f t="shared" ref="T4317:T4380" ca="1" si="764">IF(S4317&gt;R4317,1,0)</f>
        <v>0</v>
      </c>
    </row>
    <row r="4318" spans="9:20" x14ac:dyDescent="0.3">
      <c r="I4318" s="14">
        <v>4291</v>
      </c>
      <c r="J4318" s="28">
        <f t="shared" ca="1" si="754"/>
        <v>0.64678904186370367</v>
      </c>
      <c r="K4318" s="28">
        <f t="shared" ca="1" si="755"/>
        <v>0.35583498666822649</v>
      </c>
      <c r="L4318" s="28">
        <f t="shared" ca="1" si="758"/>
        <v>1.4504034314207233</v>
      </c>
      <c r="M4318" s="28">
        <f t="shared" ca="1" si="759"/>
        <v>0.64678904186370367</v>
      </c>
      <c r="N4318" s="28">
        <f t="shared" ca="1" si="760"/>
        <v>2.0971924732844269</v>
      </c>
      <c r="O4318" s="28">
        <f t="shared" ca="1" si="761"/>
        <v>0.65628651623727041</v>
      </c>
      <c r="P4318" s="28">
        <f t="shared" ca="1" si="762"/>
        <v>0.89063000245032442</v>
      </c>
      <c r="Q4318" s="1">
        <f t="shared" ca="1" si="763"/>
        <v>0</v>
      </c>
      <c r="R4318" s="3">
        <f t="shared" ca="1" si="756"/>
        <v>0.65628651623727041</v>
      </c>
      <c r="S4318" s="3">
        <f t="shared" ca="1" si="757"/>
        <v>0.58803182919212715</v>
      </c>
      <c r="T4318" s="1">
        <f t="shared" ca="1" si="764"/>
        <v>0</v>
      </c>
    </row>
    <row r="4319" spans="9:20" x14ac:dyDescent="0.3">
      <c r="I4319" s="14">
        <v>4292</v>
      </c>
      <c r="J4319" s="28">
        <f t="shared" ca="1" si="754"/>
        <v>0.92324243062602374</v>
      </c>
      <c r="K4319" s="28">
        <f t="shared" ca="1" si="755"/>
        <v>1.4421467573253384</v>
      </c>
      <c r="L4319" s="28">
        <f t="shared" ca="1" si="758"/>
        <v>0.98162369502817637</v>
      </c>
      <c r="M4319" s="28">
        <f t="shared" ca="1" si="759"/>
        <v>0.92324243062602374</v>
      </c>
      <c r="N4319" s="28">
        <f t="shared" ca="1" si="760"/>
        <v>1.9048661256542001</v>
      </c>
      <c r="O4319" s="28">
        <f t="shared" ca="1" si="761"/>
        <v>0.71570231237685467</v>
      </c>
      <c r="P4319" s="28">
        <f t="shared" ca="1" si="762"/>
        <v>0.87044128438331503</v>
      </c>
      <c r="Q4319" s="1">
        <f t="shared" ca="1" si="763"/>
        <v>0</v>
      </c>
      <c r="R4319" s="3">
        <f t="shared" ca="1" si="756"/>
        <v>0.71570231237685467</v>
      </c>
      <c r="S4319" s="3">
        <f t="shared" ca="1" si="757"/>
        <v>0.80878686899249552</v>
      </c>
      <c r="T4319" s="1">
        <f t="shared" ca="1" si="764"/>
        <v>1</v>
      </c>
    </row>
    <row r="4320" spans="9:20" x14ac:dyDescent="0.3">
      <c r="I4320" s="14">
        <v>4293</v>
      </c>
      <c r="J4320" s="28">
        <f t="shared" ca="1" si="754"/>
        <v>-0.79904533866677063</v>
      </c>
      <c r="K4320" s="28">
        <f t="shared" ca="1" si="755"/>
        <v>0.84623918079667382</v>
      </c>
      <c r="L4320" s="28">
        <f t="shared" ca="1" si="758"/>
        <v>0.46132267494500123</v>
      </c>
      <c r="M4320" s="28">
        <f t="shared" ca="1" si="759"/>
        <v>-0.79904533866677063</v>
      </c>
      <c r="N4320" s="28">
        <f t="shared" ca="1" si="760"/>
        <v>-0.3377226637217694</v>
      </c>
      <c r="O4320" s="28">
        <f t="shared" ca="1" si="761"/>
        <v>0.31022976721568929</v>
      </c>
      <c r="P4320" s="28">
        <f t="shared" ca="1" si="762"/>
        <v>0.41636277511884107</v>
      </c>
      <c r="Q4320" s="1">
        <f t="shared" ca="1" si="763"/>
        <v>0</v>
      </c>
      <c r="R4320" s="3">
        <f t="shared" ca="1" si="756"/>
        <v>0.31022976721568934</v>
      </c>
      <c r="S4320" s="3">
        <f t="shared" ca="1" si="757"/>
        <v>0.69977763022308925</v>
      </c>
      <c r="T4320" s="1">
        <f t="shared" ca="1" si="764"/>
        <v>1</v>
      </c>
    </row>
    <row r="4321" spans="9:20" x14ac:dyDescent="0.3">
      <c r="I4321" s="14">
        <v>4294</v>
      </c>
      <c r="J4321" s="28">
        <f t="shared" ca="1" si="754"/>
        <v>0.45353758943694239</v>
      </c>
      <c r="K4321" s="28">
        <f t="shared" ca="1" si="755"/>
        <v>1.2016868452608989</v>
      </c>
      <c r="L4321" s="28">
        <f t="shared" ca="1" si="758"/>
        <v>0.52006308361896647</v>
      </c>
      <c r="M4321" s="28">
        <f t="shared" ca="1" si="759"/>
        <v>0.45353758943694239</v>
      </c>
      <c r="N4321" s="28">
        <f t="shared" ca="1" si="760"/>
        <v>0.97360067305590881</v>
      </c>
      <c r="O4321" s="28">
        <f t="shared" ca="1" si="761"/>
        <v>0.61147999758584792</v>
      </c>
      <c r="P4321" s="28">
        <f t="shared" ca="1" si="762"/>
        <v>0.72583660625654201</v>
      </c>
      <c r="Q4321" s="1">
        <f t="shared" ca="1" si="763"/>
        <v>0</v>
      </c>
      <c r="R4321" s="3">
        <f t="shared" ca="1" si="756"/>
        <v>0.61147999758584792</v>
      </c>
      <c r="S4321" s="3">
        <f t="shared" ca="1" si="757"/>
        <v>0.7688247279592697</v>
      </c>
      <c r="T4321" s="1">
        <f t="shared" ca="1" si="764"/>
        <v>1</v>
      </c>
    </row>
    <row r="4322" spans="9:20" x14ac:dyDescent="0.3">
      <c r="I4322" s="14">
        <v>4295</v>
      </c>
      <c r="J4322" s="28">
        <f t="shared" ca="1" si="754"/>
        <v>1.9181706792417279</v>
      </c>
      <c r="K4322" s="28">
        <f t="shared" ca="1" si="755"/>
        <v>1.9136048825833776</v>
      </c>
      <c r="L4322" s="28">
        <f t="shared" ca="1" si="758"/>
        <v>0.75038475442377395</v>
      </c>
      <c r="M4322" s="28">
        <f t="shared" ca="1" si="759"/>
        <v>1.9181706792417279</v>
      </c>
      <c r="N4322" s="28">
        <f t="shared" ca="1" si="760"/>
        <v>2.6685554336655017</v>
      </c>
      <c r="O4322" s="28">
        <f t="shared" ca="1" si="761"/>
        <v>0.87193430175244679</v>
      </c>
      <c r="P4322" s="28">
        <f t="shared" ca="1" si="762"/>
        <v>0.9351454757871801</v>
      </c>
      <c r="Q4322" s="1">
        <f t="shared" ca="1" si="763"/>
        <v>0</v>
      </c>
      <c r="R4322" s="3">
        <f t="shared" ca="1" si="756"/>
        <v>0.87193430175244679</v>
      </c>
      <c r="S4322" s="3">
        <f t="shared" ca="1" si="757"/>
        <v>0.87142359625768218</v>
      </c>
      <c r="T4322" s="1">
        <f t="shared" ca="1" si="764"/>
        <v>0</v>
      </c>
    </row>
    <row r="4323" spans="9:20" x14ac:dyDescent="0.3">
      <c r="I4323" s="14">
        <v>4296</v>
      </c>
      <c r="J4323" s="28">
        <f t="shared" ca="1" si="754"/>
        <v>0.21409618390062651</v>
      </c>
      <c r="K4323" s="28">
        <f t="shared" ca="1" si="755"/>
        <v>-4.7800596894526488E-2</v>
      </c>
      <c r="L4323" s="28">
        <f t="shared" ca="1" si="758"/>
        <v>0.57816024549838607</v>
      </c>
      <c r="M4323" s="28">
        <f t="shared" ca="1" si="759"/>
        <v>0.21409618390062651</v>
      </c>
      <c r="N4323" s="28">
        <f t="shared" ca="1" si="760"/>
        <v>0.79225642939901264</v>
      </c>
      <c r="O4323" s="28">
        <f t="shared" ca="1" si="761"/>
        <v>0.55332052952674549</v>
      </c>
      <c r="P4323" s="28">
        <f t="shared" ca="1" si="762"/>
        <v>0.68831562426702797</v>
      </c>
      <c r="Q4323" s="1">
        <f t="shared" ca="1" si="763"/>
        <v>0</v>
      </c>
      <c r="R4323" s="3">
        <f t="shared" ca="1" si="756"/>
        <v>0.5533205295267456</v>
      </c>
      <c r="S4323" s="3">
        <f t="shared" ca="1" si="757"/>
        <v>0.48805212566165435</v>
      </c>
      <c r="T4323" s="1">
        <f t="shared" ca="1" si="764"/>
        <v>0</v>
      </c>
    </row>
    <row r="4324" spans="9:20" x14ac:dyDescent="0.3">
      <c r="I4324" s="14">
        <v>4297</v>
      </c>
      <c r="J4324" s="28">
        <f t="shared" ca="1" si="754"/>
        <v>3.8735075191911647E-2</v>
      </c>
      <c r="K4324" s="28">
        <f t="shared" ca="1" si="755"/>
        <v>0.67880049640668116</v>
      </c>
      <c r="L4324" s="28">
        <f t="shared" ca="1" si="758"/>
        <v>0.81058846027586218</v>
      </c>
      <c r="M4324" s="28">
        <f t="shared" ca="1" si="759"/>
        <v>3.8735075191911647E-2</v>
      </c>
      <c r="N4324" s="28">
        <f t="shared" ca="1" si="760"/>
        <v>0.84932353546777384</v>
      </c>
      <c r="O4324" s="28">
        <f t="shared" ca="1" si="761"/>
        <v>0.50968255818084496</v>
      </c>
      <c r="P4324" s="28">
        <f t="shared" ca="1" si="762"/>
        <v>0.70042521935026913</v>
      </c>
      <c r="Q4324" s="1">
        <f t="shared" ca="1" si="763"/>
        <v>0</v>
      </c>
      <c r="R4324" s="3">
        <f t="shared" ca="1" si="756"/>
        <v>0.50968255818084496</v>
      </c>
      <c r="S4324" s="3">
        <f t="shared" ca="1" si="757"/>
        <v>0.66347092807124197</v>
      </c>
      <c r="T4324" s="1">
        <f t="shared" ca="1" si="764"/>
        <v>1</v>
      </c>
    </row>
    <row r="4325" spans="9:20" x14ac:dyDescent="0.3">
      <c r="I4325" s="14">
        <v>4298</v>
      </c>
      <c r="J4325" s="28">
        <f t="shared" ca="1" si="754"/>
        <v>-0.29816189084346267</v>
      </c>
      <c r="K4325" s="28">
        <f t="shared" ca="1" si="755"/>
        <v>1.4102336845772925</v>
      </c>
      <c r="L4325" s="28">
        <f t="shared" ca="1" si="758"/>
        <v>0.56307366757304156</v>
      </c>
      <c r="M4325" s="28">
        <f t="shared" ca="1" si="759"/>
        <v>-0.29816189084346267</v>
      </c>
      <c r="N4325" s="28">
        <f t="shared" ca="1" si="760"/>
        <v>0.26491177672957889</v>
      </c>
      <c r="O4325" s="28">
        <f t="shared" ca="1" si="761"/>
        <v>0.42600688561621491</v>
      </c>
      <c r="P4325" s="28">
        <f t="shared" ca="1" si="762"/>
        <v>0.56584332968202</v>
      </c>
      <c r="Q4325" s="1">
        <f t="shared" ca="1" si="763"/>
        <v>0</v>
      </c>
      <c r="R4325" s="3">
        <f t="shared" ca="1" si="756"/>
        <v>0.42600688561621491</v>
      </c>
      <c r="S4325" s="3">
        <f t="shared" ca="1" si="757"/>
        <v>0.80380279921025166</v>
      </c>
      <c r="T4325" s="1">
        <f t="shared" ca="1" si="764"/>
        <v>1</v>
      </c>
    </row>
    <row r="4326" spans="9:20" x14ac:dyDescent="0.3">
      <c r="I4326" s="14">
        <v>4299</v>
      </c>
      <c r="J4326" s="28">
        <f t="shared" ca="1" si="754"/>
        <v>5.5738119695720491E-3</v>
      </c>
      <c r="K4326" s="28">
        <f t="shared" ca="1" si="755"/>
        <v>4.8653205332374681E-2</v>
      </c>
      <c r="L4326" s="28">
        <f t="shared" ca="1" si="758"/>
        <v>0.27511458879840933</v>
      </c>
      <c r="M4326" s="28">
        <f t="shared" ca="1" si="759"/>
        <v>5.5738119695720491E-3</v>
      </c>
      <c r="N4326" s="28">
        <f t="shared" ca="1" si="760"/>
        <v>0.28068840076798141</v>
      </c>
      <c r="O4326" s="28">
        <f t="shared" ca="1" si="761"/>
        <v>0.50139344938482644</v>
      </c>
      <c r="P4326" s="28">
        <f t="shared" ca="1" si="762"/>
        <v>0.56971498647259655</v>
      </c>
      <c r="Q4326" s="1">
        <f t="shared" ca="1" si="763"/>
        <v>0</v>
      </c>
      <c r="R4326" s="3">
        <f t="shared" ca="1" si="756"/>
        <v>0.50139344938482644</v>
      </c>
      <c r="S4326" s="3">
        <f t="shared" ca="1" si="757"/>
        <v>0.51216090255350954</v>
      </c>
      <c r="T4326" s="1">
        <f t="shared" ca="1" si="764"/>
        <v>1</v>
      </c>
    </row>
    <row r="4327" spans="9:20" x14ac:dyDescent="0.3">
      <c r="I4327" s="14">
        <v>4300</v>
      </c>
      <c r="J4327" s="28">
        <f t="shared" ca="1" si="754"/>
        <v>0.48906997061651419</v>
      </c>
      <c r="K4327" s="28">
        <f t="shared" ca="1" si="755"/>
        <v>0.35822522885124197</v>
      </c>
      <c r="L4327" s="28">
        <f t="shared" ca="1" si="758"/>
        <v>0.89677691578728724</v>
      </c>
      <c r="M4327" s="28">
        <f t="shared" ca="1" si="759"/>
        <v>0.48906997061651419</v>
      </c>
      <c r="N4327" s="28">
        <f t="shared" ca="1" si="760"/>
        <v>1.3858468864038014</v>
      </c>
      <c r="O4327" s="28">
        <f t="shared" ca="1" si="761"/>
        <v>0.61988731672735486</v>
      </c>
      <c r="P4327" s="28">
        <f t="shared" ca="1" si="762"/>
        <v>0.79992839443411656</v>
      </c>
      <c r="Q4327" s="1">
        <f t="shared" ca="1" si="763"/>
        <v>0</v>
      </c>
      <c r="R4327" s="3">
        <f t="shared" ca="1" si="756"/>
        <v>0.61988731672735486</v>
      </c>
      <c r="S4327" s="3">
        <f t="shared" ca="1" si="757"/>
        <v>0.58861074422059168</v>
      </c>
      <c r="T4327" s="1">
        <f t="shared" ca="1" si="764"/>
        <v>0</v>
      </c>
    </row>
    <row r="4328" spans="9:20" x14ac:dyDescent="0.3">
      <c r="I4328" s="14">
        <v>4301</v>
      </c>
      <c r="J4328" s="28">
        <f t="shared" ca="1" si="754"/>
        <v>0.48447117255832456</v>
      </c>
      <c r="K4328" s="28">
        <f t="shared" ca="1" si="755"/>
        <v>1.2951248063928702</v>
      </c>
      <c r="L4328" s="28">
        <f t="shared" ca="1" si="758"/>
        <v>1.109540507841166</v>
      </c>
      <c r="M4328" s="28">
        <f t="shared" ca="1" si="759"/>
        <v>0.48447117255832456</v>
      </c>
      <c r="N4328" s="28">
        <f t="shared" ca="1" si="760"/>
        <v>1.5940116803994906</v>
      </c>
      <c r="O4328" s="28">
        <f t="shared" ca="1" si="761"/>
        <v>0.61880311974569424</v>
      </c>
      <c r="P4328" s="28">
        <f t="shared" ca="1" si="762"/>
        <v>0.83117977002373988</v>
      </c>
      <c r="Q4328" s="1">
        <f t="shared" ca="1" si="763"/>
        <v>0</v>
      </c>
      <c r="R4328" s="3">
        <f t="shared" ca="1" si="756"/>
        <v>0.61880311974569435</v>
      </c>
      <c r="S4328" s="3">
        <f t="shared" ca="1" si="757"/>
        <v>0.78501335262639138</v>
      </c>
      <c r="T4328" s="1">
        <f t="shared" ca="1" si="764"/>
        <v>1</v>
      </c>
    </row>
    <row r="4329" spans="9:20" x14ac:dyDescent="0.3">
      <c r="I4329" s="14">
        <v>4302</v>
      </c>
      <c r="J4329" s="28">
        <f t="shared" ca="1" si="754"/>
        <v>1.8550182022462334</v>
      </c>
      <c r="K4329" s="28">
        <f t="shared" ca="1" si="755"/>
        <v>2.1177685649696918</v>
      </c>
      <c r="L4329" s="28">
        <f t="shared" ca="1" si="758"/>
        <v>0.84157277196898328</v>
      </c>
      <c r="M4329" s="28">
        <f t="shared" ca="1" si="759"/>
        <v>1.8550182022462334</v>
      </c>
      <c r="N4329" s="28">
        <f t="shared" ca="1" si="760"/>
        <v>2.6965909742152165</v>
      </c>
      <c r="O4329" s="28">
        <f t="shared" ca="1" si="761"/>
        <v>0.86471522152573443</v>
      </c>
      <c r="P4329" s="28">
        <f t="shared" ca="1" si="762"/>
        <v>0.93682518518441915</v>
      </c>
      <c r="Q4329" s="1">
        <f t="shared" ca="1" si="763"/>
        <v>0</v>
      </c>
      <c r="R4329" s="3">
        <f t="shared" ca="1" si="756"/>
        <v>0.86471522152573443</v>
      </c>
      <c r="S4329" s="3">
        <f t="shared" ca="1" si="757"/>
        <v>0.89261823171344756</v>
      </c>
      <c r="T4329" s="1">
        <f t="shared" ca="1" si="764"/>
        <v>1</v>
      </c>
    </row>
    <row r="4330" spans="9:20" x14ac:dyDescent="0.3">
      <c r="I4330" s="14">
        <v>4303</v>
      </c>
      <c r="J4330" s="28">
        <f t="shared" ca="1" si="754"/>
        <v>-0.45332437186080649</v>
      </c>
      <c r="K4330" s="28">
        <f t="shared" ca="1" si="755"/>
        <v>1.0184313534403227</v>
      </c>
      <c r="L4330" s="28">
        <f t="shared" ca="1" si="758"/>
        <v>1.0181536604736192</v>
      </c>
      <c r="M4330" s="28">
        <f t="shared" ca="1" si="759"/>
        <v>-0.45332437186080649</v>
      </c>
      <c r="N4330" s="28">
        <f t="shared" ca="1" si="760"/>
        <v>0.56482928861281279</v>
      </c>
      <c r="O4330" s="28">
        <f t="shared" ca="1" si="761"/>
        <v>0.38857065818882525</v>
      </c>
      <c r="P4330" s="28">
        <f t="shared" ca="1" si="762"/>
        <v>0.63756920646352522</v>
      </c>
      <c r="Q4330" s="1">
        <f t="shared" ca="1" si="763"/>
        <v>0</v>
      </c>
      <c r="R4330" s="3">
        <f t="shared" ca="1" si="756"/>
        <v>0.38857065818882525</v>
      </c>
      <c r="S4330" s="3">
        <f t="shared" ca="1" si="757"/>
        <v>0.73466693353020029</v>
      </c>
      <c r="T4330" s="1">
        <f t="shared" ca="1" si="764"/>
        <v>1</v>
      </c>
    </row>
    <row r="4331" spans="9:20" x14ac:dyDescent="0.3">
      <c r="I4331" s="14">
        <v>4304</v>
      </c>
      <c r="J4331" s="28">
        <f t="shared" ca="1" si="754"/>
        <v>-0.21503278726542169</v>
      </c>
      <c r="K4331" s="28">
        <f t="shared" ca="1" si="755"/>
        <v>0.96347984111763008</v>
      </c>
      <c r="L4331" s="28">
        <f t="shared" ca="1" si="758"/>
        <v>0.8206996046677425</v>
      </c>
      <c r="M4331" s="28">
        <f t="shared" ca="1" si="759"/>
        <v>-0.21503278726542169</v>
      </c>
      <c r="N4331" s="28">
        <f t="shared" ca="1" si="760"/>
        <v>0.60566681740232076</v>
      </c>
      <c r="O4331" s="28">
        <f t="shared" ca="1" si="761"/>
        <v>0.44644799404618823</v>
      </c>
      <c r="P4331" s="28">
        <f t="shared" ca="1" si="762"/>
        <v>0.6469517120364805</v>
      </c>
      <c r="Q4331" s="1">
        <f t="shared" ca="1" si="763"/>
        <v>0</v>
      </c>
      <c r="R4331" s="3">
        <f t="shared" ca="1" si="756"/>
        <v>0.44644799404618829</v>
      </c>
      <c r="S4331" s="3">
        <f t="shared" ca="1" si="757"/>
        <v>0.72381798605337555</v>
      </c>
      <c r="T4331" s="1">
        <f t="shared" ca="1" si="764"/>
        <v>1</v>
      </c>
    </row>
    <row r="4332" spans="9:20" x14ac:dyDescent="0.3">
      <c r="I4332" s="14">
        <v>4305</v>
      </c>
      <c r="J4332" s="28">
        <f t="shared" ca="1" si="754"/>
        <v>0.49310592962928068</v>
      </c>
      <c r="K4332" s="28">
        <f t="shared" ca="1" si="755"/>
        <v>0.51540618766103508</v>
      </c>
      <c r="L4332" s="28">
        <f t="shared" ca="1" si="758"/>
        <v>0.33223148332279251</v>
      </c>
      <c r="M4332" s="28">
        <f t="shared" ca="1" si="759"/>
        <v>0.49310592962928068</v>
      </c>
      <c r="N4332" s="28">
        <f t="shared" ca="1" si="760"/>
        <v>0.82533741295207319</v>
      </c>
      <c r="O4332" s="28">
        <f t="shared" ca="1" si="761"/>
        <v>0.62083783655887692</v>
      </c>
      <c r="P4332" s="28">
        <f t="shared" ca="1" si="762"/>
        <v>0.69536814867849972</v>
      </c>
      <c r="Q4332" s="1">
        <f t="shared" ca="1" si="763"/>
        <v>0</v>
      </c>
      <c r="R4332" s="3">
        <f t="shared" ca="1" si="756"/>
        <v>0.62083783655887692</v>
      </c>
      <c r="S4332" s="3">
        <f t="shared" ca="1" si="757"/>
        <v>0.62607295344540481</v>
      </c>
      <c r="T4332" s="1">
        <f t="shared" ca="1" si="764"/>
        <v>1</v>
      </c>
    </row>
    <row r="4333" spans="9:20" x14ac:dyDescent="0.3">
      <c r="I4333" s="14">
        <v>4306</v>
      </c>
      <c r="J4333" s="28">
        <f t="shared" ca="1" si="754"/>
        <v>-0.37933559325647093</v>
      </c>
      <c r="K4333" s="28">
        <f t="shared" ca="1" si="755"/>
        <v>1.5750437152232897</v>
      </c>
      <c r="L4333" s="28">
        <f t="shared" ca="1" si="758"/>
        <v>0.44542690050613626</v>
      </c>
      <c r="M4333" s="28">
        <f t="shared" ca="1" si="759"/>
        <v>-0.37933559325647093</v>
      </c>
      <c r="N4333" s="28">
        <f t="shared" ca="1" si="760"/>
        <v>6.6091307249665332E-2</v>
      </c>
      <c r="O4333" s="28">
        <f t="shared" ca="1" si="761"/>
        <v>0.40628715388288295</v>
      </c>
      <c r="P4333" s="28">
        <f t="shared" ca="1" si="762"/>
        <v>0.51651681504557423</v>
      </c>
      <c r="Q4333" s="1">
        <f t="shared" ca="1" si="763"/>
        <v>0</v>
      </c>
      <c r="R4333" s="3">
        <f t="shared" ca="1" si="756"/>
        <v>0.40628715388288295</v>
      </c>
      <c r="S4333" s="3">
        <f t="shared" ca="1" si="757"/>
        <v>0.82850144147011529</v>
      </c>
      <c r="T4333" s="1">
        <f t="shared" ca="1" si="764"/>
        <v>1</v>
      </c>
    </row>
    <row r="4334" spans="9:20" x14ac:dyDescent="0.3">
      <c r="I4334" s="14">
        <v>4307</v>
      </c>
      <c r="J4334" s="28">
        <f t="shared" ca="1" si="754"/>
        <v>-9.8725912254800929E-2</v>
      </c>
      <c r="K4334" s="28">
        <f t="shared" ca="1" si="755"/>
        <v>1.5891020069794255</v>
      </c>
      <c r="L4334" s="28">
        <f t="shared" ca="1" si="758"/>
        <v>0.86863104911088851</v>
      </c>
      <c r="M4334" s="28">
        <f t="shared" ca="1" si="759"/>
        <v>-9.8725912254800929E-2</v>
      </c>
      <c r="N4334" s="28">
        <f t="shared" ca="1" si="760"/>
        <v>0.76990513685608764</v>
      </c>
      <c r="O4334" s="28">
        <f t="shared" ca="1" si="761"/>
        <v>0.47533854954703003</v>
      </c>
      <c r="P4334" s="28">
        <f t="shared" ca="1" si="762"/>
        <v>0.68350037257604224</v>
      </c>
      <c r="Q4334" s="1">
        <f t="shared" ca="1" si="763"/>
        <v>0</v>
      </c>
      <c r="R4334" s="3">
        <f t="shared" ca="1" si="756"/>
        <v>0.47533854954703003</v>
      </c>
      <c r="S4334" s="3">
        <f t="shared" ca="1" si="757"/>
        <v>0.83048972422852729</v>
      </c>
      <c r="T4334" s="1">
        <f t="shared" ca="1" si="764"/>
        <v>1</v>
      </c>
    </row>
    <row r="4335" spans="9:20" x14ac:dyDescent="0.3">
      <c r="I4335" s="14">
        <v>4308</v>
      </c>
      <c r="J4335" s="28">
        <f t="shared" ca="1" si="754"/>
        <v>-0.88194369902830438</v>
      </c>
      <c r="K4335" s="28">
        <f t="shared" ca="1" si="755"/>
        <v>1.1244437953030799</v>
      </c>
      <c r="L4335" s="28">
        <f t="shared" ca="1" si="758"/>
        <v>0.90984710427550763</v>
      </c>
      <c r="M4335" s="28">
        <f t="shared" ca="1" si="759"/>
        <v>-0.88194369902830438</v>
      </c>
      <c r="N4335" s="28">
        <f t="shared" ca="1" si="760"/>
        <v>2.790340524720325E-2</v>
      </c>
      <c r="O4335" s="28">
        <f t="shared" ca="1" si="761"/>
        <v>0.2927751586934379</v>
      </c>
      <c r="P4335" s="28">
        <f t="shared" ca="1" si="762"/>
        <v>0.50697539873053865</v>
      </c>
      <c r="Q4335" s="1">
        <f t="shared" ca="1" si="763"/>
        <v>0</v>
      </c>
      <c r="R4335" s="3">
        <f t="shared" ca="1" si="756"/>
        <v>0.2927751586934379</v>
      </c>
      <c r="S4335" s="3">
        <f t="shared" ca="1" si="757"/>
        <v>0.75481206420240876</v>
      </c>
      <c r="T4335" s="1">
        <f t="shared" ca="1" si="764"/>
        <v>1</v>
      </c>
    </row>
    <row r="4336" spans="9:20" x14ac:dyDescent="0.3">
      <c r="I4336" s="14">
        <v>4309</v>
      </c>
      <c r="J4336" s="28">
        <f t="shared" ca="1" si="754"/>
        <v>1.1226591826451291</v>
      </c>
      <c r="K4336" s="28">
        <f t="shared" ca="1" si="755"/>
        <v>1.2369281710279842</v>
      </c>
      <c r="L4336" s="28">
        <f t="shared" ca="1" si="758"/>
        <v>1.1459326249897352</v>
      </c>
      <c r="M4336" s="28">
        <f t="shared" ca="1" si="759"/>
        <v>1.1226591826451291</v>
      </c>
      <c r="N4336" s="28">
        <f t="shared" ca="1" si="760"/>
        <v>2.2685918076348646</v>
      </c>
      <c r="O4336" s="28">
        <f t="shared" ca="1" si="761"/>
        <v>0.7544816343165438</v>
      </c>
      <c r="P4336" s="28">
        <f t="shared" ca="1" si="762"/>
        <v>0.90624220592979488</v>
      </c>
      <c r="Q4336" s="1">
        <f t="shared" ca="1" si="763"/>
        <v>0</v>
      </c>
      <c r="R4336" s="3">
        <f t="shared" ca="1" si="756"/>
        <v>0.75448163431654391</v>
      </c>
      <c r="S4336" s="3">
        <f t="shared" ca="1" si="757"/>
        <v>0.7750288653997599</v>
      </c>
      <c r="T4336" s="1">
        <f t="shared" ca="1" si="764"/>
        <v>1</v>
      </c>
    </row>
    <row r="4337" spans="9:20" x14ac:dyDescent="0.3">
      <c r="I4337" s="14">
        <v>4310</v>
      </c>
      <c r="J4337" s="28">
        <f t="shared" ca="1" si="754"/>
        <v>6.1468168927984457E-2</v>
      </c>
      <c r="K4337" s="28">
        <f t="shared" ca="1" si="755"/>
        <v>1.3773744554765797</v>
      </c>
      <c r="L4337" s="28">
        <f t="shared" ca="1" si="758"/>
        <v>0.73065439418322797</v>
      </c>
      <c r="M4337" s="28">
        <f t="shared" ca="1" si="759"/>
        <v>6.1468168927984457E-2</v>
      </c>
      <c r="N4337" s="28">
        <f t="shared" ca="1" si="760"/>
        <v>0.79212256311121243</v>
      </c>
      <c r="O4337" s="28">
        <f t="shared" ca="1" si="761"/>
        <v>0.51536220557230095</v>
      </c>
      <c r="P4337" s="28">
        <f t="shared" ca="1" si="762"/>
        <v>0.68828690424107086</v>
      </c>
      <c r="Q4337" s="1">
        <f t="shared" ca="1" si="763"/>
        <v>0</v>
      </c>
      <c r="R4337" s="3">
        <f t="shared" ca="1" si="756"/>
        <v>0.51536220557230095</v>
      </c>
      <c r="S4337" s="3">
        <f t="shared" ca="1" si="757"/>
        <v>0.79856899525699676</v>
      </c>
      <c r="T4337" s="1">
        <f t="shared" ca="1" si="764"/>
        <v>1</v>
      </c>
    </row>
    <row r="4338" spans="9:20" x14ac:dyDescent="0.3">
      <c r="I4338" s="14">
        <v>4311</v>
      </c>
      <c r="J4338" s="28">
        <f t="shared" ca="1" si="754"/>
        <v>-0.70771626737683158</v>
      </c>
      <c r="K4338" s="28">
        <f t="shared" ca="1" si="755"/>
        <v>1.5652537104825657</v>
      </c>
      <c r="L4338" s="28">
        <f t="shared" ca="1" si="758"/>
        <v>1.2241229646507588</v>
      </c>
      <c r="M4338" s="28">
        <f t="shared" ca="1" si="759"/>
        <v>-0.70771626737683158</v>
      </c>
      <c r="N4338" s="28">
        <f t="shared" ca="1" si="760"/>
        <v>0.51640669727392718</v>
      </c>
      <c r="O4338" s="28">
        <f t="shared" ca="1" si="761"/>
        <v>0.33010365784913737</v>
      </c>
      <c r="P4338" s="28">
        <f t="shared" ca="1" si="762"/>
        <v>0.62630714879876881</v>
      </c>
      <c r="Q4338" s="1">
        <f t="shared" ca="1" si="763"/>
        <v>0</v>
      </c>
      <c r="R4338" s="3">
        <f t="shared" ca="1" si="756"/>
        <v>0.33010365784913737</v>
      </c>
      <c r="S4338" s="3">
        <f t="shared" ca="1" si="757"/>
        <v>0.82710593414719213</v>
      </c>
      <c r="T4338" s="1">
        <f t="shared" ca="1" si="764"/>
        <v>1</v>
      </c>
    </row>
    <row r="4339" spans="9:20" x14ac:dyDescent="0.3">
      <c r="I4339" s="14">
        <v>4312</v>
      </c>
      <c r="J4339" s="28">
        <f t="shared" ca="1" si="754"/>
        <v>-0.86481174017162621</v>
      </c>
      <c r="K4339" s="28">
        <f t="shared" ca="1" si="755"/>
        <v>0.57647637287968723</v>
      </c>
      <c r="L4339" s="28">
        <f t="shared" ca="1" si="758"/>
        <v>0.75568404448727189</v>
      </c>
      <c r="M4339" s="28">
        <f t="shared" ca="1" si="759"/>
        <v>-0.86481174017162621</v>
      </c>
      <c r="N4339" s="28">
        <f t="shared" ca="1" si="760"/>
        <v>-0.10912769568435432</v>
      </c>
      <c r="O4339" s="28">
        <f t="shared" ca="1" si="761"/>
        <v>0.29633501654258859</v>
      </c>
      <c r="P4339" s="28">
        <f t="shared" ca="1" si="762"/>
        <v>0.47274511857883894</v>
      </c>
      <c r="Q4339" s="1">
        <f t="shared" ca="1" si="763"/>
        <v>0</v>
      </c>
      <c r="R4339" s="3">
        <f t="shared" ca="1" si="756"/>
        <v>0.29633501654258859</v>
      </c>
      <c r="S4339" s="3">
        <f t="shared" ca="1" si="757"/>
        <v>0.6402562174031835</v>
      </c>
      <c r="T4339" s="1">
        <f t="shared" ca="1" si="764"/>
        <v>1</v>
      </c>
    </row>
    <row r="4340" spans="9:20" x14ac:dyDescent="0.3">
      <c r="I4340" s="14">
        <v>4313</v>
      </c>
      <c r="J4340" s="28">
        <f t="shared" ca="1" si="754"/>
        <v>-0.79356221363419599</v>
      </c>
      <c r="K4340" s="28">
        <f t="shared" ca="1" si="755"/>
        <v>1.0774988039292401</v>
      </c>
      <c r="L4340" s="28">
        <f t="shared" ca="1" si="758"/>
        <v>0.57650859026487178</v>
      </c>
      <c r="M4340" s="28">
        <f t="shared" ca="1" si="759"/>
        <v>-0.79356221363419599</v>
      </c>
      <c r="N4340" s="28">
        <f t="shared" ca="1" si="760"/>
        <v>-0.21705362336932421</v>
      </c>
      <c r="O4340" s="28">
        <f t="shared" ca="1" si="761"/>
        <v>0.31140430531484059</v>
      </c>
      <c r="P4340" s="28">
        <f t="shared" ca="1" si="762"/>
        <v>0.44594863461956635</v>
      </c>
      <c r="Q4340" s="1">
        <f t="shared" ca="1" si="763"/>
        <v>0</v>
      </c>
      <c r="R4340" s="3">
        <f t="shared" ca="1" si="756"/>
        <v>0.31140430531484059</v>
      </c>
      <c r="S4340" s="3">
        <f t="shared" ca="1" si="757"/>
        <v>0.74602036344807465</v>
      </c>
      <c r="T4340" s="1">
        <f t="shared" ca="1" si="764"/>
        <v>1</v>
      </c>
    </row>
    <row r="4341" spans="9:20" x14ac:dyDescent="0.3">
      <c r="I4341" s="14">
        <v>4314</v>
      </c>
      <c r="J4341" s="28">
        <f t="shared" ca="1" si="754"/>
        <v>-0.4519455953179074</v>
      </c>
      <c r="K4341" s="28">
        <f t="shared" ca="1" si="755"/>
        <v>0.31099761531978065</v>
      </c>
      <c r="L4341" s="28">
        <f t="shared" ca="1" si="758"/>
        <v>1.1710478452516637</v>
      </c>
      <c r="M4341" s="28">
        <f t="shared" ca="1" si="759"/>
        <v>-0.4519455953179074</v>
      </c>
      <c r="N4341" s="28">
        <f t="shared" ca="1" si="760"/>
        <v>0.71910224993375627</v>
      </c>
      <c r="O4341" s="28">
        <f t="shared" ca="1" si="761"/>
        <v>0.3888982830311859</v>
      </c>
      <c r="P4341" s="28">
        <f t="shared" ca="1" si="762"/>
        <v>0.67240929575740827</v>
      </c>
      <c r="Q4341" s="1">
        <f t="shared" ca="1" si="763"/>
        <v>0</v>
      </c>
      <c r="R4341" s="3">
        <f t="shared" ca="1" si="756"/>
        <v>0.3888982830311859</v>
      </c>
      <c r="S4341" s="3">
        <f t="shared" ca="1" si="757"/>
        <v>0.57712874901909472</v>
      </c>
      <c r="T4341" s="1">
        <f t="shared" ca="1" si="764"/>
        <v>1</v>
      </c>
    </row>
    <row r="4342" spans="9:20" x14ac:dyDescent="0.3">
      <c r="I4342" s="14">
        <v>4315</v>
      </c>
      <c r="J4342" s="28">
        <f t="shared" ca="1" si="754"/>
        <v>0.81422515267052553</v>
      </c>
      <c r="K4342" s="28">
        <f t="shared" ca="1" si="755"/>
        <v>1.1175103635197228</v>
      </c>
      <c r="L4342" s="28">
        <f t="shared" ca="1" si="758"/>
        <v>0.7109222174972144</v>
      </c>
      <c r="M4342" s="28">
        <f t="shared" ca="1" si="759"/>
        <v>0.81422515267052553</v>
      </c>
      <c r="N4342" s="28">
        <f t="shared" ca="1" si="760"/>
        <v>1.52514737016774</v>
      </c>
      <c r="O4342" s="28">
        <f t="shared" ca="1" si="761"/>
        <v>0.69300912716950613</v>
      </c>
      <c r="P4342" s="28">
        <f t="shared" ca="1" si="762"/>
        <v>0.82129520679493462</v>
      </c>
      <c r="Q4342" s="1">
        <f t="shared" ca="1" si="763"/>
        <v>0</v>
      </c>
      <c r="R4342" s="3">
        <f t="shared" ca="1" si="756"/>
        <v>0.69300912716950613</v>
      </c>
      <c r="S4342" s="3">
        <f t="shared" ca="1" si="757"/>
        <v>0.75352662248403335</v>
      </c>
      <c r="T4342" s="1">
        <f t="shared" ca="1" si="764"/>
        <v>1</v>
      </c>
    </row>
    <row r="4343" spans="9:20" x14ac:dyDescent="0.3">
      <c r="I4343" s="14">
        <v>4316</v>
      </c>
      <c r="J4343" s="28">
        <f t="shared" ca="1" si="754"/>
        <v>3.7863669078331545E-2</v>
      </c>
      <c r="K4343" s="28">
        <f t="shared" ca="1" si="755"/>
        <v>1.06204977124714</v>
      </c>
      <c r="L4343" s="28">
        <f t="shared" ca="1" si="758"/>
        <v>0.85057645613286237</v>
      </c>
      <c r="M4343" s="28">
        <f t="shared" ca="1" si="759"/>
        <v>3.7863669078331545E-2</v>
      </c>
      <c r="N4343" s="28">
        <f t="shared" ca="1" si="760"/>
        <v>0.88844012521119387</v>
      </c>
      <c r="O4343" s="28">
        <f t="shared" ca="1" si="761"/>
        <v>0.50946478652480243</v>
      </c>
      <c r="P4343" s="28">
        <f t="shared" ca="1" si="762"/>
        <v>0.70856816430917147</v>
      </c>
      <c r="Q4343" s="1">
        <f t="shared" ca="1" si="763"/>
        <v>0</v>
      </c>
      <c r="R4343" s="3">
        <f t="shared" ca="1" si="756"/>
        <v>0.50946478652480243</v>
      </c>
      <c r="S4343" s="3">
        <f t="shared" ca="1" si="757"/>
        <v>0.7430820643489322</v>
      </c>
      <c r="T4343" s="1">
        <f t="shared" ca="1" si="764"/>
        <v>1</v>
      </c>
    </row>
    <row r="4344" spans="9:20" x14ac:dyDescent="0.3">
      <c r="I4344" s="14">
        <v>4317</v>
      </c>
      <c r="J4344" s="28">
        <f t="shared" ca="1" si="754"/>
        <v>-0.97534386235011505</v>
      </c>
      <c r="K4344" s="28">
        <f t="shared" ca="1" si="755"/>
        <v>1.2668429089435924</v>
      </c>
      <c r="L4344" s="28">
        <f t="shared" ca="1" si="758"/>
        <v>0.9052228980532715</v>
      </c>
      <c r="M4344" s="28">
        <f t="shared" ca="1" si="759"/>
        <v>-0.97534386235011505</v>
      </c>
      <c r="N4344" s="28">
        <f t="shared" ca="1" si="760"/>
        <v>-7.0120964296843558E-2</v>
      </c>
      <c r="O4344" s="28">
        <f t="shared" ca="1" si="761"/>
        <v>0.27381663945801404</v>
      </c>
      <c r="P4344" s="28">
        <f t="shared" ca="1" si="762"/>
        <v>0.48247693833843147</v>
      </c>
      <c r="Q4344" s="1">
        <f t="shared" ca="1" si="763"/>
        <v>0</v>
      </c>
      <c r="R4344" s="3">
        <f t="shared" ca="1" si="756"/>
        <v>0.27381663945801404</v>
      </c>
      <c r="S4344" s="3">
        <f t="shared" ca="1" si="757"/>
        <v>0.78020182699992935</v>
      </c>
      <c r="T4344" s="1">
        <f t="shared" ca="1" si="764"/>
        <v>1</v>
      </c>
    </row>
    <row r="4345" spans="9:20" x14ac:dyDescent="0.3">
      <c r="I4345" s="14">
        <v>4318</v>
      </c>
      <c r="J4345" s="28">
        <f t="shared" ca="1" si="754"/>
        <v>0.18547149703958671</v>
      </c>
      <c r="K4345" s="28">
        <f t="shared" ca="1" si="755"/>
        <v>1.0806456674745386</v>
      </c>
      <c r="L4345" s="28">
        <f t="shared" ca="1" si="758"/>
        <v>0.85011142194331057</v>
      </c>
      <c r="M4345" s="28">
        <f t="shared" ca="1" si="759"/>
        <v>0.18547149703958671</v>
      </c>
      <c r="N4345" s="28">
        <f t="shared" ca="1" si="760"/>
        <v>1.0355829189828973</v>
      </c>
      <c r="O4345" s="28">
        <f t="shared" ca="1" si="761"/>
        <v>0.54623540992582353</v>
      </c>
      <c r="P4345" s="28">
        <f t="shared" ca="1" si="762"/>
        <v>0.73799682859025884</v>
      </c>
      <c r="Q4345" s="1">
        <f t="shared" ca="1" si="763"/>
        <v>0</v>
      </c>
      <c r="R4345" s="3">
        <f t="shared" ca="1" si="756"/>
        <v>0.54623540992582353</v>
      </c>
      <c r="S4345" s="3">
        <f t="shared" ca="1" si="757"/>
        <v>0.74661615046542984</v>
      </c>
      <c r="T4345" s="1">
        <f t="shared" ca="1" si="764"/>
        <v>1</v>
      </c>
    </row>
    <row r="4346" spans="9:20" x14ac:dyDescent="0.3">
      <c r="I4346" s="14">
        <v>4319</v>
      </c>
      <c r="J4346" s="28">
        <f t="shared" ca="1" si="754"/>
        <v>-0.20327240749091796</v>
      </c>
      <c r="K4346" s="28">
        <f t="shared" ca="1" si="755"/>
        <v>1.2058707117986784</v>
      </c>
      <c r="L4346" s="28">
        <f t="shared" ca="1" si="758"/>
        <v>0.9213674891226461</v>
      </c>
      <c r="M4346" s="28">
        <f t="shared" ca="1" si="759"/>
        <v>-0.20327240749091796</v>
      </c>
      <c r="N4346" s="28">
        <f t="shared" ca="1" si="760"/>
        <v>0.71809508163172819</v>
      </c>
      <c r="O4346" s="28">
        <f t="shared" ca="1" si="761"/>
        <v>0.44935616039031717</v>
      </c>
      <c r="P4346" s="28">
        <f t="shared" ca="1" si="762"/>
        <v>0.6721874032128804</v>
      </c>
      <c r="Q4346" s="1">
        <f t="shared" ca="1" si="763"/>
        <v>0</v>
      </c>
      <c r="R4346" s="3">
        <f t="shared" ca="1" si="756"/>
        <v>0.44935616039031717</v>
      </c>
      <c r="S4346" s="3">
        <f t="shared" ca="1" si="757"/>
        <v>0.76956750371872251</v>
      </c>
      <c r="T4346" s="1">
        <f t="shared" ca="1" si="764"/>
        <v>1</v>
      </c>
    </row>
    <row r="4347" spans="9:20" x14ac:dyDescent="0.3">
      <c r="I4347" s="14">
        <v>4320</v>
      </c>
      <c r="J4347" s="28">
        <f t="shared" ca="1" si="754"/>
        <v>-0.33151387704486185</v>
      </c>
      <c r="K4347" s="28">
        <f t="shared" ca="1" si="755"/>
        <v>0.20985172208877886</v>
      </c>
      <c r="L4347" s="28">
        <f t="shared" ca="1" si="758"/>
        <v>0.84013944663141338</v>
      </c>
      <c r="M4347" s="28">
        <f t="shared" ca="1" si="759"/>
        <v>-0.33151387704486185</v>
      </c>
      <c r="N4347" s="28">
        <f t="shared" ca="1" si="760"/>
        <v>0.50862556958655158</v>
      </c>
      <c r="O4347" s="28">
        <f t="shared" ca="1" si="761"/>
        <v>0.41787231920959744</v>
      </c>
      <c r="P4347" s="28">
        <f t="shared" ca="1" si="762"/>
        <v>0.62448422066692544</v>
      </c>
      <c r="Q4347" s="1">
        <f t="shared" ca="1" si="763"/>
        <v>0</v>
      </c>
      <c r="R4347" s="3">
        <f t="shared" ca="1" si="756"/>
        <v>0.41787231920959744</v>
      </c>
      <c r="S4347" s="3">
        <f t="shared" ca="1" si="757"/>
        <v>0.55227124551799034</v>
      </c>
      <c r="T4347" s="1">
        <f t="shared" ca="1" si="764"/>
        <v>1</v>
      </c>
    </row>
    <row r="4348" spans="9:20" x14ac:dyDescent="0.3">
      <c r="I4348" s="14">
        <v>4321</v>
      </c>
      <c r="J4348" s="28">
        <f t="shared" ca="1" si="754"/>
        <v>0.1318174778092446</v>
      </c>
      <c r="K4348" s="28">
        <f t="shared" ca="1" si="755"/>
        <v>0.85473359953416095</v>
      </c>
      <c r="L4348" s="28">
        <f t="shared" ca="1" si="758"/>
        <v>0.5205217562346619</v>
      </c>
      <c r="M4348" s="28">
        <f t="shared" ca="1" si="759"/>
        <v>0.1318174778092446</v>
      </c>
      <c r="N4348" s="28">
        <f t="shared" ca="1" si="760"/>
        <v>0.65233923404390648</v>
      </c>
      <c r="O4348" s="28">
        <f t="shared" ca="1" si="761"/>
        <v>0.53290673471194649</v>
      </c>
      <c r="P4348" s="28">
        <f t="shared" ca="1" si="762"/>
        <v>0.65753740993952947</v>
      </c>
      <c r="Q4348" s="1">
        <f t="shared" ca="1" si="763"/>
        <v>0</v>
      </c>
      <c r="R4348" s="3">
        <f t="shared" ca="1" si="756"/>
        <v>0.53290673471194661</v>
      </c>
      <c r="S4348" s="3">
        <f t="shared" ca="1" si="757"/>
        <v>0.70155917930679912</v>
      </c>
      <c r="T4348" s="1">
        <f t="shared" ca="1" si="764"/>
        <v>1</v>
      </c>
    </row>
    <row r="4349" spans="9:20" x14ac:dyDescent="0.3">
      <c r="I4349" s="14">
        <v>4322</v>
      </c>
      <c r="J4349" s="28">
        <f t="shared" ca="1" si="754"/>
        <v>0.68119155347320848</v>
      </c>
      <c r="K4349" s="28">
        <f t="shared" ca="1" si="755"/>
        <v>0.21558847480817131</v>
      </c>
      <c r="L4349" s="28">
        <f t="shared" ca="1" si="758"/>
        <v>0.36071123756590917</v>
      </c>
      <c r="M4349" s="28">
        <f t="shared" ca="1" si="759"/>
        <v>0.68119155347320848</v>
      </c>
      <c r="N4349" s="28">
        <f t="shared" ca="1" si="760"/>
        <v>1.0419027910391176</v>
      </c>
      <c r="O4349" s="28">
        <f t="shared" ca="1" si="761"/>
        <v>0.66400458788625438</v>
      </c>
      <c r="P4349" s="28">
        <f t="shared" ca="1" si="762"/>
        <v>0.73921698400340285</v>
      </c>
      <c r="Q4349" s="1">
        <f t="shared" ca="1" si="763"/>
        <v>0</v>
      </c>
      <c r="R4349" s="3">
        <f t="shared" ca="1" si="756"/>
        <v>0.66400458788625438</v>
      </c>
      <c r="S4349" s="3">
        <f t="shared" ca="1" si="757"/>
        <v>0.55368933013907562</v>
      </c>
      <c r="T4349" s="1">
        <f t="shared" ca="1" si="764"/>
        <v>0</v>
      </c>
    </row>
    <row r="4350" spans="9:20" x14ac:dyDescent="0.3">
      <c r="I4350" s="14">
        <v>4323</v>
      </c>
      <c r="J4350" s="28">
        <f t="shared" ca="1" si="754"/>
        <v>1.5990830319132172</v>
      </c>
      <c r="K4350" s="28">
        <f t="shared" ca="1" si="755"/>
        <v>1.026174728744697</v>
      </c>
      <c r="L4350" s="28">
        <f t="shared" ca="1" si="758"/>
        <v>0.2831329758957627</v>
      </c>
      <c r="M4350" s="28">
        <f t="shared" ca="1" si="759"/>
        <v>1.5990830319132172</v>
      </c>
      <c r="N4350" s="28">
        <f t="shared" ca="1" si="760"/>
        <v>1.8822160078089798</v>
      </c>
      <c r="O4350" s="28">
        <f t="shared" ca="1" si="761"/>
        <v>0.83189018717611485</v>
      </c>
      <c r="P4350" s="28">
        <f t="shared" ca="1" si="762"/>
        <v>0.86786545439217477</v>
      </c>
      <c r="Q4350" s="1">
        <f t="shared" ca="1" si="763"/>
        <v>0</v>
      </c>
      <c r="R4350" s="3">
        <f t="shared" ca="1" si="756"/>
        <v>0.83189018717611485</v>
      </c>
      <c r="S4350" s="3">
        <f t="shared" ca="1" si="757"/>
        <v>0.73617361541237847</v>
      </c>
      <c r="T4350" s="1">
        <f t="shared" ca="1" si="764"/>
        <v>0</v>
      </c>
    </row>
    <row r="4351" spans="9:20" x14ac:dyDescent="0.3">
      <c r="I4351" s="14">
        <v>4324</v>
      </c>
      <c r="J4351" s="28">
        <f t="shared" ca="1" si="754"/>
        <v>-2.3535633833834668E-2</v>
      </c>
      <c r="K4351" s="28">
        <f t="shared" ca="1" si="755"/>
        <v>1.7237800667171146</v>
      </c>
      <c r="L4351" s="28">
        <f t="shared" ca="1" si="758"/>
        <v>1.049083794029231</v>
      </c>
      <c r="M4351" s="28">
        <f t="shared" ca="1" si="759"/>
        <v>-2.3535633833834668E-2</v>
      </c>
      <c r="N4351" s="28">
        <f t="shared" ca="1" si="760"/>
        <v>1.0255481601953964</v>
      </c>
      <c r="O4351" s="28">
        <f t="shared" ca="1" si="761"/>
        <v>0.49411636313068313</v>
      </c>
      <c r="P4351" s="28">
        <f t="shared" ca="1" si="762"/>
        <v>0.73605190399419795</v>
      </c>
      <c r="Q4351" s="1">
        <f t="shared" ca="1" si="763"/>
        <v>0</v>
      </c>
      <c r="R4351" s="3">
        <f t="shared" ca="1" si="756"/>
        <v>0.49411636313068313</v>
      </c>
      <c r="S4351" s="3">
        <f t="shared" ca="1" si="757"/>
        <v>0.8486150923335376</v>
      </c>
      <c r="T4351" s="1">
        <f t="shared" ca="1" si="764"/>
        <v>1</v>
      </c>
    </row>
    <row r="4352" spans="9:20" x14ac:dyDescent="0.3">
      <c r="I4352" s="14">
        <v>4325</v>
      </c>
      <c r="J4352" s="28">
        <f t="shared" ca="1" si="754"/>
        <v>-0.65436568840392484</v>
      </c>
      <c r="K4352" s="28">
        <f t="shared" ca="1" si="755"/>
        <v>1.2163976995556636</v>
      </c>
      <c r="L4352" s="28">
        <f t="shared" ca="1" si="758"/>
        <v>0.94400112450651008</v>
      </c>
      <c r="M4352" s="28">
        <f t="shared" ca="1" si="759"/>
        <v>-0.65436568840392484</v>
      </c>
      <c r="N4352" s="28">
        <f t="shared" ca="1" si="760"/>
        <v>0.28963543610258524</v>
      </c>
      <c r="O4352" s="28">
        <f t="shared" ca="1" si="761"/>
        <v>0.34200641487332967</v>
      </c>
      <c r="P4352" s="28">
        <f t="shared" ca="1" si="762"/>
        <v>0.57190687931173612</v>
      </c>
      <c r="Q4352" s="1">
        <f t="shared" ca="1" si="763"/>
        <v>0</v>
      </c>
      <c r="R4352" s="3">
        <f t="shared" ca="1" si="756"/>
        <v>0.34200641487332972</v>
      </c>
      <c r="S4352" s="3">
        <f t="shared" ca="1" si="757"/>
        <v>0.77142899024457312</v>
      </c>
      <c r="T4352" s="1">
        <f t="shared" ca="1" si="764"/>
        <v>1</v>
      </c>
    </row>
    <row r="4353" spans="9:20" x14ac:dyDescent="0.3">
      <c r="I4353" s="14">
        <v>4326</v>
      </c>
      <c r="J4353" s="28">
        <f t="shared" ca="1" si="754"/>
        <v>-0.2514387627991298</v>
      </c>
      <c r="K4353" s="28">
        <f t="shared" ca="1" si="755"/>
        <v>0.60131615378807024</v>
      </c>
      <c r="L4353" s="28">
        <f t="shared" ca="1" si="758"/>
        <v>0.95957273684750444</v>
      </c>
      <c r="M4353" s="28">
        <f t="shared" ca="1" si="759"/>
        <v>-0.2514387627991298</v>
      </c>
      <c r="N4353" s="28">
        <f t="shared" ca="1" si="760"/>
        <v>0.70813397404837464</v>
      </c>
      <c r="O4353" s="28">
        <f t="shared" ca="1" si="761"/>
        <v>0.43746940228996728</v>
      </c>
      <c r="P4353" s="28">
        <f t="shared" ca="1" si="762"/>
        <v>0.66998870525690779</v>
      </c>
      <c r="Q4353" s="1">
        <f t="shared" ca="1" si="763"/>
        <v>0</v>
      </c>
      <c r="R4353" s="3">
        <f t="shared" ca="1" si="756"/>
        <v>0.43746940228996728</v>
      </c>
      <c r="S4353" s="3">
        <f t="shared" ca="1" si="757"/>
        <v>0.64595736371250767</v>
      </c>
      <c r="T4353" s="1">
        <f t="shared" ca="1" si="764"/>
        <v>1</v>
      </c>
    </row>
    <row r="4354" spans="9:20" x14ac:dyDescent="0.3">
      <c r="I4354" s="14">
        <v>4327</v>
      </c>
      <c r="J4354" s="28">
        <f t="shared" ca="1" si="754"/>
        <v>0.88193447302769956</v>
      </c>
      <c r="K4354" s="28">
        <f t="shared" ca="1" si="755"/>
        <v>0.75385512925292009</v>
      </c>
      <c r="L4354" s="28">
        <f t="shared" ca="1" si="758"/>
        <v>0.97075437850957946</v>
      </c>
      <c r="M4354" s="28">
        <f t="shared" ca="1" si="759"/>
        <v>0.88193447302769956</v>
      </c>
      <c r="N4354" s="28">
        <f t="shared" ca="1" si="760"/>
        <v>1.852688851537279</v>
      </c>
      <c r="O4354" s="28">
        <f t="shared" ca="1" si="761"/>
        <v>0.70722293098692079</v>
      </c>
      <c r="P4354" s="28">
        <f t="shared" ca="1" si="762"/>
        <v>0.86444249597028866</v>
      </c>
      <c r="Q4354" s="1">
        <f t="shared" ca="1" si="763"/>
        <v>0</v>
      </c>
      <c r="R4354" s="3">
        <f t="shared" ca="1" si="756"/>
        <v>0.70722293098692079</v>
      </c>
      <c r="S4354" s="3">
        <f t="shared" ca="1" si="757"/>
        <v>0.68001813165637082</v>
      </c>
      <c r="T4354" s="1">
        <f t="shared" ca="1" si="764"/>
        <v>0</v>
      </c>
    </row>
    <row r="4355" spans="9:20" x14ac:dyDescent="0.3">
      <c r="I4355" s="14">
        <v>4328</v>
      </c>
      <c r="J4355" s="28">
        <f t="shared" ca="1" si="754"/>
        <v>0.81583907470503059</v>
      </c>
      <c r="K4355" s="28">
        <f t="shared" ca="1" si="755"/>
        <v>2.1736754905254387</v>
      </c>
      <c r="L4355" s="28">
        <f t="shared" ca="1" si="758"/>
        <v>0.6689666924429164</v>
      </c>
      <c r="M4355" s="28">
        <f t="shared" ca="1" si="759"/>
        <v>0.81583907470503059</v>
      </c>
      <c r="N4355" s="28">
        <f t="shared" ca="1" si="760"/>
        <v>1.4848057671479471</v>
      </c>
      <c r="O4355" s="28">
        <f t="shared" ca="1" si="761"/>
        <v>0.69335237801242422</v>
      </c>
      <c r="P4355" s="28">
        <f t="shared" ca="1" si="762"/>
        <v>0.81529736634095351</v>
      </c>
      <c r="Q4355" s="1">
        <f t="shared" ca="1" si="763"/>
        <v>0</v>
      </c>
      <c r="R4355" s="3">
        <f t="shared" ca="1" si="756"/>
        <v>0.69335237801242422</v>
      </c>
      <c r="S4355" s="3">
        <f t="shared" ca="1" si="757"/>
        <v>0.89786052801354166</v>
      </c>
      <c r="T4355" s="1">
        <f t="shared" ca="1" si="764"/>
        <v>1</v>
      </c>
    </row>
    <row r="4356" spans="9:20" x14ac:dyDescent="0.3">
      <c r="I4356" s="14">
        <v>4329</v>
      </c>
      <c r="J4356" s="28">
        <f t="shared" ca="1" si="754"/>
        <v>-0.68751504427326315</v>
      </c>
      <c r="K4356" s="28">
        <f t="shared" ca="1" si="755"/>
        <v>1.0147861224890893</v>
      </c>
      <c r="L4356" s="28">
        <f t="shared" ca="1" si="758"/>
        <v>0.66448023138736123</v>
      </c>
      <c r="M4356" s="28">
        <f t="shared" ca="1" si="759"/>
        <v>-0.68751504427326315</v>
      </c>
      <c r="N4356" s="28">
        <f t="shared" ca="1" si="760"/>
        <v>-2.3034812885901923E-2</v>
      </c>
      <c r="O4356" s="28">
        <f t="shared" ca="1" si="761"/>
        <v>0.33458609181434484</v>
      </c>
      <c r="P4356" s="28">
        <f t="shared" ca="1" si="762"/>
        <v>0.49424155139692516</v>
      </c>
      <c r="Q4356" s="1">
        <f t="shared" ca="1" si="763"/>
        <v>0</v>
      </c>
      <c r="R4356" s="3">
        <f t="shared" ca="1" si="756"/>
        <v>0.33458609181434484</v>
      </c>
      <c r="S4356" s="3">
        <f t="shared" ca="1" si="757"/>
        <v>0.73395575588242035</v>
      </c>
      <c r="T4356" s="1">
        <f t="shared" ca="1" si="764"/>
        <v>1</v>
      </c>
    </row>
    <row r="4357" spans="9:20" x14ac:dyDescent="0.3">
      <c r="I4357" s="14">
        <v>4330</v>
      </c>
      <c r="J4357" s="28">
        <f t="shared" ca="1" si="754"/>
        <v>0.56985959654499263</v>
      </c>
      <c r="K4357" s="28">
        <f t="shared" ca="1" si="755"/>
        <v>1.7905041829746478</v>
      </c>
      <c r="L4357" s="28">
        <f t="shared" ca="1" si="758"/>
        <v>0.50817481288448552</v>
      </c>
      <c r="M4357" s="28">
        <f t="shared" ca="1" si="759"/>
        <v>0.56985959654499263</v>
      </c>
      <c r="N4357" s="28">
        <f t="shared" ca="1" si="760"/>
        <v>1.078034409429478</v>
      </c>
      <c r="O4357" s="28">
        <f t="shared" ca="1" si="761"/>
        <v>0.63873077715318194</v>
      </c>
      <c r="P4357" s="28">
        <f t="shared" ca="1" si="762"/>
        <v>0.74612183338122184</v>
      </c>
      <c r="Q4357" s="1">
        <f t="shared" ca="1" si="763"/>
        <v>0</v>
      </c>
      <c r="R4357" s="3">
        <f t="shared" ca="1" si="756"/>
        <v>0.63873077715318194</v>
      </c>
      <c r="S4357" s="3">
        <f t="shared" ca="1" si="757"/>
        <v>0.85698907970125726</v>
      </c>
      <c r="T4357" s="1">
        <f t="shared" ca="1" si="764"/>
        <v>1</v>
      </c>
    </row>
    <row r="4358" spans="9:20" x14ac:dyDescent="0.3">
      <c r="I4358" s="14">
        <v>4331</v>
      </c>
      <c r="J4358" s="28">
        <f t="shared" ca="1" si="754"/>
        <v>-0.83549330374641229</v>
      </c>
      <c r="K4358" s="28">
        <f t="shared" ca="1" si="755"/>
        <v>1.0592226975098786</v>
      </c>
      <c r="L4358" s="28">
        <f t="shared" ca="1" si="758"/>
        <v>0.79790748270309819</v>
      </c>
      <c r="M4358" s="28">
        <f t="shared" ca="1" si="759"/>
        <v>-0.83549330374641229</v>
      </c>
      <c r="N4358" s="28">
        <f t="shared" ca="1" si="760"/>
        <v>-3.7585821043314094E-2</v>
      </c>
      <c r="O4358" s="28">
        <f t="shared" ca="1" si="761"/>
        <v>0.30248479441975751</v>
      </c>
      <c r="P4358" s="28">
        <f t="shared" ca="1" si="762"/>
        <v>0.49060465077587567</v>
      </c>
      <c r="Q4358" s="1">
        <f t="shared" ca="1" si="763"/>
        <v>0</v>
      </c>
      <c r="R4358" s="3">
        <f t="shared" ca="1" si="756"/>
        <v>0.30248479441975751</v>
      </c>
      <c r="S4358" s="3">
        <f t="shared" ca="1" si="757"/>
        <v>0.74254197376729314</v>
      </c>
      <c r="T4358" s="1">
        <f t="shared" ca="1" si="764"/>
        <v>1</v>
      </c>
    </row>
    <row r="4359" spans="9:20" x14ac:dyDescent="0.3">
      <c r="I4359" s="14">
        <v>4332</v>
      </c>
      <c r="J4359" s="28">
        <f t="shared" ca="1" si="754"/>
        <v>0.79439896260645682</v>
      </c>
      <c r="K4359" s="28">
        <f t="shared" ca="1" si="755"/>
        <v>1.1257543498275999</v>
      </c>
      <c r="L4359" s="28">
        <f t="shared" ca="1" si="758"/>
        <v>0.62234954090228101</v>
      </c>
      <c r="M4359" s="28">
        <f t="shared" ca="1" si="759"/>
        <v>0.79439896260645682</v>
      </c>
      <c r="N4359" s="28">
        <f t="shared" ca="1" si="760"/>
        <v>1.4167485035087379</v>
      </c>
      <c r="O4359" s="28">
        <f t="shared" ca="1" si="761"/>
        <v>0.68877509183894736</v>
      </c>
      <c r="P4359" s="28">
        <f t="shared" ca="1" si="762"/>
        <v>0.8048281782201343</v>
      </c>
      <c r="Q4359" s="1">
        <f t="shared" ca="1" si="763"/>
        <v>0</v>
      </c>
      <c r="R4359" s="3">
        <f t="shared" ca="1" si="756"/>
        <v>0.68877509183894736</v>
      </c>
      <c r="S4359" s="3">
        <f t="shared" ca="1" si="757"/>
        <v>0.75505452858785116</v>
      </c>
      <c r="T4359" s="1">
        <f t="shared" ca="1" si="764"/>
        <v>1</v>
      </c>
    </row>
    <row r="4360" spans="9:20" x14ac:dyDescent="0.3">
      <c r="I4360" s="14">
        <v>4333</v>
      </c>
      <c r="J4360" s="28">
        <f t="shared" ca="1" si="754"/>
        <v>0.50122755745247416</v>
      </c>
      <c r="K4360" s="28">
        <f t="shared" ca="1" si="755"/>
        <v>0.88070470461286554</v>
      </c>
      <c r="L4360" s="28">
        <f t="shared" ca="1" si="758"/>
        <v>0.59914706924151451</v>
      </c>
      <c r="M4360" s="28">
        <f t="shared" ca="1" si="759"/>
        <v>0.50122755745247416</v>
      </c>
      <c r="N4360" s="28">
        <f t="shared" ca="1" si="760"/>
        <v>1.1003746266939887</v>
      </c>
      <c r="O4360" s="28">
        <f t="shared" ca="1" si="761"/>
        <v>0.62274776836434043</v>
      </c>
      <c r="P4360" s="28">
        <f t="shared" ca="1" si="762"/>
        <v>0.75033029277248786</v>
      </c>
      <c r="Q4360" s="1">
        <f t="shared" ca="1" si="763"/>
        <v>0</v>
      </c>
      <c r="R4360" s="3">
        <f t="shared" ca="1" si="756"/>
        <v>0.62274776836434043</v>
      </c>
      <c r="S4360" s="3">
        <f t="shared" ca="1" si="757"/>
        <v>0.70696823191623204</v>
      </c>
      <c r="T4360" s="1">
        <f t="shared" ca="1" si="764"/>
        <v>1</v>
      </c>
    </row>
    <row r="4361" spans="9:20" x14ac:dyDescent="0.3">
      <c r="I4361" s="14">
        <v>4334</v>
      </c>
      <c r="J4361" s="28">
        <f t="shared" ca="1" si="754"/>
        <v>0.16694243908622666</v>
      </c>
      <c r="K4361" s="28">
        <f t="shared" ca="1" si="755"/>
        <v>1.4552305066415909</v>
      </c>
      <c r="L4361" s="28">
        <f t="shared" ca="1" si="758"/>
        <v>0.65354108958026835</v>
      </c>
      <c r="M4361" s="28">
        <f t="shared" ca="1" si="759"/>
        <v>0.16694243908622666</v>
      </c>
      <c r="N4361" s="28">
        <f t="shared" ca="1" si="760"/>
        <v>0.82048352866649499</v>
      </c>
      <c r="O4361" s="28">
        <f t="shared" ca="1" si="761"/>
        <v>0.54163894897264719</v>
      </c>
      <c r="P4361" s="28">
        <f t="shared" ca="1" si="762"/>
        <v>0.69433897018229651</v>
      </c>
      <c r="Q4361" s="1">
        <f t="shared" ca="1" si="763"/>
        <v>0</v>
      </c>
      <c r="R4361" s="3">
        <f t="shared" ca="1" si="756"/>
        <v>0.5416389489726473</v>
      </c>
      <c r="S4361" s="3">
        <f t="shared" ca="1" si="757"/>
        <v>0.810802109084929</v>
      </c>
      <c r="T4361" s="1">
        <f t="shared" ca="1" si="764"/>
        <v>1</v>
      </c>
    </row>
    <row r="4362" spans="9:20" x14ac:dyDescent="0.3">
      <c r="I4362" s="14">
        <v>4335</v>
      </c>
      <c r="J4362" s="28">
        <f t="shared" ca="1" si="754"/>
        <v>0.33584943774405407</v>
      </c>
      <c r="K4362" s="28">
        <f t="shared" ca="1" si="755"/>
        <v>0.46592321118382252</v>
      </c>
      <c r="L4362" s="28">
        <f t="shared" ca="1" si="758"/>
        <v>0.38200878457969673</v>
      </c>
      <c r="M4362" s="28">
        <f t="shared" ca="1" si="759"/>
        <v>0.33584943774405407</v>
      </c>
      <c r="N4362" s="28">
        <f t="shared" ca="1" si="760"/>
        <v>0.71785822232375085</v>
      </c>
      <c r="O4362" s="28">
        <f t="shared" ca="1" si="761"/>
        <v>0.5831819507543976</v>
      </c>
      <c r="P4362" s="28">
        <f t="shared" ca="1" si="762"/>
        <v>0.67213520878104727</v>
      </c>
      <c r="Q4362" s="1">
        <f t="shared" ca="1" si="763"/>
        <v>0</v>
      </c>
      <c r="R4362" s="3">
        <f t="shared" ca="1" si="756"/>
        <v>0.5831819507543976</v>
      </c>
      <c r="S4362" s="3">
        <f t="shared" ca="1" si="757"/>
        <v>0.61441838238293411</v>
      </c>
      <c r="T4362" s="1">
        <f t="shared" ca="1" si="764"/>
        <v>1</v>
      </c>
    </row>
    <row r="4363" spans="9:20" x14ac:dyDescent="0.3">
      <c r="I4363" s="14">
        <v>4336</v>
      </c>
      <c r="J4363" s="28">
        <f t="shared" ca="1" si="754"/>
        <v>1.0171467240090653</v>
      </c>
      <c r="K4363" s="28">
        <f t="shared" ca="1" si="755"/>
        <v>1.319749918529463</v>
      </c>
      <c r="L4363" s="28">
        <f t="shared" ca="1" si="758"/>
        <v>0.5786353377316813</v>
      </c>
      <c r="M4363" s="28">
        <f t="shared" ca="1" si="759"/>
        <v>1.0171467240090653</v>
      </c>
      <c r="N4363" s="28">
        <f t="shared" ca="1" si="760"/>
        <v>1.5957820617407465</v>
      </c>
      <c r="O4363" s="28">
        <f t="shared" ca="1" si="761"/>
        <v>0.73441644339943102</v>
      </c>
      <c r="P4363" s="28">
        <f t="shared" ca="1" si="762"/>
        <v>0.83142804423099026</v>
      </c>
      <c r="Q4363" s="1">
        <f t="shared" ca="1" si="763"/>
        <v>0</v>
      </c>
      <c r="R4363" s="3">
        <f t="shared" ca="1" si="756"/>
        <v>0.73441644339943102</v>
      </c>
      <c r="S4363" s="3">
        <f t="shared" ca="1" si="757"/>
        <v>0.78914009647354566</v>
      </c>
      <c r="T4363" s="1">
        <f t="shared" ca="1" si="764"/>
        <v>1</v>
      </c>
    </row>
    <row r="4364" spans="9:20" x14ac:dyDescent="0.3">
      <c r="I4364" s="14">
        <v>4337</v>
      </c>
      <c r="J4364" s="28">
        <f t="shared" ca="1" si="754"/>
        <v>-0.19000237963062122</v>
      </c>
      <c r="K4364" s="28">
        <f t="shared" ca="1" si="755"/>
        <v>2.9926622400916196</v>
      </c>
      <c r="L4364" s="28">
        <f t="shared" ca="1" si="758"/>
        <v>0.5329585637311427</v>
      </c>
      <c r="M4364" s="28">
        <f t="shared" ca="1" si="759"/>
        <v>-0.19000237963062122</v>
      </c>
      <c r="N4364" s="28">
        <f t="shared" ca="1" si="760"/>
        <v>0.34295618410052148</v>
      </c>
      <c r="O4364" s="28">
        <f t="shared" ca="1" si="761"/>
        <v>0.45264179228622414</v>
      </c>
      <c r="P4364" s="28">
        <f t="shared" ca="1" si="762"/>
        <v>0.58490843619810906</v>
      </c>
      <c r="Q4364" s="1">
        <f t="shared" ca="1" si="763"/>
        <v>0</v>
      </c>
      <c r="R4364" s="3">
        <f t="shared" ca="1" si="756"/>
        <v>0.45264179228622414</v>
      </c>
      <c r="S4364" s="3">
        <f t="shared" ca="1" si="757"/>
        <v>0.95224152831236353</v>
      </c>
      <c r="T4364" s="1">
        <f t="shared" ca="1" si="764"/>
        <v>1</v>
      </c>
    </row>
    <row r="4365" spans="9:20" x14ac:dyDescent="0.3">
      <c r="I4365" s="14">
        <v>4338</v>
      </c>
      <c r="J4365" s="28">
        <f t="shared" ca="1" si="754"/>
        <v>-1.1525493930927118</v>
      </c>
      <c r="K4365" s="28">
        <f t="shared" ca="1" si="755"/>
        <v>0.76789548099118821</v>
      </c>
      <c r="L4365" s="28">
        <f t="shared" ca="1" si="758"/>
        <v>0.86216209057699522</v>
      </c>
      <c r="M4365" s="28">
        <f t="shared" ca="1" si="759"/>
        <v>-1.1525493930927118</v>
      </c>
      <c r="N4365" s="28">
        <f t="shared" ca="1" si="760"/>
        <v>-0.29038730251571654</v>
      </c>
      <c r="O4365" s="28">
        <f t="shared" ca="1" si="761"/>
        <v>0.24002373411555153</v>
      </c>
      <c r="P4365" s="28">
        <f t="shared" ca="1" si="762"/>
        <v>0.4279090516451724</v>
      </c>
      <c r="Q4365" s="1">
        <f t="shared" ca="1" si="763"/>
        <v>0</v>
      </c>
      <c r="R4365" s="3">
        <f t="shared" ca="1" si="756"/>
        <v>0.24002373411555156</v>
      </c>
      <c r="S4365" s="3">
        <f t="shared" ca="1" si="757"/>
        <v>0.68306546828489068</v>
      </c>
      <c r="T4365" s="1">
        <f t="shared" ca="1" si="764"/>
        <v>1</v>
      </c>
    </row>
    <row r="4366" spans="9:20" x14ac:dyDescent="0.3">
      <c r="I4366" s="14">
        <v>4339</v>
      </c>
      <c r="J4366" s="28">
        <f t="shared" ca="1" si="754"/>
        <v>0.18633832946922788</v>
      </c>
      <c r="K4366" s="28">
        <f t="shared" ca="1" si="755"/>
        <v>0.54683232202985455</v>
      </c>
      <c r="L4366" s="28">
        <f t="shared" ca="1" si="758"/>
        <v>0.98946533142414983</v>
      </c>
      <c r="M4366" s="28">
        <f t="shared" ca="1" si="759"/>
        <v>0.18633832946922788</v>
      </c>
      <c r="N4366" s="28">
        <f t="shared" ca="1" si="760"/>
        <v>1.1758036608933777</v>
      </c>
      <c r="O4366" s="28">
        <f t="shared" ca="1" si="761"/>
        <v>0.5464502563700222</v>
      </c>
      <c r="P4366" s="28">
        <f t="shared" ca="1" si="762"/>
        <v>0.76419245212505671</v>
      </c>
      <c r="Q4366" s="1">
        <f t="shared" ca="1" si="763"/>
        <v>0</v>
      </c>
      <c r="R4366" s="3">
        <f t="shared" ca="1" si="756"/>
        <v>0.54645025637002209</v>
      </c>
      <c r="S4366" s="3">
        <f t="shared" ca="1" si="757"/>
        <v>0.63340035372413128</v>
      </c>
      <c r="T4366" s="1">
        <f t="shared" ca="1" si="764"/>
        <v>1</v>
      </c>
    </row>
    <row r="4367" spans="9:20" x14ac:dyDescent="0.3">
      <c r="I4367" s="14">
        <v>4340</v>
      </c>
      <c r="J4367" s="28">
        <f t="shared" ca="1" si="754"/>
        <v>-5.8801048503530018E-2</v>
      </c>
      <c r="K4367" s="28">
        <f t="shared" ca="1" si="755"/>
        <v>2.1229531314570802</v>
      </c>
      <c r="L4367" s="28">
        <f t="shared" ca="1" si="758"/>
        <v>0.81590285997684497</v>
      </c>
      <c r="M4367" s="28">
        <f t="shared" ca="1" si="759"/>
        <v>-5.8801048503530018E-2</v>
      </c>
      <c r="N4367" s="28">
        <f t="shared" ca="1" si="760"/>
        <v>0.75710181147331501</v>
      </c>
      <c r="O4367" s="28">
        <f t="shared" ca="1" si="761"/>
        <v>0.48530397200072262</v>
      </c>
      <c r="P4367" s="28">
        <f t="shared" ca="1" si="762"/>
        <v>0.68072417523847351</v>
      </c>
      <c r="Q4367" s="1">
        <f t="shared" ca="1" si="763"/>
        <v>0</v>
      </c>
      <c r="R4367" s="3">
        <f t="shared" ca="1" si="756"/>
        <v>0.48530397200072262</v>
      </c>
      <c r="S4367" s="3">
        <f t="shared" ca="1" si="757"/>
        <v>0.89311416658869813</v>
      </c>
      <c r="T4367" s="1">
        <f t="shared" ca="1" si="764"/>
        <v>1</v>
      </c>
    </row>
    <row r="4368" spans="9:20" x14ac:dyDescent="0.3">
      <c r="I4368" s="14">
        <v>4341</v>
      </c>
      <c r="J4368" s="28">
        <f t="shared" ca="1" si="754"/>
        <v>0.13763575518188878</v>
      </c>
      <c r="K4368" s="28">
        <f t="shared" ca="1" si="755"/>
        <v>1.5686962755072587</v>
      </c>
      <c r="L4368" s="28">
        <f t="shared" ca="1" si="758"/>
        <v>0.5915304336083228</v>
      </c>
      <c r="M4368" s="28">
        <f t="shared" ca="1" si="759"/>
        <v>0.13763575518188878</v>
      </c>
      <c r="N4368" s="28">
        <f t="shared" ca="1" si="760"/>
        <v>0.72916618879021156</v>
      </c>
      <c r="O4368" s="28">
        <f t="shared" ca="1" si="761"/>
        <v>0.53435472239762372</v>
      </c>
      <c r="P4368" s="28">
        <f t="shared" ca="1" si="762"/>
        <v>0.67462227178911283</v>
      </c>
      <c r="Q4368" s="1">
        <f t="shared" ca="1" si="763"/>
        <v>0</v>
      </c>
      <c r="R4368" s="3">
        <f t="shared" ca="1" si="756"/>
        <v>0.53435472239762372</v>
      </c>
      <c r="S4368" s="3">
        <f t="shared" ca="1" si="757"/>
        <v>0.82759767260091643</v>
      </c>
      <c r="T4368" s="1">
        <f t="shared" ca="1" si="764"/>
        <v>1</v>
      </c>
    </row>
    <row r="4369" spans="9:20" x14ac:dyDescent="0.3">
      <c r="I4369" s="14">
        <v>4342</v>
      </c>
      <c r="J4369" s="28">
        <f t="shared" ca="1" si="754"/>
        <v>-0.62928345933451424</v>
      </c>
      <c r="K4369" s="28">
        <f t="shared" ca="1" si="755"/>
        <v>1.1730717835664246</v>
      </c>
      <c r="L4369" s="28">
        <f t="shared" ca="1" si="758"/>
        <v>0.70475512939390217</v>
      </c>
      <c r="M4369" s="28">
        <f t="shared" ca="1" si="759"/>
        <v>-0.62928345933451424</v>
      </c>
      <c r="N4369" s="28">
        <f t="shared" ca="1" si="760"/>
        <v>7.547167005938793E-2</v>
      </c>
      <c r="O4369" s="28">
        <f t="shared" ca="1" si="761"/>
        <v>0.34767302897530877</v>
      </c>
      <c r="P4369" s="28">
        <f t="shared" ca="1" si="762"/>
        <v>0.51885896668414955</v>
      </c>
      <c r="Q4369" s="1">
        <f t="shared" ca="1" si="763"/>
        <v>0</v>
      </c>
      <c r="R4369" s="3">
        <f t="shared" ca="1" si="756"/>
        <v>0.34767302897530877</v>
      </c>
      <c r="S4369" s="3">
        <f t="shared" ca="1" si="757"/>
        <v>0.76369980615905242</v>
      </c>
      <c r="T4369" s="1">
        <f t="shared" ca="1" si="764"/>
        <v>1</v>
      </c>
    </row>
    <row r="4370" spans="9:20" x14ac:dyDescent="0.3">
      <c r="I4370" s="14">
        <v>4343</v>
      </c>
      <c r="J4370" s="28">
        <f t="shared" ca="1" si="754"/>
        <v>0.12602491375664196</v>
      </c>
      <c r="K4370" s="28">
        <f t="shared" ca="1" si="755"/>
        <v>2.2950119101838875</v>
      </c>
      <c r="L4370" s="28">
        <f t="shared" ca="1" si="758"/>
        <v>0.38857685814883602</v>
      </c>
      <c r="M4370" s="28">
        <f t="shared" ca="1" si="759"/>
        <v>0.12602491375664196</v>
      </c>
      <c r="N4370" s="28">
        <f t="shared" ca="1" si="760"/>
        <v>0.51460177190547796</v>
      </c>
      <c r="O4370" s="28">
        <f t="shared" ca="1" si="761"/>
        <v>0.53146459533520407</v>
      </c>
      <c r="P4370" s="28">
        <f t="shared" ca="1" si="762"/>
        <v>0.62588461611383917</v>
      </c>
      <c r="Q4370" s="1">
        <f t="shared" ca="1" si="763"/>
        <v>0</v>
      </c>
      <c r="R4370" s="3">
        <f t="shared" ca="1" si="756"/>
        <v>0.53146459533520396</v>
      </c>
      <c r="S4370" s="3">
        <f t="shared" ca="1" si="757"/>
        <v>0.90846308413748011</v>
      </c>
      <c r="T4370" s="1">
        <f t="shared" ca="1" si="764"/>
        <v>1</v>
      </c>
    </row>
    <row r="4371" spans="9:20" x14ac:dyDescent="0.3">
      <c r="I4371" s="14">
        <v>4344</v>
      </c>
      <c r="J4371" s="28">
        <f t="shared" ca="1" si="754"/>
        <v>-2.7288125620902288E-2</v>
      </c>
      <c r="K4371" s="28">
        <f t="shared" ca="1" si="755"/>
        <v>1.6484194669871215</v>
      </c>
      <c r="L4371" s="28">
        <f t="shared" ca="1" si="758"/>
        <v>0.91682442148173815</v>
      </c>
      <c r="M4371" s="28">
        <f t="shared" ca="1" si="759"/>
        <v>-2.7288125620902288E-2</v>
      </c>
      <c r="N4371" s="28">
        <f t="shared" ca="1" si="760"/>
        <v>0.88953629586083582</v>
      </c>
      <c r="O4371" s="28">
        <f t="shared" ca="1" si="761"/>
        <v>0.49317839189406582</v>
      </c>
      <c r="P4371" s="28">
        <f t="shared" ca="1" si="762"/>
        <v>0.70879447104151216</v>
      </c>
      <c r="Q4371" s="1">
        <f t="shared" ca="1" si="763"/>
        <v>0</v>
      </c>
      <c r="R4371" s="3">
        <f t="shared" ca="1" si="756"/>
        <v>0.49317839189406587</v>
      </c>
      <c r="S4371" s="3">
        <f t="shared" ca="1" si="757"/>
        <v>0.83867732243850623</v>
      </c>
      <c r="T4371" s="1">
        <f t="shared" ca="1" si="764"/>
        <v>1</v>
      </c>
    </row>
    <row r="4372" spans="9:20" x14ac:dyDescent="0.3">
      <c r="I4372" s="14">
        <v>4345</v>
      </c>
      <c r="J4372" s="28">
        <f t="shared" ca="1" si="754"/>
        <v>-6.9497945268657393E-2</v>
      </c>
      <c r="K4372" s="28">
        <f t="shared" ca="1" si="755"/>
        <v>0.20776156987500333</v>
      </c>
      <c r="L4372" s="28">
        <f t="shared" ca="1" si="758"/>
        <v>0.95803660435793869</v>
      </c>
      <c r="M4372" s="28">
        <f t="shared" ca="1" si="759"/>
        <v>-6.9497945268657393E-2</v>
      </c>
      <c r="N4372" s="28">
        <f t="shared" ca="1" si="760"/>
        <v>0.88853865908928131</v>
      </c>
      <c r="O4372" s="28">
        <f t="shared" ca="1" si="761"/>
        <v>0.4826325034859984</v>
      </c>
      <c r="P4372" s="28">
        <f t="shared" ca="1" si="762"/>
        <v>0.70858851106991261</v>
      </c>
      <c r="Q4372" s="1">
        <f t="shared" ca="1" si="763"/>
        <v>0</v>
      </c>
      <c r="R4372" s="3">
        <f t="shared" ca="1" si="756"/>
        <v>0.4826325034859984</v>
      </c>
      <c r="S4372" s="3">
        <f t="shared" ca="1" si="757"/>
        <v>0.55175436206828188</v>
      </c>
      <c r="T4372" s="1">
        <f t="shared" ca="1" si="764"/>
        <v>1</v>
      </c>
    </row>
    <row r="4373" spans="9:20" x14ac:dyDescent="0.3">
      <c r="I4373" s="14">
        <v>4346</v>
      </c>
      <c r="J4373" s="28">
        <f t="shared" ca="1" si="754"/>
        <v>0.79133549672384285</v>
      </c>
      <c r="K4373" s="28">
        <f t="shared" ca="1" si="755"/>
        <v>2.60049536214219</v>
      </c>
      <c r="L4373" s="28">
        <f t="shared" ca="1" si="758"/>
        <v>0.64581221126078303</v>
      </c>
      <c r="M4373" s="28">
        <f t="shared" ca="1" si="759"/>
        <v>0.79133549672384285</v>
      </c>
      <c r="N4373" s="28">
        <f t="shared" ca="1" si="760"/>
        <v>1.437147707984626</v>
      </c>
      <c r="O4373" s="28">
        <f t="shared" ca="1" si="761"/>
        <v>0.68811801566937558</v>
      </c>
      <c r="P4373" s="28">
        <f t="shared" ca="1" si="762"/>
        <v>0.80801256903641383</v>
      </c>
      <c r="Q4373" s="1">
        <f t="shared" ca="1" si="763"/>
        <v>0</v>
      </c>
      <c r="R4373" s="3">
        <f t="shared" ca="1" si="756"/>
        <v>0.68811801566937558</v>
      </c>
      <c r="S4373" s="3">
        <f t="shared" ca="1" si="757"/>
        <v>0.93089345351803043</v>
      </c>
      <c r="T4373" s="1">
        <f t="shared" ca="1" si="764"/>
        <v>1</v>
      </c>
    </row>
    <row r="4374" spans="9:20" x14ac:dyDescent="0.3">
      <c r="I4374" s="14">
        <v>4347</v>
      </c>
      <c r="J4374" s="28">
        <f t="shared" ca="1" si="754"/>
        <v>-0.46565015463051207</v>
      </c>
      <c r="K4374" s="28">
        <f t="shared" ca="1" si="755"/>
        <v>1.7594133715923763</v>
      </c>
      <c r="L4374" s="28">
        <f t="shared" ca="1" si="758"/>
        <v>0.74604199464755627</v>
      </c>
      <c r="M4374" s="28">
        <f t="shared" ca="1" si="759"/>
        <v>-0.46565015463051207</v>
      </c>
      <c r="N4374" s="28">
        <f t="shared" ca="1" si="760"/>
        <v>0.2803918400170442</v>
      </c>
      <c r="O4374" s="28">
        <f t="shared" ca="1" si="761"/>
        <v>0.38564630903817404</v>
      </c>
      <c r="P4374" s="28">
        <f t="shared" ca="1" si="762"/>
        <v>0.56964228612076939</v>
      </c>
      <c r="Q4374" s="1">
        <f t="shared" ca="1" si="763"/>
        <v>0</v>
      </c>
      <c r="R4374" s="3">
        <f t="shared" ca="1" si="756"/>
        <v>0.3856463090381741</v>
      </c>
      <c r="S4374" s="3">
        <f t="shared" ca="1" si="757"/>
        <v>0.85313617391008079</v>
      </c>
      <c r="T4374" s="1">
        <f t="shared" ca="1" si="764"/>
        <v>1</v>
      </c>
    </row>
    <row r="4375" spans="9:20" x14ac:dyDescent="0.3">
      <c r="I4375" s="14">
        <v>4348</v>
      </c>
      <c r="J4375" s="28">
        <f t="shared" ca="1" si="754"/>
        <v>0.10394066216166026</v>
      </c>
      <c r="K4375" s="28">
        <f t="shared" ca="1" si="755"/>
        <v>0.89385414860846679</v>
      </c>
      <c r="L4375" s="28">
        <f t="shared" ca="1" si="758"/>
        <v>0.64077808182554874</v>
      </c>
      <c r="M4375" s="28">
        <f t="shared" ca="1" si="759"/>
        <v>0.10394066216166026</v>
      </c>
      <c r="N4375" s="28">
        <f t="shared" ca="1" si="760"/>
        <v>0.74471874398720894</v>
      </c>
      <c r="O4375" s="28">
        <f t="shared" ca="1" si="761"/>
        <v>0.52596179621035299</v>
      </c>
      <c r="P4375" s="28">
        <f t="shared" ca="1" si="762"/>
        <v>0.67802685262743623</v>
      </c>
      <c r="Q4375" s="1">
        <f t="shared" ca="1" si="763"/>
        <v>0</v>
      </c>
      <c r="R4375" s="3">
        <f t="shared" ca="1" si="756"/>
        <v>0.52596179621035299</v>
      </c>
      <c r="S4375" s="3">
        <f t="shared" ca="1" si="757"/>
        <v>0.7096848927341084</v>
      </c>
      <c r="T4375" s="1">
        <f t="shared" ca="1" si="764"/>
        <v>1</v>
      </c>
    </row>
    <row r="4376" spans="9:20" x14ac:dyDescent="0.3">
      <c r="I4376" s="14">
        <v>4349</v>
      </c>
      <c r="J4376" s="28">
        <f t="shared" ca="1" si="754"/>
        <v>0.59364841365493459</v>
      </c>
      <c r="K4376" s="28">
        <f t="shared" ca="1" si="755"/>
        <v>0.20872198828609576</v>
      </c>
      <c r="L4376" s="28">
        <f t="shared" ca="1" si="758"/>
        <v>0.82725618449611005</v>
      </c>
      <c r="M4376" s="28">
        <f t="shared" ca="1" si="759"/>
        <v>0.59364841365493459</v>
      </c>
      <c r="N4376" s="28">
        <f t="shared" ca="1" si="760"/>
        <v>1.4209045981510446</v>
      </c>
      <c r="O4376" s="28">
        <f t="shared" ca="1" si="761"/>
        <v>0.64420182264449433</v>
      </c>
      <c r="P4376" s="28">
        <f t="shared" ca="1" si="762"/>
        <v>0.80548018969109669</v>
      </c>
      <c r="Q4376" s="1">
        <f t="shared" ca="1" si="763"/>
        <v>0</v>
      </c>
      <c r="R4376" s="3">
        <f t="shared" ca="1" si="756"/>
        <v>0.64420182264449433</v>
      </c>
      <c r="S4376" s="3">
        <f t="shared" ca="1" si="757"/>
        <v>0.55199188235249841</v>
      </c>
      <c r="T4376" s="1">
        <f t="shared" ca="1" si="764"/>
        <v>0</v>
      </c>
    </row>
    <row r="4377" spans="9:20" x14ac:dyDescent="0.3">
      <c r="I4377" s="14">
        <v>4350</v>
      </c>
      <c r="J4377" s="28">
        <f t="shared" ca="1" si="754"/>
        <v>-0.64670950547362016</v>
      </c>
      <c r="K4377" s="28">
        <f t="shared" ca="1" si="755"/>
        <v>1.2974763126714119</v>
      </c>
      <c r="L4377" s="28">
        <f t="shared" ca="1" si="758"/>
        <v>0.74827197727380734</v>
      </c>
      <c r="M4377" s="28">
        <f t="shared" ca="1" si="759"/>
        <v>-0.64670950547362016</v>
      </c>
      <c r="N4377" s="28">
        <f t="shared" ca="1" si="760"/>
        <v>0.10156247180018718</v>
      </c>
      <c r="O4377" s="28">
        <f t="shared" ca="1" si="761"/>
        <v>0.34373142536914347</v>
      </c>
      <c r="P4377" s="28">
        <f t="shared" ca="1" si="762"/>
        <v>0.52536881522322787</v>
      </c>
      <c r="Q4377" s="1">
        <f t="shared" ca="1" si="763"/>
        <v>0</v>
      </c>
      <c r="R4377" s="3">
        <f t="shared" ca="1" si="756"/>
        <v>0.34373142536914342</v>
      </c>
      <c r="S4377" s="3">
        <f t="shared" ca="1" si="757"/>
        <v>0.78540994421815324</v>
      </c>
      <c r="T4377" s="1">
        <f t="shared" ca="1" si="764"/>
        <v>1</v>
      </c>
    </row>
    <row r="4378" spans="9:20" x14ac:dyDescent="0.3">
      <c r="I4378" s="14">
        <v>4351</v>
      </c>
      <c r="J4378" s="28">
        <f t="shared" ca="1" si="754"/>
        <v>0.64584798521994835</v>
      </c>
      <c r="K4378" s="28">
        <f t="shared" ca="1" si="755"/>
        <v>1.1558303007682611</v>
      </c>
      <c r="L4378" s="28">
        <f t="shared" ca="1" si="758"/>
        <v>1.0499826098510863</v>
      </c>
      <c r="M4378" s="28">
        <f t="shared" ca="1" si="759"/>
        <v>0.64584798521994835</v>
      </c>
      <c r="N4378" s="28">
        <f t="shared" ca="1" si="760"/>
        <v>1.6958305950710346</v>
      </c>
      <c r="O4378" s="28">
        <f t="shared" ca="1" si="761"/>
        <v>0.65607420662235083</v>
      </c>
      <c r="P4378" s="28">
        <f t="shared" ca="1" si="762"/>
        <v>0.8449894018139702</v>
      </c>
      <c r="Q4378" s="1">
        <f t="shared" ca="1" si="763"/>
        <v>0</v>
      </c>
      <c r="R4378" s="3">
        <f t="shared" ca="1" si="756"/>
        <v>0.65607420662235083</v>
      </c>
      <c r="S4378" s="3">
        <f t="shared" ca="1" si="757"/>
        <v>0.76057423335712082</v>
      </c>
      <c r="T4378" s="1">
        <f t="shared" ca="1" si="764"/>
        <v>1</v>
      </c>
    </row>
    <row r="4379" spans="9:20" x14ac:dyDescent="0.3">
      <c r="I4379" s="14">
        <v>4352</v>
      </c>
      <c r="J4379" s="28">
        <f t="shared" ca="1" si="754"/>
        <v>1.2999526053652459</v>
      </c>
      <c r="K4379" s="28">
        <f t="shared" ca="1" si="755"/>
        <v>0.85450951226253924</v>
      </c>
      <c r="L4379" s="28">
        <f t="shared" ca="1" si="758"/>
        <v>0.832270572088462</v>
      </c>
      <c r="M4379" s="28">
        <f t="shared" ca="1" si="759"/>
        <v>1.2999526053652459</v>
      </c>
      <c r="N4379" s="28">
        <f t="shared" ca="1" si="760"/>
        <v>2.1322231774537079</v>
      </c>
      <c r="O4379" s="28">
        <f t="shared" ca="1" si="761"/>
        <v>0.78582700649508241</v>
      </c>
      <c r="P4379" s="28">
        <f t="shared" ca="1" si="762"/>
        <v>0.89399587735345298</v>
      </c>
      <c r="Q4379" s="1">
        <f t="shared" ca="1" si="763"/>
        <v>0</v>
      </c>
      <c r="R4379" s="3">
        <f t="shared" ca="1" si="756"/>
        <v>0.78582700649508253</v>
      </c>
      <c r="S4379" s="3">
        <f t="shared" ca="1" si="757"/>
        <v>0.7015122591623798</v>
      </c>
      <c r="T4379" s="1">
        <f t="shared" ca="1" si="764"/>
        <v>0</v>
      </c>
    </row>
    <row r="4380" spans="9:20" x14ac:dyDescent="0.3">
      <c r="I4380" s="14">
        <v>4353</v>
      </c>
      <c r="J4380" s="28">
        <f t="shared" ref="J4380:J4443" ca="1" si="765">LN(R4380/(1-R4380))</f>
        <v>-0.70490897781728579</v>
      </c>
      <c r="K4380" s="28">
        <f t="shared" ref="K4380:K4443" ca="1" si="766">LN(S4380/(1-S4380))</f>
        <v>0.66041745664652729</v>
      </c>
      <c r="L4380" s="28">
        <f t="shared" ca="1" si="758"/>
        <v>0.5872036853253666</v>
      </c>
      <c r="M4380" s="28">
        <f t="shared" ca="1" si="759"/>
        <v>-0.70490897781728579</v>
      </c>
      <c r="N4380" s="28">
        <f t="shared" ca="1" si="760"/>
        <v>-0.11770529249191919</v>
      </c>
      <c r="O4380" s="28">
        <f t="shared" ca="1" si="761"/>
        <v>0.33072474429796084</v>
      </c>
      <c r="P4380" s="28">
        <f t="shared" ca="1" si="762"/>
        <v>0.47060760387763906</v>
      </c>
      <c r="Q4380" s="1">
        <f t="shared" ca="1" si="763"/>
        <v>0</v>
      </c>
      <c r="R4380" s="3">
        <f t="shared" ref="R4380:R4443" ca="1" si="767">BETAINV(RAND(),$C$19,$C$20)</f>
        <v>0.33072474429796089</v>
      </c>
      <c r="S4380" s="3">
        <f t="shared" ref="S4380:S4443" ca="1" si="768">BETAINV(RAND(),$D$19,$D$20)</f>
        <v>0.65935415806077968</v>
      </c>
      <c r="T4380" s="1">
        <f t="shared" ca="1" si="764"/>
        <v>1</v>
      </c>
    </row>
    <row r="4381" spans="9:20" x14ac:dyDescent="0.3">
      <c r="I4381" s="14">
        <v>4354</v>
      </c>
      <c r="J4381" s="28">
        <f t="shared" ca="1" si="765"/>
        <v>0.39734468585912947</v>
      </c>
      <c r="K4381" s="28">
        <f t="shared" ca="1" si="766"/>
        <v>-5.0680748114433752E-2</v>
      </c>
      <c r="L4381" s="28">
        <f t="shared" ref="L4381:L4444" ca="1" si="769">_xlfn.GAMMA.INV(RAND(),$G$19,$G$20)</f>
        <v>0.5728648860975768</v>
      </c>
      <c r="M4381" s="28">
        <f t="shared" ref="M4381:M4444" ca="1" si="770">IF($F$17&gt;$E$17,J4381,N4381-L4381)</f>
        <v>0.39734468585912947</v>
      </c>
      <c r="N4381" s="28">
        <f t="shared" ref="N4381:N4444" ca="1" si="771">IF($F$17&gt;$E$17,M4381+L4381,K4381)</f>
        <v>0.97020957195670632</v>
      </c>
      <c r="O4381" s="28">
        <f t="shared" ref="O4381:O4444" ca="1" si="772">EXP(M4381)/(1+EXP(M4381))</f>
        <v>0.59804952551063761</v>
      </c>
      <c r="P4381" s="28">
        <f t="shared" ref="P4381:P4444" ca="1" si="773">EXP(N4381)/(1+EXP(N4381))</f>
        <v>0.72516126795535885</v>
      </c>
      <c r="Q4381" s="1">
        <f t="shared" ref="Q4381:Q4444" ca="1" si="774">IF(O4381&gt;P4381,1,0)</f>
        <v>0</v>
      </c>
      <c r="R4381" s="3">
        <f t="shared" ca="1" si="767"/>
        <v>0.59804952551063761</v>
      </c>
      <c r="S4381" s="3">
        <f t="shared" ca="1" si="768"/>
        <v>0.48733252426330109</v>
      </c>
      <c r="T4381" s="1">
        <f t="shared" ref="T4381:T4444" ca="1" si="775">IF(S4381&gt;R4381,1,0)</f>
        <v>0</v>
      </c>
    </row>
    <row r="4382" spans="9:20" x14ac:dyDescent="0.3">
      <c r="I4382" s="14">
        <v>4355</v>
      </c>
      <c r="J4382" s="28">
        <f t="shared" ca="1" si="765"/>
        <v>-0.10340573653983878</v>
      </c>
      <c r="K4382" s="28">
        <f t="shared" ca="1" si="766"/>
        <v>0.61099639913963322</v>
      </c>
      <c r="L4382" s="28">
        <f t="shared" ca="1" si="769"/>
        <v>0.7123348716442679</v>
      </c>
      <c r="M4382" s="28">
        <f t="shared" ca="1" si="770"/>
        <v>-0.10340573653983878</v>
      </c>
      <c r="N4382" s="28">
        <f t="shared" ca="1" si="771"/>
        <v>0.60892913510442914</v>
      </c>
      <c r="O4382" s="28">
        <f t="shared" ca="1" si="772"/>
        <v>0.4741715764963334</v>
      </c>
      <c r="P4382" s="28">
        <f t="shared" ca="1" si="773"/>
        <v>0.64769648463831431</v>
      </c>
      <c r="Q4382" s="1">
        <f t="shared" ca="1" si="774"/>
        <v>0</v>
      </c>
      <c r="R4382" s="3">
        <f t="shared" ca="1" si="767"/>
        <v>0.4741715764963334</v>
      </c>
      <c r="S4382" s="3">
        <f t="shared" ca="1" si="768"/>
        <v>0.64816806067624289</v>
      </c>
      <c r="T4382" s="1">
        <f t="shared" ca="1" si="775"/>
        <v>1</v>
      </c>
    </row>
    <row r="4383" spans="9:20" x14ac:dyDescent="0.3">
      <c r="I4383" s="14">
        <v>4356</v>
      </c>
      <c r="J4383" s="28">
        <f t="shared" ca="1" si="765"/>
        <v>-0.47022218344618566</v>
      </c>
      <c r="K4383" s="28">
        <f t="shared" ca="1" si="766"/>
        <v>0.68347307895178211</v>
      </c>
      <c r="L4383" s="28">
        <f t="shared" ca="1" si="769"/>
        <v>0.55783610060249988</v>
      </c>
      <c r="M4383" s="28">
        <f t="shared" ca="1" si="770"/>
        <v>-0.47022218344618566</v>
      </c>
      <c r="N4383" s="28">
        <f t="shared" ca="1" si="771"/>
        <v>8.7613917156314225E-2</v>
      </c>
      <c r="O4383" s="28">
        <f t="shared" ca="1" si="772"/>
        <v>0.38456365711520363</v>
      </c>
      <c r="P4383" s="28">
        <f t="shared" ca="1" si="773"/>
        <v>0.52188947874820557</v>
      </c>
      <c r="Q4383" s="1">
        <f t="shared" ca="1" si="774"/>
        <v>0</v>
      </c>
      <c r="R4383" s="3">
        <f t="shared" ca="1" si="767"/>
        <v>0.38456365711520363</v>
      </c>
      <c r="S4383" s="3">
        <f t="shared" ca="1" si="768"/>
        <v>0.66451341130068642</v>
      </c>
      <c r="T4383" s="1">
        <f t="shared" ca="1" si="775"/>
        <v>1</v>
      </c>
    </row>
    <row r="4384" spans="9:20" x14ac:dyDescent="0.3">
      <c r="I4384" s="14">
        <v>4357</v>
      </c>
      <c r="J4384" s="28">
        <f t="shared" ca="1" si="765"/>
        <v>0.36686393366258752</v>
      </c>
      <c r="K4384" s="28">
        <f t="shared" ca="1" si="766"/>
        <v>1.0446026257328063</v>
      </c>
      <c r="L4384" s="28">
        <f t="shared" ca="1" si="769"/>
        <v>0.75987916669911826</v>
      </c>
      <c r="M4384" s="28">
        <f t="shared" ca="1" si="770"/>
        <v>0.36686393366258752</v>
      </c>
      <c r="N4384" s="28">
        <f t="shared" ca="1" si="771"/>
        <v>1.1267431003617059</v>
      </c>
      <c r="O4384" s="28">
        <f t="shared" ca="1" si="772"/>
        <v>0.59070097745313377</v>
      </c>
      <c r="P4384" s="28">
        <f t="shared" ca="1" si="773"/>
        <v>0.75523734909868079</v>
      </c>
      <c r="Q4384" s="1">
        <f t="shared" ca="1" si="774"/>
        <v>0</v>
      </c>
      <c r="R4384" s="3">
        <f t="shared" ca="1" si="767"/>
        <v>0.59070097745313377</v>
      </c>
      <c r="S4384" s="3">
        <f t="shared" ca="1" si="768"/>
        <v>0.73973710903299383</v>
      </c>
      <c r="T4384" s="1">
        <f t="shared" ca="1" si="775"/>
        <v>1</v>
      </c>
    </row>
    <row r="4385" spans="9:20" x14ac:dyDescent="0.3">
      <c r="I4385" s="14">
        <v>4358</v>
      </c>
      <c r="J4385" s="28">
        <f t="shared" ca="1" si="765"/>
        <v>0.50577714909986504</v>
      </c>
      <c r="K4385" s="28">
        <f t="shared" ca="1" si="766"/>
        <v>0.39124490563060865</v>
      </c>
      <c r="L4385" s="28">
        <f t="shared" ca="1" si="769"/>
        <v>0.18267718584471054</v>
      </c>
      <c r="M4385" s="28">
        <f t="shared" ca="1" si="770"/>
        <v>0.50577714909986504</v>
      </c>
      <c r="N4385" s="28">
        <f t="shared" ca="1" si="771"/>
        <v>0.68845433494457553</v>
      </c>
      <c r="O4385" s="28">
        <f t="shared" ca="1" si="772"/>
        <v>0.6238160191026163</v>
      </c>
      <c r="P4385" s="28">
        <f t="shared" ca="1" si="773"/>
        <v>0.66562299770462996</v>
      </c>
      <c r="Q4385" s="1">
        <f t="shared" ca="1" si="774"/>
        <v>0</v>
      </c>
      <c r="R4385" s="3">
        <f t="shared" ca="1" si="767"/>
        <v>0.6238160191026163</v>
      </c>
      <c r="S4385" s="3">
        <f t="shared" ca="1" si="768"/>
        <v>0.59658234902776153</v>
      </c>
      <c r="T4385" s="1">
        <f t="shared" ca="1" si="775"/>
        <v>0</v>
      </c>
    </row>
    <row r="4386" spans="9:20" x14ac:dyDescent="0.3">
      <c r="I4386" s="14">
        <v>4359</v>
      </c>
      <c r="J4386" s="28">
        <f t="shared" ca="1" si="765"/>
        <v>-0.48652872042300699</v>
      </c>
      <c r="K4386" s="28">
        <f t="shared" ca="1" si="766"/>
        <v>1.8203711694068108</v>
      </c>
      <c r="L4386" s="28">
        <f t="shared" ca="1" si="769"/>
        <v>0.82705333934989556</v>
      </c>
      <c r="M4386" s="28">
        <f t="shared" ca="1" si="770"/>
        <v>-0.48652872042300699</v>
      </c>
      <c r="N4386" s="28">
        <f t="shared" ca="1" si="771"/>
        <v>0.34052461892688857</v>
      </c>
      <c r="O4386" s="28">
        <f t="shared" ca="1" si="772"/>
        <v>0.38071165267337204</v>
      </c>
      <c r="P4386" s="28">
        <f t="shared" ca="1" si="773"/>
        <v>0.5843179535137436</v>
      </c>
      <c r="Q4386" s="1">
        <f t="shared" ca="1" si="774"/>
        <v>0</v>
      </c>
      <c r="R4386" s="3">
        <f t="shared" ca="1" si="767"/>
        <v>0.38071165267337204</v>
      </c>
      <c r="S4386" s="3">
        <f t="shared" ca="1" si="768"/>
        <v>0.86061065846286211</v>
      </c>
      <c r="T4386" s="1">
        <f t="shared" ca="1" si="775"/>
        <v>1</v>
      </c>
    </row>
    <row r="4387" spans="9:20" x14ac:dyDescent="0.3">
      <c r="I4387" s="14">
        <v>4360</v>
      </c>
      <c r="J4387" s="28">
        <f t="shared" ca="1" si="765"/>
        <v>0.73199330218820924</v>
      </c>
      <c r="K4387" s="28">
        <f t="shared" ca="1" si="766"/>
        <v>0.35510657927083694</v>
      </c>
      <c r="L4387" s="28">
        <f t="shared" ca="1" si="769"/>
        <v>0.45551236899375142</v>
      </c>
      <c r="M4387" s="28">
        <f t="shared" ca="1" si="770"/>
        <v>0.73199330218820924</v>
      </c>
      <c r="N4387" s="28">
        <f t="shared" ca="1" si="771"/>
        <v>1.1875056711819607</v>
      </c>
      <c r="O4387" s="28">
        <f t="shared" ca="1" si="772"/>
        <v>0.6752425365220639</v>
      </c>
      <c r="P4387" s="28">
        <f t="shared" ca="1" si="773"/>
        <v>0.76629465872333491</v>
      </c>
      <c r="Q4387" s="1">
        <f t="shared" ca="1" si="774"/>
        <v>0</v>
      </c>
      <c r="R4387" s="3">
        <f t="shared" ca="1" si="767"/>
        <v>0.6752425365220639</v>
      </c>
      <c r="S4387" s="3">
        <f t="shared" ca="1" si="768"/>
        <v>0.58785536090301616</v>
      </c>
      <c r="T4387" s="1">
        <f t="shared" ca="1" si="775"/>
        <v>0</v>
      </c>
    </row>
    <row r="4388" spans="9:20" x14ac:dyDescent="0.3">
      <c r="I4388" s="14">
        <v>4361</v>
      </c>
      <c r="J4388" s="28">
        <f t="shared" ca="1" si="765"/>
        <v>-0.56005589833926217</v>
      </c>
      <c r="K4388" s="28">
        <f t="shared" ca="1" si="766"/>
        <v>0.5294864212976883</v>
      </c>
      <c r="L4388" s="28">
        <f t="shared" ca="1" si="769"/>
        <v>0.58899003176632603</v>
      </c>
      <c r="M4388" s="28">
        <f t="shared" ca="1" si="770"/>
        <v>-0.56005589833926217</v>
      </c>
      <c r="N4388" s="28">
        <f t="shared" ca="1" si="771"/>
        <v>2.8934133427063857E-2</v>
      </c>
      <c r="O4388" s="28">
        <f t="shared" ca="1" si="772"/>
        <v>0.36353452601998348</v>
      </c>
      <c r="P4388" s="28">
        <f t="shared" ca="1" si="773"/>
        <v>0.50723302874909859</v>
      </c>
      <c r="Q4388" s="1">
        <f t="shared" ca="1" si="774"/>
        <v>0</v>
      </c>
      <c r="R4388" s="3">
        <f t="shared" ca="1" si="767"/>
        <v>0.36353452601998348</v>
      </c>
      <c r="S4388" s="3">
        <f t="shared" ca="1" si="768"/>
        <v>0.62936331992529237</v>
      </c>
      <c r="T4388" s="1">
        <f t="shared" ca="1" si="775"/>
        <v>1</v>
      </c>
    </row>
    <row r="4389" spans="9:20" x14ac:dyDescent="0.3">
      <c r="I4389" s="14">
        <v>4362</v>
      </c>
      <c r="J4389" s="28">
        <f t="shared" ca="1" si="765"/>
        <v>1.1757802400956125</v>
      </c>
      <c r="K4389" s="28">
        <f t="shared" ca="1" si="766"/>
        <v>0.66404436800965783</v>
      </c>
      <c r="L4389" s="28">
        <f t="shared" ca="1" si="769"/>
        <v>0.62295260066608993</v>
      </c>
      <c r="M4389" s="28">
        <f t="shared" ca="1" si="770"/>
        <v>1.1757802400956125</v>
      </c>
      <c r="N4389" s="28">
        <f t="shared" ca="1" si="771"/>
        <v>1.7987328407617025</v>
      </c>
      <c r="O4389" s="28">
        <f t="shared" ca="1" si="772"/>
        <v>0.7641882316161871</v>
      </c>
      <c r="P4389" s="28">
        <f t="shared" ca="1" si="773"/>
        <v>0.85799461462651727</v>
      </c>
      <c r="Q4389" s="1">
        <f t="shared" ca="1" si="774"/>
        <v>0</v>
      </c>
      <c r="R4389" s="3">
        <f t="shared" ca="1" si="767"/>
        <v>0.76418823161618721</v>
      </c>
      <c r="S4389" s="3">
        <f t="shared" ca="1" si="768"/>
        <v>0.66016831358492523</v>
      </c>
      <c r="T4389" s="1">
        <f t="shared" ca="1" si="775"/>
        <v>0</v>
      </c>
    </row>
    <row r="4390" spans="9:20" x14ac:dyDescent="0.3">
      <c r="I4390" s="14">
        <v>4363</v>
      </c>
      <c r="J4390" s="28">
        <f t="shared" ca="1" si="765"/>
        <v>0.27899409835541966</v>
      </c>
      <c r="K4390" s="28">
        <f t="shared" ca="1" si="766"/>
        <v>0.95352349248129664</v>
      </c>
      <c r="L4390" s="28">
        <f t="shared" ca="1" si="769"/>
        <v>0.35141012498084523</v>
      </c>
      <c r="M4390" s="28">
        <f t="shared" ca="1" si="770"/>
        <v>0.27899409835541966</v>
      </c>
      <c r="N4390" s="28">
        <f t="shared" ca="1" si="771"/>
        <v>0.63040422333626489</v>
      </c>
      <c r="O4390" s="28">
        <f t="shared" ca="1" si="772"/>
        <v>0.56929959651726292</v>
      </c>
      <c r="P4390" s="28">
        <f t="shared" ca="1" si="773"/>
        <v>0.65258111295640564</v>
      </c>
      <c r="Q4390" s="1">
        <f t="shared" ca="1" si="774"/>
        <v>0</v>
      </c>
      <c r="R4390" s="3">
        <f t="shared" ca="1" si="767"/>
        <v>0.56929959651726292</v>
      </c>
      <c r="S4390" s="3">
        <f t="shared" ca="1" si="768"/>
        <v>0.72182322845081925</v>
      </c>
      <c r="T4390" s="1">
        <f t="shared" ca="1" si="775"/>
        <v>1</v>
      </c>
    </row>
    <row r="4391" spans="9:20" x14ac:dyDescent="0.3">
      <c r="I4391" s="14">
        <v>4364</v>
      </c>
      <c r="J4391" s="28">
        <f t="shared" ca="1" si="765"/>
        <v>-0.4522120014238809</v>
      </c>
      <c r="K4391" s="28">
        <f t="shared" ca="1" si="766"/>
        <v>0.9840289153884807</v>
      </c>
      <c r="L4391" s="28">
        <f t="shared" ca="1" si="769"/>
        <v>0.50619941396118928</v>
      </c>
      <c r="M4391" s="28">
        <f t="shared" ca="1" si="770"/>
        <v>-0.4522120014238809</v>
      </c>
      <c r="N4391" s="28">
        <f t="shared" ca="1" si="771"/>
        <v>5.3987412537308377E-2</v>
      </c>
      <c r="O4391" s="28">
        <f t="shared" ca="1" si="772"/>
        <v>0.38883497178711307</v>
      </c>
      <c r="P4391" s="28">
        <f t="shared" ca="1" si="773"/>
        <v>0.51349357588305511</v>
      </c>
      <c r="Q4391" s="1">
        <f t="shared" ca="1" si="774"/>
        <v>0</v>
      </c>
      <c r="R4391" s="3">
        <f t="shared" ca="1" si="767"/>
        <v>0.38883497178711307</v>
      </c>
      <c r="S4391" s="3">
        <f t="shared" ca="1" si="768"/>
        <v>0.7279069093342253</v>
      </c>
      <c r="T4391" s="1">
        <f t="shared" ca="1" si="775"/>
        <v>1</v>
      </c>
    </row>
    <row r="4392" spans="9:20" x14ac:dyDescent="0.3">
      <c r="I4392" s="14">
        <v>4365</v>
      </c>
      <c r="J4392" s="28">
        <f t="shared" ca="1" si="765"/>
        <v>-0.88685724944045086</v>
      </c>
      <c r="K4392" s="28">
        <f t="shared" ca="1" si="766"/>
        <v>0.53223617907482501</v>
      </c>
      <c r="L4392" s="28">
        <f t="shared" ca="1" si="769"/>
        <v>1.1044885388590948</v>
      </c>
      <c r="M4392" s="28">
        <f t="shared" ca="1" si="770"/>
        <v>-0.88685724944045086</v>
      </c>
      <c r="N4392" s="28">
        <f t="shared" ca="1" si="771"/>
        <v>0.21763128941864396</v>
      </c>
      <c r="O4392" s="28">
        <f t="shared" ca="1" si="772"/>
        <v>0.29175880633945761</v>
      </c>
      <c r="P4392" s="28">
        <f t="shared" ca="1" si="773"/>
        <v>0.55419408975211659</v>
      </c>
      <c r="Q4392" s="1">
        <f t="shared" ca="1" si="774"/>
        <v>0</v>
      </c>
      <c r="R4392" s="3">
        <f t="shared" ca="1" si="767"/>
        <v>0.29175880633945767</v>
      </c>
      <c r="S4392" s="3">
        <f t="shared" ca="1" si="768"/>
        <v>0.63000451404647995</v>
      </c>
      <c r="T4392" s="1">
        <f t="shared" ca="1" si="775"/>
        <v>1</v>
      </c>
    </row>
    <row r="4393" spans="9:20" x14ac:dyDescent="0.3">
      <c r="I4393" s="14">
        <v>4366</v>
      </c>
      <c r="J4393" s="28">
        <f t="shared" ca="1" si="765"/>
        <v>1.2471019797479428</v>
      </c>
      <c r="K4393" s="28">
        <f t="shared" ca="1" si="766"/>
        <v>0.52626155544346487</v>
      </c>
      <c r="L4393" s="28">
        <f t="shared" ca="1" si="769"/>
        <v>0.61074114543686442</v>
      </c>
      <c r="M4393" s="28">
        <f t="shared" ca="1" si="770"/>
        <v>1.2471019797479428</v>
      </c>
      <c r="N4393" s="28">
        <f t="shared" ca="1" si="771"/>
        <v>1.8578431251848073</v>
      </c>
      <c r="O4393" s="28">
        <f t="shared" ca="1" si="772"/>
        <v>0.7767977968784241</v>
      </c>
      <c r="P4393" s="28">
        <f t="shared" ca="1" si="773"/>
        <v>0.8650453485942291</v>
      </c>
      <c r="Q4393" s="1">
        <f t="shared" ca="1" si="774"/>
        <v>0</v>
      </c>
      <c r="R4393" s="3">
        <f t="shared" ca="1" si="767"/>
        <v>0.7767977968784241</v>
      </c>
      <c r="S4393" s="3">
        <f t="shared" ca="1" si="768"/>
        <v>0.62861075786672527</v>
      </c>
      <c r="T4393" s="1">
        <f t="shared" ca="1" si="775"/>
        <v>0</v>
      </c>
    </row>
    <row r="4394" spans="9:20" x14ac:dyDescent="0.3">
      <c r="I4394" s="14">
        <v>4367</v>
      </c>
      <c r="J4394" s="28">
        <f t="shared" ca="1" si="765"/>
        <v>-1.2137970193781715</v>
      </c>
      <c r="K4394" s="28">
        <f t="shared" ca="1" si="766"/>
        <v>1.7036179746863822</v>
      </c>
      <c r="L4394" s="28">
        <f t="shared" ca="1" si="769"/>
        <v>0.58856561184543521</v>
      </c>
      <c r="M4394" s="28">
        <f t="shared" ca="1" si="770"/>
        <v>-1.2137970193781715</v>
      </c>
      <c r="N4394" s="28">
        <f t="shared" ca="1" si="771"/>
        <v>-0.62523140753273632</v>
      </c>
      <c r="O4394" s="28">
        <f t="shared" ca="1" si="772"/>
        <v>0.2290299017502844</v>
      </c>
      <c r="P4394" s="28">
        <f t="shared" ca="1" si="773"/>
        <v>0.34859258644354157</v>
      </c>
      <c r="Q4394" s="1">
        <f t="shared" ca="1" si="774"/>
        <v>0</v>
      </c>
      <c r="R4394" s="3">
        <f t="shared" ca="1" si="767"/>
        <v>0.22902990175028443</v>
      </c>
      <c r="S4394" s="3">
        <f t="shared" ca="1" si="768"/>
        <v>0.84600667270171059</v>
      </c>
      <c r="T4394" s="1">
        <f t="shared" ca="1" si="775"/>
        <v>1</v>
      </c>
    </row>
    <row r="4395" spans="9:20" x14ac:dyDescent="0.3">
      <c r="I4395" s="14">
        <v>4368</v>
      </c>
      <c r="J4395" s="28">
        <f t="shared" ca="1" si="765"/>
        <v>0.33490057854062527</v>
      </c>
      <c r="K4395" s="28">
        <f t="shared" ca="1" si="766"/>
        <v>0.29549818084533447</v>
      </c>
      <c r="L4395" s="28">
        <f t="shared" ca="1" si="769"/>
        <v>1.2127792339389971</v>
      </c>
      <c r="M4395" s="28">
        <f t="shared" ca="1" si="770"/>
        <v>0.33490057854062527</v>
      </c>
      <c r="N4395" s="28">
        <f t="shared" ca="1" si="771"/>
        <v>1.5476798124796223</v>
      </c>
      <c r="O4395" s="28">
        <f t="shared" ca="1" si="772"/>
        <v>0.58295128314636613</v>
      </c>
      <c r="P4395" s="28">
        <f t="shared" ca="1" si="773"/>
        <v>0.82457837201289108</v>
      </c>
      <c r="Q4395" s="1">
        <f t="shared" ca="1" si="774"/>
        <v>0</v>
      </c>
      <c r="R4395" s="3">
        <f t="shared" ca="1" si="767"/>
        <v>0.58295128314636624</v>
      </c>
      <c r="S4395" s="3">
        <f t="shared" ca="1" si="768"/>
        <v>0.57334164262841414</v>
      </c>
      <c r="T4395" s="1">
        <f t="shared" ca="1" si="775"/>
        <v>0</v>
      </c>
    </row>
    <row r="4396" spans="9:20" x14ac:dyDescent="0.3">
      <c r="I4396" s="14">
        <v>4369</v>
      </c>
      <c r="J4396" s="28">
        <f t="shared" ca="1" si="765"/>
        <v>-2.5647576112481071E-2</v>
      </c>
      <c r="K4396" s="28">
        <f t="shared" ca="1" si="766"/>
        <v>-0.21579878602337468</v>
      </c>
      <c r="L4396" s="28">
        <f t="shared" ca="1" si="769"/>
        <v>0.77860780735548352</v>
      </c>
      <c r="M4396" s="28">
        <f t="shared" ca="1" si="770"/>
        <v>-2.5647576112481071E-2</v>
      </c>
      <c r="N4396" s="28">
        <f t="shared" ca="1" si="771"/>
        <v>0.75296023124300249</v>
      </c>
      <c r="O4396" s="28">
        <f t="shared" ca="1" si="772"/>
        <v>0.49358845742643587</v>
      </c>
      <c r="P4396" s="28">
        <f t="shared" ca="1" si="773"/>
        <v>0.67982337632939038</v>
      </c>
      <c r="Q4396" s="1">
        <f t="shared" ca="1" si="774"/>
        <v>0</v>
      </c>
      <c r="R4396" s="3">
        <f t="shared" ca="1" si="767"/>
        <v>0.49358845742643587</v>
      </c>
      <c r="S4396" s="3">
        <f t="shared" ca="1" si="768"/>
        <v>0.44625869887551123</v>
      </c>
      <c r="T4396" s="1">
        <f t="shared" ca="1" si="775"/>
        <v>0</v>
      </c>
    </row>
    <row r="4397" spans="9:20" x14ac:dyDescent="0.3">
      <c r="I4397" s="14">
        <v>4370</v>
      </c>
      <c r="J4397" s="28">
        <f t="shared" ca="1" si="765"/>
        <v>-0.60570373138195255</v>
      </c>
      <c r="K4397" s="28">
        <f t="shared" ca="1" si="766"/>
        <v>-0.2226094131848729</v>
      </c>
      <c r="L4397" s="28">
        <f t="shared" ca="1" si="769"/>
        <v>1.1858607701374957</v>
      </c>
      <c r="M4397" s="28">
        <f t="shared" ca="1" si="770"/>
        <v>-0.60570373138195255</v>
      </c>
      <c r="N4397" s="28">
        <f t="shared" ca="1" si="771"/>
        <v>0.58015703875554314</v>
      </c>
      <c r="O4397" s="28">
        <f t="shared" ca="1" si="772"/>
        <v>0.35303985666456539</v>
      </c>
      <c r="P4397" s="28">
        <f t="shared" ca="1" si="773"/>
        <v>0.64110354014985715</v>
      </c>
      <c r="Q4397" s="1">
        <f t="shared" ca="1" si="774"/>
        <v>0</v>
      </c>
      <c r="R4397" s="3">
        <f t="shared" ca="1" si="767"/>
        <v>0.35303985666456539</v>
      </c>
      <c r="S4397" s="3">
        <f t="shared" ca="1" si="768"/>
        <v>0.44457633431291455</v>
      </c>
      <c r="T4397" s="1">
        <f t="shared" ca="1" si="775"/>
        <v>1</v>
      </c>
    </row>
    <row r="4398" spans="9:20" x14ac:dyDescent="0.3">
      <c r="I4398" s="14">
        <v>4371</v>
      </c>
      <c r="J4398" s="28">
        <f t="shared" ca="1" si="765"/>
        <v>0.30880588873113546</v>
      </c>
      <c r="K4398" s="28">
        <f t="shared" ca="1" si="766"/>
        <v>1.7022776574778264</v>
      </c>
      <c r="L4398" s="28">
        <f t="shared" ca="1" si="769"/>
        <v>0.33795053173706879</v>
      </c>
      <c r="M4398" s="28">
        <f t="shared" ca="1" si="770"/>
        <v>0.30880588873113546</v>
      </c>
      <c r="N4398" s="28">
        <f t="shared" ca="1" si="771"/>
        <v>0.64675642046820425</v>
      </c>
      <c r="O4398" s="28">
        <f t="shared" ca="1" si="772"/>
        <v>0.57659376538911566</v>
      </c>
      <c r="P4398" s="28">
        <f t="shared" ca="1" si="773"/>
        <v>0.65627915764396538</v>
      </c>
      <c r="Q4398" s="1">
        <f t="shared" ca="1" si="774"/>
        <v>0</v>
      </c>
      <c r="R4398" s="3">
        <f t="shared" ca="1" si="767"/>
        <v>0.57659376538911566</v>
      </c>
      <c r="S4398" s="3">
        <f t="shared" ca="1" si="768"/>
        <v>0.84583197601254212</v>
      </c>
      <c r="T4398" s="1">
        <f t="shared" ca="1" si="775"/>
        <v>1</v>
      </c>
    </row>
    <row r="4399" spans="9:20" x14ac:dyDescent="0.3">
      <c r="I4399" s="14">
        <v>4372</v>
      </c>
      <c r="J4399" s="28">
        <f t="shared" ca="1" si="765"/>
        <v>0.27117662522560954</v>
      </c>
      <c r="K4399" s="28">
        <f t="shared" ca="1" si="766"/>
        <v>1.5132994199130658</v>
      </c>
      <c r="L4399" s="28">
        <f t="shared" ca="1" si="769"/>
        <v>0.98695699158765826</v>
      </c>
      <c r="M4399" s="28">
        <f t="shared" ca="1" si="770"/>
        <v>0.27117662522560954</v>
      </c>
      <c r="N4399" s="28">
        <f t="shared" ca="1" si="771"/>
        <v>1.2581336168132677</v>
      </c>
      <c r="O4399" s="28">
        <f t="shared" ca="1" si="772"/>
        <v>0.56738174190790636</v>
      </c>
      <c r="P4399" s="28">
        <f t="shared" ca="1" si="773"/>
        <v>0.77870465299719582</v>
      </c>
      <c r="Q4399" s="1">
        <f t="shared" ca="1" si="774"/>
        <v>0</v>
      </c>
      <c r="R4399" s="3">
        <f t="shared" ca="1" si="767"/>
        <v>0.56738174190790636</v>
      </c>
      <c r="S4399" s="3">
        <f t="shared" ca="1" si="768"/>
        <v>0.81954966604936841</v>
      </c>
      <c r="T4399" s="1">
        <f t="shared" ca="1" si="775"/>
        <v>1</v>
      </c>
    </row>
    <row r="4400" spans="9:20" x14ac:dyDescent="0.3">
      <c r="I4400" s="14">
        <v>4373</v>
      </c>
      <c r="J4400" s="28">
        <f t="shared" ca="1" si="765"/>
        <v>-0.7460978971820692</v>
      </c>
      <c r="K4400" s="28">
        <f t="shared" ca="1" si="766"/>
        <v>0.81663828066546096</v>
      </c>
      <c r="L4400" s="28">
        <f t="shared" ca="1" si="769"/>
        <v>0.84808026734928599</v>
      </c>
      <c r="M4400" s="28">
        <f t="shared" ca="1" si="770"/>
        <v>-0.7460978971820692</v>
      </c>
      <c r="N4400" s="28">
        <f t="shared" ca="1" si="771"/>
        <v>0.10198237016721678</v>
      </c>
      <c r="O4400" s="28">
        <f t="shared" ca="1" si="772"/>
        <v>0.32167214330086036</v>
      </c>
      <c r="P4400" s="28">
        <f t="shared" ca="1" si="773"/>
        <v>0.52547351846127255</v>
      </c>
      <c r="Q4400" s="1">
        <f t="shared" ca="1" si="774"/>
        <v>0</v>
      </c>
      <c r="R4400" s="3">
        <f t="shared" ca="1" si="767"/>
        <v>0.32167214330086036</v>
      </c>
      <c r="S4400" s="3">
        <f t="shared" ca="1" si="768"/>
        <v>0.69352227481122841</v>
      </c>
      <c r="T4400" s="1">
        <f t="shared" ca="1" si="775"/>
        <v>1</v>
      </c>
    </row>
    <row r="4401" spans="9:20" x14ac:dyDescent="0.3">
      <c r="I4401" s="14">
        <v>4374</v>
      </c>
      <c r="J4401" s="28">
        <f t="shared" ca="1" si="765"/>
        <v>-0.21406475937513986</v>
      </c>
      <c r="K4401" s="28">
        <f t="shared" ca="1" si="766"/>
        <v>1.1231093131065641</v>
      </c>
      <c r="L4401" s="28">
        <f t="shared" ca="1" si="769"/>
        <v>0.42409948246232959</v>
      </c>
      <c r="M4401" s="28">
        <f t="shared" ca="1" si="770"/>
        <v>-0.21406475937513986</v>
      </c>
      <c r="N4401" s="28">
        <f t="shared" ca="1" si="771"/>
        <v>0.21003472308718973</v>
      </c>
      <c r="O4401" s="28">
        <f t="shared" ca="1" si="772"/>
        <v>0.44668723727523491</v>
      </c>
      <c r="P4401" s="28">
        <f t="shared" ca="1" si="773"/>
        <v>0.55231649532408444</v>
      </c>
      <c r="Q4401" s="1">
        <f t="shared" ca="1" si="774"/>
        <v>0</v>
      </c>
      <c r="R4401" s="3">
        <f t="shared" ca="1" si="767"/>
        <v>0.44668723727523491</v>
      </c>
      <c r="S4401" s="3">
        <f t="shared" ca="1" si="768"/>
        <v>0.75456500652542158</v>
      </c>
      <c r="T4401" s="1">
        <f t="shared" ca="1" si="775"/>
        <v>1</v>
      </c>
    </row>
    <row r="4402" spans="9:20" x14ac:dyDescent="0.3">
      <c r="I4402" s="14">
        <v>4375</v>
      </c>
      <c r="J4402" s="28">
        <f t="shared" ca="1" si="765"/>
        <v>0.22981100322922973</v>
      </c>
      <c r="K4402" s="28">
        <f t="shared" ca="1" si="766"/>
        <v>0.28553305018017067</v>
      </c>
      <c r="L4402" s="28">
        <f t="shared" ca="1" si="769"/>
        <v>0.60625928104833304</v>
      </c>
      <c r="M4402" s="28">
        <f t="shared" ca="1" si="770"/>
        <v>0.22981100322922973</v>
      </c>
      <c r="N4402" s="28">
        <f t="shared" ca="1" si="771"/>
        <v>0.8360702842775628</v>
      </c>
      <c r="O4402" s="28">
        <f t="shared" ca="1" si="772"/>
        <v>0.5572012243037805</v>
      </c>
      <c r="P4402" s="28">
        <f t="shared" ca="1" si="773"/>
        <v>0.69763692752548534</v>
      </c>
      <c r="Q4402" s="1">
        <f t="shared" ca="1" si="774"/>
        <v>0</v>
      </c>
      <c r="R4402" s="3">
        <f t="shared" ca="1" si="767"/>
        <v>0.5572012243037805</v>
      </c>
      <c r="S4402" s="3">
        <f t="shared" ca="1" si="768"/>
        <v>0.57090219966368894</v>
      </c>
      <c r="T4402" s="1">
        <f t="shared" ca="1" si="775"/>
        <v>1</v>
      </c>
    </row>
    <row r="4403" spans="9:20" x14ac:dyDescent="0.3">
      <c r="I4403" s="14">
        <v>4376</v>
      </c>
      <c r="J4403" s="28">
        <f t="shared" ca="1" si="765"/>
        <v>-1.1140595461754028</v>
      </c>
      <c r="K4403" s="28">
        <f t="shared" ca="1" si="766"/>
        <v>0.64223714572746105</v>
      </c>
      <c r="L4403" s="28">
        <f t="shared" ca="1" si="769"/>
        <v>0.34719782355525108</v>
      </c>
      <c r="M4403" s="28">
        <f t="shared" ca="1" si="770"/>
        <v>-1.1140595461754028</v>
      </c>
      <c r="N4403" s="28">
        <f t="shared" ca="1" si="771"/>
        <v>-0.76686172262015173</v>
      </c>
      <c r="O4403" s="28">
        <f t="shared" ca="1" si="772"/>
        <v>0.24711483854603478</v>
      </c>
      <c r="P4403" s="28">
        <f t="shared" ca="1" si="773"/>
        <v>0.31715836933938063</v>
      </c>
      <c r="Q4403" s="1">
        <f t="shared" ca="1" si="774"/>
        <v>0</v>
      </c>
      <c r="R4403" s="3">
        <f t="shared" ca="1" si="767"/>
        <v>0.2471148385460348</v>
      </c>
      <c r="S4403" s="3">
        <f t="shared" ca="1" si="768"/>
        <v>0.65525899522493314</v>
      </c>
      <c r="T4403" s="1">
        <f t="shared" ca="1" si="775"/>
        <v>1</v>
      </c>
    </row>
    <row r="4404" spans="9:20" x14ac:dyDescent="0.3">
      <c r="I4404" s="14">
        <v>4377</v>
      </c>
      <c r="J4404" s="28">
        <f t="shared" ca="1" si="765"/>
        <v>1.188566826989724</v>
      </c>
      <c r="K4404" s="28">
        <f t="shared" ca="1" si="766"/>
        <v>0.75909486763929812</v>
      </c>
      <c r="L4404" s="28">
        <f t="shared" ca="1" si="769"/>
        <v>0.76867651708364804</v>
      </c>
      <c r="M4404" s="28">
        <f t="shared" ca="1" si="770"/>
        <v>1.188566826989724</v>
      </c>
      <c r="N4404" s="28">
        <f t="shared" ca="1" si="771"/>
        <v>1.9572433440733721</v>
      </c>
      <c r="O4404" s="28">
        <f t="shared" ca="1" si="772"/>
        <v>0.76648464439367614</v>
      </c>
      <c r="P4404" s="28">
        <f t="shared" ca="1" si="773"/>
        <v>0.87623430924350698</v>
      </c>
      <c r="Q4404" s="1">
        <f t="shared" ca="1" si="774"/>
        <v>0</v>
      </c>
      <c r="R4404" s="3">
        <f t="shared" ca="1" si="767"/>
        <v>0.76648464439367614</v>
      </c>
      <c r="S4404" s="3">
        <f t="shared" ca="1" si="768"/>
        <v>0.6811571875075686</v>
      </c>
      <c r="T4404" s="1">
        <f t="shared" ca="1" si="775"/>
        <v>0</v>
      </c>
    </row>
    <row r="4405" spans="9:20" x14ac:dyDescent="0.3">
      <c r="I4405" s="14">
        <v>4378</v>
      </c>
      <c r="J4405" s="28">
        <f t="shared" ca="1" si="765"/>
        <v>-2.1686512067008466E-2</v>
      </c>
      <c r="K4405" s="28">
        <f t="shared" ca="1" si="766"/>
        <v>1.331340754982471</v>
      </c>
      <c r="L4405" s="28">
        <f t="shared" ca="1" si="769"/>
        <v>0.65552364738121682</v>
      </c>
      <c r="M4405" s="28">
        <f t="shared" ca="1" si="770"/>
        <v>-2.1686512067008466E-2</v>
      </c>
      <c r="N4405" s="28">
        <f t="shared" ca="1" si="771"/>
        <v>0.63383713531420838</v>
      </c>
      <c r="O4405" s="28">
        <f t="shared" ca="1" si="772"/>
        <v>0.49457858445806435</v>
      </c>
      <c r="P4405" s="28">
        <f t="shared" ca="1" si="773"/>
        <v>0.6533590111156703</v>
      </c>
      <c r="Q4405" s="1">
        <f t="shared" ca="1" si="774"/>
        <v>0</v>
      </c>
      <c r="R4405" s="3">
        <f t="shared" ca="1" si="767"/>
        <v>0.4945785844580643</v>
      </c>
      <c r="S4405" s="3">
        <f t="shared" ca="1" si="768"/>
        <v>0.79106232490121009</v>
      </c>
      <c r="T4405" s="1">
        <f t="shared" ca="1" si="775"/>
        <v>1</v>
      </c>
    </row>
    <row r="4406" spans="9:20" x14ac:dyDescent="0.3">
      <c r="I4406" s="14">
        <v>4379</v>
      </c>
      <c r="J4406" s="28">
        <f t="shared" ca="1" si="765"/>
        <v>9.8336487533336833E-2</v>
      </c>
      <c r="K4406" s="28">
        <f t="shared" ca="1" si="766"/>
        <v>1.5672321878672257</v>
      </c>
      <c r="L4406" s="28">
        <f t="shared" ca="1" si="769"/>
        <v>0.5436407676258791</v>
      </c>
      <c r="M4406" s="28">
        <f t="shared" ca="1" si="770"/>
        <v>9.8336487533336833E-2</v>
      </c>
      <c r="N4406" s="28">
        <f t="shared" ca="1" si="771"/>
        <v>0.64197725515921589</v>
      </c>
      <c r="O4406" s="28">
        <f t="shared" ca="1" si="772"/>
        <v>0.52456433018421667</v>
      </c>
      <c r="P4406" s="28">
        <f t="shared" ca="1" si="773"/>
        <v>0.65520028496878713</v>
      </c>
      <c r="Q4406" s="1">
        <f t="shared" ca="1" si="774"/>
        <v>0</v>
      </c>
      <c r="R4406" s="3">
        <f t="shared" ca="1" si="767"/>
        <v>0.52456433018421678</v>
      </c>
      <c r="S4406" s="3">
        <f t="shared" ca="1" si="768"/>
        <v>0.82738867671691507</v>
      </c>
      <c r="T4406" s="1">
        <f t="shared" ca="1" si="775"/>
        <v>1</v>
      </c>
    </row>
    <row r="4407" spans="9:20" x14ac:dyDescent="0.3">
      <c r="I4407" s="14">
        <v>4380</v>
      </c>
      <c r="J4407" s="28">
        <f t="shared" ca="1" si="765"/>
        <v>-0.78723049414626967</v>
      </c>
      <c r="K4407" s="28">
        <f t="shared" ca="1" si="766"/>
        <v>1.0526518534782676</v>
      </c>
      <c r="L4407" s="28">
        <f t="shared" ca="1" si="769"/>
        <v>0.97158946840589711</v>
      </c>
      <c r="M4407" s="28">
        <f t="shared" ca="1" si="770"/>
        <v>-0.78723049414626967</v>
      </c>
      <c r="N4407" s="28">
        <f t="shared" ca="1" si="771"/>
        <v>0.18435897425962744</v>
      </c>
      <c r="O4407" s="28">
        <f t="shared" ca="1" si="772"/>
        <v>0.31276364515420363</v>
      </c>
      <c r="P4407" s="28">
        <f t="shared" ca="1" si="773"/>
        <v>0.54595964332896474</v>
      </c>
      <c r="Q4407" s="1">
        <f t="shared" ca="1" si="774"/>
        <v>0</v>
      </c>
      <c r="R4407" s="3">
        <f t="shared" ca="1" si="767"/>
        <v>0.31276364515420363</v>
      </c>
      <c r="S4407" s="3">
        <f t="shared" ca="1" si="768"/>
        <v>0.74128380260491222</v>
      </c>
      <c r="T4407" s="1">
        <f t="shared" ca="1" si="775"/>
        <v>1</v>
      </c>
    </row>
    <row r="4408" spans="9:20" x14ac:dyDescent="0.3">
      <c r="I4408" s="14">
        <v>4381</v>
      </c>
      <c r="J4408" s="28">
        <f t="shared" ca="1" si="765"/>
        <v>0.38467606158358986</v>
      </c>
      <c r="K4408" s="28">
        <f t="shared" ca="1" si="766"/>
        <v>0.51017278141625533</v>
      </c>
      <c r="L4408" s="28">
        <f t="shared" ca="1" si="769"/>
        <v>0.98873611799411076</v>
      </c>
      <c r="M4408" s="28">
        <f t="shared" ca="1" si="770"/>
        <v>0.38467606158358986</v>
      </c>
      <c r="N4408" s="28">
        <f t="shared" ca="1" si="771"/>
        <v>1.3734121795777006</v>
      </c>
      <c r="O4408" s="28">
        <f t="shared" ca="1" si="772"/>
        <v>0.59500041523467773</v>
      </c>
      <c r="P4408" s="28">
        <f t="shared" ca="1" si="773"/>
        <v>0.79793088314575145</v>
      </c>
      <c r="Q4408" s="1">
        <f t="shared" ca="1" si="774"/>
        <v>0</v>
      </c>
      <c r="R4408" s="3">
        <f t="shared" ca="1" si="767"/>
        <v>0.59500041523467773</v>
      </c>
      <c r="S4408" s="3">
        <f t="shared" ca="1" si="768"/>
        <v>0.62484697759227714</v>
      </c>
      <c r="T4408" s="1">
        <f t="shared" ca="1" si="775"/>
        <v>1</v>
      </c>
    </row>
    <row r="4409" spans="9:20" x14ac:dyDescent="0.3">
      <c r="I4409" s="14">
        <v>4382</v>
      </c>
      <c r="J4409" s="28">
        <f t="shared" ca="1" si="765"/>
        <v>-0.2185731706429957</v>
      </c>
      <c r="K4409" s="28">
        <f t="shared" ca="1" si="766"/>
        <v>0.69883058346022453</v>
      </c>
      <c r="L4409" s="28">
        <f t="shared" ca="1" si="769"/>
        <v>0.64366433145953461</v>
      </c>
      <c r="M4409" s="28">
        <f t="shared" ca="1" si="770"/>
        <v>-0.2185731706429957</v>
      </c>
      <c r="N4409" s="28">
        <f t="shared" ca="1" si="771"/>
        <v>0.42509116081653892</v>
      </c>
      <c r="O4409" s="28">
        <f t="shared" ca="1" si="772"/>
        <v>0.44557321814118289</v>
      </c>
      <c r="P4409" s="28">
        <f t="shared" ca="1" si="773"/>
        <v>0.60470087579632303</v>
      </c>
      <c r="Q4409" s="1">
        <f t="shared" ca="1" si="774"/>
        <v>0</v>
      </c>
      <c r="R4409" s="3">
        <f t="shared" ca="1" si="767"/>
        <v>0.44557321814118284</v>
      </c>
      <c r="S4409" s="3">
        <f t="shared" ca="1" si="768"/>
        <v>0.66792844649202987</v>
      </c>
      <c r="T4409" s="1">
        <f t="shared" ca="1" si="775"/>
        <v>1</v>
      </c>
    </row>
    <row r="4410" spans="9:20" x14ac:dyDescent="0.3">
      <c r="I4410" s="14">
        <v>4383</v>
      </c>
      <c r="J4410" s="28">
        <f t="shared" ca="1" si="765"/>
        <v>0.26493545599625395</v>
      </c>
      <c r="K4410" s="28">
        <f t="shared" ca="1" si="766"/>
        <v>0.82755679366457691</v>
      </c>
      <c r="L4410" s="28">
        <f t="shared" ca="1" si="769"/>
        <v>0.74579580685320335</v>
      </c>
      <c r="M4410" s="28">
        <f t="shared" ca="1" si="770"/>
        <v>0.26493545599625395</v>
      </c>
      <c r="N4410" s="28">
        <f t="shared" ca="1" si="771"/>
        <v>1.0107312628494574</v>
      </c>
      <c r="O4410" s="28">
        <f t="shared" ca="1" si="772"/>
        <v>0.56584914683185061</v>
      </c>
      <c r="P4410" s="28">
        <f t="shared" ca="1" si="773"/>
        <v>0.73316323416796325</v>
      </c>
      <c r="Q4410" s="1">
        <f t="shared" ca="1" si="774"/>
        <v>0</v>
      </c>
      <c r="R4410" s="3">
        <f t="shared" ca="1" si="767"/>
        <v>0.56584914683185061</v>
      </c>
      <c r="S4410" s="3">
        <f t="shared" ca="1" si="768"/>
        <v>0.69583807899708205</v>
      </c>
      <c r="T4410" s="1">
        <f t="shared" ca="1" si="775"/>
        <v>1</v>
      </c>
    </row>
    <row r="4411" spans="9:20" x14ac:dyDescent="0.3">
      <c r="I4411" s="14">
        <v>4384</v>
      </c>
      <c r="J4411" s="28">
        <f t="shared" ca="1" si="765"/>
        <v>0.80987870561958142</v>
      </c>
      <c r="K4411" s="28">
        <f t="shared" ca="1" si="766"/>
        <v>1.2090706781011291</v>
      </c>
      <c r="L4411" s="28">
        <f t="shared" ca="1" si="769"/>
        <v>0.76644736009810288</v>
      </c>
      <c r="M4411" s="28">
        <f t="shared" ca="1" si="770"/>
        <v>0.80987870561958142</v>
      </c>
      <c r="N4411" s="28">
        <f t="shared" ca="1" si="771"/>
        <v>1.5763260657176843</v>
      </c>
      <c r="O4411" s="28">
        <f t="shared" ca="1" si="772"/>
        <v>0.69208365660229787</v>
      </c>
      <c r="P4411" s="28">
        <f t="shared" ca="1" si="773"/>
        <v>0.82868356980488278</v>
      </c>
      <c r="Q4411" s="1">
        <f t="shared" ca="1" si="774"/>
        <v>0</v>
      </c>
      <c r="R4411" s="3">
        <f t="shared" ca="1" si="767"/>
        <v>0.69208365660229787</v>
      </c>
      <c r="S4411" s="3">
        <f t="shared" ca="1" si="768"/>
        <v>0.77013447494091769</v>
      </c>
      <c r="T4411" s="1">
        <f t="shared" ca="1" si="775"/>
        <v>1</v>
      </c>
    </row>
    <row r="4412" spans="9:20" x14ac:dyDescent="0.3">
      <c r="I4412" s="14">
        <v>4385</v>
      </c>
      <c r="J4412" s="28">
        <f t="shared" ca="1" si="765"/>
        <v>-0.17717034398546702</v>
      </c>
      <c r="K4412" s="28">
        <f t="shared" ca="1" si="766"/>
        <v>1.1839083566048034</v>
      </c>
      <c r="L4412" s="28">
        <f t="shared" ca="1" si="769"/>
        <v>0.4386435444450324</v>
      </c>
      <c r="M4412" s="28">
        <f t="shared" ca="1" si="770"/>
        <v>-0.17717034398546702</v>
      </c>
      <c r="N4412" s="28">
        <f t="shared" ca="1" si="771"/>
        <v>0.26147320045956535</v>
      </c>
      <c r="O4412" s="28">
        <f t="shared" ca="1" si="772"/>
        <v>0.45582291103250583</v>
      </c>
      <c r="P4412" s="28">
        <f t="shared" ca="1" si="773"/>
        <v>0.56499840256057965</v>
      </c>
      <c r="Q4412" s="1">
        <f t="shared" ca="1" si="774"/>
        <v>0</v>
      </c>
      <c r="R4412" s="3">
        <f t="shared" ca="1" si="767"/>
        <v>0.45582291103250588</v>
      </c>
      <c r="S4412" s="3">
        <f t="shared" ca="1" si="768"/>
        <v>0.76564980885529166</v>
      </c>
      <c r="T4412" s="1">
        <f t="shared" ca="1" si="775"/>
        <v>1</v>
      </c>
    </row>
    <row r="4413" spans="9:20" x14ac:dyDescent="0.3">
      <c r="I4413" s="14">
        <v>4386</v>
      </c>
      <c r="J4413" s="28">
        <f t="shared" ca="1" si="765"/>
        <v>-3.3875443674918564E-2</v>
      </c>
      <c r="K4413" s="28">
        <f t="shared" ca="1" si="766"/>
        <v>2.0974558739314015</v>
      </c>
      <c r="L4413" s="28">
        <f t="shared" ca="1" si="769"/>
        <v>0.82695316740584435</v>
      </c>
      <c r="M4413" s="28">
        <f t="shared" ca="1" si="770"/>
        <v>-3.3875443674918564E-2</v>
      </c>
      <c r="N4413" s="28">
        <f t="shared" ca="1" si="771"/>
        <v>0.79307772373092578</v>
      </c>
      <c r="O4413" s="28">
        <f t="shared" ca="1" si="772"/>
        <v>0.49153194885541163</v>
      </c>
      <c r="P4413" s="28">
        <f t="shared" ca="1" si="773"/>
        <v>0.68849179521749249</v>
      </c>
      <c r="Q4413" s="1">
        <f t="shared" ca="1" si="774"/>
        <v>0</v>
      </c>
      <c r="R4413" s="3">
        <f t="shared" ca="1" si="767"/>
        <v>0.49153194885541163</v>
      </c>
      <c r="S4413" s="3">
        <f t="shared" ca="1" si="768"/>
        <v>0.8906556571937162</v>
      </c>
      <c r="T4413" s="1">
        <f t="shared" ca="1" si="775"/>
        <v>1</v>
      </c>
    </row>
    <row r="4414" spans="9:20" x14ac:dyDescent="0.3">
      <c r="I4414" s="14">
        <v>4387</v>
      </c>
      <c r="J4414" s="28">
        <f t="shared" ca="1" si="765"/>
        <v>-0.56620944483071145</v>
      </c>
      <c r="K4414" s="28">
        <f t="shared" ca="1" si="766"/>
        <v>0.49383098389732338</v>
      </c>
      <c r="L4414" s="28">
        <f t="shared" ca="1" si="769"/>
        <v>0.55088116168254153</v>
      </c>
      <c r="M4414" s="28">
        <f t="shared" ca="1" si="770"/>
        <v>-0.56620944483071145</v>
      </c>
      <c r="N4414" s="28">
        <f t="shared" ca="1" si="771"/>
        <v>-1.5328283148169919E-2</v>
      </c>
      <c r="O4414" s="28">
        <f t="shared" ca="1" si="772"/>
        <v>0.36211193492527199</v>
      </c>
      <c r="P4414" s="28">
        <f t="shared" ca="1" si="773"/>
        <v>0.49616800424194768</v>
      </c>
      <c r="Q4414" s="1">
        <f t="shared" ca="1" si="774"/>
        <v>0</v>
      </c>
      <c r="R4414" s="3">
        <f t="shared" ca="1" si="767"/>
        <v>0.36211193492527194</v>
      </c>
      <c r="S4414" s="3">
        <f t="shared" ca="1" si="768"/>
        <v>0.62100849808117464</v>
      </c>
      <c r="T4414" s="1">
        <f t="shared" ca="1" si="775"/>
        <v>1</v>
      </c>
    </row>
    <row r="4415" spans="9:20" x14ac:dyDescent="0.3">
      <c r="I4415" s="14">
        <v>4388</v>
      </c>
      <c r="J4415" s="28">
        <f t="shared" ca="1" si="765"/>
        <v>0.39400526276699332</v>
      </c>
      <c r="K4415" s="28">
        <f t="shared" ca="1" si="766"/>
        <v>0.36198440121661807</v>
      </c>
      <c r="L4415" s="28">
        <f t="shared" ca="1" si="769"/>
        <v>0.55257430478866021</v>
      </c>
      <c r="M4415" s="28">
        <f t="shared" ca="1" si="770"/>
        <v>0.39400526276699332</v>
      </c>
      <c r="N4415" s="28">
        <f t="shared" ca="1" si="771"/>
        <v>0.94657956755565353</v>
      </c>
      <c r="O4415" s="28">
        <f t="shared" ca="1" si="772"/>
        <v>0.59724651179734545</v>
      </c>
      <c r="P4415" s="28">
        <f t="shared" ca="1" si="773"/>
        <v>0.72042678145815597</v>
      </c>
      <c r="Q4415" s="1">
        <f t="shared" ca="1" si="774"/>
        <v>0</v>
      </c>
      <c r="R4415" s="3">
        <f t="shared" ca="1" si="767"/>
        <v>0.59724651179734545</v>
      </c>
      <c r="S4415" s="3">
        <f t="shared" ca="1" si="768"/>
        <v>0.589520716615616</v>
      </c>
      <c r="T4415" s="1">
        <f t="shared" ca="1" si="775"/>
        <v>0</v>
      </c>
    </row>
    <row r="4416" spans="9:20" x14ac:dyDescent="0.3">
      <c r="I4416" s="14">
        <v>4389</v>
      </c>
      <c r="J4416" s="28">
        <f t="shared" ca="1" si="765"/>
        <v>0.23036312036600726</v>
      </c>
      <c r="K4416" s="28">
        <f t="shared" ca="1" si="766"/>
        <v>0.48030720025954837</v>
      </c>
      <c r="L4416" s="28">
        <f t="shared" ca="1" si="769"/>
        <v>0.85933457218632459</v>
      </c>
      <c r="M4416" s="28">
        <f t="shared" ca="1" si="770"/>
        <v>0.23036312036600726</v>
      </c>
      <c r="N4416" s="28">
        <f t="shared" ca="1" si="771"/>
        <v>1.0896976925523318</v>
      </c>
      <c r="O4416" s="28">
        <f t="shared" ca="1" si="772"/>
        <v>0.55733744276623021</v>
      </c>
      <c r="P4416" s="28">
        <f t="shared" ca="1" si="773"/>
        <v>0.74832479086915005</v>
      </c>
      <c r="Q4416" s="1">
        <f t="shared" ca="1" si="774"/>
        <v>0</v>
      </c>
      <c r="R4416" s="3">
        <f t="shared" ca="1" si="767"/>
        <v>0.55733744276623021</v>
      </c>
      <c r="S4416" s="3">
        <f t="shared" ca="1" si="768"/>
        <v>0.61782041301265056</v>
      </c>
      <c r="T4416" s="1">
        <f t="shared" ca="1" si="775"/>
        <v>1</v>
      </c>
    </row>
    <row r="4417" spans="9:20" x14ac:dyDescent="0.3">
      <c r="I4417" s="14">
        <v>4390</v>
      </c>
      <c r="J4417" s="28">
        <f t="shared" ca="1" si="765"/>
        <v>-1.1161790980076935</v>
      </c>
      <c r="K4417" s="28">
        <f t="shared" ca="1" si="766"/>
        <v>1.832618814269072</v>
      </c>
      <c r="L4417" s="28">
        <f t="shared" ca="1" si="769"/>
        <v>0.66916214124119033</v>
      </c>
      <c r="M4417" s="28">
        <f t="shared" ca="1" si="770"/>
        <v>-1.1161790980076935</v>
      </c>
      <c r="N4417" s="28">
        <f t="shared" ca="1" si="771"/>
        <v>-0.44701695676650322</v>
      </c>
      <c r="O4417" s="28">
        <f t="shared" ca="1" si="772"/>
        <v>0.24672070924770495</v>
      </c>
      <c r="P4417" s="28">
        <f t="shared" ca="1" si="773"/>
        <v>0.39007024493879355</v>
      </c>
      <c r="Q4417" s="1">
        <f t="shared" ca="1" si="774"/>
        <v>0</v>
      </c>
      <c r="R4417" s="3">
        <f t="shared" ca="1" si="767"/>
        <v>0.24672070924770495</v>
      </c>
      <c r="S4417" s="3">
        <f t="shared" ca="1" si="768"/>
        <v>0.86207340666060117</v>
      </c>
      <c r="T4417" s="1">
        <f t="shared" ca="1" si="775"/>
        <v>1</v>
      </c>
    </row>
    <row r="4418" spans="9:20" x14ac:dyDescent="0.3">
      <c r="I4418" s="14">
        <v>4391</v>
      </c>
      <c r="J4418" s="28">
        <f t="shared" ca="1" si="765"/>
        <v>-0.82473155950803168</v>
      </c>
      <c r="K4418" s="28">
        <f t="shared" ca="1" si="766"/>
        <v>1.870399316166014</v>
      </c>
      <c r="L4418" s="28">
        <f t="shared" ca="1" si="769"/>
        <v>0.73985596967231393</v>
      </c>
      <c r="M4418" s="28">
        <f t="shared" ca="1" si="770"/>
        <v>-0.82473155950803168</v>
      </c>
      <c r="N4418" s="28">
        <f t="shared" ca="1" si="771"/>
        <v>-8.4875589835717746E-2</v>
      </c>
      <c r="O4418" s="28">
        <f t="shared" ca="1" si="772"/>
        <v>0.30476020522458613</v>
      </c>
      <c r="P4418" s="28">
        <f t="shared" ca="1" si="773"/>
        <v>0.47879383154540006</v>
      </c>
      <c r="Q4418" s="1">
        <f t="shared" ca="1" si="774"/>
        <v>0</v>
      </c>
      <c r="R4418" s="3">
        <f t="shared" ca="1" si="767"/>
        <v>0.30476020522458613</v>
      </c>
      <c r="S4418" s="3">
        <f t="shared" ca="1" si="768"/>
        <v>0.86650447491303728</v>
      </c>
      <c r="T4418" s="1">
        <f t="shared" ca="1" si="775"/>
        <v>1</v>
      </c>
    </row>
    <row r="4419" spans="9:20" x14ac:dyDescent="0.3">
      <c r="I4419" s="14">
        <v>4392</v>
      </c>
      <c r="J4419" s="28">
        <f t="shared" ca="1" si="765"/>
        <v>0.79791896688969721</v>
      </c>
      <c r="K4419" s="28">
        <f t="shared" ca="1" si="766"/>
        <v>1.8294205533082872</v>
      </c>
      <c r="L4419" s="28">
        <f t="shared" ca="1" si="769"/>
        <v>0.59403710593750292</v>
      </c>
      <c r="M4419" s="28">
        <f t="shared" ca="1" si="770"/>
        <v>0.79791896688969721</v>
      </c>
      <c r="N4419" s="28">
        <f t="shared" ca="1" si="771"/>
        <v>1.3919560728272002</v>
      </c>
      <c r="O4419" s="28">
        <f t="shared" ca="1" si="772"/>
        <v>0.68952915206944598</v>
      </c>
      <c r="P4419" s="28">
        <f t="shared" ca="1" si="773"/>
        <v>0.8009043354315164</v>
      </c>
      <c r="Q4419" s="1">
        <f t="shared" ca="1" si="774"/>
        <v>0</v>
      </c>
      <c r="R4419" s="3">
        <f t="shared" ca="1" si="767"/>
        <v>0.68952915206944598</v>
      </c>
      <c r="S4419" s="3">
        <f t="shared" ca="1" si="768"/>
        <v>0.86169268376853747</v>
      </c>
      <c r="T4419" s="1">
        <f t="shared" ca="1" si="775"/>
        <v>1</v>
      </c>
    </row>
    <row r="4420" spans="9:20" x14ac:dyDescent="0.3">
      <c r="I4420" s="14">
        <v>4393</v>
      </c>
      <c r="J4420" s="28">
        <f t="shared" ca="1" si="765"/>
        <v>0.80108099935701405</v>
      </c>
      <c r="K4420" s="28">
        <f t="shared" ca="1" si="766"/>
        <v>0.86367169958323065</v>
      </c>
      <c r="L4420" s="28">
        <f t="shared" ca="1" si="769"/>
        <v>0.90219798651239291</v>
      </c>
      <c r="M4420" s="28">
        <f t="shared" ca="1" si="770"/>
        <v>0.80108099935701405</v>
      </c>
      <c r="N4420" s="28">
        <f t="shared" ca="1" si="771"/>
        <v>1.7032789858694071</v>
      </c>
      <c r="O4420" s="28">
        <f t="shared" ca="1" si="772"/>
        <v>0.69020566987204635</v>
      </c>
      <c r="P4420" s="28">
        <f t="shared" ca="1" si="773"/>
        <v>0.84596250426778064</v>
      </c>
      <c r="Q4420" s="1">
        <f t="shared" ca="1" si="774"/>
        <v>0</v>
      </c>
      <c r="R4420" s="3">
        <f t="shared" ca="1" si="767"/>
        <v>0.69020566987204635</v>
      </c>
      <c r="S4420" s="3">
        <f t="shared" ca="1" si="768"/>
        <v>0.70342720635610712</v>
      </c>
      <c r="T4420" s="1">
        <f t="shared" ca="1" si="775"/>
        <v>1</v>
      </c>
    </row>
    <row r="4421" spans="9:20" x14ac:dyDescent="0.3">
      <c r="I4421" s="14">
        <v>4394</v>
      </c>
      <c r="J4421" s="28">
        <f t="shared" ca="1" si="765"/>
        <v>0.992929356139857</v>
      </c>
      <c r="K4421" s="28">
        <f t="shared" ca="1" si="766"/>
        <v>1.4676360456622053</v>
      </c>
      <c r="L4421" s="28">
        <f t="shared" ca="1" si="769"/>
        <v>1.3664470830421087</v>
      </c>
      <c r="M4421" s="28">
        <f t="shared" ca="1" si="770"/>
        <v>0.992929356139857</v>
      </c>
      <c r="N4421" s="28">
        <f t="shared" ca="1" si="771"/>
        <v>2.3593764391819656</v>
      </c>
      <c r="O4421" s="28">
        <f t="shared" ca="1" si="772"/>
        <v>0.72966613659414781</v>
      </c>
      <c r="P4421" s="28">
        <f t="shared" ca="1" si="773"/>
        <v>0.91367663692443923</v>
      </c>
      <c r="Q4421" s="1">
        <f t="shared" ca="1" si="774"/>
        <v>0</v>
      </c>
      <c r="R4421" s="3">
        <f t="shared" ca="1" si="767"/>
        <v>0.72966613659414781</v>
      </c>
      <c r="S4421" s="3">
        <f t="shared" ca="1" si="768"/>
        <v>0.81269781068219449</v>
      </c>
      <c r="T4421" s="1">
        <f t="shared" ca="1" si="775"/>
        <v>1</v>
      </c>
    </row>
    <row r="4422" spans="9:20" x14ac:dyDescent="0.3">
      <c r="I4422" s="14">
        <v>4395</v>
      </c>
      <c r="J4422" s="28">
        <f t="shared" ca="1" si="765"/>
        <v>-0.1293568664393156</v>
      </c>
      <c r="K4422" s="28">
        <f t="shared" ca="1" si="766"/>
        <v>1.4580209341058037</v>
      </c>
      <c r="L4422" s="28">
        <f t="shared" ca="1" si="769"/>
        <v>1.3163025132360224</v>
      </c>
      <c r="M4422" s="28">
        <f t="shared" ca="1" si="770"/>
        <v>-0.1293568664393156</v>
      </c>
      <c r="N4422" s="28">
        <f t="shared" ca="1" si="771"/>
        <v>1.1869456467967068</v>
      </c>
      <c r="O4422" s="28">
        <f t="shared" ca="1" si="772"/>
        <v>0.46770580293820307</v>
      </c>
      <c r="P4422" s="28">
        <f t="shared" ca="1" si="773"/>
        <v>0.76619435059311669</v>
      </c>
      <c r="Q4422" s="1">
        <f t="shared" ca="1" si="774"/>
        <v>0</v>
      </c>
      <c r="R4422" s="3">
        <f t="shared" ca="1" si="767"/>
        <v>0.46770580293820307</v>
      </c>
      <c r="S4422" s="3">
        <f t="shared" ca="1" si="768"/>
        <v>0.81122979517834315</v>
      </c>
      <c r="T4422" s="1">
        <f t="shared" ca="1" si="775"/>
        <v>1</v>
      </c>
    </row>
    <row r="4423" spans="9:20" x14ac:dyDescent="0.3">
      <c r="I4423" s="14">
        <v>4396</v>
      </c>
      <c r="J4423" s="28">
        <f t="shared" ca="1" si="765"/>
        <v>-0.45518166421384848</v>
      </c>
      <c r="K4423" s="28">
        <f t="shared" ca="1" si="766"/>
        <v>2.4557167706429919</v>
      </c>
      <c r="L4423" s="28">
        <f t="shared" ca="1" si="769"/>
        <v>1.5736386007077729</v>
      </c>
      <c r="M4423" s="28">
        <f t="shared" ca="1" si="770"/>
        <v>-0.45518166421384848</v>
      </c>
      <c r="N4423" s="28">
        <f t="shared" ca="1" si="771"/>
        <v>1.1184569364939245</v>
      </c>
      <c r="O4423" s="28">
        <f t="shared" ca="1" si="772"/>
        <v>0.38812948759785537</v>
      </c>
      <c r="P4423" s="28">
        <f t="shared" ca="1" si="773"/>
        <v>0.75370238184922822</v>
      </c>
      <c r="Q4423" s="1">
        <f t="shared" ca="1" si="774"/>
        <v>0</v>
      </c>
      <c r="R4423" s="3">
        <f t="shared" ca="1" si="767"/>
        <v>0.38812948759785543</v>
      </c>
      <c r="S4423" s="3">
        <f t="shared" ca="1" si="768"/>
        <v>0.92097850336160392</v>
      </c>
      <c r="T4423" s="1">
        <f t="shared" ca="1" si="775"/>
        <v>1</v>
      </c>
    </row>
    <row r="4424" spans="9:20" x14ac:dyDescent="0.3">
      <c r="I4424" s="14">
        <v>4397</v>
      </c>
      <c r="J4424" s="28">
        <f t="shared" ca="1" si="765"/>
        <v>0.11557713290282751</v>
      </c>
      <c r="K4424" s="28">
        <f t="shared" ca="1" si="766"/>
        <v>2.1386353892059025</v>
      </c>
      <c r="L4424" s="28">
        <f t="shared" ca="1" si="769"/>
        <v>0.68030975813467176</v>
      </c>
      <c r="M4424" s="28">
        <f t="shared" ca="1" si="770"/>
        <v>0.11557713290282751</v>
      </c>
      <c r="N4424" s="28">
        <f t="shared" ca="1" si="771"/>
        <v>0.79588689103749921</v>
      </c>
      <c r="O4424" s="28">
        <f t="shared" ca="1" si="772"/>
        <v>0.52886216180277512</v>
      </c>
      <c r="P4424" s="28">
        <f t="shared" ca="1" si="773"/>
        <v>0.68909396045275151</v>
      </c>
      <c r="Q4424" s="1">
        <f t="shared" ca="1" si="774"/>
        <v>0</v>
      </c>
      <c r="R4424" s="3">
        <f t="shared" ca="1" si="767"/>
        <v>0.52886216180277512</v>
      </c>
      <c r="S4424" s="3">
        <f t="shared" ca="1" si="768"/>
        <v>0.89460201161349229</v>
      </c>
      <c r="T4424" s="1">
        <f t="shared" ca="1" si="775"/>
        <v>1</v>
      </c>
    </row>
    <row r="4425" spans="9:20" x14ac:dyDescent="0.3">
      <c r="I4425" s="14">
        <v>4398</v>
      </c>
      <c r="J4425" s="28">
        <f t="shared" ca="1" si="765"/>
        <v>-3.8342594812174294E-2</v>
      </c>
      <c r="K4425" s="28">
        <f t="shared" ca="1" si="766"/>
        <v>1.3612820760640878</v>
      </c>
      <c r="L4425" s="28">
        <f t="shared" ca="1" si="769"/>
        <v>0.95405452843203609</v>
      </c>
      <c r="M4425" s="28">
        <f t="shared" ca="1" si="770"/>
        <v>-3.8342594812174294E-2</v>
      </c>
      <c r="N4425" s="28">
        <f t="shared" ca="1" si="771"/>
        <v>0.91571193361986181</v>
      </c>
      <c r="O4425" s="28">
        <f t="shared" ca="1" si="772"/>
        <v>0.49041552548977502</v>
      </c>
      <c r="P4425" s="28">
        <f t="shared" ca="1" si="773"/>
        <v>0.71416757754401228</v>
      </c>
      <c r="Q4425" s="1">
        <f t="shared" ca="1" si="774"/>
        <v>0</v>
      </c>
      <c r="R4425" s="3">
        <f t="shared" ca="1" si="767"/>
        <v>0.49041552548977502</v>
      </c>
      <c r="S4425" s="3">
        <f t="shared" ca="1" si="768"/>
        <v>0.79596798965825388</v>
      </c>
      <c r="T4425" s="1">
        <f t="shared" ca="1" si="775"/>
        <v>1</v>
      </c>
    </row>
    <row r="4426" spans="9:20" x14ac:dyDescent="0.3">
      <c r="I4426" s="14">
        <v>4399</v>
      </c>
      <c r="J4426" s="28">
        <f t="shared" ca="1" si="765"/>
        <v>0.71391003386981144</v>
      </c>
      <c r="K4426" s="28">
        <f t="shared" ca="1" si="766"/>
        <v>0.70704827886588062</v>
      </c>
      <c r="L4426" s="28">
        <f t="shared" ca="1" si="769"/>
        <v>0.61263381433550956</v>
      </c>
      <c r="M4426" s="28">
        <f t="shared" ca="1" si="770"/>
        <v>0.71391003386981144</v>
      </c>
      <c r="N4426" s="28">
        <f t="shared" ca="1" si="771"/>
        <v>1.3265438482053211</v>
      </c>
      <c r="O4426" s="28">
        <f t="shared" ca="1" si="772"/>
        <v>0.67126455800174845</v>
      </c>
      <c r="P4426" s="28">
        <f t="shared" ca="1" si="773"/>
        <v>0.79026837209343115</v>
      </c>
      <c r="Q4426" s="1">
        <f t="shared" ca="1" si="774"/>
        <v>0</v>
      </c>
      <c r="R4426" s="3">
        <f t="shared" ca="1" si="767"/>
        <v>0.67126455800174845</v>
      </c>
      <c r="S4426" s="3">
        <f t="shared" ca="1" si="768"/>
        <v>0.66974860959540528</v>
      </c>
      <c r="T4426" s="1">
        <f t="shared" ca="1" si="775"/>
        <v>0</v>
      </c>
    </row>
    <row r="4427" spans="9:20" x14ac:dyDescent="0.3">
      <c r="I4427" s="14">
        <v>4400</v>
      </c>
      <c r="J4427" s="28">
        <f t="shared" ca="1" si="765"/>
        <v>-0.10263541962074463</v>
      </c>
      <c r="K4427" s="28">
        <f t="shared" ca="1" si="766"/>
        <v>1.2480100208904661</v>
      </c>
      <c r="L4427" s="28">
        <f t="shared" ca="1" si="769"/>
        <v>0.60493099890959479</v>
      </c>
      <c r="M4427" s="28">
        <f t="shared" ca="1" si="770"/>
        <v>-0.10263541962074463</v>
      </c>
      <c r="N4427" s="28">
        <f t="shared" ca="1" si="771"/>
        <v>0.50229557928885016</v>
      </c>
      <c r="O4427" s="28">
        <f t="shared" ca="1" si="772"/>
        <v>0.47436364565386724</v>
      </c>
      <c r="P4427" s="28">
        <f t="shared" ca="1" si="773"/>
        <v>0.62299864900916957</v>
      </c>
      <c r="Q4427" s="1">
        <f t="shared" ca="1" si="774"/>
        <v>0</v>
      </c>
      <c r="R4427" s="3">
        <f t="shared" ca="1" si="767"/>
        <v>0.47436364565386724</v>
      </c>
      <c r="S4427" s="3">
        <f t="shared" ca="1" si="768"/>
        <v>0.77695519618520037</v>
      </c>
      <c r="T4427" s="1">
        <f t="shared" ca="1" si="775"/>
        <v>1</v>
      </c>
    </row>
    <row r="4428" spans="9:20" x14ac:dyDescent="0.3">
      <c r="I4428" s="14">
        <v>4401</v>
      </c>
      <c r="J4428" s="28">
        <f t="shared" ca="1" si="765"/>
        <v>0.86781717881229692</v>
      </c>
      <c r="K4428" s="28">
        <f t="shared" ca="1" si="766"/>
        <v>5.887198885113433E-2</v>
      </c>
      <c r="L4428" s="28">
        <f t="shared" ca="1" si="769"/>
        <v>1.3586593769837614</v>
      </c>
      <c r="M4428" s="28">
        <f t="shared" ca="1" si="770"/>
        <v>0.86781717881229692</v>
      </c>
      <c r="N4428" s="28">
        <f t="shared" ca="1" si="771"/>
        <v>2.2264765557960584</v>
      </c>
      <c r="O4428" s="28">
        <f t="shared" ca="1" si="772"/>
        <v>0.70429129541080793</v>
      </c>
      <c r="P4428" s="28">
        <f t="shared" ca="1" si="773"/>
        <v>0.90260204651767406</v>
      </c>
      <c r="Q4428" s="1">
        <f t="shared" ca="1" si="774"/>
        <v>0</v>
      </c>
      <c r="R4428" s="3">
        <f t="shared" ca="1" si="767"/>
        <v>0.70429129541080793</v>
      </c>
      <c r="S4428" s="3">
        <f t="shared" ca="1" si="768"/>
        <v>0.51471374774648082</v>
      </c>
      <c r="T4428" s="1">
        <f t="shared" ca="1" si="775"/>
        <v>0</v>
      </c>
    </row>
    <row r="4429" spans="9:20" x14ac:dyDescent="0.3">
      <c r="I4429" s="14">
        <v>4402</v>
      </c>
      <c r="J4429" s="28">
        <f t="shared" ca="1" si="765"/>
        <v>-0.9683678077346487</v>
      </c>
      <c r="K4429" s="28">
        <f t="shared" ca="1" si="766"/>
        <v>0.93446054997843087</v>
      </c>
      <c r="L4429" s="28">
        <f t="shared" ca="1" si="769"/>
        <v>0.94491023020362663</v>
      </c>
      <c r="M4429" s="28">
        <f t="shared" ca="1" si="770"/>
        <v>-0.9683678077346487</v>
      </c>
      <c r="N4429" s="28">
        <f t="shared" ca="1" si="771"/>
        <v>-2.3457577531022067E-2</v>
      </c>
      <c r="O4429" s="28">
        <f t="shared" ca="1" si="772"/>
        <v>0.27520595226082145</v>
      </c>
      <c r="P4429" s="28">
        <f t="shared" ca="1" si="773"/>
        <v>0.49413587451324775</v>
      </c>
      <c r="Q4429" s="1">
        <f t="shared" ca="1" si="774"/>
        <v>0</v>
      </c>
      <c r="R4429" s="3">
        <f t="shared" ca="1" si="767"/>
        <v>0.2752059522608214</v>
      </c>
      <c r="S4429" s="3">
        <f t="shared" ca="1" si="768"/>
        <v>0.71797935749133446</v>
      </c>
      <c r="T4429" s="1">
        <f t="shared" ca="1" si="775"/>
        <v>1</v>
      </c>
    </row>
    <row r="4430" spans="9:20" x14ac:dyDescent="0.3">
      <c r="I4430" s="14">
        <v>4403</v>
      </c>
      <c r="J4430" s="28">
        <f t="shared" ca="1" si="765"/>
        <v>9.9015986043525392E-2</v>
      </c>
      <c r="K4430" s="28">
        <f t="shared" ca="1" si="766"/>
        <v>1.676085366358439</v>
      </c>
      <c r="L4430" s="28">
        <f t="shared" ca="1" si="769"/>
        <v>1.4389576339626424</v>
      </c>
      <c r="M4430" s="28">
        <f t="shared" ca="1" si="770"/>
        <v>9.9015986043525392E-2</v>
      </c>
      <c r="N4430" s="28">
        <f t="shared" ca="1" si="771"/>
        <v>1.5379736200061678</v>
      </c>
      <c r="O4430" s="28">
        <f t="shared" ca="1" si="772"/>
        <v>0.52473379196299119</v>
      </c>
      <c r="P4430" s="28">
        <f t="shared" ca="1" si="773"/>
        <v>0.82316995609379906</v>
      </c>
      <c r="Q4430" s="1">
        <f t="shared" ca="1" si="774"/>
        <v>0</v>
      </c>
      <c r="R4430" s="3">
        <f t="shared" ca="1" si="767"/>
        <v>0.52473379196299119</v>
      </c>
      <c r="S4430" s="3">
        <f t="shared" ca="1" si="768"/>
        <v>0.8423854730047704</v>
      </c>
      <c r="T4430" s="1">
        <f t="shared" ca="1" si="775"/>
        <v>1</v>
      </c>
    </row>
    <row r="4431" spans="9:20" x14ac:dyDescent="0.3">
      <c r="I4431" s="14">
        <v>4404</v>
      </c>
      <c r="J4431" s="28">
        <f t="shared" ca="1" si="765"/>
        <v>0.14175561411561541</v>
      </c>
      <c r="K4431" s="28">
        <f t="shared" ca="1" si="766"/>
        <v>1.6590984658340409</v>
      </c>
      <c r="L4431" s="28">
        <f t="shared" ca="1" si="769"/>
        <v>0.5658888877476973</v>
      </c>
      <c r="M4431" s="28">
        <f t="shared" ca="1" si="770"/>
        <v>0.14175561411561541</v>
      </c>
      <c r="N4431" s="28">
        <f t="shared" ca="1" si="771"/>
        <v>0.70764450186331274</v>
      </c>
      <c r="O4431" s="28">
        <f t="shared" ca="1" si="772"/>
        <v>0.53537967816161158</v>
      </c>
      <c r="P4431" s="28">
        <f t="shared" ca="1" si="773"/>
        <v>0.66988047207382251</v>
      </c>
      <c r="Q4431" s="1">
        <f t="shared" ca="1" si="774"/>
        <v>0</v>
      </c>
      <c r="R4431" s="3">
        <f t="shared" ca="1" si="767"/>
        <v>0.53537967816161158</v>
      </c>
      <c r="S4431" s="3">
        <f t="shared" ca="1" si="768"/>
        <v>0.84011694569718376</v>
      </c>
      <c r="T4431" s="1">
        <f t="shared" ca="1" si="775"/>
        <v>1</v>
      </c>
    </row>
    <row r="4432" spans="9:20" x14ac:dyDescent="0.3">
      <c r="I4432" s="14">
        <v>4405</v>
      </c>
      <c r="J4432" s="28">
        <f t="shared" ca="1" si="765"/>
        <v>-3.0586974264040636E-2</v>
      </c>
      <c r="K4432" s="28">
        <f t="shared" ca="1" si="766"/>
        <v>1.0359286269982937</v>
      </c>
      <c r="L4432" s="28">
        <f t="shared" ca="1" si="769"/>
        <v>0.64623974272039963</v>
      </c>
      <c r="M4432" s="28">
        <f t="shared" ca="1" si="770"/>
        <v>-3.0586974264040636E-2</v>
      </c>
      <c r="N4432" s="28">
        <f t="shared" ca="1" si="771"/>
        <v>0.61565276845635897</v>
      </c>
      <c r="O4432" s="28">
        <f t="shared" ca="1" si="772"/>
        <v>0.49235385254574571</v>
      </c>
      <c r="P4432" s="28">
        <f t="shared" ca="1" si="773"/>
        <v>0.64922919410485602</v>
      </c>
      <c r="Q4432" s="1">
        <f t="shared" ca="1" si="774"/>
        <v>0</v>
      </c>
      <c r="R4432" s="3">
        <f t="shared" ca="1" si="767"/>
        <v>0.49235385254574571</v>
      </c>
      <c r="S4432" s="3">
        <f t="shared" ca="1" si="768"/>
        <v>0.73806366833109149</v>
      </c>
      <c r="T4432" s="1">
        <f t="shared" ca="1" si="775"/>
        <v>1</v>
      </c>
    </row>
    <row r="4433" spans="9:20" x14ac:dyDescent="0.3">
      <c r="I4433" s="14">
        <v>4406</v>
      </c>
      <c r="J4433" s="28">
        <f t="shared" ca="1" si="765"/>
        <v>0.47336750723831156</v>
      </c>
      <c r="K4433" s="28">
        <f t="shared" ca="1" si="766"/>
        <v>1.3123680456635696</v>
      </c>
      <c r="L4433" s="28">
        <f t="shared" ca="1" si="769"/>
        <v>0.75844922900517009</v>
      </c>
      <c r="M4433" s="28">
        <f t="shared" ca="1" si="770"/>
        <v>0.47336750723831156</v>
      </c>
      <c r="N4433" s="28">
        <f t="shared" ca="1" si="771"/>
        <v>1.2318167362434815</v>
      </c>
      <c r="O4433" s="28">
        <f t="shared" ca="1" si="772"/>
        <v>0.6161804898638461</v>
      </c>
      <c r="P4433" s="28">
        <f t="shared" ca="1" si="773"/>
        <v>0.77413638741707935</v>
      </c>
      <c r="Q4433" s="1">
        <f t="shared" ca="1" si="774"/>
        <v>0</v>
      </c>
      <c r="R4433" s="3">
        <f t="shared" ca="1" si="767"/>
        <v>0.6161804898638461</v>
      </c>
      <c r="S4433" s="3">
        <f t="shared" ca="1" si="768"/>
        <v>0.78790914581264526</v>
      </c>
      <c r="T4433" s="1">
        <f t="shared" ca="1" si="775"/>
        <v>1</v>
      </c>
    </row>
    <row r="4434" spans="9:20" x14ac:dyDescent="0.3">
      <c r="I4434" s="14">
        <v>4407</v>
      </c>
      <c r="J4434" s="28">
        <f t="shared" ca="1" si="765"/>
        <v>7.2798769863808163E-2</v>
      </c>
      <c r="K4434" s="28">
        <f t="shared" ca="1" si="766"/>
        <v>1.3857459928946847</v>
      </c>
      <c r="L4434" s="28">
        <f t="shared" ca="1" si="769"/>
        <v>0.85686768118982115</v>
      </c>
      <c r="M4434" s="28">
        <f t="shared" ca="1" si="770"/>
        <v>7.2798769863808163E-2</v>
      </c>
      <c r="N4434" s="28">
        <f t="shared" ca="1" si="771"/>
        <v>0.92966645105362933</v>
      </c>
      <c r="O4434" s="28">
        <f t="shared" ca="1" si="772"/>
        <v>0.51819165904016529</v>
      </c>
      <c r="P4434" s="28">
        <f t="shared" ca="1" si="773"/>
        <v>0.71700761074357378</v>
      </c>
      <c r="Q4434" s="1">
        <f t="shared" ca="1" si="774"/>
        <v>0</v>
      </c>
      <c r="R4434" s="3">
        <f t="shared" ca="1" si="767"/>
        <v>0.51819165904016518</v>
      </c>
      <c r="S4434" s="3">
        <f t="shared" ca="1" si="768"/>
        <v>0.79991224664982141</v>
      </c>
      <c r="T4434" s="1">
        <f t="shared" ca="1" si="775"/>
        <v>1</v>
      </c>
    </row>
    <row r="4435" spans="9:20" x14ac:dyDescent="0.3">
      <c r="I4435" s="14">
        <v>4408</v>
      </c>
      <c r="J4435" s="28">
        <f t="shared" ca="1" si="765"/>
        <v>0.45378174597982013</v>
      </c>
      <c r="K4435" s="28">
        <f t="shared" ca="1" si="766"/>
        <v>0.65716064249094686</v>
      </c>
      <c r="L4435" s="28">
        <f t="shared" ca="1" si="769"/>
        <v>0.77264269773169347</v>
      </c>
      <c r="M4435" s="28">
        <f t="shared" ca="1" si="770"/>
        <v>0.45378174597982013</v>
      </c>
      <c r="N4435" s="28">
        <f t="shared" ca="1" si="771"/>
        <v>1.2264244437115135</v>
      </c>
      <c r="O4435" s="28">
        <f t="shared" ca="1" si="772"/>
        <v>0.61153800081630594</v>
      </c>
      <c r="P4435" s="28">
        <f t="shared" ca="1" si="773"/>
        <v>0.77319215566238664</v>
      </c>
      <c r="Q4435" s="1">
        <f t="shared" ca="1" si="774"/>
        <v>0</v>
      </c>
      <c r="R4435" s="3">
        <f t="shared" ca="1" si="767"/>
        <v>0.61153800081630594</v>
      </c>
      <c r="S4435" s="3">
        <f t="shared" ca="1" si="768"/>
        <v>0.65862227804961782</v>
      </c>
      <c r="T4435" s="1">
        <f t="shared" ca="1" si="775"/>
        <v>1</v>
      </c>
    </row>
    <row r="4436" spans="9:20" x14ac:dyDescent="0.3">
      <c r="I4436" s="14">
        <v>4409</v>
      </c>
      <c r="J4436" s="28">
        <f t="shared" ca="1" si="765"/>
        <v>-0.29350355954629387</v>
      </c>
      <c r="K4436" s="28">
        <f t="shared" ca="1" si="766"/>
        <v>2.718942169253304</v>
      </c>
      <c r="L4436" s="28">
        <f t="shared" ca="1" si="769"/>
        <v>1.4087802602240174</v>
      </c>
      <c r="M4436" s="28">
        <f t="shared" ca="1" si="770"/>
        <v>-0.29350355954629387</v>
      </c>
      <c r="N4436" s="28">
        <f t="shared" ca="1" si="771"/>
        <v>1.1152767006777236</v>
      </c>
      <c r="O4436" s="28">
        <f t="shared" ca="1" si="772"/>
        <v>0.42714635486204944</v>
      </c>
      <c r="P4436" s="28">
        <f t="shared" ca="1" si="773"/>
        <v>0.75311154223971422</v>
      </c>
      <c r="Q4436" s="1">
        <f t="shared" ca="1" si="774"/>
        <v>0</v>
      </c>
      <c r="R4436" s="3">
        <f t="shared" ca="1" si="767"/>
        <v>0.42714635486204944</v>
      </c>
      <c r="S4436" s="3">
        <f t="shared" ca="1" si="768"/>
        <v>0.93813516825276888</v>
      </c>
      <c r="T4436" s="1">
        <f t="shared" ca="1" si="775"/>
        <v>1</v>
      </c>
    </row>
    <row r="4437" spans="9:20" x14ac:dyDescent="0.3">
      <c r="I4437" s="14">
        <v>4410</v>
      </c>
      <c r="J4437" s="28">
        <f t="shared" ca="1" si="765"/>
        <v>1.0559354458686823</v>
      </c>
      <c r="K4437" s="28">
        <f t="shared" ca="1" si="766"/>
        <v>0.21644724346899916</v>
      </c>
      <c r="L4437" s="28">
        <f t="shared" ca="1" si="769"/>
        <v>0.33342507566062674</v>
      </c>
      <c r="M4437" s="28">
        <f t="shared" ca="1" si="770"/>
        <v>1.0559354458686823</v>
      </c>
      <c r="N4437" s="28">
        <f t="shared" ca="1" si="771"/>
        <v>1.389360521529309</v>
      </c>
      <c r="O4437" s="28">
        <f t="shared" ca="1" si="772"/>
        <v>0.74191303784204843</v>
      </c>
      <c r="P4437" s="28">
        <f t="shared" ca="1" si="773"/>
        <v>0.80049013443227612</v>
      </c>
      <c r="Q4437" s="1">
        <f t="shared" ca="1" si="774"/>
        <v>0</v>
      </c>
      <c r="R4437" s="3">
        <f t="shared" ca="1" si="767"/>
        <v>0.74191303784204843</v>
      </c>
      <c r="S4437" s="3">
        <f t="shared" ca="1" si="768"/>
        <v>0.55390153706847944</v>
      </c>
      <c r="T4437" s="1">
        <f t="shared" ca="1" si="775"/>
        <v>0</v>
      </c>
    </row>
    <row r="4438" spans="9:20" x14ac:dyDescent="0.3">
      <c r="I4438" s="14">
        <v>4411</v>
      </c>
      <c r="J4438" s="28">
        <f t="shared" ca="1" si="765"/>
        <v>-0.65567767318620618</v>
      </c>
      <c r="K4438" s="28">
        <f t="shared" ca="1" si="766"/>
        <v>0.73002598269793217</v>
      </c>
      <c r="L4438" s="28">
        <f t="shared" ca="1" si="769"/>
        <v>0.77400341038044485</v>
      </c>
      <c r="M4438" s="28">
        <f t="shared" ca="1" si="770"/>
        <v>-0.65567767318620618</v>
      </c>
      <c r="N4438" s="28">
        <f t="shared" ca="1" si="771"/>
        <v>0.11832573719423867</v>
      </c>
      <c r="O4438" s="28">
        <f t="shared" ca="1" si="772"/>
        <v>0.34171122963626072</v>
      </c>
      <c r="P4438" s="28">
        <f t="shared" ca="1" si="773"/>
        <v>0.5295469684639329</v>
      </c>
      <c r="Q4438" s="1">
        <f t="shared" ca="1" si="774"/>
        <v>0</v>
      </c>
      <c r="R4438" s="3">
        <f t="shared" ca="1" si="767"/>
        <v>0.34171122963626072</v>
      </c>
      <c r="S4438" s="3">
        <f t="shared" ca="1" si="768"/>
        <v>0.67481097428063053</v>
      </c>
      <c r="T4438" s="1">
        <f t="shared" ca="1" si="775"/>
        <v>1</v>
      </c>
    </row>
    <row r="4439" spans="9:20" x14ac:dyDescent="0.3">
      <c r="I4439" s="14">
        <v>4412</v>
      </c>
      <c r="J4439" s="28">
        <f t="shared" ca="1" si="765"/>
        <v>0.95304212664670018</v>
      </c>
      <c r="K4439" s="28">
        <f t="shared" ca="1" si="766"/>
        <v>0.43389347487904156</v>
      </c>
      <c r="L4439" s="28">
        <f t="shared" ca="1" si="769"/>
        <v>0.54286699271553185</v>
      </c>
      <c r="M4439" s="28">
        <f t="shared" ca="1" si="770"/>
        <v>0.95304212664670018</v>
      </c>
      <c r="N4439" s="28">
        <f t="shared" ca="1" si="771"/>
        <v>1.495909119362232</v>
      </c>
      <c r="O4439" s="28">
        <f t="shared" ca="1" si="772"/>
        <v>0.72172656254031398</v>
      </c>
      <c r="P4439" s="28">
        <f t="shared" ca="1" si="773"/>
        <v>0.81696354301318164</v>
      </c>
      <c r="Q4439" s="1">
        <f t="shared" ca="1" si="774"/>
        <v>0</v>
      </c>
      <c r="R4439" s="3">
        <f t="shared" ca="1" si="767"/>
        <v>0.72172656254031398</v>
      </c>
      <c r="S4439" s="3">
        <f t="shared" ca="1" si="768"/>
        <v>0.60680301001791603</v>
      </c>
      <c r="T4439" s="1">
        <f t="shared" ca="1" si="775"/>
        <v>0</v>
      </c>
    </row>
    <row r="4440" spans="9:20" x14ac:dyDescent="0.3">
      <c r="I4440" s="14">
        <v>4413</v>
      </c>
      <c r="J4440" s="28">
        <f t="shared" ca="1" si="765"/>
        <v>1.0890564273871997</v>
      </c>
      <c r="K4440" s="28">
        <f t="shared" ca="1" si="766"/>
        <v>0.44847541267462065</v>
      </c>
      <c r="L4440" s="28">
        <f t="shared" ca="1" si="769"/>
        <v>0.37432515014292861</v>
      </c>
      <c r="M4440" s="28">
        <f t="shared" ca="1" si="770"/>
        <v>1.0890564273871997</v>
      </c>
      <c r="N4440" s="28">
        <f t="shared" ca="1" si="771"/>
        <v>1.4633815775301282</v>
      </c>
      <c r="O4440" s="28">
        <f t="shared" ca="1" si="772"/>
        <v>0.74820399909266733</v>
      </c>
      <c r="P4440" s="28">
        <f t="shared" ca="1" si="773"/>
        <v>0.81204933347434571</v>
      </c>
      <c r="Q4440" s="1">
        <f t="shared" ca="1" si="774"/>
        <v>0</v>
      </c>
      <c r="R4440" s="3">
        <f t="shared" ca="1" si="767"/>
        <v>0.74820399909266733</v>
      </c>
      <c r="S4440" s="3">
        <f t="shared" ca="1" si="768"/>
        <v>0.6102766885688149</v>
      </c>
      <c r="T4440" s="1">
        <f t="shared" ca="1" si="775"/>
        <v>0</v>
      </c>
    </row>
    <row r="4441" spans="9:20" x14ac:dyDescent="0.3">
      <c r="I4441" s="14">
        <v>4414</v>
      </c>
      <c r="J4441" s="28">
        <f t="shared" ca="1" si="765"/>
        <v>0.63204504992364285</v>
      </c>
      <c r="K4441" s="28">
        <f t="shared" ca="1" si="766"/>
        <v>1.6132809836152433</v>
      </c>
      <c r="L4441" s="28">
        <f t="shared" ca="1" si="769"/>
        <v>0.5903370076424812</v>
      </c>
      <c r="M4441" s="28">
        <f t="shared" ca="1" si="770"/>
        <v>0.63204504992364285</v>
      </c>
      <c r="N4441" s="28">
        <f t="shared" ca="1" si="771"/>
        <v>1.2223820575661239</v>
      </c>
      <c r="O4441" s="28">
        <f t="shared" ca="1" si="772"/>
        <v>0.65295302633062446</v>
      </c>
      <c r="P4441" s="28">
        <f t="shared" ca="1" si="773"/>
        <v>0.77248247561985561</v>
      </c>
      <c r="Q4441" s="1">
        <f t="shared" ca="1" si="774"/>
        <v>0</v>
      </c>
      <c r="R4441" s="3">
        <f t="shared" ca="1" si="767"/>
        <v>0.65295302633062446</v>
      </c>
      <c r="S4441" s="3">
        <f t="shared" ca="1" si="768"/>
        <v>0.83386640968006243</v>
      </c>
      <c r="T4441" s="1">
        <f t="shared" ca="1" si="775"/>
        <v>1</v>
      </c>
    </row>
    <row r="4442" spans="9:20" x14ac:dyDescent="0.3">
      <c r="I4442" s="14">
        <v>4415</v>
      </c>
      <c r="J4442" s="28">
        <f t="shared" ca="1" si="765"/>
        <v>-4.208311628694208E-3</v>
      </c>
      <c r="K4442" s="28">
        <f t="shared" ca="1" si="766"/>
        <v>1.5034544369420508</v>
      </c>
      <c r="L4442" s="28">
        <f t="shared" ca="1" si="769"/>
        <v>0.47957404163810724</v>
      </c>
      <c r="M4442" s="28">
        <f t="shared" ca="1" si="770"/>
        <v>-4.208311628694208E-3</v>
      </c>
      <c r="N4442" s="28">
        <f t="shared" ca="1" si="771"/>
        <v>0.47536573000941301</v>
      </c>
      <c r="O4442" s="28">
        <f t="shared" ca="1" si="772"/>
        <v>0.49894792364550544</v>
      </c>
      <c r="P4442" s="28">
        <f t="shared" ca="1" si="773"/>
        <v>0.61665296388885771</v>
      </c>
      <c r="Q4442" s="1">
        <f t="shared" ca="1" si="774"/>
        <v>0</v>
      </c>
      <c r="R4442" s="3">
        <f t="shared" ca="1" si="767"/>
        <v>0.49894792364550539</v>
      </c>
      <c r="S4442" s="3">
        <f t="shared" ca="1" si="768"/>
        <v>0.81808912810142231</v>
      </c>
      <c r="T4442" s="1">
        <f t="shared" ca="1" si="775"/>
        <v>1</v>
      </c>
    </row>
    <row r="4443" spans="9:20" x14ac:dyDescent="0.3">
      <c r="I4443" s="14">
        <v>4416</v>
      </c>
      <c r="J4443" s="28">
        <f t="shared" ca="1" si="765"/>
        <v>0.43940428830563177</v>
      </c>
      <c r="K4443" s="28">
        <f t="shared" ca="1" si="766"/>
        <v>0.30273037423466981</v>
      </c>
      <c r="L4443" s="28">
        <f t="shared" ca="1" si="769"/>
        <v>0.43207092466868213</v>
      </c>
      <c r="M4443" s="28">
        <f t="shared" ca="1" si="770"/>
        <v>0.43940428830563177</v>
      </c>
      <c r="N4443" s="28">
        <f t="shared" ca="1" si="771"/>
        <v>0.87147521297431396</v>
      </c>
      <c r="O4443" s="28">
        <f t="shared" ca="1" si="772"/>
        <v>0.60811707542388016</v>
      </c>
      <c r="P4443" s="28">
        <f t="shared" ca="1" si="773"/>
        <v>0.70505256638910596</v>
      </c>
      <c r="Q4443" s="1">
        <f t="shared" ca="1" si="774"/>
        <v>0</v>
      </c>
      <c r="R4443" s="3">
        <f t="shared" ca="1" si="767"/>
        <v>0.60811707542388027</v>
      </c>
      <c r="S4443" s="3">
        <f t="shared" ca="1" si="768"/>
        <v>0.57510984343468352</v>
      </c>
      <c r="T4443" s="1">
        <f t="shared" ca="1" si="775"/>
        <v>0</v>
      </c>
    </row>
    <row r="4444" spans="9:20" x14ac:dyDescent="0.3">
      <c r="I4444" s="14">
        <v>4417</v>
      </c>
      <c r="J4444" s="28">
        <f t="shared" ref="J4444:J4507" ca="1" si="776">LN(R4444/(1-R4444))</f>
        <v>-0.20834294372377971</v>
      </c>
      <c r="K4444" s="28">
        <f t="shared" ref="K4444:K4507" ca="1" si="777">LN(S4444/(1-S4444))</f>
        <v>-1.4458471335035895E-2</v>
      </c>
      <c r="L4444" s="28">
        <f t="shared" ca="1" si="769"/>
        <v>0.86157210736782985</v>
      </c>
      <c r="M4444" s="28">
        <f t="shared" ca="1" si="770"/>
        <v>-0.20834294372377971</v>
      </c>
      <c r="N4444" s="28">
        <f t="shared" ca="1" si="771"/>
        <v>0.65322916364405015</v>
      </c>
      <c r="O4444" s="28">
        <f t="shared" ca="1" si="772"/>
        <v>0.4481018560177642</v>
      </c>
      <c r="P4444" s="28">
        <f t="shared" ca="1" si="773"/>
        <v>0.6577377779308734</v>
      </c>
      <c r="Q4444" s="1">
        <f t="shared" ca="1" si="774"/>
        <v>0</v>
      </c>
      <c r="R4444" s="3">
        <f t="shared" ref="R4444:R4507" ca="1" si="778">BETAINV(RAND(),$C$19,$C$20)</f>
        <v>0.4481018560177642</v>
      </c>
      <c r="S4444" s="3">
        <f t="shared" ref="S4444:S4507" ca="1" si="779">BETAINV(RAND(),$D$19,$D$20)</f>
        <v>0.4963854451337944</v>
      </c>
      <c r="T4444" s="1">
        <f t="shared" ca="1" si="775"/>
        <v>1</v>
      </c>
    </row>
    <row r="4445" spans="9:20" x14ac:dyDescent="0.3">
      <c r="I4445" s="14">
        <v>4418</v>
      </c>
      <c r="J4445" s="28">
        <f t="shared" ca="1" si="776"/>
        <v>0.92265376987275527</v>
      </c>
      <c r="K4445" s="28">
        <f t="shared" ca="1" si="777"/>
        <v>1.3124022485162876</v>
      </c>
      <c r="L4445" s="28">
        <f t="shared" ref="L4445:L4508" ca="1" si="780">_xlfn.GAMMA.INV(RAND(),$G$19,$G$20)</f>
        <v>0.95774170100732803</v>
      </c>
      <c r="M4445" s="28">
        <f t="shared" ref="M4445:M4508" ca="1" si="781">IF($F$17&gt;$E$17,J4445,N4445-L4445)</f>
        <v>0.92265376987275527</v>
      </c>
      <c r="N4445" s="28">
        <f t="shared" ref="N4445:N4508" ca="1" si="782">IF($F$17&gt;$E$17,M4445+L4445,K4445)</f>
        <v>1.8803954708800834</v>
      </c>
      <c r="O4445" s="28">
        <f t="shared" ref="O4445:O4508" ca="1" si="783">EXP(M4445)/(1+EXP(M4445))</f>
        <v>0.71558252088729168</v>
      </c>
      <c r="P4445" s="28">
        <f t="shared" ref="P4445:P4508" ca="1" si="784">EXP(N4445)/(1+EXP(N4445))</f>
        <v>0.86765654445433671</v>
      </c>
      <c r="Q4445" s="1">
        <f t="shared" ref="Q4445:Q4508" ca="1" si="785">IF(O4445&gt;P4445,1,0)</f>
        <v>0</v>
      </c>
      <c r="R4445" s="3">
        <f t="shared" ca="1" si="778"/>
        <v>0.71558252088729168</v>
      </c>
      <c r="S4445" s="3">
        <f t="shared" ca="1" si="779"/>
        <v>0.78791486133774757</v>
      </c>
      <c r="T4445" s="1">
        <f t="shared" ref="T4445:T4508" ca="1" si="786">IF(S4445&gt;R4445,1,0)</f>
        <v>1</v>
      </c>
    </row>
    <row r="4446" spans="9:20" x14ac:dyDescent="0.3">
      <c r="I4446" s="14">
        <v>4419</v>
      </c>
      <c r="J4446" s="28">
        <f t="shared" ca="1" si="776"/>
        <v>-0.50368283959647497</v>
      </c>
      <c r="K4446" s="28">
        <f t="shared" ca="1" si="777"/>
        <v>-0.36563436626580759</v>
      </c>
      <c r="L4446" s="28">
        <f t="shared" ca="1" si="780"/>
        <v>1.0445928575636723</v>
      </c>
      <c r="M4446" s="28">
        <f t="shared" ca="1" si="781"/>
        <v>-0.50368283959647497</v>
      </c>
      <c r="N4446" s="28">
        <f t="shared" ca="1" si="782"/>
        <v>0.54091001796719729</v>
      </c>
      <c r="O4446" s="28">
        <f t="shared" ca="1" si="783"/>
        <v>0.37667557895317438</v>
      </c>
      <c r="P4446" s="28">
        <f t="shared" ca="1" si="784"/>
        <v>0.6320240857039392</v>
      </c>
      <c r="Q4446" s="1">
        <f t="shared" ca="1" si="785"/>
        <v>0</v>
      </c>
      <c r="R4446" s="3">
        <f t="shared" ca="1" si="778"/>
        <v>0.37667557895317438</v>
      </c>
      <c r="S4446" s="3">
        <f t="shared" ca="1" si="779"/>
        <v>0.40959633227355668</v>
      </c>
      <c r="T4446" s="1">
        <f t="shared" ca="1" si="786"/>
        <v>1</v>
      </c>
    </row>
    <row r="4447" spans="9:20" x14ac:dyDescent="0.3">
      <c r="I4447" s="14">
        <v>4420</v>
      </c>
      <c r="J4447" s="28">
        <f t="shared" ca="1" si="776"/>
        <v>0.32236532545123597</v>
      </c>
      <c r="K4447" s="28">
        <f t="shared" ca="1" si="777"/>
        <v>0.37549937711230702</v>
      </c>
      <c r="L4447" s="28">
        <f t="shared" ca="1" si="780"/>
        <v>0.68649160629477191</v>
      </c>
      <c r="M4447" s="28">
        <f t="shared" ca="1" si="781"/>
        <v>0.32236532545123597</v>
      </c>
      <c r="N4447" s="28">
        <f t="shared" ca="1" si="782"/>
        <v>1.0088569317460079</v>
      </c>
      <c r="O4447" s="28">
        <f t="shared" ca="1" si="783"/>
        <v>0.57990059168080244</v>
      </c>
      <c r="P4447" s="28">
        <f t="shared" ca="1" si="784"/>
        <v>0.73279638936530167</v>
      </c>
      <c r="Q4447" s="1">
        <f t="shared" ca="1" si="785"/>
        <v>0</v>
      </c>
      <c r="R4447" s="3">
        <f t="shared" ca="1" si="778"/>
        <v>0.57990059168080244</v>
      </c>
      <c r="S4447" s="3">
        <f t="shared" ca="1" si="779"/>
        <v>0.59278715045052188</v>
      </c>
      <c r="T4447" s="1">
        <f t="shared" ca="1" si="786"/>
        <v>1</v>
      </c>
    </row>
    <row r="4448" spans="9:20" x14ac:dyDescent="0.3">
      <c r="I4448" s="14">
        <v>4421</v>
      </c>
      <c r="J4448" s="28">
        <f t="shared" ca="1" si="776"/>
        <v>0.39994790826731058</v>
      </c>
      <c r="K4448" s="28">
        <f t="shared" ca="1" si="777"/>
        <v>0.85431134208997295</v>
      </c>
      <c r="L4448" s="28">
        <f t="shared" ca="1" si="780"/>
        <v>0.41649719751436803</v>
      </c>
      <c r="M4448" s="28">
        <f t="shared" ca="1" si="781"/>
        <v>0.39994790826731058</v>
      </c>
      <c r="N4448" s="28">
        <f t="shared" ca="1" si="782"/>
        <v>0.81644510578167862</v>
      </c>
      <c r="O4448" s="28">
        <f t="shared" ca="1" si="783"/>
        <v>0.59867514444957126</v>
      </c>
      <c r="P4448" s="28">
        <f t="shared" ca="1" si="784"/>
        <v>0.69348121412303598</v>
      </c>
      <c r="Q4448" s="1">
        <f t="shared" ca="1" si="785"/>
        <v>0</v>
      </c>
      <c r="R4448" s="3">
        <f t="shared" ca="1" si="778"/>
        <v>0.59867514444957126</v>
      </c>
      <c r="S4448" s="3">
        <f t="shared" ca="1" si="779"/>
        <v>0.70147076209620907</v>
      </c>
      <c r="T4448" s="1">
        <f t="shared" ca="1" si="786"/>
        <v>1</v>
      </c>
    </row>
    <row r="4449" spans="9:20" x14ac:dyDescent="0.3">
      <c r="I4449" s="14">
        <v>4422</v>
      </c>
      <c r="J4449" s="28">
        <f t="shared" ca="1" si="776"/>
        <v>1.0036968763459431</v>
      </c>
      <c r="K4449" s="28">
        <f t="shared" ca="1" si="777"/>
        <v>1.1066628329330555</v>
      </c>
      <c r="L4449" s="28">
        <f t="shared" ca="1" si="780"/>
        <v>0.93558546741713933</v>
      </c>
      <c r="M4449" s="28">
        <f t="shared" ca="1" si="781"/>
        <v>1.0036968763459431</v>
      </c>
      <c r="N4449" s="28">
        <f t="shared" ca="1" si="782"/>
        <v>1.9392823437630824</v>
      </c>
      <c r="O4449" s="28">
        <f t="shared" ca="1" si="783"/>
        <v>0.73178480746719077</v>
      </c>
      <c r="P4449" s="28">
        <f t="shared" ca="1" si="784"/>
        <v>0.87427328024754414</v>
      </c>
      <c r="Q4449" s="1">
        <f t="shared" ca="1" si="785"/>
        <v>0</v>
      </c>
      <c r="R4449" s="3">
        <f t="shared" ca="1" si="778"/>
        <v>0.73178480746719077</v>
      </c>
      <c r="S4449" s="3">
        <f t="shared" ca="1" si="779"/>
        <v>0.7515064370040665</v>
      </c>
      <c r="T4449" s="1">
        <f t="shared" ca="1" si="786"/>
        <v>1</v>
      </c>
    </row>
    <row r="4450" spans="9:20" x14ac:dyDescent="0.3">
      <c r="I4450" s="14">
        <v>4423</v>
      </c>
      <c r="J4450" s="28">
        <f t="shared" ca="1" si="776"/>
        <v>-0.32709227856170997</v>
      </c>
      <c r="K4450" s="28">
        <f t="shared" ca="1" si="777"/>
        <v>0.34833629662588356</v>
      </c>
      <c r="L4450" s="28">
        <f t="shared" ca="1" si="780"/>
        <v>1.0689422905011234</v>
      </c>
      <c r="M4450" s="28">
        <f t="shared" ca="1" si="781"/>
        <v>-0.32709227856170997</v>
      </c>
      <c r="N4450" s="28">
        <f t="shared" ca="1" si="782"/>
        <v>0.74185001193941347</v>
      </c>
      <c r="O4450" s="28">
        <f t="shared" ca="1" si="783"/>
        <v>0.41894828431166931</v>
      </c>
      <c r="P4450" s="28">
        <f t="shared" ca="1" si="784"/>
        <v>0.67740027037455464</v>
      </c>
      <c r="Q4450" s="1">
        <f t="shared" ca="1" si="785"/>
        <v>0</v>
      </c>
      <c r="R4450" s="3">
        <f t="shared" ca="1" si="778"/>
        <v>0.41894828431166931</v>
      </c>
      <c r="S4450" s="3">
        <f t="shared" ca="1" si="779"/>
        <v>0.58621407712907614</v>
      </c>
      <c r="T4450" s="1">
        <f t="shared" ca="1" si="786"/>
        <v>1</v>
      </c>
    </row>
    <row r="4451" spans="9:20" x14ac:dyDescent="0.3">
      <c r="I4451" s="14">
        <v>4424</v>
      </c>
      <c r="J4451" s="28">
        <f t="shared" ca="1" si="776"/>
        <v>0.74728360122044934</v>
      </c>
      <c r="K4451" s="28">
        <f t="shared" ca="1" si="777"/>
        <v>1.4383120849882378</v>
      </c>
      <c r="L4451" s="28">
        <f t="shared" ca="1" si="780"/>
        <v>0.48174010233946724</v>
      </c>
      <c r="M4451" s="28">
        <f t="shared" ca="1" si="781"/>
        <v>0.74728360122044934</v>
      </c>
      <c r="N4451" s="28">
        <f t="shared" ca="1" si="782"/>
        <v>1.2290237035599165</v>
      </c>
      <c r="O4451" s="28">
        <f t="shared" ca="1" si="783"/>
        <v>0.67858652161926547</v>
      </c>
      <c r="P4451" s="28">
        <f t="shared" ca="1" si="784"/>
        <v>0.77364765388019552</v>
      </c>
      <c r="Q4451" s="1">
        <f t="shared" ca="1" si="785"/>
        <v>0</v>
      </c>
      <c r="R4451" s="3">
        <f t="shared" ca="1" si="778"/>
        <v>0.67858652161926547</v>
      </c>
      <c r="S4451" s="3">
        <f t="shared" ca="1" si="779"/>
        <v>0.80819313203383192</v>
      </c>
      <c r="T4451" s="1">
        <f t="shared" ca="1" si="786"/>
        <v>1</v>
      </c>
    </row>
    <row r="4452" spans="9:20" x14ac:dyDescent="0.3">
      <c r="I4452" s="14">
        <v>4425</v>
      </c>
      <c r="J4452" s="28">
        <f t="shared" ca="1" si="776"/>
        <v>0.30033672769936665</v>
      </c>
      <c r="K4452" s="28">
        <f t="shared" ca="1" si="777"/>
        <v>1.7884444272100792</v>
      </c>
      <c r="L4452" s="28">
        <f t="shared" ca="1" si="780"/>
        <v>0.72521628918520897</v>
      </c>
      <c r="M4452" s="28">
        <f t="shared" ca="1" si="781"/>
        <v>0.30033672769936665</v>
      </c>
      <c r="N4452" s="28">
        <f t="shared" ca="1" si="782"/>
        <v>1.0255530168845757</v>
      </c>
      <c r="O4452" s="28">
        <f t="shared" ca="1" si="783"/>
        <v>0.5745248306324191</v>
      </c>
      <c r="P4452" s="28">
        <f t="shared" ca="1" si="784"/>
        <v>0.73605284754825495</v>
      </c>
      <c r="Q4452" s="1">
        <f t="shared" ca="1" si="785"/>
        <v>0</v>
      </c>
      <c r="R4452" s="3">
        <f t="shared" ca="1" si="778"/>
        <v>0.5745248306324191</v>
      </c>
      <c r="S4452" s="3">
        <f t="shared" ca="1" si="779"/>
        <v>0.8567364528428727</v>
      </c>
      <c r="T4452" s="1">
        <f t="shared" ca="1" si="786"/>
        <v>1</v>
      </c>
    </row>
    <row r="4453" spans="9:20" x14ac:dyDescent="0.3">
      <c r="I4453" s="14">
        <v>4426</v>
      </c>
      <c r="J4453" s="28">
        <f t="shared" ca="1" si="776"/>
        <v>0.37825931933249834</v>
      </c>
      <c r="K4453" s="28">
        <f t="shared" ca="1" si="777"/>
        <v>1.3233621682875509</v>
      </c>
      <c r="L4453" s="28">
        <f t="shared" ca="1" si="780"/>
        <v>1.5307978881563529</v>
      </c>
      <c r="M4453" s="28">
        <f t="shared" ca="1" si="781"/>
        <v>0.37825931933249834</v>
      </c>
      <c r="N4453" s="28">
        <f t="shared" ca="1" si="782"/>
        <v>1.9090572074888512</v>
      </c>
      <c r="O4453" s="28">
        <f t="shared" ca="1" si="783"/>
        <v>0.59345320341601115</v>
      </c>
      <c r="P4453" s="28">
        <f t="shared" ca="1" si="784"/>
        <v>0.87091319297072811</v>
      </c>
      <c r="Q4453" s="1">
        <f t="shared" ca="1" si="785"/>
        <v>0</v>
      </c>
      <c r="R4453" s="3">
        <f t="shared" ca="1" si="778"/>
        <v>0.59345320341601115</v>
      </c>
      <c r="S4453" s="3">
        <f t="shared" ca="1" si="779"/>
        <v>0.78974053984172932</v>
      </c>
      <c r="T4453" s="1">
        <f t="shared" ca="1" si="786"/>
        <v>1</v>
      </c>
    </row>
    <row r="4454" spans="9:20" x14ac:dyDescent="0.3">
      <c r="I4454" s="14">
        <v>4427</v>
      </c>
      <c r="J4454" s="28">
        <f t="shared" ca="1" si="776"/>
        <v>-0.10430619320040278</v>
      </c>
      <c r="K4454" s="28">
        <f t="shared" ca="1" si="777"/>
        <v>0.47064168444011778</v>
      </c>
      <c r="L4454" s="28">
        <f t="shared" ca="1" si="780"/>
        <v>0.93413012437602416</v>
      </c>
      <c r="M4454" s="28">
        <f t="shared" ca="1" si="781"/>
        <v>-0.10430619320040278</v>
      </c>
      <c r="N4454" s="28">
        <f t="shared" ca="1" si="782"/>
        <v>0.82982393117562137</v>
      </c>
      <c r="O4454" s="28">
        <f t="shared" ca="1" si="783"/>
        <v>0.47394706826919064</v>
      </c>
      <c r="P4454" s="28">
        <f t="shared" ca="1" si="784"/>
        <v>0.69631769970974855</v>
      </c>
      <c r="Q4454" s="1">
        <f t="shared" ca="1" si="785"/>
        <v>0</v>
      </c>
      <c r="R4454" s="3">
        <f t="shared" ca="1" si="778"/>
        <v>0.47394706826919064</v>
      </c>
      <c r="S4454" s="3">
        <f t="shared" ca="1" si="779"/>
        <v>0.61553562324294786</v>
      </c>
      <c r="T4454" s="1">
        <f t="shared" ca="1" si="786"/>
        <v>1</v>
      </c>
    </row>
    <row r="4455" spans="9:20" x14ac:dyDescent="0.3">
      <c r="I4455" s="14">
        <v>4428</v>
      </c>
      <c r="J4455" s="28">
        <f t="shared" ca="1" si="776"/>
        <v>-2.0656314277338179</v>
      </c>
      <c r="K4455" s="28">
        <f t="shared" ca="1" si="777"/>
        <v>0.23228416293297255</v>
      </c>
      <c r="L4455" s="28">
        <f t="shared" ca="1" si="780"/>
        <v>0.55862233208205603</v>
      </c>
      <c r="M4455" s="28">
        <f t="shared" ca="1" si="781"/>
        <v>-2.0656314277338179</v>
      </c>
      <c r="N4455" s="28">
        <f t="shared" ca="1" si="782"/>
        <v>-1.5070090956517619</v>
      </c>
      <c r="O4455" s="28">
        <f t="shared" ca="1" si="783"/>
        <v>0.11248241591728457</v>
      </c>
      <c r="P4455" s="28">
        <f t="shared" ca="1" si="784"/>
        <v>0.18138246807594677</v>
      </c>
      <c r="Q4455" s="1">
        <f t="shared" ca="1" si="785"/>
        <v>0</v>
      </c>
      <c r="R4455" s="3">
        <f t="shared" ca="1" si="778"/>
        <v>0.11248241591728453</v>
      </c>
      <c r="S4455" s="3">
        <f t="shared" ca="1" si="779"/>
        <v>0.55781133547843309</v>
      </c>
      <c r="T4455" s="1">
        <f t="shared" ca="1" si="786"/>
        <v>1</v>
      </c>
    </row>
    <row r="4456" spans="9:20" x14ac:dyDescent="0.3">
      <c r="I4456" s="14">
        <v>4429</v>
      </c>
      <c r="J4456" s="28">
        <f t="shared" ca="1" si="776"/>
        <v>-0.50163610301763339</v>
      </c>
      <c r="K4456" s="28">
        <f t="shared" ca="1" si="777"/>
        <v>0.37629461206240683</v>
      </c>
      <c r="L4456" s="28">
        <f t="shared" ca="1" si="780"/>
        <v>0.79987520516012989</v>
      </c>
      <c r="M4456" s="28">
        <f t="shared" ca="1" si="781"/>
        <v>-0.50163610301763339</v>
      </c>
      <c r="N4456" s="28">
        <f t="shared" ca="1" si="782"/>
        <v>0.29823910214249649</v>
      </c>
      <c r="O4456" s="28">
        <f t="shared" ca="1" si="783"/>
        <v>0.37715625562072602</v>
      </c>
      <c r="P4456" s="28">
        <f t="shared" ca="1" si="784"/>
        <v>0.57401199437027739</v>
      </c>
      <c r="Q4456" s="1">
        <f t="shared" ca="1" si="785"/>
        <v>0</v>
      </c>
      <c r="R4456" s="3">
        <f t="shared" ca="1" si="778"/>
        <v>0.37715625562072602</v>
      </c>
      <c r="S4456" s="3">
        <f t="shared" ca="1" si="779"/>
        <v>0.59297909847480312</v>
      </c>
      <c r="T4456" s="1">
        <f t="shared" ca="1" si="786"/>
        <v>1</v>
      </c>
    </row>
    <row r="4457" spans="9:20" x14ac:dyDescent="0.3">
      <c r="I4457" s="14">
        <v>4430</v>
      </c>
      <c r="J4457" s="28">
        <f t="shared" ca="1" si="776"/>
        <v>-0.31367804855051062</v>
      </c>
      <c r="K4457" s="28">
        <f t="shared" ca="1" si="777"/>
        <v>1.0643704129165024</v>
      </c>
      <c r="L4457" s="28">
        <f t="shared" ca="1" si="780"/>
        <v>0.50217797370721484</v>
      </c>
      <c r="M4457" s="28">
        <f t="shared" ca="1" si="781"/>
        <v>-0.31367804855051062</v>
      </c>
      <c r="N4457" s="28">
        <f t="shared" ca="1" si="782"/>
        <v>0.18849992515670422</v>
      </c>
      <c r="O4457" s="28">
        <f t="shared" ca="1" si="783"/>
        <v>0.42221722375633053</v>
      </c>
      <c r="P4457" s="28">
        <f t="shared" ca="1" si="784"/>
        <v>0.54698593738162027</v>
      </c>
      <c r="Q4457" s="1">
        <f t="shared" ca="1" si="785"/>
        <v>0</v>
      </c>
      <c r="R4457" s="3">
        <f t="shared" ca="1" si="778"/>
        <v>0.42221722375633053</v>
      </c>
      <c r="S4457" s="3">
        <f t="shared" ca="1" si="779"/>
        <v>0.74352485064863816</v>
      </c>
      <c r="T4457" s="1">
        <f t="shared" ca="1" si="786"/>
        <v>1</v>
      </c>
    </row>
    <row r="4458" spans="9:20" x14ac:dyDescent="0.3">
      <c r="I4458" s="14">
        <v>4431</v>
      </c>
      <c r="J4458" s="28">
        <f t="shared" ca="1" si="776"/>
        <v>0.55476508349452502</v>
      </c>
      <c r="K4458" s="28">
        <f t="shared" ca="1" si="777"/>
        <v>2.1535287395633653</v>
      </c>
      <c r="L4458" s="28">
        <f t="shared" ca="1" si="780"/>
        <v>0.96859806029563922</v>
      </c>
      <c r="M4458" s="28">
        <f t="shared" ca="1" si="781"/>
        <v>0.55476508349452502</v>
      </c>
      <c r="N4458" s="28">
        <f t="shared" ca="1" si="782"/>
        <v>1.5233631437901642</v>
      </c>
      <c r="O4458" s="28">
        <f t="shared" ca="1" si="783"/>
        <v>0.63524041854199309</v>
      </c>
      <c r="P4458" s="28">
        <f t="shared" ca="1" si="784"/>
        <v>0.82103318684077986</v>
      </c>
      <c r="Q4458" s="1">
        <f t="shared" ca="1" si="785"/>
        <v>0</v>
      </c>
      <c r="R4458" s="3">
        <f t="shared" ca="1" si="778"/>
        <v>0.63524041854199309</v>
      </c>
      <c r="S4458" s="3">
        <f t="shared" ca="1" si="779"/>
        <v>0.89599806415448102</v>
      </c>
      <c r="T4458" s="1">
        <f t="shared" ca="1" si="786"/>
        <v>1</v>
      </c>
    </row>
    <row r="4459" spans="9:20" x14ac:dyDescent="0.3">
      <c r="I4459" s="14">
        <v>4432</v>
      </c>
      <c r="J4459" s="28">
        <f t="shared" ca="1" si="776"/>
        <v>0.27635050815348694</v>
      </c>
      <c r="K4459" s="28">
        <f t="shared" ca="1" si="777"/>
        <v>0.21525080062034291</v>
      </c>
      <c r="L4459" s="28">
        <f t="shared" ca="1" si="780"/>
        <v>0.55120717857583335</v>
      </c>
      <c r="M4459" s="28">
        <f t="shared" ca="1" si="781"/>
        <v>0.27635050815348694</v>
      </c>
      <c r="N4459" s="28">
        <f t="shared" ca="1" si="782"/>
        <v>0.82755768672932029</v>
      </c>
      <c r="O4459" s="28">
        <f t="shared" ca="1" si="783"/>
        <v>0.56865127623991896</v>
      </c>
      <c r="P4459" s="28">
        <f t="shared" ca="1" si="784"/>
        <v>0.69583826801192172</v>
      </c>
      <c r="Q4459" s="1">
        <f t="shared" ca="1" si="785"/>
        <v>0</v>
      </c>
      <c r="R4459" s="3">
        <f t="shared" ca="1" si="778"/>
        <v>0.56865127623991896</v>
      </c>
      <c r="S4459" s="3">
        <f t="shared" ca="1" si="779"/>
        <v>0.55360588344082617</v>
      </c>
      <c r="T4459" s="1">
        <f t="shared" ca="1" si="786"/>
        <v>0</v>
      </c>
    </row>
    <row r="4460" spans="9:20" x14ac:dyDescent="0.3">
      <c r="I4460" s="14">
        <v>4433</v>
      </c>
      <c r="J4460" s="28">
        <f t="shared" ca="1" si="776"/>
        <v>-0.86741939764856935</v>
      </c>
      <c r="K4460" s="28">
        <f t="shared" ca="1" si="777"/>
        <v>0.63256906728289386</v>
      </c>
      <c r="L4460" s="28">
        <f t="shared" ca="1" si="780"/>
        <v>0.8392677483750467</v>
      </c>
      <c r="M4460" s="28">
        <f t="shared" ca="1" si="781"/>
        <v>-0.86741939764856935</v>
      </c>
      <c r="N4460" s="28">
        <f t="shared" ca="1" si="782"/>
        <v>-2.815164927352265E-2</v>
      </c>
      <c r="O4460" s="28">
        <f t="shared" ca="1" si="783"/>
        <v>0.29579155524137479</v>
      </c>
      <c r="P4460" s="28">
        <f t="shared" ca="1" si="784"/>
        <v>0.49296255244925186</v>
      </c>
      <c r="Q4460" s="1">
        <f t="shared" ca="1" si="785"/>
        <v>0</v>
      </c>
      <c r="R4460" s="3">
        <f t="shared" ca="1" si="778"/>
        <v>0.29579155524137479</v>
      </c>
      <c r="S4460" s="3">
        <f t="shared" ca="1" si="779"/>
        <v>0.65307176195973127</v>
      </c>
      <c r="T4460" s="1">
        <f t="shared" ca="1" si="786"/>
        <v>1</v>
      </c>
    </row>
    <row r="4461" spans="9:20" x14ac:dyDescent="0.3">
      <c r="I4461" s="14">
        <v>4434</v>
      </c>
      <c r="J4461" s="28">
        <f t="shared" ca="1" si="776"/>
        <v>0.54620473217903087</v>
      </c>
      <c r="K4461" s="28">
        <f t="shared" ca="1" si="777"/>
        <v>0.66230677554014883</v>
      </c>
      <c r="L4461" s="28">
        <f t="shared" ca="1" si="780"/>
        <v>0.74801022590218935</v>
      </c>
      <c r="M4461" s="28">
        <f t="shared" ca="1" si="781"/>
        <v>0.54620473217903087</v>
      </c>
      <c r="N4461" s="28">
        <f t="shared" ca="1" si="782"/>
        <v>1.2942149580812203</v>
      </c>
      <c r="O4461" s="28">
        <f t="shared" ca="1" si="783"/>
        <v>0.63325461243671888</v>
      </c>
      <c r="P4461" s="28">
        <f t="shared" ca="1" si="784"/>
        <v>0.78485976008375136</v>
      </c>
      <c r="Q4461" s="1">
        <f t="shared" ca="1" si="785"/>
        <v>0</v>
      </c>
      <c r="R4461" s="3">
        <f t="shared" ca="1" si="778"/>
        <v>0.63325461243671888</v>
      </c>
      <c r="S4461" s="3">
        <f t="shared" ca="1" si="779"/>
        <v>0.65977838304893621</v>
      </c>
      <c r="T4461" s="1">
        <f t="shared" ca="1" si="786"/>
        <v>1</v>
      </c>
    </row>
    <row r="4462" spans="9:20" x14ac:dyDescent="0.3">
      <c r="I4462" s="14">
        <v>4435</v>
      </c>
      <c r="J4462" s="28">
        <f t="shared" ca="1" si="776"/>
        <v>-0.30850039191657291</v>
      </c>
      <c r="K4462" s="28">
        <f t="shared" ca="1" si="777"/>
        <v>5.40786597624104E-2</v>
      </c>
      <c r="L4462" s="28">
        <f t="shared" ca="1" si="780"/>
        <v>0.93100382525678371</v>
      </c>
      <c r="M4462" s="28">
        <f t="shared" ca="1" si="781"/>
        <v>-0.30850039191657291</v>
      </c>
      <c r="N4462" s="28">
        <f t="shared" ca="1" si="782"/>
        <v>0.62250343334021085</v>
      </c>
      <c r="O4462" s="28">
        <f t="shared" ca="1" si="783"/>
        <v>0.42348081833003243</v>
      </c>
      <c r="P4462" s="28">
        <f t="shared" ca="1" si="784"/>
        <v>0.65078770106867267</v>
      </c>
      <c r="Q4462" s="1">
        <f t="shared" ca="1" si="785"/>
        <v>0</v>
      </c>
      <c r="R4462" s="3">
        <f t="shared" ca="1" si="778"/>
        <v>0.42348081833003243</v>
      </c>
      <c r="S4462" s="3">
        <f t="shared" ca="1" si="779"/>
        <v>0.51351637104726466</v>
      </c>
      <c r="T4462" s="1">
        <f t="shared" ca="1" si="786"/>
        <v>1</v>
      </c>
    </row>
    <row r="4463" spans="9:20" x14ac:dyDescent="0.3">
      <c r="I4463" s="14">
        <v>4436</v>
      </c>
      <c r="J4463" s="28">
        <f t="shared" ca="1" si="776"/>
        <v>0.22849512997040936</v>
      </c>
      <c r="K4463" s="28">
        <f t="shared" ca="1" si="777"/>
        <v>1.3153596489479589</v>
      </c>
      <c r="L4463" s="28">
        <f t="shared" ca="1" si="780"/>
        <v>0.73485744062193981</v>
      </c>
      <c r="M4463" s="28">
        <f t="shared" ca="1" si="781"/>
        <v>0.22849512997040936</v>
      </c>
      <c r="N4463" s="28">
        <f t="shared" ca="1" si="782"/>
        <v>0.96335257059234913</v>
      </c>
      <c r="O4463" s="28">
        <f t="shared" ca="1" si="783"/>
        <v>0.55687653710792961</v>
      </c>
      <c r="P4463" s="28">
        <f t="shared" ca="1" si="784"/>
        <v>0.72379254324950848</v>
      </c>
      <c r="Q4463" s="1">
        <f t="shared" ca="1" si="785"/>
        <v>0</v>
      </c>
      <c r="R4463" s="3">
        <f t="shared" ca="1" si="778"/>
        <v>0.55687653710792961</v>
      </c>
      <c r="S4463" s="3">
        <f t="shared" ca="1" si="779"/>
        <v>0.7884086370335659</v>
      </c>
      <c r="T4463" s="1">
        <f t="shared" ca="1" si="786"/>
        <v>1</v>
      </c>
    </row>
    <row r="4464" spans="9:20" x14ac:dyDescent="0.3">
      <c r="I4464" s="14">
        <v>4437</v>
      </c>
      <c r="J4464" s="28">
        <f t="shared" ca="1" si="776"/>
        <v>0.69329623851867672</v>
      </c>
      <c r="K4464" s="28">
        <f t="shared" ca="1" si="777"/>
        <v>0.62598266660689872</v>
      </c>
      <c r="L4464" s="28">
        <f t="shared" ca="1" si="780"/>
        <v>0.77304292164619359</v>
      </c>
      <c r="M4464" s="28">
        <f t="shared" ca="1" si="781"/>
        <v>0.69329623851867672</v>
      </c>
      <c r="N4464" s="28">
        <f t="shared" ca="1" si="782"/>
        <v>1.4663391601648703</v>
      </c>
      <c r="O4464" s="28">
        <f t="shared" ca="1" si="783"/>
        <v>0.66669978983455591</v>
      </c>
      <c r="P4464" s="28">
        <f t="shared" ca="1" si="784"/>
        <v>0.8125003186071601</v>
      </c>
      <c r="Q4464" s="1">
        <f t="shared" ca="1" si="785"/>
        <v>0</v>
      </c>
      <c r="R4464" s="3">
        <f t="shared" ca="1" si="778"/>
        <v>0.66669978983455591</v>
      </c>
      <c r="S4464" s="3">
        <f t="shared" ca="1" si="779"/>
        <v>0.6515779868979743</v>
      </c>
      <c r="T4464" s="1">
        <f t="shared" ca="1" si="786"/>
        <v>0</v>
      </c>
    </row>
    <row r="4465" spans="9:20" x14ac:dyDescent="0.3">
      <c r="I4465" s="14">
        <v>4438</v>
      </c>
      <c r="J4465" s="28">
        <f t="shared" ca="1" si="776"/>
        <v>-0.59440729813344839</v>
      </c>
      <c r="K4465" s="28">
        <f t="shared" ca="1" si="777"/>
        <v>1.1216509867478057</v>
      </c>
      <c r="L4465" s="28">
        <f t="shared" ca="1" si="780"/>
        <v>0.58688486842058074</v>
      </c>
      <c r="M4465" s="28">
        <f t="shared" ca="1" si="781"/>
        <v>-0.59440729813344839</v>
      </c>
      <c r="N4465" s="28">
        <f t="shared" ca="1" si="782"/>
        <v>-7.5224297128676509E-3</v>
      </c>
      <c r="O4465" s="28">
        <f t="shared" ca="1" si="783"/>
        <v>0.35562425564647437</v>
      </c>
      <c r="P4465" s="28">
        <f t="shared" ca="1" si="784"/>
        <v>0.49811940143988598</v>
      </c>
      <c r="Q4465" s="1">
        <f t="shared" ca="1" si="785"/>
        <v>0</v>
      </c>
      <c r="R4465" s="3">
        <f t="shared" ca="1" si="778"/>
        <v>0.35562425564647432</v>
      </c>
      <c r="S4465" s="3">
        <f t="shared" ca="1" si="779"/>
        <v>0.7542948291058299</v>
      </c>
      <c r="T4465" s="1">
        <f t="shared" ca="1" si="786"/>
        <v>1</v>
      </c>
    </row>
    <row r="4466" spans="9:20" x14ac:dyDescent="0.3">
      <c r="I4466" s="14">
        <v>4439</v>
      </c>
      <c r="J4466" s="28">
        <f t="shared" ca="1" si="776"/>
        <v>4.0437175888333989E-2</v>
      </c>
      <c r="K4466" s="28">
        <f t="shared" ca="1" si="777"/>
        <v>1.0220500163773663</v>
      </c>
      <c r="L4466" s="28">
        <f t="shared" ca="1" si="780"/>
        <v>1.2318672769627266</v>
      </c>
      <c r="M4466" s="28">
        <f t="shared" ca="1" si="781"/>
        <v>4.0437175888333989E-2</v>
      </c>
      <c r="N4466" s="28">
        <f t="shared" ca="1" si="782"/>
        <v>1.2723044528510605</v>
      </c>
      <c r="O4466" s="28">
        <f t="shared" ca="1" si="783"/>
        <v>0.51010791666682542</v>
      </c>
      <c r="P4466" s="28">
        <f t="shared" ca="1" si="784"/>
        <v>0.78113697701433582</v>
      </c>
      <c r="Q4466" s="1">
        <f t="shared" ca="1" si="785"/>
        <v>0</v>
      </c>
      <c r="R4466" s="3">
        <f t="shared" ca="1" si="778"/>
        <v>0.51010791666682542</v>
      </c>
      <c r="S4466" s="3">
        <f t="shared" ca="1" si="779"/>
        <v>0.73537172540768792</v>
      </c>
      <c r="T4466" s="1">
        <f t="shared" ca="1" si="786"/>
        <v>1</v>
      </c>
    </row>
    <row r="4467" spans="9:20" x14ac:dyDescent="0.3">
      <c r="I4467" s="14">
        <v>4440</v>
      </c>
      <c r="J4467" s="28">
        <f t="shared" ca="1" si="776"/>
        <v>0.76792104483648116</v>
      </c>
      <c r="K4467" s="28">
        <f t="shared" ca="1" si="777"/>
        <v>1.0342598268242713</v>
      </c>
      <c r="L4467" s="28">
        <f t="shared" ca="1" si="780"/>
        <v>0.84748692585326191</v>
      </c>
      <c r="M4467" s="28">
        <f t="shared" ca="1" si="781"/>
        <v>0.76792104483648116</v>
      </c>
      <c r="N4467" s="28">
        <f t="shared" ca="1" si="782"/>
        <v>1.6154079706897431</v>
      </c>
      <c r="O4467" s="28">
        <f t="shared" ca="1" si="783"/>
        <v>0.68307100250004438</v>
      </c>
      <c r="P4467" s="28">
        <f t="shared" ca="1" si="784"/>
        <v>0.83416085884137181</v>
      </c>
      <c r="Q4467" s="1">
        <f t="shared" ca="1" si="785"/>
        <v>0</v>
      </c>
      <c r="R4467" s="3">
        <f t="shared" ca="1" si="778"/>
        <v>0.68307100250004438</v>
      </c>
      <c r="S4467" s="3">
        <f t="shared" ca="1" si="779"/>
        <v>0.73774091823879795</v>
      </c>
      <c r="T4467" s="1">
        <f t="shared" ca="1" si="786"/>
        <v>1</v>
      </c>
    </row>
    <row r="4468" spans="9:20" x14ac:dyDescent="0.3">
      <c r="I4468" s="14">
        <v>4441</v>
      </c>
      <c r="J4468" s="28">
        <f t="shared" ca="1" si="776"/>
        <v>0.27190525167651797</v>
      </c>
      <c r="K4468" s="28">
        <f t="shared" ca="1" si="777"/>
        <v>0.84748039029255007</v>
      </c>
      <c r="L4468" s="28">
        <f t="shared" ca="1" si="780"/>
        <v>0.90982936906496936</v>
      </c>
      <c r="M4468" s="28">
        <f t="shared" ca="1" si="781"/>
        <v>0.27190525167651797</v>
      </c>
      <c r="N4468" s="28">
        <f t="shared" ca="1" si="782"/>
        <v>1.1817346207414874</v>
      </c>
      <c r="O4468" s="28">
        <f t="shared" ca="1" si="783"/>
        <v>0.56756058155033862</v>
      </c>
      <c r="P4468" s="28">
        <f t="shared" ca="1" si="784"/>
        <v>0.76525954983773514</v>
      </c>
      <c r="Q4468" s="1">
        <f t="shared" ca="1" si="785"/>
        <v>0</v>
      </c>
      <c r="R4468" s="3">
        <f t="shared" ca="1" si="778"/>
        <v>0.56756058155033862</v>
      </c>
      <c r="S4468" s="3">
        <f t="shared" ca="1" si="779"/>
        <v>0.70003832988074643</v>
      </c>
      <c r="T4468" s="1">
        <f t="shared" ca="1" si="786"/>
        <v>1</v>
      </c>
    </row>
    <row r="4469" spans="9:20" x14ac:dyDescent="0.3">
      <c r="I4469" s="14">
        <v>4442</v>
      </c>
      <c r="J4469" s="28">
        <f t="shared" ca="1" si="776"/>
        <v>-1.6795114777812357</v>
      </c>
      <c r="K4469" s="28">
        <f t="shared" ca="1" si="777"/>
        <v>1.4880403667767528</v>
      </c>
      <c r="L4469" s="28">
        <f t="shared" ca="1" si="780"/>
        <v>1.3226621273624526</v>
      </c>
      <c r="M4469" s="28">
        <f t="shared" ca="1" si="781"/>
        <v>-1.6795114777812357</v>
      </c>
      <c r="N4469" s="28">
        <f t="shared" ca="1" si="782"/>
        <v>-0.35684935041878307</v>
      </c>
      <c r="O4469" s="28">
        <f t="shared" ca="1" si="783"/>
        <v>0.15716016811620548</v>
      </c>
      <c r="P4469" s="28">
        <f t="shared" ca="1" si="784"/>
        <v>0.41172246274843616</v>
      </c>
      <c r="Q4469" s="1">
        <f t="shared" ca="1" si="785"/>
        <v>0</v>
      </c>
      <c r="R4469" s="3">
        <f t="shared" ca="1" si="778"/>
        <v>0.15716016811620551</v>
      </c>
      <c r="S4469" s="3">
        <f t="shared" ca="1" si="779"/>
        <v>0.81578396015930821</v>
      </c>
      <c r="T4469" s="1">
        <f t="shared" ca="1" si="786"/>
        <v>1</v>
      </c>
    </row>
    <row r="4470" spans="9:20" x14ac:dyDescent="0.3">
      <c r="I4470" s="14">
        <v>4443</v>
      </c>
      <c r="J4470" s="28">
        <f t="shared" ca="1" si="776"/>
        <v>1.3701422534585088</v>
      </c>
      <c r="K4470" s="28">
        <f t="shared" ca="1" si="777"/>
        <v>1.0178992731833671</v>
      </c>
      <c r="L4470" s="28">
        <f t="shared" ca="1" si="780"/>
        <v>0.65590160680012066</v>
      </c>
      <c r="M4470" s="28">
        <f t="shared" ca="1" si="781"/>
        <v>1.3701422534585088</v>
      </c>
      <c r="N4470" s="28">
        <f t="shared" ca="1" si="782"/>
        <v>2.0260438602586293</v>
      </c>
      <c r="O4470" s="28">
        <f t="shared" ca="1" si="783"/>
        <v>0.79740313578292654</v>
      </c>
      <c r="P4470" s="28">
        <f t="shared" ca="1" si="784"/>
        <v>0.88350451243155925</v>
      </c>
      <c r="Q4470" s="1">
        <f t="shared" ca="1" si="785"/>
        <v>0</v>
      </c>
      <c r="R4470" s="3">
        <f t="shared" ca="1" si="778"/>
        <v>0.79740313578292665</v>
      </c>
      <c r="S4470" s="3">
        <f t="shared" ca="1" si="779"/>
        <v>0.73456320141495857</v>
      </c>
      <c r="T4470" s="1">
        <f t="shared" ca="1" si="786"/>
        <v>0</v>
      </c>
    </row>
    <row r="4471" spans="9:20" x14ac:dyDescent="0.3">
      <c r="I4471" s="14">
        <v>4444</v>
      </c>
      <c r="J4471" s="28">
        <f t="shared" ca="1" si="776"/>
        <v>-0.22948809989476274</v>
      </c>
      <c r="K4471" s="28">
        <f t="shared" ca="1" si="777"/>
        <v>1.0817760963357754</v>
      </c>
      <c r="L4471" s="28">
        <f t="shared" ca="1" si="780"/>
        <v>1.0926863092827281</v>
      </c>
      <c r="M4471" s="28">
        <f t="shared" ca="1" si="781"/>
        <v>-0.22948809989476274</v>
      </c>
      <c r="N4471" s="28">
        <f t="shared" ca="1" si="782"/>
        <v>0.86319820938796543</v>
      </c>
      <c r="O4471" s="28">
        <f t="shared" ca="1" si="783"/>
        <v>0.44287844646742797</v>
      </c>
      <c r="P4471" s="28">
        <f t="shared" ca="1" si="784"/>
        <v>0.703328418562566</v>
      </c>
      <c r="Q4471" s="1">
        <f t="shared" ca="1" si="785"/>
        <v>0</v>
      </c>
      <c r="R4471" s="3">
        <f t="shared" ca="1" si="778"/>
        <v>0.44287844646742797</v>
      </c>
      <c r="S4471" s="3">
        <f t="shared" ca="1" si="779"/>
        <v>0.74682994590850338</v>
      </c>
      <c r="T4471" s="1">
        <f t="shared" ca="1" si="786"/>
        <v>1</v>
      </c>
    </row>
    <row r="4472" spans="9:20" x14ac:dyDescent="0.3">
      <c r="I4472" s="14">
        <v>4445</v>
      </c>
      <c r="J4472" s="28">
        <f t="shared" ca="1" si="776"/>
        <v>0.85313537695045794</v>
      </c>
      <c r="K4472" s="28">
        <f t="shared" ca="1" si="777"/>
        <v>0.74116988995270006</v>
      </c>
      <c r="L4472" s="28">
        <f t="shared" ca="1" si="780"/>
        <v>0.50873811594779916</v>
      </c>
      <c r="M4472" s="28">
        <f t="shared" ca="1" si="781"/>
        <v>0.85313537695045794</v>
      </c>
      <c r="N4472" s="28">
        <f t="shared" ca="1" si="782"/>
        <v>1.361873492898257</v>
      </c>
      <c r="O4472" s="28">
        <f t="shared" ca="1" si="783"/>
        <v>0.70122444545707996</v>
      </c>
      <c r="P4472" s="28">
        <f t="shared" ca="1" si="784"/>
        <v>0.79606402068415572</v>
      </c>
      <c r="Q4472" s="1">
        <f t="shared" ca="1" si="785"/>
        <v>0</v>
      </c>
      <c r="R4472" s="3">
        <f t="shared" ca="1" si="778"/>
        <v>0.70122444545707996</v>
      </c>
      <c r="S4472" s="3">
        <f t="shared" ca="1" si="779"/>
        <v>0.67725162597014821</v>
      </c>
      <c r="T4472" s="1">
        <f t="shared" ca="1" si="786"/>
        <v>0</v>
      </c>
    </row>
    <row r="4473" spans="9:20" x14ac:dyDescent="0.3">
      <c r="I4473" s="14">
        <v>4446</v>
      </c>
      <c r="J4473" s="28">
        <f t="shared" ca="1" si="776"/>
        <v>0.3991637919619469</v>
      </c>
      <c r="K4473" s="28">
        <f t="shared" ca="1" si="777"/>
        <v>0.42720088918301757</v>
      </c>
      <c r="L4473" s="28">
        <f t="shared" ca="1" si="780"/>
        <v>0.53795987288665792</v>
      </c>
      <c r="M4473" s="28">
        <f t="shared" ca="1" si="781"/>
        <v>0.3991637919619469</v>
      </c>
      <c r="N4473" s="28">
        <f t="shared" ca="1" si="782"/>
        <v>0.93712366484860476</v>
      </c>
      <c r="O4473" s="28">
        <f t="shared" ca="1" si="783"/>
        <v>0.59848673557636345</v>
      </c>
      <c r="P4473" s="28">
        <f t="shared" ca="1" si="784"/>
        <v>0.71851828513683802</v>
      </c>
      <c r="Q4473" s="1">
        <f t="shared" ca="1" si="785"/>
        <v>0</v>
      </c>
      <c r="R4473" s="3">
        <f t="shared" ca="1" si="778"/>
        <v>0.59848673557636345</v>
      </c>
      <c r="S4473" s="3">
        <f t="shared" ca="1" si="779"/>
        <v>0.60520506891037118</v>
      </c>
      <c r="T4473" s="1">
        <f t="shared" ca="1" si="786"/>
        <v>1</v>
      </c>
    </row>
    <row r="4474" spans="9:20" x14ac:dyDescent="0.3">
      <c r="I4474" s="14">
        <v>4447</v>
      </c>
      <c r="J4474" s="28">
        <f t="shared" ca="1" si="776"/>
        <v>-0.43122596371874294</v>
      </c>
      <c r="K4474" s="28">
        <f t="shared" ca="1" si="777"/>
        <v>0.46547781335522487</v>
      </c>
      <c r="L4474" s="28">
        <f t="shared" ca="1" si="780"/>
        <v>0.33404820214471959</v>
      </c>
      <c r="M4474" s="28">
        <f t="shared" ca="1" si="781"/>
        <v>-0.43122596371874294</v>
      </c>
      <c r="N4474" s="28">
        <f t="shared" ca="1" si="782"/>
        <v>-9.7177761574023358E-2</v>
      </c>
      <c r="O4474" s="28">
        <f t="shared" ca="1" si="783"/>
        <v>0.39383362078206907</v>
      </c>
      <c r="P4474" s="28">
        <f t="shared" ca="1" si="784"/>
        <v>0.47572466031634442</v>
      </c>
      <c r="Q4474" s="1">
        <f t="shared" ca="1" si="785"/>
        <v>0</v>
      </c>
      <c r="R4474" s="3">
        <f t="shared" ca="1" si="778"/>
        <v>0.39383362078206907</v>
      </c>
      <c r="S4474" s="3">
        <f t="shared" ca="1" si="779"/>
        <v>0.6143128585050236</v>
      </c>
      <c r="T4474" s="1">
        <f t="shared" ca="1" si="786"/>
        <v>1</v>
      </c>
    </row>
    <row r="4475" spans="9:20" x14ac:dyDescent="0.3">
      <c r="I4475" s="14">
        <v>4448</v>
      </c>
      <c r="J4475" s="28">
        <f t="shared" ca="1" si="776"/>
        <v>1.0216089658177943</v>
      </c>
      <c r="K4475" s="28">
        <f t="shared" ca="1" si="777"/>
        <v>1.2093266681343011</v>
      </c>
      <c r="L4475" s="28">
        <f t="shared" ca="1" si="780"/>
        <v>0.95471197703467803</v>
      </c>
      <c r="M4475" s="28">
        <f t="shared" ca="1" si="781"/>
        <v>1.0216089658177943</v>
      </c>
      <c r="N4475" s="28">
        <f t="shared" ca="1" si="782"/>
        <v>1.9763209428524724</v>
      </c>
      <c r="O4475" s="28">
        <f t="shared" ca="1" si="783"/>
        <v>0.73528588799278816</v>
      </c>
      <c r="P4475" s="28">
        <f t="shared" ca="1" si="784"/>
        <v>0.87828842577861721</v>
      </c>
      <c r="Q4475" s="1">
        <f t="shared" ca="1" si="785"/>
        <v>0</v>
      </c>
      <c r="R4475" s="3">
        <f t="shared" ca="1" si="778"/>
        <v>0.73528588799278816</v>
      </c>
      <c r="S4475" s="3">
        <f t="shared" ca="1" si="779"/>
        <v>0.77017978904827467</v>
      </c>
      <c r="T4475" s="1">
        <f t="shared" ca="1" si="786"/>
        <v>1</v>
      </c>
    </row>
    <row r="4476" spans="9:20" x14ac:dyDescent="0.3">
      <c r="I4476" s="14">
        <v>4449</v>
      </c>
      <c r="J4476" s="28">
        <f t="shared" ca="1" si="776"/>
        <v>-1.2476054176424072</v>
      </c>
      <c r="K4476" s="28">
        <f t="shared" ca="1" si="777"/>
        <v>0.69296233268572904</v>
      </c>
      <c r="L4476" s="28">
        <f t="shared" ca="1" si="780"/>
        <v>0.53111002319536915</v>
      </c>
      <c r="M4476" s="28">
        <f t="shared" ca="1" si="781"/>
        <v>-1.2476054176424072</v>
      </c>
      <c r="N4476" s="28">
        <f t="shared" ca="1" si="782"/>
        <v>-0.71649539444703803</v>
      </c>
      <c r="O4476" s="28">
        <f t="shared" ca="1" si="783"/>
        <v>0.22311492772308206</v>
      </c>
      <c r="P4476" s="28">
        <f t="shared" ca="1" si="784"/>
        <v>0.32816518729932731</v>
      </c>
      <c r="Q4476" s="1">
        <f t="shared" ca="1" si="785"/>
        <v>0</v>
      </c>
      <c r="R4476" s="3">
        <f t="shared" ca="1" si="778"/>
        <v>0.22311492772308206</v>
      </c>
      <c r="S4476" s="3">
        <f t="shared" ca="1" si="779"/>
        <v>0.66662558809585448</v>
      </c>
      <c r="T4476" s="1">
        <f t="shared" ca="1" si="786"/>
        <v>1</v>
      </c>
    </row>
    <row r="4477" spans="9:20" x14ac:dyDescent="0.3">
      <c r="I4477" s="14">
        <v>4450</v>
      </c>
      <c r="J4477" s="28">
        <f t="shared" ca="1" si="776"/>
        <v>-0.57907416574976345</v>
      </c>
      <c r="K4477" s="28">
        <f t="shared" ca="1" si="777"/>
        <v>0.87552179618882586</v>
      </c>
      <c r="L4477" s="28">
        <f t="shared" ca="1" si="780"/>
        <v>0.44040094369585292</v>
      </c>
      <c r="M4477" s="28">
        <f t="shared" ca="1" si="781"/>
        <v>-0.57907416574976345</v>
      </c>
      <c r="N4477" s="28">
        <f t="shared" ca="1" si="782"/>
        <v>-0.13867322205391053</v>
      </c>
      <c r="O4477" s="28">
        <f t="shared" ca="1" si="783"/>
        <v>0.35914565592579123</v>
      </c>
      <c r="P4477" s="28">
        <f t="shared" ca="1" si="784"/>
        <v>0.46538714457498453</v>
      </c>
      <c r="Q4477" s="1">
        <f t="shared" ca="1" si="785"/>
        <v>0</v>
      </c>
      <c r="R4477" s="3">
        <f t="shared" ca="1" si="778"/>
        <v>0.35914565592579123</v>
      </c>
      <c r="S4477" s="3">
        <f t="shared" ca="1" si="779"/>
        <v>0.70589336849591244</v>
      </c>
      <c r="T4477" s="1">
        <f t="shared" ca="1" si="786"/>
        <v>1</v>
      </c>
    </row>
    <row r="4478" spans="9:20" x14ac:dyDescent="0.3">
      <c r="I4478" s="14">
        <v>4451</v>
      </c>
      <c r="J4478" s="28">
        <f t="shared" ca="1" si="776"/>
        <v>0.28725795057443326</v>
      </c>
      <c r="K4478" s="28">
        <f t="shared" ca="1" si="777"/>
        <v>0.42359061325731234</v>
      </c>
      <c r="L4478" s="28">
        <f t="shared" ca="1" si="780"/>
        <v>0.37470186949778356</v>
      </c>
      <c r="M4478" s="28">
        <f t="shared" ca="1" si="781"/>
        <v>0.28725795057443326</v>
      </c>
      <c r="N4478" s="28">
        <f t="shared" ca="1" si="782"/>
        <v>0.66195982007221676</v>
      </c>
      <c r="O4478" s="28">
        <f t="shared" ca="1" si="783"/>
        <v>0.57132470170124761</v>
      </c>
      <c r="P4478" s="28">
        <f t="shared" ca="1" si="784"/>
        <v>0.65970049733689473</v>
      </c>
      <c r="Q4478" s="1">
        <f t="shared" ca="1" si="785"/>
        <v>0</v>
      </c>
      <c r="R4478" s="3">
        <f t="shared" ca="1" si="778"/>
        <v>0.57132470170124772</v>
      </c>
      <c r="S4478" s="3">
        <f t="shared" ca="1" si="779"/>
        <v>0.60434213202466525</v>
      </c>
      <c r="T4478" s="1">
        <f t="shared" ca="1" si="786"/>
        <v>1</v>
      </c>
    </row>
    <row r="4479" spans="9:20" x14ac:dyDescent="0.3">
      <c r="I4479" s="14">
        <v>4452</v>
      </c>
      <c r="J4479" s="28">
        <f t="shared" ca="1" si="776"/>
        <v>0.25162174521212699</v>
      </c>
      <c r="K4479" s="28">
        <f t="shared" ca="1" si="777"/>
        <v>1.7625594511358318</v>
      </c>
      <c r="L4479" s="28">
        <f t="shared" ca="1" si="780"/>
        <v>0.79137970465847973</v>
      </c>
      <c r="M4479" s="28">
        <f t="shared" ca="1" si="781"/>
        <v>0.25162174521212699</v>
      </c>
      <c r="N4479" s="28">
        <f t="shared" ca="1" si="782"/>
        <v>1.0430014498706068</v>
      </c>
      <c r="O4479" s="28">
        <f t="shared" ca="1" si="783"/>
        <v>0.56257562732285016</v>
      </c>
      <c r="P4479" s="28">
        <f t="shared" ca="1" si="784"/>
        <v>0.73942872254738179</v>
      </c>
      <c r="Q4479" s="1">
        <f t="shared" ca="1" si="785"/>
        <v>0</v>
      </c>
      <c r="R4479" s="3">
        <f t="shared" ca="1" si="778"/>
        <v>0.56257562732285016</v>
      </c>
      <c r="S4479" s="3">
        <f t="shared" ca="1" si="779"/>
        <v>0.85352992367293479</v>
      </c>
      <c r="T4479" s="1">
        <f t="shared" ca="1" si="786"/>
        <v>1</v>
      </c>
    </row>
    <row r="4480" spans="9:20" x14ac:dyDescent="0.3">
      <c r="I4480" s="14">
        <v>4453</v>
      </c>
      <c r="J4480" s="28">
        <f t="shared" ca="1" si="776"/>
        <v>0.83979548823795636</v>
      </c>
      <c r="K4480" s="28">
        <f t="shared" ca="1" si="777"/>
        <v>1.5112583503900112</v>
      </c>
      <c r="L4480" s="28">
        <f t="shared" ca="1" si="780"/>
        <v>0.39488282674715786</v>
      </c>
      <c r="M4480" s="28">
        <f t="shared" ca="1" si="781"/>
        <v>0.83979548823795636</v>
      </c>
      <c r="N4480" s="28">
        <f t="shared" ca="1" si="782"/>
        <v>1.2346783149851142</v>
      </c>
      <c r="O4480" s="28">
        <f t="shared" ca="1" si="783"/>
        <v>0.69842214171352845</v>
      </c>
      <c r="P4480" s="28">
        <f t="shared" ca="1" si="784"/>
        <v>0.77463633975318513</v>
      </c>
      <c r="Q4480" s="1">
        <f t="shared" ca="1" si="785"/>
        <v>0</v>
      </c>
      <c r="R4480" s="3">
        <f t="shared" ca="1" si="778"/>
        <v>0.69842214171352845</v>
      </c>
      <c r="S4480" s="3">
        <f t="shared" ca="1" si="779"/>
        <v>0.81924761944052737</v>
      </c>
      <c r="T4480" s="1">
        <f t="shared" ca="1" si="786"/>
        <v>1</v>
      </c>
    </row>
    <row r="4481" spans="9:20" x14ac:dyDescent="0.3">
      <c r="I4481" s="14">
        <v>4454</v>
      </c>
      <c r="J4481" s="28">
        <f t="shared" ca="1" si="776"/>
        <v>0.19362478673086195</v>
      </c>
      <c r="K4481" s="28">
        <f t="shared" ca="1" si="777"/>
        <v>0.69712689591352983</v>
      </c>
      <c r="L4481" s="28">
        <f t="shared" ca="1" si="780"/>
        <v>0.81188877570993545</v>
      </c>
      <c r="M4481" s="28">
        <f t="shared" ca="1" si="781"/>
        <v>0.19362478673086195</v>
      </c>
      <c r="N4481" s="28">
        <f t="shared" ca="1" si="782"/>
        <v>1.0055135624407974</v>
      </c>
      <c r="O4481" s="28">
        <f t="shared" ca="1" si="783"/>
        <v>0.54825553023725537</v>
      </c>
      <c r="P4481" s="28">
        <f t="shared" ca="1" si="784"/>
        <v>0.73214122880929766</v>
      </c>
      <c r="Q4481" s="1">
        <f t="shared" ca="1" si="785"/>
        <v>0</v>
      </c>
      <c r="R4481" s="3">
        <f t="shared" ca="1" si="778"/>
        <v>0.54825553023725537</v>
      </c>
      <c r="S4481" s="3">
        <f t="shared" ca="1" si="779"/>
        <v>0.66755046048191269</v>
      </c>
      <c r="T4481" s="1">
        <f t="shared" ca="1" si="786"/>
        <v>1</v>
      </c>
    </row>
    <row r="4482" spans="9:20" x14ac:dyDescent="0.3">
      <c r="I4482" s="14">
        <v>4455</v>
      </c>
      <c r="J4482" s="28">
        <f t="shared" ca="1" si="776"/>
        <v>0.69428001694537578</v>
      </c>
      <c r="K4482" s="28">
        <f t="shared" ca="1" si="777"/>
        <v>1.0507098527730196</v>
      </c>
      <c r="L4482" s="28">
        <f t="shared" ca="1" si="780"/>
        <v>0.90129190588460106</v>
      </c>
      <c r="M4482" s="28">
        <f t="shared" ca="1" si="781"/>
        <v>0.69428001694537578</v>
      </c>
      <c r="N4482" s="28">
        <f t="shared" ca="1" si="782"/>
        <v>1.595571922829977</v>
      </c>
      <c r="O4482" s="28">
        <f t="shared" ca="1" si="783"/>
        <v>0.66691836053740516</v>
      </c>
      <c r="P4482" s="28">
        <f t="shared" ca="1" si="784"/>
        <v>0.83139859006581995</v>
      </c>
      <c r="Q4482" s="1">
        <f t="shared" ca="1" si="785"/>
        <v>0</v>
      </c>
      <c r="R4482" s="3">
        <f t="shared" ca="1" si="778"/>
        <v>0.66691836053740516</v>
      </c>
      <c r="S4482" s="3">
        <f t="shared" ca="1" si="779"/>
        <v>0.74091118709922321</v>
      </c>
      <c r="T4482" s="1">
        <f t="shared" ca="1" si="786"/>
        <v>1</v>
      </c>
    </row>
    <row r="4483" spans="9:20" x14ac:dyDescent="0.3">
      <c r="I4483" s="14">
        <v>4456</v>
      </c>
      <c r="J4483" s="28">
        <f t="shared" ca="1" si="776"/>
        <v>-0.26825738955345901</v>
      </c>
      <c r="K4483" s="28">
        <f t="shared" ca="1" si="777"/>
        <v>1.3353105848300348</v>
      </c>
      <c r="L4483" s="28">
        <f t="shared" ca="1" si="780"/>
        <v>0.85178962305003103</v>
      </c>
      <c r="M4483" s="28">
        <f t="shared" ca="1" si="781"/>
        <v>-0.26825738955345901</v>
      </c>
      <c r="N4483" s="28">
        <f t="shared" ca="1" si="782"/>
        <v>0.58353223349657202</v>
      </c>
      <c r="O4483" s="28">
        <f t="shared" ca="1" si="783"/>
        <v>0.43333495327416766</v>
      </c>
      <c r="P4483" s="28">
        <f t="shared" ca="1" si="784"/>
        <v>0.64187976758555398</v>
      </c>
      <c r="Q4483" s="1">
        <f t="shared" ca="1" si="785"/>
        <v>0</v>
      </c>
      <c r="R4483" s="3">
        <f t="shared" ca="1" si="778"/>
        <v>0.43333495327416766</v>
      </c>
      <c r="S4483" s="3">
        <f t="shared" ca="1" si="779"/>
        <v>0.79171771104997801</v>
      </c>
      <c r="T4483" s="1">
        <f t="shared" ca="1" si="786"/>
        <v>1</v>
      </c>
    </row>
    <row r="4484" spans="9:20" x14ac:dyDescent="0.3">
      <c r="I4484" s="14">
        <v>4457</v>
      </c>
      <c r="J4484" s="28">
        <f t="shared" ca="1" si="776"/>
        <v>-0.26842391838255214</v>
      </c>
      <c r="K4484" s="28">
        <f t="shared" ca="1" si="777"/>
        <v>1.2911229546433325</v>
      </c>
      <c r="L4484" s="28">
        <f t="shared" ca="1" si="780"/>
        <v>0.65067527756585442</v>
      </c>
      <c r="M4484" s="28">
        <f t="shared" ca="1" si="781"/>
        <v>-0.26842391838255214</v>
      </c>
      <c r="N4484" s="28">
        <f t="shared" ca="1" si="782"/>
        <v>0.38225135918330228</v>
      </c>
      <c r="O4484" s="28">
        <f t="shared" ca="1" si="783"/>
        <v>0.43329406161311473</v>
      </c>
      <c r="P4484" s="28">
        <f t="shared" ca="1" si="784"/>
        <v>0.59441598843000332</v>
      </c>
      <c r="Q4484" s="1">
        <f t="shared" ca="1" si="785"/>
        <v>0</v>
      </c>
      <c r="R4484" s="3">
        <f t="shared" ca="1" si="778"/>
        <v>0.43329406161311473</v>
      </c>
      <c r="S4484" s="3">
        <f t="shared" ca="1" si="779"/>
        <v>0.78433720025185383</v>
      </c>
      <c r="T4484" s="1">
        <f t="shared" ca="1" si="786"/>
        <v>1</v>
      </c>
    </row>
    <row r="4485" spans="9:20" x14ac:dyDescent="0.3">
      <c r="I4485" s="14">
        <v>4458</v>
      </c>
      <c r="J4485" s="28">
        <f t="shared" ca="1" si="776"/>
        <v>-8.5457727162000535E-2</v>
      </c>
      <c r="K4485" s="28">
        <f t="shared" ca="1" si="777"/>
        <v>-5.9729715764870822E-2</v>
      </c>
      <c r="L4485" s="28">
        <f t="shared" ca="1" si="780"/>
        <v>0.51446462464086484</v>
      </c>
      <c r="M4485" s="28">
        <f t="shared" ca="1" si="781"/>
        <v>-8.5457727162000535E-2</v>
      </c>
      <c r="N4485" s="28">
        <f t="shared" ca="1" si="782"/>
        <v>0.42900689747886434</v>
      </c>
      <c r="O4485" s="28">
        <f t="shared" ca="1" si="783"/>
        <v>0.47864856079936074</v>
      </c>
      <c r="P4485" s="28">
        <f t="shared" ca="1" si="784"/>
        <v>0.60563649980246614</v>
      </c>
      <c r="Q4485" s="1">
        <f t="shared" ca="1" si="785"/>
        <v>0</v>
      </c>
      <c r="R4485" s="3">
        <f t="shared" ca="1" si="778"/>
        <v>0.47864856079936074</v>
      </c>
      <c r="S4485" s="3">
        <f t="shared" ca="1" si="779"/>
        <v>0.48507200893510161</v>
      </c>
      <c r="T4485" s="1">
        <f t="shared" ca="1" si="786"/>
        <v>1</v>
      </c>
    </row>
    <row r="4486" spans="9:20" x14ac:dyDescent="0.3">
      <c r="I4486" s="14">
        <v>4459</v>
      </c>
      <c r="J4486" s="28">
        <f t="shared" ca="1" si="776"/>
        <v>-0.61080722066195992</v>
      </c>
      <c r="K4486" s="28">
        <f t="shared" ca="1" si="777"/>
        <v>0.96977381620963765</v>
      </c>
      <c r="L4486" s="28">
        <f t="shared" ca="1" si="780"/>
        <v>0.55469598629904904</v>
      </c>
      <c r="M4486" s="28">
        <f t="shared" ca="1" si="781"/>
        <v>-0.61080722066195992</v>
      </c>
      <c r="N4486" s="28">
        <f t="shared" ca="1" si="782"/>
        <v>-5.6111234362910878E-2</v>
      </c>
      <c r="O4486" s="28">
        <f t="shared" ca="1" si="783"/>
        <v>0.35187508197076095</v>
      </c>
      <c r="P4486" s="28">
        <f t="shared" ca="1" si="784"/>
        <v>0.48597587076277926</v>
      </c>
      <c r="Q4486" s="1">
        <f t="shared" ca="1" si="785"/>
        <v>0</v>
      </c>
      <c r="R4486" s="3">
        <f t="shared" ca="1" si="778"/>
        <v>0.35187508197076095</v>
      </c>
      <c r="S4486" s="3">
        <f t="shared" ca="1" si="779"/>
        <v>0.72507441226716818</v>
      </c>
      <c r="T4486" s="1">
        <f t="shared" ca="1" si="786"/>
        <v>1</v>
      </c>
    </row>
    <row r="4487" spans="9:20" x14ac:dyDescent="0.3">
      <c r="I4487" s="14">
        <v>4460</v>
      </c>
      <c r="J4487" s="28">
        <f t="shared" ca="1" si="776"/>
        <v>0.67705526654641579</v>
      </c>
      <c r="K4487" s="28">
        <f t="shared" ca="1" si="777"/>
        <v>1.4712872666686307</v>
      </c>
      <c r="L4487" s="28">
        <f t="shared" ca="1" si="780"/>
        <v>0.5014172085022599</v>
      </c>
      <c r="M4487" s="28">
        <f t="shared" ca="1" si="781"/>
        <v>0.67705526654641579</v>
      </c>
      <c r="N4487" s="28">
        <f t="shared" ca="1" si="782"/>
        <v>1.1784724750486757</v>
      </c>
      <c r="O4487" s="28">
        <f t="shared" ca="1" si="783"/>
        <v>0.66308114683407005</v>
      </c>
      <c r="P4487" s="28">
        <f t="shared" ca="1" si="784"/>
        <v>0.76467303956474741</v>
      </c>
      <c r="Q4487" s="1">
        <f t="shared" ca="1" si="785"/>
        <v>0</v>
      </c>
      <c r="R4487" s="3">
        <f t="shared" ca="1" si="778"/>
        <v>0.66308114683407005</v>
      </c>
      <c r="S4487" s="3">
        <f t="shared" ca="1" si="779"/>
        <v>0.8132529653800844</v>
      </c>
      <c r="T4487" s="1">
        <f t="shared" ca="1" si="786"/>
        <v>1</v>
      </c>
    </row>
    <row r="4488" spans="9:20" x14ac:dyDescent="0.3">
      <c r="I4488" s="14">
        <v>4461</v>
      </c>
      <c r="J4488" s="28">
        <f t="shared" ca="1" si="776"/>
        <v>-0.64889805078353457</v>
      </c>
      <c r="K4488" s="28">
        <f t="shared" ca="1" si="777"/>
        <v>0.38748249975954546</v>
      </c>
      <c r="L4488" s="28">
        <f t="shared" ca="1" si="780"/>
        <v>0.93297642870051434</v>
      </c>
      <c r="M4488" s="28">
        <f t="shared" ca="1" si="781"/>
        <v>-0.64889805078353457</v>
      </c>
      <c r="N4488" s="28">
        <f t="shared" ca="1" si="782"/>
        <v>0.28407837791697976</v>
      </c>
      <c r="O4488" s="28">
        <f t="shared" ca="1" si="783"/>
        <v>0.34323790201036752</v>
      </c>
      <c r="P4488" s="28">
        <f t="shared" ca="1" si="784"/>
        <v>0.57054580771747965</v>
      </c>
      <c r="Q4488" s="1">
        <f t="shared" ca="1" si="785"/>
        <v>0</v>
      </c>
      <c r="R4488" s="3">
        <f t="shared" ca="1" si="778"/>
        <v>0.34323790201036758</v>
      </c>
      <c r="S4488" s="3">
        <f t="shared" ca="1" si="779"/>
        <v>0.59567651575191616</v>
      </c>
      <c r="T4488" s="1">
        <f t="shared" ca="1" si="786"/>
        <v>1</v>
      </c>
    </row>
    <row r="4489" spans="9:20" x14ac:dyDescent="0.3">
      <c r="I4489" s="14">
        <v>4462</v>
      </c>
      <c r="J4489" s="28">
        <f t="shared" ca="1" si="776"/>
        <v>0.12761703907239577</v>
      </c>
      <c r="K4489" s="28">
        <f t="shared" ca="1" si="777"/>
        <v>1.9028058708008948</v>
      </c>
      <c r="L4489" s="28">
        <f t="shared" ca="1" si="780"/>
        <v>0.6366726914295151</v>
      </c>
      <c r="M4489" s="28">
        <f t="shared" ca="1" si="781"/>
        <v>0.12761703907239577</v>
      </c>
      <c r="N4489" s="28">
        <f t="shared" ca="1" si="782"/>
        <v>0.76428973050191085</v>
      </c>
      <c r="O4489" s="28">
        <f t="shared" ca="1" si="783"/>
        <v>0.53186103048363731</v>
      </c>
      <c r="P4489" s="28">
        <f t="shared" ca="1" si="784"/>
        <v>0.68228435529763887</v>
      </c>
      <c r="Q4489" s="1">
        <f t="shared" ca="1" si="785"/>
        <v>0</v>
      </c>
      <c r="R4489" s="3">
        <f t="shared" ca="1" si="778"/>
        <v>0.53186103048363731</v>
      </c>
      <c r="S4489" s="3">
        <f t="shared" ca="1" si="779"/>
        <v>0.8702087653606656</v>
      </c>
      <c r="T4489" s="1">
        <f t="shared" ca="1" si="786"/>
        <v>1</v>
      </c>
    </row>
    <row r="4490" spans="9:20" x14ac:dyDescent="0.3">
      <c r="I4490" s="14">
        <v>4463</v>
      </c>
      <c r="J4490" s="28">
        <f t="shared" ca="1" si="776"/>
        <v>1.1703416207957198</v>
      </c>
      <c r="K4490" s="28">
        <f t="shared" ca="1" si="777"/>
        <v>-0.14738064410212892</v>
      </c>
      <c r="L4490" s="28">
        <f t="shared" ca="1" si="780"/>
        <v>0.4366700335037666</v>
      </c>
      <c r="M4490" s="28">
        <f t="shared" ca="1" si="781"/>
        <v>1.1703416207957198</v>
      </c>
      <c r="N4490" s="28">
        <f t="shared" ca="1" si="782"/>
        <v>1.6070116542994863</v>
      </c>
      <c r="O4490" s="28">
        <f t="shared" ca="1" si="783"/>
        <v>0.76320675974040941</v>
      </c>
      <c r="P4490" s="28">
        <f t="shared" ca="1" si="784"/>
        <v>0.83299608044811679</v>
      </c>
      <c r="Q4490" s="1">
        <f t="shared" ca="1" si="785"/>
        <v>0</v>
      </c>
      <c r="R4490" s="3">
        <f t="shared" ca="1" si="778"/>
        <v>0.76320675974040941</v>
      </c>
      <c r="S4490" s="3">
        <f t="shared" ca="1" si="779"/>
        <v>0.46322138740646995</v>
      </c>
      <c r="T4490" s="1">
        <f t="shared" ca="1" si="786"/>
        <v>0</v>
      </c>
    </row>
    <row r="4491" spans="9:20" x14ac:dyDescent="0.3">
      <c r="I4491" s="14">
        <v>4464</v>
      </c>
      <c r="J4491" s="28">
        <f t="shared" ca="1" si="776"/>
        <v>-7.5367331074711594E-2</v>
      </c>
      <c r="K4491" s="28">
        <f t="shared" ca="1" si="777"/>
        <v>0.96200954415783246</v>
      </c>
      <c r="L4491" s="28">
        <f t="shared" ca="1" si="780"/>
        <v>0.54492589373846778</v>
      </c>
      <c r="M4491" s="28">
        <f t="shared" ca="1" si="781"/>
        <v>-7.5367331074711594E-2</v>
      </c>
      <c r="N4491" s="28">
        <f t="shared" ca="1" si="782"/>
        <v>0.46955856266375617</v>
      </c>
      <c r="O4491" s="28">
        <f t="shared" ca="1" si="783"/>
        <v>0.48116708100398226</v>
      </c>
      <c r="P4491" s="28">
        <f t="shared" ca="1" si="784"/>
        <v>0.61527926877356631</v>
      </c>
      <c r="Q4491" s="1">
        <f t="shared" ca="1" si="785"/>
        <v>0</v>
      </c>
      <c r="R4491" s="3">
        <f t="shared" ca="1" si="778"/>
        <v>0.4811670810039822</v>
      </c>
      <c r="S4491" s="3">
        <f t="shared" ca="1" si="779"/>
        <v>0.72352396888919135</v>
      </c>
      <c r="T4491" s="1">
        <f t="shared" ca="1" si="786"/>
        <v>1</v>
      </c>
    </row>
    <row r="4492" spans="9:20" x14ac:dyDescent="0.3">
      <c r="I4492" s="14">
        <v>4465</v>
      </c>
      <c r="J4492" s="28">
        <f t="shared" ca="1" si="776"/>
        <v>1.3121711943825447</v>
      </c>
      <c r="K4492" s="28">
        <f t="shared" ca="1" si="777"/>
        <v>1.408081712386809</v>
      </c>
      <c r="L4492" s="28">
        <f t="shared" ca="1" si="780"/>
        <v>0.93474082235105926</v>
      </c>
      <c r="M4492" s="28">
        <f t="shared" ca="1" si="781"/>
        <v>1.3121711943825447</v>
      </c>
      <c r="N4492" s="28">
        <f t="shared" ca="1" si="782"/>
        <v>2.2469120167336039</v>
      </c>
      <c r="O4492" s="28">
        <f t="shared" ca="1" si="783"/>
        <v>0.78787624846068305</v>
      </c>
      <c r="P4492" s="28">
        <f t="shared" ca="1" si="784"/>
        <v>0.90438383897254904</v>
      </c>
      <c r="Q4492" s="1">
        <f t="shared" ca="1" si="785"/>
        <v>0</v>
      </c>
      <c r="R4492" s="3">
        <f t="shared" ca="1" si="778"/>
        <v>0.78787624846068316</v>
      </c>
      <c r="S4492" s="3">
        <f t="shared" ca="1" si="779"/>
        <v>0.80346320300242358</v>
      </c>
      <c r="T4492" s="1">
        <f t="shared" ca="1" si="786"/>
        <v>1</v>
      </c>
    </row>
    <row r="4493" spans="9:20" x14ac:dyDescent="0.3">
      <c r="I4493" s="14">
        <v>4466</v>
      </c>
      <c r="J4493" s="28">
        <f t="shared" ca="1" si="776"/>
        <v>0.75360198001645917</v>
      </c>
      <c r="K4493" s="28">
        <f t="shared" ca="1" si="777"/>
        <v>1.5784760586787294</v>
      </c>
      <c r="L4493" s="28">
        <f t="shared" ca="1" si="780"/>
        <v>0.66286841896338711</v>
      </c>
      <c r="M4493" s="28">
        <f t="shared" ca="1" si="781"/>
        <v>0.75360198001645917</v>
      </c>
      <c r="N4493" s="28">
        <f t="shared" ca="1" si="782"/>
        <v>1.4164703989798464</v>
      </c>
      <c r="O4493" s="28">
        <f t="shared" ca="1" si="783"/>
        <v>0.67996304552494469</v>
      </c>
      <c r="P4493" s="28">
        <f t="shared" ca="1" si="784"/>
        <v>0.80478448991807394</v>
      </c>
      <c r="Q4493" s="1">
        <f t="shared" ca="1" si="785"/>
        <v>0</v>
      </c>
      <c r="R4493" s="3">
        <f t="shared" ca="1" si="778"/>
        <v>0.67996304552494469</v>
      </c>
      <c r="S4493" s="3">
        <f t="shared" ca="1" si="779"/>
        <v>0.82898858243414186</v>
      </c>
      <c r="T4493" s="1">
        <f t="shared" ca="1" si="786"/>
        <v>1</v>
      </c>
    </row>
    <row r="4494" spans="9:20" x14ac:dyDescent="0.3">
      <c r="I4494" s="14">
        <v>4467</v>
      </c>
      <c r="J4494" s="28">
        <f t="shared" ca="1" si="776"/>
        <v>0.13688809037564778</v>
      </c>
      <c r="K4494" s="28">
        <f t="shared" ca="1" si="777"/>
        <v>1.0560258835677563</v>
      </c>
      <c r="L4494" s="28">
        <f t="shared" ca="1" si="780"/>
        <v>0.43978952890052875</v>
      </c>
      <c r="M4494" s="28">
        <f t="shared" ca="1" si="781"/>
        <v>0.13688809037564778</v>
      </c>
      <c r="N4494" s="28">
        <f t="shared" ca="1" si="782"/>
        <v>0.57667761927617656</v>
      </c>
      <c r="O4494" s="28">
        <f t="shared" ca="1" si="783"/>
        <v>0.53416868385528582</v>
      </c>
      <c r="P4494" s="28">
        <f t="shared" ca="1" si="784"/>
        <v>0.6403025688136571</v>
      </c>
      <c r="Q4494" s="1">
        <f t="shared" ca="1" si="785"/>
        <v>0</v>
      </c>
      <c r="R4494" s="3">
        <f t="shared" ca="1" si="778"/>
        <v>0.53416868385528582</v>
      </c>
      <c r="S4494" s="3">
        <f t="shared" ca="1" si="779"/>
        <v>0.74193035430035637</v>
      </c>
      <c r="T4494" s="1">
        <f t="shared" ca="1" si="786"/>
        <v>1</v>
      </c>
    </row>
    <row r="4495" spans="9:20" x14ac:dyDescent="0.3">
      <c r="I4495" s="14">
        <v>4468</v>
      </c>
      <c r="J4495" s="28">
        <f t="shared" ca="1" si="776"/>
        <v>-0.41772978654362497</v>
      </c>
      <c r="K4495" s="28">
        <f t="shared" ca="1" si="777"/>
        <v>0.74599699644479545</v>
      </c>
      <c r="L4495" s="28">
        <f t="shared" ca="1" si="780"/>
        <v>0.65017039803872156</v>
      </c>
      <c r="M4495" s="28">
        <f t="shared" ca="1" si="781"/>
        <v>-0.41772978654362497</v>
      </c>
      <c r="N4495" s="28">
        <f t="shared" ca="1" si="782"/>
        <v>0.23244061149509659</v>
      </c>
      <c r="O4495" s="28">
        <f t="shared" ca="1" si="783"/>
        <v>0.39706011969602595</v>
      </c>
      <c r="P4495" s="28">
        <f t="shared" ca="1" si="784"/>
        <v>0.55784992439522629</v>
      </c>
      <c r="Q4495" s="1">
        <f t="shared" ca="1" si="785"/>
        <v>0</v>
      </c>
      <c r="R4495" s="3">
        <f t="shared" ca="1" si="778"/>
        <v>0.39706011969602595</v>
      </c>
      <c r="S4495" s="3">
        <f t="shared" ca="1" si="779"/>
        <v>0.678305839845317</v>
      </c>
      <c r="T4495" s="1">
        <f t="shared" ca="1" si="786"/>
        <v>1</v>
      </c>
    </row>
    <row r="4496" spans="9:20" x14ac:dyDescent="0.3">
      <c r="I4496" s="14">
        <v>4469</v>
      </c>
      <c r="J4496" s="28">
        <f t="shared" ca="1" si="776"/>
        <v>-0.1770410331844717</v>
      </c>
      <c r="K4496" s="28">
        <f t="shared" ca="1" si="777"/>
        <v>1.0140789743690664</v>
      </c>
      <c r="L4496" s="28">
        <f t="shared" ca="1" si="780"/>
        <v>0.51687539555868756</v>
      </c>
      <c r="M4496" s="28">
        <f t="shared" ca="1" si="781"/>
        <v>-0.1770410331844717</v>
      </c>
      <c r="N4496" s="28">
        <f t="shared" ca="1" si="782"/>
        <v>0.33983436237421583</v>
      </c>
      <c r="O4496" s="28">
        <f t="shared" ca="1" si="783"/>
        <v>0.45585498655102036</v>
      </c>
      <c r="P4496" s="28">
        <f t="shared" ca="1" si="784"/>
        <v>0.58415028701476346</v>
      </c>
      <c r="Q4496" s="1">
        <f t="shared" ca="1" si="785"/>
        <v>0</v>
      </c>
      <c r="R4496" s="3">
        <f t="shared" ca="1" si="778"/>
        <v>0.45585498655102041</v>
      </c>
      <c r="S4496" s="3">
        <f t="shared" ca="1" si="779"/>
        <v>0.73381765197152959</v>
      </c>
      <c r="T4496" s="1">
        <f t="shared" ca="1" si="786"/>
        <v>1</v>
      </c>
    </row>
    <row r="4497" spans="9:20" x14ac:dyDescent="0.3">
      <c r="I4497" s="14">
        <v>4470</v>
      </c>
      <c r="J4497" s="28">
        <f t="shared" ca="1" si="776"/>
        <v>6.8683663952858284E-2</v>
      </c>
      <c r="K4497" s="28">
        <f t="shared" ca="1" si="777"/>
        <v>1.4841193958795413</v>
      </c>
      <c r="L4497" s="28">
        <f t="shared" ca="1" si="780"/>
        <v>0.83102305921054465</v>
      </c>
      <c r="M4497" s="28">
        <f t="shared" ca="1" si="781"/>
        <v>6.8683663952858284E-2</v>
      </c>
      <c r="N4497" s="28">
        <f t="shared" ca="1" si="782"/>
        <v>0.89970672316340294</v>
      </c>
      <c r="O4497" s="28">
        <f t="shared" ca="1" si="783"/>
        <v>0.51716416893244277</v>
      </c>
      <c r="P4497" s="28">
        <f t="shared" ca="1" si="784"/>
        <v>0.71088923041654206</v>
      </c>
      <c r="Q4497" s="1">
        <f t="shared" ca="1" si="785"/>
        <v>0</v>
      </c>
      <c r="R4497" s="3">
        <f t="shared" ca="1" si="778"/>
        <v>0.51716416893244277</v>
      </c>
      <c r="S4497" s="3">
        <f t="shared" ca="1" si="779"/>
        <v>0.81519398499018381</v>
      </c>
      <c r="T4497" s="1">
        <f t="shared" ca="1" si="786"/>
        <v>1</v>
      </c>
    </row>
    <row r="4498" spans="9:20" x14ac:dyDescent="0.3">
      <c r="I4498" s="14">
        <v>4471</v>
      </c>
      <c r="J4498" s="28">
        <f t="shared" ca="1" si="776"/>
        <v>0.98748236507180498</v>
      </c>
      <c r="K4498" s="28">
        <f t="shared" ca="1" si="777"/>
        <v>1.4392764725837757</v>
      </c>
      <c r="L4498" s="28">
        <f t="shared" ca="1" si="780"/>
        <v>0.45303567823635432</v>
      </c>
      <c r="M4498" s="28">
        <f t="shared" ca="1" si="781"/>
        <v>0.98748236507180498</v>
      </c>
      <c r="N4498" s="28">
        <f t="shared" ca="1" si="782"/>
        <v>1.4405180433081592</v>
      </c>
      <c r="O4498" s="28">
        <f t="shared" ca="1" si="783"/>
        <v>0.72859035559755081</v>
      </c>
      <c r="P4498" s="28">
        <f t="shared" ca="1" si="784"/>
        <v>0.80853486059351143</v>
      </c>
      <c r="Q4498" s="1">
        <f t="shared" ca="1" si="785"/>
        <v>0</v>
      </c>
      <c r="R4498" s="3">
        <f t="shared" ca="1" si="778"/>
        <v>0.72859035559755081</v>
      </c>
      <c r="S4498" s="3">
        <f t="shared" ca="1" si="779"/>
        <v>0.80834258406796977</v>
      </c>
      <c r="T4498" s="1">
        <f t="shared" ca="1" si="786"/>
        <v>1</v>
      </c>
    </row>
    <row r="4499" spans="9:20" x14ac:dyDescent="0.3">
      <c r="I4499" s="14">
        <v>4472</v>
      </c>
      <c r="J4499" s="28">
        <f t="shared" ca="1" si="776"/>
        <v>0.60030700287261884</v>
      </c>
      <c r="K4499" s="28">
        <f t="shared" ca="1" si="777"/>
        <v>0.74448191190054469</v>
      </c>
      <c r="L4499" s="28">
        <f t="shared" ca="1" si="780"/>
        <v>1.1103226638107551</v>
      </c>
      <c r="M4499" s="28">
        <f t="shared" ca="1" si="781"/>
        <v>0.60030700287261884</v>
      </c>
      <c r="N4499" s="28">
        <f t="shared" ca="1" si="782"/>
        <v>1.7106296666833738</v>
      </c>
      <c r="O4499" s="28">
        <f t="shared" ca="1" si="783"/>
        <v>0.64572654050361444</v>
      </c>
      <c r="P4499" s="28">
        <f t="shared" ca="1" si="784"/>
        <v>0.84691793706017726</v>
      </c>
      <c r="Q4499" s="1">
        <f t="shared" ca="1" si="785"/>
        <v>0</v>
      </c>
      <c r="R4499" s="3">
        <f t="shared" ca="1" si="778"/>
        <v>0.64572654050361444</v>
      </c>
      <c r="S4499" s="3">
        <f t="shared" ca="1" si="779"/>
        <v>0.67797514847804652</v>
      </c>
      <c r="T4499" s="1">
        <f t="shared" ca="1" si="786"/>
        <v>1</v>
      </c>
    </row>
    <row r="4500" spans="9:20" x14ac:dyDescent="0.3">
      <c r="I4500" s="14">
        <v>4473</v>
      </c>
      <c r="J4500" s="28">
        <f t="shared" ca="1" si="776"/>
        <v>1.1954188321360877</v>
      </c>
      <c r="K4500" s="28">
        <f t="shared" ca="1" si="777"/>
        <v>0.77651257883766278</v>
      </c>
      <c r="L4500" s="28">
        <f t="shared" ca="1" si="780"/>
        <v>0.64193631469445367</v>
      </c>
      <c r="M4500" s="28">
        <f t="shared" ca="1" si="781"/>
        <v>1.1954188321360877</v>
      </c>
      <c r="N4500" s="28">
        <f t="shared" ca="1" si="782"/>
        <v>1.8373551468305414</v>
      </c>
      <c r="O4500" s="28">
        <f t="shared" ca="1" si="783"/>
        <v>0.76770881686426529</v>
      </c>
      <c r="P4500" s="28">
        <f t="shared" ca="1" si="784"/>
        <v>0.86263560492731139</v>
      </c>
      <c r="Q4500" s="1">
        <f t="shared" ca="1" si="785"/>
        <v>0</v>
      </c>
      <c r="R4500" s="3">
        <f t="shared" ca="1" si="778"/>
        <v>0.7677088168642654</v>
      </c>
      <c r="S4500" s="3">
        <f t="shared" ca="1" si="779"/>
        <v>0.68492800857263647</v>
      </c>
      <c r="T4500" s="1">
        <f t="shared" ca="1" si="786"/>
        <v>0</v>
      </c>
    </row>
    <row r="4501" spans="9:20" x14ac:dyDescent="0.3">
      <c r="I4501" s="14">
        <v>4474</v>
      </c>
      <c r="J4501" s="28">
        <f t="shared" ca="1" si="776"/>
        <v>-0.24304786869537556</v>
      </c>
      <c r="K4501" s="28">
        <f t="shared" ca="1" si="777"/>
        <v>2.5336360973470264</v>
      </c>
      <c r="L4501" s="28">
        <f t="shared" ca="1" si="780"/>
        <v>0.35577687211528003</v>
      </c>
      <c r="M4501" s="28">
        <f t="shared" ca="1" si="781"/>
        <v>-0.24304786869537556</v>
      </c>
      <c r="N4501" s="28">
        <f t="shared" ca="1" si="782"/>
        <v>0.11272900341990447</v>
      </c>
      <c r="O4501" s="28">
        <f t="shared" ca="1" si="783"/>
        <v>0.4395353886610065</v>
      </c>
      <c r="P4501" s="28">
        <f t="shared" ca="1" si="784"/>
        <v>0.52815244413206675</v>
      </c>
      <c r="Q4501" s="1">
        <f t="shared" ca="1" si="785"/>
        <v>0</v>
      </c>
      <c r="R4501" s="3">
        <f t="shared" ca="1" si="778"/>
        <v>0.4395353886610065</v>
      </c>
      <c r="S4501" s="3">
        <f t="shared" ca="1" si="779"/>
        <v>0.92646645194041444</v>
      </c>
      <c r="T4501" s="1">
        <f t="shared" ca="1" si="786"/>
        <v>1</v>
      </c>
    </row>
    <row r="4502" spans="9:20" x14ac:dyDescent="0.3">
      <c r="I4502" s="14">
        <v>4475</v>
      </c>
      <c r="J4502" s="28">
        <f t="shared" ca="1" si="776"/>
        <v>0.15641092683226712</v>
      </c>
      <c r="K4502" s="28">
        <f t="shared" ca="1" si="777"/>
        <v>0.75578171609495204</v>
      </c>
      <c r="L4502" s="28">
        <f t="shared" ca="1" si="780"/>
        <v>0.55182817443007215</v>
      </c>
      <c r="M4502" s="28">
        <f t="shared" ca="1" si="781"/>
        <v>0.15641092683226712</v>
      </c>
      <c r="N4502" s="28">
        <f t="shared" ca="1" si="782"/>
        <v>0.70823910126233924</v>
      </c>
      <c r="O4502" s="28">
        <f t="shared" ca="1" si="783"/>
        <v>0.53902320758567057</v>
      </c>
      <c r="P4502" s="28">
        <f t="shared" ca="1" si="784"/>
        <v>0.67001194887221782</v>
      </c>
      <c r="Q4502" s="1">
        <f t="shared" ca="1" si="785"/>
        <v>0</v>
      </c>
      <c r="R4502" s="3">
        <f t="shared" ca="1" si="778"/>
        <v>0.53902320758567057</v>
      </c>
      <c r="S4502" s="3">
        <f t="shared" ca="1" si="779"/>
        <v>0.68043719890620569</v>
      </c>
      <c r="T4502" s="1">
        <f t="shared" ca="1" si="786"/>
        <v>1</v>
      </c>
    </row>
    <row r="4503" spans="9:20" x14ac:dyDescent="0.3">
      <c r="I4503" s="14">
        <v>4476</v>
      </c>
      <c r="J4503" s="28">
        <f t="shared" ca="1" si="776"/>
        <v>-0.31884242119241152</v>
      </c>
      <c r="K4503" s="28">
        <f t="shared" ca="1" si="777"/>
        <v>0.51719294591366005</v>
      </c>
      <c r="L4503" s="28">
        <f t="shared" ca="1" si="780"/>
        <v>0.97871822141127329</v>
      </c>
      <c r="M4503" s="28">
        <f t="shared" ca="1" si="781"/>
        <v>-0.31884242119241152</v>
      </c>
      <c r="N4503" s="28">
        <f t="shared" ca="1" si="782"/>
        <v>0.65987580021886183</v>
      </c>
      <c r="O4503" s="28">
        <f t="shared" ca="1" si="783"/>
        <v>0.42095788455264677</v>
      </c>
      <c r="P4503" s="28">
        <f t="shared" ca="1" si="784"/>
        <v>0.65923248814153368</v>
      </c>
      <c r="Q4503" s="1">
        <f t="shared" ca="1" si="785"/>
        <v>0</v>
      </c>
      <c r="R4503" s="3">
        <f t="shared" ca="1" si="778"/>
        <v>0.42095788455264677</v>
      </c>
      <c r="S4503" s="3">
        <f t="shared" ca="1" si="779"/>
        <v>0.62649114926195215</v>
      </c>
      <c r="T4503" s="1">
        <f t="shared" ca="1" si="786"/>
        <v>1</v>
      </c>
    </row>
    <row r="4504" spans="9:20" x14ac:dyDescent="0.3">
      <c r="I4504" s="14">
        <v>4477</v>
      </c>
      <c r="J4504" s="28">
        <f t="shared" ca="1" si="776"/>
        <v>0.50201243822430319</v>
      </c>
      <c r="K4504" s="28">
        <f t="shared" ca="1" si="777"/>
        <v>1.7672657105540872</v>
      </c>
      <c r="L4504" s="28">
        <f t="shared" ca="1" si="780"/>
        <v>0.72278009029520296</v>
      </c>
      <c r="M4504" s="28">
        <f t="shared" ca="1" si="781"/>
        <v>0.50201243822430319</v>
      </c>
      <c r="N4504" s="28">
        <f t="shared" ca="1" si="782"/>
        <v>1.2247925285195063</v>
      </c>
      <c r="O4504" s="28">
        <f t="shared" ca="1" si="783"/>
        <v>0.62293214497447558</v>
      </c>
      <c r="P4504" s="28">
        <f t="shared" ca="1" si="784"/>
        <v>0.77290584556655184</v>
      </c>
      <c r="Q4504" s="1">
        <f t="shared" ca="1" si="785"/>
        <v>0</v>
      </c>
      <c r="R4504" s="3">
        <f t="shared" ca="1" si="778"/>
        <v>0.62293214497447558</v>
      </c>
      <c r="S4504" s="3">
        <f t="shared" ca="1" si="779"/>
        <v>0.85411730581885459</v>
      </c>
      <c r="T4504" s="1">
        <f t="shared" ca="1" si="786"/>
        <v>1</v>
      </c>
    </row>
    <row r="4505" spans="9:20" x14ac:dyDescent="0.3">
      <c r="I4505" s="14">
        <v>4478</v>
      </c>
      <c r="J4505" s="28">
        <f t="shared" ca="1" si="776"/>
        <v>-0.27580566221943587</v>
      </c>
      <c r="K4505" s="28">
        <f t="shared" ca="1" si="777"/>
        <v>0.4228907680842503</v>
      </c>
      <c r="L4505" s="28">
        <f t="shared" ca="1" si="780"/>
        <v>0.85598323974772261</v>
      </c>
      <c r="M4505" s="28">
        <f t="shared" ca="1" si="781"/>
        <v>-0.27580566221943587</v>
      </c>
      <c r="N4505" s="28">
        <f t="shared" ca="1" si="782"/>
        <v>0.58017757752828669</v>
      </c>
      <c r="O4505" s="28">
        <f t="shared" ca="1" si="783"/>
        <v>0.43148237238167991</v>
      </c>
      <c r="P4505" s="28">
        <f t="shared" ca="1" si="784"/>
        <v>0.64110826589808834</v>
      </c>
      <c r="Q4505" s="1">
        <f t="shared" ca="1" si="785"/>
        <v>0</v>
      </c>
      <c r="R4505" s="3">
        <f t="shared" ca="1" si="778"/>
        <v>0.43148237238167986</v>
      </c>
      <c r="S4505" s="3">
        <f t="shared" ca="1" si="779"/>
        <v>0.60417477792819219</v>
      </c>
      <c r="T4505" s="1">
        <f t="shared" ca="1" si="786"/>
        <v>1</v>
      </c>
    </row>
    <row r="4506" spans="9:20" x14ac:dyDescent="0.3">
      <c r="I4506" s="14">
        <v>4479</v>
      </c>
      <c r="J4506" s="28">
        <f t="shared" ca="1" si="776"/>
        <v>-0.70407897857479951</v>
      </c>
      <c r="K4506" s="28">
        <f t="shared" ca="1" si="777"/>
        <v>-0.2268121774722491</v>
      </c>
      <c r="L4506" s="28">
        <f t="shared" ca="1" si="780"/>
        <v>0.72190236113410045</v>
      </c>
      <c r="M4506" s="28">
        <f t="shared" ca="1" si="781"/>
        <v>-0.70407897857479951</v>
      </c>
      <c r="N4506" s="28">
        <f t="shared" ca="1" si="782"/>
        <v>1.7823382559300938E-2</v>
      </c>
      <c r="O4506" s="28">
        <f t="shared" ca="1" si="783"/>
        <v>0.33090848702216646</v>
      </c>
      <c r="P4506" s="28">
        <f t="shared" ca="1" si="784"/>
        <v>0.50445572768509728</v>
      </c>
      <c r="Q4506" s="1">
        <f t="shared" ca="1" si="785"/>
        <v>0</v>
      </c>
      <c r="R4506" s="3">
        <f t="shared" ca="1" si="778"/>
        <v>0.33090848702216646</v>
      </c>
      <c r="S4506" s="3">
        <f t="shared" ca="1" si="779"/>
        <v>0.44353879642336674</v>
      </c>
      <c r="T4506" s="1">
        <f t="shared" ca="1" si="786"/>
        <v>1</v>
      </c>
    </row>
    <row r="4507" spans="9:20" x14ac:dyDescent="0.3">
      <c r="I4507" s="14">
        <v>4480</v>
      </c>
      <c r="J4507" s="28">
        <f t="shared" ca="1" si="776"/>
        <v>-7.9801165986972053E-3</v>
      </c>
      <c r="K4507" s="28">
        <f t="shared" ca="1" si="777"/>
        <v>1.027832269050919</v>
      </c>
      <c r="L4507" s="28">
        <f t="shared" ca="1" si="780"/>
        <v>0.64390943269267653</v>
      </c>
      <c r="M4507" s="28">
        <f t="shared" ca="1" si="781"/>
        <v>-7.9801165986972053E-3</v>
      </c>
      <c r="N4507" s="28">
        <f t="shared" ca="1" si="782"/>
        <v>0.63592931609397929</v>
      </c>
      <c r="O4507" s="28">
        <f t="shared" ca="1" si="783"/>
        <v>0.49800498143758887</v>
      </c>
      <c r="P4507" s="28">
        <f t="shared" ca="1" si="784"/>
        <v>0.6538326981819933</v>
      </c>
      <c r="Q4507" s="1">
        <f t="shared" ca="1" si="785"/>
        <v>0</v>
      </c>
      <c r="R4507" s="3">
        <f t="shared" ca="1" si="778"/>
        <v>0.49800498143758881</v>
      </c>
      <c r="S4507" s="3">
        <f t="shared" ca="1" si="779"/>
        <v>0.73649542019476855</v>
      </c>
      <c r="T4507" s="1">
        <f t="shared" ca="1" si="786"/>
        <v>1</v>
      </c>
    </row>
    <row r="4508" spans="9:20" x14ac:dyDescent="0.3">
      <c r="I4508" s="14">
        <v>4481</v>
      </c>
      <c r="J4508" s="28">
        <f t="shared" ref="J4508:J4571" ca="1" si="787">LN(R4508/(1-R4508))</f>
        <v>-0.49123116058208838</v>
      </c>
      <c r="K4508" s="28">
        <f t="shared" ref="K4508:K4571" ca="1" si="788">LN(S4508/(1-S4508))</f>
        <v>1.5077792937541599</v>
      </c>
      <c r="L4508" s="28">
        <f t="shared" ca="1" si="780"/>
        <v>0.7683688603321992</v>
      </c>
      <c r="M4508" s="28">
        <f t="shared" ca="1" si="781"/>
        <v>-0.49123116058208838</v>
      </c>
      <c r="N4508" s="28">
        <f t="shared" ca="1" si="782"/>
        <v>0.27713769975011082</v>
      </c>
      <c r="O4508" s="28">
        <f t="shared" ca="1" si="783"/>
        <v>0.3796035806032928</v>
      </c>
      <c r="P4508" s="28">
        <f t="shared" ca="1" si="784"/>
        <v>0.56884435366266339</v>
      </c>
      <c r="Q4508" s="1">
        <f t="shared" ca="1" si="785"/>
        <v>0</v>
      </c>
      <c r="R4508" s="3">
        <f t="shared" ref="R4508:R4571" ca="1" si="789">BETAINV(RAND(),$C$19,$C$20)</f>
        <v>0.3796035806032928</v>
      </c>
      <c r="S4508" s="3">
        <f t="shared" ref="S4508:S4571" ca="1" si="790">BETAINV(RAND(),$D$19,$D$20)</f>
        <v>0.81873186508464391</v>
      </c>
      <c r="T4508" s="1">
        <f t="shared" ca="1" si="786"/>
        <v>1</v>
      </c>
    </row>
    <row r="4509" spans="9:20" x14ac:dyDescent="0.3">
      <c r="I4509" s="14">
        <v>4482</v>
      </c>
      <c r="J4509" s="28">
        <f t="shared" ca="1" si="787"/>
        <v>-0.55061258033321303</v>
      </c>
      <c r="K4509" s="28">
        <f t="shared" ca="1" si="788"/>
        <v>8.1310376338607895E-2</v>
      </c>
      <c r="L4509" s="28">
        <f t="shared" ref="L4509:L4572" ca="1" si="791">_xlfn.GAMMA.INV(RAND(),$G$19,$G$20)</f>
        <v>0.48994128360652428</v>
      </c>
      <c r="M4509" s="28">
        <f t="shared" ref="M4509:M4572" ca="1" si="792">IF($F$17&gt;$E$17,J4509,N4509-L4509)</f>
        <v>-0.55061258033321303</v>
      </c>
      <c r="N4509" s="28">
        <f t="shared" ref="N4509:N4572" ca="1" si="793">IF($F$17&gt;$E$17,M4509+L4509,K4509)</f>
        <v>-6.067129672668875E-2</v>
      </c>
      <c r="O4509" s="28">
        <f t="shared" ref="O4509:O4572" ca="1" si="794">EXP(M4509)/(1+EXP(M4509))</f>
        <v>0.36572229735139539</v>
      </c>
      <c r="P4509" s="28">
        <f t="shared" ref="P4509:P4572" ca="1" si="795">EXP(N4509)/(1+EXP(N4509))</f>
        <v>0.484836826844253</v>
      </c>
      <c r="Q4509" s="1">
        <f t="shared" ref="Q4509:Q4572" ca="1" si="796">IF(O4509&gt;P4509,1,0)</f>
        <v>0</v>
      </c>
      <c r="R4509" s="3">
        <f t="shared" ca="1" si="789"/>
        <v>0.36572229735139539</v>
      </c>
      <c r="S4509" s="3">
        <f t="shared" ca="1" si="790"/>
        <v>0.52031640203457186</v>
      </c>
      <c r="T4509" s="1">
        <f t="shared" ref="T4509:T4572" ca="1" si="797">IF(S4509&gt;R4509,1,0)</f>
        <v>1</v>
      </c>
    </row>
    <row r="4510" spans="9:20" x14ac:dyDescent="0.3">
      <c r="I4510" s="14">
        <v>4483</v>
      </c>
      <c r="J4510" s="28">
        <f t="shared" ca="1" si="787"/>
        <v>0.46365416072448506</v>
      </c>
      <c r="K4510" s="28">
        <f t="shared" ca="1" si="788"/>
        <v>0.7792385039845281</v>
      </c>
      <c r="L4510" s="28">
        <f t="shared" ca="1" si="791"/>
        <v>0.99484292442357258</v>
      </c>
      <c r="M4510" s="28">
        <f t="shared" ca="1" si="792"/>
        <v>0.46365416072448506</v>
      </c>
      <c r="N4510" s="28">
        <f t="shared" ca="1" si="793"/>
        <v>1.4584970851480576</v>
      </c>
      <c r="O4510" s="28">
        <f t="shared" ca="1" si="794"/>
        <v>0.61388068582579658</v>
      </c>
      <c r="P4510" s="28">
        <f t="shared" ca="1" si="795"/>
        <v>0.81130270024594464</v>
      </c>
      <c r="Q4510" s="1">
        <f t="shared" ca="1" si="796"/>
        <v>0</v>
      </c>
      <c r="R4510" s="3">
        <f t="shared" ca="1" si="789"/>
        <v>0.61388068582579658</v>
      </c>
      <c r="S4510" s="3">
        <f t="shared" ca="1" si="790"/>
        <v>0.6855159709112324</v>
      </c>
      <c r="T4510" s="1">
        <f t="shared" ca="1" si="797"/>
        <v>1</v>
      </c>
    </row>
    <row r="4511" spans="9:20" x14ac:dyDescent="0.3">
      <c r="I4511" s="14">
        <v>4484</v>
      </c>
      <c r="J4511" s="28">
        <f t="shared" ca="1" si="787"/>
        <v>-0.93999187365563142</v>
      </c>
      <c r="K4511" s="28">
        <f t="shared" ca="1" si="788"/>
        <v>1.4868110354447681</v>
      </c>
      <c r="L4511" s="28">
        <f t="shared" ca="1" si="791"/>
        <v>0.9771544274181676</v>
      </c>
      <c r="M4511" s="28">
        <f t="shared" ca="1" si="792"/>
        <v>-0.93999187365563142</v>
      </c>
      <c r="N4511" s="28">
        <f t="shared" ca="1" si="793"/>
        <v>3.7162553762536188E-2</v>
      </c>
      <c r="O4511" s="28">
        <f t="shared" ca="1" si="794"/>
        <v>0.28090198407023342</v>
      </c>
      <c r="P4511" s="28">
        <f t="shared" ca="1" si="795"/>
        <v>0.50928956934774749</v>
      </c>
      <c r="Q4511" s="1">
        <f t="shared" ca="1" si="796"/>
        <v>0</v>
      </c>
      <c r="R4511" s="3">
        <f t="shared" ca="1" si="789"/>
        <v>0.28090198407023342</v>
      </c>
      <c r="S4511" s="3">
        <f t="shared" ca="1" si="790"/>
        <v>0.8155991439207787</v>
      </c>
      <c r="T4511" s="1">
        <f t="shared" ca="1" si="797"/>
        <v>1</v>
      </c>
    </row>
    <row r="4512" spans="9:20" x14ac:dyDescent="0.3">
      <c r="I4512" s="14">
        <v>4485</v>
      </c>
      <c r="J4512" s="28">
        <f t="shared" ca="1" si="787"/>
        <v>0.42351551848095353</v>
      </c>
      <c r="K4512" s="28">
        <f t="shared" ca="1" si="788"/>
        <v>0.53660693590850439</v>
      </c>
      <c r="L4512" s="28">
        <f t="shared" ca="1" si="791"/>
        <v>0.86944033390694853</v>
      </c>
      <c r="M4512" s="28">
        <f t="shared" ca="1" si="792"/>
        <v>0.42351551848095353</v>
      </c>
      <c r="N4512" s="28">
        <f t="shared" ca="1" si="793"/>
        <v>1.2929558523879021</v>
      </c>
      <c r="O4512" s="28">
        <f t="shared" ca="1" si="794"/>
        <v>0.6043241757677823</v>
      </c>
      <c r="P4512" s="28">
        <f t="shared" ca="1" si="795"/>
        <v>0.78464707764190067</v>
      </c>
      <c r="Q4512" s="1">
        <f t="shared" ca="1" si="796"/>
        <v>0</v>
      </c>
      <c r="R4512" s="3">
        <f t="shared" ca="1" si="789"/>
        <v>0.6043241757677823</v>
      </c>
      <c r="S4512" s="3">
        <f t="shared" ca="1" si="790"/>
        <v>0.63102275213225134</v>
      </c>
      <c r="T4512" s="1">
        <f t="shared" ca="1" si="797"/>
        <v>1</v>
      </c>
    </row>
    <row r="4513" spans="9:20" x14ac:dyDescent="0.3">
      <c r="I4513" s="14">
        <v>4486</v>
      </c>
      <c r="J4513" s="28">
        <f t="shared" ca="1" si="787"/>
        <v>0.23041450676643543</v>
      </c>
      <c r="K4513" s="28">
        <f t="shared" ca="1" si="788"/>
        <v>1.6874715882998059</v>
      </c>
      <c r="L4513" s="28">
        <f t="shared" ca="1" si="791"/>
        <v>1.2081336527851283</v>
      </c>
      <c r="M4513" s="28">
        <f t="shared" ca="1" si="792"/>
        <v>0.23041450676643543</v>
      </c>
      <c r="N4513" s="28">
        <f t="shared" ca="1" si="793"/>
        <v>1.4385481595515637</v>
      </c>
      <c r="O4513" s="28">
        <f t="shared" ca="1" si="794"/>
        <v>0.55735012039195886</v>
      </c>
      <c r="P4513" s="28">
        <f t="shared" ca="1" si="795"/>
        <v>0.80822972494030521</v>
      </c>
      <c r="Q4513" s="1">
        <f t="shared" ca="1" si="796"/>
        <v>0</v>
      </c>
      <c r="R4513" s="3">
        <f t="shared" ca="1" si="789"/>
        <v>0.55735012039195886</v>
      </c>
      <c r="S4513" s="3">
        <f t="shared" ca="1" si="790"/>
        <v>0.84389135966973416</v>
      </c>
      <c r="T4513" s="1">
        <f t="shared" ca="1" si="797"/>
        <v>1</v>
      </c>
    </row>
    <row r="4514" spans="9:20" x14ac:dyDescent="0.3">
      <c r="I4514" s="14">
        <v>4487</v>
      </c>
      <c r="J4514" s="28">
        <f t="shared" ca="1" si="787"/>
        <v>-0.50151093737499997</v>
      </c>
      <c r="K4514" s="28">
        <f t="shared" ca="1" si="788"/>
        <v>1.3799270018561332</v>
      </c>
      <c r="L4514" s="28">
        <f t="shared" ca="1" si="791"/>
        <v>0.74069440451498603</v>
      </c>
      <c r="M4514" s="28">
        <f t="shared" ca="1" si="792"/>
        <v>-0.50151093737499997</v>
      </c>
      <c r="N4514" s="28">
        <f t="shared" ca="1" si="793"/>
        <v>0.23918346713998606</v>
      </c>
      <c r="O4514" s="28">
        <f t="shared" ca="1" si="794"/>
        <v>0.37718565866060577</v>
      </c>
      <c r="P4514" s="28">
        <f t="shared" ca="1" si="795"/>
        <v>0.55951241777916871</v>
      </c>
      <c r="Q4514" s="1">
        <f t="shared" ca="1" si="796"/>
        <v>0</v>
      </c>
      <c r="R4514" s="3">
        <f t="shared" ca="1" si="789"/>
        <v>0.37718565866060577</v>
      </c>
      <c r="S4514" s="3">
        <f t="shared" ca="1" si="790"/>
        <v>0.79897927617182252</v>
      </c>
      <c r="T4514" s="1">
        <f t="shared" ca="1" si="797"/>
        <v>1</v>
      </c>
    </row>
    <row r="4515" spans="9:20" x14ac:dyDescent="0.3">
      <c r="I4515" s="14">
        <v>4488</v>
      </c>
      <c r="J4515" s="28">
        <f t="shared" ca="1" si="787"/>
        <v>0.27496574060048862</v>
      </c>
      <c r="K4515" s="28">
        <f t="shared" ca="1" si="788"/>
        <v>0.89248371290729689</v>
      </c>
      <c r="L4515" s="28">
        <f t="shared" ca="1" si="791"/>
        <v>0.53785065433082679</v>
      </c>
      <c r="M4515" s="28">
        <f t="shared" ca="1" si="792"/>
        <v>0.27496574060048862</v>
      </c>
      <c r="N4515" s="28">
        <f t="shared" ca="1" si="793"/>
        <v>0.81281639493131541</v>
      </c>
      <c r="O4515" s="28">
        <f t="shared" ca="1" si="794"/>
        <v>0.56831157851856173</v>
      </c>
      <c r="P4515" s="28">
        <f t="shared" ca="1" si="795"/>
        <v>0.6927093360504708</v>
      </c>
      <c r="Q4515" s="1">
        <f t="shared" ca="1" si="796"/>
        <v>0</v>
      </c>
      <c r="R4515" s="3">
        <f t="shared" ca="1" si="789"/>
        <v>0.56831157851856162</v>
      </c>
      <c r="S4515" s="3">
        <f t="shared" ca="1" si="790"/>
        <v>0.70940245767268717</v>
      </c>
      <c r="T4515" s="1">
        <f t="shared" ca="1" si="797"/>
        <v>1</v>
      </c>
    </row>
    <row r="4516" spans="9:20" x14ac:dyDescent="0.3">
      <c r="I4516" s="14">
        <v>4489</v>
      </c>
      <c r="J4516" s="28">
        <f t="shared" ca="1" si="787"/>
        <v>0.37983860230403849</v>
      </c>
      <c r="K4516" s="28">
        <f t="shared" ca="1" si="788"/>
        <v>1.9147296273349372</v>
      </c>
      <c r="L4516" s="28">
        <f t="shared" ca="1" si="791"/>
        <v>0.40941608069276603</v>
      </c>
      <c r="M4516" s="28">
        <f t="shared" ca="1" si="792"/>
        <v>0.37983860230403849</v>
      </c>
      <c r="N4516" s="28">
        <f t="shared" ca="1" si="793"/>
        <v>0.78925468299680457</v>
      </c>
      <c r="O4516" s="28">
        <f t="shared" ca="1" si="794"/>
        <v>0.59383417518267867</v>
      </c>
      <c r="P4516" s="28">
        <f t="shared" ca="1" si="795"/>
        <v>0.6876712741701152</v>
      </c>
      <c r="Q4516" s="1">
        <f t="shared" ca="1" si="796"/>
        <v>0</v>
      </c>
      <c r="R4516" s="3">
        <f t="shared" ca="1" si="789"/>
        <v>0.59383417518267867</v>
      </c>
      <c r="S4516" s="3">
        <f t="shared" ca="1" si="790"/>
        <v>0.87154956509704462</v>
      </c>
      <c r="T4516" s="1">
        <f t="shared" ca="1" si="797"/>
        <v>1</v>
      </c>
    </row>
    <row r="4517" spans="9:20" x14ac:dyDescent="0.3">
      <c r="I4517" s="14">
        <v>4490</v>
      </c>
      <c r="J4517" s="28">
        <f t="shared" ca="1" si="787"/>
        <v>0.43220551172680577</v>
      </c>
      <c r="K4517" s="28">
        <f t="shared" ca="1" si="788"/>
        <v>1.5602048941950677</v>
      </c>
      <c r="L4517" s="28">
        <f t="shared" ca="1" si="791"/>
        <v>0.36908101146840772</v>
      </c>
      <c r="M4517" s="28">
        <f t="shared" ca="1" si="792"/>
        <v>0.43220551172680577</v>
      </c>
      <c r="N4517" s="28">
        <f t="shared" ca="1" si="793"/>
        <v>0.80128652319521354</v>
      </c>
      <c r="O4517" s="28">
        <f t="shared" ca="1" si="794"/>
        <v>0.60640020110538995</v>
      </c>
      <c r="P4517" s="28">
        <f t="shared" ca="1" si="795"/>
        <v>0.69024961363172488</v>
      </c>
      <c r="Q4517" s="1">
        <f t="shared" ca="1" si="796"/>
        <v>0</v>
      </c>
      <c r="R4517" s="3">
        <f t="shared" ca="1" si="789"/>
        <v>0.60640020110538995</v>
      </c>
      <c r="S4517" s="3">
        <f t="shared" ca="1" si="790"/>
        <v>0.82638275199796707</v>
      </c>
      <c r="T4517" s="1">
        <f t="shared" ca="1" si="797"/>
        <v>1</v>
      </c>
    </row>
    <row r="4518" spans="9:20" x14ac:dyDescent="0.3">
      <c r="I4518" s="14">
        <v>4491</v>
      </c>
      <c r="J4518" s="28">
        <f t="shared" ca="1" si="787"/>
        <v>0.26899510671134669</v>
      </c>
      <c r="K4518" s="28">
        <f t="shared" ca="1" si="788"/>
        <v>1.1339640877580821</v>
      </c>
      <c r="L4518" s="28">
        <f t="shared" ca="1" si="791"/>
        <v>0.50169576893199697</v>
      </c>
      <c r="M4518" s="28">
        <f t="shared" ca="1" si="792"/>
        <v>0.26899510671134669</v>
      </c>
      <c r="N4518" s="28">
        <f t="shared" ca="1" si="793"/>
        <v>0.77069087564334371</v>
      </c>
      <c r="O4518" s="28">
        <f t="shared" ca="1" si="794"/>
        <v>0.56684618851496027</v>
      </c>
      <c r="P4518" s="28">
        <f t="shared" ca="1" si="795"/>
        <v>0.68367032505947467</v>
      </c>
      <c r="Q4518" s="1">
        <f t="shared" ca="1" si="796"/>
        <v>0</v>
      </c>
      <c r="R4518" s="3">
        <f t="shared" ca="1" si="789"/>
        <v>0.56684618851496038</v>
      </c>
      <c r="S4518" s="3">
        <f t="shared" ca="1" si="790"/>
        <v>0.75656971532127981</v>
      </c>
      <c r="T4518" s="1">
        <f t="shared" ca="1" si="797"/>
        <v>1</v>
      </c>
    </row>
    <row r="4519" spans="9:20" x14ac:dyDescent="0.3">
      <c r="I4519" s="14">
        <v>4492</v>
      </c>
      <c r="J4519" s="28">
        <f t="shared" ca="1" si="787"/>
        <v>1.2181343182785078</v>
      </c>
      <c r="K4519" s="28">
        <f t="shared" ca="1" si="788"/>
        <v>0.10529352830952218</v>
      </c>
      <c r="L4519" s="28">
        <f t="shared" ca="1" si="791"/>
        <v>0.74678920735646137</v>
      </c>
      <c r="M4519" s="28">
        <f t="shared" ca="1" si="792"/>
        <v>1.2181343182785078</v>
      </c>
      <c r="N4519" s="28">
        <f t="shared" ca="1" si="793"/>
        <v>1.9649235256349691</v>
      </c>
      <c r="O4519" s="28">
        <f t="shared" ca="1" si="794"/>
        <v>0.77173505745672089</v>
      </c>
      <c r="P4519" s="28">
        <f t="shared" ca="1" si="795"/>
        <v>0.87706480377569385</v>
      </c>
      <c r="Q4519" s="1">
        <f t="shared" ca="1" si="796"/>
        <v>0</v>
      </c>
      <c r="R4519" s="3">
        <f t="shared" ca="1" si="789"/>
        <v>0.77173505745672077</v>
      </c>
      <c r="S4519" s="3">
        <f t="shared" ca="1" si="790"/>
        <v>0.52629908899730482</v>
      </c>
      <c r="T4519" s="1">
        <f t="shared" ca="1" si="797"/>
        <v>0</v>
      </c>
    </row>
    <row r="4520" spans="9:20" x14ac:dyDescent="0.3">
      <c r="I4520" s="14">
        <v>4493</v>
      </c>
      <c r="J4520" s="28">
        <f t="shared" ca="1" si="787"/>
        <v>-0.17102379545096219</v>
      </c>
      <c r="K4520" s="28">
        <f t="shared" ca="1" si="788"/>
        <v>1.404702299358124</v>
      </c>
      <c r="L4520" s="28">
        <f t="shared" ca="1" si="791"/>
        <v>0.93064153634298308</v>
      </c>
      <c r="M4520" s="28">
        <f t="shared" ca="1" si="792"/>
        <v>-0.17102379545096219</v>
      </c>
      <c r="N4520" s="28">
        <f t="shared" ca="1" si="793"/>
        <v>0.75961774089202083</v>
      </c>
      <c r="O4520" s="28">
        <f t="shared" ca="1" si="794"/>
        <v>0.45734796177440173</v>
      </c>
      <c r="P4520" s="28">
        <f t="shared" ca="1" si="795"/>
        <v>0.68127073544662475</v>
      </c>
      <c r="Q4520" s="1">
        <f t="shared" ca="1" si="796"/>
        <v>0</v>
      </c>
      <c r="R4520" s="3">
        <f t="shared" ca="1" si="789"/>
        <v>0.45734796177440173</v>
      </c>
      <c r="S4520" s="3">
        <f t="shared" ca="1" si="790"/>
        <v>0.80292901228688263</v>
      </c>
      <c r="T4520" s="1">
        <f t="shared" ca="1" si="797"/>
        <v>1</v>
      </c>
    </row>
    <row r="4521" spans="9:20" x14ac:dyDescent="0.3">
      <c r="I4521" s="14">
        <v>4494</v>
      </c>
      <c r="J4521" s="28">
        <f t="shared" ca="1" si="787"/>
        <v>-0.57459249420416147</v>
      </c>
      <c r="K4521" s="28">
        <f t="shared" ca="1" si="788"/>
        <v>0.65386534282809616</v>
      </c>
      <c r="L4521" s="28">
        <f t="shared" ca="1" si="791"/>
        <v>0.49633665439019498</v>
      </c>
      <c r="M4521" s="28">
        <f t="shared" ca="1" si="792"/>
        <v>-0.57459249420416147</v>
      </c>
      <c r="N4521" s="28">
        <f t="shared" ca="1" si="793"/>
        <v>-7.8255839813966499E-2</v>
      </c>
      <c r="O4521" s="28">
        <f t="shared" ca="1" si="794"/>
        <v>0.36017780752106071</v>
      </c>
      <c r="P4521" s="28">
        <f t="shared" ca="1" si="795"/>
        <v>0.48044601803858045</v>
      </c>
      <c r="Q4521" s="1">
        <f t="shared" ca="1" si="796"/>
        <v>0</v>
      </c>
      <c r="R4521" s="3">
        <f t="shared" ca="1" si="789"/>
        <v>0.36017780752106071</v>
      </c>
      <c r="S4521" s="3">
        <f t="shared" ca="1" si="790"/>
        <v>0.65788097944615165</v>
      </c>
      <c r="T4521" s="1">
        <f t="shared" ca="1" si="797"/>
        <v>1</v>
      </c>
    </row>
    <row r="4522" spans="9:20" x14ac:dyDescent="0.3">
      <c r="I4522" s="14">
        <v>4495</v>
      </c>
      <c r="J4522" s="28">
        <f t="shared" ca="1" si="787"/>
        <v>0.31379107942580259</v>
      </c>
      <c r="K4522" s="28">
        <f t="shared" ca="1" si="788"/>
        <v>0.27175820802040995</v>
      </c>
      <c r="L4522" s="28">
        <f t="shared" ca="1" si="791"/>
        <v>1.1198801538407344</v>
      </c>
      <c r="M4522" s="28">
        <f t="shared" ca="1" si="792"/>
        <v>0.31379107942580259</v>
      </c>
      <c r="N4522" s="28">
        <f t="shared" ca="1" si="793"/>
        <v>1.4336712332665369</v>
      </c>
      <c r="O4522" s="28">
        <f t="shared" ca="1" si="794"/>
        <v>0.57781034986512769</v>
      </c>
      <c r="P4522" s="28">
        <f t="shared" ca="1" si="795"/>
        <v>0.80747269201635119</v>
      </c>
      <c r="Q4522" s="1">
        <f t="shared" ca="1" si="796"/>
        <v>0</v>
      </c>
      <c r="R4522" s="3">
        <f t="shared" ca="1" si="789"/>
        <v>0.57781034986512769</v>
      </c>
      <c r="S4522" s="3">
        <f t="shared" ca="1" si="790"/>
        <v>0.56752449144864048</v>
      </c>
      <c r="T4522" s="1">
        <f t="shared" ca="1" si="797"/>
        <v>0</v>
      </c>
    </row>
    <row r="4523" spans="9:20" x14ac:dyDescent="0.3">
      <c r="I4523" s="14">
        <v>4496</v>
      </c>
      <c r="J4523" s="28">
        <f t="shared" ca="1" si="787"/>
        <v>0.41962225816417181</v>
      </c>
      <c r="K4523" s="28">
        <f t="shared" ca="1" si="788"/>
        <v>0.93995008174090144</v>
      </c>
      <c r="L4523" s="28">
        <f t="shared" ca="1" si="791"/>
        <v>0.6434021873648883</v>
      </c>
      <c r="M4523" s="28">
        <f t="shared" ca="1" si="792"/>
        <v>0.41962225816417181</v>
      </c>
      <c r="N4523" s="28">
        <f t="shared" ca="1" si="793"/>
        <v>1.0630244455290601</v>
      </c>
      <c r="O4523" s="28">
        <f t="shared" ca="1" si="794"/>
        <v>0.60339285602870418</v>
      </c>
      <c r="P4523" s="28">
        <f t="shared" ca="1" si="795"/>
        <v>0.74326809640744562</v>
      </c>
      <c r="Q4523" s="1">
        <f t="shared" ca="1" si="796"/>
        <v>0</v>
      </c>
      <c r="R4523" s="3">
        <f t="shared" ca="1" si="789"/>
        <v>0.60339285602870418</v>
      </c>
      <c r="S4523" s="3">
        <f t="shared" ca="1" si="790"/>
        <v>0.71908957405037865</v>
      </c>
      <c r="T4523" s="1">
        <f t="shared" ca="1" si="797"/>
        <v>1</v>
      </c>
    </row>
    <row r="4524" spans="9:20" x14ac:dyDescent="0.3">
      <c r="I4524" s="14">
        <v>4497</v>
      </c>
      <c r="J4524" s="28">
        <f t="shared" ca="1" si="787"/>
        <v>0.95726756553676207</v>
      </c>
      <c r="K4524" s="28">
        <f t="shared" ca="1" si="788"/>
        <v>1.1073327307198046</v>
      </c>
      <c r="L4524" s="28">
        <f t="shared" ca="1" si="791"/>
        <v>0.64506664159534299</v>
      </c>
      <c r="M4524" s="28">
        <f t="shared" ca="1" si="792"/>
        <v>0.95726756553676207</v>
      </c>
      <c r="N4524" s="28">
        <f t="shared" ca="1" si="793"/>
        <v>1.6023342071321052</v>
      </c>
      <c r="O4524" s="28">
        <f t="shared" ca="1" si="794"/>
        <v>0.72257439282436042</v>
      </c>
      <c r="P4524" s="28">
        <f t="shared" ca="1" si="795"/>
        <v>0.83234436998769523</v>
      </c>
      <c r="Q4524" s="1">
        <f t="shared" ca="1" si="796"/>
        <v>0</v>
      </c>
      <c r="R4524" s="3">
        <f t="shared" ca="1" si="789"/>
        <v>0.72257439282436042</v>
      </c>
      <c r="S4524" s="3">
        <f t="shared" ca="1" si="790"/>
        <v>0.75163151566105968</v>
      </c>
      <c r="T4524" s="1">
        <f t="shared" ca="1" si="797"/>
        <v>1</v>
      </c>
    </row>
    <row r="4525" spans="9:20" x14ac:dyDescent="0.3">
      <c r="I4525" s="14">
        <v>4498</v>
      </c>
      <c r="J4525" s="28">
        <f t="shared" ca="1" si="787"/>
        <v>-0.38014181017949689</v>
      </c>
      <c r="K4525" s="28">
        <f t="shared" ca="1" si="788"/>
        <v>0.99163474901508319</v>
      </c>
      <c r="L4525" s="28">
        <f t="shared" ca="1" si="791"/>
        <v>0.81636426709717091</v>
      </c>
      <c r="M4525" s="28">
        <f t="shared" ca="1" si="792"/>
        <v>-0.38014181017949689</v>
      </c>
      <c r="N4525" s="28">
        <f t="shared" ca="1" si="793"/>
        <v>0.43622245691767403</v>
      </c>
      <c r="O4525" s="28">
        <f t="shared" ca="1" si="794"/>
        <v>0.40609269463026271</v>
      </c>
      <c r="P4525" s="28">
        <f t="shared" ca="1" si="795"/>
        <v>0.60735855066450406</v>
      </c>
      <c r="Q4525" s="1">
        <f t="shared" ca="1" si="796"/>
        <v>0</v>
      </c>
      <c r="R4525" s="3">
        <f t="shared" ca="1" si="789"/>
        <v>0.40609269463026271</v>
      </c>
      <c r="S4525" s="3">
        <f t="shared" ca="1" si="790"/>
        <v>0.72941069493793287</v>
      </c>
      <c r="T4525" s="1">
        <f t="shared" ca="1" si="797"/>
        <v>1</v>
      </c>
    </row>
    <row r="4526" spans="9:20" x14ac:dyDescent="0.3">
      <c r="I4526" s="14">
        <v>4499</v>
      </c>
      <c r="J4526" s="28">
        <f t="shared" ca="1" si="787"/>
        <v>-0.13873696553445727</v>
      </c>
      <c r="K4526" s="28">
        <f t="shared" ca="1" si="788"/>
        <v>0.71851390647240865</v>
      </c>
      <c r="L4526" s="28">
        <f t="shared" ca="1" si="791"/>
        <v>0.62004123079892792</v>
      </c>
      <c r="M4526" s="28">
        <f t="shared" ca="1" si="792"/>
        <v>-0.13873696553445727</v>
      </c>
      <c r="N4526" s="28">
        <f t="shared" ca="1" si="793"/>
        <v>0.48130426526447068</v>
      </c>
      <c r="O4526" s="28">
        <f t="shared" ca="1" si="794"/>
        <v>0.46537128510770631</v>
      </c>
      <c r="P4526" s="28">
        <f t="shared" ca="1" si="795"/>
        <v>0.61805581068398097</v>
      </c>
      <c r="Q4526" s="1">
        <f t="shared" ca="1" si="796"/>
        <v>0</v>
      </c>
      <c r="R4526" s="3">
        <f t="shared" ca="1" si="789"/>
        <v>0.46537128510770626</v>
      </c>
      <c r="S4526" s="3">
        <f t="shared" ca="1" si="790"/>
        <v>0.67227968523760429</v>
      </c>
      <c r="T4526" s="1">
        <f t="shared" ca="1" si="797"/>
        <v>1</v>
      </c>
    </row>
    <row r="4527" spans="9:20" x14ac:dyDescent="0.3">
      <c r="I4527" s="14">
        <v>4500</v>
      </c>
      <c r="J4527" s="28">
        <f t="shared" ca="1" si="787"/>
        <v>0.10197742977652262</v>
      </c>
      <c r="K4527" s="28">
        <f t="shared" ca="1" si="788"/>
        <v>0.63523415307691811</v>
      </c>
      <c r="L4527" s="28">
        <f t="shared" ca="1" si="791"/>
        <v>0.44043354286990583</v>
      </c>
      <c r="M4527" s="28">
        <f t="shared" ca="1" si="792"/>
        <v>0.10197742977652262</v>
      </c>
      <c r="N4527" s="28">
        <f t="shared" ca="1" si="793"/>
        <v>0.54241097264642846</v>
      </c>
      <c r="O4527" s="28">
        <f t="shared" ca="1" si="794"/>
        <v>0.52547228656926426</v>
      </c>
      <c r="P4527" s="28">
        <f t="shared" ca="1" si="795"/>
        <v>0.63237309296897726</v>
      </c>
      <c r="Q4527" s="1">
        <f t="shared" ca="1" si="796"/>
        <v>0</v>
      </c>
      <c r="R4527" s="3">
        <f t="shared" ca="1" si="789"/>
        <v>0.52547228656926426</v>
      </c>
      <c r="S4527" s="3">
        <f t="shared" ca="1" si="790"/>
        <v>0.65367534129105032</v>
      </c>
      <c r="T4527" s="1">
        <f t="shared" ca="1" si="797"/>
        <v>1</v>
      </c>
    </row>
    <row r="4528" spans="9:20" x14ac:dyDescent="0.3">
      <c r="I4528" s="14">
        <v>4501</v>
      </c>
      <c r="J4528" s="28">
        <f t="shared" ca="1" si="787"/>
        <v>-0.39924804589607571</v>
      </c>
      <c r="K4528" s="28">
        <f t="shared" ca="1" si="788"/>
        <v>0.8829724844235125</v>
      </c>
      <c r="L4528" s="28">
        <f t="shared" ca="1" si="791"/>
        <v>0.77918817892221581</v>
      </c>
      <c r="M4528" s="28">
        <f t="shared" ca="1" si="792"/>
        <v>-0.39924804589607571</v>
      </c>
      <c r="N4528" s="28">
        <f t="shared" ca="1" si="793"/>
        <v>0.3799401330261401</v>
      </c>
      <c r="O4528" s="28">
        <f t="shared" ca="1" si="794"/>
        <v>0.40149301834070017</v>
      </c>
      <c r="P4528" s="28">
        <f t="shared" ca="1" si="795"/>
        <v>0.59385866366685458</v>
      </c>
      <c r="Q4528" s="1">
        <f t="shared" ca="1" si="796"/>
        <v>0</v>
      </c>
      <c r="R4528" s="3">
        <f t="shared" ca="1" si="789"/>
        <v>0.40149301834070023</v>
      </c>
      <c r="S4528" s="3">
        <f t="shared" ca="1" si="790"/>
        <v>0.70743781399177919</v>
      </c>
      <c r="T4528" s="1">
        <f t="shared" ca="1" si="797"/>
        <v>1</v>
      </c>
    </row>
    <row r="4529" spans="9:20" x14ac:dyDescent="0.3">
      <c r="I4529" s="14">
        <v>4502</v>
      </c>
      <c r="J4529" s="28">
        <f t="shared" ca="1" si="787"/>
        <v>0.45980493682135959</v>
      </c>
      <c r="K4529" s="28">
        <f t="shared" ca="1" si="788"/>
        <v>1.9550815852852319</v>
      </c>
      <c r="L4529" s="28">
        <f t="shared" ca="1" si="791"/>
        <v>1.0867736659931706</v>
      </c>
      <c r="M4529" s="28">
        <f t="shared" ca="1" si="792"/>
        <v>0.45980493682135959</v>
      </c>
      <c r="N4529" s="28">
        <f t="shared" ca="1" si="793"/>
        <v>1.5465786028145301</v>
      </c>
      <c r="O4529" s="28">
        <f t="shared" ca="1" si="794"/>
        <v>0.61296790071139684</v>
      </c>
      <c r="P4529" s="28">
        <f t="shared" ca="1" si="795"/>
        <v>0.82441902632908592</v>
      </c>
      <c r="Q4529" s="1">
        <f t="shared" ca="1" si="796"/>
        <v>0</v>
      </c>
      <c r="R4529" s="3">
        <f t="shared" ca="1" si="789"/>
        <v>0.61296790071139684</v>
      </c>
      <c r="S4529" s="3">
        <f t="shared" ca="1" si="790"/>
        <v>0.87599968064007694</v>
      </c>
      <c r="T4529" s="1">
        <f t="shared" ca="1" si="797"/>
        <v>1</v>
      </c>
    </row>
    <row r="4530" spans="9:20" x14ac:dyDescent="0.3">
      <c r="I4530" s="14">
        <v>4503</v>
      </c>
      <c r="J4530" s="28">
        <f t="shared" ca="1" si="787"/>
        <v>-0.26220032056750819</v>
      </c>
      <c r="K4530" s="28">
        <f t="shared" ca="1" si="788"/>
        <v>0.27604763533898075</v>
      </c>
      <c r="L4530" s="28">
        <f t="shared" ca="1" si="791"/>
        <v>1.1803205417046216</v>
      </c>
      <c r="M4530" s="28">
        <f t="shared" ca="1" si="792"/>
        <v>-0.26220032056750819</v>
      </c>
      <c r="N4530" s="28">
        <f t="shared" ca="1" si="793"/>
        <v>0.91812022113711345</v>
      </c>
      <c r="O4530" s="28">
        <f t="shared" ca="1" si="794"/>
        <v>0.43482289779740602</v>
      </c>
      <c r="P4530" s="28">
        <f t="shared" ca="1" si="795"/>
        <v>0.71465893302310657</v>
      </c>
      <c r="Q4530" s="1">
        <f t="shared" ca="1" si="796"/>
        <v>0</v>
      </c>
      <c r="R4530" s="3">
        <f t="shared" ca="1" si="789"/>
        <v>0.43482289779740607</v>
      </c>
      <c r="S4530" s="3">
        <f t="shared" ca="1" si="790"/>
        <v>0.56857698393101674</v>
      </c>
      <c r="T4530" s="1">
        <f t="shared" ca="1" si="797"/>
        <v>1</v>
      </c>
    </row>
    <row r="4531" spans="9:20" x14ac:dyDescent="0.3">
      <c r="I4531" s="14">
        <v>4504</v>
      </c>
      <c r="J4531" s="28">
        <f t="shared" ca="1" si="787"/>
        <v>7.0883348726552164E-2</v>
      </c>
      <c r="K4531" s="28">
        <f t="shared" ca="1" si="788"/>
        <v>1.045121623583245</v>
      </c>
      <c r="L4531" s="28">
        <f t="shared" ca="1" si="791"/>
        <v>0.99101493975250066</v>
      </c>
      <c r="M4531" s="28">
        <f t="shared" ca="1" si="792"/>
        <v>7.0883348726552164E-2</v>
      </c>
      <c r="N4531" s="28">
        <f t="shared" ca="1" si="793"/>
        <v>1.0618982884790529</v>
      </c>
      <c r="O4531" s="28">
        <f t="shared" ca="1" si="794"/>
        <v>0.51771342112070273</v>
      </c>
      <c r="P4531" s="28">
        <f t="shared" ca="1" si="795"/>
        <v>0.74305314354064389</v>
      </c>
      <c r="Q4531" s="1">
        <f t="shared" ca="1" si="796"/>
        <v>0</v>
      </c>
      <c r="R4531" s="3">
        <f t="shared" ca="1" si="789"/>
        <v>0.51771342112070273</v>
      </c>
      <c r="S4531" s="3">
        <f t="shared" ca="1" si="790"/>
        <v>0.73983701724154982</v>
      </c>
      <c r="T4531" s="1">
        <f t="shared" ca="1" si="797"/>
        <v>1</v>
      </c>
    </row>
    <row r="4532" spans="9:20" x14ac:dyDescent="0.3">
      <c r="I4532" s="14">
        <v>4505</v>
      </c>
      <c r="J4532" s="28">
        <f t="shared" ca="1" si="787"/>
        <v>0.20364776674063767</v>
      </c>
      <c r="K4532" s="28">
        <f t="shared" ca="1" si="788"/>
        <v>1.6766424813016243</v>
      </c>
      <c r="L4532" s="28">
        <f t="shared" ca="1" si="791"/>
        <v>1.0825402306231275</v>
      </c>
      <c r="M4532" s="28">
        <f t="shared" ca="1" si="792"/>
        <v>0.20364776674063767</v>
      </c>
      <c r="N4532" s="28">
        <f t="shared" ca="1" si="793"/>
        <v>1.2861879973637653</v>
      </c>
      <c r="O4532" s="28">
        <f t="shared" ca="1" si="794"/>
        <v>0.55073671493465925</v>
      </c>
      <c r="P4532" s="28">
        <f t="shared" ca="1" si="795"/>
        <v>0.78350126932349651</v>
      </c>
      <c r="Q4532" s="1">
        <f t="shared" ca="1" si="796"/>
        <v>0</v>
      </c>
      <c r="R4532" s="3">
        <f t="shared" ca="1" si="789"/>
        <v>0.55073671493465937</v>
      </c>
      <c r="S4532" s="3">
        <f t="shared" ca="1" si="790"/>
        <v>0.84245942826593945</v>
      </c>
      <c r="T4532" s="1">
        <f t="shared" ca="1" si="797"/>
        <v>1</v>
      </c>
    </row>
    <row r="4533" spans="9:20" x14ac:dyDescent="0.3">
      <c r="I4533" s="14">
        <v>4506</v>
      </c>
      <c r="J4533" s="28">
        <f t="shared" ca="1" si="787"/>
        <v>1.5436430248549826E-2</v>
      </c>
      <c r="K4533" s="28">
        <f t="shared" ca="1" si="788"/>
        <v>0.99739290698584426</v>
      </c>
      <c r="L4533" s="28">
        <f t="shared" ca="1" si="791"/>
        <v>0.71766927007943238</v>
      </c>
      <c r="M4533" s="28">
        <f t="shared" ca="1" si="792"/>
        <v>1.5436430248549826E-2</v>
      </c>
      <c r="N4533" s="28">
        <f t="shared" ca="1" si="793"/>
        <v>0.73310570032798217</v>
      </c>
      <c r="O4533" s="28">
        <f t="shared" ca="1" si="794"/>
        <v>0.5038590309338643</v>
      </c>
      <c r="P4533" s="28">
        <f t="shared" ca="1" si="795"/>
        <v>0.6754864268005375</v>
      </c>
      <c r="Q4533" s="1">
        <f t="shared" ca="1" si="796"/>
        <v>0</v>
      </c>
      <c r="R4533" s="3">
        <f t="shared" ca="1" si="789"/>
        <v>0.5038590309338643</v>
      </c>
      <c r="S4533" s="3">
        <f t="shared" ca="1" si="790"/>
        <v>0.73054568435986234</v>
      </c>
      <c r="T4533" s="1">
        <f t="shared" ca="1" si="797"/>
        <v>1</v>
      </c>
    </row>
    <row r="4534" spans="9:20" x14ac:dyDescent="0.3">
      <c r="I4534" s="14">
        <v>4507</v>
      </c>
      <c r="J4534" s="28">
        <f t="shared" ca="1" si="787"/>
        <v>0.59860961024043779</v>
      </c>
      <c r="K4534" s="28">
        <f t="shared" ca="1" si="788"/>
        <v>1.08472265762912</v>
      </c>
      <c r="L4534" s="28">
        <f t="shared" ca="1" si="791"/>
        <v>0.44231888581861212</v>
      </c>
      <c r="M4534" s="28">
        <f t="shared" ca="1" si="792"/>
        <v>0.59860961024043779</v>
      </c>
      <c r="N4534" s="28">
        <f t="shared" ca="1" si="793"/>
        <v>1.0409284960590499</v>
      </c>
      <c r="O4534" s="28">
        <f t="shared" ca="1" si="794"/>
        <v>0.64533814257777555</v>
      </c>
      <c r="P4534" s="28">
        <f t="shared" ca="1" si="795"/>
        <v>0.73902912028994383</v>
      </c>
      <c r="Q4534" s="1">
        <f t="shared" ca="1" si="796"/>
        <v>0</v>
      </c>
      <c r="R4534" s="3">
        <f t="shared" ca="1" si="789"/>
        <v>0.64533814257777555</v>
      </c>
      <c r="S4534" s="3">
        <f t="shared" ca="1" si="790"/>
        <v>0.74738666161775003</v>
      </c>
      <c r="T4534" s="1">
        <f t="shared" ca="1" si="797"/>
        <v>1</v>
      </c>
    </row>
    <row r="4535" spans="9:20" x14ac:dyDescent="0.3">
      <c r="I4535" s="14">
        <v>4508</v>
      </c>
      <c r="J4535" s="28">
        <f t="shared" ca="1" si="787"/>
        <v>0.42620106007506203</v>
      </c>
      <c r="K4535" s="28">
        <f t="shared" ca="1" si="788"/>
        <v>0.55102713823540694</v>
      </c>
      <c r="L4535" s="28">
        <f t="shared" ca="1" si="791"/>
        <v>0.50516927869818717</v>
      </c>
      <c r="M4535" s="28">
        <f t="shared" ca="1" si="792"/>
        <v>0.42620106007506203</v>
      </c>
      <c r="N4535" s="28">
        <f t="shared" ca="1" si="793"/>
        <v>0.93137033877324926</v>
      </c>
      <c r="O4535" s="28">
        <f t="shared" ca="1" si="794"/>
        <v>0.60496615273746124</v>
      </c>
      <c r="P4535" s="28">
        <f t="shared" ca="1" si="795"/>
        <v>0.71735321480350556</v>
      </c>
      <c r="Q4535" s="1">
        <f t="shared" ca="1" si="796"/>
        <v>0</v>
      </c>
      <c r="R4535" s="3">
        <f t="shared" ca="1" si="789"/>
        <v>0.60496615273746124</v>
      </c>
      <c r="S4535" s="3">
        <f t="shared" ca="1" si="790"/>
        <v>0.6343738620831284</v>
      </c>
      <c r="T4535" s="1">
        <f t="shared" ca="1" si="797"/>
        <v>1</v>
      </c>
    </row>
    <row r="4536" spans="9:20" x14ac:dyDescent="0.3">
      <c r="I4536" s="14">
        <v>4509</v>
      </c>
      <c r="J4536" s="28">
        <f t="shared" ca="1" si="787"/>
        <v>0.21383166366588297</v>
      </c>
      <c r="K4536" s="28">
        <f t="shared" ca="1" si="788"/>
        <v>3.1513433794575159</v>
      </c>
      <c r="L4536" s="28">
        <f t="shared" ca="1" si="791"/>
        <v>0.7552130494238668</v>
      </c>
      <c r="M4536" s="28">
        <f t="shared" ca="1" si="792"/>
        <v>0.21383166366588297</v>
      </c>
      <c r="N4536" s="28">
        <f t="shared" ca="1" si="793"/>
        <v>0.96904471308974971</v>
      </c>
      <c r="O4536" s="28">
        <f t="shared" ca="1" si="794"/>
        <v>0.55325515059820285</v>
      </c>
      <c r="P4536" s="28">
        <f t="shared" ca="1" si="795"/>
        <v>0.72492904790286528</v>
      </c>
      <c r="Q4536" s="1">
        <f t="shared" ca="1" si="796"/>
        <v>0</v>
      </c>
      <c r="R4536" s="3">
        <f t="shared" ca="1" si="789"/>
        <v>0.55325515059820285</v>
      </c>
      <c r="S4536" s="3">
        <f t="shared" ca="1" si="790"/>
        <v>0.95896162207118119</v>
      </c>
      <c r="T4536" s="1">
        <f t="shared" ca="1" si="797"/>
        <v>1</v>
      </c>
    </row>
    <row r="4537" spans="9:20" x14ac:dyDescent="0.3">
      <c r="I4537" s="14">
        <v>4510</v>
      </c>
      <c r="J4537" s="28">
        <f t="shared" ca="1" si="787"/>
        <v>-1.161046917263993E-2</v>
      </c>
      <c r="K4537" s="28">
        <f t="shared" ca="1" si="788"/>
        <v>0.44696625950900765</v>
      </c>
      <c r="L4537" s="28">
        <f t="shared" ca="1" si="791"/>
        <v>0.36830256716375553</v>
      </c>
      <c r="M4537" s="28">
        <f t="shared" ca="1" si="792"/>
        <v>-1.161046917263993E-2</v>
      </c>
      <c r="N4537" s="28">
        <f t="shared" ca="1" si="793"/>
        <v>0.35669209799111562</v>
      </c>
      <c r="O4537" s="28">
        <f t="shared" ca="1" si="794"/>
        <v>0.49709741531319235</v>
      </c>
      <c r="P4537" s="28">
        <f t="shared" ca="1" si="795"/>
        <v>0.58823944907214287</v>
      </c>
      <c r="Q4537" s="1">
        <f t="shared" ca="1" si="796"/>
        <v>0</v>
      </c>
      <c r="R4537" s="3">
        <f t="shared" ca="1" si="789"/>
        <v>0.49709741531319235</v>
      </c>
      <c r="S4537" s="3">
        <f t="shared" ca="1" si="790"/>
        <v>0.60991769333320967</v>
      </c>
      <c r="T4537" s="1">
        <f t="shared" ca="1" si="797"/>
        <v>1</v>
      </c>
    </row>
    <row r="4538" spans="9:20" x14ac:dyDescent="0.3">
      <c r="I4538" s="14">
        <v>4511</v>
      </c>
      <c r="J4538" s="28">
        <f t="shared" ca="1" si="787"/>
        <v>-8.0390739291912386E-2</v>
      </c>
      <c r="K4538" s="28">
        <f t="shared" ca="1" si="788"/>
        <v>1.6483116956254176</v>
      </c>
      <c r="L4538" s="28">
        <f t="shared" ca="1" si="791"/>
        <v>0.45540447413127333</v>
      </c>
      <c r="M4538" s="28">
        <f t="shared" ca="1" si="792"/>
        <v>-8.0390739291912386E-2</v>
      </c>
      <c r="N4538" s="28">
        <f t="shared" ca="1" si="793"/>
        <v>0.37501373483936096</v>
      </c>
      <c r="O4538" s="28">
        <f t="shared" ca="1" si="794"/>
        <v>0.47991313191358698</v>
      </c>
      <c r="P4538" s="28">
        <f t="shared" ca="1" si="795"/>
        <v>0.5926699157172679</v>
      </c>
      <c r="Q4538" s="1">
        <f t="shared" ca="1" si="796"/>
        <v>0</v>
      </c>
      <c r="R4538" s="3">
        <f t="shared" ca="1" si="789"/>
        <v>0.47991313191358703</v>
      </c>
      <c r="S4538" s="3">
        <f t="shared" ca="1" si="790"/>
        <v>0.83866274069202307</v>
      </c>
      <c r="T4538" s="1">
        <f t="shared" ca="1" si="797"/>
        <v>1</v>
      </c>
    </row>
    <row r="4539" spans="9:20" x14ac:dyDescent="0.3">
      <c r="I4539" s="14">
        <v>4512</v>
      </c>
      <c r="J4539" s="28">
        <f t="shared" ca="1" si="787"/>
        <v>0.49293346607872074</v>
      </c>
      <c r="K4539" s="28">
        <f t="shared" ca="1" si="788"/>
        <v>1.5711237635602924</v>
      </c>
      <c r="L4539" s="28">
        <f t="shared" ca="1" si="791"/>
        <v>0.67927955431975962</v>
      </c>
      <c r="M4539" s="28">
        <f t="shared" ca="1" si="792"/>
        <v>0.49293346607872074</v>
      </c>
      <c r="N4539" s="28">
        <f t="shared" ca="1" si="793"/>
        <v>1.1722130203984804</v>
      </c>
      <c r="O4539" s="28">
        <f t="shared" ca="1" si="794"/>
        <v>0.62079723810055731</v>
      </c>
      <c r="P4539" s="28">
        <f t="shared" ca="1" si="795"/>
        <v>0.76354479659295893</v>
      </c>
      <c r="Q4539" s="1">
        <f t="shared" ca="1" si="796"/>
        <v>0</v>
      </c>
      <c r="R4539" s="3">
        <f t="shared" ca="1" si="789"/>
        <v>0.62079723810055731</v>
      </c>
      <c r="S4539" s="3">
        <f t="shared" ca="1" si="790"/>
        <v>0.82794375064078674</v>
      </c>
      <c r="T4539" s="1">
        <f t="shared" ca="1" si="797"/>
        <v>1</v>
      </c>
    </row>
    <row r="4540" spans="9:20" x14ac:dyDescent="0.3">
      <c r="I4540" s="14">
        <v>4513</v>
      </c>
      <c r="J4540" s="28">
        <f t="shared" ca="1" si="787"/>
        <v>-0.17862005308272935</v>
      </c>
      <c r="K4540" s="28">
        <f t="shared" ca="1" si="788"/>
        <v>0.34324441424753183</v>
      </c>
      <c r="L4540" s="28">
        <f t="shared" ca="1" si="791"/>
        <v>1.1336291181878668</v>
      </c>
      <c r="M4540" s="28">
        <f t="shared" ca="1" si="792"/>
        <v>-0.17862005308272935</v>
      </c>
      <c r="N4540" s="28">
        <f t="shared" ca="1" si="793"/>
        <v>0.9550090651051375</v>
      </c>
      <c r="O4540" s="28">
        <f t="shared" ca="1" si="794"/>
        <v>0.45546333612404982</v>
      </c>
      <c r="P4540" s="28">
        <f t="shared" ca="1" si="795"/>
        <v>0.72212142487580522</v>
      </c>
      <c r="Q4540" s="1">
        <f t="shared" ca="1" si="796"/>
        <v>0</v>
      </c>
      <c r="R4540" s="3">
        <f t="shared" ca="1" si="789"/>
        <v>0.45546333612404977</v>
      </c>
      <c r="S4540" s="3">
        <f t="shared" ca="1" si="790"/>
        <v>0.5849784140431149</v>
      </c>
      <c r="T4540" s="1">
        <f t="shared" ca="1" si="797"/>
        <v>1</v>
      </c>
    </row>
    <row r="4541" spans="9:20" x14ac:dyDescent="0.3">
      <c r="I4541" s="14">
        <v>4514</v>
      </c>
      <c r="J4541" s="28">
        <f t="shared" ca="1" si="787"/>
        <v>-1.2212122543928232</v>
      </c>
      <c r="K4541" s="28">
        <f t="shared" ca="1" si="788"/>
        <v>0.80926961427320987</v>
      </c>
      <c r="L4541" s="28">
        <f t="shared" ca="1" si="791"/>
        <v>0.39991710565580779</v>
      </c>
      <c r="M4541" s="28">
        <f t="shared" ca="1" si="792"/>
        <v>-1.2212122543928232</v>
      </c>
      <c r="N4541" s="28">
        <f t="shared" ca="1" si="793"/>
        <v>-0.82129514873701548</v>
      </c>
      <c r="O4541" s="28">
        <f t="shared" ca="1" si="794"/>
        <v>0.22772318668034708</v>
      </c>
      <c r="P4541" s="28">
        <f t="shared" ca="1" si="795"/>
        <v>0.30548880494530589</v>
      </c>
      <c r="Q4541" s="1">
        <f t="shared" ca="1" si="796"/>
        <v>0</v>
      </c>
      <c r="R4541" s="3">
        <f t="shared" ca="1" si="789"/>
        <v>0.22772318668034702</v>
      </c>
      <c r="S4541" s="3">
        <f t="shared" ca="1" si="790"/>
        <v>0.6919538416960177</v>
      </c>
      <c r="T4541" s="1">
        <f t="shared" ca="1" si="797"/>
        <v>1</v>
      </c>
    </row>
    <row r="4542" spans="9:20" x14ac:dyDescent="0.3">
      <c r="I4542" s="14">
        <v>4515</v>
      </c>
      <c r="J4542" s="28">
        <f t="shared" ca="1" si="787"/>
        <v>0.84195433123873931</v>
      </c>
      <c r="K4542" s="28">
        <f t="shared" ca="1" si="788"/>
        <v>1.0963356545513592</v>
      </c>
      <c r="L4542" s="28">
        <f t="shared" ca="1" si="791"/>
        <v>0.83551306512119217</v>
      </c>
      <c r="M4542" s="28">
        <f t="shared" ca="1" si="792"/>
        <v>0.84195433123873931</v>
      </c>
      <c r="N4542" s="28">
        <f t="shared" ca="1" si="793"/>
        <v>1.6774673963599316</v>
      </c>
      <c r="O4542" s="28">
        <f t="shared" ca="1" si="794"/>
        <v>0.69887666103283819</v>
      </c>
      <c r="P4542" s="28">
        <f t="shared" ca="1" si="795"/>
        <v>0.84256888133614793</v>
      </c>
      <c r="Q4542" s="1">
        <f t="shared" ca="1" si="796"/>
        <v>0</v>
      </c>
      <c r="R4542" s="3">
        <f t="shared" ca="1" si="789"/>
        <v>0.69887666103283819</v>
      </c>
      <c r="S4542" s="3">
        <f t="shared" ca="1" si="790"/>
        <v>0.74957288819326051</v>
      </c>
      <c r="T4542" s="1">
        <f t="shared" ca="1" si="797"/>
        <v>1</v>
      </c>
    </row>
    <row r="4543" spans="9:20" x14ac:dyDescent="0.3">
      <c r="I4543" s="14">
        <v>4516</v>
      </c>
      <c r="J4543" s="28">
        <f t="shared" ca="1" si="787"/>
        <v>-1.1360271717025912</v>
      </c>
      <c r="K4543" s="28">
        <f t="shared" ca="1" si="788"/>
        <v>1.4331269700334552</v>
      </c>
      <c r="L4543" s="28">
        <f t="shared" ca="1" si="791"/>
        <v>0.59726993666541262</v>
      </c>
      <c r="M4543" s="28">
        <f t="shared" ca="1" si="792"/>
        <v>-1.1360271717025912</v>
      </c>
      <c r="N4543" s="28">
        <f t="shared" ca="1" si="793"/>
        <v>-0.53875723503717854</v>
      </c>
      <c r="O4543" s="28">
        <f t="shared" ca="1" si="794"/>
        <v>0.24305052357301227</v>
      </c>
      <c r="P4543" s="28">
        <f t="shared" ca="1" si="795"/>
        <v>0.3684767283963673</v>
      </c>
      <c r="Q4543" s="1">
        <f t="shared" ca="1" si="796"/>
        <v>0</v>
      </c>
      <c r="R4543" s="3">
        <f t="shared" ca="1" si="789"/>
        <v>0.24305052357301224</v>
      </c>
      <c r="S4543" s="3">
        <f t="shared" ca="1" si="790"/>
        <v>0.80738806639856331</v>
      </c>
      <c r="T4543" s="1">
        <f t="shared" ca="1" si="797"/>
        <v>1</v>
      </c>
    </row>
    <row r="4544" spans="9:20" x14ac:dyDescent="0.3">
      <c r="I4544" s="14">
        <v>4517</v>
      </c>
      <c r="J4544" s="28">
        <f t="shared" ca="1" si="787"/>
        <v>0.89215242047922216</v>
      </c>
      <c r="K4544" s="28">
        <f t="shared" ca="1" si="788"/>
        <v>0.86040576275791458</v>
      </c>
      <c r="L4544" s="28">
        <f t="shared" ca="1" si="791"/>
        <v>0.54514357159958993</v>
      </c>
      <c r="M4544" s="28">
        <f t="shared" ca="1" si="792"/>
        <v>0.89215242047922216</v>
      </c>
      <c r="N4544" s="28">
        <f t="shared" ca="1" si="793"/>
        <v>1.4372959920788122</v>
      </c>
      <c r="O4544" s="28">
        <f t="shared" ca="1" si="794"/>
        <v>0.70933415679866996</v>
      </c>
      <c r="P4544" s="28">
        <f t="shared" ca="1" si="795"/>
        <v>0.80803557103891155</v>
      </c>
      <c r="Q4544" s="1">
        <f t="shared" ca="1" si="796"/>
        <v>0</v>
      </c>
      <c r="R4544" s="3">
        <f t="shared" ca="1" si="789"/>
        <v>0.70933415679866996</v>
      </c>
      <c r="S4544" s="3">
        <f t="shared" ca="1" si="790"/>
        <v>0.7027454228418295</v>
      </c>
      <c r="T4544" s="1">
        <f t="shared" ca="1" si="797"/>
        <v>0</v>
      </c>
    </row>
    <row r="4545" spans="9:20" x14ac:dyDescent="0.3">
      <c r="I4545" s="14">
        <v>4518</v>
      </c>
      <c r="J4545" s="28">
        <f t="shared" ca="1" si="787"/>
        <v>0.79783703205113998</v>
      </c>
      <c r="K4545" s="28">
        <f t="shared" ca="1" si="788"/>
        <v>0.85593878439063864</v>
      </c>
      <c r="L4545" s="28">
        <f t="shared" ca="1" si="791"/>
        <v>0.81639361548003231</v>
      </c>
      <c r="M4545" s="28">
        <f t="shared" ca="1" si="792"/>
        <v>0.79783703205113998</v>
      </c>
      <c r="N4545" s="28">
        <f t="shared" ca="1" si="793"/>
        <v>1.6142306475311723</v>
      </c>
      <c r="O4545" s="28">
        <f t="shared" ca="1" si="794"/>
        <v>0.68951161129329908</v>
      </c>
      <c r="P4545" s="28">
        <f t="shared" ca="1" si="795"/>
        <v>0.83399792797152694</v>
      </c>
      <c r="Q4545" s="1">
        <f t="shared" ca="1" si="796"/>
        <v>0</v>
      </c>
      <c r="R4545" s="3">
        <f t="shared" ca="1" si="789"/>
        <v>0.68951161129329908</v>
      </c>
      <c r="S4545" s="3">
        <f t="shared" ca="1" si="790"/>
        <v>0.7018114522454052</v>
      </c>
      <c r="T4545" s="1">
        <f t="shared" ca="1" si="797"/>
        <v>1</v>
      </c>
    </row>
    <row r="4546" spans="9:20" x14ac:dyDescent="0.3">
      <c r="I4546" s="14">
        <v>4519</v>
      </c>
      <c r="J4546" s="28">
        <f t="shared" ca="1" si="787"/>
        <v>1.2608862223378103</v>
      </c>
      <c r="K4546" s="28">
        <f t="shared" ca="1" si="788"/>
        <v>-6.4613338267117904E-2</v>
      </c>
      <c r="L4546" s="28">
        <f t="shared" ca="1" si="791"/>
        <v>0.54712468222526889</v>
      </c>
      <c r="M4546" s="28">
        <f t="shared" ca="1" si="792"/>
        <v>1.2608862223378103</v>
      </c>
      <c r="N4546" s="28">
        <f t="shared" ca="1" si="793"/>
        <v>1.8080109045630792</v>
      </c>
      <c r="O4546" s="28">
        <f t="shared" ca="1" si="794"/>
        <v>0.77917862829492235</v>
      </c>
      <c r="P4546" s="28">
        <f t="shared" ca="1" si="795"/>
        <v>0.85912130221147498</v>
      </c>
      <c r="Q4546" s="1">
        <f t="shared" ca="1" si="796"/>
        <v>0</v>
      </c>
      <c r="R4546" s="3">
        <f t="shared" ca="1" si="789"/>
        <v>0.77917862829492246</v>
      </c>
      <c r="S4546" s="3">
        <f t="shared" ca="1" si="790"/>
        <v>0.48385228294545818</v>
      </c>
      <c r="T4546" s="1">
        <f t="shared" ca="1" si="797"/>
        <v>0</v>
      </c>
    </row>
    <row r="4547" spans="9:20" x14ac:dyDescent="0.3">
      <c r="I4547" s="14">
        <v>4520</v>
      </c>
      <c r="J4547" s="28">
        <f t="shared" ca="1" si="787"/>
        <v>0.41576005688776141</v>
      </c>
      <c r="K4547" s="28">
        <f t="shared" ca="1" si="788"/>
        <v>0.72949098588281358</v>
      </c>
      <c r="L4547" s="28">
        <f t="shared" ca="1" si="791"/>
        <v>1.022958354177927</v>
      </c>
      <c r="M4547" s="28">
        <f t="shared" ca="1" si="792"/>
        <v>0.41576005688776141</v>
      </c>
      <c r="N4547" s="28">
        <f t="shared" ca="1" si="793"/>
        <v>1.4387184110656883</v>
      </c>
      <c r="O4547" s="28">
        <f t="shared" ca="1" si="794"/>
        <v>0.60246822488250018</v>
      </c>
      <c r="P4547" s="28">
        <f t="shared" ca="1" si="795"/>
        <v>0.80825611159308308</v>
      </c>
      <c r="Q4547" s="1">
        <f t="shared" ca="1" si="796"/>
        <v>0</v>
      </c>
      <c r="R4547" s="3">
        <f t="shared" ca="1" si="789"/>
        <v>0.60246822488250018</v>
      </c>
      <c r="S4547" s="3">
        <f t="shared" ca="1" si="790"/>
        <v>0.67469356300068284</v>
      </c>
      <c r="T4547" s="1">
        <f t="shared" ca="1" si="797"/>
        <v>1</v>
      </c>
    </row>
    <row r="4548" spans="9:20" x14ac:dyDescent="0.3">
      <c r="I4548" s="14">
        <v>4521</v>
      </c>
      <c r="J4548" s="28">
        <f t="shared" ca="1" si="787"/>
        <v>1.6656563771441042E-2</v>
      </c>
      <c r="K4548" s="28">
        <f t="shared" ca="1" si="788"/>
        <v>2.1570418082557836</v>
      </c>
      <c r="L4548" s="28">
        <f t="shared" ca="1" si="791"/>
        <v>1.2614897877358673</v>
      </c>
      <c r="M4548" s="28">
        <f t="shared" ca="1" si="792"/>
        <v>1.6656563771441042E-2</v>
      </c>
      <c r="N4548" s="28">
        <f t="shared" ca="1" si="793"/>
        <v>1.2781463515073084</v>
      </c>
      <c r="O4548" s="28">
        <f t="shared" ca="1" si="794"/>
        <v>0.50416404467020526</v>
      </c>
      <c r="P4548" s="28">
        <f t="shared" ca="1" si="795"/>
        <v>0.78213407924306844</v>
      </c>
      <c r="Q4548" s="1">
        <f t="shared" ca="1" si="796"/>
        <v>0</v>
      </c>
      <c r="R4548" s="3">
        <f t="shared" ca="1" si="789"/>
        <v>0.50416404467020515</v>
      </c>
      <c r="S4548" s="3">
        <f t="shared" ca="1" si="790"/>
        <v>0.89632497620776463</v>
      </c>
      <c r="T4548" s="1">
        <f t="shared" ca="1" si="797"/>
        <v>1</v>
      </c>
    </row>
    <row r="4549" spans="9:20" x14ac:dyDescent="0.3">
      <c r="I4549" s="14">
        <v>4522</v>
      </c>
      <c r="J4549" s="28">
        <f t="shared" ca="1" si="787"/>
        <v>-0.97486695886981101</v>
      </c>
      <c r="K4549" s="28">
        <f t="shared" ca="1" si="788"/>
        <v>0.42031319823915286</v>
      </c>
      <c r="L4549" s="28">
        <f t="shared" ca="1" si="791"/>
        <v>0.72848501426696466</v>
      </c>
      <c r="M4549" s="28">
        <f t="shared" ca="1" si="792"/>
        <v>-0.97486695886981101</v>
      </c>
      <c r="N4549" s="28">
        <f t="shared" ca="1" si="793"/>
        <v>-0.24638194460284635</v>
      </c>
      <c r="O4549" s="28">
        <f t="shared" ca="1" si="794"/>
        <v>0.27391147769280755</v>
      </c>
      <c r="P4549" s="28">
        <f t="shared" ca="1" si="795"/>
        <v>0.43871422526501175</v>
      </c>
      <c r="Q4549" s="1">
        <f t="shared" ca="1" si="796"/>
        <v>0</v>
      </c>
      <c r="R4549" s="3">
        <f t="shared" ca="1" si="789"/>
        <v>0.27391147769280749</v>
      </c>
      <c r="S4549" s="3">
        <f t="shared" ca="1" si="790"/>
        <v>0.60355819302295644</v>
      </c>
      <c r="T4549" s="1">
        <f t="shared" ca="1" si="797"/>
        <v>1</v>
      </c>
    </row>
    <row r="4550" spans="9:20" x14ac:dyDescent="0.3">
      <c r="I4550" s="14">
        <v>4523</v>
      </c>
      <c r="J4550" s="28">
        <f t="shared" ca="1" si="787"/>
        <v>-0.46714040117048689</v>
      </c>
      <c r="K4550" s="28">
        <f t="shared" ca="1" si="788"/>
        <v>0.71462158586629598</v>
      </c>
      <c r="L4550" s="28">
        <f t="shared" ca="1" si="791"/>
        <v>0.7740647434996607</v>
      </c>
      <c r="M4550" s="28">
        <f t="shared" ca="1" si="792"/>
        <v>-0.46714040117048689</v>
      </c>
      <c r="N4550" s="28">
        <f t="shared" ca="1" si="793"/>
        <v>0.30692434232917382</v>
      </c>
      <c r="O4550" s="28">
        <f t="shared" ca="1" si="794"/>
        <v>0.38529329523366213</v>
      </c>
      <c r="P4550" s="28">
        <f t="shared" ca="1" si="795"/>
        <v>0.57613435100511856</v>
      </c>
      <c r="Q4550" s="1">
        <f t="shared" ca="1" si="796"/>
        <v>0</v>
      </c>
      <c r="R4550" s="3">
        <f t="shared" ca="1" si="789"/>
        <v>0.38529329523366213</v>
      </c>
      <c r="S4550" s="3">
        <f t="shared" ca="1" si="790"/>
        <v>0.67142155593977737</v>
      </c>
      <c r="T4550" s="1">
        <f t="shared" ca="1" si="797"/>
        <v>1</v>
      </c>
    </row>
    <row r="4551" spans="9:20" x14ac:dyDescent="0.3">
      <c r="I4551" s="14">
        <v>4524</v>
      </c>
      <c r="J4551" s="28">
        <f t="shared" ca="1" si="787"/>
        <v>0.23309732896251317</v>
      </c>
      <c r="K4551" s="28">
        <f t="shared" ca="1" si="788"/>
        <v>0.14607706172498167</v>
      </c>
      <c r="L4551" s="28">
        <f t="shared" ca="1" si="791"/>
        <v>0.95429488583274003</v>
      </c>
      <c r="M4551" s="28">
        <f t="shared" ca="1" si="792"/>
        <v>0.23309732896251317</v>
      </c>
      <c r="N4551" s="28">
        <f t="shared" ca="1" si="793"/>
        <v>1.1873922147952531</v>
      </c>
      <c r="O4551" s="28">
        <f t="shared" ca="1" si="794"/>
        <v>0.55801189982293342</v>
      </c>
      <c r="P4551" s="28">
        <f t="shared" ca="1" si="795"/>
        <v>0.7662743395279743</v>
      </c>
      <c r="Q4551" s="1">
        <f t="shared" ca="1" si="796"/>
        <v>0</v>
      </c>
      <c r="R4551" s="3">
        <f t="shared" ca="1" si="789"/>
        <v>0.55801189982293353</v>
      </c>
      <c r="S4551" s="3">
        <f t="shared" ca="1" si="790"/>
        <v>0.53645446481622938</v>
      </c>
      <c r="T4551" s="1">
        <f t="shared" ca="1" si="797"/>
        <v>0</v>
      </c>
    </row>
    <row r="4552" spans="9:20" x14ac:dyDescent="0.3">
      <c r="I4552" s="14">
        <v>4525</v>
      </c>
      <c r="J4552" s="28">
        <f t="shared" ca="1" si="787"/>
        <v>0.75365948090396029</v>
      </c>
      <c r="K4552" s="28">
        <f t="shared" ca="1" si="788"/>
        <v>2.0414074936089759</v>
      </c>
      <c r="L4552" s="28">
        <f t="shared" ca="1" si="791"/>
        <v>0.87274177966374267</v>
      </c>
      <c r="M4552" s="28">
        <f t="shared" ca="1" si="792"/>
        <v>0.75365948090396029</v>
      </c>
      <c r="N4552" s="28">
        <f t="shared" ca="1" si="793"/>
        <v>1.626401260567703</v>
      </c>
      <c r="O4552" s="28">
        <f t="shared" ca="1" si="794"/>
        <v>0.67997555835346923</v>
      </c>
      <c r="P4552" s="28">
        <f t="shared" ca="1" si="795"/>
        <v>0.83567605095210473</v>
      </c>
      <c r="Q4552" s="1">
        <f t="shared" ca="1" si="796"/>
        <v>0</v>
      </c>
      <c r="R4552" s="3">
        <f t="shared" ca="1" si="789"/>
        <v>0.67997555835346923</v>
      </c>
      <c r="S4552" s="3">
        <f t="shared" ca="1" si="790"/>
        <v>0.88507651030135204</v>
      </c>
      <c r="T4552" s="1">
        <f t="shared" ca="1" si="797"/>
        <v>1</v>
      </c>
    </row>
    <row r="4553" spans="9:20" x14ac:dyDescent="0.3">
      <c r="I4553" s="14">
        <v>4526</v>
      </c>
      <c r="J4553" s="28">
        <f t="shared" ca="1" si="787"/>
        <v>-4.2447679642361673E-2</v>
      </c>
      <c r="K4553" s="28">
        <f t="shared" ca="1" si="788"/>
        <v>0.80475036176132964</v>
      </c>
      <c r="L4553" s="28">
        <f t="shared" ca="1" si="791"/>
        <v>0.54404880926291943</v>
      </c>
      <c r="M4553" s="28">
        <f t="shared" ca="1" si="792"/>
        <v>-4.2447679642361673E-2</v>
      </c>
      <c r="N4553" s="28">
        <f t="shared" ca="1" si="793"/>
        <v>0.50160112962055781</v>
      </c>
      <c r="O4553" s="28">
        <f t="shared" ca="1" si="794"/>
        <v>0.4893896731870096</v>
      </c>
      <c r="P4553" s="28">
        <f t="shared" ca="1" si="795"/>
        <v>0.62283552876374937</v>
      </c>
      <c r="Q4553" s="1">
        <f t="shared" ca="1" si="796"/>
        <v>0</v>
      </c>
      <c r="R4553" s="3">
        <f t="shared" ca="1" si="789"/>
        <v>0.4893896731870096</v>
      </c>
      <c r="S4553" s="3">
        <f t="shared" ca="1" si="790"/>
        <v>0.69098971146911092</v>
      </c>
      <c r="T4553" s="1">
        <f t="shared" ca="1" si="797"/>
        <v>1</v>
      </c>
    </row>
    <row r="4554" spans="9:20" x14ac:dyDescent="0.3">
      <c r="I4554" s="14">
        <v>4527</v>
      </c>
      <c r="J4554" s="28">
        <f t="shared" ca="1" si="787"/>
        <v>1.2252763349764553</v>
      </c>
      <c r="K4554" s="28">
        <f t="shared" ca="1" si="788"/>
        <v>2.2266832308373807</v>
      </c>
      <c r="L4554" s="28">
        <f t="shared" ca="1" si="791"/>
        <v>0.90353888092491885</v>
      </c>
      <c r="M4554" s="28">
        <f t="shared" ca="1" si="792"/>
        <v>1.2252763349764553</v>
      </c>
      <c r="N4554" s="28">
        <f t="shared" ca="1" si="793"/>
        <v>2.128815215901374</v>
      </c>
      <c r="O4554" s="28">
        <f t="shared" ca="1" si="794"/>
        <v>0.7729907532244269</v>
      </c>
      <c r="P4554" s="28">
        <f t="shared" ca="1" si="795"/>
        <v>0.89367248029410085</v>
      </c>
      <c r="Q4554" s="1">
        <f t="shared" ca="1" si="796"/>
        <v>0</v>
      </c>
      <c r="R4554" s="3">
        <f t="shared" ca="1" si="789"/>
        <v>0.7729907532244269</v>
      </c>
      <c r="S4554" s="3">
        <f t="shared" ca="1" si="790"/>
        <v>0.90262021413785998</v>
      </c>
      <c r="T4554" s="1">
        <f t="shared" ca="1" si="797"/>
        <v>1</v>
      </c>
    </row>
    <row r="4555" spans="9:20" x14ac:dyDescent="0.3">
      <c r="I4555" s="14">
        <v>4528</v>
      </c>
      <c r="J4555" s="28">
        <f t="shared" ca="1" si="787"/>
        <v>-0.3362108212695164</v>
      </c>
      <c r="K4555" s="28">
        <f t="shared" ca="1" si="788"/>
        <v>1.0158067703142843</v>
      </c>
      <c r="L4555" s="28">
        <f t="shared" ca="1" si="791"/>
        <v>1.3255683871934798</v>
      </c>
      <c r="M4555" s="28">
        <f t="shared" ca="1" si="792"/>
        <v>-0.3362108212695164</v>
      </c>
      <c r="N4555" s="28">
        <f t="shared" ca="1" si="793"/>
        <v>0.9893575659239634</v>
      </c>
      <c r="O4555" s="28">
        <f t="shared" ca="1" si="794"/>
        <v>0.41673020650403292</v>
      </c>
      <c r="P4555" s="28">
        <f t="shared" ca="1" si="795"/>
        <v>0.72896101091677645</v>
      </c>
      <c r="Q4555" s="1">
        <f t="shared" ca="1" si="796"/>
        <v>0</v>
      </c>
      <c r="R4555" s="3">
        <f t="shared" ca="1" si="789"/>
        <v>0.41673020650403292</v>
      </c>
      <c r="S4555" s="3">
        <f t="shared" ca="1" si="790"/>
        <v>0.73415500478295959</v>
      </c>
      <c r="T4555" s="1">
        <f t="shared" ca="1" si="797"/>
        <v>1</v>
      </c>
    </row>
    <row r="4556" spans="9:20" x14ac:dyDescent="0.3">
      <c r="I4556" s="14">
        <v>4529</v>
      </c>
      <c r="J4556" s="28">
        <f t="shared" ca="1" si="787"/>
        <v>1.048495369670225E-2</v>
      </c>
      <c r="K4556" s="28">
        <f t="shared" ca="1" si="788"/>
        <v>1.3888724907058354</v>
      </c>
      <c r="L4556" s="28">
        <f t="shared" ca="1" si="791"/>
        <v>0.86468058543468995</v>
      </c>
      <c r="M4556" s="28">
        <f t="shared" ca="1" si="792"/>
        <v>1.048495369670225E-2</v>
      </c>
      <c r="N4556" s="28">
        <f t="shared" ca="1" si="793"/>
        <v>0.87516553913139217</v>
      </c>
      <c r="O4556" s="28">
        <f t="shared" ca="1" si="794"/>
        <v>0.50262121441078189</v>
      </c>
      <c r="P4556" s="28">
        <f t="shared" ca="1" si="795"/>
        <v>0.70581940128416087</v>
      </c>
      <c r="Q4556" s="1">
        <f t="shared" ca="1" si="796"/>
        <v>0</v>
      </c>
      <c r="R4556" s="3">
        <f t="shared" ca="1" si="789"/>
        <v>0.502621214410782</v>
      </c>
      <c r="S4556" s="3">
        <f t="shared" ca="1" si="790"/>
        <v>0.80041218170808848</v>
      </c>
      <c r="T4556" s="1">
        <f t="shared" ca="1" si="797"/>
        <v>1</v>
      </c>
    </row>
    <row r="4557" spans="9:20" x14ac:dyDescent="0.3">
      <c r="I4557" s="14">
        <v>4530</v>
      </c>
      <c r="J4557" s="28">
        <f t="shared" ca="1" si="787"/>
        <v>-0.62916588832446962</v>
      </c>
      <c r="K4557" s="28">
        <f t="shared" ca="1" si="788"/>
        <v>0.74044630296199987</v>
      </c>
      <c r="L4557" s="28">
        <f t="shared" ca="1" si="791"/>
        <v>0.8439471221001752</v>
      </c>
      <c r="M4557" s="28">
        <f t="shared" ca="1" si="792"/>
        <v>-0.62916588832446962</v>
      </c>
      <c r="N4557" s="28">
        <f t="shared" ca="1" si="793"/>
        <v>0.21478123377570557</v>
      </c>
      <c r="O4557" s="28">
        <f t="shared" ca="1" si="794"/>
        <v>0.34769969414569313</v>
      </c>
      <c r="P4557" s="28">
        <f t="shared" ca="1" si="795"/>
        <v>0.55348983815369623</v>
      </c>
      <c r="Q4557" s="1">
        <f t="shared" ca="1" si="796"/>
        <v>0</v>
      </c>
      <c r="R4557" s="3">
        <f t="shared" ca="1" si="789"/>
        <v>0.34769969414569307</v>
      </c>
      <c r="S4557" s="3">
        <f t="shared" ca="1" si="790"/>
        <v>0.67709344269785421</v>
      </c>
      <c r="T4557" s="1">
        <f t="shared" ca="1" si="797"/>
        <v>1</v>
      </c>
    </row>
    <row r="4558" spans="9:20" x14ac:dyDescent="0.3">
      <c r="I4558" s="14">
        <v>4531</v>
      </c>
      <c r="J4558" s="28">
        <f t="shared" ca="1" si="787"/>
        <v>-0.17541104078387754</v>
      </c>
      <c r="K4558" s="28">
        <f t="shared" ca="1" si="788"/>
        <v>0.14533492476166196</v>
      </c>
      <c r="L4558" s="28">
        <f t="shared" ca="1" si="791"/>
        <v>0.95926276153170587</v>
      </c>
      <c r="M4558" s="28">
        <f t="shared" ca="1" si="792"/>
        <v>-0.17541104078387754</v>
      </c>
      <c r="N4558" s="28">
        <f t="shared" ca="1" si="793"/>
        <v>0.78385172074782838</v>
      </c>
      <c r="O4558" s="28">
        <f t="shared" ca="1" si="794"/>
        <v>0.45625933715691347</v>
      </c>
      <c r="P4558" s="28">
        <f t="shared" ca="1" si="795"/>
        <v>0.68650965364329708</v>
      </c>
      <c r="Q4558" s="1">
        <f t="shared" ca="1" si="796"/>
        <v>0</v>
      </c>
      <c r="R4558" s="3">
        <f t="shared" ca="1" si="789"/>
        <v>0.45625933715691347</v>
      </c>
      <c r="S4558" s="3">
        <f t="shared" ca="1" si="790"/>
        <v>0.53626991183752981</v>
      </c>
      <c r="T4558" s="1">
        <f t="shared" ca="1" si="797"/>
        <v>1</v>
      </c>
    </row>
    <row r="4559" spans="9:20" x14ac:dyDescent="0.3">
      <c r="I4559" s="14">
        <v>4532</v>
      </c>
      <c r="J4559" s="28">
        <f t="shared" ca="1" si="787"/>
        <v>0.47792283844832883</v>
      </c>
      <c r="K4559" s="28">
        <f t="shared" ca="1" si="788"/>
        <v>0.54741168297873877</v>
      </c>
      <c r="L4559" s="28">
        <f t="shared" ca="1" si="791"/>
        <v>0.75057185915400682</v>
      </c>
      <c r="M4559" s="28">
        <f t="shared" ca="1" si="792"/>
        <v>0.47792283844832883</v>
      </c>
      <c r="N4559" s="28">
        <f t="shared" ca="1" si="793"/>
        <v>1.2284946976023357</v>
      </c>
      <c r="O4559" s="28">
        <f t="shared" ca="1" si="794"/>
        <v>0.61725726349850296</v>
      </c>
      <c r="P4559" s="28">
        <f t="shared" ca="1" si="795"/>
        <v>0.77355500255411469</v>
      </c>
      <c r="Q4559" s="1">
        <f t="shared" ca="1" si="796"/>
        <v>0</v>
      </c>
      <c r="R4559" s="3">
        <f t="shared" ca="1" si="789"/>
        <v>0.61725726349850296</v>
      </c>
      <c r="S4559" s="3">
        <f t="shared" ca="1" si="790"/>
        <v>0.63353487345376525</v>
      </c>
      <c r="T4559" s="1">
        <f t="shared" ca="1" si="797"/>
        <v>1</v>
      </c>
    </row>
    <row r="4560" spans="9:20" x14ac:dyDescent="0.3">
      <c r="I4560" s="14">
        <v>4533</v>
      </c>
      <c r="J4560" s="28">
        <f t="shared" ca="1" si="787"/>
        <v>0.42892065609887314</v>
      </c>
      <c r="K4560" s="28">
        <f t="shared" ca="1" si="788"/>
        <v>0.41558038884277565</v>
      </c>
      <c r="L4560" s="28">
        <f t="shared" ca="1" si="791"/>
        <v>0.6182822263034593</v>
      </c>
      <c r="M4560" s="28">
        <f t="shared" ca="1" si="792"/>
        <v>0.42892065609887314</v>
      </c>
      <c r="N4560" s="28">
        <f t="shared" ca="1" si="793"/>
        <v>1.0472028824023325</v>
      </c>
      <c r="O4560" s="28">
        <f t="shared" ca="1" si="794"/>
        <v>0.60561590164343104</v>
      </c>
      <c r="P4560" s="28">
        <f t="shared" ca="1" si="795"/>
        <v>0.74023741419568367</v>
      </c>
      <c r="Q4560" s="1">
        <f t="shared" ca="1" si="796"/>
        <v>0</v>
      </c>
      <c r="R4560" s="3">
        <f t="shared" ca="1" si="789"/>
        <v>0.60561590164343104</v>
      </c>
      <c r="S4560" s="3">
        <f t="shared" ca="1" si="790"/>
        <v>0.60242519354639068</v>
      </c>
      <c r="T4560" s="1">
        <f t="shared" ca="1" si="797"/>
        <v>0</v>
      </c>
    </row>
    <row r="4561" spans="9:20" x14ac:dyDescent="0.3">
      <c r="I4561" s="14">
        <v>4534</v>
      </c>
      <c r="J4561" s="28">
        <f t="shared" ca="1" si="787"/>
        <v>0.21658084126783153</v>
      </c>
      <c r="K4561" s="28">
        <f t="shared" ca="1" si="788"/>
        <v>0.90713996656124041</v>
      </c>
      <c r="L4561" s="28">
        <f t="shared" ca="1" si="791"/>
        <v>0.63904435432836881</v>
      </c>
      <c r="M4561" s="28">
        <f t="shared" ca="1" si="792"/>
        <v>0.21658084126783153</v>
      </c>
      <c r="N4561" s="28">
        <f t="shared" ca="1" si="793"/>
        <v>0.85562519559620032</v>
      </c>
      <c r="O4561" s="28">
        <f t="shared" ca="1" si="794"/>
        <v>0.55393454812862353</v>
      </c>
      <c r="P4561" s="28">
        <f t="shared" ca="1" si="795"/>
        <v>0.70174582269513952</v>
      </c>
      <c r="Q4561" s="1">
        <f t="shared" ca="1" si="796"/>
        <v>0</v>
      </c>
      <c r="R4561" s="3">
        <f t="shared" ca="1" si="789"/>
        <v>0.55393454812862353</v>
      </c>
      <c r="S4561" s="3">
        <f t="shared" ca="1" si="790"/>
        <v>0.71241455510223528</v>
      </c>
      <c r="T4561" s="1">
        <f t="shared" ca="1" si="797"/>
        <v>1</v>
      </c>
    </row>
    <row r="4562" spans="9:20" x14ac:dyDescent="0.3">
      <c r="I4562" s="14">
        <v>4535</v>
      </c>
      <c r="J4562" s="28">
        <f t="shared" ca="1" si="787"/>
        <v>-0.20748344918157299</v>
      </c>
      <c r="K4562" s="28">
        <f t="shared" ca="1" si="788"/>
        <v>1.0016512311024668</v>
      </c>
      <c r="L4562" s="28">
        <f t="shared" ca="1" si="791"/>
        <v>0.41980326781638372</v>
      </c>
      <c r="M4562" s="28">
        <f t="shared" ca="1" si="792"/>
        <v>-0.20748344918157299</v>
      </c>
      <c r="N4562" s="28">
        <f t="shared" ca="1" si="793"/>
        <v>0.21231981863481073</v>
      </c>
      <c r="O4562" s="28">
        <f t="shared" ca="1" si="794"/>
        <v>0.44831442414456912</v>
      </c>
      <c r="P4562" s="28">
        <f t="shared" ca="1" si="795"/>
        <v>0.5528814470838459</v>
      </c>
      <c r="Q4562" s="1">
        <f t="shared" ca="1" si="796"/>
        <v>0</v>
      </c>
      <c r="R4562" s="3">
        <f t="shared" ca="1" si="789"/>
        <v>0.44831442414456912</v>
      </c>
      <c r="S4562" s="3">
        <f t="shared" ca="1" si="790"/>
        <v>0.73138310647808158</v>
      </c>
      <c r="T4562" s="1">
        <f t="shared" ca="1" si="797"/>
        <v>1</v>
      </c>
    </row>
    <row r="4563" spans="9:20" x14ac:dyDescent="0.3">
      <c r="I4563" s="14">
        <v>4536</v>
      </c>
      <c r="J4563" s="28">
        <f t="shared" ca="1" si="787"/>
        <v>-0.24333023988887548</v>
      </c>
      <c r="K4563" s="28">
        <f t="shared" ca="1" si="788"/>
        <v>1.4223503716593031</v>
      </c>
      <c r="L4563" s="28">
        <f t="shared" ca="1" si="791"/>
        <v>1.1648329447859518</v>
      </c>
      <c r="M4563" s="28">
        <f t="shared" ca="1" si="792"/>
        <v>-0.24333023988887548</v>
      </c>
      <c r="N4563" s="28">
        <f t="shared" ca="1" si="793"/>
        <v>0.92150270489707631</v>
      </c>
      <c r="O4563" s="28">
        <f t="shared" ca="1" si="794"/>
        <v>0.43946582939110473</v>
      </c>
      <c r="P4563" s="28">
        <f t="shared" ca="1" si="795"/>
        <v>0.7153481932133825</v>
      </c>
      <c r="Q4563" s="1">
        <f t="shared" ca="1" si="796"/>
        <v>0</v>
      </c>
      <c r="R4563" s="3">
        <f t="shared" ca="1" si="789"/>
        <v>0.43946582939110473</v>
      </c>
      <c r="S4563" s="3">
        <f t="shared" ca="1" si="790"/>
        <v>0.80570661612256611</v>
      </c>
      <c r="T4563" s="1">
        <f t="shared" ca="1" si="797"/>
        <v>1</v>
      </c>
    </row>
    <row r="4564" spans="9:20" x14ac:dyDescent="0.3">
      <c r="I4564" s="14">
        <v>4537</v>
      </c>
      <c r="J4564" s="28">
        <f t="shared" ca="1" si="787"/>
        <v>1.1313182098765338</v>
      </c>
      <c r="K4564" s="28">
        <f t="shared" ca="1" si="788"/>
        <v>2.2591070290617727</v>
      </c>
      <c r="L4564" s="28">
        <f t="shared" ca="1" si="791"/>
        <v>0.40386515413437973</v>
      </c>
      <c r="M4564" s="28">
        <f t="shared" ca="1" si="792"/>
        <v>1.1313182098765338</v>
      </c>
      <c r="N4564" s="28">
        <f t="shared" ca="1" si="793"/>
        <v>1.5351833640109134</v>
      </c>
      <c r="O4564" s="28">
        <f t="shared" ca="1" si="794"/>
        <v>0.75608208800750831</v>
      </c>
      <c r="P4564" s="28">
        <f t="shared" ca="1" si="795"/>
        <v>0.82276343683447606</v>
      </c>
      <c r="Q4564" s="1">
        <f t="shared" ca="1" si="796"/>
        <v>0</v>
      </c>
      <c r="R4564" s="3">
        <f t="shared" ca="1" si="789"/>
        <v>0.75608208800750831</v>
      </c>
      <c r="S4564" s="3">
        <f t="shared" ca="1" si="790"/>
        <v>0.9054331990532003</v>
      </c>
      <c r="T4564" s="1">
        <f t="shared" ca="1" si="797"/>
        <v>1</v>
      </c>
    </row>
    <row r="4565" spans="9:20" x14ac:dyDescent="0.3">
      <c r="I4565" s="14">
        <v>4538</v>
      </c>
      <c r="J4565" s="28">
        <f t="shared" ca="1" si="787"/>
        <v>0.91375350339449024</v>
      </c>
      <c r="K4565" s="28">
        <f t="shared" ca="1" si="788"/>
        <v>0.3296317938381631</v>
      </c>
      <c r="L4565" s="28">
        <f t="shared" ca="1" si="791"/>
        <v>0.53592049926606389</v>
      </c>
      <c r="M4565" s="28">
        <f t="shared" ca="1" si="792"/>
        <v>0.91375350339449024</v>
      </c>
      <c r="N4565" s="28">
        <f t="shared" ca="1" si="793"/>
        <v>1.4496740026605541</v>
      </c>
      <c r="O4565" s="28">
        <f t="shared" ca="1" si="794"/>
        <v>0.7137676311555432</v>
      </c>
      <c r="P4565" s="28">
        <f t="shared" ca="1" si="795"/>
        <v>0.80994825760731337</v>
      </c>
      <c r="Q4565" s="1">
        <f t="shared" ca="1" si="796"/>
        <v>0</v>
      </c>
      <c r="R4565" s="3">
        <f t="shared" ca="1" si="789"/>
        <v>0.7137676311555432</v>
      </c>
      <c r="S4565" s="3">
        <f t="shared" ca="1" si="790"/>
        <v>0.58166978391458302</v>
      </c>
      <c r="T4565" s="1">
        <f t="shared" ca="1" si="797"/>
        <v>0</v>
      </c>
    </row>
    <row r="4566" spans="9:20" x14ac:dyDescent="0.3">
      <c r="I4566" s="14">
        <v>4539</v>
      </c>
      <c r="J4566" s="28">
        <f t="shared" ca="1" si="787"/>
        <v>-4.6234712179201543E-4</v>
      </c>
      <c r="K4566" s="28">
        <f t="shared" ca="1" si="788"/>
        <v>1.1768617019829939</v>
      </c>
      <c r="L4566" s="28">
        <f t="shared" ca="1" si="791"/>
        <v>0.78857953771871836</v>
      </c>
      <c r="M4566" s="28">
        <f t="shared" ca="1" si="792"/>
        <v>-4.6234712179201543E-4</v>
      </c>
      <c r="N4566" s="28">
        <f t="shared" ca="1" si="793"/>
        <v>0.78811719059692631</v>
      </c>
      <c r="O4566" s="28">
        <f t="shared" ca="1" si="794"/>
        <v>0.49988441322161103</v>
      </c>
      <c r="P4566" s="28">
        <f t="shared" ca="1" si="795"/>
        <v>0.68742691199056494</v>
      </c>
      <c r="Q4566" s="1">
        <f t="shared" ca="1" si="796"/>
        <v>0</v>
      </c>
      <c r="R4566" s="3">
        <f t="shared" ca="1" si="789"/>
        <v>0.49988441322161103</v>
      </c>
      <c r="S4566" s="3">
        <f t="shared" ca="1" si="790"/>
        <v>0.76438306031612402</v>
      </c>
      <c r="T4566" s="1">
        <f t="shared" ca="1" si="797"/>
        <v>1</v>
      </c>
    </row>
    <row r="4567" spans="9:20" x14ac:dyDescent="0.3">
      <c r="I4567" s="14">
        <v>4540</v>
      </c>
      <c r="J4567" s="28">
        <f t="shared" ca="1" si="787"/>
        <v>-0.11901553006401604</v>
      </c>
      <c r="K4567" s="28">
        <f t="shared" ca="1" si="788"/>
        <v>0.31447174535710365</v>
      </c>
      <c r="L4567" s="28">
        <f t="shared" ca="1" si="791"/>
        <v>0.87974860306420788</v>
      </c>
      <c r="M4567" s="28">
        <f t="shared" ca="1" si="792"/>
        <v>-0.11901553006401604</v>
      </c>
      <c r="N4567" s="28">
        <f t="shared" ca="1" si="793"/>
        <v>0.76073307300019188</v>
      </c>
      <c r="O4567" s="28">
        <f t="shared" ca="1" si="794"/>
        <v>0.47028118903308685</v>
      </c>
      <c r="P4567" s="28">
        <f t="shared" ca="1" si="795"/>
        <v>0.68151287070792488</v>
      </c>
      <c r="Q4567" s="1">
        <f t="shared" ca="1" si="796"/>
        <v>0</v>
      </c>
      <c r="R4567" s="3">
        <f t="shared" ca="1" si="789"/>
        <v>0.47028118903308685</v>
      </c>
      <c r="S4567" s="3">
        <f t="shared" ca="1" si="790"/>
        <v>0.57797638648954941</v>
      </c>
      <c r="T4567" s="1">
        <f t="shared" ca="1" si="797"/>
        <v>1</v>
      </c>
    </row>
    <row r="4568" spans="9:20" x14ac:dyDescent="0.3">
      <c r="I4568" s="14">
        <v>4541</v>
      </c>
      <c r="J4568" s="28">
        <f t="shared" ca="1" si="787"/>
        <v>2.5737348690487809</v>
      </c>
      <c r="K4568" s="28">
        <f t="shared" ca="1" si="788"/>
        <v>-0.12000866266024718</v>
      </c>
      <c r="L4568" s="28">
        <f t="shared" ca="1" si="791"/>
        <v>1.2267154674095138</v>
      </c>
      <c r="M4568" s="28">
        <f t="shared" ca="1" si="792"/>
        <v>2.5737348690487809</v>
      </c>
      <c r="N4568" s="28">
        <f t="shared" ca="1" si="793"/>
        <v>3.8004503364582947</v>
      </c>
      <c r="O4568" s="28">
        <f t="shared" ca="1" si="794"/>
        <v>0.92915195154441255</v>
      </c>
      <c r="P4568" s="28">
        <f t="shared" ca="1" si="795"/>
        <v>0.9781283653063414</v>
      </c>
      <c r="Q4568" s="1">
        <f t="shared" ca="1" si="796"/>
        <v>0</v>
      </c>
      <c r="R4568" s="3">
        <f t="shared" ca="1" si="789"/>
        <v>0.92915195154441255</v>
      </c>
      <c r="S4568" s="3">
        <f t="shared" ca="1" si="790"/>
        <v>0.47003379034864756</v>
      </c>
      <c r="T4568" s="1">
        <f t="shared" ca="1" si="797"/>
        <v>0</v>
      </c>
    </row>
    <row r="4569" spans="9:20" x14ac:dyDescent="0.3">
      <c r="I4569" s="14">
        <v>4542</v>
      </c>
      <c r="J4569" s="28">
        <f t="shared" ca="1" si="787"/>
        <v>-0.34443786294478207</v>
      </c>
      <c r="K4569" s="28">
        <f t="shared" ca="1" si="788"/>
        <v>1.7656039716487075</v>
      </c>
      <c r="L4569" s="28">
        <f t="shared" ca="1" si="791"/>
        <v>0.41017402284576659</v>
      </c>
      <c r="M4569" s="28">
        <f t="shared" ca="1" si="792"/>
        <v>-0.34443786294478207</v>
      </c>
      <c r="N4569" s="28">
        <f t="shared" ca="1" si="793"/>
        <v>6.5736159900984525E-2</v>
      </c>
      <c r="O4569" s="28">
        <f t="shared" ca="1" si="794"/>
        <v>0.41473187148694074</v>
      </c>
      <c r="P4569" s="28">
        <f t="shared" ca="1" si="795"/>
        <v>0.51642812457512277</v>
      </c>
      <c r="Q4569" s="1">
        <f t="shared" ca="1" si="796"/>
        <v>0</v>
      </c>
      <c r="R4569" s="3">
        <f t="shared" ca="1" si="789"/>
        <v>0.41473187148694074</v>
      </c>
      <c r="S4569" s="3">
        <f t="shared" ca="1" si="790"/>
        <v>0.85391012973444902</v>
      </c>
      <c r="T4569" s="1">
        <f t="shared" ca="1" si="797"/>
        <v>1</v>
      </c>
    </row>
    <row r="4570" spans="9:20" x14ac:dyDescent="0.3">
      <c r="I4570" s="14">
        <v>4543</v>
      </c>
      <c r="J4570" s="28">
        <f t="shared" ca="1" si="787"/>
        <v>0.78886188832826865</v>
      </c>
      <c r="K4570" s="28">
        <f t="shared" ca="1" si="788"/>
        <v>0.4823855564176921</v>
      </c>
      <c r="L4570" s="28">
        <f t="shared" ca="1" si="791"/>
        <v>0.43307026674080151</v>
      </c>
      <c r="M4570" s="28">
        <f t="shared" ca="1" si="792"/>
        <v>0.78886188832826865</v>
      </c>
      <c r="N4570" s="28">
        <f t="shared" ca="1" si="793"/>
        <v>1.2219321550690703</v>
      </c>
      <c r="O4570" s="28">
        <f t="shared" ca="1" si="794"/>
        <v>0.68758690371202114</v>
      </c>
      <c r="P4570" s="28">
        <f t="shared" ca="1" si="795"/>
        <v>0.77240339407778869</v>
      </c>
      <c r="Q4570" s="1">
        <f t="shared" ca="1" si="796"/>
        <v>0</v>
      </c>
      <c r="R4570" s="3">
        <f t="shared" ca="1" si="789"/>
        <v>0.68758690371202114</v>
      </c>
      <c r="S4570" s="3">
        <f t="shared" ca="1" si="790"/>
        <v>0.61831103072447258</v>
      </c>
      <c r="T4570" s="1">
        <f t="shared" ca="1" si="797"/>
        <v>0</v>
      </c>
    </row>
    <row r="4571" spans="9:20" x14ac:dyDescent="0.3">
      <c r="I4571" s="14">
        <v>4544</v>
      </c>
      <c r="J4571" s="28">
        <f t="shared" ca="1" si="787"/>
        <v>1.3033482124605154</v>
      </c>
      <c r="K4571" s="28">
        <f t="shared" ca="1" si="788"/>
        <v>1.422924371617581</v>
      </c>
      <c r="L4571" s="28">
        <f t="shared" ca="1" si="791"/>
        <v>0.44439761160452229</v>
      </c>
      <c r="M4571" s="28">
        <f t="shared" ca="1" si="792"/>
        <v>1.3033482124605154</v>
      </c>
      <c r="N4571" s="28">
        <f t="shared" ca="1" si="793"/>
        <v>1.7477458240650376</v>
      </c>
      <c r="O4571" s="28">
        <f t="shared" ca="1" si="794"/>
        <v>0.78639794241840832</v>
      </c>
      <c r="P4571" s="28">
        <f t="shared" ca="1" si="795"/>
        <v>0.851668258878575</v>
      </c>
      <c r="Q4571" s="1">
        <f t="shared" ca="1" si="796"/>
        <v>0</v>
      </c>
      <c r="R4571" s="3">
        <f t="shared" ca="1" si="789"/>
        <v>0.78639794241840832</v>
      </c>
      <c r="S4571" s="3">
        <f t="shared" ca="1" si="790"/>
        <v>0.80579645629763985</v>
      </c>
      <c r="T4571" s="1">
        <f t="shared" ca="1" si="797"/>
        <v>1</v>
      </c>
    </row>
    <row r="4572" spans="9:20" x14ac:dyDescent="0.3">
      <c r="I4572" s="14">
        <v>4545</v>
      </c>
      <c r="J4572" s="28">
        <f t="shared" ref="J4572:J4635" ca="1" si="798">LN(R4572/(1-R4572))</f>
        <v>-0.59144027183677683</v>
      </c>
      <c r="K4572" s="28">
        <f t="shared" ref="K4572:K4635" ca="1" si="799">LN(S4572/(1-S4572))</f>
        <v>0.20747389223628357</v>
      </c>
      <c r="L4572" s="28">
        <f t="shared" ca="1" si="791"/>
        <v>0.84075591199987032</v>
      </c>
      <c r="M4572" s="28">
        <f t="shared" ca="1" si="792"/>
        <v>-0.59144027183677683</v>
      </c>
      <c r="N4572" s="28">
        <f t="shared" ca="1" si="793"/>
        <v>0.24931564016309349</v>
      </c>
      <c r="O4572" s="28">
        <f t="shared" ca="1" si="794"/>
        <v>0.35630445734627703</v>
      </c>
      <c r="P4572" s="28">
        <f t="shared" ca="1" si="795"/>
        <v>0.56200804944385907</v>
      </c>
      <c r="Q4572" s="1">
        <f t="shared" ca="1" si="796"/>
        <v>0</v>
      </c>
      <c r="R4572" s="3">
        <f t="shared" ref="R4572:R4635" ca="1" si="800">BETAINV(RAND(),$C$19,$C$20)</f>
        <v>0.35630445734627703</v>
      </c>
      <c r="S4572" s="3">
        <f t="shared" ref="S4572:S4635" ca="1" si="801">BETAINV(RAND(),$D$19,$D$20)</f>
        <v>0.5516832121483527</v>
      </c>
      <c r="T4572" s="1">
        <f t="shared" ca="1" si="797"/>
        <v>1</v>
      </c>
    </row>
    <row r="4573" spans="9:20" x14ac:dyDescent="0.3">
      <c r="I4573" s="14">
        <v>4546</v>
      </c>
      <c r="J4573" s="28">
        <f t="shared" ca="1" si="798"/>
        <v>0.10912904385304689</v>
      </c>
      <c r="K4573" s="28">
        <f t="shared" ca="1" si="799"/>
        <v>1.9389432894455816</v>
      </c>
      <c r="L4573" s="28">
        <f t="shared" ref="L4573:L4636" ca="1" si="802">_xlfn.GAMMA.INV(RAND(),$G$19,$G$20)</f>
        <v>0.75876705988979487</v>
      </c>
      <c r="M4573" s="28">
        <f t="shared" ref="M4573:M4636" ca="1" si="803">IF($F$17&gt;$E$17,J4573,N4573-L4573)</f>
        <v>0.10912904385304689</v>
      </c>
      <c r="N4573" s="28">
        <f t="shared" ref="N4573:N4636" ca="1" si="804">IF($F$17&gt;$E$17,M4573+L4573,K4573)</f>
        <v>0.86789610374284176</v>
      </c>
      <c r="O4573" s="28">
        <f t="shared" ref="O4573:O4636" ca="1" si="805">EXP(M4573)/(1+EXP(M4573))</f>
        <v>0.52725521746186366</v>
      </c>
      <c r="P4573" s="28">
        <f t="shared" ref="P4573:P4636" ca="1" si="806">EXP(N4573)/(1+EXP(N4573))</f>
        <v>0.70430773245169176</v>
      </c>
      <c r="Q4573" s="1">
        <f t="shared" ref="Q4573:Q4636" ca="1" si="807">IF(O4573&gt;P4573,1,0)</f>
        <v>0</v>
      </c>
      <c r="R4573" s="3">
        <f t="shared" ca="1" si="800"/>
        <v>0.52725521746186366</v>
      </c>
      <c r="S4573" s="3">
        <f t="shared" ca="1" si="801"/>
        <v>0.87423600683292624</v>
      </c>
      <c r="T4573" s="1">
        <f t="shared" ref="T4573:T4636" ca="1" si="808">IF(S4573&gt;R4573,1,0)</f>
        <v>1</v>
      </c>
    </row>
    <row r="4574" spans="9:20" x14ac:dyDescent="0.3">
      <c r="I4574" s="14">
        <v>4547</v>
      </c>
      <c r="J4574" s="28">
        <f t="shared" ca="1" si="798"/>
        <v>0.89579327158098876</v>
      </c>
      <c r="K4574" s="28">
        <f t="shared" ca="1" si="799"/>
        <v>0.924411694235721</v>
      </c>
      <c r="L4574" s="28">
        <f t="shared" ca="1" si="802"/>
        <v>0.54773803482321359</v>
      </c>
      <c r="M4574" s="28">
        <f t="shared" ca="1" si="803"/>
        <v>0.89579327158098876</v>
      </c>
      <c r="N4574" s="28">
        <f t="shared" ca="1" si="804"/>
        <v>1.4435313064042024</v>
      </c>
      <c r="O4574" s="28">
        <f t="shared" ca="1" si="805"/>
        <v>0.71008425208837356</v>
      </c>
      <c r="P4574" s="28">
        <f t="shared" ca="1" si="806"/>
        <v>0.80900089889603122</v>
      </c>
      <c r="Q4574" s="1">
        <f t="shared" ca="1" si="807"/>
        <v>0</v>
      </c>
      <c r="R4574" s="3">
        <f t="shared" ca="1" si="800"/>
        <v>0.71008425208837356</v>
      </c>
      <c r="S4574" s="3">
        <f t="shared" ca="1" si="801"/>
        <v>0.71594016536453664</v>
      </c>
      <c r="T4574" s="1">
        <f t="shared" ca="1" si="808"/>
        <v>1</v>
      </c>
    </row>
    <row r="4575" spans="9:20" x14ac:dyDescent="0.3">
      <c r="I4575" s="14">
        <v>4548</v>
      </c>
      <c r="J4575" s="28">
        <f t="shared" ca="1" si="798"/>
        <v>0.83297503684010354</v>
      </c>
      <c r="K4575" s="28">
        <f t="shared" ca="1" si="799"/>
        <v>0.24839418456721812</v>
      </c>
      <c r="L4575" s="28">
        <f t="shared" ca="1" si="802"/>
        <v>0.68310563922853973</v>
      </c>
      <c r="M4575" s="28">
        <f t="shared" ca="1" si="803"/>
        <v>0.83297503684010354</v>
      </c>
      <c r="N4575" s="28">
        <f t="shared" ca="1" si="804"/>
        <v>1.5160806760686434</v>
      </c>
      <c r="O4575" s="28">
        <f t="shared" ca="1" si="805"/>
        <v>0.69698361799937691</v>
      </c>
      <c r="P4575" s="28">
        <f t="shared" ca="1" si="806"/>
        <v>0.81996061499453377</v>
      </c>
      <c r="Q4575" s="1">
        <f t="shared" ca="1" si="807"/>
        <v>0</v>
      </c>
      <c r="R4575" s="3">
        <f t="shared" ca="1" si="800"/>
        <v>0.69698361799937691</v>
      </c>
      <c r="S4575" s="3">
        <f t="shared" ca="1" si="801"/>
        <v>0.5617812155952876</v>
      </c>
      <c r="T4575" s="1">
        <f t="shared" ca="1" si="808"/>
        <v>0</v>
      </c>
    </row>
    <row r="4576" spans="9:20" x14ac:dyDescent="0.3">
      <c r="I4576" s="14">
        <v>4549</v>
      </c>
      <c r="J4576" s="28">
        <f t="shared" ca="1" si="798"/>
        <v>0.21531381962379142</v>
      </c>
      <c r="K4576" s="28">
        <f t="shared" ca="1" si="799"/>
        <v>0.26165960259634635</v>
      </c>
      <c r="L4576" s="28">
        <f t="shared" ca="1" si="802"/>
        <v>0.51956609280063526</v>
      </c>
      <c r="M4576" s="28">
        <f t="shared" ca="1" si="803"/>
        <v>0.21531381962379142</v>
      </c>
      <c r="N4576" s="28">
        <f t="shared" ca="1" si="804"/>
        <v>0.73487991242442674</v>
      </c>
      <c r="O4576" s="28">
        <f t="shared" ca="1" si="805"/>
        <v>0.55362145704824794</v>
      </c>
      <c r="P4576" s="28">
        <f t="shared" ca="1" si="806"/>
        <v>0.6758752209477864</v>
      </c>
      <c r="Q4576" s="1">
        <f t="shared" ca="1" si="807"/>
        <v>0</v>
      </c>
      <c r="R4576" s="3">
        <f t="shared" ca="1" si="800"/>
        <v>0.55362145704824783</v>
      </c>
      <c r="S4576" s="3">
        <f t="shared" ca="1" si="801"/>
        <v>0.56504421502926683</v>
      </c>
      <c r="T4576" s="1">
        <f t="shared" ca="1" si="808"/>
        <v>1</v>
      </c>
    </row>
    <row r="4577" spans="9:20" x14ac:dyDescent="0.3">
      <c r="I4577" s="14">
        <v>4550</v>
      </c>
      <c r="J4577" s="28">
        <f t="shared" ca="1" si="798"/>
        <v>-8.2267310465362814E-2</v>
      </c>
      <c r="K4577" s="28">
        <f t="shared" ca="1" si="799"/>
        <v>2.338856116943361</v>
      </c>
      <c r="L4577" s="28">
        <f t="shared" ca="1" si="802"/>
        <v>0.76677551353423179</v>
      </c>
      <c r="M4577" s="28">
        <f t="shared" ca="1" si="803"/>
        <v>-8.2267310465362814E-2</v>
      </c>
      <c r="N4577" s="28">
        <f t="shared" ca="1" si="804"/>
        <v>0.68450820306886895</v>
      </c>
      <c r="O4577" s="28">
        <f t="shared" ca="1" si="805"/>
        <v>0.47944476407572978</v>
      </c>
      <c r="P4577" s="28">
        <f t="shared" ca="1" si="806"/>
        <v>0.6647441377336647</v>
      </c>
      <c r="Q4577" s="1">
        <f t="shared" ca="1" si="807"/>
        <v>0</v>
      </c>
      <c r="R4577" s="3">
        <f t="shared" ca="1" si="800"/>
        <v>0.47944476407572983</v>
      </c>
      <c r="S4577" s="3">
        <f t="shared" ca="1" si="801"/>
        <v>0.91204436675236211</v>
      </c>
      <c r="T4577" s="1">
        <f t="shared" ca="1" si="808"/>
        <v>1</v>
      </c>
    </row>
    <row r="4578" spans="9:20" x14ac:dyDescent="0.3">
      <c r="I4578" s="14">
        <v>4551</v>
      </c>
      <c r="J4578" s="28">
        <f t="shared" ca="1" si="798"/>
        <v>0.77234332993273414</v>
      </c>
      <c r="K4578" s="28">
        <f t="shared" ca="1" si="799"/>
        <v>1.4693120870329672</v>
      </c>
      <c r="L4578" s="28">
        <f t="shared" ca="1" si="802"/>
        <v>0.51439059442740009</v>
      </c>
      <c r="M4578" s="28">
        <f t="shared" ca="1" si="803"/>
        <v>0.77234332993273414</v>
      </c>
      <c r="N4578" s="28">
        <f t="shared" ca="1" si="804"/>
        <v>1.2867339243601341</v>
      </c>
      <c r="O4578" s="28">
        <f t="shared" ca="1" si="805"/>
        <v>0.68402758492408311</v>
      </c>
      <c r="P4578" s="28">
        <f t="shared" ca="1" si="806"/>
        <v>0.78359385896615585</v>
      </c>
      <c r="Q4578" s="1">
        <f t="shared" ca="1" si="807"/>
        <v>0</v>
      </c>
      <c r="R4578" s="3">
        <f t="shared" ca="1" si="800"/>
        <v>0.68402758492408311</v>
      </c>
      <c r="S4578" s="3">
        <f t="shared" ca="1" si="801"/>
        <v>0.81295280413203685</v>
      </c>
      <c r="T4578" s="1">
        <f t="shared" ca="1" si="808"/>
        <v>1</v>
      </c>
    </row>
    <row r="4579" spans="9:20" x14ac:dyDescent="0.3">
      <c r="I4579" s="14">
        <v>4552</v>
      </c>
      <c r="J4579" s="28">
        <f t="shared" ca="1" si="798"/>
        <v>0.34012400775241569</v>
      </c>
      <c r="K4579" s="28">
        <f t="shared" ca="1" si="799"/>
        <v>0.6431624904379234</v>
      </c>
      <c r="L4579" s="28">
        <f t="shared" ca="1" si="802"/>
        <v>0.57715409362480541</v>
      </c>
      <c r="M4579" s="28">
        <f t="shared" ca="1" si="803"/>
        <v>0.34012400775241569</v>
      </c>
      <c r="N4579" s="28">
        <f t="shared" ca="1" si="804"/>
        <v>0.9172781013772211</v>
      </c>
      <c r="O4579" s="28">
        <f t="shared" ca="1" si="805"/>
        <v>0.58422064558655951</v>
      </c>
      <c r="P4579" s="28">
        <f t="shared" ca="1" si="806"/>
        <v>0.71448717562454012</v>
      </c>
      <c r="Q4579" s="1">
        <f t="shared" ca="1" si="807"/>
        <v>0</v>
      </c>
      <c r="R4579" s="3">
        <f t="shared" ca="1" si="800"/>
        <v>0.58422064558655951</v>
      </c>
      <c r="S4579" s="3">
        <f t="shared" ca="1" si="801"/>
        <v>0.65546799559765445</v>
      </c>
      <c r="T4579" s="1">
        <f t="shared" ca="1" si="808"/>
        <v>1</v>
      </c>
    </row>
    <row r="4580" spans="9:20" x14ac:dyDescent="0.3">
      <c r="I4580" s="14">
        <v>4553</v>
      </c>
      <c r="J4580" s="28">
        <f t="shared" ca="1" si="798"/>
        <v>1.4488206989163872</v>
      </c>
      <c r="K4580" s="28">
        <f t="shared" ca="1" si="799"/>
        <v>1.2426294308351051</v>
      </c>
      <c r="L4580" s="28">
        <f t="shared" ca="1" si="802"/>
        <v>0.65795218448627968</v>
      </c>
      <c r="M4580" s="28">
        <f t="shared" ca="1" si="803"/>
        <v>1.4488206989163872</v>
      </c>
      <c r="N4580" s="28">
        <f t="shared" ca="1" si="804"/>
        <v>2.1067728834026669</v>
      </c>
      <c r="O4580" s="28">
        <f t="shared" ca="1" si="805"/>
        <v>0.80981687204826291</v>
      </c>
      <c r="P4580" s="28">
        <f t="shared" ca="1" si="806"/>
        <v>0.89155972646033466</v>
      </c>
      <c r="Q4580" s="1">
        <f t="shared" ca="1" si="807"/>
        <v>0</v>
      </c>
      <c r="R4580" s="3">
        <f t="shared" ca="1" si="800"/>
        <v>0.80981687204826291</v>
      </c>
      <c r="S4580" s="3">
        <f t="shared" ca="1" si="801"/>
        <v>0.77602137310942387</v>
      </c>
      <c r="T4580" s="1">
        <f t="shared" ca="1" si="808"/>
        <v>0</v>
      </c>
    </row>
    <row r="4581" spans="9:20" x14ac:dyDescent="0.3">
      <c r="I4581" s="14">
        <v>4554</v>
      </c>
      <c r="J4581" s="28">
        <f t="shared" ca="1" si="798"/>
        <v>0.12773882854203336</v>
      </c>
      <c r="K4581" s="28">
        <f t="shared" ca="1" si="799"/>
        <v>0.8635760168468456</v>
      </c>
      <c r="L4581" s="28">
        <f t="shared" ca="1" si="802"/>
        <v>0.80596838100555912</v>
      </c>
      <c r="M4581" s="28">
        <f t="shared" ca="1" si="803"/>
        <v>0.12773882854203336</v>
      </c>
      <c r="N4581" s="28">
        <f t="shared" ca="1" si="804"/>
        <v>0.93370720954759245</v>
      </c>
      <c r="O4581" s="28">
        <f t="shared" ca="1" si="805"/>
        <v>0.5318913541017759</v>
      </c>
      <c r="P4581" s="28">
        <f t="shared" ca="1" si="806"/>
        <v>0.71782679230849677</v>
      </c>
      <c r="Q4581" s="1">
        <f t="shared" ca="1" si="807"/>
        <v>0</v>
      </c>
      <c r="R4581" s="3">
        <f t="shared" ca="1" si="800"/>
        <v>0.5318913541017759</v>
      </c>
      <c r="S4581" s="3">
        <f t="shared" ca="1" si="801"/>
        <v>0.70340724488659978</v>
      </c>
      <c r="T4581" s="1">
        <f t="shared" ca="1" si="808"/>
        <v>1</v>
      </c>
    </row>
    <row r="4582" spans="9:20" x14ac:dyDescent="0.3">
      <c r="I4582" s="14">
        <v>4555</v>
      </c>
      <c r="J4582" s="28">
        <f t="shared" ca="1" si="798"/>
        <v>-0.70601480995952992</v>
      </c>
      <c r="K4582" s="28">
        <f t="shared" ca="1" si="799"/>
        <v>0.51185830962045609</v>
      </c>
      <c r="L4582" s="28">
        <f t="shared" ca="1" si="802"/>
        <v>0.81432636982662798</v>
      </c>
      <c r="M4582" s="28">
        <f t="shared" ca="1" si="803"/>
        <v>-0.70601480995952992</v>
      </c>
      <c r="N4582" s="28">
        <f t="shared" ca="1" si="804"/>
        <v>0.10831155986709806</v>
      </c>
      <c r="O4582" s="28">
        <f t="shared" ca="1" si="805"/>
        <v>0.33048001873579169</v>
      </c>
      <c r="P4582" s="28">
        <f t="shared" ca="1" si="806"/>
        <v>0.5270514492020516</v>
      </c>
      <c r="Q4582" s="1">
        <f t="shared" ca="1" si="807"/>
        <v>0</v>
      </c>
      <c r="R4582" s="3">
        <f t="shared" ca="1" si="800"/>
        <v>0.33048001873579175</v>
      </c>
      <c r="S4582" s="3">
        <f t="shared" ca="1" si="801"/>
        <v>0.62524200448630718</v>
      </c>
      <c r="T4582" s="1">
        <f t="shared" ca="1" si="808"/>
        <v>1</v>
      </c>
    </row>
    <row r="4583" spans="9:20" x14ac:dyDescent="0.3">
      <c r="I4583" s="14">
        <v>4556</v>
      </c>
      <c r="J4583" s="28">
        <f t="shared" ca="1" si="798"/>
        <v>-0.26366997067554615</v>
      </c>
      <c r="K4583" s="28">
        <f t="shared" ca="1" si="799"/>
        <v>0.83205204782078124</v>
      </c>
      <c r="L4583" s="28">
        <f t="shared" ca="1" si="802"/>
        <v>0.54920775721362902</v>
      </c>
      <c r="M4583" s="28">
        <f t="shared" ca="1" si="803"/>
        <v>-0.26366997067554615</v>
      </c>
      <c r="N4583" s="28">
        <f t="shared" ca="1" si="804"/>
        <v>0.28553778653808287</v>
      </c>
      <c r="O4583" s="28">
        <f t="shared" ca="1" si="805"/>
        <v>0.43446176308157886</v>
      </c>
      <c r="P4583" s="28">
        <f t="shared" ca="1" si="806"/>
        <v>0.57090335994252872</v>
      </c>
      <c r="Q4583" s="1">
        <f t="shared" ca="1" si="807"/>
        <v>0</v>
      </c>
      <c r="R4583" s="3">
        <f t="shared" ca="1" si="800"/>
        <v>0.43446176308157886</v>
      </c>
      <c r="S4583" s="3">
        <f t="shared" ca="1" si="801"/>
        <v>0.6967886496341229</v>
      </c>
      <c r="T4583" s="1">
        <f t="shared" ca="1" si="808"/>
        <v>1</v>
      </c>
    </row>
    <row r="4584" spans="9:20" x14ac:dyDescent="0.3">
      <c r="I4584" s="14">
        <v>4557</v>
      </c>
      <c r="J4584" s="28">
        <f t="shared" ca="1" si="798"/>
        <v>1.0536763724986731</v>
      </c>
      <c r="K4584" s="28">
        <f t="shared" ca="1" si="799"/>
        <v>2.9277815647658336</v>
      </c>
      <c r="L4584" s="28">
        <f t="shared" ca="1" si="802"/>
        <v>0.61265409264254145</v>
      </c>
      <c r="M4584" s="28">
        <f t="shared" ca="1" si="803"/>
        <v>1.0536763724986731</v>
      </c>
      <c r="N4584" s="28">
        <f t="shared" ca="1" si="804"/>
        <v>1.6663304651412145</v>
      </c>
      <c r="O4584" s="28">
        <f t="shared" ca="1" si="805"/>
        <v>0.74148023846529176</v>
      </c>
      <c r="P4584" s="28">
        <f t="shared" ca="1" si="806"/>
        <v>0.84108596345319953</v>
      </c>
      <c r="Q4584" s="1">
        <f t="shared" ca="1" si="807"/>
        <v>0</v>
      </c>
      <c r="R4584" s="3">
        <f t="shared" ca="1" si="800"/>
        <v>0.74148023846529176</v>
      </c>
      <c r="S4584" s="3">
        <f t="shared" ca="1" si="801"/>
        <v>0.94920281568547771</v>
      </c>
      <c r="T4584" s="1">
        <f t="shared" ca="1" si="808"/>
        <v>1</v>
      </c>
    </row>
    <row r="4585" spans="9:20" x14ac:dyDescent="0.3">
      <c r="I4585" s="14">
        <v>4558</v>
      </c>
      <c r="J4585" s="28">
        <f t="shared" ca="1" si="798"/>
        <v>0.62008097880619573</v>
      </c>
      <c r="K4585" s="28">
        <f t="shared" ca="1" si="799"/>
        <v>0.21871158850840061</v>
      </c>
      <c r="L4585" s="28">
        <f t="shared" ca="1" si="802"/>
        <v>0.56121822919697462</v>
      </c>
      <c r="M4585" s="28">
        <f t="shared" ca="1" si="803"/>
        <v>0.62008097880619573</v>
      </c>
      <c r="N4585" s="28">
        <f t="shared" ca="1" si="804"/>
        <v>1.1812992080031703</v>
      </c>
      <c r="O4585" s="28">
        <f t="shared" ca="1" si="805"/>
        <v>0.65023696571498224</v>
      </c>
      <c r="P4585" s="28">
        <f t="shared" ca="1" si="806"/>
        <v>0.76518132440443087</v>
      </c>
      <c r="Q4585" s="1">
        <f t="shared" ca="1" si="807"/>
        <v>0</v>
      </c>
      <c r="R4585" s="3">
        <f t="shared" ca="1" si="800"/>
        <v>0.65023696571498224</v>
      </c>
      <c r="S4585" s="3">
        <f t="shared" ca="1" si="801"/>
        <v>0.55446097603578259</v>
      </c>
      <c r="T4585" s="1">
        <f t="shared" ca="1" si="808"/>
        <v>0</v>
      </c>
    </row>
    <row r="4586" spans="9:20" x14ac:dyDescent="0.3">
      <c r="I4586" s="14">
        <v>4559</v>
      </c>
      <c r="J4586" s="28">
        <f t="shared" ca="1" si="798"/>
        <v>-0.86338971039463031</v>
      </c>
      <c r="K4586" s="28">
        <f t="shared" ca="1" si="799"/>
        <v>0.76157194272884932</v>
      </c>
      <c r="L4586" s="28">
        <f t="shared" ca="1" si="802"/>
        <v>0.51809649082436482</v>
      </c>
      <c r="M4586" s="28">
        <f t="shared" ca="1" si="803"/>
        <v>-0.86338971039463031</v>
      </c>
      <c r="N4586" s="28">
        <f t="shared" ca="1" si="804"/>
        <v>-0.34529321957026549</v>
      </c>
      <c r="O4586" s="28">
        <f t="shared" ca="1" si="805"/>
        <v>0.2966316248616907</v>
      </c>
      <c r="P4586" s="28">
        <f t="shared" ca="1" si="806"/>
        <v>0.41452426648667551</v>
      </c>
      <c r="Q4586" s="1">
        <f t="shared" ca="1" si="807"/>
        <v>0</v>
      </c>
      <c r="R4586" s="3">
        <f t="shared" ca="1" si="800"/>
        <v>0.2966316248616907</v>
      </c>
      <c r="S4586" s="3">
        <f t="shared" ca="1" si="801"/>
        <v>0.68169492223350558</v>
      </c>
      <c r="T4586" s="1">
        <f t="shared" ca="1" si="808"/>
        <v>1</v>
      </c>
    </row>
    <row r="4587" spans="9:20" x14ac:dyDescent="0.3">
      <c r="I4587" s="14">
        <v>4560</v>
      </c>
      <c r="J4587" s="28">
        <f t="shared" ca="1" si="798"/>
        <v>-0.12288515361218101</v>
      </c>
      <c r="K4587" s="28">
        <f t="shared" ca="1" si="799"/>
        <v>1.0437949928559771</v>
      </c>
      <c r="L4587" s="28">
        <f t="shared" ca="1" si="802"/>
        <v>0.97061327020639176</v>
      </c>
      <c r="M4587" s="28">
        <f t="shared" ca="1" si="803"/>
        <v>-0.12288515361218101</v>
      </c>
      <c r="N4587" s="28">
        <f t="shared" ca="1" si="804"/>
        <v>0.84772811659421077</v>
      </c>
      <c r="O4587" s="28">
        <f t="shared" ca="1" si="805"/>
        <v>0.46931731287655937</v>
      </c>
      <c r="P4587" s="28">
        <f t="shared" ca="1" si="806"/>
        <v>0.70009034602768994</v>
      </c>
      <c r="Q4587" s="1">
        <f t="shared" ca="1" si="807"/>
        <v>0</v>
      </c>
      <c r="R4587" s="3">
        <f t="shared" ca="1" si="800"/>
        <v>0.46931731287655942</v>
      </c>
      <c r="S4587" s="3">
        <f t="shared" ca="1" si="801"/>
        <v>0.73958158850663835</v>
      </c>
      <c r="T4587" s="1">
        <f t="shared" ca="1" si="808"/>
        <v>1</v>
      </c>
    </row>
    <row r="4588" spans="9:20" x14ac:dyDescent="0.3">
      <c r="I4588" s="14">
        <v>4561</v>
      </c>
      <c r="J4588" s="28">
        <f t="shared" ca="1" si="798"/>
        <v>-0.26386289880157693</v>
      </c>
      <c r="K4588" s="28">
        <f t="shared" ca="1" si="799"/>
        <v>1.6245113166005682</v>
      </c>
      <c r="L4588" s="28">
        <f t="shared" ca="1" si="802"/>
        <v>0.98529076096478685</v>
      </c>
      <c r="M4588" s="28">
        <f t="shared" ca="1" si="803"/>
        <v>-0.26386289880157693</v>
      </c>
      <c r="N4588" s="28">
        <f t="shared" ca="1" si="804"/>
        <v>0.72142786216320998</v>
      </c>
      <c r="O4588" s="28">
        <f t="shared" ca="1" si="805"/>
        <v>0.43441436032614544</v>
      </c>
      <c r="P4588" s="28">
        <f t="shared" ca="1" si="806"/>
        <v>0.67292136452360052</v>
      </c>
      <c r="Q4588" s="1">
        <f t="shared" ca="1" si="807"/>
        <v>0</v>
      </c>
      <c r="R4588" s="3">
        <f t="shared" ca="1" si="800"/>
        <v>0.43441436032614539</v>
      </c>
      <c r="S4588" s="3">
        <f t="shared" ca="1" si="801"/>
        <v>0.83541635616837318</v>
      </c>
      <c r="T4588" s="1">
        <f t="shared" ca="1" si="808"/>
        <v>1</v>
      </c>
    </row>
    <row r="4589" spans="9:20" x14ac:dyDescent="0.3">
      <c r="I4589" s="14">
        <v>4562</v>
      </c>
      <c r="J4589" s="28">
        <f t="shared" ca="1" si="798"/>
        <v>-0.3958080328090261</v>
      </c>
      <c r="K4589" s="28">
        <f t="shared" ca="1" si="799"/>
        <v>0.9304704309742573</v>
      </c>
      <c r="L4589" s="28">
        <f t="shared" ca="1" si="802"/>
        <v>0.93139116528146448</v>
      </c>
      <c r="M4589" s="28">
        <f t="shared" ca="1" si="803"/>
        <v>-0.3958080328090261</v>
      </c>
      <c r="N4589" s="28">
        <f t="shared" ca="1" si="804"/>
        <v>0.53558313247243838</v>
      </c>
      <c r="O4589" s="28">
        <f t="shared" ca="1" si="805"/>
        <v>0.4023199204069523</v>
      </c>
      <c r="P4589" s="28">
        <f t="shared" ca="1" si="806"/>
        <v>0.63078434490799462</v>
      </c>
      <c r="Q4589" s="1">
        <f t="shared" ca="1" si="807"/>
        <v>0</v>
      </c>
      <c r="R4589" s="3">
        <f t="shared" ca="1" si="800"/>
        <v>0.40231992040695225</v>
      </c>
      <c r="S4589" s="3">
        <f t="shared" ca="1" si="801"/>
        <v>0.71717071599188609</v>
      </c>
      <c r="T4589" s="1">
        <f t="shared" ca="1" si="808"/>
        <v>1</v>
      </c>
    </row>
    <row r="4590" spans="9:20" x14ac:dyDescent="0.3">
      <c r="I4590" s="14">
        <v>4563</v>
      </c>
      <c r="J4590" s="28">
        <f t="shared" ca="1" si="798"/>
        <v>-0.79862461457028489</v>
      </c>
      <c r="K4590" s="28">
        <f t="shared" ca="1" si="799"/>
        <v>1.1669377097302061</v>
      </c>
      <c r="L4590" s="28">
        <f t="shared" ca="1" si="802"/>
        <v>0.61495911849792495</v>
      </c>
      <c r="M4590" s="28">
        <f t="shared" ca="1" si="803"/>
        <v>-0.79862461457028489</v>
      </c>
      <c r="N4590" s="28">
        <f t="shared" ca="1" si="804"/>
        <v>-0.18366549607235994</v>
      </c>
      <c r="O4590" s="28">
        <f t="shared" ca="1" si="805"/>
        <v>0.31031980399907655</v>
      </c>
      <c r="P4590" s="28">
        <f t="shared" ca="1" si="806"/>
        <v>0.45421226686386779</v>
      </c>
      <c r="Q4590" s="1">
        <f t="shared" ca="1" si="807"/>
        <v>0</v>
      </c>
      <c r="R4590" s="3">
        <f t="shared" ca="1" si="800"/>
        <v>0.31031980399907655</v>
      </c>
      <c r="S4590" s="3">
        <f t="shared" ca="1" si="801"/>
        <v>0.76259104639547381</v>
      </c>
      <c r="T4590" s="1">
        <f t="shared" ca="1" si="808"/>
        <v>1</v>
      </c>
    </row>
    <row r="4591" spans="9:20" x14ac:dyDescent="0.3">
      <c r="I4591" s="14">
        <v>4564</v>
      </c>
      <c r="J4591" s="28">
        <f t="shared" ca="1" si="798"/>
        <v>-0.38666236774004331</v>
      </c>
      <c r="K4591" s="28">
        <f t="shared" ca="1" si="799"/>
        <v>0.25139774951021904</v>
      </c>
      <c r="L4591" s="28">
        <f t="shared" ca="1" si="802"/>
        <v>1.2412546872408172</v>
      </c>
      <c r="M4591" s="28">
        <f t="shared" ca="1" si="803"/>
        <v>-0.38666236774004331</v>
      </c>
      <c r="N4591" s="28">
        <f t="shared" ca="1" si="804"/>
        <v>0.85459231950077386</v>
      </c>
      <c r="O4591" s="28">
        <f t="shared" ca="1" si="805"/>
        <v>0.40452102525745881</v>
      </c>
      <c r="P4591" s="28">
        <f t="shared" ca="1" si="806"/>
        <v>0.70152959811329374</v>
      </c>
      <c r="Q4591" s="1">
        <f t="shared" ca="1" si="807"/>
        <v>0</v>
      </c>
      <c r="R4591" s="3">
        <f t="shared" ca="1" si="800"/>
        <v>0.40452102525745881</v>
      </c>
      <c r="S4591" s="3">
        <f t="shared" ca="1" si="801"/>
        <v>0.56252050472698445</v>
      </c>
      <c r="T4591" s="1">
        <f t="shared" ca="1" si="808"/>
        <v>1</v>
      </c>
    </row>
    <row r="4592" spans="9:20" x14ac:dyDescent="0.3">
      <c r="I4592" s="14">
        <v>4565</v>
      </c>
      <c r="J4592" s="28">
        <f t="shared" ca="1" si="798"/>
        <v>0.65756377955310485</v>
      </c>
      <c r="K4592" s="28">
        <f t="shared" ca="1" si="799"/>
        <v>0.78889151315106487</v>
      </c>
      <c r="L4592" s="28">
        <f t="shared" ca="1" si="802"/>
        <v>0.55975101205092692</v>
      </c>
      <c r="M4592" s="28">
        <f t="shared" ca="1" si="803"/>
        <v>0.65756377955310485</v>
      </c>
      <c r="N4592" s="28">
        <f t="shared" ca="1" si="804"/>
        <v>1.2173147916040317</v>
      </c>
      <c r="O4592" s="28">
        <f t="shared" ca="1" si="805"/>
        <v>0.65871291317558556</v>
      </c>
      <c r="P4592" s="28">
        <f t="shared" ca="1" si="806"/>
        <v>0.7715906574408089</v>
      </c>
      <c r="Q4592" s="1">
        <f t="shared" ca="1" si="807"/>
        <v>0</v>
      </c>
      <c r="R4592" s="3">
        <f t="shared" ca="1" si="800"/>
        <v>0.65871291317558556</v>
      </c>
      <c r="S4592" s="3">
        <f t="shared" ca="1" si="801"/>
        <v>0.68759326741901483</v>
      </c>
      <c r="T4592" s="1">
        <f t="shared" ca="1" si="808"/>
        <v>1</v>
      </c>
    </row>
    <row r="4593" spans="9:20" x14ac:dyDescent="0.3">
      <c r="I4593" s="14">
        <v>4566</v>
      </c>
      <c r="J4593" s="28">
        <f t="shared" ca="1" si="798"/>
        <v>0.25284221543259877</v>
      </c>
      <c r="K4593" s="28">
        <f t="shared" ca="1" si="799"/>
        <v>0.44645366647040152</v>
      </c>
      <c r="L4593" s="28">
        <f t="shared" ca="1" si="802"/>
        <v>0.72638092355602568</v>
      </c>
      <c r="M4593" s="28">
        <f t="shared" ca="1" si="803"/>
        <v>0.25284221543259877</v>
      </c>
      <c r="N4593" s="28">
        <f t="shared" ca="1" si="804"/>
        <v>0.97922313898862445</v>
      </c>
      <c r="O4593" s="28">
        <f t="shared" ca="1" si="805"/>
        <v>0.56287594289869114</v>
      </c>
      <c r="P4593" s="28">
        <f t="shared" ca="1" si="806"/>
        <v>0.72695404294249688</v>
      </c>
      <c r="Q4593" s="1">
        <f t="shared" ca="1" si="807"/>
        <v>0</v>
      </c>
      <c r="R4593" s="3">
        <f t="shared" ca="1" si="800"/>
        <v>0.56287594289869114</v>
      </c>
      <c r="S4593" s="3">
        <f t="shared" ca="1" si="801"/>
        <v>0.60979573130199471</v>
      </c>
      <c r="T4593" s="1">
        <f t="shared" ca="1" si="808"/>
        <v>1</v>
      </c>
    </row>
    <row r="4594" spans="9:20" x14ac:dyDescent="0.3">
      <c r="I4594" s="14">
        <v>4567</v>
      </c>
      <c r="J4594" s="28">
        <f t="shared" ca="1" si="798"/>
        <v>-2.6004608924126524E-2</v>
      </c>
      <c r="K4594" s="28">
        <f t="shared" ca="1" si="799"/>
        <v>1.3505079792163339</v>
      </c>
      <c r="L4594" s="28">
        <f t="shared" ca="1" si="802"/>
        <v>1.3048448439541047</v>
      </c>
      <c r="M4594" s="28">
        <f t="shared" ca="1" si="803"/>
        <v>-2.6004608924126524E-2</v>
      </c>
      <c r="N4594" s="28">
        <f t="shared" ca="1" si="804"/>
        <v>1.2788402350299781</v>
      </c>
      <c r="O4594" s="28">
        <f t="shared" ca="1" si="805"/>
        <v>0.49349921410562347</v>
      </c>
      <c r="P4594" s="28">
        <f t="shared" ca="1" si="806"/>
        <v>0.78225229409860075</v>
      </c>
      <c r="Q4594" s="1">
        <f t="shared" ca="1" si="807"/>
        <v>0</v>
      </c>
      <c r="R4594" s="3">
        <f t="shared" ca="1" si="800"/>
        <v>0.49349921410562347</v>
      </c>
      <c r="S4594" s="3">
        <f t="shared" ca="1" si="801"/>
        <v>0.79421266417584468</v>
      </c>
      <c r="T4594" s="1">
        <f t="shared" ca="1" si="808"/>
        <v>1</v>
      </c>
    </row>
    <row r="4595" spans="9:20" x14ac:dyDescent="0.3">
      <c r="I4595" s="14">
        <v>4568</v>
      </c>
      <c r="J4595" s="28">
        <f t="shared" ca="1" si="798"/>
        <v>-0.95431609187293431</v>
      </c>
      <c r="K4595" s="28">
        <f t="shared" ca="1" si="799"/>
        <v>0.66374428294428911</v>
      </c>
      <c r="L4595" s="28">
        <f t="shared" ca="1" si="802"/>
        <v>0.6421633967335405</v>
      </c>
      <c r="M4595" s="28">
        <f t="shared" ca="1" si="803"/>
        <v>-0.95431609187293431</v>
      </c>
      <c r="N4595" s="28">
        <f t="shared" ca="1" si="804"/>
        <v>-0.31215269513939381</v>
      </c>
      <c r="O4595" s="28">
        <f t="shared" ca="1" si="805"/>
        <v>0.27801764997065193</v>
      </c>
      <c r="P4595" s="28">
        <f t="shared" ca="1" si="806"/>
        <v>0.42258937755897408</v>
      </c>
      <c r="Q4595" s="1">
        <f t="shared" ca="1" si="807"/>
        <v>0</v>
      </c>
      <c r="R4595" s="3">
        <f t="shared" ca="1" si="800"/>
        <v>0.27801764997065193</v>
      </c>
      <c r="S4595" s="3">
        <f t="shared" ca="1" si="801"/>
        <v>0.66010098743197654</v>
      </c>
      <c r="T4595" s="1">
        <f t="shared" ca="1" si="808"/>
        <v>1</v>
      </c>
    </row>
    <row r="4596" spans="9:20" x14ac:dyDescent="0.3">
      <c r="I4596" s="14">
        <v>4569</v>
      </c>
      <c r="J4596" s="28">
        <f t="shared" ca="1" si="798"/>
        <v>0.97327991549275095</v>
      </c>
      <c r="K4596" s="28">
        <f t="shared" ca="1" si="799"/>
        <v>0.35569131727554293</v>
      </c>
      <c r="L4596" s="28">
        <f t="shared" ca="1" si="802"/>
        <v>0.35164631779548555</v>
      </c>
      <c r="M4596" s="28">
        <f t="shared" ca="1" si="803"/>
        <v>0.97327991549275095</v>
      </c>
      <c r="N4596" s="28">
        <f t="shared" ca="1" si="804"/>
        <v>1.3249262332882366</v>
      </c>
      <c r="O4596" s="28">
        <f t="shared" ca="1" si="805"/>
        <v>0.72577277157483133</v>
      </c>
      <c r="P4596" s="28">
        <f t="shared" ca="1" si="806"/>
        <v>0.79000013579652328</v>
      </c>
      <c r="Q4596" s="1">
        <f t="shared" ca="1" si="807"/>
        <v>0</v>
      </c>
      <c r="R4596" s="3">
        <f t="shared" ca="1" si="800"/>
        <v>0.72577277157483133</v>
      </c>
      <c r="S4596" s="3">
        <f t="shared" ca="1" si="801"/>
        <v>0.5879970247845776</v>
      </c>
      <c r="T4596" s="1">
        <f t="shared" ca="1" si="808"/>
        <v>0</v>
      </c>
    </row>
    <row r="4597" spans="9:20" x14ac:dyDescent="0.3">
      <c r="I4597" s="14">
        <v>4570</v>
      </c>
      <c r="J4597" s="28">
        <f t="shared" ca="1" si="798"/>
        <v>2.4963476394737186E-2</v>
      </c>
      <c r="K4597" s="28">
        <f t="shared" ca="1" si="799"/>
        <v>0.96115289248626556</v>
      </c>
      <c r="L4597" s="28">
        <f t="shared" ca="1" si="802"/>
        <v>0.50935983143045604</v>
      </c>
      <c r="M4597" s="28">
        <f t="shared" ca="1" si="803"/>
        <v>2.4963476394737186E-2</v>
      </c>
      <c r="N4597" s="28">
        <f t="shared" ca="1" si="804"/>
        <v>0.53432330782519322</v>
      </c>
      <c r="O4597" s="28">
        <f t="shared" ca="1" si="805"/>
        <v>0.50624054502266647</v>
      </c>
      <c r="P4597" s="28">
        <f t="shared" ca="1" si="806"/>
        <v>0.63049088916087137</v>
      </c>
      <c r="Q4597" s="1">
        <f t="shared" ca="1" si="807"/>
        <v>0</v>
      </c>
      <c r="R4597" s="3">
        <f t="shared" ca="1" si="800"/>
        <v>0.50624054502266658</v>
      </c>
      <c r="S4597" s="3">
        <f t="shared" ca="1" si="801"/>
        <v>0.72335257401991693</v>
      </c>
      <c r="T4597" s="1">
        <f t="shared" ca="1" si="808"/>
        <v>1</v>
      </c>
    </row>
    <row r="4598" spans="9:20" x14ac:dyDescent="0.3">
      <c r="I4598" s="14">
        <v>4571</v>
      </c>
      <c r="J4598" s="28">
        <f t="shared" ca="1" si="798"/>
        <v>0.32059119500428734</v>
      </c>
      <c r="K4598" s="28">
        <f t="shared" ca="1" si="799"/>
        <v>0.68706800742138685</v>
      </c>
      <c r="L4598" s="28">
        <f t="shared" ca="1" si="802"/>
        <v>0.75334249848754486</v>
      </c>
      <c r="M4598" s="28">
        <f t="shared" ca="1" si="803"/>
        <v>0.32059119500428734</v>
      </c>
      <c r="N4598" s="28">
        <f t="shared" ca="1" si="804"/>
        <v>1.0739336934918322</v>
      </c>
      <c r="O4598" s="28">
        <f t="shared" ca="1" si="805"/>
        <v>0.57946832414102301</v>
      </c>
      <c r="P4598" s="28">
        <f t="shared" ca="1" si="806"/>
        <v>0.74534427550789573</v>
      </c>
      <c r="Q4598" s="1">
        <f t="shared" ca="1" si="807"/>
        <v>0</v>
      </c>
      <c r="R4598" s="3">
        <f t="shared" ca="1" si="800"/>
        <v>0.57946832414102301</v>
      </c>
      <c r="S4598" s="3">
        <f t="shared" ca="1" si="801"/>
        <v>0.66531437332963672</v>
      </c>
      <c r="T4598" s="1">
        <f t="shared" ca="1" si="808"/>
        <v>1</v>
      </c>
    </row>
    <row r="4599" spans="9:20" x14ac:dyDescent="0.3">
      <c r="I4599" s="14">
        <v>4572</v>
      </c>
      <c r="J4599" s="28">
        <f t="shared" ca="1" si="798"/>
        <v>2.9861251746956172E-2</v>
      </c>
      <c r="K4599" s="28">
        <f t="shared" ca="1" si="799"/>
        <v>-0.52429060272580053</v>
      </c>
      <c r="L4599" s="28">
        <f t="shared" ca="1" si="802"/>
        <v>0.60264788544058967</v>
      </c>
      <c r="M4599" s="28">
        <f t="shared" ca="1" si="803"/>
        <v>2.9861251746956172E-2</v>
      </c>
      <c r="N4599" s="28">
        <f t="shared" ca="1" si="804"/>
        <v>0.63250913718754587</v>
      </c>
      <c r="O4599" s="28">
        <f t="shared" ca="1" si="805"/>
        <v>0.50746475825474879</v>
      </c>
      <c r="P4599" s="28">
        <f t="shared" ca="1" si="806"/>
        <v>0.65305818353126044</v>
      </c>
      <c r="Q4599" s="1">
        <f t="shared" ca="1" si="807"/>
        <v>0</v>
      </c>
      <c r="R4599" s="3">
        <f t="shared" ca="1" si="800"/>
        <v>0.50746475825474879</v>
      </c>
      <c r="S4599" s="3">
        <f t="shared" ca="1" si="801"/>
        <v>0.37184949584053084</v>
      </c>
      <c r="T4599" s="1">
        <f t="shared" ca="1" si="808"/>
        <v>0</v>
      </c>
    </row>
    <row r="4600" spans="9:20" x14ac:dyDescent="0.3">
      <c r="I4600" s="14">
        <v>4573</v>
      </c>
      <c r="J4600" s="28">
        <f t="shared" ca="1" si="798"/>
        <v>0.14163027417170501</v>
      </c>
      <c r="K4600" s="28">
        <f t="shared" ca="1" si="799"/>
        <v>0.88572690019295719</v>
      </c>
      <c r="L4600" s="28">
        <f t="shared" ca="1" si="802"/>
        <v>0.30197269670013621</v>
      </c>
      <c r="M4600" s="28">
        <f t="shared" ca="1" si="803"/>
        <v>0.14163027417170501</v>
      </c>
      <c r="N4600" s="28">
        <f t="shared" ca="1" si="804"/>
        <v>0.4436029708718412</v>
      </c>
      <c r="O4600" s="28">
        <f t="shared" ca="1" si="805"/>
        <v>0.53534849992813394</v>
      </c>
      <c r="P4600" s="28">
        <f t="shared" ca="1" si="806"/>
        <v>0.60911721091685844</v>
      </c>
      <c r="Q4600" s="1">
        <f t="shared" ca="1" si="807"/>
        <v>0</v>
      </c>
      <c r="R4600" s="3">
        <f t="shared" ca="1" si="800"/>
        <v>0.53534849992813383</v>
      </c>
      <c r="S4600" s="3">
        <f t="shared" ca="1" si="801"/>
        <v>0.70800756829253131</v>
      </c>
      <c r="T4600" s="1">
        <f t="shared" ca="1" si="808"/>
        <v>1</v>
      </c>
    </row>
    <row r="4601" spans="9:20" x14ac:dyDescent="0.3">
      <c r="I4601" s="14">
        <v>4574</v>
      </c>
      <c r="J4601" s="28">
        <f t="shared" ca="1" si="798"/>
        <v>0.2763657054208104</v>
      </c>
      <c r="K4601" s="28">
        <f t="shared" ca="1" si="799"/>
        <v>1.2279092008897019</v>
      </c>
      <c r="L4601" s="28">
        <f t="shared" ca="1" si="802"/>
        <v>0.57857184637550585</v>
      </c>
      <c r="M4601" s="28">
        <f t="shared" ca="1" si="803"/>
        <v>0.2763657054208104</v>
      </c>
      <c r="N4601" s="28">
        <f t="shared" ca="1" si="804"/>
        <v>0.85493755179631625</v>
      </c>
      <c r="O4601" s="28">
        <f t="shared" ca="1" si="805"/>
        <v>0.56865500392817425</v>
      </c>
      <c r="P4601" s="28">
        <f t="shared" ca="1" si="806"/>
        <v>0.70160187983127653</v>
      </c>
      <c r="Q4601" s="1">
        <f t="shared" ca="1" si="807"/>
        <v>0</v>
      </c>
      <c r="R4601" s="3">
        <f t="shared" ca="1" si="800"/>
        <v>0.56865500392817425</v>
      </c>
      <c r="S4601" s="3">
        <f t="shared" ca="1" si="801"/>
        <v>0.77345242603839259</v>
      </c>
      <c r="T4601" s="1">
        <f t="shared" ca="1" si="808"/>
        <v>1</v>
      </c>
    </row>
    <row r="4602" spans="9:20" x14ac:dyDescent="0.3">
      <c r="I4602" s="14">
        <v>4575</v>
      </c>
      <c r="J4602" s="28">
        <f t="shared" ca="1" si="798"/>
        <v>8.0062925719476541E-2</v>
      </c>
      <c r="K4602" s="28">
        <f t="shared" ca="1" si="799"/>
        <v>1.8071640596304561</v>
      </c>
      <c r="L4602" s="28">
        <f t="shared" ca="1" si="802"/>
        <v>0.80527488672922753</v>
      </c>
      <c r="M4602" s="28">
        <f t="shared" ca="1" si="803"/>
        <v>8.0062925719476541E-2</v>
      </c>
      <c r="N4602" s="28">
        <f t="shared" ca="1" si="804"/>
        <v>0.88533781244870413</v>
      </c>
      <c r="O4602" s="28">
        <f t="shared" ca="1" si="805"/>
        <v>0.52000504642222589</v>
      </c>
      <c r="P4602" s="28">
        <f t="shared" ca="1" si="806"/>
        <v>0.70792712456411211</v>
      </c>
      <c r="Q4602" s="1">
        <f t="shared" ca="1" si="807"/>
        <v>0</v>
      </c>
      <c r="R4602" s="3">
        <f t="shared" ca="1" si="800"/>
        <v>0.52000504642222589</v>
      </c>
      <c r="S4602" s="3">
        <f t="shared" ca="1" si="801"/>
        <v>0.85901877579427799</v>
      </c>
      <c r="T4602" s="1">
        <f t="shared" ca="1" si="808"/>
        <v>1</v>
      </c>
    </row>
    <row r="4603" spans="9:20" x14ac:dyDescent="0.3">
      <c r="I4603" s="14">
        <v>4576</v>
      </c>
      <c r="J4603" s="28">
        <f t="shared" ca="1" si="798"/>
        <v>-0.30514841341550741</v>
      </c>
      <c r="K4603" s="28">
        <f t="shared" ca="1" si="799"/>
        <v>0.67247679059753285</v>
      </c>
      <c r="L4603" s="28">
        <f t="shared" ca="1" si="802"/>
        <v>0.87793256163687639</v>
      </c>
      <c r="M4603" s="28">
        <f t="shared" ca="1" si="803"/>
        <v>-0.30514841341550741</v>
      </c>
      <c r="N4603" s="28">
        <f t="shared" ca="1" si="804"/>
        <v>0.57278414822136892</v>
      </c>
      <c r="O4603" s="28">
        <f t="shared" ca="1" si="805"/>
        <v>0.42429939569150754</v>
      </c>
      <c r="P4603" s="28">
        <f t="shared" ca="1" si="806"/>
        <v>0.6394053543085243</v>
      </c>
      <c r="Q4603" s="1">
        <f t="shared" ca="1" si="807"/>
        <v>0</v>
      </c>
      <c r="R4603" s="3">
        <f t="shared" ca="1" si="800"/>
        <v>0.42429939569150754</v>
      </c>
      <c r="S4603" s="3">
        <f t="shared" ca="1" si="801"/>
        <v>0.66205753201558082</v>
      </c>
      <c r="T4603" s="1">
        <f t="shared" ca="1" si="808"/>
        <v>1</v>
      </c>
    </row>
    <row r="4604" spans="9:20" x14ac:dyDescent="0.3">
      <c r="I4604" s="14">
        <v>4577</v>
      </c>
      <c r="J4604" s="28">
        <f t="shared" ca="1" si="798"/>
        <v>0.64500453146478276</v>
      </c>
      <c r="K4604" s="28">
        <f t="shared" ca="1" si="799"/>
        <v>0.64226806289348404</v>
      </c>
      <c r="L4604" s="28">
        <f t="shared" ca="1" si="802"/>
        <v>0.75042688132438851</v>
      </c>
      <c r="M4604" s="28">
        <f t="shared" ca="1" si="803"/>
        <v>0.64500453146478276</v>
      </c>
      <c r="N4604" s="28">
        <f t="shared" ca="1" si="804"/>
        <v>1.3954314127891712</v>
      </c>
      <c r="O4604" s="28">
        <f t="shared" ca="1" si="805"/>
        <v>0.65588386396113896</v>
      </c>
      <c r="P4604" s="28">
        <f t="shared" ca="1" si="806"/>
        <v>0.80145792179210573</v>
      </c>
      <c r="Q4604" s="1">
        <f t="shared" ca="1" si="807"/>
        <v>0</v>
      </c>
      <c r="R4604" s="3">
        <f t="shared" ca="1" si="800"/>
        <v>0.65588386396113885</v>
      </c>
      <c r="S4604" s="3">
        <f t="shared" ca="1" si="801"/>
        <v>0.65526597921363294</v>
      </c>
      <c r="T4604" s="1">
        <f t="shared" ca="1" si="808"/>
        <v>0</v>
      </c>
    </row>
    <row r="4605" spans="9:20" x14ac:dyDescent="0.3">
      <c r="I4605" s="14">
        <v>4578</v>
      </c>
      <c r="J4605" s="28">
        <f t="shared" ca="1" si="798"/>
        <v>0.68383290103807604</v>
      </c>
      <c r="K4605" s="28">
        <f t="shared" ca="1" si="799"/>
        <v>1.0557735829765034</v>
      </c>
      <c r="L4605" s="28">
        <f t="shared" ca="1" si="802"/>
        <v>0.39401662887759775</v>
      </c>
      <c r="M4605" s="28">
        <f t="shared" ca="1" si="803"/>
        <v>0.68383290103807604</v>
      </c>
      <c r="N4605" s="28">
        <f t="shared" ca="1" si="804"/>
        <v>1.0778495299156738</v>
      </c>
      <c r="O4605" s="28">
        <f t="shared" ca="1" si="805"/>
        <v>0.66459362360985719</v>
      </c>
      <c r="P4605" s="28">
        <f t="shared" ca="1" si="806"/>
        <v>0.74608681116271236</v>
      </c>
      <c r="Q4605" s="1">
        <f t="shared" ca="1" si="807"/>
        <v>0</v>
      </c>
      <c r="R4605" s="3">
        <f t="shared" ca="1" si="800"/>
        <v>0.66459362360985719</v>
      </c>
      <c r="S4605" s="3">
        <f t="shared" ca="1" si="801"/>
        <v>0.74188204343231479</v>
      </c>
      <c r="T4605" s="1">
        <f t="shared" ca="1" si="808"/>
        <v>1</v>
      </c>
    </row>
    <row r="4606" spans="9:20" x14ac:dyDescent="0.3">
      <c r="I4606" s="14">
        <v>4579</v>
      </c>
      <c r="J4606" s="28">
        <f t="shared" ca="1" si="798"/>
        <v>1.1808408986826595</v>
      </c>
      <c r="K4606" s="28">
        <f t="shared" ca="1" si="799"/>
        <v>-0.23127715866792917</v>
      </c>
      <c r="L4606" s="28">
        <f t="shared" ca="1" si="802"/>
        <v>1.0654671929288635</v>
      </c>
      <c r="M4606" s="28">
        <f t="shared" ca="1" si="803"/>
        <v>1.1808408986826595</v>
      </c>
      <c r="N4606" s="28">
        <f t="shared" ca="1" si="804"/>
        <v>2.2463080916115228</v>
      </c>
      <c r="O4606" s="28">
        <f t="shared" ca="1" si="805"/>
        <v>0.76509896589781146</v>
      </c>
      <c r="P4606" s="28">
        <f t="shared" ca="1" si="806"/>
        <v>0.90433160257075185</v>
      </c>
      <c r="Q4606" s="1">
        <f t="shared" ca="1" si="807"/>
        <v>0</v>
      </c>
      <c r="R4606" s="3">
        <f t="shared" ca="1" si="800"/>
        <v>0.76509896589781135</v>
      </c>
      <c r="S4606" s="3">
        <f t="shared" ca="1" si="801"/>
        <v>0.44243706446793524</v>
      </c>
      <c r="T4606" s="1">
        <f t="shared" ca="1" si="808"/>
        <v>0</v>
      </c>
    </row>
    <row r="4607" spans="9:20" x14ac:dyDescent="0.3">
      <c r="I4607" s="14">
        <v>4580</v>
      </c>
      <c r="J4607" s="28">
        <f t="shared" ca="1" si="798"/>
        <v>9.2806059525171146E-3</v>
      </c>
      <c r="K4607" s="28">
        <f t="shared" ca="1" si="799"/>
        <v>1.0943248026137944</v>
      </c>
      <c r="L4607" s="28">
        <f t="shared" ca="1" si="802"/>
        <v>0.60856460823645564</v>
      </c>
      <c r="M4607" s="28">
        <f t="shared" ca="1" si="803"/>
        <v>9.2806059525171146E-3</v>
      </c>
      <c r="N4607" s="28">
        <f t="shared" ca="1" si="804"/>
        <v>0.61784521418897276</v>
      </c>
      <c r="O4607" s="28">
        <f t="shared" ca="1" si="805"/>
        <v>0.50232013483545368</v>
      </c>
      <c r="P4607" s="28">
        <f t="shared" ca="1" si="806"/>
        <v>0.64972831768978567</v>
      </c>
      <c r="Q4607" s="1">
        <f t="shared" ca="1" si="807"/>
        <v>0</v>
      </c>
      <c r="R4607" s="3">
        <f t="shared" ca="1" si="800"/>
        <v>0.50232013483545368</v>
      </c>
      <c r="S4607" s="3">
        <f t="shared" ca="1" si="801"/>
        <v>0.74919523499293117</v>
      </c>
      <c r="T4607" s="1">
        <f t="shared" ca="1" si="808"/>
        <v>1</v>
      </c>
    </row>
    <row r="4608" spans="9:20" x14ac:dyDescent="0.3">
      <c r="I4608" s="14">
        <v>4581</v>
      </c>
      <c r="J4608" s="28">
        <f t="shared" ca="1" si="798"/>
        <v>0.69901807614842304</v>
      </c>
      <c r="K4608" s="28">
        <f t="shared" ca="1" si="799"/>
        <v>1.2656371027232241</v>
      </c>
      <c r="L4608" s="28">
        <f t="shared" ca="1" si="802"/>
        <v>0.959067560410098</v>
      </c>
      <c r="M4608" s="28">
        <f t="shared" ca="1" si="803"/>
        <v>0.69901807614842304</v>
      </c>
      <c r="N4608" s="28">
        <f t="shared" ca="1" si="804"/>
        <v>1.658085636558521</v>
      </c>
      <c r="O4608" s="28">
        <f t="shared" ca="1" si="805"/>
        <v>0.6679700310677561</v>
      </c>
      <c r="P4608" s="28">
        <f t="shared" ca="1" si="806"/>
        <v>0.83998085513080423</v>
      </c>
      <c r="Q4608" s="1">
        <f t="shared" ca="1" si="807"/>
        <v>0</v>
      </c>
      <c r="R4608" s="3">
        <f t="shared" ca="1" si="800"/>
        <v>0.6679700310677561</v>
      </c>
      <c r="S4608" s="3">
        <f t="shared" ca="1" si="801"/>
        <v>0.77999497712249233</v>
      </c>
      <c r="T4608" s="1">
        <f t="shared" ca="1" si="808"/>
        <v>1</v>
      </c>
    </row>
    <row r="4609" spans="9:20" x14ac:dyDescent="0.3">
      <c r="I4609" s="14">
        <v>4582</v>
      </c>
      <c r="J4609" s="28">
        <f t="shared" ca="1" si="798"/>
        <v>0.34629494216572521</v>
      </c>
      <c r="K4609" s="28">
        <f t="shared" ca="1" si="799"/>
        <v>1.0364886051910123</v>
      </c>
      <c r="L4609" s="28">
        <f t="shared" ca="1" si="802"/>
        <v>0.66288791137973369</v>
      </c>
      <c r="M4609" s="28">
        <f t="shared" ca="1" si="803"/>
        <v>0.34629494216572521</v>
      </c>
      <c r="N4609" s="28">
        <f t="shared" ca="1" si="804"/>
        <v>1.0091828535454588</v>
      </c>
      <c r="O4609" s="28">
        <f t="shared" ca="1" si="805"/>
        <v>0.58571882464120062</v>
      </c>
      <c r="P4609" s="28">
        <f t="shared" ca="1" si="806"/>
        <v>0.73286020191513435</v>
      </c>
      <c r="Q4609" s="1">
        <f t="shared" ca="1" si="807"/>
        <v>0</v>
      </c>
      <c r="R4609" s="3">
        <f t="shared" ca="1" si="800"/>
        <v>0.58571882464120062</v>
      </c>
      <c r="S4609" s="3">
        <f t="shared" ca="1" si="801"/>
        <v>0.73817191206863209</v>
      </c>
      <c r="T4609" s="1">
        <f t="shared" ca="1" si="808"/>
        <v>1</v>
      </c>
    </row>
    <row r="4610" spans="9:20" x14ac:dyDescent="0.3">
      <c r="I4610" s="14">
        <v>4583</v>
      </c>
      <c r="J4610" s="28">
        <f t="shared" ca="1" si="798"/>
        <v>-9.999165727302349E-2</v>
      </c>
      <c r="K4610" s="28">
        <f t="shared" ca="1" si="799"/>
        <v>1.3119942814546621</v>
      </c>
      <c r="L4610" s="28">
        <f t="shared" ca="1" si="802"/>
        <v>0.77743088128114568</v>
      </c>
      <c r="M4610" s="28">
        <f t="shared" ca="1" si="803"/>
        <v>-9.999165727302349E-2</v>
      </c>
      <c r="N4610" s="28">
        <f t="shared" ca="1" si="804"/>
        <v>0.67743922400812218</v>
      </c>
      <c r="O4610" s="28">
        <f t="shared" ca="1" si="805"/>
        <v>0.47502289299771139</v>
      </c>
      <c r="P4610" s="28">
        <f t="shared" ca="1" si="806"/>
        <v>0.66316691930220661</v>
      </c>
      <c r="Q4610" s="1">
        <f t="shared" ca="1" si="807"/>
        <v>0</v>
      </c>
      <c r="R4610" s="3">
        <f t="shared" ca="1" si="800"/>
        <v>0.47502289299771139</v>
      </c>
      <c r="S4610" s="3">
        <f t="shared" ca="1" si="801"/>
        <v>0.7878466799809849</v>
      </c>
      <c r="T4610" s="1">
        <f t="shared" ca="1" si="808"/>
        <v>1</v>
      </c>
    </row>
    <row r="4611" spans="9:20" x14ac:dyDescent="0.3">
      <c r="I4611" s="14">
        <v>4584</v>
      </c>
      <c r="J4611" s="28">
        <f t="shared" ca="1" si="798"/>
        <v>0.39277574551218319</v>
      </c>
      <c r="K4611" s="28">
        <f t="shared" ca="1" si="799"/>
        <v>0.31855942474096843</v>
      </c>
      <c r="L4611" s="28">
        <f t="shared" ca="1" si="802"/>
        <v>1.6402753501879184</v>
      </c>
      <c r="M4611" s="28">
        <f t="shared" ca="1" si="803"/>
        <v>0.39277574551218319</v>
      </c>
      <c r="N4611" s="28">
        <f t="shared" ca="1" si="804"/>
        <v>2.0330510957001016</v>
      </c>
      <c r="O4611" s="28">
        <f t="shared" ca="1" si="805"/>
        <v>0.59695072455685427</v>
      </c>
      <c r="P4611" s="28">
        <f t="shared" ca="1" si="806"/>
        <v>0.88422379129102202</v>
      </c>
      <c r="Q4611" s="1">
        <f t="shared" ca="1" si="807"/>
        <v>0</v>
      </c>
      <c r="R4611" s="3">
        <f t="shared" ca="1" si="800"/>
        <v>0.59695072455685416</v>
      </c>
      <c r="S4611" s="3">
        <f t="shared" ca="1" si="801"/>
        <v>0.57897313285638818</v>
      </c>
      <c r="T4611" s="1">
        <f t="shared" ca="1" si="808"/>
        <v>0</v>
      </c>
    </row>
    <row r="4612" spans="9:20" x14ac:dyDescent="0.3">
      <c r="I4612" s="14">
        <v>4585</v>
      </c>
      <c r="J4612" s="28">
        <f t="shared" ca="1" si="798"/>
        <v>0.67613457385621378</v>
      </c>
      <c r="K4612" s="28">
        <f t="shared" ca="1" si="799"/>
        <v>0.78164321946482085</v>
      </c>
      <c r="L4612" s="28">
        <f t="shared" ca="1" si="802"/>
        <v>0.78192203148596617</v>
      </c>
      <c r="M4612" s="28">
        <f t="shared" ca="1" si="803"/>
        <v>0.67613457385621378</v>
      </c>
      <c r="N4612" s="28">
        <f t="shared" ca="1" si="804"/>
        <v>1.45805660534218</v>
      </c>
      <c r="O4612" s="28">
        <f t="shared" ca="1" si="805"/>
        <v>0.66287542903404473</v>
      </c>
      <c r="P4612" s="28">
        <f t="shared" ca="1" si="806"/>
        <v>0.81123525766867255</v>
      </c>
      <c r="Q4612" s="1">
        <f t="shared" ca="1" si="807"/>
        <v>0</v>
      </c>
      <c r="R4612" s="3">
        <f t="shared" ca="1" si="800"/>
        <v>0.66287542903404473</v>
      </c>
      <c r="S4612" s="3">
        <f t="shared" ca="1" si="801"/>
        <v>0.68603415725196026</v>
      </c>
      <c r="T4612" s="1">
        <f t="shared" ca="1" si="808"/>
        <v>1</v>
      </c>
    </row>
    <row r="4613" spans="9:20" x14ac:dyDescent="0.3">
      <c r="I4613" s="14">
        <v>4586</v>
      </c>
      <c r="J4613" s="28">
        <f t="shared" ca="1" si="798"/>
        <v>-0.246599517197821</v>
      </c>
      <c r="K4613" s="28">
        <f t="shared" ca="1" si="799"/>
        <v>4.9826523771212397E-2</v>
      </c>
      <c r="L4613" s="28">
        <f t="shared" ca="1" si="802"/>
        <v>1.7519752149421959</v>
      </c>
      <c r="M4613" s="28">
        <f t="shared" ca="1" si="803"/>
        <v>-0.246599517197821</v>
      </c>
      <c r="N4613" s="28">
        <f t="shared" ca="1" si="804"/>
        <v>1.5053756977443749</v>
      </c>
      <c r="O4613" s="28">
        <f t="shared" ca="1" si="805"/>
        <v>0.43866065002181542</v>
      </c>
      <c r="P4613" s="28">
        <f t="shared" ca="1" si="806"/>
        <v>0.81837487408532994</v>
      </c>
      <c r="Q4613" s="1">
        <f t="shared" ca="1" si="807"/>
        <v>0</v>
      </c>
      <c r="R4613" s="3">
        <f t="shared" ca="1" si="800"/>
        <v>0.43866065002181542</v>
      </c>
      <c r="S4613" s="3">
        <f t="shared" ca="1" si="801"/>
        <v>0.51245405442752723</v>
      </c>
      <c r="T4613" s="1">
        <f t="shared" ca="1" si="808"/>
        <v>1</v>
      </c>
    </row>
    <row r="4614" spans="9:20" x14ac:dyDescent="0.3">
      <c r="I4614" s="14">
        <v>4587</v>
      </c>
      <c r="J4614" s="28">
        <f t="shared" ca="1" si="798"/>
        <v>0.38071282814101981</v>
      </c>
      <c r="K4614" s="28">
        <f t="shared" ca="1" si="799"/>
        <v>0.34123750745078379</v>
      </c>
      <c r="L4614" s="28">
        <f t="shared" ca="1" si="802"/>
        <v>0.55613459830403422</v>
      </c>
      <c r="M4614" s="28">
        <f t="shared" ca="1" si="803"/>
        <v>0.38071282814101981</v>
      </c>
      <c r="N4614" s="28">
        <f t="shared" ca="1" si="804"/>
        <v>0.93684742644505403</v>
      </c>
      <c r="O4614" s="28">
        <f t="shared" ca="1" si="805"/>
        <v>0.59404501690318567</v>
      </c>
      <c r="P4614" s="28">
        <f t="shared" ca="1" si="806"/>
        <v>0.7184624126139908</v>
      </c>
      <c r="Q4614" s="1">
        <f t="shared" ca="1" si="807"/>
        <v>0</v>
      </c>
      <c r="R4614" s="3">
        <f t="shared" ca="1" si="800"/>
        <v>0.59404501690318567</v>
      </c>
      <c r="S4614" s="3">
        <f t="shared" ca="1" si="801"/>
        <v>0.58449109693657175</v>
      </c>
      <c r="T4614" s="1">
        <f t="shared" ca="1" si="808"/>
        <v>0</v>
      </c>
    </row>
    <row r="4615" spans="9:20" x14ac:dyDescent="0.3">
      <c r="I4615" s="14">
        <v>4588</v>
      </c>
      <c r="J4615" s="28">
        <f t="shared" ca="1" si="798"/>
        <v>0.2008098681381201</v>
      </c>
      <c r="K4615" s="28">
        <f t="shared" ca="1" si="799"/>
        <v>3.2945858588170842</v>
      </c>
      <c r="L4615" s="28">
        <f t="shared" ca="1" si="802"/>
        <v>0.77566261476581511</v>
      </c>
      <c r="M4615" s="28">
        <f t="shared" ca="1" si="803"/>
        <v>0.2008098681381201</v>
      </c>
      <c r="N4615" s="28">
        <f t="shared" ca="1" si="804"/>
        <v>0.97647248290393518</v>
      </c>
      <c r="O4615" s="28">
        <f t="shared" ca="1" si="805"/>
        <v>0.5500344449975566</v>
      </c>
      <c r="P4615" s="28">
        <f t="shared" ca="1" si="806"/>
        <v>0.72640771938312421</v>
      </c>
      <c r="Q4615" s="1">
        <f t="shared" ca="1" si="807"/>
        <v>0</v>
      </c>
      <c r="R4615" s="3">
        <f t="shared" ca="1" si="800"/>
        <v>0.5500344449975566</v>
      </c>
      <c r="S4615" s="3">
        <f t="shared" ca="1" si="801"/>
        <v>0.9642426060973498</v>
      </c>
      <c r="T4615" s="1">
        <f t="shared" ca="1" si="808"/>
        <v>1</v>
      </c>
    </row>
    <row r="4616" spans="9:20" x14ac:dyDescent="0.3">
      <c r="I4616" s="14">
        <v>4589</v>
      </c>
      <c r="J4616" s="28">
        <f t="shared" ca="1" si="798"/>
        <v>0.23145013552343632</v>
      </c>
      <c r="K4616" s="28">
        <f t="shared" ca="1" si="799"/>
        <v>-0.20687526755135927</v>
      </c>
      <c r="L4616" s="28">
        <f t="shared" ca="1" si="802"/>
        <v>0.71962652983110431</v>
      </c>
      <c r="M4616" s="28">
        <f t="shared" ca="1" si="803"/>
        <v>0.23145013552343632</v>
      </c>
      <c r="N4616" s="28">
        <f t="shared" ca="1" si="804"/>
        <v>0.95107666535454061</v>
      </c>
      <c r="O4616" s="28">
        <f t="shared" ca="1" si="805"/>
        <v>0.55760560616361277</v>
      </c>
      <c r="P4616" s="28">
        <f t="shared" ca="1" si="806"/>
        <v>0.72133165256664755</v>
      </c>
      <c r="Q4616" s="1">
        <f t="shared" ca="1" si="807"/>
        <v>0</v>
      </c>
      <c r="R4616" s="3">
        <f t="shared" ca="1" si="800"/>
        <v>0.55760560616361277</v>
      </c>
      <c r="S4616" s="3">
        <f t="shared" ca="1" si="801"/>
        <v>0.44846484958034416</v>
      </c>
      <c r="T4616" s="1">
        <f t="shared" ca="1" si="808"/>
        <v>0</v>
      </c>
    </row>
    <row r="4617" spans="9:20" x14ac:dyDescent="0.3">
      <c r="I4617" s="14">
        <v>4590</v>
      </c>
      <c r="J4617" s="28">
        <f t="shared" ca="1" si="798"/>
        <v>0.56408895925447045</v>
      </c>
      <c r="K4617" s="28">
        <f t="shared" ca="1" si="799"/>
        <v>-0.13795690189914067</v>
      </c>
      <c r="L4617" s="28">
        <f t="shared" ca="1" si="802"/>
        <v>0.87890978370938555</v>
      </c>
      <c r="M4617" s="28">
        <f t="shared" ca="1" si="803"/>
        <v>0.56408895925447045</v>
      </c>
      <c r="N4617" s="28">
        <f t="shared" ca="1" si="804"/>
        <v>1.442998742963856</v>
      </c>
      <c r="O4617" s="28">
        <f t="shared" ca="1" si="805"/>
        <v>0.6373981176522141</v>
      </c>
      <c r="P4617" s="28">
        <f t="shared" ca="1" si="806"/>
        <v>0.80891859447935921</v>
      </c>
      <c r="Q4617" s="1">
        <f t="shared" ca="1" si="807"/>
        <v>0</v>
      </c>
      <c r="R4617" s="3">
        <f t="shared" ca="1" si="800"/>
        <v>0.6373981176522141</v>
      </c>
      <c r="S4617" s="3">
        <f t="shared" ca="1" si="801"/>
        <v>0.46556537083778776</v>
      </c>
      <c r="T4617" s="1">
        <f t="shared" ca="1" si="808"/>
        <v>0</v>
      </c>
    </row>
    <row r="4618" spans="9:20" x14ac:dyDescent="0.3">
      <c r="I4618" s="14">
        <v>4591</v>
      </c>
      <c r="J4618" s="28">
        <f t="shared" ca="1" si="798"/>
        <v>-0.34371800718928991</v>
      </c>
      <c r="K4618" s="28">
        <f t="shared" ca="1" si="799"/>
        <v>0.79221336277934806</v>
      </c>
      <c r="L4618" s="28">
        <f t="shared" ca="1" si="802"/>
        <v>0.72752991383205656</v>
      </c>
      <c r="M4618" s="28">
        <f t="shared" ca="1" si="803"/>
        <v>-0.34371800718928991</v>
      </c>
      <c r="N4618" s="28">
        <f t="shared" ca="1" si="804"/>
        <v>0.38381190664276665</v>
      </c>
      <c r="O4618" s="28">
        <f t="shared" ca="1" si="805"/>
        <v>0.41490661232205106</v>
      </c>
      <c r="P4618" s="28">
        <f t="shared" ca="1" si="806"/>
        <v>0.59479215848209577</v>
      </c>
      <c r="Q4618" s="1">
        <f t="shared" ca="1" si="807"/>
        <v>0</v>
      </c>
      <c r="R4618" s="3">
        <f t="shared" ca="1" si="800"/>
        <v>0.41490661232205106</v>
      </c>
      <c r="S4618" s="3">
        <f t="shared" ca="1" si="801"/>
        <v>0.68830638479899497</v>
      </c>
      <c r="T4618" s="1">
        <f t="shared" ca="1" si="808"/>
        <v>1</v>
      </c>
    </row>
    <row r="4619" spans="9:20" x14ac:dyDescent="0.3">
      <c r="I4619" s="14">
        <v>4592</v>
      </c>
      <c r="J4619" s="28">
        <f t="shared" ca="1" si="798"/>
        <v>-5.3372682981118217E-3</v>
      </c>
      <c r="K4619" s="28">
        <f t="shared" ca="1" si="799"/>
        <v>0.18888042093996185</v>
      </c>
      <c r="L4619" s="28">
        <f t="shared" ca="1" si="802"/>
        <v>0.75030597846017888</v>
      </c>
      <c r="M4619" s="28">
        <f t="shared" ca="1" si="803"/>
        <v>-5.3372682981118217E-3</v>
      </c>
      <c r="N4619" s="28">
        <f t="shared" ca="1" si="804"/>
        <v>0.744968710162067</v>
      </c>
      <c r="O4619" s="28">
        <f t="shared" ca="1" si="805"/>
        <v>0.49866568609295753</v>
      </c>
      <c r="P4619" s="28">
        <f t="shared" ca="1" si="806"/>
        <v>0.67808141942458156</v>
      </c>
      <c r="Q4619" s="1">
        <f t="shared" ca="1" si="807"/>
        <v>0</v>
      </c>
      <c r="R4619" s="3">
        <f t="shared" ca="1" si="800"/>
        <v>0.49866568609295753</v>
      </c>
      <c r="S4619" s="3">
        <f t="shared" ca="1" si="801"/>
        <v>0.54708021962843545</v>
      </c>
      <c r="T4619" s="1">
        <f t="shared" ca="1" si="808"/>
        <v>1</v>
      </c>
    </row>
    <row r="4620" spans="9:20" x14ac:dyDescent="0.3">
      <c r="I4620" s="14">
        <v>4593</v>
      </c>
      <c r="J4620" s="28">
        <f t="shared" ca="1" si="798"/>
        <v>0.93052936819115339</v>
      </c>
      <c r="K4620" s="28">
        <f t="shared" ca="1" si="799"/>
        <v>0.29195738340117849</v>
      </c>
      <c r="L4620" s="28">
        <f t="shared" ca="1" si="802"/>
        <v>0.73954203148522857</v>
      </c>
      <c r="M4620" s="28">
        <f t="shared" ca="1" si="803"/>
        <v>0.93052936819115339</v>
      </c>
      <c r="N4620" s="28">
        <f t="shared" ca="1" si="804"/>
        <v>1.6700713996763819</v>
      </c>
      <c r="O4620" s="28">
        <f t="shared" ca="1" si="805"/>
        <v>0.71718267048006978</v>
      </c>
      <c r="P4620" s="28">
        <f t="shared" ca="1" si="806"/>
        <v>0.84158534035316535</v>
      </c>
      <c r="Q4620" s="1">
        <f t="shared" ca="1" si="807"/>
        <v>0</v>
      </c>
      <c r="R4620" s="3">
        <f t="shared" ca="1" si="800"/>
        <v>0.71718267048006978</v>
      </c>
      <c r="S4620" s="3">
        <f t="shared" ca="1" si="801"/>
        <v>0.57247526512199787</v>
      </c>
      <c r="T4620" s="1">
        <f t="shared" ca="1" si="808"/>
        <v>0</v>
      </c>
    </row>
    <row r="4621" spans="9:20" x14ac:dyDescent="0.3">
      <c r="I4621" s="14">
        <v>4594</v>
      </c>
      <c r="J4621" s="28">
        <f t="shared" ca="1" si="798"/>
        <v>-8.2552263465380749E-2</v>
      </c>
      <c r="K4621" s="28">
        <f t="shared" ca="1" si="799"/>
        <v>1.7041060714727596</v>
      </c>
      <c r="L4621" s="28">
        <f t="shared" ca="1" si="802"/>
        <v>1.2720705904203378</v>
      </c>
      <c r="M4621" s="28">
        <f t="shared" ca="1" si="803"/>
        <v>-8.2552263465380749E-2</v>
      </c>
      <c r="N4621" s="28">
        <f t="shared" ca="1" si="804"/>
        <v>1.189518326954957</v>
      </c>
      <c r="O4621" s="28">
        <f t="shared" ca="1" si="805"/>
        <v>0.47937364664045401</v>
      </c>
      <c r="P4621" s="28">
        <f t="shared" ca="1" si="806"/>
        <v>0.76665490631946054</v>
      </c>
      <c r="Q4621" s="1">
        <f t="shared" ca="1" si="807"/>
        <v>0</v>
      </c>
      <c r="R4621" s="3">
        <f t="shared" ca="1" si="800"/>
        <v>0.47937364664045401</v>
      </c>
      <c r="S4621" s="3">
        <f t="shared" ca="1" si="801"/>
        <v>0.84607025091096177</v>
      </c>
      <c r="T4621" s="1">
        <f t="shared" ca="1" si="808"/>
        <v>1</v>
      </c>
    </row>
    <row r="4622" spans="9:20" x14ac:dyDescent="0.3">
      <c r="I4622" s="14">
        <v>4595</v>
      </c>
      <c r="J4622" s="28">
        <f t="shared" ca="1" si="798"/>
        <v>-5.365567719675568E-2</v>
      </c>
      <c r="K4622" s="28">
        <f t="shared" ca="1" si="799"/>
        <v>0.80251490585685981</v>
      </c>
      <c r="L4622" s="28">
        <f t="shared" ca="1" si="802"/>
        <v>0.51262390195177998</v>
      </c>
      <c r="M4622" s="28">
        <f t="shared" ca="1" si="803"/>
        <v>-5.365567719675568E-2</v>
      </c>
      <c r="N4622" s="28">
        <f t="shared" ca="1" si="804"/>
        <v>0.4589682247550243</v>
      </c>
      <c r="O4622" s="28">
        <f t="shared" ca="1" si="805"/>
        <v>0.48658929792105104</v>
      </c>
      <c r="P4622" s="28">
        <f t="shared" ca="1" si="806"/>
        <v>0.61276938184943341</v>
      </c>
      <c r="Q4622" s="1">
        <f t="shared" ca="1" si="807"/>
        <v>0</v>
      </c>
      <c r="R4622" s="3">
        <f t="shared" ca="1" si="800"/>
        <v>0.48658929792105104</v>
      </c>
      <c r="S4622" s="3">
        <f t="shared" ca="1" si="801"/>
        <v>0.69051218669434755</v>
      </c>
      <c r="T4622" s="1">
        <f t="shared" ca="1" si="808"/>
        <v>1</v>
      </c>
    </row>
    <row r="4623" spans="9:20" x14ac:dyDescent="0.3">
      <c r="I4623" s="14">
        <v>4596</v>
      </c>
      <c r="J4623" s="28">
        <f t="shared" ca="1" si="798"/>
        <v>-0.23876068707300929</v>
      </c>
      <c r="K4623" s="28">
        <f t="shared" ca="1" si="799"/>
        <v>0.65314542739213688</v>
      </c>
      <c r="L4623" s="28">
        <f t="shared" ca="1" si="802"/>
        <v>0.56354245707161288</v>
      </c>
      <c r="M4623" s="28">
        <f t="shared" ca="1" si="803"/>
        <v>-0.23876068707300929</v>
      </c>
      <c r="N4623" s="28">
        <f t="shared" ca="1" si="804"/>
        <v>0.32478176999860359</v>
      </c>
      <c r="O4623" s="28">
        <f t="shared" ca="1" si="805"/>
        <v>0.4405917824858252</v>
      </c>
      <c r="P4623" s="28">
        <f t="shared" ca="1" si="806"/>
        <v>0.58048916205818268</v>
      </c>
      <c r="Q4623" s="1">
        <f t="shared" ca="1" si="807"/>
        <v>0</v>
      </c>
      <c r="R4623" s="3">
        <f t="shared" ca="1" si="800"/>
        <v>0.44059178248582526</v>
      </c>
      <c r="S4623" s="3">
        <f t="shared" ca="1" si="801"/>
        <v>0.6577189270778997</v>
      </c>
      <c r="T4623" s="1">
        <f t="shared" ca="1" si="808"/>
        <v>1</v>
      </c>
    </row>
    <row r="4624" spans="9:20" x14ac:dyDescent="0.3">
      <c r="I4624" s="14">
        <v>4597</v>
      </c>
      <c r="J4624" s="28">
        <f t="shared" ca="1" si="798"/>
        <v>0.72603425761182505</v>
      </c>
      <c r="K4624" s="28">
        <f t="shared" ca="1" si="799"/>
        <v>-9.9071119876351935E-2</v>
      </c>
      <c r="L4624" s="28">
        <f t="shared" ca="1" si="802"/>
        <v>0.48801811207241358</v>
      </c>
      <c r="M4624" s="28">
        <f t="shared" ca="1" si="803"/>
        <v>0.72603425761182505</v>
      </c>
      <c r="N4624" s="28">
        <f t="shared" ca="1" si="804"/>
        <v>1.2140523696842387</v>
      </c>
      <c r="O4624" s="28">
        <f t="shared" ca="1" si="805"/>
        <v>0.67393441514721886</v>
      </c>
      <c r="P4624" s="28">
        <f t="shared" ca="1" si="806"/>
        <v>0.771015183662766</v>
      </c>
      <c r="Q4624" s="1">
        <f t="shared" ca="1" si="807"/>
        <v>0</v>
      </c>
      <c r="R4624" s="3">
        <f t="shared" ca="1" si="800"/>
        <v>0.67393441514721886</v>
      </c>
      <c r="S4624" s="3">
        <f t="shared" ca="1" si="801"/>
        <v>0.4752524583262549</v>
      </c>
      <c r="T4624" s="1">
        <f t="shared" ca="1" si="808"/>
        <v>0</v>
      </c>
    </row>
    <row r="4625" spans="9:20" x14ac:dyDescent="0.3">
      <c r="I4625" s="14">
        <v>4598</v>
      </c>
      <c r="J4625" s="28">
        <f t="shared" ca="1" si="798"/>
        <v>-0.12699291124280848</v>
      </c>
      <c r="K4625" s="28">
        <f t="shared" ca="1" si="799"/>
        <v>-0.45706673621423577</v>
      </c>
      <c r="L4625" s="28">
        <f t="shared" ca="1" si="802"/>
        <v>0.70617393710145582</v>
      </c>
      <c r="M4625" s="28">
        <f t="shared" ca="1" si="803"/>
        <v>-0.12699291124280848</v>
      </c>
      <c r="N4625" s="28">
        <f t="shared" ca="1" si="804"/>
        <v>0.57918102585864739</v>
      </c>
      <c r="O4625" s="28">
        <f t="shared" ca="1" si="805"/>
        <v>0.46829437099100113</v>
      </c>
      <c r="P4625" s="28">
        <f t="shared" ca="1" si="806"/>
        <v>0.6408789386324002</v>
      </c>
      <c r="Q4625" s="1">
        <f t="shared" ca="1" si="807"/>
        <v>0</v>
      </c>
      <c r="R4625" s="3">
        <f t="shared" ca="1" si="800"/>
        <v>0.46829437099100113</v>
      </c>
      <c r="S4625" s="3">
        <f t="shared" ca="1" si="801"/>
        <v>0.38768190581597012</v>
      </c>
      <c r="T4625" s="1">
        <f t="shared" ca="1" si="808"/>
        <v>0</v>
      </c>
    </row>
    <row r="4626" spans="9:20" x14ac:dyDescent="0.3">
      <c r="I4626" s="14">
        <v>4599</v>
      </c>
      <c r="J4626" s="28">
        <f t="shared" ca="1" si="798"/>
        <v>-0.43880530232534704</v>
      </c>
      <c r="K4626" s="28">
        <f t="shared" ca="1" si="799"/>
        <v>0.34945247330548485</v>
      </c>
      <c r="L4626" s="28">
        <f t="shared" ca="1" si="802"/>
        <v>0.60377279561962172</v>
      </c>
      <c r="M4626" s="28">
        <f t="shared" ca="1" si="803"/>
        <v>-0.43880530232534704</v>
      </c>
      <c r="N4626" s="28">
        <f t="shared" ca="1" si="804"/>
        <v>0.16496749329427468</v>
      </c>
      <c r="O4626" s="28">
        <f t="shared" ca="1" si="805"/>
        <v>0.39202567858374349</v>
      </c>
      <c r="P4626" s="28">
        <f t="shared" ca="1" si="806"/>
        <v>0.54114859652517577</v>
      </c>
      <c r="Q4626" s="1">
        <f t="shared" ca="1" si="807"/>
        <v>0</v>
      </c>
      <c r="R4626" s="3">
        <f t="shared" ca="1" si="800"/>
        <v>0.39202567858374349</v>
      </c>
      <c r="S4626" s="3">
        <f t="shared" ca="1" si="801"/>
        <v>0.58648479882636817</v>
      </c>
      <c r="T4626" s="1">
        <f t="shared" ca="1" si="808"/>
        <v>1</v>
      </c>
    </row>
    <row r="4627" spans="9:20" x14ac:dyDescent="0.3">
      <c r="I4627" s="14">
        <v>4600</v>
      </c>
      <c r="J4627" s="28">
        <f t="shared" ca="1" si="798"/>
        <v>0.87126876830168221</v>
      </c>
      <c r="K4627" s="28">
        <f t="shared" ca="1" si="799"/>
        <v>1.1337889793050828</v>
      </c>
      <c r="L4627" s="28">
        <f t="shared" ca="1" si="802"/>
        <v>1.319903856708956</v>
      </c>
      <c r="M4627" s="28">
        <f t="shared" ca="1" si="803"/>
        <v>0.87126876830168221</v>
      </c>
      <c r="N4627" s="28">
        <f t="shared" ca="1" si="804"/>
        <v>2.1911726250106383</v>
      </c>
      <c r="O4627" s="28">
        <f t="shared" ca="1" si="805"/>
        <v>0.70500963369095182</v>
      </c>
      <c r="P4627" s="28">
        <f t="shared" ca="1" si="806"/>
        <v>0.89945400422100275</v>
      </c>
      <c r="Q4627" s="1">
        <f t="shared" ca="1" si="807"/>
        <v>0</v>
      </c>
      <c r="R4627" s="3">
        <f t="shared" ca="1" si="800"/>
        <v>0.70500963369095182</v>
      </c>
      <c r="S4627" s="3">
        <f t="shared" ca="1" si="801"/>
        <v>0.75653746380167097</v>
      </c>
      <c r="T4627" s="1">
        <f t="shared" ca="1" si="808"/>
        <v>1</v>
      </c>
    </row>
    <row r="4628" spans="9:20" x14ac:dyDescent="0.3">
      <c r="I4628" s="14">
        <v>4601</v>
      </c>
      <c r="J4628" s="28">
        <f t="shared" ca="1" si="798"/>
        <v>-0.13569921136397095</v>
      </c>
      <c r="K4628" s="28">
        <f t="shared" ca="1" si="799"/>
        <v>0.77320447224157329</v>
      </c>
      <c r="L4628" s="28">
        <f t="shared" ca="1" si="802"/>
        <v>0.57897482166764247</v>
      </c>
      <c r="M4628" s="28">
        <f t="shared" ca="1" si="803"/>
        <v>-0.13569921136397095</v>
      </c>
      <c r="N4628" s="28">
        <f t="shared" ca="1" si="804"/>
        <v>0.44327561030367152</v>
      </c>
      <c r="O4628" s="28">
        <f t="shared" ca="1" si="805"/>
        <v>0.46612715986567282</v>
      </c>
      <c r="P4628" s="28">
        <f t="shared" ca="1" si="806"/>
        <v>0.60903926573137612</v>
      </c>
      <c r="Q4628" s="1">
        <f t="shared" ca="1" si="807"/>
        <v>0</v>
      </c>
      <c r="R4628" s="3">
        <f t="shared" ca="1" si="800"/>
        <v>0.46612715986567282</v>
      </c>
      <c r="S4628" s="3">
        <f t="shared" ca="1" si="801"/>
        <v>0.68421367742264561</v>
      </c>
      <c r="T4628" s="1">
        <f t="shared" ca="1" si="808"/>
        <v>1</v>
      </c>
    </row>
    <row r="4629" spans="9:20" x14ac:dyDescent="0.3">
      <c r="I4629" s="14">
        <v>4602</v>
      </c>
      <c r="J4629" s="28">
        <f t="shared" ca="1" si="798"/>
        <v>-0.39169351466201224</v>
      </c>
      <c r="K4629" s="28">
        <f t="shared" ca="1" si="799"/>
        <v>0.64591299549788483</v>
      </c>
      <c r="L4629" s="28">
        <f t="shared" ca="1" si="802"/>
        <v>0.83149333025462624</v>
      </c>
      <c r="M4629" s="28">
        <f t="shared" ca="1" si="803"/>
        <v>-0.39169351466201224</v>
      </c>
      <c r="N4629" s="28">
        <f t="shared" ca="1" si="804"/>
        <v>0.439799815592614</v>
      </c>
      <c r="O4629" s="28">
        <f t="shared" ca="1" si="805"/>
        <v>0.40330968808638396</v>
      </c>
      <c r="P4629" s="28">
        <f t="shared" ca="1" si="806"/>
        <v>0.60821132977586823</v>
      </c>
      <c r="Q4629" s="1">
        <f t="shared" ca="1" si="807"/>
        <v>0</v>
      </c>
      <c r="R4629" s="3">
        <f t="shared" ca="1" si="800"/>
        <v>0.40330968808638401</v>
      </c>
      <c r="S4629" s="3">
        <f t="shared" ca="1" si="801"/>
        <v>0.6560888754473635</v>
      </c>
      <c r="T4629" s="1">
        <f t="shared" ca="1" si="808"/>
        <v>1</v>
      </c>
    </row>
    <row r="4630" spans="9:20" x14ac:dyDescent="0.3">
      <c r="I4630" s="14">
        <v>4603</v>
      </c>
      <c r="J4630" s="28">
        <f t="shared" ca="1" si="798"/>
        <v>-0.77539724669636223</v>
      </c>
      <c r="K4630" s="28">
        <f t="shared" ca="1" si="799"/>
        <v>0.67999056425473414</v>
      </c>
      <c r="L4630" s="28">
        <f t="shared" ca="1" si="802"/>
        <v>0.98888560373884526</v>
      </c>
      <c r="M4630" s="28">
        <f t="shared" ca="1" si="803"/>
        <v>-0.77539724669636223</v>
      </c>
      <c r="N4630" s="28">
        <f t="shared" ca="1" si="804"/>
        <v>0.21348835704248303</v>
      </c>
      <c r="O4630" s="28">
        <f t="shared" ca="1" si="805"/>
        <v>0.31531273155245848</v>
      </c>
      <c r="P4630" s="28">
        <f t="shared" ca="1" si="806"/>
        <v>0.55317029604751711</v>
      </c>
      <c r="Q4630" s="1">
        <f t="shared" ca="1" si="807"/>
        <v>0</v>
      </c>
      <c r="R4630" s="3">
        <f t="shared" ca="1" si="800"/>
        <v>0.31531273155245848</v>
      </c>
      <c r="S4630" s="3">
        <f t="shared" ca="1" si="801"/>
        <v>0.66373659144051966</v>
      </c>
      <c r="T4630" s="1">
        <f t="shared" ca="1" si="808"/>
        <v>1</v>
      </c>
    </row>
    <row r="4631" spans="9:20" x14ac:dyDescent="0.3">
      <c r="I4631" s="14">
        <v>4604</v>
      </c>
      <c r="J4631" s="28">
        <f t="shared" ca="1" si="798"/>
        <v>0.83539241631945926</v>
      </c>
      <c r="K4631" s="28">
        <f t="shared" ca="1" si="799"/>
        <v>1.3949110976351771</v>
      </c>
      <c r="L4631" s="28">
        <f t="shared" ca="1" si="802"/>
        <v>0.97473710873404484</v>
      </c>
      <c r="M4631" s="28">
        <f t="shared" ca="1" si="803"/>
        <v>0.83539241631945926</v>
      </c>
      <c r="N4631" s="28">
        <f t="shared" ca="1" si="804"/>
        <v>1.8101295250535041</v>
      </c>
      <c r="O4631" s="28">
        <f t="shared" ca="1" si="805"/>
        <v>0.69749391914552317</v>
      </c>
      <c r="P4631" s="28">
        <f t="shared" ca="1" si="806"/>
        <v>0.85937752781128129</v>
      </c>
      <c r="Q4631" s="1">
        <f t="shared" ca="1" si="807"/>
        <v>0</v>
      </c>
      <c r="R4631" s="3">
        <f t="shared" ca="1" si="800"/>
        <v>0.69749391914552317</v>
      </c>
      <c r="S4631" s="3">
        <f t="shared" ca="1" si="801"/>
        <v>0.80137511463400291</v>
      </c>
      <c r="T4631" s="1">
        <f t="shared" ca="1" si="808"/>
        <v>1</v>
      </c>
    </row>
    <row r="4632" spans="9:20" x14ac:dyDescent="0.3">
      <c r="I4632" s="14">
        <v>4605</v>
      </c>
      <c r="J4632" s="28">
        <f t="shared" ca="1" si="798"/>
        <v>0.90608145328932055</v>
      </c>
      <c r="K4632" s="28">
        <f t="shared" ca="1" si="799"/>
        <v>0.52153059104835453</v>
      </c>
      <c r="L4632" s="28">
        <f t="shared" ca="1" si="802"/>
        <v>1.0657885090503942</v>
      </c>
      <c r="M4632" s="28">
        <f t="shared" ca="1" si="803"/>
        <v>0.90608145328932055</v>
      </c>
      <c r="N4632" s="28">
        <f t="shared" ca="1" si="804"/>
        <v>1.9718699623397149</v>
      </c>
      <c r="O4632" s="28">
        <f t="shared" ca="1" si="805"/>
        <v>0.71219763809082759</v>
      </c>
      <c r="P4632" s="28">
        <f t="shared" ca="1" si="806"/>
        <v>0.87781182376218347</v>
      </c>
      <c r="Q4632" s="1">
        <f t="shared" ca="1" si="807"/>
        <v>0</v>
      </c>
      <c r="R4632" s="3">
        <f t="shared" ca="1" si="800"/>
        <v>0.71219763809082759</v>
      </c>
      <c r="S4632" s="3">
        <f t="shared" ca="1" si="801"/>
        <v>0.62750559998340671</v>
      </c>
      <c r="T4632" s="1">
        <f t="shared" ca="1" si="808"/>
        <v>0</v>
      </c>
    </row>
    <row r="4633" spans="9:20" x14ac:dyDescent="0.3">
      <c r="I4633" s="14">
        <v>4606</v>
      </c>
      <c r="J4633" s="28">
        <f t="shared" ca="1" si="798"/>
        <v>-0.56523519641406905</v>
      </c>
      <c r="K4633" s="28">
        <f t="shared" ca="1" si="799"/>
        <v>0.35263830016810588</v>
      </c>
      <c r="L4633" s="28">
        <f t="shared" ca="1" si="802"/>
        <v>0.54632494002608656</v>
      </c>
      <c r="M4633" s="28">
        <f t="shared" ca="1" si="803"/>
        <v>-0.56523519641406905</v>
      </c>
      <c r="N4633" s="28">
        <f t="shared" ca="1" si="804"/>
        <v>-1.8910256387982494E-2</v>
      </c>
      <c r="O4633" s="28">
        <f t="shared" ca="1" si="805"/>
        <v>0.36233700374616773</v>
      </c>
      <c r="P4633" s="28">
        <f t="shared" ca="1" si="806"/>
        <v>0.49527257677850878</v>
      </c>
      <c r="Q4633" s="1">
        <f t="shared" ca="1" si="807"/>
        <v>0</v>
      </c>
      <c r="R4633" s="3">
        <f t="shared" ca="1" si="800"/>
        <v>0.36233700374616773</v>
      </c>
      <c r="S4633" s="3">
        <f t="shared" ca="1" si="801"/>
        <v>0.58725721329308467</v>
      </c>
      <c r="T4633" s="1">
        <f t="shared" ca="1" si="808"/>
        <v>1</v>
      </c>
    </row>
    <row r="4634" spans="9:20" x14ac:dyDescent="0.3">
      <c r="I4634" s="14">
        <v>4607</v>
      </c>
      <c r="J4634" s="28">
        <f t="shared" ca="1" si="798"/>
        <v>-0.47393782225532577</v>
      </c>
      <c r="K4634" s="28">
        <f t="shared" ca="1" si="799"/>
        <v>0.34557700470473091</v>
      </c>
      <c r="L4634" s="28">
        <f t="shared" ca="1" si="802"/>
        <v>0.40857385047577399</v>
      </c>
      <c r="M4634" s="28">
        <f t="shared" ca="1" si="803"/>
        <v>-0.47393782225532577</v>
      </c>
      <c r="N4634" s="28">
        <f t="shared" ca="1" si="804"/>
        <v>-6.5363971779551777E-2</v>
      </c>
      <c r="O4634" s="28">
        <f t="shared" ca="1" si="805"/>
        <v>0.38368463838070649</v>
      </c>
      <c r="P4634" s="28">
        <f t="shared" ca="1" si="806"/>
        <v>0.48366482257512433</v>
      </c>
      <c r="Q4634" s="1">
        <f t="shared" ca="1" si="807"/>
        <v>0</v>
      </c>
      <c r="R4634" s="3">
        <f t="shared" ca="1" si="800"/>
        <v>0.38368463838070654</v>
      </c>
      <c r="S4634" s="3">
        <f t="shared" ca="1" si="801"/>
        <v>0.58554460476302617</v>
      </c>
      <c r="T4634" s="1">
        <f t="shared" ca="1" si="808"/>
        <v>1</v>
      </c>
    </row>
    <row r="4635" spans="9:20" x14ac:dyDescent="0.3">
      <c r="I4635" s="14">
        <v>4608</v>
      </c>
      <c r="J4635" s="28">
        <f t="shared" ca="1" si="798"/>
        <v>0.90157759354046019</v>
      </c>
      <c r="K4635" s="28">
        <f t="shared" ca="1" si="799"/>
        <v>0.5180202437423379</v>
      </c>
      <c r="L4635" s="28">
        <f t="shared" ca="1" si="802"/>
        <v>0.54548640701368478</v>
      </c>
      <c r="M4635" s="28">
        <f t="shared" ca="1" si="803"/>
        <v>0.90157759354046019</v>
      </c>
      <c r="N4635" s="28">
        <f t="shared" ca="1" si="804"/>
        <v>1.4470640005541449</v>
      </c>
      <c r="O4635" s="28">
        <f t="shared" ca="1" si="805"/>
        <v>0.7112735906611225</v>
      </c>
      <c r="P4635" s="28">
        <f t="shared" ca="1" si="806"/>
        <v>0.80954616951333469</v>
      </c>
      <c r="Q4635" s="1">
        <f t="shared" ca="1" si="807"/>
        <v>0</v>
      </c>
      <c r="R4635" s="3">
        <f t="shared" ca="1" si="800"/>
        <v>0.7112735906611225</v>
      </c>
      <c r="S4635" s="3">
        <f t="shared" ca="1" si="801"/>
        <v>0.62668471667782599</v>
      </c>
      <c r="T4635" s="1">
        <f t="shared" ca="1" si="808"/>
        <v>0</v>
      </c>
    </row>
    <row r="4636" spans="9:20" x14ac:dyDescent="0.3">
      <c r="I4636" s="14">
        <v>4609</v>
      </c>
      <c r="J4636" s="28">
        <f t="shared" ref="J4636:J4699" ca="1" si="809">LN(R4636/(1-R4636))</f>
        <v>7.7016320256939039E-2</v>
      </c>
      <c r="K4636" s="28">
        <f t="shared" ref="K4636:K4699" ca="1" si="810">LN(S4636/(1-S4636))</f>
        <v>1.497257312561294</v>
      </c>
      <c r="L4636" s="28">
        <f t="shared" ca="1" si="802"/>
        <v>0.42768952914554453</v>
      </c>
      <c r="M4636" s="28">
        <f t="shared" ca="1" si="803"/>
        <v>7.7016320256939039E-2</v>
      </c>
      <c r="N4636" s="28">
        <f t="shared" ca="1" si="804"/>
        <v>0.50470584940248353</v>
      </c>
      <c r="O4636" s="28">
        <f t="shared" ca="1" si="805"/>
        <v>0.51924456855283707</v>
      </c>
      <c r="P4636" s="28">
        <f t="shared" ca="1" si="806"/>
        <v>0.62356458431092254</v>
      </c>
      <c r="Q4636" s="1">
        <f t="shared" ca="1" si="807"/>
        <v>0</v>
      </c>
      <c r="R4636" s="3">
        <f t="shared" ref="R4636:R4699" ca="1" si="811">BETAINV(RAND(),$C$19,$C$20)</f>
        <v>0.51924456855283707</v>
      </c>
      <c r="S4636" s="3">
        <f t="shared" ref="S4636:S4699" ca="1" si="812">BETAINV(RAND(),$D$19,$D$20)</f>
        <v>0.81716505774311932</v>
      </c>
      <c r="T4636" s="1">
        <f t="shared" ca="1" si="808"/>
        <v>1</v>
      </c>
    </row>
    <row r="4637" spans="9:20" x14ac:dyDescent="0.3">
      <c r="I4637" s="14">
        <v>4610</v>
      </c>
      <c r="J4637" s="28">
        <f t="shared" ca="1" si="809"/>
        <v>-0.34125906484959978</v>
      </c>
      <c r="K4637" s="28">
        <f t="shared" ca="1" si="810"/>
        <v>1.3273870815873781</v>
      </c>
      <c r="L4637" s="28">
        <f t="shared" ref="L4637:L4700" ca="1" si="813">_xlfn.GAMMA.INV(RAND(),$G$19,$G$20)</f>
        <v>0.88472534305603123</v>
      </c>
      <c r="M4637" s="28">
        <f t="shared" ref="M4637:M4700" ca="1" si="814">IF($F$17&gt;$E$17,J4637,N4637-L4637)</f>
        <v>-0.34125906484959978</v>
      </c>
      <c r="N4637" s="28">
        <f t="shared" ref="N4637:N4700" ca="1" si="815">IF($F$17&gt;$E$17,M4637+L4637,K4637)</f>
        <v>0.54346627820643145</v>
      </c>
      <c r="O4637" s="28">
        <f t="shared" ref="O4637:O4700" ca="1" si="816">EXP(M4637)/(1+EXP(M4637))</f>
        <v>0.41550366761604329</v>
      </c>
      <c r="P4637" s="28">
        <f t="shared" ref="P4637:P4700" ca="1" si="817">EXP(N4637)/(1+EXP(N4637))</f>
        <v>0.63261839333428371</v>
      </c>
      <c r="Q4637" s="1">
        <f t="shared" ref="Q4637:Q4700" ca="1" si="818">IF(O4637&gt;P4637,1,0)</f>
        <v>0</v>
      </c>
      <c r="R4637" s="3">
        <f t="shared" ca="1" si="811"/>
        <v>0.41550366761604335</v>
      </c>
      <c r="S4637" s="3">
        <f t="shared" ca="1" si="812"/>
        <v>0.79040809898821274</v>
      </c>
      <c r="T4637" s="1">
        <f t="shared" ref="T4637:T4700" ca="1" si="819">IF(S4637&gt;R4637,1,0)</f>
        <v>1</v>
      </c>
    </row>
    <row r="4638" spans="9:20" x14ac:dyDescent="0.3">
      <c r="I4638" s="14">
        <v>4611</v>
      </c>
      <c r="J4638" s="28">
        <f t="shared" ca="1" si="809"/>
        <v>0.54424586328802316</v>
      </c>
      <c r="K4638" s="28">
        <f t="shared" ca="1" si="810"/>
        <v>1.4986617783140634</v>
      </c>
      <c r="L4638" s="28">
        <f t="shared" ca="1" si="813"/>
        <v>0.6203922233917285</v>
      </c>
      <c r="M4638" s="28">
        <f t="shared" ca="1" si="814"/>
        <v>0.54424586328802316</v>
      </c>
      <c r="N4638" s="28">
        <f t="shared" ca="1" si="815"/>
        <v>1.1646380866797517</v>
      </c>
      <c r="O4638" s="28">
        <f t="shared" ca="1" si="816"/>
        <v>0.63279955980478986</v>
      </c>
      <c r="P4638" s="28">
        <f t="shared" ca="1" si="817"/>
        <v>0.76217445759534463</v>
      </c>
      <c r="Q4638" s="1">
        <f t="shared" ca="1" si="818"/>
        <v>0</v>
      </c>
      <c r="R4638" s="3">
        <f t="shared" ca="1" si="811"/>
        <v>0.63279955980478975</v>
      </c>
      <c r="S4638" s="3">
        <f t="shared" ca="1" si="812"/>
        <v>0.81737480034765198</v>
      </c>
      <c r="T4638" s="1">
        <f t="shared" ca="1" si="819"/>
        <v>1</v>
      </c>
    </row>
    <row r="4639" spans="9:20" x14ac:dyDescent="0.3">
      <c r="I4639" s="14">
        <v>4612</v>
      </c>
      <c r="J4639" s="28">
        <f t="shared" ca="1" si="809"/>
        <v>-0.29676712981292397</v>
      </c>
      <c r="K4639" s="28">
        <f t="shared" ca="1" si="810"/>
        <v>0.57764860791827699</v>
      </c>
      <c r="L4639" s="28">
        <f t="shared" ca="1" si="813"/>
        <v>1.1689362856295444</v>
      </c>
      <c r="M4639" s="28">
        <f t="shared" ca="1" si="814"/>
        <v>-0.29676712981292397</v>
      </c>
      <c r="N4639" s="28">
        <f t="shared" ca="1" si="815"/>
        <v>0.87216915581662047</v>
      </c>
      <c r="O4639" s="28">
        <f t="shared" ca="1" si="816"/>
        <v>0.42634797472976765</v>
      </c>
      <c r="P4639" s="28">
        <f t="shared" ca="1" si="817"/>
        <v>0.70519685365669627</v>
      </c>
      <c r="Q4639" s="1">
        <f t="shared" ca="1" si="818"/>
        <v>0</v>
      </c>
      <c r="R4639" s="3">
        <f t="shared" ca="1" si="811"/>
        <v>0.42634797472976771</v>
      </c>
      <c r="S4639" s="3">
        <f t="shared" ca="1" si="812"/>
        <v>0.6405261717669678</v>
      </c>
      <c r="T4639" s="1">
        <f t="shared" ca="1" si="819"/>
        <v>1</v>
      </c>
    </row>
    <row r="4640" spans="9:20" x14ac:dyDescent="0.3">
      <c r="I4640" s="14">
        <v>4613</v>
      </c>
      <c r="J4640" s="28">
        <f t="shared" ca="1" si="809"/>
        <v>-0.14487515410698643</v>
      </c>
      <c r="K4640" s="28">
        <f t="shared" ca="1" si="810"/>
        <v>1.0916149820714114</v>
      </c>
      <c r="L4640" s="28">
        <f t="shared" ca="1" si="813"/>
        <v>1.0912132048769323</v>
      </c>
      <c r="M4640" s="28">
        <f t="shared" ca="1" si="814"/>
        <v>-0.14487515410698643</v>
      </c>
      <c r="N4640" s="28">
        <f t="shared" ca="1" si="815"/>
        <v>0.94633805076994593</v>
      </c>
      <c r="O4640" s="28">
        <f t="shared" ca="1" si="816"/>
        <v>0.46384442789954933</v>
      </c>
      <c r="P4640" s="28">
        <f t="shared" ca="1" si="817"/>
        <v>0.72037813448152632</v>
      </c>
      <c r="Q4640" s="1">
        <f t="shared" ca="1" si="818"/>
        <v>0</v>
      </c>
      <c r="R4640" s="3">
        <f t="shared" ca="1" si="811"/>
        <v>0.46384442789954927</v>
      </c>
      <c r="S4640" s="3">
        <f t="shared" ca="1" si="812"/>
        <v>0.74868571125533889</v>
      </c>
      <c r="T4640" s="1">
        <f t="shared" ca="1" si="819"/>
        <v>1</v>
      </c>
    </row>
    <row r="4641" spans="9:20" x14ac:dyDescent="0.3">
      <c r="I4641" s="14">
        <v>4614</v>
      </c>
      <c r="J4641" s="28">
        <f t="shared" ca="1" si="809"/>
        <v>-0.34113565884722769</v>
      </c>
      <c r="K4641" s="28">
        <f t="shared" ca="1" si="810"/>
        <v>0.98335961301199282</v>
      </c>
      <c r="L4641" s="28">
        <f t="shared" ca="1" si="813"/>
        <v>0.25340015872211308</v>
      </c>
      <c r="M4641" s="28">
        <f t="shared" ca="1" si="814"/>
        <v>-0.34113565884722769</v>
      </c>
      <c r="N4641" s="28">
        <f t="shared" ca="1" si="815"/>
        <v>-8.7735500125114607E-2</v>
      </c>
      <c r="O4641" s="28">
        <f t="shared" ca="1" si="816"/>
        <v>0.41553363835589413</v>
      </c>
      <c r="P4641" s="28">
        <f t="shared" ca="1" si="817"/>
        <v>0.47808018384676321</v>
      </c>
      <c r="Q4641" s="1">
        <f t="shared" ca="1" si="818"/>
        <v>0</v>
      </c>
      <c r="R4641" s="3">
        <f t="shared" ca="1" si="811"/>
        <v>0.41553363835589413</v>
      </c>
      <c r="S4641" s="3">
        <f t="shared" ca="1" si="812"/>
        <v>0.72777432813038956</v>
      </c>
      <c r="T4641" s="1">
        <f t="shared" ca="1" si="819"/>
        <v>1</v>
      </c>
    </row>
    <row r="4642" spans="9:20" x14ac:dyDescent="0.3">
      <c r="I4642" s="14">
        <v>4615</v>
      </c>
      <c r="J4642" s="28">
        <f t="shared" ca="1" si="809"/>
        <v>-7.5873378998826901E-2</v>
      </c>
      <c r="K4642" s="28">
        <f t="shared" ca="1" si="810"/>
        <v>1.1399953290321454</v>
      </c>
      <c r="L4642" s="28">
        <f t="shared" ca="1" si="813"/>
        <v>0.87937846164436362</v>
      </c>
      <c r="M4642" s="28">
        <f t="shared" ca="1" si="814"/>
        <v>-7.5873378998826901E-2</v>
      </c>
      <c r="N4642" s="28">
        <f t="shared" ca="1" si="815"/>
        <v>0.80350508264553677</v>
      </c>
      <c r="O4642" s="28">
        <f t="shared" ca="1" si="816"/>
        <v>0.48104074971412158</v>
      </c>
      <c r="P4642" s="28">
        <f t="shared" ca="1" si="817"/>
        <v>0.69072375260340779</v>
      </c>
      <c r="Q4642" s="1">
        <f t="shared" ca="1" si="818"/>
        <v>0</v>
      </c>
      <c r="R4642" s="3">
        <f t="shared" ca="1" si="811"/>
        <v>0.48104074971412164</v>
      </c>
      <c r="S4642" s="3">
        <f t="shared" ca="1" si="812"/>
        <v>0.75767878140735234</v>
      </c>
      <c r="T4642" s="1">
        <f t="shared" ca="1" si="819"/>
        <v>1</v>
      </c>
    </row>
    <row r="4643" spans="9:20" x14ac:dyDescent="0.3">
      <c r="I4643" s="14">
        <v>4616</v>
      </c>
      <c r="J4643" s="28">
        <f t="shared" ca="1" si="809"/>
        <v>-3.2743451621170634E-3</v>
      </c>
      <c r="K4643" s="28">
        <f t="shared" ca="1" si="810"/>
        <v>0.5695373611737925</v>
      </c>
      <c r="L4643" s="28">
        <f t="shared" ca="1" si="813"/>
        <v>0.94357514986989233</v>
      </c>
      <c r="M4643" s="28">
        <f t="shared" ca="1" si="814"/>
        <v>-3.2743451621170634E-3</v>
      </c>
      <c r="N4643" s="28">
        <f t="shared" ca="1" si="815"/>
        <v>0.94030080470777522</v>
      </c>
      <c r="O4643" s="28">
        <f t="shared" ca="1" si="816"/>
        <v>0.49918141444083153</v>
      </c>
      <c r="P4643" s="28">
        <f t="shared" ca="1" si="817"/>
        <v>0.71916041456090951</v>
      </c>
      <c r="Q4643" s="1">
        <f t="shared" ca="1" si="818"/>
        <v>0</v>
      </c>
      <c r="R4643" s="3">
        <f t="shared" ca="1" si="811"/>
        <v>0.49918141444083153</v>
      </c>
      <c r="S4643" s="3">
        <f t="shared" ca="1" si="812"/>
        <v>0.63865641680241736</v>
      </c>
      <c r="T4643" s="1">
        <f t="shared" ca="1" si="819"/>
        <v>1</v>
      </c>
    </row>
    <row r="4644" spans="9:20" x14ac:dyDescent="0.3">
      <c r="I4644" s="14">
        <v>4617</v>
      </c>
      <c r="J4644" s="28">
        <f t="shared" ca="1" si="809"/>
        <v>-7.3935533004133136E-2</v>
      </c>
      <c r="K4644" s="28">
        <f t="shared" ca="1" si="810"/>
        <v>1.7335958446650528</v>
      </c>
      <c r="L4644" s="28">
        <f t="shared" ca="1" si="813"/>
        <v>0.70210310622389638</v>
      </c>
      <c r="M4644" s="28">
        <f t="shared" ca="1" si="814"/>
        <v>-7.3935533004133136E-2</v>
      </c>
      <c r="N4644" s="28">
        <f t="shared" ca="1" si="815"/>
        <v>0.62816757321976324</v>
      </c>
      <c r="O4644" s="28">
        <f t="shared" ca="1" si="816"/>
        <v>0.48152453227073599</v>
      </c>
      <c r="P4644" s="28">
        <f t="shared" ca="1" si="817"/>
        <v>0.65207384896696752</v>
      </c>
      <c r="Q4644" s="1">
        <f t="shared" ca="1" si="818"/>
        <v>0</v>
      </c>
      <c r="R4644" s="3">
        <f t="shared" ca="1" si="811"/>
        <v>0.48152453227073599</v>
      </c>
      <c r="S4644" s="3">
        <f t="shared" ca="1" si="812"/>
        <v>0.84987179053647177</v>
      </c>
      <c r="T4644" s="1">
        <f t="shared" ca="1" si="819"/>
        <v>1</v>
      </c>
    </row>
    <row r="4645" spans="9:20" x14ac:dyDescent="0.3">
      <c r="I4645" s="14">
        <v>4618</v>
      </c>
      <c r="J4645" s="28">
        <f t="shared" ca="1" si="809"/>
        <v>8.4820052396284967E-3</v>
      </c>
      <c r="K4645" s="28">
        <f t="shared" ca="1" si="810"/>
        <v>0.33320259215452391</v>
      </c>
      <c r="L4645" s="28">
        <f t="shared" ca="1" si="813"/>
        <v>0.72604794230577985</v>
      </c>
      <c r="M4645" s="28">
        <f t="shared" ca="1" si="814"/>
        <v>8.4820052396284967E-3</v>
      </c>
      <c r="N4645" s="28">
        <f t="shared" ca="1" si="815"/>
        <v>0.73452994754540835</v>
      </c>
      <c r="O4645" s="28">
        <f t="shared" ca="1" si="816"/>
        <v>0.50212048859681346</v>
      </c>
      <c r="P4645" s="28">
        <f t="shared" ca="1" si="817"/>
        <v>0.67579855015602031</v>
      </c>
      <c r="Q4645" s="1">
        <f t="shared" ca="1" si="818"/>
        <v>0</v>
      </c>
      <c r="R4645" s="3">
        <f t="shared" ca="1" si="811"/>
        <v>0.50212048859681346</v>
      </c>
      <c r="S4645" s="3">
        <f t="shared" ca="1" si="812"/>
        <v>0.5825384121967353</v>
      </c>
      <c r="T4645" s="1">
        <f t="shared" ca="1" si="819"/>
        <v>1</v>
      </c>
    </row>
    <row r="4646" spans="9:20" x14ac:dyDescent="0.3">
      <c r="I4646" s="14">
        <v>4619</v>
      </c>
      <c r="J4646" s="28">
        <f t="shared" ca="1" si="809"/>
        <v>0.61006413224373213</v>
      </c>
      <c r="K4646" s="28">
        <f t="shared" ca="1" si="810"/>
        <v>0.88502167265606291</v>
      </c>
      <c r="L4646" s="28">
        <f t="shared" ca="1" si="813"/>
        <v>0.55864386247844411</v>
      </c>
      <c r="M4646" s="28">
        <f t="shared" ca="1" si="814"/>
        <v>0.61006413224373213</v>
      </c>
      <c r="N4646" s="28">
        <f t="shared" ca="1" si="815"/>
        <v>1.1687079947221761</v>
      </c>
      <c r="O4646" s="28">
        <f t="shared" ca="1" si="816"/>
        <v>0.64795543137364997</v>
      </c>
      <c r="P4646" s="28">
        <f t="shared" ca="1" si="817"/>
        <v>0.76291140030637927</v>
      </c>
      <c r="Q4646" s="1">
        <f t="shared" ca="1" si="818"/>
        <v>0</v>
      </c>
      <c r="R4646" s="3">
        <f t="shared" ca="1" si="811"/>
        <v>0.64795543137364997</v>
      </c>
      <c r="S4646" s="3">
        <f t="shared" ca="1" si="812"/>
        <v>0.70786175320888967</v>
      </c>
      <c r="T4646" s="1">
        <f t="shared" ca="1" si="819"/>
        <v>1</v>
      </c>
    </row>
    <row r="4647" spans="9:20" x14ac:dyDescent="0.3">
      <c r="I4647" s="14">
        <v>4620</v>
      </c>
      <c r="J4647" s="28">
        <f t="shared" ca="1" si="809"/>
        <v>-1.9218691100307761</v>
      </c>
      <c r="K4647" s="28">
        <f t="shared" ca="1" si="810"/>
        <v>0.43533202278040012</v>
      </c>
      <c r="L4647" s="28">
        <f t="shared" ca="1" si="813"/>
        <v>0.40391397419517583</v>
      </c>
      <c r="M4647" s="28">
        <f t="shared" ca="1" si="814"/>
        <v>-1.9218691100307761</v>
      </c>
      <c r="N4647" s="28">
        <f t="shared" ca="1" si="815"/>
        <v>-1.5179551358356003</v>
      </c>
      <c r="O4647" s="28">
        <f t="shared" ca="1" si="816"/>
        <v>0.12765328121507982</v>
      </c>
      <c r="P4647" s="28">
        <f t="shared" ca="1" si="817"/>
        <v>0.17976283344206884</v>
      </c>
      <c r="Q4647" s="1">
        <f t="shared" ca="1" si="818"/>
        <v>0</v>
      </c>
      <c r="R4647" s="3">
        <f t="shared" ca="1" si="811"/>
        <v>0.12765328121507979</v>
      </c>
      <c r="S4647" s="3">
        <f t="shared" ca="1" si="812"/>
        <v>0.60714618486073701</v>
      </c>
      <c r="T4647" s="1">
        <f t="shared" ca="1" si="819"/>
        <v>1</v>
      </c>
    </row>
    <row r="4648" spans="9:20" x14ac:dyDescent="0.3">
      <c r="I4648" s="14">
        <v>4621</v>
      </c>
      <c r="J4648" s="28">
        <f t="shared" ca="1" si="809"/>
        <v>-0.17987691078548096</v>
      </c>
      <c r="K4648" s="28">
        <f t="shared" ca="1" si="810"/>
        <v>1.1312076633522266</v>
      </c>
      <c r="L4648" s="28">
        <f t="shared" ca="1" si="813"/>
        <v>0.45057704292646278</v>
      </c>
      <c r="M4648" s="28">
        <f t="shared" ca="1" si="814"/>
        <v>-0.17987691078548096</v>
      </c>
      <c r="N4648" s="28">
        <f t="shared" ca="1" si="815"/>
        <v>0.27070013214098182</v>
      </c>
      <c r="O4648" s="28">
        <f t="shared" ca="1" si="816"/>
        <v>0.45515163218280119</v>
      </c>
      <c r="P4648" s="28">
        <f t="shared" ca="1" si="817"/>
        <v>0.5672647783047633</v>
      </c>
      <c r="Q4648" s="1">
        <f t="shared" ca="1" si="818"/>
        <v>0</v>
      </c>
      <c r="R4648" s="3">
        <f t="shared" ca="1" si="811"/>
        <v>0.45515163218280119</v>
      </c>
      <c r="S4648" s="3">
        <f t="shared" ca="1" si="812"/>
        <v>0.75606170022322317</v>
      </c>
      <c r="T4648" s="1">
        <f t="shared" ca="1" si="819"/>
        <v>1</v>
      </c>
    </row>
    <row r="4649" spans="9:20" x14ac:dyDescent="0.3">
      <c r="I4649" s="14">
        <v>4622</v>
      </c>
      <c r="J4649" s="28">
        <f t="shared" ca="1" si="809"/>
        <v>-0.39749072481188802</v>
      </c>
      <c r="K4649" s="28">
        <f t="shared" ca="1" si="810"/>
        <v>1.6207839905782953</v>
      </c>
      <c r="L4649" s="28">
        <f t="shared" ca="1" si="813"/>
        <v>0.67397539671833007</v>
      </c>
      <c r="M4649" s="28">
        <f t="shared" ca="1" si="814"/>
        <v>-0.39749072481188802</v>
      </c>
      <c r="N4649" s="28">
        <f t="shared" ca="1" si="815"/>
        <v>0.27648467190644205</v>
      </c>
      <c r="O4649" s="28">
        <f t="shared" ca="1" si="816"/>
        <v>0.40191536922996973</v>
      </c>
      <c r="P4649" s="28">
        <f t="shared" ca="1" si="817"/>
        <v>0.56868418456154279</v>
      </c>
      <c r="Q4649" s="1">
        <f t="shared" ca="1" si="818"/>
        <v>0</v>
      </c>
      <c r="R4649" s="3">
        <f t="shared" ca="1" si="811"/>
        <v>0.40191536922996973</v>
      </c>
      <c r="S4649" s="3">
        <f t="shared" ca="1" si="812"/>
        <v>0.83490322331381317</v>
      </c>
      <c r="T4649" s="1">
        <f t="shared" ca="1" si="819"/>
        <v>1</v>
      </c>
    </row>
    <row r="4650" spans="9:20" x14ac:dyDescent="0.3">
      <c r="I4650" s="14">
        <v>4623</v>
      </c>
      <c r="J4650" s="28">
        <f t="shared" ca="1" si="809"/>
        <v>1.4029387404724805</v>
      </c>
      <c r="K4650" s="28">
        <f t="shared" ca="1" si="810"/>
        <v>8.0072847189852261E-2</v>
      </c>
      <c r="L4650" s="28">
        <f t="shared" ca="1" si="813"/>
        <v>0.76746599603984234</v>
      </c>
      <c r="M4650" s="28">
        <f t="shared" ca="1" si="814"/>
        <v>1.4029387404724805</v>
      </c>
      <c r="N4650" s="28">
        <f t="shared" ca="1" si="815"/>
        <v>2.1704047365123227</v>
      </c>
      <c r="O4650" s="28">
        <f t="shared" ca="1" si="816"/>
        <v>0.80264980819862108</v>
      </c>
      <c r="P4650" s="28">
        <f t="shared" ca="1" si="817"/>
        <v>0.89756018640648716</v>
      </c>
      <c r="Q4650" s="1">
        <f t="shared" ca="1" si="818"/>
        <v>0</v>
      </c>
      <c r="R4650" s="3">
        <f t="shared" ca="1" si="811"/>
        <v>0.80264980819862108</v>
      </c>
      <c r="S4650" s="3">
        <f t="shared" ca="1" si="812"/>
        <v>0.52000752281873719</v>
      </c>
      <c r="T4650" s="1">
        <f t="shared" ca="1" si="819"/>
        <v>0</v>
      </c>
    </row>
    <row r="4651" spans="9:20" x14ac:dyDescent="0.3">
      <c r="I4651" s="14">
        <v>4624</v>
      </c>
      <c r="J4651" s="28">
        <f t="shared" ca="1" si="809"/>
        <v>3.2678266104986899E-2</v>
      </c>
      <c r="K4651" s="28">
        <f t="shared" ca="1" si="810"/>
        <v>1.1230247044391779</v>
      </c>
      <c r="L4651" s="28">
        <f t="shared" ca="1" si="813"/>
        <v>0.58114373252242246</v>
      </c>
      <c r="M4651" s="28">
        <f t="shared" ca="1" si="814"/>
        <v>3.2678266104986899E-2</v>
      </c>
      <c r="N4651" s="28">
        <f t="shared" ca="1" si="815"/>
        <v>0.61382199862740938</v>
      </c>
      <c r="O4651" s="28">
        <f t="shared" ca="1" si="816"/>
        <v>0.50816883960158477</v>
      </c>
      <c r="P4651" s="28">
        <f t="shared" ca="1" si="817"/>
        <v>0.64881215788644542</v>
      </c>
      <c r="Q4651" s="1">
        <f t="shared" ca="1" si="818"/>
        <v>0</v>
      </c>
      <c r="R4651" s="3">
        <f t="shared" ca="1" si="811"/>
        <v>0.50816883960158477</v>
      </c>
      <c r="S4651" s="3">
        <f t="shared" ca="1" si="812"/>
        <v>0.75454933694554172</v>
      </c>
      <c r="T4651" s="1">
        <f t="shared" ca="1" si="819"/>
        <v>1</v>
      </c>
    </row>
    <row r="4652" spans="9:20" x14ac:dyDescent="0.3">
      <c r="I4652" s="14">
        <v>4625</v>
      </c>
      <c r="J4652" s="28">
        <f t="shared" ca="1" si="809"/>
        <v>5.5479506979189339E-2</v>
      </c>
      <c r="K4652" s="28">
        <f t="shared" ca="1" si="810"/>
        <v>0.2870685082384235</v>
      </c>
      <c r="L4652" s="28">
        <f t="shared" ca="1" si="813"/>
        <v>1.3839844140530337</v>
      </c>
      <c r="M4652" s="28">
        <f t="shared" ca="1" si="814"/>
        <v>5.5479506979189339E-2</v>
      </c>
      <c r="N4652" s="28">
        <f t="shared" ca="1" si="815"/>
        <v>1.4394639210322231</v>
      </c>
      <c r="O4652" s="28">
        <f t="shared" ca="1" si="816"/>
        <v>0.51386632024418311</v>
      </c>
      <c r="P4652" s="28">
        <f t="shared" ca="1" si="817"/>
        <v>0.80837162281241137</v>
      </c>
      <c r="Q4652" s="1">
        <f t="shared" ca="1" si="818"/>
        <v>0</v>
      </c>
      <c r="R4652" s="3">
        <f t="shared" ca="1" si="811"/>
        <v>0.51386632024418322</v>
      </c>
      <c r="S4652" s="3">
        <f t="shared" ca="1" si="812"/>
        <v>0.57127830422399339</v>
      </c>
      <c r="T4652" s="1">
        <f t="shared" ca="1" si="819"/>
        <v>1</v>
      </c>
    </row>
    <row r="4653" spans="9:20" x14ac:dyDescent="0.3">
      <c r="I4653" s="14">
        <v>4626</v>
      </c>
      <c r="J4653" s="28">
        <f t="shared" ca="1" si="809"/>
        <v>0.23071902624304785</v>
      </c>
      <c r="K4653" s="28">
        <f t="shared" ca="1" si="810"/>
        <v>1.2704562181524226</v>
      </c>
      <c r="L4653" s="28">
        <f t="shared" ca="1" si="813"/>
        <v>0.99445385995812496</v>
      </c>
      <c r="M4653" s="28">
        <f t="shared" ca="1" si="814"/>
        <v>0.23071902624304785</v>
      </c>
      <c r="N4653" s="28">
        <f t="shared" ca="1" si="815"/>
        <v>1.2251728862011728</v>
      </c>
      <c r="O4653" s="28">
        <f t="shared" ca="1" si="816"/>
        <v>0.55742524737288135</v>
      </c>
      <c r="P4653" s="28">
        <f t="shared" ca="1" si="817"/>
        <v>0.77297259992945933</v>
      </c>
      <c r="Q4653" s="1">
        <f t="shared" ca="1" si="818"/>
        <v>0</v>
      </c>
      <c r="R4653" s="3">
        <f t="shared" ca="1" si="811"/>
        <v>0.55742524737288124</v>
      </c>
      <c r="S4653" s="3">
        <f t="shared" ca="1" si="812"/>
        <v>0.78082083493381993</v>
      </c>
      <c r="T4653" s="1">
        <f t="shared" ca="1" si="819"/>
        <v>1</v>
      </c>
    </row>
    <row r="4654" spans="9:20" x14ac:dyDescent="0.3">
      <c r="I4654" s="14">
        <v>4627</v>
      </c>
      <c r="J4654" s="28">
        <f t="shared" ca="1" si="809"/>
        <v>-0.38306954006816812</v>
      </c>
      <c r="K4654" s="28">
        <f t="shared" ca="1" si="810"/>
        <v>0.66941576818393267</v>
      </c>
      <c r="L4654" s="28">
        <f t="shared" ca="1" si="813"/>
        <v>0.57771931860933179</v>
      </c>
      <c r="M4654" s="28">
        <f t="shared" ca="1" si="814"/>
        <v>-0.38306954006816812</v>
      </c>
      <c r="N4654" s="28">
        <f t="shared" ca="1" si="815"/>
        <v>0.19464977854116366</v>
      </c>
      <c r="O4654" s="28">
        <f t="shared" ca="1" si="816"/>
        <v>0.40538677517056093</v>
      </c>
      <c r="P4654" s="28">
        <f t="shared" ca="1" si="817"/>
        <v>0.54850937881983564</v>
      </c>
      <c r="Q4654" s="1">
        <f t="shared" ca="1" si="818"/>
        <v>0</v>
      </c>
      <c r="R4654" s="3">
        <f t="shared" ca="1" si="811"/>
        <v>0.40538677517056093</v>
      </c>
      <c r="S4654" s="3">
        <f t="shared" ca="1" si="812"/>
        <v>0.66137232758445619</v>
      </c>
      <c r="T4654" s="1">
        <f t="shared" ca="1" si="819"/>
        <v>1</v>
      </c>
    </row>
    <row r="4655" spans="9:20" x14ac:dyDescent="0.3">
      <c r="I4655" s="14">
        <v>4628</v>
      </c>
      <c r="J4655" s="28">
        <f t="shared" ca="1" si="809"/>
        <v>-1.0851437485426425</v>
      </c>
      <c r="K4655" s="28">
        <f t="shared" ca="1" si="810"/>
        <v>4.6221418804846259E-2</v>
      </c>
      <c r="L4655" s="28">
        <f t="shared" ca="1" si="813"/>
        <v>0.64843794210666128</v>
      </c>
      <c r="M4655" s="28">
        <f t="shared" ca="1" si="814"/>
        <v>-1.0851437485426425</v>
      </c>
      <c r="N4655" s="28">
        <f t="shared" ca="1" si="815"/>
        <v>-0.43670580643598123</v>
      </c>
      <c r="O4655" s="28">
        <f t="shared" ca="1" si="816"/>
        <v>0.25253384476750268</v>
      </c>
      <c r="P4655" s="28">
        <f t="shared" ca="1" si="817"/>
        <v>0.39252618895732666</v>
      </c>
      <c r="Q4655" s="1">
        <f t="shared" ca="1" si="818"/>
        <v>0</v>
      </c>
      <c r="R4655" s="3">
        <f t="shared" ca="1" si="811"/>
        <v>0.25253384476750274</v>
      </c>
      <c r="S4655" s="3">
        <f t="shared" ca="1" si="812"/>
        <v>0.51155329788348602</v>
      </c>
      <c r="T4655" s="1">
        <f t="shared" ca="1" si="819"/>
        <v>1</v>
      </c>
    </row>
    <row r="4656" spans="9:20" x14ac:dyDescent="0.3">
      <c r="I4656" s="14">
        <v>4629</v>
      </c>
      <c r="J4656" s="28">
        <f t="shared" ca="1" si="809"/>
        <v>-0.19595558883741909</v>
      </c>
      <c r="K4656" s="28">
        <f t="shared" ca="1" si="810"/>
        <v>2.3308232055972655</v>
      </c>
      <c r="L4656" s="28">
        <f t="shared" ca="1" si="813"/>
        <v>0.74118192731405608</v>
      </c>
      <c r="M4656" s="28">
        <f t="shared" ca="1" si="814"/>
        <v>-0.19595558883741909</v>
      </c>
      <c r="N4656" s="28">
        <f t="shared" ca="1" si="815"/>
        <v>0.54522633847663693</v>
      </c>
      <c r="O4656" s="28">
        <f t="shared" ca="1" si="816"/>
        <v>0.45116726191527179</v>
      </c>
      <c r="P4656" s="28">
        <f t="shared" ca="1" si="817"/>
        <v>0.63302735753399209</v>
      </c>
      <c r="Q4656" s="1">
        <f t="shared" ca="1" si="818"/>
        <v>0</v>
      </c>
      <c r="R4656" s="3">
        <f t="shared" ca="1" si="811"/>
        <v>0.45116726191527179</v>
      </c>
      <c r="S4656" s="3">
        <f t="shared" ca="1" si="812"/>
        <v>0.91139783461360446</v>
      </c>
      <c r="T4656" s="1">
        <f t="shared" ca="1" si="819"/>
        <v>1</v>
      </c>
    </row>
    <row r="4657" spans="9:20" x14ac:dyDescent="0.3">
      <c r="I4657" s="14">
        <v>4630</v>
      </c>
      <c r="J4657" s="28">
        <f t="shared" ca="1" si="809"/>
        <v>0.10095470984148082</v>
      </c>
      <c r="K4657" s="28">
        <f t="shared" ca="1" si="810"/>
        <v>1.6125532895754708</v>
      </c>
      <c r="L4657" s="28">
        <f t="shared" ca="1" si="813"/>
        <v>1.1358458066344199</v>
      </c>
      <c r="M4657" s="28">
        <f t="shared" ca="1" si="814"/>
        <v>0.10095470984148082</v>
      </c>
      <c r="N4657" s="28">
        <f t="shared" ca="1" si="815"/>
        <v>1.2368005164759008</v>
      </c>
      <c r="O4657" s="28">
        <f t="shared" ca="1" si="816"/>
        <v>0.52521726354304998</v>
      </c>
      <c r="P4657" s="28">
        <f t="shared" ca="1" si="817"/>
        <v>0.77500660688254941</v>
      </c>
      <c r="Q4657" s="1">
        <f t="shared" ca="1" si="818"/>
        <v>0</v>
      </c>
      <c r="R4657" s="3">
        <f t="shared" ca="1" si="811"/>
        <v>0.52521726354304987</v>
      </c>
      <c r="S4657" s="3">
        <f t="shared" ca="1" si="812"/>
        <v>0.8337655753876998</v>
      </c>
      <c r="T4657" s="1">
        <f t="shared" ca="1" si="819"/>
        <v>1</v>
      </c>
    </row>
    <row r="4658" spans="9:20" x14ac:dyDescent="0.3">
      <c r="I4658" s="14">
        <v>4631</v>
      </c>
      <c r="J4658" s="28">
        <f t="shared" ca="1" si="809"/>
        <v>-1.3812041950160985</v>
      </c>
      <c r="K4658" s="28">
        <f t="shared" ca="1" si="810"/>
        <v>0.92716234097488026</v>
      </c>
      <c r="L4658" s="28">
        <f t="shared" ca="1" si="813"/>
        <v>1.0793651153186667</v>
      </c>
      <c r="M4658" s="28">
        <f t="shared" ca="1" si="814"/>
        <v>-1.3812041950160985</v>
      </c>
      <c r="N4658" s="28">
        <f t="shared" ca="1" si="815"/>
        <v>-0.30183907969743173</v>
      </c>
      <c r="O4658" s="28">
        <f t="shared" ca="1" si="816"/>
        <v>0.20081567038477677</v>
      </c>
      <c r="P4658" s="28">
        <f t="shared" ca="1" si="817"/>
        <v>0.42510796653854005</v>
      </c>
      <c r="Q4658" s="1">
        <f t="shared" ca="1" si="818"/>
        <v>0</v>
      </c>
      <c r="R4658" s="3">
        <f t="shared" ca="1" si="811"/>
        <v>0.20081567038477677</v>
      </c>
      <c r="S4658" s="3">
        <f t="shared" ca="1" si="812"/>
        <v>0.71649923154159179</v>
      </c>
      <c r="T4658" s="1">
        <f t="shared" ca="1" si="819"/>
        <v>1</v>
      </c>
    </row>
    <row r="4659" spans="9:20" x14ac:dyDescent="0.3">
      <c r="I4659" s="14">
        <v>4632</v>
      </c>
      <c r="J4659" s="28">
        <f t="shared" ca="1" si="809"/>
        <v>5.377918425151304E-2</v>
      </c>
      <c r="K4659" s="28">
        <f t="shared" ca="1" si="810"/>
        <v>0.54008981239950926</v>
      </c>
      <c r="L4659" s="28">
        <f t="shared" ca="1" si="813"/>
        <v>0.90537425195691024</v>
      </c>
      <c r="M4659" s="28">
        <f t="shared" ca="1" si="814"/>
        <v>5.377918425151304E-2</v>
      </c>
      <c r="N4659" s="28">
        <f t="shared" ca="1" si="815"/>
        <v>0.9591534362084233</v>
      </c>
      <c r="O4659" s="28">
        <f t="shared" ca="1" si="816"/>
        <v>0.51344155657912949</v>
      </c>
      <c r="P4659" s="28">
        <f t="shared" ca="1" si="817"/>
        <v>0.72295227693797837</v>
      </c>
      <c r="Q4659" s="1">
        <f t="shared" ca="1" si="818"/>
        <v>0</v>
      </c>
      <c r="R4659" s="3">
        <f t="shared" ca="1" si="811"/>
        <v>0.5134415565791296</v>
      </c>
      <c r="S4659" s="3">
        <f t="shared" ca="1" si="812"/>
        <v>0.63183331014188748</v>
      </c>
      <c r="T4659" s="1">
        <f t="shared" ca="1" si="819"/>
        <v>1</v>
      </c>
    </row>
    <row r="4660" spans="9:20" x14ac:dyDescent="0.3">
      <c r="I4660" s="14">
        <v>4633</v>
      </c>
      <c r="J4660" s="28">
        <f t="shared" ca="1" si="809"/>
        <v>0.49683986169958355</v>
      </c>
      <c r="K4660" s="28">
        <f t="shared" ca="1" si="810"/>
        <v>2.4479933167579682</v>
      </c>
      <c r="L4660" s="28">
        <f t="shared" ca="1" si="813"/>
        <v>0.95222063621906639</v>
      </c>
      <c r="M4660" s="28">
        <f t="shared" ca="1" si="814"/>
        <v>0.49683986169958355</v>
      </c>
      <c r="N4660" s="28">
        <f t="shared" ca="1" si="815"/>
        <v>1.4490604979186499</v>
      </c>
      <c r="O4660" s="28">
        <f t="shared" ca="1" si="816"/>
        <v>0.621716400082716</v>
      </c>
      <c r="P4660" s="28">
        <f t="shared" ca="1" si="817"/>
        <v>0.80985380158947529</v>
      </c>
      <c r="Q4660" s="1">
        <f t="shared" ca="1" si="818"/>
        <v>0</v>
      </c>
      <c r="R4660" s="3">
        <f t="shared" ca="1" si="811"/>
        <v>0.621716400082716</v>
      </c>
      <c r="S4660" s="3">
        <f t="shared" ca="1" si="812"/>
        <v>0.92041458205307947</v>
      </c>
      <c r="T4660" s="1">
        <f t="shared" ca="1" si="819"/>
        <v>1</v>
      </c>
    </row>
    <row r="4661" spans="9:20" x14ac:dyDescent="0.3">
      <c r="I4661" s="14">
        <v>4634</v>
      </c>
      <c r="J4661" s="28">
        <f t="shared" ca="1" si="809"/>
        <v>0.58318539063680996</v>
      </c>
      <c r="K4661" s="28">
        <f t="shared" ca="1" si="810"/>
        <v>-4.1572490575655922E-2</v>
      </c>
      <c r="L4661" s="28">
        <f t="shared" ca="1" si="813"/>
        <v>0.60953679794438065</v>
      </c>
      <c r="M4661" s="28">
        <f t="shared" ca="1" si="814"/>
        <v>0.58318539063680996</v>
      </c>
      <c r="N4661" s="28">
        <f t="shared" ca="1" si="815"/>
        <v>1.1927221885811905</v>
      </c>
      <c r="O4661" s="28">
        <f t="shared" ca="1" si="816"/>
        <v>0.64180003484890591</v>
      </c>
      <c r="P4661" s="28">
        <f t="shared" ca="1" si="817"/>
        <v>0.76722757192805902</v>
      </c>
      <c r="Q4661" s="1">
        <f t="shared" ca="1" si="818"/>
        <v>0</v>
      </c>
      <c r="R4661" s="3">
        <f t="shared" ca="1" si="811"/>
        <v>0.64180003484890591</v>
      </c>
      <c r="S4661" s="3">
        <f t="shared" ca="1" si="812"/>
        <v>0.48960837394265017</v>
      </c>
      <c r="T4661" s="1">
        <f t="shared" ca="1" si="819"/>
        <v>0</v>
      </c>
    </row>
    <row r="4662" spans="9:20" x14ac:dyDescent="0.3">
      <c r="I4662" s="14">
        <v>4635</v>
      </c>
      <c r="J4662" s="28">
        <f t="shared" ca="1" si="809"/>
        <v>0.21043662567565155</v>
      </c>
      <c r="K4662" s="28">
        <f t="shared" ca="1" si="810"/>
        <v>0.95235295100524175</v>
      </c>
      <c r="L4662" s="28">
        <f t="shared" ca="1" si="813"/>
        <v>0.94210140064024206</v>
      </c>
      <c r="M4662" s="28">
        <f t="shared" ca="1" si="814"/>
        <v>0.21043662567565155</v>
      </c>
      <c r="N4662" s="28">
        <f t="shared" ca="1" si="815"/>
        <v>1.1525380263158935</v>
      </c>
      <c r="O4662" s="28">
        <f t="shared" ca="1" si="816"/>
        <v>0.552415868866733</v>
      </c>
      <c r="P4662" s="28">
        <f t="shared" ca="1" si="817"/>
        <v>0.75997419243795017</v>
      </c>
      <c r="Q4662" s="1">
        <f t="shared" ca="1" si="818"/>
        <v>0</v>
      </c>
      <c r="R4662" s="3">
        <f t="shared" ca="1" si="811"/>
        <v>0.55241586886673311</v>
      </c>
      <c r="S4662" s="3">
        <f t="shared" ca="1" si="812"/>
        <v>0.7215881291952545</v>
      </c>
      <c r="T4662" s="1">
        <f t="shared" ca="1" si="819"/>
        <v>1</v>
      </c>
    </row>
    <row r="4663" spans="9:20" x14ac:dyDescent="0.3">
      <c r="I4663" s="14">
        <v>4636</v>
      </c>
      <c r="J4663" s="28">
        <f t="shared" ca="1" si="809"/>
        <v>-0.77604637399343446</v>
      </c>
      <c r="K4663" s="28">
        <f t="shared" ca="1" si="810"/>
        <v>0.77408605273756781</v>
      </c>
      <c r="L4663" s="28">
        <f t="shared" ca="1" si="813"/>
        <v>1.0308334122756608</v>
      </c>
      <c r="M4663" s="28">
        <f t="shared" ca="1" si="814"/>
        <v>-0.77604637399343446</v>
      </c>
      <c r="N4663" s="28">
        <f t="shared" ca="1" si="815"/>
        <v>0.25478703828222637</v>
      </c>
      <c r="O4663" s="28">
        <f t="shared" ca="1" si="816"/>
        <v>0.31517260786618578</v>
      </c>
      <c r="P4663" s="28">
        <f t="shared" ca="1" si="817"/>
        <v>0.56335440132124825</v>
      </c>
      <c r="Q4663" s="1">
        <f t="shared" ca="1" si="818"/>
        <v>0</v>
      </c>
      <c r="R4663" s="3">
        <f t="shared" ca="1" si="811"/>
        <v>0.31517260786618578</v>
      </c>
      <c r="S4663" s="3">
        <f t="shared" ca="1" si="812"/>
        <v>0.68440412545460483</v>
      </c>
      <c r="T4663" s="1">
        <f t="shared" ca="1" si="819"/>
        <v>1</v>
      </c>
    </row>
    <row r="4664" spans="9:20" x14ac:dyDescent="0.3">
      <c r="I4664" s="14">
        <v>4637</v>
      </c>
      <c r="J4664" s="28">
        <f t="shared" ca="1" si="809"/>
        <v>1.984833564296365</v>
      </c>
      <c r="K4664" s="28">
        <f t="shared" ca="1" si="810"/>
        <v>0.16229093597182553</v>
      </c>
      <c r="L4664" s="28">
        <f t="shared" ca="1" si="813"/>
        <v>0.54954501226499708</v>
      </c>
      <c r="M4664" s="28">
        <f t="shared" ca="1" si="814"/>
        <v>1.984833564296365</v>
      </c>
      <c r="N4664" s="28">
        <f t="shared" ca="1" si="815"/>
        <v>2.534378576561362</v>
      </c>
      <c r="O4664" s="28">
        <f t="shared" ca="1" si="816"/>
        <v>0.87919548045423435</v>
      </c>
      <c r="P4664" s="28">
        <f t="shared" ca="1" si="817"/>
        <v>0.9265170183368574</v>
      </c>
      <c r="Q4664" s="1">
        <f t="shared" ca="1" si="818"/>
        <v>0</v>
      </c>
      <c r="R4664" s="3">
        <f t="shared" ca="1" si="811"/>
        <v>0.87919548045423446</v>
      </c>
      <c r="S4664" s="3">
        <f t="shared" ca="1" si="812"/>
        <v>0.54048391635135928</v>
      </c>
      <c r="T4664" s="1">
        <f t="shared" ca="1" si="819"/>
        <v>0</v>
      </c>
    </row>
    <row r="4665" spans="9:20" x14ac:dyDescent="0.3">
      <c r="I4665" s="14">
        <v>4638</v>
      </c>
      <c r="J4665" s="28">
        <f t="shared" ca="1" si="809"/>
        <v>3.570498637776634E-2</v>
      </c>
      <c r="K4665" s="28">
        <f t="shared" ca="1" si="810"/>
        <v>0.22743432357160584</v>
      </c>
      <c r="L4665" s="28">
        <f t="shared" ca="1" si="813"/>
        <v>0.33596814668274178</v>
      </c>
      <c r="M4665" s="28">
        <f t="shared" ca="1" si="814"/>
        <v>3.570498637776634E-2</v>
      </c>
      <c r="N4665" s="28">
        <f t="shared" ca="1" si="815"/>
        <v>0.37167313306050809</v>
      </c>
      <c r="O4665" s="28">
        <f t="shared" ca="1" si="816"/>
        <v>0.50892529841613343</v>
      </c>
      <c r="P4665" s="28">
        <f t="shared" ca="1" si="817"/>
        <v>0.59186320441675921</v>
      </c>
      <c r="Q4665" s="1">
        <f t="shared" ca="1" si="818"/>
        <v>0</v>
      </c>
      <c r="R4665" s="3">
        <f t="shared" ca="1" si="811"/>
        <v>0.50892529841613354</v>
      </c>
      <c r="S4665" s="3">
        <f t="shared" ca="1" si="812"/>
        <v>0.55661475138349159</v>
      </c>
      <c r="T4665" s="1">
        <f t="shared" ca="1" si="819"/>
        <v>1</v>
      </c>
    </row>
    <row r="4666" spans="9:20" x14ac:dyDescent="0.3">
      <c r="I4666" s="14">
        <v>4639</v>
      </c>
      <c r="J4666" s="28">
        <f t="shared" ca="1" si="809"/>
        <v>3.2629125079012847E-2</v>
      </c>
      <c r="K4666" s="28">
        <f t="shared" ca="1" si="810"/>
        <v>0.69001697301820142</v>
      </c>
      <c r="L4666" s="28">
        <f t="shared" ca="1" si="813"/>
        <v>1.1392867654247241</v>
      </c>
      <c r="M4666" s="28">
        <f t="shared" ca="1" si="814"/>
        <v>3.2629125079012847E-2</v>
      </c>
      <c r="N4666" s="28">
        <f t="shared" ca="1" si="815"/>
        <v>1.171915890503737</v>
      </c>
      <c r="O4666" s="28">
        <f t="shared" ca="1" si="816"/>
        <v>0.5081565576193412</v>
      </c>
      <c r="P4666" s="28">
        <f t="shared" ca="1" si="817"/>
        <v>0.76349114733086798</v>
      </c>
      <c r="Q4666" s="1">
        <f t="shared" ca="1" si="818"/>
        <v>0</v>
      </c>
      <c r="R4666" s="3">
        <f t="shared" ca="1" si="811"/>
        <v>0.5081565576193412</v>
      </c>
      <c r="S4666" s="3">
        <f t="shared" ca="1" si="812"/>
        <v>0.66597070247359547</v>
      </c>
      <c r="T4666" s="1">
        <f t="shared" ca="1" si="819"/>
        <v>1</v>
      </c>
    </row>
    <row r="4667" spans="9:20" x14ac:dyDescent="0.3">
      <c r="I4667" s="14">
        <v>4640</v>
      </c>
      <c r="J4667" s="28">
        <f t="shared" ca="1" si="809"/>
        <v>-0.529581365855604</v>
      </c>
      <c r="K4667" s="28">
        <f t="shared" ca="1" si="810"/>
        <v>1.225988890187353</v>
      </c>
      <c r="L4667" s="28">
        <f t="shared" ca="1" si="813"/>
        <v>0.95693234305845354</v>
      </c>
      <c r="M4667" s="28">
        <f t="shared" ca="1" si="814"/>
        <v>-0.529581365855604</v>
      </c>
      <c r="N4667" s="28">
        <f t="shared" ca="1" si="815"/>
        <v>0.42735097720284954</v>
      </c>
      <c r="O4667" s="28">
        <f t="shared" ca="1" si="816"/>
        <v>0.37061453309195769</v>
      </c>
      <c r="P4667" s="28">
        <f t="shared" ca="1" si="817"/>
        <v>0.60524092915883621</v>
      </c>
      <c r="Q4667" s="1">
        <f t="shared" ca="1" si="818"/>
        <v>0</v>
      </c>
      <c r="R4667" s="3">
        <f t="shared" ca="1" si="811"/>
        <v>0.37061453309195769</v>
      </c>
      <c r="S4667" s="3">
        <f t="shared" ca="1" si="812"/>
        <v>0.77311576527452663</v>
      </c>
      <c r="T4667" s="1">
        <f t="shared" ca="1" si="819"/>
        <v>1</v>
      </c>
    </row>
    <row r="4668" spans="9:20" x14ac:dyDescent="0.3">
      <c r="I4668" s="14">
        <v>4641</v>
      </c>
      <c r="J4668" s="28">
        <f t="shared" ca="1" si="809"/>
        <v>-0.84705498253141476</v>
      </c>
      <c r="K4668" s="28">
        <f t="shared" ca="1" si="810"/>
        <v>-0.16153556705556182</v>
      </c>
      <c r="L4668" s="28">
        <f t="shared" ca="1" si="813"/>
        <v>0.86247523004007098</v>
      </c>
      <c r="M4668" s="28">
        <f t="shared" ca="1" si="814"/>
        <v>-0.84705498253141476</v>
      </c>
      <c r="N4668" s="28">
        <f t="shared" ca="1" si="815"/>
        <v>1.5420247508656226E-2</v>
      </c>
      <c r="O4668" s="28">
        <f t="shared" ca="1" si="816"/>
        <v>0.30005100682715069</v>
      </c>
      <c r="P4668" s="28">
        <f t="shared" ca="1" si="817"/>
        <v>0.5038549854896337</v>
      </c>
      <c r="Q4668" s="1">
        <f t="shared" ca="1" si="818"/>
        <v>0</v>
      </c>
      <c r="R4668" s="3">
        <f t="shared" ca="1" si="811"/>
        <v>0.30005100682715069</v>
      </c>
      <c r="S4668" s="3">
        <f t="shared" ca="1" si="812"/>
        <v>0.45970369359596891</v>
      </c>
      <c r="T4668" s="1">
        <f t="shared" ca="1" si="819"/>
        <v>1</v>
      </c>
    </row>
    <row r="4669" spans="9:20" x14ac:dyDescent="0.3">
      <c r="I4669" s="14">
        <v>4642</v>
      </c>
      <c r="J4669" s="28">
        <f t="shared" ca="1" si="809"/>
        <v>-0.9213229113846616</v>
      </c>
      <c r="K4669" s="28">
        <f t="shared" ca="1" si="810"/>
        <v>1.3242306825986436</v>
      </c>
      <c r="L4669" s="28">
        <f t="shared" ca="1" si="813"/>
        <v>0.45713323476409967</v>
      </c>
      <c r="M4669" s="28">
        <f t="shared" ca="1" si="814"/>
        <v>-0.9213229113846616</v>
      </c>
      <c r="N4669" s="28">
        <f t="shared" ca="1" si="815"/>
        <v>-0.46418967662056193</v>
      </c>
      <c r="O4669" s="28">
        <f t="shared" ca="1" si="816"/>
        <v>0.28468841868602163</v>
      </c>
      <c r="P4669" s="28">
        <f t="shared" ca="1" si="817"/>
        <v>0.3859923879480347</v>
      </c>
      <c r="Q4669" s="1">
        <f t="shared" ca="1" si="818"/>
        <v>0</v>
      </c>
      <c r="R4669" s="3">
        <f t="shared" ca="1" si="811"/>
        <v>0.28468841868602163</v>
      </c>
      <c r="S4669" s="3">
        <f t="shared" ca="1" si="812"/>
        <v>0.78988472071620364</v>
      </c>
      <c r="T4669" s="1">
        <f t="shared" ca="1" si="819"/>
        <v>1</v>
      </c>
    </row>
    <row r="4670" spans="9:20" x14ac:dyDescent="0.3">
      <c r="I4670" s="14">
        <v>4643</v>
      </c>
      <c r="J4670" s="28">
        <f t="shared" ca="1" si="809"/>
        <v>-0.45050051114153811</v>
      </c>
      <c r="K4670" s="28">
        <f t="shared" ca="1" si="810"/>
        <v>0.22428290550756136</v>
      </c>
      <c r="L4670" s="28">
        <f t="shared" ca="1" si="813"/>
        <v>0.74640330616532435</v>
      </c>
      <c r="M4670" s="28">
        <f t="shared" ca="1" si="814"/>
        <v>-0.45050051114153811</v>
      </c>
      <c r="N4670" s="28">
        <f t="shared" ca="1" si="815"/>
        <v>0.29590279502378625</v>
      </c>
      <c r="O4670" s="28">
        <f t="shared" ca="1" si="816"/>
        <v>0.38924177163428109</v>
      </c>
      <c r="P4670" s="28">
        <f t="shared" ca="1" si="817"/>
        <v>0.57344061681634373</v>
      </c>
      <c r="Q4670" s="1">
        <f t="shared" ca="1" si="818"/>
        <v>0</v>
      </c>
      <c r="R4670" s="3">
        <f t="shared" ca="1" si="811"/>
        <v>0.38924177163428103</v>
      </c>
      <c r="S4670" s="3">
        <f t="shared" ca="1" si="812"/>
        <v>0.55583685974233543</v>
      </c>
      <c r="T4670" s="1">
        <f t="shared" ca="1" si="819"/>
        <v>1</v>
      </c>
    </row>
    <row r="4671" spans="9:20" x14ac:dyDescent="0.3">
      <c r="I4671" s="14">
        <v>4644</v>
      </c>
      <c r="J4671" s="28">
        <f t="shared" ca="1" si="809"/>
        <v>0.59178125286293837</v>
      </c>
      <c r="K4671" s="28">
        <f t="shared" ca="1" si="810"/>
        <v>2.8668681941703604</v>
      </c>
      <c r="L4671" s="28">
        <f t="shared" ca="1" si="813"/>
        <v>1.2080209545004663</v>
      </c>
      <c r="M4671" s="28">
        <f t="shared" ca="1" si="814"/>
        <v>0.59178125286293837</v>
      </c>
      <c r="N4671" s="28">
        <f t="shared" ca="1" si="815"/>
        <v>1.7998022073634048</v>
      </c>
      <c r="O4671" s="28">
        <f t="shared" ca="1" si="816"/>
        <v>0.64377374336218796</v>
      </c>
      <c r="P4671" s="28">
        <f t="shared" ca="1" si="817"/>
        <v>0.85812485622669576</v>
      </c>
      <c r="Q4671" s="1">
        <f t="shared" ca="1" si="818"/>
        <v>0</v>
      </c>
      <c r="R4671" s="3">
        <f t="shared" ca="1" si="811"/>
        <v>0.64377374336218796</v>
      </c>
      <c r="S4671" s="3">
        <f t="shared" ca="1" si="812"/>
        <v>0.94618409988344365</v>
      </c>
      <c r="T4671" s="1">
        <f t="shared" ca="1" si="819"/>
        <v>1</v>
      </c>
    </row>
    <row r="4672" spans="9:20" x14ac:dyDescent="0.3">
      <c r="I4672" s="14">
        <v>4645</v>
      </c>
      <c r="J4672" s="28">
        <f t="shared" ca="1" si="809"/>
        <v>8.5038456645644162E-2</v>
      </c>
      <c r="K4672" s="28">
        <f t="shared" ca="1" si="810"/>
        <v>-0.28783156812945332</v>
      </c>
      <c r="L4672" s="28">
        <f t="shared" ca="1" si="813"/>
        <v>0.5803450420834958</v>
      </c>
      <c r="M4672" s="28">
        <f t="shared" ca="1" si="814"/>
        <v>8.5038456645644162E-2</v>
      </c>
      <c r="N4672" s="28">
        <f t="shared" ca="1" si="815"/>
        <v>0.66538349872913993</v>
      </c>
      <c r="O4672" s="28">
        <f t="shared" ca="1" si="816"/>
        <v>0.52124681177515675</v>
      </c>
      <c r="P4672" s="28">
        <f t="shared" ca="1" si="817"/>
        <v>0.66046867788547825</v>
      </c>
      <c r="Q4672" s="1">
        <f t="shared" ca="1" si="818"/>
        <v>0</v>
      </c>
      <c r="R4672" s="3">
        <f t="shared" ca="1" si="811"/>
        <v>0.52124681177515675</v>
      </c>
      <c r="S4672" s="3">
        <f t="shared" ca="1" si="812"/>
        <v>0.42853481777606767</v>
      </c>
      <c r="T4672" s="1">
        <f t="shared" ca="1" si="819"/>
        <v>0</v>
      </c>
    </row>
    <row r="4673" spans="9:20" x14ac:dyDescent="0.3">
      <c r="I4673" s="14">
        <v>4646</v>
      </c>
      <c r="J4673" s="28">
        <f t="shared" ca="1" si="809"/>
        <v>-1.1855706950680622</v>
      </c>
      <c r="K4673" s="28">
        <f t="shared" ca="1" si="810"/>
        <v>-0.11107519662815353</v>
      </c>
      <c r="L4673" s="28">
        <f t="shared" ca="1" si="813"/>
        <v>0.5682958922420499</v>
      </c>
      <c r="M4673" s="28">
        <f t="shared" ca="1" si="814"/>
        <v>-1.1855706950680622</v>
      </c>
      <c r="N4673" s="28">
        <f t="shared" ca="1" si="815"/>
        <v>-0.61727480282601233</v>
      </c>
      <c r="O4673" s="28">
        <f t="shared" ca="1" si="816"/>
        <v>0.23405204918471015</v>
      </c>
      <c r="P4673" s="28">
        <f t="shared" ca="1" si="817"/>
        <v>0.35040150842889267</v>
      </c>
      <c r="Q4673" s="1">
        <f t="shared" ca="1" si="818"/>
        <v>0</v>
      </c>
      <c r="R4673" s="3">
        <f t="shared" ca="1" si="811"/>
        <v>0.23405204918471012</v>
      </c>
      <c r="S4673" s="3">
        <f t="shared" ca="1" si="812"/>
        <v>0.47225971592027399</v>
      </c>
      <c r="T4673" s="1">
        <f t="shared" ca="1" si="819"/>
        <v>1</v>
      </c>
    </row>
    <row r="4674" spans="9:20" x14ac:dyDescent="0.3">
      <c r="I4674" s="14">
        <v>4647</v>
      </c>
      <c r="J4674" s="28">
        <f t="shared" ca="1" si="809"/>
        <v>0.38235727363874855</v>
      </c>
      <c r="K4674" s="28">
        <f t="shared" ca="1" si="810"/>
        <v>0.54838189440473983</v>
      </c>
      <c r="L4674" s="28">
        <f t="shared" ca="1" si="813"/>
        <v>1.4240539648385353</v>
      </c>
      <c r="M4674" s="28">
        <f t="shared" ca="1" si="814"/>
        <v>0.38235727363874855</v>
      </c>
      <c r="N4674" s="28">
        <f t="shared" ca="1" si="815"/>
        <v>1.8064112384772839</v>
      </c>
      <c r="O4674" s="28">
        <f t="shared" ca="1" si="816"/>
        <v>0.59444152262691474</v>
      </c>
      <c r="P4674" s="28">
        <f t="shared" ca="1" si="817"/>
        <v>0.85892758035437311</v>
      </c>
      <c r="Q4674" s="1">
        <f t="shared" ca="1" si="818"/>
        <v>0</v>
      </c>
      <c r="R4674" s="3">
        <f t="shared" ca="1" si="811"/>
        <v>0.59444152262691485</v>
      </c>
      <c r="S4674" s="3">
        <f t="shared" ca="1" si="812"/>
        <v>0.63376009672772182</v>
      </c>
      <c r="T4674" s="1">
        <f t="shared" ca="1" si="819"/>
        <v>1</v>
      </c>
    </row>
    <row r="4675" spans="9:20" x14ac:dyDescent="0.3">
      <c r="I4675" s="14">
        <v>4648</v>
      </c>
      <c r="J4675" s="28">
        <f t="shared" ca="1" si="809"/>
        <v>-0.23921974581688835</v>
      </c>
      <c r="K4675" s="28">
        <f t="shared" ca="1" si="810"/>
        <v>0.38524420317164138</v>
      </c>
      <c r="L4675" s="28">
        <f t="shared" ca="1" si="813"/>
        <v>0.94996698187894835</v>
      </c>
      <c r="M4675" s="28">
        <f t="shared" ca="1" si="814"/>
        <v>-0.23921974581688835</v>
      </c>
      <c r="N4675" s="28">
        <f t="shared" ca="1" si="815"/>
        <v>0.71074723606206003</v>
      </c>
      <c r="O4675" s="28">
        <f t="shared" ca="1" si="816"/>
        <v>0.44047864106011209</v>
      </c>
      <c r="P4675" s="28">
        <f t="shared" ca="1" si="817"/>
        <v>0.6705662506344936</v>
      </c>
      <c r="Q4675" s="1">
        <f t="shared" ca="1" si="818"/>
        <v>0</v>
      </c>
      <c r="R4675" s="3">
        <f t="shared" ca="1" si="811"/>
        <v>0.44047864106011209</v>
      </c>
      <c r="S4675" s="3">
        <f t="shared" ca="1" si="812"/>
        <v>0.59513731571632889</v>
      </c>
      <c r="T4675" s="1">
        <f t="shared" ca="1" si="819"/>
        <v>1</v>
      </c>
    </row>
    <row r="4676" spans="9:20" x14ac:dyDescent="0.3">
      <c r="I4676" s="14">
        <v>4649</v>
      </c>
      <c r="J4676" s="28">
        <f t="shared" ca="1" si="809"/>
        <v>8.5038755810094596E-2</v>
      </c>
      <c r="K4676" s="28">
        <f t="shared" ca="1" si="810"/>
        <v>1.0931963554276383</v>
      </c>
      <c r="L4676" s="28">
        <f t="shared" ca="1" si="813"/>
        <v>0.89399843655562439</v>
      </c>
      <c r="M4676" s="28">
        <f t="shared" ca="1" si="814"/>
        <v>8.5038755810094596E-2</v>
      </c>
      <c r="N4676" s="28">
        <f t="shared" ca="1" si="815"/>
        <v>0.97903719236571896</v>
      </c>
      <c r="O4676" s="28">
        <f t="shared" ca="1" si="816"/>
        <v>0.52124688643121797</v>
      </c>
      <c r="P4676" s="28">
        <f t="shared" ca="1" si="817"/>
        <v>0.72691713249344692</v>
      </c>
      <c r="Q4676" s="1">
        <f t="shared" ca="1" si="818"/>
        <v>0</v>
      </c>
      <c r="R4676" s="3">
        <f t="shared" ca="1" si="811"/>
        <v>0.52124688643121797</v>
      </c>
      <c r="S4676" s="3">
        <f t="shared" ca="1" si="812"/>
        <v>0.74898313818906714</v>
      </c>
      <c r="T4676" s="1">
        <f t="shared" ca="1" si="819"/>
        <v>1</v>
      </c>
    </row>
    <row r="4677" spans="9:20" x14ac:dyDescent="0.3">
      <c r="I4677" s="14">
        <v>4650</v>
      </c>
      <c r="J4677" s="28">
        <f t="shared" ca="1" si="809"/>
        <v>0.54183278221447129</v>
      </c>
      <c r="K4677" s="28">
        <f t="shared" ca="1" si="810"/>
        <v>-0.14888925048495136</v>
      </c>
      <c r="L4677" s="28">
        <f t="shared" ca="1" si="813"/>
        <v>1.0900497250652124</v>
      </c>
      <c r="M4677" s="28">
        <f t="shared" ca="1" si="814"/>
        <v>0.54183278221447129</v>
      </c>
      <c r="N4677" s="28">
        <f t="shared" ca="1" si="815"/>
        <v>1.6318825072796836</v>
      </c>
      <c r="O4677" s="28">
        <f t="shared" ca="1" si="816"/>
        <v>0.63223866649648208</v>
      </c>
      <c r="P4677" s="28">
        <f t="shared" ca="1" si="817"/>
        <v>0.83642736022685882</v>
      </c>
      <c r="Q4677" s="1">
        <f t="shared" ca="1" si="818"/>
        <v>0</v>
      </c>
      <c r="R4677" s="3">
        <f t="shared" ca="1" si="811"/>
        <v>0.63223866649648208</v>
      </c>
      <c r="S4677" s="3">
        <f t="shared" ca="1" si="812"/>
        <v>0.4628462973346501</v>
      </c>
      <c r="T4677" s="1">
        <f t="shared" ca="1" si="819"/>
        <v>0</v>
      </c>
    </row>
    <row r="4678" spans="9:20" x14ac:dyDescent="0.3">
      <c r="I4678" s="14">
        <v>4651</v>
      </c>
      <c r="J4678" s="28">
        <f t="shared" ca="1" si="809"/>
        <v>0.3528363804663413</v>
      </c>
      <c r="K4678" s="28">
        <f t="shared" ca="1" si="810"/>
        <v>4.1377696980501477E-2</v>
      </c>
      <c r="L4678" s="28">
        <f t="shared" ca="1" si="813"/>
        <v>0.81697420115716102</v>
      </c>
      <c r="M4678" s="28">
        <f t="shared" ca="1" si="814"/>
        <v>0.3528363804663413</v>
      </c>
      <c r="N4678" s="28">
        <f t="shared" ca="1" si="815"/>
        <v>1.1698105816235023</v>
      </c>
      <c r="O4678" s="28">
        <f t="shared" ca="1" si="816"/>
        <v>0.58730522438967758</v>
      </c>
      <c r="P4678" s="28">
        <f t="shared" ca="1" si="817"/>
        <v>0.76311077575833319</v>
      </c>
      <c r="Q4678" s="1">
        <f t="shared" ca="1" si="818"/>
        <v>0</v>
      </c>
      <c r="R4678" s="3">
        <f t="shared" ca="1" si="811"/>
        <v>0.58730522438967769</v>
      </c>
      <c r="S4678" s="3">
        <f t="shared" ca="1" si="812"/>
        <v>0.51034294859514129</v>
      </c>
      <c r="T4678" s="1">
        <f t="shared" ca="1" si="819"/>
        <v>0</v>
      </c>
    </row>
    <row r="4679" spans="9:20" x14ac:dyDescent="0.3">
      <c r="I4679" s="14">
        <v>4652</v>
      </c>
      <c r="J4679" s="28">
        <f t="shared" ca="1" si="809"/>
        <v>0.31870156736871108</v>
      </c>
      <c r="K4679" s="28">
        <f t="shared" ca="1" si="810"/>
        <v>0.83941741412424586</v>
      </c>
      <c r="L4679" s="28">
        <f t="shared" ca="1" si="813"/>
        <v>1.4911677581002316</v>
      </c>
      <c r="M4679" s="28">
        <f t="shared" ca="1" si="814"/>
        <v>0.31870156736871108</v>
      </c>
      <c r="N4679" s="28">
        <f t="shared" ca="1" si="815"/>
        <v>1.8098693254689426</v>
      </c>
      <c r="O4679" s="28">
        <f t="shared" ca="1" si="816"/>
        <v>0.57900778161547206</v>
      </c>
      <c r="P4679" s="28">
        <f t="shared" ca="1" si="817"/>
        <v>0.85934608032540316</v>
      </c>
      <c r="Q4679" s="1">
        <f t="shared" ca="1" si="818"/>
        <v>0</v>
      </c>
      <c r="R4679" s="3">
        <f t="shared" ca="1" si="811"/>
        <v>0.57900778161547195</v>
      </c>
      <c r="S4679" s="3">
        <f t="shared" ca="1" si="812"/>
        <v>0.69834250249851926</v>
      </c>
      <c r="T4679" s="1">
        <f t="shared" ca="1" si="819"/>
        <v>1</v>
      </c>
    </row>
    <row r="4680" spans="9:20" x14ac:dyDescent="0.3">
      <c r="I4680" s="14">
        <v>4653</v>
      </c>
      <c r="J4680" s="28">
        <f t="shared" ca="1" si="809"/>
        <v>-1.0470644742853701</v>
      </c>
      <c r="K4680" s="28">
        <f t="shared" ca="1" si="810"/>
        <v>0.49773173105475371</v>
      </c>
      <c r="L4680" s="28">
        <f t="shared" ca="1" si="813"/>
        <v>0.69643736768416087</v>
      </c>
      <c r="M4680" s="28">
        <f t="shared" ca="1" si="814"/>
        <v>-1.0470644742853701</v>
      </c>
      <c r="N4680" s="28">
        <f t="shared" ca="1" si="815"/>
        <v>-0.35062710660120922</v>
      </c>
      <c r="O4680" s="28">
        <f t="shared" ca="1" si="816"/>
        <v>0.25978920063031558</v>
      </c>
      <c r="P4680" s="28">
        <f t="shared" ca="1" si="817"/>
        <v>0.41323035763031057</v>
      </c>
      <c r="Q4680" s="1">
        <f t="shared" ca="1" si="818"/>
        <v>0</v>
      </c>
      <c r="R4680" s="3">
        <f t="shared" ca="1" si="811"/>
        <v>0.25978920063031558</v>
      </c>
      <c r="S4680" s="3">
        <f t="shared" ca="1" si="812"/>
        <v>0.62192613170086375</v>
      </c>
      <c r="T4680" s="1">
        <f t="shared" ca="1" si="819"/>
        <v>1</v>
      </c>
    </row>
    <row r="4681" spans="9:20" x14ac:dyDescent="0.3">
      <c r="I4681" s="14">
        <v>4654</v>
      </c>
      <c r="J4681" s="28">
        <f t="shared" ca="1" si="809"/>
        <v>-0.15479984389933693</v>
      </c>
      <c r="K4681" s="28">
        <f t="shared" ca="1" si="810"/>
        <v>6.0727113843321835E-2</v>
      </c>
      <c r="L4681" s="28">
        <f t="shared" ca="1" si="813"/>
        <v>1.0479310850505408</v>
      </c>
      <c r="M4681" s="28">
        <f t="shared" ca="1" si="814"/>
        <v>-0.15479984389933693</v>
      </c>
      <c r="N4681" s="28">
        <f t="shared" ca="1" si="815"/>
        <v>0.89313124115120379</v>
      </c>
      <c r="O4681" s="28">
        <f t="shared" ca="1" si="816"/>
        <v>0.46137713485596932</v>
      </c>
      <c r="P4681" s="28">
        <f t="shared" ca="1" si="817"/>
        <v>0.7095359279131993</v>
      </c>
      <c r="Q4681" s="1">
        <f t="shared" ca="1" si="818"/>
        <v>0</v>
      </c>
      <c r="R4681" s="3">
        <f t="shared" ca="1" si="811"/>
        <v>0.46137713485596932</v>
      </c>
      <c r="S4681" s="3">
        <f t="shared" ca="1" si="812"/>
        <v>0.51517711458952908</v>
      </c>
      <c r="T4681" s="1">
        <f t="shared" ca="1" si="819"/>
        <v>1</v>
      </c>
    </row>
    <row r="4682" spans="9:20" x14ac:dyDescent="0.3">
      <c r="I4682" s="14">
        <v>4655</v>
      </c>
      <c r="J4682" s="28">
        <f t="shared" ca="1" si="809"/>
        <v>0.28886639416238596</v>
      </c>
      <c r="K4682" s="28">
        <f t="shared" ca="1" si="810"/>
        <v>0.59621864493831789</v>
      </c>
      <c r="L4682" s="28">
        <f t="shared" ca="1" si="813"/>
        <v>0.68284801500187553</v>
      </c>
      <c r="M4682" s="28">
        <f t="shared" ca="1" si="814"/>
        <v>0.28886639416238596</v>
      </c>
      <c r="N4682" s="28">
        <f t="shared" ca="1" si="815"/>
        <v>0.97171440916426155</v>
      </c>
      <c r="O4682" s="28">
        <f t="shared" ca="1" si="816"/>
        <v>0.57171858483110527</v>
      </c>
      <c r="P4682" s="28">
        <f t="shared" ca="1" si="817"/>
        <v>0.72546108398400999</v>
      </c>
      <c r="Q4682" s="1">
        <f t="shared" ca="1" si="818"/>
        <v>0</v>
      </c>
      <c r="R4682" s="3">
        <f t="shared" ca="1" si="811"/>
        <v>0.57171858483110527</v>
      </c>
      <c r="S4682" s="3">
        <f t="shared" ca="1" si="812"/>
        <v>0.64479071606330762</v>
      </c>
      <c r="T4682" s="1">
        <f t="shared" ca="1" si="819"/>
        <v>1</v>
      </c>
    </row>
    <row r="4683" spans="9:20" x14ac:dyDescent="0.3">
      <c r="I4683" s="14">
        <v>4656</v>
      </c>
      <c r="J4683" s="28">
        <f t="shared" ca="1" si="809"/>
        <v>0.8980395368574583</v>
      </c>
      <c r="K4683" s="28">
        <f t="shared" ca="1" si="810"/>
        <v>1.5132751963941506</v>
      </c>
      <c r="L4683" s="28">
        <f t="shared" ca="1" si="813"/>
        <v>0.77727084749610165</v>
      </c>
      <c r="M4683" s="28">
        <f t="shared" ca="1" si="814"/>
        <v>0.8980395368574583</v>
      </c>
      <c r="N4683" s="28">
        <f t="shared" ca="1" si="815"/>
        <v>1.6753103843535599</v>
      </c>
      <c r="O4683" s="28">
        <f t="shared" ca="1" si="816"/>
        <v>0.7105464602940943</v>
      </c>
      <c r="P4683" s="28">
        <f t="shared" ca="1" si="817"/>
        <v>0.8422825496436197</v>
      </c>
      <c r="Q4683" s="1">
        <f t="shared" ca="1" si="818"/>
        <v>0</v>
      </c>
      <c r="R4683" s="3">
        <f t="shared" ca="1" si="811"/>
        <v>0.7105464602940943</v>
      </c>
      <c r="S4683" s="3">
        <f t="shared" ca="1" si="812"/>
        <v>0.81954608365360859</v>
      </c>
      <c r="T4683" s="1">
        <f t="shared" ca="1" si="819"/>
        <v>1</v>
      </c>
    </row>
    <row r="4684" spans="9:20" x14ac:dyDescent="0.3">
      <c r="I4684" s="14">
        <v>4657</v>
      </c>
      <c r="J4684" s="28">
        <f t="shared" ca="1" si="809"/>
        <v>-0.32510059100340799</v>
      </c>
      <c r="K4684" s="28">
        <f t="shared" ca="1" si="810"/>
        <v>0.10064021262848256</v>
      </c>
      <c r="L4684" s="28">
        <f t="shared" ca="1" si="813"/>
        <v>0.34760305737319686</v>
      </c>
      <c r="M4684" s="28">
        <f t="shared" ca="1" si="814"/>
        <v>-0.32510059100340799</v>
      </c>
      <c r="N4684" s="28">
        <f t="shared" ca="1" si="815"/>
        <v>2.2502466369788865E-2</v>
      </c>
      <c r="O4684" s="28">
        <f t="shared" ca="1" si="816"/>
        <v>0.41943320016712637</v>
      </c>
      <c r="P4684" s="28">
        <f t="shared" ca="1" si="817"/>
        <v>0.50562537922173323</v>
      </c>
      <c r="Q4684" s="1">
        <f t="shared" ca="1" si="818"/>
        <v>0</v>
      </c>
      <c r="R4684" s="3">
        <f t="shared" ca="1" si="811"/>
        <v>0.41943320016712632</v>
      </c>
      <c r="S4684" s="3">
        <f t="shared" ca="1" si="812"/>
        <v>0.52513883861051991</v>
      </c>
      <c r="T4684" s="1">
        <f t="shared" ca="1" si="819"/>
        <v>1</v>
      </c>
    </row>
    <row r="4685" spans="9:20" x14ac:dyDescent="0.3">
      <c r="I4685" s="14">
        <v>4658</v>
      </c>
      <c r="J4685" s="28">
        <f t="shared" ca="1" si="809"/>
        <v>-1.2553693924631759</v>
      </c>
      <c r="K4685" s="28">
        <f t="shared" ca="1" si="810"/>
        <v>2.0329147056071175</v>
      </c>
      <c r="L4685" s="28">
        <f t="shared" ca="1" si="813"/>
        <v>0.73054480768666041</v>
      </c>
      <c r="M4685" s="28">
        <f t="shared" ca="1" si="814"/>
        <v>-1.2553693924631759</v>
      </c>
      <c r="N4685" s="28">
        <f t="shared" ca="1" si="815"/>
        <v>-0.5248245847765155</v>
      </c>
      <c r="O4685" s="28">
        <f t="shared" ca="1" si="816"/>
        <v>0.22177205536939643</v>
      </c>
      <c r="P4685" s="28">
        <f t="shared" ca="1" si="817"/>
        <v>0.37172477821309485</v>
      </c>
      <c r="Q4685" s="1">
        <f t="shared" ca="1" si="818"/>
        <v>0</v>
      </c>
      <c r="R4685" s="3">
        <f t="shared" ca="1" si="811"/>
        <v>0.22177205536939645</v>
      </c>
      <c r="S4685" s="3">
        <f t="shared" ca="1" si="812"/>
        <v>0.88420982802204262</v>
      </c>
      <c r="T4685" s="1">
        <f t="shared" ca="1" si="819"/>
        <v>1</v>
      </c>
    </row>
    <row r="4686" spans="9:20" x14ac:dyDescent="0.3">
      <c r="I4686" s="14">
        <v>4659</v>
      </c>
      <c r="J4686" s="28">
        <f t="shared" ca="1" si="809"/>
        <v>-0.23935309026073676</v>
      </c>
      <c r="K4686" s="28">
        <f t="shared" ca="1" si="810"/>
        <v>1.4751447655155017</v>
      </c>
      <c r="L4686" s="28">
        <f t="shared" ca="1" si="813"/>
        <v>0.61689205079696974</v>
      </c>
      <c r="M4686" s="28">
        <f t="shared" ca="1" si="814"/>
        <v>-0.23935309026073676</v>
      </c>
      <c r="N4686" s="28">
        <f t="shared" ca="1" si="815"/>
        <v>0.37753896053623298</v>
      </c>
      <c r="O4686" s="28">
        <f t="shared" ca="1" si="816"/>
        <v>0.44044577762168219</v>
      </c>
      <c r="P4686" s="28">
        <f t="shared" ca="1" si="817"/>
        <v>0.59327939327802304</v>
      </c>
      <c r="Q4686" s="1">
        <f t="shared" ca="1" si="818"/>
        <v>0</v>
      </c>
      <c r="R4686" s="3">
        <f t="shared" ca="1" si="811"/>
        <v>0.44044577762168219</v>
      </c>
      <c r="S4686" s="3">
        <f t="shared" ca="1" si="812"/>
        <v>0.81383810588752226</v>
      </c>
      <c r="T4686" s="1">
        <f t="shared" ca="1" si="819"/>
        <v>1</v>
      </c>
    </row>
    <row r="4687" spans="9:20" x14ac:dyDescent="0.3">
      <c r="I4687" s="14">
        <v>4660</v>
      </c>
      <c r="J4687" s="28">
        <f t="shared" ca="1" si="809"/>
        <v>0.34164970249853588</v>
      </c>
      <c r="K4687" s="28">
        <f t="shared" ca="1" si="810"/>
        <v>0.74653110997260852</v>
      </c>
      <c r="L4687" s="28">
        <f t="shared" ca="1" si="813"/>
        <v>1.0100897007802105</v>
      </c>
      <c r="M4687" s="28">
        <f t="shared" ca="1" si="814"/>
        <v>0.34164970249853588</v>
      </c>
      <c r="N4687" s="28">
        <f t="shared" ca="1" si="815"/>
        <v>1.3517394032787464</v>
      </c>
      <c r="O4687" s="28">
        <f t="shared" ca="1" si="816"/>
        <v>0.58459119965530748</v>
      </c>
      <c r="P4687" s="28">
        <f t="shared" ca="1" si="817"/>
        <v>0.79441385386362484</v>
      </c>
      <c r="Q4687" s="1">
        <f t="shared" ca="1" si="818"/>
        <v>0</v>
      </c>
      <c r="R4687" s="3">
        <f t="shared" ca="1" si="811"/>
        <v>0.58459119965530748</v>
      </c>
      <c r="S4687" s="3">
        <f t="shared" ca="1" si="812"/>
        <v>0.67842237606939326</v>
      </c>
      <c r="T4687" s="1">
        <f t="shared" ca="1" si="819"/>
        <v>1</v>
      </c>
    </row>
    <row r="4688" spans="9:20" x14ac:dyDescent="0.3">
      <c r="I4688" s="14">
        <v>4661</v>
      </c>
      <c r="J4688" s="28">
        <f t="shared" ca="1" si="809"/>
        <v>0.39131995493995519</v>
      </c>
      <c r="K4688" s="28">
        <f t="shared" ca="1" si="810"/>
        <v>2.5300803652537716</v>
      </c>
      <c r="L4688" s="28">
        <f t="shared" ca="1" si="813"/>
        <v>0.31488843448988979</v>
      </c>
      <c r="M4688" s="28">
        <f t="shared" ca="1" si="814"/>
        <v>0.39131995493995519</v>
      </c>
      <c r="N4688" s="28">
        <f t="shared" ca="1" si="815"/>
        <v>0.70620838942984498</v>
      </c>
      <c r="O4688" s="28">
        <f t="shared" ca="1" si="816"/>
        <v>0.59660041115294171</v>
      </c>
      <c r="P4688" s="28">
        <f t="shared" ca="1" si="817"/>
        <v>0.6695628118282495</v>
      </c>
      <c r="Q4688" s="1">
        <f t="shared" ca="1" si="818"/>
        <v>0</v>
      </c>
      <c r="R4688" s="3">
        <f t="shared" ca="1" si="811"/>
        <v>0.59660041115294171</v>
      </c>
      <c r="S4688" s="3">
        <f t="shared" ca="1" si="812"/>
        <v>0.92622384520331957</v>
      </c>
      <c r="T4688" s="1">
        <f t="shared" ca="1" si="819"/>
        <v>1</v>
      </c>
    </row>
    <row r="4689" spans="9:20" x14ac:dyDescent="0.3">
      <c r="I4689" s="14">
        <v>4662</v>
      </c>
      <c r="J4689" s="28">
        <f t="shared" ca="1" si="809"/>
        <v>0.1862465091105229</v>
      </c>
      <c r="K4689" s="28">
        <f t="shared" ca="1" si="810"/>
        <v>-0.1602569903062272</v>
      </c>
      <c r="L4689" s="28">
        <f t="shared" ca="1" si="813"/>
        <v>0.75132273858345</v>
      </c>
      <c r="M4689" s="28">
        <f t="shared" ca="1" si="814"/>
        <v>0.1862465091105229</v>
      </c>
      <c r="N4689" s="28">
        <f t="shared" ca="1" si="815"/>
        <v>0.93756924769397287</v>
      </c>
      <c r="O4689" s="28">
        <f t="shared" ca="1" si="816"/>
        <v>0.54642749929732348</v>
      </c>
      <c r="P4689" s="28">
        <f t="shared" ca="1" si="817"/>
        <v>0.71860839538460997</v>
      </c>
      <c r="Q4689" s="1">
        <f t="shared" ca="1" si="818"/>
        <v>0</v>
      </c>
      <c r="R4689" s="3">
        <f t="shared" ca="1" si="811"/>
        <v>0.54642749929732348</v>
      </c>
      <c r="S4689" s="3">
        <f t="shared" ca="1" si="812"/>
        <v>0.46002127795950132</v>
      </c>
      <c r="T4689" s="1">
        <f t="shared" ca="1" si="819"/>
        <v>0</v>
      </c>
    </row>
    <row r="4690" spans="9:20" x14ac:dyDescent="0.3">
      <c r="I4690" s="14">
        <v>4663</v>
      </c>
      <c r="J4690" s="28">
        <f t="shared" ca="1" si="809"/>
        <v>5.4674378116158641E-2</v>
      </c>
      <c r="K4690" s="28">
        <f t="shared" ca="1" si="810"/>
        <v>1.1801758476483828</v>
      </c>
      <c r="L4690" s="28">
        <f t="shared" ca="1" si="813"/>
        <v>0.33727652474428582</v>
      </c>
      <c r="M4690" s="28">
        <f t="shared" ca="1" si="814"/>
        <v>5.4674378116158641E-2</v>
      </c>
      <c r="N4690" s="28">
        <f t="shared" ca="1" si="815"/>
        <v>0.39195090286044448</v>
      </c>
      <c r="O4690" s="28">
        <f t="shared" ca="1" si="816"/>
        <v>0.51366519059986493</v>
      </c>
      <c r="P4690" s="28">
        <f t="shared" ca="1" si="817"/>
        <v>0.59675225109491215</v>
      </c>
      <c r="Q4690" s="1">
        <f t="shared" ca="1" si="818"/>
        <v>0</v>
      </c>
      <c r="R4690" s="3">
        <f t="shared" ca="1" si="811"/>
        <v>0.51366519059986493</v>
      </c>
      <c r="S4690" s="3">
        <f t="shared" ca="1" si="812"/>
        <v>0.7649794201658201</v>
      </c>
      <c r="T4690" s="1">
        <f t="shared" ca="1" si="819"/>
        <v>1</v>
      </c>
    </row>
    <row r="4691" spans="9:20" x14ac:dyDescent="0.3">
      <c r="I4691" s="14">
        <v>4664</v>
      </c>
      <c r="J4691" s="28">
        <f t="shared" ca="1" si="809"/>
        <v>-6.6419011203534051E-2</v>
      </c>
      <c r="K4691" s="28">
        <f t="shared" ca="1" si="810"/>
        <v>-1.1965889389301767E-2</v>
      </c>
      <c r="L4691" s="28">
        <f t="shared" ca="1" si="813"/>
        <v>1.1382150887633893</v>
      </c>
      <c r="M4691" s="28">
        <f t="shared" ca="1" si="814"/>
        <v>-6.6419011203534051E-2</v>
      </c>
      <c r="N4691" s="28">
        <f t="shared" ca="1" si="815"/>
        <v>1.0717960775598552</v>
      </c>
      <c r="O4691" s="28">
        <f t="shared" ca="1" si="816"/>
        <v>0.48340134880897517</v>
      </c>
      <c r="P4691" s="28">
        <f t="shared" ca="1" si="817"/>
        <v>0.74493833003542842</v>
      </c>
      <c r="Q4691" s="1">
        <f t="shared" ca="1" si="818"/>
        <v>0</v>
      </c>
      <c r="R4691" s="3">
        <f t="shared" ca="1" si="811"/>
        <v>0.48340134880897517</v>
      </c>
      <c r="S4691" s="3">
        <f t="shared" ca="1" si="812"/>
        <v>0.49700856334603982</v>
      </c>
      <c r="T4691" s="1">
        <f t="shared" ca="1" si="819"/>
        <v>1</v>
      </c>
    </row>
    <row r="4692" spans="9:20" x14ac:dyDescent="0.3">
      <c r="I4692" s="14">
        <v>4665</v>
      </c>
      <c r="J4692" s="28">
        <f t="shared" ca="1" si="809"/>
        <v>0.92655775313476685</v>
      </c>
      <c r="K4692" s="28">
        <f t="shared" ca="1" si="810"/>
        <v>0.70372952855834325</v>
      </c>
      <c r="L4692" s="28">
        <f t="shared" ca="1" si="813"/>
        <v>0.73880840824918526</v>
      </c>
      <c r="M4692" s="28">
        <f t="shared" ca="1" si="814"/>
        <v>0.92655775313476685</v>
      </c>
      <c r="N4692" s="28">
        <f t="shared" ca="1" si="815"/>
        <v>1.6653661613839521</v>
      </c>
      <c r="O4692" s="28">
        <f t="shared" ca="1" si="816"/>
        <v>0.71637640669963398</v>
      </c>
      <c r="P4692" s="28">
        <f t="shared" ca="1" si="817"/>
        <v>0.84095703186355719</v>
      </c>
      <c r="Q4692" s="1">
        <f t="shared" ca="1" si="818"/>
        <v>0</v>
      </c>
      <c r="R4692" s="3">
        <f t="shared" ca="1" si="811"/>
        <v>0.71637640669963398</v>
      </c>
      <c r="S4692" s="3">
        <f t="shared" ca="1" si="812"/>
        <v>0.66901413735627635</v>
      </c>
      <c r="T4692" s="1">
        <f t="shared" ca="1" si="819"/>
        <v>0</v>
      </c>
    </row>
    <row r="4693" spans="9:20" x14ac:dyDescent="0.3">
      <c r="I4693" s="14">
        <v>4666</v>
      </c>
      <c r="J4693" s="28">
        <f t="shared" ca="1" si="809"/>
        <v>0.30978356778358368</v>
      </c>
      <c r="K4693" s="28">
        <f t="shared" ca="1" si="810"/>
        <v>0.55229461249400769</v>
      </c>
      <c r="L4693" s="28">
        <f t="shared" ca="1" si="813"/>
        <v>0.67460828345666735</v>
      </c>
      <c r="M4693" s="28">
        <f t="shared" ca="1" si="814"/>
        <v>0.30978356778358368</v>
      </c>
      <c r="N4693" s="28">
        <f t="shared" ca="1" si="815"/>
        <v>0.98439185124025097</v>
      </c>
      <c r="O4693" s="28">
        <f t="shared" ca="1" si="816"/>
        <v>0.57683243160419106</v>
      </c>
      <c r="P4693" s="28">
        <f t="shared" ca="1" si="817"/>
        <v>0.72797878589699183</v>
      </c>
      <c r="Q4693" s="1">
        <f t="shared" ca="1" si="818"/>
        <v>0</v>
      </c>
      <c r="R4693" s="3">
        <f t="shared" ca="1" si="811"/>
        <v>0.57683243160419106</v>
      </c>
      <c r="S4693" s="3">
        <f t="shared" ca="1" si="812"/>
        <v>0.63466779460761202</v>
      </c>
      <c r="T4693" s="1">
        <f t="shared" ca="1" si="819"/>
        <v>1</v>
      </c>
    </row>
    <row r="4694" spans="9:20" x14ac:dyDescent="0.3">
      <c r="I4694" s="14">
        <v>4667</v>
      </c>
      <c r="J4694" s="28">
        <f t="shared" ca="1" si="809"/>
        <v>0.60675940759831049</v>
      </c>
      <c r="K4694" s="28">
        <f t="shared" ca="1" si="810"/>
        <v>1.9214483220873966</v>
      </c>
      <c r="L4694" s="28">
        <f t="shared" ca="1" si="813"/>
        <v>1.1237034746556827</v>
      </c>
      <c r="M4694" s="28">
        <f t="shared" ca="1" si="814"/>
        <v>0.60675940759831049</v>
      </c>
      <c r="N4694" s="28">
        <f t="shared" ca="1" si="815"/>
        <v>1.7304628822539931</v>
      </c>
      <c r="O4694" s="28">
        <f t="shared" ca="1" si="816"/>
        <v>0.64720122522635792</v>
      </c>
      <c r="P4694" s="28">
        <f t="shared" ca="1" si="817"/>
        <v>0.84947161839232121</v>
      </c>
      <c r="Q4694" s="1">
        <f t="shared" ca="1" si="818"/>
        <v>0</v>
      </c>
      <c r="R4694" s="3">
        <f t="shared" ca="1" si="811"/>
        <v>0.64720122522635792</v>
      </c>
      <c r="S4694" s="3">
        <f t="shared" ca="1" si="812"/>
        <v>0.87229985337222438</v>
      </c>
      <c r="T4694" s="1">
        <f t="shared" ca="1" si="819"/>
        <v>1</v>
      </c>
    </row>
    <row r="4695" spans="9:20" x14ac:dyDescent="0.3">
      <c r="I4695" s="14">
        <v>4668</v>
      </c>
      <c r="J4695" s="28">
        <f t="shared" ca="1" si="809"/>
        <v>-0.1585644284454189</v>
      </c>
      <c r="K4695" s="28">
        <f t="shared" ca="1" si="810"/>
        <v>0.23296138094896399</v>
      </c>
      <c r="L4695" s="28">
        <f t="shared" ca="1" si="813"/>
        <v>0.4101453591022714</v>
      </c>
      <c r="M4695" s="28">
        <f t="shared" ca="1" si="814"/>
        <v>-0.1585644284454189</v>
      </c>
      <c r="N4695" s="28">
        <f t="shared" ca="1" si="815"/>
        <v>0.2515809306568525</v>
      </c>
      <c r="O4695" s="28">
        <f t="shared" ca="1" si="816"/>
        <v>0.46044174155700662</v>
      </c>
      <c r="P4695" s="28">
        <f t="shared" ca="1" si="817"/>
        <v>0.56256558347630792</v>
      </c>
      <c r="Q4695" s="1">
        <f t="shared" ca="1" si="818"/>
        <v>0</v>
      </c>
      <c r="R4695" s="3">
        <f t="shared" ca="1" si="811"/>
        <v>0.46044174155700662</v>
      </c>
      <c r="S4695" s="3">
        <f t="shared" ca="1" si="812"/>
        <v>0.55797837007195872</v>
      </c>
      <c r="T4695" s="1">
        <f t="shared" ca="1" si="819"/>
        <v>1</v>
      </c>
    </row>
    <row r="4696" spans="9:20" x14ac:dyDescent="0.3">
      <c r="I4696" s="14">
        <v>4669</v>
      </c>
      <c r="J4696" s="28">
        <f t="shared" ca="1" si="809"/>
        <v>9.7616803463201188E-2</v>
      </c>
      <c r="K4696" s="28">
        <f t="shared" ca="1" si="810"/>
        <v>1.2666865666610703</v>
      </c>
      <c r="L4696" s="28">
        <f t="shared" ca="1" si="813"/>
        <v>0.55200984823969867</v>
      </c>
      <c r="M4696" s="28">
        <f t="shared" ca="1" si="814"/>
        <v>9.7616803463201188E-2</v>
      </c>
      <c r="N4696" s="28">
        <f t="shared" ca="1" si="815"/>
        <v>0.6496266517028999</v>
      </c>
      <c r="O4696" s="28">
        <f t="shared" ca="1" si="816"/>
        <v>0.52438484026322163</v>
      </c>
      <c r="P4696" s="28">
        <f t="shared" ca="1" si="817"/>
        <v>0.65692632455682887</v>
      </c>
      <c r="Q4696" s="1">
        <f t="shared" ca="1" si="818"/>
        <v>0</v>
      </c>
      <c r="R4696" s="3">
        <f t="shared" ca="1" si="811"/>
        <v>0.52438484026322163</v>
      </c>
      <c r="S4696" s="3">
        <f t="shared" ca="1" si="812"/>
        <v>0.78017501516640764</v>
      </c>
      <c r="T4696" s="1">
        <f t="shared" ca="1" si="819"/>
        <v>1</v>
      </c>
    </row>
    <row r="4697" spans="9:20" x14ac:dyDescent="0.3">
      <c r="I4697" s="14">
        <v>4670</v>
      </c>
      <c r="J4697" s="28">
        <f t="shared" ca="1" si="809"/>
        <v>-1.4524324643120343</v>
      </c>
      <c r="K4697" s="28">
        <f t="shared" ca="1" si="810"/>
        <v>1.6082818884690173</v>
      </c>
      <c r="L4697" s="28">
        <f t="shared" ca="1" si="813"/>
        <v>0.60291835922970227</v>
      </c>
      <c r="M4697" s="28">
        <f t="shared" ca="1" si="814"/>
        <v>-1.4524324643120343</v>
      </c>
      <c r="N4697" s="28">
        <f t="shared" ca="1" si="815"/>
        <v>-0.84951410508233205</v>
      </c>
      <c r="O4697" s="28">
        <f t="shared" ca="1" si="816"/>
        <v>0.18962748965645948</v>
      </c>
      <c r="P4697" s="28">
        <f t="shared" ca="1" si="817"/>
        <v>0.29953479500605684</v>
      </c>
      <c r="Q4697" s="1">
        <f t="shared" ca="1" si="818"/>
        <v>0</v>
      </c>
      <c r="R4697" s="3">
        <f t="shared" ca="1" si="811"/>
        <v>0.18962748965645951</v>
      </c>
      <c r="S4697" s="3">
        <f t="shared" ca="1" si="812"/>
        <v>0.83317271257336578</v>
      </c>
      <c r="T4697" s="1">
        <f t="shared" ca="1" si="819"/>
        <v>1</v>
      </c>
    </row>
    <row r="4698" spans="9:20" x14ac:dyDescent="0.3">
      <c r="I4698" s="14">
        <v>4671</v>
      </c>
      <c r="J4698" s="28">
        <f t="shared" ca="1" si="809"/>
        <v>0.35708358087113184</v>
      </c>
      <c r="K4698" s="28">
        <f t="shared" ca="1" si="810"/>
        <v>0.70163563070359392</v>
      </c>
      <c r="L4698" s="28">
        <f t="shared" ca="1" si="813"/>
        <v>0.24718726383261785</v>
      </c>
      <c r="M4698" s="28">
        <f t="shared" ca="1" si="814"/>
        <v>0.35708358087113184</v>
      </c>
      <c r="N4698" s="28">
        <f t="shared" ca="1" si="815"/>
        <v>0.6042708447037497</v>
      </c>
      <c r="O4698" s="28">
        <f t="shared" ca="1" si="816"/>
        <v>0.5883342683513304</v>
      </c>
      <c r="P4698" s="28">
        <f t="shared" ca="1" si="817"/>
        <v>0.64663279925082129</v>
      </c>
      <c r="Q4698" s="1">
        <f t="shared" ca="1" si="818"/>
        <v>0</v>
      </c>
      <c r="R4698" s="3">
        <f t="shared" ca="1" si="811"/>
        <v>0.5883342683513304</v>
      </c>
      <c r="S4698" s="3">
        <f t="shared" ca="1" si="812"/>
        <v>0.66855031273787791</v>
      </c>
      <c r="T4698" s="1">
        <f t="shared" ca="1" si="819"/>
        <v>1</v>
      </c>
    </row>
    <row r="4699" spans="9:20" x14ac:dyDescent="0.3">
      <c r="I4699" s="14">
        <v>4672</v>
      </c>
      <c r="J4699" s="28">
        <f t="shared" ca="1" si="809"/>
        <v>-2.0140300596516919E-2</v>
      </c>
      <c r="K4699" s="28">
        <f t="shared" ca="1" si="810"/>
        <v>2.1108955366771545</v>
      </c>
      <c r="L4699" s="28">
        <f t="shared" ca="1" si="813"/>
        <v>0.66318181302500945</v>
      </c>
      <c r="M4699" s="28">
        <f t="shared" ca="1" si="814"/>
        <v>-2.0140300596516919E-2</v>
      </c>
      <c r="N4699" s="28">
        <f t="shared" ca="1" si="815"/>
        <v>0.6430415124284925</v>
      </c>
      <c r="O4699" s="28">
        <f t="shared" ca="1" si="816"/>
        <v>0.49496509504281166</v>
      </c>
      <c r="P4699" s="28">
        <f t="shared" ca="1" si="817"/>
        <v>0.65544067465596967</v>
      </c>
      <c r="Q4699" s="1">
        <f t="shared" ca="1" si="818"/>
        <v>0</v>
      </c>
      <c r="R4699" s="3">
        <f t="shared" ca="1" si="811"/>
        <v>0.49496509504281166</v>
      </c>
      <c r="S4699" s="3">
        <f t="shared" ca="1" si="812"/>
        <v>0.89195766567867385</v>
      </c>
      <c r="T4699" s="1">
        <f t="shared" ca="1" si="819"/>
        <v>1</v>
      </c>
    </row>
    <row r="4700" spans="9:20" x14ac:dyDescent="0.3">
      <c r="I4700" s="14">
        <v>4673</v>
      </c>
      <c r="J4700" s="28">
        <f t="shared" ref="J4700:J4763" ca="1" si="820">LN(R4700/(1-R4700))</f>
        <v>-0.43072539577695895</v>
      </c>
      <c r="K4700" s="28">
        <f t="shared" ref="K4700:K4763" ca="1" si="821">LN(S4700/(1-S4700))</f>
        <v>1.3896318354029678</v>
      </c>
      <c r="L4700" s="28">
        <f t="shared" ca="1" si="813"/>
        <v>0.24444841990470706</v>
      </c>
      <c r="M4700" s="28">
        <f t="shared" ca="1" si="814"/>
        <v>-0.43072539577695895</v>
      </c>
      <c r="N4700" s="28">
        <f t="shared" ca="1" si="815"/>
        <v>-0.18627697587225189</v>
      </c>
      <c r="O4700" s="28">
        <f t="shared" ca="1" si="816"/>
        <v>0.39395312706451974</v>
      </c>
      <c r="P4700" s="28">
        <f t="shared" ca="1" si="817"/>
        <v>0.4535649496944173</v>
      </c>
      <c r="Q4700" s="1">
        <f t="shared" ca="1" si="818"/>
        <v>0</v>
      </c>
      <c r="R4700" s="3">
        <f t="shared" ref="R4700:R4763" ca="1" si="822">BETAINV(RAND(),$C$19,$C$20)</f>
        <v>0.39395312706451974</v>
      </c>
      <c r="S4700" s="3">
        <f t="shared" ref="S4700:S4763" ca="1" si="823">BETAINV(RAND(),$D$19,$D$20)</f>
        <v>0.80053346126614178</v>
      </c>
      <c r="T4700" s="1">
        <f t="shared" ca="1" si="819"/>
        <v>1</v>
      </c>
    </row>
    <row r="4701" spans="9:20" x14ac:dyDescent="0.3">
      <c r="I4701" s="14">
        <v>4674</v>
      </c>
      <c r="J4701" s="28">
        <f t="shared" ca="1" si="820"/>
        <v>-5.7132562619863721E-2</v>
      </c>
      <c r="K4701" s="28">
        <f t="shared" ca="1" si="821"/>
        <v>0.99026089064113887</v>
      </c>
      <c r="L4701" s="28">
        <f t="shared" ref="L4701:L4764" ca="1" si="824">_xlfn.GAMMA.INV(RAND(),$G$19,$G$20)</f>
        <v>0.45971131341311522</v>
      </c>
      <c r="M4701" s="28">
        <f t="shared" ref="M4701:M4764" ca="1" si="825">IF($F$17&gt;$E$17,J4701,N4701-L4701)</f>
        <v>-5.7132562619863721E-2</v>
      </c>
      <c r="N4701" s="28">
        <f t="shared" ref="N4701:N4764" ca="1" si="826">IF($F$17&gt;$E$17,M4701+L4701,K4701)</f>
        <v>0.40257875079325151</v>
      </c>
      <c r="O4701" s="28">
        <f t="shared" ref="O4701:O4764" ca="1" si="827">EXP(M4701)/(1+EXP(M4701))</f>
        <v>0.48572074324593212</v>
      </c>
      <c r="P4701" s="28">
        <f t="shared" ref="P4701:P4764" ca="1" si="828">EXP(N4701)/(1+EXP(N4701))</f>
        <v>0.59930707472249323</v>
      </c>
      <c r="Q4701" s="1">
        <f t="shared" ref="Q4701:Q4764" ca="1" si="829">IF(O4701&gt;P4701,1,0)</f>
        <v>0</v>
      </c>
      <c r="R4701" s="3">
        <f t="shared" ca="1" si="822"/>
        <v>0.48572074324593217</v>
      </c>
      <c r="S4701" s="3">
        <f t="shared" ca="1" si="823"/>
        <v>0.72913945005586112</v>
      </c>
      <c r="T4701" s="1">
        <f t="shared" ref="T4701:T4764" ca="1" si="830">IF(S4701&gt;R4701,1,0)</f>
        <v>1</v>
      </c>
    </row>
    <row r="4702" spans="9:20" x14ac:dyDescent="0.3">
      <c r="I4702" s="14">
        <v>4675</v>
      </c>
      <c r="J4702" s="28">
        <f t="shared" ca="1" si="820"/>
        <v>0.96065107834012964</v>
      </c>
      <c r="K4702" s="28">
        <f t="shared" ca="1" si="821"/>
        <v>1.588262319482781</v>
      </c>
      <c r="L4702" s="28">
        <f t="shared" ca="1" si="824"/>
        <v>0.87196516160450388</v>
      </c>
      <c r="M4702" s="28">
        <f t="shared" ca="1" si="825"/>
        <v>0.96065107834012964</v>
      </c>
      <c r="N4702" s="28">
        <f t="shared" ca="1" si="826"/>
        <v>1.8326162399446335</v>
      </c>
      <c r="O4702" s="28">
        <f t="shared" ca="1" si="827"/>
        <v>0.72325214291635387</v>
      </c>
      <c r="P4702" s="28">
        <f t="shared" ca="1" si="828"/>
        <v>0.86207310056580799</v>
      </c>
      <c r="Q4702" s="1">
        <f t="shared" ca="1" si="829"/>
        <v>0</v>
      </c>
      <c r="R4702" s="3">
        <f t="shared" ca="1" si="822"/>
        <v>0.72325214291635387</v>
      </c>
      <c r="S4702" s="3">
        <f t="shared" ca="1" si="823"/>
        <v>0.83037148312032183</v>
      </c>
      <c r="T4702" s="1">
        <f t="shared" ca="1" si="830"/>
        <v>1</v>
      </c>
    </row>
    <row r="4703" spans="9:20" x14ac:dyDescent="0.3">
      <c r="I4703" s="14">
        <v>4676</v>
      </c>
      <c r="J4703" s="28">
        <f t="shared" ca="1" si="820"/>
        <v>0.30904892674357859</v>
      </c>
      <c r="K4703" s="28">
        <f t="shared" ca="1" si="821"/>
        <v>1.6679616507852724</v>
      </c>
      <c r="L4703" s="28">
        <f t="shared" ca="1" si="824"/>
        <v>0.96918597994402811</v>
      </c>
      <c r="M4703" s="28">
        <f t="shared" ca="1" si="825"/>
        <v>0.30904892674357859</v>
      </c>
      <c r="N4703" s="28">
        <f t="shared" ca="1" si="826"/>
        <v>1.2782349066876066</v>
      </c>
      <c r="O4703" s="28">
        <f t="shared" ca="1" si="827"/>
        <v>0.57665309797945286</v>
      </c>
      <c r="P4703" s="28">
        <f t="shared" ca="1" si="828"/>
        <v>0.78214916870077733</v>
      </c>
      <c r="Q4703" s="1">
        <f t="shared" ca="1" si="829"/>
        <v>0</v>
      </c>
      <c r="R4703" s="3">
        <f t="shared" ca="1" si="822"/>
        <v>0.57665309797945274</v>
      </c>
      <c r="S4703" s="3">
        <f t="shared" ca="1" si="823"/>
        <v>0.84130386703832005</v>
      </c>
      <c r="T4703" s="1">
        <f t="shared" ca="1" si="830"/>
        <v>1</v>
      </c>
    </row>
    <row r="4704" spans="9:20" x14ac:dyDescent="0.3">
      <c r="I4704" s="14">
        <v>4677</v>
      </c>
      <c r="J4704" s="28">
        <f t="shared" ca="1" si="820"/>
        <v>-0.72384365935534456</v>
      </c>
      <c r="K4704" s="28">
        <f t="shared" ca="1" si="821"/>
        <v>1.5381858338352232</v>
      </c>
      <c r="L4704" s="28">
        <f t="shared" ca="1" si="824"/>
        <v>1.0545479512888458</v>
      </c>
      <c r="M4704" s="28">
        <f t="shared" ca="1" si="825"/>
        <v>-0.72384365935534456</v>
      </c>
      <c r="N4704" s="28">
        <f t="shared" ca="1" si="826"/>
        <v>0.33070429193350126</v>
      </c>
      <c r="O4704" s="28">
        <f t="shared" ca="1" si="827"/>
        <v>0.32654714514358246</v>
      </c>
      <c r="P4704" s="28">
        <f t="shared" ca="1" si="828"/>
        <v>0.58193073204424139</v>
      </c>
      <c r="Q4704" s="1">
        <f t="shared" ca="1" si="829"/>
        <v>0</v>
      </c>
      <c r="R4704" s="3">
        <f t="shared" ca="1" si="822"/>
        <v>0.32654714514358246</v>
      </c>
      <c r="S4704" s="3">
        <f t="shared" ca="1" si="823"/>
        <v>0.82320084407060956</v>
      </c>
      <c r="T4704" s="1">
        <f t="shared" ca="1" si="830"/>
        <v>1</v>
      </c>
    </row>
    <row r="4705" spans="9:20" x14ac:dyDescent="0.3">
      <c r="I4705" s="14">
        <v>4678</v>
      </c>
      <c r="J4705" s="28">
        <f t="shared" ca="1" si="820"/>
        <v>7.9839590102882843E-2</v>
      </c>
      <c r="K4705" s="28">
        <f t="shared" ca="1" si="821"/>
        <v>0.86435483527345414</v>
      </c>
      <c r="L4705" s="28">
        <f t="shared" ca="1" si="824"/>
        <v>0.5605308280617024</v>
      </c>
      <c r="M4705" s="28">
        <f t="shared" ca="1" si="825"/>
        <v>7.9839590102882843E-2</v>
      </c>
      <c r="N4705" s="28">
        <f t="shared" ca="1" si="826"/>
        <v>0.64037041816458529</v>
      </c>
      <c r="O4705" s="28">
        <f t="shared" ca="1" si="827"/>
        <v>0.51994930164858466</v>
      </c>
      <c r="P4705" s="28">
        <f t="shared" ca="1" si="828"/>
        <v>0.65483718933799362</v>
      </c>
      <c r="Q4705" s="1">
        <f t="shared" ca="1" si="829"/>
        <v>0</v>
      </c>
      <c r="R4705" s="3">
        <f t="shared" ca="1" si="822"/>
        <v>0.51994930164858466</v>
      </c>
      <c r="S4705" s="3">
        <f t="shared" ca="1" si="823"/>
        <v>0.70356970052060019</v>
      </c>
      <c r="T4705" s="1">
        <f t="shared" ca="1" si="830"/>
        <v>1</v>
      </c>
    </row>
    <row r="4706" spans="9:20" x14ac:dyDescent="0.3">
      <c r="I4706" s="14">
        <v>4679</v>
      </c>
      <c r="J4706" s="28">
        <f t="shared" ca="1" si="820"/>
        <v>-7.0807629815045334E-2</v>
      </c>
      <c r="K4706" s="28">
        <f t="shared" ca="1" si="821"/>
        <v>0.50514644013390408</v>
      </c>
      <c r="L4706" s="28">
        <f t="shared" ca="1" si="824"/>
        <v>0.69433739649654813</v>
      </c>
      <c r="M4706" s="28">
        <f t="shared" ca="1" si="825"/>
        <v>-7.0807629815045334E-2</v>
      </c>
      <c r="N4706" s="28">
        <f t="shared" ca="1" si="826"/>
        <v>0.62352976668150284</v>
      </c>
      <c r="O4706" s="28">
        <f t="shared" ca="1" si="827"/>
        <v>0.48230548487455638</v>
      </c>
      <c r="P4706" s="28">
        <f t="shared" ca="1" si="828"/>
        <v>0.65102091262191497</v>
      </c>
      <c r="Q4706" s="1">
        <f t="shared" ca="1" si="829"/>
        <v>0</v>
      </c>
      <c r="R4706" s="3">
        <f t="shared" ca="1" si="822"/>
        <v>0.48230548487455638</v>
      </c>
      <c r="S4706" s="3">
        <f t="shared" ca="1" si="823"/>
        <v>0.62366799933177752</v>
      </c>
      <c r="T4706" s="1">
        <f t="shared" ca="1" si="830"/>
        <v>1</v>
      </c>
    </row>
    <row r="4707" spans="9:20" x14ac:dyDescent="0.3">
      <c r="I4707" s="14">
        <v>4680</v>
      </c>
      <c r="J4707" s="28">
        <f t="shared" ca="1" si="820"/>
        <v>-0.20464937551891349</v>
      </c>
      <c r="K4707" s="28">
        <f t="shared" ca="1" si="821"/>
        <v>1.7226094900051248</v>
      </c>
      <c r="L4707" s="28">
        <f t="shared" ca="1" si="824"/>
        <v>0.78031955286744903</v>
      </c>
      <c r="M4707" s="28">
        <f t="shared" ca="1" si="825"/>
        <v>-0.20464937551891349</v>
      </c>
      <c r="N4707" s="28">
        <f t="shared" ca="1" si="826"/>
        <v>0.57567017734853554</v>
      </c>
      <c r="O4707" s="28">
        <f t="shared" ca="1" si="827"/>
        <v>0.44901547384042628</v>
      </c>
      <c r="P4707" s="28">
        <f t="shared" ca="1" si="828"/>
        <v>0.64007050685393774</v>
      </c>
      <c r="Q4707" s="1">
        <f t="shared" ca="1" si="829"/>
        <v>0</v>
      </c>
      <c r="R4707" s="3">
        <f t="shared" ca="1" si="822"/>
        <v>0.44901547384042628</v>
      </c>
      <c r="S4707" s="3">
        <f t="shared" ca="1" si="823"/>
        <v>0.84846464987393833</v>
      </c>
      <c r="T4707" s="1">
        <f t="shared" ca="1" si="830"/>
        <v>1</v>
      </c>
    </row>
    <row r="4708" spans="9:20" x14ac:dyDescent="0.3">
      <c r="I4708" s="14">
        <v>4681</v>
      </c>
      <c r="J4708" s="28">
        <f t="shared" ca="1" si="820"/>
        <v>-0.26469024339739383</v>
      </c>
      <c r="K4708" s="28">
        <f t="shared" ca="1" si="821"/>
        <v>0.42337586556837198</v>
      </c>
      <c r="L4708" s="28">
        <f t="shared" ca="1" si="824"/>
        <v>0.74896001994789352</v>
      </c>
      <c r="M4708" s="28">
        <f t="shared" ca="1" si="825"/>
        <v>-0.26469024339739383</v>
      </c>
      <c r="N4708" s="28">
        <f t="shared" ca="1" si="826"/>
        <v>0.48426977655049969</v>
      </c>
      <c r="O4708" s="28">
        <f t="shared" ca="1" si="827"/>
        <v>0.43421109402143809</v>
      </c>
      <c r="P4708" s="28">
        <f t="shared" ca="1" si="828"/>
        <v>0.61875561214696917</v>
      </c>
      <c r="Q4708" s="1">
        <f t="shared" ca="1" si="829"/>
        <v>0</v>
      </c>
      <c r="R4708" s="3">
        <f t="shared" ca="1" si="822"/>
        <v>0.43421109402143804</v>
      </c>
      <c r="S4708" s="3">
        <f t="shared" ca="1" si="823"/>
        <v>0.60429078197034447</v>
      </c>
      <c r="T4708" s="1">
        <f t="shared" ca="1" si="830"/>
        <v>1</v>
      </c>
    </row>
    <row r="4709" spans="9:20" x14ac:dyDescent="0.3">
      <c r="I4709" s="14">
        <v>4682</v>
      </c>
      <c r="J4709" s="28">
        <f t="shared" ca="1" si="820"/>
        <v>-1.0320736364513834</v>
      </c>
      <c r="K4709" s="28">
        <f t="shared" ca="1" si="821"/>
        <v>1.1926166778187959</v>
      </c>
      <c r="L4709" s="28">
        <f t="shared" ca="1" si="824"/>
        <v>0.35864259868024972</v>
      </c>
      <c r="M4709" s="28">
        <f t="shared" ca="1" si="825"/>
        <v>-1.0320736364513834</v>
      </c>
      <c r="N4709" s="28">
        <f t="shared" ca="1" si="826"/>
        <v>-0.67343103777113367</v>
      </c>
      <c r="O4709" s="28">
        <f t="shared" ca="1" si="827"/>
        <v>0.26268228403709293</v>
      </c>
      <c r="P4709" s="28">
        <f t="shared" ca="1" si="828"/>
        <v>0.3377290002719982</v>
      </c>
      <c r="Q4709" s="1">
        <f t="shared" ca="1" si="829"/>
        <v>0</v>
      </c>
      <c r="R4709" s="3">
        <f t="shared" ca="1" si="822"/>
        <v>0.26268228403709293</v>
      </c>
      <c r="S4709" s="3">
        <f t="shared" ca="1" si="823"/>
        <v>0.76720872829040654</v>
      </c>
      <c r="T4709" s="1">
        <f t="shared" ca="1" si="830"/>
        <v>1</v>
      </c>
    </row>
    <row r="4710" spans="9:20" x14ac:dyDescent="0.3">
      <c r="I4710" s="14">
        <v>4683</v>
      </c>
      <c r="J4710" s="28">
        <f t="shared" ca="1" si="820"/>
        <v>8.1536512014272533E-2</v>
      </c>
      <c r="K4710" s="28">
        <f t="shared" ca="1" si="821"/>
        <v>0.99795753883838845</v>
      </c>
      <c r="L4710" s="28">
        <f t="shared" ca="1" si="824"/>
        <v>1.3042849045349767</v>
      </c>
      <c r="M4710" s="28">
        <f t="shared" ca="1" si="825"/>
        <v>8.1536512014272533E-2</v>
      </c>
      <c r="N4710" s="28">
        <f t="shared" ca="1" si="826"/>
        <v>1.3858214165492493</v>
      </c>
      <c r="O4710" s="28">
        <f t="shared" ca="1" si="827"/>
        <v>0.52037284235504555</v>
      </c>
      <c r="P4710" s="28">
        <f t="shared" ca="1" si="828"/>
        <v>0.79992431813210962</v>
      </c>
      <c r="Q4710" s="1">
        <f t="shared" ca="1" si="829"/>
        <v>0</v>
      </c>
      <c r="R4710" s="3">
        <f t="shared" ca="1" si="822"/>
        <v>0.52037284235504555</v>
      </c>
      <c r="S4710" s="3">
        <f t="shared" ca="1" si="823"/>
        <v>0.73065681692945184</v>
      </c>
      <c r="T4710" s="1">
        <f t="shared" ca="1" si="830"/>
        <v>1</v>
      </c>
    </row>
    <row r="4711" spans="9:20" x14ac:dyDescent="0.3">
      <c r="I4711" s="14">
        <v>4684</v>
      </c>
      <c r="J4711" s="28">
        <f t="shared" ca="1" si="820"/>
        <v>-0.59335955143214181</v>
      </c>
      <c r="K4711" s="28">
        <f t="shared" ca="1" si="821"/>
        <v>0.94676996049144457</v>
      </c>
      <c r="L4711" s="28">
        <f t="shared" ca="1" si="824"/>
        <v>1.0575272521654846</v>
      </c>
      <c r="M4711" s="28">
        <f t="shared" ca="1" si="825"/>
        <v>-0.59335955143214181</v>
      </c>
      <c r="N4711" s="28">
        <f t="shared" ca="1" si="826"/>
        <v>0.46416770073334279</v>
      </c>
      <c r="O4711" s="28">
        <f t="shared" ca="1" si="827"/>
        <v>0.35586438901984263</v>
      </c>
      <c r="P4711" s="28">
        <f t="shared" ca="1" si="828"/>
        <v>0.61400240370388348</v>
      </c>
      <c r="Q4711" s="1">
        <f t="shared" ca="1" si="829"/>
        <v>0</v>
      </c>
      <c r="R4711" s="3">
        <f t="shared" ca="1" si="822"/>
        <v>0.35586438901984263</v>
      </c>
      <c r="S4711" s="3">
        <f t="shared" ca="1" si="823"/>
        <v>0.72046512727721423</v>
      </c>
      <c r="T4711" s="1">
        <f t="shared" ca="1" si="830"/>
        <v>1</v>
      </c>
    </row>
    <row r="4712" spans="9:20" x14ac:dyDescent="0.3">
      <c r="I4712" s="14">
        <v>4685</v>
      </c>
      <c r="J4712" s="28">
        <f t="shared" ca="1" si="820"/>
        <v>-0.20424339704678465</v>
      </c>
      <c r="K4712" s="28">
        <f t="shared" ca="1" si="821"/>
        <v>1.2849826598281269</v>
      </c>
      <c r="L4712" s="28">
        <f t="shared" ca="1" si="824"/>
        <v>0.80599862343609907</v>
      </c>
      <c r="M4712" s="28">
        <f t="shared" ca="1" si="825"/>
        <v>-0.20424339704678465</v>
      </c>
      <c r="N4712" s="28">
        <f t="shared" ca="1" si="826"/>
        <v>0.60175522638931445</v>
      </c>
      <c r="O4712" s="28">
        <f t="shared" ca="1" si="827"/>
        <v>0.44911591522674249</v>
      </c>
      <c r="P4712" s="28">
        <f t="shared" ca="1" si="828"/>
        <v>0.64605777162047462</v>
      </c>
      <c r="Q4712" s="1">
        <f t="shared" ca="1" si="829"/>
        <v>0</v>
      </c>
      <c r="R4712" s="3">
        <f t="shared" ca="1" si="822"/>
        <v>0.44911591522674249</v>
      </c>
      <c r="S4712" s="3">
        <f t="shared" ca="1" si="823"/>
        <v>0.78329674163146557</v>
      </c>
      <c r="T4712" s="1">
        <f t="shared" ca="1" si="830"/>
        <v>1</v>
      </c>
    </row>
    <row r="4713" spans="9:20" x14ac:dyDescent="0.3">
      <c r="I4713" s="14">
        <v>4686</v>
      </c>
      <c r="J4713" s="28">
        <f t="shared" ca="1" si="820"/>
        <v>9.1943888138027022E-2</v>
      </c>
      <c r="K4713" s="28">
        <f t="shared" ca="1" si="821"/>
        <v>0.81109672613239425</v>
      </c>
      <c r="L4713" s="28">
        <f t="shared" ca="1" si="824"/>
        <v>0.76189864365660165</v>
      </c>
      <c r="M4713" s="28">
        <f t="shared" ca="1" si="825"/>
        <v>9.1943888138027022E-2</v>
      </c>
      <c r="N4713" s="28">
        <f t="shared" ca="1" si="826"/>
        <v>0.85384253179462866</v>
      </c>
      <c r="O4713" s="28">
        <f t="shared" ca="1" si="827"/>
        <v>0.52296979271025767</v>
      </c>
      <c r="P4713" s="28">
        <f t="shared" ca="1" si="828"/>
        <v>0.70137257947995091</v>
      </c>
      <c r="Q4713" s="1">
        <f t="shared" ca="1" si="829"/>
        <v>0</v>
      </c>
      <c r="R4713" s="3">
        <f t="shared" ca="1" si="822"/>
        <v>0.52296979271025767</v>
      </c>
      <c r="S4713" s="3">
        <f t="shared" ca="1" si="823"/>
        <v>0.69234316073979008</v>
      </c>
      <c r="T4713" s="1">
        <f t="shared" ca="1" si="830"/>
        <v>1</v>
      </c>
    </row>
    <row r="4714" spans="9:20" x14ac:dyDescent="0.3">
      <c r="I4714" s="14">
        <v>4687</v>
      </c>
      <c r="J4714" s="28">
        <f t="shared" ca="1" si="820"/>
        <v>-0.49243316421415861</v>
      </c>
      <c r="K4714" s="28">
        <f t="shared" ca="1" si="821"/>
        <v>1.7378769255307405</v>
      </c>
      <c r="L4714" s="28">
        <f t="shared" ca="1" si="824"/>
        <v>0.7986914827198256</v>
      </c>
      <c r="M4714" s="28">
        <f t="shared" ca="1" si="825"/>
        <v>-0.49243316421415861</v>
      </c>
      <c r="N4714" s="28">
        <f t="shared" ca="1" si="826"/>
        <v>0.30625831850566698</v>
      </c>
      <c r="O4714" s="28">
        <f t="shared" ca="1" si="827"/>
        <v>0.37932054409013716</v>
      </c>
      <c r="P4714" s="28">
        <f t="shared" ca="1" si="828"/>
        <v>0.57597169737426324</v>
      </c>
      <c r="Q4714" s="1">
        <f t="shared" ca="1" si="829"/>
        <v>0</v>
      </c>
      <c r="R4714" s="3">
        <f t="shared" ca="1" si="822"/>
        <v>0.37932054409013716</v>
      </c>
      <c r="S4714" s="3">
        <f t="shared" ca="1" si="823"/>
        <v>0.85041719473357824</v>
      </c>
      <c r="T4714" s="1">
        <f t="shared" ca="1" si="830"/>
        <v>1</v>
      </c>
    </row>
    <row r="4715" spans="9:20" x14ac:dyDescent="0.3">
      <c r="I4715" s="14">
        <v>4688</v>
      </c>
      <c r="J4715" s="28">
        <f t="shared" ca="1" si="820"/>
        <v>0.5077509584616916</v>
      </c>
      <c r="K4715" s="28">
        <f t="shared" ca="1" si="821"/>
        <v>1.2196144082238742</v>
      </c>
      <c r="L4715" s="28">
        <f t="shared" ca="1" si="824"/>
        <v>0.51875162077471837</v>
      </c>
      <c r="M4715" s="28">
        <f t="shared" ca="1" si="825"/>
        <v>0.5077509584616916</v>
      </c>
      <c r="N4715" s="28">
        <f t="shared" ca="1" si="826"/>
        <v>1.02650257923641</v>
      </c>
      <c r="O4715" s="28">
        <f t="shared" ca="1" si="827"/>
        <v>0.62427909882099841</v>
      </c>
      <c r="P4715" s="28">
        <f t="shared" ca="1" si="828"/>
        <v>0.7362372862676646</v>
      </c>
      <c r="Q4715" s="1">
        <f t="shared" ca="1" si="829"/>
        <v>0</v>
      </c>
      <c r="R4715" s="3">
        <f t="shared" ca="1" si="822"/>
        <v>0.62427909882099841</v>
      </c>
      <c r="S4715" s="3">
        <f t="shared" ca="1" si="823"/>
        <v>0.77199568531804941</v>
      </c>
      <c r="T4715" s="1">
        <f t="shared" ca="1" si="830"/>
        <v>1</v>
      </c>
    </row>
    <row r="4716" spans="9:20" x14ac:dyDescent="0.3">
      <c r="I4716" s="14">
        <v>4689</v>
      </c>
      <c r="J4716" s="28">
        <f t="shared" ca="1" si="820"/>
        <v>0.34011981519712386</v>
      </c>
      <c r="K4716" s="28">
        <f t="shared" ca="1" si="821"/>
        <v>0.57798002860536357</v>
      </c>
      <c r="L4716" s="28">
        <f t="shared" ca="1" si="824"/>
        <v>0.63997449364175274</v>
      </c>
      <c r="M4716" s="28">
        <f t="shared" ca="1" si="825"/>
        <v>0.34011981519712386</v>
      </c>
      <c r="N4716" s="28">
        <f t="shared" ca="1" si="826"/>
        <v>0.9800943088388766</v>
      </c>
      <c r="O4716" s="28">
        <f t="shared" ca="1" si="827"/>
        <v>0.58421962718566278</v>
      </c>
      <c r="P4716" s="28">
        <f t="shared" ca="1" si="828"/>
        <v>0.72712692887536712</v>
      </c>
      <c r="Q4716" s="1">
        <f t="shared" ca="1" si="829"/>
        <v>0</v>
      </c>
      <c r="R4716" s="3">
        <f t="shared" ca="1" si="822"/>
        <v>0.58421962718566278</v>
      </c>
      <c r="S4716" s="3">
        <f t="shared" ca="1" si="823"/>
        <v>0.64060247861937925</v>
      </c>
      <c r="T4716" s="1">
        <f t="shared" ca="1" si="830"/>
        <v>1</v>
      </c>
    </row>
    <row r="4717" spans="9:20" x14ac:dyDescent="0.3">
      <c r="I4717" s="14">
        <v>4690</v>
      </c>
      <c r="J4717" s="28">
        <f t="shared" ca="1" si="820"/>
        <v>-9.677429557350079E-4</v>
      </c>
      <c r="K4717" s="28">
        <f t="shared" ca="1" si="821"/>
        <v>0.31950849524512237</v>
      </c>
      <c r="L4717" s="28">
        <f t="shared" ca="1" si="824"/>
        <v>0.52413802068897308</v>
      </c>
      <c r="M4717" s="28">
        <f t="shared" ca="1" si="825"/>
        <v>-9.677429557350079E-4</v>
      </c>
      <c r="N4717" s="28">
        <f t="shared" ca="1" si="826"/>
        <v>0.5231702777332381</v>
      </c>
      <c r="O4717" s="28">
        <f t="shared" ca="1" si="827"/>
        <v>0.49975806427994784</v>
      </c>
      <c r="P4717" s="28">
        <f t="shared" ca="1" si="828"/>
        <v>0.62788878395860748</v>
      </c>
      <c r="Q4717" s="1">
        <f t="shared" ca="1" si="829"/>
        <v>0</v>
      </c>
      <c r="R4717" s="3">
        <f t="shared" ca="1" si="822"/>
        <v>0.49975806427994784</v>
      </c>
      <c r="S4717" s="3">
        <f t="shared" ca="1" si="823"/>
        <v>0.57920446400565628</v>
      </c>
      <c r="T4717" s="1">
        <f t="shared" ca="1" si="830"/>
        <v>1</v>
      </c>
    </row>
    <row r="4718" spans="9:20" x14ac:dyDescent="0.3">
      <c r="I4718" s="14">
        <v>4691</v>
      </c>
      <c r="J4718" s="28">
        <f t="shared" ca="1" si="820"/>
        <v>0.44480414114623251</v>
      </c>
      <c r="K4718" s="28">
        <f t="shared" ca="1" si="821"/>
        <v>1.2768726049485786</v>
      </c>
      <c r="L4718" s="28">
        <f t="shared" ca="1" si="824"/>
        <v>1.1096463816414086</v>
      </c>
      <c r="M4718" s="28">
        <f t="shared" ca="1" si="825"/>
        <v>0.44480414114623251</v>
      </c>
      <c r="N4718" s="28">
        <f t="shared" ca="1" si="826"/>
        <v>1.5544505227876411</v>
      </c>
      <c r="O4718" s="28">
        <f t="shared" ca="1" si="827"/>
        <v>0.60940316415884432</v>
      </c>
      <c r="P4718" s="28">
        <f t="shared" ca="1" si="828"/>
        <v>0.82555559637162002</v>
      </c>
      <c r="Q4718" s="1">
        <f t="shared" ca="1" si="829"/>
        <v>0</v>
      </c>
      <c r="R4718" s="3">
        <f t="shared" ca="1" si="822"/>
        <v>0.60940316415884432</v>
      </c>
      <c r="S4718" s="3">
        <f t="shared" ca="1" si="823"/>
        <v>0.78191695437099251</v>
      </c>
      <c r="T4718" s="1">
        <f t="shared" ca="1" si="830"/>
        <v>1</v>
      </c>
    </row>
    <row r="4719" spans="9:20" x14ac:dyDescent="0.3">
      <c r="I4719" s="14">
        <v>4692</v>
      </c>
      <c r="J4719" s="28">
        <f t="shared" ca="1" si="820"/>
        <v>0.5491708875260316</v>
      </c>
      <c r="K4719" s="28">
        <f t="shared" ca="1" si="821"/>
        <v>1.208352129981209</v>
      </c>
      <c r="L4719" s="28">
        <f t="shared" ca="1" si="824"/>
        <v>0.29524494393846434</v>
      </c>
      <c r="M4719" s="28">
        <f t="shared" ca="1" si="825"/>
        <v>0.5491708875260316</v>
      </c>
      <c r="N4719" s="28">
        <f t="shared" ca="1" si="826"/>
        <v>0.84441583146449595</v>
      </c>
      <c r="O4719" s="28">
        <f t="shared" ca="1" si="827"/>
        <v>0.63394320919531477</v>
      </c>
      <c r="P4719" s="28">
        <f t="shared" ca="1" si="828"/>
        <v>0.69939442528862794</v>
      </c>
      <c r="Q4719" s="1">
        <f t="shared" ca="1" si="829"/>
        <v>0</v>
      </c>
      <c r="R4719" s="3">
        <f t="shared" ca="1" si="822"/>
        <v>0.63394320919531477</v>
      </c>
      <c r="S4719" s="3">
        <f t="shared" ca="1" si="823"/>
        <v>0.7700072475703541</v>
      </c>
      <c r="T4719" s="1">
        <f t="shared" ca="1" si="830"/>
        <v>1</v>
      </c>
    </row>
    <row r="4720" spans="9:20" x14ac:dyDescent="0.3">
      <c r="I4720" s="14">
        <v>4693</v>
      </c>
      <c r="J4720" s="28">
        <f t="shared" ca="1" si="820"/>
        <v>0.21052373531251967</v>
      </c>
      <c r="K4720" s="28">
        <f t="shared" ca="1" si="821"/>
        <v>0.16475199704242102</v>
      </c>
      <c r="L4720" s="28">
        <f t="shared" ca="1" si="824"/>
        <v>0.68224328852247984</v>
      </c>
      <c r="M4720" s="28">
        <f t="shared" ca="1" si="825"/>
        <v>0.21052373531251967</v>
      </c>
      <c r="N4720" s="28">
        <f t="shared" ca="1" si="826"/>
        <v>0.89276702383499951</v>
      </c>
      <c r="O4720" s="28">
        <f t="shared" ca="1" si="827"/>
        <v>0.55243740685054887</v>
      </c>
      <c r="P4720" s="28">
        <f t="shared" ca="1" si="828"/>
        <v>0.70946085892835309</v>
      </c>
      <c r="Q4720" s="1">
        <f t="shared" ca="1" si="829"/>
        <v>0</v>
      </c>
      <c r="R4720" s="3">
        <f t="shared" ca="1" si="822"/>
        <v>0.55243740685054887</v>
      </c>
      <c r="S4720" s="3">
        <f t="shared" ca="1" si="823"/>
        <v>0.5410950868676907</v>
      </c>
      <c r="T4720" s="1">
        <f t="shared" ca="1" si="830"/>
        <v>0</v>
      </c>
    </row>
    <row r="4721" spans="9:20" x14ac:dyDescent="0.3">
      <c r="I4721" s="14">
        <v>4694</v>
      </c>
      <c r="J4721" s="28">
        <f t="shared" ca="1" si="820"/>
        <v>0.46445774942701623</v>
      </c>
      <c r="K4721" s="28">
        <f t="shared" ca="1" si="821"/>
        <v>0.84674638214118236</v>
      </c>
      <c r="L4721" s="28">
        <f t="shared" ca="1" si="824"/>
        <v>0.87395012409965411</v>
      </c>
      <c r="M4721" s="28">
        <f t="shared" ca="1" si="825"/>
        <v>0.46445774942701623</v>
      </c>
      <c r="N4721" s="28">
        <f t="shared" ca="1" si="826"/>
        <v>1.3384078735266702</v>
      </c>
      <c r="O4721" s="28">
        <f t="shared" ca="1" si="827"/>
        <v>0.61407114397205287</v>
      </c>
      <c r="P4721" s="28">
        <f t="shared" ca="1" si="828"/>
        <v>0.79222799489610496</v>
      </c>
      <c r="Q4721" s="1">
        <f t="shared" ca="1" si="829"/>
        <v>0</v>
      </c>
      <c r="R4721" s="3">
        <f t="shared" ca="1" si="822"/>
        <v>0.61407114397205287</v>
      </c>
      <c r="S4721" s="3">
        <f t="shared" ca="1" si="823"/>
        <v>0.69988417679647552</v>
      </c>
      <c r="T4721" s="1">
        <f t="shared" ca="1" si="830"/>
        <v>1</v>
      </c>
    </row>
    <row r="4722" spans="9:20" x14ac:dyDescent="0.3">
      <c r="I4722" s="14">
        <v>4695</v>
      </c>
      <c r="J4722" s="28">
        <f t="shared" ca="1" si="820"/>
        <v>0.14395388028759842</v>
      </c>
      <c r="K4722" s="28">
        <f t="shared" ca="1" si="821"/>
        <v>0.38909654844211922</v>
      </c>
      <c r="L4722" s="28">
        <f t="shared" ca="1" si="824"/>
        <v>1.1163551776862324</v>
      </c>
      <c r="M4722" s="28">
        <f t="shared" ca="1" si="825"/>
        <v>0.14395388028759842</v>
      </c>
      <c r="N4722" s="28">
        <f t="shared" ca="1" si="826"/>
        <v>1.2603090579738307</v>
      </c>
      <c r="O4722" s="28">
        <f t="shared" ca="1" si="827"/>
        <v>0.53592645034248232</v>
      </c>
      <c r="P4722" s="28">
        <f t="shared" ca="1" si="828"/>
        <v>0.77907930580095042</v>
      </c>
      <c r="Q4722" s="1">
        <f t="shared" ca="1" si="829"/>
        <v>0</v>
      </c>
      <c r="R4722" s="3">
        <f t="shared" ca="1" si="822"/>
        <v>0.53592645034248232</v>
      </c>
      <c r="S4722" s="3">
        <f t="shared" ca="1" si="823"/>
        <v>0.59606519282147308</v>
      </c>
      <c r="T4722" s="1">
        <f t="shared" ca="1" si="830"/>
        <v>1</v>
      </c>
    </row>
    <row r="4723" spans="9:20" x14ac:dyDescent="0.3">
      <c r="I4723" s="14">
        <v>4696</v>
      </c>
      <c r="J4723" s="28">
        <f t="shared" ca="1" si="820"/>
        <v>-0.41431482730239272</v>
      </c>
      <c r="K4723" s="28">
        <f t="shared" ca="1" si="821"/>
        <v>0.33398872824153586</v>
      </c>
      <c r="L4723" s="28">
        <f t="shared" ca="1" si="824"/>
        <v>0.93921865551973305</v>
      </c>
      <c r="M4723" s="28">
        <f t="shared" ca="1" si="825"/>
        <v>-0.41431482730239272</v>
      </c>
      <c r="N4723" s="28">
        <f t="shared" ca="1" si="826"/>
        <v>0.52490382821734038</v>
      </c>
      <c r="O4723" s="28">
        <f t="shared" ca="1" si="827"/>
        <v>0.39787795918931268</v>
      </c>
      <c r="P4723" s="28">
        <f t="shared" ca="1" si="828"/>
        <v>0.6282937285452066</v>
      </c>
      <c r="Q4723" s="1">
        <f t="shared" ca="1" si="829"/>
        <v>0</v>
      </c>
      <c r="R4723" s="3">
        <f t="shared" ca="1" si="822"/>
        <v>0.39787795918931262</v>
      </c>
      <c r="S4723" s="3">
        <f t="shared" ca="1" si="823"/>
        <v>0.58272957818212334</v>
      </c>
      <c r="T4723" s="1">
        <f t="shared" ca="1" si="830"/>
        <v>1</v>
      </c>
    </row>
    <row r="4724" spans="9:20" x14ac:dyDescent="0.3">
      <c r="I4724" s="14">
        <v>4697</v>
      </c>
      <c r="J4724" s="28">
        <f t="shared" ca="1" si="820"/>
        <v>-0.42591381739636369</v>
      </c>
      <c r="K4724" s="28">
        <f t="shared" ca="1" si="821"/>
        <v>0.97706541236070887</v>
      </c>
      <c r="L4724" s="28">
        <f t="shared" ca="1" si="824"/>
        <v>0.66679861330989432</v>
      </c>
      <c r="M4724" s="28">
        <f t="shared" ca="1" si="825"/>
        <v>-0.42591381739636369</v>
      </c>
      <c r="N4724" s="28">
        <f t="shared" ca="1" si="826"/>
        <v>0.24088479591353062</v>
      </c>
      <c r="O4724" s="28">
        <f t="shared" ca="1" si="827"/>
        <v>0.39510249519236623</v>
      </c>
      <c r="P4724" s="28">
        <f t="shared" ca="1" si="828"/>
        <v>0.55993168177733199</v>
      </c>
      <c r="Q4724" s="1">
        <f t="shared" ca="1" si="829"/>
        <v>0</v>
      </c>
      <c r="R4724" s="3">
        <f t="shared" ca="1" si="822"/>
        <v>0.39510249519236629</v>
      </c>
      <c r="S4724" s="3">
        <f t="shared" ca="1" si="823"/>
        <v>0.72652554209292464</v>
      </c>
      <c r="T4724" s="1">
        <f t="shared" ca="1" si="830"/>
        <v>1</v>
      </c>
    </row>
    <row r="4725" spans="9:20" x14ac:dyDescent="0.3">
      <c r="I4725" s="14">
        <v>4698</v>
      </c>
      <c r="J4725" s="28">
        <f t="shared" ca="1" si="820"/>
        <v>1.1972138872008007</v>
      </c>
      <c r="K4725" s="28">
        <f t="shared" ca="1" si="821"/>
        <v>0.81063080329737702</v>
      </c>
      <c r="L4725" s="28">
        <f t="shared" ca="1" si="824"/>
        <v>0.33051556881635802</v>
      </c>
      <c r="M4725" s="28">
        <f t="shared" ca="1" si="825"/>
        <v>1.1972138872008007</v>
      </c>
      <c r="N4725" s="28">
        <f t="shared" ca="1" si="826"/>
        <v>1.5277294560171586</v>
      </c>
      <c r="O4725" s="28">
        <f t="shared" ca="1" si="827"/>
        <v>0.76802877876072351</v>
      </c>
      <c r="P4725" s="28">
        <f t="shared" ca="1" si="828"/>
        <v>0.82167386361166872</v>
      </c>
      <c r="Q4725" s="1">
        <f t="shared" ca="1" si="829"/>
        <v>0</v>
      </c>
      <c r="R4725" s="3">
        <f t="shared" ca="1" si="822"/>
        <v>0.7680287787607234</v>
      </c>
      <c r="S4725" s="3">
        <f t="shared" ca="1" si="823"/>
        <v>0.69224390836876848</v>
      </c>
      <c r="T4725" s="1">
        <f t="shared" ca="1" si="830"/>
        <v>0</v>
      </c>
    </row>
    <row r="4726" spans="9:20" x14ac:dyDescent="0.3">
      <c r="I4726" s="14">
        <v>4699</v>
      </c>
      <c r="J4726" s="28">
        <f t="shared" ca="1" si="820"/>
        <v>0.90002867828293676</v>
      </c>
      <c r="K4726" s="28">
        <f t="shared" ca="1" si="821"/>
        <v>1.0100604144401146</v>
      </c>
      <c r="L4726" s="28">
        <f t="shared" ca="1" si="824"/>
        <v>0.9831012661438977</v>
      </c>
      <c r="M4726" s="28">
        <f t="shared" ca="1" si="825"/>
        <v>0.90002867828293676</v>
      </c>
      <c r="N4726" s="28">
        <f t="shared" ca="1" si="826"/>
        <v>1.8831299444268343</v>
      </c>
      <c r="O4726" s="28">
        <f t="shared" ca="1" si="827"/>
        <v>0.71095539598530821</v>
      </c>
      <c r="P4726" s="28">
        <f t="shared" ca="1" si="828"/>
        <v>0.86797022484893116</v>
      </c>
      <c r="Q4726" s="1">
        <f t="shared" ca="1" si="829"/>
        <v>0</v>
      </c>
      <c r="R4726" s="3">
        <f t="shared" ca="1" si="822"/>
        <v>0.71095539598530821</v>
      </c>
      <c r="S4726" s="3">
        <f t="shared" ca="1" si="823"/>
        <v>0.73303197227561245</v>
      </c>
      <c r="T4726" s="1">
        <f t="shared" ca="1" si="830"/>
        <v>1</v>
      </c>
    </row>
    <row r="4727" spans="9:20" x14ac:dyDescent="0.3">
      <c r="I4727" s="14">
        <v>4700</v>
      </c>
      <c r="J4727" s="28">
        <f t="shared" ca="1" si="820"/>
        <v>0.77516405825176116</v>
      </c>
      <c r="K4727" s="28">
        <f t="shared" ca="1" si="821"/>
        <v>0.10794796001962169</v>
      </c>
      <c r="L4727" s="28">
        <f t="shared" ca="1" si="824"/>
        <v>0.70083363558536804</v>
      </c>
      <c r="M4727" s="28">
        <f t="shared" ca="1" si="825"/>
        <v>0.77516405825176116</v>
      </c>
      <c r="N4727" s="28">
        <f t="shared" ca="1" si="826"/>
        <v>1.4759976938371291</v>
      </c>
      <c r="O4727" s="28">
        <f t="shared" ca="1" si="827"/>
        <v>0.68463692308332913</v>
      </c>
      <c r="P4727" s="28">
        <f t="shared" ca="1" si="828"/>
        <v>0.81396729475228391</v>
      </c>
      <c r="Q4727" s="1">
        <f t="shared" ca="1" si="829"/>
        <v>0</v>
      </c>
      <c r="R4727" s="3">
        <f t="shared" ca="1" si="822"/>
        <v>0.68463692308332913</v>
      </c>
      <c r="S4727" s="3">
        <f t="shared" ca="1" si="823"/>
        <v>0.52696081442513121</v>
      </c>
      <c r="T4727" s="1">
        <f t="shared" ca="1" si="830"/>
        <v>0</v>
      </c>
    </row>
    <row r="4728" spans="9:20" x14ac:dyDescent="0.3">
      <c r="I4728" s="14">
        <v>4701</v>
      </c>
      <c r="J4728" s="28">
        <f t="shared" ca="1" si="820"/>
        <v>0.47607261817353624</v>
      </c>
      <c r="K4728" s="28">
        <f t="shared" ca="1" si="821"/>
        <v>0.2770325259535526</v>
      </c>
      <c r="L4728" s="28">
        <f t="shared" ca="1" si="824"/>
        <v>0.38006650400868125</v>
      </c>
      <c r="M4728" s="28">
        <f t="shared" ca="1" si="825"/>
        <v>0.47607261817353624</v>
      </c>
      <c r="N4728" s="28">
        <f t="shared" ca="1" si="826"/>
        <v>0.85613912218221744</v>
      </c>
      <c r="O4728" s="28">
        <f t="shared" ca="1" si="827"/>
        <v>0.61682005287133934</v>
      </c>
      <c r="P4728" s="28">
        <f t="shared" ca="1" si="828"/>
        <v>0.70185337566819594</v>
      </c>
      <c r="Q4728" s="1">
        <f t="shared" ca="1" si="829"/>
        <v>0</v>
      </c>
      <c r="R4728" s="3">
        <f t="shared" ca="1" si="822"/>
        <v>0.61682005287133934</v>
      </c>
      <c r="S4728" s="3">
        <f t="shared" ca="1" si="823"/>
        <v>0.56881855850271956</v>
      </c>
      <c r="T4728" s="1">
        <f t="shared" ca="1" si="830"/>
        <v>0</v>
      </c>
    </row>
    <row r="4729" spans="9:20" x14ac:dyDescent="0.3">
      <c r="I4729" s="14">
        <v>4702</v>
      </c>
      <c r="J4729" s="28">
        <f t="shared" ca="1" si="820"/>
        <v>0.45558690539059615</v>
      </c>
      <c r="K4729" s="28">
        <f t="shared" ca="1" si="821"/>
        <v>0.47070455737164241</v>
      </c>
      <c r="L4729" s="28">
        <f t="shared" ca="1" si="824"/>
        <v>1.2295790449108943</v>
      </c>
      <c r="M4729" s="28">
        <f t="shared" ca="1" si="825"/>
        <v>0.45558690539059615</v>
      </c>
      <c r="N4729" s="28">
        <f t="shared" ca="1" si="826"/>
        <v>1.6851659503014904</v>
      </c>
      <c r="O4729" s="28">
        <f t="shared" ca="1" si="827"/>
        <v>0.61196674673426998</v>
      </c>
      <c r="P4729" s="28">
        <f t="shared" ca="1" si="828"/>
        <v>0.84358737695178299</v>
      </c>
      <c r="Q4729" s="1">
        <f t="shared" ca="1" si="829"/>
        <v>0</v>
      </c>
      <c r="R4729" s="3">
        <f t="shared" ca="1" si="822"/>
        <v>0.61196674673426998</v>
      </c>
      <c r="S4729" s="3">
        <f t="shared" ca="1" si="823"/>
        <v>0.61555050210965911</v>
      </c>
      <c r="T4729" s="1">
        <f t="shared" ca="1" si="830"/>
        <v>1</v>
      </c>
    </row>
    <row r="4730" spans="9:20" x14ac:dyDescent="0.3">
      <c r="I4730" s="14">
        <v>4703</v>
      </c>
      <c r="J4730" s="28">
        <f t="shared" ca="1" si="820"/>
        <v>7.0845560745780162E-2</v>
      </c>
      <c r="K4730" s="28">
        <f t="shared" ca="1" si="821"/>
        <v>1.2477709088095823</v>
      </c>
      <c r="L4730" s="28">
        <f t="shared" ca="1" si="824"/>
        <v>0.82147711661360112</v>
      </c>
      <c r="M4730" s="28">
        <f t="shared" ca="1" si="825"/>
        <v>7.0845560745780162E-2</v>
      </c>
      <c r="N4730" s="28">
        <f t="shared" ca="1" si="826"/>
        <v>0.89232267735938131</v>
      </c>
      <c r="O4730" s="28">
        <f t="shared" ca="1" si="827"/>
        <v>0.51770398597575207</v>
      </c>
      <c r="P4730" s="28">
        <f t="shared" ca="1" si="828"/>
        <v>0.70936925897670722</v>
      </c>
      <c r="Q4730" s="1">
        <f t="shared" ca="1" si="829"/>
        <v>0</v>
      </c>
      <c r="R4730" s="3">
        <f t="shared" ca="1" si="822"/>
        <v>0.51770398597575207</v>
      </c>
      <c r="S4730" s="3">
        <f t="shared" ca="1" si="823"/>
        <v>0.77691375631714887</v>
      </c>
      <c r="T4730" s="1">
        <f t="shared" ca="1" si="830"/>
        <v>1</v>
      </c>
    </row>
    <row r="4731" spans="9:20" x14ac:dyDescent="0.3">
      <c r="I4731" s="14">
        <v>4704</v>
      </c>
      <c r="J4731" s="28">
        <f t="shared" ca="1" si="820"/>
        <v>0.65441224863046232</v>
      </c>
      <c r="K4731" s="28">
        <f t="shared" ca="1" si="821"/>
        <v>1.9023413304093169</v>
      </c>
      <c r="L4731" s="28">
        <f t="shared" ca="1" si="824"/>
        <v>1.38606235336731</v>
      </c>
      <c r="M4731" s="28">
        <f t="shared" ca="1" si="825"/>
        <v>0.65441224863046232</v>
      </c>
      <c r="N4731" s="28">
        <f t="shared" ca="1" si="826"/>
        <v>2.0404746019977722</v>
      </c>
      <c r="O4731" s="28">
        <f t="shared" ca="1" si="827"/>
        <v>0.65800406287111124</v>
      </c>
      <c r="P4731" s="28">
        <f t="shared" ca="1" si="828"/>
        <v>0.88498158612929578</v>
      </c>
      <c r="Q4731" s="1">
        <f t="shared" ca="1" si="829"/>
        <v>0</v>
      </c>
      <c r="R4731" s="3">
        <f t="shared" ca="1" si="822"/>
        <v>0.65800406287111124</v>
      </c>
      <c r="S4731" s="3">
        <f t="shared" ca="1" si="823"/>
        <v>0.87015628860393401</v>
      </c>
      <c r="T4731" s="1">
        <f t="shared" ca="1" si="830"/>
        <v>1</v>
      </c>
    </row>
    <row r="4732" spans="9:20" x14ac:dyDescent="0.3">
      <c r="I4732" s="14">
        <v>4705</v>
      </c>
      <c r="J4732" s="28">
        <f t="shared" ca="1" si="820"/>
        <v>-1.0702428322265041</v>
      </c>
      <c r="K4732" s="28">
        <f t="shared" ca="1" si="821"/>
        <v>1.5232653082708507</v>
      </c>
      <c r="L4732" s="28">
        <f t="shared" ca="1" si="824"/>
        <v>0.81516110990794322</v>
      </c>
      <c r="M4732" s="28">
        <f t="shared" ca="1" si="825"/>
        <v>-1.0702428322265041</v>
      </c>
      <c r="N4732" s="28">
        <f t="shared" ca="1" si="826"/>
        <v>-0.25508172231856086</v>
      </c>
      <c r="O4732" s="28">
        <f t="shared" ca="1" si="827"/>
        <v>0.25535690694062368</v>
      </c>
      <c r="P4732" s="28">
        <f t="shared" ca="1" si="828"/>
        <v>0.43657311182042885</v>
      </c>
      <c r="Q4732" s="1">
        <f t="shared" ca="1" si="829"/>
        <v>0</v>
      </c>
      <c r="R4732" s="3">
        <f t="shared" ca="1" si="822"/>
        <v>0.25535690694062368</v>
      </c>
      <c r="S4732" s="3">
        <f t="shared" ca="1" si="823"/>
        <v>0.8210188106637617</v>
      </c>
      <c r="T4732" s="1">
        <f t="shared" ca="1" si="830"/>
        <v>1</v>
      </c>
    </row>
    <row r="4733" spans="9:20" x14ac:dyDescent="0.3">
      <c r="I4733" s="14">
        <v>4706</v>
      </c>
      <c r="J4733" s="28">
        <f t="shared" ca="1" si="820"/>
        <v>0.82307435740439305</v>
      </c>
      <c r="K4733" s="28">
        <f t="shared" ca="1" si="821"/>
        <v>1.068462984761289</v>
      </c>
      <c r="L4733" s="28">
        <f t="shared" ca="1" si="824"/>
        <v>0.38251188577314027</v>
      </c>
      <c r="M4733" s="28">
        <f t="shared" ca="1" si="825"/>
        <v>0.82307435740439305</v>
      </c>
      <c r="N4733" s="28">
        <f t="shared" ca="1" si="826"/>
        <v>1.2055862431775333</v>
      </c>
      <c r="O4733" s="28">
        <f t="shared" ca="1" si="827"/>
        <v>0.69488855087105383</v>
      </c>
      <c r="P4733" s="28">
        <f t="shared" ca="1" si="828"/>
        <v>0.76951705407373827</v>
      </c>
      <c r="Q4733" s="1">
        <f t="shared" ca="1" si="829"/>
        <v>0</v>
      </c>
      <c r="R4733" s="3">
        <f t="shared" ca="1" si="822"/>
        <v>0.69488855087105383</v>
      </c>
      <c r="S4733" s="3">
        <f t="shared" ca="1" si="823"/>
        <v>0.74430450815657812</v>
      </c>
      <c r="T4733" s="1">
        <f t="shared" ca="1" si="830"/>
        <v>1</v>
      </c>
    </row>
    <row r="4734" spans="9:20" x14ac:dyDescent="0.3">
      <c r="I4734" s="14">
        <v>4707</v>
      </c>
      <c r="J4734" s="28">
        <f t="shared" ca="1" si="820"/>
        <v>-0.45456027515363551</v>
      </c>
      <c r="K4734" s="28">
        <f t="shared" ca="1" si="821"/>
        <v>1.1210804791406963</v>
      </c>
      <c r="L4734" s="28">
        <f t="shared" ca="1" si="824"/>
        <v>0.48327331874063989</v>
      </c>
      <c r="M4734" s="28">
        <f t="shared" ca="1" si="825"/>
        <v>-0.45456027515363551</v>
      </c>
      <c r="N4734" s="28">
        <f t="shared" ca="1" si="826"/>
        <v>2.8713043587004383E-2</v>
      </c>
      <c r="O4734" s="28">
        <f t="shared" ca="1" si="827"/>
        <v>0.38827706842599524</v>
      </c>
      <c r="P4734" s="28">
        <f t="shared" ca="1" si="828"/>
        <v>0.50717776776763013</v>
      </c>
      <c r="Q4734" s="1">
        <f t="shared" ca="1" si="829"/>
        <v>0</v>
      </c>
      <c r="R4734" s="3">
        <f t="shared" ca="1" si="822"/>
        <v>0.38827706842599524</v>
      </c>
      <c r="S4734" s="3">
        <f t="shared" ca="1" si="823"/>
        <v>0.75418907923014489</v>
      </c>
      <c r="T4734" s="1">
        <f t="shared" ca="1" si="830"/>
        <v>1</v>
      </c>
    </row>
    <row r="4735" spans="9:20" x14ac:dyDescent="0.3">
      <c r="I4735" s="14">
        <v>4708</v>
      </c>
      <c r="J4735" s="28">
        <f t="shared" ca="1" si="820"/>
        <v>-0.46455267032367747</v>
      </c>
      <c r="K4735" s="28">
        <f t="shared" ca="1" si="821"/>
        <v>1.3377900712283941</v>
      </c>
      <c r="L4735" s="28">
        <f t="shared" ca="1" si="824"/>
        <v>0.88800684003021035</v>
      </c>
      <c r="M4735" s="28">
        <f t="shared" ca="1" si="825"/>
        <v>-0.46455267032367747</v>
      </c>
      <c r="N4735" s="28">
        <f t="shared" ca="1" si="826"/>
        <v>0.42345416970653288</v>
      </c>
      <c r="O4735" s="28">
        <f t="shared" ca="1" si="827"/>
        <v>0.38590636117951577</v>
      </c>
      <c r="P4735" s="28">
        <f t="shared" ca="1" si="828"/>
        <v>0.60430950617174473</v>
      </c>
      <c r="Q4735" s="1">
        <f t="shared" ca="1" si="829"/>
        <v>0</v>
      </c>
      <c r="R4735" s="3">
        <f t="shared" ca="1" si="822"/>
        <v>0.38590636117951577</v>
      </c>
      <c r="S4735" s="3">
        <f t="shared" ca="1" si="823"/>
        <v>0.7921262845491186</v>
      </c>
      <c r="T4735" s="1">
        <f t="shared" ca="1" si="830"/>
        <v>1</v>
      </c>
    </row>
    <row r="4736" spans="9:20" x14ac:dyDescent="0.3">
      <c r="I4736" s="14">
        <v>4709</v>
      </c>
      <c r="J4736" s="28">
        <f t="shared" ca="1" si="820"/>
        <v>1.5063761182001941E-2</v>
      </c>
      <c r="K4736" s="28">
        <f t="shared" ca="1" si="821"/>
        <v>1.8842385668653305</v>
      </c>
      <c r="L4736" s="28">
        <f t="shared" ca="1" si="824"/>
        <v>0.35851803916827796</v>
      </c>
      <c r="M4736" s="28">
        <f t="shared" ca="1" si="825"/>
        <v>1.5063761182001941E-2</v>
      </c>
      <c r="N4736" s="28">
        <f t="shared" ca="1" si="826"/>
        <v>0.37358180035027988</v>
      </c>
      <c r="O4736" s="28">
        <f t="shared" ca="1" si="827"/>
        <v>0.50376586908415799</v>
      </c>
      <c r="P4736" s="28">
        <f t="shared" ca="1" si="828"/>
        <v>0.59232418331916148</v>
      </c>
      <c r="Q4736" s="1">
        <f t="shared" ca="1" si="829"/>
        <v>0</v>
      </c>
      <c r="R4736" s="3">
        <f t="shared" ca="1" si="822"/>
        <v>0.50376586908415799</v>
      </c>
      <c r="S4736" s="3">
        <f t="shared" ca="1" si="823"/>
        <v>0.86809721884843527</v>
      </c>
      <c r="T4736" s="1">
        <f t="shared" ca="1" si="830"/>
        <v>1</v>
      </c>
    </row>
    <row r="4737" spans="9:20" x14ac:dyDescent="0.3">
      <c r="I4737" s="14">
        <v>4710</v>
      </c>
      <c r="J4737" s="28">
        <f t="shared" ca="1" si="820"/>
        <v>1.2412317953872709</v>
      </c>
      <c r="K4737" s="28">
        <f t="shared" ca="1" si="821"/>
        <v>0.47487484124069995</v>
      </c>
      <c r="L4737" s="28">
        <f t="shared" ca="1" si="824"/>
        <v>0.44211012333236621</v>
      </c>
      <c r="M4737" s="28">
        <f t="shared" ca="1" si="825"/>
        <v>1.2412317953872709</v>
      </c>
      <c r="N4737" s="28">
        <f t="shared" ca="1" si="826"/>
        <v>1.6833419187196372</v>
      </c>
      <c r="O4737" s="28">
        <f t="shared" ca="1" si="827"/>
        <v>0.77577835330326539</v>
      </c>
      <c r="P4737" s="28">
        <f t="shared" ca="1" si="828"/>
        <v>0.84334654929021469</v>
      </c>
      <c r="Q4737" s="1">
        <f t="shared" ca="1" si="829"/>
        <v>0</v>
      </c>
      <c r="R4737" s="3">
        <f t="shared" ca="1" si="822"/>
        <v>0.7757783533032655</v>
      </c>
      <c r="S4737" s="3">
        <f t="shared" ca="1" si="823"/>
        <v>0.61653691502577102</v>
      </c>
      <c r="T4737" s="1">
        <f t="shared" ca="1" si="830"/>
        <v>0</v>
      </c>
    </row>
    <row r="4738" spans="9:20" x14ac:dyDescent="0.3">
      <c r="I4738" s="14">
        <v>4711</v>
      </c>
      <c r="J4738" s="28">
        <f t="shared" ca="1" si="820"/>
        <v>1.2126398096824811</v>
      </c>
      <c r="K4738" s="28">
        <f t="shared" ca="1" si="821"/>
        <v>0.59439532144599461</v>
      </c>
      <c r="L4738" s="28">
        <f t="shared" ca="1" si="824"/>
        <v>0.64024927903963391</v>
      </c>
      <c r="M4738" s="28">
        <f t="shared" ca="1" si="825"/>
        <v>1.2126398096824811</v>
      </c>
      <c r="N4738" s="28">
        <f t="shared" ca="1" si="826"/>
        <v>1.852889088722115</v>
      </c>
      <c r="O4738" s="28">
        <f t="shared" ca="1" si="827"/>
        <v>0.77076569963917807</v>
      </c>
      <c r="P4738" s="28">
        <f t="shared" ca="1" si="828"/>
        <v>0.86446595838518259</v>
      </c>
      <c r="Q4738" s="1">
        <f t="shared" ca="1" si="829"/>
        <v>0</v>
      </c>
      <c r="R4738" s="3">
        <f t="shared" ca="1" si="822"/>
        <v>0.77076569963917807</v>
      </c>
      <c r="S4738" s="3">
        <f t="shared" ca="1" si="823"/>
        <v>0.64437299982324825</v>
      </c>
      <c r="T4738" s="1">
        <f t="shared" ca="1" si="830"/>
        <v>0</v>
      </c>
    </row>
    <row r="4739" spans="9:20" x14ac:dyDescent="0.3">
      <c r="I4739" s="14">
        <v>4712</v>
      </c>
      <c r="J4739" s="28">
        <f t="shared" ca="1" si="820"/>
        <v>0.91081210299342752</v>
      </c>
      <c r="K4739" s="28">
        <f t="shared" ca="1" si="821"/>
        <v>1.9771831878748443</v>
      </c>
      <c r="L4739" s="28">
        <f t="shared" ca="1" si="824"/>
        <v>0.73246705984898208</v>
      </c>
      <c r="M4739" s="28">
        <f t="shared" ca="1" si="825"/>
        <v>0.91081210299342752</v>
      </c>
      <c r="N4739" s="28">
        <f t="shared" ca="1" si="826"/>
        <v>1.6432791628424095</v>
      </c>
      <c r="O4739" s="28">
        <f t="shared" ca="1" si="827"/>
        <v>0.71316631539372977</v>
      </c>
      <c r="P4739" s="28">
        <f t="shared" ca="1" si="828"/>
        <v>0.83798063993448113</v>
      </c>
      <c r="Q4739" s="1">
        <f t="shared" ca="1" si="829"/>
        <v>0</v>
      </c>
      <c r="R4739" s="3">
        <f t="shared" ca="1" si="822"/>
        <v>0.71316631539372977</v>
      </c>
      <c r="S4739" s="3">
        <f t="shared" ca="1" si="823"/>
        <v>0.87838056787190366</v>
      </c>
      <c r="T4739" s="1">
        <f t="shared" ca="1" si="830"/>
        <v>1</v>
      </c>
    </row>
    <row r="4740" spans="9:20" x14ac:dyDescent="0.3">
      <c r="I4740" s="14">
        <v>4713</v>
      </c>
      <c r="J4740" s="28">
        <f t="shared" ca="1" si="820"/>
        <v>0.94575409092745577</v>
      </c>
      <c r="K4740" s="28">
        <f t="shared" ca="1" si="821"/>
        <v>0.80854263775045709</v>
      </c>
      <c r="L4740" s="28">
        <f t="shared" ca="1" si="824"/>
        <v>0.66973363997759672</v>
      </c>
      <c r="M4740" s="28">
        <f t="shared" ca="1" si="825"/>
        <v>0.94575409092745577</v>
      </c>
      <c r="N4740" s="28">
        <f t="shared" ca="1" si="826"/>
        <v>1.6154877309050524</v>
      </c>
      <c r="O4740" s="28">
        <f t="shared" ca="1" si="827"/>
        <v>0.72026049028301142</v>
      </c>
      <c r="P4740" s="28">
        <f t="shared" ca="1" si="828"/>
        <v>0.83417189229794775</v>
      </c>
      <c r="Q4740" s="1">
        <f t="shared" ca="1" si="829"/>
        <v>0</v>
      </c>
      <c r="R4740" s="3">
        <f t="shared" ca="1" si="822"/>
        <v>0.72026049028301142</v>
      </c>
      <c r="S4740" s="3">
        <f t="shared" ca="1" si="823"/>
        <v>0.69179886232399179</v>
      </c>
      <c r="T4740" s="1">
        <f t="shared" ca="1" si="830"/>
        <v>0</v>
      </c>
    </row>
    <row r="4741" spans="9:20" x14ac:dyDescent="0.3">
      <c r="I4741" s="14">
        <v>4714</v>
      </c>
      <c r="J4741" s="28">
        <f t="shared" ca="1" si="820"/>
        <v>0.12841081775733562</v>
      </c>
      <c r="K4741" s="28">
        <f t="shared" ca="1" si="821"/>
        <v>8.2432357876470339E-2</v>
      </c>
      <c r="L4741" s="28">
        <f t="shared" ca="1" si="824"/>
        <v>0.79850332147240322</v>
      </c>
      <c r="M4741" s="28">
        <f t="shared" ca="1" si="825"/>
        <v>0.12841081775733562</v>
      </c>
      <c r="N4741" s="28">
        <f t="shared" ca="1" si="826"/>
        <v>0.92691413922973886</v>
      </c>
      <c r="O4741" s="28">
        <f t="shared" ca="1" si="827"/>
        <v>0.53205866436141769</v>
      </c>
      <c r="P4741" s="28">
        <f t="shared" ca="1" si="828"/>
        <v>0.716448812087913</v>
      </c>
      <c r="Q4741" s="1">
        <f t="shared" ca="1" si="829"/>
        <v>0</v>
      </c>
      <c r="R4741" s="3">
        <f t="shared" ca="1" si="822"/>
        <v>0.53205866436141769</v>
      </c>
      <c r="S4741" s="3">
        <f t="shared" ca="1" si="823"/>
        <v>0.52059642790174965</v>
      </c>
      <c r="T4741" s="1">
        <f t="shared" ca="1" si="830"/>
        <v>0</v>
      </c>
    </row>
    <row r="4742" spans="9:20" x14ac:dyDescent="0.3">
      <c r="I4742" s="14">
        <v>4715</v>
      </c>
      <c r="J4742" s="28">
        <f t="shared" ca="1" si="820"/>
        <v>-0.87549715262444805</v>
      </c>
      <c r="K4742" s="28">
        <f t="shared" ca="1" si="821"/>
        <v>1.2231761408794237</v>
      </c>
      <c r="L4742" s="28">
        <f t="shared" ca="1" si="824"/>
        <v>0.61267156479999652</v>
      </c>
      <c r="M4742" s="28">
        <f t="shared" ca="1" si="825"/>
        <v>-0.87549715262444805</v>
      </c>
      <c r="N4742" s="28">
        <f t="shared" ca="1" si="826"/>
        <v>-0.26282558782445153</v>
      </c>
      <c r="O4742" s="28">
        <f t="shared" ca="1" si="827"/>
        <v>0.29411174772920856</v>
      </c>
      <c r="P4742" s="28">
        <f t="shared" ca="1" si="828"/>
        <v>0.43466924341954899</v>
      </c>
      <c r="Q4742" s="1">
        <f t="shared" ca="1" si="829"/>
        <v>0</v>
      </c>
      <c r="R4742" s="3">
        <f t="shared" ca="1" si="822"/>
        <v>0.29411174772920856</v>
      </c>
      <c r="S4742" s="3">
        <f t="shared" ca="1" si="823"/>
        <v>0.77262200818450266</v>
      </c>
      <c r="T4742" s="1">
        <f t="shared" ca="1" si="830"/>
        <v>1</v>
      </c>
    </row>
    <row r="4743" spans="9:20" x14ac:dyDescent="0.3">
      <c r="I4743" s="14">
        <v>4716</v>
      </c>
      <c r="J4743" s="28">
        <f t="shared" ca="1" si="820"/>
        <v>-0.56433704117979955</v>
      </c>
      <c r="K4743" s="28">
        <f t="shared" ca="1" si="821"/>
        <v>0.64606192285011343</v>
      </c>
      <c r="L4743" s="28">
        <f t="shared" ca="1" si="824"/>
        <v>0.5565210223285626</v>
      </c>
      <c r="M4743" s="28">
        <f t="shared" ca="1" si="825"/>
        <v>-0.56433704117979955</v>
      </c>
      <c r="N4743" s="28">
        <f t="shared" ca="1" si="826"/>
        <v>-7.8160188512369499E-3</v>
      </c>
      <c r="O4743" s="28">
        <f t="shared" ca="1" si="827"/>
        <v>0.36254454717187828</v>
      </c>
      <c r="P4743" s="28">
        <f t="shared" ca="1" si="828"/>
        <v>0.49804600523466686</v>
      </c>
      <c r="Q4743" s="1">
        <f t="shared" ca="1" si="829"/>
        <v>0</v>
      </c>
      <c r="R4743" s="3">
        <f t="shared" ca="1" si="822"/>
        <v>0.36254454717187823</v>
      </c>
      <c r="S4743" s="3">
        <f t="shared" ca="1" si="823"/>
        <v>0.65612247807738755</v>
      </c>
      <c r="T4743" s="1">
        <f t="shared" ca="1" si="830"/>
        <v>1</v>
      </c>
    </row>
    <row r="4744" spans="9:20" x14ac:dyDescent="0.3">
      <c r="I4744" s="14">
        <v>4717</v>
      </c>
      <c r="J4744" s="28">
        <f t="shared" ca="1" si="820"/>
        <v>0.69200024235455249</v>
      </c>
      <c r="K4744" s="28">
        <f t="shared" ca="1" si="821"/>
        <v>0.89753416830703359</v>
      </c>
      <c r="L4744" s="28">
        <f t="shared" ca="1" si="824"/>
        <v>0.43209841860888992</v>
      </c>
      <c r="M4744" s="28">
        <f t="shared" ca="1" si="825"/>
        <v>0.69200024235455249</v>
      </c>
      <c r="N4744" s="28">
        <f t="shared" ca="1" si="826"/>
        <v>1.1240986609634425</v>
      </c>
      <c r="O4744" s="28">
        <f t="shared" ca="1" si="827"/>
        <v>0.66641174280753912</v>
      </c>
      <c r="P4744" s="28">
        <f t="shared" ca="1" si="828"/>
        <v>0.75474818429269896</v>
      </c>
      <c r="Q4744" s="1">
        <f t="shared" ca="1" si="829"/>
        <v>0</v>
      </c>
      <c r="R4744" s="3">
        <f t="shared" ca="1" si="822"/>
        <v>0.66641174280753912</v>
      </c>
      <c r="S4744" s="3">
        <f t="shared" ca="1" si="823"/>
        <v>0.71044250999082015</v>
      </c>
      <c r="T4744" s="1">
        <f t="shared" ca="1" si="830"/>
        <v>1</v>
      </c>
    </row>
    <row r="4745" spans="9:20" x14ac:dyDescent="0.3">
      <c r="I4745" s="14">
        <v>4718</v>
      </c>
      <c r="J4745" s="28">
        <f t="shared" ca="1" si="820"/>
        <v>-0.18008168991155113</v>
      </c>
      <c r="K4745" s="28">
        <f t="shared" ca="1" si="821"/>
        <v>0.98409817597898197</v>
      </c>
      <c r="L4745" s="28">
        <f t="shared" ca="1" si="824"/>
        <v>1.3023105695303465</v>
      </c>
      <c r="M4745" s="28">
        <f t="shared" ca="1" si="825"/>
        <v>-0.18008168991155113</v>
      </c>
      <c r="N4745" s="28">
        <f t="shared" ca="1" si="826"/>
        <v>1.1222288796187954</v>
      </c>
      <c r="O4745" s="28">
        <f t="shared" ca="1" si="827"/>
        <v>0.45510084975568649</v>
      </c>
      <c r="P4745" s="28">
        <f t="shared" ca="1" si="828"/>
        <v>0.75440191664397582</v>
      </c>
      <c r="Q4745" s="1">
        <f t="shared" ca="1" si="829"/>
        <v>0</v>
      </c>
      <c r="R4745" s="3">
        <f t="shared" ca="1" si="822"/>
        <v>0.45510084975568649</v>
      </c>
      <c r="S4745" s="3">
        <f t="shared" ca="1" si="823"/>
        <v>0.72792062676224578</v>
      </c>
      <c r="T4745" s="1">
        <f t="shared" ca="1" si="830"/>
        <v>1</v>
      </c>
    </row>
    <row r="4746" spans="9:20" x14ac:dyDescent="0.3">
      <c r="I4746" s="14">
        <v>4719</v>
      </c>
      <c r="J4746" s="28">
        <f t="shared" ca="1" si="820"/>
        <v>0.11879258120158828</v>
      </c>
      <c r="K4746" s="28">
        <f t="shared" ca="1" si="821"/>
        <v>1.3092732565915997</v>
      </c>
      <c r="L4746" s="28">
        <f t="shared" ca="1" si="824"/>
        <v>0.56246568302025712</v>
      </c>
      <c r="M4746" s="28">
        <f t="shared" ca="1" si="825"/>
        <v>0.11879258120158828</v>
      </c>
      <c r="N4746" s="28">
        <f t="shared" ca="1" si="826"/>
        <v>0.68125826422184543</v>
      </c>
      <c r="O4746" s="28">
        <f t="shared" ca="1" si="827"/>
        <v>0.52966327029369376</v>
      </c>
      <c r="P4746" s="28">
        <f t="shared" ca="1" si="828"/>
        <v>0.66401947105788839</v>
      </c>
      <c r="Q4746" s="1">
        <f t="shared" ca="1" si="829"/>
        <v>0</v>
      </c>
      <c r="R4746" s="3">
        <f t="shared" ca="1" si="822"/>
        <v>0.52966327029369387</v>
      </c>
      <c r="S4746" s="3">
        <f t="shared" ca="1" si="823"/>
        <v>0.78739151999762613</v>
      </c>
      <c r="T4746" s="1">
        <f t="shared" ca="1" si="830"/>
        <v>1</v>
      </c>
    </row>
    <row r="4747" spans="9:20" x14ac:dyDescent="0.3">
      <c r="I4747" s="14">
        <v>4720</v>
      </c>
      <c r="J4747" s="28">
        <f t="shared" ca="1" si="820"/>
        <v>-0.80395540260161802</v>
      </c>
      <c r="K4747" s="28">
        <f t="shared" ca="1" si="821"/>
        <v>0.17727855591518019</v>
      </c>
      <c r="L4747" s="28">
        <f t="shared" ca="1" si="824"/>
        <v>0.7679232098997093</v>
      </c>
      <c r="M4747" s="28">
        <f t="shared" ca="1" si="825"/>
        <v>-0.80395540260161802</v>
      </c>
      <c r="N4747" s="28">
        <f t="shared" ca="1" si="826"/>
        <v>-3.6032192701908716E-2</v>
      </c>
      <c r="O4747" s="28">
        <f t="shared" ca="1" si="827"/>
        <v>0.3091800563067254</v>
      </c>
      <c r="P4747" s="28">
        <f t="shared" ca="1" si="828"/>
        <v>0.49099292630794539</v>
      </c>
      <c r="Q4747" s="1">
        <f t="shared" ca="1" si="829"/>
        <v>0</v>
      </c>
      <c r="R4747" s="3">
        <f t="shared" ca="1" si="822"/>
        <v>0.3091800563067254</v>
      </c>
      <c r="S4747" s="3">
        <f t="shared" ca="1" si="823"/>
        <v>0.54420393063353423</v>
      </c>
      <c r="T4747" s="1">
        <f t="shared" ca="1" si="830"/>
        <v>1</v>
      </c>
    </row>
    <row r="4748" spans="9:20" x14ac:dyDescent="0.3">
      <c r="I4748" s="14">
        <v>4721</v>
      </c>
      <c r="J4748" s="28">
        <f t="shared" ca="1" si="820"/>
        <v>-0.14712359148567219</v>
      </c>
      <c r="K4748" s="28">
        <f t="shared" ca="1" si="821"/>
        <v>1.4098930279865804</v>
      </c>
      <c r="L4748" s="28">
        <f t="shared" ca="1" si="824"/>
        <v>0.56944231504582088</v>
      </c>
      <c r="M4748" s="28">
        <f t="shared" ca="1" si="825"/>
        <v>-0.14712359148567219</v>
      </c>
      <c r="N4748" s="28">
        <f t="shared" ca="1" si="826"/>
        <v>0.42231872356014866</v>
      </c>
      <c r="O4748" s="28">
        <f t="shared" ca="1" si="827"/>
        <v>0.46328530345807395</v>
      </c>
      <c r="P4748" s="28">
        <f t="shared" ca="1" si="828"/>
        <v>0.60403796669500343</v>
      </c>
      <c r="Q4748" s="1">
        <f t="shared" ca="1" si="829"/>
        <v>0</v>
      </c>
      <c r="R4748" s="3">
        <f t="shared" ca="1" si="822"/>
        <v>0.463285303458074</v>
      </c>
      <c r="S4748" s="3">
        <f t="shared" ca="1" si="823"/>
        <v>0.80374907079127234</v>
      </c>
      <c r="T4748" s="1">
        <f t="shared" ca="1" si="830"/>
        <v>1</v>
      </c>
    </row>
    <row r="4749" spans="9:20" x14ac:dyDescent="0.3">
      <c r="I4749" s="14">
        <v>4722</v>
      </c>
      <c r="J4749" s="28">
        <f t="shared" ca="1" si="820"/>
        <v>0.60672939706264106</v>
      </c>
      <c r="K4749" s="28">
        <f t="shared" ca="1" si="821"/>
        <v>0.76215550391928621</v>
      </c>
      <c r="L4749" s="28">
        <f t="shared" ca="1" si="824"/>
        <v>1.009258440230612</v>
      </c>
      <c r="M4749" s="28">
        <f t="shared" ca="1" si="825"/>
        <v>0.60672939706264106</v>
      </c>
      <c r="N4749" s="28">
        <f t="shared" ca="1" si="826"/>
        <v>1.615987837293253</v>
      </c>
      <c r="O4749" s="28">
        <f t="shared" ca="1" si="827"/>
        <v>0.6471943728364804</v>
      </c>
      <c r="P4749" s="28">
        <f t="shared" ca="1" si="828"/>
        <v>0.8342410600268797</v>
      </c>
      <c r="Q4749" s="1">
        <f t="shared" ca="1" si="829"/>
        <v>0</v>
      </c>
      <c r="R4749" s="3">
        <f t="shared" ca="1" si="822"/>
        <v>0.64719437283648029</v>
      </c>
      <c r="S4749" s="3">
        <f t="shared" ca="1" si="823"/>
        <v>0.68182153397116263</v>
      </c>
      <c r="T4749" s="1">
        <f t="shared" ca="1" si="830"/>
        <v>1</v>
      </c>
    </row>
    <row r="4750" spans="9:20" x14ac:dyDescent="0.3">
      <c r="I4750" s="14">
        <v>4723</v>
      </c>
      <c r="J4750" s="28">
        <f t="shared" ca="1" si="820"/>
        <v>0.21562011296403841</v>
      </c>
      <c r="K4750" s="28">
        <f t="shared" ca="1" si="821"/>
        <v>2.5498779192398357E-2</v>
      </c>
      <c r="L4750" s="28">
        <f t="shared" ca="1" si="824"/>
        <v>0.87949583807579557</v>
      </c>
      <c r="M4750" s="28">
        <f t="shared" ca="1" si="825"/>
        <v>0.21562011296403841</v>
      </c>
      <c r="N4750" s="28">
        <f t="shared" ca="1" si="826"/>
        <v>1.0951159510398341</v>
      </c>
      <c r="O4750" s="28">
        <f t="shared" ca="1" si="827"/>
        <v>0.55369714846637952</v>
      </c>
      <c r="P4750" s="28">
        <f t="shared" ca="1" si="828"/>
        <v>0.74934386384472063</v>
      </c>
      <c r="Q4750" s="1">
        <f t="shared" ca="1" si="829"/>
        <v>0</v>
      </c>
      <c r="R4750" s="3">
        <f t="shared" ca="1" si="822"/>
        <v>0.55369714846637952</v>
      </c>
      <c r="S4750" s="3">
        <f t="shared" ca="1" si="823"/>
        <v>0.50637434942485482</v>
      </c>
      <c r="T4750" s="1">
        <f t="shared" ca="1" si="830"/>
        <v>0</v>
      </c>
    </row>
    <row r="4751" spans="9:20" x14ac:dyDescent="0.3">
      <c r="I4751" s="14">
        <v>4724</v>
      </c>
      <c r="J4751" s="28">
        <f t="shared" ca="1" si="820"/>
        <v>0.49759017282333745</v>
      </c>
      <c r="K4751" s="28">
        <f t="shared" ca="1" si="821"/>
        <v>0.46971421777521988</v>
      </c>
      <c r="L4751" s="28">
        <f t="shared" ca="1" si="824"/>
        <v>1.0226269320166839</v>
      </c>
      <c r="M4751" s="28">
        <f t="shared" ca="1" si="825"/>
        <v>0.49759017282333745</v>
      </c>
      <c r="N4751" s="28">
        <f t="shared" ca="1" si="826"/>
        <v>1.5202171048400213</v>
      </c>
      <c r="O4751" s="28">
        <f t="shared" ca="1" si="827"/>
        <v>0.62189284597062766</v>
      </c>
      <c r="P4751" s="28">
        <f t="shared" ca="1" si="828"/>
        <v>0.8205704481590298</v>
      </c>
      <c r="Q4751" s="1">
        <f t="shared" ca="1" si="829"/>
        <v>0</v>
      </c>
      <c r="R4751" s="3">
        <f t="shared" ca="1" si="822"/>
        <v>0.62189284597062766</v>
      </c>
      <c r="S4751" s="3">
        <f t="shared" ca="1" si="823"/>
        <v>0.61531611334122649</v>
      </c>
      <c r="T4751" s="1">
        <f t="shared" ca="1" si="830"/>
        <v>0</v>
      </c>
    </row>
    <row r="4752" spans="9:20" x14ac:dyDescent="0.3">
      <c r="I4752" s="14">
        <v>4725</v>
      </c>
      <c r="J4752" s="28">
        <f t="shared" ca="1" si="820"/>
        <v>0.70192213516487523</v>
      </c>
      <c r="K4752" s="28">
        <f t="shared" ca="1" si="821"/>
        <v>0.73083242655057923</v>
      </c>
      <c r="L4752" s="28">
        <f t="shared" ca="1" si="824"/>
        <v>0.53859223486586227</v>
      </c>
      <c r="M4752" s="28">
        <f t="shared" ca="1" si="825"/>
        <v>0.70192213516487523</v>
      </c>
      <c r="N4752" s="28">
        <f t="shared" ca="1" si="826"/>
        <v>1.2405143700307375</v>
      </c>
      <c r="O4752" s="28">
        <f t="shared" ca="1" si="827"/>
        <v>0.66861379642229868</v>
      </c>
      <c r="P4752" s="28">
        <f t="shared" ca="1" si="828"/>
        <v>0.77565353512710811</v>
      </c>
      <c r="Q4752" s="1">
        <f t="shared" ca="1" si="829"/>
        <v>0</v>
      </c>
      <c r="R4752" s="3">
        <f t="shared" ca="1" si="822"/>
        <v>0.66861379642229868</v>
      </c>
      <c r="S4752" s="3">
        <f t="shared" ca="1" si="823"/>
        <v>0.67498791627148202</v>
      </c>
      <c r="T4752" s="1">
        <f t="shared" ca="1" si="830"/>
        <v>1</v>
      </c>
    </row>
    <row r="4753" spans="9:20" x14ac:dyDescent="0.3">
      <c r="I4753" s="14">
        <v>4726</v>
      </c>
      <c r="J4753" s="28">
        <f t="shared" ca="1" si="820"/>
        <v>0.57894454287500774</v>
      </c>
      <c r="K4753" s="28">
        <f t="shared" ca="1" si="821"/>
        <v>0.34360634099033793</v>
      </c>
      <c r="L4753" s="28">
        <f t="shared" ca="1" si="824"/>
        <v>0.97237139434426345</v>
      </c>
      <c r="M4753" s="28">
        <f t="shared" ca="1" si="825"/>
        <v>0.57894454287500774</v>
      </c>
      <c r="N4753" s="28">
        <f t="shared" ca="1" si="826"/>
        <v>1.5513159372192713</v>
      </c>
      <c r="O4753" s="28">
        <f t="shared" ca="1" si="827"/>
        <v>0.64082450952171122</v>
      </c>
      <c r="P4753" s="28">
        <f t="shared" ca="1" si="828"/>
        <v>0.82510371279563766</v>
      </c>
      <c r="Q4753" s="1">
        <f t="shared" ca="1" si="829"/>
        <v>0</v>
      </c>
      <c r="R4753" s="3">
        <f t="shared" ca="1" si="822"/>
        <v>0.64082450952171122</v>
      </c>
      <c r="S4753" s="3">
        <f t="shared" ca="1" si="823"/>
        <v>0.58506627943271838</v>
      </c>
      <c r="T4753" s="1">
        <f t="shared" ca="1" si="830"/>
        <v>0</v>
      </c>
    </row>
    <row r="4754" spans="9:20" x14ac:dyDescent="0.3">
      <c r="I4754" s="14">
        <v>4727</v>
      </c>
      <c r="J4754" s="28">
        <f t="shared" ca="1" si="820"/>
        <v>1.5775535145593584E-3</v>
      </c>
      <c r="K4754" s="28">
        <f t="shared" ca="1" si="821"/>
        <v>0.28026817771397905</v>
      </c>
      <c r="L4754" s="28">
        <f t="shared" ca="1" si="824"/>
        <v>1.2440148860323468</v>
      </c>
      <c r="M4754" s="28">
        <f t="shared" ca="1" si="825"/>
        <v>1.5775535145593584E-3</v>
      </c>
      <c r="N4754" s="28">
        <f t="shared" ca="1" si="826"/>
        <v>1.2455924395469062</v>
      </c>
      <c r="O4754" s="28">
        <f t="shared" ca="1" si="827"/>
        <v>0.5003943882968479</v>
      </c>
      <c r="P4754" s="28">
        <f t="shared" ca="1" si="828"/>
        <v>0.77653595894451621</v>
      </c>
      <c r="Q4754" s="1">
        <f t="shared" ca="1" si="829"/>
        <v>0</v>
      </c>
      <c r="R4754" s="3">
        <f t="shared" ca="1" si="822"/>
        <v>0.50039438829684779</v>
      </c>
      <c r="S4754" s="3">
        <f t="shared" ca="1" si="823"/>
        <v>0.56961197005206365</v>
      </c>
      <c r="T4754" s="1">
        <f t="shared" ca="1" si="830"/>
        <v>1</v>
      </c>
    </row>
    <row r="4755" spans="9:20" x14ac:dyDescent="0.3">
      <c r="I4755" s="14">
        <v>4728</v>
      </c>
      <c r="J4755" s="28">
        <f t="shared" ca="1" si="820"/>
        <v>-0.33838690122480675</v>
      </c>
      <c r="K4755" s="28">
        <f t="shared" ca="1" si="821"/>
        <v>1.1244701952411194</v>
      </c>
      <c r="L4755" s="28">
        <f t="shared" ca="1" si="824"/>
        <v>0.68964639009977202</v>
      </c>
      <c r="M4755" s="28">
        <f t="shared" ca="1" si="825"/>
        <v>-0.33838690122480675</v>
      </c>
      <c r="N4755" s="28">
        <f t="shared" ca="1" si="826"/>
        <v>0.35125948887496528</v>
      </c>
      <c r="O4755" s="28">
        <f t="shared" ca="1" si="827"/>
        <v>0.41620137118028289</v>
      </c>
      <c r="P4755" s="28">
        <f t="shared" ca="1" si="828"/>
        <v>0.58692296833208335</v>
      </c>
      <c r="Q4755" s="1">
        <f t="shared" ca="1" si="829"/>
        <v>0</v>
      </c>
      <c r="R4755" s="3">
        <f t="shared" ca="1" si="822"/>
        <v>0.41620137118028289</v>
      </c>
      <c r="S4755" s="3">
        <f t="shared" ca="1" si="823"/>
        <v>0.75481695002750948</v>
      </c>
      <c r="T4755" s="1">
        <f t="shared" ca="1" si="830"/>
        <v>1</v>
      </c>
    </row>
    <row r="4756" spans="9:20" x14ac:dyDescent="0.3">
      <c r="I4756" s="14">
        <v>4729</v>
      </c>
      <c r="J4756" s="28">
        <f t="shared" ca="1" si="820"/>
        <v>-3.0461383888888402E-2</v>
      </c>
      <c r="K4756" s="28">
        <f t="shared" ca="1" si="821"/>
        <v>0.3669267378695667</v>
      </c>
      <c r="L4756" s="28">
        <f t="shared" ca="1" si="824"/>
        <v>0.63264315320068276</v>
      </c>
      <c r="M4756" s="28">
        <f t="shared" ca="1" si="825"/>
        <v>-3.0461383888888402E-2</v>
      </c>
      <c r="N4756" s="28">
        <f t="shared" ca="1" si="826"/>
        <v>0.60218176931179435</v>
      </c>
      <c r="O4756" s="28">
        <f t="shared" ca="1" si="827"/>
        <v>0.49238524282717422</v>
      </c>
      <c r="P4756" s="28">
        <f t="shared" ca="1" si="828"/>
        <v>0.6461553018876437</v>
      </c>
      <c r="Q4756" s="1">
        <f t="shared" ca="1" si="829"/>
        <v>0</v>
      </c>
      <c r="R4756" s="3">
        <f t="shared" ca="1" si="822"/>
        <v>0.49238524282717427</v>
      </c>
      <c r="S4756" s="3">
        <f t="shared" ca="1" si="823"/>
        <v>0.59071616174906116</v>
      </c>
      <c r="T4756" s="1">
        <f t="shared" ca="1" si="830"/>
        <v>1</v>
      </c>
    </row>
    <row r="4757" spans="9:20" x14ac:dyDescent="0.3">
      <c r="I4757" s="14">
        <v>4730</v>
      </c>
      <c r="J4757" s="28">
        <f t="shared" ca="1" si="820"/>
        <v>0.64649286043014198</v>
      </c>
      <c r="K4757" s="28">
        <f t="shared" ca="1" si="821"/>
        <v>0.47365356221299626</v>
      </c>
      <c r="L4757" s="28">
        <f t="shared" ca="1" si="824"/>
        <v>1.0472422480765231</v>
      </c>
      <c r="M4757" s="28">
        <f t="shared" ca="1" si="825"/>
        <v>0.64649286043014198</v>
      </c>
      <c r="N4757" s="28">
        <f t="shared" ca="1" si="826"/>
        <v>1.6937351085066652</v>
      </c>
      <c r="O4757" s="28">
        <f t="shared" ca="1" si="827"/>
        <v>0.65621970215884817</v>
      </c>
      <c r="P4757" s="28">
        <f t="shared" ca="1" si="828"/>
        <v>0.84471473167346089</v>
      </c>
      <c r="Q4757" s="1">
        <f t="shared" ca="1" si="829"/>
        <v>0</v>
      </c>
      <c r="R4757" s="3">
        <f t="shared" ca="1" si="822"/>
        <v>0.65621970215884817</v>
      </c>
      <c r="S4757" s="3">
        <f t="shared" ca="1" si="823"/>
        <v>0.6162481402155402</v>
      </c>
      <c r="T4757" s="1">
        <f t="shared" ca="1" si="830"/>
        <v>0</v>
      </c>
    </row>
    <row r="4758" spans="9:20" x14ac:dyDescent="0.3">
      <c r="I4758" s="14">
        <v>4731</v>
      </c>
      <c r="J4758" s="28">
        <f t="shared" ca="1" si="820"/>
        <v>-0.23749884847821404</v>
      </c>
      <c r="K4758" s="28">
        <f t="shared" ca="1" si="821"/>
        <v>1.2520601795050654</v>
      </c>
      <c r="L4758" s="28">
        <f t="shared" ca="1" si="824"/>
        <v>0.5144015629743669</v>
      </c>
      <c r="M4758" s="28">
        <f t="shared" ca="1" si="825"/>
        <v>-0.23749884847821404</v>
      </c>
      <c r="N4758" s="28">
        <f t="shared" ca="1" si="826"/>
        <v>0.27690271449615289</v>
      </c>
      <c r="O4758" s="28">
        <f t="shared" ca="1" si="827"/>
        <v>0.44090281195637004</v>
      </c>
      <c r="P4758" s="28">
        <f t="shared" ca="1" si="828"/>
        <v>0.56878672014027098</v>
      </c>
      <c r="Q4758" s="1">
        <f t="shared" ca="1" si="829"/>
        <v>0</v>
      </c>
      <c r="R4758" s="3">
        <f t="shared" ca="1" si="822"/>
        <v>0.4409028119563701</v>
      </c>
      <c r="S4758" s="3">
        <f t="shared" ca="1" si="823"/>
        <v>0.7776562843629079</v>
      </c>
      <c r="T4758" s="1">
        <f t="shared" ca="1" si="830"/>
        <v>1</v>
      </c>
    </row>
    <row r="4759" spans="9:20" x14ac:dyDescent="0.3">
      <c r="I4759" s="14">
        <v>4732</v>
      </c>
      <c r="J4759" s="28">
        <f t="shared" ca="1" si="820"/>
        <v>-0.32222143078769983</v>
      </c>
      <c r="K4759" s="28">
        <f t="shared" ca="1" si="821"/>
        <v>1.3702249620965405</v>
      </c>
      <c r="L4759" s="28">
        <f t="shared" ca="1" si="824"/>
        <v>0.79234859036249594</v>
      </c>
      <c r="M4759" s="28">
        <f t="shared" ca="1" si="825"/>
        <v>-0.32222143078769983</v>
      </c>
      <c r="N4759" s="28">
        <f t="shared" ca="1" si="826"/>
        <v>0.47012715957479612</v>
      </c>
      <c r="O4759" s="28">
        <f t="shared" ca="1" si="827"/>
        <v>0.42013446374948649</v>
      </c>
      <c r="P4759" s="28">
        <f t="shared" ca="1" si="828"/>
        <v>0.61541385291554762</v>
      </c>
      <c r="Q4759" s="1">
        <f t="shared" ca="1" si="829"/>
        <v>0</v>
      </c>
      <c r="R4759" s="3">
        <f t="shared" ca="1" si="822"/>
        <v>0.42013446374948649</v>
      </c>
      <c r="S4759" s="3">
        <f t="shared" ca="1" si="823"/>
        <v>0.79741649714844276</v>
      </c>
      <c r="T4759" s="1">
        <f t="shared" ca="1" si="830"/>
        <v>1</v>
      </c>
    </row>
    <row r="4760" spans="9:20" x14ac:dyDescent="0.3">
      <c r="I4760" s="14">
        <v>4733</v>
      </c>
      <c r="J4760" s="28">
        <f t="shared" ca="1" si="820"/>
        <v>-1.2029595723350786</v>
      </c>
      <c r="K4760" s="28">
        <f t="shared" ca="1" si="821"/>
        <v>3.3744674753759059</v>
      </c>
      <c r="L4760" s="28">
        <f t="shared" ca="1" si="824"/>
        <v>0.43961769172014281</v>
      </c>
      <c r="M4760" s="28">
        <f t="shared" ca="1" si="825"/>
        <v>-1.2029595723350786</v>
      </c>
      <c r="N4760" s="28">
        <f t="shared" ca="1" si="826"/>
        <v>-0.76334188061493569</v>
      </c>
      <c r="O4760" s="28">
        <f t="shared" ca="1" si="827"/>
        <v>0.23094914349982934</v>
      </c>
      <c r="P4760" s="28">
        <f t="shared" ca="1" si="828"/>
        <v>0.31792114790138204</v>
      </c>
      <c r="Q4760" s="1">
        <f t="shared" ca="1" si="829"/>
        <v>0</v>
      </c>
      <c r="R4760" s="3">
        <f t="shared" ca="1" si="822"/>
        <v>0.23094914349982937</v>
      </c>
      <c r="S4760" s="3">
        <f t="shared" ca="1" si="823"/>
        <v>0.96689698122161949</v>
      </c>
      <c r="T4760" s="1">
        <f t="shared" ca="1" si="830"/>
        <v>1</v>
      </c>
    </row>
    <row r="4761" spans="9:20" x14ac:dyDescent="0.3">
      <c r="I4761" s="14">
        <v>4734</v>
      </c>
      <c r="J4761" s="28">
        <f t="shared" ca="1" si="820"/>
        <v>-0.89277404551005413</v>
      </c>
      <c r="K4761" s="28">
        <f t="shared" ca="1" si="821"/>
        <v>0.91387549115935851</v>
      </c>
      <c r="L4761" s="28">
        <f t="shared" ca="1" si="824"/>
        <v>1.2284082412872122</v>
      </c>
      <c r="M4761" s="28">
        <f t="shared" ca="1" si="825"/>
        <v>-0.89277404551005413</v>
      </c>
      <c r="N4761" s="28">
        <f t="shared" ca="1" si="826"/>
        <v>0.33563419577715803</v>
      </c>
      <c r="O4761" s="28">
        <f t="shared" ca="1" si="827"/>
        <v>0.29053769372294008</v>
      </c>
      <c r="P4761" s="28">
        <f t="shared" ca="1" si="828"/>
        <v>0.58312962863625395</v>
      </c>
      <c r="Q4761" s="1">
        <f t="shared" ca="1" si="829"/>
        <v>0</v>
      </c>
      <c r="R4761" s="3">
        <f t="shared" ca="1" si="822"/>
        <v>0.29053769372294008</v>
      </c>
      <c r="S4761" s="3">
        <f t="shared" ca="1" si="823"/>
        <v>0.71379255302072908</v>
      </c>
      <c r="T4761" s="1">
        <f t="shared" ca="1" si="830"/>
        <v>1</v>
      </c>
    </row>
    <row r="4762" spans="9:20" x14ac:dyDescent="0.3">
      <c r="I4762" s="14">
        <v>4735</v>
      </c>
      <c r="J4762" s="28">
        <f t="shared" ca="1" si="820"/>
        <v>1.5780470918612877</v>
      </c>
      <c r="K4762" s="28">
        <f t="shared" ca="1" si="821"/>
        <v>1.2621804083554466</v>
      </c>
      <c r="L4762" s="28">
        <f t="shared" ca="1" si="824"/>
        <v>0.52535271269726647</v>
      </c>
      <c r="M4762" s="28">
        <f t="shared" ca="1" si="825"/>
        <v>1.5780470918612877</v>
      </c>
      <c r="N4762" s="28">
        <f t="shared" ca="1" si="826"/>
        <v>2.103399804558554</v>
      </c>
      <c r="O4762" s="28">
        <f t="shared" ca="1" si="827"/>
        <v>0.82892776072185725</v>
      </c>
      <c r="P4762" s="28">
        <f t="shared" ca="1" si="828"/>
        <v>0.89123318291335241</v>
      </c>
      <c r="Q4762" s="1">
        <f t="shared" ca="1" si="829"/>
        <v>0</v>
      </c>
      <c r="R4762" s="3">
        <f t="shared" ca="1" si="822"/>
        <v>0.82892776072185725</v>
      </c>
      <c r="S4762" s="3">
        <f t="shared" ca="1" si="823"/>
        <v>0.7794012245696551</v>
      </c>
      <c r="T4762" s="1">
        <f t="shared" ca="1" si="830"/>
        <v>0</v>
      </c>
    </row>
    <row r="4763" spans="9:20" x14ac:dyDescent="0.3">
      <c r="I4763" s="14">
        <v>4736</v>
      </c>
      <c r="J4763" s="28">
        <f t="shared" ca="1" si="820"/>
        <v>-6.0252086006808453E-2</v>
      </c>
      <c r="K4763" s="28">
        <f t="shared" ca="1" si="821"/>
        <v>0.14330618765950701</v>
      </c>
      <c r="L4763" s="28">
        <f t="shared" ca="1" si="824"/>
        <v>1.1567445127894251</v>
      </c>
      <c r="M4763" s="28">
        <f t="shared" ca="1" si="825"/>
        <v>-6.0252086006808453E-2</v>
      </c>
      <c r="N4763" s="28">
        <f t="shared" ca="1" si="826"/>
        <v>1.0964924267826166</v>
      </c>
      <c r="O4763" s="28">
        <f t="shared" ca="1" si="827"/>
        <v>0.48494153380257443</v>
      </c>
      <c r="P4763" s="28">
        <f t="shared" ca="1" si="828"/>
        <v>0.74960231528623</v>
      </c>
      <c r="Q4763" s="1">
        <f t="shared" ca="1" si="829"/>
        <v>0</v>
      </c>
      <c r="R4763" s="3">
        <f t="shared" ca="1" si="822"/>
        <v>0.48494153380257449</v>
      </c>
      <c r="S4763" s="3">
        <f t="shared" ca="1" si="823"/>
        <v>0.53576535942586323</v>
      </c>
      <c r="T4763" s="1">
        <f t="shared" ca="1" si="830"/>
        <v>1</v>
      </c>
    </row>
    <row r="4764" spans="9:20" x14ac:dyDescent="0.3">
      <c r="I4764" s="14">
        <v>4737</v>
      </c>
      <c r="J4764" s="28">
        <f t="shared" ref="J4764:J4827" ca="1" si="831">LN(R4764/(1-R4764))</f>
        <v>0.53811534423161234</v>
      </c>
      <c r="K4764" s="28">
        <f t="shared" ref="K4764:K4827" ca="1" si="832">LN(S4764/(1-S4764))</f>
        <v>1.4323631202249458</v>
      </c>
      <c r="L4764" s="28">
        <f t="shared" ca="1" si="824"/>
        <v>0.40856799355995138</v>
      </c>
      <c r="M4764" s="28">
        <f t="shared" ca="1" si="825"/>
        <v>0.53811534423161234</v>
      </c>
      <c r="N4764" s="28">
        <f t="shared" ca="1" si="826"/>
        <v>0.94668333779156377</v>
      </c>
      <c r="O4764" s="28">
        <f t="shared" ca="1" si="827"/>
        <v>0.63137388996131638</v>
      </c>
      <c r="P4764" s="28">
        <f t="shared" ca="1" si="828"/>
        <v>0.7204476815543589</v>
      </c>
      <c r="Q4764" s="1">
        <f t="shared" ca="1" si="829"/>
        <v>0</v>
      </c>
      <c r="R4764" s="3">
        <f t="shared" ref="R4764:R4827" ca="1" si="833">BETAINV(RAND(),$C$19,$C$20)</f>
        <v>0.63137388996131638</v>
      </c>
      <c r="S4764" s="3">
        <f t="shared" ref="S4764:S4827" ca="1" si="834">BETAINV(RAND(),$D$19,$D$20)</f>
        <v>0.80726925025462593</v>
      </c>
      <c r="T4764" s="1">
        <f t="shared" ca="1" si="830"/>
        <v>1</v>
      </c>
    </row>
    <row r="4765" spans="9:20" x14ac:dyDescent="0.3">
      <c r="I4765" s="14">
        <v>4738</v>
      </c>
      <c r="J4765" s="28">
        <f t="shared" ca="1" si="831"/>
        <v>-0.12294026098441041</v>
      </c>
      <c r="K4765" s="28">
        <f t="shared" ca="1" si="832"/>
        <v>0.76195994029124314</v>
      </c>
      <c r="L4765" s="28">
        <f t="shared" ref="L4765:L4828" ca="1" si="835">_xlfn.GAMMA.INV(RAND(),$G$19,$G$20)</f>
        <v>0.97437746534035752</v>
      </c>
      <c r="M4765" s="28">
        <f t="shared" ref="M4765:M4828" ca="1" si="836">IF($F$17&gt;$E$17,J4765,N4765-L4765)</f>
        <v>-0.12294026098441041</v>
      </c>
      <c r="N4765" s="28">
        <f t="shared" ref="N4765:N4828" ca="1" si="837">IF($F$17&gt;$E$17,M4765+L4765,K4765)</f>
        <v>0.85143720435594705</v>
      </c>
      <c r="O4765" s="28">
        <f t="shared" ref="O4765:O4828" ca="1" si="838">EXP(M4765)/(1+EXP(M4765))</f>
        <v>0.46930358793629628</v>
      </c>
      <c r="P4765" s="28">
        <f t="shared" ref="P4765:P4828" ca="1" si="839">EXP(N4765)/(1+EXP(N4765))</f>
        <v>0.70086854195451098</v>
      </c>
      <c r="Q4765" s="1">
        <f t="shared" ref="Q4765:Q4828" ca="1" si="840">IF(O4765&gt;P4765,1,0)</f>
        <v>0</v>
      </c>
      <c r="R4765" s="3">
        <f t="shared" ca="1" si="833"/>
        <v>0.46930358793629628</v>
      </c>
      <c r="S4765" s="3">
        <f t="shared" ca="1" si="834"/>
        <v>0.68177910670738318</v>
      </c>
      <c r="T4765" s="1">
        <f t="shared" ref="T4765:T4828" ca="1" si="841">IF(S4765&gt;R4765,1,0)</f>
        <v>1</v>
      </c>
    </row>
    <row r="4766" spans="9:20" x14ac:dyDescent="0.3">
      <c r="I4766" s="14">
        <v>4739</v>
      </c>
      <c r="J4766" s="28">
        <f t="shared" ca="1" si="831"/>
        <v>6.6774321926627939E-2</v>
      </c>
      <c r="K4766" s="28">
        <f t="shared" ca="1" si="832"/>
        <v>0.99971039935763184</v>
      </c>
      <c r="L4766" s="28">
        <f t="shared" ca="1" si="835"/>
        <v>0.47972573987970779</v>
      </c>
      <c r="M4766" s="28">
        <f t="shared" ca="1" si="836"/>
        <v>6.6774321926627939E-2</v>
      </c>
      <c r="N4766" s="28">
        <f t="shared" ca="1" si="837"/>
        <v>0.5465000618063357</v>
      </c>
      <c r="O4766" s="28">
        <f t="shared" ca="1" si="838"/>
        <v>0.51668738045405549</v>
      </c>
      <c r="P4766" s="28">
        <f t="shared" ca="1" si="839"/>
        <v>0.63332319803724113</v>
      </c>
      <c r="Q4766" s="1">
        <f t="shared" ca="1" si="840"/>
        <v>0</v>
      </c>
      <c r="R4766" s="3">
        <f t="shared" ca="1" si="833"/>
        <v>0.5166873804540556</v>
      </c>
      <c r="S4766" s="3">
        <f t="shared" ca="1" si="834"/>
        <v>0.73100163587793099</v>
      </c>
      <c r="T4766" s="1">
        <f t="shared" ca="1" si="841"/>
        <v>1</v>
      </c>
    </row>
    <row r="4767" spans="9:20" x14ac:dyDescent="0.3">
      <c r="I4767" s="14">
        <v>4740</v>
      </c>
      <c r="J4767" s="28">
        <f t="shared" ca="1" si="831"/>
        <v>-0.81147746373925744</v>
      </c>
      <c r="K4767" s="28">
        <f t="shared" ca="1" si="832"/>
        <v>1.9740533402126019</v>
      </c>
      <c r="L4767" s="28">
        <f t="shared" ca="1" si="835"/>
        <v>0.79733406346720814</v>
      </c>
      <c r="M4767" s="28">
        <f t="shared" ca="1" si="836"/>
        <v>-0.81147746373925744</v>
      </c>
      <c r="N4767" s="28">
        <f t="shared" ca="1" si="837"/>
        <v>-1.41434002720493E-2</v>
      </c>
      <c r="O4767" s="28">
        <f t="shared" ca="1" si="838"/>
        <v>0.30757574652526631</v>
      </c>
      <c r="P4767" s="28">
        <f t="shared" ca="1" si="839"/>
        <v>0.49646420887218329</v>
      </c>
      <c r="Q4767" s="1">
        <f t="shared" ca="1" si="840"/>
        <v>0</v>
      </c>
      <c r="R4767" s="3">
        <f t="shared" ca="1" si="833"/>
        <v>0.30757574652526631</v>
      </c>
      <c r="S4767" s="3">
        <f t="shared" ca="1" si="834"/>
        <v>0.87804581588467978</v>
      </c>
      <c r="T4767" s="1">
        <f t="shared" ca="1" si="841"/>
        <v>1</v>
      </c>
    </row>
    <row r="4768" spans="9:20" x14ac:dyDescent="0.3">
      <c r="I4768" s="14">
        <v>4741</v>
      </c>
      <c r="J4768" s="28">
        <f t="shared" ca="1" si="831"/>
        <v>0.26808706353602824</v>
      </c>
      <c r="K4768" s="28">
        <f t="shared" ca="1" si="832"/>
        <v>0.97753633077707436</v>
      </c>
      <c r="L4768" s="28">
        <f t="shared" ca="1" si="835"/>
        <v>0.82870001190324682</v>
      </c>
      <c r="M4768" s="28">
        <f t="shared" ca="1" si="836"/>
        <v>0.26808706353602824</v>
      </c>
      <c r="N4768" s="28">
        <f t="shared" ca="1" si="837"/>
        <v>1.096787075439275</v>
      </c>
      <c r="O4768" s="28">
        <f t="shared" ca="1" si="838"/>
        <v>0.56662322171439472</v>
      </c>
      <c r="P4768" s="28">
        <f t="shared" ca="1" si="839"/>
        <v>0.74965761638386863</v>
      </c>
      <c r="Q4768" s="1">
        <f t="shared" ca="1" si="840"/>
        <v>0</v>
      </c>
      <c r="R4768" s="3">
        <f t="shared" ca="1" si="833"/>
        <v>0.56662322171439472</v>
      </c>
      <c r="S4768" s="3">
        <f t="shared" ca="1" si="834"/>
        <v>0.72661909709187611</v>
      </c>
      <c r="T4768" s="1">
        <f t="shared" ca="1" si="841"/>
        <v>1</v>
      </c>
    </row>
    <row r="4769" spans="9:20" x14ac:dyDescent="0.3">
      <c r="I4769" s="14">
        <v>4742</v>
      </c>
      <c r="J4769" s="28">
        <f t="shared" ca="1" si="831"/>
        <v>0.87361456092791689</v>
      </c>
      <c r="K4769" s="28">
        <f t="shared" ca="1" si="832"/>
        <v>0.7595826976559803</v>
      </c>
      <c r="L4769" s="28">
        <f t="shared" ca="1" si="835"/>
        <v>0.67416682526017768</v>
      </c>
      <c r="M4769" s="28">
        <f t="shared" ca="1" si="836"/>
        <v>0.87361456092791689</v>
      </c>
      <c r="N4769" s="28">
        <f t="shared" ca="1" si="837"/>
        <v>1.5477813861880945</v>
      </c>
      <c r="O4769" s="28">
        <f t="shared" ca="1" si="838"/>
        <v>0.70549725592067847</v>
      </c>
      <c r="P4769" s="28">
        <f t="shared" ca="1" si="839"/>
        <v>0.82459306405171284</v>
      </c>
      <c r="Q4769" s="1">
        <f t="shared" ca="1" si="840"/>
        <v>0</v>
      </c>
      <c r="R4769" s="3">
        <f t="shared" ca="1" si="833"/>
        <v>0.70549725592067847</v>
      </c>
      <c r="S4769" s="3">
        <f t="shared" ca="1" si="834"/>
        <v>0.68126312607775841</v>
      </c>
      <c r="T4769" s="1">
        <f t="shared" ca="1" si="841"/>
        <v>0</v>
      </c>
    </row>
    <row r="4770" spans="9:20" x14ac:dyDescent="0.3">
      <c r="I4770" s="14">
        <v>4743</v>
      </c>
      <c r="J4770" s="28">
        <f t="shared" ca="1" si="831"/>
        <v>-0.248068297815904</v>
      </c>
      <c r="K4770" s="28">
        <f t="shared" ca="1" si="832"/>
        <v>0.51725904120068011</v>
      </c>
      <c r="L4770" s="28">
        <f t="shared" ca="1" si="835"/>
        <v>0.66745751712416812</v>
      </c>
      <c r="M4770" s="28">
        <f t="shared" ca="1" si="836"/>
        <v>-0.248068297815904</v>
      </c>
      <c r="N4770" s="28">
        <f t="shared" ca="1" si="837"/>
        <v>0.41938921930826412</v>
      </c>
      <c r="O4770" s="28">
        <f t="shared" ca="1" si="838"/>
        <v>0.4382990138239416</v>
      </c>
      <c r="P4770" s="28">
        <f t="shared" ca="1" si="839"/>
        <v>0.60333708617586679</v>
      </c>
      <c r="Q4770" s="1">
        <f t="shared" ca="1" si="840"/>
        <v>0</v>
      </c>
      <c r="R4770" s="3">
        <f t="shared" ca="1" si="833"/>
        <v>0.4382990138239416</v>
      </c>
      <c r="S4770" s="3">
        <f t="shared" ca="1" si="834"/>
        <v>0.62650661542908825</v>
      </c>
      <c r="T4770" s="1">
        <f t="shared" ca="1" si="841"/>
        <v>1</v>
      </c>
    </row>
    <row r="4771" spans="9:20" x14ac:dyDescent="0.3">
      <c r="I4771" s="14">
        <v>4744</v>
      </c>
      <c r="J4771" s="28">
        <f t="shared" ca="1" si="831"/>
        <v>-0.53208918597673094</v>
      </c>
      <c r="K4771" s="28">
        <f t="shared" ca="1" si="832"/>
        <v>0.45471029633144389</v>
      </c>
      <c r="L4771" s="28">
        <f t="shared" ca="1" si="835"/>
        <v>0.4223174446439566</v>
      </c>
      <c r="M4771" s="28">
        <f t="shared" ca="1" si="836"/>
        <v>-0.53208918597673094</v>
      </c>
      <c r="N4771" s="28">
        <f t="shared" ca="1" si="837"/>
        <v>-0.10977174133277434</v>
      </c>
      <c r="O4771" s="28">
        <f t="shared" ca="1" si="838"/>
        <v>0.3700297505268903</v>
      </c>
      <c r="P4771" s="28">
        <f t="shared" ca="1" si="839"/>
        <v>0.47258458840563367</v>
      </c>
      <c r="Q4771" s="1">
        <f t="shared" ca="1" si="840"/>
        <v>0</v>
      </c>
      <c r="R4771" s="3">
        <f t="shared" ca="1" si="833"/>
        <v>0.3700297505268903</v>
      </c>
      <c r="S4771" s="3">
        <f t="shared" ca="1" si="834"/>
        <v>0.61175856370480919</v>
      </c>
      <c r="T4771" s="1">
        <f t="shared" ca="1" si="841"/>
        <v>1</v>
      </c>
    </row>
    <row r="4772" spans="9:20" x14ac:dyDescent="0.3">
      <c r="I4772" s="14">
        <v>4745</v>
      </c>
      <c r="J4772" s="28">
        <f t="shared" ca="1" si="831"/>
        <v>0.68715897667998915</v>
      </c>
      <c r="K4772" s="28">
        <f t="shared" ca="1" si="832"/>
        <v>0.71305554962983198</v>
      </c>
      <c r="L4772" s="28">
        <f t="shared" ca="1" si="835"/>
        <v>0.66945828637182636</v>
      </c>
      <c r="M4772" s="28">
        <f t="shared" ca="1" si="836"/>
        <v>0.68715897667998915</v>
      </c>
      <c r="N4772" s="28">
        <f t="shared" ca="1" si="837"/>
        <v>1.3566172630518154</v>
      </c>
      <c r="O4772" s="28">
        <f t="shared" ca="1" si="838"/>
        <v>0.6653346292551563</v>
      </c>
      <c r="P4772" s="28">
        <f t="shared" ca="1" si="839"/>
        <v>0.79520936425871391</v>
      </c>
      <c r="Q4772" s="1">
        <f t="shared" ca="1" si="840"/>
        <v>0</v>
      </c>
      <c r="R4772" s="3">
        <f t="shared" ca="1" si="833"/>
        <v>0.66533462925515618</v>
      </c>
      <c r="S4772" s="3">
        <f t="shared" ca="1" si="834"/>
        <v>0.67107597270132213</v>
      </c>
      <c r="T4772" s="1">
        <f t="shared" ca="1" si="841"/>
        <v>1</v>
      </c>
    </row>
    <row r="4773" spans="9:20" x14ac:dyDescent="0.3">
      <c r="I4773" s="14">
        <v>4746</v>
      </c>
      <c r="J4773" s="28">
        <f t="shared" ca="1" si="831"/>
        <v>0.16104295154345688</v>
      </c>
      <c r="K4773" s="28">
        <f t="shared" ca="1" si="832"/>
        <v>0.92260125962273787</v>
      </c>
      <c r="L4773" s="28">
        <f t="shared" ca="1" si="835"/>
        <v>0.61927322600428536</v>
      </c>
      <c r="M4773" s="28">
        <f t="shared" ca="1" si="836"/>
        <v>0.16104295154345688</v>
      </c>
      <c r="N4773" s="28">
        <f t="shared" ca="1" si="837"/>
        <v>0.7803161775477423</v>
      </c>
      <c r="O4773" s="28">
        <f t="shared" ca="1" si="838"/>
        <v>0.54017395000491331</v>
      </c>
      <c r="P4773" s="28">
        <f t="shared" ca="1" si="839"/>
        <v>0.68574825343787482</v>
      </c>
      <c r="Q4773" s="1">
        <f t="shared" ca="1" si="840"/>
        <v>0</v>
      </c>
      <c r="R4773" s="3">
        <f t="shared" ca="1" si="833"/>
        <v>0.54017395000491331</v>
      </c>
      <c r="S4773" s="3">
        <f t="shared" ca="1" si="834"/>
        <v>0.71557183366090915</v>
      </c>
      <c r="T4773" s="1">
        <f t="shared" ca="1" si="841"/>
        <v>1</v>
      </c>
    </row>
    <row r="4774" spans="9:20" x14ac:dyDescent="0.3">
      <c r="I4774" s="14">
        <v>4747</v>
      </c>
      <c r="J4774" s="28">
        <f t="shared" ca="1" si="831"/>
        <v>4.1753465783572356E-2</v>
      </c>
      <c r="K4774" s="28">
        <f t="shared" ca="1" si="832"/>
        <v>0.69210654096227975</v>
      </c>
      <c r="L4774" s="28">
        <f t="shared" ca="1" si="835"/>
        <v>0.46972718615456244</v>
      </c>
      <c r="M4774" s="28">
        <f t="shared" ca="1" si="836"/>
        <v>4.1753465783572356E-2</v>
      </c>
      <c r="N4774" s="28">
        <f t="shared" ca="1" si="837"/>
        <v>0.51148065193813474</v>
      </c>
      <c r="O4774" s="28">
        <f t="shared" ca="1" si="838"/>
        <v>0.51043685023138641</v>
      </c>
      <c r="P4774" s="28">
        <f t="shared" ca="1" si="839"/>
        <v>0.62515350965321415</v>
      </c>
      <c r="Q4774" s="1">
        <f t="shared" ca="1" si="840"/>
        <v>0</v>
      </c>
      <c r="R4774" s="3">
        <f t="shared" ca="1" si="833"/>
        <v>0.51043685023138641</v>
      </c>
      <c r="S4774" s="3">
        <f t="shared" ca="1" si="834"/>
        <v>0.66643537332811276</v>
      </c>
      <c r="T4774" s="1">
        <f t="shared" ca="1" si="841"/>
        <v>1</v>
      </c>
    </row>
    <row r="4775" spans="9:20" x14ac:dyDescent="0.3">
      <c r="I4775" s="14">
        <v>4748</v>
      </c>
      <c r="J4775" s="28">
        <f t="shared" ca="1" si="831"/>
        <v>1.2593560610504044</v>
      </c>
      <c r="K4775" s="28">
        <f t="shared" ca="1" si="832"/>
        <v>1.3196602158489639</v>
      </c>
      <c r="L4775" s="28">
        <f t="shared" ca="1" si="835"/>
        <v>0.506673574105448</v>
      </c>
      <c r="M4775" s="28">
        <f t="shared" ca="1" si="836"/>
        <v>1.2593560610504044</v>
      </c>
      <c r="N4775" s="28">
        <f t="shared" ca="1" si="837"/>
        <v>1.7660296351558524</v>
      </c>
      <c r="O4775" s="28">
        <f t="shared" ca="1" si="838"/>
        <v>0.77891523735872292</v>
      </c>
      <c r="P4775" s="28">
        <f t="shared" ca="1" si="839"/>
        <v>0.85396322224490728</v>
      </c>
      <c r="Q4775" s="1">
        <f t="shared" ca="1" si="840"/>
        <v>0</v>
      </c>
      <c r="R4775" s="3">
        <f t="shared" ca="1" si="833"/>
        <v>0.77891523735872303</v>
      </c>
      <c r="S4775" s="3">
        <f t="shared" ca="1" si="834"/>
        <v>0.78912516973936297</v>
      </c>
      <c r="T4775" s="1">
        <f t="shared" ca="1" si="841"/>
        <v>1</v>
      </c>
    </row>
    <row r="4776" spans="9:20" x14ac:dyDescent="0.3">
      <c r="I4776" s="14">
        <v>4749</v>
      </c>
      <c r="J4776" s="28">
        <f t="shared" ca="1" si="831"/>
        <v>0.72844803240864353</v>
      </c>
      <c r="K4776" s="28">
        <f t="shared" ca="1" si="832"/>
        <v>1.4040873872732385</v>
      </c>
      <c r="L4776" s="28">
        <f t="shared" ca="1" si="835"/>
        <v>0.67170060327203396</v>
      </c>
      <c r="M4776" s="28">
        <f t="shared" ca="1" si="836"/>
        <v>0.72844803240864353</v>
      </c>
      <c r="N4776" s="28">
        <f t="shared" ca="1" si="837"/>
        <v>1.4001486356806776</v>
      </c>
      <c r="O4776" s="28">
        <f t="shared" ca="1" si="838"/>
        <v>0.67446461162682825</v>
      </c>
      <c r="P4776" s="28">
        <f t="shared" ca="1" si="839"/>
        <v>0.80220747373695533</v>
      </c>
      <c r="Q4776" s="1">
        <f t="shared" ca="1" si="840"/>
        <v>0</v>
      </c>
      <c r="R4776" s="3">
        <f t="shared" ca="1" si="833"/>
        <v>0.67446461162682825</v>
      </c>
      <c r="S4776" s="3">
        <f t="shared" ca="1" si="834"/>
        <v>0.80283169415489197</v>
      </c>
      <c r="T4776" s="1">
        <f t="shared" ca="1" si="841"/>
        <v>1</v>
      </c>
    </row>
    <row r="4777" spans="9:20" x14ac:dyDescent="0.3">
      <c r="I4777" s="14">
        <v>4750</v>
      </c>
      <c r="J4777" s="28">
        <f t="shared" ca="1" si="831"/>
        <v>0.51202845649744222</v>
      </c>
      <c r="K4777" s="28">
        <f t="shared" ca="1" si="832"/>
        <v>1.2860646390070551</v>
      </c>
      <c r="L4777" s="28">
        <f t="shared" ca="1" si="835"/>
        <v>0.66820874355154181</v>
      </c>
      <c r="M4777" s="28">
        <f t="shared" ca="1" si="836"/>
        <v>0.51202845649744222</v>
      </c>
      <c r="N4777" s="28">
        <f t="shared" ca="1" si="837"/>
        <v>1.180237200048984</v>
      </c>
      <c r="O4777" s="28">
        <f t="shared" ca="1" si="838"/>
        <v>0.62528187150691517</v>
      </c>
      <c r="P4777" s="28">
        <f t="shared" ca="1" si="839"/>
        <v>0.76499045028348056</v>
      </c>
      <c r="Q4777" s="1">
        <f t="shared" ca="1" si="840"/>
        <v>0</v>
      </c>
      <c r="R4777" s="3">
        <f t="shared" ca="1" si="833"/>
        <v>0.62528187150691517</v>
      </c>
      <c r="S4777" s="3">
        <f t="shared" ca="1" si="834"/>
        <v>0.78348034367999575</v>
      </c>
      <c r="T4777" s="1">
        <f t="shared" ca="1" si="841"/>
        <v>1</v>
      </c>
    </row>
    <row r="4778" spans="9:20" x14ac:dyDescent="0.3">
      <c r="I4778" s="14">
        <v>4751</v>
      </c>
      <c r="J4778" s="28">
        <f t="shared" ca="1" si="831"/>
        <v>0.93536606020445789</v>
      </c>
      <c r="K4778" s="28">
        <f t="shared" ca="1" si="832"/>
        <v>0.9348765969855195</v>
      </c>
      <c r="L4778" s="28">
        <f t="shared" ca="1" si="835"/>
        <v>0.5573111848748078</v>
      </c>
      <c r="M4778" s="28">
        <f t="shared" ca="1" si="836"/>
        <v>0.93536606020445789</v>
      </c>
      <c r="N4778" s="28">
        <f t="shared" ca="1" si="837"/>
        <v>1.4926772450792658</v>
      </c>
      <c r="O4778" s="28">
        <f t="shared" ca="1" si="838"/>
        <v>0.71816267353327556</v>
      </c>
      <c r="P4778" s="28">
        <f t="shared" ca="1" si="839"/>
        <v>0.81647977241398506</v>
      </c>
      <c r="Q4778" s="1">
        <f t="shared" ca="1" si="840"/>
        <v>0</v>
      </c>
      <c r="R4778" s="3">
        <f t="shared" ca="1" si="833"/>
        <v>0.71816267353327556</v>
      </c>
      <c r="S4778" s="3">
        <f t="shared" ca="1" si="834"/>
        <v>0.71806359312892687</v>
      </c>
      <c r="T4778" s="1">
        <f t="shared" ca="1" si="841"/>
        <v>0</v>
      </c>
    </row>
    <row r="4779" spans="9:20" x14ac:dyDescent="0.3">
      <c r="I4779" s="14">
        <v>4752</v>
      </c>
      <c r="J4779" s="28">
        <f t="shared" ca="1" si="831"/>
        <v>0.23973147247145291</v>
      </c>
      <c r="K4779" s="28">
        <f t="shared" ca="1" si="832"/>
        <v>1.8137091086201029</v>
      </c>
      <c r="L4779" s="28">
        <f t="shared" ca="1" si="835"/>
        <v>0.67539489129545893</v>
      </c>
      <c r="M4779" s="28">
        <f t="shared" ca="1" si="836"/>
        <v>0.23973147247145291</v>
      </c>
      <c r="N4779" s="28">
        <f t="shared" ca="1" si="837"/>
        <v>0.91512636376691181</v>
      </c>
      <c r="O4779" s="28">
        <f t="shared" ca="1" si="838"/>
        <v>0.55964747381830116</v>
      </c>
      <c r="P4779" s="28">
        <f t="shared" ca="1" si="839"/>
        <v>0.71404802886394858</v>
      </c>
      <c r="Q4779" s="1">
        <f t="shared" ca="1" si="840"/>
        <v>0</v>
      </c>
      <c r="R4779" s="3">
        <f t="shared" ca="1" si="833"/>
        <v>0.55964747381830104</v>
      </c>
      <c r="S4779" s="3">
        <f t="shared" ca="1" si="834"/>
        <v>0.8598095563511039</v>
      </c>
      <c r="T4779" s="1">
        <f t="shared" ca="1" si="841"/>
        <v>1</v>
      </c>
    </row>
    <row r="4780" spans="9:20" x14ac:dyDescent="0.3">
      <c r="I4780" s="14">
        <v>4753</v>
      </c>
      <c r="J4780" s="28">
        <f t="shared" ca="1" si="831"/>
        <v>-0.82166796443225443</v>
      </c>
      <c r="K4780" s="28">
        <f t="shared" ca="1" si="832"/>
        <v>1.0627172266206324</v>
      </c>
      <c r="L4780" s="28">
        <f t="shared" ca="1" si="835"/>
        <v>0.63863693344977512</v>
      </c>
      <c r="M4780" s="28">
        <f t="shared" ca="1" si="836"/>
        <v>-0.82166796443225443</v>
      </c>
      <c r="N4780" s="28">
        <f t="shared" ca="1" si="837"/>
        <v>-0.1830310309824793</v>
      </c>
      <c r="O4780" s="28">
        <f t="shared" ca="1" si="838"/>
        <v>0.3054097120925427</v>
      </c>
      <c r="P4780" s="28">
        <f t="shared" ca="1" si="839"/>
        <v>0.45436955753393526</v>
      </c>
      <c r="Q4780" s="1">
        <f t="shared" ca="1" si="840"/>
        <v>0</v>
      </c>
      <c r="R4780" s="3">
        <f t="shared" ca="1" si="833"/>
        <v>0.3054097120925427</v>
      </c>
      <c r="S4780" s="3">
        <f t="shared" ca="1" si="834"/>
        <v>0.74320946831958645</v>
      </c>
      <c r="T4780" s="1">
        <f t="shared" ca="1" si="841"/>
        <v>1</v>
      </c>
    </row>
    <row r="4781" spans="9:20" x14ac:dyDescent="0.3">
      <c r="I4781" s="14">
        <v>4754</v>
      </c>
      <c r="J4781" s="28">
        <f t="shared" ca="1" si="831"/>
        <v>-0.35280708442380604</v>
      </c>
      <c r="K4781" s="28">
        <f t="shared" ca="1" si="832"/>
        <v>1.4293035185388134</v>
      </c>
      <c r="L4781" s="28">
        <f t="shared" ca="1" si="835"/>
        <v>0.7952635061758726</v>
      </c>
      <c r="M4781" s="28">
        <f t="shared" ca="1" si="836"/>
        <v>-0.35280708442380604</v>
      </c>
      <c r="N4781" s="28">
        <f t="shared" ca="1" si="837"/>
        <v>0.44245642175206656</v>
      </c>
      <c r="O4781" s="28">
        <f t="shared" ca="1" si="838"/>
        <v>0.4127018763387571</v>
      </c>
      <c r="P4781" s="28">
        <f t="shared" ca="1" si="839"/>
        <v>0.60884419097222198</v>
      </c>
      <c r="Q4781" s="1">
        <f t="shared" ca="1" si="840"/>
        <v>0</v>
      </c>
      <c r="R4781" s="3">
        <f t="shared" ca="1" si="833"/>
        <v>0.4127018763387571</v>
      </c>
      <c r="S4781" s="3">
        <f t="shared" ca="1" si="834"/>
        <v>0.80679277269140581</v>
      </c>
      <c r="T4781" s="1">
        <f t="shared" ca="1" si="841"/>
        <v>1</v>
      </c>
    </row>
    <row r="4782" spans="9:20" x14ac:dyDescent="0.3">
      <c r="I4782" s="14">
        <v>4755</v>
      </c>
      <c r="J4782" s="28">
        <f t="shared" ca="1" si="831"/>
        <v>1.2254919388409582</v>
      </c>
      <c r="K4782" s="28">
        <f t="shared" ca="1" si="832"/>
        <v>1.5969887079091636</v>
      </c>
      <c r="L4782" s="28">
        <f t="shared" ca="1" si="835"/>
        <v>0.59233636817985602</v>
      </c>
      <c r="M4782" s="28">
        <f t="shared" ca="1" si="836"/>
        <v>1.2254919388409582</v>
      </c>
      <c r="N4782" s="28">
        <f t="shared" ca="1" si="837"/>
        <v>1.8178283070208141</v>
      </c>
      <c r="O4782" s="28">
        <f t="shared" ca="1" si="838"/>
        <v>0.77302858431184096</v>
      </c>
      <c r="P4782" s="28">
        <f t="shared" ca="1" si="839"/>
        <v>0.86030533700039014</v>
      </c>
      <c r="Q4782" s="1">
        <f t="shared" ca="1" si="840"/>
        <v>0</v>
      </c>
      <c r="R4782" s="3">
        <f t="shared" ca="1" si="833"/>
        <v>0.77302858431184096</v>
      </c>
      <c r="S4782" s="3">
        <f t="shared" ca="1" si="834"/>
        <v>0.83159709464298204</v>
      </c>
      <c r="T4782" s="1">
        <f t="shared" ca="1" si="841"/>
        <v>1</v>
      </c>
    </row>
    <row r="4783" spans="9:20" x14ac:dyDescent="0.3">
      <c r="I4783" s="14">
        <v>4756</v>
      </c>
      <c r="J4783" s="28">
        <f t="shared" ca="1" si="831"/>
        <v>0.58744267740706824</v>
      </c>
      <c r="K4783" s="28">
        <f t="shared" ca="1" si="832"/>
        <v>0.22902881741586525</v>
      </c>
      <c r="L4783" s="28">
        <f t="shared" ca="1" si="835"/>
        <v>0.87171385424447645</v>
      </c>
      <c r="M4783" s="28">
        <f t="shared" ca="1" si="836"/>
        <v>0.58744267740706824</v>
      </c>
      <c r="N4783" s="28">
        <f t="shared" ca="1" si="837"/>
        <v>1.4591565316515447</v>
      </c>
      <c r="O4783" s="28">
        <f t="shared" ca="1" si="838"/>
        <v>0.64277816225592788</v>
      </c>
      <c r="P4783" s="28">
        <f t="shared" ca="1" si="839"/>
        <v>0.81140363460161935</v>
      </c>
      <c r="Q4783" s="1">
        <f t="shared" ca="1" si="840"/>
        <v>0</v>
      </c>
      <c r="R4783" s="3">
        <f t="shared" ca="1" si="833"/>
        <v>0.64277816225592788</v>
      </c>
      <c r="S4783" s="3">
        <f t="shared" ca="1" si="834"/>
        <v>0.55700822852165055</v>
      </c>
      <c r="T4783" s="1">
        <f t="shared" ca="1" si="841"/>
        <v>0</v>
      </c>
    </row>
    <row r="4784" spans="9:20" x14ac:dyDescent="0.3">
      <c r="I4784" s="14">
        <v>4757</v>
      </c>
      <c r="J4784" s="28">
        <f t="shared" ca="1" si="831"/>
        <v>-0.90987772742896389</v>
      </c>
      <c r="K4784" s="28">
        <f t="shared" ca="1" si="832"/>
        <v>-8.8827791666850842E-2</v>
      </c>
      <c r="L4784" s="28">
        <f t="shared" ca="1" si="835"/>
        <v>1.0523306185707311</v>
      </c>
      <c r="M4784" s="28">
        <f t="shared" ca="1" si="836"/>
        <v>-0.90987772742896389</v>
      </c>
      <c r="N4784" s="28">
        <f t="shared" ca="1" si="837"/>
        <v>0.14245289114176718</v>
      </c>
      <c r="O4784" s="28">
        <f t="shared" ca="1" si="838"/>
        <v>0.28702485864935273</v>
      </c>
      <c r="P4784" s="28">
        <f t="shared" ca="1" si="839"/>
        <v>0.53555312033566815</v>
      </c>
      <c r="Q4784" s="1">
        <f t="shared" ca="1" si="840"/>
        <v>0</v>
      </c>
      <c r="R4784" s="3">
        <f t="shared" ca="1" si="833"/>
        <v>0.28702485864935273</v>
      </c>
      <c r="S4784" s="3">
        <f t="shared" ca="1" si="834"/>
        <v>0.4778076423362686</v>
      </c>
      <c r="T4784" s="1">
        <f t="shared" ca="1" si="841"/>
        <v>1</v>
      </c>
    </row>
    <row r="4785" spans="9:20" x14ac:dyDescent="0.3">
      <c r="I4785" s="14">
        <v>4758</v>
      </c>
      <c r="J4785" s="28">
        <f t="shared" ca="1" si="831"/>
        <v>-0.44210040776132131</v>
      </c>
      <c r="K4785" s="28">
        <f t="shared" ca="1" si="832"/>
        <v>-0.1603602653810707</v>
      </c>
      <c r="L4785" s="28">
        <f t="shared" ca="1" si="835"/>
        <v>1.0174004704178456</v>
      </c>
      <c r="M4785" s="28">
        <f t="shared" ca="1" si="836"/>
        <v>-0.44210040776132131</v>
      </c>
      <c r="N4785" s="28">
        <f t="shared" ca="1" si="837"/>
        <v>0.57530006265652434</v>
      </c>
      <c r="O4785" s="28">
        <f t="shared" ca="1" si="838"/>
        <v>0.39124059809178507</v>
      </c>
      <c r="P4785" s="28">
        <f t="shared" ca="1" si="839"/>
        <v>0.63998523531782614</v>
      </c>
      <c r="Q4785" s="1">
        <f t="shared" ca="1" si="840"/>
        <v>0</v>
      </c>
      <c r="R4785" s="3">
        <f t="shared" ca="1" si="833"/>
        <v>0.39124059809178513</v>
      </c>
      <c r="S4785" s="3">
        <f t="shared" ca="1" si="834"/>
        <v>0.45999562436109981</v>
      </c>
      <c r="T4785" s="1">
        <f t="shared" ca="1" si="841"/>
        <v>1</v>
      </c>
    </row>
    <row r="4786" spans="9:20" x14ac:dyDescent="0.3">
      <c r="I4786" s="14">
        <v>4759</v>
      </c>
      <c r="J4786" s="28">
        <f t="shared" ca="1" si="831"/>
        <v>3.5823062293873303E-2</v>
      </c>
      <c r="K4786" s="28">
        <f t="shared" ca="1" si="832"/>
        <v>0.31550913027754118</v>
      </c>
      <c r="L4786" s="28">
        <f t="shared" ca="1" si="835"/>
        <v>0.69605476693734714</v>
      </c>
      <c r="M4786" s="28">
        <f t="shared" ca="1" si="836"/>
        <v>3.5823062293873303E-2</v>
      </c>
      <c r="N4786" s="28">
        <f t="shared" ca="1" si="837"/>
        <v>0.73187782923122047</v>
      </c>
      <c r="O4786" s="28">
        <f t="shared" ca="1" si="838"/>
        <v>0.5089548079579872</v>
      </c>
      <c r="P4786" s="28">
        <f t="shared" ca="1" si="839"/>
        <v>0.67521721393876644</v>
      </c>
      <c r="Q4786" s="1">
        <f t="shared" ca="1" si="840"/>
        <v>0</v>
      </c>
      <c r="R4786" s="3">
        <f t="shared" ca="1" si="833"/>
        <v>0.50895480795798709</v>
      </c>
      <c r="S4786" s="3">
        <f t="shared" ca="1" si="834"/>
        <v>0.57822940460093486</v>
      </c>
      <c r="T4786" s="1">
        <f t="shared" ca="1" si="841"/>
        <v>1</v>
      </c>
    </row>
    <row r="4787" spans="9:20" x14ac:dyDescent="0.3">
      <c r="I4787" s="14">
        <v>4760</v>
      </c>
      <c r="J4787" s="28">
        <f t="shared" ca="1" si="831"/>
        <v>1.800100108453963</v>
      </c>
      <c r="K4787" s="28">
        <f t="shared" ca="1" si="832"/>
        <v>2.5554634597608383</v>
      </c>
      <c r="L4787" s="28">
        <f t="shared" ca="1" si="835"/>
        <v>0.63959183297501654</v>
      </c>
      <c r="M4787" s="28">
        <f t="shared" ca="1" si="836"/>
        <v>1.800100108453963</v>
      </c>
      <c r="N4787" s="28">
        <f t="shared" ca="1" si="837"/>
        <v>2.4396919414289795</v>
      </c>
      <c r="O4787" s="28">
        <f t="shared" ca="1" si="838"/>
        <v>0.85816112079865725</v>
      </c>
      <c r="P4787" s="28">
        <f t="shared" ca="1" si="839"/>
        <v>0.91980436704289692</v>
      </c>
      <c r="Q4787" s="1">
        <f t="shared" ca="1" si="840"/>
        <v>0</v>
      </c>
      <c r="R4787" s="3">
        <f t="shared" ca="1" si="833"/>
        <v>0.85816112079865725</v>
      </c>
      <c r="S4787" s="3">
        <f t="shared" ca="1" si="834"/>
        <v>0.92793969839803392</v>
      </c>
      <c r="T4787" s="1">
        <f t="shared" ca="1" si="841"/>
        <v>1</v>
      </c>
    </row>
    <row r="4788" spans="9:20" x14ac:dyDescent="0.3">
      <c r="I4788" s="14">
        <v>4761</v>
      </c>
      <c r="J4788" s="28">
        <f t="shared" ca="1" si="831"/>
        <v>3.3785179833994525E-2</v>
      </c>
      <c r="K4788" s="28">
        <f t="shared" ca="1" si="832"/>
        <v>0.8421149849510855</v>
      </c>
      <c r="L4788" s="28">
        <f t="shared" ca="1" si="835"/>
        <v>0.39051389507783563</v>
      </c>
      <c r="M4788" s="28">
        <f t="shared" ca="1" si="836"/>
        <v>3.3785179833994525E-2</v>
      </c>
      <c r="N4788" s="28">
        <f t="shared" ca="1" si="837"/>
        <v>0.42429907491183017</v>
      </c>
      <c r="O4788" s="28">
        <f t="shared" ca="1" si="838"/>
        <v>0.50844549163975872</v>
      </c>
      <c r="P4788" s="28">
        <f t="shared" ca="1" si="839"/>
        <v>0.60451152168875211</v>
      </c>
      <c r="Q4788" s="1">
        <f t="shared" ca="1" si="840"/>
        <v>0</v>
      </c>
      <c r="R4788" s="3">
        <f t="shared" ca="1" si="833"/>
        <v>0.50844549163975872</v>
      </c>
      <c r="S4788" s="3">
        <f t="shared" ca="1" si="834"/>
        <v>0.69891046921688016</v>
      </c>
      <c r="T4788" s="1">
        <f t="shared" ca="1" si="841"/>
        <v>1</v>
      </c>
    </row>
    <row r="4789" spans="9:20" x14ac:dyDescent="0.3">
      <c r="I4789" s="14">
        <v>4762</v>
      </c>
      <c r="J4789" s="28">
        <f t="shared" ca="1" si="831"/>
        <v>-0.94331302477696921</v>
      </c>
      <c r="K4789" s="28">
        <f t="shared" ca="1" si="832"/>
        <v>0.3958084432924277</v>
      </c>
      <c r="L4789" s="28">
        <f t="shared" ca="1" si="835"/>
        <v>1.2830731300281217</v>
      </c>
      <c r="M4789" s="28">
        <f t="shared" ca="1" si="836"/>
        <v>-0.94331302477696921</v>
      </c>
      <c r="N4789" s="28">
        <f t="shared" ca="1" si="837"/>
        <v>0.33976010525115252</v>
      </c>
      <c r="O4789" s="28">
        <f t="shared" ca="1" si="838"/>
        <v>0.280231613047768</v>
      </c>
      <c r="P4789" s="28">
        <f t="shared" ca="1" si="839"/>
        <v>0.5841322484560848</v>
      </c>
      <c r="Q4789" s="1">
        <f t="shared" ca="1" si="840"/>
        <v>0</v>
      </c>
      <c r="R4789" s="3">
        <f t="shared" ca="1" si="833"/>
        <v>0.280231613047768</v>
      </c>
      <c r="S4789" s="3">
        <f t="shared" ca="1" si="834"/>
        <v>0.59768017829730868</v>
      </c>
      <c r="T4789" s="1">
        <f t="shared" ca="1" si="841"/>
        <v>1</v>
      </c>
    </row>
    <row r="4790" spans="9:20" x14ac:dyDescent="0.3">
      <c r="I4790" s="14">
        <v>4763</v>
      </c>
      <c r="J4790" s="28">
        <f t="shared" ca="1" si="831"/>
        <v>-7.4463339137109605E-2</v>
      </c>
      <c r="K4790" s="28">
        <f t="shared" ca="1" si="832"/>
        <v>1.7342292740968344</v>
      </c>
      <c r="L4790" s="28">
        <f t="shared" ca="1" si="835"/>
        <v>0.76726661657450534</v>
      </c>
      <c r="M4790" s="28">
        <f t="shared" ca="1" si="836"/>
        <v>-7.4463339137109605E-2</v>
      </c>
      <c r="N4790" s="28">
        <f t="shared" ca="1" si="837"/>
        <v>0.69280327743739578</v>
      </c>
      <c r="O4790" s="28">
        <f t="shared" ca="1" si="838"/>
        <v>0.48139276218838245</v>
      </c>
      <c r="P4790" s="28">
        <f t="shared" ca="1" si="839"/>
        <v>0.66659023937070017</v>
      </c>
      <c r="Q4790" s="1">
        <f t="shared" ca="1" si="840"/>
        <v>0</v>
      </c>
      <c r="R4790" s="3">
        <f t="shared" ca="1" si="833"/>
        <v>0.48139276218838251</v>
      </c>
      <c r="S4790" s="3">
        <f t="shared" ca="1" si="834"/>
        <v>0.84995259171697946</v>
      </c>
      <c r="T4790" s="1">
        <f t="shared" ca="1" si="841"/>
        <v>1</v>
      </c>
    </row>
    <row r="4791" spans="9:20" x14ac:dyDescent="0.3">
      <c r="I4791" s="14">
        <v>4764</v>
      </c>
      <c r="J4791" s="28">
        <f t="shared" ca="1" si="831"/>
        <v>4.0021379977824206E-2</v>
      </c>
      <c r="K4791" s="28">
        <f t="shared" ca="1" si="832"/>
        <v>0.57459243586739961</v>
      </c>
      <c r="L4791" s="28">
        <f t="shared" ca="1" si="835"/>
        <v>0.58276331962503414</v>
      </c>
      <c r="M4791" s="28">
        <f t="shared" ca="1" si="836"/>
        <v>4.0021379977824206E-2</v>
      </c>
      <c r="N4791" s="28">
        <f t="shared" ca="1" si="837"/>
        <v>0.62278469960285832</v>
      </c>
      <c r="O4791" s="28">
        <f t="shared" ca="1" si="838"/>
        <v>0.51000400973585136</v>
      </c>
      <c r="P4791" s="28">
        <f t="shared" ca="1" si="839"/>
        <v>0.65085161979147632</v>
      </c>
      <c r="Q4791" s="1">
        <f t="shared" ca="1" si="840"/>
        <v>0</v>
      </c>
      <c r="R4791" s="3">
        <f t="shared" ca="1" si="833"/>
        <v>0.51000400973585136</v>
      </c>
      <c r="S4791" s="3">
        <f t="shared" ca="1" si="834"/>
        <v>0.63982217903524674</v>
      </c>
      <c r="T4791" s="1">
        <f t="shared" ca="1" si="841"/>
        <v>1</v>
      </c>
    </row>
    <row r="4792" spans="9:20" x14ac:dyDescent="0.3">
      <c r="I4792" s="14">
        <v>4765</v>
      </c>
      <c r="J4792" s="28">
        <f t="shared" ca="1" si="831"/>
        <v>-0.34950421886928257</v>
      </c>
      <c r="K4792" s="28">
        <f t="shared" ca="1" si="832"/>
        <v>0.51494393200125399</v>
      </c>
      <c r="L4792" s="28">
        <f t="shared" ca="1" si="835"/>
        <v>0.76043854230571073</v>
      </c>
      <c r="M4792" s="28">
        <f t="shared" ca="1" si="836"/>
        <v>-0.34950421886928257</v>
      </c>
      <c r="N4792" s="28">
        <f t="shared" ca="1" si="837"/>
        <v>0.41093432343642816</v>
      </c>
      <c r="O4792" s="28">
        <f t="shared" ca="1" si="838"/>
        <v>0.41350265187602187</v>
      </c>
      <c r="P4792" s="28">
        <f t="shared" ca="1" si="839"/>
        <v>0.60131189090725767</v>
      </c>
      <c r="Q4792" s="1">
        <f t="shared" ca="1" si="840"/>
        <v>0</v>
      </c>
      <c r="R4792" s="3">
        <f t="shared" ca="1" si="833"/>
        <v>0.41350265187602192</v>
      </c>
      <c r="S4792" s="3">
        <f t="shared" ca="1" si="834"/>
        <v>0.62596473049692347</v>
      </c>
      <c r="T4792" s="1">
        <f t="shared" ca="1" si="841"/>
        <v>1</v>
      </c>
    </row>
    <row r="4793" spans="9:20" x14ac:dyDescent="0.3">
      <c r="I4793" s="14">
        <v>4766</v>
      </c>
      <c r="J4793" s="28">
        <f t="shared" ca="1" si="831"/>
        <v>-1.6916869105198391</v>
      </c>
      <c r="K4793" s="28">
        <f t="shared" ca="1" si="832"/>
        <v>0.45614280846219984</v>
      </c>
      <c r="L4793" s="28">
        <f t="shared" ca="1" si="835"/>
        <v>0.45210213642263869</v>
      </c>
      <c r="M4793" s="28">
        <f t="shared" ca="1" si="836"/>
        <v>-1.6916869105198391</v>
      </c>
      <c r="N4793" s="28">
        <f t="shared" ca="1" si="837"/>
        <v>-1.2395847740972004</v>
      </c>
      <c r="O4793" s="28">
        <f t="shared" ca="1" si="838"/>
        <v>0.15555412377832761</v>
      </c>
      <c r="P4793" s="28">
        <f t="shared" ca="1" si="839"/>
        <v>0.22450827007913682</v>
      </c>
      <c r="Q4793" s="1">
        <f t="shared" ca="1" si="840"/>
        <v>0</v>
      </c>
      <c r="R4793" s="3">
        <f t="shared" ca="1" si="833"/>
        <v>0.15555412377832761</v>
      </c>
      <c r="S4793" s="3">
        <f t="shared" ca="1" si="834"/>
        <v>0.61209874517486562</v>
      </c>
      <c r="T4793" s="1">
        <f t="shared" ca="1" si="841"/>
        <v>1</v>
      </c>
    </row>
    <row r="4794" spans="9:20" x14ac:dyDescent="0.3">
      <c r="I4794" s="14">
        <v>4767</v>
      </c>
      <c r="J4794" s="28">
        <f t="shared" ca="1" si="831"/>
        <v>1.0061526731017101</v>
      </c>
      <c r="K4794" s="28">
        <f t="shared" ca="1" si="832"/>
        <v>0.52776111026565287</v>
      </c>
      <c r="L4794" s="28">
        <f t="shared" ca="1" si="835"/>
        <v>0.89404675808654899</v>
      </c>
      <c r="M4794" s="28">
        <f t="shared" ca="1" si="836"/>
        <v>1.0061526731017101</v>
      </c>
      <c r="N4794" s="28">
        <f t="shared" ca="1" si="837"/>
        <v>1.9001994311882591</v>
      </c>
      <c r="O4794" s="28">
        <f t="shared" ca="1" si="838"/>
        <v>0.7322665464916468</v>
      </c>
      <c r="P4794" s="28">
        <f t="shared" ca="1" si="839"/>
        <v>0.86991409564557709</v>
      </c>
      <c r="Q4794" s="1">
        <f t="shared" ca="1" si="840"/>
        <v>0</v>
      </c>
      <c r="R4794" s="3">
        <f t="shared" ca="1" si="833"/>
        <v>0.7322665464916468</v>
      </c>
      <c r="S4794" s="3">
        <f t="shared" ca="1" si="834"/>
        <v>0.62896077527572281</v>
      </c>
      <c r="T4794" s="1">
        <f t="shared" ca="1" si="841"/>
        <v>0</v>
      </c>
    </row>
    <row r="4795" spans="9:20" x14ac:dyDescent="0.3">
      <c r="I4795" s="14">
        <v>4768</v>
      </c>
      <c r="J4795" s="28">
        <f t="shared" ca="1" si="831"/>
        <v>0.27499774261200272</v>
      </c>
      <c r="K4795" s="28">
        <f t="shared" ca="1" si="832"/>
        <v>0.68069816550729512</v>
      </c>
      <c r="L4795" s="28">
        <f t="shared" ca="1" si="835"/>
        <v>0.4704529001524051</v>
      </c>
      <c r="M4795" s="28">
        <f t="shared" ca="1" si="836"/>
        <v>0.27499774261200272</v>
      </c>
      <c r="N4795" s="28">
        <f t="shared" ca="1" si="837"/>
        <v>0.74545064276440787</v>
      </c>
      <c r="O4795" s="28">
        <f t="shared" ca="1" si="838"/>
        <v>0.56831942966779303</v>
      </c>
      <c r="P4795" s="28">
        <f t="shared" ca="1" si="839"/>
        <v>0.6781866100205971</v>
      </c>
      <c r="Q4795" s="1">
        <f t="shared" ca="1" si="840"/>
        <v>0</v>
      </c>
      <c r="R4795" s="3">
        <f t="shared" ca="1" si="833"/>
        <v>0.56831942966779303</v>
      </c>
      <c r="S4795" s="3">
        <f t="shared" ca="1" si="834"/>
        <v>0.66389450289436891</v>
      </c>
      <c r="T4795" s="1">
        <f t="shared" ca="1" si="841"/>
        <v>1</v>
      </c>
    </row>
    <row r="4796" spans="9:20" x14ac:dyDescent="0.3">
      <c r="I4796" s="14">
        <v>4769</v>
      </c>
      <c r="J4796" s="28">
        <f t="shared" ca="1" si="831"/>
        <v>0.44300980905054155</v>
      </c>
      <c r="K4796" s="28">
        <f t="shared" ca="1" si="832"/>
        <v>1.3519700120633154</v>
      </c>
      <c r="L4796" s="28">
        <f t="shared" ca="1" si="835"/>
        <v>0.52552783464063968</v>
      </c>
      <c r="M4796" s="28">
        <f t="shared" ca="1" si="836"/>
        <v>0.44300980905054155</v>
      </c>
      <c r="N4796" s="28">
        <f t="shared" ca="1" si="837"/>
        <v>0.96853764369118123</v>
      </c>
      <c r="O4796" s="28">
        <f t="shared" ca="1" si="838"/>
        <v>0.60897597384443003</v>
      </c>
      <c r="P4796" s="28">
        <f t="shared" ca="1" si="839"/>
        <v>0.72482792322256961</v>
      </c>
      <c r="Q4796" s="1">
        <f t="shared" ca="1" si="840"/>
        <v>0</v>
      </c>
      <c r="R4796" s="3">
        <f t="shared" ca="1" si="833"/>
        <v>0.60897597384443003</v>
      </c>
      <c r="S4796" s="3">
        <f t="shared" ca="1" si="834"/>
        <v>0.79445151444451456</v>
      </c>
      <c r="T4796" s="1">
        <f t="shared" ca="1" si="841"/>
        <v>1</v>
      </c>
    </row>
    <row r="4797" spans="9:20" x14ac:dyDescent="0.3">
      <c r="I4797" s="14">
        <v>4770</v>
      </c>
      <c r="J4797" s="28">
        <f t="shared" ca="1" si="831"/>
        <v>0.29103484574135163</v>
      </c>
      <c r="K4797" s="28">
        <f t="shared" ca="1" si="832"/>
        <v>0.39170477188711444</v>
      </c>
      <c r="L4797" s="28">
        <f t="shared" ca="1" si="835"/>
        <v>1.3394100776479447</v>
      </c>
      <c r="M4797" s="28">
        <f t="shared" ca="1" si="836"/>
        <v>0.29103484574135163</v>
      </c>
      <c r="N4797" s="28">
        <f t="shared" ca="1" si="837"/>
        <v>1.6304449233892964</v>
      </c>
      <c r="O4797" s="28">
        <f t="shared" ca="1" si="838"/>
        <v>0.57224946140596178</v>
      </c>
      <c r="P4797" s="28">
        <f t="shared" ca="1" si="839"/>
        <v>0.83623057970423342</v>
      </c>
      <c r="Q4797" s="1">
        <f t="shared" ca="1" si="840"/>
        <v>0</v>
      </c>
      <c r="R4797" s="3">
        <f t="shared" ca="1" si="833"/>
        <v>0.57224946140596178</v>
      </c>
      <c r="S4797" s="3">
        <f t="shared" ca="1" si="834"/>
        <v>0.59669302097296051</v>
      </c>
      <c r="T4797" s="1">
        <f t="shared" ca="1" si="841"/>
        <v>1</v>
      </c>
    </row>
    <row r="4798" spans="9:20" x14ac:dyDescent="0.3">
      <c r="I4798" s="14">
        <v>4771</v>
      </c>
      <c r="J4798" s="28">
        <f t="shared" ca="1" si="831"/>
        <v>0.25523809865913805</v>
      </c>
      <c r="K4798" s="28">
        <f t="shared" ca="1" si="832"/>
        <v>0.62393969791125947</v>
      </c>
      <c r="L4798" s="28">
        <f t="shared" ca="1" si="835"/>
        <v>0.82848411728487736</v>
      </c>
      <c r="M4798" s="28">
        <f t="shared" ca="1" si="836"/>
        <v>0.25523809865913805</v>
      </c>
      <c r="N4798" s="28">
        <f t="shared" ca="1" si="837"/>
        <v>1.0837222159440154</v>
      </c>
      <c r="O4798" s="28">
        <f t="shared" ca="1" si="838"/>
        <v>0.56346535278577781</v>
      </c>
      <c r="P4798" s="28">
        <f t="shared" ca="1" si="839"/>
        <v>0.7471977316443783</v>
      </c>
      <c r="Q4798" s="1">
        <f t="shared" ca="1" si="840"/>
        <v>0</v>
      </c>
      <c r="R4798" s="3">
        <f t="shared" ca="1" si="833"/>
        <v>0.56346535278577781</v>
      </c>
      <c r="S4798" s="3">
        <f t="shared" ca="1" si="834"/>
        <v>0.65111404023157293</v>
      </c>
      <c r="T4798" s="1">
        <f t="shared" ca="1" si="841"/>
        <v>1</v>
      </c>
    </row>
    <row r="4799" spans="9:20" x14ac:dyDescent="0.3">
      <c r="I4799" s="14">
        <v>4772</v>
      </c>
      <c r="J4799" s="28">
        <f t="shared" ca="1" si="831"/>
        <v>1.527630837208946</v>
      </c>
      <c r="K4799" s="28">
        <f t="shared" ca="1" si="832"/>
        <v>0.2968549169784756</v>
      </c>
      <c r="L4799" s="28">
        <f t="shared" ca="1" si="835"/>
        <v>0.83418659413096952</v>
      </c>
      <c r="M4799" s="28">
        <f t="shared" ca="1" si="836"/>
        <v>1.527630837208946</v>
      </c>
      <c r="N4799" s="28">
        <f t="shared" ca="1" si="837"/>
        <v>2.3618174313399156</v>
      </c>
      <c r="O4799" s="28">
        <f t="shared" ca="1" si="838"/>
        <v>0.82165941294111844</v>
      </c>
      <c r="P4799" s="28">
        <f t="shared" ca="1" si="839"/>
        <v>0.9138689676718017</v>
      </c>
      <c r="Q4799" s="1">
        <f t="shared" ca="1" si="840"/>
        <v>0</v>
      </c>
      <c r="R4799" s="3">
        <f t="shared" ca="1" si="833"/>
        <v>0.82165941294111844</v>
      </c>
      <c r="S4799" s="3">
        <f t="shared" ca="1" si="834"/>
        <v>0.57367349571069837</v>
      </c>
      <c r="T4799" s="1">
        <f t="shared" ca="1" si="841"/>
        <v>0</v>
      </c>
    </row>
    <row r="4800" spans="9:20" x14ac:dyDescent="0.3">
      <c r="I4800" s="14">
        <v>4773</v>
      </c>
      <c r="J4800" s="28">
        <f t="shared" ca="1" si="831"/>
        <v>0.11383819178064054</v>
      </c>
      <c r="K4800" s="28">
        <f t="shared" ca="1" si="832"/>
        <v>0.91947908237605924</v>
      </c>
      <c r="L4800" s="28">
        <f t="shared" ca="1" si="835"/>
        <v>1.236046452036512</v>
      </c>
      <c r="M4800" s="28">
        <f t="shared" ca="1" si="836"/>
        <v>0.11383819178064054</v>
      </c>
      <c r="N4800" s="28">
        <f t="shared" ca="1" si="837"/>
        <v>1.3498846438171526</v>
      </c>
      <c r="O4800" s="28">
        <f t="shared" ca="1" si="838"/>
        <v>0.52842885346420376</v>
      </c>
      <c r="P4800" s="28">
        <f t="shared" ca="1" si="839"/>
        <v>0.79411076823501592</v>
      </c>
      <c r="Q4800" s="1">
        <f t="shared" ca="1" si="840"/>
        <v>0</v>
      </c>
      <c r="R4800" s="3">
        <f t="shared" ca="1" si="833"/>
        <v>0.52842885346420387</v>
      </c>
      <c r="S4800" s="3">
        <f t="shared" ca="1" si="834"/>
        <v>0.71493595325582948</v>
      </c>
      <c r="T4800" s="1">
        <f t="shared" ca="1" si="841"/>
        <v>1</v>
      </c>
    </row>
    <row r="4801" spans="9:20" x14ac:dyDescent="0.3">
      <c r="I4801" s="14">
        <v>4774</v>
      </c>
      <c r="J4801" s="28">
        <f t="shared" ca="1" si="831"/>
        <v>1.0278958657771646</v>
      </c>
      <c r="K4801" s="28">
        <f t="shared" ca="1" si="832"/>
        <v>1.0275238473402228</v>
      </c>
      <c r="L4801" s="28">
        <f t="shared" ca="1" si="835"/>
        <v>1.0544229036676542</v>
      </c>
      <c r="M4801" s="28">
        <f t="shared" ca="1" si="836"/>
        <v>1.0278958657771646</v>
      </c>
      <c r="N4801" s="28">
        <f t="shared" ca="1" si="837"/>
        <v>2.0823187694448189</v>
      </c>
      <c r="O4801" s="28">
        <f t="shared" ca="1" si="838"/>
        <v>0.73650776222047099</v>
      </c>
      <c r="P4801" s="28">
        <f t="shared" ca="1" si="839"/>
        <v>0.88917274172736271</v>
      </c>
      <c r="Q4801" s="1">
        <f t="shared" ca="1" si="840"/>
        <v>0</v>
      </c>
      <c r="R4801" s="3">
        <f t="shared" ca="1" si="833"/>
        <v>0.73650776222047099</v>
      </c>
      <c r="S4801" s="3">
        <f t="shared" ca="1" si="834"/>
        <v>0.7364355604534969</v>
      </c>
      <c r="T4801" s="1">
        <f t="shared" ca="1" si="841"/>
        <v>0</v>
      </c>
    </row>
    <row r="4802" spans="9:20" x14ac:dyDescent="0.3">
      <c r="I4802" s="14">
        <v>4775</v>
      </c>
      <c r="J4802" s="28">
        <f t="shared" ca="1" si="831"/>
        <v>0.71150118000681484</v>
      </c>
      <c r="K4802" s="28">
        <f t="shared" ca="1" si="832"/>
        <v>1.3591966849944699</v>
      </c>
      <c r="L4802" s="28">
        <f t="shared" ca="1" si="835"/>
        <v>0.4879461520808237</v>
      </c>
      <c r="M4802" s="28">
        <f t="shared" ca="1" si="836"/>
        <v>0.71150118000681484</v>
      </c>
      <c r="N4802" s="28">
        <f t="shared" ca="1" si="837"/>
        <v>1.1994473320876384</v>
      </c>
      <c r="O4802" s="28">
        <f t="shared" ca="1" si="838"/>
        <v>0.67073278082247756</v>
      </c>
      <c r="P4802" s="28">
        <f t="shared" ca="1" si="839"/>
        <v>0.76842645235955165</v>
      </c>
      <c r="Q4802" s="1">
        <f t="shared" ca="1" si="840"/>
        <v>0</v>
      </c>
      <c r="R4802" s="3">
        <f t="shared" ca="1" si="833"/>
        <v>0.67073278082247756</v>
      </c>
      <c r="S4802" s="3">
        <f t="shared" ca="1" si="834"/>
        <v>0.79562910695988642</v>
      </c>
      <c r="T4802" s="1">
        <f t="shared" ca="1" si="841"/>
        <v>1</v>
      </c>
    </row>
    <row r="4803" spans="9:20" x14ac:dyDescent="0.3">
      <c r="I4803" s="14">
        <v>4776</v>
      </c>
      <c r="J4803" s="28">
        <f t="shared" ca="1" si="831"/>
        <v>2.0944365851436535E-2</v>
      </c>
      <c r="K4803" s="28">
        <f t="shared" ca="1" si="832"/>
        <v>0.523590126294319</v>
      </c>
      <c r="L4803" s="28">
        <f t="shared" ca="1" si="835"/>
        <v>0.98508798975808831</v>
      </c>
      <c r="M4803" s="28">
        <f t="shared" ca="1" si="836"/>
        <v>2.0944365851436535E-2</v>
      </c>
      <c r="N4803" s="28">
        <f t="shared" ca="1" si="837"/>
        <v>1.0060323556095248</v>
      </c>
      <c r="O4803" s="28">
        <f t="shared" ca="1" si="838"/>
        <v>0.50523590006311259</v>
      </c>
      <c r="P4803" s="28">
        <f t="shared" ca="1" si="839"/>
        <v>0.73224295731723521</v>
      </c>
      <c r="Q4803" s="1">
        <f t="shared" ca="1" si="840"/>
        <v>0</v>
      </c>
      <c r="R4803" s="3">
        <f t="shared" ca="1" si="833"/>
        <v>0.50523590006311259</v>
      </c>
      <c r="S4803" s="3">
        <f t="shared" ca="1" si="834"/>
        <v>0.62798687398021813</v>
      </c>
      <c r="T4803" s="1">
        <f t="shared" ca="1" si="841"/>
        <v>1</v>
      </c>
    </row>
    <row r="4804" spans="9:20" x14ac:dyDescent="0.3">
      <c r="I4804" s="14">
        <v>4777</v>
      </c>
      <c r="J4804" s="28">
        <f t="shared" ca="1" si="831"/>
        <v>1.0286738097853125</v>
      </c>
      <c r="K4804" s="28">
        <f t="shared" ca="1" si="832"/>
        <v>1.0754738667964854</v>
      </c>
      <c r="L4804" s="28">
        <f t="shared" ca="1" si="835"/>
        <v>0.91431303511217199</v>
      </c>
      <c r="M4804" s="28">
        <f t="shared" ca="1" si="836"/>
        <v>1.0286738097853125</v>
      </c>
      <c r="N4804" s="28">
        <f t="shared" ca="1" si="837"/>
        <v>1.9429868448974845</v>
      </c>
      <c r="O4804" s="28">
        <f t="shared" ca="1" si="838"/>
        <v>0.73665870542784384</v>
      </c>
      <c r="P4804" s="28">
        <f t="shared" ca="1" si="839"/>
        <v>0.87467991294375158</v>
      </c>
      <c r="Q4804" s="1">
        <f t="shared" ca="1" si="840"/>
        <v>0</v>
      </c>
      <c r="R4804" s="3">
        <f t="shared" ca="1" si="833"/>
        <v>0.73665870542784384</v>
      </c>
      <c r="S4804" s="3">
        <f t="shared" ca="1" si="834"/>
        <v>0.74563649944814681</v>
      </c>
      <c r="T4804" s="1">
        <f t="shared" ca="1" si="841"/>
        <v>1</v>
      </c>
    </row>
    <row r="4805" spans="9:20" x14ac:dyDescent="0.3">
      <c r="I4805" s="14">
        <v>4778</v>
      </c>
      <c r="J4805" s="28">
        <f t="shared" ca="1" si="831"/>
        <v>-0.12416037514977918</v>
      </c>
      <c r="K4805" s="28">
        <f t="shared" ca="1" si="832"/>
        <v>1.11301021773118</v>
      </c>
      <c r="L4805" s="28">
        <f t="shared" ca="1" si="835"/>
        <v>0.35711649498108705</v>
      </c>
      <c r="M4805" s="28">
        <f t="shared" ca="1" si="836"/>
        <v>-0.12416037514977918</v>
      </c>
      <c r="N4805" s="28">
        <f t="shared" ca="1" si="837"/>
        <v>0.23295611983130787</v>
      </c>
      <c r="O4805" s="28">
        <f t="shared" ca="1" si="838"/>
        <v>0.46899972049006211</v>
      </c>
      <c r="P4805" s="28">
        <f t="shared" ca="1" si="839"/>
        <v>0.55797707247735062</v>
      </c>
      <c r="Q4805" s="1">
        <f t="shared" ca="1" si="840"/>
        <v>0</v>
      </c>
      <c r="R4805" s="3">
        <f t="shared" ca="1" si="833"/>
        <v>0.46899972049006211</v>
      </c>
      <c r="S4805" s="3">
        <f t="shared" ca="1" si="834"/>
        <v>0.75268988304535689</v>
      </c>
      <c r="T4805" s="1">
        <f t="shared" ca="1" si="841"/>
        <v>1</v>
      </c>
    </row>
    <row r="4806" spans="9:20" x14ac:dyDescent="0.3">
      <c r="I4806" s="14">
        <v>4779</v>
      </c>
      <c r="J4806" s="28">
        <f t="shared" ca="1" si="831"/>
        <v>0.85726674935892699</v>
      </c>
      <c r="K4806" s="28">
        <f t="shared" ca="1" si="832"/>
        <v>1.287438633321019</v>
      </c>
      <c r="L4806" s="28">
        <f t="shared" ca="1" si="835"/>
        <v>0.34371130762015889</v>
      </c>
      <c r="M4806" s="28">
        <f t="shared" ca="1" si="836"/>
        <v>0.85726674935892699</v>
      </c>
      <c r="N4806" s="28">
        <f t="shared" ca="1" si="837"/>
        <v>1.200978056979086</v>
      </c>
      <c r="O4806" s="28">
        <f t="shared" ca="1" si="838"/>
        <v>0.70208928381388236</v>
      </c>
      <c r="P4806" s="28">
        <f t="shared" ca="1" si="839"/>
        <v>0.76869872870069667</v>
      </c>
      <c r="Q4806" s="1">
        <f t="shared" ca="1" si="840"/>
        <v>0</v>
      </c>
      <c r="R4806" s="3">
        <f t="shared" ca="1" si="833"/>
        <v>0.70208928381388236</v>
      </c>
      <c r="S4806" s="3">
        <f t="shared" ca="1" si="834"/>
        <v>0.78371333576964308</v>
      </c>
      <c r="T4806" s="1">
        <f t="shared" ca="1" si="841"/>
        <v>1</v>
      </c>
    </row>
    <row r="4807" spans="9:20" x14ac:dyDescent="0.3">
      <c r="I4807" s="14">
        <v>4780</v>
      </c>
      <c r="J4807" s="28">
        <f t="shared" ca="1" si="831"/>
        <v>-0.22913864662927352</v>
      </c>
      <c r="K4807" s="28">
        <f t="shared" ca="1" si="832"/>
        <v>1.7301729415623177</v>
      </c>
      <c r="L4807" s="28">
        <f t="shared" ca="1" si="835"/>
        <v>0.85741290609701704</v>
      </c>
      <c r="M4807" s="28">
        <f t="shared" ca="1" si="836"/>
        <v>-0.22913864662927352</v>
      </c>
      <c r="N4807" s="28">
        <f t="shared" ca="1" si="837"/>
        <v>0.62827425946774351</v>
      </c>
      <c r="O4807" s="28">
        <f t="shared" ca="1" si="838"/>
        <v>0.44296467128285077</v>
      </c>
      <c r="P4807" s="28">
        <f t="shared" ca="1" si="839"/>
        <v>0.65209805286148037</v>
      </c>
      <c r="Q4807" s="1">
        <f t="shared" ca="1" si="840"/>
        <v>0</v>
      </c>
      <c r="R4807" s="3">
        <f t="shared" ca="1" si="833"/>
        <v>0.44296467128285077</v>
      </c>
      <c r="S4807" s="3">
        <f t="shared" ca="1" si="834"/>
        <v>0.84943454003880703</v>
      </c>
      <c r="T4807" s="1">
        <f t="shared" ca="1" si="841"/>
        <v>1</v>
      </c>
    </row>
    <row r="4808" spans="9:20" x14ac:dyDescent="0.3">
      <c r="I4808" s="14">
        <v>4781</v>
      </c>
      <c r="J4808" s="28">
        <f t="shared" ca="1" si="831"/>
        <v>-0.91351719143902144</v>
      </c>
      <c r="K4808" s="28">
        <f t="shared" ca="1" si="832"/>
        <v>1.2425457182517277</v>
      </c>
      <c r="L4808" s="28">
        <f t="shared" ca="1" si="835"/>
        <v>0.52193303180426709</v>
      </c>
      <c r="M4808" s="28">
        <f t="shared" ca="1" si="836"/>
        <v>-0.91351719143902144</v>
      </c>
      <c r="N4808" s="28">
        <f t="shared" ca="1" si="837"/>
        <v>-0.39158415963475435</v>
      </c>
      <c r="O4808" s="28">
        <f t="shared" ca="1" si="838"/>
        <v>0.28628065061915908</v>
      </c>
      <c r="P4808" s="28">
        <f t="shared" ca="1" si="839"/>
        <v>0.40333600475948828</v>
      </c>
      <c r="Q4808" s="1">
        <f t="shared" ca="1" si="840"/>
        <v>0</v>
      </c>
      <c r="R4808" s="3">
        <f t="shared" ca="1" si="833"/>
        <v>0.28628065061915908</v>
      </c>
      <c r="S4808" s="3">
        <f t="shared" ca="1" si="834"/>
        <v>0.77600682250480202</v>
      </c>
      <c r="T4808" s="1">
        <f t="shared" ca="1" si="841"/>
        <v>1</v>
      </c>
    </row>
    <row r="4809" spans="9:20" x14ac:dyDescent="0.3">
      <c r="I4809" s="14">
        <v>4782</v>
      </c>
      <c r="J4809" s="28">
        <f t="shared" ca="1" si="831"/>
        <v>-0.6724328352004455</v>
      </c>
      <c r="K4809" s="28">
        <f t="shared" ca="1" si="832"/>
        <v>-0.24301211991003047</v>
      </c>
      <c r="L4809" s="28">
        <f t="shared" ca="1" si="835"/>
        <v>0.63823161284278396</v>
      </c>
      <c r="M4809" s="28">
        <f t="shared" ca="1" si="836"/>
        <v>-0.6724328352004455</v>
      </c>
      <c r="N4809" s="28">
        <f t="shared" ca="1" si="837"/>
        <v>-3.4201222357661543E-2</v>
      </c>
      <c r="O4809" s="28">
        <f t="shared" ca="1" si="838"/>
        <v>0.33795230251881214</v>
      </c>
      <c r="P4809" s="28">
        <f t="shared" ca="1" si="839"/>
        <v>0.49145052777096521</v>
      </c>
      <c r="Q4809" s="1">
        <f t="shared" ca="1" si="840"/>
        <v>0</v>
      </c>
      <c r="R4809" s="3">
        <f t="shared" ca="1" si="833"/>
        <v>0.33795230251881214</v>
      </c>
      <c r="S4809" s="3">
        <f t="shared" ca="1" si="834"/>
        <v>0.43954419517991844</v>
      </c>
      <c r="T4809" s="1">
        <f t="shared" ca="1" si="841"/>
        <v>1</v>
      </c>
    </row>
    <row r="4810" spans="9:20" x14ac:dyDescent="0.3">
      <c r="I4810" s="14">
        <v>4783</v>
      </c>
      <c r="J4810" s="28">
        <f t="shared" ca="1" si="831"/>
        <v>0.45799451595491741</v>
      </c>
      <c r="K4810" s="28">
        <f t="shared" ca="1" si="832"/>
        <v>-1.594844225553186E-2</v>
      </c>
      <c r="L4810" s="28">
        <f t="shared" ca="1" si="835"/>
        <v>0.95758421292944718</v>
      </c>
      <c r="M4810" s="28">
        <f t="shared" ca="1" si="836"/>
        <v>0.45799451595491741</v>
      </c>
      <c r="N4810" s="28">
        <f t="shared" ca="1" si="837"/>
        <v>1.4155787288843646</v>
      </c>
      <c r="O4810" s="28">
        <f t="shared" ca="1" si="838"/>
        <v>0.61253831188517482</v>
      </c>
      <c r="P4810" s="28">
        <f t="shared" ca="1" si="839"/>
        <v>0.80464436475413137</v>
      </c>
      <c r="Q4810" s="1">
        <f t="shared" ca="1" si="840"/>
        <v>0</v>
      </c>
      <c r="R4810" s="3">
        <f t="shared" ca="1" si="833"/>
        <v>0.61253831188517482</v>
      </c>
      <c r="S4810" s="3">
        <f t="shared" ca="1" si="834"/>
        <v>0.4960129739450323</v>
      </c>
      <c r="T4810" s="1">
        <f t="shared" ca="1" si="841"/>
        <v>0</v>
      </c>
    </row>
    <row r="4811" spans="9:20" x14ac:dyDescent="0.3">
      <c r="I4811" s="14">
        <v>4784</v>
      </c>
      <c r="J4811" s="28">
        <f t="shared" ca="1" si="831"/>
        <v>0.22423023277954632</v>
      </c>
      <c r="K4811" s="28">
        <f t="shared" ca="1" si="832"/>
        <v>0.59515225767140223</v>
      </c>
      <c r="L4811" s="28">
        <f t="shared" ca="1" si="835"/>
        <v>0.45713872094649327</v>
      </c>
      <c r="M4811" s="28">
        <f t="shared" ca="1" si="836"/>
        <v>0.22423023277954632</v>
      </c>
      <c r="N4811" s="28">
        <f t="shared" ca="1" si="837"/>
        <v>0.68136895372603956</v>
      </c>
      <c r="O4811" s="28">
        <f t="shared" ca="1" si="838"/>
        <v>0.55582385574274507</v>
      </c>
      <c r="P4811" s="28">
        <f t="shared" ca="1" si="839"/>
        <v>0.66404416517371823</v>
      </c>
      <c r="Q4811" s="1">
        <f t="shared" ca="1" si="840"/>
        <v>0</v>
      </c>
      <c r="R4811" s="3">
        <f t="shared" ca="1" si="833"/>
        <v>0.55582385574274507</v>
      </c>
      <c r="S4811" s="3">
        <f t="shared" ca="1" si="834"/>
        <v>0.64454643766987096</v>
      </c>
      <c r="T4811" s="1">
        <f t="shared" ca="1" si="841"/>
        <v>1</v>
      </c>
    </row>
    <row r="4812" spans="9:20" x14ac:dyDescent="0.3">
      <c r="I4812" s="14">
        <v>4785</v>
      </c>
      <c r="J4812" s="28">
        <f t="shared" ca="1" si="831"/>
        <v>1.2409255642211376</v>
      </c>
      <c r="K4812" s="28">
        <f t="shared" ca="1" si="832"/>
        <v>1.0181561085173794</v>
      </c>
      <c r="L4812" s="28">
        <f t="shared" ca="1" si="835"/>
        <v>0.79232000546937686</v>
      </c>
      <c r="M4812" s="28">
        <f t="shared" ca="1" si="836"/>
        <v>1.2409255642211376</v>
      </c>
      <c r="N4812" s="28">
        <f t="shared" ca="1" si="837"/>
        <v>2.0332455696905143</v>
      </c>
      <c r="O4812" s="28">
        <f t="shared" ca="1" si="838"/>
        <v>0.77572508102648796</v>
      </c>
      <c r="P4812" s="28">
        <f t="shared" ca="1" si="839"/>
        <v>0.88424369851001705</v>
      </c>
      <c r="Q4812" s="1">
        <f t="shared" ca="1" si="840"/>
        <v>0</v>
      </c>
      <c r="R4812" s="3">
        <f t="shared" ca="1" si="833"/>
        <v>0.77572508102648796</v>
      </c>
      <c r="S4812" s="3">
        <f t="shared" ca="1" si="834"/>
        <v>0.73461327617824912</v>
      </c>
      <c r="T4812" s="1">
        <f t="shared" ca="1" si="841"/>
        <v>0</v>
      </c>
    </row>
    <row r="4813" spans="9:20" x14ac:dyDescent="0.3">
      <c r="I4813" s="14">
        <v>4786</v>
      </c>
      <c r="J4813" s="28">
        <f t="shared" ca="1" si="831"/>
        <v>0.1907056086460267</v>
      </c>
      <c r="K4813" s="28">
        <f t="shared" ca="1" si="832"/>
        <v>0.37483484340474071</v>
      </c>
      <c r="L4813" s="28">
        <f t="shared" ca="1" si="835"/>
        <v>0.3844974440068481</v>
      </c>
      <c r="M4813" s="28">
        <f t="shared" ca="1" si="836"/>
        <v>0.1907056086460267</v>
      </c>
      <c r="N4813" s="28">
        <f t="shared" ca="1" si="837"/>
        <v>0.57520305265287486</v>
      </c>
      <c r="O4813" s="28">
        <f t="shared" ca="1" si="838"/>
        <v>0.5475324319562197</v>
      </c>
      <c r="P4813" s="28">
        <f t="shared" ca="1" si="839"/>
        <v>0.63996288350843689</v>
      </c>
      <c r="Q4813" s="1">
        <f t="shared" ca="1" si="840"/>
        <v>0</v>
      </c>
      <c r="R4813" s="3">
        <f t="shared" ca="1" si="833"/>
        <v>0.54753243195621959</v>
      </c>
      <c r="S4813" s="3">
        <f t="shared" ca="1" si="834"/>
        <v>0.59262672841112374</v>
      </c>
      <c r="T4813" s="1">
        <f t="shared" ca="1" si="841"/>
        <v>1</v>
      </c>
    </row>
    <row r="4814" spans="9:20" x14ac:dyDescent="0.3">
      <c r="I4814" s="14">
        <v>4787</v>
      </c>
      <c r="J4814" s="28">
        <f t="shared" ca="1" si="831"/>
        <v>-0.42106356901367059</v>
      </c>
      <c r="K4814" s="28">
        <f t="shared" ca="1" si="832"/>
        <v>1.131942085973322</v>
      </c>
      <c r="L4814" s="28">
        <f t="shared" ca="1" si="835"/>
        <v>0.71575094391151595</v>
      </c>
      <c r="M4814" s="28">
        <f t="shared" ca="1" si="836"/>
        <v>-0.42106356901367059</v>
      </c>
      <c r="N4814" s="28">
        <f t="shared" ca="1" si="837"/>
        <v>0.29468737489784536</v>
      </c>
      <c r="O4814" s="28">
        <f t="shared" ca="1" si="838"/>
        <v>0.3962622754435059</v>
      </c>
      <c r="P4814" s="28">
        <f t="shared" ca="1" si="839"/>
        <v>0.57314329067963199</v>
      </c>
      <c r="Q4814" s="1">
        <f t="shared" ca="1" si="840"/>
        <v>0</v>
      </c>
      <c r="R4814" s="3">
        <f t="shared" ca="1" si="833"/>
        <v>0.3962622754435059</v>
      </c>
      <c r="S4814" s="3">
        <f t="shared" ca="1" si="834"/>
        <v>0.75619712608008083</v>
      </c>
      <c r="T4814" s="1">
        <f t="shared" ca="1" si="841"/>
        <v>1</v>
      </c>
    </row>
    <row r="4815" spans="9:20" x14ac:dyDescent="0.3">
      <c r="I4815" s="14">
        <v>4788</v>
      </c>
      <c r="J4815" s="28">
        <f t="shared" ca="1" si="831"/>
        <v>0.58136541284436327</v>
      </c>
      <c r="K4815" s="28">
        <f t="shared" ca="1" si="832"/>
        <v>1.1381768837909769</v>
      </c>
      <c r="L4815" s="28">
        <f t="shared" ca="1" si="835"/>
        <v>0.41920462503449113</v>
      </c>
      <c r="M4815" s="28">
        <f t="shared" ca="1" si="836"/>
        <v>0.58136541284436327</v>
      </c>
      <c r="N4815" s="28">
        <f t="shared" ca="1" si="837"/>
        <v>1.0005700378788545</v>
      </c>
      <c r="O4815" s="28">
        <f t="shared" ca="1" si="838"/>
        <v>0.64138152725909459</v>
      </c>
      <c r="P4815" s="28">
        <f t="shared" ca="1" si="839"/>
        <v>0.73117064011649446</v>
      </c>
      <c r="Q4815" s="1">
        <f t="shared" ca="1" si="840"/>
        <v>0</v>
      </c>
      <c r="R4815" s="3">
        <f t="shared" ca="1" si="833"/>
        <v>0.64138152725909459</v>
      </c>
      <c r="S4815" s="3">
        <f t="shared" ca="1" si="834"/>
        <v>0.75734475544452928</v>
      </c>
      <c r="T4815" s="1">
        <f t="shared" ca="1" si="841"/>
        <v>1</v>
      </c>
    </row>
    <row r="4816" spans="9:20" x14ac:dyDescent="0.3">
      <c r="I4816" s="14">
        <v>4789</v>
      </c>
      <c r="J4816" s="28">
        <f t="shared" ca="1" si="831"/>
        <v>0.92865715304186558</v>
      </c>
      <c r="K4816" s="28">
        <f t="shared" ca="1" si="832"/>
        <v>0.29238766609768274</v>
      </c>
      <c r="L4816" s="28">
        <f t="shared" ca="1" si="835"/>
        <v>1.070721937813963</v>
      </c>
      <c r="M4816" s="28">
        <f t="shared" ca="1" si="836"/>
        <v>0.92865715304186558</v>
      </c>
      <c r="N4816" s="28">
        <f t="shared" ca="1" si="837"/>
        <v>1.9993790908558284</v>
      </c>
      <c r="O4816" s="28">
        <f t="shared" ca="1" si="838"/>
        <v>0.71680277156095695</v>
      </c>
      <c r="P4816" s="28">
        <f t="shared" ca="1" si="839"/>
        <v>0.88073187108517792</v>
      </c>
      <c r="Q4816" s="1">
        <f t="shared" ca="1" si="840"/>
        <v>0</v>
      </c>
      <c r="R4816" s="3">
        <f t="shared" ca="1" si="833"/>
        <v>0.71680277156095695</v>
      </c>
      <c r="S4816" s="3">
        <f t="shared" ca="1" si="834"/>
        <v>0.57258057238005466</v>
      </c>
      <c r="T4816" s="1">
        <f t="shared" ca="1" si="841"/>
        <v>0</v>
      </c>
    </row>
    <row r="4817" spans="9:20" x14ac:dyDescent="0.3">
      <c r="I4817" s="14">
        <v>4790</v>
      </c>
      <c r="J4817" s="28">
        <f t="shared" ca="1" si="831"/>
        <v>0.38199495359904945</v>
      </c>
      <c r="K4817" s="28">
        <f t="shared" ca="1" si="832"/>
        <v>0.4339568773198616</v>
      </c>
      <c r="L4817" s="28">
        <f t="shared" ca="1" si="835"/>
        <v>1.0326269718552996</v>
      </c>
      <c r="M4817" s="28">
        <f t="shared" ca="1" si="836"/>
        <v>0.38199495359904945</v>
      </c>
      <c r="N4817" s="28">
        <f t="shared" ca="1" si="837"/>
        <v>1.4146219254543491</v>
      </c>
      <c r="O4817" s="28">
        <f t="shared" ca="1" si="838"/>
        <v>0.59435417123428236</v>
      </c>
      <c r="P4817" s="28">
        <f t="shared" ca="1" si="839"/>
        <v>0.80449391924907721</v>
      </c>
      <c r="Q4817" s="1">
        <f t="shared" ca="1" si="840"/>
        <v>0</v>
      </c>
      <c r="R4817" s="3">
        <f t="shared" ca="1" si="833"/>
        <v>0.59435417123428225</v>
      </c>
      <c r="S4817" s="3">
        <f t="shared" ca="1" si="834"/>
        <v>0.60681813730145939</v>
      </c>
      <c r="T4817" s="1">
        <f t="shared" ca="1" si="841"/>
        <v>1</v>
      </c>
    </row>
    <row r="4818" spans="9:20" x14ac:dyDescent="0.3">
      <c r="I4818" s="14">
        <v>4791</v>
      </c>
      <c r="J4818" s="28">
        <f t="shared" ca="1" si="831"/>
        <v>-3.5447720477426121E-2</v>
      </c>
      <c r="K4818" s="28">
        <f t="shared" ca="1" si="832"/>
        <v>-0.19118038305972376</v>
      </c>
      <c r="L4818" s="28">
        <f t="shared" ca="1" si="835"/>
        <v>0.77190947024628964</v>
      </c>
      <c r="M4818" s="28">
        <f t="shared" ca="1" si="836"/>
        <v>-3.5447720477426121E-2</v>
      </c>
      <c r="N4818" s="28">
        <f t="shared" ca="1" si="837"/>
        <v>0.73646174976886347</v>
      </c>
      <c r="O4818" s="28">
        <f t="shared" ca="1" si="838"/>
        <v>0.49113899771218561</v>
      </c>
      <c r="P4818" s="28">
        <f t="shared" ca="1" si="839"/>
        <v>0.67622165429143377</v>
      </c>
      <c r="Q4818" s="1">
        <f t="shared" ca="1" si="840"/>
        <v>0</v>
      </c>
      <c r="R4818" s="3">
        <f t="shared" ca="1" si="833"/>
        <v>0.49113899771218555</v>
      </c>
      <c r="S4818" s="3">
        <f t="shared" ca="1" si="834"/>
        <v>0.4523499497699458</v>
      </c>
      <c r="T4818" s="1">
        <f t="shared" ca="1" si="841"/>
        <v>0</v>
      </c>
    </row>
    <row r="4819" spans="9:20" x14ac:dyDescent="0.3">
      <c r="I4819" s="14">
        <v>4792</v>
      </c>
      <c r="J4819" s="28">
        <f t="shared" ca="1" si="831"/>
        <v>0.33625216027185728</v>
      </c>
      <c r="K4819" s="28">
        <f t="shared" ca="1" si="832"/>
        <v>0.57018648031751873</v>
      </c>
      <c r="L4819" s="28">
        <f t="shared" ca="1" si="835"/>
        <v>0.67387225864607203</v>
      </c>
      <c r="M4819" s="28">
        <f t="shared" ca="1" si="836"/>
        <v>0.33625216027185728</v>
      </c>
      <c r="N4819" s="28">
        <f t="shared" ca="1" si="837"/>
        <v>1.0101244189179293</v>
      </c>
      <c r="O4819" s="28">
        <f t="shared" ca="1" si="838"/>
        <v>0.58327984157316937</v>
      </c>
      <c r="P4819" s="28">
        <f t="shared" ca="1" si="839"/>
        <v>0.7330444975154774</v>
      </c>
      <c r="Q4819" s="1">
        <f t="shared" ca="1" si="840"/>
        <v>0</v>
      </c>
      <c r="R4819" s="3">
        <f t="shared" ca="1" si="833"/>
        <v>0.58327984157316937</v>
      </c>
      <c r="S4819" s="3">
        <f t="shared" ca="1" si="834"/>
        <v>0.63880620339536065</v>
      </c>
      <c r="T4819" s="1">
        <f t="shared" ca="1" si="841"/>
        <v>1</v>
      </c>
    </row>
    <row r="4820" spans="9:20" x14ac:dyDescent="0.3">
      <c r="I4820" s="14">
        <v>4793</v>
      </c>
      <c r="J4820" s="28">
        <f t="shared" ca="1" si="831"/>
        <v>-0.3374537362382925</v>
      </c>
      <c r="K4820" s="28">
        <f t="shared" ca="1" si="832"/>
        <v>1.4698540943917935</v>
      </c>
      <c r="L4820" s="28">
        <f t="shared" ca="1" si="835"/>
        <v>0.84338273417093901</v>
      </c>
      <c r="M4820" s="28">
        <f t="shared" ca="1" si="836"/>
        <v>-0.3374537362382925</v>
      </c>
      <c r="N4820" s="28">
        <f t="shared" ca="1" si="837"/>
        <v>0.50592899793264645</v>
      </c>
      <c r="O4820" s="28">
        <f t="shared" ca="1" si="838"/>
        <v>0.4164281272616373</v>
      </c>
      <c r="P4820" s="28">
        <f t="shared" ca="1" si="839"/>
        <v>0.62385165273643772</v>
      </c>
      <c r="Q4820" s="1">
        <f t="shared" ca="1" si="840"/>
        <v>0</v>
      </c>
      <c r="R4820" s="3">
        <f t="shared" ca="1" si="833"/>
        <v>0.4164281272616373</v>
      </c>
      <c r="S4820" s="3">
        <f t="shared" ca="1" si="834"/>
        <v>0.81303520808539687</v>
      </c>
      <c r="T4820" s="1">
        <f t="shared" ca="1" si="841"/>
        <v>1</v>
      </c>
    </row>
    <row r="4821" spans="9:20" x14ac:dyDescent="0.3">
      <c r="I4821" s="14">
        <v>4794</v>
      </c>
      <c r="J4821" s="28">
        <f t="shared" ca="1" si="831"/>
        <v>-9.8399937490921616E-2</v>
      </c>
      <c r="K4821" s="28">
        <f t="shared" ca="1" si="832"/>
        <v>0.89989542928940713</v>
      </c>
      <c r="L4821" s="28">
        <f t="shared" ca="1" si="835"/>
        <v>0.57184362110047326</v>
      </c>
      <c r="M4821" s="28">
        <f t="shared" ca="1" si="836"/>
        <v>-9.8399937490921616E-2</v>
      </c>
      <c r="N4821" s="28">
        <f t="shared" ca="1" si="837"/>
        <v>0.47344368360955164</v>
      </c>
      <c r="O4821" s="28">
        <f t="shared" ca="1" si="838"/>
        <v>0.47541984563716122</v>
      </c>
      <c r="P4821" s="28">
        <f t="shared" ca="1" si="839"/>
        <v>0.616198505575689</v>
      </c>
      <c r="Q4821" s="1">
        <f t="shared" ca="1" si="840"/>
        <v>0</v>
      </c>
      <c r="R4821" s="3">
        <f t="shared" ca="1" si="833"/>
        <v>0.47541984563716128</v>
      </c>
      <c r="S4821" s="3">
        <f t="shared" ca="1" si="834"/>
        <v>0.71092801283781148</v>
      </c>
      <c r="T4821" s="1">
        <f t="shared" ca="1" si="841"/>
        <v>1</v>
      </c>
    </row>
    <row r="4822" spans="9:20" x14ac:dyDescent="0.3">
      <c r="I4822" s="14">
        <v>4795</v>
      </c>
      <c r="J4822" s="28">
        <f t="shared" ca="1" si="831"/>
        <v>-0.5950126638883444</v>
      </c>
      <c r="K4822" s="28">
        <f t="shared" ca="1" si="832"/>
        <v>2.2414626176484767</v>
      </c>
      <c r="L4822" s="28">
        <f t="shared" ca="1" si="835"/>
        <v>0.99229117837123226</v>
      </c>
      <c r="M4822" s="28">
        <f t="shared" ca="1" si="836"/>
        <v>-0.5950126638883444</v>
      </c>
      <c r="N4822" s="28">
        <f t="shared" ca="1" si="837"/>
        <v>0.39727851448288787</v>
      </c>
      <c r="O4822" s="28">
        <f t="shared" ca="1" si="838"/>
        <v>0.35548554479437061</v>
      </c>
      <c r="P4822" s="28">
        <f t="shared" ca="1" si="839"/>
        <v>0.59803361871576388</v>
      </c>
      <c r="Q4822" s="1">
        <f t="shared" ca="1" si="840"/>
        <v>0</v>
      </c>
      <c r="R4822" s="3">
        <f t="shared" ca="1" si="833"/>
        <v>0.35548554479437061</v>
      </c>
      <c r="S4822" s="3">
        <f t="shared" ca="1" si="834"/>
        <v>0.90391156966510511</v>
      </c>
      <c r="T4822" s="1">
        <f t="shared" ca="1" si="841"/>
        <v>1</v>
      </c>
    </row>
    <row r="4823" spans="9:20" x14ac:dyDescent="0.3">
      <c r="I4823" s="14">
        <v>4796</v>
      </c>
      <c r="J4823" s="28">
        <f t="shared" ca="1" si="831"/>
        <v>1.7293444866219623</v>
      </c>
      <c r="K4823" s="28">
        <f t="shared" ca="1" si="832"/>
        <v>1.4227879456591122</v>
      </c>
      <c r="L4823" s="28">
        <f t="shared" ca="1" si="835"/>
        <v>0.80624623676988305</v>
      </c>
      <c r="M4823" s="28">
        <f t="shared" ca="1" si="836"/>
        <v>1.7293444866219623</v>
      </c>
      <c r="N4823" s="28">
        <f t="shared" ca="1" si="837"/>
        <v>2.5355907233918451</v>
      </c>
      <c r="O4823" s="28">
        <f t="shared" ca="1" si="838"/>
        <v>0.84932855370213267</v>
      </c>
      <c r="P4823" s="28">
        <f t="shared" ca="1" si="839"/>
        <v>0.92659950255748624</v>
      </c>
      <c r="Q4823" s="1">
        <f t="shared" ca="1" si="840"/>
        <v>0</v>
      </c>
      <c r="R4823" s="3">
        <f t="shared" ca="1" si="833"/>
        <v>0.84932855370213267</v>
      </c>
      <c r="S4823" s="3">
        <f t="shared" ca="1" si="834"/>
        <v>0.80577510630965343</v>
      </c>
      <c r="T4823" s="1">
        <f t="shared" ca="1" si="841"/>
        <v>0</v>
      </c>
    </row>
    <row r="4824" spans="9:20" x14ac:dyDescent="0.3">
      <c r="I4824" s="14">
        <v>4797</v>
      </c>
      <c r="J4824" s="28">
        <f t="shared" ca="1" si="831"/>
        <v>0.12470069214628084</v>
      </c>
      <c r="K4824" s="28">
        <f t="shared" ca="1" si="832"/>
        <v>0.51774761630507937</v>
      </c>
      <c r="L4824" s="28">
        <f t="shared" ca="1" si="835"/>
        <v>0.54417027605353419</v>
      </c>
      <c r="M4824" s="28">
        <f t="shared" ca="1" si="836"/>
        <v>0.12470069214628084</v>
      </c>
      <c r="N4824" s="28">
        <f t="shared" ca="1" si="837"/>
        <v>0.66887096819981506</v>
      </c>
      <c r="O4824" s="28">
        <f t="shared" ca="1" si="838"/>
        <v>0.53113483724795341</v>
      </c>
      <c r="P4824" s="28">
        <f t="shared" ca="1" si="839"/>
        <v>0.66125030401536533</v>
      </c>
      <c r="Q4824" s="1">
        <f t="shared" ca="1" si="840"/>
        <v>0</v>
      </c>
      <c r="R4824" s="3">
        <f t="shared" ca="1" si="833"/>
        <v>0.53113483724795341</v>
      </c>
      <c r="S4824" s="3">
        <f t="shared" ca="1" si="834"/>
        <v>0.62662093301845878</v>
      </c>
      <c r="T4824" s="1">
        <f t="shared" ca="1" si="841"/>
        <v>1</v>
      </c>
    </row>
    <row r="4825" spans="9:20" x14ac:dyDescent="0.3">
      <c r="I4825" s="14">
        <v>4798</v>
      </c>
      <c r="J4825" s="28">
        <f t="shared" ca="1" si="831"/>
        <v>-0.25836744222998353</v>
      </c>
      <c r="K4825" s="28">
        <f t="shared" ca="1" si="832"/>
        <v>-0.38698679823711768</v>
      </c>
      <c r="L4825" s="28">
        <f t="shared" ca="1" si="835"/>
        <v>0.80607710125990062</v>
      </c>
      <c r="M4825" s="28">
        <f t="shared" ca="1" si="836"/>
        <v>-0.25836744222998353</v>
      </c>
      <c r="N4825" s="28">
        <f t="shared" ca="1" si="837"/>
        <v>0.54770965902991708</v>
      </c>
      <c r="O4825" s="28">
        <f t="shared" ca="1" si="838"/>
        <v>0.43576506932111708</v>
      </c>
      <c r="P4825" s="28">
        <f t="shared" ca="1" si="839"/>
        <v>0.63360405133488784</v>
      </c>
      <c r="Q4825" s="1">
        <f t="shared" ca="1" si="840"/>
        <v>0</v>
      </c>
      <c r="R4825" s="3">
        <f t="shared" ca="1" si="833"/>
        <v>0.43576506932111708</v>
      </c>
      <c r="S4825" s="3">
        <f t="shared" ca="1" si="834"/>
        <v>0.40444287763912762</v>
      </c>
      <c r="T4825" s="1">
        <f t="shared" ca="1" si="841"/>
        <v>0</v>
      </c>
    </row>
    <row r="4826" spans="9:20" x14ac:dyDescent="0.3">
      <c r="I4826" s="14">
        <v>4799</v>
      </c>
      <c r="J4826" s="28">
        <f t="shared" ca="1" si="831"/>
        <v>4.1031415140682787E-2</v>
      </c>
      <c r="K4826" s="28">
        <f t="shared" ca="1" si="832"/>
        <v>1.5574434475070591</v>
      </c>
      <c r="L4826" s="28">
        <f t="shared" ca="1" si="835"/>
        <v>0.86525819737874654</v>
      </c>
      <c r="M4826" s="28">
        <f t="shared" ca="1" si="836"/>
        <v>4.1031415140682787E-2</v>
      </c>
      <c r="N4826" s="28">
        <f t="shared" ca="1" si="837"/>
        <v>0.9062896125194293</v>
      </c>
      <c r="O4826" s="28">
        <f t="shared" ca="1" si="838"/>
        <v>0.51025641487017315</v>
      </c>
      <c r="P4826" s="28">
        <f t="shared" ca="1" si="839"/>
        <v>0.71224030305364039</v>
      </c>
      <c r="Q4826" s="1">
        <f t="shared" ca="1" si="840"/>
        <v>0</v>
      </c>
      <c r="R4826" s="3">
        <f t="shared" ca="1" si="833"/>
        <v>0.51025641487017315</v>
      </c>
      <c r="S4826" s="3">
        <f t="shared" ca="1" si="834"/>
        <v>0.82598619821223374</v>
      </c>
      <c r="T4826" s="1">
        <f t="shared" ca="1" si="841"/>
        <v>1</v>
      </c>
    </row>
    <row r="4827" spans="9:20" x14ac:dyDescent="0.3">
      <c r="I4827" s="14">
        <v>4800</v>
      </c>
      <c r="J4827" s="28">
        <f t="shared" ca="1" si="831"/>
        <v>0.42299712183525162</v>
      </c>
      <c r="K4827" s="28">
        <f t="shared" ca="1" si="832"/>
        <v>0.39621902269494425</v>
      </c>
      <c r="L4827" s="28">
        <f t="shared" ca="1" si="835"/>
        <v>0.60844740995715385</v>
      </c>
      <c r="M4827" s="28">
        <f t="shared" ca="1" si="836"/>
        <v>0.42299712183525162</v>
      </c>
      <c r="N4827" s="28">
        <f t="shared" ca="1" si="837"/>
        <v>1.0314445317924055</v>
      </c>
      <c r="O4827" s="28">
        <f t="shared" ca="1" si="838"/>
        <v>0.60420021189234252</v>
      </c>
      <c r="P4827" s="28">
        <f t="shared" ca="1" si="839"/>
        <v>0.73719585259286224</v>
      </c>
      <c r="Q4827" s="1">
        <f t="shared" ca="1" si="840"/>
        <v>0</v>
      </c>
      <c r="R4827" s="3">
        <f t="shared" ca="1" si="833"/>
        <v>0.60420021189234241</v>
      </c>
      <c r="S4827" s="3">
        <f t="shared" ca="1" si="834"/>
        <v>0.59777890167781711</v>
      </c>
      <c r="T4827" s="1">
        <f t="shared" ca="1" si="841"/>
        <v>0</v>
      </c>
    </row>
    <row r="4828" spans="9:20" x14ac:dyDescent="0.3">
      <c r="I4828" s="14">
        <v>4801</v>
      </c>
      <c r="J4828" s="28">
        <f t="shared" ref="J4828:J4891" ca="1" si="842">LN(R4828/(1-R4828))</f>
        <v>-0.12685121253224571</v>
      </c>
      <c r="K4828" s="28">
        <f t="shared" ref="K4828:K4891" ca="1" si="843">LN(S4828/(1-S4828))</f>
        <v>2.1103058364383296</v>
      </c>
      <c r="L4828" s="28">
        <f t="shared" ca="1" si="835"/>
        <v>0.58474777044802306</v>
      </c>
      <c r="M4828" s="28">
        <f t="shared" ca="1" si="836"/>
        <v>-0.12685121253224571</v>
      </c>
      <c r="N4828" s="28">
        <f t="shared" ca="1" si="837"/>
        <v>0.45789655791577732</v>
      </c>
      <c r="O4828" s="28">
        <f t="shared" ca="1" si="838"/>
        <v>0.46832965338490301</v>
      </c>
      <c r="P4828" s="28">
        <f t="shared" ca="1" si="839"/>
        <v>0.61251506274510115</v>
      </c>
      <c r="Q4828" s="1">
        <f t="shared" ca="1" si="840"/>
        <v>0</v>
      </c>
      <c r="R4828" s="3">
        <f t="shared" ref="R4828:R4891" ca="1" si="844">BETAINV(RAND(),$C$19,$C$20)</f>
        <v>0.46832965338490301</v>
      </c>
      <c r="S4828" s="3">
        <f t="shared" ref="S4828:S4891" ca="1" si="845">BETAINV(RAND(),$D$19,$D$20)</f>
        <v>0.89190082360862033</v>
      </c>
      <c r="T4828" s="1">
        <f t="shared" ca="1" si="841"/>
        <v>1</v>
      </c>
    </row>
    <row r="4829" spans="9:20" x14ac:dyDescent="0.3">
      <c r="I4829" s="14">
        <v>4802</v>
      </c>
      <c r="J4829" s="28">
        <f t="shared" ca="1" si="842"/>
        <v>-0.38690494020180749</v>
      </c>
      <c r="K4829" s="28">
        <f t="shared" ca="1" si="843"/>
        <v>1.4390353017053019</v>
      </c>
      <c r="L4829" s="28">
        <f t="shared" ref="L4829:L4892" ca="1" si="846">_xlfn.GAMMA.INV(RAND(),$G$19,$G$20)</f>
        <v>0.82332567115701649</v>
      </c>
      <c r="M4829" s="28">
        <f t="shared" ref="M4829:M4892" ca="1" si="847">IF($F$17&gt;$E$17,J4829,N4829-L4829)</f>
        <v>-0.38690494020180749</v>
      </c>
      <c r="N4829" s="28">
        <f t="shared" ref="N4829:N4892" ca="1" si="848">IF($F$17&gt;$E$17,M4829+L4829,K4829)</f>
        <v>0.436420730955209</v>
      </c>
      <c r="O4829" s="28">
        <f t="shared" ref="O4829:O4892" ca="1" si="849">EXP(M4829)/(1+EXP(M4829))</f>
        <v>0.4044625948430593</v>
      </c>
      <c r="P4829" s="28">
        <f t="shared" ref="P4829:P4892" ca="1" si="850">EXP(N4829)/(1+EXP(N4829))</f>
        <v>0.60740583288878269</v>
      </c>
      <c r="Q4829" s="1">
        <f t="shared" ref="Q4829:Q4892" ca="1" si="851">IF(O4829&gt;P4829,1,0)</f>
        <v>0</v>
      </c>
      <c r="R4829" s="3">
        <f t="shared" ca="1" si="844"/>
        <v>0.40446259484305924</v>
      </c>
      <c r="S4829" s="3">
        <f t="shared" ca="1" si="845"/>
        <v>0.80830521792710619</v>
      </c>
      <c r="T4829" s="1">
        <f t="shared" ref="T4829:T4892" ca="1" si="852">IF(S4829&gt;R4829,1,0)</f>
        <v>1</v>
      </c>
    </row>
    <row r="4830" spans="9:20" x14ac:dyDescent="0.3">
      <c r="I4830" s="14">
        <v>4803</v>
      </c>
      <c r="J4830" s="28">
        <f t="shared" ca="1" si="842"/>
        <v>4.04635926168097E-2</v>
      </c>
      <c r="K4830" s="28">
        <f t="shared" ca="1" si="843"/>
        <v>1.4557854841031685</v>
      </c>
      <c r="L4830" s="28">
        <f t="shared" ca="1" si="846"/>
        <v>0.68067512418803289</v>
      </c>
      <c r="M4830" s="28">
        <f t="shared" ca="1" si="847"/>
        <v>4.04635926168097E-2</v>
      </c>
      <c r="N4830" s="28">
        <f t="shared" ca="1" si="848"/>
        <v>0.72113871680484254</v>
      </c>
      <c r="O4830" s="28">
        <f t="shared" ca="1" si="849"/>
        <v>0.51011451814818465</v>
      </c>
      <c r="P4830" s="28">
        <f t="shared" ca="1" si="850"/>
        <v>0.67285772096849972</v>
      </c>
      <c r="Q4830" s="1">
        <f t="shared" ca="1" si="851"/>
        <v>0</v>
      </c>
      <c r="R4830" s="3">
        <f t="shared" ca="1" si="844"/>
        <v>0.51011451814818465</v>
      </c>
      <c r="S4830" s="3">
        <f t="shared" ca="1" si="845"/>
        <v>0.81088722908030075</v>
      </c>
      <c r="T4830" s="1">
        <f t="shared" ca="1" si="852"/>
        <v>1</v>
      </c>
    </row>
    <row r="4831" spans="9:20" x14ac:dyDescent="0.3">
      <c r="I4831" s="14">
        <v>4804</v>
      </c>
      <c r="J4831" s="28">
        <f t="shared" ca="1" si="842"/>
        <v>3.8932547434533608E-2</v>
      </c>
      <c r="K4831" s="28">
        <f t="shared" ca="1" si="843"/>
        <v>1.9225151892668479</v>
      </c>
      <c r="L4831" s="28">
        <f t="shared" ca="1" si="846"/>
        <v>0.28995613430762807</v>
      </c>
      <c r="M4831" s="28">
        <f t="shared" ca="1" si="847"/>
        <v>3.8932547434533608E-2</v>
      </c>
      <c r="N4831" s="28">
        <f t="shared" ca="1" si="848"/>
        <v>0.32888868174216168</v>
      </c>
      <c r="O4831" s="28">
        <f t="shared" ca="1" si="849"/>
        <v>0.50973190763357767</v>
      </c>
      <c r="P4831" s="28">
        <f t="shared" ca="1" si="850"/>
        <v>0.58148895144742052</v>
      </c>
      <c r="Q4831" s="1">
        <f t="shared" ca="1" si="851"/>
        <v>0</v>
      </c>
      <c r="R4831" s="3">
        <f t="shared" ca="1" si="844"/>
        <v>0.50973190763357767</v>
      </c>
      <c r="S4831" s="3">
        <f t="shared" ca="1" si="845"/>
        <v>0.87241864751938414</v>
      </c>
      <c r="T4831" s="1">
        <f t="shared" ca="1" si="852"/>
        <v>1</v>
      </c>
    </row>
    <row r="4832" spans="9:20" x14ac:dyDescent="0.3">
      <c r="I4832" s="14">
        <v>4805</v>
      </c>
      <c r="J4832" s="28">
        <f t="shared" ca="1" si="842"/>
        <v>0.30160384692525782</v>
      </c>
      <c r="K4832" s="28">
        <f t="shared" ca="1" si="843"/>
        <v>1.4326275027838702</v>
      </c>
      <c r="L4832" s="28">
        <f t="shared" ca="1" si="846"/>
        <v>0.94022391169353314</v>
      </c>
      <c r="M4832" s="28">
        <f t="shared" ca="1" si="847"/>
        <v>0.30160384692525782</v>
      </c>
      <c r="N4832" s="28">
        <f t="shared" ca="1" si="848"/>
        <v>1.2418277586187909</v>
      </c>
      <c r="O4832" s="28">
        <f t="shared" ca="1" si="849"/>
        <v>0.57483454363337505</v>
      </c>
      <c r="P4832" s="28">
        <f t="shared" ca="1" si="850"/>
        <v>0.77588200186413636</v>
      </c>
      <c r="Q4832" s="1">
        <f t="shared" ca="1" si="851"/>
        <v>0</v>
      </c>
      <c r="R4832" s="3">
        <f t="shared" ca="1" si="844"/>
        <v>0.57483454363337505</v>
      </c>
      <c r="S4832" s="3">
        <f t="shared" ca="1" si="845"/>
        <v>0.80731038103419506</v>
      </c>
      <c r="T4832" s="1">
        <f t="shared" ca="1" si="852"/>
        <v>1</v>
      </c>
    </row>
    <row r="4833" spans="9:20" x14ac:dyDescent="0.3">
      <c r="I4833" s="14">
        <v>4806</v>
      </c>
      <c r="J4833" s="28">
        <f t="shared" ca="1" si="842"/>
        <v>-0.16586124804063013</v>
      </c>
      <c r="K4833" s="28">
        <f t="shared" ca="1" si="843"/>
        <v>0.68367025640828971</v>
      </c>
      <c r="L4833" s="28">
        <f t="shared" ca="1" si="846"/>
        <v>0.46404046775423036</v>
      </c>
      <c r="M4833" s="28">
        <f t="shared" ca="1" si="847"/>
        <v>-0.16586124804063013</v>
      </c>
      <c r="N4833" s="28">
        <f t="shared" ca="1" si="848"/>
        <v>0.29817921971360023</v>
      </c>
      <c r="O4833" s="28">
        <f t="shared" ca="1" si="849"/>
        <v>0.45862948627619105</v>
      </c>
      <c r="P4833" s="28">
        <f t="shared" ca="1" si="850"/>
        <v>0.5739973517206518</v>
      </c>
      <c r="Q4833" s="1">
        <f t="shared" ca="1" si="851"/>
        <v>0</v>
      </c>
      <c r="R4833" s="3">
        <f t="shared" ca="1" si="844"/>
        <v>0.4586294862761911</v>
      </c>
      <c r="S4833" s="3">
        <f t="shared" ca="1" si="845"/>
        <v>0.66455736769748597</v>
      </c>
      <c r="T4833" s="1">
        <f t="shared" ca="1" si="852"/>
        <v>1</v>
      </c>
    </row>
    <row r="4834" spans="9:20" x14ac:dyDescent="0.3">
      <c r="I4834" s="14">
        <v>4807</v>
      </c>
      <c r="J4834" s="28">
        <f t="shared" ca="1" si="842"/>
        <v>0.31040454978934401</v>
      </c>
      <c r="K4834" s="28">
        <f t="shared" ca="1" si="843"/>
        <v>0.71103748995986471</v>
      </c>
      <c r="L4834" s="28">
        <f t="shared" ca="1" si="846"/>
        <v>0.64795507566779331</v>
      </c>
      <c r="M4834" s="28">
        <f t="shared" ca="1" si="847"/>
        <v>0.31040454978934401</v>
      </c>
      <c r="N4834" s="28">
        <f t="shared" ca="1" si="848"/>
        <v>0.95835962545713738</v>
      </c>
      <c r="O4834" s="28">
        <f t="shared" ca="1" si="849"/>
        <v>0.57698400407402461</v>
      </c>
      <c r="P4834" s="28">
        <f t="shared" ca="1" si="850"/>
        <v>0.7227932546352408</v>
      </c>
      <c r="Q4834" s="1">
        <f t="shared" ca="1" si="851"/>
        <v>0</v>
      </c>
      <c r="R4834" s="3">
        <f t="shared" ca="1" si="844"/>
        <v>0.57698400407402461</v>
      </c>
      <c r="S4834" s="3">
        <f t="shared" ca="1" si="845"/>
        <v>0.67063036662236331</v>
      </c>
      <c r="T4834" s="1">
        <f t="shared" ca="1" si="852"/>
        <v>1</v>
      </c>
    </row>
    <row r="4835" spans="9:20" x14ac:dyDescent="0.3">
      <c r="I4835" s="14">
        <v>4808</v>
      </c>
      <c r="J4835" s="28">
        <f t="shared" ca="1" si="842"/>
        <v>0.13270670492834172</v>
      </c>
      <c r="K4835" s="28">
        <f t="shared" ca="1" si="843"/>
        <v>-0.30648866252535789</v>
      </c>
      <c r="L4835" s="28">
        <f t="shared" ca="1" si="846"/>
        <v>0.51402345825432305</v>
      </c>
      <c r="M4835" s="28">
        <f t="shared" ca="1" si="847"/>
        <v>0.13270670492834172</v>
      </c>
      <c r="N4835" s="28">
        <f t="shared" ca="1" si="848"/>
        <v>0.64673016318266474</v>
      </c>
      <c r="O4835" s="28">
        <f t="shared" ca="1" si="849"/>
        <v>0.5331280720980367</v>
      </c>
      <c r="P4835" s="28">
        <f t="shared" ca="1" si="850"/>
        <v>0.65627323458455855</v>
      </c>
      <c r="Q4835" s="1">
        <f t="shared" ca="1" si="851"/>
        <v>0</v>
      </c>
      <c r="R4835" s="3">
        <f t="shared" ca="1" si="844"/>
        <v>0.5331280720980367</v>
      </c>
      <c r="S4835" s="3">
        <f t="shared" ca="1" si="845"/>
        <v>0.42397204708181629</v>
      </c>
      <c r="T4835" s="1">
        <f t="shared" ca="1" si="852"/>
        <v>0</v>
      </c>
    </row>
    <row r="4836" spans="9:20" x14ac:dyDescent="0.3">
      <c r="I4836" s="14">
        <v>4809</v>
      </c>
      <c r="J4836" s="28">
        <f t="shared" ca="1" si="842"/>
        <v>-0.13454333599424381</v>
      </c>
      <c r="K4836" s="28">
        <f t="shared" ca="1" si="843"/>
        <v>1.5214985261534595</v>
      </c>
      <c r="L4836" s="28">
        <f t="shared" ca="1" si="846"/>
        <v>0.85960465108788642</v>
      </c>
      <c r="M4836" s="28">
        <f t="shared" ca="1" si="847"/>
        <v>-0.13454333599424381</v>
      </c>
      <c r="N4836" s="28">
        <f t="shared" ca="1" si="848"/>
        <v>0.72506131509364258</v>
      </c>
      <c r="O4836" s="28">
        <f t="shared" ca="1" si="849"/>
        <v>0.46641481372261423</v>
      </c>
      <c r="P4836" s="28">
        <f t="shared" ca="1" si="850"/>
        <v>0.67372057795314477</v>
      </c>
      <c r="Q4836" s="1">
        <f t="shared" ca="1" si="851"/>
        <v>0</v>
      </c>
      <c r="R4836" s="3">
        <f t="shared" ca="1" si="844"/>
        <v>0.46641481372261423</v>
      </c>
      <c r="S4836" s="3">
        <f t="shared" ca="1" si="845"/>
        <v>0.82075904020112977</v>
      </c>
      <c r="T4836" s="1">
        <f t="shared" ca="1" si="852"/>
        <v>1</v>
      </c>
    </row>
    <row r="4837" spans="9:20" x14ac:dyDescent="0.3">
      <c r="I4837" s="14">
        <v>4810</v>
      </c>
      <c r="J4837" s="28">
        <f t="shared" ca="1" si="842"/>
        <v>-0.95280757803655547</v>
      </c>
      <c r="K4837" s="28">
        <f t="shared" ca="1" si="843"/>
        <v>0.26826682584968353</v>
      </c>
      <c r="L4837" s="28">
        <f t="shared" ca="1" si="846"/>
        <v>0.92735018540240066</v>
      </c>
      <c r="M4837" s="28">
        <f t="shared" ca="1" si="847"/>
        <v>-0.95280757803655547</v>
      </c>
      <c r="N4837" s="28">
        <f t="shared" ca="1" si="848"/>
        <v>-2.5457392634154807E-2</v>
      </c>
      <c r="O4837" s="28">
        <f t="shared" ca="1" si="849"/>
        <v>0.2783205460263421</v>
      </c>
      <c r="P4837" s="28">
        <f t="shared" ca="1" si="850"/>
        <v>0.4936359955358014</v>
      </c>
      <c r="Q4837" s="1">
        <f t="shared" ca="1" si="851"/>
        <v>0</v>
      </c>
      <c r="R4837" s="3">
        <f t="shared" ca="1" si="844"/>
        <v>0.2783205460263421</v>
      </c>
      <c r="S4837" s="3">
        <f t="shared" ca="1" si="845"/>
        <v>0.56666736386137462</v>
      </c>
      <c r="T4837" s="1">
        <f t="shared" ca="1" si="852"/>
        <v>1</v>
      </c>
    </row>
    <row r="4838" spans="9:20" x14ac:dyDescent="0.3">
      <c r="I4838" s="14">
        <v>4811</v>
      </c>
      <c r="J4838" s="28">
        <f t="shared" ca="1" si="842"/>
        <v>9.4745705342345998E-2</v>
      </c>
      <c r="K4838" s="28">
        <f t="shared" ca="1" si="843"/>
        <v>0.63490166491863054</v>
      </c>
      <c r="L4838" s="28">
        <f t="shared" ca="1" si="846"/>
        <v>1.5122628941072229</v>
      </c>
      <c r="M4838" s="28">
        <f t="shared" ca="1" si="847"/>
        <v>9.4745705342345998E-2</v>
      </c>
      <c r="N4838" s="28">
        <f t="shared" ca="1" si="848"/>
        <v>1.6070085994495689</v>
      </c>
      <c r="O4838" s="28">
        <f t="shared" ca="1" si="849"/>
        <v>0.52366872330228798</v>
      </c>
      <c r="P4838" s="28">
        <f t="shared" ca="1" si="850"/>
        <v>0.83299565547648324</v>
      </c>
      <c r="Q4838" s="1">
        <f t="shared" ca="1" si="851"/>
        <v>0</v>
      </c>
      <c r="R4838" s="3">
        <f t="shared" ca="1" si="844"/>
        <v>0.52366872330228798</v>
      </c>
      <c r="S4838" s="3">
        <f t="shared" ca="1" si="845"/>
        <v>0.65360006748313226</v>
      </c>
      <c r="T4838" s="1">
        <f t="shared" ca="1" si="852"/>
        <v>1</v>
      </c>
    </row>
    <row r="4839" spans="9:20" x14ac:dyDescent="0.3">
      <c r="I4839" s="14">
        <v>4812</v>
      </c>
      <c r="J4839" s="28">
        <f t="shared" ca="1" si="842"/>
        <v>0.15645962211076433</v>
      </c>
      <c r="K4839" s="28">
        <f t="shared" ca="1" si="843"/>
        <v>1.1903448729531814</v>
      </c>
      <c r="L4839" s="28">
        <f t="shared" ca="1" si="846"/>
        <v>0.63742192476255388</v>
      </c>
      <c r="M4839" s="28">
        <f t="shared" ca="1" si="847"/>
        <v>0.15645962211076433</v>
      </c>
      <c r="N4839" s="28">
        <f t="shared" ca="1" si="848"/>
        <v>0.79388154687331824</v>
      </c>
      <c r="O4839" s="28">
        <f t="shared" ca="1" si="849"/>
        <v>0.53903530722860749</v>
      </c>
      <c r="P4839" s="28">
        <f t="shared" ca="1" si="850"/>
        <v>0.68866416571873645</v>
      </c>
      <c r="Q4839" s="1">
        <f t="shared" ca="1" si="851"/>
        <v>0</v>
      </c>
      <c r="R4839" s="3">
        <f t="shared" ca="1" si="844"/>
        <v>0.5390353072286076</v>
      </c>
      <c r="S4839" s="3">
        <f t="shared" ca="1" si="845"/>
        <v>0.76680273880776051</v>
      </c>
      <c r="T4839" s="1">
        <f t="shared" ca="1" si="852"/>
        <v>1</v>
      </c>
    </row>
    <row r="4840" spans="9:20" x14ac:dyDescent="0.3">
      <c r="I4840" s="14">
        <v>4813</v>
      </c>
      <c r="J4840" s="28">
        <f t="shared" ca="1" si="842"/>
        <v>-7.8908689899007137E-2</v>
      </c>
      <c r="K4840" s="28">
        <f t="shared" ca="1" si="843"/>
        <v>0.65449397233534845</v>
      </c>
      <c r="L4840" s="28">
        <f t="shared" ca="1" si="846"/>
        <v>0.82092542646780753</v>
      </c>
      <c r="M4840" s="28">
        <f t="shared" ca="1" si="847"/>
        <v>-7.8908689899007137E-2</v>
      </c>
      <c r="N4840" s="28">
        <f t="shared" ca="1" si="848"/>
        <v>0.74201673656880041</v>
      </c>
      <c r="O4840" s="28">
        <f t="shared" ca="1" si="849"/>
        <v>0.48028305722602682</v>
      </c>
      <c r="P4840" s="28">
        <f t="shared" ca="1" si="850"/>
        <v>0.67743670348744378</v>
      </c>
      <c r="Q4840" s="1">
        <f t="shared" ca="1" si="851"/>
        <v>0</v>
      </c>
      <c r="R4840" s="3">
        <f t="shared" ca="1" si="844"/>
        <v>0.48028305722602682</v>
      </c>
      <c r="S4840" s="3">
        <f t="shared" ca="1" si="845"/>
        <v>0.65802245330436027</v>
      </c>
      <c r="T4840" s="1">
        <f t="shared" ca="1" si="852"/>
        <v>1</v>
      </c>
    </row>
    <row r="4841" spans="9:20" x14ac:dyDescent="0.3">
      <c r="I4841" s="14">
        <v>4814</v>
      </c>
      <c r="J4841" s="28">
        <f t="shared" ca="1" si="842"/>
        <v>-1.0982227512559635</v>
      </c>
      <c r="K4841" s="28">
        <f t="shared" ca="1" si="843"/>
        <v>1.5178633654049074</v>
      </c>
      <c r="L4841" s="28">
        <f t="shared" ca="1" si="846"/>
        <v>0.68953638246553672</v>
      </c>
      <c r="M4841" s="28">
        <f t="shared" ca="1" si="847"/>
        <v>-1.0982227512559635</v>
      </c>
      <c r="N4841" s="28">
        <f t="shared" ca="1" si="848"/>
        <v>-0.40868636879042675</v>
      </c>
      <c r="O4841" s="28">
        <f t="shared" ca="1" si="849"/>
        <v>0.25007304537733061</v>
      </c>
      <c r="P4841" s="28">
        <f t="shared" ca="1" si="850"/>
        <v>0.39922714706062928</v>
      </c>
      <c r="Q4841" s="1">
        <f t="shared" ca="1" si="851"/>
        <v>0</v>
      </c>
      <c r="R4841" s="3">
        <f t="shared" ca="1" si="844"/>
        <v>0.25007304537733061</v>
      </c>
      <c r="S4841" s="3">
        <f t="shared" ca="1" si="845"/>
        <v>0.82022363477937765</v>
      </c>
      <c r="T4841" s="1">
        <f t="shared" ca="1" si="852"/>
        <v>1</v>
      </c>
    </row>
    <row r="4842" spans="9:20" x14ac:dyDescent="0.3">
      <c r="I4842" s="14">
        <v>4815</v>
      </c>
      <c r="J4842" s="28">
        <f t="shared" ca="1" si="842"/>
        <v>-0.68057279916035751</v>
      </c>
      <c r="K4842" s="28">
        <f t="shared" ca="1" si="843"/>
        <v>1.0295339161785655</v>
      </c>
      <c r="L4842" s="28">
        <f t="shared" ca="1" si="846"/>
        <v>0.50676899939759257</v>
      </c>
      <c r="M4842" s="28">
        <f t="shared" ca="1" si="847"/>
        <v>-0.68057279916035751</v>
      </c>
      <c r="N4842" s="28">
        <f t="shared" ca="1" si="848"/>
        <v>-0.17380379976276494</v>
      </c>
      <c r="O4842" s="28">
        <f t="shared" ca="1" si="849"/>
        <v>0.33613347175051539</v>
      </c>
      <c r="P4842" s="28">
        <f t="shared" ca="1" si="850"/>
        <v>0.45665810031332399</v>
      </c>
      <c r="Q4842" s="1">
        <f t="shared" ca="1" si="851"/>
        <v>0</v>
      </c>
      <c r="R4842" s="3">
        <f t="shared" ca="1" si="844"/>
        <v>0.33613347175051533</v>
      </c>
      <c r="S4842" s="3">
        <f t="shared" ca="1" si="845"/>
        <v>0.73682552578565264</v>
      </c>
      <c r="T4842" s="1">
        <f t="shared" ca="1" si="852"/>
        <v>1</v>
      </c>
    </row>
    <row r="4843" spans="9:20" x14ac:dyDescent="0.3">
      <c r="I4843" s="14">
        <v>4816</v>
      </c>
      <c r="J4843" s="28">
        <f t="shared" ca="1" si="842"/>
        <v>-0.9036401798373036</v>
      </c>
      <c r="K4843" s="28">
        <f t="shared" ca="1" si="843"/>
        <v>0.69694907244850723</v>
      </c>
      <c r="L4843" s="28">
        <f t="shared" ca="1" si="846"/>
        <v>0.47028681057086064</v>
      </c>
      <c r="M4843" s="28">
        <f t="shared" ca="1" si="847"/>
        <v>-0.9036401798373036</v>
      </c>
      <c r="N4843" s="28">
        <f t="shared" ca="1" si="848"/>
        <v>-0.43335336926644297</v>
      </c>
      <c r="O4843" s="28">
        <f t="shared" ca="1" si="849"/>
        <v>0.28830301411305781</v>
      </c>
      <c r="P4843" s="28">
        <f t="shared" ca="1" si="850"/>
        <v>0.39332586289461957</v>
      </c>
      <c r="Q4843" s="1">
        <f t="shared" ca="1" si="851"/>
        <v>0</v>
      </c>
      <c r="R4843" s="3">
        <f t="shared" ca="1" si="844"/>
        <v>0.28830301411305781</v>
      </c>
      <c r="S4843" s="3">
        <f t="shared" ca="1" si="845"/>
        <v>0.66751099550594328</v>
      </c>
      <c r="T4843" s="1">
        <f t="shared" ca="1" si="852"/>
        <v>1</v>
      </c>
    </row>
    <row r="4844" spans="9:20" x14ac:dyDescent="0.3">
      <c r="I4844" s="14">
        <v>4817</v>
      </c>
      <c r="J4844" s="28">
        <f t="shared" ca="1" si="842"/>
        <v>6.0437341476857559E-2</v>
      </c>
      <c r="K4844" s="28">
        <f t="shared" ca="1" si="843"/>
        <v>0.59193737972509286</v>
      </c>
      <c r="L4844" s="28">
        <f t="shared" ca="1" si="846"/>
        <v>0.6001698648389443</v>
      </c>
      <c r="M4844" s="28">
        <f t="shared" ca="1" si="847"/>
        <v>6.0437341476857559E-2</v>
      </c>
      <c r="N4844" s="28">
        <f t="shared" ca="1" si="848"/>
        <v>0.66060720631580183</v>
      </c>
      <c r="O4844" s="28">
        <f t="shared" ca="1" si="849"/>
        <v>0.51510473792767342</v>
      </c>
      <c r="P4844" s="28">
        <f t="shared" ca="1" si="850"/>
        <v>0.65939677573409683</v>
      </c>
      <c r="Q4844" s="1">
        <f t="shared" ca="1" si="851"/>
        <v>0</v>
      </c>
      <c r="R4844" s="3">
        <f t="shared" ca="1" si="844"/>
        <v>0.51510473792767342</v>
      </c>
      <c r="S4844" s="3">
        <f t="shared" ca="1" si="845"/>
        <v>0.6438095469928905</v>
      </c>
      <c r="T4844" s="1">
        <f t="shared" ca="1" si="852"/>
        <v>1</v>
      </c>
    </row>
    <row r="4845" spans="9:20" x14ac:dyDescent="0.3">
      <c r="I4845" s="14">
        <v>4818</v>
      </c>
      <c r="J4845" s="28">
        <f t="shared" ca="1" si="842"/>
        <v>0.39945761224532128</v>
      </c>
      <c r="K4845" s="28">
        <f t="shared" ca="1" si="843"/>
        <v>0.36094832899041235</v>
      </c>
      <c r="L4845" s="28">
        <f t="shared" ca="1" si="846"/>
        <v>0.80541660298643014</v>
      </c>
      <c r="M4845" s="28">
        <f t="shared" ca="1" si="847"/>
        <v>0.39945761224532128</v>
      </c>
      <c r="N4845" s="28">
        <f t="shared" ca="1" si="848"/>
        <v>1.2048742152317513</v>
      </c>
      <c r="O4845" s="28">
        <f t="shared" ca="1" si="849"/>
        <v>0.59855733865351268</v>
      </c>
      <c r="P4845" s="28">
        <f t="shared" ca="1" si="850"/>
        <v>0.76939074416627473</v>
      </c>
      <c r="Q4845" s="1">
        <f t="shared" ca="1" si="851"/>
        <v>0</v>
      </c>
      <c r="R4845" s="3">
        <f t="shared" ca="1" si="844"/>
        <v>0.59855733865351279</v>
      </c>
      <c r="S4845" s="3">
        <f t="shared" ca="1" si="845"/>
        <v>0.58926997836557393</v>
      </c>
      <c r="T4845" s="1">
        <f t="shared" ca="1" si="852"/>
        <v>0</v>
      </c>
    </row>
    <row r="4846" spans="9:20" x14ac:dyDescent="0.3">
      <c r="I4846" s="14">
        <v>4819</v>
      </c>
      <c r="J4846" s="28">
        <f t="shared" ca="1" si="842"/>
        <v>6.8344135434147316E-2</v>
      </c>
      <c r="K4846" s="28">
        <f t="shared" ca="1" si="843"/>
        <v>0.74718799141134751</v>
      </c>
      <c r="L4846" s="28">
        <f t="shared" ca="1" si="846"/>
        <v>0.65162872841469621</v>
      </c>
      <c r="M4846" s="28">
        <f t="shared" ca="1" si="847"/>
        <v>6.8344135434147316E-2</v>
      </c>
      <c r="N4846" s="28">
        <f t="shared" ca="1" si="848"/>
        <v>0.71997286384884351</v>
      </c>
      <c r="O4846" s="28">
        <f t="shared" ca="1" si="849"/>
        <v>0.5170793863375438</v>
      </c>
      <c r="P4846" s="28">
        <f t="shared" ca="1" si="850"/>
        <v>0.67260104147428212</v>
      </c>
      <c r="Q4846" s="1">
        <f t="shared" ca="1" si="851"/>
        <v>0</v>
      </c>
      <c r="R4846" s="3">
        <f t="shared" ca="1" si="844"/>
        <v>0.51707938633754369</v>
      </c>
      <c r="S4846" s="3">
        <f t="shared" ca="1" si="845"/>
        <v>0.67856566810851249</v>
      </c>
      <c r="T4846" s="1">
        <f t="shared" ca="1" si="852"/>
        <v>1</v>
      </c>
    </row>
    <row r="4847" spans="9:20" x14ac:dyDescent="0.3">
      <c r="I4847" s="14">
        <v>4820</v>
      </c>
      <c r="J4847" s="28">
        <f t="shared" ca="1" si="842"/>
        <v>0.1002745896469662</v>
      </c>
      <c r="K4847" s="28">
        <f t="shared" ca="1" si="843"/>
        <v>0.74225348405606983</v>
      </c>
      <c r="L4847" s="28">
        <f t="shared" ca="1" si="846"/>
        <v>0.54370868197119837</v>
      </c>
      <c r="M4847" s="28">
        <f t="shared" ca="1" si="847"/>
        <v>0.1002745896469662</v>
      </c>
      <c r="N4847" s="28">
        <f t="shared" ca="1" si="848"/>
        <v>0.6439832716181646</v>
      </c>
      <c r="O4847" s="28">
        <f t="shared" ca="1" si="849"/>
        <v>0.52504766308767215</v>
      </c>
      <c r="P4847" s="28">
        <f t="shared" ca="1" si="850"/>
        <v>0.65565332870740456</v>
      </c>
      <c r="Q4847" s="1">
        <f t="shared" ca="1" si="851"/>
        <v>0</v>
      </c>
      <c r="R4847" s="3">
        <f t="shared" ca="1" si="844"/>
        <v>0.52504766308767215</v>
      </c>
      <c r="S4847" s="3">
        <f t="shared" ca="1" si="845"/>
        <v>0.67748843447922857</v>
      </c>
      <c r="T4847" s="1">
        <f t="shared" ca="1" si="852"/>
        <v>1</v>
      </c>
    </row>
    <row r="4848" spans="9:20" x14ac:dyDescent="0.3">
      <c r="I4848" s="14">
        <v>4821</v>
      </c>
      <c r="J4848" s="28">
        <f t="shared" ca="1" si="842"/>
        <v>9.0983433750510337E-3</v>
      </c>
      <c r="K4848" s="28">
        <f t="shared" ca="1" si="843"/>
        <v>1.8633912093621159</v>
      </c>
      <c r="L4848" s="28">
        <f t="shared" ca="1" si="846"/>
        <v>0.89203153729835549</v>
      </c>
      <c r="M4848" s="28">
        <f t="shared" ca="1" si="847"/>
        <v>9.0983433750510337E-3</v>
      </c>
      <c r="N4848" s="28">
        <f t="shared" ca="1" si="848"/>
        <v>0.90112988067340649</v>
      </c>
      <c r="O4848" s="28">
        <f t="shared" ca="1" si="849"/>
        <v>0.50227457015306931</v>
      </c>
      <c r="P4848" s="28">
        <f t="shared" ca="1" si="850"/>
        <v>0.71118163809698198</v>
      </c>
      <c r="Q4848" s="1">
        <f t="shared" ca="1" si="851"/>
        <v>0</v>
      </c>
      <c r="R4848" s="3">
        <f t="shared" ca="1" si="844"/>
        <v>0.50227457015306931</v>
      </c>
      <c r="S4848" s="3">
        <f t="shared" ca="1" si="845"/>
        <v>0.8656917316670405</v>
      </c>
      <c r="T4848" s="1">
        <f t="shared" ca="1" si="852"/>
        <v>1</v>
      </c>
    </row>
    <row r="4849" spans="9:20" x14ac:dyDescent="0.3">
      <c r="I4849" s="14">
        <v>4822</v>
      </c>
      <c r="J4849" s="28">
        <f t="shared" ca="1" si="842"/>
        <v>-0.23193430173976906</v>
      </c>
      <c r="K4849" s="28">
        <f t="shared" ca="1" si="843"/>
        <v>1.4039748998748762</v>
      </c>
      <c r="L4849" s="28">
        <f t="shared" ca="1" si="846"/>
        <v>0.52020379785743154</v>
      </c>
      <c r="M4849" s="28">
        <f t="shared" ca="1" si="847"/>
        <v>-0.23193430173976906</v>
      </c>
      <c r="N4849" s="28">
        <f t="shared" ca="1" si="848"/>
        <v>0.2882694961176625</v>
      </c>
      <c r="O4849" s="28">
        <f t="shared" ca="1" si="849"/>
        <v>0.44227496227567575</v>
      </c>
      <c r="P4849" s="28">
        <f t="shared" ca="1" si="850"/>
        <v>0.57157242424548915</v>
      </c>
      <c r="Q4849" s="1">
        <f t="shared" ca="1" si="851"/>
        <v>0</v>
      </c>
      <c r="R4849" s="3">
        <f t="shared" ca="1" si="844"/>
        <v>0.44227496227567575</v>
      </c>
      <c r="S4849" s="3">
        <f t="shared" ca="1" si="845"/>
        <v>0.80281388758452077</v>
      </c>
      <c r="T4849" s="1">
        <f t="shared" ca="1" si="852"/>
        <v>1</v>
      </c>
    </row>
    <row r="4850" spans="9:20" x14ac:dyDescent="0.3">
      <c r="I4850" s="14">
        <v>4823</v>
      </c>
      <c r="J4850" s="28">
        <f t="shared" ca="1" si="842"/>
        <v>0.20832321494345804</v>
      </c>
      <c r="K4850" s="28">
        <f t="shared" ca="1" si="843"/>
        <v>0.80315923453602667</v>
      </c>
      <c r="L4850" s="28">
        <f t="shared" ca="1" si="846"/>
        <v>0.41673146061516497</v>
      </c>
      <c r="M4850" s="28">
        <f t="shared" ca="1" si="847"/>
        <v>0.20832321494345804</v>
      </c>
      <c r="N4850" s="28">
        <f t="shared" ca="1" si="848"/>
        <v>0.62505467555862304</v>
      </c>
      <c r="O4850" s="28">
        <f t="shared" ca="1" si="849"/>
        <v>0.55189326491999913</v>
      </c>
      <c r="P4850" s="28">
        <f t="shared" ca="1" si="850"/>
        <v>0.65136728092912777</v>
      </c>
      <c r="Q4850" s="1">
        <f t="shared" ca="1" si="851"/>
        <v>0</v>
      </c>
      <c r="R4850" s="3">
        <f t="shared" ca="1" si="844"/>
        <v>0.55189326491999913</v>
      </c>
      <c r="S4850" s="3">
        <f t="shared" ca="1" si="845"/>
        <v>0.69064986611824031</v>
      </c>
      <c r="T4850" s="1">
        <f t="shared" ca="1" si="852"/>
        <v>1</v>
      </c>
    </row>
    <row r="4851" spans="9:20" x14ac:dyDescent="0.3">
      <c r="I4851" s="14">
        <v>4824</v>
      </c>
      <c r="J4851" s="28">
        <f t="shared" ca="1" si="842"/>
        <v>0.31545971132063394</v>
      </c>
      <c r="K4851" s="28">
        <f t="shared" ca="1" si="843"/>
        <v>0.93453387265864996</v>
      </c>
      <c r="L4851" s="28">
        <f t="shared" ca="1" si="846"/>
        <v>0.79573679160488908</v>
      </c>
      <c r="M4851" s="28">
        <f t="shared" ca="1" si="847"/>
        <v>0.31545971132063394</v>
      </c>
      <c r="N4851" s="28">
        <f t="shared" ca="1" si="848"/>
        <v>1.1111965029255231</v>
      </c>
      <c r="O4851" s="28">
        <f t="shared" ca="1" si="849"/>
        <v>0.5782173522512124</v>
      </c>
      <c r="P4851" s="28">
        <f t="shared" ca="1" si="850"/>
        <v>0.75235210927110885</v>
      </c>
      <c r="Q4851" s="1">
        <f t="shared" ca="1" si="851"/>
        <v>0</v>
      </c>
      <c r="R4851" s="3">
        <f t="shared" ca="1" si="844"/>
        <v>0.57821735225121251</v>
      </c>
      <c r="S4851" s="3">
        <f t="shared" ca="1" si="845"/>
        <v>0.71799420399692138</v>
      </c>
      <c r="T4851" s="1">
        <f t="shared" ca="1" si="852"/>
        <v>1</v>
      </c>
    </row>
    <row r="4852" spans="9:20" x14ac:dyDescent="0.3">
      <c r="I4852" s="14">
        <v>4825</v>
      </c>
      <c r="J4852" s="28">
        <f t="shared" ca="1" si="842"/>
        <v>-0.51201898040998006</v>
      </c>
      <c r="K4852" s="28">
        <f t="shared" ca="1" si="843"/>
        <v>0.27591331152279086</v>
      </c>
      <c r="L4852" s="28">
        <f t="shared" ca="1" si="846"/>
        <v>0.84795857337345648</v>
      </c>
      <c r="M4852" s="28">
        <f t="shared" ca="1" si="847"/>
        <v>-0.51201898040998006</v>
      </c>
      <c r="N4852" s="28">
        <f t="shared" ca="1" si="848"/>
        <v>0.33593959296347642</v>
      </c>
      <c r="O4852" s="28">
        <f t="shared" ca="1" si="849"/>
        <v>0.37472034878520694</v>
      </c>
      <c r="P4852" s="28">
        <f t="shared" ca="1" si="850"/>
        <v>0.58320386558956894</v>
      </c>
      <c r="Q4852" s="1">
        <f t="shared" ca="1" si="851"/>
        <v>0</v>
      </c>
      <c r="R4852" s="3">
        <f t="shared" ca="1" si="844"/>
        <v>0.37472034878520699</v>
      </c>
      <c r="S4852" s="3">
        <f t="shared" ca="1" si="845"/>
        <v>0.56854403437191203</v>
      </c>
      <c r="T4852" s="1">
        <f t="shared" ca="1" si="852"/>
        <v>1</v>
      </c>
    </row>
    <row r="4853" spans="9:20" x14ac:dyDescent="0.3">
      <c r="I4853" s="14">
        <v>4826</v>
      </c>
      <c r="J4853" s="28">
        <f t="shared" ca="1" si="842"/>
        <v>-0.45519121172529303</v>
      </c>
      <c r="K4853" s="28">
        <f t="shared" ca="1" si="843"/>
        <v>0.93486615699481013</v>
      </c>
      <c r="L4853" s="28">
        <f t="shared" ca="1" si="846"/>
        <v>1.0132501007630357</v>
      </c>
      <c r="M4853" s="28">
        <f t="shared" ca="1" si="847"/>
        <v>-0.45519121172529303</v>
      </c>
      <c r="N4853" s="28">
        <f t="shared" ca="1" si="848"/>
        <v>0.5580588890377427</v>
      </c>
      <c r="O4853" s="28">
        <f t="shared" ca="1" si="849"/>
        <v>0.38812722020963203</v>
      </c>
      <c r="P4853" s="28">
        <f t="shared" ca="1" si="850"/>
        <v>0.63600328580733534</v>
      </c>
      <c r="Q4853" s="1">
        <f t="shared" ca="1" si="851"/>
        <v>0</v>
      </c>
      <c r="R4853" s="3">
        <f t="shared" ca="1" si="844"/>
        <v>0.38812722020963203</v>
      </c>
      <c r="S4853" s="3">
        <f t="shared" ca="1" si="845"/>
        <v>0.71806147956606403</v>
      </c>
      <c r="T4853" s="1">
        <f t="shared" ca="1" si="852"/>
        <v>1</v>
      </c>
    </row>
    <row r="4854" spans="9:20" x14ac:dyDescent="0.3">
      <c r="I4854" s="14">
        <v>4827</v>
      </c>
      <c r="J4854" s="28">
        <f t="shared" ca="1" si="842"/>
        <v>-0.46789039609954597</v>
      </c>
      <c r="K4854" s="28">
        <f t="shared" ca="1" si="843"/>
        <v>1.5635977476277962</v>
      </c>
      <c r="L4854" s="28">
        <f t="shared" ca="1" si="846"/>
        <v>0.32665764889633486</v>
      </c>
      <c r="M4854" s="28">
        <f t="shared" ca="1" si="847"/>
        <v>-0.46789039609954597</v>
      </c>
      <c r="N4854" s="28">
        <f t="shared" ca="1" si="848"/>
        <v>-0.14123274720321111</v>
      </c>
      <c r="O4854" s="28">
        <f t="shared" ca="1" si="849"/>
        <v>0.38511567994423523</v>
      </c>
      <c r="P4854" s="28">
        <f t="shared" ca="1" si="850"/>
        <v>0.46475038648575218</v>
      </c>
      <c r="Q4854" s="1">
        <f t="shared" ca="1" si="851"/>
        <v>0</v>
      </c>
      <c r="R4854" s="3">
        <f t="shared" ca="1" si="844"/>
        <v>0.38511567994423529</v>
      </c>
      <c r="S4854" s="3">
        <f t="shared" ca="1" si="845"/>
        <v>0.82686900034379118</v>
      </c>
      <c r="T4854" s="1">
        <f t="shared" ca="1" si="852"/>
        <v>1</v>
      </c>
    </row>
    <row r="4855" spans="9:20" x14ac:dyDescent="0.3">
      <c r="I4855" s="14">
        <v>4828</v>
      </c>
      <c r="J4855" s="28">
        <f t="shared" ca="1" si="842"/>
        <v>0.26087128214861494</v>
      </c>
      <c r="K4855" s="28">
        <f t="shared" ca="1" si="843"/>
        <v>0.47379052441048869</v>
      </c>
      <c r="L4855" s="28">
        <f t="shared" ca="1" si="846"/>
        <v>0.40226280459357766</v>
      </c>
      <c r="M4855" s="28">
        <f t="shared" ca="1" si="847"/>
        <v>0.26087128214861494</v>
      </c>
      <c r="N4855" s="28">
        <f t="shared" ca="1" si="848"/>
        <v>0.66313408674219265</v>
      </c>
      <c r="O4855" s="28">
        <f t="shared" ca="1" si="849"/>
        <v>0.56485046017911777</v>
      </c>
      <c r="P4855" s="28">
        <f t="shared" ca="1" si="850"/>
        <v>0.65996406575749367</v>
      </c>
      <c r="Q4855" s="1">
        <f t="shared" ca="1" si="851"/>
        <v>0</v>
      </c>
      <c r="R4855" s="3">
        <f t="shared" ca="1" si="844"/>
        <v>0.56485046017911777</v>
      </c>
      <c r="S4855" s="3">
        <f t="shared" ca="1" si="845"/>
        <v>0.61628052939270006</v>
      </c>
      <c r="T4855" s="1">
        <f t="shared" ca="1" si="852"/>
        <v>1</v>
      </c>
    </row>
    <row r="4856" spans="9:20" x14ac:dyDescent="0.3">
      <c r="I4856" s="14">
        <v>4829</v>
      </c>
      <c r="J4856" s="28">
        <f t="shared" ca="1" si="842"/>
        <v>0.84463411947249134</v>
      </c>
      <c r="K4856" s="28">
        <f t="shared" ca="1" si="843"/>
        <v>0.37891516171768957</v>
      </c>
      <c r="L4856" s="28">
        <f t="shared" ca="1" si="846"/>
        <v>0.63458912018443159</v>
      </c>
      <c r="M4856" s="28">
        <f t="shared" ca="1" si="847"/>
        <v>0.84463411947249134</v>
      </c>
      <c r="N4856" s="28">
        <f t="shared" ca="1" si="848"/>
        <v>1.4792232396569229</v>
      </c>
      <c r="O4856" s="28">
        <f t="shared" ca="1" si="849"/>
        <v>0.69944031656851613</v>
      </c>
      <c r="P4856" s="28">
        <f t="shared" ca="1" si="850"/>
        <v>0.81445522697751926</v>
      </c>
      <c r="Q4856" s="1">
        <f t="shared" ca="1" si="851"/>
        <v>0</v>
      </c>
      <c r="R4856" s="3">
        <f t="shared" ca="1" si="844"/>
        <v>0.69944031656851613</v>
      </c>
      <c r="S4856" s="3">
        <f t="shared" ca="1" si="845"/>
        <v>0.59361142650877685</v>
      </c>
      <c r="T4856" s="1">
        <f t="shared" ca="1" si="852"/>
        <v>0</v>
      </c>
    </row>
    <row r="4857" spans="9:20" x14ac:dyDescent="0.3">
      <c r="I4857" s="14">
        <v>4830</v>
      </c>
      <c r="J4857" s="28">
        <f t="shared" ca="1" si="842"/>
        <v>-0.64204498315738479</v>
      </c>
      <c r="K4857" s="28">
        <f t="shared" ca="1" si="843"/>
        <v>-7.0842330441489576E-2</v>
      </c>
      <c r="L4857" s="28">
        <f t="shared" ca="1" si="846"/>
        <v>1.4091681137164904</v>
      </c>
      <c r="M4857" s="28">
        <f t="shared" ca="1" si="847"/>
        <v>-0.64204498315738479</v>
      </c>
      <c r="N4857" s="28">
        <f t="shared" ca="1" si="848"/>
        <v>0.76712313055910564</v>
      </c>
      <c r="O4857" s="28">
        <f t="shared" ca="1" si="849"/>
        <v>0.34478441456549763</v>
      </c>
      <c r="P4857" s="28">
        <f t="shared" ca="1" si="850"/>
        <v>0.68289824079429418</v>
      </c>
      <c r="Q4857" s="1">
        <f t="shared" ca="1" si="851"/>
        <v>0</v>
      </c>
      <c r="R4857" s="3">
        <f t="shared" ca="1" si="844"/>
        <v>0.34478441456549763</v>
      </c>
      <c r="S4857" s="3">
        <f t="shared" ca="1" si="845"/>
        <v>0.48229682058788886</v>
      </c>
      <c r="T4857" s="1">
        <f t="shared" ca="1" si="852"/>
        <v>1</v>
      </c>
    </row>
    <row r="4858" spans="9:20" x14ac:dyDescent="0.3">
      <c r="I4858" s="14">
        <v>4831</v>
      </c>
      <c r="J4858" s="28">
        <f t="shared" ca="1" si="842"/>
        <v>-7.3096729892838108E-2</v>
      </c>
      <c r="K4858" s="28">
        <f t="shared" ca="1" si="843"/>
        <v>0.26306979101532141</v>
      </c>
      <c r="L4858" s="28">
        <f t="shared" ca="1" si="846"/>
        <v>1.2161602604440596</v>
      </c>
      <c r="M4858" s="28">
        <f t="shared" ca="1" si="847"/>
        <v>-7.3096729892838108E-2</v>
      </c>
      <c r="N4858" s="28">
        <f t="shared" ca="1" si="848"/>
        <v>1.1430635305512213</v>
      </c>
      <c r="O4858" s="28">
        <f t="shared" ca="1" si="849"/>
        <v>0.48173394996219254</v>
      </c>
      <c r="P4858" s="28">
        <f t="shared" ca="1" si="850"/>
        <v>0.7582416627938573</v>
      </c>
      <c r="Q4858" s="1">
        <f t="shared" ca="1" si="851"/>
        <v>0</v>
      </c>
      <c r="R4858" s="3">
        <f t="shared" ca="1" si="844"/>
        <v>0.48173394996219254</v>
      </c>
      <c r="S4858" s="3">
        <f t="shared" ca="1" si="845"/>
        <v>0.56539076413497813</v>
      </c>
      <c r="T4858" s="1">
        <f t="shared" ca="1" si="852"/>
        <v>1</v>
      </c>
    </row>
    <row r="4859" spans="9:20" x14ac:dyDescent="0.3">
      <c r="I4859" s="14">
        <v>4832</v>
      </c>
      <c r="J4859" s="28">
        <f t="shared" ca="1" si="842"/>
        <v>-0.32549201815685003</v>
      </c>
      <c r="K4859" s="28">
        <f t="shared" ca="1" si="843"/>
        <v>0.18501784881553013</v>
      </c>
      <c r="L4859" s="28">
        <f t="shared" ca="1" si="846"/>
        <v>0.76143527445059411</v>
      </c>
      <c r="M4859" s="28">
        <f t="shared" ca="1" si="847"/>
        <v>-0.32549201815685003</v>
      </c>
      <c r="N4859" s="28">
        <f t="shared" ca="1" si="848"/>
        <v>0.43594325629374409</v>
      </c>
      <c r="O4859" s="28">
        <f t="shared" ca="1" si="849"/>
        <v>0.41933788714304543</v>
      </c>
      <c r="P4859" s="28">
        <f t="shared" ca="1" si="850"/>
        <v>0.60729196653998008</v>
      </c>
      <c r="Q4859" s="1">
        <f t="shared" ca="1" si="851"/>
        <v>0</v>
      </c>
      <c r="R4859" s="3">
        <f t="shared" ca="1" si="844"/>
        <v>0.41933788714304543</v>
      </c>
      <c r="S4859" s="3">
        <f t="shared" ca="1" si="845"/>
        <v>0.54612296528302051</v>
      </c>
      <c r="T4859" s="1">
        <f t="shared" ca="1" si="852"/>
        <v>1</v>
      </c>
    </row>
    <row r="4860" spans="9:20" x14ac:dyDescent="0.3">
      <c r="I4860" s="14">
        <v>4833</v>
      </c>
      <c r="J4860" s="28">
        <f t="shared" ca="1" si="842"/>
        <v>0.84515792994643457</v>
      </c>
      <c r="K4860" s="28">
        <f t="shared" ca="1" si="843"/>
        <v>0.16909277628784253</v>
      </c>
      <c r="L4860" s="28">
        <f t="shared" ca="1" si="846"/>
        <v>1.0048597026407382</v>
      </c>
      <c r="M4860" s="28">
        <f t="shared" ca="1" si="847"/>
        <v>0.84515792994643457</v>
      </c>
      <c r="N4860" s="28">
        <f t="shared" ca="1" si="848"/>
        <v>1.8500176325871727</v>
      </c>
      <c r="O4860" s="28">
        <f t="shared" ca="1" si="849"/>
        <v>0.69955042236602827</v>
      </c>
      <c r="P4860" s="28">
        <f t="shared" ca="1" si="850"/>
        <v>0.86412917324529137</v>
      </c>
      <c r="Q4860" s="1">
        <f t="shared" ca="1" si="851"/>
        <v>0</v>
      </c>
      <c r="R4860" s="3">
        <f t="shared" ca="1" si="844"/>
        <v>0.69955042236602827</v>
      </c>
      <c r="S4860" s="3">
        <f t="shared" ca="1" si="845"/>
        <v>0.54217275701227741</v>
      </c>
      <c r="T4860" s="1">
        <f t="shared" ca="1" si="852"/>
        <v>0</v>
      </c>
    </row>
    <row r="4861" spans="9:20" x14ac:dyDescent="0.3">
      <c r="I4861" s="14">
        <v>4834</v>
      </c>
      <c r="J4861" s="28">
        <f t="shared" ca="1" si="842"/>
        <v>0.23514396696401527</v>
      </c>
      <c r="K4861" s="28">
        <f t="shared" ca="1" si="843"/>
        <v>3.2240977532801729</v>
      </c>
      <c r="L4861" s="28">
        <f t="shared" ca="1" si="846"/>
        <v>1.4268434522586659</v>
      </c>
      <c r="M4861" s="28">
        <f t="shared" ca="1" si="847"/>
        <v>0.23514396696401527</v>
      </c>
      <c r="N4861" s="28">
        <f t="shared" ca="1" si="848"/>
        <v>1.6619874192226811</v>
      </c>
      <c r="O4861" s="28">
        <f t="shared" ca="1" si="849"/>
        <v>0.55851661150737553</v>
      </c>
      <c r="P4861" s="28">
        <f t="shared" ca="1" si="850"/>
        <v>0.84050461007299149</v>
      </c>
      <c r="Q4861" s="1">
        <f t="shared" ca="1" si="851"/>
        <v>0</v>
      </c>
      <c r="R4861" s="3">
        <f t="shared" ca="1" si="844"/>
        <v>0.55851661150737553</v>
      </c>
      <c r="S4861" s="3">
        <f t="shared" ca="1" si="845"/>
        <v>0.96173111543580192</v>
      </c>
      <c r="T4861" s="1">
        <f t="shared" ca="1" si="852"/>
        <v>1</v>
      </c>
    </row>
    <row r="4862" spans="9:20" x14ac:dyDescent="0.3">
      <c r="I4862" s="14">
        <v>4835</v>
      </c>
      <c r="J4862" s="28">
        <f t="shared" ca="1" si="842"/>
        <v>1.1277744085693313</v>
      </c>
      <c r="K4862" s="28">
        <f t="shared" ca="1" si="843"/>
        <v>0.93902087990931171</v>
      </c>
      <c r="L4862" s="28">
        <f t="shared" ca="1" si="846"/>
        <v>1.1645968827639064</v>
      </c>
      <c r="M4862" s="28">
        <f t="shared" ca="1" si="847"/>
        <v>1.1277744085693313</v>
      </c>
      <c r="N4862" s="28">
        <f t="shared" ca="1" si="848"/>
        <v>2.2923712913332377</v>
      </c>
      <c r="O4862" s="28">
        <f t="shared" ca="1" si="849"/>
        <v>0.75542794025255833</v>
      </c>
      <c r="P4862" s="28">
        <f t="shared" ca="1" si="850"/>
        <v>0.908243258820843</v>
      </c>
      <c r="Q4862" s="1">
        <f t="shared" ca="1" si="851"/>
        <v>0</v>
      </c>
      <c r="R4862" s="3">
        <f t="shared" ca="1" si="844"/>
        <v>0.75542794025255844</v>
      </c>
      <c r="S4862" s="3">
        <f t="shared" ca="1" si="845"/>
        <v>0.7189018372991145</v>
      </c>
      <c r="T4862" s="1">
        <f t="shared" ca="1" si="852"/>
        <v>0</v>
      </c>
    </row>
    <row r="4863" spans="9:20" x14ac:dyDescent="0.3">
      <c r="I4863" s="14">
        <v>4836</v>
      </c>
      <c r="J4863" s="28">
        <f t="shared" ca="1" si="842"/>
        <v>-0.23068505052837499</v>
      </c>
      <c r="K4863" s="28">
        <f t="shared" ca="1" si="843"/>
        <v>1.0697154683748091</v>
      </c>
      <c r="L4863" s="28">
        <f t="shared" ca="1" si="846"/>
        <v>0.9791374545972098</v>
      </c>
      <c r="M4863" s="28">
        <f t="shared" ca="1" si="847"/>
        <v>-0.23068505052837499</v>
      </c>
      <c r="N4863" s="28">
        <f t="shared" ca="1" si="848"/>
        <v>0.74845240406883484</v>
      </c>
      <c r="O4863" s="28">
        <f t="shared" ca="1" si="849"/>
        <v>0.4425831345318173</v>
      </c>
      <c r="P4863" s="28">
        <f t="shared" ca="1" si="850"/>
        <v>0.67884139230302565</v>
      </c>
      <c r="Q4863" s="1">
        <f t="shared" ca="1" si="851"/>
        <v>0</v>
      </c>
      <c r="R4863" s="3">
        <f t="shared" ca="1" si="844"/>
        <v>0.4425831345318173</v>
      </c>
      <c r="S4863" s="3">
        <f t="shared" ca="1" si="845"/>
        <v>0.74454280201429879</v>
      </c>
      <c r="T4863" s="1">
        <f t="shared" ca="1" si="852"/>
        <v>1</v>
      </c>
    </row>
    <row r="4864" spans="9:20" x14ac:dyDescent="0.3">
      <c r="I4864" s="14">
        <v>4837</v>
      </c>
      <c r="J4864" s="28">
        <f t="shared" ca="1" si="842"/>
        <v>0.65828146585631742</v>
      </c>
      <c r="K4864" s="28">
        <f t="shared" ca="1" si="843"/>
        <v>0.83536156645065529</v>
      </c>
      <c r="L4864" s="28">
        <f t="shared" ca="1" si="846"/>
        <v>0.95030853821927175</v>
      </c>
      <c r="M4864" s="28">
        <f t="shared" ca="1" si="847"/>
        <v>0.65828146585631742</v>
      </c>
      <c r="N4864" s="28">
        <f t="shared" ca="1" si="848"/>
        <v>1.6085900040755892</v>
      </c>
      <c r="O4864" s="28">
        <f t="shared" ca="1" si="849"/>
        <v>0.65887423800217615</v>
      </c>
      <c r="P4864" s="28">
        <f t="shared" ca="1" si="850"/>
        <v>0.83321553499653289</v>
      </c>
      <c r="Q4864" s="1">
        <f t="shared" ca="1" si="851"/>
        <v>0</v>
      </c>
      <c r="R4864" s="3">
        <f t="shared" ca="1" si="844"/>
        <v>0.65887423800217615</v>
      </c>
      <c r="S4864" s="3">
        <f t="shared" ca="1" si="845"/>
        <v>0.69748740990226077</v>
      </c>
      <c r="T4864" s="1">
        <f t="shared" ca="1" si="852"/>
        <v>1</v>
      </c>
    </row>
    <row r="4865" spans="9:20" x14ac:dyDescent="0.3">
      <c r="I4865" s="14">
        <v>4838</v>
      </c>
      <c r="J4865" s="28">
        <f t="shared" ca="1" si="842"/>
        <v>-0.24821171387236549</v>
      </c>
      <c r="K4865" s="28">
        <f t="shared" ca="1" si="843"/>
        <v>-0.55026962516489641</v>
      </c>
      <c r="L4865" s="28">
        <f t="shared" ca="1" si="846"/>
        <v>1.1480641792374473</v>
      </c>
      <c r="M4865" s="28">
        <f t="shared" ca="1" si="847"/>
        <v>-0.24821171387236549</v>
      </c>
      <c r="N4865" s="28">
        <f t="shared" ca="1" si="848"/>
        <v>0.89985246536508179</v>
      </c>
      <c r="O4865" s="28">
        <f t="shared" ca="1" si="849"/>
        <v>0.43826370610892584</v>
      </c>
      <c r="P4865" s="28">
        <f t="shared" ca="1" si="850"/>
        <v>0.7109191832686298</v>
      </c>
      <c r="Q4865" s="1">
        <f t="shared" ca="1" si="851"/>
        <v>0</v>
      </c>
      <c r="R4865" s="3">
        <f t="shared" ca="1" si="844"/>
        <v>0.43826370610892579</v>
      </c>
      <c r="S4865" s="3">
        <f t="shared" ca="1" si="845"/>
        <v>0.36580185615282329</v>
      </c>
      <c r="T4865" s="1">
        <f t="shared" ca="1" si="852"/>
        <v>0</v>
      </c>
    </row>
    <row r="4866" spans="9:20" x14ac:dyDescent="0.3">
      <c r="I4866" s="14">
        <v>4839</v>
      </c>
      <c r="J4866" s="28">
        <f t="shared" ca="1" si="842"/>
        <v>0.10705830608274723</v>
      </c>
      <c r="K4866" s="28">
        <f t="shared" ca="1" si="843"/>
        <v>0.65594848911051307</v>
      </c>
      <c r="L4866" s="28">
        <f t="shared" ca="1" si="846"/>
        <v>0.67278118133511922</v>
      </c>
      <c r="M4866" s="28">
        <f t="shared" ca="1" si="847"/>
        <v>0.10705830608274723</v>
      </c>
      <c r="N4866" s="28">
        <f t="shared" ca="1" si="848"/>
        <v>0.77983948741786646</v>
      </c>
      <c r="O4866" s="28">
        <f t="shared" ca="1" si="849"/>
        <v>0.52673904231271929</v>
      </c>
      <c r="P4866" s="28">
        <f t="shared" ca="1" si="850"/>
        <v>0.68564551877082236</v>
      </c>
      <c r="Q4866" s="1">
        <f t="shared" ca="1" si="851"/>
        <v>0</v>
      </c>
      <c r="R4866" s="3">
        <f t="shared" ca="1" si="844"/>
        <v>0.52673904231271929</v>
      </c>
      <c r="S4866" s="3">
        <f t="shared" ca="1" si="845"/>
        <v>0.65834968634949187</v>
      </c>
      <c r="T4866" s="1">
        <f t="shared" ca="1" si="852"/>
        <v>1</v>
      </c>
    </row>
    <row r="4867" spans="9:20" x14ac:dyDescent="0.3">
      <c r="I4867" s="14">
        <v>4840</v>
      </c>
      <c r="J4867" s="28">
        <f t="shared" ca="1" si="842"/>
        <v>0.14228527592158999</v>
      </c>
      <c r="K4867" s="28">
        <f t="shared" ca="1" si="843"/>
        <v>7.2212988134288517E-2</v>
      </c>
      <c r="L4867" s="28">
        <f t="shared" ca="1" si="846"/>
        <v>0.76478205213977857</v>
      </c>
      <c r="M4867" s="28">
        <f t="shared" ca="1" si="847"/>
        <v>0.14228527592158999</v>
      </c>
      <c r="N4867" s="28">
        <f t="shared" ca="1" si="848"/>
        <v>0.90706732806136858</v>
      </c>
      <c r="O4867" s="28">
        <f t="shared" ca="1" si="849"/>
        <v>0.53551142815198982</v>
      </c>
      <c r="P4867" s="28">
        <f t="shared" ca="1" si="850"/>
        <v>0.71239967269263582</v>
      </c>
      <c r="Q4867" s="1">
        <f t="shared" ca="1" si="851"/>
        <v>0</v>
      </c>
      <c r="R4867" s="3">
        <f t="shared" ca="1" si="844"/>
        <v>0.53551142815198982</v>
      </c>
      <c r="S4867" s="3">
        <f t="shared" ca="1" si="845"/>
        <v>0.51804540590997517</v>
      </c>
      <c r="T4867" s="1">
        <f t="shared" ca="1" si="852"/>
        <v>0</v>
      </c>
    </row>
    <row r="4868" spans="9:20" x14ac:dyDescent="0.3">
      <c r="I4868" s="14">
        <v>4841</v>
      </c>
      <c r="J4868" s="28">
        <f t="shared" ca="1" si="842"/>
        <v>-0.26958138859559583</v>
      </c>
      <c r="K4868" s="28">
        <f t="shared" ca="1" si="843"/>
        <v>0.87352046888477852</v>
      </c>
      <c r="L4868" s="28">
        <f t="shared" ca="1" si="846"/>
        <v>0.76129850066392113</v>
      </c>
      <c r="M4868" s="28">
        <f t="shared" ca="1" si="847"/>
        <v>-0.26958138859559583</v>
      </c>
      <c r="N4868" s="28">
        <f t="shared" ca="1" si="848"/>
        <v>0.4917171120683253</v>
      </c>
      <c r="O4868" s="28">
        <f t="shared" ca="1" si="849"/>
        <v>0.43300986640895589</v>
      </c>
      <c r="P4868" s="28">
        <f t="shared" ca="1" si="850"/>
        <v>0.62051085655914895</v>
      </c>
      <c r="Q4868" s="1">
        <f t="shared" ca="1" si="851"/>
        <v>0</v>
      </c>
      <c r="R4868" s="3">
        <f t="shared" ca="1" si="844"/>
        <v>0.43300986640895589</v>
      </c>
      <c r="S4868" s="3">
        <f t="shared" ca="1" si="845"/>
        <v>0.70547770595628378</v>
      </c>
      <c r="T4868" s="1">
        <f t="shared" ca="1" si="852"/>
        <v>1</v>
      </c>
    </row>
    <row r="4869" spans="9:20" x14ac:dyDescent="0.3">
      <c r="I4869" s="14">
        <v>4842</v>
      </c>
      <c r="J4869" s="28">
        <f t="shared" ca="1" si="842"/>
        <v>0.1359783345353073</v>
      </c>
      <c r="K4869" s="28">
        <f t="shared" ca="1" si="843"/>
        <v>1.1418510439341931</v>
      </c>
      <c r="L4869" s="28">
        <f t="shared" ca="1" si="846"/>
        <v>0.59966942970053549</v>
      </c>
      <c r="M4869" s="28">
        <f t="shared" ca="1" si="847"/>
        <v>0.1359783345353073</v>
      </c>
      <c r="N4869" s="28">
        <f t="shared" ca="1" si="848"/>
        <v>0.73564776423584277</v>
      </c>
      <c r="O4869" s="28">
        <f t="shared" ca="1" si="849"/>
        <v>0.53394230001263099</v>
      </c>
      <c r="P4869" s="28">
        <f t="shared" ca="1" si="850"/>
        <v>0.67604340991520684</v>
      </c>
      <c r="Q4869" s="1">
        <f t="shared" ca="1" si="851"/>
        <v>0</v>
      </c>
      <c r="R4869" s="3">
        <f t="shared" ca="1" si="844"/>
        <v>0.53394230001263099</v>
      </c>
      <c r="S4869" s="3">
        <f t="shared" ca="1" si="845"/>
        <v>0.75801933077609052</v>
      </c>
      <c r="T4869" s="1">
        <f t="shared" ca="1" si="852"/>
        <v>1</v>
      </c>
    </row>
    <row r="4870" spans="9:20" x14ac:dyDescent="0.3">
      <c r="I4870" s="14">
        <v>4843</v>
      </c>
      <c r="J4870" s="28">
        <f t="shared" ca="1" si="842"/>
        <v>-0.19716257129620626</v>
      </c>
      <c r="K4870" s="28">
        <f t="shared" ca="1" si="843"/>
        <v>1.630187172859523</v>
      </c>
      <c r="L4870" s="28">
        <f t="shared" ca="1" si="846"/>
        <v>0.97686724273712766</v>
      </c>
      <c r="M4870" s="28">
        <f t="shared" ca="1" si="847"/>
        <v>-0.19716257129620626</v>
      </c>
      <c r="N4870" s="28">
        <f t="shared" ca="1" si="848"/>
        <v>0.77970467144092137</v>
      </c>
      <c r="O4870" s="28">
        <f t="shared" ca="1" si="849"/>
        <v>0.45086841216533236</v>
      </c>
      <c r="P4870" s="28">
        <f t="shared" ca="1" si="850"/>
        <v>0.68561646038205548</v>
      </c>
      <c r="Q4870" s="1">
        <f t="shared" ca="1" si="851"/>
        <v>0</v>
      </c>
      <c r="R4870" s="3">
        <f t="shared" ca="1" si="844"/>
        <v>0.45086841216533236</v>
      </c>
      <c r="S4870" s="3">
        <f t="shared" ca="1" si="845"/>
        <v>0.83619527796845428</v>
      </c>
      <c r="T4870" s="1">
        <f t="shared" ca="1" si="852"/>
        <v>1</v>
      </c>
    </row>
    <row r="4871" spans="9:20" x14ac:dyDescent="0.3">
      <c r="I4871" s="14">
        <v>4844</v>
      </c>
      <c r="J4871" s="28">
        <f t="shared" ca="1" si="842"/>
        <v>0.70169386502450248</v>
      </c>
      <c r="K4871" s="28">
        <f t="shared" ca="1" si="843"/>
        <v>0.35070196502045953</v>
      </c>
      <c r="L4871" s="28">
        <f t="shared" ca="1" si="846"/>
        <v>0.74934883744898495</v>
      </c>
      <c r="M4871" s="28">
        <f t="shared" ca="1" si="847"/>
        <v>0.70169386502450248</v>
      </c>
      <c r="N4871" s="28">
        <f t="shared" ca="1" si="848"/>
        <v>1.4510427024734875</v>
      </c>
      <c r="O4871" s="28">
        <f t="shared" ca="1" si="849"/>
        <v>0.66856321680051167</v>
      </c>
      <c r="P4871" s="28">
        <f t="shared" ca="1" si="850"/>
        <v>0.81015885503932872</v>
      </c>
      <c r="Q4871" s="1">
        <f t="shared" ca="1" si="851"/>
        <v>0</v>
      </c>
      <c r="R4871" s="3">
        <f t="shared" ca="1" si="844"/>
        <v>0.66856321680051167</v>
      </c>
      <c r="S4871" s="3">
        <f t="shared" ca="1" si="845"/>
        <v>0.58678779324974017</v>
      </c>
      <c r="T4871" s="1">
        <f t="shared" ca="1" si="852"/>
        <v>0</v>
      </c>
    </row>
    <row r="4872" spans="9:20" x14ac:dyDescent="0.3">
      <c r="I4872" s="14">
        <v>4845</v>
      </c>
      <c r="J4872" s="28">
        <f t="shared" ca="1" si="842"/>
        <v>0.55227978875932571</v>
      </c>
      <c r="K4872" s="28">
        <f t="shared" ca="1" si="843"/>
        <v>-0.40347887014014483</v>
      </c>
      <c r="L4872" s="28">
        <f t="shared" ca="1" si="846"/>
        <v>0.62137292515766329</v>
      </c>
      <c r="M4872" s="28">
        <f t="shared" ca="1" si="847"/>
        <v>0.55227978875932571</v>
      </c>
      <c r="N4872" s="28">
        <f t="shared" ca="1" si="848"/>
        <v>1.173652713916989</v>
      </c>
      <c r="O4872" s="28">
        <f t="shared" ca="1" si="849"/>
        <v>0.63466435750165906</v>
      </c>
      <c r="P4872" s="28">
        <f t="shared" ca="1" si="850"/>
        <v>0.7638046261909972</v>
      </c>
      <c r="Q4872" s="1">
        <f t="shared" ca="1" si="851"/>
        <v>0</v>
      </c>
      <c r="R4872" s="3">
        <f t="shared" ca="1" si="844"/>
        <v>0.63466435750165906</v>
      </c>
      <c r="S4872" s="3">
        <f t="shared" ca="1" si="845"/>
        <v>0.40047679165774314</v>
      </c>
      <c r="T4872" s="1">
        <f t="shared" ca="1" si="852"/>
        <v>0</v>
      </c>
    </row>
    <row r="4873" spans="9:20" x14ac:dyDescent="0.3">
      <c r="I4873" s="14">
        <v>4846</v>
      </c>
      <c r="J4873" s="28">
        <f t="shared" ca="1" si="842"/>
        <v>0.79774494422225084</v>
      </c>
      <c r="K4873" s="28">
        <f t="shared" ca="1" si="843"/>
        <v>-0.2719006158533509</v>
      </c>
      <c r="L4873" s="28">
        <f t="shared" ca="1" si="846"/>
        <v>0.85197195829566719</v>
      </c>
      <c r="M4873" s="28">
        <f t="shared" ca="1" si="847"/>
        <v>0.79774494422225084</v>
      </c>
      <c r="N4873" s="28">
        <f t="shared" ca="1" si="848"/>
        <v>1.6497169025179179</v>
      </c>
      <c r="O4873" s="28">
        <f t="shared" ca="1" si="849"/>
        <v>0.68949189629424912</v>
      </c>
      <c r="P4873" s="28">
        <f t="shared" ca="1" si="850"/>
        <v>0.83885278531933305</v>
      </c>
      <c r="Q4873" s="1">
        <f t="shared" ca="1" si="851"/>
        <v>0</v>
      </c>
      <c r="R4873" s="3">
        <f t="shared" ca="1" si="844"/>
        <v>0.68949189629424912</v>
      </c>
      <c r="S4873" s="3">
        <f t="shared" ca="1" si="845"/>
        <v>0.4324405562459091</v>
      </c>
      <c r="T4873" s="1">
        <f t="shared" ca="1" si="852"/>
        <v>0</v>
      </c>
    </row>
    <row r="4874" spans="9:20" x14ac:dyDescent="0.3">
      <c r="I4874" s="14">
        <v>4847</v>
      </c>
      <c r="J4874" s="28">
        <f t="shared" ca="1" si="842"/>
        <v>-0.31103163711940696</v>
      </c>
      <c r="K4874" s="28">
        <f t="shared" ca="1" si="843"/>
        <v>0.52912672747585043</v>
      </c>
      <c r="L4874" s="28">
        <f t="shared" ca="1" si="846"/>
        <v>0.61658406468865345</v>
      </c>
      <c r="M4874" s="28">
        <f t="shared" ca="1" si="847"/>
        <v>-0.31103163711940696</v>
      </c>
      <c r="N4874" s="28">
        <f t="shared" ca="1" si="848"/>
        <v>0.3055524275692465</v>
      </c>
      <c r="O4874" s="28">
        <f t="shared" ca="1" si="849"/>
        <v>0.4228629479431632</v>
      </c>
      <c r="P4874" s="28">
        <f t="shared" ca="1" si="850"/>
        <v>0.57579928959135063</v>
      </c>
      <c r="Q4874" s="1">
        <f t="shared" ca="1" si="851"/>
        <v>0</v>
      </c>
      <c r="R4874" s="3">
        <f t="shared" ca="1" si="844"/>
        <v>0.4228629479431632</v>
      </c>
      <c r="S4874" s="3">
        <f t="shared" ca="1" si="845"/>
        <v>0.62927941199522586</v>
      </c>
      <c r="T4874" s="1">
        <f t="shared" ca="1" si="852"/>
        <v>1</v>
      </c>
    </row>
    <row r="4875" spans="9:20" x14ac:dyDescent="0.3">
      <c r="I4875" s="14">
        <v>4848</v>
      </c>
      <c r="J4875" s="28">
        <f t="shared" ca="1" si="842"/>
        <v>-0.28429822759927248</v>
      </c>
      <c r="K4875" s="28">
        <f t="shared" ca="1" si="843"/>
        <v>0.59727156926300273</v>
      </c>
      <c r="L4875" s="28">
        <f t="shared" ca="1" si="846"/>
        <v>1.372868180916218</v>
      </c>
      <c r="M4875" s="28">
        <f t="shared" ca="1" si="847"/>
        <v>-0.28429822759927248</v>
      </c>
      <c r="N4875" s="28">
        <f t="shared" ca="1" si="848"/>
        <v>1.0885699533169455</v>
      </c>
      <c r="O4875" s="28">
        <f t="shared" ca="1" si="849"/>
        <v>0.42940032482594931</v>
      </c>
      <c r="P4875" s="28">
        <f t="shared" ca="1" si="850"/>
        <v>0.7481123388540486</v>
      </c>
      <c r="Q4875" s="1">
        <f t="shared" ca="1" si="851"/>
        <v>0</v>
      </c>
      <c r="R4875" s="3">
        <f t="shared" ca="1" si="844"/>
        <v>0.42940032482594931</v>
      </c>
      <c r="S4875" s="3">
        <f t="shared" ca="1" si="845"/>
        <v>0.64503183648690809</v>
      </c>
      <c r="T4875" s="1">
        <f t="shared" ca="1" si="852"/>
        <v>1</v>
      </c>
    </row>
    <row r="4876" spans="9:20" x14ac:dyDescent="0.3">
      <c r="I4876" s="14">
        <v>4849</v>
      </c>
      <c r="J4876" s="28">
        <f t="shared" ca="1" si="842"/>
        <v>-5.0391315175458175E-2</v>
      </c>
      <c r="K4876" s="28">
        <f t="shared" ca="1" si="843"/>
        <v>-0.37920989475422007</v>
      </c>
      <c r="L4876" s="28">
        <f t="shared" ca="1" si="846"/>
        <v>0.3486472723199272</v>
      </c>
      <c r="M4876" s="28">
        <f t="shared" ca="1" si="847"/>
        <v>-5.0391315175458175E-2</v>
      </c>
      <c r="N4876" s="28">
        <f t="shared" ca="1" si="848"/>
        <v>0.29825595714446901</v>
      </c>
      <c r="O4876" s="28">
        <f t="shared" ca="1" si="849"/>
        <v>0.48740483631882436</v>
      </c>
      <c r="P4876" s="28">
        <f t="shared" ca="1" si="850"/>
        <v>0.5740161157877155</v>
      </c>
      <c r="Q4876" s="1">
        <f t="shared" ca="1" si="851"/>
        <v>0</v>
      </c>
      <c r="R4876" s="3">
        <f t="shared" ca="1" si="844"/>
        <v>0.48740483631882436</v>
      </c>
      <c r="S4876" s="3">
        <f t="shared" ca="1" si="845"/>
        <v>0.40631747496906911</v>
      </c>
      <c r="T4876" s="1">
        <f t="shared" ca="1" si="852"/>
        <v>0</v>
      </c>
    </row>
    <row r="4877" spans="9:20" x14ac:dyDescent="0.3">
      <c r="I4877" s="14">
        <v>4850</v>
      </c>
      <c r="J4877" s="28">
        <f t="shared" ca="1" si="842"/>
        <v>0.73705359220463973</v>
      </c>
      <c r="K4877" s="28">
        <f t="shared" ca="1" si="843"/>
        <v>0.82399851890829046</v>
      </c>
      <c r="L4877" s="28">
        <f t="shared" ca="1" si="846"/>
        <v>0.89033278781157899</v>
      </c>
      <c r="M4877" s="28">
        <f t="shared" ca="1" si="847"/>
        <v>0.73705359220463973</v>
      </c>
      <c r="N4877" s="28">
        <f t="shared" ca="1" si="848"/>
        <v>1.6273863800162187</v>
      </c>
      <c r="O4877" s="28">
        <f t="shared" ca="1" si="849"/>
        <v>0.67635122226596267</v>
      </c>
      <c r="P4877" s="28">
        <f t="shared" ca="1" si="850"/>
        <v>0.83581128438988384</v>
      </c>
      <c r="Q4877" s="1">
        <f t="shared" ca="1" si="851"/>
        <v>0</v>
      </c>
      <c r="R4877" s="3">
        <f t="shared" ca="1" si="844"/>
        <v>0.67635122226596267</v>
      </c>
      <c r="S4877" s="3">
        <f t="shared" ca="1" si="845"/>
        <v>0.69508445486527459</v>
      </c>
      <c r="T4877" s="1">
        <f t="shared" ca="1" si="852"/>
        <v>1</v>
      </c>
    </row>
    <row r="4878" spans="9:20" x14ac:dyDescent="0.3">
      <c r="I4878" s="14">
        <v>4851</v>
      </c>
      <c r="J4878" s="28">
        <f t="shared" ca="1" si="842"/>
        <v>-0.83550089089916446</v>
      </c>
      <c r="K4878" s="28">
        <f t="shared" ca="1" si="843"/>
        <v>1.8574312184800463</v>
      </c>
      <c r="L4878" s="28">
        <f t="shared" ca="1" si="846"/>
        <v>0.74786801603620523</v>
      </c>
      <c r="M4878" s="28">
        <f t="shared" ca="1" si="847"/>
        <v>-0.83550089089916446</v>
      </c>
      <c r="N4878" s="28">
        <f t="shared" ca="1" si="848"/>
        <v>-8.7632874862959231E-2</v>
      </c>
      <c r="O4878" s="28">
        <f t="shared" ca="1" si="849"/>
        <v>0.30248319362591719</v>
      </c>
      <c r="P4878" s="28">
        <f t="shared" ca="1" si="850"/>
        <v>0.47810579091066774</v>
      </c>
      <c r="Q4878" s="1">
        <f t="shared" ca="1" si="851"/>
        <v>0</v>
      </c>
      <c r="R4878" s="3">
        <f t="shared" ca="1" si="844"/>
        <v>0.30248319362591719</v>
      </c>
      <c r="S4878" s="3">
        <f t="shared" ca="1" si="845"/>
        <v>0.86499725459462617</v>
      </c>
      <c r="T4878" s="1">
        <f t="shared" ca="1" si="852"/>
        <v>1</v>
      </c>
    </row>
    <row r="4879" spans="9:20" x14ac:dyDescent="0.3">
      <c r="I4879" s="14">
        <v>4852</v>
      </c>
      <c r="J4879" s="28">
        <f t="shared" ca="1" si="842"/>
        <v>0.93591310255750004</v>
      </c>
      <c r="K4879" s="28">
        <f t="shared" ca="1" si="843"/>
        <v>0.34385365718557948</v>
      </c>
      <c r="L4879" s="28">
        <f t="shared" ca="1" si="846"/>
        <v>1.1261249049047906</v>
      </c>
      <c r="M4879" s="28">
        <f t="shared" ca="1" si="847"/>
        <v>0.93591310255750004</v>
      </c>
      <c r="N4879" s="28">
        <f t="shared" ca="1" si="848"/>
        <v>2.0620380074622906</v>
      </c>
      <c r="O4879" s="28">
        <f t="shared" ca="1" si="849"/>
        <v>0.71827338445146438</v>
      </c>
      <c r="P4879" s="28">
        <f t="shared" ca="1" si="850"/>
        <v>0.88715835265043452</v>
      </c>
      <c r="Q4879" s="1">
        <f t="shared" ca="1" si="851"/>
        <v>0</v>
      </c>
      <c r="R4879" s="3">
        <f t="shared" ca="1" si="844"/>
        <v>0.71827338445146438</v>
      </c>
      <c r="S4879" s="3">
        <f t="shared" ca="1" si="845"/>
        <v>0.58512631757089106</v>
      </c>
      <c r="T4879" s="1">
        <f t="shared" ca="1" si="852"/>
        <v>0</v>
      </c>
    </row>
    <row r="4880" spans="9:20" x14ac:dyDescent="0.3">
      <c r="I4880" s="14">
        <v>4853</v>
      </c>
      <c r="J4880" s="28">
        <f t="shared" ca="1" si="842"/>
        <v>0.90202213233501105</v>
      </c>
      <c r="K4880" s="28">
        <f t="shared" ca="1" si="843"/>
        <v>0.54194849664407363</v>
      </c>
      <c r="L4880" s="28">
        <f t="shared" ca="1" si="846"/>
        <v>0.79718925950667352</v>
      </c>
      <c r="M4880" s="28">
        <f t="shared" ca="1" si="847"/>
        <v>0.90202213233501105</v>
      </c>
      <c r="N4880" s="28">
        <f t="shared" ca="1" si="848"/>
        <v>1.6992113918416845</v>
      </c>
      <c r="O4880" s="28">
        <f t="shared" ca="1" si="849"/>
        <v>0.71136487411568972</v>
      </c>
      <c r="P4880" s="28">
        <f t="shared" ca="1" si="850"/>
        <v>0.84543171009083373</v>
      </c>
      <c r="Q4880" s="1">
        <f t="shared" ca="1" si="851"/>
        <v>0</v>
      </c>
      <c r="R4880" s="3">
        <f t="shared" ca="1" si="844"/>
        <v>0.71136487411568972</v>
      </c>
      <c r="S4880" s="3">
        <f t="shared" ca="1" si="845"/>
        <v>0.63226557118641691</v>
      </c>
      <c r="T4880" s="1">
        <f t="shared" ca="1" si="852"/>
        <v>0</v>
      </c>
    </row>
    <row r="4881" spans="9:20" x14ac:dyDescent="0.3">
      <c r="I4881" s="14">
        <v>4854</v>
      </c>
      <c r="J4881" s="28">
        <f t="shared" ca="1" si="842"/>
        <v>0.52896828536801566</v>
      </c>
      <c r="K4881" s="28">
        <f t="shared" ca="1" si="843"/>
        <v>1.3406599141143496</v>
      </c>
      <c r="L4881" s="28">
        <f t="shared" ca="1" si="846"/>
        <v>0.58494091217239064</v>
      </c>
      <c r="M4881" s="28">
        <f t="shared" ca="1" si="847"/>
        <v>0.52896828536801566</v>
      </c>
      <c r="N4881" s="28">
        <f t="shared" ca="1" si="848"/>
        <v>1.1139091975404063</v>
      </c>
      <c r="O4881" s="28">
        <f t="shared" ca="1" si="849"/>
        <v>0.62924244878052338</v>
      </c>
      <c r="P4881" s="28">
        <f t="shared" ca="1" si="850"/>
        <v>0.75285718816295399</v>
      </c>
      <c r="Q4881" s="1">
        <f t="shared" ca="1" si="851"/>
        <v>0</v>
      </c>
      <c r="R4881" s="3">
        <f t="shared" ca="1" si="844"/>
        <v>0.62924244878052338</v>
      </c>
      <c r="S4881" s="3">
        <f t="shared" ca="1" si="845"/>
        <v>0.79259844312830119</v>
      </c>
      <c r="T4881" s="1">
        <f t="shared" ca="1" si="852"/>
        <v>1</v>
      </c>
    </row>
    <row r="4882" spans="9:20" x14ac:dyDescent="0.3">
      <c r="I4882" s="14">
        <v>4855</v>
      </c>
      <c r="J4882" s="28">
        <f t="shared" ca="1" si="842"/>
        <v>5.9949375516150094E-2</v>
      </c>
      <c r="K4882" s="28">
        <f t="shared" ca="1" si="843"/>
        <v>1.8703105456471825</v>
      </c>
      <c r="L4882" s="28">
        <f t="shared" ca="1" si="846"/>
        <v>1.0956700948030669</v>
      </c>
      <c r="M4882" s="28">
        <f t="shared" ca="1" si="847"/>
        <v>5.9949375516150094E-2</v>
      </c>
      <c r="N4882" s="28">
        <f t="shared" ca="1" si="848"/>
        <v>1.1556194703192171</v>
      </c>
      <c r="O4882" s="28">
        <f t="shared" ca="1" si="849"/>
        <v>0.51498285687252932</v>
      </c>
      <c r="P4882" s="28">
        <f t="shared" ca="1" si="850"/>
        <v>0.76053583879785203</v>
      </c>
      <c r="Q4882" s="1">
        <f t="shared" ca="1" si="851"/>
        <v>0</v>
      </c>
      <c r="R4882" s="3">
        <f t="shared" ca="1" si="844"/>
        <v>0.5149828568725292</v>
      </c>
      <c r="S4882" s="3">
        <f t="shared" ca="1" si="845"/>
        <v>0.86649420609624439</v>
      </c>
      <c r="T4882" s="1">
        <f t="shared" ca="1" si="852"/>
        <v>1</v>
      </c>
    </row>
    <row r="4883" spans="9:20" x14ac:dyDescent="0.3">
      <c r="I4883" s="14">
        <v>4856</v>
      </c>
      <c r="J4883" s="28">
        <f t="shared" ca="1" si="842"/>
        <v>-0.21555040388309676</v>
      </c>
      <c r="K4883" s="28">
        <f t="shared" ca="1" si="843"/>
        <v>3.1397190203750576</v>
      </c>
      <c r="L4883" s="28">
        <f t="shared" ca="1" si="846"/>
        <v>1.2112070744935224</v>
      </c>
      <c r="M4883" s="28">
        <f t="shared" ca="1" si="847"/>
        <v>-0.21555040388309676</v>
      </c>
      <c r="N4883" s="28">
        <f t="shared" ca="1" si="848"/>
        <v>0.99565667061042562</v>
      </c>
      <c r="O4883" s="28">
        <f t="shared" ca="1" si="849"/>
        <v>0.4463200778702987</v>
      </c>
      <c r="P4883" s="28">
        <f t="shared" ca="1" si="850"/>
        <v>0.73020377173279383</v>
      </c>
      <c r="Q4883" s="1">
        <f t="shared" ca="1" si="851"/>
        <v>0</v>
      </c>
      <c r="R4883" s="3">
        <f t="shared" ca="1" si="844"/>
        <v>0.44632007787029876</v>
      </c>
      <c r="S4883" s="3">
        <f t="shared" ca="1" si="845"/>
        <v>0.95850170584027927</v>
      </c>
      <c r="T4883" s="1">
        <f t="shared" ca="1" si="852"/>
        <v>1</v>
      </c>
    </row>
    <row r="4884" spans="9:20" x14ac:dyDescent="0.3">
      <c r="I4884" s="14">
        <v>4857</v>
      </c>
      <c r="J4884" s="28">
        <f t="shared" ca="1" si="842"/>
        <v>-1.4420234698924608</v>
      </c>
      <c r="K4884" s="28">
        <f t="shared" ca="1" si="843"/>
        <v>8.6589933706948993E-2</v>
      </c>
      <c r="L4884" s="28">
        <f t="shared" ca="1" si="846"/>
        <v>0.48678092617154262</v>
      </c>
      <c r="M4884" s="28">
        <f t="shared" ca="1" si="847"/>
        <v>-1.4420234698924608</v>
      </c>
      <c r="N4884" s="28">
        <f t="shared" ca="1" si="848"/>
        <v>-0.95524254372091821</v>
      </c>
      <c r="O4884" s="28">
        <f t="shared" ca="1" si="849"/>
        <v>0.19123219821740037</v>
      </c>
      <c r="P4884" s="28">
        <f t="shared" ca="1" si="850"/>
        <v>0.27783172725101352</v>
      </c>
      <c r="Q4884" s="1">
        <f t="shared" ca="1" si="851"/>
        <v>0</v>
      </c>
      <c r="R4884" s="3">
        <f t="shared" ca="1" si="844"/>
        <v>0.19123219821740034</v>
      </c>
      <c r="S4884" s="3">
        <f t="shared" ca="1" si="845"/>
        <v>0.52163396782198235</v>
      </c>
      <c r="T4884" s="1">
        <f t="shared" ca="1" si="852"/>
        <v>1</v>
      </c>
    </row>
    <row r="4885" spans="9:20" x14ac:dyDescent="0.3">
      <c r="I4885" s="14">
        <v>4858</v>
      </c>
      <c r="J4885" s="28">
        <f t="shared" ca="1" si="842"/>
        <v>-0.70075986769733023</v>
      </c>
      <c r="K4885" s="28">
        <f t="shared" ca="1" si="843"/>
        <v>0.41752962689776957</v>
      </c>
      <c r="L4885" s="28">
        <f t="shared" ca="1" si="846"/>
        <v>0.97449352058094774</v>
      </c>
      <c r="M4885" s="28">
        <f t="shared" ca="1" si="847"/>
        <v>-0.70075986769733023</v>
      </c>
      <c r="N4885" s="28">
        <f t="shared" ca="1" si="848"/>
        <v>0.27373365288361751</v>
      </c>
      <c r="O4885" s="28">
        <f t="shared" ca="1" si="849"/>
        <v>0.33164377691754499</v>
      </c>
      <c r="P4885" s="28">
        <f t="shared" ca="1" si="850"/>
        <v>0.56800928068696577</v>
      </c>
      <c r="Q4885" s="1">
        <f t="shared" ca="1" si="851"/>
        <v>0</v>
      </c>
      <c r="R4885" s="3">
        <f t="shared" ca="1" si="844"/>
        <v>0.33164377691754499</v>
      </c>
      <c r="S4885" s="3">
        <f t="shared" ca="1" si="845"/>
        <v>0.60289196042080695</v>
      </c>
      <c r="T4885" s="1">
        <f t="shared" ca="1" si="852"/>
        <v>1</v>
      </c>
    </row>
    <row r="4886" spans="9:20" x14ac:dyDescent="0.3">
      <c r="I4886" s="14">
        <v>4859</v>
      </c>
      <c r="J4886" s="28">
        <f t="shared" ca="1" si="842"/>
        <v>-0.45282259892979304</v>
      </c>
      <c r="K4886" s="28">
        <f t="shared" ca="1" si="843"/>
        <v>0.92893648617005165</v>
      </c>
      <c r="L4886" s="28">
        <f t="shared" ca="1" si="846"/>
        <v>0.61625804204079226</v>
      </c>
      <c r="M4886" s="28">
        <f t="shared" ca="1" si="847"/>
        <v>-0.45282259892979304</v>
      </c>
      <c r="N4886" s="28">
        <f t="shared" ca="1" si="848"/>
        <v>0.16343544311099922</v>
      </c>
      <c r="O4886" s="28">
        <f t="shared" ca="1" si="849"/>
        <v>0.38868987782220948</v>
      </c>
      <c r="P4886" s="28">
        <f t="shared" ca="1" si="850"/>
        <v>0.54076815414811918</v>
      </c>
      <c r="Q4886" s="1">
        <f t="shared" ca="1" si="851"/>
        <v>0</v>
      </c>
      <c r="R4886" s="3">
        <f t="shared" ca="1" si="844"/>
        <v>0.38868987782220948</v>
      </c>
      <c r="S4886" s="3">
        <f t="shared" ca="1" si="845"/>
        <v>0.71685947179043641</v>
      </c>
      <c r="T4886" s="1">
        <f t="shared" ca="1" si="852"/>
        <v>1</v>
      </c>
    </row>
    <row r="4887" spans="9:20" x14ac:dyDescent="0.3">
      <c r="I4887" s="14">
        <v>4860</v>
      </c>
      <c r="J4887" s="28">
        <f t="shared" ca="1" si="842"/>
        <v>2.2162876982172716E-2</v>
      </c>
      <c r="K4887" s="28">
        <f t="shared" ca="1" si="843"/>
        <v>0.45536850725082084</v>
      </c>
      <c r="L4887" s="28">
        <f t="shared" ca="1" si="846"/>
        <v>0.82410304518890198</v>
      </c>
      <c r="M4887" s="28">
        <f t="shared" ca="1" si="847"/>
        <v>2.2162876982172716E-2</v>
      </c>
      <c r="N4887" s="28">
        <f t="shared" ca="1" si="848"/>
        <v>0.84626592217107466</v>
      </c>
      <c r="O4887" s="28">
        <f t="shared" ca="1" si="849"/>
        <v>0.50554049245975352</v>
      </c>
      <c r="P4887" s="28">
        <f t="shared" ca="1" si="850"/>
        <v>0.69978324825896676</v>
      </c>
      <c r="Q4887" s="1">
        <f t="shared" ca="1" si="851"/>
        <v>0</v>
      </c>
      <c r="R4887" s="3">
        <f t="shared" ca="1" si="844"/>
        <v>0.50554049245975341</v>
      </c>
      <c r="S4887" s="3">
        <f t="shared" ca="1" si="845"/>
        <v>0.61191488389103088</v>
      </c>
      <c r="T4887" s="1">
        <f t="shared" ca="1" si="852"/>
        <v>1</v>
      </c>
    </row>
    <row r="4888" spans="9:20" x14ac:dyDescent="0.3">
      <c r="I4888" s="14">
        <v>4861</v>
      </c>
      <c r="J4888" s="28">
        <f t="shared" ca="1" si="842"/>
        <v>0.39324845728703151</v>
      </c>
      <c r="K4888" s="28">
        <f t="shared" ca="1" si="843"/>
        <v>0.25157433414617014</v>
      </c>
      <c r="L4888" s="28">
        <f t="shared" ca="1" si="846"/>
        <v>0.64314740239771995</v>
      </c>
      <c r="M4888" s="28">
        <f t="shared" ca="1" si="847"/>
        <v>0.39324845728703151</v>
      </c>
      <c r="N4888" s="28">
        <f t="shared" ca="1" si="848"/>
        <v>1.0363958596847516</v>
      </c>
      <c r="O4888" s="28">
        <f t="shared" ca="1" si="849"/>
        <v>0.59706445405887454</v>
      </c>
      <c r="P4888" s="28">
        <f t="shared" ca="1" si="850"/>
        <v>0.73815398636468799</v>
      </c>
      <c r="Q4888" s="1">
        <f t="shared" ca="1" si="851"/>
        <v>0</v>
      </c>
      <c r="R4888" s="3">
        <f t="shared" ca="1" si="844"/>
        <v>0.59706445405887454</v>
      </c>
      <c r="S4888" s="3">
        <f t="shared" ca="1" si="845"/>
        <v>0.56256396016969334</v>
      </c>
      <c r="T4888" s="1">
        <f t="shared" ca="1" si="852"/>
        <v>0</v>
      </c>
    </row>
    <row r="4889" spans="9:20" x14ac:dyDescent="0.3">
      <c r="I4889" s="14">
        <v>4862</v>
      </c>
      <c r="J4889" s="28">
        <f t="shared" ca="1" si="842"/>
        <v>-0.58374127641011186</v>
      </c>
      <c r="K4889" s="28">
        <f t="shared" ca="1" si="843"/>
        <v>1.76246674128206</v>
      </c>
      <c r="L4889" s="28">
        <f t="shared" ca="1" si="846"/>
        <v>0.7949314323098905</v>
      </c>
      <c r="M4889" s="28">
        <f t="shared" ca="1" si="847"/>
        <v>-0.58374127641011186</v>
      </c>
      <c r="N4889" s="28">
        <f t="shared" ca="1" si="848"/>
        <v>0.21119015589977863</v>
      </c>
      <c r="O4889" s="28">
        <f t="shared" ca="1" si="849"/>
        <v>0.35807218111773753</v>
      </c>
      <c r="P4889" s="28">
        <f t="shared" ca="1" si="850"/>
        <v>0.55260217378897303</v>
      </c>
      <c r="Q4889" s="1">
        <f t="shared" ca="1" si="851"/>
        <v>0</v>
      </c>
      <c r="R4889" s="3">
        <f t="shared" ca="1" si="844"/>
        <v>0.35807218111773753</v>
      </c>
      <c r="S4889" s="3">
        <f t="shared" ca="1" si="845"/>
        <v>0.85351833302298896</v>
      </c>
      <c r="T4889" s="1">
        <f t="shared" ca="1" si="852"/>
        <v>1</v>
      </c>
    </row>
    <row r="4890" spans="9:20" x14ac:dyDescent="0.3">
      <c r="I4890" s="14">
        <v>4863</v>
      </c>
      <c r="J4890" s="28">
        <f t="shared" ca="1" si="842"/>
        <v>0.54437969727988023</v>
      </c>
      <c r="K4890" s="28">
        <f t="shared" ca="1" si="843"/>
        <v>0.91771260486369088</v>
      </c>
      <c r="L4890" s="28">
        <f t="shared" ca="1" si="846"/>
        <v>0.6660580315698712</v>
      </c>
      <c r="M4890" s="28">
        <f t="shared" ca="1" si="847"/>
        <v>0.54437969727988023</v>
      </c>
      <c r="N4890" s="28">
        <f t="shared" ca="1" si="848"/>
        <v>1.2104377288497514</v>
      </c>
      <c r="O4890" s="28">
        <f t="shared" ca="1" si="849"/>
        <v>0.63283065749078582</v>
      </c>
      <c r="P4890" s="28">
        <f t="shared" ca="1" si="850"/>
        <v>0.77037639095913524</v>
      </c>
      <c r="Q4890" s="1">
        <f t="shared" ca="1" si="851"/>
        <v>0</v>
      </c>
      <c r="R4890" s="3">
        <f t="shared" ca="1" si="844"/>
        <v>0.63283065749078582</v>
      </c>
      <c r="S4890" s="3">
        <f t="shared" ca="1" si="845"/>
        <v>0.71457580401138232</v>
      </c>
      <c r="T4890" s="1">
        <f t="shared" ca="1" si="852"/>
        <v>1</v>
      </c>
    </row>
    <row r="4891" spans="9:20" x14ac:dyDescent="0.3">
      <c r="I4891" s="14">
        <v>4864</v>
      </c>
      <c r="J4891" s="28">
        <f t="shared" ca="1" si="842"/>
        <v>0.9800464717532984</v>
      </c>
      <c r="K4891" s="28">
        <f t="shared" ca="1" si="843"/>
        <v>0.41301598825851105</v>
      </c>
      <c r="L4891" s="28">
        <f t="shared" ca="1" si="846"/>
        <v>0.37815648451517858</v>
      </c>
      <c r="M4891" s="28">
        <f t="shared" ca="1" si="847"/>
        <v>0.9800464717532984</v>
      </c>
      <c r="N4891" s="28">
        <f t="shared" ca="1" si="848"/>
        <v>1.358202956268477</v>
      </c>
      <c r="O4891" s="28">
        <f t="shared" ca="1" si="849"/>
        <v>0.72711743725544653</v>
      </c>
      <c r="P4891" s="28">
        <f t="shared" ca="1" si="850"/>
        <v>0.79546747578952115</v>
      </c>
      <c r="Q4891" s="1">
        <f t="shared" ca="1" si="851"/>
        <v>0</v>
      </c>
      <c r="R4891" s="3">
        <f t="shared" ca="1" si="844"/>
        <v>0.72711743725544653</v>
      </c>
      <c r="S4891" s="3">
        <f t="shared" ca="1" si="845"/>
        <v>0.60181083529221446</v>
      </c>
      <c r="T4891" s="1">
        <f t="shared" ca="1" si="852"/>
        <v>0</v>
      </c>
    </row>
    <row r="4892" spans="9:20" x14ac:dyDescent="0.3">
      <c r="I4892" s="14">
        <v>4865</v>
      </c>
      <c r="J4892" s="28">
        <f t="shared" ref="J4892:J4955" ca="1" si="853">LN(R4892/(1-R4892))</f>
        <v>-0.44558058102036902</v>
      </c>
      <c r="K4892" s="28">
        <f t="shared" ref="K4892:K4955" ca="1" si="854">LN(S4892/(1-S4892))</f>
        <v>0.16493451552376309</v>
      </c>
      <c r="L4892" s="28">
        <f t="shared" ca="1" si="846"/>
        <v>0.71527893840371104</v>
      </c>
      <c r="M4892" s="28">
        <f t="shared" ca="1" si="847"/>
        <v>-0.44558058102036902</v>
      </c>
      <c r="N4892" s="28">
        <f t="shared" ca="1" si="848"/>
        <v>0.26969835738334202</v>
      </c>
      <c r="O4892" s="28">
        <f t="shared" ca="1" si="849"/>
        <v>0.39041203482930675</v>
      </c>
      <c r="P4892" s="28">
        <f t="shared" ca="1" si="850"/>
        <v>0.56701885064467283</v>
      </c>
      <c r="Q4892" s="1">
        <f t="shared" ca="1" si="851"/>
        <v>0</v>
      </c>
      <c r="R4892" s="3">
        <f t="shared" ref="R4892:R4955" ca="1" si="855">BETAINV(RAND(),$C$19,$C$20)</f>
        <v>0.39041203482930675</v>
      </c>
      <c r="S4892" s="3">
        <f t="shared" ref="S4892:S4955" ca="1" si="856">BETAINV(RAND(),$D$19,$D$20)</f>
        <v>0.54114040790962836</v>
      </c>
      <c r="T4892" s="1">
        <f t="shared" ca="1" si="852"/>
        <v>1</v>
      </c>
    </row>
    <row r="4893" spans="9:20" x14ac:dyDescent="0.3">
      <c r="I4893" s="14">
        <v>4866</v>
      </c>
      <c r="J4893" s="28">
        <f t="shared" ca="1" si="853"/>
        <v>0.35801048279058112</v>
      </c>
      <c r="K4893" s="28">
        <f t="shared" ca="1" si="854"/>
        <v>2.0785525478601437</v>
      </c>
      <c r="L4893" s="28">
        <f t="shared" ref="L4893:L4956" ca="1" si="857">_xlfn.GAMMA.INV(RAND(),$G$19,$G$20)</f>
        <v>1.1661622314556599</v>
      </c>
      <c r="M4893" s="28">
        <f t="shared" ref="M4893:M4956" ca="1" si="858">IF($F$17&gt;$E$17,J4893,N4893-L4893)</f>
        <v>0.35801048279058112</v>
      </c>
      <c r="N4893" s="28">
        <f t="shared" ref="N4893:N4956" ca="1" si="859">IF($F$17&gt;$E$17,M4893+L4893,K4893)</f>
        <v>1.5241727142462409</v>
      </c>
      <c r="O4893" s="28">
        <f t="shared" ref="O4893:O4956" ca="1" si="860">EXP(M4893)/(1+EXP(M4893))</f>
        <v>0.58855874287296372</v>
      </c>
      <c r="P4893" s="28">
        <f t="shared" ref="P4893:P4956" ca="1" si="861">EXP(N4893)/(1+EXP(N4893))</f>
        <v>0.8211521123407618</v>
      </c>
      <c r="Q4893" s="1">
        <f t="shared" ref="Q4893:Q4956" ca="1" si="862">IF(O4893&gt;P4893,1,0)</f>
        <v>0</v>
      </c>
      <c r="R4893" s="3">
        <f t="shared" ca="1" si="855"/>
        <v>0.58855874287296361</v>
      </c>
      <c r="S4893" s="3">
        <f t="shared" ca="1" si="856"/>
        <v>0.88880105667059983</v>
      </c>
      <c r="T4893" s="1">
        <f t="shared" ref="T4893:T4956" ca="1" si="863">IF(S4893&gt;R4893,1,0)</f>
        <v>1</v>
      </c>
    </row>
    <row r="4894" spans="9:20" x14ac:dyDescent="0.3">
      <c r="I4894" s="14">
        <v>4867</v>
      </c>
      <c r="J4894" s="28">
        <f t="shared" ca="1" si="853"/>
        <v>0.25818144600874748</v>
      </c>
      <c r="K4894" s="28">
        <f t="shared" ca="1" si="854"/>
        <v>0.20111136424368062</v>
      </c>
      <c r="L4894" s="28">
        <f t="shared" ca="1" si="857"/>
        <v>0.5823921454969827</v>
      </c>
      <c r="M4894" s="28">
        <f t="shared" ca="1" si="858"/>
        <v>0.25818144600874748</v>
      </c>
      <c r="N4894" s="28">
        <f t="shared" ca="1" si="859"/>
        <v>0.84057359150573019</v>
      </c>
      <c r="O4894" s="28">
        <f t="shared" ca="1" si="860"/>
        <v>0.56418919852122662</v>
      </c>
      <c r="P4894" s="28">
        <f t="shared" ca="1" si="861"/>
        <v>0.69858600724929631</v>
      </c>
      <c r="Q4894" s="1">
        <f t="shared" ca="1" si="862"/>
        <v>0</v>
      </c>
      <c r="R4894" s="3">
        <f t="shared" ca="1" si="855"/>
        <v>0.56418919852122662</v>
      </c>
      <c r="S4894" s="3">
        <f t="shared" ca="1" si="856"/>
        <v>0.55010906311862806</v>
      </c>
      <c r="T4894" s="1">
        <f t="shared" ca="1" si="863"/>
        <v>0</v>
      </c>
    </row>
    <row r="4895" spans="9:20" x14ac:dyDescent="0.3">
      <c r="I4895" s="14">
        <v>4868</v>
      </c>
      <c r="J4895" s="28">
        <f t="shared" ca="1" si="853"/>
        <v>7.1982365995447425E-2</v>
      </c>
      <c r="K4895" s="28">
        <f t="shared" ca="1" si="854"/>
        <v>0.69810620038021187</v>
      </c>
      <c r="L4895" s="28">
        <f t="shared" ca="1" si="857"/>
        <v>0.82918198167278112</v>
      </c>
      <c r="M4895" s="28">
        <f t="shared" ca="1" si="858"/>
        <v>7.1982365995447425E-2</v>
      </c>
      <c r="N4895" s="28">
        <f t="shared" ca="1" si="859"/>
        <v>0.9011643476682285</v>
      </c>
      <c r="O4895" s="28">
        <f t="shared" ca="1" si="860"/>
        <v>0.5179878252349146</v>
      </c>
      <c r="P4895" s="28">
        <f t="shared" ca="1" si="861"/>
        <v>0.71118871764600333</v>
      </c>
      <c r="Q4895" s="1">
        <f t="shared" ca="1" si="862"/>
        <v>0</v>
      </c>
      <c r="R4895" s="3">
        <f t="shared" ca="1" si="855"/>
        <v>0.51798782523491471</v>
      </c>
      <c r="S4895" s="3">
        <f t="shared" ca="1" si="856"/>
        <v>0.66776775875842664</v>
      </c>
      <c r="T4895" s="1">
        <f t="shared" ca="1" si="863"/>
        <v>1</v>
      </c>
    </row>
    <row r="4896" spans="9:20" x14ac:dyDescent="0.3">
      <c r="I4896" s="14">
        <v>4869</v>
      </c>
      <c r="J4896" s="28">
        <f t="shared" ca="1" si="853"/>
        <v>0.25194532151935045</v>
      </c>
      <c r="K4896" s="28">
        <f t="shared" ca="1" si="854"/>
        <v>2.4752667961866028</v>
      </c>
      <c r="L4896" s="28">
        <f t="shared" ca="1" si="857"/>
        <v>0.3503385426469835</v>
      </c>
      <c r="M4896" s="28">
        <f t="shared" ca="1" si="858"/>
        <v>0.25194532151935045</v>
      </c>
      <c r="N4896" s="28">
        <f t="shared" ca="1" si="859"/>
        <v>0.60228386416633395</v>
      </c>
      <c r="O4896" s="28">
        <f t="shared" ca="1" si="860"/>
        <v>0.56265525275600425</v>
      </c>
      <c r="P4896" s="28">
        <f t="shared" ca="1" si="861"/>
        <v>0.6461786443667541</v>
      </c>
      <c r="Q4896" s="1">
        <f t="shared" ca="1" si="862"/>
        <v>0</v>
      </c>
      <c r="R4896" s="3">
        <f t="shared" ca="1" si="855"/>
        <v>0.56265525275600425</v>
      </c>
      <c r="S4896" s="3">
        <f t="shared" ca="1" si="856"/>
        <v>0.92238963873272684</v>
      </c>
      <c r="T4896" s="1">
        <f t="shared" ca="1" si="863"/>
        <v>1</v>
      </c>
    </row>
    <row r="4897" spans="9:20" x14ac:dyDescent="0.3">
      <c r="I4897" s="14">
        <v>4870</v>
      </c>
      <c r="J4897" s="28">
        <f t="shared" ca="1" si="853"/>
        <v>0.36753655546874386</v>
      </c>
      <c r="K4897" s="28">
        <f t="shared" ca="1" si="854"/>
        <v>0.19153420949827493</v>
      </c>
      <c r="L4897" s="28">
        <f t="shared" ca="1" si="857"/>
        <v>0.85326233400762352</v>
      </c>
      <c r="M4897" s="28">
        <f t="shared" ca="1" si="858"/>
        <v>0.36753655546874386</v>
      </c>
      <c r="N4897" s="28">
        <f t="shared" ca="1" si="859"/>
        <v>1.2207988894763675</v>
      </c>
      <c r="O4897" s="28">
        <f t="shared" ca="1" si="860"/>
        <v>0.59086358954216711</v>
      </c>
      <c r="P4897" s="28">
        <f t="shared" ca="1" si="861"/>
        <v>0.77220410857748556</v>
      </c>
      <c r="Q4897" s="1">
        <f t="shared" ca="1" si="862"/>
        <v>0</v>
      </c>
      <c r="R4897" s="3">
        <f t="shared" ca="1" si="855"/>
        <v>0.590863589542167</v>
      </c>
      <c r="S4897" s="3">
        <f t="shared" ca="1" si="856"/>
        <v>0.54773770198839866</v>
      </c>
      <c r="T4897" s="1">
        <f t="shared" ca="1" si="863"/>
        <v>0</v>
      </c>
    </row>
    <row r="4898" spans="9:20" x14ac:dyDescent="0.3">
      <c r="I4898" s="14">
        <v>4871</v>
      </c>
      <c r="J4898" s="28">
        <f t="shared" ca="1" si="853"/>
        <v>-0.12683484038907836</v>
      </c>
      <c r="K4898" s="28">
        <f t="shared" ca="1" si="854"/>
        <v>1.7308231962115344</v>
      </c>
      <c r="L4898" s="28">
        <f t="shared" ca="1" si="857"/>
        <v>0.82385668262066758</v>
      </c>
      <c r="M4898" s="28">
        <f t="shared" ca="1" si="858"/>
        <v>-0.12683484038907836</v>
      </c>
      <c r="N4898" s="28">
        <f t="shared" ca="1" si="859"/>
        <v>0.69702184223158925</v>
      </c>
      <c r="O4898" s="28">
        <f t="shared" ca="1" si="860"/>
        <v>0.46833373000137124</v>
      </c>
      <c r="P4898" s="28">
        <f t="shared" ca="1" si="861"/>
        <v>0.66752714583955586</v>
      </c>
      <c r="Q4898" s="1">
        <f t="shared" ca="1" si="862"/>
        <v>0</v>
      </c>
      <c r="R4898" s="3">
        <f t="shared" ca="1" si="855"/>
        <v>0.4683337300013713</v>
      </c>
      <c r="S4898" s="3">
        <f t="shared" ca="1" si="856"/>
        <v>0.84951768578831843</v>
      </c>
      <c r="T4898" s="1">
        <f t="shared" ca="1" si="863"/>
        <v>1</v>
      </c>
    </row>
    <row r="4899" spans="9:20" x14ac:dyDescent="0.3">
      <c r="I4899" s="14">
        <v>4872</v>
      </c>
      <c r="J4899" s="28">
        <f t="shared" ca="1" si="853"/>
        <v>0.12016342812369475</v>
      </c>
      <c r="K4899" s="28">
        <f t="shared" ca="1" si="854"/>
        <v>0.71648815376064767</v>
      </c>
      <c r="L4899" s="28">
        <f t="shared" ca="1" si="857"/>
        <v>0.84898476052935212</v>
      </c>
      <c r="M4899" s="28">
        <f t="shared" ca="1" si="858"/>
        <v>0.12016342812369475</v>
      </c>
      <c r="N4899" s="28">
        <f t="shared" ca="1" si="859"/>
        <v>0.96914818865304686</v>
      </c>
      <c r="O4899" s="28">
        <f t="shared" ca="1" si="860"/>
        <v>0.53000476186302337</v>
      </c>
      <c r="P4899" s="28">
        <f t="shared" ca="1" si="861"/>
        <v>0.72494968116633984</v>
      </c>
      <c r="Q4899" s="1">
        <f t="shared" ca="1" si="862"/>
        <v>0</v>
      </c>
      <c r="R4899" s="3">
        <f t="shared" ca="1" si="855"/>
        <v>0.53000476186302337</v>
      </c>
      <c r="S4899" s="3">
        <f t="shared" ca="1" si="856"/>
        <v>0.67183321632430482</v>
      </c>
      <c r="T4899" s="1">
        <f t="shared" ca="1" si="863"/>
        <v>1</v>
      </c>
    </row>
    <row r="4900" spans="9:20" x14ac:dyDescent="0.3">
      <c r="I4900" s="14">
        <v>4873</v>
      </c>
      <c r="J4900" s="28">
        <f t="shared" ca="1" si="853"/>
        <v>0.17983241751559531</v>
      </c>
      <c r="K4900" s="28">
        <f t="shared" ca="1" si="854"/>
        <v>0.95692701627680654</v>
      </c>
      <c r="L4900" s="28">
        <f t="shared" ca="1" si="857"/>
        <v>0.71810531244526754</v>
      </c>
      <c r="M4900" s="28">
        <f t="shared" ca="1" si="858"/>
        <v>0.17983241751559531</v>
      </c>
      <c r="N4900" s="28">
        <f t="shared" ca="1" si="859"/>
        <v>0.89793772996086285</v>
      </c>
      <c r="O4900" s="28">
        <f t="shared" ca="1" si="860"/>
        <v>0.54483733397041123</v>
      </c>
      <c r="P4900" s="28">
        <f t="shared" ca="1" si="861"/>
        <v>0.71052552120171286</v>
      </c>
      <c r="Q4900" s="1">
        <f t="shared" ca="1" si="862"/>
        <v>0</v>
      </c>
      <c r="R4900" s="3">
        <f t="shared" ca="1" si="855"/>
        <v>0.54483733397041123</v>
      </c>
      <c r="S4900" s="3">
        <f t="shared" ca="1" si="856"/>
        <v>0.72250612092769206</v>
      </c>
      <c r="T4900" s="1">
        <f t="shared" ca="1" si="863"/>
        <v>1</v>
      </c>
    </row>
    <row r="4901" spans="9:20" x14ac:dyDescent="0.3">
      <c r="I4901" s="14">
        <v>4874</v>
      </c>
      <c r="J4901" s="28">
        <f t="shared" ca="1" si="853"/>
        <v>0.5116676403917062</v>
      </c>
      <c r="K4901" s="28">
        <f t="shared" ca="1" si="854"/>
        <v>1.0319546284814154</v>
      </c>
      <c r="L4901" s="28">
        <f t="shared" ca="1" si="857"/>
        <v>0.50952932686184915</v>
      </c>
      <c r="M4901" s="28">
        <f t="shared" ca="1" si="858"/>
        <v>0.5116676403917062</v>
      </c>
      <c r="N4901" s="28">
        <f t="shared" ca="1" si="859"/>
        <v>1.0211969672535552</v>
      </c>
      <c r="O4901" s="28">
        <f t="shared" ca="1" si="860"/>
        <v>0.62519732686593077</v>
      </c>
      <c r="P4901" s="28">
        <f t="shared" ca="1" si="861"/>
        <v>0.73520568859207924</v>
      </c>
      <c r="Q4901" s="1">
        <f t="shared" ca="1" si="862"/>
        <v>0</v>
      </c>
      <c r="R4901" s="3">
        <f t="shared" ca="1" si="855"/>
        <v>0.62519732686593077</v>
      </c>
      <c r="S4901" s="3">
        <f t="shared" ca="1" si="856"/>
        <v>0.73729466581240888</v>
      </c>
      <c r="T4901" s="1">
        <f t="shared" ca="1" si="863"/>
        <v>1</v>
      </c>
    </row>
    <row r="4902" spans="9:20" x14ac:dyDescent="0.3">
      <c r="I4902" s="14">
        <v>4875</v>
      </c>
      <c r="J4902" s="28">
        <f t="shared" ca="1" si="853"/>
        <v>0.12143666489974504</v>
      </c>
      <c r="K4902" s="28">
        <f t="shared" ca="1" si="854"/>
        <v>0.41044866976792915</v>
      </c>
      <c r="L4902" s="28">
        <f t="shared" ca="1" si="857"/>
        <v>0.45702596749957924</v>
      </c>
      <c r="M4902" s="28">
        <f t="shared" ca="1" si="858"/>
        <v>0.12143666489974504</v>
      </c>
      <c r="N4902" s="28">
        <f t="shared" ca="1" si="859"/>
        <v>0.57846263239932427</v>
      </c>
      <c r="O4902" s="28">
        <f t="shared" ca="1" si="860"/>
        <v>0.53032191262112149</v>
      </c>
      <c r="P4902" s="28">
        <f t="shared" ca="1" si="861"/>
        <v>0.6407135814048931</v>
      </c>
      <c r="Q4902" s="1">
        <f t="shared" ca="1" si="862"/>
        <v>0</v>
      </c>
      <c r="R4902" s="3">
        <f t="shared" ca="1" si="855"/>
        <v>0.53032191262112149</v>
      </c>
      <c r="S4902" s="3">
        <f t="shared" ca="1" si="856"/>
        <v>0.60119545656101092</v>
      </c>
      <c r="T4902" s="1">
        <f t="shared" ca="1" si="863"/>
        <v>1</v>
      </c>
    </row>
    <row r="4903" spans="9:20" x14ac:dyDescent="0.3">
      <c r="I4903" s="14">
        <v>4876</v>
      </c>
      <c r="J4903" s="28">
        <f t="shared" ca="1" si="853"/>
        <v>0.15968430016381394</v>
      </c>
      <c r="K4903" s="28">
        <f t="shared" ca="1" si="854"/>
        <v>0.33423153505366249</v>
      </c>
      <c r="L4903" s="28">
        <f t="shared" ca="1" si="857"/>
        <v>1.1674212483943371</v>
      </c>
      <c r="M4903" s="28">
        <f t="shared" ca="1" si="858"/>
        <v>0.15968430016381394</v>
      </c>
      <c r="N4903" s="28">
        <f t="shared" ca="1" si="859"/>
        <v>1.3271055485581511</v>
      </c>
      <c r="O4903" s="28">
        <f t="shared" ca="1" si="860"/>
        <v>0.5398364615813035</v>
      </c>
      <c r="P4903" s="28">
        <f t="shared" ca="1" si="861"/>
        <v>0.79036145553045511</v>
      </c>
      <c r="Q4903" s="1">
        <f t="shared" ca="1" si="862"/>
        <v>0</v>
      </c>
      <c r="R4903" s="3">
        <f t="shared" ca="1" si="855"/>
        <v>0.5398364615813035</v>
      </c>
      <c r="S4903" s="3">
        <f t="shared" ca="1" si="856"/>
        <v>0.58278861688465489</v>
      </c>
      <c r="T4903" s="1">
        <f t="shared" ca="1" si="863"/>
        <v>1</v>
      </c>
    </row>
    <row r="4904" spans="9:20" x14ac:dyDescent="0.3">
      <c r="I4904" s="14">
        <v>4877</v>
      </c>
      <c r="J4904" s="28">
        <f t="shared" ca="1" si="853"/>
        <v>-0.27273985335709783</v>
      </c>
      <c r="K4904" s="28">
        <f t="shared" ca="1" si="854"/>
        <v>1.739445251980174</v>
      </c>
      <c r="L4904" s="28">
        <f t="shared" ca="1" si="857"/>
        <v>0.87003186362874008</v>
      </c>
      <c r="M4904" s="28">
        <f t="shared" ca="1" si="858"/>
        <v>-0.27273985335709783</v>
      </c>
      <c r="N4904" s="28">
        <f t="shared" ca="1" si="859"/>
        <v>0.59729201027164225</v>
      </c>
      <c r="O4904" s="28">
        <f t="shared" ca="1" si="860"/>
        <v>0.43223458907371892</v>
      </c>
      <c r="P4904" s="28">
        <f t="shared" ca="1" si="861"/>
        <v>0.64503651676424212</v>
      </c>
      <c r="Q4904" s="1">
        <f t="shared" ca="1" si="862"/>
        <v>0</v>
      </c>
      <c r="R4904" s="3">
        <f t="shared" ca="1" si="855"/>
        <v>0.43223458907371898</v>
      </c>
      <c r="S4904" s="3">
        <f t="shared" ca="1" si="856"/>
        <v>0.85061658845324861</v>
      </c>
      <c r="T4904" s="1">
        <f t="shared" ca="1" si="863"/>
        <v>1</v>
      </c>
    </row>
    <row r="4905" spans="9:20" x14ac:dyDescent="0.3">
      <c r="I4905" s="14">
        <v>4878</v>
      </c>
      <c r="J4905" s="28">
        <f t="shared" ca="1" si="853"/>
        <v>0.68787255590476604</v>
      </c>
      <c r="K4905" s="28">
        <f t="shared" ca="1" si="854"/>
        <v>1.5741520663923134E-2</v>
      </c>
      <c r="L4905" s="28">
        <f t="shared" ca="1" si="857"/>
        <v>0.48874554293539407</v>
      </c>
      <c r="M4905" s="28">
        <f t="shared" ca="1" si="858"/>
        <v>0.68787255590476604</v>
      </c>
      <c r="N4905" s="28">
        <f t="shared" ca="1" si="859"/>
        <v>1.17661809884016</v>
      </c>
      <c r="O4905" s="28">
        <f t="shared" ca="1" si="860"/>
        <v>0.66549349923805201</v>
      </c>
      <c r="P4905" s="28">
        <f t="shared" ca="1" si="861"/>
        <v>0.76433918417535762</v>
      </c>
      <c r="Q4905" s="1">
        <f t="shared" ca="1" si="862"/>
        <v>0</v>
      </c>
      <c r="R4905" s="3">
        <f t="shared" ca="1" si="855"/>
        <v>0.66549349923805201</v>
      </c>
      <c r="S4905" s="3">
        <f t="shared" ca="1" si="856"/>
        <v>0.50393529890387867</v>
      </c>
      <c r="T4905" s="1">
        <f t="shared" ca="1" si="863"/>
        <v>0</v>
      </c>
    </row>
    <row r="4906" spans="9:20" x14ac:dyDescent="0.3">
      <c r="I4906" s="14">
        <v>4879</v>
      </c>
      <c r="J4906" s="28">
        <f t="shared" ca="1" si="853"/>
        <v>-0.50241299207240575</v>
      </c>
      <c r="K4906" s="28">
        <f t="shared" ca="1" si="854"/>
        <v>0.30946948846071148</v>
      </c>
      <c r="L4906" s="28">
        <f t="shared" ca="1" si="857"/>
        <v>0.67000036648009498</v>
      </c>
      <c r="M4906" s="28">
        <f t="shared" ca="1" si="858"/>
        <v>-0.50241299207240575</v>
      </c>
      <c r="N4906" s="28">
        <f t="shared" ca="1" si="859"/>
        <v>0.16758737440768923</v>
      </c>
      <c r="O4906" s="28">
        <f t="shared" ca="1" si="860"/>
        <v>0.37697377449220359</v>
      </c>
      <c r="P4906" s="28">
        <f t="shared" ca="1" si="861"/>
        <v>0.5417990603075683</v>
      </c>
      <c r="Q4906" s="1">
        <f t="shared" ca="1" si="862"/>
        <v>0</v>
      </c>
      <c r="R4906" s="3">
        <f t="shared" ca="1" si="855"/>
        <v>0.37697377449220359</v>
      </c>
      <c r="S4906" s="3">
        <f t="shared" ca="1" si="856"/>
        <v>0.57675576400414086</v>
      </c>
      <c r="T4906" s="1">
        <f t="shared" ca="1" si="863"/>
        <v>1</v>
      </c>
    </row>
    <row r="4907" spans="9:20" x14ac:dyDescent="0.3">
      <c r="I4907" s="14">
        <v>4880</v>
      </c>
      <c r="J4907" s="28">
        <f t="shared" ca="1" si="853"/>
        <v>0.66174286135915694</v>
      </c>
      <c r="K4907" s="28">
        <f t="shared" ca="1" si="854"/>
        <v>0.9203572995919781</v>
      </c>
      <c r="L4907" s="28">
        <f t="shared" ca="1" si="857"/>
        <v>1.1142396859648278</v>
      </c>
      <c r="M4907" s="28">
        <f t="shared" ca="1" si="858"/>
        <v>0.66174286135915694</v>
      </c>
      <c r="N4907" s="28">
        <f t="shared" ca="1" si="859"/>
        <v>1.7759825473239848</v>
      </c>
      <c r="O4907" s="28">
        <f t="shared" ca="1" si="860"/>
        <v>0.65965178934017399</v>
      </c>
      <c r="P4907" s="28">
        <f t="shared" ca="1" si="861"/>
        <v>0.85520008266650127</v>
      </c>
      <c r="Q4907" s="1">
        <f t="shared" ca="1" si="862"/>
        <v>0</v>
      </c>
      <c r="R4907" s="3">
        <f t="shared" ca="1" si="855"/>
        <v>0.65965178934017399</v>
      </c>
      <c r="S4907" s="3">
        <f t="shared" ca="1" si="856"/>
        <v>0.71511490236157493</v>
      </c>
      <c r="T4907" s="1">
        <f t="shared" ca="1" si="863"/>
        <v>1</v>
      </c>
    </row>
    <row r="4908" spans="9:20" x14ac:dyDescent="0.3">
      <c r="I4908" s="14">
        <v>4881</v>
      </c>
      <c r="J4908" s="28">
        <f t="shared" ca="1" si="853"/>
        <v>0.94579352974325448</v>
      </c>
      <c r="K4908" s="28">
        <f t="shared" ca="1" si="854"/>
        <v>1.9035973017520471</v>
      </c>
      <c r="L4908" s="28">
        <f t="shared" ca="1" si="857"/>
        <v>0.88865691630765675</v>
      </c>
      <c r="M4908" s="28">
        <f t="shared" ca="1" si="858"/>
        <v>0.94579352974325448</v>
      </c>
      <c r="N4908" s="28">
        <f t="shared" ca="1" si="859"/>
        <v>1.8344504460509112</v>
      </c>
      <c r="O4908" s="28">
        <f t="shared" ca="1" si="860"/>
        <v>0.72026843655626305</v>
      </c>
      <c r="P4908" s="28">
        <f t="shared" ca="1" si="861"/>
        <v>0.86229104849861204</v>
      </c>
      <c r="Q4908" s="1">
        <f t="shared" ca="1" si="862"/>
        <v>0</v>
      </c>
      <c r="R4908" s="3">
        <f t="shared" ca="1" si="855"/>
        <v>0.72026843655626305</v>
      </c>
      <c r="S4908" s="3">
        <f t="shared" ca="1" si="856"/>
        <v>0.87029812771409754</v>
      </c>
      <c r="T4908" s="1">
        <f t="shared" ca="1" si="863"/>
        <v>1</v>
      </c>
    </row>
    <row r="4909" spans="9:20" x14ac:dyDescent="0.3">
      <c r="I4909" s="14">
        <v>4882</v>
      </c>
      <c r="J4909" s="28">
        <f t="shared" ca="1" si="853"/>
        <v>1.5630715900209287</v>
      </c>
      <c r="K4909" s="28">
        <f t="shared" ca="1" si="854"/>
        <v>0.60190449624484732</v>
      </c>
      <c r="L4909" s="28">
        <f t="shared" ca="1" si="857"/>
        <v>0.53304715469997443</v>
      </c>
      <c r="M4909" s="28">
        <f t="shared" ca="1" si="858"/>
        <v>1.5630715900209287</v>
      </c>
      <c r="N4909" s="28">
        <f t="shared" ca="1" si="859"/>
        <v>2.0961187447209033</v>
      </c>
      <c r="O4909" s="28">
        <f t="shared" ca="1" si="860"/>
        <v>0.82679366442505919</v>
      </c>
      <c r="P4909" s="28">
        <f t="shared" ca="1" si="861"/>
        <v>0.89052536860580733</v>
      </c>
      <c r="Q4909" s="1">
        <f t="shared" ca="1" si="862"/>
        <v>0</v>
      </c>
      <c r="R4909" s="3">
        <f t="shared" ca="1" si="855"/>
        <v>0.82679366442505919</v>
      </c>
      <c r="S4909" s="3">
        <f t="shared" ca="1" si="856"/>
        <v>0.64609190398532113</v>
      </c>
      <c r="T4909" s="1">
        <f t="shared" ca="1" si="863"/>
        <v>0</v>
      </c>
    </row>
    <row r="4910" spans="9:20" x14ac:dyDescent="0.3">
      <c r="I4910" s="14">
        <v>4883</v>
      </c>
      <c r="J4910" s="28">
        <f t="shared" ca="1" si="853"/>
        <v>-0.11625157355260834</v>
      </c>
      <c r="K4910" s="28">
        <f t="shared" ca="1" si="854"/>
        <v>0.20322204334849267</v>
      </c>
      <c r="L4910" s="28">
        <f t="shared" ca="1" si="857"/>
        <v>0.93688978295900904</v>
      </c>
      <c r="M4910" s="28">
        <f t="shared" ca="1" si="858"/>
        <v>-0.11625157355260834</v>
      </c>
      <c r="N4910" s="28">
        <f t="shared" ca="1" si="859"/>
        <v>0.82063820940640064</v>
      </c>
      <c r="O4910" s="28">
        <f t="shared" ca="1" si="860"/>
        <v>0.47096979313779036</v>
      </c>
      <c r="P4910" s="28">
        <f t="shared" ca="1" si="861"/>
        <v>0.69437179745462585</v>
      </c>
      <c r="Q4910" s="1">
        <f t="shared" ca="1" si="862"/>
        <v>0</v>
      </c>
      <c r="R4910" s="3">
        <f t="shared" ca="1" si="855"/>
        <v>0.47096979313779042</v>
      </c>
      <c r="S4910" s="3">
        <f t="shared" ca="1" si="856"/>
        <v>0.55063137771616988</v>
      </c>
      <c r="T4910" s="1">
        <f t="shared" ca="1" si="863"/>
        <v>1</v>
      </c>
    </row>
    <row r="4911" spans="9:20" x14ac:dyDescent="0.3">
      <c r="I4911" s="14">
        <v>4884</v>
      </c>
      <c r="J4911" s="28">
        <f t="shared" ca="1" si="853"/>
        <v>-0.94761744775597223</v>
      </c>
      <c r="K4911" s="28">
        <f t="shared" ca="1" si="854"/>
        <v>2.2586768404286297</v>
      </c>
      <c r="L4911" s="28">
        <f t="shared" ca="1" si="857"/>
        <v>0.50985913585969256</v>
      </c>
      <c r="M4911" s="28">
        <f t="shared" ca="1" si="858"/>
        <v>-0.94761744775597223</v>
      </c>
      <c r="N4911" s="28">
        <f t="shared" ca="1" si="859"/>
        <v>-0.43775831189627967</v>
      </c>
      <c r="O4911" s="28">
        <f t="shared" ca="1" si="860"/>
        <v>0.27936422481126688</v>
      </c>
      <c r="P4911" s="28">
        <f t="shared" ca="1" si="861"/>
        <v>0.39227524809172132</v>
      </c>
      <c r="Q4911" s="1">
        <f t="shared" ca="1" si="862"/>
        <v>0</v>
      </c>
      <c r="R4911" s="3">
        <f t="shared" ca="1" si="855"/>
        <v>0.27936422481126694</v>
      </c>
      <c r="S4911" s="3">
        <f t="shared" ca="1" si="856"/>
        <v>0.90539635819066744</v>
      </c>
      <c r="T4911" s="1">
        <f t="shared" ca="1" si="863"/>
        <v>1</v>
      </c>
    </row>
    <row r="4912" spans="9:20" x14ac:dyDescent="0.3">
      <c r="I4912" s="14">
        <v>4885</v>
      </c>
      <c r="J4912" s="28">
        <f t="shared" ca="1" si="853"/>
        <v>0.22754607195188667</v>
      </c>
      <c r="K4912" s="28">
        <f t="shared" ca="1" si="854"/>
        <v>1.0882729450879911</v>
      </c>
      <c r="L4912" s="28">
        <f t="shared" ca="1" si="857"/>
        <v>0.88690263568043892</v>
      </c>
      <c r="M4912" s="28">
        <f t="shared" ca="1" si="858"/>
        <v>0.22754607195188667</v>
      </c>
      <c r="N4912" s="28">
        <f t="shared" ca="1" si="859"/>
        <v>1.1144487076323255</v>
      </c>
      <c r="O4912" s="28">
        <f t="shared" ca="1" si="860"/>
        <v>0.55664233012478403</v>
      </c>
      <c r="P4912" s="28">
        <f t="shared" ca="1" si="861"/>
        <v>0.75295755746524606</v>
      </c>
      <c r="Q4912" s="1">
        <f t="shared" ca="1" si="862"/>
        <v>0</v>
      </c>
      <c r="R4912" s="3">
        <f t="shared" ca="1" si="855"/>
        <v>0.55664233012478403</v>
      </c>
      <c r="S4912" s="3">
        <f t="shared" ca="1" si="856"/>
        <v>0.74805636641971573</v>
      </c>
      <c r="T4912" s="1">
        <f t="shared" ca="1" si="863"/>
        <v>1</v>
      </c>
    </row>
    <row r="4913" spans="9:20" x14ac:dyDescent="0.3">
      <c r="I4913" s="14">
        <v>4886</v>
      </c>
      <c r="J4913" s="28">
        <f t="shared" ca="1" si="853"/>
        <v>0.50665731217144938</v>
      </c>
      <c r="K4913" s="28">
        <f t="shared" ca="1" si="854"/>
        <v>0.14311682208317092</v>
      </c>
      <c r="L4913" s="28">
        <f t="shared" ca="1" si="857"/>
        <v>0.68430074780530703</v>
      </c>
      <c r="M4913" s="28">
        <f t="shared" ca="1" si="858"/>
        <v>0.50665731217144938</v>
      </c>
      <c r="N4913" s="28">
        <f t="shared" ca="1" si="859"/>
        <v>1.1909580599767564</v>
      </c>
      <c r="O4913" s="28">
        <f t="shared" ca="1" si="860"/>
        <v>0.6240225440926902</v>
      </c>
      <c r="P4913" s="28">
        <f t="shared" ca="1" si="861"/>
        <v>0.76691236870276069</v>
      </c>
      <c r="Q4913" s="1">
        <f t="shared" ca="1" si="862"/>
        <v>0</v>
      </c>
      <c r="R4913" s="3">
        <f t="shared" ca="1" si="855"/>
        <v>0.6240225440926902</v>
      </c>
      <c r="S4913" s="3">
        <f t="shared" ca="1" si="856"/>
        <v>0.53571825994197564</v>
      </c>
      <c r="T4913" s="1">
        <f t="shared" ca="1" si="863"/>
        <v>0</v>
      </c>
    </row>
    <row r="4914" spans="9:20" x14ac:dyDescent="0.3">
      <c r="I4914" s="14">
        <v>4887</v>
      </c>
      <c r="J4914" s="28">
        <f t="shared" ca="1" si="853"/>
        <v>0.33084102420740302</v>
      </c>
      <c r="K4914" s="28">
        <f t="shared" ca="1" si="854"/>
        <v>1.6924393205689512</v>
      </c>
      <c r="L4914" s="28">
        <f t="shared" ca="1" si="857"/>
        <v>0.65924073415429707</v>
      </c>
      <c r="M4914" s="28">
        <f t="shared" ca="1" si="858"/>
        <v>0.33084102420740302</v>
      </c>
      <c r="N4914" s="28">
        <f t="shared" ca="1" si="859"/>
        <v>0.99008175836170009</v>
      </c>
      <c r="O4914" s="28">
        <f t="shared" ca="1" si="860"/>
        <v>0.58196399690481826</v>
      </c>
      <c r="P4914" s="28">
        <f t="shared" ca="1" si="861"/>
        <v>0.72910407085410411</v>
      </c>
      <c r="Q4914" s="1">
        <f t="shared" ca="1" si="862"/>
        <v>0</v>
      </c>
      <c r="R4914" s="3">
        <f t="shared" ca="1" si="855"/>
        <v>0.58196399690481826</v>
      </c>
      <c r="S4914" s="3">
        <f t="shared" ca="1" si="856"/>
        <v>0.8445446849649676</v>
      </c>
      <c r="T4914" s="1">
        <f t="shared" ca="1" si="863"/>
        <v>1</v>
      </c>
    </row>
    <row r="4915" spans="9:20" x14ac:dyDescent="0.3">
      <c r="I4915" s="14">
        <v>4888</v>
      </c>
      <c r="J4915" s="28">
        <f t="shared" ca="1" si="853"/>
        <v>-0.11352794973355518</v>
      </c>
      <c r="K4915" s="28">
        <f t="shared" ca="1" si="854"/>
        <v>1.0467079768929337</v>
      </c>
      <c r="L4915" s="28">
        <f t="shared" ca="1" si="857"/>
        <v>1.1062229704609732</v>
      </c>
      <c r="M4915" s="28">
        <f t="shared" ca="1" si="858"/>
        <v>-0.11352794973355518</v>
      </c>
      <c r="N4915" s="28">
        <f t="shared" ca="1" si="859"/>
        <v>0.992695020727418</v>
      </c>
      <c r="O4915" s="28">
        <f t="shared" ca="1" si="860"/>
        <v>0.47164845699127989</v>
      </c>
      <c r="P4915" s="28">
        <f t="shared" ca="1" si="861"/>
        <v>0.72961991063428833</v>
      </c>
      <c r="Q4915" s="1">
        <f t="shared" ca="1" si="862"/>
        <v>0</v>
      </c>
      <c r="R4915" s="3">
        <f t="shared" ca="1" si="855"/>
        <v>0.47164845699127989</v>
      </c>
      <c r="S4915" s="3">
        <f t="shared" ca="1" si="856"/>
        <v>0.74014223948857882</v>
      </c>
      <c r="T4915" s="1">
        <f t="shared" ca="1" si="863"/>
        <v>1</v>
      </c>
    </row>
    <row r="4916" spans="9:20" x14ac:dyDescent="0.3">
      <c r="I4916" s="14">
        <v>4889</v>
      </c>
      <c r="J4916" s="28">
        <f t="shared" ca="1" si="853"/>
        <v>0.43767799227940962</v>
      </c>
      <c r="K4916" s="28">
        <f t="shared" ca="1" si="854"/>
        <v>0.72031371479569117</v>
      </c>
      <c r="L4916" s="28">
        <f t="shared" ca="1" si="857"/>
        <v>0.91601166923804556</v>
      </c>
      <c r="M4916" s="28">
        <f t="shared" ca="1" si="858"/>
        <v>0.43767799227940962</v>
      </c>
      <c r="N4916" s="28">
        <f t="shared" ca="1" si="859"/>
        <v>1.3536896615174552</v>
      </c>
      <c r="O4916" s="28">
        <f t="shared" ca="1" si="860"/>
        <v>0.60770560391720208</v>
      </c>
      <c r="P4916" s="28">
        <f t="shared" ca="1" si="861"/>
        <v>0.79473218809745083</v>
      </c>
      <c r="Q4916" s="1">
        <f t="shared" ca="1" si="862"/>
        <v>0</v>
      </c>
      <c r="R4916" s="3">
        <f t="shared" ca="1" si="855"/>
        <v>0.60770560391720208</v>
      </c>
      <c r="S4916" s="3">
        <f t="shared" ca="1" si="856"/>
        <v>0.67267609546345364</v>
      </c>
      <c r="T4916" s="1">
        <f t="shared" ca="1" si="863"/>
        <v>1</v>
      </c>
    </row>
    <row r="4917" spans="9:20" x14ac:dyDescent="0.3">
      <c r="I4917" s="14">
        <v>4890</v>
      </c>
      <c r="J4917" s="28">
        <f t="shared" ca="1" si="853"/>
        <v>-0.56888581278392114</v>
      </c>
      <c r="K4917" s="28">
        <f t="shared" ca="1" si="854"/>
        <v>0.47518522772448335</v>
      </c>
      <c r="L4917" s="28">
        <f t="shared" ca="1" si="857"/>
        <v>1.1067309700141683</v>
      </c>
      <c r="M4917" s="28">
        <f t="shared" ca="1" si="858"/>
        <v>-0.56888581278392114</v>
      </c>
      <c r="N4917" s="28">
        <f t="shared" ca="1" si="859"/>
        <v>0.53784515723024717</v>
      </c>
      <c r="O4917" s="28">
        <f t="shared" ca="1" si="860"/>
        <v>0.36149395746477175</v>
      </c>
      <c r="P4917" s="28">
        <f t="shared" ca="1" si="861"/>
        <v>0.63131100416338892</v>
      </c>
      <c r="Q4917" s="1">
        <f t="shared" ca="1" si="862"/>
        <v>0</v>
      </c>
      <c r="R4917" s="3">
        <f t="shared" ca="1" si="855"/>
        <v>0.36149395746477175</v>
      </c>
      <c r="S4917" s="3">
        <f t="shared" ca="1" si="856"/>
        <v>0.61661029367883902</v>
      </c>
      <c r="T4917" s="1">
        <f t="shared" ca="1" si="863"/>
        <v>1</v>
      </c>
    </row>
    <row r="4918" spans="9:20" x14ac:dyDescent="0.3">
      <c r="I4918" s="14">
        <v>4891</v>
      </c>
      <c r="J4918" s="28">
        <f t="shared" ca="1" si="853"/>
        <v>0.49916652100243225</v>
      </c>
      <c r="K4918" s="28">
        <f t="shared" ca="1" si="854"/>
        <v>2.180713786021157</v>
      </c>
      <c r="L4918" s="28">
        <f t="shared" ca="1" si="857"/>
        <v>0.66147149894393398</v>
      </c>
      <c r="M4918" s="28">
        <f t="shared" ca="1" si="858"/>
        <v>0.49916652100243225</v>
      </c>
      <c r="N4918" s="28">
        <f t="shared" ca="1" si="859"/>
        <v>1.1606380199463662</v>
      </c>
      <c r="O4918" s="28">
        <f t="shared" ca="1" si="860"/>
        <v>0.62226344056069927</v>
      </c>
      <c r="P4918" s="28">
        <f t="shared" ca="1" si="861"/>
        <v>0.76144862706201066</v>
      </c>
      <c r="Q4918" s="1">
        <f t="shared" ca="1" si="862"/>
        <v>0</v>
      </c>
      <c r="R4918" s="3">
        <f t="shared" ca="1" si="855"/>
        <v>0.62226344056069927</v>
      </c>
      <c r="S4918" s="3">
        <f t="shared" ca="1" si="856"/>
        <v>0.8985041839193606</v>
      </c>
      <c r="T4918" s="1">
        <f t="shared" ca="1" si="863"/>
        <v>1</v>
      </c>
    </row>
    <row r="4919" spans="9:20" x14ac:dyDescent="0.3">
      <c r="I4919" s="14">
        <v>4892</v>
      </c>
      <c r="J4919" s="28">
        <f t="shared" ca="1" si="853"/>
        <v>0.41655955497987551</v>
      </c>
      <c r="K4919" s="28">
        <f t="shared" ca="1" si="854"/>
        <v>0.65491967939635398</v>
      </c>
      <c r="L4919" s="28">
        <f t="shared" ca="1" si="857"/>
        <v>0.61300520008184711</v>
      </c>
      <c r="M4919" s="28">
        <f t="shared" ca="1" si="858"/>
        <v>0.41655955497987551</v>
      </c>
      <c r="N4919" s="28">
        <f t="shared" ca="1" si="859"/>
        <v>1.0295647550617226</v>
      </c>
      <c r="O4919" s="28">
        <f t="shared" ca="1" si="860"/>
        <v>0.6026596891901832</v>
      </c>
      <c r="P4919" s="28">
        <f t="shared" ca="1" si="861"/>
        <v>0.73683150582299939</v>
      </c>
      <c r="Q4919" s="1">
        <f t="shared" ca="1" si="862"/>
        <v>0</v>
      </c>
      <c r="R4919" s="3">
        <f t="shared" ca="1" si="855"/>
        <v>0.6026596891901832</v>
      </c>
      <c r="S4919" s="3">
        <f t="shared" ca="1" si="856"/>
        <v>0.65811824325247203</v>
      </c>
      <c r="T4919" s="1">
        <f t="shared" ca="1" si="863"/>
        <v>1</v>
      </c>
    </row>
    <row r="4920" spans="9:20" x14ac:dyDescent="0.3">
      <c r="I4920" s="14">
        <v>4893</v>
      </c>
      <c r="J4920" s="28">
        <f t="shared" ca="1" si="853"/>
        <v>0.35601588680934843</v>
      </c>
      <c r="K4920" s="28">
        <f t="shared" ca="1" si="854"/>
        <v>0.35861643854293634</v>
      </c>
      <c r="L4920" s="28">
        <f t="shared" ca="1" si="857"/>
        <v>0.67087149257452261</v>
      </c>
      <c r="M4920" s="28">
        <f t="shared" ca="1" si="858"/>
        <v>0.35601588680934843</v>
      </c>
      <c r="N4920" s="28">
        <f t="shared" ca="1" si="859"/>
        <v>1.0268873793838711</v>
      </c>
      <c r="O4920" s="28">
        <f t="shared" ca="1" si="860"/>
        <v>0.58807565162514974</v>
      </c>
      <c r="P4920" s="28">
        <f t="shared" ca="1" si="861"/>
        <v>0.73631200456344903</v>
      </c>
      <c r="Q4920" s="1">
        <f t="shared" ca="1" si="862"/>
        <v>0</v>
      </c>
      <c r="R4920" s="3">
        <f t="shared" ca="1" si="855"/>
        <v>0.58807565162514974</v>
      </c>
      <c r="S4920" s="3">
        <f t="shared" ca="1" si="856"/>
        <v>0.58870547163325393</v>
      </c>
      <c r="T4920" s="1">
        <f t="shared" ca="1" si="863"/>
        <v>1</v>
      </c>
    </row>
    <row r="4921" spans="9:20" x14ac:dyDescent="0.3">
      <c r="I4921" s="14">
        <v>4894</v>
      </c>
      <c r="J4921" s="28">
        <f t="shared" ca="1" si="853"/>
        <v>-1.1043066726438953</v>
      </c>
      <c r="K4921" s="28">
        <f t="shared" ca="1" si="854"/>
        <v>2.0883653319678479</v>
      </c>
      <c r="L4921" s="28">
        <f t="shared" ca="1" si="857"/>
        <v>0.98135448093111044</v>
      </c>
      <c r="M4921" s="28">
        <f t="shared" ca="1" si="858"/>
        <v>-1.1043066726438953</v>
      </c>
      <c r="N4921" s="28">
        <f t="shared" ca="1" si="859"/>
        <v>-0.12295219171278482</v>
      </c>
      <c r="O4921" s="28">
        <f t="shared" ca="1" si="860"/>
        <v>0.24893382368984951</v>
      </c>
      <c r="P4921" s="28">
        <f t="shared" ca="1" si="861"/>
        <v>0.46930061649725502</v>
      </c>
      <c r="Q4921" s="1">
        <f t="shared" ca="1" si="862"/>
        <v>0</v>
      </c>
      <c r="R4921" s="3">
        <f t="shared" ca="1" si="855"/>
        <v>0.24893382368984951</v>
      </c>
      <c r="S4921" s="3">
        <f t="shared" ca="1" si="856"/>
        <v>0.88976719701611884</v>
      </c>
      <c r="T4921" s="1">
        <f t="shared" ca="1" si="863"/>
        <v>1</v>
      </c>
    </row>
    <row r="4922" spans="9:20" x14ac:dyDescent="0.3">
      <c r="I4922" s="14">
        <v>4895</v>
      </c>
      <c r="J4922" s="28">
        <f t="shared" ca="1" si="853"/>
        <v>-0.61867786968919902</v>
      </c>
      <c r="K4922" s="28">
        <f t="shared" ca="1" si="854"/>
        <v>1.0648329555401992</v>
      </c>
      <c r="L4922" s="28">
        <f t="shared" ca="1" si="857"/>
        <v>0.57260169954448026</v>
      </c>
      <c r="M4922" s="28">
        <f t="shared" ca="1" si="858"/>
        <v>-0.61867786968919902</v>
      </c>
      <c r="N4922" s="28">
        <f t="shared" ca="1" si="859"/>
        <v>-4.6076170144718764E-2</v>
      </c>
      <c r="O4922" s="28">
        <f t="shared" ca="1" si="860"/>
        <v>0.3500822090130235</v>
      </c>
      <c r="P4922" s="28">
        <f t="shared" ca="1" si="861"/>
        <v>0.48848299495478392</v>
      </c>
      <c r="Q4922" s="1">
        <f t="shared" ca="1" si="862"/>
        <v>0</v>
      </c>
      <c r="R4922" s="3">
        <f t="shared" ca="1" si="855"/>
        <v>0.35008220901302345</v>
      </c>
      <c r="S4922" s="3">
        <f t="shared" ca="1" si="856"/>
        <v>0.74361304557767882</v>
      </c>
      <c r="T4922" s="1">
        <f t="shared" ca="1" si="863"/>
        <v>1</v>
      </c>
    </row>
    <row r="4923" spans="9:20" x14ac:dyDescent="0.3">
      <c r="I4923" s="14">
        <v>4896</v>
      </c>
      <c r="J4923" s="28">
        <f t="shared" ca="1" si="853"/>
        <v>0.20099493655115649</v>
      </c>
      <c r="K4923" s="28">
        <f t="shared" ca="1" si="854"/>
        <v>0.52344685929937995</v>
      </c>
      <c r="L4923" s="28">
        <f t="shared" ca="1" si="857"/>
        <v>1.4622731254665315</v>
      </c>
      <c r="M4923" s="28">
        <f t="shared" ca="1" si="858"/>
        <v>0.20099493655115649</v>
      </c>
      <c r="N4923" s="28">
        <f t="shared" ca="1" si="859"/>
        <v>1.6632680620176881</v>
      </c>
      <c r="O4923" s="28">
        <f t="shared" ca="1" si="860"/>
        <v>0.55008024836783487</v>
      </c>
      <c r="P4923" s="28">
        <f t="shared" ca="1" si="861"/>
        <v>0.84067621385155933</v>
      </c>
      <c r="Q4923" s="1">
        <f t="shared" ca="1" si="862"/>
        <v>0</v>
      </c>
      <c r="R4923" s="3">
        <f t="shared" ca="1" si="855"/>
        <v>0.55008024836783487</v>
      </c>
      <c r="S4923" s="3">
        <f t="shared" ca="1" si="856"/>
        <v>0.62795340342286987</v>
      </c>
      <c r="T4923" s="1">
        <f t="shared" ca="1" si="863"/>
        <v>1</v>
      </c>
    </row>
    <row r="4924" spans="9:20" x14ac:dyDescent="0.3">
      <c r="I4924" s="14">
        <v>4897</v>
      </c>
      <c r="J4924" s="28">
        <f t="shared" ca="1" si="853"/>
        <v>0.72663788029200393</v>
      </c>
      <c r="K4924" s="28">
        <f t="shared" ca="1" si="854"/>
        <v>1.3490454370466864</v>
      </c>
      <c r="L4924" s="28">
        <f t="shared" ca="1" si="857"/>
        <v>0.71395415740160717</v>
      </c>
      <c r="M4924" s="28">
        <f t="shared" ca="1" si="858"/>
        <v>0.72663788029200393</v>
      </c>
      <c r="N4924" s="28">
        <f t="shared" ca="1" si="859"/>
        <v>1.440592037693611</v>
      </c>
      <c r="O4924" s="28">
        <f t="shared" ca="1" si="860"/>
        <v>0.67406704538222573</v>
      </c>
      <c r="P4924" s="28">
        <f t="shared" ca="1" si="861"/>
        <v>0.80854631512457897</v>
      </c>
      <c r="Q4924" s="1">
        <f t="shared" ca="1" si="862"/>
        <v>0</v>
      </c>
      <c r="R4924" s="3">
        <f t="shared" ca="1" si="855"/>
        <v>0.67406704538222573</v>
      </c>
      <c r="S4924" s="3">
        <f t="shared" ca="1" si="856"/>
        <v>0.79397352502180973</v>
      </c>
      <c r="T4924" s="1">
        <f t="shared" ca="1" si="863"/>
        <v>1</v>
      </c>
    </row>
    <row r="4925" spans="9:20" x14ac:dyDescent="0.3">
      <c r="I4925" s="14">
        <v>4898</v>
      </c>
      <c r="J4925" s="28">
        <f t="shared" ca="1" si="853"/>
        <v>0.36604875567910811</v>
      </c>
      <c r="K4925" s="28">
        <f t="shared" ca="1" si="854"/>
        <v>1.2812985365037866</v>
      </c>
      <c r="L4925" s="28">
        <f t="shared" ca="1" si="857"/>
        <v>1.0563136641221786</v>
      </c>
      <c r="M4925" s="28">
        <f t="shared" ca="1" si="858"/>
        <v>0.36604875567910811</v>
      </c>
      <c r="N4925" s="28">
        <f t="shared" ca="1" si="859"/>
        <v>1.4223624198012867</v>
      </c>
      <c r="O4925" s="28">
        <f t="shared" ca="1" si="860"/>
        <v>0.59050387459296716</v>
      </c>
      <c r="P4925" s="28">
        <f t="shared" ca="1" si="861"/>
        <v>0.80570850217351064</v>
      </c>
      <c r="Q4925" s="1">
        <f t="shared" ca="1" si="862"/>
        <v>0</v>
      </c>
      <c r="R4925" s="3">
        <f t="shared" ca="1" si="855"/>
        <v>0.59050387459296716</v>
      </c>
      <c r="S4925" s="3">
        <f t="shared" ca="1" si="856"/>
        <v>0.782670734992297</v>
      </c>
      <c r="T4925" s="1">
        <f t="shared" ca="1" si="863"/>
        <v>1</v>
      </c>
    </row>
    <row r="4926" spans="9:20" x14ac:dyDescent="0.3">
      <c r="I4926" s="14">
        <v>4899</v>
      </c>
      <c r="J4926" s="28">
        <f t="shared" ca="1" si="853"/>
        <v>-0.16289030585536357</v>
      </c>
      <c r="K4926" s="28">
        <f t="shared" ca="1" si="854"/>
        <v>-0.41802368887488728</v>
      </c>
      <c r="L4926" s="28">
        <f t="shared" ca="1" si="857"/>
        <v>0.68283860831911003</v>
      </c>
      <c r="M4926" s="28">
        <f t="shared" ca="1" si="858"/>
        <v>-0.16289030585536357</v>
      </c>
      <c r="N4926" s="28">
        <f t="shared" ca="1" si="859"/>
        <v>0.51994830246374646</v>
      </c>
      <c r="O4926" s="28">
        <f t="shared" ca="1" si="860"/>
        <v>0.45936722712995426</v>
      </c>
      <c r="P4926" s="28">
        <f t="shared" ca="1" si="861"/>
        <v>0.62713567762070932</v>
      </c>
      <c r="Q4926" s="1">
        <f t="shared" ca="1" si="862"/>
        <v>0</v>
      </c>
      <c r="R4926" s="3">
        <f t="shared" ca="1" si="855"/>
        <v>0.45936722712995426</v>
      </c>
      <c r="S4926" s="3">
        <f t="shared" ca="1" si="856"/>
        <v>0.39698976061339453</v>
      </c>
      <c r="T4926" s="1">
        <f t="shared" ca="1" si="863"/>
        <v>0</v>
      </c>
    </row>
    <row r="4927" spans="9:20" x14ac:dyDescent="0.3">
      <c r="I4927" s="14">
        <v>4900</v>
      </c>
      <c r="J4927" s="28">
        <f t="shared" ca="1" si="853"/>
        <v>5.9311417516445281E-2</v>
      </c>
      <c r="K4927" s="28">
        <f t="shared" ca="1" si="854"/>
        <v>0.79523579798772248</v>
      </c>
      <c r="L4927" s="28">
        <f t="shared" ca="1" si="857"/>
        <v>1.513383846298352</v>
      </c>
      <c r="M4927" s="28">
        <f t="shared" ca="1" si="858"/>
        <v>5.9311417516445281E-2</v>
      </c>
      <c r="N4927" s="28">
        <f t="shared" ca="1" si="859"/>
        <v>1.5726952638147973</v>
      </c>
      <c r="O4927" s="28">
        <f t="shared" ca="1" si="860"/>
        <v>0.5148235090675316</v>
      </c>
      <c r="P4927" s="28">
        <f t="shared" ca="1" si="861"/>
        <v>0.82816750004539275</v>
      </c>
      <c r="Q4927" s="1">
        <f t="shared" ca="1" si="862"/>
        <v>0</v>
      </c>
      <c r="R4927" s="3">
        <f t="shared" ca="1" si="855"/>
        <v>0.5148235090675316</v>
      </c>
      <c r="S4927" s="3">
        <f t="shared" ca="1" si="856"/>
        <v>0.68895445084460927</v>
      </c>
      <c r="T4927" s="1">
        <f t="shared" ca="1" si="863"/>
        <v>1</v>
      </c>
    </row>
    <row r="4928" spans="9:20" x14ac:dyDescent="0.3">
      <c r="I4928" s="14">
        <v>4901</v>
      </c>
      <c r="J4928" s="28">
        <f t="shared" ca="1" si="853"/>
        <v>0.75155812494224672</v>
      </c>
      <c r="K4928" s="28">
        <f t="shared" ca="1" si="854"/>
        <v>0.92956935640399097</v>
      </c>
      <c r="L4928" s="28">
        <f t="shared" ca="1" si="857"/>
        <v>0.56184071181725637</v>
      </c>
      <c r="M4928" s="28">
        <f t="shared" ca="1" si="858"/>
        <v>0.75155812494224672</v>
      </c>
      <c r="N4928" s="28">
        <f t="shared" ca="1" si="859"/>
        <v>1.3133988367595031</v>
      </c>
      <c r="O4928" s="28">
        <f t="shared" ca="1" si="860"/>
        <v>0.6795181119730811</v>
      </c>
      <c r="P4928" s="28">
        <f t="shared" ca="1" si="861"/>
        <v>0.78808134846428179</v>
      </c>
      <c r="Q4928" s="1">
        <f t="shared" ca="1" si="862"/>
        <v>0</v>
      </c>
      <c r="R4928" s="3">
        <f t="shared" ca="1" si="855"/>
        <v>0.6795181119730811</v>
      </c>
      <c r="S4928" s="3">
        <f t="shared" ca="1" si="856"/>
        <v>0.71698790907673216</v>
      </c>
      <c r="T4928" s="1">
        <f t="shared" ca="1" si="863"/>
        <v>1</v>
      </c>
    </row>
    <row r="4929" spans="9:20" x14ac:dyDescent="0.3">
      <c r="I4929" s="14">
        <v>4902</v>
      </c>
      <c r="J4929" s="28">
        <f t="shared" ca="1" si="853"/>
        <v>0.43776618166695797</v>
      </c>
      <c r="K4929" s="28">
        <f t="shared" ca="1" si="854"/>
        <v>0.44048313920805238</v>
      </c>
      <c r="L4929" s="28">
        <f t="shared" ca="1" si="857"/>
        <v>0.93470657451289774</v>
      </c>
      <c r="M4929" s="28">
        <f t="shared" ca="1" si="858"/>
        <v>0.43776618166695797</v>
      </c>
      <c r="N4929" s="28">
        <f t="shared" ca="1" si="859"/>
        <v>1.3724727561798558</v>
      </c>
      <c r="O4929" s="28">
        <f t="shared" ca="1" si="860"/>
        <v>0.60772662802364241</v>
      </c>
      <c r="P4929" s="28">
        <f t="shared" ca="1" si="861"/>
        <v>0.79777937076329197</v>
      </c>
      <c r="Q4929" s="1">
        <f t="shared" ca="1" si="862"/>
        <v>0</v>
      </c>
      <c r="R4929" s="3">
        <f t="shared" ca="1" si="855"/>
        <v>0.60772662802364241</v>
      </c>
      <c r="S4929" s="3">
        <f t="shared" ca="1" si="856"/>
        <v>0.60837414712513183</v>
      </c>
      <c r="T4929" s="1">
        <f t="shared" ca="1" si="863"/>
        <v>1</v>
      </c>
    </row>
    <row r="4930" spans="9:20" x14ac:dyDescent="0.3">
      <c r="I4930" s="14">
        <v>4903</v>
      </c>
      <c r="J4930" s="28">
        <f t="shared" ca="1" si="853"/>
        <v>0.76758675815875665</v>
      </c>
      <c r="K4930" s="28">
        <f t="shared" ca="1" si="854"/>
        <v>1.056749461961821</v>
      </c>
      <c r="L4930" s="28">
        <f t="shared" ca="1" si="857"/>
        <v>0.59284693320256709</v>
      </c>
      <c r="M4930" s="28">
        <f t="shared" ca="1" si="858"/>
        <v>0.76758675815875665</v>
      </c>
      <c r="N4930" s="28">
        <f t="shared" ca="1" si="859"/>
        <v>1.3604336913613237</v>
      </c>
      <c r="O4930" s="28">
        <f t="shared" ca="1" si="860"/>
        <v>0.6829986300175368</v>
      </c>
      <c r="P4930" s="28">
        <f t="shared" ca="1" si="861"/>
        <v>0.79583017488426033</v>
      </c>
      <c r="Q4930" s="1">
        <f t="shared" ca="1" si="862"/>
        <v>0</v>
      </c>
      <c r="R4930" s="3">
        <f t="shared" ca="1" si="855"/>
        <v>0.6829986300175368</v>
      </c>
      <c r="S4930" s="3">
        <f t="shared" ca="1" si="856"/>
        <v>0.74206887338646632</v>
      </c>
      <c r="T4930" s="1">
        <f t="shared" ca="1" si="863"/>
        <v>1</v>
      </c>
    </row>
    <row r="4931" spans="9:20" x14ac:dyDescent="0.3">
      <c r="I4931" s="14">
        <v>4904</v>
      </c>
      <c r="J4931" s="28">
        <f t="shared" ca="1" si="853"/>
        <v>-0.30370315936876874</v>
      </c>
      <c r="K4931" s="28">
        <f t="shared" ca="1" si="854"/>
        <v>1.0204366128889828</v>
      </c>
      <c r="L4931" s="28">
        <f t="shared" ca="1" si="857"/>
        <v>0.44333211222211089</v>
      </c>
      <c r="M4931" s="28">
        <f t="shared" ca="1" si="858"/>
        <v>-0.30370315936876874</v>
      </c>
      <c r="N4931" s="28">
        <f t="shared" ca="1" si="859"/>
        <v>0.13962895285334215</v>
      </c>
      <c r="O4931" s="28">
        <f t="shared" ca="1" si="860"/>
        <v>0.42465246562382575</v>
      </c>
      <c r="P4931" s="28">
        <f t="shared" ca="1" si="861"/>
        <v>0.5348506352278265</v>
      </c>
      <c r="Q4931" s="1">
        <f t="shared" ca="1" si="862"/>
        <v>0</v>
      </c>
      <c r="R4931" s="3">
        <f t="shared" ca="1" si="855"/>
        <v>0.4246524656238258</v>
      </c>
      <c r="S4931" s="3">
        <f t="shared" ca="1" si="856"/>
        <v>0.73505763763886023</v>
      </c>
      <c r="T4931" s="1">
        <f t="shared" ca="1" si="863"/>
        <v>1</v>
      </c>
    </row>
    <row r="4932" spans="9:20" x14ac:dyDescent="0.3">
      <c r="I4932" s="14">
        <v>4905</v>
      </c>
      <c r="J4932" s="28">
        <f t="shared" ca="1" si="853"/>
        <v>-0.22310491304176641</v>
      </c>
      <c r="K4932" s="28">
        <f t="shared" ca="1" si="854"/>
        <v>0.82142351298138616</v>
      </c>
      <c r="L4932" s="28">
        <f t="shared" ca="1" si="857"/>
        <v>0.87545167020958892</v>
      </c>
      <c r="M4932" s="28">
        <f t="shared" ca="1" si="858"/>
        <v>-0.22310491304176641</v>
      </c>
      <c r="N4932" s="28">
        <f t="shared" ca="1" si="859"/>
        <v>0.65234675716782253</v>
      </c>
      <c r="O4932" s="28">
        <f t="shared" ca="1" si="860"/>
        <v>0.44445398477910586</v>
      </c>
      <c r="P4932" s="28">
        <f t="shared" ca="1" si="861"/>
        <v>0.65753910400934412</v>
      </c>
      <c r="Q4932" s="1">
        <f t="shared" ca="1" si="862"/>
        <v>0</v>
      </c>
      <c r="R4932" s="3">
        <f t="shared" ca="1" si="855"/>
        <v>0.4444539847791058</v>
      </c>
      <c r="S4932" s="3">
        <f t="shared" ca="1" si="856"/>
        <v>0.69453842882528682</v>
      </c>
      <c r="T4932" s="1">
        <f t="shared" ca="1" si="863"/>
        <v>1</v>
      </c>
    </row>
    <row r="4933" spans="9:20" x14ac:dyDescent="0.3">
      <c r="I4933" s="14">
        <v>4906</v>
      </c>
      <c r="J4933" s="28">
        <f t="shared" ca="1" si="853"/>
        <v>0.44039102317606921</v>
      </c>
      <c r="K4933" s="28">
        <f t="shared" ca="1" si="854"/>
        <v>0.23802858096706064</v>
      </c>
      <c r="L4933" s="28">
        <f t="shared" ca="1" si="857"/>
        <v>0.75915270077618502</v>
      </c>
      <c r="M4933" s="28">
        <f t="shared" ca="1" si="858"/>
        <v>0.44039102317606921</v>
      </c>
      <c r="N4933" s="28">
        <f t="shared" ca="1" si="859"/>
        <v>1.1995437239522542</v>
      </c>
      <c r="O4933" s="28">
        <f t="shared" ca="1" si="860"/>
        <v>0.60835219979677235</v>
      </c>
      <c r="P4933" s="28">
        <f t="shared" ca="1" si="861"/>
        <v>0.76844360458197503</v>
      </c>
      <c r="Q4933" s="1">
        <f t="shared" ca="1" si="862"/>
        <v>0</v>
      </c>
      <c r="R4933" s="3">
        <f t="shared" ca="1" si="855"/>
        <v>0.60835219979677235</v>
      </c>
      <c r="S4933" s="3">
        <f t="shared" ca="1" si="856"/>
        <v>0.55922776699605281</v>
      </c>
      <c r="T4933" s="1">
        <f t="shared" ca="1" si="863"/>
        <v>0</v>
      </c>
    </row>
    <row r="4934" spans="9:20" x14ac:dyDescent="0.3">
      <c r="I4934" s="14">
        <v>4907</v>
      </c>
      <c r="J4934" s="28">
        <f t="shared" ca="1" si="853"/>
        <v>0.75146213846848908</v>
      </c>
      <c r="K4934" s="28">
        <f t="shared" ca="1" si="854"/>
        <v>1.4606664140767505</v>
      </c>
      <c r="L4934" s="28">
        <f t="shared" ca="1" si="857"/>
        <v>1.0005739012529968</v>
      </c>
      <c r="M4934" s="28">
        <f t="shared" ca="1" si="858"/>
        <v>0.75146213846848908</v>
      </c>
      <c r="N4934" s="28">
        <f t="shared" ca="1" si="859"/>
        <v>1.752036039721486</v>
      </c>
      <c r="O4934" s="28">
        <f t="shared" ca="1" si="860"/>
        <v>0.67949720832679616</v>
      </c>
      <c r="P4934" s="28">
        <f t="shared" ca="1" si="861"/>
        <v>0.85220942210078898</v>
      </c>
      <c r="Q4934" s="1">
        <f t="shared" ca="1" si="862"/>
        <v>0</v>
      </c>
      <c r="R4934" s="3">
        <f t="shared" ca="1" si="855"/>
        <v>0.67949720832679616</v>
      </c>
      <c r="S4934" s="3">
        <f t="shared" ca="1" si="856"/>
        <v>0.81163457992129984</v>
      </c>
      <c r="T4934" s="1">
        <f t="shared" ca="1" si="863"/>
        <v>1</v>
      </c>
    </row>
    <row r="4935" spans="9:20" x14ac:dyDescent="0.3">
      <c r="I4935" s="14">
        <v>4908</v>
      </c>
      <c r="J4935" s="28">
        <f t="shared" ca="1" si="853"/>
        <v>0.32620067422278876</v>
      </c>
      <c r="K4935" s="28">
        <f t="shared" ca="1" si="854"/>
        <v>0.1199983110178334</v>
      </c>
      <c r="L4935" s="28">
        <f t="shared" ca="1" si="857"/>
        <v>0.63826007074108704</v>
      </c>
      <c r="M4935" s="28">
        <f t="shared" ca="1" si="858"/>
        <v>0.32620067422278876</v>
      </c>
      <c r="N4935" s="28">
        <f t="shared" ca="1" si="859"/>
        <v>0.96446074496387579</v>
      </c>
      <c r="O4935" s="28">
        <f t="shared" ca="1" si="860"/>
        <v>0.58083465622020836</v>
      </c>
      <c r="P4935" s="28">
        <f t="shared" ca="1" si="861"/>
        <v>0.72401403107994278</v>
      </c>
      <c r="Q4935" s="1">
        <f t="shared" ca="1" si="862"/>
        <v>0</v>
      </c>
      <c r="R4935" s="3">
        <f t="shared" ca="1" si="855"/>
        <v>0.58083465622020825</v>
      </c>
      <c r="S4935" s="3">
        <f t="shared" ca="1" si="856"/>
        <v>0.52996363103545197</v>
      </c>
      <c r="T4935" s="1">
        <f t="shared" ca="1" si="863"/>
        <v>0</v>
      </c>
    </row>
    <row r="4936" spans="9:20" x14ac:dyDescent="0.3">
      <c r="I4936" s="14">
        <v>4909</v>
      </c>
      <c r="J4936" s="28">
        <f t="shared" ca="1" si="853"/>
        <v>0.70401571446163369</v>
      </c>
      <c r="K4936" s="28">
        <f t="shared" ca="1" si="854"/>
        <v>0.20309391752033923</v>
      </c>
      <c r="L4936" s="28">
        <f t="shared" ca="1" si="857"/>
        <v>0.76908018745026119</v>
      </c>
      <c r="M4936" s="28">
        <f t="shared" ca="1" si="858"/>
        <v>0.70401571446163369</v>
      </c>
      <c r="N4936" s="28">
        <f t="shared" ca="1" si="859"/>
        <v>1.4730959019118948</v>
      </c>
      <c r="O4936" s="28">
        <f t="shared" ca="1" si="860"/>
        <v>0.66907750564341706</v>
      </c>
      <c r="P4936" s="28">
        <f t="shared" ca="1" si="861"/>
        <v>0.81352749186952023</v>
      </c>
      <c r="Q4936" s="1">
        <f t="shared" ca="1" si="862"/>
        <v>0</v>
      </c>
      <c r="R4936" s="3">
        <f t="shared" ca="1" si="855"/>
        <v>0.66907750564341706</v>
      </c>
      <c r="S4936" s="3">
        <f t="shared" ca="1" si="856"/>
        <v>0.5505996745087357</v>
      </c>
      <c r="T4936" s="1">
        <f t="shared" ca="1" si="863"/>
        <v>0</v>
      </c>
    </row>
    <row r="4937" spans="9:20" x14ac:dyDescent="0.3">
      <c r="I4937" s="14">
        <v>4910</v>
      </c>
      <c r="J4937" s="28">
        <f t="shared" ca="1" si="853"/>
        <v>-0.55619440829879407</v>
      </c>
      <c r="K4937" s="28">
        <f t="shared" ca="1" si="854"/>
        <v>1.3389143116491111</v>
      </c>
      <c r="L4937" s="28">
        <f t="shared" ca="1" si="857"/>
        <v>0.8526502360570305</v>
      </c>
      <c r="M4937" s="28">
        <f t="shared" ca="1" si="858"/>
        <v>-0.55619440829879407</v>
      </c>
      <c r="N4937" s="28">
        <f t="shared" ca="1" si="859"/>
        <v>0.29645582775823642</v>
      </c>
      <c r="O4937" s="28">
        <f t="shared" ca="1" si="860"/>
        <v>0.36442845662950935</v>
      </c>
      <c r="P4937" s="28">
        <f t="shared" ca="1" si="861"/>
        <v>0.57357588670707738</v>
      </c>
      <c r="Q4937" s="1">
        <f t="shared" ca="1" si="862"/>
        <v>0</v>
      </c>
      <c r="R4937" s="3">
        <f t="shared" ca="1" si="855"/>
        <v>0.36442845662950935</v>
      </c>
      <c r="S4937" s="3">
        <f t="shared" ca="1" si="856"/>
        <v>0.79231134369155909</v>
      </c>
      <c r="T4937" s="1">
        <f t="shared" ca="1" si="863"/>
        <v>1</v>
      </c>
    </row>
    <row r="4938" spans="9:20" x14ac:dyDescent="0.3">
      <c r="I4938" s="14">
        <v>4911</v>
      </c>
      <c r="J4938" s="28">
        <f t="shared" ca="1" si="853"/>
        <v>0.32050625698529506</v>
      </c>
      <c r="K4938" s="28">
        <f t="shared" ca="1" si="854"/>
        <v>0.91383218027791369</v>
      </c>
      <c r="L4938" s="28">
        <f t="shared" ca="1" si="857"/>
        <v>0.6142196519126657</v>
      </c>
      <c r="M4938" s="28">
        <f t="shared" ca="1" si="858"/>
        <v>0.32050625698529506</v>
      </c>
      <c r="N4938" s="28">
        <f t="shared" ca="1" si="859"/>
        <v>0.9347259088979607</v>
      </c>
      <c r="O4938" s="28">
        <f t="shared" ca="1" si="860"/>
        <v>0.57944762589838938</v>
      </c>
      <c r="P4938" s="28">
        <f t="shared" ca="1" si="861"/>
        <v>0.71803308558398116</v>
      </c>
      <c r="Q4938" s="1">
        <f t="shared" ca="1" si="862"/>
        <v>0</v>
      </c>
      <c r="R4938" s="3">
        <f t="shared" ca="1" si="855"/>
        <v>0.57944762589838938</v>
      </c>
      <c r="S4938" s="3">
        <f t="shared" ca="1" si="856"/>
        <v>0.71378370483997311</v>
      </c>
      <c r="T4938" s="1">
        <f t="shared" ca="1" si="863"/>
        <v>1</v>
      </c>
    </row>
    <row r="4939" spans="9:20" x14ac:dyDescent="0.3">
      <c r="I4939" s="14">
        <v>4912</v>
      </c>
      <c r="J4939" s="28">
        <f t="shared" ca="1" si="853"/>
        <v>-0.60247977801570241</v>
      </c>
      <c r="K4939" s="28">
        <f t="shared" ca="1" si="854"/>
        <v>0.430091635736573</v>
      </c>
      <c r="L4939" s="28">
        <f t="shared" ca="1" si="857"/>
        <v>0.83689506239618783</v>
      </c>
      <c r="M4939" s="28">
        <f t="shared" ca="1" si="858"/>
        <v>-0.60247977801570241</v>
      </c>
      <c r="N4939" s="28">
        <f t="shared" ca="1" si="859"/>
        <v>0.23441528438048542</v>
      </c>
      <c r="O4939" s="28">
        <f t="shared" ca="1" si="860"/>
        <v>0.35377656477933228</v>
      </c>
      <c r="P4939" s="28">
        <f t="shared" ca="1" si="861"/>
        <v>0.55833692835814874</v>
      </c>
      <c r="Q4939" s="1">
        <f t="shared" ca="1" si="862"/>
        <v>0</v>
      </c>
      <c r="R4939" s="3">
        <f t="shared" ca="1" si="855"/>
        <v>0.35377656477933228</v>
      </c>
      <c r="S4939" s="3">
        <f t="shared" ca="1" si="856"/>
        <v>0.60589554998721429</v>
      </c>
      <c r="T4939" s="1">
        <f t="shared" ca="1" si="863"/>
        <v>1</v>
      </c>
    </row>
    <row r="4940" spans="9:20" x14ac:dyDescent="0.3">
      <c r="I4940" s="14">
        <v>4913</v>
      </c>
      <c r="J4940" s="28">
        <f t="shared" ca="1" si="853"/>
        <v>1.0519713460492457</v>
      </c>
      <c r="K4940" s="28">
        <f t="shared" ca="1" si="854"/>
        <v>0.62777909348073724</v>
      </c>
      <c r="L4940" s="28">
        <f t="shared" ca="1" si="857"/>
        <v>0.95441617268933165</v>
      </c>
      <c r="M4940" s="28">
        <f t="shared" ca="1" si="858"/>
        <v>1.0519713460492457</v>
      </c>
      <c r="N4940" s="28">
        <f t="shared" ca="1" si="859"/>
        <v>2.0063875187385776</v>
      </c>
      <c r="O4940" s="28">
        <f t="shared" ca="1" si="860"/>
        <v>0.74115327201551928</v>
      </c>
      <c r="P4940" s="28">
        <f t="shared" ca="1" si="861"/>
        <v>0.88146609691021571</v>
      </c>
      <c r="Q4940" s="1">
        <f t="shared" ca="1" si="862"/>
        <v>0</v>
      </c>
      <c r="R4940" s="3">
        <f t="shared" ca="1" si="855"/>
        <v>0.74115327201551928</v>
      </c>
      <c r="S4940" s="3">
        <f t="shared" ca="1" si="856"/>
        <v>0.65198570798557365</v>
      </c>
      <c r="T4940" s="1">
        <f t="shared" ca="1" si="863"/>
        <v>0</v>
      </c>
    </row>
    <row r="4941" spans="9:20" x14ac:dyDescent="0.3">
      <c r="I4941" s="14">
        <v>4914</v>
      </c>
      <c r="J4941" s="28">
        <f t="shared" ca="1" si="853"/>
        <v>0.57204461401892071</v>
      </c>
      <c r="K4941" s="28">
        <f t="shared" ca="1" si="854"/>
        <v>0.66882369237196737</v>
      </c>
      <c r="L4941" s="28">
        <f t="shared" ca="1" si="857"/>
        <v>1.0392147086116752</v>
      </c>
      <c r="M4941" s="28">
        <f t="shared" ca="1" si="858"/>
        <v>0.57204461401892071</v>
      </c>
      <c r="N4941" s="28">
        <f t="shared" ca="1" si="859"/>
        <v>1.611259322630596</v>
      </c>
      <c r="O4941" s="28">
        <f t="shared" ca="1" si="860"/>
        <v>0.6392348251838178</v>
      </c>
      <c r="P4941" s="28">
        <f t="shared" ca="1" si="861"/>
        <v>0.83358615340548814</v>
      </c>
      <c r="Q4941" s="1">
        <f t="shared" ca="1" si="862"/>
        <v>0</v>
      </c>
      <c r="R4941" s="3">
        <f t="shared" ca="1" si="855"/>
        <v>0.63923482518381769</v>
      </c>
      <c r="S4941" s="3">
        <f t="shared" ca="1" si="856"/>
        <v>0.66123971422770456</v>
      </c>
      <c r="T4941" s="1">
        <f t="shared" ca="1" si="863"/>
        <v>1</v>
      </c>
    </row>
    <row r="4942" spans="9:20" x14ac:dyDescent="0.3">
      <c r="I4942" s="14">
        <v>4915</v>
      </c>
      <c r="J4942" s="28">
        <f t="shared" ca="1" si="853"/>
        <v>0.72221288540993289</v>
      </c>
      <c r="K4942" s="28">
        <f t="shared" ca="1" si="854"/>
        <v>1.2682705587835281</v>
      </c>
      <c r="L4942" s="28">
        <f t="shared" ca="1" si="857"/>
        <v>0.75471117596154658</v>
      </c>
      <c r="M4942" s="28">
        <f t="shared" ca="1" si="858"/>
        <v>0.72221288540993289</v>
      </c>
      <c r="N4942" s="28">
        <f t="shared" ca="1" si="859"/>
        <v>1.4769240613714794</v>
      </c>
      <c r="O4942" s="28">
        <f t="shared" ca="1" si="860"/>
        <v>0.67309412326808649</v>
      </c>
      <c r="P4942" s="28">
        <f t="shared" ca="1" si="861"/>
        <v>0.81410752873107362</v>
      </c>
      <c r="Q4942" s="1">
        <f t="shared" ca="1" si="862"/>
        <v>0</v>
      </c>
      <c r="R4942" s="3">
        <f t="shared" ca="1" si="855"/>
        <v>0.67309412326808649</v>
      </c>
      <c r="S4942" s="3">
        <f t="shared" ca="1" si="856"/>
        <v>0.78044655235779503</v>
      </c>
      <c r="T4942" s="1">
        <f t="shared" ca="1" si="863"/>
        <v>1</v>
      </c>
    </row>
    <row r="4943" spans="9:20" x14ac:dyDescent="0.3">
      <c r="I4943" s="14">
        <v>4916</v>
      </c>
      <c r="J4943" s="28">
        <f t="shared" ca="1" si="853"/>
        <v>-0.49896116702819643</v>
      </c>
      <c r="K4943" s="28">
        <f t="shared" ca="1" si="854"/>
        <v>2.7847897980768099</v>
      </c>
      <c r="L4943" s="28">
        <f t="shared" ca="1" si="857"/>
        <v>0.57835884322447417</v>
      </c>
      <c r="M4943" s="28">
        <f t="shared" ca="1" si="858"/>
        <v>-0.49896116702819643</v>
      </c>
      <c r="N4943" s="28">
        <f t="shared" ca="1" si="859"/>
        <v>7.9397676196277744E-2</v>
      </c>
      <c r="O4943" s="28">
        <f t="shared" ca="1" si="860"/>
        <v>0.37778482944176428</v>
      </c>
      <c r="P4943" s="28">
        <f t="shared" ca="1" si="861"/>
        <v>0.51983899807183231</v>
      </c>
      <c r="Q4943" s="1">
        <f t="shared" ca="1" si="862"/>
        <v>0</v>
      </c>
      <c r="R4943" s="3">
        <f t="shared" ca="1" si="855"/>
        <v>0.37778482944176428</v>
      </c>
      <c r="S4943" s="3">
        <f t="shared" ca="1" si="856"/>
        <v>0.94184833779592403</v>
      </c>
      <c r="T4943" s="1">
        <f t="shared" ca="1" si="863"/>
        <v>1</v>
      </c>
    </row>
    <row r="4944" spans="9:20" x14ac:dyDescent="0.3">
      <c r="I4944" s="14">
        <v>4917</v>
      </c>
      <c r="J4944" s="28">
        <f t="shared" ca="1" si="853"/>
        <v>0.82619656295691235</v>
      </c>
      <c r="K4944" s="28">
        <f t="shared" ca="1" si="854"/>
        <v>1.422011173461295</v>
      </c>
      <c r="L4944" s="28">
        <f t="shared" ca="1" si="857"/>
        <v>0.79595312963344411</v>
      </c>
      <c r="M4944" s="28">
        <f t="shared" ca="1" si="858"/>
        <v>0.82619656295691235</v>
      </c>
      <c r="N4944" s="28">
        <f t="shared" ca="1" si="859"/>
        <v>1.6221496925903565</v>
      </c>
      <c r="O4944" s="28">
        <f t="shared" ca="1" si="860"/>
        <v>0.69555011297530633</v>
      </c>
      <c r="P4944" s="28">
        <f t="shared" ca="1" si="861"/>
        <v>0.83509138535794492</v>
      </c>
      <c r="Q4944" s="1">
        <f t="shared" ca="1" si="862"/>
        <v>0</v>
      </c>
      <c r="R4944" s="3">
        <f t="shared" ca="1" si="855"/>
        <v>0.69555011297530633</v>
      </c>
      <c r="S4944" s="3">
        <f t="shared" ca="1" si="856"/>
        <v>0.80565351135517926</v>
      </c>
      <c r="T4944" s="1">
        <f t="shared" ca="1" si="863"/>
        <v>1</v>
      </c>
    </row>
    <row r="4945" spans="9:20" x14ac:dyDescent="0.3">
      <c r="I4945" s="14">
        <v>4918</v>
      </c>
      <c r="J4945" s="28">
        <f t="shared" ca="1" si="853"/>
        <v>0.47045531684085495</v>
      </c>
      <c r="K4945" s="28">
        <f t="shared" ca="1" si="854"/>
        <v>0.71208185990983441</v>
      </c>
      <c r="L4945" s="28">
        <f t="shared" ca="1" si="857"/>
        <v>0.52888554983362346</v>
      </c>
      <c r="M4945" s="28">
        <f t="shared" ca="1" si="858"/>
        <v>0.47045531684085495</v>
      </c>
      <c r="N4945" s="28">
        <f t="shared" ca="1" si="859"/>
        <v>0.99934086667447841</v>
      </c>
      <c r="O4945" s="28">
        <f t="shared" ca="1" si="860"/>
        <v>0.61549151811779979</v>
      </c>
      <c r="P4945" s="28">
        <f t="shared" ca="1" si="861"/>
        <v>0.7309289654174167</v>
      </c>
      <c r="Q4945" s="1">
        <f t="shared" ca="1" si="862"/>
        <v>0</v>
      </c>
      <c r="R4945" s="3">
        <f t="shared" ca="1" si="855"/>
        <v>0.61549151811779979</v>
      </c>
      <c r="S4945" s="3">
        <f t="shared" ca="1" si="856"/>
        <v>0.67086101144692822</v>
      </c>
      <c r="T4945" s="1">
        <f t="shared" ca="1" si="863"/>
        <v>1</v>
      </c>
    </row>
    <row r="4946" spans="9:20" x14ac:dyDescent="0.3">
      <c r="I4946" s="14">
        <v>4919</v>
      </c>
      <c r="J4946" s="28">
        <f t="shared" ca="1" si="853"/>
        <v>-0.52078229048482982</v>
      </c>
      <c r="K4946" s="28">
        <f t="shared" ca="1" si="854"/>
        <v>0.30299586421975216</v>
      </c>
      <c r="L4946" s="28">
        <f t="shared" ca="1" si="857"/>
        <v>0.69782920568520057</v>
      </c>
      <c r="M4946" s="28">
        <f t="shared" ca="1" si="858"/>
        <v>-0.52078229048482982</v>
      </c>
      <c r="N4946" s="28">
        <f t="shared" ca="1" si="859"/>
        <v>0.17704691520037075</v>
      </c>
      <c r="O4946" s="28">
        <f t="shared" ca="1" si="860"/>
        <v>0.37266932620983023</v>
      </c>
      <c r="P4946" s="28">
        <f t="shared" ca="1" si="861"/>
        <v>0.54414647248980752</v>
      </c>
      <c r="Q4946" s="1">
        <f t="shared" ca="1" si="862"/>
        <v>0</v>
      </c>
      <c r="R4946" s="3">
        <f t="shared" ca="1" si="855"/>
        <v>0.37266932620983018</v>
      </c>
      <c r="S4946" s="3">
        <f t="shared" ca="1" si="856"/>
        <v>0.57517471687821831</v>
      </c>
      <c r="T4946" s="1">
        <f t="shared" ca="1" si="863"/>
        <v>1</v>
      </c>
    </row>
    <row r="4947" spans="9:20" x14ac:dyDescent="0.3">
      <c r="I4947" s="14">
        <v>4920</v>
      </c>
      <c r="J4947" s="28">
        <f t="shared" ca="1" si="853"/>
        <v>-0.31430890897896135</v>
      </c>
      <c r="K4947" s="28">
        <f t="shared" ca="1" si="854"/>
        <v>1.0837239486896271</v>
      </c>
      <c r="L4947" s="28">
        <f t="shared" ca="1" si="857"/>
        <v>0.81132202535813214</v>
      </c>
      <c r="M4947" s="28">
        <f t="shared" ca="1" si="858"/>
        <v>-0.31430890897896135</v>
      </c>
      <c r="N4947" s="28">
        <f t="shared" ca="1" si="859"/>
        <v>0.49701311637917078</v>
      </c>
      <c r="O4947" s="28">
        <f t="shared" ca="1" si="860"/>
        <v>0.42206333301245869</v>
      </c>
      <c r="P4947" s="28">
        <f t="shared" ca="1" si="861"/>
        <v>0.62175714614561794</v>
      </c>
      <c r="Q4947" s="1">
        <f t="shared" ca="1" si="862"/>
        <v>0</v>
      </c>
      <c r="R4947" s="3">
        <f t="shared" ca="1" si="855"/>
        <v>0.42206333301245869</v>
      </c>
      <c r="S4947" s="3">
        <f t="shared" ca="1" si="856"/>
        <v>0.74719805894824265</v>
      </c>
      <c r="T4947" s="1">
        <f t="shared" ca="1" si="863"/>
        <v>1</v>
      </c>
    </row>
    <row r="4948" spans="9:20" x14ac:dyDescent="0.3">
      <c r="I4948" s="14">
        <v>4921</v>
      </c>
      <c r="J4948" s="28">
        <f t="shared" ca="1" si="853"/>
        <v>1.1211404019999276</v>
      </c>
      <c r="K4948" s="28">
        <f t="shared" ca="1" si="854"/>
        <v>1.1231164003232565</v>
      </c>
      <c r="L4948" s="28">
        <f t="shared" ca="1" si="857"/>
        <v>0.60711693224773211</v>
      </c>
      <c r="M4948" s="28">
        <f t="shared" ca="1" si="858"/>
        <v>1.1211404019999276</v>
      </c>
      <c r="N4948" s="28">
        <f t="shared" ca="1" si="859"/>
        <v>1.7282573342476597</v>
      </c>
      <c r="O4948" s="28">
        <f t="shared" ca="1" si="860"/>
        <v>0.75420018803468902</v>
      </c>
      <c r="P4948" s="28">
        <f t="shared" ca="1" si="861"/>
        <v>0.84918937844808795</v>
      </c>
      <c r="Q4948" s="1">
        <f t="shared" ca="1" si="862"/>
        <v>0</v>
      </c>
      <c r="R4948" s="3">
        <f t="shared" ca="1" si="855"/>
        <v>0.75420018803468913</v>
      </c>
      <c r="S4948" s="3">
        <f t="shared" ca="1" si="856"/>
        <v>0.75456631905189564</v>
      </c>
      <c r="T4948" s="1">
        <f t="shared" ca="1" si="863"/>
        <v>1</v>
      </c>
    </row>
    <row r="4949" spans="9:20" x14ac:dyDescent="0.3">
      <c r="I4949" s="14">
        <v>4922</v>
      </c>
      <c r="J4949" s="28">
        <f t="shared" ca="1" si="853"/>
        <v>-0.16539822602814272</v>
      </c>
      <c r="K4949" s="28">
        <f t="shared" ca="1" si="854"/>
        <v>1.4495697804357393</v>
      </c>
      <c r="L4949" s="28">
        <f t="shared" ca="1" si="857"/>
        <v>0.35469198960591708</v>
      </c>
      <c r="M4949" s="28">
        <f t="shared" ca="1" si="858"/>
        <v>-0.16539822602814272</v>
      </c>
      <c r="N4949" s="28">
        <f t="shared" ca="1" si="859"/>
        <v>0.18929376357777436</v>
      </c>
      <c r="O4949" s="28">
        <f t="shared" ca="1" si="860"/>
        <v>0.45874445150831106</v>
      </c>
      <c r="P4949" s="28">
        <f t="shared" ca="1" si="861"/>
        <v>0.54718263709994253</v>
      </c>
      <c r="Q4949" s="1">
        <f t="shared" ca="1" si="862"/>
        <v>0</v>
      </c>
      <c r="R4949" s="3">
        <f t="shared" ca="1" si="855"/>
        <v>0.45874445150831106</v>
      </c>
      <c r="S4949" s="3">
        <f t="shared" ca="1" si="856"/>
        <v>0.809932213945463</v>
      </c>
      <c r="T4949" s="1">
        <f t="shared" ca="1" si="863"/>
        <v>1</v>
      </c>
    </row>
    <row r="4950" spans="9:20" x14ac:dyDescent="0.3">
      <c r="I4950" s="14">
        <v>4923</v>
      </c>
      <c r="J4950" s="28">
        <f t="shared" ca="1" si="853"/>
        <v>0.19633756174267322</v>
      </c>
      <c r="K4950" s="28">
        <f t="shared" ca="1" si="854"/>
        <v>0.28125152904104606</v>
      </c>
      <c r="L4950" s="28">
        <f t="shared" ca="1" si="857"/>
        <v>0.94875982928922464</v>
      </c>
      <c r="M4950" s="28">
        <f t="shared" ca="1" si="858"/>
        <v>0.19633756174267322</v>
      </c>
      <c r="N4950" s="28">
        <f t="shared" ca="1" si="859"/>
        <v>1.1450973910318978</v>
      </c>
      <c r="O4950" s="28">
        <f t="shared" ca="1" si="860"/>
        <v>0.5489273186792416</v>
      </c>
      <c r="P4950" s="28">
        <f t="shared" ca="1" si="861"/>
        <v>0.75861429644197698</v>
      </c>
      <c r="Q4950" s="1">
        <f t="shared" ca="1" si="862"/>
        <v>0</v>
      </c>
      <c r="R4950" s="3">
        <f t="shared" ca="1" si="855"/>
        <v>0.5489273186792416</v>
      </c>
      <c r="S4950" s="3">
        <f t="shared" ca="1" si="856"/>
        <v>0.56985302621358658</v>
      </c>
      <c r="T4950" s="1">
        <f t="shared" ca="1" si="863"/>
        <v>1</v>
      </c>
    </row>
    <row r="4951" spans="9:20" x14ac:dyDescent="0.3">
      <c r="I4951" s="14">
        <v>4924</v>
      </c>
      <c r="J4951" s="28">
        <f t="shared" ca="1" si="853"/>
        <v>-0.19537044798105432</v>
      </c>
      <c r="K4951" s="28">
        <f t="shared" ca="1" si="854"/>
        <v>0.86581766151387796</v>
      </c>
      <c r="L4951" s="28">
        <f t="shared" ca="1" si="857"/>
        <v>0.44593542669260289</v>
      </c>
      <c r="M4951" s="28">
        <f t="shared" ca="1" si="858"/>
        <v>-0.19537044798105432</v>
      </c>
      <c r="N4951" s="28">
        <f t="shared" ca="1" si="859"/>
        <v>0.25056497871154859</v>
      </c>
      <c r="O4951" s="28">
        <f t="shared" ca="1" si="860"/>
        <v>0.4513121559173025</v>
      </c>
      <c r="P4951" s="28">
        <f t="shared" ca="1" si="861"/>
        <v>0.56231555651423082</v>
      </c>
      <c r="Q4951" s="1">
        <f t="shared" ca="1" si="862"/>
        <v>0</v>
      </c>
      <c r="R4951" s="3">
        <f t="shared" ca="1" si="855"/>
        <v>0.4513121559173025</v>
      </c>
      <c r="S4951" s="3">
        <f t="shared" ca="1" si="856"/>
        <v>0.70387469577196748</v>
      </c>
      <c r="T4951" s="1">
        <f t="shared" ca="1" si="863"/>
        <v>1</v>
      </c>
    </row>
    <row r="4952" spans="9:20" x14ac:dyDescent="0.3">
      <c r="I4952" s="14">
        <v>4925</v>
      </c>
      <c r="J4952" s="28">
        <f t="shared" ca="1" si="853"/>
        <v>1.000290989753901</v>
      </c>
      <c r="K4952" s="28">
        <f t="shared" ca="1" si="854"/>
        <v>0.91411467119507617</v>
      </c>
      <c r="L4952" s="28">
        <f t="shared" ca="1" si="857"/>
        <v>1.1861173041024764</v>
      </c>
      <c r="M4952" s="28">
        <f t="shared" ca="1" si="858"/>
        <v>1.000290989753901</v>
      </c>
      <c r="N4952" s="28">
        <f t="shared" ca="1" si="859"/>
        <v>2.1864082938563776</v>
      </c>
      <c r="O4952" s="28">
        <f t="shared" ca="1" si="860"/>
        <v>0.73111578684123624</v>
      </c>
      <c r="P4952" s="28">
        <f t="shared" ca="1" si="861"/>
        <v>0.89902231404721311</v>
      </c>
      <c r="Q4952" s="1">
        <f t="shared" ca="1" si="862"/>
        <v>0</v>
      </c>
      <c r="R4952" s="3">
        <f t="shared" ca="1" si="855"/>
        <v>0.73111578684123624</v>
      </c>
      <c r="S4952" s="3">
        <f t="shared" ca="1" si="856"/>
        <v>0.71384141326790385</v>
      </c>
      <c r="T4952" s="1">
        <f t="shared" ca="1" si="863"/>
        <v>0</v>
      </c>
    </row>
    <row r="4953" spans="9:20" x14ac:dyDescent="0.3">
      <c r="I4953" s="14">
        <v>4926</v>
      </c>
      <c r="J4953" s="28">
        <f t="shared" ca="1" si="853"/>
        <v>-0.7133052927005592</v>
      </c>
      <c r="K4953" s="28">
        <f t="shared" ca="1" si="854"/>
        <v>0.90464092395119344</v>
      </c>
      <c r="L4953" s="28">
        <f t="shared" ca="1" si="857"/>
        <v>0.83621025697284879</v>
      </c>
      <c r="M4953" s="28">
        <f t="shared" ca="1" si="858"/>
        <v>-0.7133052927005592</v>
      </c>
      <c r="N4953" s="28">
        <f t="shared" ca="1" si="859"/>
        <v>0.12290496427228959</v>
      </c>
      <c r="O4953" s="28">
        <f t="shared" ca="1" si="860"/>
        <v>0.32886890311402839</v>
      </c>
      <c r="P4953" s="28">
        <f t="shared" ca="1" si="861"/>
        <v>0.53068762113517232</v>
      </c>
      <c r="Q4953" s="1">
        <f t="shared" ca="1" si="862"/>
        <v>0</v>
      </c>
      <c r="R4953" s="3">
        <f t="shared" ca="1" si="855"/>
        <v>0.32886890311402839</v>
      </c>
      <c r="S4953" s="3">
        <f t="shared" ca="1" si="856"/>
        <v>0.71190227944416051</v>
      </c>
      <c r="T4953" s="1">
        <f t="shared" ca="1" si="863"/>
        <v>1</v>
      </c>
    </row>
    <row r="4954" spans="9:20" x14ac:dyDescent="0.3">
      <c r="I4954" s="14">
        <v>4927</v>
      </c>
      <c r="J4954" s="28">
        <f t="shared" ca="1" si="853"/>
        <v>0.45382930066662602</v>
      </c>
      <c r="K4954" s="28">
        <f t="shared" ca="1" si="854"/>
        <v>0.81115498485447657</v>
      </c>
      <c r="L4954" s="28">
        <f t="shared" ca="1" si="857"/>
        <v>0.89340089375106102</v>
      </c>
      <c r="M4954" s="28">
        <f t="shared" ca="1" si="858"/>
        <v>0.45382930066662602</v>
      </c>
      <c r="N4954" s="28">
        <f t="shared" ca="1" si="859"/>
        <v>1.347230194417687</v>
      </c>
      <c r="O4954" s="28">
        <f t="shared" ca="1" si="860"/>
        <v>0.6115492978132735</v>
      </c>
      <c r="P4954" s="28">
        <f t="shared" ca="1" si="861"/>
        <v>0.7936764299610789</v>
      </c>
      <c r="Q4954" s="1">
        <f t="shared" ca="1" si="862"/>
        <v>0</v>
      </c>
      <c r="R4954" s="3">
        <f t="shared" ca="1" si="855"/>
        <v>0.6115492978132735</v>
      </c>
      <c r="S4954" s="3">
        <f t="shared" ca="1" si="856"/>
        <v>0.6923555699478936</v>
      </c>
      <c r="T4954" s="1">
        <f t="shared" ca="1" si="863"/>
        <v>1</v>
      </c>
    </row>
    <row r="4955" spans="9:20" x14ac:dyDescent="0.3">
      <c r="I4955" s="14">
        <v>4928</v>
      </c>
      <c r="J4955" s="28">
        <f t="shared" ca="1" si="853"/>
        <v>-0.11856649611398323</v>
      </c>
      <c r="K4955" s="28">
        <f t="shared" ca="1" si="854"/>
        <v>0.94705140560845857</v>
      </c>
      <c r="L4955" s="28">
        <f t="shared" ca="1" si="857"/>
        <v>0.74064012730253725</v>
      </c>
      <c r="M4955" s="28">
        <f t="shared" ca="1" si="858"/>
        <v>-0.11856649611398323</v>
      </c>
      <c r="N4955" s="28">
        <f t="shared" ca="1" si="859"/>
        <v>0.62207363118855397</v>
      </c>
      <c r="O4955" s="28">
        <f t="shared" ca="1" si="860"/>
        <v>0.47039305242125146</v>
      </c>
      <c r="P4955" s="28">
        <f t="shared" ca="1" si="861"/>
        <v>0.65069001658321757</v>
      </c>
      <c r="Q4955" s="1">
        <f t="shared" ca="1" si="862"/>
        <v>0</v>
      </c>
      <c r="R4955" s="3">
        <f t="shared" ca="1" si="855"/>
        <v>0.47039305242125146</v>
      </c>
      <c r="S4955" s="3">
        <f t="shared" ca="1" si="856"/>
        <v>0.72052180543529531</v>
      </c>
      <c r="T4955" s="1">
        <f t="shared" ca="1" si="863"/>
        <v>1</v>
      </c>
    </row>
    <row r="4956" spans="9:20" x14ac:dyDescent="0.3">
      <c r="I4956" s="14">
        <v>4929</v>
      </c>
      <c r="J4956" s="28">
        <f t="shared" ref="J4956:J5019" ca="1" si="864">LN(R4956/(1-R4956))</f>
        <v>0.63117029349215559</v>
      </c>
      <c r="K4956" s="28">
        <f t="shared" ref="K4956:K5019" ca="1" si="865">LN(S4956/(1-S4956))</f>
        <v>0.74134198295330722</v>
      </c>
      <c r="L4956" s="28">
        <f t="shared" ca="1" si="857"/>
        <v>0.91228400792169662</v>
      </c>
      <c r="M4956" s="28">
        <f t="shared" ca="1" si="858"/>
        <v>0.63117029349215559</v>
      </c>
      <c r="N4956" s="28">
        <f t="shared" ca="1" si="859"/>
        <v>1.5434543014138522</v>
      </c>
      <c r="O4956" s="28">
        <f t="shared" ca="1" si="860"/>
        <v>0.65275477531160941</v>
      </c>
      <c r="P4956" s="28">
        <f t="shared" ca="1" si="861"/>
        <v>0.8239663180408624</v>
      </c>
      <c r="Q4956" s="1">
        <f t="shared" ca="1" si="862"/>
        <v>0</v>
      </c>
      <c r="R4956" s="3">
        <f t="shared" ref="R4956:R5019" ca="1" si="866">BETAINV(RAND(),$C$19,$C$20)</f>
        <v>0.65275477531160941</v>
      </c>
      <c r="S4956" s="3">
        <f t="shared" ref="S4956:S5019" ca="1" si="867">BETAINV(RAND(),$D$19,$D$20)</f>
        <v>0.67728924123100176</v>
      </c>
      <c r="T4956" s="1">
        <f t="shared" ca="1" si="863"/>
        <v>1</v>
      </c>
    </row>
    <row r="4957" spans="9:20" x14ac:dyDescent="0.3">
      <c r="I4957" s="14">
        <v>4930</v>
      </c>
      <c r="J4957" s="28">
        <f t="shared" ca="1" si="864"/>
        <v>-0.32521066210840099</v>
      </c>
      <c r="K4957" s="28">
        <f t="shared" ca="1" si="865"/>
        <v>0.65383602490396564</v>
      </c>
      <c r="L4957" s="28">
        <f t="shared" ref="L4957:L5020" ca="1" si="868">_xlfn.GAMMA.INV(RAND(),$G$19,$G$20)</f>
        <v>0.48685277402586224</v>
      </c>
      <c r="M4957" s="28">
        <f t="shared" ref="M4957:M5020" ca="1" si="869">IF($F$17&gt;$E$17,J4957,N4957-L4957)</f>
        <v>-0.32521066210840099</v>
      </c>
      <c r="N4957" s="28">
        <f t="shared" ref="N4957:N5020" ca="1" si="870">IF($F$17&gt;$E$17,M4957+L4957,K4957)</f>
        <v>0.16164211191746125</v>
      </c>
      <c r="O4957" s="28">
        <f t="shared" ref="O4957:O5020" ca="1" si="871">EXP(M4957)/(1+EXP(M4957))</f>
        <v>0.41940639710115585</v>
      </c>
      <c r="P4957" s="28">
        <f t="shared" ref="P4957:P5020" ca="1" si="872">EXP(N4957)/(1+EXP(N4957))</f>
        <v>0.54032276949913782</v>
      </c>
      <c r="Q4957" s="1">
        <f t="shared" ref="Q4957:Q5020" ca="1" si="873">IF(O4957&gt;P4957,1,0)</f>
        <v>0</v>
      </c>
      <c r="R4957" s="3">
        <f t="shared" ca="1" si="866"/>
        <v>0.41940639710115585</v>
      </c>
      <c r="S4957" s="3">
        <f t="shared" ca="1" si="867"/>
        <v>0.65787438072498738</v>
      </c>
      <c r="T4957" s="1">
        <f t="shared" ref="T4957:T5020" ca="1" si="874">IF(S4957&gt;R4957,1,0)</f>
        <v>1</v>
      </c>
    </row>
    <row r="4958" spans="9:20" x14ac:dyDescent="0.3">
      <c r="I4958" s="14">
        <v>4931</v>
      </c>
      <c r="J4958" s="28">
        <f t="shared" ca="1" si="864"/>
        <v>-1.0275505999098518</v>
      </c>
      <c r="K4958" s="28">
        <f t="shared" ca="1" si="865"/>
        <v>1.5896478135813081</v>
      </c>
      <c r="L4958" s="28">
        <f t="shared" ca="1" si="868"/>
        <v>0.7310774834297662</v>
      </c>
      <c r="M4958" s="28">
        <f t="shared" ca="1" si="869"/>
        <v>-1.0275505999098518</v>
      </c>
      <c r="N4958" s="28">
        <f t="shared" ca="1" si="870"/>
        <v>-0.29647311648008556</v>
      </c>
      <c r="O4958" s="28">
        <f t="shared" ca="1" si="871"/>
        <v>0.26355924695304861</v>
      </c>
      <c r="P4958" s="28">
        <f t="shared" ca="1" si="872"/>
        <v>0.42641988470879816</v>
      </c>
      <c r="Q4958" s="1">
        <f t="shared" ca="1" si="873"/>
        <v>0</v>
      </c>
      <c r="R4958" s="3">
        <f t="shared" ca="1" si="866"/>
        <v>0.26355924695304861</v>
      </c>
      <c r="S4958" s="3">
        <f t="shared" ca="1" si="867"/>
        <v>0.8305665471351491</v>
      </c>
      <c r="T4958" s="1">
        <f t="shared" ca="1" si="874"/>
        <v>1</v>
      </c>
    </row>
    <row r="4959" spans="9:20" x14ac:dyDescent="0.3">
      <c r="I4959" s="14">
        <v>4932</v>
      </c>
      <c r="J4959" s="28">
        <f t="shared" ca="1" si="864"/>
        <v>-1.6479474828504058E-2</v>
      </c>
      <c r="K4959" s="28">
        <f t="shared" ca="1" si="865"/>
        <v>0.21009009421039587</v>
      </c>
      <c r="L4959" s="28">
        <f t="shared" ca="1" si="868"/>
        <v>0.44601394539453276</v>
      </c>
      <c r="M4959" s="28">
        <f t="shared" ca="1" si="869"/>
        <v>-1.6479474828504058E-2</v>
      </c>
      <c r="N4959" s="28">
        <f t="shared" ca="1" si="870"/>
        <v>0.42953447056602873</v>
      </c>
      <c r="O4959" s="28">
        <f t="shared" ca="1" si="871"/>
        <v>0.49588022452746511</v>
      </c>
      <c r="P4959" s="28">
        <f t="shared" ca="1" si="872"/>
        <v>0.60576249882422906</v>
      </c>
      <c r="Q4959" s="1">
        <f t="shared" ca="1" si="873"/>
        <v>0</v>
      </c>
      <c r="R4959" s="3">
        <f t="shared" ca="1" si="866"/>
        <v>0.49588022452746511</v>
      </c>
      <c r="S4959" s="3">
        <f t="shared" ca="1" si="867"/>
        <v>0.55233018651358889</v>
      </c>
      <c r="T4959" s="1">
        <f t="shared" ca="1" si="874"/>
        <v>1</v>
      </c>
    </row>
    <row r="4960" spans="9:20" x14ac:dyDescent="0.3">
      <c r="I4960" s="14">
        <v>4933</v>
      </c>
      <c r="J4960" s="28">
        <f t="shared" ca="1" si="864"/>
        <v>-3.6862561116437091E-2</v>
      </c>
      <c r="K4960" s="28">
        <f t="shared" ca="1" si="865"/>
        <v>0.44177238363600774</v>
      </c>
      <c r="L4960" s="28">
        <f t="shared" ca="1" si="868"/>
        <v>0.74904242104594609</v>
      </c>
      <c r="M4960" s="28">
        <f t="shared" ca="1" si="869"/>
        <v>-3.6862561116437091E-2</v>
      </c>
      <c r="N4960" s="28">
        <f t="shared" ca="1" si="870"/>
        <v>0.71217985992950905</v>
      </c>
      <c r="O4960" s="28">
        <f t="shared" ca="1" si="871"/>
        <v>0.49078540313395358</v>
      </c>
      <c r="P4960" s="28">
        <f t="shared" ca="1" si="872"/>
        <v>0.67088265012737602</v>
      </c>
      <c r="Q4960" s="1">
        <f t="shared" ca="1" si="873"/>
        <v>0</v>
      </c>
      <c r="R4960" s="3">
        <f t="shared" ca="1" si="866"/>
        <v>0.49078540313395352</v>
      </c>
      <c r="S4960" s="3">
        <f t="shared" ca="1" si="867"/>
        <v>0.60868127315891862</v>
      </c>
      <c r="T4960" s="1">
        <f t="shared" ca="1" si="874"/>
        <v>1</v>
      </c>
    </row>
    <row r="4961" spans="9:20" x14ac:dyDescent="0.3">
      <c r="I4961" s="14">
        <v>4934</v>
      </c>
      <c r="J4961" s="28">
        <f t="shared" ca="1" si="864"/>
        <v>-0.90958374042796208</v>
      </c>
      <c r="K4961" s="28">
        <f t="shared" ca="1" si="865"/>
        <v>2.114353307483261</v>
      </c>
      <c r="L4961" s="28">
        <f t="shared" ca="1" si="868"/>
        <v>0.76853293572648296</v>
      </c>
      <c r="M4961" s="28">
        <f t="shared" ca="1" si="869"/>
        <v>-0.90958374042796208</v>
      </c>
      <c r="N4961" s="28">
        <f t="shared" ca="1" si="870"/>
        <v>-0.14105080470147913</v>
      </c>
      <c r="O4961" s="28">
        <f t="shared" ca="1" si="871"/>
        <v>0.28708502438309103</v>
      </c>
      <c r="P4961" s="28">
        <f t="shared" ca="1" si="872"/>
        <v>0.46479564633135756</v>
      </c>
      <c r="Q4961" s="1">
        <f t="shared" ca="1" si="873"/>
        <v>0</v>
      </c>
      <c r="R4961" s="3">
        <f t="shared" ca="1" si="866"/>
        <v>0.28708502438309103</v>
      </c>
      <c r="S4961" s="3">
        <f t="shared" ca="1" si="867"/>
        <v>0.892290436908312</v>
      </c>
      <c r="T4961" s="1">
        <f t="shared" ca="1" si="874"/>
        <v>1</v>
      </c>
    </row>
    <row r="4962" spans="9:20" x14ac:dyDescent="0.3">
      <c r="I4962" s="14">
        <v>4935</v>
      </c>
      <c r="J4962" s="28">
        <f t="shared" ca="1" si="864"/>
        <v>2.7024275725246474E-2</v>
      </c>
      <c r="K4962" s="28">
        <f t="shared" ca="1" si="865"/>
        <v>1.1910770072163879</v>
      </c>
      <c r="L4962" s="28">
        <f t="shared" ca="1" si="868"/>
        <v>0.4761953153377424</v>
      </c>
      <c r="M4962" s="28">
        <f t="shared" ca="1" si="869"/>
        <v>2.7024275725246474E-2</v>
      </c>
      <c r="N4962" s="28">
        <f t="shared" ca="1" si="870"/>
        <v>0.50321959106298886</v>
      </c>
      <c r="O4962" s="28">
        <f t="shared" ca="1" si="871"/>
        <v>0.50675565779178011</v>
      </c>
      <c r="P4962" s="28">
        <f t="shared" ca="1" si="872"/>
        <v>0.62321564820778541</v>
      </c>
      <c r="Q4962" s="1">
        <f t="shared" ca="1" si="873"/>
        <v>0</v>
      </c>
      <c r="R4962" s="3">
        <f t="shared" ca="1" si="866"/>
        <v>0.50675565779178011</v>
      </c>
      <c r="S4962" s="3">
        <f t="shared" ca="1" si="867"/>
        <v>0.76693363077307486</v>
      </c>
      <c r="T4962" s="1">
        <f t="shared" ca="1" si="874"/>
        <v>1</v>
      </c>
    </row>
    <row r="4963" spans="9:20" x14ac:dyDescent="0.3">
      <c r="I4963" s="14">
        <v>4936</v>
      </c>
      <c r="J4963" s="28">
        <f t="shared" ca="1" si="864"/>
        <v>-9.376691886737629E-3</v>
      </c>
      <c r="K4963" s="28">
        <f t="shared" ca="1" si="865"/>
        <v>1.0508372050370309</v>
      </c>
      <c r="L4963" s="28">
        <f t="shared" ca="1" si="868"/>
        <v>0.79814806512121694</v>
      </c>
      <c r="M4963" s="28">
        <f t="shared" ca="1" si="869"/>
        <v>-9.376691886737629E-3</v>
      </c>
      <c r="N4963" s="28">
        <f t="shared" ca="1" si="870"/>
        <v>0.78877137323447932</v>
      </c>
      <c r="O4963" s="28">
        <f t="shared" ca="1" si="871"/>
        <v>0.49765584420359776</v>
      </c>
      <c r="P4963" s="28">
        <f t="shared" ca="1" si="872"/>
        <v>0.6875674597301753</v>
      </c>
      <c r="Q4963" s="1">
        <f t="shared" ca="1" si="873"/>
        <v>0</v>
      </c>
      <c r="R4963" s="3">
        <f t="shared" ca="1" si="866"/>
        <v>0.49765584420359776</v>
      </c>
      <c r="S4963" s="3">
        <f t="shared" ca="1" si="867"/>
        <v>0.74093563311899679</v>
      </c>
      <c r="T4963" s="1">
        <f t="shared" ca="1" si="874"/>
        <v>1</v>
      </c>
    </row>
    <row r="4964" spans="9:20" x14ac:dyDescent="0.3">
      <c r="I4964" s="14">
        <v>4937</v>
      </c>
      <c r="J4964" s="28">
        <f t="shared" ca="1" si="864"/>
        <v>-6.8078686051560505E-2</v>
      </c>
      <c r="K4964" s="28">
        <f t="shared" ca="1" si="865"/>
        <v>0.11247069258331978</v>
      </c>
      <c r="L4964" s="28">
        <f t="shared" ca="1" si="868"/>
        <v>1.341025666933896</v>
      </c>
      <c r="M4964" s="28">
        <f t="shared" ca="1" si="869"/>
        <v>-6.8078686051560505E-2</v>
      </c>
      <c r="N4964" s="28">
        <f t="shared" ca="1" si="870"/>
        <v>1.2729469808823355</v>
      </c>
      <c r="O4964" s="28">
        <f t="shared" ca="1" si="871"/>
        <v>0.48298689887520357</v>
      </c>
      <c r="P4964" s="28">
        <f t="shared" ca="1" si="872"/>
        <v>0.78124680504878075</v>
      </c>
      <c r="Q4964" s="1">
        <f t="shared" ca="1" si="873"/>
        <v>0</v>
      </c>
      <c r="R4964" s="3">
        <f t="shared" ca="1" si="866"/>
        <v>0.48298689887520357</v>
      </c>
      <c r="S4964" s="3">
        <f t="shared" ca="1" si="867"/>
        <v>0.5280880706820148</v>
      </c>
      <c r="T4964" s="1">
        <f t="shared" ca="1" si="874"/>
        <v>1</v>
      </c>
    </row>
    <row r="4965" spans="9:20" x14ac:dyDescent="0.3">
      <c r="I4965" s="14">
        <v>4938</v>
      </c>
      <c r="J4965" s="28">
        <f t="shared" ca="1" si="864"/>
        <v>0.1798687568805305</v>
      </c>
      <c r="K4965" s="28">
        <f t="shared" ca="1" si="865"/>
        <v>0.34493239280142668</v>
      </c>
      <c r="L4965" s="28">
        <f t="shared" ca="1" si="868"/>
        <v>0.88606388977945316</v>
      </c>
      <c r="M4965" s="28">
        <f t="shared" ca="1" si="869"/>
        <v>0.1798687568805305</v>
      </c>
      <c r="N4965" s="28">
        <f t="shared" ca="1" si="870"/>
        <v>1.0659326466599837</v>
      </c>
      <c r="O4965" s="28">
        <f t="shared" ca="1" si="871"/>
        <v>0.54484634574079127</v>
      </c>
      <c r="P4965" s="28">
        <f t="shared" ca="1" si="872"/>
        <v>0.74382264846771418</v>
      </c>
      <c r="Q4965" s="1">
        <f t="shared" ca="1" si="873"/>
        <v>0</v>
      </c>
      <c r="R4965" s="3">
        <f t="shared" ca="1" si="866"/>
        <v>0.54484634574079127</v>
      </c>
      <c r="S4965" s="3">
        <f t="shared" ca="1" si="867"/>
        <v>0.58538816035796326</v>
      </c>
      <c r="T4965" s="1">
        <f t="shared" ca="1" si="874"/>
        <v>1</v>
      </c>
    </row>
    <row r="4966" spans="9:20" x14ac:dyDescent="0.3">
      <c r="I4966" s="14">
        <v>4939</v>
      </c>
      <c r="J4966" s="28">
        <f t="shared" ca="1" si="864"/>
        <v>0.65829810745188677</v>
      </c>
      <c r="K4966" s="28">
        <f t="shared" ca="1" si="865"/>
        <v>1.0872096650911809</v>
      </c>
      <c r="L4966" s="28">
        <f t="shared" ca="1" si="868"/>
        <v>1.0955769976197161</v>
      </c>
      <c r="M4966" s="28">
        <f t="shared" ca="1" si="869"/>
        <v>0.65829810745188677</v>
      </c>
      <c r="N4966" s="28">
        <f t="shared" ca="1" si="870"/>
        <v>1.7538751050716028</v>
      </c>
      <c r="O4966" s="28">
        <f t="shared" ca="1" si="871"/>
        <v>0.65887797834027428</v>
      </c>
      <c r="P4966" s="28">
        <f t="shared" ca="1" si="872"/>
        <v>0.85244089966368097</v>
      </c>
      <c r="Q4966" s="1">
        <f t="shared" ca="1" si="873"/>
        <v>0</v>
      </c>
      <c r="R4966" s="3">
        <f t="shared" ca="1" si="866"/>
        <v>0.6588779783402744</v>
      </c>
      <c r="S4966" s="3">
        <f t="shared" ca="1" si="867"/>
        <v>0.74785591927399953</v>
      </c>
      <c r="T4966" s="1">
        <f t="shared" ca="1" si="874"/>
        <v>1</v>
      </c>
    </row>
    <row r="4967" spans="9:20" x14ac:dyDescent="0.3">
      <c r="I4967" s="14">
        <v>4940</v>
      </c>
      <c r="J4967" s="28">
        <f t="shared" ca="1" si="864"/>
        <v>0.86504497241256817</v>
      </c>
      <c r="K4967" s="28">
        <f t="shared" ca="1" si="865"/>
        <v>1.4511263926970528</v>
      </c>
      <c r="L4967" s="28">
        <f t="shared" ca="1" si="868"/>
        <v>1.2805492226547239</v>
      </c>
      <c r="M4967" s="28">
        <f t="shared" ca="1" si="869"/>
        <v>0.86504497241256817</v>
      </c>
      <c r="N4967" s="28">
        <f t="shared" ca="1" si="870"/>
        <v>2.1455941950672921</v>
      </c>
      <c r="O4967" s="28">
        <f t="shared" ca="1" si="871"/>
        <v>0.70371361486801487</v>
      </c>
      <c r="P4967" s="28">
        <f t="shared" ca="1" si="872"/>
        <v>0.89525635278155336</v>
      </c>
      <c r="Q4967" s="1">
        <f t="shared" ca="1" si="873"/>
        <v>0</v>
      </c>
      <c r="R4967" s="3">
        <f t="shared" ca="1" si="866"/>
        <v>0.70371361486801487</v>
      </c>
      <c r="S4967" s="3">
        <f t="shared" ca="1" si="867"/>
        <v>0.81017172638585055</v>
      </c>
      <c r="T4967" s="1">
        <f t="shared" ca="1" si="874"/>
        <v>1</v>
      </c>
    </row>
    <row r="4968" spans="9:20" x14ac:dyDescent="0.3">
      <c r="I4968" s="14">
        <v>4941</v>
      </c>
      <c r="J4968" s="28">
        <f t="shared" ca="1" si="864"/>
        <v>0.58279362287631731</v>
      </c>
      <c r="K4968" s="28">
        <f t="shared" ca="1" si="865"/>
        <v>1.1780935841113516</v>
      </c>
      <c r="L4968" s="28">
        <f t="shared" ca="1" si="868"/>
        <v>0.56721441392425542</v>
      </c>
      <c r="M4968" s="28">
        <f t="shared" ca="1" si="869"/>
        <v>0.58279362287631731</v>
      </c>
      <c r="N4968" s="28">
        <f t="shared" ca="1" si="870"/>
        <v>1.1500080368005727</v>
      </c>
      <c r="O4968" s="28">
        <f t="shared" ca="1" si="871"/>
        <v>0.64170996527858493</v>
      </c>
      <c r="P4968" s="28">
        <f t="shared" ca="1" si="872"/>
        <v>0.75951238490049633</v>
      </c>
      <c r="Q4968" s="1">
        <f t="shared" ca="1" si="873"/>
        <v>0</v>
      </c>
      <c r="R4968" s="3">
        <f t="shared" ca="1" si="866"/>
        <v>0.64170996527858493</v>
      </c>
      <c r="S4968" s="3">
        <f t="shared" ca="1" si="867"/>
        <v>0.76460485199216621</v>
      </c>
      <c r="T4968" s="1">
        <f t="shared" ca="1" si="874"/>
        <v>1</v>
      </c>
    </row>
    <row r="4969" spans="9:20" x14ac:dyDescent="0.3">
      <c r="I4969" s="14">
        <v>4942</v>
      </c>
      <c r="J4969" s="28">
        <f t="shared" ca="1" si="864"/>
        <v>-0.14963602280657387</v>
      </c>
      <c r="K4969" s="28">
        <f t="shared" ca="1" si="865"/>
        <v>1.4169850546893068</v>
      </c>
      <c r="L4969" s="28">
        <f t="shared" ca="1" si="868"/>
        <v>0.24484597670303063</v>
      </c>
      <c r="M4969" s="28">
        <f t="shared" ca="1" si="869"/>
        <v>-0.14963602280657387</v>
      </c>
      <c r="N4969" s="28">
        <f t="shared" ca="1" si="870"/>
        <v>9.5209953896456756E-2</v>
      </c>
      <c r="O4969" s="28">
        <f t="shared" ca="1" si="871"/>
        <v>0.46266064025673104</v>
      </c>
      <c r="P4969" s="28">
        <f t="shared" ca="1" si="872"/>
        <v>0.52378452409032816</v>
      </c>
      <c r="Q4969" s="1">
        <f t="shared" ca="1" si="873"/>
        <v>0</v>
      </c>
      <c r="R4969" s="3">
        <f t="shared" ca="1" si="866"/>
        <v>0.46266064025673104</v>
      </c>
      <c r="S4969" s="3">
        <f t="shared" ca="1" si="867"/>
        <v>0.80486533294864726</v>
      </c>
      <c r="T4969" s="1">
        <f t="shared" ca="1" si="874"/>
        <v>1</v>
      </c>
    </row>
    <row r="4970" spans="9:20" x14ac:dyDescent="0.3">
      <c r="I4970" s="14">
        <v>4943</v>
      </c>
      <c r="J4970" s="28">
        <f t="shared" ca="1" si="864"/>
        <v>0.3899355834014458</v>
      </c>
      <c r="K4970" s="28">
        <f t="shared" ca="1" si="865"/>
        <v>2.1382287443431012</v>
      </c>
      <c r="L4970" s="28">
        <f t="shared" ca="1" si="868"/>
        <v>0.46215562782786879</v>
      </c>
      <c r="M4970" s="28">
        <f t="shared" ca="1" si="869"/>
        <v>0.3899355834014458</v>
      </c>
      <c r="N4970" s="28">
        <f t="shared" ca="1" si="870"/>
        <v>0.85209121122931464</v>
      </c>
      <c r="O4970" s="28">
        <f t="shared" ca="1" si="871"/>
        <v>0.59626719221591817</v>
      </c>
      <c r="P4970" s="28">
        <f t="shared" ca="1" si="872"/>
        <v>0.70100563767652457</v>
      </c>
      <c r="Q4970" s="1">
        <f t="shared" ca="1" si="873"/>
        <v>0</v>
      </c>
      <c r="R4970" s="3">
        <f t="shared" ca="1" si="866"/>
        <v>0.59626719221591817</v>
      </c>
      <c r="S4970" s="3">
        <f t="shared" ca="1" si="867"/>
        <v>0.89456366322040881</v>
      </c>
      <c r="T4970" s="1">
        <f t="shared" ca="1" si="874"/>
        <v>1</v>
      </c>
    </row>
    <row r="4971" spans="9:20" x14ac:dyDescent="0.3">
      <c r="I4971" s="14">
        <v>4944</v>
      </c>
      <c r="J4971" s="28">
        <f t="shared" ca="1" si="864"/>
        <v>0.9103115156469983</v>
      </c>
      <c r="K4971" s="28">
        <f t="shared" ca="1" si="865"/>
        <v>0.81012979975143218</v>
      </c>
      <c r="L4971" s="28">
        <f t="shared" ca="1" si="868"/>
        <v>0.93028652856780647</v>
      </c>
      <c r="M4971" s="28">
        <f t="shared" ca="1" si="869"/>
        <v>0.9103115156469983</v>
      </c>
      <c r="N4971" s="28">
        <f t="shared" ca="1" si="870"/>
        <v>1.8405980442148047</v>
      </c>
      <c r="O4971" s="28">
        <f t="shared" ca="1" si="871"/>
        <v>0.71306390425909616</v>
      </c>
      <c r="P4971" s="28">
        <f t="shared" ca="1" si="872"/>
        <v>0.8630194217074374</v>
      </c>
      <c r="Q4971" s="1">
        <f t="shared" ca="1" si="873"/>
        <v>0</v>
      </c>
      <c r="R4971" s="3">
        <f t="shared" ca="1" si="866"/>
        <v>0.71306390425909616</v>
      </c>
      <c r="S4971" s="3">
        <f t="shared" ca="1" si="867"/>
        <v>0.69213716315228513</v>
      </c>
      <c r="T4971" s="1">
        <f t="shared" ca="1" si="874"/>
        <v>0</v>
      </c>
    </row>
    <row r="4972" spans="9:20" x14ac:dyDescent="0.3">
      <c r="I4972" s="14">
        <v>4945</v>
      </c>
      <c r="J4972" s="28">
        <f t="shared" ca="1" si="864"/>
        <v>-0.21427048514537919</v>
      </c>
      <c r="K4972" s="28">
        <f t="shared" ca="1" si="865"/>
        <v>1.0917276462340648</v>
      </c>
      <c r="L4972" s="28">
        <f t="shared" ca="1" si="868"/>
        <v>0.57192235245403389</v>
      </c>
      <c r="M4972" s="28">
        <f t="shared" ca="1" si="869"/>
        <v>-0.21427048514537919</v>
      </c>
      <c r="N4972" s="28">
        <f t="shared" ca="1" si="870"/>
        <v>0.35765186730865473</v>
      </c>
      <c r="O4972" s="28">
        <f t="shared" ca="1" si="871"/>
        <v>0.44663639111473352</v>
      </c>
      <c r="P4972" s="28">
        <f t="shared" ca="1" si="872"/>
        <v>0.58847189874141637</v>
      </c>
      <c r="Q4972" s="1">
        <f t="shared" ca="1" si="873"/>
        <v>0</v>
      </c>
      <c r="R4972" s="3">
        <f t="shared" ca="1" si="866"/>
        <v>0.44663639111473358</v>
      </c>
      <c r="S4972" s="3">
        <f t="shared" ca="1" si="867"/>
        <v>0.7487069090339048</v>
      </c>
      <c r="T4972" s="1">
        <f t="shared" ca="1" si="874"/>
        <v>1</v>
      </c>
    </row>
    <row r="4973" spans="9:20" x14ac:dyDescent="0.3">
      <c r="I4973" s="14">
        <v>4946</v>
      </c>
      <c r="J4973" s="28">
        <f t="shared" ca="1" si="864"/>
        <v>0.54485248258718377</v>
      </c>
      <c r="K4973" s="28">
        <f t="shared" ca="1" si="865"/>
        <v>0.90524251442457615</v>
      </c>
      <c r="L4973" s="28">
        <f t="shared" ca="1" si="868"/>
        <v>0.63788293479623848</v>
      </c>
      <c r="M4973" s="28">
        <f t="shared" ca="1" si="869"/>
        <v>0.54485248258718377</v>
      </c>
      <c r="N4973" s="28">
        <f t="shared" ca="1" si="870"/>
        <v>1.1827354173834221</v>
      </c>
      <c r="O4973" s="28">
        <f t="shared" ca="1" si="871"/>
        <v>0.6329405051008995</v>
      </c>
      <c r="P4973" s="28">
        <f t="shared" ca="1" si="872"/>
        <v>0.7654392825868076</v>
      </c>
      <c r="Q4973" s="1">
        <f t="shared" ca="1" si="873"/>
        <v>0</v>
      </c>
      <c r="R4973" s="3">
        <f t="shared" ca="1" si="866"/>
        <v>0.63294050510089961</v>
      </c>
      <c r="S4973" s="3">
        <f t="shared" ca="1" si="867"/>
        <v>0.71202564836994098</v>
      </c>
      <c r="T4973" s="1">
        <f t="shared" ca="1" si="874"/>
        <v>1</v>
      </c>
    </row>
    <row r="4974" spans="9:20" x14ac:dyDescent="0.3">
      <c r="I4974" s="14">
        <v>4947</v>
      </c>
      <c r="J4974" s="28">
        <f t="shared" ca="1" si="864"/>
        <v>0.43853367461263604</v>
      </c>
      <c r="K4974" s="28">
        <f t="shared" ca="1" si="865"/>
        <v>0.3145415891761415</v>
      </c>
      <c r="L4974" s="28">
        <f t="shared" ca="1" si="868"/>
        <v>0.75921864225594549</v>
      </c>
      <c r="M4974" s="28">
        <f t="shared" ca="1" si="869"/>
        <v>0.43853367461263604</v>
      </c>
      <c r="N4974" s="28">
        <f t="shared" ca="1" si="870"/>
        <v>1.1977523168685815</v>
      </c>
      <c r="O4974" s="28">
        <f t="shared" ca="1" si="871"/>
        <v>0.60790957934888556</v>
      </c>
      <c r="P4974" s="28">
        <f t="shared" ca="1" si="872"/>
        <v>0.76812469185528098</v>
      </c>
      <c r="Q4974" s="1">
        <f t="shared" ca="1" si="873"/>
        <v>0</v>
      </c>
      <c r="R4974" s="3">
        <f t="shared" ca="1" si="866"/>
        <v>0.60790957934888545</v>
      </c>
      <c r="S4974" s="3">
        <f t="shared" ca="1" si="867"/>
        <v>0.57799342267897025</v>
      </c>
      <c r="T4974" s="1">
        <f t="shared" ca="1" si="874"/>
        <v>0</v>
      </c>
    </row>
    <row r="4975" spans="9:20" x14ac:dyDescent="0.3">
      <c r="I4975" s="14">
        <v>4948</v>
      </c>
      <c r="J4975" s="28">
        <f t="shared" ca="1" si="864"/>
        <v>-2.9318832462345925E-2</v>
      </c>
      <c r="K4975" s="28">
        <f t="shared" ca="1" si="865"/>
        <v>2.7516056080916464</v>
      </c>
      <c r="L4975" s="28">
        <f t="shared" ca="1" si="868"/>
        <v>0.51391921649382688</v>
      </c>
      <c r="M4975" s="28">
        <f t="shared" ca="1" si="869"/>
        <v>-2.9318832462345925E-2</v>
      </c>
      <c r="N4975" s="28">
        <f t="shared" ca="1" si="870"/>
        <v>0.48460038403148098</v>
      </c>
      <c r="O4975" s="28">
        <f t="shared" ca="1" si="871"/>
        <v>0.49267081688700598</v>
      </c>
      <c r="P4975" s="28">
        <f t="shared" ca="1" si="872"/>
        <v>0.61883359843191788</v>
      </c>
      <c r="Q4975" s="1">
        <f t="shared" ca="1" si="873"/>
        <v>0</v>
      </c>
      <c r="R4975" s="3">
        <f t="shared" ca="1" si="866"/>
        <v>0.49267081688700598</v>
      </c>
      <c r="S4975" s="3">
        <f t="shared" ca="1" si="867"/>
        <v>0.94000396451817947</v>
      </c>
      <c r="T4975" s="1">
        <f t="shared" ca="1" si="874"/>
        <v>1</v>
      </c>
    </row>
    <row r="4976" spans="9:20" x14ac:dyDescent="0.3">
      <c r="I4976" s="14">
        <v>4949</v>
      </c>
      <c r="J4976" s="28">
        <f t="shared" ca="1" si="864"/>
        <v>0.71879621034883878</v>
      </c>
      <c r="K4976" s="28">
        <f t="shared" ca="1" si="865"/>
        <v>2.0521512877365899</v>
      </c>
      <c r="L4976" s="28">
        <f t="shared" ca="1" si="868"/>
        <v>0.96474848807792335</v>
      </c>
      <c r="M4976" s="28">
        <f t="shared" ca="1" si="869"/>
        <v>0.71879621034883878</v>
      </c>
      <c r="N4976" s="28">
        <f t="shared" ca="1" si="870"/>
        <v>1.6835446984267621</v>
      </c>
      <c r="O4976" s="28">
        <f t="shared" ca="1" si="871"/>
        <v>0.67234187932057043</v>
      </c>
      <c r="P4976" s="28">
        <f t="shared" ca="1" si="872"/>
        <v>0.84337333729031727</v>
      </c>
      <c r="Q4976" s="1">
        <f t="shared" ca="1" si="873"/>
        <v>0</v>
      </c>
      <c r="R4976" s="3">
        <f t="shared" ca="1" si="866"/>
        <v>0.67234187932057043</v>
      </c>
      <c r="S4976" s="3">
        <f t="shared" ca="1" si="867"/>
        <v>0.88616481395779645</v>
      </c>
      <c r="T4976" s="1">
        <f t="shared" ca="1" si="874"/>
        <v>1</v>
      </c>
    </row>
    <row r="4977" spans="9:20" x14ac:dyDescent="0.3">
      <c r="I4977" s="14">
        <v>4950</v>
      </c>
      <c r="J4977" s="28">
        <f t="shared" ca="1" si="864"/>
        <v>0.20912272431085152</v>
      </c>
      <c r="K4977" s="28">
        <f t="shared" ca="1" si="865"/>
        <v>0.93762274682840641</v>
      </c>
      <c r="L4977" s="28">
        <f t="shared" ca="1" si="868"/>
        <v>0.69472094686213481</v>
      </c>
      <c r="M4977" s="28">
        <f t="shared" ca="1" si="869"/>
        <v>0.20912272431085152</v>
      </c>
      <c r="N4977" s="28">
        <f t="shared" ca="1" si="870"/>
        <v>0.90384367117298636</v>
      </c>
      <c r="O4977" s="28">
        <f t="shared" ca="1" si="871"/>
        <v>0.55209098104071619</v>
      </c>
      <c r="P4977" s="28">
        <f t="shared" ca="1" si="872"/>
        <v>0.71173873733301063</v>
      </c>
      <c r="Q4977" s="1">
        <f t="shared" ca="1" si="873"/>
        <v>0</v>
      </c>
      <c r="R4977" s="3">
        <f t="shared" ca="1" si="866"/>
        <v>0.55209098104071619</v>
      </c>
      <c r="S4977" s="3">
        <f t="shared" ca="1" si="867"/>
        <v>0.71861921333782752</v>
      </c>
      <c r="T4977" s="1">
        <f t="shared" ca="1" si="874"/>
        <v>1</v>
      </c>
    </row>
    <row r="4978" spans="9:20" x14ac:dyDescent="0.3">
      <c r="I4978" s="14">
        <v>4951</v>
      </c>
      <c r="J4978" s="28">
        <f t="shared" ca="1" si="864"/>
        <v>-1.6542110524306282</v>
      </c>
      <c r="K4978" s="28">
        <f t="shared" ca="1" si="865"/>
        <v>1.0754607526994817</v>
      </c>
      <c r="L4978" s="28">
        <f t="shared" ca="1" si="868"/>
        <v>0.68968444505960314</v>
      </c>
      <c r="M4978" s="28">
        <f t="shared" ca="1" si="869"/>
        <v>-1.6542110524306282</v>
      </c>
      <c r="N4978" s="28">
        <f t="shared" ca="1" si="870"/>
        <v>-0.96452660737102502</v>
      </c>
      <c r="O4978" s="28">
        <f t="shared" ca="1" si="871"/>
        <v>0.16054062570207003</v>
      </c>
      <c r="P4978" s="28">
        <f t="shared" ca="1" si="872"/>
        <v>0.27597280863860302</v>
      </c>
      <c r="Q4978" s="1">
        <f t="shared" ca="1" si="873"/>
        <v>0</v>
      </c>
      <c r="R4978" s="3">
        <f t="shared" ca="1" si="866"/>
        <v>0.16054062570207006</v>
      </c>
      <c r="S4978" s="3">
        <f t="shared" ca="1" si="867"/>
        <v>0.74563401218495584</v>
      </c>
      <c r="T4978" s="1">
        <f t="shared" ca="1" si="874"/>
        <v>1</v>
      </c>
    </row>
    <row r="4979" spans="9:20" x14ac:dyDescent="0.3">
      <c r="I4979" s="14">
        <v>4952</v>
      </c>
      <c r="J4979" s="28">
        <f t="shared" ca="1" si="864"/>
        <v>0.15982489080841308</v>
      </c>
      <c r="K4979" s="28">
        <f t="shared" ca="1" si="865"/>
        <v>0.62116273948514233</v>
      </c>
      <c r="L4979" s="28">
        <f t="shared" ca="1" si="868"/>
        <v>0.625234915108553</v>
      </c>
      <c r="M4979" s="28">
        <f t="shared" ca="1" si="869"/>
        <v>0.15982489080841308</v>
      </c>
      <c r="N4979" s="28">
        <f t="shared" ca="1" si="870"/>
        <v>0.78505980591696611</v>
      </c>
      <c r="O4979" s="28">
        <f t="shared" ca="1" si="871"/>
        <v>0.5398713859373635</v>
      </c>
      <c r="P4979" s="28">
        <f t="shared" ca="1" si="872"/>
        <v>0.6867695920641893</v>
      </c>
      <c r="Q4979" s="1">
        <f t="shared" ca="1" si="873"/>
        <v>0</v>
      </c>
      <c r="R4979" s="3">
        <f t="shared" ca="1" si="866"/>
        <v>0.5398713859373635</v>
      </c>
      <c r="S4979" s="3">
        <f t="shared" ca="1" si="867"/>
        <v>0.65048294930529149</v>
      </c>
      <c r="T4979" s="1">
        <f t="shared" ca="1" si="874"/>
        <v>1</v>
      </c>
    </row>
    <row r="4980" spans="9:20" x14ac:dyDescent="0.3">
      <c r="I4980" s="14">
        <v>4953</v>
      </c>
      <c r="J4980" s="28">
        <f t="shared" ca="1" si="864"/>
        <v>0.17298700017485769</v>
      </c>
      <c r="K4980" s="28">
        <f t="shared" ca="1" si="865"/>
        <v>0.85784790388374688</v>
      </c>
      <c r="L4980" s="28">
        <f t="shared" ca="1" si="868"/>
        <v>0.82317200630728948</v>
      </c>
      <c r="M4980" s="28">
        <f t="shared" ca="1" si="869"/>
        <v>0.17298700017485769</v>
      </c>
      <c r="N4980" s="28">
        <f t="shared" ca="1" si="870"/>
        <v>0.99615900648214717</v>
      </c>
      <c r="O4980" s="28">
        <f t="shared" ca="1" si="871"/>
        <v>0.54313922700060158</v>
      </c>
      <c r="P4980" s="28">
        <f t="shared" ca="1" si="872"/>
        <v>0.73030272358096604</v>
      </c>
      <c r="Q4980" s="1">
        <f t="shared" ca="1" si="873"/>
        <v>0</v>
      </c>
      <c r="R4980" s="3">
        <f t="shared" ca="1" si="866"/>
        <v>0.54313922700060169</v>
      </c>
      <c r="S4980" s="3">
        <f t="shared" ca="1" si="867"/>
        <v>0.70221082377090271</v>
      </c>
      <c r="T4980" s="1">
        <f t="shared" ca="1" si="874"/>
        <v>1</v>
      </c>
    </row>
    <row r="4981" spans="9:20" x14ac:dyDescent="0.3">
      <c r="I4981" s="14">
        <v>4954</v>
      </c>
      <c r="J4981" s="28">
        <f t="shared" ca="1" si="864"/>
        <v>0.21244354670090829</v>
      </c>
      <c r="K4981" s="28">
        <f t="shared" ca="1" si="865"/>
        <v>0.47141633865422777</v>
      </c>
      <c r="L4981" s="28">
        <f t="shared" ca="1" si="868"/>
        <v>0.72781748225768228</v>
      </c>
      <c r="M4981" s="28">
        <f t="shared" ca="1" si="869"/>
        <v>0.21244354670090829</v>
      </c>
      <c r="N4981" s="28">
        <f t="shared" ca="1" si="870"/>
        <v>0.94026102895859054</v>
      </c>
      <c r="O4981" s="28">
        <f t="shared" ca="1" si="871"/>
        <v>0.5529120329011763</v>
      </c>
      <c r="P4981" s="28">
        <f t="shared" ca="1" si="872"/>
        <v>0.71915238103402102</v>
      </c>
      <c r="Q4981" s="1">
        <f t="shared" ca="1" si="873"/>
        <v>0</v>
      </c>
      <c r="R4981" s="3">
        <f t="shared" ca="1" si="866"/>
        <v>0.5529120329011763</v>
      </c>
      <c r="S4981" s="3">
        <f t="shared" ca="1" si="867"/>
        <v>0.61571892992486332</v>
      </c>
      <c r="T4981" s="1">
        <f t="shared" ca="1" si="874"/>
        <v>1</v>
      </c>
    </row>
    <row r="4982" spans="9:20" x14ac:dyDescent="0.3">
      <c r="I4982" s="14">
        <v>4955</v>
      </c>
      <c r="J4982" s="28">
        <f t="shared" ca="1" si="864"/>
        <v>-0.29583391506978957</v>
      </c>
      <c r="K4982" s="28">
        <f t="shared" ca="1" si="865"/>
        <v>0.9206077609680704</v>
      </c>
      <c r="L4982" s="28">
        <f t="shared" ca="1" si="868"/>
        <v>0.75140696850466659</v>
      </c>
      <c r="M4982" s="28">
        <f t="shared" ca="1" si="869"/>
        <v>-0.29583391506978957</v>
      </c>
      <c r="N4982" s="28">
        <f t="shared" ca="1" si="870"/>
        <v>0.45557305343487703</v>
      </c>
      <c r="O4982" s="28">
        <f t="shared" ca="1" si="871"/>
        <v>0.42657623175168008</v>
      </c>
      <c r="P4982" s="28">
        <f t="shared" ca="1" si="872"/>
        <v>0.61196345739600699</v>
      </c>
      <c r="Q4982" s="1">
        <f t="shared" ca="1" si="873"/>
        <v>0</v>
      </c>
      <c r="R4982" s="3">
        <f t="shared" ca="1" si="866"/>
        <v>0.42657623175168008</v>
      </c>
      <c r="S4982" s="3">
        <f t="shared" ca="1" si="867"/>
        <v>0.71516592500111864</v>
      </c>
      <c r="T4982" s="1">
        <f t="shared" ca="1" si="874"/>
        <v>1</v>
      </c>
    </row>
    <row r="4983" spans="9:20" x14ac:dyDescent="0.3">
      <c r="I4983" s="14">
        <v>4956</v>
      </c>
      <c r="J4983" s="28">
        <f t="shared" ca="1" si="864"/>
        <v>5.4998773168279454E-2</v>
      </c>
      <c r="K4983" s="28">
        <f t="shared" ca="1" si="865"/>
        <v>0.54364156569600341</v>
      </c>
      <c r="L4983" s="28">
        <f t="shared" ca="1" si="868"/>
        <v>0.72906880847759736</v>
      </c>
      <c r="M4983" s="28">
        <f t="shared" ca="1" si="869"/>
        <v>5.4998773168279454E-2</v>
      </c>
      <c r="N4983" s="28">
        <f t="shared" ca="1" si="870"/>
        <v>0.78406758164587687</v>
      </c>
      <c r="O4983" s="28">
        <f t="shared" ca="1" si="871"/>
        <v>0.51374622842625062</v>
      </c>
      <c r="P4983" s="28">
        <f t="shared" ca="1" si="872"/>
        <v>0.68655610809235101</v>
      </c>
      <c r="Q4983" s="1">
        <f t="shared" ca="1" si="873"/>
        <v>0</v>
      </c>
      <c r="R4983" s="3">
        <f t="shared" ca="1" si="866"/>
        <v>0.51374622842625062</v>
      </c>
      <c r="S4983" s="3">
        <f t="shared" ca="1" si="867"/>
        <v>0.63265913136660568</v>
      </c>
      <c r="T4983" s="1">
        <f t="shared" ca="1" si="874"/>
        <v>1</v>
      </c>
    </row>
    <row r="4984" spans="9:20" x14ac:dyDescent="0.3">
      <c r="I4984" s="14">
        <v>4957</v>
      </c>
      <c r="J4984" s="28">
        <f t="shared" ca="1" si="864"/>
        <v>-0.83424076197144437</v>
      </c>
      <c r="K4984" s="28">
        <f t="shared" ca="1" si="865"/>
        <v>0.17162768085241109</v>
      </c>
      <c r="L4984" s="28">
        <f t="shared" ca="1" si="868"/>
        <v>1.4899242761933331</v>
      </c>
      <c r="M4984" s="28">
        <f t="shared" ca="1" si="869"/>
        <v>-0.83424076197144437</v>
      </c>
      <c r="N4984" s="28">
        <f t="shared" ca="1" si="870"/>
        <v>0.65568351422188875</v>
      </c>
      <c r="O4984" s="28">
        <f t="shared" ca="1" si="871"/>
        <v>0.3027491307437809</v>
      </c>
      <c r="P4984" s="28">
        <f t="shared" ca="1" si="872"/>
        <v>0.65829008427234037</v>
      </c>
      <c r="Q4984" s="1">
        <f t="shared" ca="1" si="873"/>
        <v>0</v>
      </c>
      <c r="R4984" s="3">
        <f t="shared" ca="1" si="866"/>
        <v>0.3027491307437809</v>
      </c>
      <c r="S4984" s="3">
        <f t="shared" ca="1" si="867"/>
        <v>0.54280190712511422</v>
      </c>
      <c r="T4984" s="1">
        <f t="shared" ca="1" si="874"/>
        <v>1</v>
      </c>
    </row>
    <row r="4985" spans="9:20" x14ac:dyDescent="0.3">
      <c r="I4985" s="14">
        <v>4958</v>
      </c>
      <c r="J4985" s="28">
        <f t="shared" ca="1" si="864"/>
        <v>6.1025995405801789E-3</v>
      </c>
      <c r="K4985" s="28">
        <f t="shared" ca="1" si="865"/>
        <v>1.3171962639912138</v>
      </c>
      <c r="L4985" s="28">
        <f t="shared" ca="1" si="868"/>
        <v>0.56968059961442297</v>
      </c>
      <c r="M4985" s="28">
        <f t="shared" ca="1" si="869"/>
        <v>6.1025995405801789E-3</v>
      </c>
      <c r="N4985" s="28">
        <f t="shared" ca="1" si="870"/>
        <v>0.5757831991550032</v>
      </c>
      <c r="O4985" s="28">
        <f t="shared" ca="1" si="871"/>
        <v>0.5015256451503437</v>
      </c>
      <c r="P4985" s="28">
        <f t="shared" ca="1" si="872"/>
        <v>0.64009654443408959</v>
      </c>
      <c r="Q4985" s="1">
        <f t="shared" ca="1" si="873"/>
        <v>0</v>
      </c>
      <c r="R4985" s="3">
        <f t="shared" ca="1" si="866"/>
        <v>0.5015256451503437</v>
      </c>
      <c r="S4985" s="3">
        <f t="shared" ca="1" si="867"/>
        <v>0.7887148597055138</v>
      </c>
      <c r="T4985" s="1">
        <f t="shared" ca="1" si="874"/>
        <v>1</v>
      </c>
    </row>
    <row r="4986" spans="9:20" x14ac:dyDescent="0.3">
      <c r="I4986" s="14">
        <v>4959</v>
      </c>
      <c r="J4986" s="28">
        <f t="shared" ca="1" si="864"/>
        <v>-0.19266866055753318</v>
      </c>
      <c r="K4986" s="28">
        <f t="shared" ca="1" si="865"/>
        <v>0.15776587695956587</v>
      </c>
      <c r="L4986" s="28">
        <f t="shared" ca="1" si="868"/>
        <v>0.96865262905019678</v>
      </c>
      <c r="M4986" s="28">
        <f t="shared" ca="1" si="869"/>
        <v>-0.19266866055753318</v>
      </c>
      <c r="N4986" s="28">
        <f t="shared" ca="1" si="870"/>
        <v>0.7759839684926636</v>
      </c>
      <c r="O4986" s="28">
        <f t="shared" ca="1" si="871"/>
        <v>0.45198128578256985</v>
      </c>
      <c r="P4986" s="28">
        <f t="shared" ca="1" si="872"/>
        <v>0.68481392244786465</v>
      </c>
      <c r="Q4986" s="1">
        <f t="shared" ca="1" si="873"/>
        <v>0</v>
      </c>
      <c r="R4986" s="3">
        <f t="shared" ca="1" si="866"/>
        <v>0.4519812857825698</v>
      </c>
      <c r="S4986" s="3">
        <f t="shared" ca="1" si="867"/>
        <v>0.53935986393286106</v>
      </c>
      <c r="T4986" s="1">
        <f t="shared" ca="1" si="874"/>
        <v>1</v>
      </c>
    </row>
    <row r="4987" spans="9:20" x14ac:dyDescent="0.3">
      <c r="I4987" s="14">
        <v>4960</v>
      </c>
      <c r="J4987" s="28">
        <f t="shared" ca="1" si="864"/>
        <v>-0.24801145275973688</v>
      </c>
      <c r="K4987" s="28">
        <f t="shared" ca="1" si="865"/>
        <v>0.38863273922162145</v>
      </c>
      <c r="L4987" s="28">
        <f t="shared" ca="1" si="868"/>
        <v>1.038997578297804</v>
      </c>
      <c r="M4987" s="28">
        <f t="shared" ca="1" si="869"/>
        <v>-0.24801145275973688</v>
      </c>
      <c r="N4987" s="28">
        <f t="shared" ca="1" si="870"/>
        <v>0.79098612553806713</v>
      </c>
      <c r="O4987" s="28">
        <f t="shared" ca="1" si="871"/>
        <v>0.43831300872727164</v>
      </c>
      <c r="P4987" s="28">
        <f t="shared" ca="1" si="872"/>
        <v>0.68804303162853231</v>
      </c>
      <c r="Q4987" s="1">
        <f t="shared" ca="1" si="873"/>
        <v>0</v>
      </c>
      <c r="R4987" s="3">
        <f t="shared" ca="1" si="866"/>
        <v>0.43831300872727164</v>
      </c>
      <c r="S4987" s="3">
        <f t="shared" ca="1" si="867"/>
        <v>0.59595351581573608</v>
      </c>
      <c r="T4987" s="1">
        <f t="shared" ca="1" si="874"/>
        <v>1</v>
      </c>
    </row>
    <row r="4988" spans="9:20" x14ac:dyDescent="0.3">
      <c r="I4988" s="14">
        <v>4961</v>
      </c>
      <c r="J4988" s="28">
        <f t="shared" ca="1" si="864"/>
        <v>0.72439948071126969</v>
      </c>
      <c r="K4988" s="28">
        <f t="shared" ca="1" si="865"/>
        <v>0.55703037786222065</v>
      </c>
      <c r="L4988" s="28">
        <f t="shared" ca="1" si="868"/>
        <v>0.30778570542685685</v>
      </c>
      <c r="M4988" s="28">
        <f t="shared" ca="1" si="869"/>
        <v>0.72439948071126969</v>
      </c>
      <c r="N4988" s="28">
        <f t="shared" ca="1" si="870"/>
        <v>1.0321851861381266</v>
      </c>
      <c r="O4988" s="28">
        <f t="shared" ca="1" si="871"/>
        <v>0.67357507602729327</v>
      </c>
      <c r="P4988" s="28">
        <f t="shared" ca="1" si="872"/>
        <v>0.73733932036793925</v>
      </c>
      <c r="Q4988" s="1">
        <f t="shared" ca="1" si="873"/>
        <v>0</v>
      </c>
      <c r="R4988" s="3">
        <f t="shared" ca="1" si="866"/>
        <v>0.67357507602729327</v>
      </c>
      <c r="S4988" s="3">
        <f t="shared" ca="1" si="867"/>
        <v>0.63576514898558922</v>
      </c>
      <c r="T4988" s="1">
        <f t="shared" ca="1" si="874"/>
        <v>0</v>
      </c>
    </row>
    <row r="4989" spans="9:20" x14ac:dyDescent="0.3">
      <c r="I4989" s="14">
        <v>4962</v>
      </c>
      <c r="J4989" s="28">
        <f t="shared" ca="1" si="864"/>
        <v>0.43654394554171344</v>
      </c>
      <c r="K4989" s="28">
        <f t="shared" ca="1" si="865"/>
        <v>0.67404356990382741</v>
      </c>
      <c r="L4989" s="28">
        <f t="shared" ca="1" si="868"/>
        <v>0.97297118816341344</v>
      </c>
      <c r="M4989" s="28">
        <f t="shared" ca="1" si="869"/>
        <v>0.43654394554171344</v>
      </c>
      <c r="N4989" s="28">
        <f t="shared" ca="1" si="870"/>
        <v>1.4095151337051268</v>
      </c>
      <c r="O4989" s="28">
        <f t="shared" ca="1" si="871"/>
        <v>0.60743521474146911</v>
      </c>
      <c r="P4989" s="28">
        <f t="shared" ca="1" si="872"/>
        <v>0.80368945622704202</v>
      </c>
      <c r="Q4989" s="1">
        <f t="shared" ca="1" si="873"/>
        <v>0</v>
      </c>
      <c r="R4989" s="3">
        <f t="shared" ca="1" si="866"/>
        <v>0.60743521474146911</v>
      </c>
      <c r="S4989" s="3">
        <f t="shared" ca="1" si="867"/>
        <v>0.66240799001958472</v>
      </c>
      <c r="T4989" s="1">
        <f t="shared" ca="1" si="874"/>
        <v>1</v>
      </c>
    </row>
    <row r="4990" spans="9:20" x14ac:dyDescent="0.3">
      <c r="I4990" s="14">
        <v>4963</v>
      </c>
      <c r="J4990" s="28">
        <f t="shared" ca="1" si="864"/>
        <v>0.34304024355239493</v>
      </c>
      <c r="K4990" s="28">
        <f t="shared" ca="1" si="865"/>
        <v>1.5864724829108927</v>
      </c>
      <c r="L4990" s="28">
        <f t="shared" ca="1" si="868"/>
        <v>0.49410993683559729</v>
      </c>
      <c r="M4990" s="28">
        <f t="shared" ca="1" si="869"/>
        <v>0.34304024355239493</v>
      </c>
      <c r="N4990" s="28">
        <f t="shared" ca="1" si="870"/>
        <v>0.83715018038799216</v>
      </c>
      <c r="O4990" s="28">
        <f t="shared" ca="1" si="871"/>
        <v>0.5849288448936133</v>
      </c>
      <c r="P4990" s="28">
        <f t="shared" ca="1" si="872"/>
        <v>0.69786467179853573</v>
      </c>
      <c r="Q4990" s="1">
        <f t="shared" ca="1" si="873"/>
        <v>0</v>
      </c>
      <c r="R4990" s="3">
        <f t="shared" ca="1" si="866"/>
        <v>0.58492884489361319</v>
      </c>
      <c r="S4990" s="3">
        <f t="shared" ca="1" si="867"/>
        <v>0.83011922716274356</v>
      </c>
      <c r="T4990" s="1">
        <f t="shared" ca="1" si="874"/>
        <v>1</v>
      </c>
    </row>
    <row r="4991" spans="9:20" x14ac:dyDescent="0.3">
      <c r="I4991" s="14">
        <v>4964</v>
      </c>
      <c r="J4991" s="28">
        <f t="shared" ca="1" si="864"/>
        <v>0.52386190001017174</v>
      </c>
      <c r="K4991" s="28">
        <f t="shared" ca="1" si="865"/>
        <v>2.2530242322306417E-2</v>
      </c>
      <c r="L4991" s="28">
        <f t="shared" ca="1" si="868"/>
        <v>0.48304111189997556</v>
      </c>
      <c r="M4991" s="28">
        <f t="shared" ca="1" si="869"/>
        <v>0.52386190001017174</v>
      </c>
      <c r="N4991" s="28">
        <f t="shared" ca="1" si="870"/>
        <v>1.0069030119101474</v>
      </c>
      <c r="O4991" s="28">
        <f t="shared" ca="1" si="871"/>
        <v>0.62805036337303255</v>
      </c>
      <c r="P4991" s="28">
        <f t="shared" ca="1" si="872"/>
        <v>0.73241362646454644</v>
      </c>
      <c r="Q4991" s="1">
        <f t="shared" ca="1" si="873"/>
        <v>0</v>
      </c>
      <c r="R4991" s="3">
        <f t="shared" ca="1" si="866"/>
        <v>0.62805036337303255</v>
      </c>
      <c r="S4991" s="3">
        <f t="shared" ca="1" si="867"/>
        <v>0.50563232232981026</v>
      </c>
      <c r="T4991" s="1">
        <f t="shared" ca="1" si="874"/>
        <v>0</v>
      </c>
    </row>
    <row r="4992" spans="9:20" x14ac:dyDescent="0.3">
      <c r="I4992" s="14">
        <v>4965</v>
      </c>
      <c r="J4992" s="28">
        <f t="shared" ca="1" si="864"/>
        <v>2.4429009087479522E-2</v>
      </c>
      <c r="K4992" s="28">
        <f t="shared" ca="1" si="865"/>
        <v>1.3407419159472316</v>
      </c>
      <c r="L4992" s="28">
        <f t="shared" ca="1" si="868"/>
        <v>0.66186197900065069</v>
      </c>
      <c r="M4992" s="28">
        <f t="shared" ca="1" si="869"/>
        <v>2.4429009087479522E-2</v>
      </c>
      <c r="N4992" s="28">
        <f t="shared" ca="1" si="870"/>
        <v>0.68629098808813016</v>
      </c>
      <c r="O4992" s="28">
        <f t="shared" ca="1" si="871"/>
        <v>0.50610694856794891</v>
      </c>
      <c r="P4992" s="28">
        <f t="shared" ca="1" si="872"/>
        <v>0.6651413313159682</v>
      </c>
      <c r="Q4992" s="1">
        <f t="shared" ca="1" si="873"/>
        <v>0</v>
      </c>
      <c r="R4992" s="3">
        <f t="shared" ca="1" si="866"/>
        <v>0.50610694856794891</v>
      </c>
      <c r="S4992" s="3">
        <f t="shared" ca="1" si="867"/>
        <v>0.79261192277055725</v>
      </c>
      <c r="T4992" s="1">
        <f t="shared" ca="1" si="874"/>
        <v>1</v>
      </c>
    </row>
    <row r="4993" spans="9:20" x14ac:dyDescent="0.3">
      <c r="I4993" s="14">
        <v>4966</v>
      </c>
      <c r="J4993" s="28">
        <f t="shared" ca="1" si="864"/>
        <v>-0.22029708502526252</v>
      </c>
      <c r="K4993" s="28">
        <f t="shared" ca="1" si="865"/>
        <v>0.44068157698014704</v>
      </c>
      <c r="L4993" s="28">
        <f t="shared" ca="1" si="868"/>
        <v>0.66526684539552816</v>
      </c>
      <c r="M4993" s="28">
        <f t="shared" ca="1" si="869"/>
        <v>-0.22029708502526252</v>
      </c>
      <c r="N4993" s="28">
        <f t="shared" ca="1" si="870"/>
        <v>0.44496976037026564</v>
      </c>
      <c r="O4993" s="28">
        <f t="shared" ca="1" si="871"/>
        <v>0.44514738631340567</v>
      </c>
      <c r="P4993" s="28">
        <f t="shared" ca="1" si="872"/>
        <v>0.60944258594530965</v>
      </c>
      <c r="Q4993" s="1">
        <f t="shared" ca="1" si="873"/>
        <v>0</v>
      </c>
      <c r="R4993" s="3">
        <f t="shared" ca="1" si="866"/>
        <v>0.44514738631340561</v>
      </c>
      <c r="S4993" s="3">
        <f t="shared" ca="1" si="867"/>
        <v>0.60842142490841145</v>
      </c>
      <c r="T4993" s="1">
        <f t="shared" ca="1" si="874"/>
        <v>1</v>
      </c>
    </row>
    <row r="4994" spans="9:20" x14ac:dyDescent="0.3">
      <c r="I4994" s="14">
        <v>4967</v>
      </c>
      <c r="J4994" s="28">
        <f t="shared" ca="1" si="864"/>
        <v>0.20605188661776433</v>
      </c>
      <c r="K4994" s="28">
        <f t="shared" ca="1" si="865"/>
        <v>1.0045764870526486</v>
      </c>
      <c r="L4994" s="28">
        <f t="shared" ca="1" si="868"/>
        <v>0.72917195740498708</v>
      </c>
      <c r="M4994" s="28">
        <f t="shared" ca="1" si="869"/>
        <v>0.20605188661776433</v>
      </c>
      <c r="N4994" s="28">
        <f t="shared" ca="1" si="870"/>
        <v>0.93522384402275138</v>
      </c>
      <c r="O4994" s="28">
        <f t="shared" ca="1" si="871"/>
        <v>0.55133148334969007</v>
      </c>
      <c r="P4994" s="28">
        <f t="shared" ca="1" si="872"/>
        <v>0.7181338873671298</v>
      </c>
      <c r="Q4994" s="1">
        <f t="shared" ca="1" si="873"/>
        <v>0</v>
      </c>
      <c r="R4994" s="3">
        <f t="shared" ca="1" si="866"/>
        <v>0.55133148334969007</v>
      </c>
      <c r="S4994" s="3">
        <f t="shared" ca="1" si="867"/>
        <v>0.73195741856185281</v>
      </c>
      <c r="T4994" s="1">
        <f t="shared" ca="1" si="874"/>
        <v>1</v>
      </c>
    </row>
    <row r="4995" spans="9:20" x14ac:dyDescent="0.3">
      <c r="I4995" s="14">
        <v>4968</v>
      </c>
      <c r="J4995" s="28">
        <f t="shared" ca="1" si="864"/>
        <v>1.039469715780982</v>
      </c>
      <c r="K4995" s="28">
        <f t="shared" ca="1" si="865"/>
        <v>2.273872349163585</v>
      </c>
      <c r="L4995" s="28">
        <f t="shared" ca="1" si="868"/>
        <v>1.146222251555677</v>
      </c>
      <c r="M4995" s="28">
        <f t="shared" ca="1" si="869"/>
        <v>1.039469715780982</v>
      </c>
      <c r="N4995" s="28">
        <f t="shared" ca="1" si="870"/>
        <v>2.185691967336659</v>
      </c>
      <c r="O4995" s="28">
        <f t="shared" ca="1" si="871"/>
        <v>0.7387476744276984</v>
      </c>
      <c r="P4995" s="28">
        <f t="shared" ca="1" si="872"/>
        <v>0.89895726648147101</v>
      </c>
      <c r="Q4995" s="1">
        <f t="shared" ca="1" si="873"/>
        <v>0</v>
      </c>
      <c r="R4995" s="3">
        <f t="shared" ca="1" si="866"/>
        <v>0.7387476744276984</v>
      </c>
      <c r="S4995" s="3">
        <f t="shared" ca="1" si="867"/>
        <v>0.90668991766617268</v>
      </c>
      <c r="T4995" s="1">
        <f t="shared" ca="1" si="874"/>
        <v>1</v>
      </c>
    </row>
    <row r="4996" spans="9:20" x14ac:dyDescent="0.3">
      <c r="I4996" s="14">
        <v>4969</v>
      </c>
      <c r="J4996" s="28">
        <f t="shared" ca="1" si="864"/>
        <v>0.99654723168003856</v>
      </c>
      <c r="K4996" s="28">
        <f t="shared" ca="1" si="865"/>
        <v>1.4821065206218249</v>
      </c>
      <c r="L4996" s="28">
        <f t="shared" ca="1" si="868"/>
        <v>0.67095350676426591</v>
      </c>
      <c r="M4996" s="28">
        <f t="shared" ca="1" si="869"/>
        <v>0.99654723168003856</v>
      </c>
      <c r="N4996" s="28">
        <f t="shared" ca="1" si="870"/>
        <v>1.6675007384443044</v>
      </c>
      <c r="O4996" s="28">
        <f t="shared" ca="1" si="871"/>
        <v>0.73037918183338801</v>
      </c>
      <c r="P4996" s="28">
        <f t="shared" ca="1" si="872"/>
        <v>0.84124232018087675</v>
      </c>
      <c r="Q4996" s="1">
        <f t="shared" ca="1" si="873"/>
        <v>0</v>
      </c>
      <c r="R4996" s="3">
        <f t="shared" ca="1" si="866"/>
        <v>0.73037918183338801</v>
      </c>
      <c r="S4996" s="3">
        <f t="shared" ca="1" si="867"/>
        <v>0.81489054738114863</v>
      </c>
      <c r="T4996" s="1">
        <f t="shared" ca="1" si="874"/>
        <v>1</v>
      </c>
    </row>
    <row r="4997" spans="9:20" x14ac:dyDescent="0.3">
      <c r="I4997" s="14">
        <v>4970</v>
      </c>
      <c r="J4997" s="28">
        <f t="shared" ca="1" si="864"/>
        <v>7.4327011212136695E-2</v>
      </c>
      <c r="K4997" s="28">
        <f t="shared" ca="1" si="865"/>
        <v>0.86876403077165687</v>
      </c>
      <c r="L4997" s="28">
        <f t="shared" ca="1" si="868"/>
        <v>0.5586253035599692</v>
      </c>
      <c r="M4997" s="28">
        <f t="shared" ca="1" si="869"/>
        <v>7.4327011212136695E-2</v>
      </c>
      <c r="N4997" s="28">
        <f t="shared" ca="1" si="870"/>
        <v>0.6329523147721059</v>
      </c>
      <c r="O4997" s="28">
        <f t="shared" ca="1" si="871"/>
        <v>0.51857320294481313</v>
      </c>
      <c r="P4997" s="28">
        <f t="shared" ca="1" si="872"/>
        <v>0.65315858887908362</v>
      </c>
      <c r="Q4997" s="1">
        <f t="shared" ca="1" si="873"/>
        <v>0</v>
      </c>
      <c r="R4997" s="3">
        <f t="shared" ca="1" si="866"/>
        <v>0.51857320294481313</v>
      </c>
      <c r="S4997" s="3">
        <f t="shared" ca="1" si="867"/>
        <v>0.70448845344548183</v>
      </c>
      <c r="T4997" s="1">
        <f t="shared" ca="1" si="874"/>
        <v>1</v>
      </c>
    </row>
    <row r="4998" spans="9:20" x14ac:dyDescent="0.3">
      <c r="I4998" s="14">
        <v>4971</v>
      </c>
      <c r="J4998" s="28">
        <f t="shared" ca="1" si="864"/>
        <v>-0.34459124929582019</v>
      </c>
      <c r="K4998" s="28">
        <f t="shared" ca="1" si="865"/>
        <v>0.16887005214040662</v>
      </c>
      <c r="L4998" s="28">
        <f t="shared" ca="1" si="868"/>
        <v>0.43570471655968568</v>
      </c>
      <c r="M4998" s="28">
        <f t="shared" ca="1" si="869"/>
        <v>-0.34459124929582019</v>
      </c>
      <c r="N4998" s="28">
        <f t="shared" ca="1" si="870"/>
        <v>9.1113467263865489E-2</v>
      </c>
      <c r="O4998" s="28">
        <f t="shared" ca="1" si="871"/>
        <v>0.41469464060524258</v>
      </c>
      <c r="P4998" s="28">
        <f t="shared" ca="1" si="872"/>
        <v>0.5227626216914204</v>
      </c>
      <c r="Q4998" s="1">
        <f t="shared" ca="1" si="873"/>
        <v>0</v>
      </c>
      <c r="R4998" s="3">
        <f t="shared" ca="1" si="866"/>
        <v>0.41469464060524258</v>
      </c>
      <c r="S4998" s="3">
        <f t="shared" ca="1" si="867"/>
        <v>0.54211747158048151</v>
      </c>
      <c r="T4998" s="1">
        <f t="shared" ca="1" si="874"/>
        <v>1</v>
      </c>
    </row>
    <row r="4999" spans="9:20" x14ac:dyDescent="0.3">
      <c r="I4999" s="14">
        <v>4972</v>
      </c>
      <c r="J4999" s="28">
        <f t="shared" ca="1" si="864"/>
        <v>-0.33130580639522195</v>
      </c>
      <c r="K4999" s="28">
        <f t="shared" ca="1" si="865"/>
        <v>1.5359362209465282</v>
      </c>
      <c r="L4999" s="28">
        <f t="shared" ca="1" si="868"/>
        <v>0.53177536861486374</v>
      </c>
      <c r="M4999" s="28">
        <f t="shared" ca="1" si="869"/>
        <v>-0.33130580639522195</v>
      </c>
      <c r="N4999" s="28">
        <f t="shared" ca="1" si="870"/>
        <v>0.20046956221964179</v>
      </c>
      <c r="O4999" s="28">
        <f t="shared" ca="1" si="871"/>
        <v>0.41792293430938715</v>
      </c>
      <c r="P4999" s="28">
        <f t="shared" ca="1" si="872"/>
        <v>0.54995021902201624</v>
      </c>
      <c r="Q4999" s="1">
        <f t="shared" ca="1" si="873"/>
        <v>0</v>
      </c>
      <c r="R4999" s="3">
        <f t="shared" ca="1" si="866"/>
        <v>0.41792293430938715</v>
      </c>
      <c r="S4999" s="3">
        <f t="shared" ca="1" si="867"/>
        <v>0.82287319459072616</v>
      </c>
      <c r="T4999" s="1">
        <f t="shared" ca="1" si="874"/>
        <v>1</v>
      </c>
    </row>
    <row r="5000" spans="9:20" x14ac:dyDescent="0.3">
      <c r="I5000" s="14">
        <v>4973</v>
      </c>
      <c r="J5000" s="28">
        <f t="shared" ca="1" si="864"/>
        <v>0.86079035318218411</v>
      </c>
      <c r="K5000" s="28">
        <f t="shared" ca="1" si="865"/>
        <v>1.6306105849473513</v>
      </c>
      <c r="L5000" s="28">
        <f t="shared" ca="1" si="868"/>
        <v>0.22265250146729676</v>
      </c>
      <c r="M5000" s="28">
        <f t="shared" ca="1" si="869"/>
        <v>0.86079035318218411</v>
      </c>
      <c r="N5000" s="28">
        <f t="shared" ca="1" si="870"/>
        <v>1.0834428546494808</v>
      </c>
      <c r="O5000" s="28">
        <f t="shared" ca="1" si="871"/>
        <v>0.70282575532196978</v>
      </c>
      <c r="P5000" s="28">
        <f t="shared" ca="1" si="872"/>
        <v>0.74714495852870288</v>
      </c>
      <c r="Q5000" s="1">
        <f t="shared" ca="1" si="873"/>
        <v>0</v>
      </c>
      <c r="R5000" s="3">
        <f t="shared" ca="1" si="866"/>
        <v>0.70282575532196978</v>
      </c>
      <c r="S5000" s="3">
        <f t="shared" ca="1" si="867"/>
        <v>0.83625326562482694</v>
      </c>
      <c r="T5000" s="1">
        <f t="shared" ca="1" si="874"/>
        <v>1</v>
      </c>
    </row>
    <row r="5001" spans="9:20" x14ac:dyDescent="0.3">
      <c r="I5001" s="14">
        <v>4974</v>
      </c>
      <c r="J5001" s="28">
        <f t="shared" ca="1" si="864"/>
        <v>0.19223788307948397</v>
      </c>
      <c r="K5001" s="28">
        <f t="shared" ca="1" si="865"/>
        <v>-0.10772746045368485</v>
      </c>
      <c r="L5001" s="28">
        <f t="shared" ca="1" si="868"/>
        <v>0.74587226845254884</v>
      </c>
      <c r="M5001" s="28">
        <f t="shared" ca="1" si="869"/>
        <v>0.19223788307948397</v>
      </c>
      <c r="N5001" s="28">
        <f t="shared" ca="1" si="870"/>
        <v>0.93811015153203281</v>
      </c>
      <c r="O5001" s="28">
        <f t="shared" ca="1" si="871"/>
        <v>0.54791201092774988</v>
      </c>
      <c r="P5001" s="28">
        <f t="shared" ca="1" si="872"/>
        <v>0.7187177588150826</v>
      </c>
      <c r="Q5001" s="1">
        <f t="shared" ca="1" si="873"/>
        <v>0</v>
      </c>
      <c r="R5001" s="3">
        <f t="shared" ca="1" si="866"/>
        <v>0.54791201092774977</v>
      </c>
      <c r="S5001" s="3">
        <f t="shared" ca="1" si="867"/>
        <v>0.47309415051494808</v>
      </c>
      <c r="T5001" s="1">
        <f t="shared" ca="1" si="874"/>
        <v>0</v>
      </c>
    </row>
    <row r="5002" spans="9:20" x14ac:dyDescent="0.3">
      <c r="I5002" s="14">
        <v>4975</v>
      </c>
      <c r="J5002" s="28">
        <f t="shared" ca="1" si="864"/>
        <v>5.4097047148106113E-2</v>
      </c>
      <c r="K5002" s="28">
        <f t="shared" ca="1" si="865"/>
        <v>0.76711026203354327</v>
      </c>
      <c r="L5002" s="28">
        <f t="shared" ca="1" si="868"/>
        <v>1.1509710524114272</v>
      </c>
      <c r="M5002" s="28">
        <f t="shared" ca="1" si="869"/>
        <v>5.4097047148106113E-2</v>
      </c>
      <c r="N5002" s="28">
        <f t="shared" ca="1" si="870"/>
        <v>1.2050680995595333</v>
      </c>
      <c r="O5002" s="28">
        <f t="shared" ca="1" si="871"/>
        <v>0.51352096453331331</v>
      </c>
      <c r="P5002" s="28">
        <f t="shared" ca="1" si="872"/>
        <v>0.76942514299956066</v>
      </c>
      <c r="Q5002" s="1">
        <f t="shared" ca="1" si="873"/>
        <v>0</v>
      </c>
      <c r="R5002" s="3">
        <f t="shared" ca="1" si="866"/>
        <v>0.51352096453331331</v>
      </c>
      <c r="S5002" s="3">
        <f t="shared" ca="1" si="867"/>
        <v>0.68289545413125696</v>
      </c>
      <c r="T5002" s="1">
        <f t="shared" ca="1" si="874"/>
        <v>1</v>
      </c>
    </row>
    <row r="5003" spans="9:20" x14ac:dyDescent="0.3">
      <c r="I5003" s="14">
        <v>4976</v>
      </c>
      <c r="J5003" s="28">
        <f t="shared" ca="1" si="864"/>
        <v>0.70268261650800912</v>
      </c>
      <c r="K5003" s="28">
        <f t="shared" ca="1" si="865"/>
        <v>2.4969096343765353</v>
      </c>
      <c r="L5003" s="28">
        <f t="shared" ca="1" si="868"/>
        <v>0.41531117496489517</v>
      </c>
      <c r="M5003" s="28">
        <f t="shared" ca="1" si="869"/>
        <v>0.70268261650800912</v>
      </c>
      <c r="N5003" s="28">
        <f t="shared" ca="1" si="870"/>
        <v>1.1179937914729043</v>
      </c>
      <c r="O5003" s="28">
        <f t="shared" ca="1" si="871"/>
        <v>0.66878227419619263</v>
      </c>
      <c r="P5003" s="28">
        <f t="shared" ca="1" si="872"/>
        <v>0.75361639577435535</v>
      </c>
      <c r="Q5003" s="1">
        <f t="shared" ca="1" si="873"/>
        <v>0</v>
      </c>
      <c r="R5003" s="3">
        <f t="shared" ca="1" si="866"/>
        <v>0.66878227419619263</v>
      </c>
      <c r="S5003" s="3">
        <f t="shared" ca="1" si="867"/>
        <v>0.92392488969362807</v>
      </c>
      <c r="T5003" s="1">
        <f t="shared" ca="1" si="874"/>
        <v>1</v>
      </c>
    </row>
    <row r="5004" spans="9:20" x14ac:dyDescent="0.3">
      <c r="I5004" s="14">
        <v>4977</v>
      </c>
      <c r="J5004" s="28">
        <f t="shared" ca="1" si="864"/>
        <v>0.14495753447717627</v>
      </c>
      <c r="K5004" s="28">
        <f t="shared" ca="1" si="865"/>
        <v>1.6197470513158387</v>
      </c>
      <c r="L5004" s="28">
        <f t="shared" ca="1" si="868"/>
        <v>1.1920959846260466</v>
      </c>
      <c r="M5004" s="28">
        <f t="shared" ca="1" si="869"/>
        <v>0.14495753447717627</v>
      </c>
      <c r="N5004" s="28">
        <f t="shared" ca="1" si="870"/>
        <v>1.3370535191032229</v>
      </c>
      <c r="O5004" s="28">
        <f t="shared" ca="1" si="871"/>
        <v>0.53617605944225299</v>
      </c>
      <c r="P5004" s="28">
        <f t="shared" ca="1" si="872"/>
        <v>0.79200497613483145</v>
      </c>
      <c r="Q5004" s="1">
        <f t="shared" ca="1" si="873"/>
        <v>0</v>
      </c>
      <c r="R5004" s="3">
        <f t="shared" ca="1" si="866"/>
        <v>0.53617605944225299</v>
      </c>
      <c r="S5004" s="3">
        <f t="shared" ca="1" si="867"/>
        <v>0.83476024214022881</v>
      </c>
      <c r="T5004" s="1">
        <f t="shared" ca="1" si="874"/>
        <v>1</v>
      </c>
    </row>
    <row r="5005" spans="9:20" x14ac:dyDescent="0.3">
      <c r="I5005" s="14">
        <v>4978</v>
      </c>
      <c r="J5005" s="28">
        <f t="shared" ca="1" si="864"/>
        <v>-0.3555263976059182</v>
      </c>
      <c r="K5005" s="28">
        <f t="shared" ca="1" si="865"/>
        <v>1.5613740224398094</v>
      </c>
      <c r="L5005" s="28">
        <f t="shared" ca="1" si="868"/>
        <v>0.86727339494027378</v>
      </c>
      <c r="M5005" s="28">
        <f t="shared" ca="1" si="869"/>
        <v>-0.3555263976059182</v>
      </c>
      <c r="N5005" s="28">
        <f t="shared" ca="1" si="870"/>
        <v>0.51174699733435558</v>
      </c>
      <c r="O5005" s="28">
        <f t="shared" ca="1" si="871"/>
        <v>0.41204292866099518</v>
      </c>
      <c r="P5005" s="28">
        <f t="shared" ca="1" si="872"/>
        <v>0.62521592204670196</v>
      </c>
      <c r="Q5005" s="1">
        <f t="shared" ca="1" si="873"/>
        <v>0</v>
      </c>
      <c r="R5005" s="3">
        <f t="shared" ca="1" si="866"/>
        <v>0.41204292866099518</v>
      </c>
      <c r="S5005" s="3">
        <f t="shared" ca="1" si="867"/>
        <v>0.82655042785215038</v>
      </c>
      <c r="T5005" s="1">
        <f t="shared" ca="1" si="874"/>
        <v>1</v>
      </c>
    </row>
    <row r="5006" spans="9:20" x14ac:dyDescent="0.3">
      <c r="I5006" s="14">
        <v>4979</v>
      </c>
      <c r="J5006" s="28">
        <f t="shared" ca="1" si="864"/>
        <v>0.47372661339139299</v>
      </c>
      <c r="K5006" s="28">
        <f t="shared" ca="1" si="865"/>
        <v>0.39693350162248775</v>
      </c>
      <c r="L5006" s="28">
        <f t="shared" ca="1" si="868"/>
        <v>0.62933399709096782</v>
      </c>
      <c r="M5006" s="28">
        <f t="shared" ca="1" si="869"/>
        <v>0.47372661339139299</v>
      </c>
      <c r="N5006" s="28">
        <f t="shared" ca="1" si="870"/>
        <v>1.1030606104823608</v>
      </c>
      <c r="O5006" s="28">
        <f t="shared" ca="1" si="871"/>
        <v>0.6162654156768238</v>
      </c>
      <c r="P5006" s="28">
        <f t="shared" ca="1" si="872"/>
        <v>0.75083313245604755</v>
      </c>
      <c r="Q5006" s="1">
        <f t="shared" ca="1" si="873"/>
        <v>0</v>
      </c>
      <c r="R5006" s="3">
        <f t="shared" ca="1" si="866"/>
        <v>0.61626541567682391</v>
      </c>
      <c r="S5006" s="3">
        <f t="shared" ca="1" si="867"/>
        <v>0.59795067847349392</v>
      </c>
      <c r="T5006" s="1">
        <f t="shared" ca="1" si="874"/>
        <v>0</v>
      </c>
    </row>
    <row r="5007" spans="9:20" x14ac:dyDescent="0.3">
      <c r="I5007" s="14">
        <v>4980</v>
      </c>
      <c r="J5007" s="28">
        <f t="shared" ca="1" si="864"/>
        <v>0.23580312265909889</v>
      </c>
      <c r="K5007" s="28">
        <f t="shared" ca="1" si="865"/>
        <v>1.0031004075140664</v>
      </c>
      <c r="L5007" s="28">
        <f t="shared" ca="1" si="868"/>
        <v>0.63928655912954013</v>
      </c>
      <c r="M5007" s="28">
        <f t="shared" ca="1" si="869"/>
        <v>0.23580312265909889</v>
      </c>
      <c r="N5007" s="28">
        <f t="shared" ca="1" si="870"/>
        <v>0.875089681788639</v>
      </c>
      <c r="O5007" s="28">
        <f t="shared" ca="1" si="871"/>
        <v>0.5586791370795382</v>
      </c>
      <c r="P5007" s="28">
        <f t="shared" ca="1" si="872"/>
        <v>0.70580365014293778</v>
      </c>
      <c r="Q5007" s="1">
        <f t="shared" ca="1" si="873"/>
        <v>0</v>
      </c>
      <c r="R5007" s="3">
        <f t="shared" ca="1" si="866"/>
        <v>0.55867913707953831</v>
      </c>
      <c r="S5007" s="3">
        <f t="shared" ca="1" si="867"/>
        <v>0.73166771888392557</v>
      </c>
      <c r="T5007" s="1">
        <f t="shared" ca="1" si="874"/>
        <v>1</v>
      </c>
    </row>
    <row r="5008" spans="9:20" x14ac:dyDescent="0.3">
      <c r="I5008" s="14">
        <v>4981</v>
      </c>
      <c r="J5008" s="28">
        <f t="shared" ca="1" si="864"/>
        <v>1.4234876025188676E-2</v>
      </c>
      <c r="K5008" s="28">
        <f t="shared" ca="1" si="865"/>
        <v>0.67951044395417104</v>
      </c>
      <c r="L5008" s="28">
        <f t="shared" ca="1" si="868"/>
        <v>0.97605780016522781</v>
      </c>
      <c r="M5008" s="28">
        <f t="shared" ca="1" si="869"/>
        <v>1.4234876025188676E-2</v>
      </c>
      <c r="N5008" s="28">
        <f t="shared" ca="1" si="870"/>
        <v>0.9902926761904165</v>
      </c>
      <c r="O5008" s="28">
        <f t="shared" ca="1" si="871"/>
        <v>0.50355865891507601</v>
      </c>
      <c r="P5008" s="28">
        <f t="shared" ca="1" si="872"/>
        <v>0.72914572750076811</v>
      </c>
      <c r="Q5008" s="1">
        <f t="shared" ca="1" si="873"/>
        <v>0</v>
      </c>
      <c r="R5008" s="3">
        <f t="shared" ca="1" si="866"/>
        <v>0.50355865891507601</v>
      </c>
      <c r="S5008" s="3">
        <f t="shared" ca="1" si="867"/>
        <v>0.66362942481019849</v>
      </c>
      <c r="T5008" s="1">
        <f t="shared" ca="1" si="874"/>
        <v>1</v>
      </c>
    </row>
    <row r="5009" spans="9:20" x14ac:dyDescent="0.3">
      <c r="I5009" s="14">
        <v>4982</v>
      </c>
      <c r="J5009" s="28">
        <f t="shared" ca="1" si="864"/>
        <v>1.0385636536195353</v>
      </c>
      <c r="K5009" s="28">
        <f t="shared" ca="1" si="865"/>
        <v>0.785879879111543</v>
      </c>
      <c r="L5009" s="28">
        <f t="shared" ca="1" si="868"/>
        <v>0.96314969008193996</v>
      </c>
      <c r="M5009" s="28">
        <f t="shared" ca="1" si="869"/>
        <v>1.0385636536195353</v>
      </c>
      <c r="N5009" s="28">
        <f t="shared" ca="1" si="870"/>
        <v>2.0017133437014754</v>
      </c>
      <c r="O5009" s="28">
        <f t="shared" ca="1" si="871"/>
        <v>0.73857276701607333</v>
      </c>
      <c r="P5009" s="28">
        <f t="shared" ca="1" si="872"/>
        <v>0.8809768507418787</v>
      </c>
      <c r="Q5009" s="1">
        <f t="shared" ca="1" si="873"/>
        <v>0</v>
      </c>
      <c r="R5009" s="3">
        <f t="shared" ca="1" si="866"/>
        <v>0.73857276701607333</v>
      </c>
      <c r="S5009" s="3">
        <f t="shared" ca="1" si="867"/>
        <v>0.68694597682175962</v>
      </c>
      <c r="T5009" s="1">
        <f t="shared" ca="1" si="874"/>
        <v>0</v>
      </c>
    </row>
    <row r="5010" spans="9:20" x14ac:dyDescent="0.3">
      <c r="I5010" s="14">
        <v>4983</v>
      </c>
      <c r="J5010" s="28">
        <f t="shared" ca="1" si="864"/>
        <v>-0.95263112927582794</v>
      </c>
      <c r="K5010" s="28">
        <f t="shared" ca="1" si="865"/>
        <v>1.5662003436520413</v>
      </c>
      <c r="L5010" s="28">
        <f t="shared" ca="1" si="868"/>
        <v>0.52848342385297387</v>
      </c>
      <c r="M5010" s="28">
        <f t="shared" ca="1" si="869"/>
        <v>-0.95263112927582794</v>
      </c>
      <c r="N5010" s="28">
        <f t="shared" ca="1" si="870"/>
        <v>-0.42414770542285407</v>
      </c>
      <c r="O5010" s="28">
        <f t="shared" ca="1" si="871"/>
        <v>0.2783559885965341</v>
      </c>
      <c r="P5010" s="28">
        <f t="shared" ca="1" si="872"/>
        <v>0.39552466789875201</v>
      </c>
      <c r="Q5010" s="1">
        <f t="shared" ca="1" si="873"/>
        <v>0</v>
      </c>
      <c r="R5010" s="3">
        <f t="shared" ca="1" si="866"/>
        <v>0.27835598859653404</v>
      </c>
      <c r="S5010" s="3">
        <f t="shared" ca="1" si="867"/>
        <v>0.82724126239272455</v>
      </c>
      <c r="T5010" s="1">
        <f t="shared" ca="1" si="874"/>
        <v>1</v>
      </c>
    </row>
    <row r="5011" spans="9:20" x14ac:dyDescent="0.3">
      <c r="I5011" s="14">
        <v>4984</v>
      </c>
      <c r="J5011" s="28">
        <f t="shared" ca="1" si="864"/>
        <v>-0.14617567059945677</v>
      </c>
      <c r="K5011" s="28">
        <f t="shared" ca="1" si="865"/>
        <v>0.36186325325419144</v>
      </c>
      <c r="L5011" s="28">
        <f t="shared" ca="1" si="868"/>
        <v>0.72797799689026566</v>
      </c>
      <c r="M5011" s="28">
        <f t="shared" ca="1" si="869"/>
        <v>-0.14617567059945677</v>
      </c>
      <c r="N5011" s="28">
        <f t="shared" ca="1" si="870"/>
        <v>0.58180232629080886</v>
      </c>
      <c r="O5011" s="28">
        <f t="shared" ca="1" si="871"/>
        <v>0.46352101409741325</v>
      </c>
      <c r="P5011" s="28">
        <f t="shared" ca="1" si="872"/>
        <v>0.64148201606411903</v>
      </c>
      <c r="Q5011" s="1">
        <f t="shared" ca="1" si="873"/>
        <v>0</v>
      </c>
      <c r="R5011" s="3">
        <f t="shared" ca="1" si="866"/>
        <v>0.46352101409741331</v>
      </c>
      <c r="S5011" s="3">
        <f t="shared" ca="1" si="867"/>
        <v>0.58949140018186896</v>
      </c>
      <c r="T5011" s="1">
        <f t="shared" ca="1" si="874"/>
        <v>1</v>
      </c>
    </row>
    <row r="5012" spans="9:20" x14ac:dyDescent="0.3">
      <c r="I5012" s="14">
        <v>4985</v>
      </c>
      <c r="J5012" s="28">
        <f t="shared" ca="1" si="864"/>
        <v>0.3730161167104028</v>
      </c>
      <c r="K5012" s="28">
        <f t="shared" ca="1" si="865"/>
        <v>0.92959669465318129</v>
      </c>
      <c r="L5012" s="28">
        <f t="shared" ca="1" si="868"/>
        <v>1.1652247685702939</v>
      </c>
      <c r="M5012" s="28">
        <f t="shared" ca="1" si="869"/>
        <v>0.3730161167104028</v>
      </c>
      <c r="N5012" s="28">
        <f t="shared" ca="1" si="870"/>
        <v>1.5382408852806968</v>
      </c>
      <c r="O5012" s="28">
        <f t="shared" ca="1" si="871"/>
        <v>0.59218757702705171</v>
      </c>
      <c r="P5012" s="28">
        <f t="shared" ca="1" si="872"/>
        <v>0.8232088561822789</v>
      </c>
      <c r="Q5012" s="1">
        <f t="shared" ca="1" si="873"/>
        <v>0</v>
      </c>
      <c r="R5012" s="3">
        <f t="shared" ca="1" si="866"/>
        <v>0.59218757702705171</v>
      </c>
      <c r="S5012" s="3">
        <f t="shared" ca="1" si="867"/>
        <v>0.71699345641875845</v>
      </c>
      <c r="T5012" s="1">
        <f t="shared" ca="1" si="874"/>
        <v>1</v>
      </c>
    </row>
    <row r="5013" spans="9:20" x14ac:dyDescent="0.3">
      <c r="I5013" s="14">
        <v>4986</v>
      </c>
      <c r="J5013" s="28">
        <f t="shared" ca="1" si="864"/>
        <v>0.46428100396966765</v>
      </c>
      <c r="K5013" s="28">
        <f t="shared" ca="1" si="865"/>
        <v>1.492151720031244</v>
      </c>
      <c r="L5013" s="28">
        <f t="shared" ca="1" si="868"/>
        <v>0.92026346455341901</v>
      </c>
      <c r="M5013" s="28">
        <f t="shared" ca="1" si="869"/>
        <v>0.46428100396966765</v>
      </c>
      <c r="N5013" s="28">
        <f t="shared" ca="1" si="870"/>
        <v>1.3845444685230865</v>
      </c>
      <c r="O5013" s="28">
        <f t="shared" ca="1" si="871"/>
        <v>0.61402925661512597</v>
      </c>
      <c r="P5013" s="28">
        <f t="shared" ca="1" si="872"/>
        <v>0.79971987019687352</v>
      </c>
      <c r="Q5013" s="1">
        <f t="shared" ca="1" si="873"/>
        <v>0</v>
      </c>
      <c r="R5013" s="3">
        <f t="shared" ca="1" si="866"/>
        <v>0.61402925661512597</v>
      </c>
      <c r="S5013" s="3">
        <f t="shared" ca="1" si="867"/>
        <v>0.81640101435275669</v>
      </c>
      <c r="T5013" s="1">
        <f t="shared" ca="1" si="874"/>
        <v>1</v>
      </c>
    </row>
    <row r="5014" spans="9:20" x14ac:dyDescent="0.3">
      <c r="I5014" s="14">
        <v>4987</v>
      </c>
      <c r="J5014" s="28">
        <f t="shared" ca="1" si="864"/>
        <v>0.19545511955397452</v>
      </c>
      <c r="K5014" s="28">
        <f t="shared" ca="1" si="865"/>
        <v>0.85903644229874498</v>
      </c>
      <c r="L5014" s="28">
        <f t="shared" ca="1" si="868"/>
        <v>0.92049553496652781</v>
      </c>
      <c r="M5014" s="28">
        <f t="shared" ca="1" si="869"/>
        <v>0.19545511955397452</v>
      </c>
      <c r="N5014" s="28">
        <f t="shared" ca="1" si="870"/>
        <v>1.1159506545205022</v>
      </c>
      <c r="O5014" s="28">
        <f t="shared" ca="1" si="871"/>
        <v>0.54870881117499337</v>
      </c>
      <c r="P5014" s="28">
        <f t="shared" ca="1" si="872"/>
        <v>0.75323683216490844</v>
      </c>
      <c r="Q5014" s="1">
        <f t="shared" ca="1" si="873"/>
        <v>0</v>
      </c>
      <c r="R5014" s="3">
        <f t="shared" ca="1" si="866"/>
        <v>0.54870881117499337</v>
      </c>
      <c r="S5014" s="3">
        <f t="shared" ca="1" si="867"/>
        <v>0.70245930022227054</v>
      </c>
      <c r="T5014" s="1">
        <f t="shared" ca="1" si="874"/>
        <v>1</v>
      </c>
    </row>
    <row r="5015" spans="9:20" x14ac:dyDescent="0.3">
      <c r="I5015" s="14">
        <v>4988</v>
      </c>
      <c r="J5015" s="28">
        <f t="shared" ca="1" si="864"/>
        <v>-0.15219656228840797</v>
      </c>
      <c r="K5015" s="28">
        <f t="shared" ca="1" si="865"/>
        <v>2.4401066749761822</v>
      </c>
      <c r="L5015" s="28">
        <f t="shared" ca="1" si="868"/>
        <v>1.0309491656584997</v>
      </c>
      <c r="M5015" s="28">
        <f t="shared" ca="1" si="869"/>
        <v>-0.15219656228840797</v>
      </c>
      <c r="N5015" s="28">
        <f t="shared" ca="1" si="870"/>
        <v>0.87875260337009176</v>
      </c>
      <c r="O5015" s="28">
        <f t="shared" ca="1" si="871"/>
        <v>0.46202413656474861</v>
      </c>
      <c r="P5015" s="28">
        <f t="shared" ca="1" si="872"/>
        <v>0.70656366319307884</v>
      </c>
      <c r="Q5015" s="1">
        <f t="shared" ca="1" si="873"/>
        <v>0</v>
      </c>
      <c r="R5015" s="3">
        <f t="shared" ca="1" si="866"/>
        <v>0.46202413656474867</v>
      </c>
      <c r="S5015" s="3">
        <f t="shared" ca="1" si="867"/>
        <v>0.91983495424407757</v>
      </c>
      <c r="T5015" s="1">
        <f t="shared" ca="1" si="874"/>
        <v>1</v>
      </c>
    </row>
    <row r="5016" spans="9:20" x14ac:dyDescent="0.3">
      <c r="I5016" s="14">
        <v>4989</v>
      </c>
      <c r="J5016" s="28">
        <f t="shared" ca="1" si="864"/>
        <v>-9.1124502582531894E-2</v>
      </c>
      <c r="K5016" s="28">
        <f t="shared" ca="1" si="865"/>
        <v>0.54535002045695347</v>
      </c>
      <c r="L5016" s="28">
        <f t="shared" ca="1" si="868"/>
        <v>0.67491027262893788</v>
      </c>
      <c r="M5016" s="28">
        <f t="shared" ca="1" si="869"/>
        <v>-9.1124502582531894E-2</v>
      </c>
      <c r="N5016" s="28">
        <f t="shared" ca="1" si="870"/>
        <v>0.58378577004640597</v>
      </c>
      <c r="O5016" s="28">
        <f t="shared" ca="1" si="871"/>
        <v>0.47723462519741089</v>
      </c>
      <c r="P5016" s="28">
        <f t="shared" ca="1" si="872"/>
        <v>0.64193804596893189</v>
      </c>
      <c r="Q5016" s="1">
        <f t="shared" ca="1" si="873"/>
        <v>0</v>
      </c>
      <c r="R5016" s="3">
        <f t="shared" ca="1" si="866"/>
        <v>0.47723462519741094</v>
      </c>
      <c r="S5016" s="3">
        <f t="shared" ca="1" si="867"/>
        <v>0.63305608884562681</v>
      </c>
      <c r="T5016" s="1">
        <f t="shared" ca="1" si="874"/>
        <v>1</v>
      </c>
    </row>
    <row r="5017" spans="9:20" x14ac:dyDescent="0.3">
      <c r="I5017" s="14">
        <v>4990</v>
      </c>
      <c r="J5017" s="28">
        <f t="shared" ca="1" si="864"/>
        <v>2.0133061621717379</v>
      </c>
      <c r="K5017" s="28">
        <f t="shared" ca="1" si="865"/>
        <v>1.2619551270402432</v>
      </c>
      <c r="L5017" s="28">
        <f t="shared" ca="1" si="868"/>
        <v>0.76282972440985208</v>
      </c>
      <c r="M5017" s="28">
        <f t="shared" ca="1" si="869"/>
        <v>2.0133061621717379</v>
      </c>
      <c r="N5017" s="28">
        <f t="shared" ca="1" si="870"/>
        <v>2.7761358865815899</v>
      </c>
      <c r="O5017" s="28">
        <f t="shared" ca="1" si="871"/>
        <v>0.88218707609586156</v>
      </c>
      <c r="P5017" s="28">
        <f t="shared" ca="1" si="872"/>
        <v>0.94137254633964185</v>
      </c>
      <c r="Q5017" s="1">
        <f t="shared" ca="1" si="873"/>
        <v>0</v>
      </c>
      <c r="R5017" s="3">
        <f t="shared" ca="1" si="866"/>
        <v>0.88218707609586167</v>
      </c>
      <c r="S5017" s="3">
        <f t="shared" ca="1" si="867"/>
        <v>0.77936248839866262</v>
      </c>
      <c r="T5017" s="1">
        <f t="shared" ca="1" si="874"/>
        <v>0</v>
      </c>
    </row>
    <row r="5018" spans="9:20" x14ac:dyDescent="0.3">
      <c r="I5018" s="14">
        <v>4991</v>
      </c>
      <c r="J5018" s="28">
        <f t="shared" ca="1" si="864"/>
        <v>1.2602057074134874</v>
      </c>
      <c r="K5018" s="28">
        <f t="shared" ca="1" si="865"/>
        <v>-0.51876460557016502</v>
      </c>
      <c r="L5018" s="28">
        <f t="shared" ca="1" si="868"/>
        <v>0.58255253310227417</v>
      </c>
      <c r="M5018" s="28">
        <f t="shared" ca="1" si="869"/>
        <v>1.2602057074134874</v>
      </c>
      <c r="N5018" s="28">
        <f t="shared" ca="1" si="870"/>
        <v>1.8427582405157614</v>
      </c>
      <c r="O5018" s="28">
        <f t="shared" ca="1" si="871"/>
        <v>0.77906151713295435</v>
      </c>
      <c r="P5018" s="28">
        <f t="shared" ca="1" si="872"/>
        <v>0.86327459321337685</v>
      </c>
      <c r="Q5018" s="1">
        <f t="shared" ca="1" si="873"/>
        <v>0</v>
      </c>
      <c r="R5018" s="3">
        <f t="shared" ca="1" si="866"/>
        <v>0.77906151713295424</v>
      </c>
      <c r="S5018" s="3">
        <f t="shared" ca="1" si="867"/>
        <v>0.37314115556933297</v>
      </c>
      <c r="T5018" s="1">
        <f t="shared" ca="1" si="874"/>
        <v>0</v>
      </c>
    </row>
    <row r="5019" spans="9:20" x14ac:dyDescent="0.3">
      <c r="I5019" s="14">
        <v>4992</v>
      </c>
      <c r="J5019" s="28">
        <f t="shared" ca="1" si="864"/>
        <v>-0.44807315295811118</v>
      </c>
      <c r="K5019" s="28">
        <f t="shared" ca="1" si="865"/>
        <v>0.53478972778233358</v>
      </c>
      <c r="L5019" s="28">
        <f t="shared" ca="1" si="868"/>
        <v>1.0762672519700578</v>
      </c>
      <c r="M5019" s="28">
        <f t="shared" ca="1" si="869"/>
        <v>-0.44807315295811118</v>
      </c>
      <c r="N5019" s="28">
        <f t="shared" ca="1" si="870"/>
        <v>0.62819409901194656</v>
      </c>
      <c r="O5019" s="28">
        <f t="shared" ca="1" si="871"/>
        <v>0.38981898874374366</v>
      </c>
      <c r="P5019" s="28">
        <f t="shared" ca="1" si="872"/>
        <v>0.65207986694318354</v>
      </c>
      <c r="Q5019" s="1">
        <f t="shared" ca="1" si="873"/>
        <v>0</v>
      </c>
      <c r="R5019" s="3">
        <f t="shared" ca="1" si="866"/>
        <v>0.38981898874374366</v>
      </c>
      <c r="S5019" s="3">
        <f t="shared" ca="1" si="867"/>
        <v>0.63059954539558172</v>
      </c>
      <c r="T5019" s="1">
        <f t="shared" ca="1" si="874"/>
        <v>1</v>
      </c>
    </row>
    <row r="5020" spans="9:20" x14ac:dyDescent="0.3">
      <c r="I5020" s="14">
        <v>4993</v>
      </c>
      <c r="J5020" s="28">
        <f t="shared" ref="J5020:J5027" ca="1" si="875">LN(R5020/(1-R5020))</f>
        <v>0.49521885856789838</v>
      </c>
      <c r="K5020" s="28">
        <f t="shared" ref="K5020:K5027" ca="1" si="876">LN(S5020/(1-S5020))</f>
        <v>1.3695123283802544</v>
      </c>
      <c r="L5020" s="28">
        <f t="shared" ca="1" si="868"/>
        <v>1.4385581154200331</v>
      </c>
      <c r="M5020" s="28">
        <f t="shared" ca="1" si="869"/>
        <v>0.49521885856789838</v>
      </c>
      <c r="N5020" s="28">
        <f t="shared" ca="1" si="870"/>
        <v>1.9337769739879316</v>
      </c>
      <c r="O5020" s="28">
        <f t="shared" ca="1" si="871"/>
        <v>0.62133508911981838</v>
      </c>
      <c r="P5020" s="28">
        <f t="shared" ca="1" si="872"/>
        <v>0.87366688473606302</v>
      </c>
      <c r="Q5020" s="1">
        <f t="shared" ca="1" si="873"/>
        <v>0</v>
      </c>
      <c r="R5020" s="3">
        <f t="shared" ref="R5020:R5027" ca="1" si="877">BETAINV(RAND(),$C$19,$C$20)</f>
        <v>0.62133508911981838</v>
      </c>
      <c r="S5020" s="3">
        <f t="shared" ref="S5020:S5027" ca="1" si="878">BETAINV(RAND(),$D$19,$D$20)</f>
        <v>0.79730135145541436</v>
      </c>
      <c r="T5020" s="1">
        <f t="shared" ca="1" si="874"/>
        <v>1</v>
      </c>
    </row>
    <row r="5021" spans="9:20" x14ac:dyDescent="0.3">
      <c r="I5021" s="14">
        <v>4994</v>
      </c>
      <c r="J5021" s="28">
        <f t="shared" ca="1" si="875"/>
        <v>-8.3100945528489414E-2</v>
      </c>
      <c r="K5021" s="28">
        <f t="shared" ca="1" si="876"/>
        <v>-0.44021282086612545</v>
      </c>
      <c r="L5021" s="28">
        <f t="shared" ref="L5021:L5027" ca="1" si="879">_xlfn.GAMMA.INV(RAND(),$G$19,$G$20)</f>
        <v>0.64942277285132677</v>
      </c>
      <c r="M5021" s="28">
        <f t="shared" ref="M5021:M5027" ca="1" si="880">IF($F$17&gt;$E$17,J5021,N5021-L5021)</f>
        <v>-8.3100945528489414E-2</v>
      </c>
      <c r="N5021" s="28">
        <f t="shared" ref="N5021:N5027" ca="1" si="881">IF($F$17&gt;$E$17,M5021+L5021,K5021)</f>
        <v>0.56632182732283731</v>
      </c>
      <c r="O5021" s="28">
        <f t="shared" ref="O5021:O5027" ca="1" si="882">EXP(M5021)/(1+EXP(M5021))</f>
        <v>0.47923671111269156</v>
      </c>
      <c r="P5021" s="28">
        <f t="shared" ref="P5021:P5027" ca="1" si="883">EXP(N5021)/(1+EXP(N5021))</f>
        <v>0.63791402355383531</v>
      </c>
      <c r="Q5021" s="1">
        <f t="shared" ref="Q5021:Q5027" ca="1" si="884">IF(O5021&gt;P5021,1,0)</f>
        <v>0</v>
      </c>
      <c r="R5021" s="3">
        <f t="shared" ca="1" si="877"/>
        <v>0.47923671111269156</v>
      </c>
      <c r="S5021" s="3">
        <f t="shared" ca="1" si="878"/>
        <v>0.39169025946981395</v>
      </c>
      <c r="T5021" s="1">
        <f t="shared" ref="T5021:T5027" ca="1" si="885">IF(S5021&gt;R5021,1,0)</f>
        <v>0</v>
      </c>
    </row>
    <row r="5022" spans="9:20" x14ac:dyDescent="0.3">
      <c r="I5022" s="14">
        <v>4995</v>
      </c>
      <c r="J5022" s="28">
        <f t="shared" ca="1" si="875"/>
        <v>-0.48395165335675133</v>
      </c>
      <c r="K5022" s="28">
        <f t="shared" ca="1" si="876"/>
        <v>0.59043316854538497</v>
      </c>
      <c r="L5022" s="28">
        <f t="shared" ca="1" si="879"/>
        <v>0.75024406798586141</v>
      </c>
      <c r="M5022" s="28">
        <f t="shared" ca="1" si="880"/>
        <v>-0.48395165335675133</v>
      </c>
      <c r="N5022" s="28">
        <f t="shared" ca="1" si="881"/>
        <v>0.26629241462911007</v>
      </c>
      <c r="O5022" s="28">
        <f t="shared" ca="1" si="882"/>
        <v>0.38131943502790488</v>
      </c>
      <c r="P5022" s="28">
        <f t="shared" ca="1" si="883"/>
        <v>0.56618247273264022</v>
      </c>
      <c r="Q5022" s="1">
        <f t="shared" ca="1" si="884"/>
        <v>0</v>
      </c>
      <c r="R5022" s="3">
        <f t="shared" ca="1" si="877"/>
        <v>0.38131943502790488</v>
      </c>
      <c r="S5022" s="3">
        <f t="shared" ca="1" si="878"/>
        <v>0.64346452849954194</v>
      </c>
      <c r="T5022" s="1">
        <f t="shared" ca="1" si="885"/>
        <v>1</v>
      </c>
    </row>
    <row r="5023" spans="9:20" x14ac:dyDescent="0.3">
      <c r="I5023" s="14">
        <v>4996</v>
      </c>
      <c r="J5023" s="28">
        <f t="shared" ca="1" si="875"/>
        <v>0.17566809076386386</v>
      </c>
      <c r="K5023" s="28">
        <f t="shared" ca="1" si="876"/>
        <v>1.2193250975374488</v>
      </c>
      <c r="L5023" s="28">
        <f t="shared" ca="1" si="879"/>
        <v>1.1099325475898527</v>
      </c>
      <c r="M5023" s="28">
        <f t="shared" ca="1" si="880"/>
        <v>0.17566809076386386</v>
      </c>
      <c r="N5023" s="28">
        <f t="shared" ca="1" si="881"/>
        <v>1.2856006383537166</v>
      </c>
      <c r="O5023" s="28">
        <f t="shared" ca="1" si="882"/>
        <v>0.54380443282099222</v>
      </c>
      <c r="P5023" s="28">
        <f t="shared" ca="1" si="883"/>
        <v>0.78340162076859066</v>
      </c>
      <c r="Q5023" s="1">
        <f t="shared" ca="1" si="884"/>
        <v>0</v>
      </c>
      <c r="R5023" s="3">
        <f t="shared" ca="1" si="877"/>
        <v>0.54380443282099233</v>
      </c>
      <c r="S5023" s="3">
        <f t="shared" ca="1" si="878"/>
        <v>0.77194475732197376</v>
      </c>
      <c r="T5023" s="1">
        <f t="shared" ca="1" si="885"/>
        <v>1</v>
      </c>
    </row>
    <row r="5024" spans="9:20" x14ac:dyDescent="0.3">
      <c r="I5024" s="14">
        <v>4997</v>
      </c>
      <c r="J5024" s="28">
        <f t="shared" ca="1" si="875"/>
        <v>0.19194120580282972</v>
      </c>
      <c r="K5024" s="28">
        <f t="shared" ca="1" si="876"/>
        <v>1.5136907853893782</v>
      </c>
      <c r="L5024" s="28">
        <f t="shared" ca="1" si="879"/>
        <v>0.92461150046464469</v>
      </c>
      <c r="M5024" s="28">
        <f t="shared" ca="1" si="880"/>
        <v>0.19194120580282972</v>
      </c>
      <c r="N5024" s="28">
        <f t="shared" ca="1" si="881"/>
        <v>1.1165527062674745</v>
      </c>
      <c r="O5024" s="28">
        <f t="shared" ca="1" si="882"/>
        <v>0.54783852160524216</v>
      </c>
      <c r="P5024" s="28">
        <f t="shared" ca="1" si="883"/>
        <v>0.75334871912763657</v>
      </c>
      <c r="Q5024" s="1">
        <f t="shared" ca="1" si="884"/>
        <v>0</v>
      </c>
      <c r="R5024" s="3">
        <f t="shared" ca="1" si="877"/>
        <v>0.54783852160524216</v>
      </c>
      <c r="S5024" s="3">
        <f t="shared" ca="1" si="878"/>
        <v>0.81960753707307621</v>
      </c>
      <c r="T5024" s="1">
        <f t="shared" ca="1" si="885"/>
        <v>1</v>
      </c>
    </row>
    <row r="5025" spans="9:20" x14ac:dyDescent="0.3">
      <c r="I5025" s="14">
        <v>4998</v>
      </c>
      <c r="J5025" s="28">
        <f t="shared" ca="1" si="875"/>
        <v>0.73484203309240836</v>
      </c>
      <c r="K5025" s="28">
        <f t="shared" ca="1" si="876"/>
        <v>-0.13348730904035552</v>
      </c>
      <c r="L5025" s="28">
        <f t="shared" ca="1" si="879"/>
        <v>1.0481248672761259</v>
      </c>
      <c r="M5025" s="28">
        <f t="shared" ca="1" si="880"/>
        <v>0.73484203309240836</v>
      </c>
      <c r="N5025" s="28">
        <f t="shared" ca="1" si="881"/>
        <v>1.7829669003685342</v>
      </c>
      <c r="O5025" s="28">
        <f t="shared" ca="1" si="882"/>
        <v>0.6758669227465337</v>
      </c>
      <c r="P5025" s="28">
        <f t="shared" ca="1" si="883"/>
        <v>0.85606283151611762</v>
      </c>
      <c r="Q5025" s="1">
        <f t="shared" ca="1" si="884"/>
        <v>0</v>
      </c>
      <c r="R5025" s="3">
        <f t="shared" ca="1" si="877"/>
        <v>0.6758669227465337</v>
      </c>
      <c r="S5025" s="3">
        <f t="shared" ca="1" si="878"/>
        <v>0.46667763859706918</v>
      </c>
      <c r="T5025" s="1">
        <f t="shared" ca="1" si="885"/>
        <v>0</v>
      </c>
    </row>
    <row r="5026" spans="9:20" x14ac:dyDescent="0.3">
      <c r="I5026" s="14">
        <v>4999</v>
      </c>
      <c r="J5026" s="28">
        <f t="shared" ca="1" si="875"/>
        <v>-0.19972855066579084</v>
      </c>
      <c r="K5026" s="28">
        <f t="shared" ca="1" si="876"/>
        <v>0.70995914752859801</v>
      </c>
      <c r="L5026" s="28">
        <f t="shared" ca="1" si="879"/>
        <v>0.94292787185175275</v>
      </c>
      <c r="M5026" s="28">
        <f t="shared" ca="1" si="880"/>
        <v>-0.19972855066579084</v>
      </c>
      <c r="N5026" s="28">
        <f t="shared" ca="1" si="881"/>
        <v>0.74319932118596188</v>
      </c>
      <c r="O5026" s="28">
        <f t="shared" ca="1" si="882"/>
        <v>0.45023319180487231</v>
      </c>
      <c r="P5026" s="28">
        <f t="shared" ca="1" si="883"/>
        <v>0.67769506316065609</v>
      </c>
      <c r="Q5026" s="1">
        <f t="shared" ca="1" si="884"/>
        <v>0</v>
      </c>
      <c r="R5026" s="3">
        <f t="shared" ca="1" si="877"/>
        <v>0.45023319180487231</v>
      </c>
      <c r="S5026" s="3">
        <f t="shared" ca="1" si="878"/>
        <v>0.67039213284322341</v>
      </c>
      <c r="T5026" s="1">
        <f t="shared" ca="1" si="885"/>
        <v>1</v>
      </c>
    </row>
    <row r="5027" spans="9:20" x14ac:dyDescent="0.3">
      <c r="I5027" s="14">
        <v>5000</v>
      </c>
      <c r="J5027" s="28">
        <f t="shared" ca="1" si="875"/>
        <v>0.32323149360682618</v>
      </c>
      <c r="K5027" s="28">
        <f t="shared" ca="1" si="876"/>
        <v>0.3744714754625309</v>
      </c>
      <c r="L5027" s="28">
        <f t="shared" ca="1" si="879"/>
        <v>0.58234683238762375</v>
      </c>
      <c r="M5027" s="28">
        <f t="shared" ca="1" si="880"/>
        <v>0.32323149360682618</v>
      </c>
      <c r="N5027" s="28">
        <f t="shared" ca="1" si="881"/>
        <v>0.90557832599444987</v>
      </c>
      <c r="O5027" s="28">
        <f t="shared" ca="1" si="882"/>
        <v>0.58011158939585195</v>
      </c>
      <c r="P5027" s="28">
        <f t="shared" ca="1" si="883"/>
        <v>0.71209449999214347</v>
      </c>
      <c r="Q5027" s="1">
        <f t="shared" ca="1" si="884"/>
        <v>0</v>
      </c>
      <c r="R5027" s="3">
        <f t="shared" ca="1" si="877"/>
        <v>0.58011158939585195</v>
      </c>
      <c r="S5027" s="3">
        <f t="shared" ca="1" si="878"/>
        <v>0.59253900106571011</v>
      </c>
      <c r="T5027" s="1">
        <f t="shared" ca="1" si="885"/>
        <v>1</v>
      </c>
    </row>
  </sheetData>
  <mergeCells count="2">
    <mergeCell ref="I26:I27"/>
    <mergeCell ref="E14:F14"/>
  </mergeCells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5026"/>
  <sheetViews>
    <sheetView topLeftCell="B1" zoomScale="70" zoomScaleNormal="70" zoomScalePageLayoutView="70" workbookViewId="0">
      <selection activeCell="L23" sqref="L23"/>
    </sheetView>
  </sheetViews>
  <sheetFormatPr defaultColWidth="9.109375" defaultRowHeight="14.4" x14ac:dyDescent="0.3"/>
  <cols>
    <col min="1" max="1" width="3.77734375" style="1" customWidth="1"/>
    <col min="2" max="2" width="37.44140625" style="1" customWidth="1"/>
    <col min="3" max="6" width="15.44140625" style="1" customWidth="1"/>
    <col min="7" max="7" width="25.109375" style="1" customWidth="1"/>
    <col min="8" max="8" width="39.109375" style="1" customWidth="1"/>
    <col min="9" max="9" width="10.33203125" style="1" customWidth="1"/>
    <col min="10" max="13" width="17.33203125" style="1" customWidth="1"/>
    <col min="14" max="16" width="20" style="1" customWidth="1"/>
    <col min="17" max="17" width="8" style="1" customWidth="1"/>
    <col min="18" max="19" width="22.77734375" style="1" customWidth="1"/>
    <col min="20" max="20" width="17.33203125" style="1" customWidth="1"/>
    <col min="21" max="21" width="8.6640625" style="1" customWidth="1"/>
    <col min="22" max="24" width="17.33203125" style="1" customWidth="1"/>
    <col min="25" max="26" width="9.109375" style="1"/>
    <col min="27" max="27" width="14.77734375" style="5" bestFit="1" customWidth="1"/>
    <col min="28" max="28" width="13.44140625" style="5" bestFit="1" customWidth="1"/>
    <col min="29" max="29" width="15" style="1" bestFit="1" customWidth="1"/>
    <col min="30" max="30" width="15" style="5" bestFit="1" customWidth="1"/>
    <col min="31" max="31" width="9.109375" style="1"/>
    <col min="32" max="32" width="11.33203125" style="1" bestFit="1" customWidth="1"/>
    <col min="33" max="33" width="9.109375" style="5"/>
    <col min="34" max="16384" width="9.109375" style="1"/>
  </cols>
  <sheetData>
    <row r="2" spans="2:33" s="30" customFormat="1" ht="25.8" x14ac:dyDescent="0.5">
      <c r="B2" s="29" t="s">
        <v>27</v>
      </c>
      <c r="AA2" s="71"/>
      <c r="AB2" s="71"/>
      <c r="AD2" s="71"/>
      <c r="AG2" s="71"/>
    </row>
    <row r="3" spans="2:33" s="30" customFormat="1" ht="21" x14ac:dyDescent="0.4">
      <c r="B3" s="31" t="s">
        <v>13</v>
      </c>
      <c r="AA3" s="71"/>
      <c r="AB3" s="71"/>
      <c r="AD3" s="71"/>
      <c r="AG3" s="71"/>
    </row>
    <row r="4" spans="2:33" x14ac:dyDescent="0.3">
      <c r="L4" s="2" t="str">
        <f>"X (mean="&amp;C15&amp;", var="&amp;C16&amp;")  Y (mean="&amp;D15&amp;", var="&amp;D16&amp;")"</f>
        <v>X (mean=100, var=10)  Y (mean=110, var=15)</v>
      </c>
    </row>
    <row r="5" spans="2:33" ht="29.25" customHeight="1" x14ac:dyDescent="0.3">
      <c r="B5" s="1" t="s">
        <v>14</v>
      </c>
      <c r="E5" s="4" t="s">
        <v>5</v>
      </c>
    </row>
    <row r="6" spans="2:33" x14ac:dyDescent="0.3">
      <c r="B6" s="1" t="s">
        <v>15</v>
      </c>
      <c r="Z6" s="67" t="s">
        <v>30</v>
      </c>
    </row>
    <row r="7" spans="2:33" x14ac:dyDescent="0.3">
      <c r="Z7" s="50">
        <v>0</v>
      </c>
    </row>
    <row r="8" spans="2:33" ht="18" x14ac:dyDescent="0.35">
      <c r="B8" s="91" t="s">
        <v>58</v>
      </c>
      <c r="C8" s="30"/>
      <c r="Z8" s="64">
        <f ca="1">MAX(O27:O5026,P27:P5026)</f>
        <v>125.58589264654069</v>
      </c>
    </row>
    <row r="9" spans="2:33" x14ac:dyDescent="0.3">
      <c r="B9" s="1" t="s">
        <v>47</v>
      </c>
    </row>
    <row r="10" spans="2:33" x14ac:dyDescent="0.3">
      <c r="B10" s="1" t="s">
        <v>45</v>
      </c>
    </row>
    <row r="12" spans="2:33" x14ac:dyDescent="0.3">
      <c r="C12" s="68" t="str">
        <f>IF(D15&lt;C15,"ERROR enter data so that Y&gt;X","")</f>
        <v/>
      </c>
    </row>
    <row r="13" spans="2:33" x14ac:dyDescent="0.3">
      <c r="E13" s="100" t="s">
        <v>46</v>
      </c>
      <c r="F13" s="101"/>
    </row>
    <row r="14" spans="2:33" x14ac:dyDescent="0.3">
      <c r="B14" s="32" t="s">
        <v>16</v>
      </c>
      <c r="C14" s="47" t="s">
        <v>17</v>
      </c>
      <c r="D14" s="42" t="s">
        <v>21</v>
      </c>
      <c r="E14" s="47" t="s">
        <v>33</v>
      </c>
      <c r="F14" s="47" t="s">
        <v>34</v>
      </c>
      <c r="G14" s="42" t="s">
        <v>53</v>
      </c>
      <c r="H14" s="43"/>
    </row>
    <row r="15" spans="2:33" x14ac:dyDescent="0.3">
      <c r="B15" s="1" t="s">
        <v>0</v>
      </c>
      <c r="C15" s="48">
        <v>100</v>
      </c>
      <c r="D15" s="62">
        <v>110</v>
      </c>
      <c r="E15" s="94">
        <f ca="1">AVERAGE(J27:J5026)</f>
        <v>4.604556617232511</v>
      </c>
      <c r="F15" s="94">
        <f ca="1">AVERAGE(K27:K5026)</f>
        <v>4.6996021737412867</v>
      </c>
      <c r="G15" s="44">
        <f ca="1">F15-E15</f>
        <v>9.5045556508775775E-2</v>
      </c>
      <c r="H15" s="8" t="s">
        <v>40</v>
      </c>
    </row>
    <row r="16" spans="2:33" x14ac:dyDescent="0.3">
      <c r="B16" s="1" t="s">
        <v>1</v>
      </c>
      <c r="C16" s="75">
        <v>10</v>
      </c>
      <c r="D16" s="63">
        <v>15</v>
      </c>
      <c r="E16" s="95">
        <f ca="1">VAR(J27:J5026)</f>
        <v>1.0243003258414961E-3</v>
      </c>
      <c r="F16" s="95">
        <f ca="1">VAR(K27:K5026)</f>
        <v>1.2511268651787424E-3</v>
      </c>
      <c r="G16" s="45">
        <f ca="1">ABS(F16-E16)</f>
        <v>2.2682653933724637E-4</v>
      </c>
      <c r="H16" s="8" t="s">
        <v>41</v>
      </c>
    </row>
    <row r="17" spans="2:32" x14ac:dyDescent="0.3">
      <c r="B17" s="32" t="s">
        <v>37</v>
      </c>
      <c r="C17" s="50"/>
      <c r="D17" s="6"/>
      <c r="E17" s="6"/>
      <c r="F17" s="6"/>
      <c r="G17" s="6"/>
      <c r="H17" s="8"/>
    </row>
    <row r="18" spans="2:32" x14ac:dyDescent="0.3">
      <c r="B18" s="1" t="s">
        <v>63</v>
      </c>
      <c r="C18" s="51">
        <f>C15*C15/C16</f>
        <v>1000</v>
      </c>
      <c r="D18" s="44">
        <f>D15*D15/D16</f>
        <v>806.66666666666663</v>
      </c>
      <c r="E18" s="44"/>
      <c r="F18" s="44"/>
      <c r="G18" s="44">
        <f ca="1">G15*G15/G16</f>
        <v>39.82628240265845</v>
      </c>
      <c r="H18" s="8"/>
    </row>
    <row r="19" spans="2:32" x14ac:dyDescent="0.3">
      <c r="B19" s="1" t="s">
        <v>64</v>
      </c>
      <c r="C19" s="64">
        <f>C16/C15</f>
        <v>0.1</v>
      </c>
      <c r="D19" s="87">
        <f>D16/D15</f>
        <v>0.13636363636363635</v>
      </c>
      <c r="E19" s="66"/>
      <c r="F19" s="66"/>
      <c r="G19" s="87">
        <f ca="1">G16/G15</f>
        <v>2.3865033534345497E-3</v>
      </c>
      <c r="H19" s="26"/>
    </row>
    <row r="21" spans="2:32" x14ac:dyDescent="0.3">
      <c r="B21" s="33" t="s">
        <v>43</v>
      </c>
      <c r="C21" s="34"/>
      <c r="D21" s="34"/>
      <c r="E21" s="35"/>
    </row>
    <row r="22" spans="2:32" x14ac:dyDescent="0.3">
      <c r="B22" s="36" t="s">
        <v>28</v>
      </c>
      <c r="C22" s="37" t="s">
        <v>31</v>
      </c>
      <c r="D22" s="37"/>
      <c r="E22" s="38"/>
    </row>
    <row r="23" spans="2:32" x14ac:dyDescent="0.3">
      <c r="B23" s="39" t="s">
        <v>29</v>
      </c>
      <c r="C23" s="40" t="s">
        <v>65</v>
      </c>
      <c r="D23" s="40"/>
      <c r="E23" s="41"/>
      <c r="J23" s="15" t="s">
        <v>54</v>
      </c>
      <c r="K23" s="16"/>
      <c r="L23" s="15" t="s">
        <v>70</v>
      </c>
      <c r="M23" s="16"/>
      <c r="N23" s="16"/>
      <c r="O23" s="16"/>
      <c r="P23" s="17"/>
      <c r="R23" s="15" t="s">
        <v>23</v>
      </c>
      <c r="S23" s="23"/>
      <c r="T23" s="17"/>
      <c r="V23" s="15" t="s">
        <v>11</v>
      </c>
      <c r="W23" s="23"/>
      <c r="X23" s="27"/>
      <c r="AA23" s="74"/>
      <c r="AB23" s="74"/>
      <c r="AC23" s="74"/>
    </row>
    <row r="24" spans="2:32" x14ac:dyDescent="0.3">
      <c r="C24" s="5"/>
      <c r="D24" s="69"/>
      <c r="E24" s="69"/>
      <c r="J24" s="78" t="s">
        <v>35</v>
      </c>
      <c r="K24" s="79" t="s">
        <v>36</v>
      </c>
      <c r="L24" s="78" t="s">
        <v>3</v>
      </c>
      <c r="M24" s="79" t="s">
        <v>35</v>
      </c>
      <c r="N24" s="79" t="s">
        <v>36</v>
      </c>
      <c r="O24" s="79" t="s">
        <v>18</v>
      </c>
      <c r="P24" s="80" t="s">
        <v>22</v>
      </c>
      <c r="Q24" s="81"/>
      <c r="R24" s="78" t="s">
        <v>18</v>
      </c>
      <c r="S24" s="79" t="s">
        <v>22</v>
      </c>
      <c r="T24" s="82" t="s">
        <v>67</v>
      </c>
      <c r="V24" s="78" t="s">
        <v>10</v>
      </c>
      <c r="W24" s="79" t="s">
        <v>18</v>
      </c>
      <c r="X24" s="80" t="s">
        <v>22</v>
      </c>
      <c r="AA24" s="73"/>
      <c r="AB24" s="73"/>
    </row>
    <row r="25" spans="2:32" x14ac:dyDescent="0.3">
      <c r="D25" s="70"/>
      <c r="E25" s="70"/>
      <c r="F25" s="70"/>
      <c r="I25" s="102" t="s">
        <v>4</v>
      </c>
      <c r="J25" s="18"/>
      <c r="K25" s="19"/>
      <c r="L25" s="6" t="s">
        <v>38</v>
      </c>
      <c r="M25" s="7"/>
      <c r="N25" s="7"/>
      <c r="O25" s="19"/>
      <c r="P25" s="20"/>
      <c r="R25" s="6" t="s">
        <v>23</v>
      </c>
      <c r="S25" s="19"/>
      <c r="T25" s="8"/>
      <c r="V25" s="6" t="s">
        <v>12</v>
      </c>
      <c r="W25" s="19"/>
      <c r="X25" s="20"/>
      <c r="Z25" s="74"/>
      <c r="AA25" s="74"/>
      <c r="AB25" s="74"/>
      <c r="AC25" s="74"/>
      <c r="AD25" s="74"/>
      <c r="AE25" s="5"/>
      <c r="AF25" s="72"/>
    </row>
    <row r="26" spans="2:32" x14ac:dyDescent="0.3">
      <c r="I26" s="102"/>
      <c r="J26" s="77"/>
      <c r="K26" s="21"/>
      <c r="L26" s="24" t="s">
        <v>39</v>
      </c>
      <c r="M26" s="25"/>
      <c r="N26" s="25"/>
      <c r="O26" s="21"/>
      <c r="P26" s="22"/>
      <c r="R26" s="24" t="s">
        <v>68</v>
      </c>
      <c r="S26" s="25"/>
      <c r="T26" s="97">
        <f ca="1">COUNTIF(T27:T5026,"=1")/COUNT(T27:T5026)</f>
        <v>0.9748</v>
      </c>
      <c r="V26" s="24"/>
      <c r="W26" s="25"/>
      <c r="X26" s="26"/>
      <c r="Z26" s="74"/>
      <c r="AA26" s="74"/>
      <c r="AB26" s="74"/>
      <c r="AC26" s="74"/>
      <c r="AD26" s="74"/>
      <c r="AE26" s="5"/>
      <c r="AF26" s="72"/>
    </row>
    <row r="27" spans="2:32" x14ac:dyDescent="0.3">
      <c r="B27" s="2"/>
      <c r="I27" s="14">
        <v>1</v>
      </c>
      <c r="J27" s="28">
        <f ca="1">LN(R27)</f>
        <v>4.6100764953768012</v>
      </c>
      <c r="K27" s="28">
        <f ca="1">LN(S27)</f>
        <v>4.6865763278553949</v>
      </c>
      <c r="L27" s="28">
        <f ca="1">_xlfn.GAMMA.INV(RAND(),$G$18,$G$19)</f>
        <v>9.5930823973689919E-2</v>
      </c>
      <c r="M27" s="28">
        <f ca="1">IF($F$16&gt;$E$16,J27,N27-L27)</f>
        <v>4.6100764953768012</v>
      </c>
      <c r="N27" s="28">
        <f ca="1">IF($F$16&gt;$E$16,M27+L27,K27)</f>
        <v>4.7060073193504914</v>
      </c>
      <c r="O27" s="28">
        <f ca="1">EXP(M27)</f>
        <v>100.49183650327949</v>
      </c>
      <c r="P27" s="28">
        <f ca="1">EXP(N27)</f>
        <v>110.60964808780213</v>
      </c>
      <c r="R27" s="3">
        <f ca="1">_xlfn.GAMMA.INV(RAND(),$C$18,$C$19)</f>
        <v>100.49183650327947</v>
      </c>
      <c r="S27" s="3">
        <f ca="1">_xlfn.GAMMA.INV(RAND(),$D$18,$D$19)</f>
        <v>108.48113944337997</v>
      </c>
      <c r="T27" s="1">
        <f ca="1">IF(S27&gt;R27,1,0)</f>
        <v>1</v>
      </c>
      <c r="V27" s="5">
        <f ca="1">RAND()</f>
        <v>0.93265656182145951</v>
      </c>
      <c r="W27" s="3">
        <f t="shared" ref="W27:W90" ca="1" si="0">_xlfn.GAMMA.INV(V27,$C$18,$C$19)</f>
        <v>104.77099120591677</v>
      </c>
      <c r="X27" s="3">
        <f t="shared" ref="X27:X90" ca="1" si="1">_xlfn.GAMMA.INV(V27,$D$18,$D$19)</f>
        <v>115.84879239330139</v>
      </c>
      <c r="Z27" s="74"/>
      <c r="AA27" s="74"/>
      <c r="AB27" s="74"/>
      <c r="AC27" s="74"/>
      <c r="AD27" s="74"/>
      <c r="AE27" s="5"/>
      <c r="AF27" s="72"/>
    </row>
    <row r="28" spans="2:32" x14ac:dyDescent="0.3">
      <c r="B28" s="54" t="s">
        <v>7</v>
      </c>
      <c r="C28" s="55"/>
      <c r="D28" s="34"/>
      <c r="E28" s="34"/>
      <c r="F28" s="34"/>
      <c r="G28" s="35"/>
      <c r="I28" s="14">
        <v>2</v>
      </c>
      <c r="J28" s="28">
        <f t="shared" ref="J28:J91" ca="1" si="2">LN(R28)</f>
        <v>4.63168017417755</v>
      </c>
      <c r="K28" s="28">
        <f t="shared" ref="K28:K91" ca="1" si="3">LN(S28)</f>
        <v>4.7445556873552981</v>
      </c>
      <c r="L28" s="28">
        <f t="shared" ref="L28:L91" ca="1" si="4">_xlfn.GAMMA.INV(RAND(),$G$18,$G$19)</f>
        <v>0.12045882639602359</v>
      </c>
      <c r="M28" s="28">
        <f t="shared" ref="M28:M91" ca="1" si="5">IF($F$16&gt;$E$16,J28,N28-L28)</f>
        <v>4.63168017417755</v>
      </c>
      <c r="N28" s="28">
        <f t="shared" ref="N28:N91" ca="1" si="6">IF($F$16&gt;$E$16,M28+L28,K28)</f>
        <v>4.7521390005735737</v>
      </c>
      <c r="O28" s="28">
        <f t="shared" ref="O28:O91" ca="1" si="7">EXP(M28)</f>
        <v>102.68645037276718</v>
      </c>
      <c r="P28" s="28">
        <f t="shared" ref="P28:P91" ca="1" si="8">EXP(N28)</f>
        <v>115.83178398446212</v>
      </c>
      <c r="R28" s="3">
        <f t="shared" ref="R28:R91" ca="1" si="9">_xlfn.GAMMA.INV(RAND(),$C$18,$C$19)</f>
        <v>102.68645037276715</v>
      </c>
      <c r="S28" s="3">
        <f t="shared" ref="S28:S91" ca="1" si="10">_xlfn.GAMMA.INV(RAND(),$D$18,$D$19)</f>
        <v>114.95671743126356</v>
      </c>
      <c r="T28" s="1">
        <f t="shared" ref="T28:T91" ca="1" si="11">IF(S28&gt;R28,1,0)</f>
        <v>1</v>
      </c>
      <c r="U28" s="74"/>
      <c r="V28" s="5">
        <f t="shared" ref="V28:V91" ca="1" si="12">RAND()</f>
        <v>0.97848796433147922</v>
      </c>
      <c r="W28" s="3">
        <f t="shared" ca="1" si="0"/>
        <v>106.50141813692103</v>
      </c>
      <c r="X28" s="3">
        <f t="shared" ca="1" si="1"/>
        <v>117.97674984121571</v>
      </c>
      <c r="Z28" s="74"/>
      <c r="AA28" s="74"/>
      <c r="AB28" s="74"/>
      <c r="AC28" s="74"/>
      <c r="AD28" s="74"/>
      <c r="AE28" s="5"/>
      <c r="AF28" s="72"/>
    </row>
    <row r="29" spans="2:32" x14ac:dyDescent="0.3">
      <c r="B29" s="56" t="s">
        <v>62</v>
      </c>
      <c r="C29" s="13"/>
      <c r="D29" s="13"/>
      <c r="E29" s="13"/>
      <c r="F29" s="13"/>
      <c r="G29" s="43">
        <f ca="1">COUNTIF(M27:M526,"&lt;0")</f>
        <v>0</v>
      </c>
      <c r="I29" s="14">
        <v>3</v>
      </c>
      <c r="J29" s="28">
        <f t="shared" ca="1" si="2"/>
        <v>4.6153063361679703</v>
      </c>
      <c r="K29" s="28">
        <f t="shared" ca="1" si="3"/>
        <v>4.7105654858173409</v>
      </c>
      <c r="L29" s="28">
        <f t="shared" ca="1" si="4"/>
        <v>0.10875556741939389</v>
      </c>
      <c r="M29" s="28">
        <f t="shared" ca="1" si="5"/>
        <v>4.6153063361679703</v>
      </c>
      <c r="N29" s="28">
        <f t="shared" ca="1" si="6"/>
        <v>4.7240619035873639</v>
      </c>
      <c r="O29" s="28">
        <f t="shared" ca="1" si="7"/>
        <v>101.01876949581133</v>
      </c>
      <c r="P29" s="28">
        <f t="shared" ca="1" si="8"/>
        <v>112.62479588526429</v>
      </c>
      <c r="R29" s="3">
        <f t="shared" ca="1" si="9"/>
        <v>101.01876949581136</v>
      </c>
      <c r="S29" s="3">
        <f t="shared" ca="1" si="10"/>
        <v>111.11497608626662</v>
      </c>
      <c r="T29" s="1">
        <f t="shared" ca="1" si="11"/>
        <v>1</v>
      </c>
      <c r="U29" s="74"/>
      <c r="V29" s="5">
        <f t="shared" ca="1" si="12"/>
        <v>0.23304635974345278</v>
      </c>
      <c r="W29" s="3">
        <f t="shared" ca="1" si="0"/>
        <v>97.679960006389095</v>
      </c>
      <c r="X29" s="3">
        <f t="shared" ca="1" si="1"/>
        <v>107.15649485304665</v>
      </c>
      <c r="Z29" s="74"/>
      <c r="AA29" s="74"/>
      <c r="AB29" s="74"/>
      <c r="AC29" s="74"/>
      <c r="AD29" s="74"/>
      <c r="AE29" s="5"/>
      <c r="AF29" s="72"/>
    </row>
    <row r="30" spans="2:32" x14ac:dyDescent="0.3">
      <c r="B30" s="6" t="s">
        <v>66</v>
      </c>
      <c r="C30" s="7"/>
      <c r="D30" s="7"/>
      <c r="E30" s="7"/>
      <c r="F30" s="7"/>
      <c r="G30" s="8"/>
      <c r="I30" s="14">
        <v>4</v>
      </c>
      <c r="J30" s="28">
        <f t="shared" ca="1" si="2"/>
        <v>4.5480950226024559</v>
      </c>
      <c r="K30" s="28">
        <f t="shared" ca="1" si="3"/>
        <v>4.6262804254836478</v>
      </c>
      <c r="L30" s="28">
        <f t="shared" ca="1" si="4"/>
        <v>0.13228439853798235</v>
      </c>
      <c r="M30" s="28">
        <f t="shared" ca="1" si="5"/>
        <v>4.5480950226024559</v>
      </c>
      <c r="N30" s="28">
        <f t="shared" ca="1" si="6"/>
        <v>4.6803794211404384</v>
      </c>
      <c r="O30" s="28">
        <f t="shared" ca="1" si="7"/>
        <v>94.452307314641018</v>
      </c>
      <c r="P30" s="28">
        <f t="shared" ca="1" si="8"/>
        <v>107.81097057353333</v>
      </c>
      <c r="R30" s="3">
        <f t="shared" ca="1" si="9"/>
        <v>94.452307314640976</v>
      </c>
      <c r="S30" s="3">
        <f t="shared" ca="1" si="10"/>
        <v>102.13346368469067</v>
      </c>
      <c r="T30" s="1">
        <f t="shared" ca="1" si="11"/>
        <v>1</v>
      </c>
      <c r="U30" s="74"/>
      <c r="V30" s="5">
        <f t="shared" ca="1" si="12"/>
        <v>0.4055017842991353</v>
      </c>
      <c r="W30" s="3">
        <f t="shared" ca="1" si="0"/>
        <v>99.21252017140381</v>
      </c>
      <c r="X30" s="3">
        <f t="shared" ca="1" si="1"/>
        <v>109.03121685808767</v>
      </c>
      <c r="Z30" s="74"/>
      <c r="AA30" s="74"/>
      <c r="AB30" s="74"/>
      <c r="AC30" s="74"/>
      <c r="AD30" s="74"/>
      <c r="AE30" s="5"/>
      <c r="AF30" s="72"/>
    </row>
    <row r="31" spans="2:32" x14ac:dyDescent="0.3">
      <c r="B31" s="6" t="s">
        <v>8</v>
      </c>
      <c r="G31" s="8"/>
      <c r="I31" s="14">
        <v>5</v>
      </c>
      <c r="J31" s="28">
        <f t="shared" ca="1" si="2"/>
        <v>4.572237305888474</v>
      </c>
      <c r="K31" s="28">
        <f t="shared" ca="1" si="3"/>
        <v>4.6848131237955135</v>
      </c>
      <c r="L31" s="28">
        <f t="shared" ca="1" si="4"/>
        <v>0.10723707431540705</v>
      </c>
      <c r="M31" s="28">
        <f t="shared" ca="1" si="5"/>
        <v>4.572237305888474</v>
      </c>
      <c r="N31" s="28">
        <f t="shared" ca="1" si="6"/>
        <v>4.6794743802038807</v>
      </c>
      <c r="O31" s="28">
        <f t="shared" ca="1" si="7"/>
        <v>96.760350286023652</v>
      </c>
      <c r="P31" s="28">
        <f t="shared" ca="1" si="8"/>
        <v>107.71344137237122</v>
      </c>
      <c r="R31" s="3">
        <f t="shared" ca="1" si="9"/>
        <v>96.76035028602368</v>
      </c>
      <c r="S31" s="3">
        <f t="shared" ca="1" si="10"/>
        <v>108.29003358671456</v>
      </c>
      <c r="T31" s="1">
        <f t="shared" ca="1" si="11"/>
        <v>1</v>
      </c>
      <c r="U31" s="74"/>
      <c r="V31" s="5">
        <f t="shared" ca="1" si="12"/>
        <v>0.66613768390897188</v>
      </c>
      <c r="W31" s="3">
        <f t="shared" ca="1" si="0"/>
        <v>101.33003407809147</v>
      </c>
      <c r="X31" s="3">
        <f t="shared" ca="1" si="1"/>
        <v>111.62510123323584</v>
      </c>
      <c r="Z31" s="74"/>
      <c r="AA31" s="74"/>
      <c r="AB31" s="74"/>
      <c r="AC31" s="74"/>
      <c r="AD31" s="74"/>
      <c r="AE31" s="5"/>
      <c r="AF31" s="72"/>
    </row>
    <row r="32" spans="2:32" x14ac:dyDescent="0.3">
      <c r="B32" s="57" t="s">
        <v>16</v>
      </c>
      <c r="C32" s="9" t="str">
        <f>O24</f>
        <v>X</v>
      </c>
      <c r="D32" s="9" t="str">
        <f>P24</f>
        <v>Y</v>
      </c>
      <c r="E32" s="9"/>
      <c r="F32" s="9"/>
      <c r="G32" s="10"/>
      <c r="I32" s="14">
        <v>6</v>
      </c>
      <c r="J32" s="28">
        <f t="shared" ca="1" si="2"/>
        <v>4.5774875558544892</v>
      </c>
      <c r="K32" s="28">
        <f t="shared" ca="1" si="3"/>
        <v>4.7032054957828082</v>
      </c>
      <c r="L32" s="28">
        <f t="shared" ca="1" si="4"/>
        <v>9.8978760931568308E-2</v>
      </c>
      <c r="M32" s="28">
        <f t="shared" ca="1" si="5"/>
        <v>4.5774875558544892</v>
      </c>
      <c r="N32" s="28">
        <f t="shared" ca="1" si="6"/>
        <v>4.6764663167860574</v>
      </c>
      <c r="O32" s="28">
        <f t="shared" ca="1" si="7"/>
        <v>97.269702254373058</v>
      </c>
      <c r="P32" s="28">
        <f t="shared" ca="1" si="8"/>
        <v>107.38991934111226</v>
      </c>
      <c r="R32" s="3">
        <f t="shared" ca="1" si="9"/>
        <v>97.269702254373044</v>
      </c>
      <c r="S32" s="3">
        <f t="shared" ca="1" si="10"/>
        <v>110.30017311856156</v>
      </c>
      <c r="T32" s="1">
        <f t="shared" ca="1" si="11"/>
        <v>1</v>
      </c>
      <c r="U32" s="74"/>
      <c r="V32" s="5">
        <f t="shared" ca="1" si="12"/>
        <v>0.52764964580602636</v>
      </c>
      <c r="W32" s="3">
        <f t="shared" ca="1" si="0"/>
        <v>100.18613134031217</v>
      </c>
      <c r="X32" s="3">
        <f t="shared" ca="1" si="1"/>
        <v>110.22334436890947</v>
      </c>
      <c r="Z32" s="74"/>
      <c r="AA32" s="74"/>
      <c r="AB32" s="74"/>
      <c r="AC32" s="74"/>
      <c r="AD32" s="74"/>
      <c r="AE32" s="5"/>
      <c r="AF32" s="72"/>
    </row>
    <row r="33" spans="2:32" x14ac:dyDescent="0.3">
      <c r="B33" s="11" t="s">
        <v>0</v>
      </c>
      <c r="C33" s="89">
        <f ca="1">AVERAGE(O27:O5026)</f>
        <v>99.989813842009269</v>
      </c>
      <c r="D33" s="89">
        <f ca="1">AVERAGE(P27:P5026)</f>
        <v>109.96247118333132</v>
      </c>
      <c r="E33" s="89">
        <f ca="1">AVERAGE(R27:R5026)</f>
        <v>99.989813842009283</v>
      </c>
      <c r="F33" s="89">
        <f ca="1">AVERAGE(S27:S5026)</f>
        <v>109.97222114229332</v>
      </c>
      <c r="G33" s="89">
        <f ca="1">AVERAGE(W27:W5026)</f>
        <v>99.970497314726316</v>
      </c>
      <c r="H33" s="89">
        <f ca="1">AVERAGE(X27:X5026)</f>
        <v>109.9635876390803</v>
      </c>
      <c r="I33" s="14">
        <v>7</v>
      </c>
      <c r="J33" s="28">
        <f t="shared" ca="1" si="2"/>
        <v>4.5993740202035127</v>
      </c>
      <c r="K33" s="28">
        <f t="shared" ca="1" si="3"/>
        <v>4.727423968786935</v>
      </c>
      <c r="L33" s="28">
        <f t="shared" ca="1" si="4"/>
        <v>9.6380174810815872E-2</v>
      </c>
      <c r="M33" s="28">
        <f t="shared" ca="1" si="5"/>
        <v>4.5993740202035127</v>
      </c>
      <c r="N33" s="28">
        <f t="shared" ca="1" si="6"/>
        <v>4.6957541950143282</v>
      </c>
      <c r="O33" s="28">
        <f t="shared" ca="1" si="7"/>
        <v>99.422059957707773</v>
      </c>
      <c r="P33" s="28">
        <f t="shared" ca="1" si="8"/>
        <v>109.48134779926198</v>
      </c>
      <c r="R33" s="3">
        <f t="shared" ca="1" si="9"/>
        <v>99.422059957707788</v>
      </c>
      <c r="S33" s="3">
        <f t="shared" ca="1" si="10"/>
        <v>113.00408503226582</v>
      </c>
      <c r="T33" s="1">
        <f t="shared" ca="1" si="11"/>
        <v>1</v>
      </c>
      <c r="U33" s="74"/>
      <c r="V33" s="5">
        <f t="shared" ca="1" si="12"/>
        <v>0.6030729596448029</v>
      </c>
      <c r="W33" s="3">
        <f t="shared" ca="1" si="0"/>
        <v>100.79511775931367</v>
      </c>
      <c r="X33" s="3">
        <f t="shared" ca="1" si="1"/>
        <v>110.96945699277775</v>
      </c>
      <c r="Z33" s="74"/>
      <c r="AA33" s="74"/>
      <c r="AB33" s="74"/>
      <c r="AC33" s="74"/>
      <c r="AD33" s="74"/>
      <c r="AE33" s="5"/>
      <c r="AF33" s="72"/>
    </row>
    <row r="34" spans="2:32" x14ac:dyDescent="0.3">
      <c r="B34" s="12" t="s">
        <v>6</v>
      </c>
      <c r="C34" s="88">
        <f ca="1">VAR(O27:O5026)</f>
        <v>10.225368556115738</v>
      </c>
      <c r="D34" s="88">
        <f ca="1">VAR(P27:P5026)</f>
        <v>15.102418366901658</v>
      </c>
      <c r="E34" s="88">
        <f ca="1">VAR(R27:R5026)</f>
        <v>10.225368556115731</v>
      </c>
      <c r="F34" s="88">
        <f ca="1">VAR(S27:S5026)</f>
        <v>15.154150825146695</v>
      </c>
      <c r="G34" s="88">
        <f ca="1">VAR(W27:W5026)</f>
        <v>9.4457948545613295</v>
      </c>
      <c r="H34" s="88">
        <f ca="1">VAR(X27:X5026)</f>
        <v>14.176472411674169</v>
      </c>
      <c r="I34" s="14">
        <v>8</v>
      </c>
      <c r="J34" s="28">
        <f t="shared" ca="1" si="2"/>
        <v>4.6305741281414585</v>
      </c>
      <c r="K34" s="28">
        <f t="shared" ca="1" si="3"/>
        <v>4.7061589726458646</v>
      </c>
      <c r="L34" s="28">
        <f t="shared" ca="1" si="4"/>
        <v>0.10181454075445609</v>
      </c>
      <c r="M34" s="28">
        <f t="shared" ca="1" si="5"/>
        <v>4.6305741281414585</v>
      </c>
      <c r="N34" s="28">
        <f t="shared" ca="1" si="6"/>
        <v>4.7323886688959149</v>
      </c>
      <c r="O34" s="28">
        <f t="shared" ca="1" si="7"/>
        <v>102.57293721833142</v>
      </c>
      <c r="P34" s="28">
        <f t="shared" ca="1" si="8"/>
        <v>113.56651140945387</v>
      </c>
      <c r="R34" s="3">
        <f t="shared" ca="1" si="9"/>
        <v>102.57293721833139</v>
      </c>
      <c r="S34" s="3">
        <f t="shared" ca="1" si="10"/>
        <v>110.62642367743929</v>
      </c>
      <c r="T34" s="1">
        <f t="shared" ca="1" si="11"/>
        <v>1</v>
      </c>
      <c r="U34" s="74"/>
      <c r="V34" s="5">
        <f t="shared" ca="1" si="12"/>
        <v>0.55610660489464059</v>
      </c>
      <c r="W34" s="3">
        <f t="shared" ca="1" si="0"/>
        <v>100.41345979715909</v>
      </c>
      <c r="X34" s="3">
        <f t="shared" ca="1" si="1"/>
        <v>110.50182074410819</v>
      </c>
      <c r="Z34" s="74"/>
      <c r="AA34" s="74"/>
      <c r="AB34" s="74"/>
      <c r="AC34" s="74"/>
      <c r="AD34" s="74"/>
      <c r="AE34" s="5"/>
      <c r="AF34" s="72"/>
    </row>
    <row r="35" spans="2:32" x14ac:dyDescent="0.3">
      <c r="I35" s="14">
        <v>9</v>
      </c>
      <c r="J35" s="28">
        <f t="shared" ca="1" si="2"/>
        <v>4.6107020592436685</v>
      </c>
      <c r="K35" s="28">
        <f t="shared" ca="1" si="3"/>
        <v>4.7346021045639075</v>
      </c>
      <c r="L35" s="28">
        <f t="shared" ca="1" si="4"/>
        <v>9.5506082286799521E-2</v>
      </c>
      <c r="M35" s="28">
        <f t="shared" ca="1" si="5"/>
        <v>4.6107020592436685</v>
      </c>
      <c r="N35" s="28">
        <f t="shared" ca="1" si="6"/>
        <v>4.7062081415304684</v>
      </c>
      <c r="O35" s="28">
        <f t="shared" ca="1" si="7"/>
        <v>100.55472023195462</v>
      </c>
      <c r="P35" s="28">
        <f t="shared" ca="1" si="8"/>
        <v>110.63186318902547</v>
      </c>
      <c r="R35" s="3">
        <f t="shared" ca="1" si="9"/>
        <v>100.55472023195462</v>
      </c>
      <c r="S35" s="3">
        <f t="shared" ca="1" si="10"/>
        <v>113.81816197992877</v>
      </c>
      <c r="T35" s="1">
        <f t="shared" ca="1" si="11"/>
        <v>1</v>
      </c>
      <c r="U35" s="74"/>
      <c r="V35" s="5">
        <f t="shared" ca="1" si="12"/>
        <v>0.1886114927897885</v>
      </c>
      <c r="W35" s="3">
        <f t="shared" ca="1" si="0"/>
        <v>97.200772385253373</v>
      </c>
      <c r="X35" s="3">
        <f t="shared" ca="1" si="1"/>
        <v>106.57078269508634</v>
      </c>
      <c r="Z35" s="74"/>
      <c r="AA35" s="74"/>
      <c r="AB35" s="74"/>
      <c r="AC35" s="74"/>
      <c r="AD35" s="74"/>
      <c r="AE35" s="5"/>
      <c r="AF35" s="72"/>
    </row>
    <row r="36" spans="2:32" x14ac:dyDescent="0.3">
      <c r="I36" s="14">
        <v>10</v>
      </c>
      <c r="J36" s="28">
        <f t="shared" ca="1" si="2"/>
        <v>4.6035020690663337</v>
      </c>
      <c r="K36" s="28">
        <f t="shared" ca="1" si="3"/>
        <v>4.7180301171726775</v>
      </c>
      <c r="L36" s="28">
        <f t="shared" ca="1" si="4"/>
        <v>8.9746457654931597E-2</v>
      </c>
      <c r="M36" s="28">
        <f t="shared" ca="1" si="5"/>
        <v>4.6035020690663337</v>
      </c>
      <c r="N36" s="28">
        <f t="shared" ca="1" si="6"/>
        <v>4.6932485267212654</v>
      </c>
      <c r="O36" s="28">
        <f t="shared" ca="1" si="7"/>
        <v>99.833327361197632</v>
      </c>
      <c r="P36" s="28">
        <f t="shared" ca="1" si="8"/>
        <v>109.20736725292952</v>
      </c>
      <c r="R36" s="3">
        <f t="shared" ca="1" si="9"/>
        <v>99.83332736119759</v>
      </c>
      <c r="S36" s="3">
        <f t="shared" ca="1" si="10"/>
        <v>111.9475118412708</v>
      </c>
      <c r="T36" s="1">
        <f t="shared" ca="1" si="11"/>
        <v>1</v>
      </c>
      <c r="U36" s="74"/>
      <c r="V36" s="5">
        <f t="shared" ca="1" si="12"/>
        <v>0.10440886206335542</v>
      </c>
      <c r="W36" s="3">
        <f t="shared" ca="1" si="0"/>
        <v>96.045494843299394</v>
      </c>
      <c r="X36" s="3">
        <f t="shared" ca="1" si="1"/>
        <v>105.1595990023244</v>
      </c>
      <c r="Z36" s="74"/>
      <c r="AA36" s="74"/>
      <c r="AB36" s="74"/>
      <c r="AC36" s="74"/>
      <c r="AD36" s="74"/>
      <c r="AE36" s="5"/>
      <c r="AF36" s="72"/>
    </row>
    <row r="37" spans="2:32" x14ac:dyDescent="0.3">
      <c r="I37" s="14">
        <v>11</v>
      </c>
      <c r="J37" s="28">
        <f t="shared" ca="1" si="2"/>
        <v>4.565276568806671</v>
      </c>
      <c r="K37" s="28">
        <f t="shared" ca="1" si="3"/>
        <v>4.6900239233702479</v>
      </c>
      <c r="L37" s="28">
        <f t="shared" ca="1" si="4"/>
        <v>7.414808588546562E-2</v>
      </c>
      <c r="M37" s="28">
        <f t="shared" ca="1" si="5"/>
        <v>4.565276568806671</v>
      </c>
      <c r="N37" s="28">
        <f t="shared" ca="1" si="6"/>
        <v>4.6394246546921369</v>
      </c>
      <c r="O37" s="28">
        <f t="shared" ca="1" si="7"/>
        <v>96.089165607788772</v>
      </c>
      <c r="P37" s="28">
        <f t="shared" ca="1" si="8"/>
        <v>103.4847909631971</v>
      </c>
      <c r="R37" s="3">
        <f t="shared" ca="1" si="9"/>
        <v>96.089165607788786</v>
      </c>
      <c r="S37" s="3">
        <f t="shared" ca="1" si="10"/>
        <v>108.8557839734893</v>
      </c>
      <c r="T37" s="1">
        <f t="shared" ca="1" si="11"/>
        <v>1</v>
      </c>
      <c r="U37" s="74"/>
      <c r="V37" s="5">
        <f t="shared" ca="1" si="12"/>
        <v>0.87543693272967249</v>
      </c>
      <c r="W37" s="3">
        <f t="shared" ca="1" si="0"/>
        <v>103.65481032791895</v>
      </c>
      <c r="X37" s="3">
        <f t="shared" ca="1" si="1"/>
        <v>114.4775612007292</v>
      </c>
      <c r="Z37" s="74"/>
      <c r="AA37" s="74"/>
      <c r="AB37" s="74"/>
      <c r="AC37" s="74"/>
      <c r="AD37" s="74"/>
      <c r="AE37" s="5"/>
      <c r="AF37" s="72"/>
    </row>
    <row r="38" spans="2:32" x14ac:dyDescent="0.3">
      <c r="I38" s="14">
        <v>12</v>
      </c>
      <c r="J38" s="28">
        <f t="shared" ca="1" si="2"/>
        <v>4.577800490544802</v>
      </c>
      <c r="K38" s="28">
        <f t="shared" ca="1" si="3"/>
        <v>4.7019056373806229</v>
      </c>
      <c r="L38" s="28">
        <f t="shared" ca="1" si="4"/>
        <v>9.4084958937861576E-2</v>
      </c>
      <c r="M38" s="28">
        <f t="shared" ca="1" si="5"/>
        <v>4.577800490544802</v>
      </c>
      <c r="N38" s="28">
        <f t="shared" ca="1" si="6"/>
        <v>4.6718854494826632</v>
      </c>
      <c r="O38" s="28">
        <f t="shared" ca="1" si="7"/>
        <v>97.300146081741246</v>
      </c>
      <c r="P38" s="28">
        <f t="shared" ca="1" si="8"/>
        <v>106.89910540592608</v>
      </c>
      <c r="R38" s="3">
        <f t="shared" ca="1" si="9"/>
        <v>97.300146081741218</v>
      </c>
      <c r="S38" s="3">
        <f t="shared" ca="1" si="10"/>
        <v>110.1568916547526</v>
      </c>
      <c r="T38" s="1">
        <f t="shared" ca="1" si="11"/>
        <v>1</v>
      </c>
      <c r="U38" s="74"/>
      <c r="V38" s="5">
        <f t="shared" ca="1" si="12"/>
        <v>0.27262488219693382</v>
      </c>
      <c r="W38" s="3">
        <f t="shared" ca="1" si="0"/>
        <v>98.066376139107007</v>
      </c>
      <c r="X38" s="3">
        <f t="shared" ca="1" si="1"/>
        <v>107.62897260370525</v>
      </c>
      <c r="Z38" s="74"/>
      <c r="AA38" s="74"/>
      <c r="AB38" s="74"/>
      <c r="AC38" s="74"/>
      <c r="AD38" s="74"/>
      <c r="AE38" s="5"/>
      <c r="AF38" s="72"/>
    </row>
    <row r="39" spans="2:32" x14ac:dyDescent="0.3">
      <c r="I39" s="14">
        <v>13</v>
      </c>
      <c r="J39" s="28">
        <f t="shared" ca="1" si="2"/>
        <v>4.5934968480405605</v>
      </c>
      <c r="K39" s="28">
        <f t="shared" ca="1" si="3"/>
        <v>4.7317103003076681</v>
      </c>
      <c r="L39" s="28">
        <f t="shared" ca="1" si="4"/>
        <v>7.4854851985764539E-2</v>
      </c>
      <c r="M39" s="28">
        <f t="shared" ca="1" si="5"/>
        <v>4.5934968480405605</v>
      </c>
      <c r="N39" s="28">
        <f t="shared" ca="1" si="6"/>
        <v>4.6683517000263253</v>
      </c>
      <c r="O39" s="28">
        <f t="shared" ca="1" si="7"/>
        <v>98.839453111900724</v>
      </c>
      <c r="P39" s="28">
        <f t="shared" ca="1" si="8"/>
        <v>106.52201740996874</v>
      </c>
      <c r="R39" s="3">
        <f t="shared" ca="1" si="9"/>
        <v>98.839453111900752</v>
      </c>
      <c r="S39" s="3">
        <f t="shared" ca="1" si="10"/>
        <v>113.48949758027165</v>
      </c>
      <c r="T39" s="1">
        <f t="shared" ca="1" si="11"/>
        <v>1</v>
      </c>
      <c r="U39" s="74"/>
      <c r="V39" s="5">
        <f t="shared" ca="1" si="12"/>
        <v>0.26954953713544527</v>
      </c>
      <c r="W39" s="3">
        <f t="shared" ca="1" si="0"/>
        <v>98.037404477949394</v>
      </c>
      <c r="X39" s="3">
        <f t="shared" ca="1" si="1"/>
        <v>107.59354350253618</v>
      </c>
      <c r="Z39" s="74"/>
      <c r="AA39" s="74"/>
      <c r="AB39" s="74"/>
      <c r="AC39" s="74"/>
      <c r="AD39" s="74"/>
      <c r="AE39" s="5"/>
      <c r="AF39" s="72"/>
    </row>
    <row r="40" spans="2:32" x14ac:dyDescent="0.3">
      <c r="I40" s="14">
        <v>14</v>
      </c>
      <c r="J40" s="28">
        <f t="shared" ca="1" si="2"/>
        <v>4.6564668031091099</v>
      </c>
      <c r="K40" s="28">
        <f t="shared" ca="1" si="3"/>
        <v>4.6580389033264975</v>
      </c>
      <c r="L40" s="28">
        <f t="shared" ca="1" si="4"/>
        <v>0.12568238399404202</v>
      </c>
      <c r="M40" s="28">
        <f t="shared" ca="1" si="5"/>
        <v>4.6564668031091099</v>
      </c>
      <c r="N40" s="28">
        <f t="shared" ca="1" si="6"/>
        <v>4.7821491871031521</v>
      </c>
      <c r="O40" s="28">
        <f t="shared" ca="1" si="7"/>
        <v>105.26350765673561</v>
      </c>
      <c r="P40" s="28">
        <f t="shared" ca="1" si="8"/>
        <v>119.36060284683201</v>
      </c>
      <c r="R40" s="3">
        <f t="shared" ca="1" si="9"/>
        <v>105.26350765673561</v>
      </c>
      <c r="S40" s="3">
        <f t="shared" ca="1" si="10"/>
        <v>105.42912258753036</v>
      </c>
      <c r="T40" s="1">
        <f t="shared" ca="1" si="11"/>
        <v>1</v>
      </c>
      <c r="U40" s="74"/>
      <c r="V40" s="5">
        <f t="shared" ca="1" si="12"/>
        <v>0.9328346105872134</v>
      </c>
      <c r="W40" s="3">
        <f t="shared" ca="1" si="0"/>
        <v>104.77545244470394</v>
      </c>
      <c r="X40" s="3">
        <f t="shared" ca="1" si="1"/>
        <v>115.85427520965777</v>
      </c>
      <c r="Z40" s="74"/>
      <c r="AA40" s="74"/>
      <c r="AB40" s="74"/>
      <c r="AC40" s="74"/>
      <c r="AD40" s="74"/>
      <c r="AE40" s="5"/>
      <c r="AF40" s="72"/>
    </row>
    <row r="41" spans="2:32" x14ac:dyDescent="0.3">
      <c r="I41" s="14">
        <v>15</v>
      </c>
      <c r="J41" s="28">
        <f t="shared" ca="1" si="2"/>
        <v>4.5448494728068356</v>
      </c>
      <c r="K41" s="28">
        <f t="shared" ca="1" si="3"/>
        <v>4.7310363133841555</v>
      </c>
      <c r="L41" s="28">
        <f t="shared" ca="1" si="4"/>
        <v>8.0326997483052082E-2</v>
      </c>
      <c r="M41" s="28">
        <f t="shared" ca="1" si="5"/>
        <v>4.5448494728068356</v>
      </c>
      <c r="N41" s="28">
        <f t="shared" ca="1" si="6"/>
        <v>4.6251764702898877</v>
      </c>
      <c r="O41" s="28">
        <f t="shared" ca="1" si="7"/>
        <v>94.146254571302293</v>
      </c>
      <c r="P41" s="28">
        <f t="shared" ca="1" si="8"/>
        <v>102.02077513000147</v>
      </c>
      <c r="R41" s="3">
        <f t="shared" ca="1" si="9"/>
        <v>94.146254571302279</v>
      </c>
      <c r="S41" s="3">
        <f t="shared" ca="1" si="10"/>
        <v>113.41303291393365</v>
      </c>
      <c r="T41" s="1">
        <f t="shared" ca="1" si="11"/>
        <v>1</v>
      </c>
      <c r="U41" s="74"/>
      <c r="V41" s="5">
        <f t="shared" ca="1" si="12"/>
        <v>0.49156930035730018</v>
      </c>
      <c r="W41" s="3">
        <f t="shared" ca="1" si="0"/>
        <v>99.899864306980874</v>
      </c>
      <c r="X41" s="3">
        <f t="shared" ca="1" si="1"/>
        <v>109.8727364101469</v>
      </c>
      <c r="Z41" s="74"/>
      <c r="AA41" s="74"/>
      <c r="AB41" s="74"/>
      <c r="AC41" s="74"/>
      <c r="AD41" s="74"/>
      <c r="AE41" s="5"/>
      <c r="AF41" s="72"/>
    </row>
    <row r="42" spans="2:32" x14ac:dyDescent="0.3">
      <c r="I42" s="14">
        <v>16</v>
      </c>
      <c r="J42" s="28">
        <f t="shared" ca="1" si="2"/>
        <v>4.5969229360332937</v>
      </c>
      <c r="K42" s="28">
        <f t="shared" ca="1" si="3"/>
        <v>4.8028804923410187</v>
      </c>
      <c r="L42" s="28">
        <f t="shared" ca="1" si="4"/>
        <v>0.10033059451583613</v>
      </c>
      <c r="M42" s="28">
        <f t="shared" ca="1" si="5"/>
        <v>4.5969229360332937</v>
      </c>
      <c r="N42" s="28">
        <f t="shared" ca="1" si="6"/>
        <v>4.6972535305491299</v>
      </c>
      <c r="O42" s="28">
        <f t="shared" ca="1" si="7"/>
        <v>99.178666531117585</v>
      </c>
      <c r="P42" s="28">
        <f t="shared" ca="1" si="8"/>
        <v>109.64562019336053</v>
      </c>
      <c r="R42" s="3">
        <f t="shared" ca="1" si="9"/>
        <v>99.178666531117557</v>
      </c>
      <c r="S42" s="3">
        <f t="shared" ca="1" si="10"/>
        <v>121.86093193043232</v>
      </c>
      <c r="T42" s="1">
        <f t="shared" ca="1" si="11"/>
        <v>1</v>
      </c>
      <c r="U42" s="74"/>
      <c r="V42" s="5">
        <f t="shared" ca="1" si="12"/>
        <v>6.0455923924752186E-2</v>
      </c>
      <c r="W42" s="3">
        <f t="shared" ca="1" si="0"/>
        <v>95.142914116125226</v>
      </c>
      <c r="X42" s="3">
        <f t="shared" ca="1" si="1"/>
        <v>104.05799856923306</v>
      </c>
      <c r="Z42" s="74"/>
      <c r="AA42" s="74"/>
      <c r="AB42" s="74"/>
      <c r="AC42" s="74"/>
      <c r="AD42" s="74"/>
      <c r="AE42" s="5"/>
      <c r="AF42" s="72"/>
    </row>
    <row r="43" spans="2:32" x14ac:dyDescent="0.3">
      <c r="I43" s="14">
        <v>17</v>
      </c>
      <c r="J43" s="28">
        <f t="shared" ca="1" si="2"/>
        <v>4.6201666302588382</v>
      </c>
      <c r="K43" s="28">
        <f t="shared" ca="1" si="3"/>
        <v>4.7288932217382769</v>
      </c>
      <c r="L43" s="28">
        <f t="shared" ca="1" si="4"/>
        <v>8.4279727306951546E-2</v>
      </c>
      <c r="M43" s="28">
        <f t="shared" ca="1" si="5"/>
        <v>4.6201666302588382</v>
      </c>
      <c r="N43" s="28">
        <f t="shared" ca="1" si="6"/>
        <v>4.7044463575657893</v>
      </c>
      <c r="O43" s="28">
        <f t="shared" ca="1" si="7"/>
        <v>101.5109455154917</v>
      </c>
      <c r="P43" s="28">
        <f t="shared" ca="1" si="8"/>
        <v>110.43712533985675</v>
      </c>
      <c r="R43" s="3">
        <f t="shared" ca="1" si="9"/>
        <v>101.51094551549167</v>
      </c>
      <c r="S43" s="3">
        <f t="shared" ca="1" si="10"/>
        <v>113.1702386486691</v>
      </c>
      <c r="T43" s="1">
        <f t="shared" ca="1" si="11"/>
        <v>1</v>
      </c>
      <c r="U43" s="74"/>
      <c r="V43" s="5">
        <f t="shared" ca="1" si="12"/>
        <v>0.37777419599170092</v>
      </c>
      <c r="W43" s="3">
        <f t="shared" ca="1" si="0"/>
        <v>98.98557065772647</v>
      </c>
      <c r="X43" s="3">
        <f t="shared" ca="1" si="1"/>
        <v>108.75345819700851</v>
      </c>
      <c r="Z43" s="74"/>
      <c r="AA43" s="74"/>
      <c r="AB43" s="74"/>
      <c r="AC43" s="74"/>
      <c r="AD43" s="74"/>
      <c r="AE43" s="5"/>
      <c r="AF43" s="72"/>
    </row>
    <row r="44" spans="2:32" x14ac:dyDescent="0.3">
      <c r="I44" s="14">
        <v>18</v>
      </c>
      <c r="J44" s="28">
        <f t="shared" ca="1" si="2"/>
        <v>4.6019252008843292</v>
      </c>
      <c r="K44" s="28">
        <f t="shared" ca="1" si="3"/>
        <v>4.705816759148874</v>
      </c>
      <c r="L44" s="28">
        <f t="shared" ca="1" si="4"/>
        <v>0.10040477666805332</v>
      </c>
      <c r="M44" s="28">
        <f t="shared" ca="1" si="5"/>
        <v>4.6019252008843292</v>
      </c>
      <c r="N44" s="28">
        <f t="shared" ca="1" si="6"/>
        <v>4.7023299775523828</v>
      </c>
      <c r="O44" s="28">
        <f t="shared" ca="1" si="7"/>
        <v>99.676027417010658</v>
      </c>
      <c r="P44" s="28">
        <f t="shared" ca="1" si="8"/>
        <v>110.20364556815815</v>
      </c>
      <c r="R44" s="3">
        <f t="shared" ca="1" si="9"/>
        <v>99.676027417010616</v>
      </c>
      <c r="S44" s="3">
        <f t="shared" ca="1" si="10"/>
        <v>110.58857229912869</v>
      </c>
      <c r="T44" s="1">
        <f t="shared" ca="1" si="11"/>
        <v>1</v>
      </c>
      <c r="U44" s="74"/>
      <c r="V44" s="5">
        <f t="shared" ca="1" si="12"/>
        <v>0.52218020228824602</v>
      </c>
      <c r="W44" s="3">
        <f t="shared" ca="1" si="0"/>
        <v>100.1426430687108</v>
      </c>
      <c r="X44" s="3">
        <f t="shared" ca="1" si="1"/>
        <v>110.17007685851794</v>
      </c>
      <c r="Z44" s="74"/>
      <c r="AA44" s="74"/>
      <c r="AB44" s="74"/>
      <c r="AC44" s="74"/>
      <c r="AD44" s="74"/>
      <c r="AE44" s="5"/>
      <c r="AF44" s="72"/>
    </row>
    <row r="45" spans="2:32" x14ac:dyDescent="0.3">
      <c r="I45" s="14">
        <v>19</v>
      </c>
      <c r="J45" s="28">
        <f t="shared" ca="1" si="2"/>
        <v>4.5458071198052776</v>
      </c>
      <c r="K45" s="28">
        <f t="shared" ca="1" si="3"/>
        <v>4.7026870637919327</v>
      </c>
      <c r="L45" s="28">
        <f t="shared" ca="1" si="4"/>
        <v>6.6769621404491691E-2</v>
      </c>
      <c r="M45" s="28">
        <f t="shared" ca="1" si="5"/>
        <v>4.5458071198052776</v>
      </c>
      <c r="N45" s="28">
        <f t="shared" ca="1" si="6"/>
        <v>4.6125767412097689</v>
      </c>
      <c r="O45" s="28">
        <f t="shared" ca="1" si="7"/>
        <v>94.236456633380456</v>
      </c>
      <c r="P45" s="28">
        <f t="shared" ca="1" si="8"/>
        <v>100.74340515943511</v>
      </c>
      <c r="R45" s="3">
        <f t="shared" ca="1" si="9"/>
        <v>94.236456633380428</v>
      </c>
      <c r="S45" s="3">
        <f t="shared" ca="1" si="10"/>
        <v>110.2430048004407</v>
      </c>
      <c r="T45" s="1">
        <f t="shared" ca="1" si="11"/>
        <v>1</v>
      </c>
      <c r="U45" s="74"/>
      <c r="V45" s="5">
        <f t="shared" ca="1" si="12"/>
        <v>0.76202788903818697</v>
      </c>
      <c r="W45" s="3">
        <f t="shared" ca="1" si="0"/>
        <v>102.23740047304153</v>
      </c>
      <c r="X45" s="3">
        <f t="shared" ca="1" si="1"/>
        <v>112.73784893085269</v>
      </c>
      <c r="Z45" s="74"/>
      <c r="AA45" s="74"/>
      <c r="AB45" s="74"/>
      <c r="AC45" s="74"/>
      <c r="AD45" s="74"/>
      <c r="AE45" s="5"/>
      <c r="AF45" s="72"/>
    </row>
    <row r="46" spans="2:32" x14ac:dyDescent="0.3">
      <c r="I46" s="14">
        <v>20</v>
      </c>
      <c r="J46" s="28">
        <f t="shared" ca="1" si="2"/>
        <v>4.6290682756889998</v>
      </c>
      <c r="K46" s="28">
        <f t="shared" ca="1" si="3"/>
        <v>4.7042682277484928</v>
      </c>
      <c r="L46" s="28">
        <f t="shared" ca="1" si="4"/>
        <v>8.6776246008968536E-2</v>
      </c>
      <c r="M46" s="28">
        <f t="shared" ca="1" si="5"/>
        <v>4.6290682756889998</v>
      </c>
      <c r="N46" s="28">
        <f t="shared" ca="1" si="6"/>
        <v>4.7158445216979681</v>
      </c>
      <c r="O46" s="28">
        <f t="shared" ca="1" si="7"/>
        <v>102.41859374767786</v>
      </c>
      <c r="P46" s="28">
        <f t="shared" ca="1" si="8"/>
        <v>111.70310704828026</v>
      </c>
      <c r="R46" s="3">
        <f t="shared" ca="1" si="9"/>
        <v>102.41859374767785</v>
      </c>
      <c r="S46" s="3">
        <f t="shared" ca="1" si="10"/>
        <v>110.41745494689098</v>
      </c>
      <c r="T46" s="1">
        <f t="shared" ca="1" si="11"/>
        <v>1</v>
      </c>
      <c r="U46" s="74"/>
      <c r="V46" s="5">
        <f t="shared" ca="1" si="12"/>
        <v>0.65508809773964016</v>
      </c>
      <c r="W46" s="3">
        <f t="shared" ca="1" si="0"/>
        <v>101.23378450964674</v>
      </c>
      <c r="X46" s="3">
        <f t="shared" ca="1" si="1"/>
        <v>111.50710938772868</v>
      </c>
      <c r="Z46" s="74"/>
      <c r="AA46" s="74"/>
      <c r="AB46" s="74"/>
      <c r="AC46" s="74"/>
      <c r="AD46" s="74"/>
      <c r="AE46" s="5"/>
      <c r="AF46" s="72"/>
    </row>
    <row r="47" spans="2:32" x14ac:dyDescent="0.3">
      <c r="I47" s="14">
        <v>21</v>
      </c>
      <c r="J47" s="28">
        <f t="shared" ca="1" si="2"/>
        <v>4.5958613863105846</v>
      </c>
      <c r="K47" s="28">
        <f t="shared" ca="1" si="3"/>
        <v>4.778233411645453</v>
      </c>
      <c r="L47" s="28">
        <f t="shared" ca="1" si="4"/>
        <v>9.6920135157916643E-2</v>
      </c>
      <c r="M47" s="28">
        <f t="shared" ca="1" si="5"/>
        <v>4.5958613863105846</v>
      </c>
      <c r="N47" s="28">
        <f t="shared" ca="1" si="6"/>
        <v>4.6927815214685014</v>
      </c>
      <c r="O47" s="28">
        <f t="shared" ca="1" si="7"/>
        <v>99.073439307009707</v>
      </c>
      <c r="P47" s="28">
        <f t="shared" ca="1" si="8"/>
        <v>109.15637874565893</v>
      </c>
      <c r="R47" s="3">
        <f t="shared" ca="1" si="9"/>
        <v>99.07343930700975</v>
      </c>
      <c r="S47" s="3">
        <f t="shared" ca="1" si="10"/>
        <v>118.89412743013278</v>
      </c>
      <c r="T47" s="1">
        <f t="shared" ca="1" si="11"/>
        <v>1</v>
      </c>
      <c r="U47" s="74"/>
      <c r="V47" s="5">
        <f t="shared" ca="1" si="12"/>
        <v>0.47938738133827141</v>
      </c>
      <c r="W47" s="3">
        <f t="shared" ca="1" si="0"/>
        <v>99.803327606567905</v>
      </c>
      <c r="X47" s="3">
        <f t="shared" ca="1" si="1"/>
        <v>109.75451939576098</v>
      </c>
      <c r="Z47" s="74"/>
      <c r="AA47" s="74"/>
      <c r="AB47" s="74"/>
      <c r="AC47" s="74"/>
      <c r="AD47" s="74"/>
      <c r="AE47" s="5"/>
      <c r="AF47" s="72"/>
    </row>
    <row r="48" spans="2:32" ht="14.55" customHeight="1" x14ac:dyDescent="0.3">
      <c r="I48" s="14">
        <v>22</v>
      </c>
      <c r="J48" s="28">
        <f t="shared" ca="1" si="2"/>
        <v>4.6315625554116986</v>
      </c>
      <c r="K48" s="28">
        <f t="shared" ca="1" si="3"/>
        <v>4.7314058369016569</v>
      </c>
      <c r="L48" s="28">
        <f t="shared" ca="1" si="4"/>
        <v>9.2569991156169179E-2</v>
      </c>
      <c r="M48" s="28">
        <f t="shared" ca="1" si="5"/>
        <v>4.6315625554116986</v>
      </c>
      <c r="N48" s="28">
        <f t="shared" ca="1" si="6"/>
        <v>4.7241325465678674</v>
      </c>
      <c r="O48" s="28">
        <f t="shared" ca="1" si="7"/>
        <v>102.67437322946795</v>
      </c>
      <c r="P48" s="28">
        <f t="shared" ca="1" si="8"/>
        <v>112.63275231755395</v>
      </c>
      <c r="R48" s="3">
        <f t="shared" ca="1" si="9"/>
        <v>102.67437322946795</v>
      </c>
      <c r="S48" s="3">
        <f t="shared" ca="1" si="10"/>
        <v>113.45494944088075</v>
      </c>
      <c r="T48" s="1">
        <f t="shared" ca="1" si="11"/>
        <v>1</v>
      </c>
      <c r="U48" s="74"/>
      <c r="V48" s="5">
        <f t="shared" ca="1" si="12"/>
        <v>0.38311665263477479</v>
      </c>
      <c r="W48" s="3">
        <f t="shared" ca="1" si="0"/>
        <v>99.029632977091737</v>
      </c>
      <c r="X48" s="3">
        <f t="shared" ca="1" si="1"/>
        <v>108.80738134534202</v>
      </c>
      <c r="Z48" s="74"/>
      <c r="AA48" s="74"/>
      <c r="AB48" s="74"/>
      <c r="AC48" s="74"/>
      <c r="AD48" s="74"/>
      <c r="AE48" s="5"/>
      <c r="AF48" s="72"/>
    </row>
    <row r="49" spans="3:32" x14ac:dyDescent="0.3">
      <c r="I49" s="14">
        <v>23</v>
      </c>
      <c r="J49" s="28">
        <f t="shared" ca="1" si="2"/>
        <v>4.6098261943138947</v>
      </c>
      <c r="K49" s="28">
        <f t="shared" ca="1" si="3"/>
        <v>4.6803467626996973</v>
      </c>
      <c r="L49" s="28">
        <f t="shared" ca="1" si="4"/>
        <v>8.9563004980473024E-2</v>
      </c>
      <c r="M49" s="28">
        <f t="shared" ca="1" si="5"/>
        <v>4.6098261943138947</v>
      </c>
      <c r="N49" s="28">
        <f t="shared" ca="1" si="6"/>
        <v>4.6993891992943677</v>
      </c>
      <c r="O49" s="28">
        <f t="shared" ca="1" si="7"/>
        <v>100.4666864374647</v>
      </c>
      <c r="P49" s="28">
        <f t="shared" ca="1" si="8"/>
        <v>109.88003714684061</v>
      </c>
      <c r="R49" s="3">
        <f t="shared" ca="1" si="9"/>
        <v>100.4666864374647</v>
      </c>
      <c r="S49" s="3">
        <f t="shared" ca="1" si="10"/>
        <v>107.8074496928332</v>
      </c>
      <c r="T49" s="1">
        <f t="shared" ca="1" si="11"/>
        <v>1</v>
      </c>
      <c r="U49" s="74"/>
      <c r="V49" s="5">
        <f t="shared" ca="1" si="12"/>
        <v>2.0177827777117741E-2</v>
      </c>
      <c r="W49" s="3">
        <f t="shared" ca="1" si="0"/>
        <v>93.624304070827904</v>
      </c>
      <c r="X49" s="3">
        <f t="shared" ca="1" si="1"/>
        <v>102.20637143115002</v>
      </c>
      <c r="Z49" s="74"/>
      <c r="AA49" s="74"/>
      <c r="AB49" s="74"/>
      <c r="AC49" s="74"/>
      <c r="AD49" s="74"/>
      <c r="AE49" s="5"/>
      <c r="AF49" s="72"/>
    </row>
    <row r="50" spans="3:32" x14ac:dyDescent="0.3">
      <c r="I50" s="14">
        <v>24</v>
      </c>
      <c r="J50" s="28">
        <f t="shared" ca="1" si="2"/>
        <v>4.5989056709755376</v>
      </c>
      <c r="K50" s="28">
        <f t="shared" ca="1" si="3"/>
        <v>4.6972166450625519</v>
      </c>
      <c r="L50" s="28">
        <f t="shared" ca="1" si="4"/>
        <v>0.12618205789462952</v>
      </c>
      <c r="M50" s="28">
        <f t="shared" ca="1" si="5"/>
        <v>4.5989056709755376</v>
      </c>
      <c r="N50" s="28">
        <f t="shared" ca="1" si="6"/>
        <v>4.7250877288701671</v>
      </c>
      <c r="O50" s="28">
        <f t="shared" ca="1" si="7"/>
        <v>99.375506615144872</v>
      </c>
      <c r="P50" s="28">
        <f t="shared" ca="1" si="8"/>
        <v>112.74038852714453</v>
      </c>
      <c r="R50" s="3">
        <f t="shared" ca="1" si="9"/>
        <v>99.375506615144872</v>
      </c>
      <c r="S50" s="3">
        <f t="shared" ca="1" si="10"/>
        <v>109.64157593589626</v>
      </c>
      <c r="T50" s="1">
        <f t="shared" ca="1" si="11"/>
        <v>1</v>
      </c>
      <c r="U50" s="74"/>
      <c r="V50" s="5">
        <f t="shared" ca="1" si="12"/>
        <v>0.10237088626229773</v>
      </c>
      <c r="W50" s="3">
        <f t="shared" ca="1" si="0"/>
        <v>96.010608765077791</v>
      </c>
      <c r="X50" s="3">
        <f t="shared" ca="1" si="1"/>
        <v>105.117005574685</v>
      </c>
      <c r="Z50" s="74"/>
      <c r="AA50" s="74"/>
      <c r="AB50" s="74"/>
      <c r="AC50" s="74"/>
      <c r="AD50" s="74"/>
      <c r="AE50" s="5"/>
      <c r="AF50" s="72"/>
    </row>
    <row r="51" spans="3:32" x14ac:dyDescent="0.3">
      <c r="I51" s="14">
        <v>25</v>
      </c>
      <c r="J51" s="28">
        <f t="shared" ca="1" si="2"/>
        <v>4.664503881810627</v>
      </c>
      <c r="K51" s="28">
        <f t="shared" ca="1" si="3"/>
        <v>4.7070340295191864</v>
      </c>
      <c r="L51" s="28">
        <f t="shared" ca="1" si="4"/>
        <v>8.9492831962689187E-2</v>
      </c>
      <c r="M51" s="28">
        <f t="shared" ca="1" si="5"/>
        <v>4.664503881810627</v>
      </c>
      <c r="N51" s="28">
        <f t="shared" ca="1" si="6"/>
        <v>4.7539967137733159</v>
      </c>
      <c r="O51" s="28">
        <f t="shared" ca="1" si="7"/>
        <v>106.11292760734139</v>
      </c>
      <c r="P51" s="28">
        <f t="shared" ca="1" si="8"/>
        <v>116.0471662157847</v>
      </c>
      <c r="R51" s="3">
        <f t="shared" ca="1" si="9"/>
        <v>106.11292760734142</v>
      </c>
      <c r="S51" s="3">
        <f t="shared" ca="1" si="10"/>
        <v>110.72327045688938</v>
      </c>
      <c r="T51" s="1">
        <f t="shared" ca="1" si="11"/>
        <v>1</v>
      </c>
      <c r="U51" s="74"/>
      <c r="V51" s="5">
        <f t="shared" ca="1" si="12"/>
        <v>0.23105747855570735</v>
      </c>
      <c r="W51" s="3">
        <f t="shared" ca="1" si="0"/>
        <v>97.659670769906242</v>
      </c>
      <c r="X51" s="3">
        <f t="shared" ca="1" si="1"/>
        <v>107.13169079746652</v>
      </c>
      <c r="Z51" s="74"/>
      <c r="AA51" s="74"/>
      <c r="AB51" s="74"/>
      <c r="AC51" s="74"/>
      <c r="AD51" s="74"/>
      <c r="AE51" s="5"/>
      <c r="AF51" s="72"/>
    </row>
    <row r="52" spans="3:32" x14ac:dyDescent="0.3">
      <c r="I52" s="14">
        <v>26</v>
      </c>
      <c r="J52" s="28">
        <f t="shared" ca="1" si="2"/>
        <v>4.6185575134800256</v>
      </c>
      <c r="K52" s="28">
        <f t="shared" ca="1" si="3"/>
        <v>4.730711036070085</v>
      </c>
      <c r="L52" s="28">
        <f t="shared" ca="1" si="4"/>
        <v>9.8687805732600567E-2</v>
      </c>
      <c r="M52" s="28">
        <f t="shared" ca="1" si="5"/>
        <v>4.6185575134800256</v>
      </c>
      <c r="N52" s="28">
        <f t="shared" ca="1" si="6"/>
        <v>4.7172453192126262</v>
      </c>
      <c r="O52" s="28">
        <f t="shared" ca="1" si="7"/>
        <v>101.34773389832183</v>
      </c>
      <c r="P52" s="28">
        <f t="shared" ca="1" si="8"/>
        <v>111.85969012800317</v>
      </c>
      <c r="R52" s="3">
        <f t="shared" ca="1" si="9"/>
        <v>101.34773389832179</v>
      </c>
      <c r="S52" s="3">
        <f t="shared" ca="1" si="10"/>
        <v>113.37614822640805</v>
      </c>
      <c r="T52" s="1">
        <f t="shared" ca="1" si="11"/>
        <v>1</v>
      </c>
      <c r="U52" s="74"/>
      <c r="V52" s="5">
        <f t="shared" ca="1" si="12"/>
        <v>0.82820741715345991</v>
      </c>
      <c r="W52" s="3">
        <f t="shared" ca="1" si="0"/>
        <v>102.99106976893125</v>
      </c>
      <c r="X52" s="3">
        <f t="shared" ca="1" si="1"/>
        <v>113.66267190957215</v>
      </c>
      <c r="Z52" s="74"/>
      <c r="AA52" s="74"/>
      <c r="AB52" s="74"/>
      <c r="AC52" s="74"/>
      <c r="AD52" s="74"/>
      <c r="AE52" s="5"/>
      <c r="AF52" s="72"/>
    </row>
    <row r="53" spans="3:32" x14ac:dyDescent="0.3">
      <c r="I53" s="14">
        <v>27</v>
      </c>
      <c r="J53" s="28">
        <f t="shared" ca="1" si="2"/>
        <v>4.6143281978038893</v>
      </c>
      <c r="K53" s="28">
        <f t="shared" ca="1" si="3"/>
        <v>4.6718685061136931</v>
      </c>
      <c r="L53" s="28">
        <f t="shared" ca="1" si="4"/>
        <v>8.1454018905092268E-2</v>
      </c>
      <c r="M53" s="28">
        <f t="shared" ca="1" si="5"/>
        <v>4.6143281978038893</v>
      </c>
      <c r="N53" s="28">
        <f t="shared" ca="1" si="6"/>
        <v>4.6957822167089818</v>
      </c>
      <c r="O53" s="28">
        <f t="shared" ca="1" si="7"/>
        <v>100.92000747121205</v>
      </c>
      <c r="P53" s="28">
        <f t="shared" ca="1" si="8"/>
        <v>109.48441569514389</v>
      </c>
      <c r="R53" s="3">
        <f t="shared" ca="1" si="9"/>
        <v>100.92000747121207</v>
      </c>
      <c r="S53" s="3">
        <f t="shared" ca="1" si="10"/>
        <v>106.89729419028474</v>
      </c>
      <c r="T53" s="1">
        <f t="shared" ca="1" si="11"/>
        <v>1</v>
      </c>
      <c r="U53" s="74"/>
      <c r="V53" s="5">
        <f t="shared" ca="1" si="12"/>
        <v>2.4648740086799292E-2</v>
      </c>
      <c r="W53" s="3">
        <f t="shared" ca="1" si="0"/>
        <v>93.878972014038766</v>
      </c>
      <c r="X53" s="3">
        <f t="shared" ca="1" si="1"/>
        <v>102.51672302731333</v>
      </c>
      <c r="Z53" s="74"/>
      <c r="AA53" s="74"/>
      <c r="AB53" s="74"/>
      <c r="AC53" s="74"/>
      <c r="AD53" s="74"/>
      <c r="AE53" s="5"/>
      <c r="AF53" s="72"/>
    </row>
    <row r="54" spans="3:32" x14ac:dyDescent="0.3">
      <c r="I54" s="14">
        <v>28</v>
      </c>
      <c r="J54" s="28">
        <f t="shared" ca="1" si="2"/>
        <v>4.6505221648730091</v>
      </c>
      <c r="K54" s="28">
        <f t="shared" ca="1" si="3"/>
        <v>4.6527633109807445</v>
      </c>
      <c r="L54" s="28">
        <f t="shared" ca="1" si="4"/>
        <v>0.11835388975659367</v>
      </c>
      <c r="M54" s="28">
        <f t="shared" ca="1" si="5"/>
        <v>4.6505221648730091</v>
      </c>
      <c r="N54" s="28">
        <f t="shared" ca="1" si="6"/>
        <v>4.7688760546296027</v>
      </c>
      <c r="O54" s="28">
        <f t="shared" ca="1" si="7"/>
        <v>104.6396104431787</v>
      </c>
      <c r="P54" s="28">
        <f t="shared" ca="1" si="8"/>
        <v>117.78678162762151</v>
      </c>
      <c r="R54" s="3">
        <f t="shared" ca="1" si="9"/>
        <v>104.63961044317867</v>
      </c>
      <c r="S54" s="3">
        <f t="shared" ca="1" si="10"/>
        <v>104.87438608382703</v>
      </c>
      <c r="T54" s="1">
        <f t="shared" ca="1" si="11"/>
        <v>1</v>
      </c>
      <c r="U54" s="74"/>
      <c r="V54" s="5">
        <f t="shared" ca="1" si="12"/>
        <v>0.35429449563520055</v>
      </c>
      <c r="W54" s="3">
        <f t="shared" ca="1" si="0"/>
        <v>98.789643171076122</v>
      </c>
      <c r="X54" s="3">
        <f t="shared" ca="1" si="1"/>
        <v>108.51370567296613</v>
      </c>
      <c r="Z54" s="74"/>
      <c r="AA54" s="74"/>
      <c r="AB54" s="74"/>
      <c r="AC54" s="74"/>
      <c r="AD54" s="74"/>
      <c r="AE54" s="5"/>
      <c r="AF54" s="72"/>
    </row>
    <row r="55" spans="3:32" x14ac:dyDescent="0.3">
      <c r="I55" s="14">
        <v>29</v>
      </c>
      <c r="J55" s="28">
        <f t="shared" ca="1" si="2"/>
        <v>4.6019258741590123</v>
      </c>
      <c r="K55" s="28">
        <f t="shared" ca="1" si="3"/>
        <v>4.6847675697687023</v>
      </c>
      <c r="L55" s="28">
        <f t="shared" ca="1" si="4"/>
        <v>0.12296539347932807</v>
      </c>
      <c r="M55" s="28">
        <f t="shared" ca="1" si="5"/>
        <v>4.6019258741590123</v>
      </c>
      <c r="N55" s="28">
        <f t="shared" ca="1" si="6"/>
        <v>4.7248912676383403</v>
      </c>
      <c r="O55" s="28">
        <f t="shared" ca="1" si="7"/>
        <v>99.676094526379018</v>
      </c>
      <c r="P55" s="28">
        <f t="shared" ca="1" si="8"/>
        <v>112.71824158711665</v>
      </c>
      <c r="R55" s="3">
        <f t="shared" ca="1" si="9"/>
        <v>99.676094526379018</v>
      </c>
      <c r="S55" s="3">
        <f t="shared" ca="1" si="10"/>
        <v>108.28510065197956</v>
      </c>
      <c r="T55" s="1">
        <f t="shared" ca="1" si="11"/>
        <v>1</v>
      </c>
      <c r="U55" s="74"/>
      <c r="V55" s="5">
        <f t="shared" ca="1" si="12"/>
        <v>0.29138056279382907</v>
      </c>
      <c r="W55" s="3">
        <f t="shared" ca="1" si="0"/>
        <v>98.239834947637917</v>
      </c>
      <c r="X55" s="3">
        <f t="shared" ca="1" si="1"/>
        <v>107.84111004691508</v>
      </c>
      <c r="Z55" s="74"/>
      <c r="AA55" s="74"/>
      <c r="AB55" s="74"/>
      <c r="AC55" s="74"/>
      <c r="AD55" s="74"/>
      <c r="AE55" s="5"/>
      <c r="AF55" s="72"/>
    </row>
    <row r="56" spans="3:32" x14ac:dyDescent="0.3">
      <c r="I56" s="14">
        <v>30</v>
      </c>
      <c r="J56" s="28">
        <f t="shared" ca="1" si="2"/>
        <v>4.6053512906798257</v>
      </c>
      <c r="K56" s="28">
        <f t="shared" ca="1" si="3"/>
        <v>4.7811606266592745</v>
      </c>
      <c r="L56" s="28">
        <f t="shared" ca="1" si="4"/>
        <v>7.4736453163188721E-2</v>
      </c>
      <c r="M56" s="28">
        <f t="shared" ca="1" si="5"/>
        <v>4.6053512906798257</v>
      </c>
      <c r="N56" s="28">
        <f t="shared" ca="1" si="6"/>
        <v>4.6800877438430142</v>
      </c>
      <c r="O56" s="28">
        <f t="shared" ca="1" si="7"/>
        <v>100.01811210921791</v>
      </c>
      <c r="P56" s="28">
        <f t="shared" ca="1" si="8"/>
        <v>107.77952914660187</v>
      </c>
      <c r="R56" s="3">
        <f t="shared" ca="1" si="9"/>
        <v>100.01811210921794</v>
      </c>
      <c r="S56" s="3">
        <f t="shared" ca="1" si="10"/>
        <v>119.24266597976558</v>
      </c>
      <c r="T56" s="1">
        <f t="shared" ca="1" si="11"/>
        <v>1</v>
      </c>
      <c r="U56" s="74"/>
      <c r="V56" s="5">
        <f t="shared" ca="1" si="12"/>
        <v>0.43498234439077965</v>
      </c>
      <c r="W56" s="3">
        <f t="shared" ca="1" si="0"/>
        <v>99.449986779280152</v>
      </c>
      <c r="X56" s="3">
        <f t="shared" ca="1" si="1"/>
        <v>109.32189883019156</v>
      </c>
      <c r="Z56" s="74"/>
      <c r="AA56" s="74"/>
      <c r="AB56" s="74"/>
      <c r="AC56" s="74"/>
      <c r="AD56" s="74"/>
      <c r="AE56" s="5"/>
      <c r="AF56" s="72"/>
    </row>
    <row r="57" spans="3:32" x14ac:dyDescent="0.3">
      <c r="I57" s="14">
        <v>31</v>
      </c>
      <c r="J57" s="28">
        <f t="shared" ca="1" si="2"/>
        <v>4.6213842399629117</v>
      </c>
      <c r="K57" s="28">
        <f t="shared" ca="1" si="3"/>
        <v>4.6572239542318377</v>
      </c>
      <c r="L57" s="28">
        <f t="shared" ca="1" si="4"/>
        <v>9.9365365996252702E-2</v>
      </c>
      <c r="M57" s="28">
        <f t="shared" ca="1" si="5"/>
        <v>4.6213842399629117</v>
      </c>
      <c r="N57" s="28">
        <f t="shared" ca="1" si="6"/>
        <v>4.7207496059591643</v>
      </c>
      <c r="O57" s="28">
        <f t="shared" ca="1" si="7"/>
        <v>101.6346215070849</v>
      </c>
      <c r="P57" s="28">
        <f t="shared" ca="1" si="8"/>
        <v>112.25236618049453</v>
      </c>
      <c r="R57" s="3">
        <f t="shared" ca="1" si="9"/>
        <v>101.6346215070849</v>
      </c>
      <c r="S57" s="3">
        <f t="shared" ca="1" si="10"/>
        <v>105.3432382199739</v>
      </c>
      <c r="T57" s="1">
        <f t="shared" ca="1" si="11"/>
        <v>1</v>
      </c>
      <c r="U57" s="74"/>
      <c r="V57" s="5">
        <f t="shared" ca="1" si="12"/>
        <v>0.50641401138793607</v>
      </c>
      <c r="W57" s="3">
        <f t="shared" ca="1" si="0"/>
        <v>100.0175112163181</v>
      </c>
      <c r="X57" s="3">
        <f t="shared" ca="1" si="1"/>
        <v>110.01681627101739</v>
      </c>
      <c r="Z57" s="74"/>
      <c r="AA57" s="74"/>
      <c r="AB57" s="74"/>
      <c r="AC57" s="74"/>
      <c r="AD57" s="74"/>
      <c r="AE57" s="5"/>
      <c r="AF57" s="72"/>
    </row>
    <row r="58" spans="3:32" x14ac:dyDescent="0.3">
      <c r="I58" s="14">
        <v>32</v>
      </c>
      <c r="J58" s="28">
        <f t="shared" ca="1" si="2"/>
        <v>4.6404885066674044</v>
      </c>
      <c r="K58" s="28">
        <f t="shared" ca="1" si="3"/>
        <v>4.6980956964227341</v>
      </c>
      <c r="L58" s="28">
        <f t="shared" ca="1" si="4"/>
        <v>0.1047628058823078</v>
      </c>
      <c r="M58" s="28">
        <f t="shared" ca="1" si="5"/>
        <v>4.6404885066674044</v>
      </c>
      <c r="N58" s="28">
        <f t="shared" ca="1" si="6"/>
        <v>4.745251312549712</v>
      </c>
      <c r="O58" s="28">
        <f t="shared" ca="1" si="7"/>
        <v>103.59494204430715</v>
      </c>
      <c r="P58" s="28">
        <f t="shared" ca="1" si="8"/>
        <v>115.03671204008276</v>
      </c>
      <c r="R58" s="3">
        <f t="shared" ca="1" si="9"/>
        <v>103.59494204430717</v>
      </c>
      <c r="S58" s="3">
        <f t="shared" ca="1" si="10"/>
        <v>109.73799888650906</v>
      </c>
      <c r="T58" s="1">
        <f t="shared" ca="1" si="11"/>
        <v>1</v>
      </c>
      <c r="U58" s="74"/>
      <c r="V58" s="5">
        <f t="shared" ca="1" si="12"/>
        <v>0.67288147167108137</v>
      </c>
      <c r="W58" s="3">
        <f t="shared" ca="1" si="0"/>
        <v>101.38942054998981</v>
      </c>
      <c r="X58" s="3">
        <f t="shared" ca="1" si="1"/>
        <v>111.69790699866483</v>
      </c>
      <c r="Z58" s="74"/>
      <c r="AA58" s="74"/>
      <c r="AB58" s="74"/>
      <c r="AC58" s="74"/>
      <c r="AD58" s="74"/>
      <c r="AE58" s="5"/>
      <c r="AF58" s="72"/>
    </row>
    <row r="59" spans="3:32" x14ac:dyDescent="0.3">
      <c r="C59" s="28"/>
      <c r="D59" s="28"/>
      <c r="E59" s="28"/>
      <c r="F59" s="28"/>
      <c r="G59" s="28"/>
      <c r="I59" s="14">
        <v>33</v>
      </c>
      <c r="J59" s="28">
        <f t="shared" ca="1" si="2"/>
        <v>4.5879731144117546</v>
      </c>
      <c r="K59" s="28">
        <f t="shared" ca="1" si="3"/>
        <v>4.7365886334624445</v>
      </c>
      <c r="L59" s="28">
        <f t="shared" ca="1" si="4"/>
        <v>8.1103415792544598E-2</v>
      </c>
      <c r="M59" s="28">
        <f t="shared" ca="1" si="5"/>
        <v>4.5879731144117546</v>
      </c>
      <c r="N59" s="28">
        <f t="shared" ca="1" si="6"/>
        <v>4.6690765302042996</v>
      </c>
      <c r="O59" s="28">
        <f t="shared" ca="1" si="7"/>
        <v>98.294995404923597</v>
      </c>
      <c r="P59" s="28">
        <f t="shared" ca="1" si="8"/>
        <v>106.59925577177233</v>
      </c>
      <c r="R59" s="3">
        <f t="shared" ca="1" si="9"/>
        <v>98.294995404923611</v>
      </c>
      <c r="S59" s="3">
        <f t="shared" ca="1" si="10"/>
        <v>114.04448977680504</v>
      </c>
      <c r="T59" s="1">
        <f t="shared" ca="1" si="11"/>
        <v>1</v>
      </c>
      <c r="U59" s="74"/>
      <c r="V59" s="5">
        <f t="shared" ca="1" si="12"/>
        <v>0.2727271284106515</v>
      </c>
      <c r="W59" s="3">
        <f t="shared" ca="1" si="0"/>
        <v>98.067336657567111</v>
      </c>
      <c r="X59" s="3">
        <f t="shared" ca="1" si="1"/>
        <v>107.63014722405282</v>
      </c>
      <c r="Z59" s="74"/>
      <c r="AA59" s="74"/>
      <c r="AB59" s="74"/>
      <c r="AC59" s="74"/>
      <c r="AD59" s="74"/>
      <c r="AE59" s="5"/>
      <c r="AF59" s="72"/>
    </row>
    <row r="60" spans="3:32" x14ac:dyDescent="0.3">
      <c r="I60" s="14">
        <v>34</v>
      </c>
      <c r="J60" s="28">
        <f t="shared" ca="1" si="2"/>
        <v>4.6520269520924282</v>
      </c>
      <c r="K60" s="28">
        <f t="shared" ca="1" si="3"/>
        <v>4.6469378064034323</v>
      </c>
      <c r="L60" s="28">
        <f t="shared" ca="1" si="4"/>
        <v>0.10847290175882875</v>
      </c>
      <c r="M60" s="28">
        <f t="shared" ca="1" si="5"/>
        <v>4.6520269520924282</v>
      </c>
      <c r="N60" s="28">
        <f t="shared" ca="1" si="6"/>
        <v>4.7604998538512566</v>
      </c>
      <c r="O60" s="28">
        <f t="shared" ca="1" si="7"/>
        <v>104.79718932322604</v>
      </c>
      <c r="P60" s="28">
        <f t="shared" ca="1" si="8"/>
        <v>116.80429638681028</v>
      </c>
      <c r="R60" s="3">
        <f t="shared" ca="1" si="9"/>
        <v>104.79718932322601</v>
      </c>
      <c r="S60" s="3">
        <f t="shared" ca="1" si="10"/>
        <v>104.26521595210595</v>
      </c>
      <c r="T60" s="1">
        <f t="shared" ca="1" si="11"/>
        <v>0</v>
      </c>
      <c r="U60" s="74"/>
      <c r="V60" s="5">
        <f t="shared" ca="1" si="12"/>
        <v>0.93759435122648283</v>
      </c>
      <c r="W60" s="3">
        <f t="shared" ca="1" si="0"/>
        <v>104.89831042000623</v>
      </c>
      <c r="X60" s="3">
        <f t="shared" ca="1" si="1"/>
        <v>116.00527314908493</v>
      </c>
      <c r="Z60" s="74"/>
      <c r="AA60" s="74"/>
      <c r="AB60" s="74"/>
      <c r="AC60" s="74"/>
      <c r="AD60" s="74"/>
      <c r="AE60" s="5"/>
      <c r="AF60" s="72"/>
    </row>
    <row r="61" spans="3:32" x14ac:dyDescent="0.3">
      <c r="I61" s="14">
        <v>35</v>
      </c>
      <c r="J61" s="28">
        <f t="shared" ca="1" si="2"/>
        <v>4.5795290795402694</v>
      </c>
      <c r="K61" s="28">
        <f t="shared" ca="1" si="3"/>
        <v>4.7626345574310012</v>
      </c>
      <c r="L61" s="28">
        <f t="shared" ca="1" si="4"/>
        <v>0.12250331910970774</v>
      </c>
      <c r="M61" s="28">
        <f t="shared" ca="1" si="5"/>
        <v>4.5795290795402694</v>
      </c>
      <c r="N61" s="28">
        <f t="shared" ca="1" si="6"/>
        <v>4.702032398649977</v>
      </c>
      <c r="O61" s="28">
        <f t="shared" ca="1" si="7"/>
        <v>97.468483494699015</v>
      </c>
      <c r="P61" s="28">
        <f t="shared" ca="1" si="8"/>
        <v>110.1708561672278</v>
      </c>
      <c r="R61" s="3">
        <f t="shared" ca="1" si="9"/>
        <v>97.468483494699029</v>
      </c>
      <c r="S61" s="3">
        <f t="shared" ca="1" si="10"/>
        <v>117.0539052621285</v>
      </c>
      <c r="T61" s="1">
        <f t="shared" ca="1" si="11"/>
        <v>1</v>
      </c>
      <c r="U61" s="74"/>
      <c r="V61" s="5">
        <f t="shared" ca="1" si="12"/>
        <v>0.47858251838150789</v>
      </c>
      <c r="W61" s="3">
        <f t="shared" ca="1" si="0"/>
        <v>99.79694720766723</v>
      </c>
      <c r="X61" s="3">
        <f t="shared" ca="1" si="1"/>
        <v>109.74670638497334</v>
      </c>
      <c r="Z61" s="74"/>
      <c r="AA61" s="74"/>
      <c r="AB61" s="74"/>
      <c r="AC61" s="74"/>
      <c r="AD61" s="74"/>
      <c r="AE61" s="5"/>
      <c r="AF61" s="72"/>
    </row>
    <row r="62" spans="3:32" x14ac:dyDescent="0.3">
      <c r="I62" s="14">
        <v>36</v>
      </c>
      <c r="J62" s="28">
        <f t="shared" ca="1" si="2"/>
        <v>4.5324097670801278</v>
      </c>
      <c r="K62" s="28">
        <f t="shared" ca="1" si="3"/>
        <v>4.7214699298734732</v>
      </c>
      <c r="L62" s="28">
        <f t="shared" ca="1" si="4"/>
        <v>7.9994903360010278E-2</v>
      </c>
      <c r="M62" s="28">
        <f t="shared" ca="1" si="5"/>
        <v>4.5324097670801278</v>
      </c>
      <c r="N62" s="28">
        <f t="shared" ca="1" si="6"/>
        <v>4.6124046704401378</v>
      </c>
      <c r="O62" s="28">
        <f t="shared" ca="1" si="7"/>
        <v>92.982357148906431</v>
      </c>
      <c r="P62" s="28">
        <f t="shared" ca="1" si="8"/>
        <v>100.72607165551152</v>
      </c>
      <c r="R62" s="3">
        <f t="shared" ca="1" si="9"/>
        <v>92.982357148906459</v>
      </c>
      <c r="S62" s="3">
        <f t="shared" ca="1" si="10"/>
        <v>112.33325337328428</v>
      </c>
      <c r="T62" s="1">
        <f t="shared" ca="1" si="11"/>
        <v>1</v>
      </c>
      <c r="U62" s="74"/>
      <c r="V62" s="5">
        <f t="shared" ca="1" si="12"/>
        <v>0.40626509448289416</v>
      </c>
      <c r="W62" s="3">
        <f t="shared" ca="1" si="0"/>
        <v>99.218712267903342</v>
      </c>
      <c r="X62" s="3">
        <f t="shared" ca="1" si="1"/>
        <v>109.03879590976956</v>
      </c>
      <c r="Z62" s="74"/>
      <c r="AA62" s="74"/>
      <c r="AB62" s="74"/>
      <c r="AC62" s="74"/>
      <c r="AD62" s="74"/>
      <c r="AE62" s="5"/>
      <c r="AF62" s="72"/>
    </row>
    <row r="63" spans="3:32" x14ac:dyDescent="0.3">
      <c r="I63" s="14">
        <v>37</v>
      </c>
      <c r="J63" s="28">
        <f t="shared" ca="1" si="2"/>
        <v>4.5938298969845484</v>
      </c>
      <c r="K63" s="28">
        <f t="shared" ca="1" si="3"/>
        <v>4.6449249717295862</v>
      </c>
      <c r="L63" s="28">
        <f t="shared" ca="1" si="4"/>
        <v>9.301641623026452E-2</v>
      </c>
      <c r="M63" s="28">
        <f t="shared" ca="1" si="5"/>
        <v>4.5938298969845484</v>
      </c>
      <c r="N63" s="28">
        <f t="shared" ca="1" si="6"/>
        <v>4.6868463132148133</v>
      </c>
      <c r="O63" s="28">
        <f t="shared" ca="1" si="7"/>
        <v>98.872376969707688</v>
      </c>
      <c r="P63" s="28">
        <f t="shared" ca="1" si="8"/>
        <v>108.51043171686726</v>
      </c>
      <c r="R63" s="3">
        <f t="shared" ca="1" si="9"/>
        <v>98.872376969707716</v>
      </c>
      <c r="S63" s="3">
        <f t="shared" ca="1" si="10"/>
        <v>104.05555838395853</v>
      </c>
      <c r="T63" s="1">
        <f t="shared" ca="1" si="11"/>
        <v>1</v>
      </c>
      <c r="U63" s="74"/>
      <c r="V63" s="5">
        <f t="shared" ca="1" si="12"/>
        <v>0.54611672406951794</v>
      </c>
      <c r="W63" s="3">
        <f t="shared" ca="1" si="0"/>
        <v>100.33341424946882</v>
      </c>
      <c r="X63" s="3">
        <f t="shared" ca="1" si="1"/>
        <v>110.40375986037176</v>
      </c>
      <c r="Z63" s="74"/>
      <c r="AA63" s="74"/>
      <c r="AB63" s="74"/>
      <c r="AC63" s="74"/>
      <c r="AD63" s="74"/>
      <c r="AE63" s="5"/>
      <c r="AF63" s="72"/>
    </row>
    <row r="64" spans="3:32" x14ac:dyDescent="0.3">
      <c r="I64" s="14">
        <v>38</v>
      </c>
      <c r="J64" s="28">
        <f t="shared" ca="1" si="2"/>
        <v>4.5952018940972383</v>
      </c>
      <c r="K64" s="28">
        <f t="shared" ca="1" si="3"/>
        <v>4.7338009257753191</v>
      </c>
      <c r="L64" s="28">
        <f t="shared" ca="1" si="4"/>
        <v>0.12359160434464794</v>
      </c>
      <c r="M64" s="28">
        <f t="shared" ca="1" si="5"/>
        <v>4.5952018940972383</v>
      </c>
      <c r="N64" s="28">
        <f t="shared" ca="1" si="6"/>
        <v>4.7187934984418867</v>
      </c>
      <c r="O64" s="28">
        <f t="shared" ca="1" si="7"/>
        <v>99.008122685506294</v>
      </c>
      <c r="P64" s="28">
        <f t="shared" ca="1" si="8"/>
        <v>112.03300310200687</v>
      </c>
      <c r="R64" s="3">
        <f t="shared" ca="1" si="9"/>
        <v>99.008122685506322</v>
      </c>
      <c r="S64" s="3">
        <f t="shared" ca="1" si="10"/>
        <v>113.72700980226574</v>
      </c>
      <c r="T64" s="1">
        <f t="shared" ca="1" si="11"/>
        <v>1</v>
      </c>
      <c r="U64" s="74"/>
      <c r="V64" s="5">
        <f t="shared" ca="1" si="12"/>
        <v>0.8727965495477672</v>
      </c>
      <c r="W64" s="3">
        <f t="shared" ca="1" si="0"/>
        <v>103.61347542398892</v>
      </c>
      <c r="X64" s="3">
        <f t="shared" ca="1" si="1"/>
        <v>114.42680206747569</v>
      </c>
      <c r="Z64" s="74"/>
      <c r="AA64" s="74"/>
      <c r="AB64" s="74"/>
      <c r="AC64" s="74"/>
      <c r="AD64" s="74"/>
      <c r="AE64" s="5"/>
      <c r="AF64" s="72"/>
    </row>
    <row r="65" spans="9:32" x14ac:dyDescent="0.3">
      <c r="I65" s="14">
        <v>39</v>
      </c>
      <c r="J65" s="28">
        <f t="shared" ca="1" si="2"/>
        <v>4.5701861812436091</v>
      </c>
      <c r="K65" s="28">
        <f t="shared" ca="1" si="3"/>
        <v>4.6691763658115466</v>
      </c>
      <c r="L65" s="28">
        <f t="shared" ca="1" si="4"/>
        <v>9.2564989870999634E-2</v>
      </c>
      <c r="M65" s="28">
        <f t="shared" ca="1" si="5"/>
        <v>4.5701861812436091</v>
      </c>
      <c r="N65" s="28">
        <f t="shared" ca="1" si="6"/>
        <v>4.6627511711146088</v>
      </c>
      <c r="O65" s="28">
        <f t="shared" ca="1" si="7"/>
        <v>96.562086148645363</v>
      </c>
      <c r="P65" s="28">
        <f t="shared" ca="1" si="8"/>
        <v>105.92710523813567</v>
      </c>
      <c r="R65" s="3">
        <f t="shared" ca="1" si="9"/>
        <v>96.562086148645349</v>
      </c>
      <c r="S65" s="3">
        <f t="shared" ca="1" si="10"/>
        <v>106.60989870446741</v>
      </c>
      <c r="T65" s="1">
        <f t="shared" ca="1" si="11"/>
        <v>1</v>
      </c>
      <c r="U65" s="74"/>
      <c r="V65" s="5">
        <f t="shared" ca="1" si="12"/>
        <v>0.7632541726389882</v>
      </c>
      <c r="W65" s="3">
        <f t="shared" ca="1" si="0"/>
        <v>102.25013751325166</v>
      </c>
      <c r="X65" s="3">
        <f t="shared" ca="1" si="1"/>
        <v>112.75347426050108</v>
      </c>
      <c r="Z65" s="74"/>
      <c r="AA65" s="74"/>
      <c r="AB65" s="74"/>
      <c r="AC65" s="74"/>
      <c r="AD65" s="74"/>
      <c r="AE65" s="5"/>
      <c r="AF65" s="72"/>
    </row>
    <row r="66" spans="9:32" x14ac:dyDescent="0.3">
      <c r="I66" s="14">
        <v>40</v>
      </c>
      <c r="J66" s="28">
        <f t="shared" ca="1" si="2"/>
        <v>4.630366793985055</v>
      </c>
      <c r="K66" s="28">
        <f t="shared" ca="1" si="3"/>
        <v>4.7152104400457002</v>
      </c>
      <c r="L66" s="28">
        <f t="shared" ca="1" si="4"/>
        <v>0.10778972804481385</v>
      </c>
      <c r="M66" s="28">
        <f t="shared" ca="1" si="5"/>
        <v>4.630366793985055</v>
      </c>
      <c r="N66" s="28">
        <f t="shared" ca="1" si="6"/>
        <v>4.7381565220298691</v>
      </c>
      <c r="O66" s="28">
        <f t="shared" ca="1" si="7"/>
        <v>102.5516725494457</v>
      </c>
      <c r="P66" s="28">
        <f t="shared" ca="1" si="8"/>
        <v>114.22343907812684</v>
      </c>
      <c r="R66" s="3">
        <f t="shared" ca="1" si="9"/>
        <v>102.55167254944573</v>
      </c>
      <c r="S66" s="3">
        <f t="shared" ca="1" si="10"/>
        <v>111.63230060850412</v>
      </c>
      <c r="T66" s="1">
        <f t="shared" ca="1" si="11"/>
        <v>1</v>
      </c>
      <c r="U66" s="74"/>
      <c r="V66" s="5">
        <f t="shared" ca="1" si="12"/>
        <v>0.39390785500105074</v>
      </c>
      <c r="W66" s="3">
        <f t="shared" ca="1" si="0"/>
        <v>99.118126007175846</v>
      </c>
      <c r="X66" s="3">
        <f t="shared" ca="1" si="1"/>
        <v>108.91568398590559</v>
      </c>
      <c r="Z66" s="74"/>
      <c r="AA66" s="74"/>
      <c r="AB66" s="74"/>
      <c r="AC66" s="74"/>
      <c r="AD66" s="74"/>
      <c r="AE66" s="5"/>
      <c r="AF66" s="72"/>
    </row>
    <row r="67" spans="9:32" x14ac:dyDescent="0.3">
      <c r="I67" s="14">
        <v>41</v>
      </c>
      <c r="J67" s="28">
        <f t="shared" ca="1" si="2"/>
        <v>4.6296673733577824</v>
      </c>
      <c r="K67" s="28">
        <f t="shared" ca="1" si="3"/>
        <v>4.6994974317763454</v>
      </c>
      <c r="L67" s="28">
        <f t="shared" ca="1" si="4"/>
        <v>9.0530439970101115E-2</v>
      </c>
      <c r="M67" s="28">
        <f t="shared" ca="1" si="5"/>
        <v>4.6296673733577824</v>
      </c>
      <c r="N67" s="28">
        <f t="shared" ca="1" si="6"/>
        <v>4.7201978133278839</v>
      </c>
      <c r="O67" s="28">
        <f t="shared" ca="1" si="7"/>
        <v>102.47997087204237</v>
      </c>
      <c r="P67" s="28">
        <f t="shared" ca="1" si="8"/>
        <v>112.19044323787524</v>
      </c>
      <c r="R67" s="3">
        <f t="shared" ca="1" si="9"/>
        <v>102.47997087204236</v>
      </c>
      <c r="S67" s="3">
        <f t="shared" ca="1" si="10"/>
        <v>109.89193037958624</v>
      </c>
      <c r="T67" s="1">
        <f t="shared" ca="1" si="11"/>
        <v>1</v>
      </c>
      <c r="U67" s="74"/>
      <c r="V67" s="5">
        <f t="shared" ca="1" si="12"/>
        <v>0.44611658899573448</v>
      </c>
      <c r="W67" s="3">
        <f t="shared" ca="1" si="0"/>
        <v>99.538941365693219</v>
      </c>
      <c r="X67" s="3">
        <f t="shared" ca="1" si="1"/>
        <v>109.43080136692807</v>
      </c>
      <c r="Z67" s="74"/>
      <c r="AA67" s="74"/>
      <c r="AB67" s="74"/>
      <c r="AC67" s="74"/>
      <c r="AD67" s="74"/>
      <c r="AE67" s="5"/>
      <c r="AF67" s="72"/>
    </row>
    <row r="68" spans="9:32" x14ac:dyDescent="0.3">
      <c r="I68" s="14">
        <v>42</v>
      </c>
      <c r="J68" s="28">
        <f t="shared" ca="1" si="2"/>
        <v>4.6780477919124204</v>
      </c>
      <c r="K68" s="28">
        <f t="shared" ca="1" si="3"/>
        <v>4.659365208830895</v>
      </c>
      <c r="L68" s="28">
        <f t="shared" ca="1" si="4"/>
        <v>9.4487029929091124E-2</v>
      </c>
      <c r="M68" s="28">
        <f t="shared" ca="1" si="5"/>
        <v>4.6780477919124204</v>
      </c>
      <c r="N68" s="28">
        <f t="shared" ca="1" si="6"/>
        <v>4.7725348218415116</v>
      </c>
      <c r="O68" s="28">
        <f t="shared" ca="1" si="7"/>
        <v>107.55988819270263</v>
      </c>
      <c r="P68" s="28">
        <f t="shared" ca="1" si="8"/>
        <v>118.21852538555882</v>
      </c>
      <c r="R68" s="3">
        <f t="shared" ca="1" si="9"/>
        <v>107.55988819270267</v>
      </c>
      <c r="S68" s="3">
        <f t="shared" ca="1" si="10"/>
        <v>105.56904658361353</v>
      </c>
      <c r="T68" s="1">
        <f t="shared" ca="1" si="11"/>
        <v>0</v>
      </c>
      <c r="U68" s="74"/>
      <c r="V68" s="5">
        <f t="shared" ca="1" si="12"/>
        <v>0.33843156553943987</v>
      </c>
      <c r="W68" s="3">
        <f t="shared" ca="1" si="0"/>
        <v>98.654836466701738</v>
      </c>
      <c r="X68" s="3">
        <f t="shared" ca="1" si="1"/>
        <v>108.34876643359894</v>
      </c>
      <c r="Z68" s="74"/>
      <c r="AA68" s="74"/>
      <c r="AB68" s="74"/>
      <c r="AC68" s="74"/>
      <c r="AD68" s="74"/>
      <c r="AE68" s="5"/>
      <c r="AF68" s="72"/>
    </row>
    <row r="69" spans="9:32" x14ac:dyDescent="0.3">
      <c r="I69" s="14">
        <v>43</v>
      </c>
      <c r="J69" s="28">
        <f t="shared" ca="1" si="2"/>
        <v>4.6207664118144143</v>
      </c>
      <c r="K69" s="28">
        <f t="shared" ca="1" si="3"/>
        <v>4.6722330116184434</v>
      </c>
      <c r="L69" s="28">
        <f t="shared" ca="1" si="4"/>
        <v>0.11652199701095467</v>
      </c>
      <c r="M69" s="28">
        <f t="shared" ca="1" si="5"/>
        <v>4.6207664118144143</v>
      </c>
      <c r="N69" s="28">
        <f t="shared" ca="1" si="6"/>
        <v>4.7372884088253686</v>
      </c>
      <c r="O69" s="28">
        <f t="shared" ca="1" si="7"/>
        <v>101.57184817061984</v>
      </c>
      <c r="P69" s="28">
        <f t="shared" ca="1" si="8"/>
        <v>114.12432323051235</v>
      </c>
      <c r="R69" s="3">
        <f t="shared" ca="1" si="9"/>
        <v>101.57184817061984</v>
      </c>
      <c r="S69" s="3">
        <f t="shared" ca="1" si="10"/>
        <v>106.93626594473798</v>
      </c>
      <c r="T69" s="1">
        <f t="shared" ca="1" si="11"/>
        <v>1</v>
      </c>
      <c r="U69" s="74"/>
      <c r="V69" s="5">
        <f t="shared" ca="1" si="12"/>
        <v>0.25275401106282869</v>
      </c>
      <c r="W69" s="3">
        <f t="shared" ca="1" si="0"/>
        <v>97.87623272724997</v>
      </c>
      <c r="X69" s="3">
        <f t="shared" ca="1" si="1"/>
        <v>107.39646309858726</v>
      </c>
      <c r="Z69" s="74"/>
      <c r="AA69" s="74"/>
      <c r="AB69" s="74"/>
      <c r="AC69" s="74"/>
      <c r="AD69" s="74"/>
      <c r="AE69" s="5"/>
      <c r="AF69" s="72"/>
    </row>
    <row r="70" spans="9:32" x14ac:dyDescent="0.3">
      <c r="I70" s="14">
        <v>44</v>
      </c>
      <c r="J70" s="28">
        <f t="shared" ca="1" si="2"/>
        <v>4.5921226467197771</v>
      </c>
      <c r="K70" s="28">
        <f t="shared" ca="1" si="3"/>
        <v>4.7115371294541477</v>
      </c>
      <c r="L70" s="28">
        <f t="shared" ca="1" si="4"/>
        <v>9.1957437939493236E-2</v>
      </c>
      <c r="M70" s="28">
        <f t="shared" ca="1" si="5"/>
        <v>4.5921226467197771</v>
      </c>
      <c r="N70" s="28">
        <f t="shared" ca="1" si="6"/>
        <v>4.6840800846592705</v>
      </c>
      <c r="O70" s="28">
        <f t="shared" ca="1" si="7"/>
        <v>98.703721087812269</v>
      </c>
      <c r="P70" s="28">
        <f t="shared" ca="1" si="8"/>
        <v>108.21068184155109</v>
      </c>
      <c r="R70" s="3">
        <f t="shared" ca="1" si="9"/>
        <v>98.703721087812298</v>
      </c>
      <c r="S70" s="3">
        <f t="shared" ca="1" si="10"/>
        <v>111.22299271407121</v>
      </c>
      <c r="T70" s="1">
        <f t="shared" ca="1" si="11"/>
        <v>1</v>
      </c>
      <c r="U70" s="74"/>
      <c r="V70" s="5">
        <f t="shared" ca="1" si="12"/>
        <v>0.12079438445893365</v>
      </c>
      <c r="W70" s="3">
        <f t="shared" ca="1" si="0"/>
        <v>96.309849856459721</v>
      </c>
      <c r="X70" s="3">
        <f t="shared" ca="1" si="1"/>
        <v>105.48239654866219</v>
      </c>
      <c r="Z70" s="74"/>
      <c r="AA70" s="74"/>
      <c r="AB70" s="74"/>
      <c r="AC70" s="74"/>
      <c r="AD70" s="74"/>
      <c r="AE70" s="5"/>
      <c r="AF70" s="72"/>
    </row>
    <row r="71" spans="9:32" x14ac:dyDescent="0.3">
      <c r="I71" s="14">
        <v>45</v>
      </c>
      <c r="J71" s="28">
        <f t="shared" ca="1" si="2"/>
        <v>4.582551301177765</v>
      </c>
      <c r="K71" s="28">
        <f t="shared" ca="1" si="3"/>
        <v>4.7212885255539252</v>
      </c>
      <c r="L71" s="28">
        <f t="shared" ca="1" si="4"/>
        <v>5.3124695568907851E-2</v>
      </c>
      <c r="M71" s="28">
        <f t="shared" ca="1" si="5"/>
        <v>4.582551301177765</v>
      </c>
      <c r="N71" s="28">
        <f t="shared" ca="1" si="6"/>
        <v>4.6356759967466727</v>
      </c>
      <c r="O71" s="28">
        <f t="shared" ca="1" si="7"/>
        <v>97.763500433225403</v>
      </c>
      <c r="P71" s="28">
        <f t="shared" ca="1" si="8"/>
        <v>103.09758807833219</v>
      </c>
      <c r="R71" s="3">
        <f t="shared" ca="1" si="9"/>
        <v>97.763500433225389</v>
      </c>
      <c r="S71" s="3">
        <f t="shared" ca="1" si="10"/>
        <v>112.31287748408651</v>
      </c>
      <c r="T71" s="1">
        <f t="shared" ca="1" si="11"/>
        <v>1</v>
      </c>
      <c r="U71" s="74"/>
      <c r="V71" s="5">
        <f t="shared" ca="1" si="12"/>
        <v>0.94701884813141324</v>
      </c>
      <c r="W71" s="3">
        <f t="shared" ca="1" si="0"/>
        <v>105.16532777888634</v>
      </c>
      <c r="X71" s="3">
        <f t="shared" ca="1" si="1"/>
        <v>116.33349430130241</v>
      </c>
      <c r="Z71" s="74"/>
      <c r="AA71" s="74"/>
      <c r="AB71" s="74"/>
      <c r="AC71" s="74"/>
      <c r="AD71" s="74"/>
      <c r="AE71" s="5"/>
      <c r="AF71" s="72"/>
    </row>
    <row r="72" spans="9:32" x14ac:dyDescent="0.3">
      <c r="I72" s="14">
        <v>46</v>
      </c>
      <c r="J72" s="28">
        <f t="shared" ca="1" si="2"/>
        <v>4.6109682755674619</v>
      </c>
      <c r="K72" s="28">
        <f t="shared" ca="1" si="3"/>
        <v>4.6623993576137366</v>
      </c>
      <c r="L72" s="28">
        <f t="shared" ca="1" si="4"/>
        <v>9.3047175485168429E-2</v>
      </c>
      <c r="M72" s="28">
        <f t="shared" ca="1" si="5"/>
        <v>4.6109682755674619</v>
      </c>
      <c r="N72" s="28">
        <f t="shared" ca="1" si="6"/>
        <v>4.70401545105263</v>
      </c>
      <c r="O72" s="28">
        <f t="shared" ca="1" si="7"/>
        <v>100.58149310344443</v>
      </c>
      <c r="P72" s="28">
        <f t="shared" ca="1" si="8"/>
        <v>110.38954751478676</v>
      </c>
      <c r="R72" s="3">
        <f t="shared" ca="1" si="9"/>
        <v>100.58149310344442</v>
      </c>
      <c r="S72" s="3">
        <f t="shared" ca="1" si="10"/>
        <v>105.88984520707989</v>
      </c>
      <c r="T72" s="1">
        <f t="shared" ca="1" si="11"/>
        <v>1</v>
      </c>
      <c r="U72" s="74"/>
      <c r="V72" s="5">
        <f t="shared" ca="1" si="12"/>
        <v>1.4954577602271812E-2</v>
      </c>
      <c r="W72" s="3">
        <f t="shared" ca="1" si="0"/>
        <v>93.25801612089306</v>
      </c>
      <c r="X72" s="3">
        <f t="shared" ca="1" si="1"/>
        <v>101.76010995775833</v>
      </c>
      <c r="Z72" s="74"/>
      <c r="AA72" s="74"/>
      <c r="AB72" s="74"/>
      <c r="AC72" s="74"/>
      <c r="AD72" s="74"/>
      <c r="AE72" s="5"/>
      <c r="AF72" s="72"/>
    </row>
    <row r="73" spans="9:32" x14ac:dyDescent="0.3">
      <c r="I73" s="14">
        <v>47</v>
      </c>
      <c r="J73" s="28">
        <f t="shared" ca="1" si="2"/>
        <v>4.5923027061754453</v>
      </c>
      <c r="K73" s="28">
        <f t="shared" ca="1" si="3"/>
        <v>4.7432848862334485</v>
      </c>
      <c r="L73" s="28">
        <f t="shared" ca="1" si="4"/>
        <v>9.0777515243161161E-2</v>
      </c>
      <c r="M73" s="28">
        <f t="shared" ca="1" si="5"/>
        <v>4.5923027061754453</v>
      </c>
      <c r="N73" s="28">
        <f t="shared" ca="1" si="6"/>
        <v>4.6830802214186065</v>
      </c>
      <c r="O73" s="28">
        <f t="shared" ca="1" si="7"/>
        <v>98.721495226256593</v>
      </c>
      <c r="P73" s="28">
        <f t="shared" ca="1" si="8"/>
        <v>108.10254003105044</v>
      </c>
      <c r="R73" s="3">
        <f t="shared" ca="1" si="9"/>
        <v>98.721495226256579</v>
      </c>
      <c r="S73" s="3">
        <f t="shared" ca="1" si="10"/>
        <v>114.81072309032147</v>
      </c>
      <c r="T73" s="1">
        <f t="shared" ca="1" si="11"/>
        <v>1</v>
      </c>
      <c r="U73" s="74"/>
      <c r="V73" s="5">
        <f t="shared" ca="1" si="12"/>
        <v>0.43587609306470554</v>
      </c>
      <c r="W73" s="3">
        <f t="shared" ca="1" si="0"/>
        <v>99.457139471903858</v>
      </c>
      <c r="X73" s="3">
        <f t="shared" ca="1" si="1"/>
        <v>109.33065523180989</v>
      </c>
      <c r="Z73" s="74"/>
      <c r="AA73" s="74"/>
      <c r="AB73" s="74"/>
      <c r="AC73" s="74"/>
      <c r="AD73" s="74"/>
      <c r="AE73" s="5"/>
      <c r="AF73" s="72"/>
    </row>
    <row r="74" spans="9:32" x14ac:dyDescent="0.3">
      <c r="I74" s="14">
        <v>48</v>
      </c>
      <c r="J74" s="28">
        <f t="shared" ca="1" si="2"/>
        <v>4.654470433692258</v>
      </c>
      <c r="K74" s="28">
        <f t="shared" ca="1" si="3"/>
        <v>4.6836525420421999</v>
      </c>
      <c r="L74" s="28">
        <f t="shared" ca="1" si="4"/>
        <v>8.6824919554763416E-2</v>
      </c>
      <c r="M74" s="28">
        <f t="shared" ca="1" si="5"/>
        <v>4.654470433692258</v>
      </c>
      <c r="N74" s="28">
        <f t="shared" ca="1" si="6"/>
        <v>4.741295353247021</v>
      </c>
      <c r="O74" s="28">
        <f t="shared" ca="1" si="7"/>
        <v>105.05357243319362</v>
      </c>
      <c r="P74" s="28">
        <f t="shared" ca="1" si="8"/>
        <v>114.58253044320719</v>
      </c>
      <c r="R74" s="3">
        <f t="shared" ca="1" si="9"/>
        <v>105.05357243319364</v>
      </c>
      <c r="S74" s="3">
        <f t="shared" ca="1" si="10"/>
        <v>108.16442705209298</v>
      </c>
      <c r="T74" s="1">
        <f t="shared" ca="1" si="11"/>
        <v>1</v>
      </c>
      <c r="U74" s="74"/>
      <c r="V74" s="5">
        <f t="shared" ca="1" si="12"/>
        <v>0.220296950144651</v>
      </c>
      <c r="W74" s="3">
        <f t="shared" ca="1" si="0"/>
        <v>97.548207273520958</v>
      </c>
      <c r="X74" s="3">
        <f t="shared" ca="1" si="1"/>
        <v>106.9954311687014</v>
      </c>
      <c r="Z74" s="74"/>
      <c r="AA74" s="74"/>
      <c r="AB74" s="74"/>
      <c r="AC74" s="74"/>
      <c r="AD74" s="74"/>
      <c r="AE74" s="5"/>
      <c r="AF74" s="72"/>
    </row>
    <row r="75" spans="9:32" x14ac:dyDescent="0.3">
      <c r="I75" s="14">
        <v>49</v>
      </c>
      <c r="J75" s="28">
        <f t="shared" ca="1" si="2"/>
        <v>4.6047346267284928</v>
      </c>
      <c r="K75" s="28">
        <f t="shared" ca="1" si="3"/>
        <v>4.7350258556876943</v>
      </c>
      <c r="L75" s="28">
        <f t="shared" ca="1" si="4"/>
        <v>9.0628354640637565E-2</v>
      </c>
      <c r="M75" s="28">
        <f t="shared" ca="1" si="5"/>
        <v>4.6047346267284928</v>
      </c>
      <c r="N75" s="28">
        <f t="shared" ca="1" si="6"/>
        <v>4.6953629813691302</v>
      </c>
      <c r="O75" s="28">
        <f t="shared" ca="1" si="7"/>
        <v>99.956453558256541</v>
      </c>
      <c r="P75" s="28">
        <f t="shared" ca="1" si="8"/>
        <v>109.43852557897284</v>
      </c>
      <c r="R75" s="3">
        <f t="shared" ca="1" si="9"/>
        <v>99.95645355825657</v>
      </c>
      <c r="S75" s="3">
        <f t="shared" ca="1" si="10"/>
        <v>113.86640277429869</v>
      </c>
      <c r="T75" s="1">
        <f t="shared" ca="1" si="11"/>
        <v>1</v>
      </c>
      <c r="U75" s="74"/>
      <c r="V75" s="5">
        <f t="shared" ca="1" si="12"/>
        <v>6.139865029420466E-2</v>
      </c>
      <c r="W75" s="3">
        <f t="shared" ca="1" si="0"/>
        <v>95.166835583876804</v>
      </c>
      <c r="X75" s="3">
        <f t="shared" ca="1" si="1"/>
        <v>104.08718431673776</v>
      </c>
      <c r="Z75" s="74"/>
      <c r="AA75" s="74"/>
      <c r="AB75" s="74"/>
      <c r="AC75" s="74"/>
      <c r="AD75" s="74"/>
      <c r="AE75" s="5"/>
      <c r="AF75" s="72"/>
    </row>
    <row r="76" spans="9:32" x14ac:dyDescent="0.3">
      <c r="I76" s="14">
        <v>50</v>
      </c>
      <c r="J76" s="28">
        <f t="shared" ca="1" si="2"/>
        <v>4.6447287196732603</v>
      </c>
      <c r="K76" s="28">
        <f t="shared" ca="1" si="3"/>
        <v>4.6996141024011857</v>
      </c>
      <c r="L76" s="28">
        <f t="shared" ca="1" si="4"/>
        <v>9.3108390110601763E-2</v>
      </c>
      <c r="M76" s="28">
        <f t="shared" ca="1" si="5"/>
        <v>4.6447287196732603</v>
      </c>
      <c r="N76" s="28">
        <f t="shared" ca="1" si="6"/>
        <v>4.7378371097838619</v>
      </c>
      <c r="O76" s="28">
        <f t="shared" ca="1" si="7"/>
        <v>104.03513927036563</v>
      </c>
      <c r="P76" s="28">
        <f t="shared" ca="1" si="8"/>
        <v>114.18696053906041</v>
      </c>
      <c r="R76" s="3">
        <f t="shared" ca="1" si="9"/>
        <v>104.03513927036566</v>
      </c>
      <c r="S76" s="3">
        <f t="shared" ca="1" si="10"/>
        <v>109.90475228772405</v>
      </c>
      <c r="T76" s="1">
        <f t="shared" ca="1" si="11"/>
        <v>1</v>
      </c>
      <c r="U76" s="74"/>
      <c r="V76" s="5">
        <f t="shared" ca="1" si="12"/>
        <v>0.30609625484439351</v>
      </c>
      <c r="W76" s="3">
        <f t="shared" ca="1" si="0"/>
        <v>98.37243026018109</v>
      </c>
      <c r="X76" s="3">
        <f t="shared" ca="1" si="1"/>
        <v>108.00329135891188</v>
      </c>
      <c r="Z76" s="74"/>
      <c r="AA76" s="74"/>
      <c r="AB76" s="74"/>
      <c r="AC76" s="74"/>
      <c r="AD76" s="74"/>
      <c r="AE76" s="5"/>
      <c r="AF76" s="72"/>
    </row>
    <row r="77" spans="9:32" x14ac:dyDescent="0.3">
      <c r="I77" s="14">
        <v>51</v>
      </c>
      <c r="J77" s="28">
        <f t="shared" ca="1" si="2"/>
        <v>4.6239822843935006</v>
      </c>
      <c r="K77" s="28">
        <f t="shared" ca="1" si="3"/>
        <v>4.6447440402219708</v>
      </c>
      <c r="L77" s="28">
        <f t="shared" ca="1" si="4"/>
        <v>7.9962285231956934E-2</v>
      </c>
      <c r="M77" s="28">
        <f t="shared" ca="1" si="5"/>
        <v>4.6239822843935006</v>
      </c>
      <c r="N77" s="28">
        <f t="shared" ca="1" si="6"/>
        <v>4.7039445696254578</v>
      </c>
      <c r="O77" s="28">
        <f t="shared" ca="1" si="7"/>
        <v>101.89901607514562</v>
      </c>
      <c r="P77" s="28">
        <f t="shared" ca="1" si="8"/>
        <v>110.38172322341576</v>
      </c>
      <c r="R77" s="3">
        <f t="shared" ca="1" si="9"/>
        <v>101.89901607514565</v>
      </c>
      <c r="S77" s="3">
        <f t="shared" ca="1" si="10"/>
        <v>104.03673315799401</v>
      </c>
      <c r="T77" s="1">
        <f t="shared" ca="1" si="11"/>
        <v>1</v>
      </c>
      <c r="U77" s="74"/>
      <c r="V77" s="5">
        <f t="shared" ca="1" si="12"/>
        <v>0.25658752624079051</v>
      </c>
      <c r="W77" s="3">
        <f t="shared" ca="1" si="0"/>
        <v>97.91347949750164</v>
      </c>
      <c r="X77" s="3">
        <f t="shared" ca="1" si="1"/>
        <v>107.44200615007327</v>
      </c>
      <c r="Z77" s="74"/>
      <c r="AA77" s="74"/>
      <c r="AB77" s="74"/>
      <c r="AC77" s="74"/>
      <c r="AD77" s="74"/>
      <c r="AE77" s="5"/>
      <c r="AF77" s="72"/>
    </row>
    <row r="78" spans="9:32" x14ac:dyDescent="0.3">
      <c r="I78" s="14">
        <v>52</v>
      </c>
      <c r="J78" s="28">
        <f t="shared" ca="1" si="2"/>
        <v>4.5782022757741272</v>
      </c>
      <c r="K78" s="28">
        <f t="shared" ca="1" si="3"/>
        <v>4.677944164566191</v>
      </c>
      <c r="L78" s="28">
        <f t="shared" ca="1" si="4"/>
        <v>8.7850527117086477E-2</v>
      </c>
      <c r="M78" s="28">
        <f t="shared" ca="1" si="5"/>
        <v>4.5782022757741272</v>
      </c>
      <c r="N78" s="28">
        <f t="shared" ca="1" si="6"/>
        <v>4.6660528028912136</v>
      </c>
      <c r="O78" s="28">
        <f t="shared" ca="1" si="7"/>
        <v>97.339247697947968</v>
      </c>
      <c r="P78" s="28">
        <f t="shared" ca="1" si="8"/>
        <v>106.27741551434247</v>
      </c>
      <c r="R78" s="3">
        <f t="shared" ca="1" si="9"/>
        <v>97.339247697947968</v>
      </c>
      <c r="S78" s="3">
        <f t="shared" ca="1" si="10"/>
        <v>107.54874262443134</v>
      </c>
      <c r="T78" s="1">
        <f t="shared" ca="1" si="11"/>
        <v>1</v>
      </c>
      <c r="U78" s="74"/>
      <c r="V78" s="5">
        <f t="shared" ca="1" si="12"/>
        <v>0.88460359815264855</v>
      </c>
      <c r="W78" s="3">
        <f t="shared" ca="1" si="0"/>
        <v>103.80336437852591</v>
      </c>
      <c r="X78" s="3">
        <f t="shared" ca="1" si="1"/>
        <v>114.6599974948121</v>
      </c>
      <c r="Z78" s="74"/>
      <c r="AA78" s="74"/>
      <c r="AB78" s="74"/>
      <c r="AC78" s="74"/>
      <c r="AD78" s="74"/>
      <c r="AE78" s="5"/>
      <c r="AF78" s="72"/>
    </row>
    <row r="79" spans="9:32" x14ac:dyDescent="0.3">
      <c r="I79" s="14">
        <v>53</v>
      </c>
      <c r="J79" s="28">
        <f t="shared" ca="1" si="2"/>
        <v>4.5997286405859352</v>
      </c>
      <c r="K79" s="28">
        <f t="shared" ca="1" si="3"/>
        <v>4.6446341274818357</v>
      </c>
      <c r="L79" s="28">
        <f t="shared" ca="1" si="4"/>
        <v>0.1034649629217244</v>
      </c>
      <c r="M79" s="28">
        <f t="shared" ca="1" si="5"/>
        <v>4.5997286405859352</v>
      </c>
      <c r="N79" s="28">
        <f t="shared" ca="1" si="6"/>
        <v>4.7031936035076596</v>
      </c>
      <c r="O79" s="28">
        <f t="shared" ca="1" si="7"/>
        <v>99.457323298811417</v>
      </c>
      <c r="P79" s="28">
        <f t="shared" ca="1" si="8"/>
        <v>110.29886140635348</v>
      </c>
      <c r="R79" s="3">
        <f t="shared" ca="1" si="9"/>
        <v>99.457323298811403</v>
      </c>
      <c r="S79" s="3">
        <f t="shared" ca="1" si="10"/>
        <v>104.02529882397894</v>
      </c>
      <c r="T79" s="1">
        <f t="shared" ca="1" si="11"/>
        <v>1</v>
      </c>
      <c r="U79" s="74"/>
      <c r="V79" s="5">
        <f t="shared" ca="1" si="12"/>
        <v>0.21841058095742438</v>
      </c>
      <c r="W79" s="3">
        <f t="shared" ca="1" si="0"/>
        <v>97.528359085801696</v>
      </c>
      <c r="X79" s="3">
        <f t="shared" ca="1" si="1"/>
        <v>106.97116881090041</v>
      </c>
      <c r="Z79" s="74"/>
      <c r="AA79" s="74"/>
      <c r="AB79" s="74"/>
      <c r="AC79" s="74"/>
      <c r="AD79" s="74"/>
      <c r="AE79" s="5"/>
      <c r="AF79" s="72"/>
    </row>
    <row r="80" spans="9:32" x14ac:dyDescent="0.3">
      <c r="I80" s="14">
        <v>54</v>
      </c>
      <c r="J80" s="28">
        <f t="shared" ca="1" si="2"/>
        <v>4.5872439428310496</v>
      </c>
      <c r="K80" s="28">
        <f t="shared" ca="1" si="3"/>
        <v>4.6975397315727569</v>
      </c>
      <c r="L80" s="28">
        <f t="shared" ca="1" si="4"/>
        <v>8.5334688484669699E-2</v>
      </c>
      <c r="M80" s="28">
        <f t="shared" ca="1" si="5"/>
        <v>4.5872439428310496</v>
      </c>
      <c r="N80" s="28">
        <f t="shared" ca="1" si="6"/>
        <v>4.6725786313157194</v>
      </c>
      <c r="O80" s="28">
        <f t="shared" ca="1" si="7"/>
        <v>98.223347612690304</v>
      </c>
      <c r="P80" s="28">
        <f t="shared" ca="1" si="8"/>
        <v>106.97323161226507</v>
      </c>
      <c r="R80" s="3">
        <f t="shared" ca="1" si="9"/>
        <v>98.223347612690304</v>
      </c>
      <c r="S80" s="3">
        <f t="shared" ca="1" si="10"/>
        <v>109.67700537311718</v>
      </c>
      <c r="T80" s="1">
        <f t="shared" ca="1" si="11"/>
        <v>1</v>
      </c>
      <c r="U80" s="74"/>
      <c r="V80" s="5">
        <f t="shared" ca="1" si="12"/>
        <v>0.22565643361863374</v>
      </c>
      <c r="W80" s="3">
        <f t="shared" ca="1" si="0"/>
        <v>97.604089077746792</v>
      </c>
      <c r="X80" s="3">
        <f t="shared" ca="1" si="1"/>
        <v>107.0637429300469</v>
      </c>
      <c r="Z80" s="74"/>
      <c r="AA80" s="74"/>
      <c r="AB80" s="74"/>
      <c r="AC80" s="74"/>
      <c r="AD80" s="74"/>
      <c r="AE80" s="5"/>
      <c r="AF80" s="72"/>
    </row>
    <row r="81" spans="9:32" x14ac:dyDescent="0.3">
      <c r="I81" s="14">
        <v>55</v>
      </c>
      <c r="J81" s="28">
        <f t="shared" ca="1" si="2"/>
        <v>4.6029419867852965</v>
      </c>
      <c r="K81" s="28">
        <f t="shared" ca="1" si="3"/>
        <v>4.7032696789697503</v>
      </c>
      <c r="L81" s="28">
        <f t="shared" ca="1" si="4"/>
        <v>0.10230466191711785</v>
      </c>
      <c r="M81" s="28">
        <f t="shared" ca="1" si="5"/>
        <v>4.6029419867852965</v>
      </c>
      <c r="N81" s="28">
        <f t="shared" ca="1" si="6"/>
        <v>4.7052466487024143</v>
      </c>
      <c r="O81" s="28">
        <f t="shared" ca="1" si="7"/>
        <v>99.777428139028828</v>
      </c>
      <c r="P81" s="28">
        <f t="shared" ca="1" si="8"/>
        <v>110.52554256746335</v>
      </c>
      <c r="R81" s="3">
        <f t="shared" ca="1" si="9"/>
        <v>99.7774281390288</v>
      </c>
      <c r="S81" s="3">
        <f t="shared" ca="1" si="10"/>
        <v>110.30725276238718</v>
      </c>
      <c r="T81" s="1">
        <f t="shared" ca="1" si="11"/>
        <v>1</v>
      </c>
      <c r="U81" s="74"/>
      <c r="V81" s="5">
        <f t="shared" ca="1" si="12"/>
        <v>0.84837748011319658</v>
      </c>
      <c r="W81" s="3">
        <f t="shared" ca="1" si="0"/>
        <v>103.25702218863246</v>
      </c>
      <c r="X81" s="3">
        <f t="shared" ca="1" si="1"/>
        <v>113.98914100945159</v>
      </c>
      <c r="Z81" s="74"/>
      <c r="AA81" s="74"/>
      <c r="AB81" s="74"/>
      <c r="AC81" s="74"/>
      <c r="AD81" s="74"/>
      <c r="AE81" s="5"/>
      <c r="AF81" s="72"/>
    </row>
    <row r="82" spans="9:32" x14ac:dyDescent="0.3">
      <c r="I82" s="14">
        <v>56</v>
      </c>
      <c r="J82" s="28">
        <f t="shared" ca="1" si="2"/>
        <v>4.5325801686324407</v>
      </c>
      <c r="K82" s="28">
        <f t="shared" ca="1" si="3"/>
        <v>4.6913360947685465</v>
      </c>
      <c r="L82" s="28">
        <f t="shared" ca="1" si="4"/>
        <v>9.85225697577614E-2</v>
      </c>
      <c r="M82" s="28">
        <f t="shared" ca="1" si="5"/>
        <v>4.5325801686324407</v>
      </c>
      <c r="N82" s="28">
        <f t="shared" ca="1" si="6"/>
        <v>4.6311027383902017</v>
      </c>
      <c r="O82" s="28">
        <f t="shared" ca="1" si="7"/>
        <v>92.998202836928897</v>
      </c>
      <c r="P82" s="28">
        <f t="shared" ca="1" si="8"/>
        <v>102.62717265763034</v>
      </c>
      <c r="R82" s="3">
        <f t="shared" ca="1" si="9"/>
        <v>92.998202836928925</v>
      </c>
      <c r="S82" s="3">
        <f t="shared" ca="1" si="10"/>
        <v>108.99871517436733</v>
      </c>
      <c r="T82" s="1">
        <f t="shared" ca="1" si="11"/>
        <v>1</v>
      </c>
      <c r="U82" s="74"/>
      <c r="V82" s="5">
        <f t="shared" ca="1" si="12"/>
        <v>0.90176018872896413</v>
      </c>
      <c r="W82" s="3">
        <f t="shared" ca="1" si="0"/>
        <v>104.10621752699379</v>
      </c>
      <c r="X82" s="3">
        <f t="shared" ca="1" si="1"/>
        <v>115.03198533303238</v>
      </c>
      <c r="Z82" s="74"/>
      <c r="AA82" s="74"/>
      <c r="AB82" s="74"/>
      <c r="AC82" s="74"/>
      <c r="AD82" s="74"/>
      <c r="AE82" s="5"/>
      <c r="AF82" s="72"/>
    </row>
    <row r="83" spans="9:32" x14ac:dyDescent="0.3">
      <c r="I83" s="14">
        <v>57</v>
      </c>
      <c r="J83" s="28">
        <f t="shared" ca="1" si="2"/>
        <v>4.6305513888778664</v>
      </c>
      <c r="K83" s="28">
        <f t="shared" ca="1" si="3"/>
        <v>4.6737543504747103</v>
      </c>
      <c r="L83" s="28">
        <f t="shared" ca="1" si="4"/>
        <v>6.7840734629683541E-2</v>
      </c>
      <c r="M83" s="28">
        <f t="shared" ca="1" si="5"/>
        <v>4.6305513888778664</v>
      </c>
      <c r="N83" s="28">
        <f t="shared" ca="1" si="6"/>
        <v>4.6983921235075501</v>
      </c>
      <c r="O83" s="28">
        <f t="shared" ca="1" si="7"/>
        <v>102.5706048117933</v>
      </c>
      <c r="P83" s="28">
        <f t="shared" ca="1" si="8"/>
        <v>109.77053302337396</v>
      </c>
      <c r="R83" s="3">
        <f t="shared" ca="1" si="9"/>
        <v>102.57060481179326</v>
      </c>
      <c r="S83" s="3">
        <f t="shared" ca="1" si="10"/>
        <v>107.0990760545353</v>
      </c>
      <c r="T83" s="1">
        <f t="shared" ca="1" si="11"/>
        <v>1</v>
      </c>
      <c r="U83" s="74"/>
      <c r="V83" s="5">
        <f t="shared" ca="1" si="12"/>
        <v>0.72382320173411974</v>
      </c>
      <c r="W83" s="3">
        <f t="shared" ca="1" si="0"/>
        <v>101.85723435420933</v>
      </c>
      <c r="X83" s="3">
        <f t="shared" ca="1" si="1"/>
        <v>112.27154227078766</v>
      </c>
      <c r="Z83" s="74"/>
      <c r="AA83" s="74"/>
      <c r="AB83" s="74"/>
      <c r="AC83" s="74"/>
      <c r="AD83" s="74"/>
      <c r="AE83" s="5"/>
      <c r="AF83" s="72"/>
    </row>
    <row r="84" spans="9:32" x14ac:dyDescent="0.3">
      <c r="I84" s="14">
        <v>58</v>
      </c>
      <c r="J84" s="28">
        <f t="shared" ca="1" si="2"/>
        <v>4.6129400039067878</v>
      </c>
      <c r="K84" s="28">
        <f t="shared" ca="1" si="3"/>
        <v>4.739631460638007</v>
      </c>
      <c r="L84" s="28">
        <f t="shared" ca="1" si="4"/>
        <v>6.7676914566051918E-2</v>
      </c>
      <c r="M84" s="28">
        <f t="shared" ca="1" si="5"/>
        <v>4.6129400039067878</v>
      </c>
      <c r="N84" s="28">
        <f t="shared" ca="1" si="6"/>
        <v>4.6806169184728397</v>
      </c>
      <c r="O84" s="28">
        <f t="shared" ca="1" si="7"/>
        <v>100.78000812834429</v>
      </c>
      <c r="P84" s="28">
        <f t="shared" ca="1" si="8"/>
        <v>107.83657843222683</v>
      </c>
      <c r="R84" s="3">
        <f t="shared" ca="1" si="9"/>
        <v>100.78000812834432</v>
      </c>
      <c r="S84" s="3">
        <f t="shared" ca="1" si="10"/>
        <v>114.39203594282556</v>
      </c>
      <c r="T84" s="1">
        <f t="shared" ca="1" si="11"/>
        <v>1</v>
      </c>
      <c r="U84" s="74"/>
      <c r="V84" s="5">
        <f t="shared" ca="1" si="12"/>
        <v>0.81641282866696829</v>
      </c>
      <c r="W84" s="3">
        <f t="shared" ca="1" si="0"/>
        <v>102.84495963831242</v>
      </c>
      <c r="X84" s="3">
        <f t="shared" ca="1" si="1"/>
        <v>113.4833415335343</v>
      </c>
      <c r="Z84" s="74"/>
      <c r="AA84" s="74"/>
      <c r="AB84" s="74"/>
      <c r="AC84" s="74"/>
      <c r="AD84" s="74"/>
      <c r="AE84" s="5"/>
      <c r="AF84" s="72"/>
    </row>
    <row r="85" spans="9:32" x14ac:dyDescent="0.3">
      <c r="I85" s="14">
        <v>59</v>
      </c>
      <c r="J85" s="28">
        <f t="shared" ca="1" si="2"/>
        <v>4.5753629413843671</v>
      </c>
      <c r="K85" s="28">
        <f t="shared" ca="1" si="3"/>
        <v>4.6336250439477116</v>
      </c>
      <c r="L85" s="28">
        <f t="shared" ca="1" si="4"/>
        <v>9.7585767228171374E-2</v>
      </c>
      <c r="M85" s="28">
        <f t="shared" ca="1" si="5"/>
        <v>4.5753629413843671</v>
      </c>
      <c r="N85" s="28">
        <f t="shared" ca="1" si="6"/>
        <v>4.6729487086125383</v>
      </c>
      <c r="O85" s="28">
        <f t="shared" ca="1" si="7"/>
        <v>97.063261019132824</v>
      </c>
      <c r="P85" s="28">
        <f t="shared" ca="1" si="8"/>
        <v>107.0128273029333</v>
      </c>
      <c r="R85" s="3">
        <f t="shared" ca="1" si="9"/>
        <v>97.063261019132867</v>
      </c>
      <c r="S85" s="3">
        <f t="shared" ca="1" si="10"/>
        <v>102.88635647856098</v>
      </c>
      <c r="T85" s="1">
        <f t="shared" ca="1" si="11"/>
        <v>1</v>
      </c>
      <c r="U85" s="74"/>
      <c r="V85" s="5">
        <f t="shared" ca="1" si="12"/>
        <v>0.76997949740886129</v>
      </c>
      <c r="W85" s="3">
        <f t="shared" ca="1" si="0"/>
        <v>102.32066773059695</v>
      </c>
      <c r="X85" s="3">
        <f t="shared" ca="1" si="1"/>
        <v>112.84000075255794</v>
      </c>
      <c r="Z85" s="74"/>
      <c r="AA85" s="74"/>
      <c r="AB85" s="74"/>
      <c r="AC85" s="74"/>
      <c r="AD85" s="74"/>
      <c r="AE85" s="5"/>
      <c r="AF85" s="72"/>
    </row>
    <row r="86" spans="9:32" x14ac:dyDescent="0.3">
      <c r="I86" s="14">
        <v>60</v>
      </c>
      <c r="J86" s="28">
        <f t="shared" ca="1" si="2"/>
        <v>4.5651846063391535</v>
      </c>
      <c r="K86" s="28">
        <f t="shared" ca="1" si="3"/>
        <v>4.6937339141604895</v>
      </c>
      <c r="L86" s="28">
        <f t="shared" ca="1" si="4"/>
        <v>8.2507585567931932E-2</v>
      </c>
      <c r="M86" s="28">
        <f t="shared" ca="1" si="5"/>
        <v>4.5651846063391535</v>
      </c>
      <c r="N86" s="28">
        <f t="shared" ca="1" si="6"/>
        <v>4.647692191907085</v>
      </c>
      <c r="O86" s="28">
        <f t="shared" ca="1" si="7"/>
        <v>96.080329417322943</v>
      </c>
      <c r="P86" s="28">
        <f t="shared" ca="1" si="8"/>
        <v>104.34390179555358</v>
      </c>
      <c r="R86" s="3">
        <f t="shared" ca="1" si="9"/>
        <v>96.080329417322901</v>
      </c>
      <c r="S86" s="3">
        <f t="shared" ca="1" si="10"/>
        <v>109.26038800402719</v>
      </c>
      <c r="T86" s="1">
        <f t="shared" ca="1" si="11"/>
        <v>1</v>
      </c>
      <c r="U86" s="74"/>
      <c r="V86" s="5">
        <f t="shared" ca="1" si="12"/>
        <v>0.43910476351461969</v>
      </c>
      <c r="W86" s="3">
        <f t="shared" ca="1" si="0"/>
        <v>99.482959905389919</v>
      </c>
      <c r="X86" s="3">
        <f t="shared" ca="1" si="1"/>
        <v>109.36226527572425</v>
      </c>
      <c r="Z86" s="74"/>
      <c r="AA86" s="74"/>
      <c r="AB86" s="74"/>
      <c r="AC86" s="74"/>
      <c r="AD86" s="74"/>
      <c r="AE86" s="5"/>
      <c r="AF86" s="72"/>
    </row>
    <row r="87" spans="9:32" x14ac:dyDescent="0.3">
      <c r="I87" s="14">
        <v>61</v>
      </c>
      <c r="J87" s="28">
        <f t="shared" ca="1" si="2"/>
        <v>4.6401561788566648</v>
      </c>
      <c r="K87" s="28">
        <f t="shared" ca="1" si="3"/>
        <v>4.6743484528919579</v>
      </c>
      <c r="L87" s="28">
        <f t="shared" ca="1" si="4"/>
        <v>9.1112452477669414E-2</v>
      </c>
      <c r="M87" s="28">
        <f t="shared" ca="1" si="5"/>
        <v>4.6401561788566648</v>
      </c>
      <c r="N87" s="28">
        <f t="shared" ca="1" si="6"/>
        <v>4.7312686313343342</v>
      </c>
      <c r="O87" s="28">
        <f t="shared" ca="1" si="7"/>
        <v>103.56052028398479</v>
      </c>
      <c r="P87" s="28">
        <f t="shared" ca="1" si="8"/>
        <v>113.4393838580439</v>
      </c>
      <c r="R87" s="3">
        <f t="shared" ca="1" si="9"/>
        <v>103.56052028398474</v>
      </c>
      <c r="S87" s="3">
        <f t="shared" ca="1" si="10"/>
        <v>107.16272277896863</v>
      </c>
      <c r="T87" s="1">
        <f t="shared" ca="1" si="11"/>
        <v>1</v>
      </c>
      <c r="U87" s="74"/>
      <c r="V87" s="5">
        <f t="shared" ca="1" si="12"/>
        <v>0.46984712206403889</v>
      </c>
      <c r="W87" s="3">
        <f t="shared" ca="1" si="0"/>
        <v>99.727666436961883</v>
      </c>
      <c r="X87" s="3">
        <f t="shared" ca="1" si="1"/>
        <v>109.66187221104241</v>
      </c>
      <c r="Z87" s="74"/>
      <c r="AA87" s="74"/>
      <c r="AB87" s="74"/>
      <c r="AC87" s="74"/>
      <c r="AD87" s="74"/>
      <c r="AE87" s="5"/>
      <c r="AF87" s="72"/>
    </row>
    <row r="88" spans="9:32" x14ac:dyDescent="0.3">
      <c r="I88" s="14">
        <v>62</v>
      </c>
      <c r="J88" s="28">
        <f t="shared" ca="1" si="2"/>
        <v>4.6034716328963254</v>
      </c>
      <c r="K88" s="28">
        <f t="shared" ca="1" si="3"/>
        <v>4.7168333555303708</v>
      </c>
      <c r="L88" s="28">
        <f t="shared" ca="1" si="4"/>
        <v>8.4010619064786698E-2</v>
      </c>
      <c r="M88" s="28">
        <f t="shared" ca="1" si="5"/>
        <v>4.6034716328963254</v>
      </c>
      <c r="N88" s="28">
        <f t="shared" ca="1" si="6"/>
        <v>4.6874822519611126</v>
      </c>
      <c r="O88" s="28">
        <f t="shared" ca="1" si="7"/>
        <v>99.830288863313925</v>
      </c>
      <c r="P88" s="28">
        <f t="shared" ca="1" si="8"/>
        <v>108.57945965121635</v>
      </c>
      <c r="R88" s="3">
        <f t="shared" ca="1" si="9"/>
        <v>99.830288863313953</v>
      </c>
      <c r="S88" s="3">
        <f t="shared" ca="1" si="10"/>
        <v>111.81361748894072</v>
      </c>
      <c r="T88" s="1">
        <f t="shared" ca="1" si="11"/>
        <v>1</v>
      </c>
      <c r="U88" s="74"/>
      <c r="V88" s="5">
        <f t="shared" ca="1" si="12"/>
        <v>0.40741312758749482</v>
      </c>
      <c r="W88" s="3">
        <f t="shared" ca="1" si="0"/>
        <v>99.228020352176259</v>
      </c>
      <c r="X88" s="3">
        <f t="shared" ca="1" si="1"/>
        <v>109.05018896061482</v>
      </c>
      <c r="Z88" s="74"/>
      <c r="AA88" s="74"/>
      <c r="AB88" s="74"/>
      <c r="AC88" s="74"/>
      <c r="AD88" s="74"/>
      <c r="AE88" s="5"/>
      <c r="AF88" s="72"/>
    </row>
    <row r="89" spans="9:32" x14ac:dyDescent="0.3">
      <c r="I89" s="14">
        <v>63</v>
      </c>
      <c r="J89" s="28">
        <f t="shared" ca="1" si="2"/>
        <v>4.6568823206363827</v>
      </c>
      <c r="K89" s="28">
        <f t="shared" ca="1" si="3"/>
        <v>4.6993770965273258</v>
      </c>
      <c r="L89" s="28">
        <f t="shared" ca="1" si="4"/>
        <v>9.024258012195667E-2</v>
      </c>
      <c r="M89" s="28">
        <f t="shared" ca="1" si="5"/>
        <v>4.6568823206363827</v>
      </c>
      <c r="N89" s="28">
        <f t="shared" ca="1" si="6"/>
        <v>4.7471249007583394</v>
      </c>
      <c r="O89" s="28">
        <f t="shared" ca="1" si="7"/>
        <v>105.3072555775337</v>
      </c>
      <c r="P89" s="28">
        <f t="shared" ca="1" si="8"/>
        <v>115.25244550204758</v>
      </c>
      <c r="R89" s="3">
        <f t="shared" ca="1" si="9"/>
        <v>105.30725557753374</v>
      </c>
      <c r="S89" s="3">
        <f t="shared" ca="1" si="10"/>
        <v>109.87870730239585</v>
      </c>
      <c r="T89" s="1">
        <f t="shared" ca="1" si="11"/>
        <v>1</v>
      </c>
      <c r="U89" s="74"/>
      <c r="V89" s="5">
        <f t="shared" ca="1" si="12"/>
        <v>0.99629674356809983</v>
      </c>
      <c r="W89" s="3">
        <f t="shared" ca="1" si="0"/>
        <v>108.67429101650414</v>
      </c>
      <c r="X89" s="3">
        <f t="shared" ca="1" si="1"/>
        <v>120.65236764326738</v>
      </c>
      <c r="Z89" s="74"/>
      <c r="AA89" s="74"/>
      <c r="AB89" s="74"/>
      <c r="AC89" s="74"/>
      <c r="AD89" s="74"/>
      <c r="AE89" s="5"/>
      <c r="AF89" s="72"/>
    </row>
    <row r="90" spans="9:32" x14ac:dyDescent="0.3">
      <c r="I90" s="14">
        <v>64</v>
      </c>
      <c r="J90" s="28">
        <f t="shared" ca="1" si="2"/>
        <v>4.5951703897285308</v>
      </c>
      <c r="K90" s="28">
        <f t="shared" ca="1" si="3"/>
        <v>4.698836332688078</v>
      </c>
      <c r="L90" s="28">
        <f t="shared" ca="1" si="4"/>
        <v>9.2334072666539965E-2</v>
      </c>
      <c r="M90" s="28">
        <f t="shared" ca="1" si="5"/>
        <v>4.5951703897285308</v>
      </c>
      <c r="N90" s="28">
        <f t="shared" ca="1" si="6"/>
        <v>4.6875044623950703</v>
      </c>
      <c r="O90" s="28">
        <f t="shared" ca="1" si="7"/>
        <v>99.005003546237674</v>
      </c>
      <c r="P90" s="28">
        <f t="shared" ca="1" si="8"/>
        <v>108.58187127491561</v>
      </c>
      <c r="R90" s="3">
        <f t="shared" ca="1" si="9"/>
        <v>99.005003546237674</v>
      </c>
      <c r="S90" s="3">
        <f t="shared" ca="1" si="10"/>
        <v>109.81930493355756</v>
      </c>
      <c r="T90" s="1">
        <f t="shared" ca="1" si="11"/>
        <v>1</v>
      </c>
      <c r="U90" s="74"/>
      <c r="V90" s="5">
        <f t="shared" ca="1" si="12"/>
        <v>0.56954376958345898</v>
      </c>
      <c r="W90" s="3">
        <f t="shared" ca="1" si="0"/>
        <v>100.52165605005911</v>
      </c>
      <c r="X90" s="3">
        <f t="shared" ca="1" si="1"/>
        <v>110.63437740409648</v>
      </c>
      <c r="Z90" s="74"/>
      <c r="AA90" s="74"/>
      <c r="AB90" s="74"/>
      <c r="AC90" s="74"/>
      <c r="AD90" s="74"/>
      <c r="AE90" s="5"/>
      <c r="AF90" s="72"/>
    </row>
    <row r="91" spans="9:32" x14ac:dyDescent="0.3">
      <c r="I91" s="14">
        <v>65</v>
      </c>
      <c r="J91" s="28">
        <f t="shared" ca="1" si="2"/>
        <v>4.6229692238496192</v>
      </c>
      <c r="K91" s="28">
        <f t="shared" ca="1" si="3"/>
        <v>4.7340110017826946</v>
      </c>
      <c r="L91" s="28">
        <f t="shared" ca="1" si="4"/>
        <v>9.0849091361879769E-2</v>
      </c>
      <c r="M91" s="28">
        <f t="shared" ca="1" si="5"/>
        <v>4.6229692238496192</v>
      </c>
      <c r="N91" s="28">
        <f t="shared" ca="1" si="6"/>
        <v>4.7138183152114985</v>
      </c>
      <c r="O91" s="28">
        <f t="shared" ca="1" si="7"/>
        <v>101.79583847390217</v>
      </c>
      <c r="P91" s="28">
        <f t="shared" ca="1" si="8"/>
        <v>111.47700263269319</v>
      </c>
      <c r="R91" s="3">
        <f t="shared" ca="1" si="9"/>
        <v>101.79583847390214</v>
      </c>
      <c r="S91" s="3">
        <f t="shared" ca="1" si="10"/>
        <v>113.75090362808766</v>
      </c>
      <c r="T91" s="1">
        <f t="shared" ca="1" si="11"/>
        <v>1</v>
      </c>
      <c r="U91" s="74"/>
      <c r="V91" s="5">
        <f t="shared" ca="1" si="12"/>
        <v>0.7594935323047638</v>
      </c>
      <c r="W91" s="3">
        <f t="shared" ref="W91:W154" ca="1" si="13">_xlfn.GAMMA.INV(V91,$C$18,$C$19)</f>
        <v>102.21119360591683</v>
      </c>
      <c r="X91" s="3">
        <f t="shared" ref="X91:X154" ca="1" si="14">_xlfn.GAMMA.INV(V91,$D$18,$D$19)</f>
        <v>112.705699773419</v>
      </c>
      <c r="Z91" s="74"/>
      <c r="AA91" s="74"/>
      <c r="AB91" s="74"/>
      <c r="AC91" s="74"/>
      <c r="AD91" s="74"/>
      <c r="AE91" s="5"/>
      <c r="AF91" s="72"/>
    </row>
    <row r="92" spans="9:32" x14ac:dyDescent="0.3">
      <c r="I92" s="14">
        <v>66</v>
      </c>
      <c r="J92" s="28">
        <f t="shared" ref="J92:J155" ca="1" si="15">LN(R92)</f>
        <v>4.5400423962028027</v>
      </c>
      <c r="K92" s="28">
        <f t="shared" ref="K92:K155" ca="1" si="16">LN(S92)</f>
        <v>4.7044100477717565</v>
      </c>
      <c r="L92" s="28">
        <f t="shared" ref="L92:L155" ca="1" si="17">_xlfn.GAMMA.INV(RAND(),$G$18,$G$19)</f>
        <v>9.4189269579022183E-2</v>
      </c>
      <c r="M92" s="28">
        <f t="shared" ref="M92:M155" ca="1" si="18">IF($F$16&gt;$E$16,J92,N92-L92)</f>
        <v>4.5400423962028027</v>
      </c>
      <c r="N92" s="28">
        <f t="shared" ref="N92:N155" ca="1" si="19">IF($F$16&gt;$E$16,M92+L92,K92)</f>
        <v>4.634231665781825</v>
      </c>
      <c r="O92" s="28">
        <f t="shared" ref="O92:O155" ca="1" si="20">EXP(M92)</f>
        <v>93.694772337839481</v>
      </c>
      <c r="P92" s="28">
        <f t="shared" ref="P92:P155" ca="1" si="21">EXP(N92)</f>
        <v>102.94878852323949</v>
      </c>
      <c r="R92" s="3">
        <f t="shared" ref="R92:R155" ca="1" si="22">_xlfn.GAMMA.INV(RAND(),$C$18,$C$19)</f>
        <v>93.694772337839453</v>
      </c>
      <c r="S92" s="3">
        <f t="shared" ref="S92:S155" ca="1" si="23">_xlfn.GAMMA.INV(RAND(),$D$18,$D$19)</f>
        <v>110.43311546338143</v>
      </c>
      <c r="T92" s="1">
        <f t="shared" ref="T92:T155" ca="1" si="24">IF(S92&gt;R92,1,0)</f>
        <v>1</v>
      </c>
      <c r="U92" s="74"/>
      <c r="V92" s="5">
        <f t="shared" ref="V92:V155" ca="1" si="25">RAND()</f>
        <v>0.86480245667470024</v>
      </c>
      <c r="W92" s="3">
        <f t="shared" ca="1" si="13"/>
        <v>103.49191267886891</v>
      </c>
      <c r="X92" s="3">
        <f t="shared" ca="1" si="14"/>
        <v>114.27753210062292</v>
      </c>
      <c r="Z92" s="74"/>
      <c r="AA92" s="74"/>
      <c r="AB92" s="74"/>
      <c r="AC92" s="74"/>
      <c r="AD92" s="74"/>
      <c r="AE92" s="5"/>
      <c r="AF92" s="72"/>
    </row>
    <row r="93" spans="9:32" x14ac:dyDescent="0.3">
      <c r="I93" s="14">
        <v>67</v>
      </c>
      <c r="J93" s="28">
        <f t="shared" ca="1" si="15"/>
        <v>4.6410495312449829</v>
      </c>
      <c r="K93" s="28">
        <f t="shared" ca="1" si="16"/>
        <v>4.7198115317381015</v>
      </c>
      <c r="L93" s="28">
        <f t="shared" ca="1" si="17"/>
        <v>0.1227613732550018</v>
      </c>
      <c r="M93" s="28">
        <f t="shared" ca="1" si="18"/>
        <v>4.6410495312449829</v>
      </c>
      <c r="N93" s="28">
        <f t="shared" ca="1" si="19"/>
        <v>4.7638109044999846</v>
      </c>
      <c r="O93" s="28">
        <f t="shared" ca="1" si="20"/>
        <v>103.65307765913634</v>
      </c>
      <c r="P93" s="28">
        <f t="shared" ca="1" si="21"/>
        <v>117.19168230141689</v>
      </c>
      <c r="R93" s="3">
        <f t="shared" ca="1" si="22"/>
        <v>103.65307765913631</v>
      </c>
      <c r="S93" s="3">
        <f t="shared" ca="1" si="23"/>
        <v>112.14711450418778</v>
      </c>
      <c r="T93" s="1">
        <f t="shared" ca="1" si="24"/>
        <v>1</v>
      </c>
      <c r="U93" s="74"/>
      <c r="V93" s="5">
        <f t="shared" ca="1" si="25"/>
        <v>4.4071255834202683E-3</v>
      </c>
      <c r="W93" s="3">
        <f t="shared" ca="1" si="13"/>
        <v>91.912785386928903</v>
      </c>
      <c r="X93" s="3">
        <f t="shared" ca="1" si="14"/>
        <v>100.12235513670171</v>
      </c>
      <c r="Z93" s="74"/>
      <c r="AA93" s="74"/>
      <c r="AB93" s="74"/>
      <c r="AC93" s="74"/>
      <c r="AD93" s="74"/>
      <c r="AE93" s="5"/>
      <c r="AF93" s="72"/>
    </row>
    <row r="94" spans="9:32" x14ac:dyDescent="0.3">
      <c r="I94" s="14">
        <v>68</v>
      </c>
      <c r="J94" s="28">
        <f t="shared" ca="1" si="15"/>
        <v>4.6125919429537063</v>
      </c>
      <c r="K94" s="28">
        <f t="shared" ca="1" si="16"/>
        <v>4.7025363870879549</v>
      </c>
      <c r="L94" s="28">
        <f t="shared" ca="1" si="17"/>
        <v>7.9500134338068795E-2</v>
      </c>
      <c r="M94" s="28">
        <f t="shared" ca="1" si="18"/>
        <v>4.6125919429537063</v>
      </c>
      <c r="N94" s="28">
        <f t="shared" ca="1" si="19"/>
        <v>4.6920920772917754</v>
      </c>
      <c r="O94" s="28">
        <f t="shared" ca="1" si="20"/>
        <v>100.74493664652434</v>
      </c>
      <c r="P94" s="28">
        <f t="shared" ca="1" si="21"/>
        <v>109.0811474528486</v>
      </c>
      <c r="R94" s="3">
        <f t="shared" ca="1" si="22"/>
        <v>100.74493664652437</v>
      </c>
      <c r="S94" s="3">
        <f t="shared" ca="1" si="23"/>
        <v>110.22639499922721</v>
      </c>
      <c r="T94" s="1">
        <f t="shared" ca="1" si="24"/>
        <v>1</v>
      </c>
      <c r="U94" s="74"/>
      <c r="V94" s="5">
        <f t="shared" ca="1" si="25"/>
        <v>0.59177448506381736</v>
      </c>
      <c r="W94" s="3">
        <f t="shared" ca="1" si="13"/>
        <v>100.70232540010505</v>
      </c>
      <c r="X94" s="3">
        <f t="shared" ca="1" si="14"/>
        <v>110.85574846754807</v>
      </c>
      <c r="Z94" s="74"/>
      <c r="AA94" s="74"/>
      <c r="AB94" s="74"/>
      <c r="AC94" s="74"/>
      <c r="AD94" s="74"/>
      <c r="AE94" s="5"/>
      <c r="AF94" s="72"/>
    </row>
    <row r="95" spans="9:32" x14ac:dyDescent="0.3">
      <c r="I95" s="14">
        <v>69</v>
      </c>
      <c r="J95" s="28">
        <f t="shared" ca="1" si="15"/>
        <v>4.6272722538614213</v>
      </c>
      <c r="K95" s="28">
        <f t="shared" ca="1" si="16"/>
        <v>4.691711890953604</v>
      </c>
      <c r="L95" s="28">
        <f t="shared" ca="1" si="17"/>
        <v>9.4947262222047413E-2</v>
      </c>
      <c r="M95" s="28">
        <f t="shared" ca="1" si="18"/>
        <v>4.6272722538614213</v>
      </c>
      <c r="N95" s="28">
        <f t="shared" ca="1" si="19"/>
        <v>4.7222195160834683</v>
      </c>
      <c r="O95" s="28">
        <f t="shared" ca="1" si="20"/>
        <v>102.23481280445166</v>
      </c>
      <c r="P95" s="28">
        <f t="shared" ca="1" si="21"/>
        <v>112.417488397699</v>
      </c>
      <c r="R95" s="3">
        <f t="shared" ca="1" si="22"/>
        <v>102.23481280445168</v>
      </c>
      <c r="S95" s="3">
        <f t="shared" ca="1" si="23"/>
        <v>109.03968417322065</v>
      </c>
      <c r="T95" s="1">
        <f t="shared" ca="1" si="24"/>
        <v>1</v>
      </c>
      <c r="U95" s="74"/>
      <c r="V95" s="5">
        <f t="shared" ca="1" si="25"/>
        <v>0.33724532342702007</v>
      </c>
      <c r="W95" s="3">
        <f t="shared" ca="1" si="13"/>
        <v>98.644665896199569</v>
      </c>
      <c r="X95" s="3">
        <f t="shared" ca="1" si="14"/>
        <v>108.33632319251102</v>
      </c>
      <c r="Z95" s="74"/>
      <c r="AA95" s="74"/>
      <c r="AB95" s="74"/>
      <c r="AC95" s="74"/>
      <c r="AD95" s="74"/>
      <c r="AE95" s="5"/>
      <c r="AF95" s="72"/>
    </row>
    <row r="96" spans="9:32" x14ac:dyDescent="0.3">
      <c r="I96" s="14">
        <v>70</v>
      </c>
      <c r="J96" s="28">
        <f t="shared" ca="1" si="15"/>
        <v>4.6049959367246549</v>
      </c>
      <c r="K96" s="28">
        <f t="shared" ca="1" si="16"/>
        <v>4.6925203733757588</v>
      </c>
      <c r="L96" s="28">
        <f t="shared" ca="1" si="17"/>
        <v>8.9257236342964785E-2</v>
      </c>
      <c r="M96" s="28">
        <f t="shared" ca="1" si="18"/>
        <v>4.6049959367246549</v>
      </c>
      <c r="N96" s="28">
        <f t="shared" ca="1" si="19"/>
        <v>4.6942531730676196</v>
      </c>
      <c r="O96" s="28">
        <f t="shared" ca="1" si="20"/>
        <v>99.982576591708465</v>
      </c>
      <c r="P96" s="28">
        <f t="shared" ca="1" si="21"/>
        <v>109.31713716617358</v>
      </c>
      <c r="R96" s="3">
        <f t="shared" ca="1" si="22"/>
        <v>99.982576591708508</v>
      </c>
      <c r="S96" s="3">
        <f t="shared" ca="1" si="23"/>
        <v>109.12787648735595</v>
      </c>
      <c r="T96" s="1">
        <f t="shared" ca="1" si="24"/>
        <v>1</v>
      </c>
      <c r="U96" s="74"/>
      <c r="V96" s="5">
        <f t="shared" ca="1" si="25"/>
        <v>8.8953578566004055E-2</v>
      </c>
      <c r="W96" s="3">
        <f t="shared" ca="1" si="13"/>
        <v>95.76747450153627</v>
      </c>
      <c r="X96" s="3">
        <f t="shared" ca="1" si="14"/>
        <v>104.82018914480656</v>
      </c>
      <c r="Z96" s="74"/>
      <c r="AA96" s="74"/>
      <c r="AB96" s="74"/>
      <c r="AC96" s="74"/>
      <c r="AD96" s="74"/>
      <c r="AE96" s="5"/>
      <c r="AF96" s="72"/>
    </row>
    <row r="97" spans="9:32" x14ac:dyDescent="0.3">
      <c r="I97" s="14">
        <v>71</v>
      </c>
      <c r="J97" s="28">
        <f t="shared" ca="1" si="15"/>
        <v>4.6251547132213418</v>
      </c>
      <c r="K97" s="28">
        <f t="shared" ca="1" si="16"/>
        <v>4.710540380672688</v>
      </c>
      <c r="L97" s="28">
        <f t="shared" ca="1" si="17"/>
        <v>8.4083817717940171E-2</v>
      </c>
      <c r="M97" s="28">
        <f t="shared" ca="1" si="18"/>
        <v>4.6251547132213418</v>
      </c>
      <c r="N97" s="28">
        <f t="shared" ca="1" si="19"/>
        <v>4.7092385309392819</v>
      </c>
      <c r="O97" s="28">
        <f t="shared" ca="1" si="20"/>
        <v>102.01855548115047</v>
      </c>
      <c r="P97" s="28">
        <f t="shared" ca="1" si="21"/>
        <v>110.96762930960637</v>
      </c>
      <c r="R97" s="3">
        <f t="shared" ca="1" si="22"/>
        <v>102.01855548115043</v>
      </c>
      <c r="S97" s="3">
        <f t="shared" ca="1" si="23"/>
        <v>111.11218656373474</v>
      </c>
      <c r="T97" s="1">
        <f t="shared" ca="1" si="24"/>
        <v>1</v>
      </c>
      <c r="U97" s="74"/>
      <c r="V97" s="5">
        <f t="shared" ca="1" si="25"/>
        <v>0.43132036775225779</v>
      </c>
      <c r="W97" s="3">
        <f t="shared" ca="1" si="13"/>
        <v>99.420655291104524</v>
      </c>
      <c r="X97" s="3">
        <f t="shared" ca="1" si="14"/>
        <v>109.28599141318946</v>
      </c>
      <c r="Z97" s="74"/>
      <c r="AA97" s="74"/>
      <c r="AB97" s="74"/>
      <c r="AC97" s="74"/>
      <c r="AD97" s="74"/>
      <c r="AE97" s="5"/>
      <c r="AF97" s="72"/>
    </row>
    <row r="98" spans="9:32" x14ac:dyDescent="0.3">
      <c r="I98" s="14">
        <v>72</v>
      </c>
      <c r="J98" s="28">
        <f t="shared" ca="1" si="15"/>
        <v>4.5962467234990454</v>
      </c>
      <c r="K98" s="28">
        <f t="shared" ca="1" si="16"/>
        <v>4.6913724454932666</v>
      </c>
      <c r="L98" s="28">
        <f t="shared" ca="1" si="17"/>
        <v>8.2341881816566737E-2</v>
      </c>
      <c r="M98" s="28">
        <f t="shared" ca="1" si="18"/>
        <v>4.5962467234990454</v>
      </c>
      <c r="N98" s="28">
        <f t="shared" ca="1" si="19"/>
        <v>4.6785886053156123</v>
      </c>
      <c r="O98" s="28">
        <f t="shared" ca="1" si="20"/>
        <v>99.111623343955657</v>
      </c>
      <c r="P98" s="28">
        <f t="shared" ca="1" si="21"/>
        <v>107.61807375423068</v>
      </c>
      <c r="R98" s="3">
        <f t="shared" ca="1" si="22"/>
        <v>99.111623343955671</v>
      </c>
      <c r="S98" s="3">
        <f t="shared" ca="1" si="23"/>
        <v>109.00267742867246</v>
      </c>
      <c r="T98" s="1">
        <f t="shared" ca="1" si="24"/>
        <v>1</v>
      </c>
      <c r="U98" s="74"/>
      <c r="V98" s="5">
        <f t="shared" ca="1" si="25"/>
        <v>0.99042206668617772</v>
      </c>
      <c r="W98" s="3">
        <f t="shared" ca="1" si="13"/>
        <v>107.5568335038797</v>
      </c>
      <c r="X98" s="3">
        <f t="shared" ca="1" si="14"/>
        <v>119.27586998094392</v>
      </c>
      <c r="Z98" s="74"/>
      <c r="AA98" s="74"/>
      <c r="AB98" s="74"/>
      <c r="AC98" s="74"/>
      <c r="AD98" s="74"/>
      <c r="AE98" s="5"/>
      <c r="AF98" s="72"/>
    </row>
    <row r="99" spans="9:32" x14ac:dyDescent="0.3">
      <c r="I99" s="14">
        <v>73</v>
      </c>
      <c r="J99" s="28">
        <f t="shared" ca="1" si="15"/>
        <v>4.5457845962311891</v>
      </c>
      <c r="K99" s="28">
        <f t="shared" ca="1" si="16"/>
        <v>4.7441216686755761</v>
      </c>
      <c r="L99" s="28">
        <f t="shared" ca="1" si="17"/>
        <v>9.4475191840580328E-2</v>
      </c>
      <c r="M99" s="28">
        <f t="shared" ca="1" si="18"/>
        <v>4.5457845962311891</v>
      </c>
      <c r="N99" s="28">
        <f t="shared" ca="1" si="19"/>
        <v>4.6402597880717691</v>
      </c>
      <c r="O99" s="28">
        <f t="shared" ca="1" si="20"/>
        <v>94.234334115471071</v>
      </c>
      <c r="P99" s="28">
        <f t="shared" ca="1" si="21"/>
        <v>103.57125066408074</v>
      </c>
      <c r="R99" s="3">
        <f t="shared" ca="1" si="22"/>
        <v>94.2343341154711</v>
      </c>
      <c r="S99" s="3">
        <f t="shared" ca="1" si="23"/>
        <v>114.90683489429834</v>
      </c>
      <c r="T99" s="1">
        <f t="shared" ca="1" si="24"/>
        <v>1</v>
      </c>
      <c r="U99" s="74"/>
      <c r="V99" s="5">
        <f t="shared" ca="1" si="25"/>
        <v>0.70905040230756444</v>
      </c>
      <c r="W99" s="3">
        <f t="shared" ca="1" si="13"/>
        <v>101.71764050764642</v>
      </c>
      <c r="X99" s="3">
        <f t="shared" ca="1" si="14"/>
        <v>112.10035099361355</v>
      </c>
      <c r="Z99" s="74"/>
      <c r="AA99" s="74"/>
      <c r="AB99" s="74"/>
      <c r="AC99" s="74"/>
      <c r="AD99" s="74"/>
      <c r="AE99" s="5"/>
      <c r="AF99" s="72"/>
    </row>
    <row r="100" spans="9:32" x14ac:dyDescent="0.3">
      <c r="I100" s="14">
        <v>74</v>
      </c>
      <c r="J100" s="28">
        <f t="shared" ca="1" si="15"/>
        <v>4.6206981341721765</v>
      </c>
      <c r="K100" s="28">
        <f t="shared" ca="1" si="16"/>
        <v>4.64701393262294</v>
      </c>
      <c r="L100" s="28">
        <f t="shared" ca="1" si="17"/>
        <v>8.0733171242126603E-2</v>
      </c>
      <c r="M100" s="28">
        <f t="shared" ca="1" si="18"/>
        <v>4.6206981341721765</v>
      </c>
      <c r="N100" s="28">
        <f t="shared" ca="1" si="19"/>
        <v>4.7014313054143031</v>
      </c>
      <c r="O100" s="28">
        <f t="shared" ca="1" si="20"/>
        <v>101.56491332105929</v>
      </c>
      <c r="P100" s="28">
        <f t="shared" ca="1" si="21"/>
        <v>110.10465310991557</v>
      </c>
      <c r="R100" s="3">
        <f t="shared" ca="1" si="22"/>
        <v>101.56491332105931</v>
      </c>
      <c r="S100" s="3">
        <f t="shared" ca="1" si="23"/>
        <v>104.27315357094913</v>
      </c>
      <c r="T100" s="1">
        <f t="shared" ca="1" si="24"/>
        <v>1</v>
      </c>
      <c r="U100" s="74"/>
      <c r="V100" s="5">
        <f t="shared" ca="1" si="25"/>
        <v>8.4195179872227577E-2</v>
      </c>
      <c r="W100" s="3">
        <f t="shared" ca="1" si="13"/>
        <v>95.674820188188406</v>
      </c>
      <c r="X100" s="3">
        <f t="shared" ca="1" si="14"/>
        <v>104.70709281459935</v>
      </c>
      <c r="Z100" s="74"/>
      <c r="AA100" s="74"/>
      <c r="AB100" s="74"/>
      <c r="AC100" s="74"/>
      <c r="AD100" s="74"/>
      <c r="AE100" s="5"/>
      <c r="AF100" s="72"/>
    </row>
    <row r="101" spans="9:32" x14ac:dyDescent="0.3">
      <c r="I101" s="14">
        <v>75</v>
      </c>
      <c r="J101" s="28">
        <f t="shared" ca="1" si="15"/>
        <v>4.6029525621357861</v>
      </c>
      <c r="K101" s="28">
        <f t="shared" ca="1" si="16"/>
        <v>4.7382350044274544</v>
      </c>
      <c r="L101" s="28">
        <f t="shared" ca="1" si="17"/>
        <v>0.13951253586114656</v>
      </c>
      <c r="M101" s="28">
        <f t="shared" ca="1" si="18"/>
        <v>4.6029525621357861</v>
      </c>
      <c r="N101" s="28">
        <f t="shared" ca="1" si="19"/>
        <v>4.7424650979969325</v>
      </c>
      <c r="O101" s="28">
        <f t="shared" ca="1" si="20"/>
        <v>99.778483325881822</v>
      </c>
      <c r="P101" s="28">
        <f t="shared" ca="1" si="21"/>
        <v>114.71664117899724</v>
      </c>
      <c r="R101" s="3">
        <f t="shared" ca="1" si="22"/>
        <v>99.778483325881851</v>
      </c>
      <c r="S101" s="3">
        <f t="shared" ca="1" si="23"/>
        <v>114.23240395927424</v>
      </c>
      <c r="T101" s="1">
        <f t="shared" ca="1" si="24"/>
        <v>1</v>
      </c>
      <c r="U101" s="74"/>
      <c r="V101" s="5">
        <f t="shared" ca="1" si="25"/>
        <v>0.27978407298421204</v>
      </c>
      <c r="W101" s="3">
        <f t="shared" ca="1" si="13"/>
        <v>98.133222565315521</v>
      </c>
      <c r="X101" s="3">
        <f t="shared" ca="1" si="14"/>
        <v>107.71072135811927</v>
      </c>
      <c r="Z101" s="74"/>
      <c r="AA101" s="74"/>
      <c r="AB101" s="74"/>
      <c r="AC101" s="74"/>
      <c r="AD101" s="74"/>
      <c r="AE101" s="5"/>
      <c r="AF101" s="72"/>
    </row>
    <row r="102" spans="9:32" x14ac:dyDescent="0.3">
      <c r="I102" s="14">
        <v>76</v>
      </c>
      <c r="J102" s="28">
        <f t="shared" ca="1" si="15"/>
        <v>4.6050145014864574</v>
      </c>
      <c r="K102" s="28">
        <f t="shared" ca="1" si="16"/>
        <v>4.6628540250405317</v>
      </c>
      <c r="L102" s="28">
        <f t="shared" ca="1" si="17"/>
        <v>0.11575447618099141</v>
      </c>
      <c r="M102" s="28">
        <f t="shared" ca="1" si="18"/>
        <v>4.6050145014864574</v>
      </c>
      <c r="N102" s="28">
        <f t="shared" ca="1" si="19"/>
        <v>4.7207689776674489</v>
      </c>
      <c r="O102" s="28">
        <f t="shared" ca="1" si="20"/>
        <v>99.984432761656919</v>
      </c>
      <c r="P102" s="28">
        <f t="shared" ca="1" si="21"/>
        <v>112.25454072164867</v>
      </c>
      <c r="R102" s="3">
        <f t="shared" ca="1" si="22"/>
        <v>99.984432761656933</v>
      </c>
      <c r="S102" s="3">
        <f t="shared" ca="1" si="23"/>
        <v>105.93800081708797</v>
      </c>
      <c r="T102" s="1">
        <f t="shared" ca="1" si="24"/>
        <v>1</v>
      </c>
      <c r="U102" s="74"/>
      <c r="V102" s="5">
        <f t="shared" ca="1" si="25"/>
        <v>0.41287985393110493</v>
      </c>
      <c r="W102" s="3">
        <f t="shared" ca="1" si="13"/>
        <v>99.272264854129432</v>
      </c>
      <c r="X102" s="3">
        <f t="shared" ca="1" si="14"/>
        <v>109.10434513000915</v>
      </c>
      <c r="Z102" s="74"/>
      <c r="AA102" s="74"/>
      <c r="AB102" s="74"/>
      <c r="AC102" s="74"/>
      <c r="AD102" s="74"/>
      <c r="AE102" s="5"/>
      <c r="AF102" s="72"/>
    </row>
    <row r="103" spans="9:32" x14ac:dyDescent="0.3">
      <c r="I103" s="14">
        <v>77</v>
      </c>
      <c r="J103" s="28">
        <f t="shared" ca="1" si="15"/>
        <v>4.636469671914341</v>
      </c>
      <c r="K103" s="28">
        <f t="shared" ca="1" si="16"/>
        <v>4.6877692073822654</v>
      </c>
      <c r="L103" s="28">
        <f t="shared" ca="1" si="17"/>
        <v>8.7506885343212659E-2</v>
      </c>
      <c r="M103" s="28">
        <f t="shared" ca="1" si="18"/>
        <v>4.636469671914341</v>
      </c>
      <c r="N103" s="28">
        <f t="shared" ca="1" si="19"/>
        <v>4.7239765572575534</v>
      </c>
      <c r="O103" s="28">
        <f t="shared" ca="1" si="20"/>
        <v>103.17944655405915</v>
      </c>
      <c r="P103" s="28">
        <f t="shared" ca="1" si="21"/>
        <v>112.61518418245744</v>
      </c>
      <c r="R103" s="3">
        <f t="shared" ca="1" si="22"/>
        <v>103.17944655405911</v>
      </c>
      <c r="S103" s="3">
        <f t="shared" ca="1" si="23"/>
        <v>108.61062158661839</v>
      </c>
      <c r="T103" s="1">
        <f t="shared" ca="1" si="24"/>
        <v>1</v>
      </c>
      <c r="U103" s="74"/>
      <c r="V103" s="5">
        <f t="shared" ca="1" si="25"/>
        <v>0.93527617901733462</v>
      </c>
      <c r="W103" s="3">
        <f t="shared" ca="1" si="13"/>
        <v>104.83758574557191</v>
      </c>
      <c r="X103" s="3">
        <f t="shared" ca="1" si="14"/>
        <v>115.93063818227549</v>
      </c>
      <c r="Z103" s="74"/>
      <c r="AA103" s="74"/>
      <c r="AB103" s="74"/>
      <c r="AC103" s="74"/>
      <c r="AD103" s="74"/>
      <c r="AE103" s="5"/>
      <c r="AF103" s="72"/>
    </row>
    <row r="104" spans="9:32" x14ac:dyDescent="0.3">
      <c r="I104" s="14">
        <v>78</v>
      </c>
      <c r="J104" s="28">
        <f t="shared" ca="1" si="15"/>
        <v>4.6155966103773407</v>
      </c>
      <c r="K104" s="28">
        <f t="shared" ca="1" si="16"/>
        <v>4.7294488500544576</v>
      </c>
      <c r="L104" s="28">
        <f t="shared" ca="1" si="17"/>
        <v>9.2696678333117788E-2</v>
      </c>
      <c r="M104" s="28">
        <f t="shared" ca="1" si="18"/>
        <v>4.6155966103773407</v>
      </c>
      <c r="N104" s="28">
        <f t="shared" ca="1" si="19"/>
        <v>4.7082932887104585</v>
      </c>
      <c r="O104" s="28">
        <f t="shared" ca="1" si="20"/>
        <v>101.04809689554625</v>
      </c>
      <c r="P104" s="28">
        <f t="shared" ca="1" si="21"/>
        <v>110.86278757857245</v>
      </c>
      <c r="R104" s="3">
        <f t="shared" ca="1" si="22"/>
        <v>101.04809689554628</v>
      </c>
      <c r="S104" s="3">
        <f t="shared" ca="1" si="23"/>
        <v>113.23313671016507</v>
      </c>
      <c r="T104" s="1">
        <f t="shared" ca="1" si="24"/>
        <v>1</v>
      </c>
      <c r="U104" s="74"/>
      <c r="V104" s="5">
        <f t="shared" ca="1" si="25"/>
        <v>0.47882987353461293</v>
      </c>
      <c r="W104" s="3">
        <f t="shared" ca="1" si="13"/>
        <v>99.798908112407901</v>
      </c>
      <c r="X104" s="3">
        <f t="shared" ca="1" si="14"/>
        <v>109.74910757406045</v>
      </c>
      <c r="Z104" s="74"/>
      <c r="AA104" s="74"/>
      <c r="AB104" s="74"/>
      <c r="AC104" s="74"/>
      <c r="AD104" s="74"/>
      <c r="AE104" s="5"/>
      <c r="AF104" s="72"/>
    </row>
    <row r="105" spans="9:32" x14ac:dyDescent="0.3">
      <c r="I105" s="14">
        <v>79</v>
      </c>
      <c r="J105" s="28">
        <f t="shared" ca="1" si="15"/>
        <v>4.582479589588492</v>
      </c>
      <c r="K105" s="28">
        <f t="shared" ca="1" si="16"/>
        <v>4.7012415887673891</v>
      </c>
      <c r="L105" s="28">
        <f t="shared" ca="1" si="17"/>
        <v>8.1157054570690612E-2</v>
      </c>
      <c r="M105" s="28">
        <f t="shared" ca="1" si="18"/>
        <v>4.582479589588492</v>
      </c>
      <c r="N105" s="28">
        <f t="shared" ca="1" si="19"/>
        <v>4.6636366441591823</v>
      </c>
      <c r="O105" s="28">
        <f t="shared" ca="1" si="20"/>
        <v>97.756489908607378</v>
      </c>
      <c r="P105" s="28">
        <f t="shared" ca="1" si="21"/>
        <v>106.02094237350954</v>
      </c>
      <c r="R105" s="3">
        <f t="shared" ca="1" si="22"/>
        <v>97.75648990860735</v>
      </c>
      <c r="S105" s="3">
        <f t="shared" ca="1" si="23"/>
        <v>110.08376640565837</v>
      </c>
      <c r="T105" s="1">
        <f t="shared" ca="1" si="24"/>
        <v>1</v>
      </c>
      <c r="U105" s="74"/>
      <c r="V105" s="5">
        <f t="shared" ca="1" si="25"/>
        <v>0.29664527370105609</v>
      </c>
      <c r="W105" s="3">
        <f t="shared" ca="1" si="13"/>
        <v>98.287601900225653</v>
      </c>
      <c r="X105" s="3">
        <f t="shared" ca="1" si="14"/>
        <v>107.89953331801831</v>
      </c>
      <c r="Z105" s="74"/>
      <c r="AA105" s="74"/>
      <c r="AB105" s="74"/>
      <c r="AC105" s="74"/>
      <c r="AD105" s="74"/>
      <c r="AE105" s="5"/>
      <c r="AF105" s="72"/>
    </row>
    <row r="106" spans="9:32" x14ac:dyDescent="0.3">
      <c r="I106" s="14">
        <v>80</v>
      </c>
      <c r="J106" s="28">
        <f t="shared" ca="1" si="15"/>
        <v>4.5673459810407486</v>
      </c>
      <c r="K106" s="28">
        <f t="shared" ca="1" si="16"/>
        <v>4.6572843064354545</v>
      </c>
      <c r="L106" s="28">
        <f t="shared" ca="1" si="17"/>
        <v>0.10274727904121922</v>
      </c>
      <c r="M106" s="28">
        <f t="shared" ca="1" si="18"/>
        <v>4.5673459810407486</v>
      </c>
      <c r="N106" s="28">
        <f t="shared" ca="1" si="19"/>
        <v>4.670093260081968</v>
      </c>
      <c r="O106" s="28">
        <f t="shared" ca="1" si="20"/>
        <v>96.288219594000154</v>
      </c>
      <c r="P106" s="28">
        <f t="shared" ca="1" si="21"/>
        <v>106.70769353666907</v>
      </c>
      <c r="R106" s="3">
        <f t="shared" ca="1" si="22"/>
        <v>96.288219594000196</v>
      </c>
      <c r="S106" s="3">
        <f t="shared" ca="1" si="23"/>
        <v>105.34959610839098</v>
      </c>
      <c r="T106" s="1">
        <f t="shared" ca="1" si="24"/>
        <v>1</v>
      </c>
      <c r="U106" s="74"/>
      <c r="V106" s="5">
        <f t="shared" ca="1" si="25"/>
        <v>4.5418085235538808E-2</v>
      </c>
      <c r="W106" s="3">
        <f t="shared" ca="1" si="13"/>
        <v>94.715172534603568</v>
      </c>
      <c r="X106" s="3">
        <f t="shared" ca="1" si="14"/>
        <v>103.53622244268007</v>
      </c>
      <c r="Z106" s="74"/>
      <c r="AA106" s="74"/>
      <c r="AB106" s="74"/>
      <c r="AC106" s="74"/>
      <c r="AD106" s="74"/>
      <c r="AE106" s="5"/>
      <c r="AF106" s="72"/>
    </row>
    <row r="107" spans="9:32" x14ac:dyDescent="0.3">
      <c r="I107" s="14">
        <v>81</v>
      </c>
      <c r="J107" s="28">
        <f t="shared" ca="1" si="15"/>
        <v>4.639207632901158</v>
      </c>
      <c r="K107" s="28">
        <f t="shared" ca="1" si="16"/>
        <v>4.6308269772808242</v>
      </c>
      <c r="L107" s="28">
        <f t="shared" ca="1" si="17"/>
        <v>9.378429875819172E-2</v>
      </c>
      <c r="M107" s="28">
        <f t="shared" ca="1" si="18"/>
        <v>4.639207632901158</v>
      </c>
      <c r="N107" s="28">
        <f t="shared" ca="1" si="19"/>
        <v>4.7329919316593498</v>
      </c>
      <c r="O107" s="28">
        <f t="shared" ca="1" si="20"/>
        <v>103.46233494533394</v>
      </c>
      <c r="P107" s="28">
        <f t="shared" ca="1" si="21"/>
        <v>113.63504252601743</v>
      </c>
      <c r="R107" s="3">
        <f t="shared" ca="1" si="22"/>
        <v>103.46233494533395</v>
      </c>
      <c r="S107" s="3">
        <f t="shared" ca="1" si="23"/>
        <v>102.59887597638742</v>
      </c>
      <c r="T107" s="1">
        <f t="shared" ca="1" si="24"/>
        <v>0</v>
      </c>
      <c r="U107" s="74"/>
      <c r="V107" s="5">
        <f t="shared" ca="1" si="25"/>
        <v>0.78308653126435301</v>
      </c>
      <c r="W107" s="3">
        <f t="shared" ca="1" si="13"/>
        <v>102.46163484493587</v>
      </c>
      <c r="X107" s="3">
        <f t="shared" ca="1" si="14"/>
        <v>113.01295259387263</v>
      </c>
      <c r="Z107" s="74"/>
      <c r="AA107" s="74"/>
      <c r="AB107" s="74"/>
      <c r="AC107" s="74"/>
      <c r="AD107" s="74"/>
      <c r="AE107" s="5"/>
      <c r="AF107" s="72"/>
    </row>
    <row r="108" spans="9:32" x14ac:dyDescent="0.3">
      <c r="I108" s="14">
        <v>82</v>
      </c>
      <c r="J108" s="28">
        <f t="shared" ca="1" si="15"/>
        <v>4.5955944488400498</v>
      </c>
      <c r="K108" s="28">
        <f t="shared" ca="1" si="16"/>
        <v>4.7093768312465203</v>
      </c>
      <c r="L108" s="28">
        <f t="shared" ca="1" si="17"/>
        <v>8.7254310292585721E-2</v>
      </c>
      <c r="M108" s="28">
        <f t="shared" ca="1" si="18"/>
        <v>4.5955944488400498</v>
      </c>
      <c r="N108" s="28">
        <f t="shared" ca="1" si="19"/>
        <v>4.6828487591326358</v>
      </c>
      <c r="O108" s="28">
        <f t="shared" ca="1" si="20"/>
        <v>99.046996423179181</v>
      </c>
      <c r="P108" s="28">
        <f t="shared" ca="1" si="21"/>
        <v>108.07752126557763</v>
      </c>
      <c r="R108" s="3">
        <f t="shared" ca="1" si="22"/>
        <v>99.046996423179152</v>
      </c>
      <c r="S108" s="3">
        <f t="shared" ca="1" si="23"/>
        <v>110.98297722811984</v>
      </c>
      <c r="T108" s="1">
        <f t="shared" ca="1" si="24"/>
        <v>1</v>
      </c>
      <c r="U108" s="74"/>
      <c r="V108" s="5">
        <f t="shared" ca="1" si="25"/>
        <v>0.9946112831125673</v>
      </c>
      <c r="W108" s="3">
        <f t="shared" ca="1" si="13"/>
        <v>108.2465397017712</v>
      </c>
      <c r="X108" s="3">
        <f t="shared" ca="1" si="14"/>
        <v>120.1253367553483</v>
      </c>
      <c r="Z108" s="74"/>
      <c r="AA108" s="74"/>
      <c r="AB108" s="74"/>
      <c r="AC108" s="74"/>
      <c r="AD108" s="74"/>
      <c r="AE108" s="5"/>
      <c r="AF108" s="72"/>
    </row>
    <row r="109" spans="9:32" x14ac:dyDescent="0.3">
      <c r="I109" s="14">
        <v>83</v>
      </c>
      <c r="J109" s="28">
        <f t="shared" ca="1" si="15"/>
        <v>4.6148256369990577</v>
      </c>
      <c r="K109" s="28">
        <f t="shared" ca="1" si="16"/>
        <v>4.6386304962319498</v>
      </c>
      <c r="L109" s="28">
        <f t="shared" ca="1" si="17"/>
        <v>8.4157813878738955E-2</v>
      </c>
      <c r="M109" s="28">
        <f t="shared" ca="1" si="18"/>
        <v>4.6148256369990577</v>
      </c>
      <c r="N109" s="28">
        <f t="shared" ca="1" si="19"/>
        <v>4.6989834508777966</v>
      </c>
      <c r="O109" s="28">
        <f t="shared" ca="1" si="20"/>
        <v>100.97022152668916</v>
      </c>
      <c r="P109" s="28">
        <f t="shared" ca="1" si="21"/>
        <v>109.83546253940523</v>
      </c>
      <c r="R109" s="3">
        <f t="shared" ca="1" si="22"/>
        <v>100.97022152668912</v>
      </c>
      <c r="S109" s="3">
        <f t="shared" ca="1" si="23"/>
        <v>103.40264026560638</v>
      </c>
      <c r="T109" s="1">
        <f t="shared" ca="1" si="24"/>
        <v>1</v>
      </c>
      <c r="U109" s="74"/>
      <c r="V109" s="5">
        <f t="shared" ca="1" si="25"/>
        <v>5.0200564323960251E-2</v>
      </c>
      <c r="W109" s="3">
        <f t="shared" ca="1" si="13"/>
        <v>94.861912127452129</v>
      </c>
      <c r="X109" s="3">
        <f t="shared" ca="1" si="14"/>
        <v>103.71520059540899</v>
      </c>
      <c r="Z109" s="74"/>
      <c r="AA109" s="74"/>
      <c r="AB109" s="74"/>
      <c r="AC109" s="74"/>
      <c r="AD109" s="74"/>
      <c r="AE109" s="5"/>
      <c r="AF109" s="72"/>
    </row>
    <row r="110" spans="9:32" x14ac:dyDescent="0.3">
      <c r="I110" s="14">
        <v>84</v>
      </c>
      <c r="J110" s="28">
        <f t="shared" ca="1" si="15"/>
        <v>4.6326554614783255</v>
      </c>
      <c r="K110" s="28">
        <f t="shared" ca="1" si="16"/>
        <v>4.695055795538412</v>
      </c>
      <c r="L110" s="28">
        <f t="shared" ca="1" si="17"/>
        <v>0.10763313357683428</v>
      </c>
      <c r="M110" s="28">
        <f t="shared" ca="1" si="18"/>
        <v>4.6326554614783255</v>
      </c>
      <c r="N110" s="28">
        <f t="shared" ca="1" si="19"/>
        <v>4.7402885950551594</v>
      </c>
      <c r="O110" s="28">
        <f t="shared" ca="1" si="20"/>
        <v>102.78664801658005</v>
      </c>
      <c r="P110" s="28">
        <f t="shared" ca="1" si="21"/>
        <v>114.46723159080989</v>
      </c>
      <c r="R110" s="3">
        <f t="shared" ca="1" si="22"/>
        <v>102.78664801658002</v>
      </c>
      <c r="S110" s="3">
        <f t="shared" ca="1" si="23"/>
        <v>109.4049127775328</v>
      </c>
      <c r="T110" s="1">
        <f t="shared" ca="1" si="24"/>
        <v>1</v>
      </c>
      <c r="U110" s="74"/>
      <c r="V110" s="5">
        <f t="shared" ca="1" si="25"/>
        <v>0.2264284721706612</v>
      </c>
      <c r="W110" s="3">
        <f t="shared" ca="1" si="13"/>
        <v>97.612078289408714</v>
      </c>
      <c r="X110" s="3">
        <f t="shared" ca="1" si="14"/>
        <v>107.07350945091926</v>
      </c>
      <c r="Z110" s="74"/>
      <c r="AA110" s="74"/>
      <c r="AB110" s="74"/>
      <c r="AC110" s="74"/>
      <c r="AD110" s="74"/>
      <c r="AE110" s="5"/>
      <c r="AF110" s="72"/>
    </row>
    <row r="111" spans="9:32" x14ac:dyDescent="0.3">
      <c r="I111" s="14">
        <v>85</v>
      </c>
      <c r="J111" s="28">
        <f t="shared" ca="1" si="15"/>
        <v>4.6095626813282378</v>
      </c>
      <c r="K111" s="28">
        <f t="shared" ca="1" si="16"/>
        <v>4.7172923940594593</v>
      </c>
      <c r="L111" s="28">
        <f t="shared" ca="1" si="17"/>
        <v>0.10330602411474908</v>
      </c>
      <c r="M111" s="28">
        <f t="shared" ca="1" si="18"/>
        <v>4.6095626813282378</v>
      </c>
      <c r="N111" s="28">
        <f t="shared" ca="1" si="19"/>
        <v>4.712868705442987</v>
      </c>
      <c r="O111" s="28">
        <f t="shared" ca="1" si="20"/>
        <v>100.44021564881395</v>
      </c>
      <c r="P111" s="28">
        <f t="shared" ca="1" si="21"/>
        <v>111.37119322880177</v>
      </c>
      <c r="R111" s="3">
        <f t="shared" ca="1" si="22"/>
        <v>100.44021564881393</v>
      </c>
      <c r="S111" s="3">
        <f t="shared" ca="1" si="23"/>
        <v>111.86495602972754</v>
      </c>
      <c r="T111" s="1">
        <f t="shared" ca="1" si="24"/>
        <v>1</v>
      </c>
      <c r="U111" s="74"/>
      <c r="V111" s="5">
        <f t="shared" ca="1" si="25"/>
        <v>0.37742131035910942</v>
      </c>
      <c r="W111" s="3">
        <f t="shared" ca="1" si="13"/>
        <v>98.982653977961121</v>
      </c>
      <c r="X111" s="3">
        <f t="shared" ca="1" si="14"/>
        <v>108.74988884976572</v>
      </c>
      <c r="Z111" s="74"/>
      <c r="AA111" s="74"/>
      <c r="AB111" s="74"/>
      <c r="AC111" s="74"/>
      <c r="AD111" s="74"/>
      <c r="AE111" s="5"/>
      <c r="AF111" s="72"/>
    </row>
    <row r="112" spans="9:32" x14ac:dyDescent="0.3">
      <c r="I112" s="14">
        <v>86</v>
      </c>
      <c r="J112" s="28">
        <f t="shared" ca="1" si="15"/>
        <v>4.5559993330657305</v>
      </c>
      <c r="K112" s="28">
        <f t="shared" ca="1" si="16"/>
        <v>4.7137255127567013</v>
      </c>
      <c r="L112" s="28">
        <f t="shared" ca="1" si="17"/>
        <v>8.9238549331010844E-2</v>
      </c>
      <c r="M112" s="28">
        <f t="shared" ca="1" si="18"/>
        <v>4.5559993330657305</v>
      </c>
      <c r="N112" s="28">
        <f t="shared" ca="1" si="19"/>
        <v>4.6452378823967413</v>
      </c>
      <c r="O112" s="28">
        <f t="shared" ca="1" si="20"/>
        <v>95.201846066651441</v>
      </c>
      <c r="P112" s="28">
        <f t="shared" ca="1" si="21"/>
        <v>104.08812357288548</v>
      </c>
      <c r="R112" s="3">
        <f t="shared" ca="1" si="22"/>
        <v>95.20184606665147</v>
      </c>
      <c r="S112" s="3">
        <f t="shared" ca="1" si="23"/>
        <v>111.46665777321704</v>
      </c>
      <c r="T112" s="1">
        <f t="shared" ca="1" si="24"/>
        <v>1</v>
      </c>
      <c r="U112" s="74"/>
      <c r="V112" s="5">
        <f t="shared" ca="1" si="25"/>
        <v>0.54975551939478096</v>
      </c>
      <c r="W112" s="3">
        <f t="shared" ca="1" si="13"/>
        <v>100.36253597731188</v>
      </c>
      <c r="X112" s="3">
        <f t="shared" ca="1" si="14"/>
        <v>110.43943514498687</v>
      </c>
      <c r="Z112" s="74"/>
      <c r="AA112" s="74"/>
      <c r="AB112" s="74"/>
      <c r="AC112" s="74"/>
      <c r="AD112" s="74"/>
      <c r="AE112" s="5"/>
      <c r="AF112" s="72"/>
    </row>
    <row r="113" spans="9:32" x14ac:dyDescent="0.3">
      <c r="I113" s="14">
        <v>87</v>
      </c>
      <c r="J113" s="28">
        <f t="shared" ca="1" si="15"/>
        <v>4.5706023627338785</v>
      </c>
      <c r="K113" s="28">
        <f t="shared" ca="1" si="16"/>
        <v>4.706805555038013</v>
      </c>
      <c r="L113" s="28">
        <f t="shared" ca="1" si="17"/>
        <v>7.994245476602875E-2</v>
      </c>
      <c r="M113" s="28">
        <f t="shared" ca="1" si="18"/>
        <v>4.5706023627338785</v>
      </c>
      <c r="N113" s="28">
        <f t="shared" ca="1" si="19"/>
        <v>4.6505448174999069</v>
      </c>
      <c r="O113" s="28">
        <f t="shared" ca="1" si="20"/>
        <v>96.602281865338696</v>
      </c>
      <c r="P113" s="28">
        <f t="shared" ca="1" si="21"/>
        <v>104.64198083208046</v>
      </c>
      <c r="R113" s="3">
        <f t="shared" ca="1" si="22"/>
        <v>96.602281865338654</v>
      </c>
      <c r="S113" s="3">
        <f t="shared" ca="1" si="23"/>
        <v>110.69797590480785</v>
      </c>
      <c r="T113" s="1">
        <f t="shared" ca="1" si="24"/>
        <v>1</v>
      </c>
      <c r="U113" s="74"/>
      <c r="V113" s="5">
        <f t="shared" ca="1" si="25"/>
        <v>0.44166564404586361</v>
      </c>
      <c r="W113" s="3">
        <f t="shared" ca="1" si="13"/>
        <v>99.503419924509032</v>
      </c>
      <c r="X113" s="3">
        <f t="shared" ca="1" si="14"/>
        <v>109.38731340328704</v>
      </c>
      <c r="Z113" s="74"/>
      <c r="AA113" s="74"/>
      <c r="AB113" s="74"/>
      <c r="AC113" s="74"/>
      <c r="AD113" s="74"/>
      <c r="AE113" s="5"/>
      <c r="AF113" s="72"/>
    </row>
    <row r="114" spans="9:32" x14ac:dyDescent="0.3">
      <c r="I114" s="14">
        <v>88</v>
      </c>
      <c r="J114" s="28">
        <f t="shared" ca="1" si="15"/>
        <v>4.6118314918099514</v>
      </c>
      <c r="K114" s="28">
        <f t="shared" ca="1" si="16"/>
        <v>4.6614027639701074</v>
      </c>
      <c r="L114" s="28">
        <f t="shared" ca="1" si="17"/>
        <v>9.999134846957379E-2</v>
      </c>
      <c r="M114" s="28">
        <f t="shared" ca="1" si="18"/>
        <v>4.6118314918099514</v>
      </c>
      <c r="N114" s="28">
        <f t="shared" ca="1" si="19"/>
        <v>4.7118228402795248</v>
      </c>
      <c r="O114" s="28">
        <f t="shared" ca="1" si="20"/>
        <v>100.66835416653177</v>
      </c>
      <c r="P114" s="28">
        <f t="shared" ca="1" si="21"/>
        <v>111.25477486715683</v>
      </c>
      <c r="R114" s="3">
        <f t="shared" ca="1" si="22"/>
        <v>100.66835416653174</v>
      </c>
      <c r="S114" s="3">
        <f t="shared" ca="1" si="23"/>
        <v>105.78436862779584</v>
      </c>
      <c r="T114" s="1">
        <f t="shared" ca="1" si="24"/>
        <v>1</v>
      </c>
      <c r="U114" s="74"/>
      <c r="V114" s="5">
        <f t="shared" ca="1" si="25"/>
        <v>0.39467269120527482</v>
      </c>
      <c r="W114" s="3">
        <f t="shared" ca="1" si="13"/>
        <v>99.124373826077289</v>
      </c>
      <c r="X114" s="3">
        <f t="shared" ca="1" si="14"/>
        <v>108.92333068834736</v>
      </c>
      <c r="Z114" s="74"/>
      <c r="AA114" s="74"/>
      <c r="AB114" s="74"/>
      <c r="AC114" s="74"/>
      <c r="AD114" s="74"/>
      <c r="AE114" s="5"/>
      <c r="AF114" s="72"/>
    </row>
    <row r="115" spans="9:32" x14ac:dyDescent="0.3">
      <c r="I115" s="14">
        <v>89</v>
      </c>
      <c r="J115" s="28">
        <f t="shared" ca="1" si="15"/>
        <v>4.5483285573786674</v>
      </c>
      <c r="K115" s="28">
        <f t="shared" ca="1" si="16"/>
        <v>4.7004405271865419</v>
      </c>
      <c r="L115" s="28">
        <f t="shared" ca="1" si="17"/>
        <v>8.9585721521992456E-2</v>
      </c>
      <c r="M115" s="28">
        <f t="shared" ca="1" si="18"/>
        <v>4.5483285573786674</v>
      </c>
      <c r="N115" s="28">
        <f t="shared" ca="1" si="19"/>
        <v>4.6379142789006602</v>
      </c>
      <c r="O115" s="28">
        <f t="shared" ca="1" si="20"/>
        <v>94.474367788936092</v>
      </c>
      <c r="P115" s="28">
        <f t="shared" ca="1" si="21"/>
        <v>103.32860801730135</v>
      </c>
      <c r="R115" s="3">
        <f t="shared" ca="1" si="22"/>
        <v>94.474367788936064</v>
      </c>
      <c r="S115" s="3">
        <f t="shared" ca="1" si="23"/>
        <v>109.99561784064399</v>
      </c>
      <c r="T115" s="1">
        <f t="shared" ca="1" si="24"/>
        <v>1</v>
      </c>
      <c r="U115" s="74"/>
      <c r="V115" s="5">
        <f t="shared" ca="1" si="25"/>
        <v>0.18379371943299894</v>
      </c>
      <c r="W115" s="3">
        <f t="shared" ca="1" si="13"/>
        <v>97.14500019926858</v>
      </c>
      <c r="X115" s="3">
        <f t="shared" ca="1" si="14"/>
        <v>106.50262659480714</v>
      </c>
      <c r="Z115" s="74"/>
      <c r="AA115" s="74"/>
      <c r="AB115" s="74"/>
      <c r="AC115" s="74"/>
      <c r="AD115" s="74"/>
      <c r="AE115" s="5"/>
      <c r="AF115" s="72"/>
    </row>
    <row r="116" spans="9:32" x14ac:dyDescent="0.3">
      <c r="I116" s="14">
        <v>90</v>
      </c>
      <c r="J116" s="28">
        <f t="shared" ca="1" si="15"/>
        <v>4.586545614587398</v>
      </c>
      <c r="K116" s="28">
        <f t="shared" ca="1" si="16"/>
        <v>4.6968810434920867</v>
      </c>
      <c r="L116" s="28">
        <f t="shared" ca="1" si="17"/>
        <v>7.5778490988768779E-2</v>
      </c>
      <c r="M116" s="28">
        <f t="shared" ca="1" si="18"/>
        <v>4.586545614587398</v>
      </c>
      <c r="N116" s="28">
        <f t="shared" ca="1" si="19"/>
        <v>4.6623241055761664</v>
      </c>
      <c r="O116" s="28">
        <f t="shared" ca="1" si="20"/>
        <v>98.154779419205923</v>
      </c>
      <c r="P116" s="28">
        <f t="shared" ca="1" si="21"/>
        <v>105.88187708028271</v>
      </c>
      <c r="R116" s="3">
        <f t="shared" ca="1" si="22"/>
        <v>98.154779419205894</v>
      </c>
      <c r="S116" s="3">
        <f t="shared" ca="1" si="23"/>
        <v>109.60478622451164</v>
      </c>
      <c r="T116" s="1">
        <f t="shared" ca="1" si="24"/>
        <v>1</v>
      </c>
      <c r="U116" s="74"/>
      <c r="V116" s="5">
        <f t="shared" ca="1" si="25"/>
        <v>0.65727360913347221</v>
      </c>
      <c r="W116" s="3">
        <f t="shared" ca="1" si="13"/>
        <v>101.25272251299766</v>
      </c>
      <c r="X116" s="3">
        <f t="shared" ca="1" si="14"/>
        <v>111.53032472207586</v>
      </c>
      <c r="Z116" s="74"/>
      <c r="AA116" s="74"/>
      <c r="AB116" s="74"/>
      <c r="AC116" s="74"/>
      <c r="AD116" s="74"/>
      <c r="AE116" s="5"/>
      <c r="AF116" s="72"/>
    </row>
    <row r="117" spans="9:32" x14ac:dyDescent="0.3">
      <c r="I117" s="14">
        <v>91</v>
      </c>
      <c r="J117" s="28">
        <f t="shared" ca="1" si="15"/>
        <v>4.6213161243580014</v>
      </c>
      <c r="K117" s="28">
        <f t="shared" ca="1" si="16"/>
        <v>4.7283099028144431</v>
      </c>
      <c r="L117" s="28">
        <f t="shared" ca="1" si="17"/>
        <v>0.13287917444607353</v>
      </c>
      <c r="M117" s="28">
        <f t="shared" ca="1" si="18"/>
        <v>4.6213161243580014</v>
      </c>
      <c r="N117" s="28">
        <f t="shared" ca="1" si="19"/>
        <v>4.754195298804075</v>
      </c>
      <c r="O117" s="28">
        <f t="shared" ca="1" si="20"/>
        <v>101.62769883913465</v>
      </c>
      <c r="P117" s="28">
        <f t="shared" ca="1" si="21"/>
        <v>116.07021373422751</v>
      </c>
      <c r="R117" s="3">
        <f t="shared" ca="1" si="22"/>
        <v>101.62769883913469</v>
      </c>
      <c r="S117" s="3">
        <f t="shared" ca="1" si="23"/>
        <v>113.10424355681485</v>
      </c>
      <c r="T117" s="1">
        <f t="shared" ca="1" si="24"/>
        <v>1</v>
      </c>
      <c r="U117" s="74"/>
      <c r="V117" s="5">
        <f t="shared" ca="1" si="25"/>
        <v>0.49525810231935374</v>
      </c>
      <c r="W117" s="3">
        <f t="shared" ca="1" si="13"/>
        <v>99.929092391120221</v>
      </c>
      <c r="X117" s="3">
        <f t="shared" ca="1" si="14"/>
        <v>109.90853027351632</v>
      </c>
      <c r="Z117" s="74"/>
      <c r="AA117" s="74"/>
      <c r="AB117" s="74"/>
      <c r="AC117" s="74"/>
      <c r="AD117" s="74"/>
      <c r="AE117" s="5"/>
      <c r="AF117" s="72"/>
    </row>
    <row r="118" spans="9:32" x14ac:dyDescent="0.3">
      <c r="I118" s="14">
        <v>92</v>
      </c>
      <c r="J118" s="28">
        <f t="shared" ca="1" si="15"/>
        <v>4.6122494400108467</v>
      </c>
      <c r="K118" s="28">
        <f t="shared" ca="1" si="16"/>
        <v>4.6859244217871705</v>
      </c>
      <c r="L118" s="28">
        <f t="shared" ca="1" si="17"/>
        <v>0.1151346296126803</v>
      </c>
      <c r="M118" s="28">
        <f t="shared" ca="1" si="18"/>
        <v>4.6122494400108467</v>
      </c>
      <c r="N118" s="28">
        <f t="shared" ca="1" si="19"/>
        <v>4.7273840696235272</v>
      </c>
      <c r="O118" s="28">
        <f t="shared" ca="1" si="20"/>
        <v>100.71043711767703</v>
      </c>
      <c r="P118" s="28">
        <f t="shared" ca="1" si="21"/>
        <v>112.99957635375823</v>
      </c>
      <c r="R118" s="3">
        <f t="shared" ca="1" si="22"/>
        <v>100.71043711767703</v>
      </c>
      <c r="S118" s="3">
        <f t="shared" ca="1" si="23"/>
        <v>108.41044297652049</v>
      </c>
      <c r="T118" s="1">
        <f t="shared" ca="1" si="24"/>
        <v>1</v>
      </c>
      <c r="U118" s="74"/>
      <c r="V118" s="5">
        <f t="shared" ca="1" si="25"/>
        <v>0.33125524008278595</v>
      </c>
      <c r="W118" s="3">
        <f t="shared" ca="1" si="13"/>
        <v>98.593103991264499</v>
      </c>
      <c r="X118" s="3">
        <f t="shared" ca="1" si="14"/>
        <v>108.27324099710452</v>
      </c>
      <c r="Z118" s="74"/>
      <c r="AA118" s="74"/>
      <c r="AB118" s="74"/>
      <c r="AC118" s="74"/>
      <c r="AD118" s="74"/>
      <c r="AE118" s="5"/>
      <c r="AF118" s="72"/>
    </row>
    <row r="119" spans="9:32" x14ac:dyDescent="0.3">
      <c r="I119" s="14">
        <v>93</v>
      </c>
      <c r="J119" s="28">
        <f t="shared" ca="1" si="15"/>
        <v>4.5762166246271585</v>
      </c>
      <c r="K119" s="28">
        <f t="shared" ca="1" si="16"/>
        <v>4.7220509250492215</v>
      </c>
      <c r="L119" s="28">
        <f t="shared" ca="1" si="17"/>
        <v>9.5881333082884879E-2</v>
      </c>
      <c r="M119" s="28">
        <f t="shared" ca="1" si="18"/>
        <v>4.5762166246271585</v>
      </c>
      <c r="N119" s="28">
        <f t="shared" ca="1" si="19"/>
        <v>4.6720979577100437</v>
      </c>
      <c r="O119" s="28">
        <f t="shared" ca="1" si="20"/>
        <v>97.146157677265094</v>
      </c>
      <c r="P119" s="28">
        <f t="shared" ca="1" si="21"/>
        <v>106.9218247592637</v>
      </c>
      <c r="R119" s="3">
        <f t="shared" ca="1" si="22"/>
        <v>97.14615767726508</v>
      </c>
      <c r="S119" s="3">
        <f t="shared" ca="1" si="23"/>
        <v>112.39853741459042</v>
      </c>
      <c r="T119" s="1">
        <f t="shared" ca="1" si="24"/>
        <v>1</v>
      </c>
      <c r="U119" s="74"/>
      <c r="V119" s="5">
        <f t="shared" ca="1" si="25"/>
        <v>0.29988953599327728</v>
      </c>
      <c r="W119" s="3">
        <f t="shared" ca="1" si="13"/>
        <v>98.316851200975009</v>
      </c>
      <c r="X119" s="3">
        <f t="shared" ca="1" si="14"/>
        <v>107.93530890865195</v>
      </c>
      <c r="Z119" s="74"/>
      <c r="AA119" s="74"/>
      <c r="AB119" s="74"/>
      <c r="AC119" s="74"/>
      <c r="AD119" s="74"/>
      <c r="AE119" s="5"/>
      <c r="AF119" s="72"/>
    </row>
    <row r="120" spans="9:32" x14ac:dyDescent="0.3">
      <c r="I120" s="14">
        <v>94</v>
      </c>
      <c r="J120" s="28">
        <f t="shared" ca="1" si="15"/>
        <v>4.6303600821878561</v>
      </c>
      <c r="K120" s="28">
        <f t="shared" ca="1" si="16"/>
        <v>4.7013515167820472</v>
      </c>
      <c r="L120" s="28">
        <f t="shared" ca="1" si="17"/>
        <v>0.11750981372860023</v>
      </c>
      <c r="M120" s="28">
        <f t="shared" ca="1" si="18"/>
        <v>4.6303600821878561</v>
      </c>
      <c r="N120" s="28">
        <f t="shared" ca="1" si="19"/>
        <v>4.7478698959164563</v>
      </c>
      <c r="O120" s="28">
        <f t="shared" ca="1" si="20"/>
        <v>102.55098424572701</v>
      </c>
      <c r="P120" s="28">
        <f t="shared" ca="1" si="21"/>
        <v>115.3383400074303</v>
      </c>
      <c r="R120" s="3">
        <f t="shared" ca="1" si="22"/>
        <v>102.55098424572705</v>
      </c>
      <c r="S120" s="3">
        <f t="shared" ca="1" si="23"/>
        <v>110.09586836070517</v>
      </c>
      <c r="T120" s="1">
        <f t="shared" ca="1" si="24"/>
        <v>1</v>
      </c>
      <c r="U120" s="74"/>
      <c r="V120" s="5">
        <f t="shared" ca="1" si="25"/>
        <v>0.71785394069980502</v>
      </c>
      <c r="W120" s="3">
        <f t="shared" ca="1" si="13"/>
        <v>101.80039180354042</v>
      </c>
      <c r="X120" s="3">
        <f t="shared" ca="1" si="14"/>
        <v>112.20183113882889</v>
      </c>
      <c r="Z120" s="74"/>
      <c r="AA120" s="74"/>
      <c r="AB120" s="74"/>
      <c r="AC120" s="74"/>
      <c r="AD120" s="74"/>
      <c r="AE120" s="5"/>
      <c r="AF120" s="72"/>
    </row>
    <row r="121" spans="9:32" x14ac:dyDescent="0.3">
      <c r="I121" s="14">
        <v>95</v>
      </c>
      <c r="J121" s="28">
        <f t="shared" ca="1" si="15"/>
        <v>4.5764297397515437</v>
      </c>
      <c r="K121" s="28">
        <f t="shared" ca="1" si="16"/>
        <v>4.6718997028530991</v>
      </c>
      <c r="L121" s="28">
        <f t="shared" ca="1" si="17"/>
        <v>7.3666943392164771E-2</v>
      </c>
      <c r="M121" s="28">
        <f t="shared" ca="1" si="18"/>
        <v>4.5764297397515437</v>
      </c>
      <c r="N121" s="28">
        <f t="shared" ca="1" si="19"/>
        <v>4.6500966831437083</v>
      </c>
      <c r="O121" s="28">
        <f t="shared" ca="1" si="20"/>
        <v>97.166863198993582</v>
      </c>
      <c r="P121" s="28">
        <f t="shared" ca="1" si="21"/>
        <v>104.59509767113111</v>
      </c>
      <c r="R121" s="3">
        <f t="shared" ca="1" si="22"/>
        <v>97.166863198993553</v>
      </c>
      <c r="S121" s="3">
        <f t="shared" ca="1" si="23"/>
        <v>106.90062908933348</v>
      </c>
      <c r="T121" s="1">
        <f t="shared" ca="1" si="24"/>
        <v>1</v>
      </c>
      <c r="U121" s="74"/>
      <c r="V121" s="5">
        <f t="shared" ca="1" si="25"/>
        <v>0.635264936041259</v>
      </c>
      <c r="W121" s="3">
        <f t="shared" ca="1" si="13"/>
        <v>101.06405808870186</v>
      </c>
      <c r="X121" s="3">
        <f t="shared" ca="1" si="14"/>
        <v>111.29906318860445</v>
      </c>
      <c r="Z121" s="74"/>
      <c r="AA121" s="74"/>
      <c r="AB121" s="74"/>
      <c r="AC121" s="74"/>
      <c r="AD121" s="74"/>
      <c r="AE121" s="5"/>
      <c r="AF121" s="72"/>
    </row>
    <row r="122" spans="9:32" x14ac:dyDescent="0.3">
      <c r="I122" s="14">
        <v>96</v>
      </c>
      <c r="J122" s="28">
        <f t="shared" ca="1" si="15"/>
        <v>4.5939332435091318</v>
      </c>
      <c r="K122" s="28">
        <f t="shared" ca="1" si="16"/>
        <v>4.7849683545872512</v>
      </c>
      <c r="L122" s="28">
        <f t="shared" ca="1" si="17"/>
        <v>7.6861668684921378E-2</v>
      </c>
      <c r="M122" s="28">
        <f t="shared" ca="1" si="18"/>
        <v>4.5939332435091318</v>
      </c>
      <c r="N122" s="28">
        <f t="shared" ca="1" si="19"/>
        <v>4.6707949121940535</v>
      </c>
      <c r="O122" s="28">
        <f t="shared" ca="1" si="20"/>
        <v>98.882595614266421</v>
      </c>
      <c r="P122" s="28">
        <f t="shared" ca="1" si="21"/>
        <v>106.78259148829503</v>
      </c>
      <c r="R122" s="3">
        <f t="shared" ca="1" si="22"/>
        <v>98.882595614266464</v>
      </c>
      <c r="S122" s="3">
        <f t="shared" ca="1" si="23"/>
        <v>119.69757514475332</v>
      </c>
      <c r="T122" s="1">
        <f t="shared" ca="1" si="24"/>
        <v>1</v>
      </c>
      <c r="U122" s="74"/>
      <c r="V122" s="5">
        <f t="shared" ca="1" si="25"/>
        <v>0.25368000996304041</v>
      </c>
      <c r="W122" s="3">
        <f t="shared" ca="1" si="13"/>
        <v>97.885255920366959</v>
      </c>
      <c r="X122" s="3">
        <f t="shared" ca="1" si="14"/>
        <v>107.40749598046386</v>
      </c>
      <c r="Z122" s="74"/>
      <c r="AA122" s="74"/>
      <c r="AB122" s="74"/>
      <c r="AC122" s="74"/>
      <c r="AD122" s="74"/>
      <c r="AE122" s="5"/>
      <c r="AF122" s="72"/>
    </row>
    <row r="123" spans="9:32" x14ac:dyDescent="0.3">
      <c r="I123" s="14">
        <v>97</v>
      </c>
      <c r="J123" s="28">
        <f t="shared" ca="1" si="15"/>
        <v>4.5978971833088922</v>
      </c>
      <c r="K123" s="28">
        <f t="shared" ca="1" si="16"/>
        <v>4.6905553603342316</v>
      </c>
      <c r="L123" s="28">
        <f t="shared" ca="1" si="17"/>
        <v>0.10446187488982862</v>
      </c>
      <c r="M123" s="28">
        <f t="shared" ca="1" si="18"/>
        <v>4.5978971833088922</v>
      </c>
      <c r="N123" s="28">
        <f t="shared" ca="1" si="19"/>
        <v>4.7023590581987209</v>
      </c>
      <c r="O123" s="28">
        <f t="shared" ca="1" si="20"/>
        <v>99.27533816017224</v>
      </c>
      <c r="P123" s="28">
        <f t="shared" ca="1" si="21"/>
        <v>110.20685040799927</v>
      </c>
      <c r="R123" s="3">
        <f t="shared" ca="1" si="22"/>
        <v>99.275338160172254</v>
      </c>
      <c r="S123" s="3">
        <f t="shared" ca="1" si="23"/>
        <v>108.91364933537048</v>
      </c>
      <c r="T123" s="1">
        <f t="shared" ca="1" si="24"/>
        <v>1</v>
      </c>
      <c r="U123" s="74"/>
      <c r="V123" s="5">
        <f t="shared" ca="1" si="25"/>
        <v>0.6485717448241769</v>
      </c>
      <c r="W123" s="3">
        <f t="shared" ca="1" si="13"/>
        <v>101.17759499953669</v>
      </c>
      <c r="X123" s="3">
        <f t="shared" ca="1" si="14"/>
        <v>111.43823085414661</v>
      </c>
      <c r="Z123" s="74"/>
      <c r="AA123" s="74"/>
      <c r="AB123" s="74"/>
      <c r="AC123" s="74"/>
      <c r="AD123" s="74"/>
      <c r="AE123" s="5"/>
      <c r="AF123" s="72"/>
    </row>
    <row r="124" spans="9:32" x14ac:dyDescent="0.3">
      <c r="I124" s="14">
        <v>98</v>
      </c>
      <c r="J124" s="28">
        <f t="shared" ca="1" si="15"/>
        <v>4.5925603220690236</v>
      </c>
      <c r="K124" s="28">
        <f t="shared" ca="1" si="16"/>
        <v>4.6461541713942598</v>
      </c>
      <c r="L124" s="28">
        <f t="shared" ca="1" si="17"/>
        <v>0.12242440300285597</v>
      </c>
      <c r="M124" s="28">
        <f t="shared" ca="1" si="18"/>
        <v>4.5925603220690236</v>
      </c>
      <c r="N124" s="28">
        <f t="shared" ca="1" si="19"/>
        <v>4.7149847250718793</v>
      </c>
      <c r="O124" s="28">
        <f t="shared" ca="1" si="20"/>
        <v>98.74693072861885</v>
      </c>
      <c r="P124" s="28">
        <f t="shared" ca="1" si="21"/>
        <v>111.60710637016012</v>
      </c>
      <c r="R124" s="3">
        <f t="shared" ca="1" si="22"/>
        <v>98.74693072861885</v>
      </c>
      <c r="S124" s="3">
        <f t="shared" ca="1" si="23"/>
        <v>104.18354208407769</v>
      </c>
      <c r="T124" s="1">
        <f t="shared" ca="1" si="24"/>
        <v>1</v>
      </c>
      <c r="U124" s="74"/>
      <c r="V124" s="5">
        <f t="shared" ca="1" si="25"/>
        <v>0.23996554237518664</v>
      </c>
      <c r="W124" s="3">
        <f t="shared" ca="1" si="13"/>
        <v>97.749830191735242</v>
      </c>
      <c r="X124" s="3">
        <f t="shared" ca="1" si="14"/>
        <v>107.24191577117884</v>
      </c>
      <c r="Z124" s="74"/>
      <c r="AA124" s="74"/>
      <c r="AB124" s="74"/>
      <c r="AC124" s="74"/>
      <c r="AD124" s="74"/>
      <c r="AE124" s="5"/>
      <c r="AF124" s="72"/>
    </row>
    <row r="125" spans="9:32" x14ac:dyDescent="0.3">
      <c r="I125" s="14">
        <v>99</v>
      </c>
      <c r="J125" s="28">
        <f t="shared" ca="1" si="15"/>
        <v>4.5893322934014895</v>
      </c>
      <c r="K125" s="28">
        <f t="shared" ca="1" si="16"/>
        <v>4.579567993136731</v>
      </c>
      <c r="L125" s="28">
        <f t="shared" ca="1" si="17"/>
        <v>9.1891691280711604E-2</v>
      </c>
      <c r="M125" s="28">
        <f t="shared" ca="1" si="18"/>
        <v>4.5893322934014895</v>
      </c>
      <c r="N125" s="28">
        <f t="shared" ca="1" si="19"/>
        <v>4.6812239846822008</v>
      </c>
      <c r="O125" s="28">
        <f t="shared" ca="1" si="20"/>
        <v>98.428686732114159</v>
      </c>
      <c r="P125" s="28">
        <f t="shared" ca="1" si="21"/>
        <v>107.90206224962149</v>
      </c>
      <c r="R125" s="3">
        <f t="shared" ca="1" si="22"/>
        <v>98.428686732114201</v>
      </c>
      <c r="S125" s="3">
        <f t="shared" ca="1" si="23"/>
        <v>97.472276417731095</v>
      </c>
      <c r="T125" s="1">
        <f t="shared" ca="1" si="24"/>
        <v>0</v>
      </c>
      <c r="U125" s="74"/>
      <c r="V125" s="5">
        <f t="shared" ca="1" si="25"/>
        <v>0.55853657122842615</v>
      </c>
      <c r="W125" s="3">
        <f t="shared" ca="1" si="13"/>
        <v>100.4329779925413</v>
      </c>
      <c r="X125" s="3">
        <f t="shared" ca="1" si="14"/>
        <v>110.52573266876792</v>
      </c>
      <c r="Z125" s="74"/>
      <c r="AA125" s="74"/>
      <c r="AB125" s="74"/>
      <c r="AC125" s="74"/>
      <c r="AD125" s="74"/>
      <c r="AE125" s="5"/>
      <c r="AF125" s="72"/>
    </row>
    <row r="126" spans="9:32" x14ac:dyDescent="0.3">
      <c r="I126" s="14">
        <v>100</v>
      </c>
      <c r="J126" s="28">
        <f t="shared" ca="1" si="15"/>
        <v>4.6059130920139024</v>
      </c>
      <c r="K126" s="28">
        <f t="shared" ca="1" si="16"/>
        <v>4.7398781593197521</v>
      </c>
      <c r="L126" s="28">
        <f t="shared" ca="1" si="17"/>
        <v>8.2829543914547568E-2</v>
      </c>
      <c r="M126" s="28">
        <f t="shared" ca="1" si="18"/>
        <v>4.6059130920139024</v>
      </c>
      <c r="N126" s="28">
        <f t="shared" ca="1" si="19"/>
        <v>4.6887426359284499</v>
      </c>
      <c r="O126" s="28">
        <f t="shared" ca="1" si="20"/>
        <v>100.07431820488415</v>
      </c>
      <c r="P126" s="28">
        <f t="shared" ca="1" si="21"/>
        <v>108.71639774050107</v>
      </c>
      <c r="R126" s="3">
        <f t="shared" ca="1" si="22"/>
        <v>100.07431820488414</v>
      </c>
      <c r="S126" s="3">
        <f t="shared" ca="1" si="23"/>
        <v>114.42025978854439</v>
      </c>
      <c r="T126" s="1">
        <f t="shared" ca="1" si="24"/>
        <v>1</v>
      </c>
      <c r="U126" s="74"/>
      <c r="V126" s="5">
        <f t="shared" ca="1" si="25"/>
        <v>0.30319528176583876</v>
      </c>
      <c r="W126" s="3">
        <f t="shared" ca="1" si="13"/>
        <v>98.346513802721134</v>
      </c>
      <c r="X126" s="3">
        <f t="shared" ca="1" si="14"/>
        <v>107.97159084828525</v>
      </c>
      <c r="AC126" s="74"/>
      <c r="AD126" s="74"/>
    </row>
    <row r="127" spans="9:32" x14ac:dyDescent="0.3">
      <c r="I127" s="14">
        <v>101</v>
      </c>
      <c r="J127" s="28">
        <f t="shared" ca="1" si="15"/>
        <v>4.5777656041603585</v>
      </c>
      <c r="K127" s="28">
        <f t="shared" ca="1" si="16"/>
        <v>4.7209267732800884</v>
      </c>
      <c r="L127" s="28">
        <f t="shared" ca="1" si="17"/>
        <v>0.10109662984260198</v>
      </c>
      <c r="M127" s="28">
        <f t="shared" ca="1" si="18"/>
        <v>4.5777656041603585</v>
      </c>
      <c r="N127" s="28">
        <f t="shared" ca="1" si="19"/>
        <v>4.6788622340029606</v>
      </c>
      <c r="O127" s="28">
        <f t="shared" ca="1" si="20"/>
        <v>97.296751690647994</v>
      </c>
      <c r="P127" s="28">
        <f t="shared" ca="1" si="21"/>
        <v>107.64752517568014</v>
      </c>
      <c r="R127" s="3">
        <f t="shared" ca="1" si="22"/>
        <v>97.29675169064798</v>
      </c>
      <c r="S127" s="3">
        <f t="shared" ca="1" si="23"/>
        <v>112.27225539328536</v>
      </c>
      <c r="T127" s="1">
        <f t="shared" ca="1" si="24"/>
        <v>1</v>
      </c>
      <c r="V127" s="5">
        <f t="shared" ca="1" si="25"/>
        <v>0.21687022279212276</v>
      </c>
      <c r="W127" s="3">
        <f t="shared" ca="1" si="13"/>
        <v>97.512080273833064</v>
      </c>
      <c r="X127" s="3">
        <f t="shared" ca="1" si="14"/>
        <v>106.95126992852305</v>
      </c>
      <c r="AC127" s="74"/>
      <c r="AD127" s="74"/>
    </row>
    <row r="128" spans="9:32" x14ac:dyDescent="0.3">
      <c r="I128" s="14">
        <v>102</v>
      </c>
      <c r="J128" s="28">
        <f t="shared" ca="1" si="15"/>
        <v>4.6684067126502287</v>
      </c>
      <c r="K128" s="28">
        <f t="shared" ca="1" si="16"/>
        <v>4.6801926245657191</v>
      </c>
      <c r="L128" s="28">
        <f t="shared" ca="1" si="17"/>
        <v>8.7111595487293622E-2</v>
      </c>
      <c r="M128" s="28">
        <f t="shared" ca="1" si="18"/>
        <v>4.6684067126502287</v>
      </c>
      <c r="N128" s="28">
        <f t="shared" ca="1" si="19"/>
        <v>4.7555183081375221</v>
      </c>
      <c r="O128" s="28">
        <f t="shared" ca="1" si="20"/>
        <v>106.52787762684142</v>
      </c>
      <c r="P128" s="28">
        <f t="shared" ca="1" si="21"/>
        <v>116.2238773371097</v>
      </c>
      <c r="R128" s="3">
        <f t="shared" ca="1" si="22"/>
        <v>106.52787762684139</v>
      </c>
      <c r="S128" s="3">
        <f t="shared" ca="1" si="23"/>
        <v>107.79083373431789</v>
      </c>
      <c r="T128" s="1">
        <f t="shared" ca="1" si="24"/>
        <v>1</v>
      </c>
      <c r="V128" s="5">
        <f t="shared" ca="1" si="25"/>
        <v>0.30913496240150351</v>
      </c>
      <c r="W128" s="3">
        <f t="shared" ca="1" si="13"/>
        <v>98.399465843924602</v>
      </c>
      <c r="X128" s="3">
        <f t="shared" ca="1" si="14"/>
        <v>108.03636144232634</v>
      </c>
      <c r="AC128" s="74"/>
      <c r="AD128" s="74"/>
    </row>
    <row r="129" spans="9:30" x14ac:dyDescent="0.3">
      <c r="I129" s="14">
        <v>103</v>
      </c>
      <c r="J129" s="28">
        <f t="shared" ca="1" si="15"/>
        <v>4.6001504814581731</v>
      </c>
      <c r="K129" s="28">
        <f t="shared" ca="1" si="16"/>
        <v>4.6884768996645381</v>
      </c>
      <c r="L129" s="28">
        <f t="shared" ca="1" si="17"/>
        <v>0.10393049810703807</v>
      </c>
      <c r="M129" s="28">
        <f t="shared" ca="1" si="18"/>
        <v>4.6001504814581731</v>
      </c>
      <c r="N129" s="28">
        <f t="shared" ca="1" si="19"/>
        <v>4.7040809795652114</v>
      </c>
      <c r="O129" s="28">
        <f t="shared" ca="1" si="20"/>
        <v>99.499287313268169</v>
      </c>
      <c r="P129" s="28">
        <f t="shared" ca="1" si="21"/>
        <v>110.39678141465069</v>
      </c>
      <c r="R129" s="3">
        <f t="shared" ca="1" si="22"/>
        <v>99.499287313268212</v>
      </c>
      <c r="S129" s="3">
        <f t="shared" ca="1" si="23"/>
        <v>108.68751168934517</v>
      </c>
      <c r="T129" s="1">
        <f t="shared" ca="1" si="24"/>
        <v>1</v>
      </c>
      <c r="V129" s="5">
        <f t="shared" ca="1" si="25"/>
        <v>0.67205671562091085</v>
      </c>
      <c r="W129" s="3">
        <f t="shared" ca="1" si="13"/>
        <v>101.38213020928681</v>
      </c>
      <c r="X129" s="3">
        <f t="shared" ca="1" si="14"/>
        <v>111.68896912012256</v>
      </c>
      <c r="AC129" s="74"/>
      <c r="AD129" s="74"/>
    </row>
    <row r="130" spans="9:30" x14ac:dyDescent="0.3">
      <c r="I130" s="14">
        <v>104</v>
      </c>
      <c r="J130" s="28">
        <f t="shared" ca="1" si="15"/>
        <v>4.6683801367491284</v>
      </c>
      <c r="K130" s="28">
        <f t="shared" ca="1" si="16"/>
        <v>4.7817956526733036</v>
      </c>
      <c r="L130" s="28">
        <f t="shared" ca="1" si="17"/>
        <v>8.3137193943737822E-2</v>
      </c>
      <c r="M130" s="28">
        <f t="shared" ca="1" si="18"/>
        <v>4.6683801367491284</v>
      </c>
      <c r="N130" s="28">
        <f t="shared" ca="1" si="19"/>
        <v>4.7515173306928666</v>
      </c>
      <c r="O130" s="28">
        <f t="shared" ca="1" si="20"/>
        <v>106.52504659012003</v>
      </c>
      <c r="P130" s="28">
        <f t="shared" ca="1" si="21"/>
        <v>115.75979723144691</v>
      </c>
      <c r="R130" s="3">
        <f t="shared" ca="1" si="22"/>
        <v>106.52504659012007</v>
      </c>
      <c r="S130" s="3">
        <f t="shared" ca="1" si="23"/>
        <v>119.31841222251683</v>
      </c>
      <c r="T130" s="1">
        <f t="shared" ca="1" si="24"/>
        <v>1</v>
      </c>
      <c r="V130" s="5">
        <f t="shared" ca="1" si="25"/>
        <v>0.62354350274969217</v>
      </c>
      <c r="W130" s="3">
        <f t="shared" ca="1" si="13"/>
        <v>100.96526819347837</v>
      </c>
      <c r="X130" s="3">
        <f t="shared" ca="1" si="14"/>
        <v>111.1779812135114</v>
      </c>
      <c r="AC130" s="74"/>
      <c r="AD130" s="74"/>
    </row>
    <row r="131" spans="9:30" x14ac:dyDescent="0.3">
      <c r="I131" s="14">
        <v>105</v>
      </c>
      <c r="J131" s="28">
        <f t="shared" ca="1" si="15"/>
        <v>4.561089602860716</v>
      </c>
      <c r="K131" s="28">
        <f t="shared" ca="1" si="16"/>
        <v>4.6860086371376237</v>
      </c>
      <c r="L131" s="28">
        <f t="shared" ca="1" si="17"/>
        <v>0.10047467907576742</v>
      </c>
      <c r="M131" s="28">
        <f t="shared" ca="1" si="18"/>
        <v>4.561089602860716</v>
      </c>
      <c r="N131" s="28">
        <f t="shared" ca="1" si="19"/>
        <v>4.6615642819364833</v>
      </c>
      <c r="O131" s="28">
        <f t="shared" ca="1" si="20"/>
        <v>95.687684623737326</v>
      </c>
      <c r="P131" s="28">
        <f t="shared" ca="1" si="21"/>
        <v>105.80145608381935</v>
      </c>
      <c r="R131" s="3">
        <f t="shared" ca="1" si="22"/>
        <v>95.687684623737312</v>
      </c>
      <c r="S131" s="3">
        <f t="shared" ca="1" si="23"/>
        <v>108.41957318441497</v>
      </c>
      <c r="T131" s="1">
        <f t="shared" ca="1" si="24"/>
        <v>1</v>
      </c>
      <c r="V131" s="5">
        <f t="shared" ca="1" si="25"/>
        <v>0.27238117293144481</v>
      </c>
      <c r="W131" s="3">
        <f t="shared" ca="1" si="13"/>
        <v>98.064085996459752</v>
      </c>
      <c r="X131" s="3">
        <f t="shared" ca="1" si="14"/>
        <v>107.62617198627163</v>
      </c>
      <c r="AC131" s="74"/>
      <c r="AD131" s="74"/>
    </row>
    <row r="132" spans="9:30" x14ac:dyDescent="0.3">
      <c r="I132" s="14">
        <v>106</v>
      </c>
      <c r="J132" s="28">
        <f t="shared" ca="1" si="15"/>
        <v>4.6348130245091186</v>
      </c>
      <c r="K132" s="28">
        <f t="shared" ca="1" si="16"/>
        <v>4.6903579922711804</v>
      </c>
      <c r="L132" s="28">
        <f t="shared" ca="1" si="17"/>
        <v>8.6065962143885497E-2</v>
      </c>
      <c r="M132" s="28">
        <f t="shared" ca="1" si="18"/>
        <v>4.6348130245091186</v>
      </c>
      <c r="N132" s="28">
        <f t="shared" ca="1" si="19"/>
        <v>4.7208789866530037</v>
      </c>
      <c r="O132" s="28">
        <f t="shared" ca="1" si="20"/>
        <v>103.00865610049487</v>
      </c>
      <c r="P132" s="28">
        <f t="shared" ca="1" si="21"/>
        <v>112.26689040907321</v>
      </c>
      <c r="R132" s="3">
        <f t="shared" ca="1" si="22"/>
        <v>103.00865610049487</v>
      </c>
      <c r="S132" s="3">
        <f t="shared" ca="1" si="23"/>
        <v>108.89215538054115</v>
      </c>
      <c r="T132" s="1">
        <f t="shared" ca="1" si="24"/>
        <v>1</v>
      </c>
      <c r="V132" s="5">
        <f t="shared" ca="1" si="25"/>
        <v>0.97725180459775329</v>
      </c>
      <c r="W132" s="3">
        <f t="shared" ca="1" si="13"/>
        <v>106.42413920999445</v>
      </c>
      <c r="X132" s="3">
        <f t="shared" ca="1" si="14"/>
        <v>117.88166328911169</v>
      </c>
      <c r="AC132" s="74"/>
      <c r="AD132" s="74"/>
    </row>
    <row r="133" spans="9:30" x14ac:dyDescent="0.3">
      <c r="I133" s="14">
        <v>107</v>
      </c>
      <c r="J133" s="28">
        <f t="shared" ca="1" si="15"/>
        <v>4.5902647508353587</v>
      </c>
      <c r="K133" s="28">
        <f t="shared" ca="1" si="16"/>
        <v>4.6663997305302143</v>
      </c>
      <c r="L133" s="28">
        <f t="shared" ca="1" si="17"/>
        <v>8.9574765646282861E-2</v>
      </c>
      <c r="M133" s="28">
        <f t="shared" ca="1" si="18"/>
        <v>4.5902647508353587</v>
      </c>
      <c r="N133" s="28">
        <f t="shared" ca="1" si="19"/>
        <v>4.6798395164816418</v>
      </c>
      <c r="O133" s="28">
        <f t="shared" ca="1" si="20"/>
        <v>98.520510096799811</v>
      </c>
      <c r="P133" s="28">
        <f t="shared" ca="1" si="21"/>
        <v>107.75277863871321</v>
      </c>
      <c r="R133" s="3">
        <f t="shared" ca="1" si="22"/>
        <v>98.520510096799853</v>
      </c>
      <c r="S133" s="3">
        <f t="shared" ca="1" si="23"/>
        <v>106.31429248363601</v>
      </c>
      <c r="T133" s="1">
        <f t="shared" ca="1" si="24"/>
        <v>1</v>
      </c>
      <c r="V133" s="5">
        <f t="shared" ca="1" si="25"/>
        <v>0.59512912381222671</v>
      </c>
      <c r="W133" s="3">
        <f t="shared" ca="1" si="13"/>
        <v>100.72980137871164</v>
      </c>
      <c r="X133" s="3">
        <f t="shared" ca="1" si="14"/>
        <v>110.88941693716761</v>
      </c>
      <c r="AC133" s="74"/>
      <c r="AD133" s="74"/>
    </row>
    <row r="134" spans="9:30" x14ac:dyDescent="0.3">
      <c r="I134" s="14">
        <v>108</v>
      </c>
      <c r="J134" s="28">
        <f t="shared" ca="1" si="15"/>
        <v>4.5963717372640414</v>
      </c>
      <c r="K134" s="28">
        <f t="shared" ca="1" si="16"/>
        <v>4.6780933525845283</v>
      </c>
      <c r="L134" s="28">
        <f t="shared" ca="1" si="17"/>
        <v>9.7769168517837152E-2</v>
      </c>
      <c r="M134" s="28">
        <f t="shared" ca="1" si="18"/>
        <v>4.5963717372640414</v>
      </c>
      <c r="N134" s="28">
        <f t="shared" ca="1" si="19"/>
        <v>4.6941409057818788</v>
      </c>
      <c r="O134" s="28">
        <f t="shared" ca="1" si="20"/>
        <v>99.124014435657116</v>
      </c>
      <c r="P134" s="28">
        <f t="shared" ca="1" si="21"/>
        <v>109.30486511678671</v>
      </c>
      <c r="R134" s="3">
        <f t="shared" ca="1" si="22"/>
        <v>99.124014435657102</v>
      </c>
      <c r="S134" s="3">
        <f t="shared" ca="1" si="23"/>
        <v>107.56478880513734</v>
      </c>
      <c r="T134" s="1">
        <f t="shared" ca="1" si="24"/>
        <v>1</v>
      </c>
      <c r="V134" s="5">
        <f t="shared" ca="1" si="25"/>
        <v>0.87935265192048584</v>
      </c>
      <c r="W134" s="3">
        <f t="shared" ca="1" si="13"/>
        <v>103.71727518258166</v>
      </c>
      <c r="X134" s="3">
        <f t="shared" ca="1" si="14"/>
        <v>114.55427069501366</v>
      </c>
      <c r="AC134" s="74"/>
      <c r="AD134" s="74"/>
    </row>
    <row r="135" spans="9:30" x14ac:dyDescent="0.3">
      <c r="I135" s="14">
        <v>109</v>
      </c>
      <c r="J135" s="28">
        <f t="shared" ca="1" si="15"/>
        <v>4.5555939120061444</v>
      </c>
      <c r="K135" s="28">
        <f t="shared" ca="1" si="16"/>
        <v>4.6860737134801473</v>
      </c>
      <c r="L135" s="28">
        <f t="shared" ca="1" si="17"/>
        <v>0.10871318285443081</v>
      </c>
      <c r="M135" s="28">
        <f t="shared" ca="1" si="18"/>
        <v>4.5555939120061444</v>
      </c>
      <c r="N135" s="28">
        <f t="shared" ca="1" si="19"/>
        <v>4.6643070948605754</v>
      </c>
      <c r="O135" s="28">
        <f t="shared" ca="1" si="20"/>
        <v>95.163257056271846</v>
      </c>
      <c r="P135" s="28">
        <f t="shared" ca="1" si="21"/>
        <v>106.09204802243879</v>
      </c>
      <c r="R135" s="3">
        <f t="shared" ca="1" si="22"/>
        <v>95.163257056271846</v>
      </c>
      <c r="S135" s="3">
        <f t="shared" ca="1" si="23"/>
        <v>108.42662896327549</v>
      </c>
      <c r="T135" s="1">
        <f t="shared" ca="1" si="24"/>
        <v>1</v>
      </c>
      <c r="V135" s="5">
        <f t="shared" ca="1" si="25"/>
        <v>5.9243639598573705E-2</v>
      </c>
      <c r="W135" s="3">
        <f t="shared" ca="1" si="13"/>
        <v>95.111725838405789</v>
      </c>
      <c r="X135" s="3">
        <f t="shared" ca="1" si="14"/>
        <v>104.01994769688493</v>
      </c>
      <c r="AC135" s="74"/>
      <c r="AD135" s="74"/>
    </row>
    <row r="136" spans="9:30" x14ac:dyDescent="0.3">
      <c r="I136" s="14">
        <v>110</v>
      </c>
      <c r="J136" s="28">
        <f t="shared" ca="1" si="15"/>
        <v>4.5878150269362914</v>
      </c>
      <c r="K136" s="28">
        <f t="shared" ca="1" si="16"/>
        <v>4.6989922179179784</v>
      </c>
      <c r="L136" s="28">
        <f t="shared" ca="1" si="17"/>
        <v>0.1102095814066499</v>
      </c>
      <c r="M136" s="28">
        <f t="shared" ca="1" si="18"/>
        <v>4.5878150269362914</v>
      </c>
      <c r="N136" s="28">
        <f t="shared" ca="1" si="19"/>
        <v>4.6980246083429416</v>
      </c>
      <c r="O136" s="28">
        <f t="shared" ca="1" si="20"/>
        <v>98.2794574254617</v>
      </c>
      <c r="P136" s="28">
        <f t="shared" ca="1" si="21"/>
        <v>109.73019810016267</v>
      </c>
      <c r="R136" s="3">
        <f t="shared" ca="1" si="22"/>
        <v>98.279457425461672</v>
      </c>
      <c r="S136" s="3">
        <f t="shared" ca="1" si="23"/>
        <v>109.83642547553971</v>
      </c>
      <c r="T136" s="1">
        <f t="shared" ca="1" si="24"/>
        <v>1</v>
      </c>
      <c r="V136" s="5">
        <f t="shared" ca="1" si="25"/>
        <v>0.73116514663274179</v>
      </c>
      <c r="W136" s="3">
        <f t="shared" ca="1" si="13"/>
        <v>101.92801266695493</v>
      </c>
      <c r="X136" s="3">
        <f t="shared" ca="1" si="14"/>
        <v>112.35834815176847</v>
      </c>
      <c r="AC136" s="74"/>
      <c r="AD136" s="74"/>
    </row>
    <row r="137" spans="9:30" x14ac:dyDescent="0.3">
      <c r="I137" s="14">
        <v>111</v>
      </c>
      <c r="J137" s="28">
        <f t="shared" ca="1" si="15"/>
        <v>4.6103923644820091</v>
      </c>
      <c r="K137" s="28">
        <f t="shared" ca="1" si="16"/>
        <v>4.7024214645214251</v>
      </c>
      <c r="L137" s="28">
        <f t="shared" ca="1" si="17"/>
        <v>8.2544036989213129E-2</v>
      </c>
      <c r="M137" s="28">
        <f t="shared" ca="1" si="18"/>
        <v>4.6103923644820091</v>
      </c>
      <c r="N137" s="28">
        <f t="shared" ca="1" si="19"/>
        <v>4.692936401471222</v>
      </c>
      <c r="O137" s="28">
        <f t="shared" ca="1" si="20"/>
        <v>100.52358378348501</v>
      </c>
      <c r="P137" s="28">
        <f t="shared" ca="1" si="21"/>
        <v>109.17328619517515</v>
      </c>
      <c r="R137" s="3">
        <f t="shared" ca="1" si="22"/>
        <v>100.52358378348502</v>
      </c>
      <c r="S137" s="3">
        <f t="shared" ca="1" si="23"/>
        <v>110.21372822687748</v>
      </c>
      <c r="T137" s="1">
        <f t="shared" ca="1" si="24"/>
        <v>1</v>
      </c>
      <c r="V137" s="5">
        <f t="shared" ca="1" si="25"/>
        <v>0.99536933066437716</v>
      </c>
      <c r="W137" s="3">
        <f t="shared" ca="1" si="13"/>
        <v>108.42136595082471</v>
      </c>
      <c r="X137" s="3">
        <f t="shared" ca="1" si="14"/>
        <v>120.34072139994684</v>
      </c>
      <c r="AC137" s="74"/>
      <c r="AD137" s="74"/>
    </row>
    <row r="138" spans="9:30" x14ac:dyDescent="0.3">
      <c r="I138" s="14">
        <v>112</v>
      </c>
      <c r="J138" s="28">
        <f t="shared" ca="1" si="15"/>
        <v>4.5545415963707443</v>
      </c>
      <c r="K138" s="28">
        <f t="shared" ca="1" si="16"/>
        <v>4.6745475589726793</v>
      </c>
      <c r="L138" s="28">
        <f t="shared" ca="1" si="17"/>
        <v>7.6732289390179634E-2</v>
      </c>
      <c r="M138" s="28">
        <f t="shared" ca="1" si="18"/>
        <v>4.5545415963707443</v>
      </c>
      <c r="N138" s="28">
        <f t="shared" ca="1" si="19"/>
        <v>4.6312738857609244</v>
      </c>
      <c r="O138" s="28">
        <f t="shared" ca="1" si="20"/>
        <v>95.063167944860666</v>
      </c>
      <c r="P138" s="28">
        <f t="shared" ca="1" si="21"/>
        <v>102.64473853152907</v>
      </c>
      <c r="R138" s="3">
        <f t="shared" ca="1" si="22"/>
        <v>95.063167944860666</v>
      </c>
      <c r="S138" s="3">
        <f t="shared" ca="1" si="23"/>
        <v>107.18406165297991</v>
      </c>
      <c r="T138" s="1">
        <f t="shared" ca="1" si="24"/>
        <v>1</v>
      </c>
      <c r="V138" s="5">
        <f t="shared" ca="1" si="25"/>
        <v>0.76886646893122801</v>
      </c>
      <c r="W138" s="3">
        <f t="shared" ca="1" si="13"/>
        <v>102.30891445108358</v>
      </c>
      <c r="X138" s="3">
        <f t="shared" ca="1" si="14"/>
        <v>112.82558151629361</v>
      </c>
      <c r="AC138" s="74"/>
      <c r="AD138" s="74"/>
    </row>
    <row r="139" spans="9:30" x14ac:dyDescent="0.3">
      <c r="I139" s="14">
        <v>113</v>
      </c>
      <c r="J139" s="28">
        <f t="shared" ca="1" si="15"/>
        <v>4.5898091552815794</v>
      </c>
      <c r="K139" s="28">
        <f t="shared" ca="1" si="16"/>
        <v>4.6618972819089244</v>
      </c>
      <c r="L139" s="28">
        <f t="shared" ca="1" si="17"/>
        <v>0.10037974818143126</v>
      </c>
      <c r="M139" s="28">
        <f t="shared" ca="1" si="18"/>
        <v>4.5898091552815794</v>
      </c>
      <c r="N139" s="28">
        <f t="shared" ca="1" si="19"/>
        <v>4.6901889034630111</v>
      </c>
      <c r="O139" s="28">
        <f t="shared" ca="1" si="20"/>
        <v>98.47563481370959</v>
      </c>
      <c r="P139" s="28">
        <f t="shared" ca="1" si="21"/>
        <v>108.87374449235031</v>
      </c>
      <c r="R139" s="3">
        <f t="shared" ca="1" si="22"/>
        <v>98.475634813709576</v>
      </c>
      <c r="S139" s="3">
        <f t="shared" ca="1" si="23"/>
        <v>105.83669383253849</v>
      </c>
      <c r="T139" s="1">
        <f t="shared" ca="1" si="24"/>
        <v>1</v>
      </c>
      <c r="V139" s="5">
        <f t="shared" ca="1" si="25"/>
        <v>1.4434387330911735E-2</v>
      </c>
      <c r="W139" s="3">
        <f t="shared" ca="1" si="13"/>
        <v>93.215821006388083</v>
      </c>
      <c r="X139" s="3">
        <f t="shared" ca="1" si="14"/>
        <v>101.70871099370422</v>
      </c>
      <c r="AC139" s="74"/>
      <c r="AD139" s="74"/>
    </row>
    <row r="140" spans="9:30" x14ac:dyDescent="0.3">
      <c r="I140" s="14">
        <v>114</v>
      </c>
      <c r="J140" s="28">
        <f t="shared" ca="1" si="15"/>
        <v>4.591453537617042</v>
      </c>
      <c r="K140" s="28">
        <f t="shared" ca="1" si="16"/>
        <v>4.6890468464210526</v>
      </c>
      <c r="L140" s="28">
        <f t="shared" ca="1" si="17"/>
        <v>0.10142103380558737</v>
      </c>
      <c r="M140" s="28">
        <f t="shared" ca="1" si="18"/>
        <v>4.591453537617042</v>
      </c>
      <c r="N140" s="28">
        <f t="shared" ca="1" si="19"/>
        <v>4.692874571422629</v>
      </c>
      <c r="O140" s="28">
        <f t="shared" ca="1" si="20"/>
        <v>98.63769961980438</v>
      </c>
      <c r="P140" s="28">
        <f t="shared" ca="1" si="21"/>
        <v>109.16653621426261</v>
      </c>
      <c r="R140" s="3">
        <f t="shared" ca="1" si="22"/>
        <v>98.637699619804394</v>
      </c>
      <c r="S140" s="3">
        <f t="shared" ca="1" si="23"/>
        <v>108.74947544044826</v>
      </c>
      <c r="T140" s="1">
        <f t="shared" ca="1" si="24"/>
        <v>1</v>
      </c>
      <c r="V140" s="5">
        <f t="shared" ca="1" si="25"/>
        <v>0.70988879252485659</v>
      </c>
      <c r="W140" s="3">
        <f t="shared" ca="1" si="13"/>
        <v>101.72546782879544</v>
      </c>
      <c r="X140" s="3">
        <f t="shared" ca="1" si="14"/>
        <v>112.10994958384457</v>
      </c>
      <c r="AC140" s="74"/>
      <c r="AD140" s="74"/>
    </row>
    <row r="141" spans="9:30" x14ac:dyDescent="0.3">
      <c r="I141" s="14">
        <v>115</v>
      </c>
      <c r="J141" s="28">
        <f t="shared" ca="1" si="15"/>
        <v>4.608011044504309</v>
      </c>
      <c r="K141" s="28">
        <f t="shared" ca="1" si="16"/>
        <v>4.7014454292110042</v>
      </c>
      <c r="L141" s="28">
        <f t="shared" ca="1" si="17"/>
        <v>7.8981586622449515E-2</v>
      </c>
      <c r="M141" s="28">
        <f t="shared" ca="1" si="18"/>
        <v>4.608011044504309</v>
      </c>
      <c r="N141" s="28">
        <f t="shared" ca="1" si="19"/>
        <v>4.6869926311267589</v>
      </c>
      <c r="O141" s="28">
        <f t="shared" ca="1" si="20"/>
        <v>100.28448975786682</v>
      </c>
      <c r="P141" s="28">
        <f t="shared" ca="1" si="21"/>
        <v>108.52630989826324</v>
      </c>
      <c r="R141" s="3">
        <f t="shared" ca="1" si="22"/>
        <v>100.28448975786682</v>
      </c>
      <c r="S141" s="3">
        <f t="shared" ca="1" si="23"/>
        <v>110.10620821663389</v>
      </c>
      <c r="T141" s="1">
        <f t="shared" ca="1" si="24"/>
        <v>1</v>
      </c>
      <c r="V141" s="5">
        <f t="shared" ca="1" si="25"/>
        <v>0.79974869472806864</v>
      </c>
      <c r="W141" s="3">
        <f t="shared" ca="1" si="13"/>
        <v>102.64836614193119</v>
      </c>
      <c r="X141" s="3">
        <f t="shared" ca="1" si="14"/>
        <v>113.24207961248975</v>
      </c>
      <c r="AC141" s="74"/>
      <c r="AD141" s="74"/>
    </row>
    <row r="142" spans="9:30" x14ac:dyDescent="0.3">
      <c r="I142" s="14">
        <v>116</v>
      </c>
      <c r="J142" s="28">
        <f t="shared" ca="1" si="15"/>
        <v>4.5789573112399076</v>
      </c>
      <c r="K142" s="28">
        <f t="shared" ca="1" si="16"/>
        <v>4.6641137598522544</v>
      </c>
      <c r="L142" s="28">
        <f t="shared" ca="1" si="17"/>
        <v>8.0846304999572322E-2</v>
      </c>
      <c r="M142" s="28">
        <f t="shared" ca="1" si="18"/>
        <v>4.5789573112399076</v>
      </c>
      <c r="N142" s="28">
        <f t="shared" ca="1" si="19"/>
        <v>4.65980361623948</v>
      </c>
      <c r="O142" s="28">
        <f t="shared" ca="1" si="20"/>
        <v>97.412770034665385</v>
      </c>
      <c r="P142" s="28">
        <f t="shared" ca="1" si="21"/>
        <v>105.61533898247691</v>
      </c>
      <c r="R142" s="3">
        <f t="shared" ca="1" si="22"/>
        <v>97.412770034665428</v>
      </c>
      <c r="S142" s="3">
        <f t="shared" ca="1" si="23"/>
        <v>106.07153869810068</v>
      </c>
      <c r="T142" s="1">
        <f t="shared" ca="1" si="24"/>
        <v>1</v>
      </c>
      <c r="V142" s="5">
        <f t="shared" ca="1" si="25"/>
        <v>0.40833611513466883</v>
      </c>
      <c r="W142" s="3">
        <f t="shared" ca="1" si="13"/>
        <v>99.235499543633267</v>
      </c>
      <c r="X142" s="3">
        <f t="shared" ca="1" si="14"/>
        <v>109.0593435141671</v>
      </c>
      <c r="AC142" s="74"/>
      <c r="AD142" s="74"/>
    </row>
    <row r="143" spans="9:30" x14ac:dyDescent="0.3">
      <c r="I143" s="14">
        <v>117</v>
      </c>
      <c r="J143" s="28">
        <f t="shared" ca="1" si="15"/>
        <v>4.6230705357243407</v>
      </c>
      <c r="K143" s="28">
        <f t="shared" ca="1" si="16"/>
        <v>4.7089156464584381</v>
      </c>
      <c r="L143" s="28">
        <f t="shared" ca="1" si="17"/>
        <v>9.5951575417051502E-2</v>
      </c>
      <c r="M143" s="28">
        <f t="shared" ca="1" si="18"/>
        <v>4.6230705357243407</v>
      </c>
      <c r="N143" s="28">
        <f t="shared" ca="1" si="19"/>
        <v>4.7190221111413919</v>
      </c>
      <c r="O143" s="28">
        <f t="shared" ca="1" si="20"/>
        <v>101.80615212357557</v>
      </c>
      <c r="P143" s="28">
        <f t="shared" ca="1" si="21"/>
        <v>112.05861819713616</v>
      </c>
      <c r="R143" s="3">
        <f t="shared" ca="1" si="22"/>
        <v>101.80615212357554</v>
      </c>
      <c r="S143" s="3">
        <f t="shared" ca="1" si="23"/>
        <v>110.93180536803486</v>
      </c>
      <c r="T143" s="1">
        <f t="shared" ca="1" si="24"/>
        <v>1</v>
      </c>
      <c r="V143" s="5">
        <f t="shared" ca="1" si="25"/>
        <v>0.87676696026073764</v>
      </c>
      <c r="W143" s="3">
        <f t="shared" ca="1" si="13"/>
        <v>103.67586812038051</v>
      </c>
      <c r="X143" s="3">
        <f t="shared" ca="1" si="14"/>
        <v>114.5034206813578</v>
      </c>
      <c r="AC143" s="74"/>
      <c r="AD143" s="74"/>
    </row>
    <row r="144" spans="9:30" x14ac:dyDescent="0.3">
      <c r="I144" s="14">
        <v>118</v>
      </c>
      <c r="J144" s="28">
        <f t="shared" ca="1" si="15"/>
        <v>4.5820291161098439</v>
      </c>
      <c r="K144" s="28">
        <f t="shared" ca="1" si="16"/>
        <v>4.7178650907697524</v>
      </c>
      <c r="L144" s="28">
        <f t="shared" ca="1" si="17"/>
        <v>0.10649939817323401</v>
      </c>
      <c r="M144" s="28">
        <f t="shared" ca="1" si="18"/>
        <v>4.5820291161098439</v>
      </c>
      <c r="N144" s="28">
        <f t="shared" ca="1" si="19"/>
        <v>4.6885285142830782</v>
      </c>
      <c r="O144" s="28">
        <f t="shared" ca="1" si="20"/>
        <v>97.712463119732703</v>
      </c>
      <c r="P144" s="28">
        <f t="shared" ca="1" si="21"/>
        <v>108.69312169857911</v>
      </c>
      <c r="R144" s="3">
        <f t="shared" ca="1" si="22"/>
        <v>97.712463119732661</v>
      </c>
      <c r="S144" s="3">
        <f t="shared" ca="1" si="23"/>
        <v>111.92903907036464</v>
      </c>
      <c r="T144" s="1">
        <f t="shared" ca="1" si="24"/>
        <v>1</v>
      </c>
      <c r="V144" s="5">
        <f t="shared" ca="1" si="25"/>
        <v>0.45004171627939538</v>
      </c>
      <c r="W144" s="3">
        <f t="shared" ca="1" si="13"/>
        <v>99.570228358348103</v>
      </c>
      <c r="X144" s="3">
        <f t="shared" ca="1" si="14"/>
        <v>109.46910618146721</v>
      </c>
      <c r="AC144" s="74"/>
      <c r="AD144" s="74"/>
    </row>
    <row r="145" spans="9:30" x14ac:dyDescent="0.3">
      <c r="I145" s="14">
        <v>119</v>
      </c>
      <c r="J145" s="28">
        <f t="shared" ca="1" si="15"/>
        <v>4.6201437983267644</v>
      </c>
      <c r="K145" s="28">
        <f t="shared" ca="1" si="16"/>
        <v>4.7042105709728776</v>
      </c>
      <c r="L145" s="28">
        <f t="shared" ca="1" si="17"/>
        <v>9.297007952845833E-2</v>
      </c>
      <c r="M145" s="28">
        <f t="shared" ca="1" si="18"/>
        <v>4.6201437983267644</v>
      </c>
      <c r="N145" s="28">
        <f t="shared" ca="1" si="19"/>
        <v>4.7131138778552231</v>
      </c>
      <c r="O145" s="28">
        <f t="shared" ca="1" si="20"/>
        <v>101.50862785093742</v>
      </c>
      <c r="P145" s="28">
        <f t="shared" ca="1" si="21"/>
        <v>111.39850172040687</v>
      </c>
      <c r="R145" s="3">
        <f t="shared" ca="1" si="22"/>
        <v>101.50862785093744</v>
      </c>
      <c r="S145" s="3">
        <f t="shared" ca="1" si="23"/>
        <v>110.41108881599419</v>
      </c>
      <c r="T145" s="1">
        <f t="shared" ca="1" si="24"/>
        <v>1</v>
      </c>
      <c r="V145" s="5">
        <f t="shared" ca="1" si="25"/>
        <v>0.20487802800399302</v>
      </c>
      <c r="W145" s="3">
        <f t="shared" ca="1" si="13"/>
        <v>97.383037651381954</v>
      </c>
      <c r="X145" s="3">
        <f t="shared" ca="1" si="14"/>
        <v>106.79353991762615</v>
      </c>
      <c r="AC145" s="74"/>
      <c r="AD145" s="74"/>
    </row>
    <row r="146" spans="9:30" x14ac:dyDescent="0.3">
      <c r="I146" s="14">
        <v>120</v>
      </c>
      <c r="J146" s="28">
        <f t="shared" ca="1" si="15"/>
        <v>4.5810358225242815</v>
      </c>
      <c r="K146" s="28">
        <f t="shared" ca="1" si="16"/>
        <v>4.7095590287569298</v>
      </c>
      <c r="L146" s="28">
        <f t="shared" ca="1" si="17"/>
        <v>9.4345011394113179E-2</v>
      </c>
      <c r="M146" s="28">
        <f t="shared" ca="1" si="18"/>
        <v>4.5810358225242815</v>
      </c>
      <c r="N146" s="28">
        <f t="shared" ca="1" si="19"/>
        <v>4.6753808339183944</v>
      </c>
      <c r="O146" s="28">
        <f t="shared" ca="1" si="20"/>
        <v>97.615454144059029</v>
      </c>
      <c r="P146" s="28">
        <f t="shared" ca="1" si="21"/>
        <v>107.27341266794635</v>
      </c>
      <c r="R146" s="3">
        <f t="shared" ca="1" si="22"/>
        <v>97.615454144059029</v>
      </c>
      <c r="S146" s="3">
        <f t="shared" ca="1" si="23"/>
        <v>111.00319989247228</v>
      </c>
      <c r="T146" s="1">
        <f t="shared" ca="1" si="24"/>
        <v>1</v>
      </c>
      <c r="V146" s="5">
        <f t="shared" ca="1" si="25"/>
        <v>0.11539284693806295</v>
      </c>
      <c r="W146" s="3">
        <f t="shared" ca="1" si="13"/>
        <v>96.225643833042341</v>
      </c>
      <c r="X146" s="3">
        <f t="shared" ca="1" si="14"/>
        <v>105.37956716300152</v>
      </c>
      <c r="AC146" s="74"/>
      <c r="AD146" s="74"/>
    </row>
    <row r="147" spans="9:30" x14ac:dyDescent="0.3">
      <c r="I147" s="14">
        <v>121</v>
      </c>
      <c r="J147" s="28">
        <f t="shared" ca="1" si="15"/>
        <v>4.5850381005740237</v>
      </c>
      <c r="K147" s="28">
        <f t="shared" ca="1" si="16"/>
        <v>4.7501412023170255</v>
      </c>
      <c r="L147" s="28">
        <f t="shared" ca="1" si="17"/>
        <v>9.801505386454154E-2</v>
      </c>
      <c r="M147" s="28">
        <f t="shared" ca="1" si="18"/>
        <v>4.5850381005740237</v>
      </c>
      <c r="N147" s="28">
        <f t="shared" ca="1" si="19"/>
        <v>4.6830531544385652</v>
      </c>
      <c r="O147" s="28">
        <f t="shared" ca="1" si="20"/>
        <v>98.006921190929233</v>
      </c>
      <c r="P147" s="28">
        <f t="shared" ca="1" si="21"/>
        <v>108.09961406135577</v>
      </c>
      <c r="R147" s="3">
        <f t="shared" ca="1" si="22"/>
        <v>98.006921190929219</v>
      </c>
      <c r="S147" s="3">
        <f t="shared" ca="1" si="23"/>
        <v>115.60060644829409</v>
      </c>
      <c r="T147" s="1">
        <f t="shared" ca="1" si="24"/>
        <v>1</v>
      </c>
      <c r="V147" s="5">
        <f t="shared" ca="1" si="25"/>
        <v>0.23042116942508384</v>
      </c>
      <c r="W147" s="3">
        <f t="shared" ca="1" si="13"/>
        <v>97.653159621401215</v>
      </c>
      <c r="X147" s="3">
        <f t="shared" ca="1" si="14"/>
        <v>107.12373085318292</v>
      </c>
      <c r="AC147" s="74"/>
      <c r="AD147" s="74"/>
    </row>
    <row r="148" spans="9:30" x14ac:dyDescent="0.3">
      <c r="I148" s="14">
        <v>122</v>
      </c>
      <c r="J148" s="28">
        <f t="shared" ca="1" si="15"/>
        <v>4.5878490047261566</v>
      </c>
      <c r="K148" s="28">
        <f t="shared" ca="1" si="16"/>
        <v>4.6776517415819017</v>
      </c>
      <c r="L148" s="28">
        <f t="shared" ca="1" si="17"/>
        <v>0.11821315318323512</v>
      </c>
      <c r="M148" s="28">
        <f t="shared" ca="1" si="18"/>
        <v>4.5878490047261566</v>
      </c>
      <c r="N148" s="28">
        <f t="shared" ca="1" si="19"/>
        <v>4.7060621579093915</v>
      </c>
      <c r="O148" s="28">
        <f t="shared" ca="1" si="20"/>
        <v>98.282796800946159</v>
      </c>
      <c r="P148" s="28">
        <f t="shared" ca="1" si="21"/>
        <v>110.61571392782315</v>
      </c>
      <c r="R148" s="3">
        <f t="shared" ca="1" si="22"/>
        <v>98.28279680094613</v>
      </c>
      <c r="S148" s="3">
        <f t="shared" ca="1" si="23"/>
        <v>107.51729749801947</v>
      </c>
      <c r="T148" s="1">
        <f t="shared" ca="1" si="24"/>
        <v>1</v>
      </c>
      <c r="V148" s="5">
        <f t="shared" ca="1" si="25"/>
        <v>0.78027098688529184</v>
      </c>
      <c r="W148" s="3">
        <f t="shared" ca="1" si="13"/>
        <v>102.43094094149933</v>
      </c>
      <c r="X148" s="3">
        <f t="shared" ca="1" si="14"/>
        <v>112.97529288518201</v>
      </c>
      <c r="AC148" s="74"/>
      <c r="AD148" s="74"/>
    </row>
    <row r="149" spans="9:30" x14ac:dyDescent="0.3">
      <c r="I149" s="14">
        <v>123</v>
      </c>
      <c r="J149" s="28">
        <f t="shared" ca="1" si="15"/>
        <v>4.6061657509944025</v>
      </c>
      <c r="K149" s="28">
        <f t="shared" ca="1" si="16"/>
        <v>4.6698062061354397</v>
      </c>
      <c r="L149" s="28">
        <f t="shared" ca="1" si="17"/>
        <v>0.10473139760116672</v>
      </c>
      <c r="M149" s="28">
        <f t="shared" ca="1" si="18"/>
        <v>4.6061657509944025</v>
      </c>
      <c r="N149" s="28">
        <f t="shared" ca="1" si="19"/>
        <v>4.7108971485955689</v>
      </c>
      <c r="O149" s="28">
        <f t="shared" ca="1" si="20"/>
        <v>100.0996060745652</v>
      </c>
      <c r="P149" s="28">
        <f t="shared" ca="1" si="21"/>
        <v>111.15183489994853</v>
      </c>
      <c r="R149" s="3">
        <f t="shared" ca="1" si="22"/>
        <v>100.09960607456516</v>
      </c>
      <c r="S149" s="3">
        <f t="shared" ca="1" si="23"/>
        <v>106.6770670680491</v>
      </c>
      <c r="T149" s="1">
        <f t="shared" ca="1" si="24"/>
        <v>1</v>
      </c>
      <c r="V149" s="5">
        <f t="shared" ca="1" si="25"/>
        <v>0.13899784509864754</v>
      </c>
      <c r="W149" s="3">
        <f t="shared" ca="1" si="13"/>
        <v>96.575908061691464</v>
      </c>
      <c r="X149" s="3">
        <f t="shared" ca="1" si="14"/>
        <v>105.80734287907384</v>
      </c>
      <c r="AC149" s="74"/>
      <c r="AD149" s="74"/>
    </row>
    <row r="150" spans="9:30" x14ac:dyDescent="0.3">
      <c r="I150" s="14">
        <v>124</v>
      </c>
      <c r="J150" s="28">
        <f t="shared" ca="1" si="15"/>
        <v>4.6327774919824876</v>
      </c>
      <c r="K150" s="28">
        <f t="shared" ca="1" si="16"/>
        <v>4.6856286135526259</v>
      </c>
      <c r="L150" s="28">
        <f t="shared" ca="1" si="17"/>
        <v>7.7367402031632324E-2</v>
      </c>
      <c r="M150" s="28">
        <f t="shared" ca="1" si="18"/>
        <v>4.6327774919824876</v>
      </c>
      <c r="N150" s="28">
        <f t="shared" ca="1" si="19"/>
        <v>4.7101448940141202</v>
      </c>
      <c r="O150" s="28">
        <f t="shared" ca="1" si="20"/>
        <v>102.79919188841058</v>
      </c>
      <c r="P150" s="28">
        <f t="shared" ca="1" si="21"/>
        <v>111.06825186471075</v>
      </c>
      <c r="R150" s="3">
        <f t="shared" ca="1" si="22"/>
        <v>102.79919188841059</v>
      </c>
      <c r="S150" s="3">
        <f t="shared" ca="1" si="23"/>
        <v>108.37837901740279</v>
      </c>
      <c r="T150" s="1">
        <f t="shared" ca="1" si="24"/>
        <v>1</v>
      </c>
      <c r="V150" s="5">
        <f t="shared" ca="1" si="25"/>
        <v>0.97725280986261298</v>
      </c>
      <c r="W150" s="3">
        <f t="shared" ca="1" si="13"/>
        <v>106.42420058490627</v>
      </c>
      <c r="X150" s="3">
        <f t="shared" ca="1" si="14"/>
        <v>117.88173880483569</v>
      </c>
      <c r="AC150" s="74"/>
      <c r="AD150" s="74"/>
    </row>
    <row r="151" spans="9:30" x14ac:dyDescent="0.3">
      <c r="I151" s="14">
        <v>125</v>
      </c>
      <c r="J151" s="28">
        <f t="shared" ca="1" si="15"/>
        <v>4.603124553770769</v>
      </c>
      <c r="K151" s="28">
        <f t="shared" ca="1" si="16"/>
        <v>4.7407441708015039</v>
      </c>
      <c r="L151" s="28">
        <f t="shared" ca="1" si="17"/>
        <v>7.9478048356958361E-2</v>
      </c>
      <c r="M151" s="28">
        <f t="shared" ca="1" si="18"/>
        <v>4.603124553770769</v>
      </c>
      <c r="N151" s="28">
        <f t="shared" ca="1" si="19"/>
        <v>4.6826026021277274</v>
      </c>
      <c r="O151" s="28">
        <f t="shared" ca="1" si="20"/>
        <v>99.795645866229535</v>
      </c>
      <c r="P151" s="28">
        <f t="shared" ca="1" si="21"/>
        <v>108.05092050076159</v>
      </c>
      <c r="R151" s="3">
        <f t="shared" ca="1" si="22"/>
        <v>99.795645866229506</v>
      </c>
      <c r="S151" s="3">
        <f t="shared" ca="1" si="23"/>
        <v>114.51939196587257</v>
      </c>
      <c r="T151" s="1">
        <f t="shared" ca="1" si="24"/>
        <v>1</v>
      </c>
      <c r="V151" s="5">
        <f t="shared" ca="1" si="25"/>
        <v>0.10311799352184148</v>
      </c>
      <c r="W151" s="3">
        <f t="shared" ca="1" si="13"/>
        <v>96.023454817983676</v>
      </c>
      <c r="X151" s="3">
        <f t="shared" ca="1" si="14"/>
        <v>105.13268955518602</v>
      </c>
      <c r="AC151" s="74"/>
      <c r="AD151" s="74"/>
    </row>
    <row r="152" spans="9:30" x14ac:dyDescent="0.3">
      <c r="I152" s="14">
        <v>126</v>
      </c>
      <c r="J152" s="28">
        <f t="shared" ca="1" si="15"/>
        <v>4.5935252262442621</v>
      </c>
      <c r="K152" s="28">
        <f t="shared" ca="1" si="16"/>
        <v>4.7219335120513151</v>
      </c>
      <c r="L152" s="28">
        <f t="shared" ca="1" si="17"/>
        <v>8.7549503579321633E-2</v>
      </c>
      <c r="M152" s="28">
        <f t="shared" ca="1" si="18"/>
        <v>4.5935252262442621</v>
      </c>
      <c r="N152" s="28">
        <f t="shared" ca="1" si="19"/>
        <v>4.6810747298235835</v>
      </c>
      <c r="O152" s="28">
        <f t="shared" ca="1" si="20"/>
        <v>98.842258037834085</v>
      </c>
      <c r="P152" s="28">
        <f t="shared" ca="1" si="21"/>
        <v>107.88595854438393</v>
      </c>
      <c r="R152" s="3">
        <f t="shared" ca="1" si="22"/>
        <v>98.842258037834057</v>
      </c>
      <c r="S152" s="3">
        <f t="shared" ca="1" si="23"/>
        <v>112.38534114007452</v>
      </c>
      <c r="T152" s="1">
        <f t="shared" ca="1" si="24"/>
        <v>1</v>
      </c>
      <c r="V152" s="5">
        <f t="shared" ca="1" si="25"/>
        <v>0.71602082561152869</v>
      </c>
      <c r="W152" s="3">
        <f t="shared" ca="1" si="13"/>
        <v>101.78305706533524</v>
      </c>
      <c r="X152" s="3">
        <f t="shared" ca="1" si="14"/>
        <v>112.18057257026715</v>
      </c>
      <c r="AC152" s="74"/>
      <c r="AD152" s="74"/>
    </row>
    <row r="153" spans="9:30" x14ac:dyDescent="0.3">
      <c r="I153" s="14">
        <v>127</v>
      </c>
      <c r="J153" s="28">
        <f t="shared" ca="1" si="15"/>
        <v>4.6458735297097977</v>
      </c>
      <c r="K153" s="28">
        <f t="shared" ca="1" si="16"/>
        <v>4.7238134488547443</v>
      </c>
      <c r="L153" s="28">
        <f t="shared" ca="1" si="17"/>
        <v>8.764415869516623E-2</v>
      </c>
      <c r="M153" s="28">
        <f t="shared" ca="1" si="18"/>
        <v>4.6458735297097977</v>
      </c>
      <c r="N153" s="28">
        <f t="shared" ca="1" si="19"/>
        <v>4.7335176884049641</v>
      </c>
      <c r="O153" s="28">
        <f t="shared" ca="1" si="20"/>
        <v>104.15430794168529</v>
      </c>
      <c r="P153" s="28">
        <f t="shared" ca="1" si="21"/>
        <v>113.6948026244245</v>
      </c>
      <c r="R153" s="3">
        <f t="shared" ca="1" si="22"/>
        <v>104.15430794168529</v>
      </c>
      <c r="S153" s="3">
        <f t="shared" ca="1" si="23"/>
        <v>112.59681719757887</v>
      </c>
      <c r="T153" s="1">
        <f t="shared" ca="1" si="24"/>
        <v>1</v>
      </c>
      <c r="V153" s="5">
        <f t="shared" ca="1" si="25"/>
        <v>0.86602036546655503</v>
      </c>
      <c r="W153" s="3">
        <f t="shared" ca="1" si="13"/>
        <v>103.51010090115334</v>
      </c>
      <c r="X153" s="3">
        <f t="shared" ca="1" si="14"/>
        <v>114.29986505127775</v>
      </c>
      <c r="AC153" s="74"/>
      <c r="AD153" s="74"/>
    </row>
    <row r="154" spans="9:30" x14ac:dyDescent="0.3">
      <c r="I154" s="14">
        <v>128</v>
      </c>
      <c r="J154" s="28">
        <f t="shared" ca="1" si="15"/>
        <v>4.5760915783073424</v>
      </c>
      <c r="K154" s="28">
        <f t="shared" ca="1" si="16"/>
        <v>4.7595670661415106</v>
      </c>
      <c r="L154" s="28">
        <f t="shared" ca="1" si="17"/>
        <v>0.10850834664686468</v>
      </c>
      <c r="M154" s="28">
        <f t="shared" ca="1" si="18"/>
        <v>4.5760915783073424</v>
      </c>
      <c r="N154" s="28">
        <f t="shared" ca="1" si="19"/>
        <v>4.684599924954207</v>
      </c>
      <c r="O154" s="28">
        <f t="shared" ca="1" si="20"/>
        <v>97.13401066724856</v>
      </c>
      <c r="P154" s="28">
        <f t="shared" ca="1" si="21"/>
        <v>108.26694873794779</v>
      </c>
      <c r="R154" s="3">
        <f t="shared" ca="1" si="22"/>
        <v>97.134010667248589</v>
      </c>
      <c r="S154" s="3">
        <f t="shared" ca="1" si="23"/>
        <v>116.69539357419399</v>
      </c>
      <c r="T154" s="1">
        <f t="shared" ca="1" si="24"/>
        <v>1</v>
      </c>
      <c r="V154" s="5">
        <f t="shared" ca="1" si="25"/>
        <v>0.95523721994452804</v>
      </c>
      <c r="W154" s="3">
        <f t="shared" ca="1" si="13"/>
        <v>105.43139448303327</v>
      </c>
      <c r="X154" s="3">
        <f t="shared" ca="1" si="14"/>
        <v>116.660607870283</v>
      </c>
      <c r="AC154" s="74"/>
      <c r="AD154" s="74"/>
    </row>
    <row r="155" spans="9:30" x14ac:dyDescent="0.3">
      <c r="I155" s="14">
        <v>129</v>
      </c>
      <c r="J155" s="28">
        <f t="shared" ca="1" si="15"/>
        <v>4.5845331797826265</v>
      </c>
      <c r="K155" s="28">
        <f t="shared" ca="1" si="16"/>
        <v>4.715505529369441</v>
      </c>
      <c r="L155" s="28">
        <f t="shared" ca="1" si="17"/>
        <v>0.1024139199818757</v>
      </c>
      <c r="M155" s="28">
        <f t="shared" ca="1" si="18"/>
        <v>4.5845331797826265</v>
      </c>
      <c r="N155" s="28">
        <f t="shared" ca="1" si="19"/>
        <v>4.6869470997645024</v>
      </c>
      <c r="O155" s="28">
        <f t="shared" ca="1" si="20"/>
        <v>97.957447949804219</v>
      </c>
      <c r="P155" s="28">
        <f t="shared" ca="1" si="21"/>
        <v>108.52136866002441</v>
      </c>
      <c r="R155" s="3">
        <f t="shared" ca="1" si="22"/>
        <v>97.957447949804262</v>
      </c>
      <c r="S155" s="3">
        <f t="shared" ca="1" si="23"/>
        <v>111.66524696941899</v>
      </c>
      <c r="T155" s="1">
        <f t="shared" ca="1" si="24"/>
        <v>1</v>
      </c>
      <c r="V155" s="5">
        <f t="shared" ca="1" si="25"/>
        <v>0.18134329410477512</v>
      </c>
      <c r="W155" s="3">
        <f t="shared" ref="W155:W218" ca="1" si="26">_xlfn.GAMMA.INV(V155,$C$18,$C$19)</f>
        <v>97.116292330363876</v>
      </c>
      <c r="X155" s="3">
        <f t="shared" ref="X155:X218" ca="1" si="27">_xlfn.GAMMA.INV(V155,$D$18,$D$19)</f>
        <v>106.46754546954722</v>
      </c>
      <c r="AC155" s="74"/>
      <c r="AD155" s="74"/>
    </row>
    <row r="156" spans="9:30" x14ac:dyDescent="0.3">
      <c r="I156" s="14">
        <v>130</v>
      </c>
      <c r="J156" s="28">
        <f t="shared" ref="J156:J219" ca="1" si="28">LN(R156)</f>
        <v>4.6092032224641937</v>
      </c>
      <c r="K156" s="28">
        <f t="shared" ref="K156:K219" ca="1" si="29">LN(S156)</f>
        <v>4.7062509996998996</v>
      </c>
      <c r="L156" s="28">
        <f t="shared" ref="L156:L219" ca="1" si="30">_xlfn.GAMMA.INV(RAND(),$G$18,$G$19)</f>
        <v>7.9650474630551971E-2</v>
      </c>
      <c r="M156" s="28">
        <f t="shared" ref="M156:M219" ca="1" si="31">IF($F$16&gt;$E$16,J156,N156-L156)</f>
        <v>4.6092032224641937</v>
      </c>
      <c r="N156" s="28">
        <f t="shared" ref="N156:N219" ca="1" si="32">IF($F$16&gt;$E$16,M156+L156,K156)</f>
        <v>4.6888536970947454</v>
      </c>
      <c r="O156" s="28">
        <f t="shared" ref="O156:O219" ca="1" si="33">EXP(M156)</f>
        <v>100.40411801118907</v>
      </c>
      <c r="P156" s="28">
        <f t="shared" ref="P156:P219" ca="1" si="34">EXP(N156)</f>
        <v>108.72847258094009</v>
      </c>
      <c r="R156" s="3">
        <f t="shared" ref="R156:R219" ca="1" si="35">_xlfn.GAMMA.INV(RAND(),$C$18,$C$19)</f>
        <v>100.4041180111891</v>
      </c>
      <c r="S156" s="3">
        <f t="shared" ref="S156:S219" ca="1" si="36">_xlfn.GAMMA.INV(RAND(),$D$18,$D$19)</f>
        <v>110.63660476976948</v>
      </c>
      <c r="T156" s="1">
        <f t="shared" ref="T156:T219" ca="1" si="37">IF(S156&gt;R156,1,0)</f>
        <v>1</v>
      </c>
      <c r="V156" s="5">
        <f t="shared" ref="V156:V219" ca="1" si="38">RAND()</f>
        <v>0.38418404257183003</v>
      </c>
      <c r="W156" s="3">
        <f t="shared" ca="1" si="26"/>
        <v>99.038415664608777</v>
      </c>
      <c r="X156" s="3">
        <f t="shared" ca="1" si="27"/>
        <v>108.81812975298433</v>
      </c>
      <c r="AC156" s="74"/>
      <c r="AD156" s="74"/>
    </row>
    <row r="157" spans="9:30" x14ac:dyDescent="0.3">
      <c r="I157" s="14">
        <v>131</v>
      </c>
      <c r="J157" s="28">
        <f t="shared" ca="1" si="28"/>
        <v>4.6248745129177538</v>
      </c>
      <c r="K157" s="28">
        <f t="shared" ca="1" si="29"/>
        <v>4.6610818783491528</v>
      </c>
      <c r="L157" s="28">
        <f t="shared" ca="1" si="30"/>
        <v>7.3889754361408017E-2</v>
      </c>
      <c r="M157" s="28">
        <f t="shared" ca="1" si="31"/>
        <v>4.6248745129177538</v>
      </c>
      <c r="N157" s="28">
        <f t="shared" ca="1" si="32"/>
        <v>4.6987642672791621</v>
      </c>
      <c r="O157" s="28">
        <f t="shared" ca="1" si="33"/>
        <v>101.98997385541016</v>
      </c>
      <c r="P157" s="28">
        <f t="shared" ca="1" si="34"/>
        <v>109.81139104560285</v>
      </c>
      <c r="R157" s="3">
        <f t="shared" ca="1" si="35"/>
        <v>101.98997385541014</v>
      </c>
      <c r="S157" s="3">
        <f t="shared" ca="1" si="36"/>
        <v>105.75042939057919</v>
      </c>
      <c r="T157" s="1">
        <f t="shared" ca="1" si="37"/>
        <v>1</v>
      </c>
      <c r="V157" s="5">
        <f t="shared" ca="1" si="38"/>
        <v>0.40272853695211352</v>
      </c>
      <c r="W157" s="3">
        <f t="shared" ca="1" si="26"/>
        <v>99.190000570460711</v>
      </c>
      <c r="X157" s="3">
        <f t="shared" ca="1" si="27"/>
        <v>109.0036534401749</v>
      </c>
      <c r="AC157" s="74"/>
      <c r="AD157" s="74"/>
    </row>
    <row r="158" spans="9:30" x14ac:dyDescent="0.3">
      <c r="I158" s="14">
        <v>132</v>
      </c>
      <c r="J158" s="28">
        <f t="shared" ca="1" si="28"/>
        <v>4.6718227579535681</v>
      </c>
      <c r="K158" s="28">
        <f t="shared" ca="1" si="29"/>
        <v>4.6991379455850533</v>
      </c>
      <c r="L158" s="28">
        <f t="shared" ca="1" si="30"/>
        <v>0.12634907842505252</v>
      </c>
      <c r="M158" s="28">
        <f t="shared" ca="1" si="31"/>
        <v>4.6718227579535681</v>
      </c>
      <c r="N158" s="28">
        <f t="shared" ca="1" si="32"/>
        <v>4.7981718363786205</v>
      </c>
      <c r="O158" s="28">
        <f t="shared" ca="1" si="33"/>
        <v>106.8924039476138</v>
      </c>
      <c r="P158" s="28">
        <f t="shared" ca="1" si="34"/>
        <v>121.28847952510468</v>
      </c>
      <c r="R158" s="3">
        <f t="shared" ca="1" si="35"/>
        <v>106.89240394761384</v>
      </c>
      <c r="S158" s="3">
        <f t="shared" ca="1" si="36"/>
        <v>109.85243284791429</v>
      </c>
      <c r="T158" s="1">
        <f t="shared" ca="1" si="37"/>
        <v>1</v>
      </c>
      <c r="V158" s="5">
        <f t="shared" ca="1" si="38"/>
        <v>0.49814528749348319</v>
      </c>
      <c r="W158" s="3">
        <f t="shared" ca="1" si="26"/>
        <v>99.951970503595547</v>
      </c>
      <c r="X158" s="3">
        <f t="shared" ca="1" si="27"/>
        <v>109.93654826402985</v>
      </c>
      <c r="AC158" s="74"/>
      <c r="AD158" s="74"/>
    </row>
    <row r="159" spans="9:30" x14ac:dyDescent="0.3">
      <c r="I159" s="14">
        <v>133</v>
      </c>
      <c r="J159" s="28">
        <f t="shared" ca="1" si="28"/>
        <v>4.6264464373237226</v>
      </c>
      <c r="K159" s="28">
        <f t="shared" ca="1" si="29"/>
        <v>4.6865701090460288</v>
      </c>
      <c r="L159" s="28">
        <f t="shared" ca="1" si="30"/>
        <v>7.8796420956368962E-2</v>
      </c>
      <c r="M159" s="28">
        <f t="shared" ca="1" si="31"/>
        <v>4.6264464373237226</v>
      </c>
      <c r="N159" s="28">
        <f t="shared" ca="1" si="32"/>
        <v>4.7052428582800916</v>
      </c>
      <c r="O159" s="28">
        <f t="shared" ca="1" si="33"/>
        <v>102.15042045640367</v>
      </c>
      <c r="P159" s="28">
        <f t="shared" ca="1" si="34"/>
        <v>110.52512362977355</v>
      </c>
      <c r="R159" s="3">
        <f t="shared" ca="1" si="35"/>
        <v>102.15042045640371</v>
      </c>
      <c r="S159" s="3">
        <f t="shared" ca="1" si="36"/>
        <v>108.48046482195159</v>
      </c>
      <c r="T159" s="1">
        <f t="shared" ca="1" si="37"/>
        <v>1</v>
      </c>
      <c r="V159" s="5">
        <f t="shared" ca="1" si="38"/>
        <v>0.12286226086596475</v>
      </c>
      <c r="W159" s="3">
        <f t="shared" ca="1" si="26"/>
        <v>96.341396188745193</v>
      </c>
      <c r="X159" s="3">
        <f t="shared" ca="1" si="27"/>
        <v>105.52092158932788</v>
      </c>
      <c r="AC159" s="74"/>
      <c r="AD159" s="74"/>
    </row>
    <row r="160" spans="9:30" x14ac:dyDescent="0.3">
      <c r="I160" s="14">
        <v>134</v>
      </c>
      <c r="J160" s="28">
        <f t="shared" ca="1" si="28"/>
        <v>4.5967522370975349</v>
      </c>
      <c r="K160" s="28">
        <f t="shared" ca="1" si="29"/>
        <v>4.7371227300385854</v>
      </c>
      <c r="L160" s="28">
        <f t="shared" ca="1" si="30"/>
        <v>9.5900356247270474E-2</v>
      </c>
      <c r="M160" s="28">
        <f t="shared" ca="1" si="31"/>
        <v>4.5967522370975349</v>
      </c>
      <c r="N160" s="28">
        <f t="shared" ca="1" si="32"/>
        <v>4.6926525933448051</v>
      </c>
      <c r="O160" s="28">
        <f t="shared" ca="1" si="33"/>
        <v>99.161738283148807</v>
      </c>
      <c r="P160" s="28">
        <f t="shared" ca="1" si="34"/>
        <v>109.14230632574261</v>
      </c>
      <c r="R160" s="3">
        <f t="shared" ca="1" si="35"/>
        <v>99.161738283148793</v>
      </c>
      <c r="S160" s="3">
        <f t="shared" ca="1" si="36"/>
        <v>114.10541681733609</v>
      </c>
      <c r="T160" s="1">
        <f t="shared" ca="1" si="37"/>
        <v>1</v>
      </c>
      <c r="V160" s="5">
        <f t="shared" ca="1" si="38"/>
        <v>0.85396287823138117</v>
      </c>
      <c r="W160" s="3">
        <f t="shared" ca="1" si="26"/>
        <v>103.33484273775872</v>
      </c>
      <c r="X160" s="3">
        <f t="shared" ca="1" si="27"/>
        <v>114.08468121962268</v>
      </c>
      <c r="AC160" s="74"/>
      <c r="AD160" s="74"/>
    </row>
    <row r="161" spans="9:30" x14ac:dyDescent="0.3">
      <c r="I161" s="14">
        <v>135</v>
      </c>
      <c r="J161" s="28">
        <f t="shared" ca="1" si="28"/>
        <v>4.6652847111127205</v>
      </c>
      <c r="K161" s="28">
        <f t="shared" ca="1" si="29"/>
        <v>4.6956420757486379</v>
      </c>
      <c r="L161" s="28">
        <f t="shared" ca="1" si="30"/>
        <v>7.8048320740825475E-2</v>
      </c>
      <c r="M161" s="28">
        <f t="shared" ca="1" si="31"/>
        <v>4.6652847111127205</v>
      </c>
      <c r="N161" s="28">
        <f t="shared" ca="1" si="32"/>
        <v>4.7433330318535463</v>
      </c>
      <c r="O161" s="28">
        <f t="shared" ca="1" si="33"/>
        <v>106.19581604719806</v>
      </c>
      <c r="P161" s="28">
        <f t="shared" ca="1" si="34"/>
        <v>114.81625085684637</v>
      </c>
      <c r="R161" s="3">
        <f t="shared" ca="1" si="35"/>
        <v>106.19581604719806</v>
      </c>
      <c r="S161" s="3">
        <f t="shared" ca="1" si="36"/>
        <v>109.46907351904441</v>
      </c>
      <c r="T161" s="1">
        <f t="shared" ca="1" si="37"/>
        <v>1</v>
      </c>
      <c r="V161" s="5">
        <f t="shared" ca="1" si="38"/>
        <v>3.9085005801256512E-2</v>
      </c>
      <c r="W161" s="3">
        <f t="shared" ca="1" si="26"/>
        <v>94.500634308999665</v>
      </c>
      <c r="X161" s="3">
        <f t="shared" ca="1" si="27"/>
        <v>103.27458923679204</v>
      </c>
      <c r="AC161" s="74"/>
      <c r="AD161" s="74"/>
    </row>
    <row r="162" spans="9:30" x14ac:dyDescent="0.3">
      <c r="I162" s="14">
        <v>136</v>
      </c>
      <c r="J162" s="28">
        <f t="shared" ca="1" si="28"/>
        <v>4.6078916209015297</v>
      </c>
      <c r="K162" s="28">
        <f t="shared" ca="1" si="29"/>
        <v>4.6696636455912319</v>
      </c>
      <c r="L162" s="28">
        <f t="shared" ca="1" si="30"/>
        <v>8.4780022553256187E-2</v>
      </c>
      <c r="M162" s="28">
        <f t="shared" ca="1" si="31"/>
        <v>4.6078916209015297</v>
      </c>
      <c r="N162" s="28">
        <f t="shared" ca="1" si="32"/>
        <v>4.6926716434547862</v>
      </c>
      <c r="O162" s="28">
        <f t="shared" ca="1" si="33"/>
        <v>100.27251413789713</v>
      </c>
      <c r="P162" s="28">
        <f t="shared" ca="1" si="34"/>
        <v>109.14438551848606</v>
      </c>
      <c r="R162" s="3">
        <f t="shared" ca="1" si="35"/>
        <v>100.27251413789709</v>
      </c>
      <c r="S162" s="3">
        <f t="shared" ca="1" si="36"/>
        <v>106.66186021128802</v>
      </c>
      <c r="T162" s="1">
        <f t="shared" ca="1" si="37"/>
        <v>1</v>
      </c>
      <c r="V162" s="5">
        <f t="shared" ca="1" si="38"/>
        <v>4.1798459323242332E-2</v>
      </c>
      <c r="W162" s="3">
        <f t="shared" ca="1" si="26"/>
        <v>94.595725612408074</v>
      </c>
      <c r="X162" s="3">
        <f t="shared" ca="1" si="27"/>
        <v>103.39054907780209</v>
      </c>
      <c r="AC162" s="74"/>
      <c r="AD162" s="74"/>
    </row>
    <row r="163" spans="9:30" x14ac:dyDescent="0.3">
      <c r="I163" s="14">
        <v>137</v>
      </c>
      <c r="J163" s="28">
        <f t="shared" ca="1" si="28"/>
        <v>4.5871474093833031</v>
      </c>
      <c r="K163" s="28">
        <f t="shared" ca="1" si="29"/>
        <v>4.7152590570600914</v>
      </c>
      <c r="L163" s="28">
        <f t="shared" ca="1" si="30"/>
        <v>9.510771211756941E-2</v>
      </c>
      <c r="M163" s="28">
        <f t="shared" ca="1" si="31"/>
        <v>4.5871474093833031</v>
      </c>
      <c r="N163" s="28">
        <f t="shared" ca="1" si="32"/>
        <v>4.682255121500873</v>
      </c>
      <c r="O163" s="28">
        <f t="shared" ca="1" si="33"/>
        <v>98.213866231938596</v>
      </c>
      <c r="P163" s="28">
        <f t="shared" ca="1" si="34"/>
        <v>108.01338142160289</v>
      </c>
      <c r="R163" s="3">
        <f t="shared" ca="1" si="35"/>
        <v>98.21386623193861</v>
      </c>
      <c r="S163" s="3">
        <f t="shared" ca="1" si="36"/>
        <v>111.63772796959934</v>
      </c>
      <c r="T163" s="1">
        <f t="shared" ca="1" si="37"/>
        <v>1</v>
      </c>
      <c r="V163" s="5">
        <f t="shared" ca="1" si="38"/>
        <v>0.13272087087212481</v>
      </c>
      <c r="W163" s="3">
        <f t="shared" ca="1" si="26"/>
        <v>96.486989512604566</v>
      </c>
      <c r="X163" s="3">
        <f t="shared" ca="1" si="27"/>
        <v>105.69873580820186</v>
      </c>
      <c r="AC163" s="74"/>
      <c r="AD163" s="74"/>
    </row>
    <row r="164" spans="9:30" x14ac:dyDescent="0.3">
      <c r="I164" s="14">
        <v>138</v>
      </c>
      <c r="J164" s="28">
        <f t="shared" ca="1" si="28"/>
        <v>4.6810764270085192</v>
      </c>
      <c r="K164" s="28">
        <f t="shared" ca="1" si="29"/>
        <v>4.7299985556517026</v>
      </c>
      <c r="L164" s="28">
        <f t="shared" ca="1" si="30"/>
        <v>9.8170628474206711E-2</v>
      </c>
      <c r="M164" s="28">
        <f t="shared" ca="1" si="31"/>
        <v>4.6810764270085192</v>
      </c>
      <c r="N164" s="28">
        <f t="shared" ca="1" si="32"/>
        <v>4.7792470554827258</v>
      </c>
      <c r="O164" s="28">
        <f t="shared" ca="1" si="33"/>
        <v>107.88614164696293</v>
      </c>
      <c r="P164" s="28">
        <f t="shared" ca="1" si="34"/>
        <v>119.01470483063554</v>
      </c>
      <c r="R164" s="3">
        <f t="shared" ca="1" si="35"/>
        <v>107.8861416469629</v>
      </c>
      <c r="S164" s="3">
        <f t="shared" ca="1" si="36"/>
        <v>113.29539871052546</v>
      </c>
      <c r="T164" s="1">
        <f t="shared" ca="1" si="37"/>
        <v>1</v>
      </c>
      <c r="V164" s="5">
        <f t="shared" ca="1" si="38"/>
        <v>0.92227823037708312</v>
      </c>
      <c r="W164" s="3">
        <f t="shared" ca="1" si="26"/>
        <v>104.52552839376261</v>
      </c>
      <c r="X164" s="3">
        <f t="shared" ca="1" si="27"/>
        <v>115.5471476839374</v>
      </c>
      <c r="AC164" s="74"/>
      <c r="AD164" s="74"/>
    </row>
    <row r="165" spans="9:30" x14ac:dyDescent="0.3">
      <c r="I165" s="14">
        <v>139</v>
      </c>
      <c r="J165" s="28">
        <f t="shared" ca="1" si="28"/>
        <v>4.6431737533635271</v>
      </c>
      <c r="K165" s="28">
        <f t="shared" ca="1" si="29"/>
        <v>4.7193615413798389</v>
      </c>
      <c r="L165" s="28">
        <f t="shared" ca="1" si="30"/>
        <v>6.4245139862853309E-2</v>
      </c>
      <c r="M165" s="28">
        <f t="shared" ca="1" si="31"/>
        <v>4.6431737533635271</v>
      </c>
      <c r="N165" s="28">
        <f t="shared" ca="1" si="32"/>
        <v>4.7074188932263805</v>
      </c>
      <c r="O165" s="28">
        <f t="shared" ca="1" si="33"/>
        <v>103.87349384293918</v>
      </c>
      <c r="P165" s="28">
        <f t="shared" ca="1" si="34"/>
        <v>110.76589202645165</v>
      </c>
      <c r="R165" s="3">
        <f t="shared" ca="1" si="35"/>
        <v>103.87349384293917</v>
      </c>
      <c r="S165" s="3">
        <f t="shared" ca="1" si="36"/>
        <v>112.09666073665971</v>
      </c>
      <c r="T165" s="1">
        <f t="shared" ca="1" si="37"/>
        <v>1</v>
      </c>
      <c r="V165" s="5">
        <f t="shared" ca="1" si="38"/>
        <v>0.58532647571989682</v>
      </c>
      <c r="W165" s="3">
        <f t="shared" ca="1" si="26"/>
        <v>100.64967992092186</v>
      </c>
      <c r="X165" s="3">
        <f t="shared" ca="1" si="27"/>
        <v>110.79123977005315</v>
      </c>
      <c r="AC165" s="74"/>
      <c r="AD165" s="74"/>
    </row>
    <row r="166" spans="9:30" x14ac:dyDescent="0.3">
      <c r="I166" s="14">
        <v>140</v>
      </c>
      <c r="J166" s="28">
        <f t="shared" ca="1" si="28"/>
        <v>4.6032503965531886</v>
      </c>
      <c r="K166" s="28">
        <f t="shared" ca="1" si="29"/>
        <v>4.7027790967143854</v>
      </c>
      <c r="L166" s="28">
        <f t="shared" ca="1" si="30"/>
        <v>9.2644556811290357E-2</v>
      </c>
      <c r="M166" s="28">
        <f t="shared" ca="1" si="31"/>
        <v>4.6032503965531886</v>
      </c>
      <c r="N166" s="28">
        <f t="shared" ca="1" si="32"/>
        <v>4.6958949533644789</v>
      </c>
      <c r="O166" s="28">
        <f t="shared" ca="1" si="33"/>
        <v>99.808205218214027</v>
      </c>
      <c r="P166" s="28">
        <f t="shared" ca="1" si="34"/>
        <v>109.49675929777359</v>
      </c>
      <c r="R166" s="3">
        <f t="shared" ca="1" si="35"/>
        <v>99.808205218213999</v>
      </c>
      <c r="S166" s="3">
        <f t="shared" ca="1" si="36"/>
        <v>110.25315125324916</v>
      </c>
      <c r="T166" s="1">
        <f t="shared" ca="1" si="37"/>
        <v>1</v>
      </c>
      <c r="V166" s="5">
        <f t="shared" ca="1" si="38"/>
        <v>0.69736612847665624</v>
      </c>
      <c r="W166" s="3">
        <f t="shared" ca="1" si="26"/>
        <v>101.60965891531634</v>
      </c>
      <c r="X166" s="3">
        <f t="shared" ca="1" si="27"/>
        <v>111.96793955777071</v>
      </c>
      <c r="AC166" s="74"/>
      <c r="AD166" s="74"/>
    </row>
    <row r="167" spans="9:30" x14ac:dyDescent="0.3">
      <c r="I167" s="14">
        <v>141</v>
      </c>
      <c r="J167" s="28">
        <f t="shared" ca="1" si="28"/>
        <v>4.5856390417196051</v>
      </c>
      <c r="K167" s="28">
        <f t="shared" ca="1" si="29"/>
        <v>4.7354542545648064</v>
      </c>
      <c r="L167" s="28">
        <f t="shared" ca="1" si="30"/>
        <v>0.1013705808146942</v>
      </c>
      <c r="M167" s="28">
        <f t="shared" ca="1" si="31"/>
        <v>4.5856390417196051</v>
      </c>
      <c r="N167" s="28">
        <f t="shared" ca="1" si="32"/>
        <v>4.6870096225342994</v>
      </c>
      <c r="O167" s="28">
        <f t="shared" ca="1" si="33"/>
        <v>98.065835282602521</v>
      </c>
      <c r="P167" s="28">
        <f t="shared" ca="1" si="34"/>
        <v>108.52815392868987</v>
      </c>
      <c r="R167" s="3">
        <f t="shared" ca="1" si="35"/>
        <v>98.065835282602563</v>
      </c>
      <c r="S167" s="3">
        <f t="shared" ca="1" si="36"/>
        <v>113.91519346357995</v>
      </c>
      <c r="T167" s="1">
        <f t="shared" ca="1" si="37"/>
        <v>1</v>
      </c>
      <c r="V167" s="5">
        <f t="shared" ca="1" si="38"/>
        <v>0.13591393141921948</v>
      </c>
      <c r="W167" s="3">
        <f t="shared" ca="1" si="26"/>
        <v>96.532566520707945</v>
      </c>
      <c r="X167" s="3">
        <f t="shared" ca="1" si="27"/>
        <v>105.75440360458244</v>
      </c>
      <c r="AC167" s="74"/>
      <c r="AD167" s="74"/>
    </row>
    <row r="168" spans="9:30" x14ac:dyDescent="0.3">
      <c r="I168" s="14">
        <v>142</v>
      </c>
      <c r="J168" s="28">
        <f t="shared" ca="1" si="28"/>
        <v>4.6466718322175247</v>
      </c>
      <c r="K168" s="28">
        <f t="shared" ca="1" si="29"/>
        <v>4.6784204895984072</v>
      </c>
      <c r="L168" s="28">
        <f t="shared" ca="1" si="30"/>
        <v>9.5948851682488637E-2</v>
      </c>
      <c r="M168" s="28">
        <f t="shared" ca="1" si="31"/>
        <v>4.6466718322175247</v>
      </c>
      <c r="N168" s="28">
        <f t="shared" ca="1" si="32"/>
        <v>4.7426206839000136</v>
      </c>
      <c r="O168" s="28">
        <f t="shared" ca="1" si="33"/>
        <v>104.23748778382654</v>
      </c>
      <c r="P168" s="28">
        <f t="shared" ca="1" si="34"/>
        <v>114.73449085975685</v>
      </c>
      <c r="R168" s="3">
        <f t="shared" ca="1" si="35"/>
        <v>104.23748778382658</v>
      </c>
      <c r="S168" s="3">
        <f t="shared" ca="1" si="36"/>
        <v>107.59998298529116</v>
      </c>
      <c r="T168" s="1">
        <f t="shared" ca="1" si="37"/>
        <v>1</v>
      </c>
      <c r="V168" s="5">
        <f t="shared" ca="1" si="38"/>
        <v>8.3776981420921381E-2</v>
      </c>
      <c r="W168" s="3">
        <f t="shared" ca="1" si="26"/>
        <v>95.666494253645141</v>
      </c>
      <c r="X168" s="3">
        <f t="shared" ca="1" si="27"/>
        <v>104.69693037171066</v>
      </c>
      <c r="AC168" s="74"/>
      <c r="AD168" s="74"/>
    </row>
    <row r="169" spans="9:30" x14ac:dyDescent="0.3">
      <c r="I169" s="14">
        <v>143</v>
      </c>
      <c r="J169" s="28">
        <f t="shared" ca="1" si="28"/>
        <v>4.5441925982380269</v>
      </c>
      <c r="K169" s="28">
        <f t="shared" ca="1" si="29"/>
        <v>4.6461348989142222</v>
      </c>
      <c r="L169" s="28">
        <f t="shared" ca="1" si="30"/>
        <v>0.10112844634024516</v>
      </c>
      <c r="M169" s="28">
        <f t="shared" ca="1" si="31"/>
        <v>4.5441925982380269</v>
      </c>
      <c r="N169" s="28">
        <f t="shared" ca="1" si="32"/>
        <v>4.6453210445782718</v>
      </c>
      <c r="O169" s="28">
        <f t="shared" ca="1" si="33"/>
        <v>94.084432597789842</v>
      </c>
      <c r="P169" s="28">
        <f t="shared" ca="1" si="34"/>
        <v>104.09678012825724</v>
      </c>
      <c r="R169" s="3">
        <f t="shared" ca="1" si="35"/>
        <v>94.084432597789885</v>
      </c>
      <c r="S169" s="3">
        <f t="shared" ca="1" si="36"/>
        <v>104.18153422819083</v>
      </c>
      <c r="T169" s="1">
        <f t="shared" ca="1" si="37"/>
        <v>1</v>
      </c>
      <c r="V169" s="5">
        <f t="shared" ca="1" si="38"/>
        <v>0.14569095834942769</v>
      </c>
      <c r="W169" s="3">
        <f t="shared" ca="1" si="26"/>
        <v>96.66781724807592</v>
      </c>
      <c r="X169" s="3">
        <f t="shared" ca="1" si="27"/>
        <v>105.91961088007271</v>
      </c>
      <c r="AC169" s="74"/>
      <c r="AD169" s="74"/>
    </row>
    <row r="170" spans="9:30" x14ac:dyDescent="0.3">
      <c r="I170" s="14">
        <v>144</v>
      </c>
      <c r="J170" s="28">
        <f t="shared" ca="1" si="28"/>
        <v>4.566474976695166</v>
      </c>
      <c r="K170" s="28">
        <f t="shared" ca="1" si="29"/>
        <v>4.7061947034720228</v>
      </c>
      <c r="L170" s="28">
        <f t="shared" ca="1" si="30"/>
        <v>8.3942511070445772E-2</v>
      </c>
      <c r="M170" s="28">
        <f t="shared" ca="1" si="31"/>
        <v>4.566474976695166</v>
      </c>
      <c r="N170" s="28">
        <f t="shared" ca="1" si="32"/>
        <v>4.6504174877656119</v>
      </c>
      <c r="O170" s="28">
        <f t="shared" ca="1" si="33"/>
        <v>96.204388650163409</v>
      </c>
      <c r="P170" s="28">
        <f t="shared" ca="1" si="34"/>
        <v>104.62865764470197</v>
      </c>
      <c r="R170" s="3">
        <f t="shared" ca="1" si="35"/>
        <v>96.204388650163366</v>
      </c>
      <c r="S170" s="3">
        <f t="shared" ca="1" si="36"/>
        <v>110.63037652157102</v>
      </c>
      <c r="T170" s="1">
        <f t="shared" ca="1" si="37"/>
        <v>1</v>
      </c>
      <c r="V170" s="5">
        <f t="shared" ca="1" si="38"/>
        <v>8.1104062287075451E-2</v>
      </c>
      <c r="W170" s="3">
        <f t="shared" ca="1" si="26"/>
        <v>95.612539033946604</v>
      </c>
      <c r="X170" s="3">
        <f t="shared" ca="1" si="27"/>
        <v>104.63107554106912</v>
      </c>
      <c r="AC170" s="74"/>
      <c r="AD170" s="74"/>
    </row>
    <row r="171" spans="9:30" x14ac:dyDescent="0.3">
      <c r="I171" s="14">
        <v>145</v>
      </c>
      <c r="J171" s="28">
        <f t="shared" ca="1" si="28"/>
        <v>4.5845627737330048</v>
      </c>
      <c r="K171" s="28">
        <f t="shared" ca="1" si="29"/>
        <v>4.6860157723714675</v>
      </c>
      <c r="L171" s="28">
        <f t="shared" ca="1" si="30"/>
        <v>9.2580501412581923E-2</v>
      </c>
      <c r="M171" s="28">
        <f t="shared" ca="1" si="31"/>
        <v>4.5845627737330048</v>
      </c>
      <c r="N171" s="28">
        <f t="shared" ca="1" si="32"/>
        <v>4.6771432751455864</v>
      </c>
      <c r="O171" s="28">
        <f t="shared" ca="1" si="33"/>
        <v>97.960346940554118</v>
      </c>
      <c r="P171" s="28">
        <f t="shared" ca="1" si="34"/>
        <v>107.4626424572228</v>
      </c>
      <c r="R171" s="3">
        <f t="shared" ca="1" si="35"/>
        <v>97.960346940554146</v>
      </c>
      <c r="S171" s="3">
        <f t="shared" ca="1" si="36"/>
        <v>108.4203467861828</v>
      </c>
      <c r="T171" s="1">
        <f t="shared" ca="1" si="37"/>
        <v>1</v>
      </c>
      <c r="V171" s="5">
        <f t="shared" ca="1" si="38"/>
        <v>0.26058721432754717</v>
      </c>
      <c r="W171" s="3">
        <f t="shared" ca="1" si="26"/>
        <v>97.952043168598763</v>
      </c>
      <c r="X171" s="3">
        <f t="shared" ca="1" si="27"/>
        <v>107.489160823033</v>
      </c>
      <c r="AC171" s="74"/>
      <c r="AD171" s="74"/>
    </row>
    <row r="172" spans="9:30" x14ac:dyDescent="0.3">
      <c r="I172" s="14">
        <v>146</v>
      </c>
      <c r="J172" s="28">
        <f t="shared" ca="1" si="28"/>
        <v>4.6302477019951844</v>
      </c>
      <c r="K172" s="28">
        <f t="shared" ca="1" si="29"/>
        <v>4.6831753157151317</v>
      </c>
      <c r="L172" s="28">
        <f t="shared" ca="1" si="30"/>
        <v>7.5823201848820798E-2</v>
      </c>
      <c r="M172" s="28">
        <f t="shared" ca="1" si="31"/>
        <v>4.6302477019951844</v>
      </c>
      <c r="N172" s="28">
        <f t="shared" ca="1" si="32"/>
        <v>4.7060709038440054</v>
      </c>
      <c r="O172" s="28">
        <f t="shared" ca="1" si="33"/>
        <v>102.53946019390852</v>
      </c>
      <c r="P172" s="28">
        <f t="shared" ca="1" si="34"/>
        <v>110.61668136985502</v>
      </c>
      <c r="R172" s="3">
        <f t="shared" ca="1" si="35"/>
        <v>102.53946019390851</v>
      </c>
      <c r="S172" s="3">
        <f t="shared" ca="1" si="36"/>
        <v>108.11282045484435</v>
      </c>
      <c r="T172" s="1">
        <f t="shared" ca="1" si="37"/>
        <v>1</v>
      </c>
      <c r="V172" s="5">
        <f t="shared" ca="1" si="38"/>
        <v>0.48555239286277718</v>
      </c>
      <c r="W172" s="3">
        <f t="shared" ca="1" si="26"/>
        <v>99.852188412051589</v>
      </c>
      <c r="X172" s="3">
        <f t="shared" ca="1" si="27"/>
        <v>109.81435233138087</v>
      </c>
      <c r="AC172" s="74"/>
      <c r="AD172" s="74"/>
    </row>
    <row r="173" spans="9:30" x14ac:dyDescent="0.3">
      <c r="I173" s="14">
        <v>147</v>
      </c>
      <c r="J173" s="28">
        <f t="shared" ca="1" si="28"/>
        <v>4.6363303440844819</v>
      </c>
      <c r="K173" s="28">
        <f t="shared" ca="1" si="29"/>
        <v>4.6764879642779338</v>
      </c>
      <c r="L173" s="28">
        <f t="shared" ca="1" si="30"/>
        <v>7.4909673811578772E-2</v>
      </c>
      <c r="M173" s="28">
        <f t="shared" ca="1" si="31"/>
        <v>4.6363303440844819</v>
      </c>
      <c r="N173" s="28">
        <f t="shared" ca="1" si="32"/>
        <v>4.7112400178960607</v>
      </c>
      <c r="O173" s="28">
        <f t="shared" ca="1" si="33"/>
        <v>103.16507178711051</v>
      </c>
      <c r="P173" s="28">
        <f t="shared" ca="1" si="34"/>
        <v>111.18995198604496</v>
      </c>
      <c r="R173" s="3">
        <f t="shared" ca="1" si="35"/>
        <v>103.16507178711049</v>
      </c>
      <c r="S173" s="3">
        <f t="shared" ca="1" si="36"/>
        <v>107.39224408868118</v>
      </c>
      <c r="T173" s="1">
        <f t="shared" ca="1" si="37"/>
        <v>1</v>
      </c>
      <c r="V173" s="5">
        <f t="shared" ca="1" si="38"/>
        <v>0.98754355210430966</v>
      </c>
      <c r="W173" s="3">
        <f t="shared" ca="1" si="26"/>
        <v>107.22613176704358</v>
      </c>
      <c r="X173" s="3">
        <f t="shared" ca="1" si="27"/>
        <v>118.86870599113463</v>
      </c>
      <c r="AC173" s="74"/>
      <c r="AD173" s="74"/>
    </row>
    <row r="174" spans="9:30" x14ac:dyDescent="0.3">
      <c r="I174" s="14">
        <v>148</v>
      </c>
      <c r="J174" s="28">
        <f t="shared" ca="1" si="28"/>
        <v>4.6487938899992267</v>
      </c>
      <c r="K174" s="28">
        <f t="shared" ca="1" si="29"/>
        <v>4.6679227441684477</v>
      </c>
      <c r="L174" s="28">
        <f t="shared" ca="1" si="30"/>
        <v>0.13326376327619377</v>
      </c>
      <c r="M174" s="28">
        <f t="shared" ca="1" si="31"/>
        <v>4.6487938899992267</v>
      </c>
      <c r="N174" s="28">
        <f t="shared" ca="1" si="32"/>
        <v>4.7820576532754204</v>
      </c>
      <c r="O174" s="28">
        <f t="shared" ca="1" si="33"/>
        <v>104.45892061946422</v>
      </c>
      <c r="P174" s="28">
        <f t="shared" ca="1" si="34"/>
        <v>119.34967781398575</v>
      </c>
      <c r="R174" s="3">
        <f t="shared" ca="1" si="35"/>
        <v>104.45892061946425</v>
      </c>
      <c r="S174" s="3">
        <f t="shared" ca="1" si="36"/>
        <v>106.47633396539884</v>
      </c>
      <c r="T174" s="1">
        <f t="shared" ca="1" si="37"/>
        <v>1</v>
      </c>
      <c r="V174" s="5">
        <f t="shared" ca="1" si="38"/>
        <v>0.79884739511564939</v>
      </c>
      <c r="W174" s="3">
        <f t="shared" ca="1" si="26"/>
        <v>102.63802868152302</v>
      </c>
      <c r="X174" s="3">
        <f t="shared" ca="1" si="27"/>
        <v>113.22939430809492</v>
      </c>
      <c r="AC174" s="74"/>
      <c r="AD174" s="74"/>
    </row>
    <row r="175" spans="9:30" x14ac:dyDescent="0.3">
      <c r="I175" s="14">
        <v>149</v>
      </c>
      <c r="J175" s="28">
        <f t="shared" ca="1" si="28"/>
        <v>4.5677837691886465</v>
      </c>
      <c r="K175" s="28">
        <f t="shared" ca="1" si="29"/>
        <v>4.7648371359003052</v>
      </c>
      <c r="L175" s="28">
        <f t="shared" ca="1" si="30"/>
        <v>0.11009368899702386</v>
      </c>
      <c r="M175" s="28">
        <f t="shared" ca="1" si="31"/>
        <v>4.5677837691886465</v>
      </c>
      <c r="N175" s="28">
        <f t="shared" ca="1" si="32"/>
        <v>4.6778774581856704</v>
      </c>
      <c r="O175" s="28">
        <f t="shared" ca="1" si="33"/>
        <v>96.330382663893317</v>
      </c>
      <c r="P175" s="28">
        <f t="shared" ca="1" si="34"/>
        <v>107.541568676358</v>
      </c>
      <c r="R175" s="3">
        <f t="shared" ca="1" si="35"/>
        <v>96.33038266389336</v>
      </c>
      <c r="S175" s="3">
        <f t="shared" ca="1" si="36"/>
        <v>117.3120098170282</v>
      </c>
      <c r="T175" s="1">
        <f t="shared" ca="1" si="37"/>
        <v>1</v>
      </c>
      <c r="V175" s="5">
        <f t="shared" ca="1" si="38"/>
        <v>0.22540846426474315</v>
      </c>
      <c r="W175" s="3">
        <f t="shared" ca="1" si="26"/>
        <v>97.601519854245851</v>
      </c>
      <c r="X175" s="3">
        <f t="shared" ca="1" si="27"/>
        <v>107.06060216071781</v>
      </c>
      <c r="AC175" s="74"/>
      <c r="AD175" s="74"/>
    </row>
    <row r="176" spans="9:30" x14ac:dyDescent="0.3">
      <c r="I176" s="14">
        <v>150</v>
      </c>
      <c r="J176" s="28">
        <f t="shared" ca="1" si="28"/>
        <v>4.5862306481823456</v>
      </c>
      <c r="K176" s="28">
        <f t="shared" ca="1" si="29"/>
        <v>4.6608942020132398</v>
      </c>
      <c r="L176" s="28">
        <f t="shared" ca="1" si="30"/>
        <v>8.5462603637540074E-2</v>
      </c>
      <c r="M176" s="28">
        <f t="shared" ca="1" si="31"/>
        <v>4.5862306481823456</v>
      </c>
      <c r="N176" s="28">
        <f t="shared" ca="1" si="32"/>
        <v>4.6716932518198853</v>
      </c>
      <c r="O176" s="28">
        <f t="shared" ca="1" si="33"/>
        <v>98.123868829347771</v>
      </c>
      <c r="P176" s="28">
        <f t="shared" ca="1" si="34"/>
        <v>106.87856162201088</v>
      </c>
      <c r="R176" s="3">
        <f t="shared" ca="1" si="35"/>
        <v>98.123868829347785</v>
      </c>
      <c r="S176" s="3">
        <f t="shared" ca="1" si="36"/>
        <v>105.73058439974575</v>
      </c>
      <c r="T176" s="1">
        <f t="shared" ca="1" si="37"/>
        <v>1</v>
      </c>
      <c r="V176" s="5">
        <f t="shared" ca="1" si="38"/>
        <v>0.20957848960230951</v>
      </c>
      <c r="W176" s="3">
        <f t="shared" ca="1" si="26"/>
        <v>97.434118667106375</v>
      </c>
      <c r="X176" s="3">
        <f t="shared" ca="1" si="27"/>
        <v>106.85597480784223</v>
      </c>
      <c r="AC176" s="74"/>
      <c r="AD176" s="74"/>
    </row>
    <row r="177" spans="9:30" x14ac:dyDescent="0.3">
      <c r="I177" s="14">
        <v>151</v>
      </c>
      <c r="J177" s="28">
        <f t="shared" ca="1" si="28"/>
        <v>4.648535874043092</v>
      </c>
      <c r="K177" s="28">
        <f t="shared" ca="1" si="29"/>
        <v>4.6688607720017723</v>
      </c>
      <c r="L177" s="28">
        <f t="shared" ca="1" si="30"/>
        <v>9.3759133833831387E-2</v>
      </c>
      <c r="M177" s="28">
        <f t="shared" ca="1" si="31"/>
        <v>4.648535874043092</v>
      </c>
      <c r="N177" s="28">
        <f t="shared" ca="1" si="32"/>
        <v>4.7422950078769235</v>
      </c>
      <c r="O177" s="28">
        <f t="shared" ca="1" si="33"/>
        <v>104.4319720279166</v>
      </c>
      <c r="P177" s="28">
        <f t="shared" ca="1" si="34"/>
        <v>114.69713067105143</v>
      </c>
      <c r="R177" s="3">
        <f t="shared" ca="1" si="35"/>
        <v>104.43197202791663</v>
      </c>
      <c r="S177" s="3">
        <f t="shared" ca="1" si="36"/>
        <v>106.57625858896094</v>
      </c>
      <c r="T177" s="1">
        <f t="shared" ca="1" si="37"/>
        <v>1</v>
      </c>
      <c r="V177" s="5">
        <f t="shared" ca="1" si="38"/>
        <v>0.64645573732972061</v>
      </c>
      <c r="W177" s="3">
        <f t="shared" ca="1" si="26"/>
        <v>101.15943523953827</v>
      </c>
      <c r="X177" s="3">
        <f t="shared" ca="1" si="27"/>
        <v>111.41597077193265</v>
      </c>
      <c r="AC177" s="74"/>
      <c r="AD177" s="74"/>
    </row>
    <row r="178" spans="9:30" x14ac:dyDescent="0.3">
      <c r="I178" s="14">
        <v>152</v>
      </c>
      <c r="J178" s="28">
        <f t="shared" ca="1" si="28"/>
        <v>4.6628540702389989</v>
      </c>
      <c r="K178" s="28">
        <f t="shared" ca="1" si="29"/>
        <v>4.7065411467371892</v>
      </c>
      <c r="L178" s="28">
        <f t="shared" ca="1" si="30"/>
        <v>9.2443528085520948E-2</v>
      </c>
      <c r="M178" s="28">
        <f t="shared" ca="1" si="31"/>
        <v>4.6628540702389989</v>
      </c>
      <c r="N178" s="28">
        <f t="shared" ca="1" si="32"/>
        <v>4.7552975983245203</v>
      </c>
      <c r="O178" s="28">
        <f t="shared" ca="1" si="33"/>
        <v>105.93800560532335</v>
      </c>
      <c r="P178" s="28">
        <f t="shared" ca="1" si="34"/>
        <v>116.19822841746452</v>
      </c>
      <c r="R178" s="3">
        <f t="shared" ca="1" si="35"/>
        <v>105.93800560532334</v>
      </c>
      <c r="S178" s="3">
        <f t="shared" ca="1" si="36"/>
        <v>110.6687103102977</v>
      </c>
      <c r="T178" s="1">
        <f t="shared" ca="1" si="37"/>
        <v>1</v>
      </c>
      <c r="V178" s="5">
        <f t="shared" ca="1" si="38"/>
        <v>0.6023846145975873</v>
      </c>
      <c r="W178" s="3">
        <f t="shared" ca="1" si="26"/>
        <v>100.78944337705201</v>
      </c>
      <c r="X178" s="3">
        <f t="shared" ca="1" si="27"/>
        <v>110.9625033314031</v>
      </c>
      <c r="AC178" s="74"/>
      <c r="AD178" s="74"/>
    </row>
    <row r="179" spans="9:30" x14ac:dyDescent="0.3">
      <c r="I179" s="14">
        <v>153</v>
      </c>
      <c r="J179" s="28">
        <f t="shared" ca="1" si="28"/>
        <v>4.6030127509992935</v>
      </c>
      <c r="K179" s="28">
        <f t="shared" ca="1" si="29"/>
        <v>4.7039053321832496</v>
      </c>
      <c r="L179" s="28">
        <f t="shared" ca="1" si="30"/>
        <v>0.12878321032689105</v>
      </c>
      <c r="M179" s="28">
        <f t="shared" ca="1" si="31"/>
        <v>4.6030127509992935</v>
      </c>
      <c r="N179" s="28">
        <f t="shared" ca="1" si="32"/>
        <v>4.7317959613261849</v>
      </c>
      <c r="O179" s="28">
        <f t="shared" ca="1" si="33"/>
        <v>99.784489060133041</v>
      </c>
      <c r="P179" s="28">
        <f t="shared" ca="1" si="34"/>
        <v>113.49921962261935</v>
      </c>
      <c r="R179" s="3">
        <f t="shared" ca="1" si="35"/>
        <v>99.784489060133069</v>
      </c>
      <c r="S179" s="3">
        <f t="shared" ca="1" si="36"/>
        <v>110.37739221189943</v>
      </c>
      <c r="T179" s="1">
        <f t="shared" ca="1" si="37"/>
        <v>1</v>
      </c>
      <c r="V179" s="5">
        <f t="shared" ca="1" si="38"/>
        <v>5.5715114236772112E-2</v>
      </c>
      <c r="W179" s="3">
        <f t="shared" ca="1" si="26"/>
        <v>95.0180437141574</v>
      </c>
      <c r="X179" s="3">
        <f t="shared" ca="1" si="27"/>
        <v>103.90565781246009</v>
      </c>
      <c r="AC179" s="74"/>
      <c r="AD179" s="74"/>
    </row>
    <row r="180" spans="9:30" x14ac:dyDescent="0.3">
      <c r="I180" s="14">
        <v>154</v>
      </c>
      <c r="J180" s="28">
        <f t="shared" ca="1" si="28"/>
        <v>4.6670547183072575</v>
      </c>
      <c r="K180" s="28">
        <f t="shared" ca="1" si="29"/>
        <v>4.7488231820083051</v>
      </c>
      <c r="L180" s="28">
        <f t="shared" ca="1" si="30"/>
        <v>6.9731388011691278E-2</v>
      </c>
      <c r="M180" s="28">
        <f t="shared" ca="1" si="31"/>
        <v>4.6670547183072575</v>
      </c>
      <c r="N180" s="28">
        <f t="shared" ca="1" si="32"/>
        <v>4.7367861063189487</v>
      </c>
      <c r="O180" s="28">
        <f t="shared" ca="1" si="33"/>
        <v>106.38394985561111</v>
      </c>
      <c r="P180" s="28">
        <f t="shared" ca="1" si="34"/>
        <v>114.06701269172881</v>
      </c>
      <c r="R180" s="3">
        <f t="shared" ca="1" si="35"/>
        <v>106.38394985561111</v>
      </c>
      <c r="S180" s="3">
        <f t="shared" ca="1" si="36"/>
        <v>115.44834286658366</v>
      </c>
      <c r="T180" s="1">
        <f t="shared" ca="1" si="37"/>
        <v>1</v>
      </c>
      <c r="V180" s="5">
        <f t="shared" ca="1" si="38"/>
        <v>0.24741939604703045</v>
      </c>
      <c r="W180" s="3">
        <f t="shared" ca="1" si="26"/>
        <v>97.823917896452301</v>
      </c>
      <c r="X180" s="3">
        <f t="shared" ca="1" si="27"/>
        <v>107.33249799218309</v>
      </c>
      <c r="AC180" s="74"/>
      <c r="AD180" s="74"/>
    </row>
    <row r="181" spans="9:30" x14ac:dyDescent="0.3">
      <c r="I181" s="14">
        <v>155</v>
      </c>
      <c r="J181" s="28">
        <f t="shared" ca="1" si="28"/>
        <v>4.5962482244368807</v>
      </c>
      <c r="K181" s="28">
        <f t="shared" ca="1" si="29"/>
        <v>4.6206475741488058</v>
      </c>
      <c r="L181" s="28">
        <f t="shared" ca="1" si="30"/>
        <v>8.8309148438656018E-2</v>
      </c>
      <c r="M181" s="28">
        <f t="shared" ca="1" si="31"/>
        <v>4.5962482244368807</v>
      </c>
      <c r="N181" s="28">
        <f t="shared" ca="1" si="32"/>
        <v>4.6845573728755365</v>
      </c>
      <c r="O181" s="28">
        <f t="shared" ca="1" si="33"/>
        <v>99.111772104452697</v>
      </c>
      <c r="P181" s="28">
        <f t="shared" ca="1" si="34"/>
        <v>108.26234185224466</v>
      </c>
      <c r="R181" s="3">
        <f t="shared" ca="1" si="35"/>
        <v>99.111772104452726</v>
      </c>
      <c r="S181" s="3">
        <f t="shared" ca="1" si="36"/>
        <v>101.55977832648195</v>
      </c>
      <c r="T181" s="1">
        <f t="shared" ca="1" si="37"/>
        <v>1</v>
      </c>
      <c r="V181" s="5">
        <f t="shared" ca="1" si="38"/>
        <v>0.19332981670565774</v>
      </c>
      <c r="W181" s="3">
        <f t="shared" ca="1" si="26"/>
        <v>97.254568484926011</v>
      </c>
      <c r="X181" s="3">
        <f t="shared" ca="1" si="27"/>
        <v>106.63652677548733</v>
      </c>
      <c r="AC181" s="74"/>
      <c r="AD181" s="74"/>
    </row>
    <row r="182" spans="9:30" x14ac:dyDescent="0.3">
      <c r="I182" s="14">
        <v>156</v>
      </c>
      <c r="J182" s="28">
        <f t="shared" ca="1" si="28"/>
        <v>4.6294990045041153</v>
      </c>
      <c r="K182" s="28">
        <f t="shared" ca="1" si="29"/>
        <v>4.7117202059408427</v>
      </c>
      <c r="L182" s="28">
        <f t="shared" ca="1" si="30"/>
        <v>9.7694343070918982E-2</v>
      </c>
      <c r="M182" s="28">
        <f t="shared" ca="1" si="31"/>
        <v>4.6294990045041153</v>
      </c>
      <c r="N182" s="28">
        <f t="shared" ca="1" si="32"/>
        <v>4.7271933475750343</v>
      </c>
      <c r="O182" s="28">
        <f t="shared" ca="1" si="33"/>
        <v>102.46271788929603</v>
      </c>
      <c r="P182" s="28">
        <f t="shared" ca="1" si="34"/>
        <v>112.9780268981207</v>
      </c>
      <c r="R182" s="3">
        <f t="shared" ca="1" si="35"/>
        <v>102.46271788929607</v>
      </c>
      <c r="S182" s="3">
        <f t="shared" ca="1" si="36"/>
        <v>111.24335689286129</v>
      </c>
      <c r="T182" s="1">
        <f t="shared" ca="1" si="37"/>
        <v>1</v>
      </c>
      <c r="V182" s="5">
        <f t="shared" ca="1" si="38"/>
        <v>0.99934095928729105</v>
      </c>
      <c r="W182" s="3">
        <f t="shared" ca="1" si="26"/>
        <v>110.46873685445098</v>
      </c>
      <c r="X182" s="3">
        <f t="shared" ca="1" si="27"/>
        <v>122.86492064301522</v>
      </c>
      <c r="AC182" s="74"/>
      <c r="AD182" s="74"/>
    </row>
    <row r="183" spans="9:30" x14ac:dyDescent="0.3">
      <c r="I183" s="14">
        <v>157</v>
      </c>
      <c r="J183" s="28">
        <f t="shared" ca="1" si="28"/>
        <v>4.5761968913933488</v>
      </c>
      <c r="K183" s="28">
        <f t="shared" ca="1" si="29"/>
        <v>4.7424366413040344</v>
      </c>
      <c r="L183" s="28">
        <f t="shared" ca="1" si="30"/>
        <v>0.1133979377274156</v>
      </c>
      <c r="M183" s="28">
        <f t="shared" ca="1" si="31"/>
        <v>4.5761968913933488</v>
      </c>
      <c r="N183" s="28">
        <f t="shared" ca="1" si="32"/>
        <v>4.6895948291207645</v>
      </c>
      <c r="O183" s="28">
        <f t="shared" ca="1" si="33"/>
        <v>97.144240688336197</v>
      </c>
      <c r="P183" s="28">
        <f t="shared" ca="1" si="34"/>
        <v>108.80908460249555</v>
      </c>
      <c r="R183" s="3">
        <f t="shared" ca="1" si="35"/>
        <v>97.144240688336197</v>
      </c>
      <c r="S183" s="3">
        <f t="shared" ca="1" si="36"/>
        <v>114.71337676921627</v>
      </c>
      <c r="T183" s="1">
        <f t="shared" ca="1" si="37"/>
        <v>1</v>
      </c>
      <c r="V183" s="5">
        <f t="shared" ca="1" si="38"/>
        <v>0.87081406792231286</v>
      </c>
      <c r="W183" s="3">
        <f t="shared" ca="1" si="26"/>
        <v>103.58283783681439</v>
      </c>
      <c r="X183" s="3">
        <f t="shared" ca="1" si="27"/>
        <v>114.38918017483864</v>
      </c>
      <c r="AC183" s="74"/>
      <c r="AD183" s="74"/>
    </row>
    <row r="184" spans="9:30" x14ac:dyDescent="0.3">
      <c r="I184" s="14">
        <v>158</v>
      </c>
      <c r="J184" s="28">
        <f t="shared" ca="1" si="28"/>
        <v>4.5483147475114656</v>
      </c>
      <c r="K184" s="28">
        <f t="shared" ca="1" si="29"/>
        <v>4.6775317916773451</v>
      </c>
      <c r="L184" s="28">
        <f t="shared" ca="1" si="30"/>
        <v>0.10092083102928462</v>
      </c>
      <c r="M184" s="28">
        <f t="shared" ca="1" si="31"/>
        <v>4.5483147475114656</v>
      </c>
      <c r="N184" s="28">
        <f t="shared" ca="1" si="32"/>
        <v>4.6492355785407504</v>
      </c>
      <c r="O184" s="28">
        <f t="shared" ca="1" si="33"/>
        <v>94.473063119471632</v>
      </c>
      <c r="P184" s="28">
        <f t="shared" ca="1" si="34"/>
        <v>104.50506911864318</v>
      </c>
      <c r="R184" s="3">
        <f t="shared" ca="1" si="35"/>
        <v>94.473063119471661</v>
      </c>
      <c r="S184" s="3">
        <f t="shared" ca="1" si="36"/>
        <v>107.50440158189382</v>
      </c>
      <c r="T184" s="1">
        <f t="shared" ca="1" si="37"/>
        <v>1</v>
      </c>
      <c r="V184" s="5">
        <f t="shared" ca="1" si="38"/>
        <v>0.82230779856907998</v>
      </c>
      <c r="W184" s="3">
        <f t="shared" ca="1" si="26"/>
        <v>102.9172035480043</v>
      </c>
      <c r="X184" s="3">
        <f t="shared" ca="1" si="27"/>
        <v>113.57200876946307</v>
      </c>
      <c r="AC184" s="74"/>
      <c r="AD184" s="74"/>
    </row>
    <row r="185" spans="9:30" x14ac:dyDescent="0.3">
      <c r="I185" s="14">
        <v>159</v>
      </c>
      <c r="J185" s="28">
        <f t="shared" ca="1" si="28"/>
        <v>4.6120435634451384</v>
      </c>
      <c r="K185" s="28">
        <f t="shared" ca="1" si="29"/>
        <v>4.6731804141512256</v>
      </c>
      <c r="L185" s="28">
        <f t="shared" ca="1" si="30"/>
        <v>7.8463998699715418E-2</v>
      </c>
      <c r="M185" s="28">
        <f t="shared" ca="1" si="31"/>
        <v>4.6120435634451384</v>
      </c>
      <c r="N185" s="28">
        <f t="shared" ca="1" si="32"/>
        <v>4.6905075621448535</v>
      </c>
      <c r="O185" s="28">
        <f t="shared" ca="1" si="33"/>
        <v>100.68970533291981</v>
      </c>
      <c r="P185" s="28">
        <f t="shared" ca="1" si="34"/>
        <v>108.90844358454737</v>
      </c>
      <c r="R185" s="3">
        <f t="shared" ca="1" si="35"/>
        <v>100.68970533291986</v>
      </c>
      <c r="S185" s="3">
        <f t="shared" ca="1" si="36"/>
        <v>107.03762564057509</v>
      </c>
      <c r="T185" s="1">
        <f t="shared" ca="1" si="37"/>
        <v>1</v>
      </c>
      <c r="V185" s="5">
        <f t="shared" ca="1" si="38"/>
        <v>0.79141114659450851</v>
      </c>
      <c r="W185" s="3">
        <f t="shared" ca="1" si="26"/>
        <v>102.55380002780478</v>
      </c>
      <c r="X185" s="3">
        <f t="shared" ca="1" si="27"/>
        <v>113.12603919354426</v>
      </c>
      <c r="AC185" s="74"/>
      <c r="AD185" s="74"/>
    </row>
    <row r="186" spans="9:30" x14ac:dyDescent="0.3">
      <c r="I186" s="14">
        <v>160</v>
      </c>
      <c r="J186" s="28">
        <f t="shared" ca="1" si="28"/>
        <v>4.5914300412414928</v>
      </c>
      <c r="K186" s="28">
        <f t="shared" ca="1" si="29"/>
        <v>4.7547368269584682</v>
      </c>
      <c r="L186" s="28">
        <f t="shared" ca="1" si="30"/>
        <v>7.191536331935848E-2</v>
      </c>
      <c r="M186" s="28">
        <f t="shared" ca="1" si="31"/>
        <v>4.5914300412414928</v>
      </c>
      <c r="N186" s="28">
        <f t="shared" ca="1" si="32"/>
        <v>4.6633454045608511</v>
      </c>
      <c r="O186" s="28">
        <f t="shared" ca="1" si="33"/>
        <v>98.63538201859852</v>
      </c>
      <c r="P186" s="28">
        <f t="shared" ca="1" si="34"/>
        <v>105.99006937277638</v>
      </c>
      <c r="R186" s="3">
        <f t="shared" ca="1" si="35"/>
        <v>98.635382018598534</v>
      </c>
      <c r="S186" s="3">
        <f t="shared" ca="1" si="36"/>
        <v>116.1330860448777</v>
      </c>
      <c r="T186" s="1">
        <f t="shared" ca="1" si="37"/>
        <v>1</v>
      </c>
      <c r="V186" s="5">
        <f t="shared" ca="1" si="38"/>
        <v>0.23902079225201212</v>
      </c>
      <c r="W186" s="3">
        <f t="shared" ca="1" si="26"/>
        <v>97.740353922415039</v>
      </c>
      <c r="X186" s="3">
        <f t="shared" ca="1" si="27"/>
        <v>107.23033013166439</v>
      </c>
      <c r="AC186" s="74"/>
      <c r="AD186" s="74"/>
    </row>
    <row r="187" spans="9:30" x14ac:dyDescent="0.3">
      <c r="I187" s="14">
        <v>161</v>
      </c>
      <c r="J187" s="28">
        <f t="shared" ca="1" si="28"/>
        <v>4.5846096374070964</v>
      </c>
      <c r="K187" s="28">
        <f t="shared" ca="1" si="29"/>
        <v>4.6594909774619371</v>
      </c>
      <c r="L187" s="28">
        <f t="shared" ca="1" si="30"/>
        <v>0.10716985897450328</v>
      </c>
      <c r="M187" s="28">
        <f t="shared" ca="1" si="31"/>
        <v>4.5846096374070964</v>
      </c>
      <c r="N187" s="28">
        <f t="shared" ca="1" si="32"/>
        <v>4.6917794963815993</v>
      </c>
      <c r="O187" s="28">
        <f t="shared" ca="1" si="33"/>
        <v>97.964937829899171</v>
      </c>
      <c r="P187" s="28">
        <f t="shared" ca="1" si="34"/>
        <v>109.04705609692584</v>
      </c>
      <c r="R187" s="3">
        <f t="shared" ca="1" si="35"/>
        <v>97.964937829899156</v>
      </c>
      <c r="S187" s="3">
        <f t="shared" ca="1" si="36"/>
        <v>105.58232469305008</v>
      </c>
      <c r="T187" s="1">
        <f t="shared" ca="1" si="37"/>
        <v>1</v>
      </c>
      <c r="V187" s="5">
        <f t="shared" ca="1" si="38"/>
        <v>0.15433965609131273</v>
      </c>
      <c r="W187" s="3">
        <f t="shared" ca="1" si="26"/>
        <v>96.782554951182135</v>
      </c>
      <c r="X187" s="3">
        <f t="shared" ca="1" si="27"/>
        <v>106.05977568361763</v>
      </c>
      <c r="AC187" s="74"/>
      <c r="AD187" s="74"/>
    </row>
    <row r="188" spans="9:30" x14ac:dyDescent="0.3">
      <c r="I188" s="14">
        <v>162</v>
      </c>
      <c r="J188" s="28">
        <f t="shared" ca="1" si="28"/>
        <v>4.5735978229172032</v>
      </c>
      <c r="K188" s="28">
        <f t="shared" ca="1" si="29"/>
        <v>4.6965968734407637</v>
      </c>
      <c r="L188" s="28">
        <f t="shared" ca="1" si="30"/>
        <v>0.10612768058015801</v>
      </c>
      <c r="M188" s="28">
        <f t="shared" ca="1" si="31"/>
        <v>4.5735978229172032</v>
      </c>
      <c r="N188" s="28">
        <f t="shared" ca="1" si="32"/>
        <v>4.6797255034973615</v>
      </c>
      <c r="O188" s="28">
        <f t="shared" ca="1" si="33"/>
        <v>96.892083982942552</v>
      </c>
      <c r="P188" s="28">
        <f t="shared" ca="1" si="34"/>
        <v>107.74049412316656</v>
      </c>
      <c r="R188" s="3">
        <f t="shared" ca="1" si="35"/>
        <v>96.892083982942538</v>
      </c>
      <c r="S188" s="3">
        <f t="shared" ca="1" si="36"/>
        <v>109.57364425180246</v>
      </c>
      <c r="T188" s="1">
        <f t="shared" ca="1" si="37"/>
        <v>1</v>
      </c>
      <c r="V188" s="5">
        <f t="shared" ca="1" si="38"/>
        <v>0.42532183104045274</v>
      </c>
      <c r="W188" s="3">
        <f t="shared" ca="1" si="26"/>
        <v>99.372517572642522</v>
      </c>
      <c r="X188" s="3">
        <f t="shared" ca="1" si="27"/>
        <v>109.2270632732975</v>
      </c>
      <c r="AC188" s="74"/>
      <c r="AD188" s="74"/>
    </row>
    <row r="189" spans="9:30" x14ac:dyDescent="0.3">
      <c r="I189" s="14">
        <v>163</v>
      </c>
      <c r="J189" s="28">
        <f t="shared" ca="1" si="28"/>
        <v>4.6618614414452342</v>
      </c>
      <c r="K189" s="28">
        <f t="shared" ca="1" si="29"/>
        <v>4.7237260486617059</v>
      </c>
      <c r="L189" s="28">
        <f t="shared" ca="1" si="30"/>
        <v>9.9157661813189621E-2</v>
      </c>
      <c r="M189" s="28">
        <f t="shared" ca="1" si="31"/>
        <v>4.6618614414452342</v>
      </c>
      <c r="N189" s="28">
        <f t="shared" ca="1" si="32"/>
        <v>4.7610191032584241</v>
      </c>
      <c r="O189" s="28">
        <f t="shared" ca="1" si="33"/>
        <v>105.83290066433099</v>
      </c>
      <c r="P189" s="28">
        <f t="shared" ca="1" si="34"/>
        <v>116.86496269757362</v>
      </c>
      <c r="R189" s="3">
        <f t="shared" ca="1" si="35"/>
        <v>105.83290066433096</v>
      </c>
      <c r="S189" s="3">
        <f t="shared" ca="1" si="36"/>
        <v>112.58697664405969</v>
      </c>
      <c r="T189" s="1">
        <f t="shared" ca="1" si="37"/>
        <v>1</v>
      </c>
      <c r="V189" s="5">
        <f t="shared" ca="1" si="38"/>
        <v>0.65879283450316972</v>
      </c>
      <c r="W189" s="3">
        <f t="shared" ca="1" si="26"/>
        <v>101.26591522870932</v>
      </c>
      <c r="X189" s="3">
        <f t="shared" ca="1" si="27"/>
        <v>111.5464973328037</v>
      </c>
      <c r="AC189" s="74"/>
      <c r="AD189" s="74"/>
    </row>
    <row r="190" spans="9:30" x14ac:dyDescent="0.3">
      <c r="I190" s="14">
        <v>164</v>
      </c>
      <c r="J190" s="28">
        <f t="shared" ca="1" si="28"/>
        <v>4.6019974348194177</v>
      </c>
      <c r="K190" s="28">
        <f t="shared" ca="1" si="29"/>
        <v>4.7372285120508932</v>
      </c>
      <c r="L190" s="28">
        <f t="shared" ca="1" si="30"/>
        <v>0.10373422279092163</v>
      </c>
      <c r="M190" s="28">
        <f t="shared" ca="1" si="31"/>
        <v>4.6019974348194177</v>
      </c>
      <c r="N190" s="28">
        <f t="shared" ca="1" si="32"/>
        <v>4.7057316576103396</v>
      </c>
      <c r="O190" s="28">
        <f t="shared" ca="1" si="33"/>
        <v>99.683227668753105</v>
      </c>
      <c r="P190" s="28">
        <f t="shared" ca="1" si="34"/>
        <v>110.57916144192664</v>
      </c>
      <c r="R190" s="3">
        <f t="shared" ca="1" si="35"/>
        <v>99.683227668753091</v>
      </c>
      <c r="S190" s="3">
        <f t="shared" ca="1" si="36"/>
        <v>114.11748775637514</v>
      </c>
      <c r="T190" s="1">
        <f t="shared" ca="1" si="37"/>
        <v>1</v>
      </c>
      <c r="V190" s="5">
        <f t="shared" ca="1" si="38"/>
        <v>0.45165417752377501</v>
      </c>
      <c r="W190" s="3">
        <f t="shared" ca="1" si="26"/>
        <v>99.583071641719798</v>
      </c>
      <c r="X190" s="3">
        <f t="shared" ca="1" si="27"/>
        <v>109.48483053879346</v>
      </c>
      <c r="AC190" s="74"/>
      <c r="AD190" s="74"/>
    </row>
    <row r="191" spans="9:30" x14ac:dyDescent="0.3">
      <c r="I191" s="14">
        <v>165</v>
      </c>
      <c r="J191" s="28">
        <f t="shared" ca="1" si="28"/>
        <v>4.5696257961867044</v>
      </c>
      <c r="K191" s="28">
        <f t="shared" ca="1" si="29"/>
        <v>4.7517435889745174</v>
      </c>
      <c r="L191" s="28">
        <f t="shared" ca="1" si="30"/>
        <v>9.7152795048354917E-2</v>
      </c>
      <c r="M191" s="28">
        <f t="shared" ca="1" si="31"/>
        <v>4.5696257961867044</v>
      </c>
      <c r="N191" s="28">
        <f t="shared" ca="1" si="32"/>
        <v>4.666778591235059</v>
      </c>
      <c r="O191" s="28">
        <f t="shared" ca="1" si="33"/>
        <v>96.5079893574365</v>
      </c>
      <c r="P191" s="28">
        <f t="shared" ca="1" si="34"/>
        <v>106.35457842231914</v>
      </c>
      <c r="R191" s="3">
        <f t="shared" ca="1" si="35"/>
        <v>96.507989357436514</v>
      </c>
      <c r="S191" s="3">
        <f t="shared" ca="1" si="36"/>
        <v>115.78599180751091</v>
      </c>
      <c r="T191" s="1">
        <f t="shared" ca="1" si="37"/>
        <v>1</v>
      </c>
      <c r="V191" s="5">
        <f t="shared" ca="1" si="38"/>
        <v>0.1877627189571941</v>
      </c>
      <c r="W191" s="3">
        <f t="shared" ca="1" si="26"/>
        <v>97.191009682104095</v>
      </c>
      <c r="X191" s="3">
        <f t="shared" ca="1" si="27"/>
        <v>106.55885201921573</v>
      </c>
      <c r="AC191" s="74"/>
      <c r="AD191" s="74"/>
    </row>
    <row r="192" spans="9:30" x14ac:dyDescent="0.3">
      <c r="I192" s="14">
        <v>166</v>
      </c>
      <c r="J192" s="28">
        <f t="shared" ca="1" si="28"/>
        <v>4.5808181682097802</v>
      </c>
      <c r="K192" s="28">
        <f t="shared" ca="1" si="29"/>
        <v>4.7414576329676752</v>
      </c>
      <c r="L192" s="28">
        <f t="shared" ca="1" si="30"/>
        <v>8.9010306541581818E-2</v>
      </c>
      <c r="M192" s="28">
        <f t="shared" ca="1" si="31"/>
        <v>4.5808181682097802</v>
      </c>
      <c r="N192" s="28">
        <f t="shared" ca="1" si="32"/>
        <v>4.6698284747513616</v>
      </c>
      <c r="O192" s="28">
        <f t="shared" ca="1" si="33"/>
        <v>97.594210031322831</v>
      </c>
      <c r="P192" s="28">
        <f t="shared" ca="1" si="34"/>
        <v>106.67944264513361</v>
      </c>
      <c r="R192" s="3">
        <f t="shared" ca="1" si="35"/>
        <v>97.594210031322788</v>
      </c>
      <c r="S192" s="3">
        <f t="shared" ca="1" si="36"/>
        <v>114.6011263730697</v>
      </c>
      <c r="T192" s="1">
        <f t="shared" ca="1" si="37"/>
        <v>1</v>
      </c>
      <c r="V192" s="5">
        <f t="shared" ca="1" si="38"/>
        <v>0.50162274651285854</v>
      </c>
      <c r="W192" s="3">
        <f t="shared" ca="1" si="26"/>
        <v>99.979529679504026</v>
      </c>
      <c r="X192" s="3">
        <f t="shared" ca="1" si="27"/>
        <v>109.97029962643879</v>
      </c>
      <c r="AC192" s="74"/>
      <c r="AD192" s="74"/>
    </row>
    <row r="193" spans="9:30" x14ac:dyDescent="0.3">
      <c r="I193" s="14">
        <v>167</v>
      </c>
      <c r="J193" s="28">
        <f t="shared" ca="1" si="28"/>
        <v>4.6353866593560671</v>
      </c>
      <c r="K193" s="28">
        <f t="shared" ca="1" si="29"/>
        <v>4.714380616160331</v>
      </c>
      <c r="L193" s="28">
        <f t="shared" ca="1" si="30"/>
        <v>9.9690451136355704E-2</v>
      </c>
      <c r="M193" s="28">
        <f t="shared" ca="1" si="31"/>
        <v>4.6353866593560671</v>
      </c>
      <c r="N193" s="28">
        <f t="shared" ca="1" si="32"/>
        <v>4.7350771104924227</v>
      </c>
      <c r="O193" s="28">
        <f t="shared" ca="1" si="33"/>
        <v>103.06776240626901</v>
      </c>
      <c r="P193" s="28">
        <f t="shared" ca="1" si="34"/>
        <v>113.87223912410718</v>
      </c>
      <c r="R193" s="3">
        <f t="shared" ca="1" si="35"/>
        <v>103.06776240626903</v>
      </c>
      <c r="S193" s="3">
        <f t="shared" ca="1" si="36"/>
        <v>111.53970388388097</v>
      </c>
      <c r="T193" s="1">
        <f t="shared" ca="1" si="37"/>
        <v>1</v>
      </c>
      <c r="V193" s="5">
        <f t="shared" ca="1" si="38"/>
        <v>0.71811609862019044</v>
      </c>
      <c r="W193" s="3">
        <f t="shared" ca="1" si="26"/>
        <v>101.80287546295281</v>
      </c>
      <c r="X193" s="3">
        <f t="shared" ca="1" si="27"/>
        <v>112.20487701285204</v>
      </c>
      <c r="AC193" s="74"/>
      <c r="AD193" s="74"/>
    </row>
    <row r="194" spans="9:30" x14ac:dyDescent="0.3">
      <c r="I194" s="14">
        <v>168</v>
      </c>
      <c r="J194" s="28">
        <f t="shared" ca="1" si="28"/>
        <v>4.624787243131335</v>
      </c>
      <c r="K194" s="28">
        <f t="shared" ca="1" si="29"/>
        <v>4.702359861961968</v>
      </c>
      <c r="L194" s="28">
        <f t="shared" ca="1" si="30"/>
        <v>9.6107249207841652E-2</v>
      </c>
      <c r="M194" s="28">
        <f t="shared" ca="1" si="31"/>
        <v>4.624787243131335</v>
      </c>
      <c r="N194" s="28">
        <f t="shared" ca="1" si="32"/>
        <v>4.7208944923391769</v>
      </c>
      <c r="O194" s="28">
        <f t="shared" ca="1" si="33"/>
        <v>101.98107360054226</v>
      </c>
      <c r="P194" s="28">
        <f t="shared" ca="1" si="34"/>
        <v>112.26863119773957</v>
      </c>
      <c r="R194" s="3">
        <f t="shared" ca="1" si="35"/>
        <v>101.98107360054225</v>
      </c>
      <c r="S194" s="3">
        <f t="shared" ca="1" si="36"/>
        <v>110.20693898825078</v>
      </c>
      <c r="T194" s="1">
        <f t="shared" ca="1" si="37"/>
        <v>1</v>
      </c>
      <c r="V194" s="5">
        <f t="shared" ca="1" si="38"/>
        <v>0.25703725587871595</v>
      </c>
      <c r="W194" s="3">
        <f t="shared" ca="1" si="26"/>
        <v>97.917830617116749</v>
      </c>
      <c r="X194" s="3">
        <f t="shared" ca="1" si="27"/>
        <v>107.44732651701898</v>
      </c>
      <c r="AC194" s="74"/>
      <c r="AD194" s="74"/>
    </row>
    <row r="195" spans="9:30" x14ac:dyDescent="0.3">
      <c r="I195" s="14">
        <v>169</v>
      </c>
      <c r="J195" s="28">
        <f t="shared" ca="1" si="28"/>
        <v>4.5605689598397889</v>
      </c>
      <c r="K195" s="28">
        <f t="shared" ca="1" si="29"/>
        <v>4.7043291795104363</v>
      </c>
      <c r="L195" s="28">
        <f t="shared" ca="1" si="30"/>
        <v>0.12333321210694403</v>
      </c>
      <c r="M195" s="28">
        <f t="shared" ca="1" si="31"/>
        <v>4.5605689598397889</v>
      </c>
      <c r="N195" s="28">
        <f t="shared" ca="1" si="32"/>
        <v>4.6839021719467331</v>
      </c>
      <c r="O195" s="28">
        <f t="shared" ca="1" si="33"/>
        <v>95.637878465288779</v>
      </c>
      <c r="P195" s="28">
        <f t="shared" ca="1" si="34"/>
        <v>108.19143149811032</v>
      </c>
      <c r="R195" s="3">
        <f t="shared" ca="1" si="35"/>
        <v>95.637878465288821</v>
      </c>
      <c r="S195" s="3">
        <f t="shared" ca="1" si="36"/>
        <v>110.42418529043032</v>
      </c>
      <c r="T195" s="1">
        <f t="shared" ca="1" si="37"/>
        <v>1</v>
      </c>
      <c r="V195" s="5">
        <f t="shared" ca="1" si="38"/>
        <v>0.87067261739406832</v>
      </c>
      <c r="W195" s="3">
        <f t="shared" ca="1" si="26"/>
        <v>103.58066457204393</v>
      </c>
      <c r="X195" s="3">
        <f t="shared" ca="1" si="27"/>
        <v>114.38651151254945</v>
      </c>
      <c r="AC195" s="74"/>
      <c r="AD195" s="74"/>
    </row>
    <row r="196" spans="9:30" x14ac:dyDescent="0.3">
      <c r="I196" s="14">
        <v>170</v>
      </c>
      <c r="J196" s="28">
        <f t="shared" ca="1" si="28"/>
        <v>4.595324775674845</v>
      </c>
      <c r="K196" s="28">
        <f t="shared" ca="1" si="29"/>
        <v>4.7295254727051921</v>
      </c>
      <c r="L196" s="28">
        <f t="shared" ca="1" si="30"/>
        <v>0.11535551375435825</v>
      </c>
      <c r="M196" s="28">
        <f t="shared" ca="1" si="31"/>
        <v>4.595324775674845</v>
      </c>
      <c r="N196" s="28">
        <f t="shared" ca="1" si="32"/>
        <v>4.7106802894292032</v>
      </c>
      <c r="O196" s="28">
        <f t="shared" ca="1" si="33"/>
        <v>99.020289707353868</v>
      </c>
      <c r="P196" s="28">
        <f t="shared" ca="1" si="34"/>
        <v>111.12773321912177</v>
      </c>
      <c r="R196" s="3">
        <f t="shared" ca="1" si="35"/>
        <v>99.020289707353896</v>
      </c>
      <c r="S196" s="3">
        <f t="shared" ca="1" si="36"/>
        <v>113.24181326565686</v>
      </c>
      <c r="T196" s="1">
        <f t="shared" ca="1" si="37"/>
        <v>1</v>
      </c>
      <c r="V196" s="5">
        <f t="shared" ca="1" si="38"/>
        <v>0.65606065965702876</v>
      </c>
      <c r="W196" s="3">
        <f t="shared" ca="1" si="26"/>
        <v>101.24220612815638</v>
      </c>
      <c r="X196" s="3">
        <f t="shared" ca="1" si="27"/>
        <v>111.51743306985803</v>
      </c>
      <c r="AC196" s="74"/>
      <c r="AD196" s="74"/>
    </row>
    <row r="197" spans="9:30" x14ac:dyDescent="0.3">
      <c r="I197" s="14">
        <v>171</v>
      </c>
      <c r="J197" s="28">
        <f t="shared" ca="1" si="28"/>
        <v>4.6033307837823427</v>
      </c>
      <c r="K197" s="28">
        <f t="shared" ca="1" si="29"/>
        <v>4.7776258924500699</v>
      </c>
      <c r="L197" s="28">
        <f t="shared" ca="1" si="30"/>
        <v>0.11077623635364106</v>
      </c>
      <c r="M197" s="28">
        <f t="shared" ca="1" si="31"/>
        <v>4.6033307837823427</v>
      </c>
      <c r="N197" s="28">
        <f t="shared" ca="1" si="32"/>
        <v>4.7141070201359838</v>
      </c>
      <c r="O197" s="28">
        <f t="shared" ca="1" si="33"/>
        <v>99.816228845772642</v>
      </c>
      <c r="P197" s="28">
        <f t="shared" ca="1" si="34"/>
        <v>111.50919123860103</v>
      </c>
      <c r="R197" s="3">
        <f t="shared" ca="1" si="35"/>
        <v>99.816228845772628</v>
      </c>
      <c r="S197" s="3">
        <f t="shared" ca="1" si="36"/>
        <v>118.82191890175501</v>
      </c>
      <c r="T197" s="1">
        <f t="shared" ca="1" si="37"/>
        <v>1</v>
      </c>
      <c r="V197" s="5">
        <f t="shared" ca="1" si="38"/>
        <v>0.13714461600984651</v>
      </c>
      <c r="W197" s="3">
        <f t="shared" ca="1" si="26"/>
        <v>96.549940811736022</v>
      </c>
      <c r="X197" s="3">
        <f t="shared" ca="1" si="27"/>
        <v>105.77562511187958</v>
      </c>
      <c r="AC197" s="74"/>
      <c r="AD197" s="74"/>
    </row>
    <row r="198" spans="9:30" x14ac:dyDescent="0.3">
      <c r="I198" s="14">
        <v>172</v>
      </c>
      <c r="J198" s="28">
        <f t="shared" ca="1" si="28"/>
        <v>4.6656391909635344</v>
      </c>
      <c r="K198" s="28">
        <f t="shared" ca="1" si="29"/>
        <v>4.6490421832040241</v>
      </c>
      <c r="L198" s="28">
        <f t="shared" ca="1" si="30"/>
        <v>0.11806132008159848</v>
      </c>
      <c r="M198" s="28">
        <f t="shared" ca="1" si="31"/>
        <v>4.6656391909635344</v>
      </c>
      <c r="N198" s="28">
        <f t="shared" ca="1" si="32"/>
        <v>4.7837005110451329</v>
      </c>
      <c r="O198" s="28">
        <f t="shared" ca="1" si="33"/>
        <v>106.23346699708483</v>
      </c>
      <c r="P198" s="28">
        <f t="shared" ca="1" si="34"/>
        <v>119.54591350902692</v>
      </c>
      <c r="R198" s="3">
        <f t="shared" ca="1" si="35"/>
        <v>106.23346699708485</v>
      </c>
      <c r="S198" s="3">
        <f t="shared" ca="1" si="36"/>
        <v>104.4848602798219</v>
      </c>
      <c r="T198" s="1">
        <f t="shared" ca="1" si="37"/>
        <v>0</v>
      </c>
      <c r="V198" s="5">
        <f t="shared" ca="1" si="38"/>
        <v>0.38267214973095276</v>
      </c>
      <c r="W198" s="3">
        <f t="shared" ca="1" si="26"/>
        <v>99.02597352617795</v>
      </c>
      <c r="X198" s="3">
        <f t="shared" ca="1" si="27"/>
        <v>108.80290286626099</v>
      </c>
      <c r="AC198" s="74"/>
      <c r="AD198" s="74"/>
    </row>
    <row r="199" spans="9:30" x14ac:dyDescent="0.3">
      <c r="I199" s="14">
        <v>173</v>
      </c>
      <c r="J199" s="28">
        <f t="shared" ca="1" si="28"/>
        <v>4.5787492842763262</v>
      </c>
      <c r="K199" s="28">
        <f t="shared" ca="1" si="29"/>
        <v>4.6954530694232472</v>
      </c>
      <c r="L199" s="28">
        <f t="shared" ca="1" si="30"/>
        <v>8.9130708028319613E-2</v>
      </c>
      <c r="M199" s="28">
        <f t="shared" ca="1" si="31"/>
        <v>4.5787492842763262</v>
      </c>
      <c r="N199" s="28">
        <f t="shared" ca="1" si="32"/>
        <v>4.6678799923046457</v>
      </c>
      <c r="O199" s="28">
        <f t="shared" ca="1" si="33"/>
        <v>97.392507659534289</v>
      </c>
      <c r="P199" s="28">
        <f t="shared" ca="1" si="34"/>
        <v>106.47178200097422</v>
      </c>
      <c r="R199" s="3">
        <f t="shared" ca="1" si="35"/>
        <v>97.392507659534274</v>
      </c>
      <c r="S199" s="3">
        <f t="shared" ca="1" si="36"/>
        <v>109.44838512689472</v>
      </c>
      <c r="T199" s="1">
        <f t="shared" ca="1" si="37"/>
        <v>1</v>
      </c>
      <c r="V199" s="5">
        <f t="shared" ca="1" si="38"/>
        <v>0.81095784225180201</v>
      </c>
      <c r="W199" s="3">
        <f t="shared" ca="1" si="26"/>
        <v>102.77941442219013</v>
      </c>
      <c r="X199" s="3">
        <f t="shared" ca="1" si="27"/>
        <v>113.40289982878943</v>
      </c>
      <c r="AC199" s="74"/>
      <c r="AD199" s="74"/>
    </row>
    <row r="200" spans="9:30" x14ac:dyDescent="0.3">
      <c r="I200" s="14">
        <v>174</v>
      </c>
      <c r="J200" s="28">
        <f t="shared" ca="1" si="28"/>
        <v>4.6144081356366851</v>
      </c>
      <c r="K200" s="28">
        <f t="shared" ca="1" si="29"/>
        <v>4.7147337124557849</v>
      </c>
      <c r="L200" s="28">
        <f t="shared" ca="1" si="30"/>
        <v>6.7386061776707626E-2</v>
      </c>
      <c r="M200" s="28">
        <f t="shared" ca="1" si="31"/>
        <v>4.6144081356366851</v>
      </c>
      <c r="N200" s="28">
        <f t="shared" ca="1" si="32"/>
        <v>4.6817941974133923</v>
      </c>
      <c r="O200" s="28">
        <f t="shared" ca="1" si="33"/>
        <v>100.92807512034594</v>
      </c>
      <c r="P200" s="28">
        <f t="shared" ca="1" si="34"/>
        <v>107.96360692434901</v>
      </c>
      <c r="R200" s="3">
        <f t="shared" ca="1" si="35"/>
        <v>100.92807512034597</v>
      </c>
      <c r="S200" s="3">
        <f t="shared" ca="1" si="36"/>
        <v>111.57909509415438</v>
      </c>
      <c r="T200" s="1">
        <f t="shared" ca="1" si="37"/>
        <v>1</v>
      </c>
      <c r="V200" s="5">
        <f t="shared" ca="1" si="38"/>
        <v>0.60316788003346955</v>
      </c>
      <c r="W200" s="3">
        <f t="shared" ca="1" si="26"/>
        <v>100.79590046087941</v>
      </c>
      <c r="X200" s="3">
        <f t="shared" ca="1" si="27"/>
        <v>110.97041615529464</v>
      </c>
      <c r="AC200" s="74"/>
      <c r="AD200" s="74"/>
    </row>
    <row r="201" spans="9:30" x14ac:dyDescent="0.3">
      <c r="I201" s="14">
        <v>175</v>
      </c>
      <c r="J201" s="28">
        <f t="shared" ca="1" si="28"/>
        <v>4.6539399918176736</v>
      </c>
      <c r="K201" s="28">
        <f t="shared" ca="1" si="29"/>
        <v>4.6462023975633668</v>
      </c>
      <c r="L201" s="28">
        <f t="shared" ca="1" si="30"/>
        <v>0.11239712347995835</v>
      </c>
      <c r="M201" s="28">
        <f t="shared" ca="1" si="31"/>
        <v>4.6539399918176736</v>
      </c>
      <c r="N201" s="28">
        <f t="shared" ca="1" si="32"/>
        <v>4.7663371152976319</v>
      </c>
      <c r="O201" s="28">
        <f t="shared" ca="1" si="33"/>
        <v>104.99786239607488</v>
      </c>
      <c r="P201" s="28">
        <f t="shared" ca="1" si="34"/>
        <v>117.4881074532084</v>
      </c>
      <c r="R201" s="3">
        <f t="shared" ca="1" si="35"/>
        <v>104.99786239607491</v>
      </c>
      <c r="S201" s="3">
        <f t="shared" ca="1" si="36"/>
        <v>104.18856657835143</v>
      </c>
      <c r="T201" s="1">
        <f t="shared" ca="1" si="37"/>
        <v>0</v>
      </c>
      <c r="V201" s="5">
        <f t="shared" ca="1" si="38"/>
        <v>0.38562060894215133</v>
      </c>
      <c r="W201" s="3">
        <f t="shared" ca="1" si="26"/>
        <v>99.050225435364908</v>
      </c>
      <c r="X201" s="3">
        <f t="shared" ca="1" si="27"/>
        <v>108.83258287262628</v>
      </c>
      <c r="AC201" s="74"/>
      <c r="AD201" s="74"/>
    </row>
    <row r="202" spans="9:30" x14ac:dyDescent="0.3">
      <c r="I202" s="14">
        <v>176</v>
      </c>
      <c r="J202" s="28">
        <f t="shared" ca="1" si="28"/>
        <v>4.5836462200504586</v>
      </c>
      <c r="K202" s="28">
        <f t="shared" ca="1" si="29"/>
        <v>4.7263329252616089</v>
      </c>
      <c r="L202" s="28">
        <f t="shared" ca="1" si="30"/>
        <v>0.11874684997125502</v>
      </c>
      <c r="M202" s="28">
        <f t="shared" ca="1" si="31"/>
        <v>4.5836462200504586</v>
      </c>
      <c r="N202" s="28">
        <f t="shared" ca="1" si="32"/>
        <v>4.7023930700217136</v>
      </c>
      <c r="O202" s="28">
        <f t="shared" ca="1" si="33"/>
        <v>97.87060215806035</v>
      </c>
      <c r="P202" s="28">
        <f t="shared" ca="1" si="34"/>
        <v>110.21059880763252</v>
      </c>
      <c r="R202" s="3">
        <f t="shared" ca="1" si="35"/>
        <v>97.870602158060365</v>
      </c>
      <c r="S202" s="3">
        <f t="shared" ca="1" si="36"/>
        <v>112.88085989117586</v>
      </c>
      <c r="T202" s="1">
        <f t="shared" ca="1" si="37"/>
        <v>1</v>
      </c>
      <c r="V202" s="5">
        <f t="shared" ca="1" si="38"/>
        <v>0.16278459595442785</v>
      </c>
      <c r="W202" s="3">
        <f t="shared" ca="1" si="26"/>
        <v>96.890638534422351</v>
      </c>
      <c r="X202" s="3">
        <f t="shared" ca="1" si="27"/>
        <v>106.19182344466033</v>
      </c>
      <c r="AC202" s="74"/>
      <c r="AD202" s="74"/>
    </row>
    <row r="203" spans="9:30" x14ac:dyDescent="0.3">
      <c r="I203" s="14">
        <v>177</v>
      </c>
      <c r="J203" s="28">
        <f t="shared" ca="1" si="28"/>
        <v>4.6295192420042266</v>
      </c>
      <c r="K203" s="28">
        <f t="shared" ca="1" si="29"/>
        <v>4.6877513883486985</v>
      </c>
      <c r="L203" s="28">
        <f t="shared" ca="1" si="30"/>
        <v>9.7301031053068684E-2</v>
      </c>
      <c r="M203" s="28">
        <f t="shared" ca="1" si="31"/>
        <v>4.6295192420042266</v>
      </c>
      <c r="N203" s="28">
        <f t="shared" ca="1" si="32"/>
        <v>4.726820273057295</v>
      </c>
      <c r="O203" s="28">
        <f t="shared" ca="1" si="33"/>
        <v>102.464791499543</v>
      </c>
      <c r="P203" s="28">
        <f t="shared" ca="1" si="34"/>
        <v>112.93588553664338</v>
      </c>
      <c r="R203" s="3">
        <f t="shared" ca="1" si="35"/>
        <v>102.46479149954298</v>
      </c>
      <c r="S203" s="3">
        <f t="shared" ca="1" si="36"/>
        <v>108.60868626754947</v>
      </c>
      <c r="T203" s="1">
        <f t="shared" ca="1" si="37"/>
        <v>1</v>
      </c>
      <c r="V203" s="5">
        <f t="shared" ca="1" si="38"/>
        <v>0.39497329882073395</v>
      </c>
      <c r="W203" s="3">
        <f t="shared" ca="1" si="26"/>
        <v>99.12682860206391</v>
      </c>
      <c r="X203" s="3">
        <f t="shared" ca="1" si="27"/>
        <v>108.92633509747641</v>
      </c>
      <c r="AC203" s="74"/>
      <c r="AD203" s="74"/>
    </row>
    <row r="204" spans="9:30" x14ac:dyDescent="0.3">
      <c r="I204" s="14">
        <v>178</v>
      </c>
      <c r="J204" s="28">
        <f t="shared" ca="1" si="28"/>
        <v>4.5884189604732368</v>
      </c>
      <c r="K204" s="28">
        <f t="shared" ca="1" si="29"/>
        <v>4.7098342853742174</v>
      </c>
      <c r="L204" s="28">
        <f t="shared" ca="1" si="30"/>
        <v>0.12393310742059813</v>
      </c>
      <c r="M204" s="28">
        <f t="shared" ca="1" si="31"/>
        <v>4.5884189604732368</v>
      </c>
      <c r="N204" s="28">
        <f t="shared" ca="1" si="32"/>
        <v>4.7123520678938347</v>
      </c>
      <c r="O204" s="28">
        <f t="shared" ca="1" si="33"/>
        <v>98.338829612416575</v>
      </c>
      <c r="P204" s="28">
        <f t="shared" ca="1" si="34"/>
        <v>111.31366954921178</v>
      </c>
      <c r="R204" s="3">
        <f t="shared" ca="1" si="35"/>
        <v>98.338829612416617</v>
      </c>
      <c r="S204" s="3">
        <f t="shared" ca="1" si="36"/>
        <v>111.03375846331421</v>
      </c>
      <c r="T204" s="1">
        <f t="shared" ca="1" si="37"/>
        <v>1</v>
      </c>
      <c r="V204" s="5">
        <f t="shared" ca="1" si="38"/>
        <v>0.7369628024297743</v>
      </c>
      <c r="W204" s="3">
        <f t="shared" ca="1" si="26"/>
        <v>101.98461488865544</v>
      </c>
      <c r="X204" s="3">
        <f t="shared" ca="1" si="27"/>
        <v>112.42777104843506</v>
      </c>
      <c r="AC204" s="74"/>
      <c r="AD204" s="74"/>
    </row>
    <row r="205" spans="9:30" x14ac:dyDescent="0.3">
      <c r="I205" s="14">
        <v>179</v>
      </c>
      <c r="J205" s="28">
        <f t="shared" ca="1" si="28"/>
        <v>4.5963775665593642</v>
      </c>
      <c r="K205" s="28">
        <f t="shared" ca="1" si="29"/>
        <v>4.7517301795295328</v>
      </c>
      <c r="L205" s="28">
        <f t="shared" ca="1" si="30"/>
        <v>9.6774113502344106E-2</v>
      </c>
      <c r="M205" s="28">
        <f t="shared" ca="1" si="31"/>
        <v>4.5963775665593642</v>
      </c>
      <c r="N205" s="28">
        <f t="shared" ca="1" si="32"/>
        <v>4.6931516800617086</v>
      </c>
      <c r="O205" s="28">
        <f t="shared" ca="1" si="33"/>
        <v>99.124592260495007</v>
      </c>
      <c r="P205" s="28">
        <f t="shared" ca="1" si="34"/>
        <v>109.19679139633854</v>
      </c>
      <c r="R205" s="3">
        <f t="shared" ca="1" si="35"/>
        <v>99.124592260495035</v>
      </c>
      <c r="S205" s="3">
        <f t="shared" ca="1" si="36"/>
        <v>115.78443919203364</v>
      </c>
      <c r="T205" s="1">
        <f t="shared" ca="1" si="37"/>
        <v>1</v>
      </c>
      <c r="V205" s="5">
        <f t="shared" ca="1" si="38"/>
        <v>0.68222876891250561</v>
      </c>
      <c r="W205" s="3">
        <f t="shared" ca="1" si="26"/>
        <v>101.47260456338941</v>
      </c>
      <c r="X205" s="3">
        <f t="shared" ca="1" si="27"/>
        <v>111.79989310960048</v>
      </c>
      <c r="AC205" s="74"/>
      <c r="AD205" s="74"/>
    </row>
    <row r="206" spans="9:30" x14ac:dyDescent="0.3">
      <c r="I206" s="14">
        <v>180</v>
      </c>
      <c r="J206" s="28">
        <f t="shared" ca="1" si="28"/>
        <v>4.6304562251785883</v>
      </c>
      <c r="K206" s="28">
        <f t="shared" ca="1" si="29"/>
        <v>4.6827168876427319</v>
      </c>
      <c r="L206" s="28">
        <f t="shared" ca="1" si="30"/>
        <v>0.12688764594053492</v>
      </c>
      <c r="M206" s="28">
        <f t="shared" ca="1" si="31"/>
        <v>4.6304562251785883</v>
      </c>
      <c r="N206" s="28">
        <f t="shared" ca="1" si="32"/>
        <v>4.7573438711191232</v>
      </c>
      <c r="O206" s="28">
        <f t="shared" ca="1" si="33"/>
        <v>102.56084427803384</v>
      </c>
      <c r="P206" s="28">
        <f t="shared" ca="1" si="34"/>
        <v>116.43624513156699</v>
      </c>
      <c r="R206" s="3">
        <f t="shared" ca="1" si="35"/>
        <v>102.56084427803381</v>
      </c>
      <c r="S206" s="3">
        <f t="shared" ca="1" si="36"/>
        <v>108.06326986152082</v>
      </c>
      <c r="T206" s="1">
        <f t="shared" ca="1" si="37"/>
        <v>1</v>
      </c>
      <c r="V206" s="5">
        <f t="shared" ca="1" si="38"/>
        <v>0.69743405582062601</v>
      </c>
      <c r="W206" s="3">
        <f t="shared" ca="1" si="26"/>
        <v>101.61028092164941</v>
      </c>
      <c r="X206" s="3">
        <f t="shared" ca="1" si="27"/>
        <v>111.96870225713535</v>
      </c>
      <c r="AC206" s="74"/>
      <c r="AD206" s="74"/>
    </row>
    <row r="207" spans="9:30" x14ac:dyDescent="0.3">
      <c r="I207" s="14">
        <v>181</v>
      </c>
      <c r="J207" s="28">
        <f t="shared" ca="1" si="28"/>
        <v>4.567492631661688</v>
      </c>
      <c r="K207" s="28">
        <f t="shared" ca="1" si="29"/>
        <v>4.720831860331451</v>
      </c>
      <c r="L207" s="28">
        <f t="shared" ca="1" si="30"/>
        <v>8.0103057172813019E-2</v>
      </c>
      <c r="M207" s="28">
        <f t="shared" ca="1" si="31"/>
        <v>4.567492631661688</v>
      </c>
      <c r="N207" s="28">
        <f t="shared" ca="1" si="32"/>
        <v>4.6475956888345014</v>
      </c>
      <c r="O207" s="28">
        <f t="shared" ca="1" si="33"/>
        <v>96.302341356650075</v>
      </c>
      <c r="P207" s="28">
        <f t="shared" ca="1" si="34"/>
        <v>104.33383277427851</v>
      </c>
      <c r="R207" s="3">
        <f t="shared" ca="1" si="35"/>
        <v>96.302341356650089</v>
      </c>
      <c r="S207" s="3">
        <f t="shared" ca="1" si="36"/>
        <v>112.26159980816031</v>
      </c>
      <c r="T207" s="1">
        <f t="shared" ca="1" si="37"/>
        <v>1</v>
      </c>
      <c r="V207" s="5">
        <f t="shared" ca="1" si="38"/>
        <v>0.79285086526343429</v>
      </c>
      <c r="W207" s="3">
        <f t="shared" ca="1" si="26"/>
        <v>102.56996297183839</v>
      </c>
      <c r="X207" s="3">
        <f t="shared" ca="1" si="27"/>
        <v>113.14587189339123</v>
      </c>
      <c r="AC207" s="74"/>
      <c r="AD207" s="74"/>
    </row>
    <row r="208" spans="9:30" x14ac:dyDescent="0.3">
      <c r="I208" s="14">
        <v>182</v>
      </c>
      <c r="J208" s="28">
        <f t="shared" ca="1" si="28"/>
        <v>4.6035038875516774</v>
      </c>
      <c r="K208" s="28">
        <f t="shared" ca="1" si="29"/>
        <v>4.6414290183390534</v>
      </c>
      <c r="L208" s="28">
        <f t="shared" ca="1" si="30"/>
        <v>0.10139910640623585</v>
      </c>
      <c r="M208" s="28">
        <f t="shared" ca="1" si="31"/>
        <v>4.6035038875516774</v>
      </c>
      <c r="N208" s="28">
        <f t="shared" ca="1" si="32"/>
        <v>4.704902993957913</v>
      </c>
      <c r="O208" s="28">
        <f t="shared" ca="1" si="33"/>
        <v>99.833508906805307</v>
      </c>
      <c r="P208" s="28">
        <f t="shared" ca="1" si="34"/>
        <v>110.48756646607892</v>
      </c>
      <c r="R208" s="3">
        <f t="shared" ca="1" si="35"/>
        <v>99.833508906805349</v>
      </c>
      <c r="S208" s="3">
        <f t="shared" ca="1" si="36"/>
        <v>103.69242012887628</v>
      </c>
      <c r="T208" s="1">
        <f t="shared" ca="1" si="37"/>
        <v>1</v>
      </c>
      <c r="V208" s="5">
        <f t="shared" ca="1" si="38"/>
        <v>0.99624256625438679</v>
      </c>
      <c r="W208" s="3">
        <f t="shared" ca="1" si="26"/>
        <v>108.65802174174738</v>
      </c>
      <c r="X208" s="3">
        <f t="shared" ca="1" si="27"/>
        <v>120.63231958059376</v>
      </c>
      <c r="AC208" s="74"/>
      <c r="AD208" s="74"/>
    </row>
    <row r="209" spans="9:30" x14ac:dyDescent="0.3">
      <c r="I209" s="14">
        <v>183</v>
      </c>
      <c r="J209" s="28">
        <f t="shared" ca="1" si="28"/>
        <v>4.5457394541375082</v>
      </c>
      <c r="K209" s="28">
        <f t="shared" ca="1" si="29"/>
        <v>4.7025712639533133</v>
      </c>
      <c r="L209" s="28">
        <f t="shared" ca="1" si="30"/>
        <v>0.1028234577466751</v>
      </c>
      <c r="M209" s="28">
        <f t="shared" ca="1" si="31"/>
        <v>4.5457394541375082</v>
      </c>
      <c r="N209" s="28">
        <f t="shared" ca="1" si="32"/>
        <v>4.6485629118841834</v>
      </c>
      <c r="O209" s="28">
        <f t="shared" ca="1" si="33"/>
        <v>94.230080276346811</v>
      </c>
      <c r="P209" s="28">
        <f t="shared" ca="1" si="34"/>
        <v>104.43479568115373</v>
      </c>
      <c r="R209" s="3">
        <f t="shared" ca="1" si="35"/>
        <v>94.230080276346797</v>
      </c>
      <c r="S209" s="3">
        <f t="shared" ca="1" si="36"/>
        <v>110.23023941740477</v>
      </c>
      <c r="T209" s="1">
        <f t="shared" ca="1" si="37"/>
        <v>1</v>
      </c>
      <c r="V209" s="5">
        <f t="shared" ca="1" si="38"/>
        <v>0.62192968101955726</v>
      </c>
      <c r="W209" s="3">
        <f t="shared" ca="1" si="26"/>
        <v>100.95174907154879</v>
      </c>
      <c r="X209" s="3">
        <f t="shared" ca="1" si="27"/>
        <v>111.16141217548969</v>
      </c>
      <c r="AC209" s="74"/>
      <c r="AD209" s="74"/>
    </row>
    <row r="210" spans="9:30" x14ac:dyDescent="0.3">
      <c r="I210" s="14">
        <v>184</v>
      </c>
      <c r="J210" s="28">
        <f t="shared" ca="1" si="28"/>
        <v>4.6089175958885624</v>
      </c>
      <c r="K210" s="28">
        <f t="shared" ca="1" si="29"/>
        <v>4.7274522974142634</v>
      </c>
      <c r="L210" s="28">
        <f t="shared" ca="1" si="30"/>
        <v>9.3486549277259856E-2</v>
      </c>
      <c r="M210" s="28">
        <f t="shared" ca="1" si="31"/>
        <v>4.6089175958885624</v>
      </c>
      <c r="N210" s="28">
        <f t="shared" ca="1" si="32"/>
        <v>4.7024041451658221</v>
      </c>
      <c r="O210" s="28">
        <f t="shared" ca="1" si="33"/>
        <v>100.37544402200388</v>
      </c>
      <c r="P210" s="28">
        <f t="shared" ca="1" si="34"/>
        <v>110.21181941265577</v>
      </c>
      <c r="R210" s="3">
        <f t="shared" ca="1" si="35"/>
        <v>100.37544402200388</v>
      </c>
      <c r="S210" s="3">
        <f t="shared" ca="1" si="36"/>
        <v>113.0072863282213</v>
      </c>
      <c r="T210" s="1">
        <f t="shared" ca="1" si="37"/>
        <v>1</v>
      </c>
      <c r="V210" s="5">
        <f t="shared" ca="1" si="38"/>
        <v>0.17276354626755464</v>
      </c>
      <c r="W210" s="3">
        <f t="shared" ca="1" si="26"/>
        <v>97.013855544160037</v>
      </c>
      <c r="X210" s="3">
        <f t="shared" ca="1" si="27"/>
        <v>106.34237382278836</v>
      </c>
      <c r="AC210" s="74"/>
      <c r="AD210" s="74"/>
    </row>
    <row r="211" spans="9:30" x14ac:dyDescent="0.3">
      <c r="I211" s="14">
        <v>185</v>
      </c>
      <c r="J211" s="28">
        <f t="shared" ca="1" si="28"/>
        <v>4.6419098609065976</v>
      </c>
      <c r="K211" s="28">
        <f t="shared" ca="1" si="29"/>
        <v>4.686546148797321</v>
      </c>
      <c r="L211" s="28">
        <f t="shared" ca="1" si="30"/>
        <v>0.10342267423162503</v>
      </c>
      <c r="M211" s="28">
        <f t="shared" ca="1" si="31"/>
        <v>4.6419098609065976</v>
      </c>
      <c r="N211" s="28">
        <f t="shared" ca="1" si="32"/>
        <v>4.745332535138223</v>
      </c>
      <c r="O211" s="28">
        <f t="shared" ca="1" si="33"/>
        <v>103.74229184766769</v>
      </c>
      <c r="P211" s="28">
        <f t="shared" ca="1" si="34"/>
        <v>115.04605599907359</v>
      </c>
      <c r="R211" s="3">
        <f t="shared" ca="1" si="35"/>
        <v>103.74229184766773</v>
      </c>
      <c r="S211" s="3">
        <f t="shared" ca="1" si="36"/>
        <v>108.47786563417326</v>
      </c>
      <c r="T211" s="1">
        <f t="shared" ca="1" si="37"/>
        <v>1</v>
      </c>
      <c r="V211" s="5">
        <f t="shared" ca="1" si="38"/>
        <v>0.66680895437067988</v>
      </c>
      <c r="W211" s="3">
        <f t="shared" ca="1" si="26"/>
        <v>101.33592276471634</v>
      </c>
      <c r="X211" s="3">
        <f t="shared" ca="1" si="27"/>
        <v>111.63232041682373</v>
      </c>
      <c r="AC211" s="74"/>
      <c r="AD211" s="74"/>
    </row>
    <row r="212" spans="9:30" x14ac:dyDescent="0.3">
      <c r="I212" s="14">
        <v>186</v>
      </c>
      <c r="J212" s="28">
        <f t="shared" ca="1" si="28"/>
        <v>4.5825182032583642</v>
      </c>
      <c r="K212" s="28">
        <f t="shared" ca="1" si="29"/>
        <v>4.761464304332014</v>
      </c>
      <c r="L212" s="28">
        <f t="shared" ca="1" si="30"/>
        <v>0.10793720609558843</v>
      </c>
      <c r="M212" s="28">
        <f t="shared" ca="1" si="31"/>
        <v>4.5825182032583642</v>
      </c>
      <c r="N212" s="28">
        <f t="shared" ca="1" si="32"/>
        <v>4.6904554093539526</v>
      </c>
      <c r="O212" s="28">
        <f t="shared" ca="1" si="33"/>
        <v>97.760264718315739</v>
      </c>
      <c r="P212" s="28">
        <f t="shared" ca="1" si="34"/>
        <v>108.90276385336996</v>
      </c>
      <c r="R212" s="3">
        <f t="shared" ca="1" si="35"/>
        <v>97.760264718315739</v>
      </c>
      <c r="S212" s="3">
        <f t="shared" ca="1" si="36"/>
        <v>116.91700268770182</v>
      </c>
      <c r="T212" s="1">
        <f t="shared" ca="1" si="37"/>
        <v>1</v>
      </c>
      <c r="V212" s="5">
        <f t="shared" ca="1" si="38"/>
        <v>7.1681913515700968E-2</v>
      </c>
      <c r="W212" s="3">
        <f t="shared" ca="1" si="26"/>
        <v>95.411062899042918</v>
      </c>
      <c r="X212" s="3">
        <f t="shared" ca="1" si="27"/>
        <v>104.38519011115825</v>
      </c>
      <c r="AC212" s="74"/>
      <c r="AD212" s="74"/>
    </row>
    <row r="213" spans="9:30" x14ac:dyDescent="0.3">
      <c r="I213" s="14">
        <v>187</v>
      </c>
      <c r="J213" s="28">
        <f t="shared" ca="1" si="28"/>
        <v>4.6197817567775683</v>
      </c>
      <c r="K213" s="28">
        <f t="shared" ca="1" si="29"/>
        <v>4.6598581314848015</v>
      </c>
      <c r="L213" s="28">
        <f t="shared" ca="1" si="30"/>
        <v>0.10500761320457</v>
      </c>
      <c r="M213" s="28">
        <f t="shared" ca="1" si="31"/>
        <v>4.6197817567775683</v>
      </c>
      <c r="N213" s="28">
        <f t="shared" ca="1" si="32"/>
        <v>4.7247893699821386</v>
      </c>
      <c r="O213" s="28">
        <f t="shared" ca="1" si="33"/>
        <v>101.47188416182591</v>
      </c>
      <c r="P213" s="28">
        <f t="shared" ca="1" si="34"/>
        <v>112.70675644765208</v>
      </c>
      <c r="R213" s="3">
        <f t="shared" ca="1" si="35"/>
        <v>101.47188416182587</v>
      </c>
      <c r="S213" s="3">
        <f t="shared" ca="1" si="36"/>
        <v>105.62109678553385</v>
      </c>
      <c r="T213" s="1">
        <f t="shared" ca="1" si="37"/>
        <v>1</v>
      </c>
      <c r="V213" s="5">
        <f t="shared" ca="1" si="38"/>
        <v>0.16694847453855433</v>
      </c>
      <c r="W213" s="3">
        <f t="shared" ca="1" si="26"/>
        <v>96.942615783907129</v>
      </c>
      <c r="X213" s="3">
        <f t="shared" ca="1" si="27"/>
        <v>106.2553290715633</v>
      </c>
      <c r="AC213" s="74"/>
      <c r="AD213" s="74"/>
    </row>
    <row r="214" spans="9:30" x14ac:dyDescent="0.3">
      <c r="I214" s="14">
        <v>188</v>
      </c>
      <c r="J214" s="28">
        <f t="shared" ca="1" si="28"/>
        <v>4.614248191012055</v>
      </c>
      <c r="K214" s="28">
        <f t="shared" ca="1" si="29"/>
        <v>4.7165433048060734</v>
      </c>
      <c r="L214" s="28">
        <f t="shared" ca="1" si="30"/>
        <v>8.2985846730108087E-2</v>
      </c>
      <c r="M214" s="28">
        <f t="shared" ca="1" si="31"/>
        <v>4.614248191012055</v>
      </c>
      <c r="N214" s="28">
        <f t="shared" ca="1" si="32"/>
        <v>4.6972340377421631</v>
      </c>
      <c r="O214" s="28">
        <f t="shared" ca="1" si="33"/>
        <v>100.91193350817264</v>
      </c>
      <c r="P214" s="28">
        <f t="shared" ca="1" si="34"/>
        <v>109.64348291328221</v>
      </c>
      <c r="R214" s="3">
        <f t="shared" ca="1" si="35"/>
        <v>100.91193350817264</v>
      </c>
      <c r="S214" s="3">
        <f t="shared" ca="1" si="36"/>
        <v>111.78119057115453</v>
      </c>
      <c r="T214" s="1">
        <f t="shared" ca="1" si="37"/>
        <v>1</v>
      </c>
      <c r="V214" s="5">
        <f t="shared" ca="1" si="38"/>
        <v>0.96648791330803752</v>
      </c>
      <c r="W214" s="3">
        <f t="shared" ca="1" si="26"/>
        <v>105.86963883576485</v>
      </c>
      <c r="X214" s="3">
        <f t="shared" ca="1" si="27"/>
        <v>117.19953595103949</v>
      </c>
      <c r="AC214" s="74"/>
      <c r="AD214" s="74"/>
    </row>
    <row r="215" spans="9:30" x14ac:dyDescent="0.3">
      <c r="I215" s="14">
        <v>189</v>
      </c>
      <c r="J215" s="28">
        <f t="shared" ca="1" si="28"/>
        <v>4.5485795396959263</v>
      </c>
      <c r="K215" s="28">
        <f t="shared" ca="1" si="29"/>
        <v>4.7303385482083806</v>
      </c>
      <c r="L215" s="28">
        <f t="shared" ca="1" si="30"/>
        <v>9.6530413644812657E-2</v>
      </c>
      <c r="M215" s="28">
        <f t="shared" ca="1" si="31"/>
        <v>4.5485795396959263</v>
      </c>
      <c r="N215" s="28">
        <f t="shared" ca="1" si="32"/>
        <v>4.6451099533407394</v>
      </c>
      <c r="O215" s="28">
        <f t="shared" ca="1" si="33"/>
        <v>94.498082160504822</v>
      </c>
      <c r="P215" s="28">
        <f t="shared" ca="1" si="34"/>
        <v>104.07480852920443</v>
      </c>
      <c r="R215" s="3">
        <f t="shared" ca="1" si="35"/>
        <v>94.498082160504794</v>
      </c>
      <c r="S215" s="3">
        <f t="shared" ca="1" si="36"/>
        <v>113.33392485172246</v>
      </c>
      <c r="T215" s="1">
        <f t="shared" ca="1" si="37"/>
        <v>1</v>
      </c>
      <c r="V215" s="5">
        <f t="shared" ca="1" si="38"/>
        <v>0.55667121027319177</v>
      </c>
      <c r="W215" s="3">
        <f t="shared" ca="1" si="26"/>
        <v>100.41799310760098</v>
      </c>
      <c r="X215" s="3">
        <f t="shared" ca="1" si="27"/>
        <v>110.50737451408666</v>
      </c>
      <c r="AC215" s="74"/>
      <c r="AD215" s="74"/>
    </row>
    <row r="216" spans="9:30" x14ac:dyDescent="0.3">
      <c r="I216" s="14">
        <v>190</v>
      </c>
      <c r="J216" s="28">
        <f t="shared" ca="1" si="28"/>
        <v>4.6416555908896111</v>
      </c>
      <c r="K216" s="28">
        <f t="shared" ca="1" si="29"/>
        <v>4.7124688641011367</v>
      </c>
      <c r="L216" s="28">
        <f t="shared" ca="1" si="30"/>
        <v>8.9455776939026649E-2</v>
      </c>
      <c r="M216" s="28">
        <f t="shared" ca="1" si="31"/>
        <v>4.6416555908896111</v>
      </c>
      <c r="N216" s="28">
        <f t="shared" ca="1" si="32"/>
        <v>4.7311113678286381</v>
      </c>
      <c r="O216" s="28">
        <f t="shared" ca="1" si="33"/>
        <v>103.71591664671087</v>
      </c>
      <c r="P216" s="28">
        <f t="shared" ca="1" si="34"/>
        <v>113.4215453855615</v>
      </c>
      <c r="R216" s="3">
        <f t="shared" ca="1" si="35"/>
        <v>103.71591664671087</v>
      </c>
      <c r="S216" s="3">
        <f t="shared" ca="1" si="36"/>
        <v>111.32667132290018</v>
      </c>
      <c r="T216" s="1">
        <f t="shared" ca="1" si="37"/>
        <v>1</v>
      </c>
      <c r="V216" s="5">
        <f t="shared" ca="1" si="38"/>
        <v>0.29654594239104126</v>
      </c>
      <c r="W216" s="3">
        <f t="shared" ca="1" si="26"/>
        <v>98.286704153921363</v>
      </c>
      <c r="X216" s="3">
        <f t="shared" ca="1" si="27"/>
        <v>107.89843527370604</v>
      </c>
      <c r="AC216" s="74"/>
      <c r="AD216" s="74"/>
    </row>
    <row r="217" spans="9:30" x14ac:dyDescent="0.3">
      <c r="I217" s="14">
        <v>191</v>
      </c>
      <c r="J217" s="28">
        <f t="shared" ca="1" si="28"/>
        <v>4.6067920527935096</v>
      </c>
      <c r="K217" s="28">
        <f t="shared" ca="1" si="29"/>
        <v>4.7037965429579502</v>
      </c>
      <c r="L217" s="28">
        <f t="shared" ca="1" si="30"/>
        <v>6.8293820663466412E-2</v>
      </c>
      <c r="M217" s="28">
        <f t="shared" ca="1" si="31"/>
        <v>4.6067920527935096</v>
      </c>
      <c r="N217" s="28">
        <f t="shared" ca="1" si="32"/>
        <v>4.6750858734569762</v>
      </c>
      <c r="O217" s="28">
        <f t="shared" ca="1" si="33"/>
        <v>100.16231827427143</v>
      </c>
      <c r="P217" s="28">
        <f t="shared" ca="1" si="34"/>
        <v>107.24177591867235</v>
      </c>
      <c r="R217" s="3">
        <f t="shared" ca="1" si="35"/>
        <v>100.16231827427144</v>
      </c>
      <c r="S217" s="3">
        <f t="shared" ca="1" si="36"/>
        <v>110.36538499404988</v>
      </c>
      <c r="T217" s="1">
        <f t="shared" ca="1" si="37"/>
        <v>1</v>
      </c>
      <c r="V217" s="5">
        <f t="shared" ca="1" si="38"/>
        <v>0.2852449285287485</v>
      </c>
      <c r="W217" s="3">
        <f t="shared" ca="1" si="26"/>
        <v>98.183674288399004</v>
      </c>
      <c r="X217" s="3">
        <f t="shared" ca="1" si="27"/>
        <v>107.77242329346237</v>
      </c>
      <c r="AC217" s="74"/>
      <c r="AD217" s="74"/>
    </row>
    <row r="218" spans="9:30" x14ac:dyDescent="0.3">
      <c r="I218" s="14">
        <v>192</v>
      </c>
      <c r="J218" s="28">
        <f t="shared" ca="1" si="28"/>
        <v>4.5597511928663685</v>
      </c>
      <c r="K218" s="28">
        <f t="shared" ca="1" si="29"/>
        <v>4.7166387025060903</v>
      </c>
      <c r="L218" s="28">
        <f t="shared" ca="1" si="30"/>
        <v>8.6473261056924489E-2</v>
      </c>
      <c r="M218" s="28">
        <f t="shared" ca="1" si="31"/>
        <v>4.5597511928663685</v>
      </c>
      <c r="N218" s="28">
        <f t="shared" ca="1" si="32"/>
        <v>4.6462244539232929</v>
      </c>
      <c r="O218" s="28">
        <f t="shared" ca="1" si="33"/>
        <v>95.559700936729058</v>
      </c>
      <c r="P218" s="28">
        <f t="shared" ca="1" si="34"/>
        <v>104.19086462421924</v>
      </c>
      <c r="R218" s="3">
        <f t="shared" ca="1" si="35"/>
        <v>95.559700936729087</v>
      </c>
      <c r="S218" s="3">
        <f t="shared" ca="1" si="36"/>
        <v>111.79185474830112</v>
      </c>
      <c r="T218" s="1">
        <f t="shared" ca="1" si="37"/>
        <v>1</v>
      </c>
      <c r="V218" s="5">
        <f t="shared" ca="1" si="38"/>
        <v>0.9380113475825459</v>
      </c>
      <c r="W218" s="3">
        <f t="shared" ca="1" si="26"/>
        <v>104.90942199451689</v>
      </c>
      <c r="X218" s="3">
        <f t="shared" ca="1" si="27"/>
        <v>116.01893041317365</v>
      </c>
      <c r="AC218" s="74"/>
      <c r="AD218" s="74"/>
    </row>
    <row r="219" spans="9:30" x14ac:dyDescent="0.3">
      <c r="I219" s="14">
        <v>193</v>
      </c>
      <c r="J219" s="28">
        <f t="shared" ca="1" si="28"/>
        <v>4.6049035456764988</v>
      </c>
      <c r="K219" s="28">
        <f t="shared" ca="1" si="29"/>
        <v>4.6615574698229718</v>
      </c>
      <c r="L219" s="28">
        <f t="shared" ca="1" si="30"/>
        <v>8.1547924063147328E-2</v>
      </c>
      <c r="M219" s="28">
        <f t="shared" ca="1" si="31"/>
        <v>4.6049035456764988</v>
      </c>
      <c r="N219" s="28">
        <f t="shared" ca="1" si="32"/>
        <v>4.6864514697396462</v>
      </c>
      <c r="O219" s="28">
        <f t="shared" ca="1" si="33"/>
        <v>99.973339523377604</v>
      </c>
      <c r="P219" s="28">
        <f t="shared" ca="1" si="34"/>
        <v>108.46759553826563</v>
      </c>
      <c r="R219" s="3">
        <f t="shared" ca="1" si="35"/>
        <v>99.973339523377575</v>
      </c>
      <c r="S219" s="3">
        <f t="shared" ca="1" si="36"/>
        <v>105.80073535474564</v>
      </c>
      <c r="T219" s="1">
        <f t="shared" ca="1" si="37"/>
        <v>1</v>
      </c>
      <c r="V219" s="5">
        <f t="shared" ca="1" si="38"/>
        <v>0.98472181485822419</v>
      </c>
      <c r="W219" s="3">
        <f t="shared" ref="W219:W282" ca="1" si="39">_xlfn.GAMMA.INV(V219,$C$18,$C$19)</f>
        <v>106.96152144513958</v>
      </c>
      <c r="X219" s="3">
        <f t="shared" ref="X219:X282" ca="1" si="40">_xlfn.GAMMA.INV(V219,$D$18,$D$19)</f>
        <v>118.54298032958064</v>
      </c>
      <c r="AC219" s="74"/>
      <c r="AD219" s="74"/>
    </row>
    <row r="220" spans="9:30" x14ac:dyDescent="0.3">
      <c r="I220" s="14">
        <v>194</v>
      </c>
      <c r="J220" s="28">
        <f t="shared" ref="J220:J283" ca="1" si="41">LN(R220)</f>
        <v>4.6133987276651238</v>
      </c>
      <c r="K220" s="28">
        <f t="shared" ref="K220:K283" ca="1" si="42">LN(S220)</f>
        <v>4.7461589394766932</v>
      </c>
      <c r="L220" s="28">
        <f t="shared" ref="L220:L283" ca="1" si="43">_xlfn.GAMMA.INV(RAND(),$G$18,$G$19)</f>
        <v>0.12533887424833695</v>
      </c>
      <c r="M220" s="28">
        <f t="shared" ref="M220:M283" ca="1" si="44">IF($F$16&gt;$E$16,J220,N220-L220)</f>
        <v>4.6133987276651238</v>
      </c>
      <c r="N220" s="28">
        <f t="shared" ref="N220:N283" ca="1" si="45">IF($F$16&gt;$E$16,M220+L220,K220)</f>
        <v>4.7387376019134608</v>
      </c>
      <c r="O220" s="28">
        <f t="shared" ref="O220:O283" ca="1" si="46">EXP(M220)</f>
        <v>100.82624891750149</v>
      </c>
      <c r="P220" s="28">
        <f t="shared" ref="P220:P283" ca="1" si="47">EXP(N220)</f>
        <v>114.28983130853642</v>
      </c>
      <c r="R220" s="3">
        <f t="shared" ref="R220:R283" ca="1" si="48">_xlfn.GAMMA.INV(RAND(),$C$18,$C$19)</f>
        <v>100.82624891750146</v>
      </c>
      <c r="S220" s="3">
        <f t="shared" ref="S220:S283" ca="1" si="49">_xlfn.GAMMA.INV(RAND(),$D$18,$D$19)</f>
        <v>115.1411698547135</v>
      </c>
      <c r="T220" s="1">
        <f t="shared" ref="T220:T283" ca="1" si="50">IF(S220&gt;R220,1,0)</f>
        <v>1</v>
      </c>
      <c r="V220" s="5">
        <f t="shared" ref="V220:V283" ca="1" si="51">RAND()</f>
        <v>0.56789999016576365</v>
      </c>
      <c r="W220" s="3">
        <f t="shared" ca="1" si="39"/>
        <v>100.50838390972933</v>
      </c>
      <c r="X220" s="3">
        <f t="shared" ca="1" si="40"/>
        <v>110.61811645953155</v>
      </c>
      <c r="AC220" s="74"/>
      <c r="AD220" s="74"/>
    </row>
    <row r="221" spans="9:30" x14ac:dyDescent="0.3">
      <c r="I221" s="14">
        <v>195</v>
      </c>
      <c r="J221" s="28">
        <f t="shared" ca="1" si="41"/>
        <v>4.6270898214697214</v>
      </c>
      <c r="K221" s="28">
        <f t="shared" ca="1" si="42"/>
        <v>4.6711875852527225</v>
      </c>
      <c r="L221" s="28">
        <f t="shared" ca="1" si="43"/>
        <v>9.7825584307756314E-2</v>
      </c>
      <c r="M221" s="28">
        <f t="shared" ca="1" si="44"/>
        <v>4.6270898214697214</v>
      </c>
      <c r="N221" s="28">
        <f t="shared" ca="1" si="45"/>
        <v>4.7249154057774776</v>
      </c>
      <c r="O221" s="28">
        <f t="shared" ca="1" si="46"/>
        <v>102.21616356420122</v>
      </c>
      <c r="P221" s="28">
        <f t="shared" ca="1" si="47"/>
        <v>112.72096242855328</v>
      </c>
      <c r="R221" s="3">
        <f t="shared" ca="1" si="48"/>
        <v>102.21616356420124</v>
      </c>
      <c r="S221" s="3">
        <f t="shared" ca="1" si="49"/>
        <v>106.82453036870268</v>
      </c>
      <c r="T221" s="1">
        <f t="shared" ca="1" si="50"/>
        <v>1</v>
      </c>
      <c r="V221" s="5">
        <f t="shared" ca="1" si="51"/>
        <v>0.25252022182059963</v>
      </c>
      <c r="W221" s="3">
        <f t="shared" ca="1" si="39"/>
        <v>97.873951958121438</v>
      </c>
      <c r="X221" s="3">
        <f t="shared" ca="1" si="40"/>
        <v>107.39367435796282</v>
      </c>
      <c r="AC221" s="74"/>
      <c r="AD221" s="74"/>
    </row>
    <row r="222" spans="9:30" x14ac:dyDescent="0.3">
      <c r="I222" s="14">
        <v>196</v>
      </c>
      <c r="J222" s="28">
        <f t="shared" ca="1" si="41"/>
        <v>4.6125995037550069</v>
      </c>
      <c r="K222" s="28">
        <f t="shared" ca="1" si="42"/>
        <v>4.6737771901902869</v>
      </c>
      <c r="L222" s="28">
        <f t="shared" ca="1" si="43"/>
        <v>7.2943021060497895E-2</v>
      </c>
      <c r="M222" s="28">
        <f t="shared" ca="1" si="44"/>
        <v>4.6125995037550069</v>
      </c>
      <c r="N222" s="28">
        <f t="shared" ca="1" si="45"/>
        <v>4.6855425248155047</v>
      </c>
      <c r="O222" s="28">
        <f t="shared" ca="1" si="46"/>
        <v>100.74569836185195</v>
      </c>
      <c r="P222" s="28">
        <f t="shared" ca="1" si="47"/>
        <v>108.36904926122119</v>
      </c>
      <c r="R222" s="3">
        <f t="shared" ca="1" si="48"/>
        <v>100.74569836185196</v>
      </c>
      <c r="S222" s="3">
        <f t="shared" ca="1" si="49"/>
        <v>107.10152219490541</v>
      </c>
      <c r="T222" s="1">
        <f t="shared" ca="1" si="50"/>
        <v>1</v>
      </c>
      <c r="V222" s="5">
        <f t="shared" ca="1" si="51"/>
        <v>0.12239598874034385</v>
      </c>
      <c r="W222" s="3">
        <f t="shared" ca="1" si="39"/>
        <v>96.334315159098367</v>
      </c>
      <c r="X222" s="3">
        <f t="shared" ca="1" si="40"/>
        <v>105.51227400309782</v>
      </c>
      <c r="AC222" s="74"/>
      <c r="AD222" s="74"/>
    </row>
    <row r="223" spans="9:30" x14ac:dyDescent="0.3">
      <c r="I223" s="14">
        <v>197</v>
      </c>
      <c r="J223" s="28">
        <f t="shared" ca="1" si="41"/>
        <v>4.6246060505625346</v>
      </c>
      <c r="K223" s="28">
        <f t="shared" ca="1" si="42"/>
        <v>4.6547025229417294</v>
      </c>
      <c r="L223" s="28">
        <f t="shared" ca="1" si="43"/>
        <v>9.2010823542057835E-2</v>
      </c>
      <c r="M223" s="28">
        <f t="shared" ca="1" si="44"/>
        <v>4.6246060505625346</v>
      </c>
      <c r="N223" s="28">
        <f t="shared" ca="1" si="45"/>
        <v>4.7166168741045924</v>
      </c>
      <c r="O223" s="28">
        <f t="shared" ca="1" si="46"/>
        <v>101.96259706180386</v>
      </c>
      <c r="P223" s="28">
        <f t="shared" ca="1" si="47"/>
        <v>111.78941453744449</v>
      </c>
      <c r="R223" s="3">
        <f t="shared" ca="1" si="48"/>
        <v>101.96259706180388</v>
      </c>
      <c r="S223" s="3">
        <f t="shared" ca="1" si="49"/>
        <v>105.07795706757017</v>
      </c>
      <c r="T223" s="1">
        <f t="shared" ca="1" si="50"/>
        <v>1</v>
      </c>
      <c r="V223" s="5">
        <f t="shared" ca="1" si="51"/>
        <v>0.34229456228946809</v>
      </c>
      <c r="W223" s="3">
        <f t="shared" ca="1" si="39"/>
        <v>98.687867286819682</v>
      </c>
      <c r="X223" s="3">
        <f t="shared" ca="1" si="40"/>
        <v>108.38917884832439</v>
      </c>
      <c r="AC223" s="74"/>
      <c r="AD223" s="74"/>
    </row>
    <row r="224" spans="9:30" x14ac:dyDescent="0.3">
      <c r="I224" s="14">
        <v>198</v>
      </c>
      <c r="J224" s="28">
        <f t="shared" ca="1" si="41"/>
        <v>4.5644501359956537</v>
      </c>
      <c r="K224" s="28">
        <f t="shared" ca="1" si="42"/>
        <v>4.6576034808838598</v>
      </c>
      <c r="L224" s="28">
        <f t="shared" ca="1" si="43"/>
        <v>0.10395681514825862</v>
      </c>
      <c r="M224" s="28">
        <f t="shared" ca="1" si="44"/>
        <v>4.5644501359956537</v>
      </c>
      <c r="N224" s="28">
        <f t="shared" ca="1" si="45"/>
        <v>4.6684069511439121</v>
      </c>
      <c r="O224" s="28">
        <f t="shared" ca="1" si="46"/>
        <v>96.009787173536395</v>
      </c>
      <c r="P224" s="28">
        <f t="shared" ca="1" si="47"/>
        <v>106.52790303307037</v>
      </c>
      <c r="R224" s="3">
        <f t="shared" ca="1" si="48"/>
        <v>96.009787173536381</v>
      </c>
      <c r="S224" s="3">
        <f t="shared" ca="1" si="49"/>
        <v>105.3832263742939</v>
      </c>
      <c r="T224" s="1">
        <f t="shared" ca="1" si="50"/>
        <v>1</v>
      </c>
      <c r="V224" s="5">
        <f t="shared" ca="1" si="51"/>
        <v>0.2431612302761833</v>
      </c>
      <c r="W224" s="3">
        <f t="shared" ca="1" si="39"/>
        <v>97.7817392689455</v>
      </c>
      <c r="X224" s="3">
        <f t="shared" ca="1" si="40"/>
        <v>107.28092828176115</v>
      </c>
      <c r="AC224" s="74"/>
      <c r="AD224" s="74"/>
    </row>
    <row r="225" spans="9:30" x14ac:dyDescent="0.3">
      <c r="I225" s="14">
        <v>199</v>
      </c>
      <c r="J225" s="28">
        <f t="shared" ca="1" si="41"/>
        <v>4.6429808166959479</v>
      </c>
      <c r="K225" s="28">
        <f t="shared" ca="1" si="42"/>
        <v>4.6964302405868308</v>
      </c>
      <c r="L225" s="28">
        <f t="shared" ca="1" si="43"/>
        <v>8.9796824988298107E-2</v>
      </c>
      <c r="M225" s="28">
        <f t="shared" ca="1" si="44"/>
        <v>4.6429808166959479</v>
      </c>
      <c r="N225" s="28">
        <f t="shared" ca="1" si="45"/>
        <v>4.7327776416842458</v>
      </c>
      <c r="O225" s="28">
        <f t="shared" ca="1" si="46"/>
        <v>103.85345477038541</v>
      </c>
      <c r="P225" s="28">
        <f t="shared" ca="1" si="47"/>
        <v>113.61069428446879</v>
      </c>
      <c r="R225" s="3">
        <f t="shared" ca="1" si="48"/>
        <v>103.85345477038537</v>
      </c>
      <c r="S225" s="3">
        <f t="shared" ca="1" si="49"/>
        <v>109.5553872038992</v>
      </c>
      <c r="T225" s="1">
        <f t="shared" ca="1" si="50"/>
        <v>1</v>
      </c>
      <c r="V225" s="5">
        <f t="shared" ca="1" si="51"/>
        <v>0.31641308953075775</v>
      </c>
      <c r="W225" s="3">
        <f t="shared" ca="1" si="39"/>
        <v>98.463773964791031</v>
      </c>
      <c r="X225" s="3">
        <f t="shared" ca="1" si="40"/>
        <v>108.11502629506023</v>
      </c>
      <c r="AC225" s="74"/>
      <c r="AD225" s="74"/>
    </row>
    <row r="226" spans="9:30" x14ac:dyDescent="0.3">
      <c r="I226" s="14">
        <v>200</v>
      </c>
      <c r="J226" s="28">
        <f t="shared" ca="1" si="41"/>
        <v>4.4962054127756206</v>
      </c>
      <c r="K226" s="28">
        <f t="shared" ca="1" si="42"/>
        <v>4.7479356122910445</v>
      </c>
      <c r="L226" s="28">
        <f t="shared" ca="1" si="43"/>
        <v>0.11097865171991594</v>
      </c>
      <c r="M226" s="28">
        <f t="shared" ca="1" si="44"/>
        <v>4.4962054127756206</v>
      </c>
      <c r="N226" s="28">
        <f t="shared" ca="1" si="45"/>
        <v>4.6071840644955362</v>
      </c>
      <c r="O226" s="28">
        <f t="shared" ca="1" si="46"/>
        <v>89.676200698651854</v>
      </c>
      <c r="P226" s="28">
        <f t="shared" ca="1" si="47"/>
        <v>100.20159077227352</v>
      </c>
      <c r="R226" s="3">
        <f t="shared" ca="1" si="48"/>
        <v>89.676200698651883</v>
      </c>
      <c r="S226" s="3">
        <f t="shared" ca="1" si="49"/>
        <v>115.34591987404455</v>
      </c>
      <c r="T226" s="1">
        <f t="shared" ca="1" si="50"/>
        <v>1</v>
      </c>
      <c r="V226" s="5">
        <f t="shared" ca="1" si="51"/>
        <v>0.81875093236202134</v>
      </c>
      <c r="W226" s="3">
        <f t="shared" ca="1" si="39"/>
        <v>102.87343297425184</v>
      </c>
      <c r="X226" s="3">
        <f t="shared" ca="1" si="40"/>
        <v>113.51828720606032</v>
      </c>
      <c r="AC226" s="74"/>
      <c r="AD226" s="74"/>
    </row>
    <row r="227" spans="9:30" x14ac:dyDescent="0.3">
      <c r="I227" s="14">
        <v>201</v>
      </c>
      <c r="J227" s="28">
        <f t="shared" ca="1" si="41"/>
        <v>4.6182753298432955</v>
      </c>
      <c r="K227" s="28">
        <f t="shared" ca="1" si="42"/>
        <v>4.7212927410873808</v>
      </c>
      <c r="L227" s="28">
        <f t="shared" ca="1" si="43"/>
        <v>0.11280454722847534</v>
      </c>
      <c r="M227" s="28">
        <f t="shared" ca="1" si="44"/>
        <v>4.6182753298432955</v>
      </c>
      <c r="N227" s="28">
        <f t="shared" ca="1" si="45"/>
        <v>4.731079877071771</v>
      </c>
      <c r="O227" s="28">
        <f t="shared" ca="1" si="46"/>
        <v>101.31913926085518</v>
      </c>
      <c r="P227" s="28">
        <f t="shared" ca="1" si="47"/>
        <v>113.41797371148994</v>
      </c>
      <c r="R227" s="3">
        <f t="shared" ca="1" si="48"/>
        <v>101.31913926085517</v>
      </c>
      <c r="S227" s="3">
        <f t="shared" ca="1" si="49"/>
        <v>112.31335094377702</v>
      </c>
      <c r="T227" s="1">
        <f t="shared" ca="1" si="50"/>
        <v>1</v>
      </c>
      <c r="V227" s="5">
        <f t="shared" ca="1" si="51"/>
        <v>0.81806266171442099</v>
      </c>
      <c r="W227" s="3">
        <f t="shared" ca="1" si="39"/>
        <v>102.86502697426032</v>
      </c>
      <c r="X227" s="3">
        <f t="shared" ca="1" si="40"/>
        <v>113.5079703447996</v>
      </c>
      <c r="AC227" s="74"/>
      <c r="AD227" s="74"/>
    </row>
    <row r="228" spans="9:30" x14ac:dyDescent="0.3">
      <c r="I228" s="14">
        <v>202</v>
      </c>
      <c r="J228" s="28">
        <f t="shared" ca="1" si="41"/>
        <v>4.6268725976019631</v>
      </c>
      <c r="K228" s="28">
        <f t="shared" ca="1" si="42"/>
        <v>4.7100213547709568</v>
      </c>
      <c r="L228" s="28">
        <f t="shared" ca="1" si="43"/>
        <v>8.1705288820049612E-2</v>
      </c>
      <c r="M228" s="28">
        <f t="shared" ca="1" si="44"/>
        <v>4.6268725976019631</v>
      </c>
      <c r="N228" s="28">
        <f t="shared" ca="1" si="45"/>
        <v>4.7085778864220131</v>
      </c>
      <c r="O228" s="28">
        <f t="shared" ca="1" si="46"/>
        <v>102.19396218522641</v>
      </c>
      <c r="P228" s="28">
        <f t="shared" ca="1" si="47"/>
        <v>110.89434336435309</v>
      </c>
      <c r="R228" s="3">
        <f t="shared" ca="1" si="48"/>
        <v>102.19396218522638</v>
      </c>
      <c r="S228" s="3">
        <f t="shared" ca="1" si="49"/>
        <v>111.05453142445978</v>
      </c>
      <c r="T228" s="1">
        <f t="shared" ca="1" si="50"/>
        <v>1</v>
      </c>
      <c r="V228" s="5">
        <f t="shared" ca="1" si="51"/>
        <v>0.1024778714627147</v>
      </c>
      <c r="W228" s="3">
        <f t="shared" ca="1" si="39"/>
        <v>96.012452410956598</v>
      </c>
      <c r="X228" s="3">
        <f t="shared" ca="1" si="40"/>
        <v>105.11925650562387</v>
      </c>
      <c r="AC228" s="74"/>
      <c r="AD228" s="74"/>
    </row>
    <row r="229" spans="9:30" x14ac:dyDescent="0.3">
      <c r="I229" s="14">
        <v>203</v>
      </c>
      <c r="J229" s="28">
        <f t="shared" ca="1" si="41"/>
        <v>4.6067957693002226</v>
      </c>
      <c r="K229" s="28">
        <f t="shared" ca="1" si="42"/>
        <v>4.7577146972388089</v>
      </c>
      <c r="L229" s="28">
        <f t="shared" ca="1" si="43"/>
        <v>0.12053052488888791</v>
      </c>
      <c r="M229" s="28">
        <f t="shared" ca="1" si="44"/>
        <v>4.6067957693002226</v>
      </c>
      <c r="N229" s="28">
        <f t="shared" ca="1" si="45"/>
        <v>4.7273262941891101</v>
      </c>
      <c r="O229" s="28">
        <f t="shared" ca="1" si="46"/>
        <v>100.16269052889143</v>
      </c>
      <c r="P229" s="28">
        <f t="shared" ca="1" si="47"/>
        <v>112.99304794273816</v>
      </c>
      <c r="R229" s="3">
        <f t="shared" ca="1" si="48"/>
        <v>100.16269052889139</v>
      </c>
      <c r="S229" s="3">
        <f t="shared" ca="1" si="49"/>
        <v>116.47943073922066</v>
      </c>
      <c r="T229" s="1">
        <f t="shared" ca="1" si="50"/>
        <v>1</v>
      </c>
      <c r="V229" s="5">
        <f t="shared" ca="1" si="51"/>
        <v>0.42306247653964524</v>
      </c>
      <c r="W229" s="3">
        <f t="shared" ca="1" si="39"/>
        <v>99.354355127809541</v>
      </c>
      <c r="X229" s="3">
        <f t="shared" ca="1" si="40"/>
        <v>109.20483014643263</v>
      </c>
      <c r="AC229" s="74"/>
      <c r="AD229" s="74"/>
    </row>
    <row r="230" spans="9:30" x14ac:dyDescent="0.3">
      <c r="I230" s="14">
        <v>204</v>
      </c>
      <c r="J230" s="28">
        <f t="shared" ca="1" si="41"/>
        <v>4.6400696459535737</v>
      </c>
      <c r="K230" s="28">
        <f t="shared" ca="1" si="42"/>
        <v>4.7035764953470451</v>
      </c>
      <c r="L230" s="28">
        <f t="shared" ca="1" si="43"/>
        <v>8.678491882427844E-2</v>
      </c>
      <c r="M230" s="28">
        <f t="shared" ca="1" si="44"/>
        <v>4.6400696459535737</v>
      </c>
      <c r="N230" s="28">
        <f t="shared" ca="1" si="45"/>
        <v>4.7268545647778524</v>
      </c>
      <c r="O230" s="28">
        <f t="shared" ca="1" si="46"/>
        <v>103.55155927923546</v>
      </c>
      <c r="P230" s="28">
        <f t="shared" ca="1" si="47"/>
        <v>112.93975836887377</v>
      </c>
      <c r="R230" s="3">
        <f t="shared" ca="1" si="48"/>
        <v>103.55155927923548</v>
      </c>
      <c r="S230" s="3">
        <f t="shared" ca="1" si="49"/>
        <v>110.34110202655779</v>
      </c>
      <c r="T230" s="1">
        <f t="shared" ca="1" si="50"/>
        <v>1</v>
      </c>
      <c r="V230" s="5">
        <f t="shared" ca="1" si="51"/>
        <v>0.32809429665782941</v>
      </c>
      <c r="W230" s="3">
        <f t="shared" ca="1" si="39"/>
        <v>98.565753156475836</v>
      </c>
      <c r="X230" s="3">
        <f t="shared" ca="1" si="40"/>
        <v>108.23978028431824</v>
      </c>
      <c r="AC230" s="74"/>
      <c r="AD230" s="74"/>
    </row>
    <row r="231" spans="9:30" x14ac:dyDescent="0.3">
      <c r="I231" s="14">
        <v>205</v>
      </c>
      <c r="J231" s="28">
        <f t="shared" ca="1" si="41"/>
        <v>4.6071451994705441</v>
      </c>
      <c r="K231" s="28">
        <f t="shared" ca="1" si="42"/>
        <v>4.6560142177369892</v>
      </c>
      <c r="L231" s="28">
        <f t="shared" ca="1" si="43"/>
        <v>0.1259968322259013</v>
      </c>
      <c r="M231" s="28">
        <f t="shared" ca="1" si="44"/>
        <v>4.6071451994705441</v>
      </c>
      <c r="N231" s="28">
        <f t="shared" ca="1" si="45"/>
        <v>4.7331420316964454</v>
      </c>
      <c r="O231" s="28">
        <f t="shared" ca="1" si="46"/>
        <v>100.19769651061969</v>
      </c>
      <c r="P231" s="28">
        <f t="shared" ca="1" si="47"/>
        <v>113.65210043027994</v>
      </c>
      <c r="R231" s="3">
        <f t="shared" ca="1" si="48"/>
        <v>100.19769651061969</v>
      </c>
      <c r="S231" s="3">
        <f t="shared" ca="1" si="49"/>
        <v>105.21587771207317</v>
      </c>
      <c r="T231" s="1">
        <f t="shared" ca="1" si="50"/>
        <v>1</v>
      </c>
      <c r="V231" s="5">
        <f t="shared" ca="1" si="51"/>
        <v>0.63218098999846606</v>
      </c>
      <c r="W231" s="3">
        <f t="shared" ca="1" si="39"/>
        <v>101.03796086047991</v>
      </c>
      <c r="X231" s="3">
        <f t="shared" ca="1" si="40"/>
        <v>111.26707621842091</v>
      </c>
      <c r="AC231" s="74"/>
      <c r="AD231" s="74"/>
    </row>
    <row r="232" spans="9:30" x14ac:dyDescent="0.3">
      <c r="I232" s="14">
        <v>206</v>
      </c>
      <c r="J232" s="28">
        <f t="shared" ca="1" si="41"/>
        <v>4.5665467626777279</v>
      </c>
      <c r="K232" s="28">
        <f t="shared" ca="1" si="42"/>
        <v>4.6543087072001779</v>
      </c>
      <c r="L232" s="28">
        <f t="shared" ca="1" si="43"/>
        <v>9.4744801576140222E-2</v>
      </c>
      <c r="M232" s="28">
        <f t="shared" ca="1" si="44"/>
        <v>4.5665467626777279</v>
      </c>
      <c r="N232" s="28">
        <f t="shared" ca="1" si="45"/>
        <v>4.6612915642538679</v>
      </c>
      <c r="O232" s="28">
        <f t="shared" ca="1" si="46"/>
        <v>96.211295024616888</v>
      </c>
      <c r="P232" s="28">
        <f t="shared" ca="1" si="47"/>
        <v>105.77260609002937</v>
      </c>
      <c r="R232" s="3">
        <f t="shared" ca="1" si="48"/>
        <v>96.211295024616902</v>
      </c>
      <c r="S232" s="3">
        <f t="shared" ca="1" si="49"/>
        <v>105.03658386123161</v>
      </c>
      <c r="T232" s="1">
        <f t="shared" ca="1" si="50"/>
        <v>1</v>
      </c>
      <c r="V232" s="5">
        <f t="shared" ca="1" si="51"/>
        <v>0.90748829820730015</v>
      </c>
      <c r="W232" s="3">
        <f t="shared" ca="1" si="39"/>
        <v>104.21604271598395</v>
      </c>
      <c r="X232" s="3">
        <f t="shared" ca="1" si="40"/>
        <v>115.16690098462487</v>
      </c>
      <c r="AC232" s="74"/>
      <c r="AD232" s="74"/>
    </row>
    <row r="233" spans="9:30" x14ac:dyDescent="0.3">
      <c r="I233" s="14">
        <v>207</v>
      </c>
      <c r="J233" s="28">
        <f t="shared" ca="1" si="41"/>
        <v>4.5803046319036653</v>
      </c>
      <c r="K233" s="28">
        <f t="shared" ca="1" si="42"/>
        <v>4.7112225400412528</v>
      </c>
      <c r="L233" s="28">
        <f t="shared" ca="1" si="43"/>
        <v>8.4266185168987776E-2</v>
      </c>
      <c r="M233" s="28">
        <f t="shared" ca="1" si="44"/>
        <v>4.5803046319036653</v>
      </c>
      <c r="N233" s="28">
        <f t="shared" ca="1" si="45"/>
        <v>4.6645708170726534</v>
      </c>
      <c r="O233" s="28">
        <f t="shared" ca="1" si="46"/>
        <v>97.54410472775254</v>
      </c>
      <c r="P233" s="28">
        <f t="shared" ca="1" si="47"/>
        <v>106.12003054167091</v>
      </c>
      <c r="R233" s="3">
        <f t="shared" ca="1" si="48"/>
        <v>97.54410472775254</v>
      </c>
      <c r="S233" s="3">
        <f t="shared" ca="1" si="49"/>
        <v>111.18800864119081</v>
      </c>
      <c r="T233" s="1">
        <f t="shared" ca="1" si="50"/>
        <v>1</v>
      </c>
      <c r="V233" s="5">
        <f t="shared" ca="1" si="51"/>
        <v>0.52142082364984355</v>
      </c>
      <c r="W233" s="3">
        <f t="shared" ca="1" si="39"/>
        <v>100.13660895519558</v>
      </c>
      <c r="X233" s="3">
        <f t="shared" ca="1" si="40"/>
        <v>110.16268598763605</v>
      </c>
      <c r="AC233" s="74"/>
      <c r="AD233" s="74"/>
    </row>
    <row r="234" spans="9:30" x14ac:dyDescent="0.3">
      <c r="I234" s="14">
        <v>208</v>
      </c>
      <c r="J234" s="28">
        <f t="shared" ca="1" si="41"/>
        <v>4.5889115665048639</v>
      </c>
      <c r="K234" s="28">
        <f t="shared" ca="1" si="42"/>
        <v>4.6985413203999959</v>
      </c>
      <c r="L234" s="28">
        <f t="shared" ca="1" si="43"/>
        <v>0.17015609572667614</v>
      </c>
      <c r="M234" s="28">
        <f t="shared" ca="1" si="44"/>
        <v>4.5889115665048639</v>
      </c>
      <c r="N234" s="28">
        <f t="shared" ca="1" si="45"/>
        <v>4.7590676622315398</v>
      </c>
      <c r="O234" s="28">
        <f t="shared" ca="1" si="46"/>
        <v>98.38728384647095</v>
      </c>
      <c r="P234" s="28">
        <f t="shared" ca="1" si="47"/>
        <v>116.63712998810975</v>
      </c>
      <c r="R234" s="3">
        <f t="shared" ca="1" si="48"/>
        <v>98.387283846470979</v>
      </c>
      <c r="S234" s="3">
        <f t="shared" ca="1" si="49"/>
        <v>109.78691166757416</v>
      </c>
      <c r="T234" s="1">
        <f t="shared" ca="1" si="50"/>
        <v>1</v>
      </c>
      <c r="V234" s="5">
        <f t="shared" ca="1" si="51"/>
        <v>0.39078860449214725</v>
      </c>
      <c r="W234" s="3">
        <f t="shared" ca="1" si="39"/>
        <v>99.092613172295785</v>
      </c>
      <c r="X234" s="3">
        <f t="shared" ca="1" si="40"/>
        <v>108.88445922019038</v>
      </c>
      <c r="AC234" s="74"/>
      <c r="AD234" s="74"/>
    </row>
    <row r="235" spans="9:30" x14ac:dyDescent="0.3">
      <c r="I235" s="14">
        <v>209</v>
      </c>
      <c r="J235" s="28">
        <f t="shared" ca="1" si="41"/>
        <v>4.5561686266201793</v>
      </c>
      <c r="K235" s="28">
        <f t="shared" ca="1" si="42"/>
        <v>4.7019431792100326</v>
      </c>
      <c r="L235" s="28">
        <f t="shared" ca="1" si="43"/>
        <v>9.453874785413495E-2</v>
      </c>
      <c r="M235" s="28">
        <f t="shared" ca="1" si="44"/>
        <v>4.5561686266201793</v>
      </c>
      <c r="N235" s="28">
        <f t="shared" ca="1" si="45"/>
        <v>4.6507073744743144</v>
      </c>
      <c r="O235" s="28">
        <f t="shared" ca="1" si="46"/>
        <v>95.217964489896247</v>
      </c>
      <c r="P235" s="28">
        <f t="shared" ca="1" si="47"/>
        <v>104.65899249852559</v>
      </c>
      <c r="R235" s="3">
        <f t="shared" ca="1" si="48"/>
        <v>95.217964489896247</v>
      </c>
      <c r="S235" s="3">
        <f t="shared" ca="1" si="49"/>
        <v>110.16102722361526</v>
      </c>
      <c r="T235" s="1">
        <f t="shared" ca="1" si="50"/>
        <v>1</v>
      </c>
      <c r="V235" s="5">
        <f t="shared" ca="1" si="51"/>
        <v>0.39949364575864832</v>
      </c>
      <c r="W235" s="3">
        <f t="shared" ca="1" si="39"/>
        <v>99.16368625079906</v>
      </c>
      <c r="X235" s="3">
        <f t="shared" ca="1" si="40"/>
        <v>108.97144598545114</v>
      </c>
      <c r="AC235" s="74"/>
      <c r="AD235" s="74"/>
    </row>
    <row r="236" spans="9:30" x14ac:dyDescent="0.3">
      <c r="I236" s="14">
        <v>210</v>
      </c>
      <c r="J236" s="28">
        <f t="shared" ca="1" si="41"/>
        <v>4.5881251595053891</v>
      </c>
      <c r="K236" s="28">
        <f t="shared" ca="1" si="42"/>
        <v>4.7308903753146918</v>
      </c>
      <c r="L236" s="28">
        <f t="shared" ca="1" si="43"/>
        <v>8.8569265888560414E-2</v>
      </c>
      <c r="M236" s="28">
        <f t="shared" ca="1" si="44"/>
        <v>4.5881251595053891</v>
      </c>
      <c r="N236" s="28">
        <f t="shared" ca="1" si="45"/>
        <v>4.6766944253939498</v>
      </c>
      <c r="O236" s="28">
        <f t="shared" ca="1" si="46"/>
        <v>98.309941812938959</v>
      </c>
      <c r="P236" s="28">
        <f t="shared" ca="1" si="47"/>
        <v>107.41441870026595</v>
      </c>
      <c r="R236" s="3">
        <f t="shared" ca="1" si="48"/>
        <v>98.309941812938987</v>
      </c>
      <c r="S236" s="3">
        <f t="shared" ca="1" si="49"/>
        <v>113.39648284253032</v>
      </c>
      <c r="T236" s="1">
        <f t="shared" ca="1" si="50"/>
        <v>1</v>
      </c>
      <c r="V236" s="5">
        <f t="shared" ca="1" si="51"/>
        <v>0.11070195220787238</v>
      </c>
      <c r="W236" s="3">
        <f t="shared" ca="1" si="39"/>
        <v>96.150255072031598</v>
      </c>
      <c r="X236" s="3">
        <f t="shared" ca="1" si="40"/>
        <v>105.28751099798784</v>
      </c>
      <c r="AC236" s="74"/>
      <c r="AD236" s="74"/>
    </row>
    <row r="237" spans="9:30" x14ac:dyDescent="0.3">
      <c r="I237" s="14">
        <v>211</v>
      </c>
      <c r="J237" s="28">
        <f t="shared" ca="1" si="41"/>
        <v>4.6429094384300651</v>
      </c>
      <c r="K237" s="28">
        <f t="shared" ca="1" si="42"/>
        <v>4.6749217669342791</v>
      </c>
      <c r="L237" s="28">
        <f t="shared" ca="1" si="43"/>
        <v>0.10409904635156883</v>
      </c>
      <c r="M237" s="28">
        <f t="shared" ca="1" si="44"/>
        <v>4.6429094384300651</v>
      </c>
      <c r="N237" s="28">
        <f t="shared" ca="1" si="45"/>
        <v>4.7470084847816336</v>
      </c>
      <c r="O237" s="28">
        <f t="shared" ca="1" si="46"/>
        <v>103.84604215543091</v>
      </c>
      <c r="P237" s="28">
        <f t="shared" ca="1" si="47"/>
        <v>115.23902905699616</v>
      </c>
      <c r="R237" s="3">
        <f t="shared" ca="1" si="48"/>
        <v>103.84604215543095</v>
      </c>
      <c r="S237" s="3">
        <f t="shared" ca="1" si="49"/>
        <v>107.22417828772095</v>
      </c>
      <c r="T237" s="1">
        <f t="shared" ca="1" si="50"/>
        <v>1</v>
      </c>
      <c r="V237" s="5">
        <f t="shared" ca="1" si="51"/>
        <v>0.85322373102089877</v>
      </c>
      <c r="W237" s="3">
        <f t="shared" ca="1" si="39"/>
        <v>103.32442897141216</v>
      </c>
      <c r="X237" s="3">
        <f t="shared" ca="1" si="40"/>
        <v>114.07189593927892</v>
      </c>
      <c r="AC237" s="74"/>
      <c r="AD237" s="74"/>
    </row>
    <row r="238" spans="9:30" x14ac:dyDescent="0.3">
      <c r="I238" s="14">
        <v>212</v>
      </c>
      <c r="J238" s="28">
        <f t="shared" ca="1" si="41"/>
        <v>4.697723177665531</v>
      </c>
      <c r="K238" s="28">
        <f t="shared" ca="1" si="42"/>
        <v>4.6941954279592251</v>
      </c>
      <c r="L238" s="28">
        <f t="shared" ca="1" si="43"/>
        <v>0.1044853987965168</v>
      </c>
      <c r="M238" s="28">
        <f t="shared" ca="1" si="44"/>
        <v>4.697723177665531</v>
      </c>
      <c r="N238" s="28">
        <f t="shared" ca="1" si="45"/>
        <v>4.8022085764620481</v>
      </c>
      <c r="O238" s="28">
        <f t="shared" ca="1" si="46"/>
        <v>109.69712703678387</v>
      </c>
      <c r="P238" s="28">
        <f t="shared" ca="1" si="47"/>
        <v>121.77907913741736</v>
      </c>
      <c r="R238" s="3">
        <f t="shared" ca="1" si="48"/>
        <v>109.69712703678388</v>
      </c>
      <c r="S238" s="3">
        <f t="shared" ca="1" si="49"/>
        <v>109.31082481849386</v>
      </c>
      <c r="T238" s="1">
        <f t="shared" ca="1" si="50"/>
        <v>0</v>
      </c>
      <c r="V238" s="5">
        <f t="shared" ca="1" si="51"/>
        <v>0.16596968327601003</v>
      </c>
      <c r="W238" s="3">
        <f t="shared" ca="1" si="39"/>
        <v>96.930472076137505</v>
      </c>
      <c r="X238" s="3">
        <f t="shared" ca="1" si="40"/>
        <v>106.24049169612266</v>
      </c>
      <c r="AC238" s="74"/>
      <c r="AD238" s="74"/>
    </row>
    <row r="239" spans="9:30" x14ac:dyDescent="0.3">
      <c r="I239" s="14">
        <v>213</v>
      </c>
      <c r="J239" s="28">
        <f t="shared" ca="1" si="41"/>
        <v>4.5728203965064376</v>
      </c>
      <c r="K239" s="28">
        <f t="shared" ca="1" si="42"/>
        <v>4.7562842314342406</v>
      </c>
      <c r="L239" s="28">
        <f t="shared" ca="1" si="43"/>
        <v>6.7588501116020397E-2</v>
      </c>
      <c r="M239" s="28">
        <f t="shared" ca="1" si="44"/>
        <v>4.5728203965064376</v>
      </c>
      <c r="N239" s="28">
        <f t="shared" ca="1" si="45"/>
        <v>4.640408897622458</v>
      </c>
      <c r="O239" s="28">
        <f t="shared" ca="1" si="46"/>
        <v>96.816786790665475</v>
      </c>
      <c r="P239" s="28">
        <f t="shared" ca="1" si="47"/>
        <v>103.58669527817266</v>
      </c>
      <c r="R239" s="3">
        <f t="shared" ca="1" si="48"/>
        <v>96.816786790665489</v>
      </c>
      <c r="S239" s="3">
        <f t="shared" ca="1" si="49"/>
        <v>116.31293001180275</v>
      </c>
      <c r="T239" s="1">
        <f t="shared" ca="1" si="50"/>
        <v>1</v>
      </c>
      <c r="V239" s="5">
        <f t="shared" ca="1" si="51"/>
        <v>4.8668892952057674E-2</v>
      </c>
      <c r="W239" s="3">
        <f t="shared" ca="1" si="39"/>
        <v>94.816165524393028</v>
      </c>
      <c r="X239" s="3">
        <f t="shared" ca="1" si="40"/>
        <v>103.65940118998563</v>
      </c>
      <c r="AC239" s="74"/>
      <c r="AD239" s="74"/>
    </row>
    <row r="240" spans="9:30" x14ac:dyDescent="0.3">
      <c r="I240" s="14">
        <v>214</v>
      </c>
      <c r="J240" s="28">
        <f t="shared" ca="1" si="41"/>
        <v>4.5927007735202805</v>
      </c>
      <c r="K240" s="28">
        <f t="shared" ca="1" si="42"/>
        <v>4.7595233989906367</v>
      </c>
      <c r="L240" s="28">
        <f t="shared" ca="1" si="43"/>
        <v>0.1056740862377267</v>
      </c>
      <c r="M240" s="28">
        <f t="shared" ca="1" si="44"/>
        <v>4.5927007735202805</v>
      </c>
      <c r="N240" s="28">
        <f t="shared" ca="1" si="45"/>
        <v>4.6983748597580073</v>
      </c>
      <c r="O240" s="28">
        <f t="shared" ca="1" si="46"/>
        <v>98.760800852363545</v>
      </c>
      <c r="P240" s="28">
        <f t="shared" ca="1" si="47"/>
        <v>109.76863798874241</v>
      </c>
      <c r="R240" s="3">
        <f t="shared" ca="1" si="48"/>
        <v>98.760800852363531</v>
      </c>
      <c r="S240" s="3">
        <f t="shared" ca="1" si="49"/>
        <v>116.69029793009344</v>
      </c>
      <c r="T240" s="1">
        <f t="shared" ca="1" si="50"/>
        <v>1</v>
      </c>
      <c r="V240" s="5">
        <f t="shared" ca="1" si="51"/>
        <v>0.69464566100778136</v>
      </c>
      <c r="W240" s="3">
        <f t="shared" ca="1" si="39"/>
        <v>101.58480088185468</v>
      </c>
      <c r="X240" s="3">
        <f t="shared" ca="1" si="40"/>
        <v>111.93745911552605</v>
      </c>
      <c r="AC240" s="74"/>
      <c r="AD240" s="74"/>
    </row>
    <row r="241" spans="9:30" x14ac:dyDescent="0.3">
      <c r="I241" s="14">
        <v>215</v>
      </c>
      <c r="J241" s="28">
        <f t="shared" ca="1" si="41"/>
        <v>4.5693388473511325</v>
      </c>
      <c r="K241" s="28">
        <f t="shared" ca="1" si="42"/>
        <v>4.7413575888891968</v>
      </c>
      <c r="L241" s="28">
        <f t="shared" ca="1" si="43"/>
        <v>9.1089719818455497E-2</v>
      </c>
      <c r="M241" s="28">
        <f t="shared" ca="1" si="44"/>
        <v>4.5693388473511325</v>
      </c>
      <c r="N241" s="28">
        <f t="shared" ca="1" si="45"/>
        <v>4.6604285671695882</v>
      </c>
      <c r="O241" s="28">
        <f t="shared" ca="1" si="46"/>
        <v>96.480300475103263</v>
      </c>
      <c r="P241" s="28">
        <f t="shared" ca="1" si="47"/>
        <v>105.6813640158618</v>
      </c>
      <c r="R241" s="3">
        <f t="shared" ca="1" si="48"/>
        <v>96.480300475103263</v>
      </c>
      <c r="S241" s="3">
        <f t="shared" ca="1" si="49"/>
        <v>114.58966178248092</v>
      </c>
      <c r="T241" s="1">
        <f t="shared" ca="1" si="50"/>
        <v>1</v>
      </c>
      <c r="V241" s="5">
        <f t="shared" ca="1" si="51"/>
        <v>0.7303934445411937</v>
      </c>
      <c r="W241" s="3">
        <f t="shared" ca="1" si="39"/>
        <v>101.92052679776697</v>
      </c>
      <c r="X241" s="3">
        <f t="shared" ca="1" si="40"/>
        <v>112.34916691321614</v>
      </c>
      <c r="AC241" s="74"/>
      <c r="AD241" s="74"/>
    </row>
    <row r="242" spans="9:30" x14ac:dyDescent="0.3">
      <c r="I242" s="14">
        <v>216</v>
      </c>
      <c r="J242" s="28">
        <f t="shared" ca="1" si="41"/>
        <v>4.5661420430297994</v>
      </c>
      <c r="K242" s="28">
        <f t="shared" ca="1" si="42"/>
        <v>4.7213281417166355</v>
      </c>
      <c r="L242" s="28">
        <f t="shared" ca="1" si="43"/>
        <v>7.4782795031895014E-2</v>
      </c>
      <c r="M242" s="28">
        <f t="shared" ca="1" si="44"/>
        <v>4.5661420430297994</v>
      </c>
      <c r="N242" s="28">
        <f t="shared" ca="1" si="45"/>
        <v>4.6409248380616948</v>
      </c>
      <c r="O242" s="28">
        <f t="shared" ca="1" si="46"/>
        <v>96.172364301713429</v>
      </c>
      <c r="P242" s="28">
        <f t="shared" ca="1" si="47"/>
        <v>103.64015363271116</v>
      </c>
      <c r="R242" s="3">
        <f t="shared" ca="1" si="48"/>
        <v>96.172364301713401</v>
      </c>
      <c r="S242" s="3">
        <f t="shared" ca="1" si="49"/>
        <v>112.31732697745078</v>
      </c>
      <c r="T242" s="1">
        <f t="shared" ca="1" si="50"/>
        <v>1</v>
      </c>
      <c r="V242" s="5">
        <f t="shared" ca="1" si="51"/>
        <v>8.7756013418479273E-2</v>
      </c>
      <c r="W242" s="3">
        <f t="shared" ca="1" si="39"/>
        <v>95.744505690876736</v>
      </c>
      <c r="X242" s="3">
        <f t="shared" ca="1" si="40"/>
        <v>104.7921520106664</v>
      </c>
      <c r="AC242" s="74"/>
      <c r="AD242" s="74"/>
    </row>
    <row r="243" spans="9:30" x14ac:dyDescent="0.3">
      <c r="I243" s="14">
        <v>217</v>
      </c>
      <c r="J243" s="28">
        <f t="shared" ca="1" si="41"/>
        <v>4.6012073202814427</v>
      </c>
      <c r="K243" s="28">
        <f t="shared" ca="1" si="42"/>
        <v>4.6910016718837548</v>
      </c>
      <c r="L243" s="28">
        <f t="shared" ca="1" si="43"/>
        <v>0.11043873722750304</v>
      </c>
      <c r="M243" s="28">
        <f t="shared" ca="1" si="44"/>
        <v>4.6012073202814427</v>
      </c>
      <c r="N243" s="28">
        <f t="shared" ca="1" si="45"/>
        <v>4.7116460575089461</v>
      </c>
      <c r="O243" s="28">
        <f t="shared" ca="1" si="46"/>
        <v>99.604497608358201</v>
      </c>
      <c r="P243" s="28">
        <f t="shared" ca="1" si="47"/>
        <v>111.2351086781886</v>
      </c>
      <c r="R243" s="3">
        <f t="shared" ca="1" si="48"/>
        <v>99.604497608358173</v>
      </c>
      <c r="S243" s="3">
        <f t="shared" ca="1" si="49"/>
        <v>108.96226960405623</v>
      </c>
      <c r="T243" s="1">
        <f t="shared" ca="1" si="50"/>
        <v>1</v>
      </c>
      <c r="V243" s="5">
        <f t="shared" ca="1" si="51"/>
        <v>0.70212383983945548</v>
      </c>
      <c r="W243" s="3">
        <f t="shared" ca="1" si="39"/>
        <v>101.65338448789311</v>
      </c>
      <c r="X243" s="3">
        <f t="shared" ca="1" si="40"/>
        <v>112.02155636966101</v>
      </c>
      <c r="AC243" s="74"/>
      <c r="AD243" s="74"/>
    </row>
    <row r="244" spans="9:30" x14ac:dyDescent="0.3">
      <c r="I244" s="14">
        <v>218</v>
      </c>
      <c r="J244" s="28">
        <f t="shared" ca="1" si="41"/>
        <v>4.6355418916619051</v>
      </c>
      <c r="K244" s="28">
        <f t="shared" ca="1" si="42"/>
        <v>4.7382650098270105</v>
      </c>
      <c r="L244" s="28">
        <f t="shared" ca="1" si="43"/>
        <v>0.12262194803763118</v>
      </c>
      <c r="M244" s="28">
        <f t="shared" ca="1" si="44"/>
        <v>4.6355418916619051</v>
      </c>
      <c r="N244" s="28">
        <f t="shared" ca="1" si="45"/>
        <v>4.7581638396995363</v>
      </c>
      <c r="O244" s="28">
        <f t="shared" ca="1" si="46"/>
        <v>103.08376309456465</v>
      </c>
      <c r="P244" s="28">
        <f t="shared" ca="1" si="47"/>
        <v>116.53175834776279</v>
      </c>
      <c r="R244" s="3">
        <f t="shared" ca="1" si="48"/>
        <v>103.08376309456465</v>
      </c>
      <c r="S244" s="3">
        <f t="shared" ca="1" si="49"/>
        <v>114.23583159962088</v>
      </c>
      <c r="T244" s="1">
        <f t="shared" ca="1" si="50"/>
        <v>1</v>
      </c>
      <c r="V244" s="5">
        <f t="shared" ca="1" si="51"/>
        <v>0.61140889170118173</v>
      </c>
      <c r="W244" s="3">
        <f t="shared" ca="1" si="39"/>
        <v>100.86406843014227</v>
      </c>
      <c r="X244" s="3">
        <f t="shared" ca="1" si="40"/>
        <v>111.05395482073797</v>
      </c>
      <c r="AC244" s="74"/>
      <c r="AD244" s="74"/>
    </row>
    <row r="245" spans="9:30" x14ac:dyDescent="0.3">
      <c r="I245" s="14">
        <v>219</v>
      </c>
      <c r="J245" s="28">
        <f t="shared" ca="1" si="41"/>
        <v>4.6204327493023634</v>
      </c>
      <c r="K245" s="28">
        <f t="shared" ca="1" si="42"/>
        <v>4.7669274331849243</v>
      </c>
      <c r="L245" s="28">
        <f t="shared" ca="1" si="43"/>
        <v>0.11104380150312194</v>
      </c>
      <c r="M245" s="28">
        <f t="shared" ca="1" si="44"/>
        <v>4.6204327493023634</v>
      </c>
      <c r="N245" s="28">
        <f t="shared" ca="1" si="45"/>
        <v>4.7314765508054855</v>
      </c>
      <c r="O245" s="28">
        <f t="shared" ca="1" si="46"/>
        <v>101.53796310600784</v>
      </c>
      <c r="P245" s="28">
        <f t="shared" ca="1" si="47"/>
        <v>113.46297256693435</v>
      </c>
      <c r="R245" s="3">
        <f t="shared" ca="1" si="48"/>
        <v>101.53796310600787</v>
      </c>
      <c r="S245" s="3">
        <f t="shared" ca="1" si="49"/>
        <v>117.55748325945719</v>
      </c>
      <c r="T245" s="1">
        <f t="shared" ca="1" si="50"/>
        <v>1</v>
      </c>
      <c r="V245" s="5">
        <f t="shared" ca="1" si="51"/>
        <v>0.80254424120269074</v>
      </c>
      <c r="W245" s="3">
        <f t="shared" ca="1" si="39"/>
        <v>102.68061337463844</v>
      </c>
      <c r="X245" s="3">
        <f t="shared" ca="1" si="40"/>
        <v>113.28165144843226</v>
      </c>
      <c r="AC245" s="74"/>
      <c r="AD245" s="74"/>
    </row>
    <row r="246" spans="9:30" x14ac:dyDescent="0.3">
      <c r="I246" s="14">
        <v>220</v>
      </c>
      <c r="J246" s="28">
        <f t="shared" ca="1" si="41"/>
        <v>4.6005914302587243</v>
      </c>
      <c r="K246" s="28">
        <f t="shared" ca="1" si="42"/>
        <v>4.6781313026215292</v>
      </c>
      <c r="L246" s="28">
        <f t="shared" ca="1" si="43"/>
        <v>8.5248659519373285E-2</v>
      </c>
      <c r="M246" s="28">
        <f t="shared" ca="1" si="44"/>
        <v>4.6005914302587243</v>
      </c>
      <c r="N246" s="28">
        <f t="shared" ca="1" si="45"/>
        <v>4.6858400897780976</v>
      </c>
      <c r="O246" s="28">
        <f t="shared" ca="1" si="46"/>
        <v>99.54317107920059</v>
      </c>
      <c r="P246" s="28">
        <f t="shared" ca="1" si="47"/>
        <v>108.40130089155045</v>
      </c>
      <c r="R246" s="3">
        <f t="shared" ca="1" si="48"/>
        <v>99.543171079200562</v>
      </c>
      <c r="S246" s="3">
        <f t="shared" ca="1" si="49"/>
        <v>107.56887097031111</v>
      </c>
      <c r="T246" s="1">
        <f t="shared" ca="1" si="50"/>
        <v>1</v>
      </c>
      <c r="V246" s="5">
        <f t="shared" ca="1" si="51"/>
        <v>0.88845616041260711</v>
      </c>
      <c r="W246" s="3">
        <f t="shared" ca="1" si="39"/>
        <v>103.86834479159828</v>
      </c>
      <c r="X246" s="3">
        <f t="shared" ca="1" si="40"/>
        <v>114.7398047396226</v>
      </c>
      <c r="AC246" s="74"/>
      <c r="AD246" s="74"/>
    </row>
    <row r="247" spans="9:30" x14ac:dyDescent="0.3">
      <c r="I247" s="14">
        <v>221</v>
      </c>
      <c r="J247" s="28">
        <f t="shared" ca="1" si="41"/>
        <v>4.6023016830891361</v>
      </c>
      <c r="K247" s="28">
        <f t="shared" ca="1" si="42"/>
        <v>4.6353317372873732</v>
      </c>
      <c r="L247" s="28">
        <f t="shared" ca="1" si="43"/>
        <v>7.7834141828363956E-2</v>
      </c>
      <c r="M247" s="28">
        <f t="shared" ca="1" si="44"/>
        <v>4.6023016830891361</v>
      </c>
      <c r="N247" s="28">
        <f t="shared" ca="1" si="45"/>
        <v>4.6801358249175005</v>
      </c>
      <c r="O247" s="28">
        <f t="shared" ca="1" si="46"/>
        <v>99.713560732448357</v>
      </c>
      <c r="P247" s="28">
        <f t="shared" ca="1" si="47"/>
        <v>107.78471142675467</v>
      </c>
      <c r="R247" s="3">
        <f t="shared" ca="1" si="48"/>
        <v>99.713560732448371</v>
      </c>
      <c r="S247" s="3">
        <f t="shared" ca="1" si="49"/>
        <v>103.0621018669877</v>
      </c>
      <c r="T247" s="1">
        <f t="shared" ca="1" si="50"/>
        <v>1</v>
      </c>
      <c r="V247" s="5">
        <f t="shared" ca="1" si="51"/>
        <v>0.3222947437171878</v>
      </c>
      <c r="W247" s="3">
        <f t="shared" ca="1" si="39"/>
        <v>98.515304687522118</v>
      </c>
      <c r="X247" s="3">
        <f t="shared" ca="1" si="40"/>
        <v>108.17806403470011</v>
      </c>
      <c r="AC247" s="74"/>
      <c r="AD247" s="74"/>
    </row>
    <row r="248" spans="9:30" x14ac:dyDescent="0.3">
      <c r="I248" s="14">
        <v>222</v>
      </c>
      <c r="J248" s="28">
        <f t="shared" ca="1" si="41"/>
        <v>4.611572594415966</v>
      </c>
      <c r="K248" s="28">
        <f t="shared" ca="1" si="42"/>
        <v>4.7416483765647026</v>
      </c>
      <c r="L248" s="28">
        <f t="shared" ca="1" si="43"/>
        <v>9.4766897164230729E-2</v>
      </c>
      <c r="M248" s="28">
        <f t="shared" ca="1" si="44"/>
        <v>4.611572594415966</v>
      </c>
      <c r="N248" s="28">
        <f t="shared" ca="1" si="45"/>
        <v>4.7063394915801968</v>
      </c>
      <c r="O248" s="28">
        <f t="shared" ca="1" si="46"/>
        <v>100.64229476548232</v>
      </c>
      <c r="P248" s="28">
        <f t="shared" ca="1" si="47"/>
        <v>110.64639564415535</v>
      </c>
      <c r="R248" s="3">
        <f t="shared" ca="1" si="48"/>
        <v>100.64229476548235</v>
      </c>
      <c r="S248" s="3">
        <f t="shared" ca="1" si="49"/>
        <v>114.62298788904327</v>
      </c>
      <c r="T248" s="1">
        <f t="shared" ca="1" si="50"/>
        <v>1</v>
      </c>
      <c r="V248" s="5">
        <f t="shared" ca="1" si="51"/>
        <v>0.97177424107953359</v>
      </c>
      <c r="W248" s="3">
        <f t="shared" ca="1" si="39"/>
        <v>106.11953800104025</v>
      </c>
      <c r="X248" s="3">
        <f t="shared" ca="1" si="40"/>
        <v>117.50692105193052</v>
      </c>
      <c r="AC248" s="74"/>
      <c r="AD248" s="74"/>
    </row>
    <row r="249" spans="9:30" x14ac:dyDescent="0.3">
      <c r="I249" s="14">
        <v>223</v>
      </c>
      <c r="J249" s="28">
        <f t="shared" ca="1" si="41"/>
        <v>4.6428563650157892</v>
      </c>
      <c r="K249" s="28">
        <f t="shared" ca="1" si="42"/>
        <v>4.6467190600450614</v>
      </c>
      <c r="L249" s="28">
        <f t="shared" ca="1" si="43"/>
        <v>9.7180029245621108E-2</v>
      </c>
      <c r="M249" s="28">
        <f t="shared" ca="1" si="44"/>
        <v>4.6428563650157892</v>
      </c>
      <c r="N249" s="28">
        <f t="shared" ca="1" si="45"/>
        <v>4.7400363942614101</v>
      </c>
      <c r="O249" s="28">
        <f t="shared" ca="1" si="46"/>
        <v>103.84053083766821</v>
      </c>
      <c r="P249" s="28">
        <f t="shared" ca="1" si="47"/>
        <v>114.43836650419627</v>
      </c>
      <c r="R249" s="3">
        <f t="shared" ca="1" si="48"/>
        <v>103.84053083766824</v>
      </c>
      <c r="S249" s="3">
        <f t="shared" ca="1" si="49"/>
        <v>104.24241081017348</v>
      </c>
      <c r="T249" s="1">
        <f t="shared" ca="1" si="50"/>
        <v>1</v>
      </c>
      <c r="V249" s="5">
        <f t="shared" ca="1" si="51"/>
        <v>0.19766354381082418</v>
      </c>
      <c r="W249" s="3">
        <f t="shared" ca="1" si="39"/>
        <v>97.303295050459226</v>
      </c>
      <c r="X249" s="3">
        <f t="shared" ca="1" si="40"/>
        <v>106.69607780069201</v>
      </c>
      <c r="AC249" s="74"/>
      <c r="AD249" s="74"/>
    </row>
    <row r="250" spans="9:30" x14ac:dyDescent="0.3">
      <c r="I250" s="14">
        <v>224</v>
      </c>
      <c r="J250" s="28">
        <f t="shared" ca="1" si="41"/>
        <v>4.5783140942036322</v>
      </c>
      <c r="K250" s="28">
        <f t="shared" ca="1" si="42"/>
        <v>4.7265707768880976</v>
      </c>
      <c r="L250" s="28">
        <f t="shared" ca="1" si="43"/>
        <v>6.9866931325021017E-2</v>
      </c>
      <c r="M250" s="28">
        <f t="shared" ca="1" si="44"/>
        <v>4.5783140942036322</v>
      </c>
      <c r="N250" s="28">
        <f t="shared" ca="1" si="45"/>
        <v>4.6481810255286531</v>
      </c>
      <c r="O250" s="28">
        <f t="shared" ca="1" si="46"/>
        <v>97.350132628311329</v>
      </c>
      <c r="P250" s="28">
        <f t="shared" ca="1" si="47"/>
        <v>104.39492107190971</v>
      </c>
      <c r="R250" s="3">
        <f t="shared" ca="1" si="48"/>
        <v>97.350132628311343</v>
      </c>
      <c r="S250" s="3">
        <f t="shared" ca="1" si="49"/>
        <v>112.90771198058037</v>
      </c>
      <c r="T250" s="1">
        <f t="shared" ca="1" si="50"/>
        <v>1</v>
      </c>
      <c r="V250" s="5">
        <f t="shared" ca="1" si="51"/>
        <v>0.7829294262416775</v>
      </c>
      <c r="W250" s="3">
        <f t="shared" ca="1" si="39"/>
        <v>102.45991595759099</v>
      </c>
      <c r="X250" s="3">
        <f t="shared" ca="1" si="40"/>
        <v>113.0108435926536</v>
      </c>
      <c r="AC250" s="74"/>
      <c r="AD250" s="74"/>
    </row>
    <row r="251" spans="9:30" x14ac:dyDescent="0.3">
      <c r="I251" s="14">
        <v>225</v>
      </c>
      <c r="J251" s="28">
        <f t="shared" ca="1" si="41"/>
        <v>4.6107919952620469</v>
      </c>
      <c r="K251" s="28">
        <f t="shared" ca="1" si="42"/>
        <v>4.6831936026872993</v>
      </c>
      <c r="L251" s="28">
        <f t="shared" ca="1" si="43"/>
        <v>0.11384363630454603</v>
      </c>
      <c r="M251" s="28">
        <f t="shared" ca="1" si="44"/>
        <v>4.6107919952620469</v>
      </c>
      <c r="N251" s="28">
        <f t="shared" ca="1" si="45"/>
        <v>4.7246356315665929</v>
      </c>
      <c r="O251" s="28">
        <f t="shared" ca="1" si="46"/>
        <v>100.56376412980141</v>
      </c>
      <c r="P251" s="28">
        <f t="shared" ca="1" si="47"/>
        <v>112.68943042136657</v>
      </c>
      <c r="R251" s="3">
        <f t="shared" ca="1" si="48"/>
        <v>100.56376412980137</v>
      </c>
      <c r="S251" s="3">
        <f t="shared" ca="1" si="49"/>
        <v>108.11479752906028</v>
      </c>
      <c r="T251" s="1">
        <f t="shared" ca="1" si="50"/>
        <v>1</v>
      </c>
      <c r="V251" s="5">
        <f t="shared" ca="1" si="51"/>
        <v>0.32206064078999375</v>
      </c>
      <c r="W251" s="3">
        <f t="shared" ca="1" si="39"/>
        <v>98.513260859232588</v>
      </c>
      <c r="X251" s="3">
        <f t="shared" ca="1" si="40"/>
        <v>108.1755637634716</v>
      </c>
      <c r="AC251" s="74"/>
      <c r="AD251" s="74"/>
    </row>
    <row r="252" spans="9:30" x14ac:dyDescent="0.3">
      <c r="I252" s="14">
        <v>226</v>
      </c>
      <c r="J252" s="28">
        <f t="shared" ca="1" si="41"/>
        <v>4.5830892208678993</v>
      </c>
      <c r="K252" s="28">
        <f t="shared" ca="1" si="42"/>
        <v>4.675265572278561</v>
      </c>
      <c r="L252" s="28">
        <f t="shared" ca="1" si="43"/>
        <v>0.10531929406630584</v>
      </c>
      <c r="M252" s="28">
        <f t="shared" ca="1" si="44"/>
        <v>4.5830892208678993</v>
      </c>
      <c r="N252" s="28">
        <f t="shared" ca="1" si="45"/>
        <v>4.6884085149342054</v>
      </c>
      <c r="O252" s="28">
        <f t="shared" ca="1" si="46"/>
        <v>97.816103491926981</v>
      </c>
      <c r="P252" s="28">
        <f t="shared" ca="1" si="47"/>
        <v>108.68007937729902</v>
      </c>
      <c r="R252" s="3">
        <f t="shared" ca="1" si="48"/>
        <v>97.816103491926981</v>
      </c>
      <c r="S252" s="3">
        <f t="shared" ca="1" si="49"/>
        <v>107.26104887104111</v>
      </c>
      <c r="T252" s="1">
        <f t="shared" ca="1" si="50"/>
        <v>1</v>
      </c>
      <c r="V252" s="5">
        <f t="shared" ca="1" si="51"/>
        <v>0.44698302808382206</v>
      </c>
      <c r="W252" s="3">
        <f t="shared" ca="1" si="39"/>
        <v>99.545850654580192</v>
      </c>
      <c r="X252" s="3">
        <f t="shared" ca="1" si="40"/>
        <v>109.43926036379811</v>
      </c>
      <c r="AC252" s="74"/>
      <c r="AD252" s="74"/>
    </row>
    <row r="253" spans="9:30" x14ac:dyDescent="0.3">
      <c r="I253" s="14">
        <v>227</v>
      </c>
      <c r="J253" s="28">
        <f t="shared" ca="1" si="41"/>
        <v>4.6803500853931537</v>
      </c>
      <c r="K253" s="28">
        <f t="shared" ca="1" si="42"/>
        <v>4.708556007952641</v>
      </c>
      <c r="L253" s="28">
        <f t="shared" ca="1" si="43"/>
        <v>8.5310193554205577E-2</v>
      </c>
      <c r="M253" s="28">
        <f t="shared" ca="1" si="44"/>
        <v>4.6803500853931537</v>
      </c>
      <c r="N253" s="28">
        <f t="shared" ca="1" si="45"/>
        <v>4.765660278947359</v>
      </c>
      <c r="O253" s="28">
        <f t="shared" ca="1" si="46"/>
        <v>107.80780790453591</v>
      </c>
      <c r="P253" s="28">
        <f t="shared" ca="1" si="47"/>
        <v>117.40861413637722</v>
      </c>
      <c r="R253" s="3">
        <f t="shared" ca="1" si="48"/>
        <v>107.80780790453593</v>
      </c>
      <c r="S253" s="3">
        <f t="shared" ca="1" si="49"/>
        <v>110.89191719239879</v>
      </c>
      <c r="T253" s="1">
        <f t="shared" ca="1" si="50"/>
        <v>1</v>
      </c>
      <c r="V253" s="5">
        <f t="shared" ca="1" si="51"/>
        <v>0.19680145662545301</v>
      </c>
      <c r="W253" s="3">
        <f t="shared" ca="1" si="39"/>
        <v>97.293652851603852</v>
      </c>
      <c r="X253" s="3">
        <f t="shared" ca="1" si="40"/>
        <v>106.68429343470478</v>
      </c>
      <c r="AC253" s="74"/>
      <c r="AD253" s="74"/>
    </row>
    <row r="254" spans="9:30" x14ac:dyDescent="0.3">
      <c r="I254" s="14">
        <v>228</v>
      </c>
      <c r="J254" s="28">
        <f t="shared" ca="1" si="41"/>
        <v>4.6146301188238583</v>
      </c>
      <c r="K254" s="28">
        <f t="shared" ca="1" si="42"/>
        <v>4.701415017036962</v>
      </c>
      <c r="L254" s="28">
        <f t="shared" ca="1" si="43"/>
        <v>9.9660781200935508E-2</v>
      </c>
      <c r="M254" s="28">
        <f t="shared" ca="1" si="44"/>
        <v>4.6146301188238583</v>
      </c>
      <c r="N254" s="28">
        <f t="shared" ca="1" si="45"/>
        <v>4.7142909000247935</v>
      </c>
      <c r="O254" s="28">
        <f t="shared" ca="1" si="46"/>
        <v>100.95048194301336</v>
      </c>
      <c r="P254" s="28">
        <f t="shared" ca="1" si="47"/>
        <v>111.52969742156679</v>
      </c>
      <c r="R254" s="3">
        <f t="shared" ca="1" si="48"/>
        <v>100.95048194301334</v>
      </c>
      <c r="S254" s="3">
        <f t="shared" ca="1" si="49"/>
        <v>110.10285969838459</v>
      </c>
      <c r="T254" s="1">
        <f t="shared" ca="1" si="50"/>
        <v>1</v>
      </c>
      <c r="V254" s="5">
        <f t="shared" ca="1" si="51"/>
        <v>0.78838650495521356</v>
      </c>
      <c r="W254" s="3">
        <f t="shared" ca="1" si="39"/>
        <v>102.5200621513024</v>
      </c>
      <c r="X254" s="3">
        <f t="shared" ca="1" si="40"/>
        <v>113.08464196821311</v>
      </c>
      <c r="AC254" s="74"/>
      <c r="AD254" s="74"/>
    </row>
    <row r="255" spans="9:30" x14ac:dyDescent="0.3">
      <c r="I255" s="14">
        <v>229</v>
      </c>
      <c r="J255" s="28">
        <f t="shared" ca="1" si="41"/>
        <v>4.6169952143833424</v>
      </c>
      <c r="K255" s="28">
        <f t="shared" ca="1" si="42"/>
        <v>4.6758894013600552</v>
      </c>
      <c r="L255" s="28">
        <f t="shared" ca="1" si="43"/>
        <v>0.11920239762860381</v>
      </c>
      <c r="M255" s="28">
        <f t="shared" ca="1" si="44"/>
        <v>4.6169952143833424</v>
      </c>
      <c r="N255" s="28">
        <f t="shared" ca="1" si="45"/>
        <v>4.7361976120119458</v>
      </c>
      <c r="O255" s="28">
        <f t="shared" ca="1" si="46"/>
        <v>101.18952204449975</v>
      </c>
      <c r="P255" s="28">
        <f t="shared" ca="1" si="47"/>
        <v>113.99990465242921</v>
      </c>
      <c r="R255" s="3">
        <f t="shared" ca="1" si="48"/>
        <v>101.18952204449974</v>
      </c>
      <c r="S255" s="3">
        <f t="shared" ca="1" si="49"/>
        <v>107.32798230798008</v>
      </c>
      <c r="T255" s="1">
        <f t="shared" ca="1" si="50"/>
        <v>1</v>
      </c>
      <c r="V255" s="5">
        <f t="shared" ca="1" si="51"/>
        <v>0.5168601966741897</v>
      </c>
      <c r="W255" s="3">
        <f t="shared" ca="1" si="39"/>
        <v>100.10038698824508</v>
      </c>
      <c r="X255" s="3">
        <f t="shared" ca="1" si="40"/>
        <v>110.11832029726054</v>
      </c>
      <c r="AC255" s="74"/>
      <c r="AD255" s="74"/>
    </row>
    <row r="256" spans="9:30" x14ac:dyDescent="0.3">
      <c r="I256" s="14">
        <v>230</v>
      </c>
      <c r="J256" s="28">
        <f t="shared" ca="1" si="41"/>
        <v>4.5677598170658955</v>
      </c>
      <c r="K256" s="28">
        <f t="shared" ca="1" si="42"/>
        <v>4.675733686141605</v>
      </c>
      <c r="L256" s="28">
        <f t="shared" ca="1" si="43"/>
        <v>8.7003422273868536E-2</v>
      </c>
      <c r="M256" s="28">
        <f t="shared" ca="1" si="44"/>
        <v>4.5677598170658955</v>
      </c>
      <c r="N256" s="28">
        <f t="shared" ca="1" si="45"/>
        <v>4.654763239339764</v>
      </c>
      <c r="O256" s="28">
        <f t="shared" ca="1" si="46"/>
        <v>96.328075374375459</v>
      </c>
      <c r="P256" s="28">
        <f t="shared" ca="1" si="47"/>
        <v>105.08433721632406</v>
      </c>
      <c r="R256" s="3">
        <f t="shared" ca="1" si="48"/>
        <v>96.32807537437543</v>
      </c>
      <c r="S256" s="3">
        <f t="shared" ca="1" si="49"/>
        <v>107.31127100890471</v>
      </c>
      <c r="T256" s="1">
        <f t="shared" ca="1" si="50"/>
        <v>1</v>
      </c>
      <c r="V256" s="5">
        <f t="shared" ca="1" si="51"/>
        <v>0.45942818699824683</v>
      </c>
      <c r="W256" s="3">
        <f t="shared" ca="1" si="39"/>
        <v>99.644922008469067</v>
      </c>
      <c r="X256" s="3">
        <f t="shared" ca="1" si="40"/>
        <v>109.56055766230899</v>
      </c>
      <c r="AC256" s="74"/>
      <c r="AD256" s="74"/>
    </row>
    <row r="257" spans="9:30" x14ac:dyDescent="0.3">
      <c r="I257" s="14">
        <v>231</v>
      </c>
      <c r="J257" s="28">
        <f t="shared" ca="1" si="41"/>
        <v>4.5278729371565571</v>
      </c>
      <c r="K257" s="28">
        <f t="shared" ca="1" si="42"/>
        <v>4.6406548070740641</v>
      </c>
      <c r="L257" s="28">
        <f t="shared" ca="1" si="43"/>
        <v>0.12069394831499841</v>
      </c>
      <c r="M257" s="28">
        <f t="shared" ca="1" si="44"/>
        <v>4.5278729371565571</v>
      </c>
      <c r="N257" s="28">
        <f t="shared" ca="1" si="45"/>
        <v>4.6485668854715554</v>
      </c>
      <c r="O257" s="28">
        <f t="shared" ca="1" si="46"/>
        <v>92.561467482969249</v>
      </c>
      <c r="P257" s="28">
        <f t="shared" ca="1" si="47"/>
        <v>104.43521066276352</v>
      </c>
      <c r="R257" s="3">
        <f t="shared" ca="1" si="48"/>
        <v>92.561467482969235</v>
      </c>
      <c r="S257" s="3">
        <f t="shared" ca="1" si="49"/>
        <v>103.61217135787824</v>
      </c>
      <c r="T257" s="1">
        <f t="shared" ca="1" si="50"/>
        <v>1</v>
      </c>
      <c r="V257" s="5">
        <f t="shared" ca="1" si="51"/>
        <v>0.43803291555787682</v>
      </c>
      <c r="W257" s="3">
        <f t="shared" ca="1" si="39"/>
        <v>99.47439127052165</v>
      </c>
      <c r="X257" s="3">
        <f t="shared" ca="1" si="40"/>
        <v>109.35177526183834</v>
      </c>
      <c r="AC257" s="74"/>
      <c r="AD257" s="74"/>
    </row>
    <row r="258" spans="9:30" x14ac:dyDescent="0.3">
      <c r="I258" s="14">
        <v>232</v>
      </c>
      <c r="J258" s="28">
        <f t="shared" ca="1" si="41"/>
        <v>4.5954346997300171</v>
      </c>
      <c r="K258" s="28">
        <f t="shared" ca="1" si="42"/>
        <v>4.7438223438363822</v>
      </c>
      <c r="L258" s="28">
        <f t="shared" ca="1" si="43"/>
        <v>0.10225517186313143</v>
      </c>
      <c r="M258" s="28">
        <f t="shared" ca="1" si="44"/>
        <v>4.5954346997300171</v>
      </c>
      <c r="N258" s="28">
        <f t="shared" ca="1" si="45"/>
        <v>4.6976898715931483</v>
      </c>
      <c r="O258" s="28">
        <f t="shared" ca="1" si="46"/>
        <v>99.031175017410561</v>
      </c>
      <c r="P258" s="28">
        <f t="shared" ca="1" si="47"/>
        <v>109.69347351717315</v>
      </c>
      <c r="R258" s="3">
        <f t="shared" ca="1" si="48"/>
        <v>99.031175017410561</v>
      </c>
      <c r="S258" s="3">
        <f t="shared" ca="1" si="49"/>
        <v>114.87244557146731</v>
      </c>
      <c r="T258" s="1">
        <f t="shared" ca="1" si="50"/>
        <v>1</v>
      </c>
      <c r="V258" s="5">
        <f t="shared" ca="1" si="51"/>
        <v>0.71869540111414565</v>
      </c>
      <c r="W258" s="3">
        <f t="shared" ca="1" si="39"/>
        <v>101.8083678146979</v>
      </c>
      <c r="X258" s="3">
        <f t="shared" ca="1" si="40"/>
        <v>112.21161266287571</v>
      </c>
      <c r="AC258" s="74"/>
      <c r="AD258" s="74"/>
    </row>
    <row r="259" spans="9:30" x14ac:dyDescent="0.3">
      <c r="I259" s="14">
        <v>233</v>
      </c>
      <c r="J259" s="28">
        <f t="shared" ca="1" si="41"/>
        <v>4.6244837703461856</v>
      </c>
      <c r="K259" s="28">
        <f t="shared" ca="1" si="42"/>
        <v>4.7332881197848167</v>
      </c>
      <c r="L259" s="28">
        <f t="shared" ca="1" si="43"/>
        <v>0.12079720299879905</v>
      </c>
      <c r="M259" s="28">
        <f t="shared" ca="1" si="44"/>
        <v>4.6244837703461856</v>
      </c>
      <c r="N259" s="28">
        <f t="shared" ca="1" si="45"/>
        <v>4.7452809733449843</v>
      </c>
      <c r="O259" s="28">
        <f t="shared" ca="1" si="46"/>
        <v>101.95012981563995</v>
      </c>
      <c r="P259" s="28">
        <f t="shared" ca="1" si="47"/>
        <v>115.04012417105039</v>
      </c>
      <c r="R259" s="3">
        <f t="shared" ca="1" si="48"/>
        <v>101.95012981563993</v>
      </c>
      <c r="S259" s="3">
        <f t="shared" ca="1" si="49"/>
        <v>113.66870486119646</v>
      </c>
      <c r="T259" s="1">
        <f t="shared" ca="1" si="50"/>
        <v>1</v>
      </c>
      <c r="V259" s="5">
        <f t="shared" ca="1" si="51"/>
        <v>2.8194579580024248E-3</v>
      </c>
      <c r="W259" s="3">
        <f t="shared" ca="1" si="39"/>
        <v>91.468476757539833</v>
      </c>
      <c r="X259" s="3">
        <f t="shared" ca="1" si="40"/>
        <v>99.581844975364561</v>
      </c>
      <c r="AC259" s="74"/>
      <c r="AD259" s="74"/>
    </row>
    <row r="260" spans="9:30" x14ac:dyDescent="0.3">
      <c r="I260" s="14">
        <v>234</v>
      </c>
      <c r="J260" s="28">
        <f t="shared" ca="1" si="41"/>
        <v>4.61367968672538</v>
      </c>
      <c r="K260" s="28">
        <f t="shared" ca="1" si="42"/>
        <v>4.7393073544133388</v>
      </c>
      <c r="L260" s="28">
        <f t="shared" ca="1" si="43"/>
        <v>7.5304099060493859E-2</v>
      </c>
      <c r="M260" s="28">
        <f t="shared" ca="1" si="44"/>
        <v>4.61367968672538</v>
      </c>
      <c r="N260" s="28">
        <f t="shared" ca="1" si="45"/>
        <v>4.688983785785874</v>
      </c>
      <c r="O260" s="28">
        <f t="shared" ca="1" si="46"/>
        <v>100.85458094553012</v>
      </c>
      <c r="P260" s="28">
        <f t="shared" ca="1" si="47"/>
        <v>108.74261784567611</v>
      </c>
      <c r="R260" s="3">
        <f t="shared" ca="1" si="48"/>
        <v>100.85458094553015</v>
      </c>
      <c r="S260" s="3">
        <f t="shared" ca="1" si="49"/>
        <v>114.35496677942174</v>
      </c>
      <c r="T260" s="1">
        <f t="shared" ca="1" si="50"/>
        <v>1</v>
      </c>
      <c r="V260" s="5">
        <f t="shared" ca="1" si="51"/>
        <v>5.3392790080335151E-2</v>
      </c>
      <c r="W260" s="3">
        <f t="shared" ca="1" si="39"/>
        <v>94.953836216634954</v>
      </c>
      <c r="X260" s="3">
        <f t="shared" ca="1" si="40"/>
        <v>103.82733130585805</v>
      </c>
      <c r="AC260" s="74"/>
      <c r="AD260" s="74"/>
    </row>
    <row r="261" spans="9:30" x14ac:dyDescent="0.3">
      <c r="I261" s="14">
        <v>235</v>
      </c>
      <c r="J261" s="28">
        <f t="shared" ca="1" si="41"/>
        <v>4.6045567318470448</v>
      </c>
      <c r="K261" s="28">
        <f t="shared" ca="1" si="42"/>
        <v>4.7488051725580398</v>
      </c>
      <c r="L261" s="28">
        <f t="shared" ca="1" si="43"/>
        <v>7.0550139799783043E-2</v>
      </c>
      <c r="M261" s="28">
        <f t="shared" ca="1" si="44"/>
        <v>4.6045567318470448</v>
      </c>
      <c r="N261" s="28">
        <f t="shared" ca="1" si="45"/>
        <v>4.675106871646828</v>
      </c>
      <c r="O261" s="28">
        <f t="shared" ca="1" si="46"/>
        <v>99.938673398347447</v>
      </c>
      <c r="P261" s="28">
        <f t="shared" ca="1" si="47"/>
        <v>107.24402782548603</v>
      </c>
      <c r="R261" s="3">
        <f t="shared" ca="1" si="48"/>
        <v>99.938673398347447</v>
      </c>
      <c r="S261" s="3">
        <f t="shared" ca="1" si="49"/>
        <v>115.44626372411682</v>
      </c>
      <c r="T261" s="1">
        <f t="shared" ca="1" si="50"/>
        <v>1</v>
      </c>
      <c r="V261" s="5">
        <f t="shared" ca="1" si="51"/>
        <v>0.22061810514463431</v>
      </c>
      <c r="W261" s="3">
        <f t="shared" ca="1" si="39"/>
        <v>97.551576970481179</v>
      </c>
      <c r="X261" s="3">
        <f t="shared" ca="1" si="40"/>
        <v>106.99955031249181</v>
      </c>
      <c r="AC261" s="74"/>
      <c r="AD261" s="74"/>
    </row>
    <row r="262" spans="9:30" x14ac:dyDescent="0.3">
      <c r="I262" s="14">
        <v>236</v>
      </c>
      <c r="J262" s="28">
        <f t="shared" ca="1" si="41"/>
        <v>4.6214389412887282</v>
      </c>
      <c r="K262" s="28">
        <f t="shared" ca="1" si="42"/>
        <v>4.6375091764953256</v>
      </c>
      <c r="L262" s="28">
        <f t="shared" ca="1" si="43"/>
        <v>9.9965982210127452E-2</v>
      </c>
      <c r="M262" s="28">
        <f t="shared" ca="1" si="44"/>
        <v>4.6214389412887282</v>
      </c>
      <c r="N262" s="28">
        <f t="shared" ca="1" si="45"/>
        <v>4.7214049234988558</v>
      </c>
      <c r="O262" s="28">
        <f t="shared" ca="1" si="46"/>
        <v>101.64018120769032</v>
      </c>
      <c r="P262" s="28">
        <f t="shared" ca="1" si="47"/>
        <v>112.32595123307892</v>
      </c>
      <c r="R262" s="3">
        <f t="shared" ca="1" si="48"/>
        <v>101.6401812076903</v>
      </c>
      <c r="S262" s="3">
        <f t="shared" ca="1" si="49"/>
        <v>103.28675782703236</v>
      </c>
      <c r="T262" s="1">
        <f t="shared" ca="1" si="50"/>
        <v>1</v>
      </c>
      <c r="V262" s="5">
        <f t="shared" ca="1" si="51"/>
        <v>0.8085599287377605</v>
      </c>
      <c r="W262" s="3">
        <f t="shared" ca="1" si="39"/>
        <v>102.75097997165466</v>
      </c>
      <c r="X262" s="3">
        <f t="shared" ca="1" si="40"/>
        <v>113.36800425703919</v>
      </c>
      <c r="AC262" s="74"/>
      <c r="AD262" s="74"/>
    </row>
    <row r="263" spans="9:30" x14ac:dyDescent="0.3">
      <c r="I263" s="14">
        <v>237</v>
      </c>
      <c r="J263" s="28">
        <f t="shared" ca="1" si="41"/>
        <v>4.5904556265282741</v>
      </c>
      <c r="K263" s="28">
        <f t="shared" ca="1" si="42"/>
        <v>4.6656976676798854</v>
      </c>
      <c r="L263" s="28">
        <f t="shared" ca="1" si="43"/>
        <v>8.6002405445089622E-2</v>
      </c>
      <c r="M263" s="28">
        <f t="shared" ca="1" si="44"/>
        <v>4.5904556265282741</v>
      </c>
      <c r="N263" s="28">
        <f t="shared" ca="1" si="45"/>
        <v>4.6764580319733637</v>
      </c>
      <c r="O263" s="28">
        <f t="shared" ca="1" si="46"/>
        <v>98.539317062270101</v>
      </c>
      <c r="P263" s="28">
        <f t="shared" ca="1" si="47"/>
        <v>107.38902963943085</v>
      </c>
      <c r="R263" s="3">
        <f t="shared" ca="1" si="48"/>
        <v>98.539317062270101</v>
      </c>
      <c r="S263" s="3">
        <f t="shared" ca="1" si="49"/>
        <v>106.23967936303902</v>
      </c>
      <c r="T263" s="1">
        <f t="shared" ca="1" si="50"/>
        <v>1</v>
      </c>
      <c r="V263" s="5">
        <f t="shared" ca="1" si="51"/>
        <v>0.15599235506523257</v>
      </c>
      <c r="W263" s="3">
        <f t="shared" ca="1" si="39"/>
        <v>96.804001157912055</v>
      </c>
      <c r="X263" s="3">
        <f t="shared" ca="1" si="40"/>
        <v>106.0859760184799</v>
      </c>
      <c r="AC263" s="74"/>
      <c r="AD263" s="74"/>
    </row>
    <row r="264" spans="9:30" x14ac:dyDescent="0.3">
      <c r="I264" s="14">
        <v>238</v>
      </c>
      <c r="J264" s="28">
        <f t="shared" ca="1" si="41"/>
        <v>4.5836204611351938</v>
      </c>
      <c r="K264" s="28">
        <f t="shared" ca="1" si="42"/>
        <v>4.6980113074943999</v>
      </c>
      <c r="L264" s="28">
        <f t="shared" ca="1" si="43"/>
        <v>7.7445835678226632E-2</v>
      </c>
      <c r="M264" s="28">
        <f t="shared" ca="1" si="44"/>
        <v>4.5836204611351938</v>
      </c>
      <c r="N264" s="28">
        <f t="shared" ca="1" si="45"/>
        <v>4.6610662968134209</v>
      </c>
      <c r="O264" s="28">
        <f t="shared" ca="1" si="46"/>
        <v>97.868081149981805</v>
      </c>
      <c r="P264" s="28">
        <f t="shared" ca="1" si="47"/>
        <v>105.74878164932218</v>
      </c>
      <c r="R264" s="3">
        <f t="shared" ca="1" si="48"/>
        <v>97.868081149981819</v>
      </c>
      <c r="S264" s="3">
        <f t="shared" ca="1" si="49"/>
        <v>109.72873860512355</v>
      </c>
      <c r="T264" s="1">
        <f t="shared" ca="1" si="50"/>
        <v>1</v>
      </c>
      <c r="V264" s="5">
        <f t="shared" ca="1" si="51"/>
        <v>0.24321948758772971</v>
      </c>
      <c r="W264" s="3">
        <f t="shared" ca="1" si="39"/>
        <v>97.782318918096252</v>
      </c>
      <c r="X264" s="3">
        <f t="shared" ca="1" si="40"/>
        <v>107.28163697841561</v>
      </c>
      <c r="AC264" s="74"/>
      <c r="AD264" s="74"/>
    </row>
    <row r="265" spans="9:30" x14ac:dyDescent="0.3">
      <c r="I265" s="14">
        <v>239</v>
      </c>
      <c r="J265" s="28">
        <f t="shared" ca="1" si="41"/>
        <v>4.6098144720291403</v>
      </c>
      <c r="K265" s="28">
        <f t="shared" ca="1" si="42"/>
        <v>4.6906499748122163</v>
      </c>
      <c r="L265" s="28">
        <f t="shared" ca="1" si="43"/>
        <v>6.2065178027846953E-2</v>
      </c>
      <c r="M265" s="28">
        <f t="shared" ca="1" si="44"/>
        <v>4.6098144720291403</v>
      </c>
      <c r="N265" s="28">
        <f t="shared" ca="1" si="45"/>
        <v>4.6718796500569875</v>
      </c>
      <c r="O265" s="28">
        <f t="shared" ca="1" si="46"/>
        <v>100.46550874526058</v>
      </c>
      <c r="P265" s="28">
        <f t="shared" ca="1" si="47"/>
        <v>106.89848545430716</v>
      </c>
      <c r="R265" s="3">
        <f t="shared" ca="1" si="48"/>
        <v>100.46550874526059</v>
      </c>
      <c r="S265" s="3">
        <f t="shared" ca="1" si="49"/>
        <v>108.92395463095509</v>
      </c>
      <c r="T265" s="1">
        <f t="shared" ca="1" si="50"/>
        <v>1</v>
      </c>
      <c r="V265" s="5">
        <f t="shared" ca="1" si="51"/>
        <v>0.14724488408661074</v>
      </c>
      <c r="W265" s="3">
        <f t="shared" ca="1" si="39"/>
        <v>96.688754633963811</v>
      </c>
      <c r="X265" s="3">
        <f t="shared" ca="1" si="40"/>
        <v>105.945187259099</v>
      </c>
      <c r="AC265" s="74"/>
      <c r="AD265" s="74"/>
    </row>
    <row r="266" spans="9:30" x14ac:dyDescent="0.3">
      <c r="I266" s="14">
        <v>240</v>
      </c>
      <c r="J266" s="28">
        <f t="shared" ca="1" si="41"/>
        <v>4.5380268684177008</v>
      </c>
      <c r="K266" s="28">
        <f t="shared" ca="1" si="42"/>
        <v>4.677317009804451</v>
      </c>
      <c r="L266" s="28">
        <f t="shared" ca="1" si="43"/>
        <v>8.2015361076242216E-2</v>
      </c>
      <c r="M266" s="28">
        <f t="shared" ca="1" si="44"/>
        <v>4.5380268684177008</v>
      </c>
      <c r="N266" s="28">
        <f t="shared" ca="1" si="45"/>
        <v>4.6200422294939427</v>
      </c>
      <c r="O266" s="28">
        <f t="shared" ca="1" si="46"/>
        <v>93.506118103664136</v>
      </c>
      <c r="P266" s="28">
        <f t="shared" ca="1" si="47"/>
        <v>101.49831826166061</v>
      </c>
      <c r="R266" s="3">
        <f t="shared" ca="1" si="48"/>
        <v>93.506118103664136</v>
      </c>
      <c r="S266" s="3">
        <f t="shared" ca="1" si="49"/>
        <v>107.48131406465649</v>
      </c>
      <c r="T266" s="1">
        <f t="shared" ca="1" si="50"/>
        <v>1</v>
      </c>
      <c r="V266" s="5">
        <f t="shared" ca="1" si="51"/>
        <v>0.69224713054045284</v>
      </c>
      <c r="W266" s="3">
        <f t="shared" ca="1" si="39"/>
        <v>101.56296925664242</v>
      </c>
      <c r="X266" s="3">
        <f t="shared" ca="1" si="40"/>
        <v>111.91069005803659</v>
      </c>
      <c r="AC266" s="74"/>
      <c r="AD266" s="74"/>
    </row>
    <row r="267" spans="9:30" x14ac:dyDescent="0.3">
      <c r="I267" s="14">
        <v>241</v>
      </c>
      <c r="J267" s="28">
        <f t="shared" ca="1" si="41"/>
        <v>4.6125055840294005</v>
      </c>
      <c r="K267" s="28">
        <f t="shared" ca="1" si="42"/>
        <v>4.6593951960447022</v>
      </c>
      <c r="L267" s="28">
        <f t="shared" ca="1" si="43"/>
        <v>9.0254462043854677E-2</v>
      </c>
      <c r="M267" s="28">
        <f t="shared" ca="1" si="44"/>
        <v>4.6125055840294005</v>
      </c>
      <c r="N267" s="28">
        <f t="shared" ca="1" si="45"/>
        <v>4.702760046073255</v>
      </c>
      <c r="O267" s="28">
        <f t="shared" ca="1" si="46"/>
        <v>100.73623679782648</v>
      </c>
      <c r="P267" s="28">
        <f t="shared" ca="1" si="47"/>
        <v>110.25105088003789</v>
      </c>
      <c r="R267" s="3">
        <f t="shared" ca="1" si="48"/>
        <v>100.73623679782646</v>
      </c>
      <c r="S267" s="3">
        <f t="shared" ca="1" si="49"/>
        <v>105.57221235265096</v>
      </c>
      <c r="T267" s="1">
        <f t="shared" ca="1" si="50"/>
        <v>1</v>
      </c>
      <c r="V267" s="5">
        <f t="shared" ca="1" si="51"/>
        <v>0.5429061891912953</v>
      </c>
      <c r="W267" s="3">
        <f t="shared" ca="1" si="39"/>
        <v>100.30775040858055</v>
      </c>
      <c r="X267" s="3">
        <f t="shared" ca="1" si="40"/>
        <v>110.37232127385785</v>
      </c>
      <c r="AC267" s="74"/>
      <c r="AD267" s="74"/>
    </row>
    <row r="268" spans="9:30" x14ac:dyDescent="0.3">
      <c r="I268" s="14">
        <v>242</v>
      </c>
      <c r="J268" s="28">
        <f t="shared" ca="1" si="41"/>
        <v>4.5837718991365808</v>
      </c>
      <c r="K268" s="28">
        <f t="shared" ca="1" si="42"/>
        <v>4.6806005681870761</v>
      </c>
      <c r="L268" s="28">
        <f t="shared" ca="1" si="43"/>
        <v>8.6479554001652942E-2</v>
      </c>
      <c r="M268" s="28">
        <f t="shared" ca="1" si="44"/>
        <v>4.5837718991365808</v>
      </c>
      <c r="N268" s="28">
        <f t="shared" ca="1" si="45"/>
        <v>4.670251453138234</v>
      </c>
      <c r="O268" s="28">
        <f t="shared" ca="1" si="46"/>
        <v>97.88290321887466</v>
      </c>
      <c r="P268" s="28">
        <f t="shared" ca="1" si="47"/>
        <v>106.72457528808944</v>
      </c>
      <c r="R268" s="3">
        <f t="shared" ca="1" si="48"/>
        <v>97.882903218874645</v>
      </c>
      <c r="S268" s="3">
        <f t="shared" ca="1" si="49"/>
        <v>107.83481528776774</v>
      </c>
      <c r="T268" s="1">
        <f t="shared" ca="1" si="50"/>
        <v>1</v>
      </c>
      <c r="V268" s="5">
        <f t="shared" ca="1" si="51"/>
        <v>0.15307597684913699</v>
      </c>
      <c r="W268" s="3">
        <f t="shared" ca="1" si="39"/>
        <v>96.766056372922762</v>
      </c>
      <c r="X268" s="3">
        <f t="shared" ca="1" si="40"/>
        <v>106.03962005620853</v>
      </c>
      <c r="AC268" s="74"/>
      <c r="AD268" s="74"/>
    </row>
    <row r="269" spans="9:30" x14ac:dyDescent="0.3">
      <c r="I269" s="14">
        <v>243</v>
      </c>
      <c r="J269" s="28">
        <f t="shared" ca="1" si="41"/>
        <v>4.5808473156103853</v>
      </c>
      <c r="K269" s="28">
        <f t="shared" ca="1" si="42"/>
        <v>4.7196598372957626</v>
      </c>
      <c r="L269" s="28">
        <f t="shared" ca="1" si="43"/>
        <v>8.9885073971308141E-2</v>
      </c>
      <c r="M269" s="28">
        <f t="shared" ca="1" si="44"/>
        <v>4.5808473156103853</v>
      </c>
      <c r="N269" s="28">
        <f t="shared" ca="1" si="45"/>
        <v>4.6707323895816932</v>
      </c>
      <c r="O269" s="28">
        <f t="shared" ca="1" si="46"/>
        <v>97.597054690316355</v>
      </c>
      <c r="P269" s="28">
        <f t="shared" ca="1" si="47"/>
        <v>106.77591537042692</v>
      </c>
      <c r="R269" s="3">
        <f t="shared" ca="1" si="48"/>
        <v>97.597054690316341</v>
      </c>
      <c r="S269" s="3">
        <f t="shared" ca="1" si="49"/>
        <v>112.13010370044793</v>
      </c>
      <c r="T269" s="1">
        <f t="shared" ca="1" si="50"/>
        <v>1</v>
      </c>
      <c r="V269" s="5">
        <f t="shared" ca="1" si="51"/>
        <v>0.99489026284390236</v>
      </c>
      <c r="W269" s="3">
        <f t="shared" ca="1" si="39"/>
        <v>108.30815031455171</v>
      </c>
      <c r="X269" s="3">
        <f t="shared" ca="1" si="40"/>
        <v>120.20123770454131</v>
      </c>
      <c r="AC269" s="74"/>
      <c r="AD269" s="74"/>
    </row>
    <row r="270" spans="9:30" x14ac:dyDescent="0.3">
      <c r="I270" s="14">
        <v>244</v>
      </c>
      <c r="J270" s="28">
        <f t="shared" ca="1" si="41"/>
        <v>4.5667184914095724</v>
      </c>
      <c r="K270" s="28">
        <f t="shared" ca="1" si="42"/>
        <v>4.6762723825315851</v>
      </c>
      <c r="L270" s="28">
        <f t="shared" ca="1" si="43"/>
        <v>7.5436684953790648E-2</v>
      </c>
      <c r="M270" s="28">
        <f t="shared" ca="1" si="44"/>
        <v>4.5667184914095724</v>
      </c>
      <c r="N270" s="28">
        <f t="shared" ca="1" si="45"/>
        <v>4.6421551763633628</v>
      </c>
      <c r="O270" s="28">
        <f t="shared" ca="1" si="46"/>
        <v>96.227818687053784</v>
      </c>
      <c r="P270" s="28">
        <f t="shared" ca="1" si="47"/>
        <v>103.76774455722206</v>
      </c>
      <c r="R270" s="3">
        <f t="shared" ca="1" si="48"/>
        <v>96.227818687053741</v>
      </c>
      <c r="S270" s="3">
        <f t="shared" ca="1" si="49"/>
        <v>107.36909477653047</v>
      </c>
      <c r="T270" s="1">
        <f t="shared" ca="1" si="50"/>
        <v>1</v>
      </c>
      <c r="V270" s="5">
        <f t="shared" ca="1" si="51"/>
        <v>0.72867146515646541</v>
      </c>
      <c r="W270" s="3">
        <f t="shared" ca="1" si="39"/>
        <v>101.90386268205201</v>
      </c>
      <c r="X270" s="3">
        <f t="shared" ca="1" si="40"/>
        <v>112.32872895721601</v>
      </c>
      <c r="AC270" s="74"/>
      <c r="AD270" s="74"/>
    </row>
    <row r="271" spans="9:30" x14ac:dyDescent="0.3">
      <c r="I271" s="14">
        <v>245</v>
      </c>
      <c r="J271" s="28">
        <f t="shared" ca="1" si="41"/>
        <v>4.5882394998815768</v>
      </c>
      <c r="K271" s="28">
        <f t="shared" ca="1" si="42"/>
        <v>4.6893269317123183</v>
      </c>
      <c r="L271" s="28">
        <f t="shared" ca="1" si="43"/>
        <v>8.2340817271722253E-2</v>
      </c>
      <c r="M271" s="28">
        <f t="shared" ca="1" si="44"/>
        <v>4.5882394998815768</v>
      </c>
      <c r="N271" s="28">
        <f t="shared" ca="1" si="45"/>
        <v>4.6705803171532994</v>
      </c>
      <c r="O271" s="28">
        <f t="shared" ca="1" si="46"/>
        <v>98.321183251331732</v>
      </c>
      <c r="P271" s="28">
        <f t="shared" ca="1" si="47"/>
        <v>106.75967893227114</v>
      </c>
      <c r="R271" s="3">
        <f t="shared" ca="1" si="48"/>
        <v>98.321183251331703</v>
      </c>
      <c r="S271" s="3">
        <f t="shared" ca="1" si="49"/>
        <v>108.77993883492722</v>
      </c>
      <c r="T271" s="1">
        <f t="shared" ca="1" si="50"/>
        <v>1</v>
      </c>
      <c r="V271" s="5">
        <f t="shared" ca="1" si="51"/>
        <v>0.76399074627375474</v>
      </c>
      <c r="W271" s="3">
        <f t="shared" ca="1" si="39"/>
        <v>102.25780603376737</v>
      </c>
      <c r="X271" s="3">
        <f t="shared" ca="1" si="40"/>
        <v>112.76288178785386</v>
      </c>
      <c r="AC271" s="74"/>
      <c r="AD271" s="74"/>
    </row>
    <row r="272" spans="9:30" x14ac:dyDescent="0.3">
      <c r="I272" s="14">
        <v>246</v>
      </c>
      <c r="J272" s="28">
        <f t="shared" ca="1" si="41"/>
        <v>4.6502825140164097</v>
      </c>
      <c r="K272" s="28">
        <f t="shared" ca="1" si="42"/>
        <v>4.683825504559632</v>
      </c>
      <c r="L272" s="28">
        <f t="shared" ca="1" si="43"/>
        <v>0.11660808588449284</v>
      </c>
      <c r="M272" s="28">
        <f t="shared" ca="1" si="44"/>
        <v>4.6502825140164097</v>
      </c>
      <c r="N272" s="28">
        <f t="shared" ca="1" si="45"/>
        <v>4.7668905999009024</v>
      </c>
      <c r="O272" s="28">
        <f t="shared" ca="1" si="46"/>
        <v>104.61453647552068</v>
      </c>
      <c r="P272" s="28">
        <f t="shared" ca="1" si="47"/>
        <v>117.553153311031</v>
      </c>
      <c r="R272" s="3">
        <f t="shared" ca="1" si="48"/>
        <v>104.61453647552069</v>
      </c>
      <c r="S272" s="3">
        <f t="shared" ca="1" si="49"/>
        <v>108.18313706171107</v>
      </c>
      <c r="T272" s="1">
        <f t="shared" ca="1" si="50"/>
        <v>1</v>
      </c>
      <c r="V272" s="5">
        <f t="shared" ca="1" si="51"/>
        <v>0.35497075468146722</v>
      </c>
      <c r="W272" s="3">
        <f t="shared" ca="1" si="39"/>
        <v>98.795343265696701</v>
      </c>
      <c r="X272" s="3">
        <f t="shared" ca="1" si="40"/>
        <v>108.52068025340759</v>
      </c>
      <c r="AC272" s="74"/>
      <c r="AD272" s="74"/>
    </row>
    <row r="273" spans="9:30" x14ac:dyDescent="0.3">
      <c r="I273" s="14">
        <v>247</v>
      </c>
      <c r="J273" s="28">
        <f t="shared" ca="1" si="41"/>
        <v>4.5957604731477169</v>
      </c>
      <c r="K273" s="28">
        <f t="shared" ca="1" si="42"/>
        <v>4.6356685274523848</v>
      </c>
      <c r="L273" s="28">
        <f t="shared" ca="1" si="43"/>
        <v>9.0156570301781508E-2</v>
      </c>
      <c r="M273" s="28">
        <f t="shared" ca="1" si="44"/>
        <v>4.5957604731477169</v>
      </c>
      <c r="N273" s="28">
        <f t="shared" ca="1" si="45"/>
        <v>4.6859170434494981</v>
      </c>
      <c r="O273" s="28">
        <f t="shared" ca="1" si="46"/>
        <v>99.063441997331608</v>
      </c>
      <c r="P273" s="28">
        <f t="shared" ca="1" si="47"/>
        <v>108.40964309061594</v>
      </c>
      <c r="R273" s="3">
        <f t="shared" ca="1" si="48"/>
        <v>99.063441997331608</v>
      </c>
      <c r="S273" s="3">
        <f t="shared" ca="1" si="49"/>
        <v>103.09681801498235</v>
      </c>
      <c r="T273" s="1">
        <f t="shared" ca="1" si="50"/>
        <v>1</v>
      </c>
      <c r="V273" s="5">
        <f t="shared" ca="1" si="51"/>
        <v>0.16397103683957437</v>
      </c>
      <c r="W273" s="3">
        <f t="shared" ca="1" si="39"/>
        <v>96.905533773297392</v>
      </c>
      <c r="X273" s="3">
        <f t="shared" ca="1" si="40"/>
        <v>106.21002212910199</v>
      </c>
      <c r="AC273" s="74"/>
      <c r="AD273" s="74"/>
    </row>
    <row r="274" spans="9:30" x14ac:dyDescent="0.3">
      <c r="I274" s="14">
        <v>248</v>
      </c>
      <c r="J274" s="28">
        <f t="shared" ca="1" si="41"/>
        <v>4.5560119737779656</v>
      </c>
      <c r="K274" s="28">
        <f t="shared" ca="1" si="42"/>
        <v>4.6751150097657188</v>
      </c>
      <c r="L274" s="28">
        <f t="shared" ca="1" si="43"/>
        <v>9.2067350517324287E-2</v>
      </c>
      <c r="M274" s="28">
        <f t="shared" ca="1" si="44"/>
        <v>4.5560119737779656</v>
      </c>
      <c r="N274" s="28">
        <f t="shared" ca="1" si="45"/>
        <v>4.6480793242952902</v>
      </c>
      <c r="O274" s="28">
        <f t="shared" ca="1" si="46"/>
        <v>95.203049493397899</v>
      </c>
      <c r="P274" s="28">
        <f t="shared" ca="1" si="47"/>
        <v>104.38430451954726</v>
      </c>
      <c r="R274" s="3">
        <f t="shared" ca="1" si="48"/>
        <v>95.20304949339787</v>
      </c>
      <c r="S274" s="3">
        <f t="shared" ca="1" si="49"/>
        <v>107.24490059368618</v>
      </c>
      <c r="T274" s="1">
        <f t="shared" ca="1" si="50"/>
        <v>1</v>
      </c>
      <c r="V274" s="5">
        <f t="shared" ca="1" si="51"/>
        <v>0.78850992176345491</v>
      </c>
      <c r="W274" s="3">
        <f t="shared" ca="1" si="39"/>
        <v>102.52143308185273</v>
      </c>
      <c r="X274" s="3">
        <f t="shared" ca="1" si="40"/>
        <v>113.08632411476857</v>
      </c>
      <c r="AC274" s="74"/>
      <c r="AD274" s="74"/>
    </row>
    <row r="275" spans="9:30" x14ac:dyDescent="0.3">
      <c r="I275" s="14">
        <v>249</v>
      </c>
      <c r="J275" s="28">
        <f t="shared" ca="1" si="41"/>
        <v>4.6442977425559899</v>
      </c>
      <c r="K275" s="28">
        <f t="shared" ca="1" si="42"/>
        <v>4.7231997980463927</v>
      </c>
      <c r="L275" s="28">
        <f t="shared" ca="1" si="43"/>
        <v>9.7203810573061447E-2</v>
      </c>
      <c r="M275" s="28">
        <f t="shared" ca="1" si="44"/>
        <v>4.6442977425559899</v>
      </c>
      <c r="N275" s="28">
        <f t="shared" ca="1" si="45"/>
        <v>4.7415015531290514</v>
      </c>
      <c r="O275" s="28">
        <f t="shared" ca="1" si="46"/>
        <v>103.99031216636995</v>
      </c>
      <c r="P275" s="28">
        <f t="shared" ca="1" si="47"/>
        <v>114.60615978356719</v>
      </c>
      <c r="R275" s="3">
        <f t="shared" ca="1" si="48"/>
        <v>103.99031216636993</v>
      </c>
      <c r="S275" s="3">
        <f t="shared" ca="1" si="49"/>
        <v>112.52774326549252</v>
      </c>
      <c r="T275" s="1">
        <f t="shared" ca="1" si="50"/>
        <v>1</v>
      </c>
      <c r="V275" s="5">
        <f t="shared" ca="1" si="51"/>
        <v>0.89284831381610519</v>
      </c>
      <c r="W275" s="3">
        <f t="shared" ca="1" si="39"/>
        <v>103.94445117294711</v>
      </c>
      <c r="X275" s="3">
        <f t="shared" ca="1" si="40"/>
        <v>114.83328130913152</v>
      </c>
      <c r="AC275" s="74"/>
      <c r="AD275" s="74"/>
    </row>
    <row r="276" spans="9:30" x14ac:dyDescent="0.3">
      <c r="I276" s="14">
        <v>250</v>
      </c>
      <c r="J276" s="28">
        <f t="shared" ca="1" si="41"/>
        <v>4.6425177623855145</v>
      </c>
      <c r="K276" s="28">
        <f t="shared" ca="1" si="42"/>
        <v>4.6812741441843198</v>
      </c>
      <c r="L276" s="28">
        <f t="shared" ca="1" si="43"/>
        <v>0.11602284766637286</v>
      </c>
      <c r="M276" s="28">
        <f t="shared" ca="1" si="44"/>
        <v>4.6425177623855145</v>
      </c>
      <c r="N276" s="28">
        <f t="shared" ca="1" si="45"/>
        <v>4.7585406100518872</v>
      </c>
      <c r="O276" s="28">
        <f t="shared" ca="1" si="46"/>
        <v>103.80537611287447</v>
      </c>
      <c r="P276" s="28">
        <f t="shared" ca="1" si="47"/>
        <v>116.57567233163967</v>
      </c>
      <c r="R276" s="3">
        <f t="shared" ca="1" si="48"/>
        <v>103.80537611287444</v>
      </c>
      <c r="S276" s="3">
        <f t="shared" ca="1" si="49"/>
        <v>107.90747469908325</v>
      </c>
      <c r="T276" s="1">
        <f t="shared" ca="1" si="50"/>
        <v>1</v>
      </c>
      <c r="V276" s="5">
        <f t="shared" ca="1" si="51"/>
        <v>0.18262729332542282</v>
      </c>
      <c r="W276" s="3">
        <f t="shared" ca="1" si="39"/>
        <v>97.131364274431434</v>
      </c>
      <c r="X276" s="3">
        <f t="shared" ca="1" si="40"/>
        <v>106.48596334333614</v>
      </c>
      <c r="AC276" s="74"/>
      <c r="AD276" s="74"/>
    </row>
    <row r="277" spans="9:30" x14ac:dyDescent="0.3">
      <c r="I277" s="14">
        <v>251</v>
      </c>
      <c r="J277" s="28">
        <f t="shared" ca="1" si="41"/>
        <v>4.6130781402102405</v>
      </c>
      <c r="K277" s="28">
        <f t="shared" ca="1" si="42"/>
        <v>4.6841676248450996</v>
      </c>
      <c r="L277" s="28">
        <f t="shared" ca="1" si="43"/>
        <v>9.2356492740216775E-2</v>
      </c>
      <c r="M277" s="28">
        <f t="shared" ca="1" si="44"/>
        <v>4.6130781402102405</v>
      </c>
      <c r="N277" s="28">
        <f t="shared" ca="1" si="45"/>
        <v>4.7054346329504577</v>
      </c>
      <c r="O277" s="28">
        <f t="shared" ca="1" si="46"/>
        <v>100.79393046769718</v>
      </c>
      <c r="P277" s="28">
        <f t="shared" ca="1" si="47"/>
        <v>110.54632158147496</v>
      </c>
      <c r="R277" s="3">
        <f t="shared" ca="1" si="48"/>
        <v>100.79393046769715</v>
      </c>
      <c r="S277" s="3">
        <f t="shared" ca="1" si="49"/>
        <v>108.22015503938489</v>
      </c>
      <c r="T277" s="1">
        <f t="shared" ca="1" si="50"/>
        <v>1</v>
      </c>
      <c r="V277" s="5">
        <f t="shared" ca="1" si="51"/>
        <v>0.99563719010192431</v>
      </c>
      <c r="W277" s="3">
        <f t="shared" ca="1" si="39"/>
        <v>108.48934567173012</v>
      </c>
      <c r="X277" s="3">
        <f t="shared" ca="1" si="40"/>
        <v>120.42447869778631</v>
      </c>
      <c r="AC277" s="74"/>
      <c r="AD277" s="74"/>
    </row>
    <row r="278" spans="9:30" x14ac:dyDescent="0.3">
      <c r="I278" s="14">
        <v>252</v>
      </c>
      <c r="J278" s="28">
        <f t="shared" ca="1" si="41"/>
        <v>4.6112348545819355</v>
      </c>
      <c r="K278" s="28">
        <f t="shared" ca="1" si="42"/>
        <v>4.6956357370989323</v>
      </c>
      <c r="L278" s="28">
        <f t="shared" ca="1" si="43"/>
        <v>8.2918360254287338E-2</v>
      </c>
      <c r="M278" s="28">
        <f t="shared" ca="1" si="44"/>
        <v>4.6112348545819355</v>
      </c>
      <c r="N278" s="28">
        <f t="shared" ca="1" si="45"/>
        <v>4.6941532148362226</v>
      </c>
      <c r="O278" s="28">
        <f t="shared" ca="1" si="46"/>
        <v>100.6083095929481</v>
      </c>
      <c r="P278" s="28">
        <f t="shared" ca="1" si="47"/>
        <v>109.30621056459205</v>
      </c>
      <c r="R278" s="3">
        <f t="shared" ca="1" si="48"/>
        <v>100.6083095929481</v>
      </c>
      <c r="S278" s="3">
        <f t="shared" ca="1" si="49"/>
        <v>109.46837963513293</v>
      </c>
      <c r="T278" s="1">
        <f t="shared" ca="1" si="50"/>
        <v>1</v>
      </c>
      <c r="V278" s="5">
        <f t="shared" ca="1" si="51"/>
        <v>0.65413777774903181</v>
      </c>
      <c r="W278" s="3">
        <f t="shared" ca="1" si="39"/>
        <v>101.22556450554742</v>
      </c>
      <c r="X278" s="3">
        <f t="shared" ca="1" si="40"/>
        <v>111.49703291781974</v>
      </c>
      <c r="AC278" s="74"/>
      <c r="AD278" s="74"/>
    </row>
    <row r="279" spans="9:30" x14ac:dyDescent="0.3">
      <c r="I279" s="14">
        <v>253</v>
      </c>
      <c r="J279" s="28">
        <f t="shared" ca="1" si="41"/>
        <v>4.6397953076602469</v>
      </c>
      <c r="K279" s="28">
        <f t="shared" ca="1" si="42"/>
        <v>4.7225470807907106</v>
      </c>
      <c r="L279" s="28">
        <f t="shared" ca="1" si="43"/>
        <v>7.8896844862982735E-2</v>
      </c>
      <c r="M279" s="28">
        <f t="shared" ca="1" si="44"/>
        <v>4.6397953076602469</v>
      </c>
      <c r="N279" s="28">
        <f t="shared" ca="1" si="45"/>
        <v>4.7186921525232295</v>
      </c>
      <c r="O279" s="28">
        <f t="shared" ca="1" si="46"/>
        <v>103.52315501755795</v>
      </c>
      <c r="P279" s="28">
        <f t="shared" ca="1" si="47"/>
        <v>112.02164958971336</v>
      </c>
      <c r="R279" s="3">
        <f t="shared" ca="1" si="48"/>
        <v>103.52315501755795</v>
      </c>
      <c r="S279" s="3">
        <f t="shared" ca="1" si="49"/>
        <v>112.45431843115516</v>
      </c>
      <c r="T279" s="1">
        <f t="shared" ca="1" si="50"/>
        <v>1</v>
      </c>
      <c r="V279" s="5">
        <f t="shared" ca="1" si="51"/>
        <v>0.86662347076797264</v>
      </c>
      <c r="W279" s="3">
        <f t="shared" ca="1" si="39"/>
        <v>103.51915052084242</v>
      </c>
      <c r="X279" s="3">
        <f t="shared" ca="1" si="40"/>
        <v>114.31097700493454</v>
      </c>
      <c r="AC279" s="74"/>
      <c r="AD279" s="74"/>
    </row>
    <row r="280" spans="9:30" x14ac:dyDescent="0.3">
      <c r="I280" s="14">
        <v>254</v>
      </c>
      <c r="J280" s="28">
        <f t="shared" ca="1" si="41"/>
        <v>4.5656961553807696</v>
      </c>
      <c r="K280" s="28">
        <f t="shared" ca="1" si="42"/>
        <v>4.725559723445877</v>
      </c>
      <c r="L280" s="28">
        <f t="shared" ca="1" si="43"/>
        <v>0.1058866018600631</v>
      </c>
      <c r="M280" s="28">
        <f t="shared" ca="1" si="44"/>
        <v>4.5656961553807696</v>
      </c>
      <c r="N280" s="28">
        <f t="shared" ca="1" si="45"/>
        <v>4.6715827572408326</v>
      </c>
      <c r="O280" s="28">
        <f t="shared" ca="1" si="46"/>
        <v>96.129491791165066</v>
      </c>
      <c r="P280" s="28">
        <f t="shared" ca="1" si="47"/>
        <v>106.86675277275363</v>
      </c>
      <c r="R280" s="3">
        <f t="shared" ca="1" si="48"/>
        <v>96.129491791165037</v>
      </c>
      <c r="S280" s="3">
        <f t="shared" ca="1" si="49"/>
        <v>112.79361393905747</v>
      </c>
      <c r="T280" s="1">
        <f t="shared" ca="1" si="50"/>
        <v>1</v>
      </c>
      <c r="V280" s="5">
        <f t="shared" ca="1" si="51"/>
        <v>0.42436392778395027</v>
      </c>
      <c r="W280" s="3">
        <f t="shared" ca="1" si="39"/>
        <v>99.364819376079296</v>
      </c>
      <c r="X280" s="3">
        <f t="shared" ca="1" si="40"/>
        <v>109.21763967056643</v>
      </c>
      <c r="AC280" s="74"/>
      <c r="AD280" s="74"/>
    </row>
    <row r="281" spans="9:30" x14ac:dyDescent="0.3">
      <c r="I281" s="14">
        <v>255</v>
      </c>
      <c r="J281" s="28">
        <f t="shared" ca="1" si="41"/>
        <v>4.6238044380936678</v>
      </c>
      <c r="K281" s="28">
        <f t="shared" ca="1" si="42"/>
        <v>4.6551062007950952</v>
      </c>
      <c r="L281" s="28">
        <f t="shared" ca="1" si="43"/>
        <v>9.3491520309223697E-2</v>
      </c>
      <c r="M281" s="28">
        <f t="shared" ca="1" si="44"/>
        <v>4.6238044380936678</v>
      </c>
      <c r="N281" s="28">
        <f t="shared" ca="1" si="45"/>
        <v>4.7172959584028913</v>
      </c>
      <c r="O281" s="28">
        <f t="shared" ca="1" si="46"/>
        <v>101.88089532358212</v>
      </c>
      <c r="P281" s="28">
        <f t="shared" ca="1" si="47"/>
        <v>111.86535475555941</v>
      </c>
      <c r="R281" s="3">
        <f t="shared" ca="1" si="48"/>
        <v>101.88089532358212</v>
      </c>
      <c r="S281" s="3">
        <f t="shared" ca="1" si="49"/>
        <v>105.12038327439927</v>
      </c>
      <c r="T281" s="1">
        <f t="shared" ca="1" si="50"/>
        <v>1</v>
      </c>
      <c r="V281" s="5">
        <f t="shared" ca="1" si="51"/>
        <v>0.52227389028466153</v>
      </c>
      <c r="W281" s="3">
        <f t="shared" ca="1" si="39"/>
        <v>100.14338758543576</v>
      </c>
      <c r="X281" s="3">
        <f t="shared" ca="1" si="40"/>
        <v>110.17098878054966</v>
      </c>
      <c r="AC281" s="74"/>
      <c r="AD281" s="74"/>
    </row>
    <row r="282" spans="9:30" x14ac:dyDescent="0.3">
      <c r="I282" s="14">
        <v>256</v>
      </c>
      <c r="J282" s="28">
        <f t="shared" ca="1" si="41"/>
        <v>4.6070904489810358</v>
      </c>
      <c r="K282" s="28">
        <f t="shared" ca="1" si="42"/>
        <v>4.6931939412098282</v>
      </c>
      <c r="L282" s="28">
        <f t="shared" ca="1" si="43"/>
        <v>9.21170523234148E-2</v>
      </c>
      <c r="M282" s="28">
        <f t="shared" ca="1" si="44"/>
        <v>4.6070904489810358</v>
      </c>
      <c r="N282" s="28">
        <f t="shared" ca="1" si="45"/>
        <v>4.6992075013044508</v>
      </c>
      <c r="O282" s="28">
        <f t="shared" ca="1" si="46"/>
        <v>100.19221078786251</v>
      </c>
      <c r="P282" s="28">
        <f t="shared" ca="1" si="47"/>
        <v>109.86007397864772</v>
      </c>
      <c r="R282" s="3">
        <f t="shared" ca="1" si="48"/>
        <v>100.19221078786254</v>
      </c>
      <c r="S282" s="3">
        <f t="shared" ca="1" si="49"/>
        <v>109.20140627562826</v>
      </c>
      <c r="T282" s="1">
        <f t="shared" ca="1" si="50"/>
        <v>1</v>
      </c>
      <c r="V282" s="5">
        <f t="shared" ca="1" si="51"/>
        <v>0.19263552555999941</v>
      </c>
      <c r="W282" s="3">
        <f t="shared" ca="1" si="39"/>
        <v>97.246702122113803</v>
      </c>
      <c r="X282" s="3">
        <f t="shared" ca="1" si="40"/>
        <v>106.62691313859774</v>
      </c>
      <c r="AC282" s="74"/>
      <c r="AD282" s="74"/>
    </row>
    <row r="283" spans="9:30" x14ac:dyDescent="0.3">
      <c r="I283" s="14">
        <v>257</v>
      </c>
      <c r="J283" s="28">
        <f t="shared" ca="1" si="41"/>
        <v>4.620074923145582</v>
      </c>
      <c r="K283" s="28">
        <f t="shared" ca="1" si="42"/>
        <v>4.7039414273625413</v>
      </c>
      <c r="L283" s="28">
        <f t="shared" ca="1" si="43"/>
        <v>9.2694971415943517E-2</v>
      </c>
      <c r="M283" s="28">
        <f t="shared" ca="1" si="44"/>
        <v>4.620074923145582</v>
      </c>
      <c r="N283" s="28">
        <f t="shared" ca="1" si="45"/>
        <v>4.7127698945615251</v>
      </c>
      <c r="O283" s="28">
        <f t="shared" ca="1" si="46"/>
        <v>101.50163666656492</v>
      </c>
      <c r="P283" s="28">
        <f t="shared" ca="1" si="47"/>
        <v>111.3601890867028</v>
      </c>
      <c r="R283" s="3">
        <f t="shared" ca="1" si="48"/>
        <v>101.50163666656496</v>
      </c>
      <c r="S283" s="3">
        <f t="shared" ca="1" si="49"/>
        <v>110.38137637556513</v>
      </c>
      <c r="T283" s="1">
        <f t="shared" ca="1" si="50"/>
        <v>1</v>
      </c>
      <c r="V283" s="5">
        <f t="shared" ca="1" si="51"/>
        <v>0.17952841447811896</v>
      </c>
      <c r="W283" s="3">
        <f t="shared" ref="W283:W346" ca="1" si="52">_xlfn.GAMMA.INV(V283,$C$18,$C$19)</f>
        <v>97.094876998157645</v>
      </c>
      <c r="X283" s="3">
        <f t="shared" ref="X283:X346" ca="1" si="53">_xlfn.GAMMA.INV(V283,$D$18,$D$19)</f>
        <v>106.44137637081366</v>
      </c>
      <c r="AC283" s="74"/>
      <c r="AD283" s="74"/>
    </row>
    <row r="284" spans="9:30" x14ac:dyDescent="0.3">
      <c r="I284" s="14">
        <v>258</v>
      </c>
      <c r="J284" s="28">
        <f t="shared" ref="J284:J347" ca="1" si="54">LN(R284)</f>
        <v>4.6464481483123139</v>
      </c>
      <c r="K284" s="28">
        <f t="shared" ref="K284:K347" ca="1" si="55">LN(S284)</f>
        <v>4.6807726014886617</v>
      </c>
      <c r="L284" s="28">
        <f t="shared" ref="L284:L347" ca="1" si="56">_xlfn.GAMMA.INV(RAND(),$G$18,$G$19)</f>
        <v>9.9885099812916225E-2</v>
      </c>
      <c r="M284" s="28">
        <f t="shared" ref="M284:M347" ca="1" si="57">IF($F$16&gt;$E$16,J284,N284-L284)</f>
        <v>4.6464481483123139</v>
      </c>
      <c r="N284" s="28">
        <f t="shared" ref="N284:N347" ca="1" si="58">IF($F$16&gt;$E$16,M284+L284,K284)</f>
        <v>4.7463332481252305</v>
      </c>
      <c r="O284" s="28">
        <f t="shared" ref="O284:O347" ca="1" si="59">EXP(M284)</f>
        <v>104.21417414303001</v>
      </c>
      <c r="P284" s="28">
        <f t="shared" ref="P284:P347" ca="1" si="60">EXP(N284)</f>
        <v>115.16124170571963</v>
      </c>
      <c r="R284" s="3">
        <f t="shared" ref="R284:R347" ca="1" si="61">_xlfn.GAMMA.INV(RAND(),$C$18,$C$19)</f>
        <v>104.21417414302999</v>
      </c>
      <c r="S284" s="3">
        <f t="shared" ref="S284:S347" ca="1" si="62">_xlfn.GAMMA.INV(RAND(),$D$18,$D$19)</f>
        <v>107.85336806286936</v>
      </c>
      <c r="T284" s="1">
        <f t="shared" ref="T284:T347" ca="1" si="63">IF(S284&gt;R284,1,0)</f>
        <v>1</v>
      </c>
      <c r="V284" s="5">
        <f t="shared" ref="V284:V347" ca="1" si="64">RAND()</f>
        <v>0.77936616862730435</v>
      </c>
      <c r="W284" s="3">
        <f t="shared" ca="1" si="52"/>
        <v>102.42112633795576</v>
      </c>
      <c r="X284" s="3">
        <f t="shared" ca="1" si="53"/>
        <v>112.96325109136838</v>
      </c>
      <c r="AC284" s="74"/>
      <c r="AD284" s="74"/>
    </row>
    <row r="285" spans="9:30" x14ac:dyDescent="0.3">
      <c r="I285" s="14">
        <v>259</v>
      </c>
      <c r="J285" s="28">
        <f t="shared" ca="1" si="54"/>
        <v>4.6142537852291676</v>
      </c>
      <c r="K285" s="28">
        <f t="shared" ca="1" si="55"/>
        <v>4.7059299430416219</v>
      </c>
      <c r="L285" s="28">
        <f t="shared" ca="1" si="56"/>
        <v>9.9853810118399888E-2</v>
      </c>
      <c r="M285" s="28">
        <f t="shared" ca="1" si="57"/>
        <v>4.6142537852291676</v>
      </c>
      <c r="N285" s="28">
        <f t="shared" ca="1" si="58"/>
        <v>4.7141075953475671</v>
      </c>
      <c r="O285" s="28">
        <f t="shared" ca="1" si="59"/>
        <v>100.91249803301697</v>
      </c>
      <c r="P285" s="28">
        <f t="shared" ca="1" si="60"/>
        <v>111.50925537999792</v>
      </c>
      <c r="R285" s="3">
        <f t="shared" ca="1" si="61"/>
        <v>100.91249803301702</v>
      </c>
      <c r="S285" s="3">
        <f t="shared" ca="1" si="62"/>
        <v>110.60108985261436</v>
      </c>
      <c r="T285" s="1">
        <f t="shared" ca="1" si="63"/>
        <v>1</v>
      </c>
      <c r="V285" s="5">
        <f t="shared" ca="1" si="64"/>
        <v>0.57921596451324309</v>
      </c>
      <c r="W285" s="3">
        <f t="shared" ca="1" si="52"/>
        <v>100.59998001599774</v>
      </c>
      <c r="X285" s="3">
        <f t="shared" ca="1" si="53"/>
        <v>110.73034274040545</v>
      </c>
      <c r="AC285" s="74"/>
      <c r="AD285" s="74"/>
    </row>
    <row r="286" spans="9:30" x14ac:dyDescent="0.3">
      <c r="I286" s="14">
        <v>260</v>
      </c>
      <c r="J286" s="28">
        <f t="shared" ca="1" si="54"/>
        <v>4.5459969878912858</v>
      </c>
      <c r="K286" s="28">
        <f t="shared" ca="1" si="55"/>
        <v>4.7052218796575342</v>
      </c>
      <c r="L286" s="28">
        <f t="shared" ca="1" si="56"/>
        <v>0.10029860516313305</v>
      </c>
      <c r="M286" s="28">
        <f t="shared" ca="1" si="57"/>
        <v>4.5459969878912858</v>
      </c>
      <c r="N286" s="28">
        <f t="shared" ca="1" si="58"/>
        <v>4.6462955930544192</v>
      </c>
      <c r="O286" s="28">
        <f t="shared" ca="1" si="59"/>
        <v>94.254350827748098</v>
      </c>
      <c r="P286" s="28">
        <f t="shared" ca="1" si="60"/>
        <v>104.19827693544947</v>
      </c>
      <c r="R286" s="3">
        <f t="shared" ca="1" si="61"/>
        <v>94.254350827748098</v>
      </c>
      <c r="S286" s="3">
        <f t="shared" ca="1" si="62"/>
        <v>110.5228049892428</v>
      </c>
      <c r="T286" s="1">
        <f t="shared" ca="1" si="63"/>
        <v>1</v>
      </c>
      <c r="V286" s="5">
        <f t="shared" ca="1" si="64"/>
        <v>0.58936654224708374</v>
      </c>
      <c r="W286" s="3">
        <f t="shared" ca="1" si="52"/>
        <v>100.68264041519919</v>
      </c>
      <c r="X286" s="3">
        <f t="shared" ca="1" si="53"/>
        <v>110.83162733849454</v>
      </c>
      <c r="AC286" s="74"/>
      <c r="AD286" s="74"/>
    </row>
    <row r="287" spans="9:30" x14ac:dyDescent="0.3">
      <c r="I287" s="14">
        <v>261</v>
      </c>
      <c r="J287" s="28">
        <f t="shared" ca="1" si="54"/>
        <v>4.6224903602207972</v>
      </c>
      <c r="K287" s="28">
        <f t="shared" ca="1" si="55"/>
        <v>4.7078347756454644</v>
      </c>
      <c r="L287" s="28">
        <f t="shared" ca="1" si="56"/>
        <v>9.5158679860092008E-2</v>
      </c>
      <c r="M287" s="28">
        <f t="shared" ca="1" si="57"/>
        <v>4.6224903602207972</v>
      </c>
      <c r="N287" s="28">
        <f t="shared" ca="1" si="58"/>
        <v>4.7176490400808895</v>
      </c>
      <c r="O287" s="28">
        <f t="shared" ca="1" si="59"/>
        <v>101.74710381884974</v>
      </c>
      <c r="P287" s="28">
        <f t="shared" ca="1" si="60"/>
        <v>111.90485933648782</v>
      </c>
      <c r="R287" s="3">
        <f t="shared" ca="1" si="61"/>
        <v>101.74710381884972</v>
      </c>
      <c r="S287" s="3">
        <f t="shared" ca="1" si="62"/>
        <v>110.81196719384158</v>
      </c>
      <c r="T287" s="1">
        <f t="shared" ca="1" si="63"/>
        <v>1</v>
      </c>
      <c r="V287" s="5">
        <f t="shared" ca="1" si="64"/>
        <v>0.3076964166965882</v>
      </c>
      <c r="W287" s="3">
        <f t="shared" ca="1" si="52"/>
        <v>98.386681023865521</v>
      </c>
      <c r="X287" s="3">
        <f t="shared" ca="1" si="53"/>
        <v>108.02072288959582</v>
      </c>
      <c r="AC287" s="74"/>
      <c r="AD287" s="74"/>
    </row>
    <row r="288" spans="9:30" x14ac:dyDescent="0.3">
      <c r="I288" s="14">
        <v>262</v>
      </c>
      <c r="J288" s="28">
        <f t="shared" ca="1" si="54"/>
        <v>4.5851794223629101</v>
      </c>
      <c r="K288" s="28">
        <f t="shared" ca="1" si="55"/>
        <v>4.6656129471059486</v>
      </c>
      <c r="L288" s="28">
        <f t="shared" ca="1" si="56"/>
        <v>9.6000818485699496E-2</v>
      </c>
      <c r="M288" s="28">
        <f t="shared" ca="1" si="57"/>
        <v>4.5851794223629101</v>
      </c>
      <c r="N288" s="28">
        <f t="shared" ca="1" si="58"/>
        <v>4.6811802408486098</v>
      </c>
      <c r="O288" s="28">
        <f t="shared" ca="1" si="59"/>
        <v>98.020772683090954</v>
      </c>
      <c r="P288" s="28">
        <f t="shared" ca="1" si="60"/>
        <v>107.89734230300135</v>
      </c>
      <c r="R288" s="3">
        <f t="shared" ca="1" si="61"/>
        <v>98.020772683090982</v>
      </c>
      <c r="S288" s="3">
        <f t="shared" ca="1" si="62"/>
        <v>106.23067905768937</v>
      </c>
      <c r="T288" s="1">
        <f t="shared" ca="1" si="63"/>
        <v>1</v>
      </c>
      <c r="V288" s="5">
        <f t="shared" ca="1" si="64"/>
        <v>0.93281849747847934</v>
      </c>
      <c r="W288" s="3">
        <f t="shared" ca="1" si="52"/>
        <v>104.77504832899376</v>
      </c>
      <c r="X288" s="3">
        <f t="shared" ca="1" si="53"/>
        <v>115.85377855491834</v>
      </c>
      <c r="AC288" s="74"/>
      <c r="AD288" s="74"/>
    </row>
    <row r="289" spans="9:30" x14ac:dyDescent="0.3">
      <c r="I289" s="14">
        <v>263</v>
      </c>
      <c r="J289" s="28">
        <f t="shared" ca="1" si="54"/>
        <v>4.6261478268801319</v>
      </c>
      <c r="K289" s="28">
        <f t="shared" ca="1" si="55"/>
        <v>4.6893541309978</v>
      </c>
      <c r="L289" s="28">
        <f t="shared" ca="1" si="56"/>
        <v>0.12180122151655655</v>
      </c>
      <c r="M289" s="28">
        <f t="shared" ca="1" si="57"/>
        <v>4.6261478268801319</v>
      </c>
      <c r="N289" s="28">
        <f t="shared" ca="1" si="58"/>
        <v>4.7479490483966886</v>
      </c>
      <c r="O289" s="28">
        <f t="shared" ca="1" si="59"/>
        <v>102.11992182786932</v>
      </c>
      <c r="P289" s="28">
        <f t="shared" ca="1" si="60"/>
        <v>115.3474696844213</v>
      </c>
      <c r="R289" s="3">
        <f t="shared" ca="1" si="61"/>
        <v>102.11992182786932</v>
      </c>
      <c r="S289" s="3">
        <f t="shared" ca="1" si="62"/>
        <v>108.78289761177645</v>
      </c>
      <c r="T289" s="1">
        <f t="shared" ca="1" si="63"/>
        <v>1</v>
      </c>
      <c r="V289" s="5">
        <f t="shared" ca="1" si="64"/>
        <v>0.80987611586441144</v>
      </c>
      <c r="W289" s="3">
        <f t="shared" ca="1" si="52"/>
        <v>102.76655939438504</v>
      </c>
      <c r="X289" s="3">
        <f t="shared" ca="1" si="53"/>
        <v>113.3871236815534</v>
      </c>
      <c r="AC289" s="74"/>
      <c r="AD289" s="74"/>
    </row>
    <row r="290" spans="9:30" x14ac:dyDescent="0.3">
      <c r="I290" s="14">
        <v>264</v>
      </c>
      <c r="J290" s="28">
        <f t="shared" ca="1" si="54"/>
        <v>4.6199394023492957</v>
      </c>
      <c r="K290" s="28">
        <f t="shared" ca="1" si="55"/>
        <v>4.7002841664787525</v>
      </c>
      <c r="L290" s="28">
        <f t="shared" ca="1" si="56"/>
        <v>9.4962229537760748E-2</v>
      </c>
      <c r="M290" s="28">
        <f t="shared" ca="1" si="57"/>
        <v>4.6199394023492957</v>
      </c>
      <c r="N290" s="28">
        <f t="shared" ca="1" si="58"/>
        <v>4.7149016318870567</v>
      </c>
      <c r="O290" s="28">
        <f t="shared" ca="1" si="59"/>
        <v>101.48788201598116</v>
      </c>
      <c r="P290" s="28">
        <f t="shared" ca="1" si="60"/>
        <v>111.59783296552669</v>
      </c>
      <c r="R290" s="3">
        <f t="shared" ca="1" si="61"/>
        <v>101.48788201598116</v>
      </c>
      <c r="S290" s="3">
        <f t="shared" ca="1" si="62"/>
        <v>109.9784201925379</v>
      </c>
      <c r="T290" s="1">
        <f t="shared" ca="1" si="63"/>
        <v>1</v>
      </c>
      <c r="V290" s="5">
        <f t="shared" ca="1" si="64"/>
        <v>0.28952030135247253</v>
      </c>
      <c r="W290" s="3">
        <f t="shared" ca="1" si="52"/>
        <v>98.222864681817427</v>
      </c>
      <c r="X290" s="3">
        <f t="shared" ca="1" si="53"/>
        <v>107.82035441048993</v>
      </c>
      <c r="AC290" s="74"/>
      <c r="AD290" s="74"/>
    </row>
    <row r="291" spans="9:30" x14ac:dyDescent="0.3">
      <c r="I291" s="14">
        <v>265</v>
      </c>
      <c r="J291" s="28">
        <f t="shared" ca="1" si="54"/>
        <v>4.6252992114977678</v>
      </c>
      <c r="K291" s="28">
        <f t="shared" ca="1" si="55"/>
        <v>4.6934218069687743</v>
      </c>
      <c r="L291" s="28">
        <f t="shared" ca="1" si="56"/>
        <v>8.0542446575862098E-2</v>
      </c>
      <c r="M291" s="28">
        <f t="shared" ca="1" si="57"/>
        <v>4.6252992114977678</v>
      </c>
      <c r="N291" s="28">
        <f t="shared" ca="1" si="58"/>
        <v>4.7058416580736298</v>
      </c>
      <c r="O291" s="28">
        <f t="shared" ca="1" si="59"/>
        <v>102.03329805169334</v>
      </c>
      <c r="P291" s="28">
        <f t="shared" ca="1" si="60"/>
        <v>110.59132586994959</v>
      </c>
      <c r="R291" s="3">
        <f t="shared" ca="1" si="61"/>
        <v>102.03329805169329</v>
      </c>
      <c r="S291" s="3">
        <f t="shared" ca="1" si="62"/>
        <v>109.22629237218423</v>
      </c>
      <c r="T291" s="1">
        <f t="shared" ca="1" si="63"/>
        <v>1</v>
      </c>
      <c r="V291" s="5">
        <f t="shared" ca="1" si="64"/>
        <v>1.1250076429031752E-2</v>
      </c>
      <c r="W291" s="3">
        <f t="shared" ca="1" si="52"/>
        <v>92.924831016501798</v>
      </c>
      <c r="X291" s="3">
        <f t="shared" ca="1" si="53"/>
        <v>101.35429836218965</v>
      </c>
      <c r="AC291" s="74"/>
      <c r="AD291" s="74"/>
    </row>
    <row r="292" spans="9:30" x14ac:dyDescent="0.3">
      <c r="I292" s="14">
        <v>266</v>
      </c>
      <c r="J292" s="28">
        <f t="shared" ca="1" si="54"/>
        <v>4.6104432849933259</v>
      </c>
      <c r="K292" s="28">
        <f t="shared" ca="1" si="55"/>
        <v>4.7078630879091392</v>
      </c>
      <c r="L292" s="28">
        <f t="shared" ca="1" si="56"/>
        <v>0.10916018133777075</v>
      </c>
      <c r="M292" s="28">
        <f t="shared" ca="1" si="57"/>
        <v>4.6104432849933259</v>
      </c>
      <c r="N292" s="28">
        <f t="shared" ca="1" si="58"/>
        <v>4.7196034663310966</v>
      </c>
      <c r="O292" s="28">
        <f t="shared" ca="1" si="59"/>
        <v>100.52870262609659</v>
      </c>
      <c r="P292" s="28">
        <f t="shared" ca="1" si="60"/>
        <v>112.12378299648802</v>
      </c>
      <c r="R292" s="3">
        <f t="shared" ca="1" si="61"/>
        <v>100.52870262609662</v>
      </c>
      <c r="S292" s="3">
        <f t="shared" ca="1" si="62"/>
        <v>110.81510457588803</v>
      </c>
      <c r="T292" s="1">
        <f t="shared" ca="1" si="63"/>
        <v>1</v>
      </c>
      <c r="V292" s="5">
        <f t="shared" ca="1" si="64"/>
        <v>0.9245791924796346</v>
      </c>
      <c r="W292" s="3">
        <f t="shared" ca="1" si="52"/>
        <v>104.57765065432041</v>
      </c>
      <c r="X292" s="3">
        <f t="shared" ca="1" si="53"/>
        <v>115.61119540048597</v>
      </c>
      <c r="AC292" s="74"/>
      <c r="AD292" s="74"/>
    </row>
    <row r="293" spans="9:30" x14ac:dyDescent="0.3">
      <c r="I293" s="14">
        <v>267</v>
      </c>
      <c r="J293" s="28">
        <f t="shared" ca="1" si="54"/>
        <v>4.6080903317148367</v>
      </c>
      <c r="K293" s="28">
        <f t="shared" ca="1" si="55"/>
        <v>4.6811839505839785</v>
      </c>
      <c r="L293" s="28">
        <f t="shared" ca="1" si="56"/>
        <v>0.10064838500795834</v>
      </c>
      <c r="M293" s="28">
        <f t="shared" ca="1" si="57"/>
        <v>4.6080903317148367</v>
      </c>
      <c r="N293" s="28">
        <f t="shared" ca="1" si="58"/>
        <v>4.7087387167227952</v>
      </c>
      <c r="O293" s="28">
        <f t="shared" ca="1" si="59"/>
        <v>100.29244135054455</v>
      </c>
      <c r="P293" s="28">
        <f t="shared" ca="1" si="60"/>
        <v>110.91217996924622</v>
      </c>
      <c r="R293" s="3">
        <f t="shared" ca="1" si="61"/>
        <v>100.29244135054454</v>
      </c>
      <c r="S293" s="3">
        <f t="shared" ca="1" si="62"/>
        <v>107.89774257433078</v>
      </c>
      <c r="T293" s="1">
        <f t="shared" ca="1" si="63"/>
        <v>1</v>
      </c>
      <c r="V293" s="5">
        <f t="shared" ca="1" si="64"/>
        <v>0.32274575573648379</v>
      </c>
      <c r="W293" s="3">
        <f t="shared" ca="1" si="52"/>
        <v>98.519240580206414</v>
      </c>
      <c r="X293" s="3">
        <f t="shared" ca="1" si="53"/>
        <v>108.18287893136129</v>
      </c>
      <c r="AC293" s="74"/>
      <c r="AD293" s="74"/>
    </row>
    <row r="294" spans="9:30" x14ac:dyDescent="0.3">
      <c r="I294" s="14">
        <v>268</v>
      </c>
      <c r="J294" s="28">
        <f t="shared" ca="1" si="54"/>
        <v>4.5785900104165558</v>
      </c>
      <c r="K294" s="28">
        <f t="shared" ca="1" si="55"/>
        <v>4.7364477301812418</v>
      </c>
      <c r="L294" s="28">
        <f t="shared" ca="1" si="56"/>
        <v>0.12825181713544878</v>
      </c>
      <c r="M294" s="28">
        <f t="shared" ca="1" si="57"/>
        <v>4.5785900104165558</v>
      </c>
      <c r="N294" s="28">
        <f t="shared" ca="1" si="58"/>
        <v>4.7068418275520045</v>
      </c>
      <c r="O294" s="28">
        <f t="shared" ca="1" si="59"/>
        <v>97.376996814195522</v>
      </c>
      <c r="P294" s="28">
        <f t="shared" ca="1" si="60"/>
        <v>110.70199127151093</v>
      </c>
      <c r="R294" s="3">
        <f t="shared" ca="1" si="61"/>
        <v>97.376996814195479</v>
      </c>
      <c r="S294" s="3">
        <f t="shared" ca="1" si="62"/>
        <v>114.02842166604378</v>
      </c>
      <c r="T294" s="1">
        <f t="shared" ca="1" si="63"/>
        <v>1</v>
      </c>
      <c r="V294" s="5">
        <f t="shared" ca="1" si="64"/>
        <v>0.68583101463050999</v>
      </c>
      <c r="W294" s="3">
        <f t="shared" ca="1" si="52"/>
        <v>101.50494725068924</v>
      </c>
      <c r="X294" s="3">
        <f t="shared" ca="1" si="53"/>
        <v>111.83954791414568</v>
      </c>
      <c r="AC294" s="74"/>
      <c r="AD294" s="74"/>
    </row>
    <row r="295" spans="9:30" x14ac:dyDescent="0.3">
      <c r="I295" s="14">
        <v>269</v>
      </c>
      <c r="J295" s="28">
        <f t="shared" ca="1" si="54"/>
        <v>4.6132608101907131</v>
      </c>
      <c r="K295" s="28">
        <f t="shared" ca="1" si="55"/>
        <v>4.7405165352061953</v>
      </c>
      <c r="L295" s="28">
        <f t="shared" ca="1" si="56"/>
        <v>7.4929202604757092E-2</v>
      </c>
      <c r="M295" s="28">
        <f t="shared" ca="1" si="57"/>
        <v>4.6132608101907131</v>
      </c>
      <c r="N295" s="28">
        <f t="shared" ca="1" si="58"/>
        <v>4.6881900127954701</v>
      </c>
      <c r="O295" s="28">
        <f t="shared" ca="1" si="59"/>
        <v>100.81234417477202</v>
      </c>
      <c r="P295" s="28">
        <f t="shared" ca="1" si="60"/>
        <v>108.65633514169475</v>
      </c>
      <c r="R295" s="3">
        <f t="shared" ca="1" si="61"/>
        <v>100.81234417477205</v>
      </c>
      <c r="S295" s="3">
        <f t="shared" ca="1" si="62"/>
        <v>114.49332624276383</v>
      </c>
      <c r="T295" s="1">
        <f t="shared" ca="1" si="63"/>
        <v>1</v>
      </c>
      <c r="V295" s="5">
        <f t="shared" ca="1" si="64"/>
        <v>0.85588662476499122</v>
      </c>
      <c r="W295" s="3">
        <f t="shared" ca="1" si="52"/>
        <v>103.36211668780845</v>
      </c>
      <c r="X295" s="3">
        <f t="shared" ca="1" si="53"/>
        <v>114.11816668570937</v>
      </c>
      <c r="AC295" s="74"/>
      <c r="AD295" s="74"/>
    </row>
    <row r="296" spans="9:30" x14ac:dyDescent="0.3">
      <c r="I296" s="14">
        <v>270</v>
      </c>
      <c r="J296" s="28">
        <f t="shared" ca="1" si="54"/>
        <v>4.6520938268140517</v>
      </c>
      <c r="K296" s="28">
        <f t="shared" ca="1" si="55"/>
        <v>4.7072624448282552</v>
      </c>
      <c r="L296" s="28">
        <f t="shared" ca="1" si="56"/>
        <v>0.11391348750941473</v>
      </c>
      <c r="M296" s="28">
        <f t="shared" ca="1" si="57"/>
        <v>4.6520938268140517</v>
      </c>
      <c r="N296" s="28">
        <f t="shared" ca="1" si="58"/>
        <v>4.766007314323466</v>
      </c>
      <c r="O296" s="28">
        <f t="shared" ca="1" si="59"/>
        <v>104.80419784043265</v>
      </c>
      <c r="P296" s="28">
        <f t="shared" ca="1" si="60"/>
        <v>117.44936614972839</v>
      </c>
      <c r="R296" s="3">
        <f t="shared" ca="1" si="61"/>
        <v>104.80419784043266</v>
      </c>
      <c r="S296" s="3">
        <f t="shared" ca="1" si="62"/>
        <v>110.7485642355651</v>
      </c>
      <c r="T296" s="1">
        <f t="shared" ca="1" si="63"/>
        <v>1</v>
      </c>
      <c r="V296" s="5">
        <f t="shared" ca="1" si="64"/>
        <v>0.81183104518531279</v>
      </c>
      <c r="W296" s="3">
        <f t="shared" ca="1" si="52"/>
        <v>102.78982526400421</v>
      </c>
      <c r="X296" s="3">
        <f t="shared" ca="1" si="53"/>
        <v>113.41567649178693</v>
      </c>
      <c r="AC296" s="74"/>
      <c r="AD296" s="74"/>
    </row>
    <row r="297" spans="9:30" x14ac:dyDescent="0.3">
      <c r="I297" s="14">
        <v>271</v>
      </c>
      <c r="J297" s="28">
        <f t="shared" ca="1" si="54"/>
        <v>4.5815678513940883</v>
      </c>
      <c r="K297" s="28">
        <f t="shared" ca="1" si="55"/>
        <v>4.7129281861732357</v>
      </c>
      <c r="L297" s="28">
        <f t="shared" ca="1" si="56"/>
        <v>7.3154769050626692E-2</v>
      </c>
      <c r="M297" s="28">
        <f t="shared" ca="1" si="57"/>
        <v>4.5815678513940883</v>
      </c>
      <c r="N297" s="28">
        <f t="shared" ca="1" si="58"/>
        <v>4.6547226204447147</v>
      </c>
      <c r="O297" s="28">
        <f t="shared" ca="1" si="59"/>
        <v>97.667402201510768</v>
      </c>
      <c r="P297" s="28">
        <f t="shared" ca="1" si="60"/>
        <v>105.08006889334722</v>
      </c>
      <c r="R297" s="3">
        <f t="shared" ca="1" si="61"/>
        <v>97.667402201510782</v>
      </c>
      <c r="S297" s="3">
        <f t="shared" ca="1" si="62"/>
        <v>111.37781786572081</v>
      </c>
      <c r="T297" s="1">
        <f t="shared" ca="1" si="63"/>
        <v>1</v>
      </c>
      <c r="V297" s="5">
        <f t="shared" ca="1" si="64"/>
        <v>0.95253975772563726</v>
      </c>
      <c r="W297" s="3">
        <f t="shared" ca="1" si="52"/>
        <v>105.33999413037907</v>
      </c>
      <c r="X297" s="3">
        <f t="shared" ca="1" si="53"/>
        <v>116.54822959323059</v>
      </c>
      <c r="AC297" s="74"/>
      <c r="AD297" s="74"/>
    </row>
    <row r="298" spans="9:30" x14ac:dyDescent="0.3">
      <c r="I298" s="14">
        <v>272</v>
      </c>
      <c r="J298" s="28">
        <f t="shared" ca="1" si="54"/>
        <v>4.6376601906701955</v>
      </c>
      <c r="K298" s="28">
        <f t="shared" ca="1" si="55"/>
        <v>4.7491800828161779</v>
      </c>
      <c r="L298" s="28">
        <f t="shared" ca="1" si="56"/>
        <v>8.78252642686497E-2</v>
      </c>
      <c r="M298" s="28">
        <f t="shared" ca="1" si="57"/>
        <v>4.6376601906701955</v>
      </c>
      <c r="N298" s="28">
        <f t="shared" ca="1" si="58"/>
        <v>4.7254854549388456</v>
      </c>
      <c r="O298" s="28">
        <f t="shared" ca="1" si="59"/>
        <v>103.30235676934166</v>
      </c>
      <c r="P298" s="28">
        <f t="shared" ca="1" si="60"/>
        <v>112.78523723681401</v>
      </c>
      <c r="R298" s="3">
        <f t="shared" ca="1" si="61"/>
        <v>103.30235676934167</v>
      </c>
      <c r="S298" s="3">
        <f t="shared" ca="1" si="62"/>
        <v>115.48955382709546</v>
      </c>
      <c r="T298" s="1">
        <f t="shared" ca="1" si="63"/>
        <v>1</v>
      </c>
      <c r="V298" s="5">
        <f t="shared" ca="1" si="64"/>
        <v>0.50333030519673794</v>
      </c>
      <c r="W298" s="3">
        <f t="shared" ca="1" si="52"/>
        <v>99.993064317885654</v>
      </c>
      <c r="X298" s="3">
        <f t="shared" ca="1" si="53"/>
        <v>109.98687557875705</v>
      </c>
      <c r="AC298" s="74"/>
      <c r="AD298" s="74"/>
    </row>
    <row r="299" spans="9:30" x14ac:dyDescent="0.3">
      <c r="I299" s="14">
        <v>273</v>
      </c>
      <c r="J299" s="28">
        <f t="shared" ca="1" si="54"/>
        <v>4.6078644442520771</v>
      </c>
      <c r="K299" s="28">
        <f t="shared" ca="1" si="55"/>
        <v>4.6742059816017489</v>
      </c>
      <c r="L299" s="28">
        <f t="shared" ca="1" si="56"/>
        <v>0.12170523127747396</v>
      </c>
      <c r="M299" s="28">
        <f t="shared" ca="1" si="57"/>
        <v>4.6078644442520771</v>
      </c>
      <c r="N299" s="28">
        <f t="shared" ca="1" si="58"/>
        <v>4.7295696755295511</v>
      </c>
      <c r="O299" s="28">
        <f t="shared" ca="1" si="59"/>
        <v>100.26978910395948</v>
      </c>
      <c r="P299" s="28">
        <f t="shared" ca="1" si="60"/>
        <v>113.24681898427139</v>
      </c>
      <c r="R299" s="3">
        <f t="shared" ca="1" si="61"/>
        <v>100.26978910395952</v>
      </c>
      <c r="S299" s="3">
        <f t="shared" ca="1" si="62"/>
        <v>107.14745625513849</v>
      </c>
      <c r="T299" s="1">
        <f t="shared" ca="1" si="63"/>
        <v>1</v>
      </c>
      <c r="V299" s="5">
        <f t="shared" ca="1" si="64"/>
        <v>0.16802807140169862</v>
      </c>
      <c r="W299" s="3">
        <f t="shared" ca="1" si="52"/>
        <v>96.955958207283913</v>
      </c>
      <c r="X299" s="3">
        <f t="shared" ca="1" si="53"/>
        <v>106.27163122162511</v>
      </c>
      <c r="AC299" s="74"/>
      <c r="AD299" s="74"/>
    </row>
    <row r="300" spans="9:30" x14ac:dyDescent="0.3">
      <c r="I300" s="14">
        <v>274</v>
      </c>
      <c r="J300" s="28">
        <f t="shared" ca="1" si="54"/>
        <v>4.6376093834111778</v>
      </c>
      <c r="K300" s="28">
        <f t="shared" ca="1" si="55"/>
        <v>4.7658749864625616</v>
      </c>
      <c r="L300" s="28">
        <f t="shared" ca="1" si="56"/>
        <v>0.10618583796822083</v>
      </c>
      <c r="M300" s="28">
        <f t="shared" ca="1" si="57"/>
        <v>4.6376093834111778</v>
      </c>
      <c r="N300" s="28">
        <f t="shared" ca="1" si="58"/>
        <v>4.7437952213793988</v>
      </c>
      <c r="O300" s="28">
        <f t="shared" ca="1" si="59"/>
        <v>103.29710839307307</v>
      </c>
      <c r="P300" s="28">
        <f t="shared" ca="1" si="60"/>
        <v>114.86932999075502</v>
      </c>
      <c r="R300" s="3">
        <f t="shared" ca="1" si="61"/>
        <v>103.29710839307307</v>
      </c>
      <c r="S300" s="3">
        <f t="shared" ca="1" si="62"/>
        <v>117.43382535460397</v>
      </c>
      <c r="T300" s="1">
        <f t="shared" ca="1" si="63"/>
        <v>1</v>
      </c>
      <c r="V300" s="5">
        <f t="shared" ca="1" si="64"/>
        <v>0.86628441689836144</v>
      </c>
      <c r="W300" s="3">
        <f t="shared" ca="1" si="52"/>
        <v>103.5140594849602</v>
      </c>
      <c r="X300" s="3">
        <f t="shared" ca="1" si="53"/>
        <v>114.30472575493819</v>
      </c>
      <c r="AC300" s="74"/>
      <c r="AD300" s="74"/>
    </row>
    <row r="301" spans="9:30" x14ac:dyDescent="0.3">
      <c r="I301" s="14">
        <v>275</v>
      </c>
      <c r="J301" s="28">
        <f t="shared" ca="1" si="54"/>
        <v>4.614263694141254</v>
      </c>
      <c r="K301" s="28">
        <f t="shared" ca="1" si="55"/>
        <v>4.7241645561133687</v>
      </c>
      <c r="L301" s="28">
        <f t="shared" ca="1" si="56"/>
        <v>0.11139960403478803</v>
      </c>
      <c r="M301" s="28">
        <f t="shared" ca="1" si="57"/>
        <v>4.614263694141254</v>
      </c>
      <c r="N301" s="28">
        <f t="shared" ca="1" si="58"/>
        <v>4.725663298176042</v>
      </c>
      <c r="O301" s="28">
        <f t="shared" ca="1" si="59"/>
        <v>100.91349797104255</v>
      </c>
      <c r="P301" s="28">
        <f t="shared" ca="1" si="60"/>
        <v>112.80529711221588</v>
      </c>
      <c r="R301" s="3">
        <f t="shared" ca="1" si="61"/>
        <v>100.91349797104255</v>
      </c>
      <c r="S301" s="3">
        <f t="shared" ca="1" si="62"/>
        <v>112.63635769846715</v>
      </c>
      <c r="T301" s="1">
        <f t="shared" ca="1" si="63"/>
        <v>1</v>
      </c>
      <c r="V301" s="5">
        <f t="shared" ca="1" si="64"/>
        <v>0.43419609575169948</v>
      </c>
      <c r="W301" s="3">
        <f t="shared" ca="1" si="52"/>
        <v>99.443692498621488</v>
      </c>
      <c r="X301" s="3">
        <f t="shared" ca="1" si="53"/>
        <v>109.31419334505213</v>
      </c>
      <c r="AC301" s="74"/>
      <c r="AD301" s="74"/>
    </row>
    <row r="302" spans="9:30" x14ac:dyDescent="0.3">
      <c r="I302" s="14">
        <v>276</v>
      </c>
      <c r="J302" s="28">
        <f t="shared" ca="1" si="54"/>
        <v>4.6325380138121375</v>
      </c>
      <c r="K302" s="28">
        <f t="shared" ca="1" si="55"/>
        <v>4.7212749210365459</v>
      </c>
      <c r="L302" s="28">
        <f t="shared" ca="1" si="56"/>
        <v>8.2553195044673219E-2</v>
      </c>
      <c r="M302" s="28">
        <f t="shared" ca="1" si="57"/>
        <v>4.6325380138121375</v>
      </c>
      <c r="N302" s="28">
        <f t="shared" ca="1" si="58"/>
        <v>4.7150912088568111</v>
      </c>
      <c r="O302" s="28">
        <f t="shared" ca="1" si="59"/>
        <v>102.77457667354462</v>
      </c>
      <c r="P302" s="28">
        <f t="shared" ca="1" si="60"/>
        <v>111.61899135003931</v>
      </c>
      <c r="R302" s="3">
        <f t="shared" ca="1" si="61"/>
        <v>102.77457667354466</v>
      </c>
      <c r="S302" s="3">
        <f t="shared" ca="1" si="62"/>
        <v>112.31134953198647</v>
      </c>
      <c r="T302" s="1">
        <f t="shared" ca="1" si="63"/>
        <v>1</v>
      </c>
      <c r="V302" s="5">
        <f t="shared" ca="1" si="64"/>
        <v>0.46580802592383208</v>
      </c>
      <c r="W302" s="3">
        <f t="shared" ca="1" si="52"/>
        <v>99.695606168244353</v>
      </c>
      <c r="X302" s="3">
        <f t="shared" ca="1" si="53"/>
        <v>109.62261598237465</v>
      </c>
      <c r="AC302" s="74"/>
      <c r="AD302" s="74"/>
    </row>
    <row r="303" spans="9:30" x14ac:dyDescent="0.3">
      <c r="I303" s="14">
        <v>277</v>
      </c>
      <c r="J303" s="28">
        <f t="shared" ca="1" si="54"/>
        <v>4.6102000549194955</v>
      </c>
      <c r="K303" s="28">
        <f t="shared" ca="1" si="55"/>
        <v>4.7042388327386249</v>
      </c>
      <c r="L303" s="28">
        <f t="shared" ca="1" si="56"/>
        <v>8.6209141089270275E-2</v>
      </c>
      <c r="M303" s="28">
        <f t="shared" ca="1" si="57"/>
        <v>4.6102000549194955</v>
      </c>
      <c r="N303" s="28">
        <f t="shared" ca="1" si="58"/>
        <v>4.6964091960087657</v>
      </c>
      <c r="O303" s="28">
        <f t="shared" ca="1" si="59"/>
        <v>100.50425399577638</v>
      </c>
      <c r="P303" s="28">
        <f t="shared" ca="1" si="60"/>
        <v>109.55308168126024</v>
      </c>
      <c r="R303" s="3">
        <f t="shared" ca="1" si="61"/>
        <v>100.50425399577637</v>
      </c>
      <c r="S303" s="3">
        <f t="shared" ca="1" si="62"/>
        <v>110.41420927241674</v>
      </c>
      <c r="T303" s="1">
        <f t="shared" ca="1" si="63"/>
        <v>1</v>
      </c>
      <c r="V303" s="5">
        <f t="shared" ca="1" si="64"/>
        <v>7.8112782962956651E-2</v>
      </c>
      <c r="W303" s="3">
        <f t="shared" ca="1" si="52"/>
        <v>95.550566896882401</v>
      </c>
      <c r="X303" s="3">
        <f t="shared" ca="1" si="53"/>
        <v>104.5554392469126</v>
      </c>
      <c r="AC303" s="74"/>
      <c r="AD303" s="74"/>
    </row>
    <row r="304" spans="9:30" x14ac:dyDescent="0.3">
      <c r="I304" s="14">
        <v>278</v>
      </c>
      <c r="J304" s="28">
        <f t="shared" ca="1" si="54"/>
        <v>4.6172760935698234</v>
      </c>
      <c r="K304" s="28">
        <f t="shared" ca="1" si="55"/>
        <v>4.6364442495249509</v>
      </c>
      <c r="L304" s="28">
        <f t="shared" ca="1" si="56"/>
        <v>0.10286019447121607</v>
      </c>
      <c r="M304" s="28">
        <f t="shared" ca="1" si="57"/>
        <v>4.6172760935698234</v>
      </c>
      <c r="N304" s="28">
        <f t="shared" ca="1" si="58"/>
        <v>4.7201362880410391</v>
      </c>
      <c r="O304" s="28">
        <f t="shared" ca="1" si="59"/>
        <v>101.21794806708418</v>
      </c>
      <c r="P304" s="28">
        <f t="shared" ca="1" si="60"/>
        <v>112.18354090101009</v>
      </c>
      <c r="R304" s="3">
        <f t="shared" ca="1" si="61"/>
        <v>101.21794806708419</v>
      </c>
      <c r="S304" s="3">
        <f t="shared" ca="1" si="62"/>
        <v>103.17682351933384</v>
      </c>
      <c r="T304" s="1">
        <f t="shared" ca="1" si="63"/>
        <v>1</v>
      </c>
      <c r="V304" s="5">
        <f t="shared" ca="1" si="64"/>
        <v>0.5032061783177364</v>
      </c>
      <c r="W304" s="3">
        <f t="shared" ca="1" si="52"/>
        <v>99.992080395363075</v>
      </c>
      <c r="X304" s="3">
        <f t="shared" ca="1" si="53"/>
        <v>109.98567055725813</v>
      </c>
      <c r="AC304" s="74"/>
      <c r="AD304" s="74"/>
    </row>
    <row r="305" spans="9:30" x14ac:dyDescent="0.3">
      <c r="I305" s="14">
        <v>279</v>
      </c>
      <c r="J305" s="28">
        <f t="shared" ca="1" si="54"/>
        <v>4.6396937135273015</v>
      </c>
      <c r="K305" s="28">
        <f t="shared" ca="1" si="55"/>
        <v>4.6946652006835921</v>
      </c>
      <c r="L305" s="28">
        <f t="shared" ca="1" si="56"/>
        <v>7.4268512859872043E-2</v>
      </c>
      <c r="M305" s="28">
        <f t="shared" ca="1" si="57"/>
        <v>4.6396937135273015</v>
      </c>
      <c r="N305" s="28">
        <f t="shared" ca="1" si="58"/>
        <v>4.7139622263871734</v>
      </c>
      <c r="O305" s="28">
        <f t="shared" ca="1" si="59"/>
        <v>103.51263820661636</v>
      </c>
      <c r="P305" s="28">
        <f t="shared" ca="1" si="60"/>
        <v>111.49304657362627</v>
      </c>
      <c r="R305" s="3">
        <f t="shared" ca="1" si="61"/>
        <v>103.51263820661639</v>
      </c>
      <c r="S305" s="3">
        <f t="shared" ca="1" si="62"/>
        <v>109.36218812606758</v>
      </c>
      <c r="T305" s="1">
        <f t="shared" ca="1" si="63"/>
        <v>1</v>
      </c>
      <c r="V305" s="5">
        <f t="shared" ca="1" si="64"/>
        <v>0.36407833240269305</v>
      </c>
      <c r="W305" s="3">
        <f t="shared" ca="1" si="52"/>
        <v>98.871765501002756</v>
      </c>
      <c r="X305" s="3">
        <f t="shared" ca="1" si="53"/>
        <v>108.61419271608803</v>
      </c>
      <c r="AC305" s="74"/>
      <c r="AD305" s="74"/>
    </row>
    <row r="306" spans="9:30" x14ac:dyDescent="0.3">
      <c r="I306" s="14">
        <v>280</v>
      </c>
      <c r="J306" s="28">
        <f t="shared" ca="1" si="54"/>
        <v>4.5955974380636935</v>
      </c>
      <c r="K306" s="28">
        <f t="shared" ca="1" si="55"/>
        <v>4.7557907965682951</v>
      </c>
      <c r="L306" s="28">
        <f t="shared" ca="1" si="56"/>
        <v>8.8668115022179694E-2</v>
      </c>
      <c r="M306" s="28">
        <f t="shared" ca="1" si="57"/>
        <v>4.5955974380636935</v>
      </c>
      <c r="N306" s="28">
        <f t="shared" ca="1" si="58"/>
        <v>4.684265553085873</v>
      </c>
      <c r="O306" s="28">
        <f t="shared" ca="1" si="59"/>
        <v>99.047292497245252</v>
      </c>
      <c r="P306" s="28">
        <f t="shared" ca="1" si="60"/>
        <v>108.23075336771348</v>
      </c>
      <c r="R306" s="3">
        <f t="shared" ca="1" si="61"/>
        <v>99.047292497245209</v>
      </c>
      <c r="S306" s="3">
        <f t="shared" ca="1" si="62"/>
        <v>116.25555131426387</v>
      </c>
      <c r="T306" s="1">
        <f t="shared" ca="1" si="63"/>
        <v>1</v>
      </c>
      <c r="V306" s="5">
        <f t="shared" ca="1" si="64"/>
        <v>0.62785734335056653</v>
      </c>
      <c r="W306" s="3">
        <f t="shared" ca="1" si="52"/>
        <v>101.00150122410588</v>
      </c>
      <c r="X306" s="3">
        <f t="shared" ca="1" si="53"/>
        <v>111.22238924465874</v>
      </c>
      <c r="AC306" s="74"/>
      <c r="AD306" s="74"/>
    </row>
    <row r="307" spans="9:30" x14ac:dyDescent="0.3">
      <c r="I307" s="14">
        <v>281</v>
      </c>
      <c r="J307" s="28">
        <f t="shared" ca="1" si="54"/>
        <v>4.5580774675811364</v>
      </c>
      <c r="K307" s="28">
        <f t="shared" ca="1" si="55"/>
        <v>4.7124596749600531</v>
      </c>
      <c r="L307" s="28">
        <f t="shared" ca="1" si="56"/>
        <v>0.10157101570963796</v>
      </c>
      <c r="M307" s="28">
        <f t="shared" ca="1" si="57"/>
        <v>4.5580774675811364</v>
      </c>
      <c r="N307" s="28">
        <f t="shared" ca="1" si="58"/>
        <v>4.6596484832907743</v>
      </c>
      <c r="O307" s="28">
        <f t="shared" ca="1" si="59"/>
        <v>95.399894022764698</v>
      </c>
      <c r="P307" s="28">
        <f t="shared" ca="1" si="60"/>
        <v>105.59895583432791</v>
      </c>
      <c r="R307" s="3">
        <f t="shared" ca="1" si="61"/>
        <v>95.399894022764684</v>
      </c>
      <c r="S307" s="3">
        <f t="shared" ca="1" si="62"/>
        <v>111.32564833111122</v>
      </c>
      <c r="T307" s="1">
        <f t="shared" ca="1" si="63"/>
        <v>1</v>
      </c>
      <c r="V307" s="5">
        <f t="shared" ca="1" si="64"/>
        <v>0.42289477200789494</v>
      </c>
      <c r="W307" s="3">
        <f t="shared" ca="1" si="52"/>
        <v>99.353006273559046</v>
      </c>
      <c r="X307" s="3">
        <f t="shared" ca="1" si="53"/>
        <v>109.20317899073744</v>
      </c>
      <c r="AC307" s="74"/>
      <c r="AD307" s="74"/>
    </row>
    <row r="308" spans="9:30" x14ac:dyDescent="0.3">
      <c r="I308" s="14">
        <v>282</v>
      </c>
      <c r="J308" s="28">
        <f t="shared" ca="1" si="54"/>
        <v>4.5802242713890102</v>
      </c>
      <c r="K308" s="28">
        <f t="shared" ca="1" si="55"/>
        <v>4.6497307738982059</v>
      </c>
      <c r="L308" s="28">
        <f t="shared" ca="1" si="56"/>
        <v>8.3544435242677795E-2</v>
      </c>
      <c r="M308" s="28">
        <f t="shared" ca="1" si="57"/>
        <v>4.5802242713890102</v>
      </c>
      <c r="N308" s="28">
        <f t="shared" ca="1" si="58"/>
        <v>4.6637687066316884</v>
      </c>
      <c r="O308" s="28">
        <f t="shared" ca="1" si="59"/>
        <v>97.536266348247381</v>
      </c>
      <c r="P308" s="28">
        <f t="shared" ca="1" si="60"/>
        <v>106.03494468586645</v>
      </c>
      <c r="R308" s="3">
        <f t="shared" ca="1" si="61"/>
        <v>97.536266348247338</v>
      </c>
      <c r="S308" s="3">
        <f t="shared" ca="1" si="62"/>
        <v>104.5568323591017</v>
      </c>
      <c r="T308" s="1">
        <f t="shared" ca="1" si="63"/>
        <v>1</v>
      </c>
      <c r="V308" s="5">
        <f t="shared" ca="1" si="64"/>
        <v>0.78761667820782921</v>
      </c>
      <c r="W308" s="3">
        <f t="shared" ca="1" si="52"/>
        <v>102.51152162754134</v>
      </c>
      <c r="X308" s="3">
        <f t="shared" ca="1" si="53"/>
        <v>113.07416269133198</v>
      </c>
      <c r="AC308" s="74"/>
      <c r="AD308" s="74"/>
    </row>
    <row r="309" spans="9:30" x14ac:dyDescent="0.3">
      <c r="I309" s="14">
        <v>283</v>
      </c>
      <c r="J309" s="28">
        <f t="shared" ca="1" si="54"/>
        <v>4.6439532947963782</v>
      </c>
      <c r="K309" s="28">
        <f t="shared" ca="1" si="55"/>
        <v>4.6725200434569869</v>
      </c>
      <c r="L309" s="28">
        <f t="shared" ca="1" si="56"/>
        <v>0.10229297369604479</v>
      </c>
      <c r="M309" s="28">
        <f t="shared" ca="1" si="57"/>
        <v>4.6439532947963782</v>
      </c>
      <c r="N309" s="28">
        <f t="shared" ca="1" si="58"/>
        <v>4.7462462684924231</v>
      </c>
      <c r="O309" s="28">
        <f t="shared" ca="1" si="59"/>
        <v>103.95449910454145</v>
      </c>
      <c r="P309" s="28">
        <f t="shared" ca="1" si="60"/>
        <v>115.15122545881349</v>
      </c>
      <c r="R309" s="3">
        <f t="shared" ca="1" si="61"/>
        <v>103.95449910454145</v>
      </c>
      <c r="S309" s="3">
        <f t="shared" ca="1" si="62"/>
        <v>106.96696446327442</v>
      </c>
      <c r="T309" s="1">
        <f t="shared" ca="1" si="63"/>
        <v>1</v>
      </c>
      <c r="V309" s="5">
        <f t="shared" ca="1" si="64"/>
        <v>3.2497023207393561E-2</v>
      </c>
      <c r="W309" s="3">
        <f t="shared" ca="1" si="52"/>
        <v>94.245400302911662</v>
      </c>
      <c r="X309" s="3">
        <f t="shared" ca="1" si="53"/>
        <v>102.96338713499237</v>
      </c>
      <c r="AC309" s="74"/>
      <c r="AD309" s="74"/>
    </row>
    <row r="310" spans="9:30" x14ac:dyDescent="0.3">
      <c r="I310" s="14">
        <v>284</v>
      </c>
      <c r="J310" s="28">
        <f t="shared" ca="1" si="54"/>
        <v>4.6069498925506354</v>
      </c>
      <c r="K310" s="28">
        <f t="shared" ca="1" si="55"/>
        <v>4.7673111897718776</v>
      </c>
      <c r="L310" s="28">
        <f t="shared" ca="1" si="56"/>
        <v>8.3676596692220967E-2</v>
      </c>
      <c r="M310" s="28">
        <f t="shared" ca="1" si="57"/>
        <v>4.6069498925506354</v>
      </c>
      <c r="N310" s="28">
        <f t="shared" ca="1" si="58"/>
        <v>4.690626489242856</v>
      </c>
      <c r="O310" s="28">
        <f t="shared" ca="1" si="59"/>
        <v>100.17812911801803</v>
      </c>
      <c r="P310" s="28">
        <f t="shared" ca="1" si="60"/>
        <v>108.92139651990308</v>
      </c>
      <c r="R310" s="3">
        <f t="shared" ca="1" si="61"/>
        <v>100.17812911801801</v>
      </c>
      <c r="S310" s="3">
        <f t="shared" ca="1" si="62"/>
        <v>117.60260537540454</v>
      </c>
      <c r="T310" s="1">
        <f t="shared" ca="1" si="63"/>
        <v>1</v>
      </c>
      <c r="V310" s="5">
        <f t="shared" ca="1" si="64"/>
        <v>0.88222096376301051</v>
      </c>
      <c r="W310" s="3">
        <f t="shared" ca="1" si="52"/>
        <v>103.76395897871907</v>
      </c>
      <c r="X310" s="3">
        <f t="shared" ca="1" si="53"/>
        <v>114.61160261530107</v>
      </c>
      <c r="AC310" s="74"/>
      <c r="AD310" s="74"/>
    </row>
    <row r="311" spans="9:30" x14ac:dyDescent="0.3">
      <c r="I311" s="14">
        <v>285</v>
      </c>
      <c r="J311" s="28">
        <f t="shared" ca="1" si="54"/>
        <v>4.6018779660634337</v>
      </c>
      <c r="K311" s="28">
        <f t="shared" ca="1" si="55"/>
        <v>4.7207922057491105</v>
      </c>
      <c r="L311" s="28">
        <f t="shared" ca="1" si="56"/>
        <v>0.10887194239707812</v>
      </c>
      <c r="M311" s="28">
        <f t="shared" ca="1" si="57"/>
        <v>4.6018779660634337</v>
      </c>
      <c r="N311" s="28">
        <f t="shared" ca="1" si="58"/>
        <v>4.710749908460512</v>
      </c>
      <c r="O311" s="28">
        <f t="shared" ca="1" si="59"/>
        <v>99.671319348901292</v>
      </c>
      <c r="P311" s="28">
        <f t="shared" ca="1" si="60"/>
        <v>111.13547009357374</v>
      </c>
      <c r="R311" s="3">
        <f t="shared" ca="1" si="61"/>
        <v>99.67131934890125</v>
      </c>
      <c r="S311" s="3">
        <f t="shared" ca="1" si="62"/>
        <v>112.25714820957077</v>
      </c>
      <c r="T311" s="1">
        <f t="shared" ca="1" si="63"/>
        <v>1</v>
      </c>
      <c r="V311" s="5">
        <f t="shared" ca="1" si="64"/>
        <v>0.79269171094408353</v>
      </c>
      <c r="W311" s="3">
        <f t="shared" ca="1" si="52"/>
        <v>102.56817289271669</v>
      </c>
      <c r="X311" s="3">
        <f t="shared" ca="1" si="53"/>
        <v>113.14367536982694</v>
      </c>
      <c r="AC311" s="74"/>
      <c r="AD311" s="74"/>
    </row>
    <row r="312" spans="9:30" x14ac:dyDescent="0.3">
      <c r="I312" s="14">
        <v>286</v>
      </c>
      <c r="J312" s="28">
        <f t="shared" ca="1" si="54"/>
        <v>4.567274116372265</v>
      </c>
      <c r="K312" s="28">
        <f t="shared" ca="1" si="55"/>
        <v>4.7229619549265802</v>
      </c>
      <c r="L312" s="28">
        <f t="shared" ca="1" si="56"/>
        <v>8.8678293839959399E-2</v>
      </c>
      <c r="M312" s="28">
        <f t="shared" ca="1" si="57"/>
        <v>4.567274116372265</v>
      </c>
      <c r="N312" s="28">
        <f t="shared" ca="1" si="58"/>
        <v>4.6559524102122243</v>
      </c>
      <c r="O312" s="28">
        <f t="shared" ca="1" si="59"/>
        <v>96.281300121655917</v>
      </c>
      <c r="P312" s="28">
        <f t="shared" ca="1" si="60"/>
        <v>105.20937478007298</v>
      </c>
      <c r="R312" s="3">
        <f t="shared" ca="1" si="61"/>
        <v>96.281300121655931</v>
      </c>
      <c r="S312" s="3">
        <f t="shared" ca="1" si="62"/>
        <v>112.50098249852711</v>
      </c>
      <c r="T312" s="1">
        <f t="shared" ca="1" si="63"/>
        <v>1</v>
      </c>
      <c r="V312" s="5">
        <f t="shared" ca="1" si="64"/>
        <v>9.8189300020991799E-2</v>
      </c>
      <c r="W312" s="3">
        <f t="shared" ca="1" si="52"/>
        <v>95.937441113311664</v>
      </c>
      <c r="X312" s="3">
        <f t="shared" ca="1" si="53"/>
        <v>105.02767694765268</v>
      </c>
      <c r="AC312" s="74"/>
      <c r="AD312" s="74"/>
    </row>
    <row r="313" spans="9:30" x14ac:dyDescent="0.3">
      <c r="I313" s="14">
        <v>287</v>
      </c>
      <c r="J313" s="28">
        <f t="shared" ca="1" si="54"/>
        <v>4.5768497111647504</v>
      </c>
      <c r="K313" s="28">
        <f t="shared" ca="1" si="55"/>
        <v>4.7059358609198121</v>
      </c>
      <c r="L313" s="28">
        <f t="shared" ca="1" si="56"/>
        <v>9.8646128835962174E-2</v>
      </c>
      <c r="M313" s="28">
        <f t="shared" ca="1" si="57"/>
        <v>4.5768497111647504</v>
      </c>
      <c r="N313" s="28">
        <f t="shared" ca="1" si="58"/>
        <v>4.6754958400007123</v>
      </c>
      <c r="O313" s="28">
        <f t="shared" ca="1" si="59"/>
        <v>97.207679073998563</v>
      </c>
      <c r="P313" s="28">
        <f t="shared" ca="1" si="60"/>
        <v>107.28575047232182</v>
      </c>
      <c r="R313" s="3">
        <f t="shared" ca="1" si="61"/>
        <v>97.207679073998577</v>
      </c>
      <c r="S313" s="3">
        <f t="shared" ca="1" si="62"/>
        <v>110.60174437832848</v>
      </c>
      <c r="T313" s="1">
        <f t="shared" ca="1" si="63"/>
        <v>1</v>
      </c>
      <c r="V313" s="5">
        <f t="shared" ca="1" si="64"/>
        <v>0.34901212792474412</v>
      </c>
      <c r="W313" s="3">
        <f t="shared" ca="1" si="52"/>
        <v>98.744991204355543</v>
      </c>
      <c r="X313" s="3">
        <f t="shared" ca="1" si="53"/>
        <v>108.4590710201207</v>
      </c>
      <c r="AC313" s="74"/>
      <c r="AD313" s="74"/>
    </row>
    <row r="314" spans="9:30" x14ac:dyDescent="0.3">
      <c r="I314" s="14">
        <v>288</v>
      </c>
      <c r="J314" s="28">
        <f t="shared" ca="1" si="54"/>
        <v>4.5879700231673297</v>
      </c>
      <c r="K314" s="28">
        <f t="shared" ca="1" si="55"/>
        <v>4.7161433669728421</v>
      </c>
      <c r="L314" s="28">
        <f t="shared" ca="1" si="56"/>
        <v>8.4311217576371916E-2</v>
      </c>
      <c r="M314" s="28">
        <f t="shared" ca="1" si="57"/>
        <v>4.5879700231673297</v>
      </c>
      <c r="N314" s="28">
        <f t="shared" ca="1" si="58"/>
        <v>4.6722812407437013</v>
      </c>
      <c r="O314" s="28">
        <f t="shared" ca="1" si="59"/>
        <v>98.294691551536701</v>
      </c>
      <c r="P314" s="28">
        <f t="shared" ca="1" si="60"/>
        <v>106.94142351167433</v>
      </c>
      <c r="R314" s="3">
        <f t="shared" ca="1" si="61"/>
        <v>98.294691551536715</v>
      </c>
      <c r="S314" s="3">
        <f t="shared" ca="1" si="62"/>
        <v>111.73649398252566</v>
      </c>
      <c r="T314" s="1">
        <f t="shared" ca="1" si="63"/>
        <v>1</v>
      </c>
      <c r="V314" s="5">
        <f t="shared" ca="1" si="64"/>
        <v>0.75544730904246793</v>
      </c>
      <c r="W314" s="3">
        <f t="shared" ca="1" si="52"/>
        <v>102.16967164131232</v>
      </c>
      <c r="X314" s="3">
        <f t="shared" ca="1" si="53"/>
        <v>112.65476414947548</v>
      </c>
      <c r="AC314" s="74"/>
      <c r="AD314" s="74"/>
    </row>
    <row r="315" spans="9:30" x14ac:dyDescent="0.3">
      <c r="I315" s="14">
        <v>289</v>
      </c>
      <c r="J315" s="28">
        <f t="shared" ca="1" si="54"/>
        <v>4.6353222277735044</v>
      </c>
      <c r="K315" s="28">
        <f t="shared" ca="1" si="55"/>
        <v>4.63442723928602</v>
      </c>
      <c r="L315" s="28">
        <f t="shared" ca="1" si="56"/>
        <v>8.0598872761022108E-2</v>
      </c>
      <c r="M315" s="28">
        <f t="shared" ca="1" si="57"/>
        <v>4.6353222277735044</v>
      </c>
      <c r="N315" s="28">
        <f t="shared" ca="1" si="58"/>
        <v>4.7159211005345263</v>
      </c>
      <c r="O315" s="28">
        <f t="shared" ca="1" si="59"/>
        <v>103.06112180116062</v>
      </c>
      <c r="P315" s="28">
        <f t="shared" ca="1" si="60"/>
        <v>111.71166146979759</v>
      </c>
      <c r="R315" s="3">
        <f t="shared" ca="1" si="61"/>
        <v>103.06112180116064</v>
      </c>
      <c r="S315" s="3">
        <f t="shared" ca="1" si="62"/>
        <v>102.96892454753581</v>
      </c>
      <c r="T315" s="1">
        <f t="shared" ca="1" si="63"/>
        <v>0</v>
      </c>
      <c r="V315" s="5">
        <f t="shared" ca="1" si="64"/>
        <v>0.56605189105496778</v>
      </c>
      <c r="W315" s="3">
        <f t="shared" ca="1" si="52"/>
        <v>100.49347476961633</v>
      </c>
      <c r="X315" s="3">
        <f t="shared" ca="1" si="53"/>
        <v>110.59985006603675</v>
      </c>
      <c r="AC315" s="74"/>
      <c r="AD315" s="74"/>
    </row>
    <row r="316" spans="9:30" x14ac:dyDescent="0.3">
      <c r="I316" s="14">
        <v>290</v>
      </c>
      <c r="J316" s="28">
        <f t="shared" ca="1" si="54"/>
        <v>4.6523431849518824</v>
      </c>
      <c r="K316" s="28">
        <f t="shared" ca="1" si="55"/>
        <v>4.7061017579006919</v>
      </c>
      <c r="L316" s="28">
        <f t="shared" ca="1" si="56"/>
        <v>0.11525591664248268</v>
      </c>
      <c r="M316" s="28">
        <f t="shared" ca="1" si="57"/>
        <v>4.6523431849518824</v>
      </c>
      <c r="N316" s="28">
        <f t="shared" ca="1" si="58"/>
        <v>4.7675991015943646</v>
      </c>
      <c r="O316" s="28">
        <f t="shared" ca="1" si="59"/>
        <v>104.83033487864914</v>
      </c>
      <c r="P316" s="28">
        <f t="shared" ca="1" si="60"/>
        <v>117.63646943054437</v>
      </c>
      <c r="R316" s="3">
        <f t="shared" ca="1" si="61"/>
        <v>104.8303348786491</v>
      </c>
      <c r="S316" s="3">
        <f t="shared" ca="1" si="62"/>
        <v>110.62009439586504</v>
      </c>
      <c r="T316" s="1">
        <f t="shared" ca="1" si="63"/>
        <v>1</v>
      </c>
      <c r="V316" s="5">
        <f t="shared" ca="1" si="64"/>
        <v>0.98284010163522284</v>
      </c>
      <c r="W316" s="3">
        <f t="shared" ca="1" si="52"/>
        <v>106.80778858253416</v>
      </c>
      <c r="X316" s="3">
        <f t="shared" ca="1" si="53"/>
        <v>118.35376772677564</v>
      </c>
      <c r="AC316" s="74"/>
      <c r="AD316" s="74"/>
    </row>
    <row r="317" spans="9:30" x14ac:dyDescent="0.3">
      <c r="I317" s="14">
        <v>291</v>
      </c>
      <c r="J317" s="28">
        <f t="shared" ca="1" si="54"/>
        <v>4.5456286043635643</v>
      </c>
      <c r="K317" s="28">
        <f t="shared" ca="1" si="55"/>
        <v>4.6665760267043837</v>
      </c>
      <c r="L317" s="28">
        <f t="shared" ca="1" si="56"/>
        <v>9.1387663290779991E-2</v>
      </c>
      <c r="M317" s="28">
        <f t="shared" ca="1" si="57"/>
        <v>4.5456286043635643</v>
      </c>
      <c r="N317" s="28">
        <f t="shared" ca="1" si="58"/>
        <v>4.637016267654344</v>
      </c>
      <c r="O317" s="28">
        <f t="shared" ca="1" si="59"/>
        <v>94.219635472162238</v>
      </c>
      <c r="P317" s="28">
        <f t="shared" ca="1" si="60"/>
        <v>103.23585941611199</v>
      </c>
      <c r="R317" s="3">
        <f t="shared" ca="1" si="61"/>
        <v>94.219635472162224</v>
      </c>
      <c r="S317" s="3">
        <f t="shared" ca="1" si="62"/>
        <v>106.33303693889978</v>
      </c>
      <c r="T317" s="1">
        <f t="shared" ca="1" si="63"/>
        <v>1</v>
      </c>
      <c r="V317" s="5">
        <f t="shared" ca="1" si="64"/>
        <v>7.069386538133493E-2</v>
      </c>
      <c r="W317" s="3">
        <f t="shared" ca="1" si="52"/>
        <v>95.388801904254663</v>
      </c>
      <c r="X317" s="3">
        <f t="shared" ca="1" si="53"/>
        <v>104.35802482482474</v>
      </c>
      <c r="AC317" s="74"/>
      <c r="AD317" s="74"/>
    </row>
    <row r="318" spans="9:30" x14ac:dyDescent="0.3">
      <c r="I318" s="14">
        <v>292</v>
      </c>
      <c r="J318" s="28">
        <f t="shared" ca="1" si="54"/>
        <v>4.6211679561895842</v>
      </c>
      <c r="K318" s="28">
        <f t="shared" ca="1" si="55"/>
        <v>4.7155346593423495</v>
      </c>
      <c r="L318" s="28">
        <f t="shared" ca="1" si="56"/>
        <v>7.3911627895944784E-2</v>
      </c>
      <c r="M318" s="28">
        <f t="shared" ca="1" si="57"/>
        <v>4.6211679561895842</v>
      </c>
      <c r="N318" s="28">
        <f t="shared" ca="1" si="58"/>
        <v>4.6950795840855291</v>
      </c>
      <c r="O318" s="28">
        <f t="shared" ca="1" si="59"/>
        <v>101.61264196463951</v>
      </c>
      <c r="P318" s="28">
        <f t="shared" ca="1" si="60"/>
        <v>109.40751539241131</v>
      </c>
      <c r="R318" s="3">
        <f t="shared" ca="1" si="61"/>
        <v>101.61264196463949</v>
      </c>
      <c r="S318" s="3">
        <f t="shared" ca="1" si="62"/>
        <v>111.66849982241554</v>
      </c>
      <c r="T318" s="1">
        <f t="shared" ca="1" si="63"/>
        <v>1</v>
      </c>
      <c r="V318" s="5">
        <f t="shared" ca="1" si="64"/>
        <v>0.85635279997877822</v>
      </c>
      <c r="W318" s="3">
        <f t="shared" ca="1" si="52"/>
        <v>103.3687634970954</v>
      </c>
      <c r="X318" s="3">
        <f t="shared" ca="1" si="53"/>
        <v>114.12632737453015</v>
      </c>
      <c r="AC318" s="74"/>
      <c r="AD318" s="74"/>
    </row>
    <row r="319" spans="9:30" x14ac:dyDescent="0.3">
      <c r="I319" s="14">
        <v>293</v>
      </c>
      <c r="J319" s="28">
        <f t="shared" ca="1" si="54"/>
        <v>4.635486772922806</v>
      </c>
      <c r="K319" s="28">
        <f t="shared" ca="1" si="55"/>
        <v>4.6986366861416542</v>
      </c>
      <c r="L319" s="28">
        <f t="shared" ca="1" si="56"/>
        <v>8.8339664651979247E-2</v>
      </c>
      <c r="M319" s="28">
        <f t="shared" ca="1" si="57"/>
        <v>4.635486772922806</v>
      </c>
      <c r="N319" s="28">
        <f t="shared" ca="1" si="58"/>
        <v>4.7238264375747852</v>
      </c>
      <c r="O319" s="28">
        <f t="shared" ca="1" si="59"/>
        <v>103.07808140410651</v>
      </c>
      <c r="P319" s="28">
        <f t="shared" ca="1" si="60"/>
        <v>112.59827969561293</v>
      </c>
      <c r="R319" s="3">
        <f t="shared" ca="1" si="61"/>
        <v>103.07808140410653</v>
      </c>
      <c r="S319" s="3">
        <f t="shared" ca="1" si="62"/>
        <v>109.79738207708101</v>
      </c>
      <c r="T319" s="1">
        <f t="shared" ca="1" si="63"/>
        <v>1</v>
      </c>
      <c r="V319" s="5">
        <f t="shared" ca="1" si="64"/>
        <v>0.40473254740444586</v>
      </c>
      <c r="W319" s="3">
        <f t="shared" ca="1" si="52"/>
        <v>99.206277307348998</v>
      </c>
      <c r="X319" s="3">
        <f t="shared" ca="1" si="53"/>
        <v>109.02357570389725</v>
      </c>
      <c r="AC319" s="74"/>
      <c r="AD319" s="74"/>
    </row>
    <row r="320" spans="9:30" x14ac:dyDescent="0.3">
      <c r="I320" s="14">
        <v>294</v>
      </c>
      <c r="J320" s="28">
        <f t="shared" ca="1" si="54"/>
        <v>4.6180668985687214</v>
      </c>
      <c r="K320" s="28">
        <f t="shared" ca="1" si="55"/>
        <v>4.706020061676659</v>
      </c>
      <c r="L320" s="28">
        <f t="shared" ca="1" si="56"/>
        <v>0.10392374265037457</v>
      </c>
      <c r="M320" s="28">
        <f t="shared" ca="1" si="57"/>
        <v>4.6180668985687214</v>
      </c>
      <c r="N320" s="28">
        <f t="shared" ca="1" si="58"/>
        <v>4.7219906412190964</v>
      </c>
      <c r="O320" s="28">
        <f t="shared" ca="1" si="59"/>
        <v>101.29802338420129</v>
      </c>
      <c r="P320" s="28">
        <f t="shared" ca="1" si="60"/>
        <v>112.39176180448651</v>
      </c>
      <c r="R320" s="3">
        <f t="shared" ca="1" si="61"/>
        <v>101.29802338420127</v>
      </c>
      <c r="S320" s="3">
        <f t="shared" ca="1" si="62"/>
        <v>110.61105752099502</v>
      </c>
      <c r="T320" s="1">
        <f t="shared" ca="1" si="63"/>
        <v>1</v>
      </c>
      <c r="V320" s="5">
        <f t="shared" ca="1" si="64"/>
        <v>0.46892731868871373</v>
      </c>
      <c r="W320" s="3">
        <f t="shared" ca="1" si="52"/>
        <v>99.720367191428181</v>
      </c>
      <c r="X320" s="3">
        <f t="shared" ca="1" si="53"/>
        <v>109.65293455837084</v>
      </c>
      <c r="AC320" s="74"/>
      <c r="AD320" s="74"/>
    </row>
    <row r="321" spans="9:30" x14ac:dyDescent="0.3">
      <c r="I321" s="14">
        <v>295</v>
      </c>
      <c r="J321" s="28">
        <f t="shared" ca="1" si="54"/>
        <v>4.6314308390901857</v>
      </c>
      <c r="K321" s="28">
        <f t="shared" ca="1" si="55"/>
        <v>4.7015451089038347</v>
      </c>
      <c r="L321" s="28">
        <f t="shared" ca="1" si="56"/>
        <v>0.10803513589358976</v>
      </c>
      <c r="M321" s="28">
        <f t="shared" ca="1" si="57"/>
        <v>4.6314308390901857</v>
      </c>
      <c r="N321" s="28">
        <f t="shared" ca="1" si="58"/>
        <v>4.7394659749837755</v>
      </c>
      <c r="O321" s="28">
        <f t="shared" ca="1" si="59"/>
        <v>102.660850229332</v>
      </c>
      <c r="P321" s="28">
        <f t="shared" ca="1" si="60"/>
        <v>114.3731072681739</v>
      </c>
      <c r="R321" s="3">
        <f t="shared" ca="1" si="61"/>
        <v>102.66085022933203</v>
      </c>
      <c r="S321" s="3">
        <f t="shared" ca="1" si="62"/>
        <v>110.11718411667576</v>
      </c>
      <c r="T321" s="1">
        <f t="shared" ca="1" si="63"/>
        <v>1</v>
      </c>
      <c r="V321" s="5">
        <f t="shared" ca="1" si="64"/>
        <v>0.61462504268664542</v>
      </c>
      <c r="W321" s="3">
        <f t="shared" ca="1" si="52"/>
        <v>100.89079100809202</v>
      </c>
      <c r="X321" s="3">
        <f t="shared" ca="1" si="53"/>
        <v>111.08670403677402</v>
      </c>
      <c r="AC321" s="74"/>
      <c r="AD321" s="74"/>
    </row>
    <row r="322" spans="9:30" x14ac:dyDescent="0.3">
      <c r="I322" s="14">
        <v>296</v>
      </c>
      <c r="J322" s="28">
        <f t="shared" ca="1" si="54"/>
        <v>4.6225078292697468</v>
      </c>
      <c r="K322" s="28">
        <f t="shared" ca="1" si="55"/>
        <v>4.6830803096277602</v>
      </c>
      <c r="L322" s="28">
        <f t="shared" ca="1" si="56"/>
        <v>0.14438591979099089</v>
      </c>
      <c r="M322" s="28">
        <f t="shared" ca="1" si="57"/>
        <v>4.6225078292697468</v>
      </c>
      <c r="N322" s="28">
        <f t="shared" ca="1" si="58"/>
        <v>4.7668937490607375</v>
      </c>
      <c r="O322" s="28">
        <f t="shared" ca="1" si="59"/>
        <v>101.74888125951189</v>
      </c>
      <c r="P322" s="28">
        <f t="shared" ca="1" si="60"/>
        <v>117.5535235052828</v>
      </c>
      <c r="R322" s="3">
        <f t="shared" ca="1" si="61"/>
        <v>101.74888125951192</v>
      </c>
      <c r="S322" s="3">
        <f t="shared" ca="1" si="62"/>
        <v>108.10254956668443</v>
      </c>
      <c r="T322" s="1">
        <f t="shared" ca="1" si="63"/>
        <v>1</v>
      </c>
      <c r="V322" s="5">
        <f t="shared" ca="1" si="64"/>
        <v>0.68144757970815473</v>
      </c>
      <c r="W322" s="3">
        <f t="shared" ca="1" si="52"/>
        <v>101.46561212427635</v>
      </c>
      <c r="X322" s="3">
        <f t="shared" ca="1" si="53"/>
        <v>111.79131992665542</v>
      </c>
      <c r="AC322" s="74"/>
      <c r="AD322" s="74"/>
    </row>
    <row r="323" spans="9:30" x14ac:dyDescent="0.3">
      <c r="I323" s="14">
        <v>297</v>
      </c>
      <c r="J323" s="28">
        <f t="shared" ca="1" si="54"/>
        <v>4.6554147319852124</v>
      </c>
      <c r="K323" s="28">
        <f t="shared" ca="1" si="55"/>
        <v>4.6961782604732356</v>
      </c>
      <c r="L323" s="28">
        <f t="shared" ca="1" si="56"/>
        <v>8.9627847596978422E-2</v>
      </c>
      <c r="M323" s="28">
        <f t="shared" ca="1" si="57"/>
        <v>4.6554147319852124</v>
      </c>
      <c r="N323" s="28">
        <f t="shared" ca="1" si="58"/>
        <v>4.7450425795821909</v>
      </c>
      <c r="O323" s="28">
        <f t="shared" ca="1" si="59"/>
        <v>105.15282119515429</v>
      </c>
      <c r="P323" s="28">
        <f t="shared" ca="1" si="60"/>
        <v>115.01270259167364</v>
      </c>
      <c r="R323" s="3">
        <f t="shared" ca="1" si="61"/>
        <v>105.15282119515426</v>
      </c>
      <c r="S323" s="3">
        <f t="shared" ca="1" si="62"/>
        <v>109.52778490274815</v>
      </c>
      <c r="T323" s="1">
        <f t="shared" ca="1" si="63"/>
        <v>1</v>
      </c>
      <c r="V323" s="5">
        <f t="shared" ca="1" si="64"/>
        <v>7.5174567301869444E-2</v>
      </c>
      <c r="W323" s="3">
        <f t="shared" ca="1" si="52"/>
        <v>95.487943194072642</v>
      </c>
      <c r="X323" s="3">
        <f t="shared" ca="1" si="53"/>
        <v>104.47901158684951</v>
      </c>
      <c r="AC323" s="74"/>
      <c r="AD323" s="74"/>
    </row>
    <row r="324" spans="9:30" x14ac:dyDescent="0.3">
      <c r="I324" s="14">
        <v>298</v>
      </c>
      <c r="J324" s="28">
        <f t="shared" ca="1" si="54"/>
        <v>4.6098148277370274</v>
      </c>
      <c r="K324" s="28">
        <f t="shared" ca="1" si="55"/>
        <v>4.7086688715820317</v>
      </c>
      <c r="L324" s="28">
        <f t="shared" ca="1" si="56"/>
        <v>7.8540451142946846E-2</v>
      </c>
      <c r="M324" s="28">
        <f t="shared" ca="1" si="57"/>
        <v>4.6098148277370274</v>
      </c>
      <c r="N324" s="28">
        <f t="shared" ca="1" si="58"/>
        <v>4.6883552788799747</v>
      </c>
      <c r="O324" s="28">
        <f t="shared" ca="1" si="59"/>
        <v>100.46554448164078</v>
      </c>
      <c r="P324" s="28">
        <f t="shared" ca="1" si="60"/>
        <v>108.67429383270064</v>
      </c>
      <c r="R324" s="3">
        <f t="shared" ca="1" si="61"/>
        <v>100.46554448164079</v>
      </c>
      <c r="S324" s="3">
        <f t="shared" ca="1" si="62"/>
        <v>110.90443356295145</v>
      </c>
      <c r="T324" s="1">
        <f t="shared" ca="1" si="63"/>
        <v>1</v>
      </c>
      <c r="V324" s="5">
        <f t="shared" ca="1" si="64"/>
        <v>0.39421831423383524</v>
      </c>
      <c r="W324" s="3">
        <f t="shared" ca="1" si="52"/>
        <v>99.12066246655462</v>
      </c>
      <c r="X324" s="3">
        <f t="shared" ca="1" si="53"/>
        <v>108.91878835285979</v>
      </c>
      <c r="AC324" s="74"/>
      <c r="AD324" s="74"/>
    </row>
    <row r="325" spans="9:30" x14ac:dyDescent="0.3">
      <c r="I325" s="14">
        <v>299</v>
      </c>
      <c r="J325" s="28">
        <f t="shared" ca="1" si="54"/>
        <v>4.6413561124961964</v>
      </c>
      <c r="K325" s="28">
        <f t="shared" ca="1" si="55"/>
        <v>4.617574714752454</v>
      </c>
      <c r="L325" s="28">
        <f t="shared" ca="1" si="56"/>
        <v>0.11975402516418071</v>
      </c>
      <c r="M325" s="28">
        <f t="shared" ca="1" si="57"/>
        <v>4.6413561124961964</v>
      </c>
      <c r="N325" s="28">
        <f t="shared" ca="1" si="58"/>
        <v>4.7611101376603768</v>
      </c>
      <c r="O325" s="28">
        <f t="shared" ca="1" si="59"/>
        <v>103.68486062115841</v>
      </c>
      <c r="P325" s="28">
        <f t="shared" ca="1" si="60"/>
        <v>116.87560191382201</v>
      </c>
      <c r="R325" s="3">
        <f t="shared" ca="1" si="61"/>
        <v>103.68486062115838</v>
      </c>
      <c r="S325" s="3">
        <f t="shared" ca="1" si="62"/>
        <v>101.2481784039242</v>
      </c>
      <c r="T325" s="1">
        <f t="shared" ca="1" si="63"/>
        <v>0</v>
      </c>
      <c r="V325" s="5">
        <f t="shared" ca="1" si="64"/>
        <v>0.13314814281623821</v>
      </c>
      <c r="W325" s="3">
        <f t="shared" ca="1" si="52"/>
        <v>96.493130820129011</v>
      </c>
      <c r="X325" s="3">
        <f t="shared" ca="1" si="53"/>
        <v>105.70623668825957</v>
      </c>
      <c r="AC325" s="74"/>
      <c r="AD325" s="74"/>
    </row>
    <row r="326" spans="9:30" x14ac:dyDescent="0.3">
      <c r="I326" s="14">
        <v>300</v>
      </c>
      <c r="J326" s="28">
        <f t="shared" ca="1" si="54"/>
        <v>4.6214531374083334</v>
      </c>
      <c r="K326" s="28">
        <f t="shared" ca="1" si="55"/>
        <v>4.7153525851350295</v>
      </c>
      <c r="L326" s="28">
        <f t="shared" ca="1" si="56"/>
        <v>9.8113216753459631E-2</v>
      </c>
      <c r="M326" s="28">
        <f t="shared" ca="1" si="57"/>
        <v>4.6214531374083334</v>
      </c>
      <c r="N326" s="28">
        <f t="shared" ca="1" si="58"/>
        <v>4.7195663541617927</v>
      </c>
      <c r="O326" s="28">
        <f t="shared" ca="1" si="59"/>
        <v>101.64162411410125</v>
      </c>
      <c r="P326" s="28">
        <f t="shared" ca="1" si="60"/>
        <v>112.11962191688428</v>
      </c>
      <c r="R326" s="3">
        <f t="shared" ca="1" si="61"/>
        <v>101.64162411410122</v>
      </c>
      <c r="S326" s="3">
        <f t="shared" ca="1" si="62"/>
        <v>111.64816971967758</v>
      </c>
      <c r="T326" s="1">
        <f t="shared" ca="1" si="63"/>
        <v>1</v>
      </c>
      <c r="V326" s="5">
        <f t="shared" ca="1" si="64"/>
        <v>0.64295485738295888</v>
      </c>
      <c r="W326" s="3">
        <f t="shared" ca="1" si="52"/>
        <v>101.12947997228329</v>
      </c>
      <c r="X326" s="3">
        <f t="shared" ca="1" si="53"/>
        <v>111.37925251161946</v>
      </c>
      <c r="AC326" s="74"/>
      <c r="AD326" s="74"/>
    </row>
    <row r="327" spans="9:30" x14ac:dyDescent="0.3">
      <c r="I327" s="14">
        <v>301</v>
      </c>
      <c r="J327" s="28">
        <f t="shared" ca="1" si="54"/>
        <v>4.574226486848743</v>
      </c>
      <c r="K327" s="28">
        <f t="shared" ca="1" si="55"/>
        <v>4.7031842382131632</v>
      </c>
      <c r="L327" s="28">
        <f t="shared" ca="1" si="56"/>
        <v>0.1065247183846656</v>
      </c>
      <c r="M327" s="28">
        <f t="shared" ca="1" si="57"/>
        <v>4.574226486848743</v>
      </c>
      <c r="N327" s="28">
        <f t="shared" ca="1" si="58"/>
        <v>4.6807512052334088</v>
      </c>
      <c r="O327" s="28">
        <f t="shared" ca="1" si="59"/>
        <v>96.953015692171519</v>
      </c>
      <c r="P327" s="28">
        <f t="shared" ca="1" si="60"/>
        <v>107.85106042936383</v>
      </c>
      <c r="R327" s="3">
        <f t="shared" ca="1" si="61"/>
        <v>96.953015692171491</v>
      </c>
      <c r="S327" s="3">
        <f t="shared" ca="1" si="62"/>
        <v>110.29782842987083</v>
      </c>
      <c r="T327" s="1">
        <f t="shared" ca="1" si="63"/>
        <v>1</v>
      </c>
      <c r="V327" s="5">
        <f t="shared" ca="1" si="64"/>
        <v>0.80687233134411485</v>
      </c>
      <c r="W327" s="3">
        <f t="shared" ca="1" si="52"/>
        <v>102.73110222802228</v>
      </c>
      <c r="X327" s="3">
        <f t="shared" ca="1" si="53"/>
        <v>113.34361014822005</v>
      </c>
      <c r="AC327" s="74"/>
      <c r="AD327" s="74"/>
    </row>
    <row r="328" spans="9:30" x14ac:dyDescent="0.3">
      <c r="I328" s="14">
        <v>302</v>
      </c>
      <c r="J328" s="28">
        <f t="shared" ca="1" si="54"/>
        <v>4.6062632655388827</v>
      </c>
      <c r="K328" s="28">
        <f t="shared" ca="1" si="55"/>
        <v>4.6905655402706152</v>
      </c>
      <c r="L328" s="28">
        <f t="shared" ca="1" si="56"/>
        <v>9.0519569506605793E-2</v>
      </c>
      <c r="M328" s="28">
        <f t="shared" ca="1" si="57"/>
        <v>4.6062632655388827</v>
      </c>
      <c r="N328" s="28">
        <f t="shared" ca="1" si="58"/>
        <v>4.6967828350454885</v>
      </c>
      <c r="O328" s="28">
        <f t="shared" ca="1" si="59"/>
        <v>100.10936771799757</v>
      </c>
      <c r="P328" s="28">
        <f t="shared" ca="1" si="60"/>
        <v>109.59402263726302</v>
      </c>
      <c r="R328" s="3">
        <f t="shared" ca="1" si="61"/>
        <v>100.10936771799754</v>
      </c>
      <c r="S328" s="3">
        <f t="shared" ca="1" si="62"/>
        <v>108.91475807503544</v>
      </c>
      <c r="T328" s="1">
        <f t="shared" ca="1" si="63"/>
        <v>1</v>
      </c>
      <c r="V328" s="5">
        <f t="shared" ca="1" si="64"/>
        <v>5.4362681304106264E-2</v>
      </c>
      <c r="W328" s="3">
        <f t="shared" ca="1" si="52"/>
        <v>94.980911639389319</v>
      </c>
      <c r="X328" s="3">
        <f t="shared" ca="1" si="53"/>
        <v>103.86036001940953</v>
      </c>
      <c r="AC328" s="74"/>
      <c r="AD328" s="74"/>
    </row>
    <row r="329" spans="9:30" x14ac:dyDescent="0.3">
      <c r="I329" s="14">
        <v>303</v>
      </c>
      <c r="J329" s="28">
        <f t="shared" ca="1" si="54"/>
        <v>4.5966173210396946</v>
      </c>
      <c r="K329" s="28">
        <f t="shared" ca="1" si="55"/>
        <v>4.7470181888837431</v>
      </c>
      <c r="L329" s="28">
        <f t="shared" ca="1" si="56"/>
        <v>0.11562252597349147</v>
      </c>
      <c r="M329" s="28">
        <f t="shared" ca="1" si="57"/>
        <v>4.5966173210396946</v>
      </c>
      <c r="N329" s="28">
        <f t="shared" ca="1" si="58"/>
        <v>4.7122398470131861</v>
      </c>
      <c r="O329" s="28">
        <f t="shared" ca="1" si="59"/>
        <v>99.148360674778431</v>
      </c>
      <c r="P329" s="28">
        <f t="shared" ca="1" si="60"/>
        <v>111.30117853207632</v>
      </c>
      <c r="R329" s="3">
        <f t="shared" ca="1" si="61"/>
        <v>99.148360674778417</v>
      </c>
      <c r="S329" s="3">
        <f t="shared" ca="1" si="62"/>
        <v>115.24014735372712</v>
      </c>
      <c r="T329" s="1">
        <f t="shared" ca="1" si="63"/>
        <v>1</v>
      </c>
      <c r="V329" s="5">
        <f t="shared" ca="1" si="64"/>
        <v>0.72374512246491529</v>
      </c>
      <c r="W329" s="3">
        <f t="shared" ca="1" si="52"/>
        <v>101.85648685813516</v>
      </c>
      <c r="X329" s="3">
        <f t="shared" ca="1" si="53"/>
        <v>112.27062553022371</v>
      </c>
      <c r="AC329" s="74"/>
      <c r="AD329" s="74"/>
    </row>
    <row r="330" spans="9:30" x14ac:dyDescent="0.3">
      <c r="I330" s="14">
        <v>304</v>
      </c>
      <c r="J330" s="28">
        <f t="shared" ca="1" si="54"/>
        <v>4.5905576289277459</v>
      </c>
      <c r="K330" s="28">
        <f t="shared" ca="1" si="55"/>
        <v>4.758346114457451</v>
      </c>
      <c r="L330" s="28">
        <f t="shared" ca="1" si="56"/>
        <v>0.10029379458084185</v>
      </c>
      <c r="M330" s="28">
        <f t="shared" ca="1" si="57"/>
        <v>4.5905576289277459</v>
      </c>
      <c r="N330" s="28">
        <f t="shared" ca="1" si="58"/>
        <v>4.6908514235085876</v>
      </c>
      <c r="O330" s="28">
        <f t="shared" ca="1" si="59"/>
        <v>98.549368821695836</v>
      </c>
      <c r="P330" s="28">
        <f t="shared" ca="1" si="60"/>
        <v>108.94589942992047</v>
      </c>
      <c r="R330" s="3">
        <f t="shared" ca="1" si="61"/>
        <v>98.549368821695836</v>
      </c>
      <c r="S330" s="3">
        <f t="shared" ca="1" si="62"/>
        <v>116.55300108175328</v>
      </c>
      <c r="T330" s="1">
        <f t="shared" ca="1" si="63"/>
        <v>1</v>
      </c>
      <c r="V330" s="5">
        <f t="shared" ca="1" si="64"/>
        <v>7.0024517799954555E-2</v>
      </c>
      <c r="W330" s="3">
        <f t="shared" ca="1" si="52"/>
        <v>95.373587123742823</v>
      </c>
      <c r="X330" s="3">
        <f t="shared" ca="1" si="53"/>
        <v>104.33945837826548</v>
      </c>
      <c r="AC330" s="74"/>
      <c r="AD330" s="74"/>
    </row>
    <row r="331" spans="9:30" x14ac:dyDescent="0.3">
      <c r="I331" s="14">
        <v>305</v>
      </c>
      <c r="J331" s="28">
        <f t="shared" ca="1" si="54"/>
        <v>4.6089168476467162</v>
      </c>
      <c r="K331" s="28">
        <f t="shared" ca="1" si="55"/>
        <v>4.716579392487664</v>
      </c>
      <c r="L331" s="28">
        <f t="shared" ca="1" si="56"/>
        <v>0.11323085500869698</v>
      </c>
      <c r="M331" s="28">
        <f t="shared" ca="1" si="57"/>
        <v>4.6089168476467162</v>
      </c>
      <c r="N331" s="28">
        <f t="shared" ca="1" si="58"/>
        <v>4.7221477026554135</v>
      </c>
      <c r="O331" s="28">
        <f t="shared" ca="1" si="59"/>
        <v>100.37536891692442</v>
      </c>
      <c r="P331" s="28">
        <f t="shared" ca="1" si="60"/>
        <v>112.40941560235487</v>
      </c>
      <c r="R331" s="3">
        <f t="shared" ca="1" si="61"/>
        <v>100.37536891692443</v>
      </c>
      <c r="S331" s="3">
        <f t="shared" ca="1" si="62"/>
        <v>111.78522456795604</v>
      </c>
      <c r="T331" s="1">
        <f t="shared" ca="1" si="63"/>
        <v>1</v>
      </c>
      <c r="V331" s="5">
        <f t="shared" ca="1" si="64"/>
        <v>0.73351011901901764</v>
      </c>
      <c r="W331" s="3">
        <f t="shared" ca="1" si="52"/>
        <v>101.95082881762404</v>
      </c>
      <c r="X331" s="3">
        <f t="shared" ca="1" si="53"/>
        <v>112.38633192317434</v>
      </c>
      <c r="AC331" s="74"/>
      <c r="AD331" s="74"/>
    </row>
    <row r="332" spans="9:30" x14ac:dyDescent="0.3">
      <c r="I332" s="14">
        <v>306</v>
      </c>
      <c r="J332" s="28">
        <f t="shared" ca="1" si="54"/>
        <v>4.6031890814916183</v>
      </c>
      <c r="K332" s="28">
        <f t="shared" ca="1" si="55"/>
        <v>4.7457203844347235</v>
      </c>
      <c r="L332" s="28">
        <f t="shared" ca="1" si="56"/>
        <v>7.7370586442219225E-2</v>
      </c>
      <c r="M332" s="28">
        <f t="shared" ca="1" si="57"/>
        <v>4.6031890814916183</v>
      </c>
      <c r="N332" s="28">
        <f t="shared" ca="1" si="58"/>
        <v>4.6805596679338377</v>
      </c>
      <c r="O332" s="28">
        <f t="shared" ca="1" si="59"/>
        <v>99.802085659578324</v>
      </c>
      <c r="P332" s="28">
        <f t="shared" ca="1" si="60"/>
        <v>107.83040490670797</v>
      </c>
      <c r="R332" s="3">
        <f t="shared" ca="1" si="61"/>
        <v>99.802085659578324</v>
      </c>
      <c r="S332" s="3">
        <f t="shared" ca="1" si="62"/>
        <v>115.09068518509771</v>
      </c>
      <c r="T332" s="1">
        <f t="shared" ca="1" si="63"/>
        <v>1</v>
      </c>
      <c r="V332" s="5">
        <f t="shared" ca="1" si="64"/>
        <v>0.45574466307219985</v>
      </c>
      <c r="W332" s="3">
        <f t="shared" ca="1" si="52"/>
        <v>99.615629392507685</v>
      </c>
      <c r="X332" s="3">
        <f t="shared" ca="1" si="53"/>
        <v>109.52469250686165</v>
      </c>
      <c r="AC332" s="74"/>
      <c r="AD332" s="74"/>
    </row>
    <row r="333" spans="9:30" x14ac:dyDescent="0.3">
      <c r="I333" s="14">
        <v>307</v>
      </c>
      <c r="J333" s="28">
        <f t="shared" ca="1" si="54"/>
        <v>4.6335941082660508</v>
      </c>
      <c r="K333" s="28">
        <f t="shared" ca="1" si="55"/>
        <v>4.7139306502210596</v>
      </c>
      <c r="L333" s="28">
        <f t="shared" ca="1" si="56"/>
        <v>9.3469023978055371E-2</v>
      </c>
      <c r="M333" s="28">
        <f t="shared" ca="1" si="57"/>
        <v>4.6335941082660508</v>
      </c>
      <c r="N333" s="28">
        <f t="shared" ca="1" si="58"/>
        <v>4.7270631322441066</v>
      </c>
      <c r="O333" s="28">
        <f t="shared" ca="1" si="59"/>
        <v>102.88317366822122</v>
      </c>
      <c r="P333" s="28">
        <f t="shared" ca="1" si="60"/>
        <v>112.96331638474857</v>
      </c>
      <c r="R333" s="3">
        <f t="shared" ca="1" si="61"/>
        <v>102.88317366822126</v>
      </c>
      <c r="S333" s="3">
        <f t="shared" ca="1" si="62"/>
        <v>111.48952610624889</v>
      </c>
      <c r="T333" s="1">
        <f t="shared" ca="1" si="63"/>
        <v>1</v>
      </c>
      <c r="V333" s="5">
        <f t="shared" ca="1" si="64"/>
        <v>0.2857239043719173</v>
      </c>
      <c r="W333" s="3">
        <f t="shared" ca="1" si="52"/>
        <v>98.188078104258778</v>
      </c>
      <c r="X333" s="3">
        <f t="shared" ca="1" si="53"/>
        <v>107.77780922964362</v>
      </c>
      <c r="AC333" s="74"/>
      <c r="AD333" s="74"/>
    </row>
    <row r="334" spans="9:30" x14ac:dyDescent="0.3">
      <c r="I334" s="14">
        <v>308</v>
      </c>
      <c r="J334" s="28">
        <f t="shared" ca="1" si="54"/>
        <v>4.6158431912088549</v>
      </c>
      <c r="K334" s="28">
        <f t="shared" ca="1" si="55"/>
        <v>4.7181182221829623</v>
      </c>
      <c r="L334" s="28">
        <f t="shared" ca="1" si="56"/>
        <v>8.150777504283005E-2</v>
      </c>
      <c r="M334" s="28">
        <f t="shared" ca="1" si="57"/>
        <v>4.6158431912088549</v>
      </c>
      <c r="N334" s="28">
        <f t="shared" ca="1" si="58"/>
        <v>4.697350966251685</v>
      </c>
      <c r="O334" s="28">
        <f t="shared" ca="1" si="59"/>
        <v>101.07301649152276</v>
      </c>
      <c r="P334" s="28">
        <f t="shared" ca="1" si="60"/>
        <v>109.65630411188526</v>
      </c>
      <c r="R334" s="3">
        <f t="shared" ca="1" si="61"/>
        <v>101.07301649152275</v>
      </c>
      <c r="S334" s="3">
        <f t="shared" ca="1" si="62"/>
        <v>111.95737541246159</v>
      </c>
      <c r="T334" s="1">
        <f t="shared" ca="1" si="63"/>
        <v>1</v>
      </c>
      <c r="V334" s="5">
        <f t="shared" ca="1" si="64"/>
        <v>0.77281469622744192</v>
      </c>
      <c r="W334" s="3">
        <f t="shared" ca="1" si="52"/>
        <v>102.35075551953459</v>
      </c>
      <c r="X334" s="3">
        <f t="shared" ca="1" si="53"/>
        <v>112.87691381671594</v>
      </c>
      <c r="AC334" s="74"/>
      <c r="AD334" s="74"/>
    </row>
    <row r="335" spans="9:30" x14ac:dyDescent="0.3">
      <c r="I335" s="14">
        <v>309</v>
      </c>
      <c r="J335" s="28">
        <f t="shared" ca="1" si="54"/>
        <v>4.575458231188283</v>
      </c>
      <c r="K335" s="28">
        <f t="shared" ca="1" si="55"/>
        <v>4.721385204286344</v>
      </c>
      <c r="L335" s="28">
        <f t="shared" ca="1" si="56"/>
        <v>8.1592227423172833E-2</v>
      </c>
      <c r="M335" s="28">
        <f t="shared" ca="1" si="57"/>
        <v>4.575458231188283</v>
      </c>
      <c r="N335" s="28">
        <f t="shared" ca="1" si="58"/>
        <v>4.6570504586114554</v>
      </c>
      <c r="O335" s="28">
        <f t="shared" ca="1" si="59"/>
        <v>97.072510598931103</v>
      </c>
      <c r="P335" s="28">
        <f t="shared" ca="1" si="60"/>
        <v>105.32496321486839</v>
      </c>
      <c r="R335" s="3">
        <f t="shared" ca="1" si="61"/>
        <v>97.072510598931089</v>
      </c>
      <c r="S335" s="3">
        <f t="shared" ca="1" si="62"/>
        <v>112.32373627561465</v>
      </c>
      <c r="T335" s="1">
        <f t="shared" ca="1" si="63"/>
        <v>1</v>
      </c>
      <c r="V335" s="5">
        <f t="shared" ca="1" si="64"/>
        <v>0.56970232283553979</v>
      </c>
      <c r="W335" s="3">
        <f t="shared" ca="1" si="52"/>
        <v>100.52293680716855</v>
      </c>
      <c r="X335" s="3">
        <f t="shared" ca="1" si="53"/>
        <v>110.63594658838225</v>
      </c>
      <c r="AC335" s="74"/>
      <c r="AD335" s="74"/>
    </row>
    <row r="336" spans="9:30" x14ac:dyDescent="0.3">
      <c r="I336" s="14">
        <v>310</v>
      </c>
      <c r="J336" s="28">
        <f t="shared" ca="1" si="54"/>
        <v>4.5534012948527867</v>
      </c>
      <c r="K336" s="28">
        <f t="shared" ca="1" si="55"/>
        <v>4.6962480056458853</v>
      </c>
      <c r="L336" s="28">
        <f t="shared" ca="1" si="56"/>
        <v>7.049060361313593E-2</v>
      </c>
      <c r="M336" s="28">
        <f t="shared" ca="1" si="57"/>
        <v>4.5534012948527867</v>
      </c>
      <c r="N336" s="28">
        <f t="shared" ca="1" si="58"/>
        <v>4.6238918984659225</v>
      </c>
      <c r="O336" s="28">
        <f t="shared" ca="1" si="59"/>
        <v>94.95482905139292</v>
      </c>
      <c r="P336" s="28">
        <f t="shared" ca="1" si="60"/>
        <v>101.88980625428376</v>
      </c>
      <c r="R336" s="3">
        <f t="shared" ca="1" si="61"/>
        <v>94.954829051392906</v>
      </c>
      <c r="S336" s="3">
        <f t="shared" ca="1" si="62"/>
        <v>109.53542420341525</v>
      </c>
      <c r="T336" s="1">
        <f t="shared" ca="1" si="63"/>
        <v>1</v>
      </c>
      <c r="V336" s="5">
        <f t="shared" ca="1" si="64"/>
        <v>0.26790180968860022</v>
      </c>
      <c r="W336" s="3">
        <f t="shared" ca="1" si="52"/>
        <v>98.021816163564878</v>
      </c>
      <c r="X336" s="3">
        <f t="shared" ca="1" si="53"/>
        <v>107.57448106871232</v>
      </c>
      <c r="AC336" s="74"/>
      <c r="AD336" s="74"/>
    </row>
    <row r="337" spans="9:30" x14ac:dyDescent="0.3">
      <c r="I337" s="14">
        <v>311</v>
      </c>
      <c r="J337" s="28">
        <f t="shared" ca="1" si="54"/>
        <v>4.5663516154244173</v>
      </c>
      <c r="K337" s="28">
        <f t="shared" ca="1" si="55"/>
        <v>4.7093323744334059</v>
      </c>
      <c r="L337" s="28">
        <f t="shared" ca="1" si="56"/>
        <v>0.10857280877397542</v>
      </c>
      <c r="M337" s="28">
        <f t="shared" ca="1" si="57"/>
        <v>4.5663516154244173</v>
      </c>
      <c r="N337" s="28">
        <f t="shared" ca="1" si="58"/>
        <v>4.6749244241983927</v>
      </c>
      <c r="O337" s="28">
        <f t="shared" ca="1" si="59"/>
        <v>96.192521486517165</v>
      </c>
      <c r="P337" s="28">
        <f t="shared" ca="1" si="60"/>
        <v>107.22446321106061</v>
      </c>
      <c r="R337" s="3">
        <f t="shared" ca="1" si="61"/>
        <v>96.192521486517137</v>
      </c>
      <c r="S337" s="3">
        <f t="shared" ca="1" si="62"/>
        <v>110.97804338831459</v>
      </c>
      <c r="T337" s="1">
        <f t="shared" ca="1" si="63"/>
        <v>1</v>
      </c>
      <c r="V337" s="5">
        <f t="shared" ca="1" si="64"/>
        <v>0.36457004267183724</v>
      </c>
      <c r="W337" s="3">
        <f t="shared" ca="1" si="52"/>
        <v>98.875873834329667</v>
      </c>
      <c r="X337" s="3">
        <f t="shared" ca="1" si="53"/>
        <v>108.6192199476918</v>
      </c>
      <c r="AC337" s="74"/>
      <c r="AD337" s="74"/>
    </row>
    <row r="338" spans="9:30" x14ac:dyDescent="0.3">
      <c r="I338" s="14">
        <v>312</v>
      </c>
      <c r="J338" s="28">
        <f t="shared" ca="1" si="54"/>
        <v>4.6276276804893257</v>
      </c>
      <c r="K338" s="28">
        <f t="shared" ca="1" si="55"/>
        <v>4.6465534907746067</v>
      </c>
      <c r="L338" s="28">
        <f t="shared" ca="1" si="56"/>
        <v>8.9831410428691749E-2</v>
      </c>
      <c r="M338" s="28">
        <f t="shared" ca="1" si="57"/>
        <v>4.6276276804893257</v>
      </c>
      <c r="N338" s="28">
        <f t="shared" ca="1" si="58"/>
        <v>4.7174590909180178</v>
      </c>
      <c r="O338" s="28">
        <f t="shared" ca="1" si="59"/>
        <v>102.27115623755053</v>
      </c>
      <c r="P338" s="28">
        <f t="shared" ca="1" si="60"/>
        <v>111.88360512080972</v>
      </c>
      <c r="R338" s="3">
        <f t="shared" ca="1" si="61"/>
        <v>102.27115623755057</v>
      </c>
      <c r="S338" s="3">
        <f t="shared" ca="1" si="62"/>
        <v>104.22515289899447</v>
      </c>
      <c r="T338" s="1">
        <f t="shared" ca="1" si="63"/>
        <v>1</v>
      </c>
      <c r="V338" s="5">
        <f t="shared" ca="1" si="64"/>
        <v>0.47108424322473663</v>
      </c>
      <c r="W338" s="3">
        <f t="shared" ca="1" si="52"/>
        <v>99.737482363497463</v>
      </c>
      <c r="X338" s="3">
        <f t="shared" ca="1" si="53"/>
        <v>109.673891523416</v>
      </c>
      <c r="AC338" s="74"/>
      <c r="AD338" s="74"/>
    </row>
    <row r="339" spans="9:30" x14ac:dyDescent="0.3">
      <c r="I339" s="14">
        <v>313</v>
      </c>
      <c r="J339" s="28">
        <f t="shared" ca="1" si="54"/>
        <v>4.6168104142940747</v>
      </c>
      <c r="K339" s="28">
        <f t="shared" ca="1" si="55"/>
        <v>4.735948826900918</v>
      </c>
      <c r="L339" s="28">
        <f t="shared" ca="1" si="56"/>
        <v>9.2648492918068495E-2</v>
      </c>
      <c r="M339" s="28">
        <f t="shared" ca="1" si="57"/>
        <v>4.6168104142940747</v>
      </c>
      <c r="N339" s="28">
        <f t="shared" ca="1" si="58"/>
        <v>4.7094589072121433</v>
      </c>
      <c r="O339" s="28">
        <f t="shared" ca="1" si="59"/>
        <v>101.17082393955192</v>
      </c>
      <c r="P339" s="28">
        <f t="shared" ca="1" si="60"/>
        <v>110.99208663697021</v>
      </c>
      <c r="R339" s="3">
        <f t="shared" ca="1" si="61"/>
        <v>101.17082393955195</v>
      </c>
      <c r="S339" s="3">
        <f t="shared" ca="1" si="62"/>
        <v>113.97154670115739</v>
      </c>
      <c r="T339" s="1">
        <f t="shared" ca="1" si="63"/>
        <v>1</v>
      </c>
      <c r="V339" s="5">
        <f t="shared" ca="1" si="64"/>
        <v>0.3367152666217933</v>
      </c>
      <c r="W339" s="3">
        <f t="shared" ca="1" si="52"/>
        <v>98.640117057330016</v>
      </c>
      <c r="X339" s="3">
        <f t="shared" ca="1" si="53"/>
        <v>108.3307579219115</v>
      </c>
      <c r="AC339" s="74"/>
      <c r="AD339" s="74"/>
    </row>
    <row r="340" spans="9:30" x14ac:dyDescent="0.3">
      <c r="I340" s="14">
        <v>314</v>
      </c>
      <c r="J340" s="28">
        <f t="shared" ca="1" si="54"/>
        <v>4.6205197170694845</v>
      </c>
      <c r="K340" s="28">
        <f t="shared" ca="1" si="55"/>
        <v>4.7654255256343818</v>
      </c>
      <c r="L340" s="28">
        <f t="shared" ca="1" si="56"/>
        <v>9.9260181411550394E-2</v>
      </c>
      <c r="M340" s="28">
        <f t="shared" ca="1" si="57"/>
        <v>4.6205197170694845</v>
      </c>
      <c r="N340" s="28">
        <f t="shared" ca="1" si="58"/>
        <v>4.7197798984810353</v>
      </c>
      <c r="O340" s="28">
        <f t="shared" ca="1" si="59"/>
        <v>101.54679401993407</v>
      </c>
      <c r="P340" s="28">
        <f t="shared" ca="1" si="60"/>
        <v>112.14356698179556</v>
      </c>
      <c r="R340" s="3">
        <f t="shared" ca="1" si="61"/>
        <v>101.54679401993411</v>
      </c>
      <c r="S340" s="3">
        <f t="shared" ca="1" si="62"/>
        <v>117.38105531012613</v>
      </c>
      <c r="T340" s="1">
        <f t="shared" ca="1" si="63"/>
        <v>1</v>
      </c>
      <c r="V340" s="5">
        <f t="shared" ca="1" si="64"/>
        <v>4.9872527115074505E-2</v>
      </c>
      <c r="W340" s="3">
        <f t="shared" ca="1" si="52"/>
        <v>94.852208056748154</v>
      </c>
      <c r="X340" s="3">
        <f t="shared" ca="1" si="53"/>
        <v>103.70336388302538</v>
      </c>
      <c r="AC340" s="74"/>
      <c r="AD340" s="74"/>
    </row>
    <row r="341" spans="9:30" x14ac:dyDescent="0.3">
      <c r="I341" s="14">
        <v>315</v>
      </c>
      <c r="J341" s="28">
        <f t="shared" ca="1" si="54"/>
        <v>4.6361838605306147</v>
      </c>
      <c r="K341" s="28">
        <f t="shared" ca="1" si="55"/>
        <v>4.8003116204890119</v>
      </c>
      <c r="L341" s="28">
        <f t="shared" ca="1" si="56"/>
        <v>9.0556113841641903E-2</v>
      </c>
      <c r="M341" s="28">
        <f t="shared" ca="1" si="57"/>
        <v>4.6361838605306147</v>
      </c>
      <c r="N341" s="28">
        <f t="shared" ca="1" si="58"/>
        <v>4.7267399743722569</v>
      </c>
      <c r="O341" s="28">
        <f t="shared" ca="1" si="59"/>
        <v>103.14996090753486</v>
      </c>
      <c r="P341" s="28">
        <f t="shared" ca="1" si="60"/>
        <v>112.92681729762988</v>
      </c>
      <c r="R341" s="3">
        <f t="shared" ca="1" si="61"/>
        <v>103.14996090753485</v>
      </c>
      <c r="S341" s="3">
        <f t="shared" ca="1" si="62"/>
        <v>121.54828855485101</v>
      </c>
      <c r="T341" s="1">
        <f t="shared" ca="1" si="63"/>
        <v>1</v>
      </c>
      <c r="V341" s="5">
        <f t="shared" ca="1" si="64"/>
        <v>0.11396101890775978</v>
      </c>
      <c r="W341" s="3">
        <f t="shared" ca="1" si="52"/>
        <v>96.202863860596025</v>
      </c>
      <c r="X341" s="3">
        <f t="shared" ca="1" si="53"/>
        <v>105.35175026874575</v>
      </c>
      <c r="AC341" s="74"/>
      <c r="AD341" s="74"/>
    </row>
    <row r="342" spans="9:30" x14ac:dyDescent="0.3">
      <c r="I342" s="14">
        <v>316</v>
      </c>
      <c r="J342" s="28">
        <f t="shared" ca="1" si="54"/>
        <v>4.6451186492418293</v>
      </c>
      <c r="K342" s="28">
        <f t="shared" ca="1" si="55"/>
        <v>4.6450718052397608</v>
      </c>
      <c r="L342" s="28">
        <f t="shared" ca="1" si="56"/>
        <v>6.7841104525996329E-2</v>
      </c>
      <c r="M342" s="28">
        <f t="shared" ca="1" si="57"/>
        <v>4.6451186492418293</v>
      </c>
      <c r="N342" s="28">
        <f t="shared" ca="1" si="58"/>
        <v>4.7129597537678256</v>
      </c>
      <c r="O342" s="28">
        <f t="shared" ca="1" si="59"/>
        <v>104.07571355738037</v>
      </c>
      <c r="P342" s="28">
        <f t="shared" ca="1" si="60"/>
        <v>111.38133385101686</v>
      </c>
      <c r="R342" s="3">
        <f t="shared" ca="1" si="61"/>
        <v>104.07571355738037</v>
      </c>
      <c r="S342" s="3">
        <f t="shared" ca="1" si="62"/>
        <v>104.07083834862728</v>
      </c>
      <c r="T342" s="1">
        <f t="shared" ca="1" si="63"/>
        <v>0</v>
      </c>
      <c r="V342" s="5">
        <f t="shared" ca="1" si="64"/>
        <v>0.67440403400937554</v>
      </c>
      <c r="W342" s="3">
        <f t="shared" ca="1" si="52"/>
        <v>101.40289964635396</v>
      </c>
      <c r="X342" s="3">
        <f t="shared" ca="1" si="53"/>
        <v>111.71443235147632</v>
      </c>
      <c r="AC342" s="74"/>
      <c r="AD342" s="74"/>
    </row>
    <row r="343" spans="9:30" x14ac:dyDescent="0.3">
      <c r="I343" s="14">
        <v>317</v>
      </c>
      <c r="J343" s="28">
        <f t="shared" ca="1" si="54"/>
        <v>4.6400674159886686</v>
      </c>
      <c r="K343" s="28">
        <f t="shared" ca="1" si="55"/>
        <v>4.6454226458147492</v>
      </c>
      <c r="L343" s="28">
        <f t="shared" ca="1" si="56"/>
        <v>0.11028082381587882</v>
      </c>
      <c r="M343" s="28">
        <f t="shared" ca="1" si="57"/>
        <v>4.6400674159886686</v>
      </c>
      <c r="N343" s="28">
        <f t="shared" ca="1" si="58"/>
        <v>4.7503482398045476</v>
      </c>
      <c r="O343" s="28">
        <f t="shared" ca="1" si="59"/>
        <v>103.55132836314986</v>
      </c>
      <c r="P343" s="28">
        <f t="shared" ca="1" si="60"/>
        <v>115.62454258516246</v>
      </c>
      <c r="R343" s="3">
        <f t="shared" ca="1" si="61"/>
        <v>103.55132836314986</v>
      </c>
      <c r="S343" s="3">
        <f t="shared" ca="1" si="62"/>
        <v>104.10735702713554</v>
      </c>
      <c r="T343" s="1">
        <f t="shared" ca="1" si="63"/>
        <v>1</v>
      </c>
      <c r="V343" s="5">
        <f t="shared" ca="1" si="64"/>
        <v>0.41610347560803329</v>
      </c>
      <c r="W343" s="3">
        <f t="shared" ca="1" si="52"/>
        <v>99.298296509748084</v>
      </c>
      <c r="X343" s="3">
        <f t="shared" ca="1" si="53"/>
        <v>109.1362092618017</v>
      </c>
      <c r="AC343" s="74"/>
      <c r="AD343" s="74"/>
    </row>
    <row r="344" spans="9:30" x14ac:dyDescent="0.3">
      <c r="I344" s="14">
        <v>318</v>
      </c>
      <c r="J344" s="28">
        <f t="shared" ca="1" si="54"/>
        <v>4.6592474810721214</v>
      </c>
      <c r="K344" s="28">
        <f t="shared" ca="1" si="55"/>
        <v>4.7119339060967427</v>
      </c>
      <c r="L344" s="28">
        <f t="shared" ca="1" si="56"/>
        <v>8.5578239641330406E-2</v>
      </c>
      <c r="M344" s="28">
        <f t="shared" ca="1" si="57"/>
        <v>4.6592474810721214</v>
      </c>
      <c r="N344" s="28">
        <f t="shared" ca="1" si="58"/>
        <v>4.7448257207134521</v>
      </c>
      <c r="O344" s="28">
        <f t="shared" ca="1" si="59"/>
        <v>105.55661890791895</v>
      </c>
      <c r="P344" s="28">
        <f t="shared" ca="1" si="60"/>
        <v>114.98776377129894</v>
      </c>
      <c r="R344" s="3">
        <f t="shared" ca="1" si="61"/>
        <v>105.55661890791896</v>
      </c>
      <c r="S344" s="3">
        <f t="shared" ca="1" si="62"/>
        <v>111.26713215587034</v>
      </c>
      <c r="T344" s="1">
        <f t="shared" ca="1" si="63"/>
        <v>1</v>
      </c>
      <c r="V344" s="5">
        <f t="shared" ca="1" si="64"/>
        <v>0.48559085585603834</v>
      </c>
      <c r="W344" s="3">
        <f t="shared" ca="1" si="52"/>
        <v>99.852493202513827</v>
      </c>
      <c r="X344" s="3">
        <f t="shared" ca="1" si="53"/>
        <v>109.81472557221885</v>
      </c>
      <c r="AC344" s="74"/>
      <c r="AD344" s="74"/>
    </row>
    <row r="345" spans="9:30" x14ac:dyDescent="0.3">
      <c r="I345" s="14">
        <v>319</v>
      </c>
      <c r="J345" s="28">
        <f t="shared" ca="1" si="54"/>
        <v>4.6036201107160739</v>
      </c>
      <c r="K345" s="28">
        <f t="shared" ca="1" si="55"/>
        <v>4.6949855957776858</v>
      </c>
      <c r="L345" s="28">
        <f t="shared" ca="1" si="56"/>
        <v>9.4522952029467172E-2</v>
      </c>
      <c r="M345" s="28">
        <f t="shared" ca="1" si="57"/>
        <v>4.6036201107160739</v>
      </c>
      <c r="N345" s="28">
        <f t="shared" ca="1" si="58"/>
        <v>4.6981430627455412</v>
      </c>
      <c r="O345" s="28">
        <f t="shared" ca="1" si="59"/>
        <v>99.845112547416122</v>
      </c>
      <c r="P345" s="28">
        <f t="shared" ca="1" si="60"/>
        <v>109.74319689509281</v>
      </c>
      <c r="R345" s="3">
        <f t="shared" ca="1" si="61"/>
        <v>99.845112547416079</v>
      </c>
      <c r="S345" s="3">
        <f t="shared" ca="1" si="62"/>
        <v>109.39723284840123</v>
      </c>
      <c r="T345" s="1">
        <f t="shared" ca="1" si="63"/>
        <v>1</v>
      </c>
      <c r="V345" s="5">
        <f t="shared" ca="1" si="64"/>
        <v>0.16197217163277888</v>
      </c>
      <c r="W345" s="3">
        <f t="shared" ca="1" si="52"/>
        <v>96.880399033574662</v>
      </c>
      <c r="X345" s="3">
        <f t="shared" ca="1" si="53"/>
        <v>106.17931316625045</v>
      </c>
      <c r="AC345" s="74"/>
      <c r="AD345" s="74"/>
    </row>
    <row r="346" spans="9:30" x14ac:dyDescent="0.3">
      <c r="I346" s="14">
        <v>320</v>
      </c>
      <c r="J346" s="28">
        <f t="shared" ca="1" si="54"/>
        <v>4.6203596236902804</v>
      </c>
      <c r="K346" s="28">
        <f t="shared" ca="1" si="55"/>
        <v>4.7306634528207026</v>
      </c>
      <c r="L346" s="28">
        <f t="shared" ca="1" si="56"/>
        <v>0.13439809388236054</v>
      </c>
      <c r="M346" s="28">
        <f t="shared" ca="1" si="57"/>
        <v>4.6203596236902804</v>
      </c>
      <c r="N346" s="28">
        <f t="shared" ca="1" si="58"/>
        <v>4.754757717572641</v>
      </c>
      <c r="O346" s="28">
        <f t="shared" ca="1" si="59"/>
        <v>101.53053835177921</v>
      </c>
      <c r="P346" s="28">
        <f t="shared" ca="1" si="60"/>
        <v>116.13551216171246</v>
      </c>
      <c r="R346" s="3">
        <f t="shared" ca="1" si="61"/>
        <v>101.53053835177923</v>
      </c>
      <c r="S346" s="3">
        <f t="shared" ca="1" si="62"/>
        <v>113.37075354922214</v>
      </c>
      <c r="T346" s="1">
        <f t="shared" ca="1" si="63"/>
        <v>1</v>
      </c>
      <c r="V346" s="5">
        <f t="shared" ca="1" si="64"/>
        <v>0.25805171846495956</v>
      </c>
      <c r="W346" s="3">
        <f t="shared" ca="1" si="52"/>
        <v>97.927631472633337</v>
      </c>
      <c r="X346" s="3">
        <f t="shared" ca="1" si="53"/>
        <v>107.45931065916635</v>
      </c>
      <c r="AC346" s="74"/>
      <c r="AD346" s="74"/>
    </row>
    <row r="347" spans="9:30" x14ac:dyDescent="0.3">
      <c r="I347" s="14">
        <v>321</v>
      </c>
      <c r="J347" s="28">
        <f t="shared" ca="1" si="54"/>
        <v>4.5742466825024968</v>
      </c>
      <c r="K347" s="28">
        <f t="shared" ca="1" si="55"/>
        <v>4.6917646300225924</v>
      </c>
      <c r="L347" s="28">
        <f t="shared" ca="1" si="56"/>
        <v>8.5989551260700417E-2</v>
      </c>
      <c r="M347" s="28">
        <f t="shared" ca="1" si="57"/>
        <v>4.5742466825024968</v>
      </c>
      <c r="N347" s="28">
        <f t="shared" ca="1" si="58"/>
        <v>4.6602362337631975</v>
      </c>
      <c r="O347" s="28">
        <f t="shared" ca="1" si="59"/>
        <v>96.954973741478796</v>
      </c>
      <c r="P347" s="28">
        <f t="shared" ca="1" si="60"/>
        <v>105.66103991369317</v>
      </c>
      <c r="R347" s="3">
        <f t="shared" ca="1" si="61"/>
        <v>96.954973741478796</v>
      </c>
      <c r="S347" s="3">
        <f t="shared" ca="1" si="62"/>
        <v>109.0454349762914</v>
      </c>
      <c r="T347" s="1">
        <f t="shared" ca="1" si="63"/>
        <v>1</v>
      </c>
      <c r="V347" s="5">
        <f t="shared" ca="1" si="64"/>
        <v>0.59770376789156721</v>
      </c>
      <c r="W347" s="3">
        <f t="shared" ref="W347:W410" ca="1" si="65">_xlfn.GAMMA.INV(V347,$C$18,$C$19)</f>
        <v>100.75093101003797</v>
      </c>
      <c r="X347" s="3">
        <f t="shared" ref="X347:X410" ca="1" si="66">_xlfn.GAMMA.INV(V347,$D$18,$D$19)</f>
        <v>110.91530920069762</v>
      </c>
      <c r="AC347" s="74"/>
      <c r="AD347" s="74"/>
    </row>
    <row r="348" spans="9:30" x14ac:dyDescent="0.3">
      <c r="I348" s="14">
        <v>322</v>
      </c>
      <c r="J348" s="28">
        <f t="shared" ref="J348:J411" ca="1" si="67">LN(R348)</f>
        <v>4.642456534716656</v>
      </c>
      <c r="K348" s="28">
        <f t="shared" ref="K348:K411" ca="1" si="68">LN(S348)</f>
        <v>4.6959708932564146</v>
      </c>
      <c r="L348" s="28">
        <f t="shared" ref="L348:L411" ca="1" si="69">_xlfn.GAMMA.INV(RAND(),$G$18,$G$19)</f>
        <v>9.311026176667235E-2</v>
      </c>
      <c r="M348" s="28">
        <f t="shared" ref="M348:M411" ca="1" si="70">IF($F$16&gt;$E$16,J348,N348-L348)</f>
        <v>4.642456534716656</v>
      </c>
      <c r="N348" s="28">
        <f t="shared" ref="N348:N411" ca="1" si="71">IF($F$16&gt;$E$16,M348+L348,K348)</f>
        <v>4.7355667964833286</v>
      </c>
      <c r="O348" s="28">
        <f t="shared" ref="O348:O411" ca="1" si="72">EXP(M348)</f>
        <v>103.79902054625035</v>
      </c>
      <c r="P348" s="28">
        <f t="shared" ref="P348:P411" ca="1" si="73">EXP(N348)</f>
        <v>113.92801441943517</v>
      </c>
      <c r="R348" s="3">
        <f t="shared" ref="R348:R411" ca="1" si="74">_xlfn.GAMMA.INV(RAND(),$C$18,$C$19)</f>
        <v>103.79902054625032</v>
      </c>
      <c r="S348" s="3">
        <f t="shared" ref="S348:S411" ca="1" si="75">_xlfn.GAMMA.INV(RAND(),$D$18,$D$19)</f>
        <v>109.50507478557657</v>
      </c>
      <c r="T348" s="1">
        <f t="shared" ref="T348:T411" ca="1" si="76">IF(S348&gt;R348,1,0)</f>
        <v>1</v>
      </c>
      <c r="V348" s="5">
        <f t="shared" ref="V348:V411" ca="1" si="77">RAND()</f>
        <v>0.13508654162101119</v>
      </c>
      <c r="W348" s="3">
        <f t="shared" ca="1" si="65"/>
        <v>96.520826334630442</v>
      </c>
      <c r="X348" s="3">
        <f t="shared" ca="1" si="66"/>
        <v>105.7400639375481</v>
      </c>
      <c r="AC348" s="74"/>
      <c r="AD348" s="74"/>
    </row>
    <row r="349" spans="9:30" x14ac:dyDescent="0.3">
      <c r="I349" s="14">
        <v>323</v>
      </c>
      <c r="J349" s="28">
        <f t="shared" ca="1" si="67"/>
        <v>4.595453940702817</v>
      </c>
      <c r="K349" s="28">
        <f t="shared" ca="1" si="68"/>
        <v>4.6901482557573368</v>
      </c>
      <c r="L349" s="28">
        <f t="shared" ca="1" si="69"/>
        <v>7.0551548946027692E-2</v>
      </c>
      <c r="M349" s="28">
        <f t="shared" ca="1" si="70"/>
        <v>4.595453940702817</v>
      </c>
      <c r="N349" s="28">
        <f t="shared" ca="1" si="71"/>
        <v>4.6660054896488443</v>
      </c>
      <c r="O349" s="28">
        <f t="shared" ca="1" si="72"/>
        <v>99.033080491886949</v>
      </c>
      <c r="P349" s="28">
        <f t="shared" ca="1" si="73"/>
        <v>106.27238730417525</v>
      </c>
      <c r="R349" s="3">
        <f t="shared" ca="1" si="74"/>
        <v>99.033080491886977</v>
      </c>
      <c r="S349" s="3">
        <f t="shared" ca="1" si="75"/>
        <v>108.86931911436992</v>
      </c>
      <c r="T349" s="1">
        <f t="shared" ca="1" si="76"/>
        <v>1</v>
      </c>
      <c r="V349" s="5">
        <f t="shared" ca="1" si="77"/>
        <v>5.5192932085630697E-2</v>
      </c>
      <c r="W349" s="3">
        <f t="shared" ca="1" si="65"/>
        <v>95.003790948776938</v>
      </c>
      <c r="X349" s="3">
        <f t="shared" ca="1" si="66"/>
        <v>103.88827055721612</v>
      </c>
      <c r="AC349" s="74"/>
      <c r="AD349" s="74"/>
    </row>
    <row r="350" spans="9:30" x14ac:dyDescent="0.3">
      <c r="I350" s="14">
        <v>324</v>
      </c>
      <c r="J350" s="28">
        <f t="shared" ca="1" si="67"/>
        <v>4.6225238390644163</v>
      </c>
      <c r="K350" s="28">
        <f t="shared" ca="1" si="68"/>
        <v>4.7267684176480751</v>
      </c>
      <c r="L350" s="28">
        <f t="shared" ca="1" si="69"/>
        <v>0.10034200015284304</v>
      </c>
      <c r="M350" s="28">
        <f t="shared" ca="1" si="70"/>
        <v>4.6225238390644163</v>
      </c>
      <c r="N350" s="28">
        <f t="shared" ca="1" si="71"/>
        <v>4.7228658392172598</v>
      </c>
      <c r="O350" s="28">
        <f t="shared" ca="1" si="72"/>
        <v>101.75051025124858</v>
      </c>
      <c r="P350" s="28">
        <f t="shared" ca="1" si="73"/>
        <v>112.49016990643328</v>
      </c>
      <c r="R350" s="3">
        <f t="shared" ca="1" si="74"/>
        <v>101.75051025124854</v>
      </c>
      <c r="S350" s="3">
        <f t="shared" ca="1" si="75"/>
        <v>112.93002935192203</v>
      </c>
      <c r="T350" s="1">
        <f t="shared" ca="1" si="76"/>
        <v>1</v>
      </c>
      <c r="V350" s="5">
        <f t="shared" ca="1" si="77"/>
        <v>0.52112160020035836</v>
      </c>
      <c r="W350" s="3">
        <f t="shared" ca="1" si="65"/>
        <v>100.13423152735079</v>
      </c>
      <c r="X350" s="3">
        <f t="shared" ca="1" si="66"/>
        <v>110.15977400952659</v>
      </c>
      <c r="AC350" s="74"/>
      <c r="AD350" s="74"/>
    </row>
    <row r="351" spans="9:30" x14ac:dyDescent="0.3">
      <c r="I351" s="14">
        <v>325</v>
      </c>
      <c r="J351" s="28">
        <f t="shared" ca="1" si="67"/>
        <v>4.6399469923716836</v>
      </c>
      <c r="K351" s="28">
        <f t="shared" ca="1" si="68"/>
        <v>4.6881799677714984</v>
      </c>
      <c r="L351" s="28">
        <f t="shared" ca="1" si="69"/>
        <v>8.1623061216903187E-2</v>
      </c>
      <c r="M351" s="28">
        <f t="shared" ca="1" si="70"/>
        <v>4.6399469923716836</v>
      </c>
      <c r="N351" s="28">
        <f t="shared" ca="1" si="71"/>
        <v>4.7215700535885867</v>
      </c>
      <c r="O351" s="28">
        <f t="shared" ca="1" si="72"/>
        <v>103.53885908845741</v>
      </c>
      <c r="P351" s="28">
        <f t="shared" ca="1" si="73"/>
        <v>112.34450115901848</v>
      </c>
      <c r="R351" s="3">
        <f t="shared" ca="1" si="74"/>
        <v>103.53885908845746</v>
      </c>
      <c r="S351" s="3">
        <f t="shared" ca="1" si="75"/>
        <v>108.65524369168543</v>
      </c>
      <c r="T351" s="1">
        <f t="shared" ca="1" si="76"/>
        <v>1</v>
      </c>
      <c r="V351" s="5">
        <f t="shared" ca="1" si="77"/>
        <v>0.18973091950973209</v>
      </c>
      <c r="W351" s="3">
        <f t="shared" ca="1" si="65"/>
        <v>97.2136078475841</v>
      </c>
      <c r="X351" s="3">
        <f t="shared" ca="1" si="66"/>
        <v>106.58646862812211</v>
      </c>
      <c r="AC351" s="74"/>
      <c r="AD351" s="74"/>
    </row>
    <row r="352" spans="9:30" x14ac:dyDescent="0.3">
      <c r="I352" s="14">
        <v>326</v>
      </c>
      <c r="J352" s="28">
        <f t="shared" ca="1" si="67"/>
        <v>4.5721059428610111</v>
      </c>
      <c r="K352" s="28">
        <f t="shared" ca="1" si="68"/>
        <v>4.7674936094807201</v>
      </c>
      <c r="L352" s="28">
        <f t="shared" ca="1" si="69"/>
        <v>8.9025638443842772E-2</v>
      </c>
      <c r="M352" s="28">
        <f t="shared" ca="1" si="70"/>
        <v>4.5721059428610111</v>
      </c>
      <c r="N352" s="28">
        <f t="shared" ca="1" si="71"/>
        <v>4.6611315813048542</v>
      </c>
      <c r="O352" s="28">
        <f t="shared" ca="1" si="72"/>
        <v>96.747640388295309</v>
      </c>
      <c r="P352" s="28">
        <f t="shared" ca="1" si="73"/>
        <v>105.75568563011083</v>
      </c>
      <c r="R352" s="3">
        <f t="shared" ca="1" si="74"/>
        <v>96.747640388295338</v>
      </c>
      <c r="S352" s="3">
        <f t="shared" ca="1" si="75"/>
        <v>117.62406036528324</v>
      </c>
      <c r="T352" s="1">
        <f t="shared" ca="1" si="76"/>
        <v>1</v>
      </c>
      <c r="V352" s="5">
        <f t="shared" ca="1" si="77"/>
        <v>6.2909873550912376E-2</v>
      </c>
      <c r="W352" s="3">
        <f t="shared" ca="1" si="65"/>
        <v>95.204599057513107</v>
      </c>
      <c r="X352" s="3">
        <f t="shared" ca="1" si="66"/>
        <v>104.13325937219888</v>
      </c>
      <c r="AC352" s="74"/>
      <c r="AD352" s="74"/>
    </row>
    <row r="353" spans="9:30" x14ac:dyDescent="0.3">
      <c r="I353" s="14">
        <v>327</v>
      </c>
      <c r="J353" s="28">
        <f t="shared" ca="1" si="67"/>
        <v>4.6018558133915022</v>
      </c>
      <c r="K353" s="28">
        <f t="shared" ca="1" si="68"/>
        <v>4.7277424981066432</v>
      </c>
      <c r="L353" s="28">
        <f t="shared" ca="1" si="69"/>
        <v>8.5817347961848728E-2</v>
      </c>
      <c r="M353" s="28">
        <f t="shared" ca="1" si="70"/>
        <v>4.6018558133915022</v>
      </c>
      <c r="N353" s="28">
        <f t="shared" ca="1" si="71"/>
        <v>4.6876731613533513</v>
      </c>
      <c r="O353" s="28">
        <f t="shared" ca="1" si="72"/>
        <v>99.669111387318992</v>
      </c>
      <c r="P353" s="28">
        <f t="shared" ca="1" si="73"/>
        <v>108.60019046865889</v>
      </c>
      <c r="R353" s="3">
        <f t="shared" ca="1" si="74"/>
        <v>99.669111387318992</v>
      </c>
      <c r="S353" s="3">
        <f t="shared" ca="1" si="75"/>
        <v>113.04008587995379</v>
      </c>
      <c r="T353" s="1">
        <f t="shared" ca="1" si="76"/>
        <v>1</v>
      </c>
      <c r="V353" s="5">
        <f t="shared" ca="1" si="77"/>
        <v>0.8316247277359653</v>
      </c>
      <c r="W353" s="3">
        <f t="shared" ca="1" si="65"/>
        <v>103.03461490423561</v>
      </c>
      <c r="X353" s="3">
        <f t="shared" ca="1" si="66"/>
        <v>113.71612132289304</v>
      </c>
      <c r="AC353" s="74"/>
      <c r="AD353" s="74"/>
    </row>
    <row r="354" spans="9:30" x14ac:dyDescent="0.3">
      <c r="I354" s="14">
        <v>328</v>
      </c>
      <c r="J354" s="28">
        <f t="shared" ca="1" si="67"/>
        <v>4.5417160202872742</v>
      </c>
      <c r="K354" s="28">
        <f t="shared" ca="1" si="68"/>
        <v>4.6605578040477038</v>
      </c>
      <c r="L354" s="28">
        <f t="shared" ca="1" si="69"/>
        <v>0.10377216069099557</v>
      </c>
      <c r="M354" s="28">
        <f t="shared" ca="1" si="70"/>
        <v>4.5417160202872742</v>
      </c>
      <c r="N354" s="28">
        <f t="shared" ca="1" si="71"/>
        <v>4.64548818097827</v>
      </c>
      <c r="O354" s="28">
        <f t="shared" ca="1" si="72"/>
        <v>93.851713459000365</v>
      </c>
      <c r="P354" s="28">
        <f t="shared" ca="1" si="73"/>
        <v>104.11417994337</v>
      </c>
      <c r="R354" s="3">
        <f t="shared" ca="1" si="74"/>
        <v>93.851713459000365</v>
      </c>
      <c r="S354" s="3">
        <f t="shared" ca="1" si="75"/>
        <v>105.69502282801434</v>
      </c>
      <c r="T354" s="1">
        <f t="shared" ca="1" si="76"/>
        <v>1</v>
      </c>
      <c r="V354" s="5">
        <f t="shared" ca="1" si="77"/>
        <v>0.54705513911853054</v>
      </c>
      <c r="W354" s="3">
        <f t="shared" ca="1" si="65"/>
        <v>100.3409208976742</v>
      </c>
      <c r="X354" s="3">
        <f t="shared" ca="1" si="66"/>
        <v>110.41295573074187</v>
      </c>
      <c r="AC354" s="74"/>
      <c r="AD354" s="74"/>
    </row>
    <row r="355" spans="9:30" x14ac:dyDescent="0.3">
      <c r="I355" s="14">
        <v>329</v>
      </c>
      <c r="J355" s="28">
        <f t="shared" ca="1" si="67"/>
        <v>4.6147965822950914</v>
      </c>
      <c r="K355" s="28">
        <f t="shared" ca="1" si="68"/>
        <v>4.7348261854534757</v>
      </c>
      <c r="L355" s="28">
        <f t="shared" ca="1" si="69"/>
        <v>6.9732538957849435E-2</v>
      </c>
      <c r="M355" s="28">
        <f t="shared" ca="1" si="70"/>
        <v>4.6147965822950914</v>
      </c>
      <c r="N355" s="28">
        <f t="shared" ca="1" si="71"/>
        <v>4.6845291212529405</v>
      </c>
      <c r="O355" s="28">
        <f t="shared" ca="1" si="72"/>
        <v>100.96728790941118</v>
      </c>
      <c r="P355" s="28">
        <f t="shared" ca="1" si="73"/>
        <v>108.2592833086259</v>
      </c>
      <c r="R355" s="3">
        <f t="shared" ca="1" si="74"/>
        <v>100.96728790941114</v>
      </c>
      <c r="S355" s="3">
        <f t="shared" ca="1" si="75"/>
        <v>113.8436693126604</v>
      </c>
      <c r="T355" s="1">
        <f t="shared" ca="1" si="76"/>
        <v>1</v>
      </c>
      <c r="V355" s="5">
        <f t="shared" ca="1" si="77"/>
        <v>0.27519529509785134</v>
      </c>
      <c r="W355" s="3">
        <f t="shared" ca="1" si="65"/>
        <v>98.090471091456166</v>
      </c>
      <c r="X355" s="3">
        <f t="shared" ca="1" si="66"/>
        <v>107.65843864480954</v>
      </c>
      <c r="AC355" s="74"/>
      <c r="AD355" s="74"/>
    </row>
    <row r="356" spans="9:30" x14ac:dyDescent="0.3">
      <c r="I356" s="14">
        <v>330</v>
      </c>
      <c r="J356" s="28">
        <f t="shared" ca="1" si="67"/>
        <v>4.5735975204355803</v>
      </c>
      <c r="K356" s="28">
        <f t="shared" ca="1" si="68"/>
        <v>4.6549003749016782</v>
      </c>
      <c r="L356" s="28">
        <f t="shared" ca="1" si="69"/>
        <v>0.11587012287034042</v>
      </c>
      <c r="M356" s="28">
        <f t="shared" ca="1" si="70"/>
        <v>4.5735975204355803</v>
      </c>
      <c r="N356" s="28">
        <f t="shared" ca="1" si="71"/>
        <v>4.689467643305921</v>
      </c>
      <c r="O356" s="28">
        <f t="shared" ca="1" si="72"/>
        <v>96.892054674872185</v>
      </c>
      <c r="P356" s="28">
        <f t="shared" ca="1" si="73"/>
        <v>108.79524651043116</v>
      </c>
      <c r="R356" s="3">
        <f t="shared" ca="1" si="74"/>
        <v>96.892054674872142</v>
      </c>
      <c r="S356" s="3">
        <f t="shared" ca="1" si="75"/>
        <v>105.09874900411828</v>
      </c>
      <c r="T356" s="1">
        <f t="shared" ca="1" si="76"/>
        <v>1</v>
      </c>
      <c r="V356" s="5">
        <f t="shared" ca="1" si="77"/>
        <v>0.43241716617651227</v>
      </c>
      <c r="W356" s="3">
        <f t="shared" ca="1" si="65"/>
        <v>99.429444599756991</v>
      </c>
      <c r="X356" s="3">
        <f t="shared" ca="1" si="66"/>
        <v>109.29675114335033</v>
      </c>
      <c r="AC356" s="74"/>
      <c r="AD356" s="74"/>
    </row>
    <row r="357" spans="9:30" x14ac:dyDescent="0.3">
      <c r="I357" s="14">
        <v>331</v>
      </c>
      <c r="J357" s="28">
        <f t="shared" ca="1" si="67"/>
        <v>4.5803831850151102</v>
      </c>
      <c r="K357" s="28">
        <f t="shared" ca="1" si="68"/>
        <v>4.7299757671314016</v>
      </c>
      <c r="L357" s="28">
        <f t="shared" ca="1" si="69"/>
        <v>9.2556301677733668E-2</v>
      </c>
      <c r="M357" s="28">
        <f t="shared" ca="1" si="70"/>
        <v>4.5803831850151102</v>
      </c>
      <c r="N357" s="28">
        <f t="shared" ca="1" si="71"/>
        <v>4.6729394866928438</v>
      </c>
      <c r="O357" s="28">
        <f t="shared" ca="1" si="72"/>
        <v>97.551767421642296</v>
      </c>
      <c r="P357" s="28">
        <f t="shared" ca="1" si="73"/>
        <v>107.011840443784</v>
      </c>
      <c r="R357" s="3">
        <f t="shared" ca="1" si="74"/>
        <v>97.551767421642296</v>
      </c>
      <c r="S357" s="3">
        <f t="shared" ca="1" si="75"/>
        <v>113.2928169054498</v>
      </c>
      <c r="T357" s="1">
        <f t="shared" ca="1" si="76"/>
        <v>1</v>
      </c>
      <c r="V357" s="5">
        <f t="shared" ca="1" si="77"/>
        <v>0.3532143536290836</v>
      </c>
      <c r="W357" s="3">
        <f t="shared" ca="1" si="65"/>
        <v>98.780531213140563</v>
      </c>
      <c r="X357" s="3">
        <f t="shared" ca="1" si="66"/>
        <v>108.50255643332466</v>
      </c>
      <c r="AC357" s="74"/>
      <c r="AD357" s="74"/>
    </row>
    <row r="358" spans="9:30" x14ac:dyDescent="0.3">
      <c r="I358" s="14">
        <v>332</v>
      </c>
      <c r="J358" s="28">
        <f t="shared" ca="1" si="67"/>
        <v>4.5914947826248929</v>
      </c>
      <c r="K358" s="28">
        <f t="shared" ca="1" si="68"/>
        <v>4.7199895606246187</v>
      </c>
      <c r="L358" s="28">
        <f t="shared" ca="1" si="69"/>
        <v>9.3030319454039542E-2</v>
      </c>
      <c r="M358" s="28">
        <f t="shared" ca="1" si="70"/>
        <v>4.5914947826248929</v>
      </c>
      <c r="N358" s="28">
        <f t="shared" ca="1" si="71"/>
        <v>4.6845251020789327</v>
      </c>
      <c r="O358" s="28">
        <f t="shared" ca="1" si="72"/>
        <v>98.641768016399539</v>
      </c>
      <c r="P358" s="28">
        <f t="shared" ca="1" si="73"/>
        <v>108.25884819660271</v>
      </c>
      <c r="R358" s="3">
        <f t="shared" ca="1" si="74"/>
        <v>98.641768016399539</v>
      </c>
      <c r="S358" s="3">
        <f t="shared" ca="1" si="75"/>
        <v>112.16708170742581</v>
      </c>
      <c r="T358" s="1">
        <f t="shared" ca="1" si="76"/>
        <v>1</v>
      </c>
      <c r="V358" s="5">
        <f t="shared" ca="1" si="77"/>
        <v>0.96824457561959121</v>
      </c>
      <c r="W358" s="3">
        <f t="shared" ca="1" si="65"/>
        <v>105.94877320999534</v>
      </c>
      <c r="X358" s="3">
        <f t="shared" ca="1" si="66"/>
        <v>117.29686837853961</v>
      </c>
      <c r="AC358" s="74"/>
      <c r="AD358" s="74"/>
    </row>
    <row r="359" spans="9:30" x14ac:dyDescent="0.3">
      <c r="I359" s="14">
        <v>333</v>
      </c>
      <c r="J359" s="28">
        <f t="shared" ca="1" si="67"/>
        <v>4.5911721178075275</v>
      </c>
      <c r="K359" s="28">
        <f t="shared" ca="1" si="68"/>
        <v>4.6988247750201904</v>
      </c>
      <c r="L359" s="28">
        <f t="shared" ca="1" si="69"/>
        <v>9.6398499795276621E-2</v>
      </c>
      <c r="M359" s="28">
        <f t="shared" ca="1" si="70"/>
        <v>4.5911721178075275</v>
      </c>
      <c r="N359" s="28">
        <f t="shared" ca="1" si="71"/>
        <v>4.6875706176028045</v>
      </c>
      <c r="O359" s="28">
        <f t="shared" ca="1" si="72"/>
        <v>98.609944922710383</v>
      </c>
      <c r="P359" s="28">
        <f t="shared" ca="1" si="73"/>
        <v>108.58905476877611</v>
      </c>
      <c r="R359" s="3">
        <f t="shared" ca="1" si="74"/>
        <v>98.609944922710383</v>
      </c>
      <c r="S359" s="3">
        <f t="shared" ca="1" si="75"/>
        <v>109.8180356858382</v>
      </c>
      <c r="T359" s="1">
        <f t="shared" ca="1" si="76"/>
        <v>1</v>
      </c>
      <c r="V359" s="5">
        <f t="shared" ca="1" si="77"/>
        <v>0.73281406948324845</v>
      </c>
      <c r="W359" s="3">
        <f t="shared" ca="1" si="65"/>
        <v>101.94404549983454</v>
      </c>
      <c r="X359" s="3">
        <f t="shared" ca="1" si="66"/>
        <v>112.37801220552682</v>
      </c>
      <c r="AC359" s="74"/>
      <c r="AD359" s="74"/>
    </row>
    <row r="360" spans="9:30" x14ac:dyDescent="0.3">
      <c r="I360" s="14">
        <v>334</v>
      </c>
      <c r="J360" s="28">
        <f t="shared" ca="1" si="67"/>
        <v>4.5913372026555566</v>
      </c>
      <c r="K360" s="28">
        <f t="shared" ca="1" si="68"/>
        <v>4.6574004419706263</v>
      </c>
      <c r="L360" s="28">
        <f t="shared" ca="1" si="69"/>
        <v>0.10417058473335056</v>
      </c>
      <c r="M360" s="28">
        <f t="shared" ca="1" si="70"/>
        <v>4.5913372026555566</v>
      </c>
      <c r="N360" s="28">
        <f t="shared" ca="1" si="71"/>
        <v>4.6955077873889071</v>
      </c>
      <c r="O360" s="28">
        <f t="shared" ca="1" si="72"/>
        <v>98.626225274264812</v>
      </c>
      <c r="P360" s="28">
        <f t="shared" ca="1" si="73"/>
        <v>109.45437408372393</v>
      </c>
      <c r="R360" s="3">
        <f t="shared" ca="1" si="74"/>
        <v>98.626225274264783</v>
      </c>
      <c r="S360" s="3">
        <f t="shared" ca="1" si="75"/>
        <v>105.36183165059208</v>
      </c>
      <c r="T360" s="1">
        <f t="shared" ca="1" si="76"/>
        <v>1</v>
      </c>
      <c r="V360" s="5">
        <f t="shared" ca="1" si="77"/>
        <v>0.69944883724771456</v>
      </c>
      <c r="W360" s="3">
        <f t="shared" ca="1" si="65"/>
        <v>101.62875992142401</v>
      </c>
      <c r="X360" s="3">
        <f t="shared" ca="1" si="66"/>
        <v>111.99136122366266</v>
      </c>
      <c r="AC360" s="74"/>
      <c r="AD360" s="74"/>
    </row>
    <row r="361" spans="9:30" x14ac:dyDescent="0.3">
      <c r="I361" s="14">
        <v>335</v>
      </c>
      <c r="J361" s="28">
        <f t="shared" ca="1" si="67"/>
        <v>4.6897884893651502</v>
      </c>
      <c r="K361" s="28">
        <f t="shared" ca="1" si="68"/>
        <v>4.7758813481875917</v>
      </c>
      <c r="L361" s="28">
        <f t="shared" ca="1" si="69"/>
        <v>0.12019011472250747</v>
      </c>
      <c r="M361" s="28">
        <f t="shared" ca="1" si="70"/>
        <v>4.6897884893651502</v>
      </c>
      <c r="N361" s="28">
        <f t="shared" ca="1" si="71"/>
        <v>4.8099786040876573</v>
      </c>
      <c r="O361" s="28">
        <f t="shared" ca="1" si="72"/>
        <v>108.83015863694651</v>
      </c>
      <c r="P361" s="28">
        <f t="shared" ca="1" si="73"/>
        <v>122.72899159042726</v>
      </c>
      <c r="R361" s="3">
        <f t="shared" ca="1" si="74"/>
        <v>108.83015863694652</v>
      </c>
      <c r="S361" s="3">
        <f t="shared" ca="1" si="75"/>
        <v>118.61480951315315</v>
      </c>
      <c r="T361" s="1">
        <f t="shared" ca="1" si="76"/>
        <v>1</v>
      </c>
      <c r="V361" s="5">
        <f t="shared" ca="1" si="77"/>
        <v>0.21000897086695891</v>
      </c>
      <c r="W361" s="3">
        <f t="shared" ca="1" si="65"/>
        <v>97.438763757104596</v>
      </c>
      <c r="X361" s="3">
        <f t="shared" ca="1" si="66"/>
        <v>106.86165249538966</v>
      </c>
      <c r="AC361" s="74"/>
      <c r="AD361" s="74"/>
    </row>
    <row r="362" spans="9:30" x14ac:dyDescent="0.3">
      <c r="I362" s="14">
        <v>336</v>
      </c>
      <c r="J362" s="28">
        <f t="shared" ca="1" si="67"/>
        <v>4.6731689794730444</v>
      </c>
      <c r="K362" s="28">
        <f t="shared" ca="1" si="68"/>
        <v>4.7688042974393019</v>
      </c>
      <c r="L362" s="28">
        <f t="shared" ca="1" si="69"/>
        <v>9.4918648060403163E-2</v>
      </c>
      <c r="M362" s="28">
        <f t="shared" ca="1" si="70"/>
        <v>4.6731689794730444</v>
      </c>
      <c r="N362" s="28">
        <f t="shared" ca="1" si="71"/>
        <v>4.7680876275334478</v>
      </c>
      <c r="O362" s="28">
        <f t="shared" ca="1" si="72"/>
        <v>107.03640170677031</v>
      </c>
      <c r="P362" s="28">
        <f t="shared" ca="1" si="73"/>
        <v>117.69395193694785</v>
      </c>
      <c r="R362" s="3">
        <f t="shared" ca="1" si="74"/>
        <v>107.03640170677032</v>
      </c>
      <c r="S362" s="3">
        <f t="shared" ca="1" si="75"/>
        <v>117.77832988235772</v>
      </c>
      <c r="T362" s="1">
        <f t="shared" ca="1" si="76"/>
        <v>1</v>
      </c>
      <c r="V362" s="5">
        <f t="shared" ca="1" si="77"/>
        <v>0.22657592152032213</v>
      </c>
      <c r="W362" s="3">
        <f t="shared" ca="1" si="65"/>
        <v>97.613602423562952</v>
      </c>
      <c r="X362" s="3">
        <f t="shared" ca="1" si="66"/>
        <v>107.07537265648234</v>
      </c>
      <c r="AC362" s="74"/>
      <c r="AD362" s="74"/>
    </row>
    <row r="363" spans="9:30" x14ac:dyDescent="0.3">
      <c r="I363" s="14">
        <v>337</v>
      </c>
      <c r="J363" s="28">
        <f t="shared" ca="1" si="67"/>
        <v>4.5881041370815323</v>
      </c>
      <c r="K363" s="28">
        <f t="shared" ca="1" si="68"/>
        <v>4.7188572457145366</v>
      </c>
      <c r="L363" s="28">
        <f t="shared" ca="1" si="69"/>
        <v>0.11076107112485023</v>
      </c>
      <c r="M363" s="28">
        <f t="shared" ca="1" si="70"/>
        <v>4.5881041370815323</v>
      </c>
      <c r="N363" s="28">
        <f t="shared" ca="1" si="71"/>
        <v>4.6988652082063824</v>
      </c>
      <c r="O363" s="28">
        <f t="shared" ca="1" si="72"/>
        <v>98.307875121396336</v>
      </c>
      <c r="P363" s="28">
        <f t="shared" ca="1" si="73"/>
        <v>109.82247606869119</v>
      </c>
      <c r="R363" s="3">
        <f t="shared" ca="1" si="74"/>
        <v>98.307875121396307</v>
      </c>
      <c r="S363" s="3">
        <f t="shared" ca="1" si="75"/>
        <v>112.0401451280413</v>
      </c>
      <c r="T363" s="1">
        <f t="shared" ca="1" si="76"/>
        <v>1</v>
      </c>
      <c r="V363" s="5">
        <f t="shared" ca="1" si="77"/>
        <v>0.9252042539213382</v>
      </c>
      <c r="W363" s="3">
        <f t="shared" ca="1" si="65"/>
        <v>104.59202166148185</v>
      </c>
      <c r="X363" s="3">
        <f t="shared" ca="1" si="66"/>
        <v>115.62885487605111</v>
      </c>
      <c r="AC363" s="74"/>
      <c r="AD363" s="74"/>
    </row>
    <row r="364" spans="9:30" x14ac:dyDescent="0.3">
      <c r="I364" s="14">
        <v>338</v>
      </c>
      <c r="J364" s="28">
        <f t="shared" ca="1" si="67"/>
        <v>4.5821118196982482</v>
      </c>
      <c r="K364" s="28">
        <f t="shared" ca="1" si="68"/>
        <v>4.6654896001002433</v>
      </c>
      <c r="L364" s="28">
        <f t="shared" ca="1" si="69"/>
        <v>9.0289843306523371E-2</v>
      </c>
      <c r="M364" s="28">
        <f t="shared" ca="1" si="70"/>
        <v>4.5821118196982482</v>
      </c>
      <c r="N364" s="28">
        <f t="shared" ca="1" si="71"/>
        <v>4.6724016630047718</v>
      </c>
      <c r="O364" s="28">
        <f t="shared" ca="1" si="72"/>
        <v>97.720544625244671</v>
      </c>
      <c r="P364" s="28">
        <f t="shared" ca="1" si="73"/>
        <v>106.95430241513347</v>
      </c>
      <c r="R364" s="3">
        <f t="shared" ca="1" si="74"/>
        <v>97.720544625244685</v>
      </c>
      <c r="S364" s="3">
        <f t="shared" ca="1" si="75"/>
        <v>106.21757662960283</v>
      </c>
      <c r="T364" s="1">
        <f t="shared" ca="1" si="76"/>
        <v>1</v>
      </c>
      <c r="V364" s="5">
        <f t="shared" ca="1" si="77"/>
        <v>0.10867222824087119</v>
      </c>
      <c r="W364" s="3">
        <f t="shared" ca="1" si="65"/>
        <v>96.116937746236331</v>
      </c>
      <c r="X364" s="3">
        <f t="shared" ca="1" si="66"/>
        <v>105.24682945222391</v>
      </c>
      <c r="AC364" s="74"/>
      <c r="AD364" s="74"/>
    </row>
    <row r="365" spans="9:30" x14ac:dyDescent="0.3">
      <c r="I365" s="14">
        <v>339</v>
      </c>
      <c r="J365" s="28">
        <f t="shared" ca="1" si="67"/>
        <v>4.5707733465742741</v>
      </c>
      <c r="K365" s="28">
        <f t="shared" ca="1" si="68"/>
        <v>4.6940661248712088</v>
      </c>
      <c r="L365" s="28">
        <f t="shared" ca="1" si="69"/>
        <v>0.10104930631253949</v>
      </c>
      <c r="M365" s="28">
        <f t="shared" ca="1" si="70"/>
        <v>4.5707733465742741</v>
      </c>
      <c r="N365" s="28">
        <f t="shared" ca="1" si="71"/>
        <v>4.6718226528868136</v>
      </c>
      <c r="O365" s="28">
        <f t="shared" ca="1" si="72"/>
        <v>96.618800706670228</v>
      </c>
      <c r="P365" s="28">
        <f t="shared" ca="1" si="73"/>
        <v>106.89239271677644</v>
      </c>
      <c r="R365" s="3">
        <f t="shared" ca="1" si="74"/>
        <v>96.618800706670243</v>
      </c>
      <c r="S365" s="3">
        <f t="shared" ca="1" si="75"/>
        <v>109.29669150505148</v>
      </c>
      <c r="T365" s="1">
        <f t="shared" ca="1" si="76"/>
        <v>1</v>
      </c>
      <c r="V365" s="5">
        <f t="shared" ca="1" si="77"/>
        <v>0.36660080774666715</v>
      </c>
      <c r="W365" s="3">
        <f t="shared" ca="1" si="65"/>
        <v>98.892822847526332</v>
      </c>
      <c r="X365" s="3">
        <f t="shared" ca="1" si="66"/>
        <v>108.639960062562</v>
      </c>
      <c r="AC365" s="74"/>
      <c r="AD365" s="74"/>
    </row>
    <row r="366" spans="9:30" x14ac:dyDescent="0.3">
      <c r="I366" s="14">
        <v>340</v>
      </c>
      <c r="J366" s="28">
        <f t="shared" ca="1" si="67"/>
        <v>4.6153374971057799</v>
      </c>
      <c r="K366" s="28">
        <f t="shared" ca="1" si="68"/>
        <v>4.7371518770490431</v>
      </c>
      <c r="L366" s="28">
        <f t="shared" ca="1" si="69"/>
        <v>0.12200114300846225</v>
      </c>
      <c r="M366" s="28">
        <f t="shared" ca="1" si="70"/>
        <v>4.6153374971057799</v>
      </c>
      <c r="N366" s="28">
        <f t="shared" ca="1" si="71"/>
        <v>4.7373386401142419</v>
      </c>
      <c r="O366" s="28">
        <f t="shared" ca="1" si="72"/>
        <v>101.02191738445052</v>
      </c>
      <c r="P366" s="28">
        <f t="shared" ca="1" si="73"/>
        <v>114.13005598634065</v>
      </c>
      <c r="R366" s="3">
        <f t="shared" ca="1" si="74"/>
        <v>101.02191738445055</v>
      </c>
      <c r="S366" s="3">
        <f t="shared" ca="1" si="75"/>
        <v>114.10874269758281</v>
      </c>
      <c r="T366" s="1">
        <f t="shared" ca="1" si="76"/>
        <v>1</v>
      </c>
      <c r="V366" s="5">
        <f t="shared" ca="1" si="77"/>
        <v>0.71786800605964984</v>
      </c>
      <c r="W366" s="3">
        <f t="shared" ca="1" si="65"/>
        <v>101.80052502819001</v>
      </c>
      <c r="X366" s="3">
        <f t="shared" ca="1" si="66"/>
        <v>112.20199452079126</v>
      </c>
      <c r="AC366" s="74"/>
      <c r="AD366" s="74"/>
    </row>
    <row r="367" spans="9:30" x14ac:dyDescent="0.3">
      <c r="I367" s="14">
        <v>341</v>
      </c>
      <c r="J367" s="28">
        <f t="shared" ca="1" si="67"/>
        <v>4.5821522504182957</v>
      </c>
      <c r="K367" s="28">
        <f t="shared" ca="1" si="68"/>
        <v>4.7781446982815279</v>
      </c>
      <c r="L367" s="28">
        <f t="shared" ca="1" si="69"/>
        <v>7.4518163340605112E-2</v>
      </c>
      <c r="M367" s="28">
        <f t="shared" ca="1" si="70"/>
        <v>4.5821522504182957</v>
      </c>
      <c r="N367" s="28">
        <f t="shared" ca="1" si="71"/>
        <v>4.656670413758901</v>
      </c>
      <c r="O367" s="28">
        <f t="shared" ca="1" si="72"/>
        <v>97.724495617097489</v>
      </c>
      <c r="P367" s="28">
        <f t="shared" ca="1" si="73"/>
        <v>105.28494261004722</v>
      </c>
      <c r="R367" s="3">
        <f t="shared" ca="1" si="74"/>
        <v>97.724495617097446</v>
      </c>
      <c r="S367" s="3">
        <f t="shared" ca="1" si="75"/>
        <v>118.88358039997563</v>
      </c>
      <c r="T367" s="1">
        <f t="shared" ca="1" si="76"/>
        <v>1</v>
      </c>
      <c r="V367" s="5">
        <f t="shared" ca="1" si="77"/>
        <v>0.74086089457827531</v>
      </c>
      <c r="W367" s="3">
        <f t="shared" ca="1" si="65"/>
        <v>102.0230422296588</v>
      </c>
      <c r="X367" s="3">
        <f t="shared" ca="1" si="66"/>
        <v>112.47490400956968</v>
      </c>
      <c r="AC367" s="74"/>
      <c r="AD367" s="74"/>
    </row>
    <row r="368" spans="9:30" x14ac:dyDescent="0.3">
      <c r="I368" s="14">
        <v>342</v>
      </c>
      <c r="J368" s="28">
        <f t="shared" ca="1" si="67"/>
        <v>4.6441684099227132</v>
      </c>
      <c r="K368" s="28">
        <f t="shared" ca="1" si="68"/>
        <v>4.7002935971800879</v>
      </c>
      <c r="L368" s="28">
        <f t="shared" ca="1" si="69"/>
        <v>8.8268862527962816E-2</v>
      </c>
      <c r="M368" s="28">
        <f t="shared" ca="1" si="70"/>
        <v>4.6441684099227132</v>
      </c>
      <c r="N368" s="28">
        <f t="shared" ca="1" si="71"/>
        <v>4.7324372724506762</v>
      </c>
      <c r="O368" s="28">
        <f t="shared" ca="1" si="72"/>
        <v>103.97686369514405</v>
      </c>
      <c r="P368" s="28">
        <f t="shared" ca="1" si="73"/>
        <v>113.57203127975178</v>
      </c>
      <c r="R368" s="3">
        <f t="shared" ca="1" si="74"/>
        <v>103.97686369514402</v>
      </c>
      <c r="S368" s="3">
        <f t="shared" ca="1" si="75"/>
        <v>109.97945737106274</v>
      </c>
      <c r="T368" s="1">
        <f t="shared" ca="1" si="76"/>
        <v>1</v>
      </c>
      <c r="V368" s="5">
        <f t="shared" ca="1" si="77"/>
        <v>0.23164205530730286</v>
      </c>
      <c r="W368" s="3">
        <f t="shared" ca="1" si="65"/>
        <v>97.665643997256453</v>
      </c>
      <c r="X368" s="3">
        <f t="shared" ca="1" si="66"/>
        <v>107.13899316350407</v>
      </c>
      <c r="AC368" s="74"/>
      <c r="AD368" s="74"/>
    </row>
    <row r="369" spans="9:30" x14ac:dyDescent="0.3">
      <c r="I369" s="14">
        <v>343</v>
      </c>
      <c r="J369" s="28">
        <f t="shared" ca="1" si="67"/>
        <v>4.6294615086436455</v>
      </c>
      <c r="K369" s="28">
        <f t="shared" ca="1" si="68"/>
        <v>4.7409991962767464</v>
      </c>
      <c r="L369" s="28">
        <f t="shared" ca="1" si="69"/>
        <v>0.10555681252353821</v>
      </c>
      <c r="M369" s="28">
        <f t="shared" ca="1" si="70"/>
        <v>4.6294615086436455</v>
      </c>
      <c r="N369" s="28">
        <f t="shared" ca="1" si="71"/>
        <v>4.7350183211671837</v>
      </c>
      <c r="O369" s="28">
        <f t="shared" ca="1" si="72"/>
        <v>102.45887603354998</v>
      </c>
      <c r="P369" s="28">
        <f t="shared" ca="1" si="73"/>
        <v>113.8655448487835</v>
      </c>
      <c r="R369" s="3">
        <f t="shared" ca="1" si="74"/>
        <v>102.45887603354996</v>
      </c>
      <c r="S369" s="3">
        <f t="shared" ca="1" si="75"/>
        <v>114.54860105260545</v>
      </c>
      <c r="T369" s="1">
        <f t="shared" ca="1" si="76"/>
        <v>1</v>
      </c>
      <c r="V369" s="5">
        <f t="shared" ca="1" si="77"/>
        <v>4.2964430944430032E-2</v>
      </c>
      <c r="W369" s="3">
        <f t="shared" ca="1" si="65"/>
        <v>94.635073373220294</v>
      </c>
      <c r="X369" s="3">
        <f t="shared" ca="1" si="66"/>
        <v>103.43853467376287</v>
      </c>
      <c r="AC369" s="74"/>
      <c r="AD369" s="74"/>
    </row>
    <row r="370" spans="9:30" x14ac:dyDescent="0.3">
      <c r="I370" s="14">
        <v>344</v>
      </c>
      <c r="J370" s="28">
        <f t="shared" ca="1" si="67"/>
        <v>4.5939264000540074</v>
      </c>
      <c r="K370" s="28">
        <f t="shared" ca="1" si="68"/>
        <v>4.6783671550747732</v>
      </c>
      <c r="L370" s="28">
        <f t="shared" ca="1" si="69"/>
        <v>9.9823579488636544E-2</v>
      </c>
      <c r="M370" s="28">
        <f t="shared" ca="1" si="70"/>
        <v>4.5939264000540074</v>
      </c>
      <c r="N370" s="28">
        <f t="shared" ca="1" si="71"/>
        <v>4.6937499795426438</v>
      </c>
      <c r="O370" s="28">
        <f t="shared" ca="1" si="72"/>
        <v>98.881918917976222</v>
      </c>
      <c r="P370" s="28">
        <f t="shared" ca="1" si="73"/>
        <v>109.2621433280147</v>
      </c>
      <c r="R370" s="3">
        <f t="shared" ca="1" si="74"/>
        <v>98.881918917976208</v>
      </c>
      <c r="S370" s="3">
        <f t="shared" ca="1" si="75"/>
        <v>107.59424434449082</v>
      </c>
      <c r="T370" s="1">
        <f t="shared" ca="1" si="76"/>
        <v>1</v>
      </c>
      <c r="V370" s="5">
        <f t="shared" ca="1" si="77"/>
        <v>0.43896842361600463</v>
      </c>
      <c r="W370" s="3">
        <f t="shared" ca="1" si="65"/>
        <v>99.481870140494919</v>
      </c>
      <c r="X370" s="3">
        <f t="shared" ca="1" si="66"/>
        <v>109.36093114471679</v>
      </c>
      <c r="AC370" s="74"/>
      <c r="AD370" s="74"/>
    </row>
    <row r="371" spans="9:30" x14ac:dyDescent="0.3">
      <c r="I371" s="14">
        <v>345</v>
      </c>
      <c r="J371" s="28">
        <f t="shared" ca="1" si="67"/>
        <v>4.6764255402436667</v>
      </c>
      <c r="K371" s="28">
        <f t="shared" ca="1" si="68"/>
        <v>4.7335037356009657</v>
      </c>
      <c r="L371" s="28">
        <f t="shared" ca="1" si="69"/>
        <v>8.6420929990204273E-2</v>
      </c>
      <c r="M371" s="28">
        <f t="shared" ca="1" si="70"/>
        <v>4.6764255402436667</v>
      </c>
      <c r="N371" s="28">
        <f t="shared" ca="1" si="71"/>
        <v>4.7628464702338711</v>
      </c>
      <c r="O371" s="28">
        <f t="shared" ca="1" si="72"/>
        <v>107.38554044079272</v>
      </c>
      <c r="P371" s="28">
        <f t="shared" ca="1" si="73"/>
        <v>117.07871311173706</v>
      </c>
      <c r="R371" s="3">
        <f t="shared" ca="1" si="74"/>
        <v>107.38554044079274</v>
      </c>
      <c r="S371" s="3">
        <f t="shared" ca="1" si="75"/>
        <v>113.6932162741949</v>
      </c>
      <c r="T371" s="1">
        <f t="shared" ca="1" si="76"/>
        <v>1</v>
      </c>
      <c r="V371" s="5">
        <f t="shared" ca="1" si="77"/>
        <v>0.13815218668481344</v>
      </c>
      <c r="W371" s="3">
        <f t="shared" ca="1" si="65"/>
        <v>96.564087680410353</v>
      </c>
      <c r="X371" s="3">
        <f t="shared" ca="1" si="66"/>
        <v>105.79290476109821</v>
      </c>
      <c r="AC371" s="74"/>
      <c r="AD371" s="74"/>
    </row>
    <row r="372" spans="9:30" x14ac:dyDescent="0.3">
      <c r="I372" s="14">
        <v>346</v>
      </c>
      <c r="J372" s="28">
        <f t="shared" ca="1" si="67"/>
        <v>4.6004406011322612</v>
      </c>
      <c r="K372" s="28">
        <f t="shared" ca="1" si="68"/>
        <v>4.66538586617503</v>
      </c>
      <c r="L372" s="28">
        <f t="shared" ca="1" si="69"/>
        <v>0.12447292075757765</v>
      </c>
      <c r="M372" s="28">
        <f t="shared" ca="1" si="70"/>
        <v>4.6004406011322612</v>
      </c>
      <c r="N372" s="28">
        <f t="shared" ca="1" si="71"/>
        <v>4.7249135218898388</v>
      </c>
      <c r="O372" s="28">
        <f t="shared" ca="1" si="72"/>
        <v>99.528158201879393</v>
      </c>
      <c r="P372" s="28">
        <f t="shared" ca="1" si="73"/>
        <v>112.72075007512557</v>
      </c>
      <c r="R372" s="3">
        <f t="shared" ca="1" si="74"/>
        <v>99.528158201879421</v>
      </c>
      <c r="S372" s="3">
        <f t="shared" ca="1" si="75"/>
        <v>106.20655883492189</v>
      </c>
      <c r="T372" s="1">
        <f t="shared" ca="1" si="76"/>
        <v>1</v>
      </c>
      <c r="V372" s="5">
        <f t="shared" ca="1" si="77"/>
        <v>0.44032259185540135</v>
      </c>
      <c r="W372" s="3">
        <f t="shared" ca="1" si="65"/>
        <v>99.492691815625392</v>
      </c>
      <c r="X372" s="3">
        <f t="shared" ca="1" si="66"/>
        <v>109.37417949393577</v>
      </c>
      <c r="AC372" s="74"/>
      <c r="AD372" s="74"/>
    </row>
    <row r="373" spans="9:30" x14ac:dyDescent="0.3">
      <c r="I373" s="14">
        <v>347</v>
      </c>
      <c r="J373" s="28">
        <f t="shared" ca="1" si="67"/>
        <v>4.5576000257049181</v>
      </c>
      <c r="K373" s="28">
        <f t="shared" ca="1" si="68"/>
        <v>4.683459043780946</v>
      </c>
      <c r="L373" s="28">
        <f t="shared" ca="1" si="69"/>
        <v>8.1627280972632679E-2</v>
      </c>
      <c r="M373" s="28">
        <f t="shared" ca="1" si="70"/>
        <v>4.5576000257049181</v>
      </c>
      <c r="N373" s="28">
        <f t="shared" ca="1" si="71"/>
        <v>4.6392273066775509</v>
      </c>
      <c r="O373" s="28">
        <f t="shared" ca="1" si="72"/>
        <v>95.354356989879662</v>
      </c>
      <c r="P373" s="28">
        <f t="shared" ca="1" si="73"/>
        <v>103.4643704601998</v>
      </c>
      <c r="R373" s="3">
        <f t="shared" ca="1" si="74"/>
        <v>95.354356989879648</v>
      </c>
      <c r="S373" s="3">
        <f t="shared" ca="1" si="75"/>
        <v>108.14349944832165</v>
      </c>
      <c r="T373" s="1">
        <f t="shared" ca="1" si="76"/>
        <v>1</v>
      </c>
      <c r="V373" s="5">
        <f t="shared" ca="1" si="77"/>
        <v>4.0041708106112739E-2</v>
      </c>
      <c r="W373" s="3">
        <f t="shared" ca="1" si="65"/>
        <v>94.534749071492541</v>
      </c>
      <c r="X373" s="3">
        <f t="shared" ca="1" si="66"/>
        <v>103.31618970748931</v>
      </c>
      <c r="AC373" s="74"/>
      <c r="AD373" s="74"/>
    </row>
    <row r="374" spans="9:30" x14ac:dyDescent="0.3">
      <c r="I374" s="14">
        <v>348</v>
      </c>
      <c r="J374" s="28">
        <f t="shared" ca="1" si="67"/>
        <v>4.6457470189948626</v>
      </c>
      <c r="K374" s="28">
        <f t="shared" ca="1" si="68"/>
        <v>4.7076508818286573</v>
      </c>
      <c r="L374" s="28">
        <f t="shared" ca="1" si="69"/>
        <v>0.12100644842210502</v>
      </c>
      <c r="M374" s="28">
        <f t="shared" ca="1" si="70"/>
        <v>4.6457470189948626</v>
      </c>
      <c r="N374" s="28">
        <f t="shared" ca="1" si="71"/>
        <v>4.7667534674169678</v>
      </c>
      <c r="O374" s="28">
        <f t="shared" ca="1" si="72"/>
        <v>104.14113213918169</v>
      </c>
      <c r="P374" s="28">
        <f t="shared" ca="1" si="73"/>
        <v>117.53703406038483</v>
      </c>
      <c r="R374" s="3">
        <f t="shared" ca="1" si="74"/>
        <v>104.14113213918171</v>
      </c>
      <c r="S374" s="3">
        <f t="shared" ca="1" si="75"/>
        <v>110.79159143179213</v>
      </c>
      <c r="T374" s="1">
        <f t="shared" ca="1" si="76"/>
        <v>1</v>
      </c>
      <c r="V374" s="5">
        <f t="shared" ca="1" si="77"/>
        <v>0.76504583867328135</v>
      </c>
      <c r="W374" s="3">
        <f t="shared" ca="1" si="65"/>
        <v>102.26881436285761</v>
      </c>
      <c r="X374" s="3">
        <f t="shared" ca="1" si="66"/>
        <v>112.77638659145659</v>
      </c>
      <c r="AC374" s="74"/>
      <c r="AD374" s="74"/>
    </row>
    <row r="375" spans="9:30" x14ac:dyDescent="0.3">
      <c r="I375" s="14">
        <v>349</v>
      </c>
      <c r="J375" s="28">
        <f t="shared" ca="1" si="67"/>
        <v>4.5747230941159778</v>
      </c>
      <c r="K375" s="28">
        <f t="shared" ca="1" si="68"/>
        <v>4.6798725805412271</v>
      </c>
      <c r="L375" s="28">
        <f t="shared" ca="1" si="69"/>
        <v>6.3331488497761601E-2</v>
      </c>
      <c r="M375" s="28">
        <f t="shared" ca="1" si="70"/>
        <v>4.5747230941159778</v>
      </c>
      <c r="N375" s="28">
        <f t="shared" ca="1" si="71"/>
        <v>4.6380545826137389</v>
      </c>
      <c r="O375" s="28">
        <f t="shared" ca="1" si="72"/>
        <v>97.001175221540962</v>
      </c>
      <c r="P375" s="28">
        <f t="shared" ca="1" si="73"/>
        <v>103.34310642173963</v>
      </c>
      <c r="R375" s="3">
        <f t="shared" ca="1" si="74"/>
        <v>97.001175221540919</v>
      </c>
      <c r="S375" s="3">
        <f t="shared" ca="1" si="75"/>
        <v>107.75634144190666</v>
      </c>
      <c r="T375" s="1">
        <f t="shared" ca="1" si="76"/>
        <v>1</v>
      </c>
      <c r="V375" s="5">
        <f t="shared" ca="1" si="77"/>
        <v>0.77658089846914036</v>
      </c>
      <c r="W375" s="3">
        <f t="shared" ca="1" si="65"/>
        <v>102.39106198659917</v>
      </c>
      <c r="X375" s="3">
        <f t="shared" ca="1" si="66"/>
        <v>112.92636488829116</v>
      </c>
      <c r="AC375" s="74"/>
      <c r="AD375" s="74"/>
    </row>
    <row r="376" spans="9:30" x14ac:dyDescent="0.3">
      <c r="I376" s="14">
        <v>350</v>
      </c>
      <c r="J376" s="28">
        <f t="shared" ca="1" si="67"/>
        <v>4.6519330505394709</v>
      </c>
      <c r="K376" s="28">
        <f t="shared" ca="1" si="68"/>
        <v>4.6899276381562984</v>
      </c>
      <c r="L376" s="28">
        <f t="shared" ca="1" si="69"/>
        <v>8.1992151570774149E-2</v>
      </c>
      <c r="M376" s="28">
        <f t="shared" ca="1" si="70"/>
        <v>4.6519330505394709</v>
      </c>
      <c r="N376" s="28">
        <f t="shared" ca="1" si="71"/>
        <v>4.7339252021102451</v>
      </c>
      <c r="O376" s="28">
        <f t="shared" ca="1" si="72"/>
        <v>104.78734916641325</v>
      </c>
      <c r="P376" s="28">
        <f t="shared" ca="1" si="73"/>
        <v>113.74114425649695</v>
      </c>
      <c r="R376" s="3">
        <f t="shared" ca="1" si="74"/>
        <v>104.78734916641322</v>
      </c>
      <c r="S376" s="3">
        <f t="shared" ca="1" si="75"/>
        <v>108.84530327561599</v>
      </c>
      <c r="T376" s="1">
        <f t="shared" ca="1" si="76"/>
        <v>1</v>
      </c>
      <c r="V376" s="5">
        <f t="shared" ca="1" si="77"/>
        <v>0.3121929544572829</v>
      </c>
      <c r="W376" s="3">
        <f t="shared" ca="1" si="65"/>
        <v>98.426560944308875</v>
      </c>
      <c r="X376" s="3">
        <f t="shared" ca="1" si="66"/>
        <v>108.06950502232449</v>
      </c>
      <c r="AC376" s="74"/>
      <c r="AD376" s="74"/>
    </row>
    <row r="377" spans="9:30" x14ac:dyDescent="0.3">
      <c r="I377" s="14">
        <v>351</v>
      </c>
      <c r="J377" s="28">
        <f t="shared" ca="1" si="67"/>
        <v>4.6087123775221448</v>
      </c>
      <c r="K377" s="28">
        <f t="shared" ca="1" si="68"/>
        <v>4.676414019035982</v>
      </c>
      <c r="L377" s="28">
        <f t="shared" ca="1" si="69"/>
        <v>0.10821517704923694</v>
      </c>
      <c r="M377" s="28">
        <f t="shared" ca="1" si="70"/>
        <v>4.6087123775221448</v>
      </c>
      <c r="N377" s="28">
        <f t="shared" ca="1" si="71"/>
        <v>4.7169275545713818</v>
      </c>
      <c r="O377" s="28">
        <f t="shared" ca="1" si="72"/>
        <v>100.35484725084339</v>
      </c>
      <c r="P377" s="28">
        <f t="shared" ca="1" si="73"/>
        <v>111.82415072058249</v>
      </c>
      <c r="R377" s="3">
        <f t="shared" ca="1" si="74"/>
        <v>100.35484725084335</v>
      </c>
      <c r="S377" s="3">
        <f t="shared" ca="1" si="75"/>
        <v>107.38430323680606</v>
      </c>
      <c r="T377" s="1">
        <f t="shared" ca="1" si="76"/>
        <v>1</v>
      </c>
      <c r="V377" s="5">
        <f t="shared" ca="1" si="77"/>
        <v>0.27954215142725425</v>
      </c>
      <c r="W377" s="3">
        <f t="shared" ca="1" si="65"/>
        <v>98.130976965015734</v>
      </c>
      <c r="X377" s="3">
        <f t="shared" ca="1" si="66"/>
        <v>107.70797506851059</v>
      </c>
      <c r="AC377" s="74"/>
      <c r="AD377" s="74"/>
    </row>
    <row r="378" spans="9:30" x14ac:dyDescent="0.3">
      <c r="I378" s="14">
        <v>352</v>
      </c>
      <c r="J378" s="28">
        <f t="shared" ca="1" si="67"/>
        <v>4.5801390331965433</v>
      </c>
      <c r="K378" s="28">
        <f t="shared" ca="1" si="68"/>
        <v>4.690790514128536</v>
      </c>
      <c r="L378" s="28">
        <f t="shared" ca="1" si="69"/>
        <v>0.11256295909753429</v>
      </c>
      <c r="M378" s="28">
        <f t="shared" ca="1" si="70"/>
        <v>4.5801390331965433</v>
      </c>
      <c r="N378" s="28">
        <f t="shared" ca="1" si="71"/>
        <v>4.6927019922940776</v>
      </c>
      <c r="O378" s="28">
        <f t="shared" ca="1" si="72"/>
        <v>97.527952887521096</v>
      </c>
      <c r="P378" s="28">
        <f t="shared" ca="1" si="73"/>
        <v>109.14769797416606</v>
      </c>
      <c r="R378" s="3">
        <f t="shared" ca="1" si="74"/>
        <v>97.527952887521053</v>
      </c>
      <c r="S378" s="3">
        <f t="shared" ca="1" si="75"/>
        <v>108.93926380481494</v>
      </c>
      <c r="T378" s="1">
        <f t="shared" ca="1" si="76"/>
        <v>1</v>
      </c>
      <c r="V378" s="5">
        <f t="shared" ca="1" si="77"/>
        <v>0.53254134587182</v>
      </c>
      <c r="W378" s="3">
        <f t="shared" ca="1" si="65"/>
        <v>100.22507146307032</v>
      </c>
      <c r="X378" s="3">
        <f t="shared" ca="1" si="66"/>
        <v>110.27104246730336</v>
      </c>
      <c r="AC378" s="74"/>
      <c r="AD378" s="74"/>
    </row>
    <row r="379" spans="9:30" x14ac:dyDescent="0.3">
      <c r="I379" s="14">
        <v>353</v>
      </c>
      <c r="J379" s="28">
        <f t="shared" ca="1" si="67"/>
        <v>4.5917536720654191</v>
      </c>
      <c r="K379" s="28">
        <f t="shared" ca="1" si="68"/>
        <v>4.6726771701626122</v>
      </c>
      <c r="L379" s="28">
        <f t="shared" ca="1" si="69"/>
        <v>0.11562571913327505</v>
      </c>
      <c r="M379" s="28">
        <f t="shared" ca="1" si="70"/>
        <v>4.5917536720654191</v>
      </c>
      <c r="N379" s="28">
        <f t="shared" ca="1" si="71"/>
        <v>4.7073793911986943</v>
      </c>
      <c r="O379" s="28">
        <f t="shared" ca="1" si="72"/>
        <v>98.667308634489331</v>
      </c>
      <c r="P379" s="28">
        <f t="shared" ca="1" si="73"/>
        <v>110.76151663553711</v>
      </c>
      <c r="R379" s="3">
        <f t="shared" ca="1" si="74"/>
        <v>98.667308634489302</v>
      </c>
      <c r="S379" s="3">
        <f t="shared" ca="1" si="75"/>
        <v>106.98377315052349</v>
      </c>
      <c r="T379" s="1">
        <f t="shared" ca="1" si="76"/>
        <v>1</v>
      </c>
      <c r="V379" s="5">
        <f t="shared" ca="1" si="77"/>
        <v>0.11377388604804517</v>
      </c>
      <c r="W379" s="3">
        <f t="shared" ca="1" si="65"/>
        <v>96.199871868402795</v>
      </c>
      <c r="X379" s="3">
        <f t="shared" ca="1" si="66"/>
        <v>105.34809674942021</v>
      </c>
      <c r="AC379" s="74"/>
      <c r="AD379" s="74"/>
    </row>
    <row r="380" spans="9:30" x14ac:dyDescent="0.3">
      <c r="I380" s="14">
        <v>354</v>
      </c>
      <c r="J380" s="28">
        <f t="shared" ca="1" si="67"/>
        <v>4.5648464855543365</v>
      </c>
      <c r="K380" s="28">
        <f t="shared" ca="1" si="68"/>
        <v>4.694822566301692</v>
      </c>
      <c r="L380" s="28">
        <f t="shared" ca="1" si="69"/>
        <v>0.10939300450216348</v>
      </c>
      <c r="M380" s="28">
        <f t="shared" ca="1" si="70"/>
        <v>4.5648464855543365</v>
      </c>
      <c r="N380" s="28">
        <f t="shared" ca="1" si="71"/>
        <v>4.6742394900565003</v>
      </c>
      <c r="O380" s="28">
        <f t="shared" ca="1" si="72"/>
        <v>96.0478481525397</v>
      </c>
      <c r="P380" s="28">
        <f t="shared" ca="1" si="73"/>
        <v>107.15104666098232</v>
      </c>
      <c r="R380" s="3">
        <f t="shared" ca="1" si="74"/>
        <v>96.047848152539686</v>
      </c>
      <c r="S380" s="3">
        <f t="shared" ca="1" si="75"/>
        <v>109.37939932858899</v>
      </c>
      <c r="T380" s="1">
        <f t="shared" ca="1" si="76"/>
        <v>1</v>
      </c>
      <c r="V380" s="5">
        <f t="shared" ca="1" si="77"/>
        <v>0.83782664903453097</v>
      </c>
      <c r="W380" s="3">
        <f t="shared" ca="1" si="65"/>
        <v>103.11515310978946</v>
      </c>
      <c r="X380" s="3">
        <f t="shared" ca="1" si="66"/>
        <v>113.81498225412363</v>
      </c>
      <c r="AC380" s="74"/>
      <c r="AD380" s="74"/>
    </row>
    <row r="381" spans="9:30" x14ac:dyDescent="0.3">
      <c r="I381" s="14">
        <v>355</v>
      </c>
      <c r="J381" s="28">
        <f t="shared" ca="1" si="67"/>
        <v>4.6155561784254093</v>
      </c>
      <c r="K381" s="28">
        <f t="shared" ca="1" si="68"/>
        <v>4.7336021942778039</v>
      </c>
      <c r="L381" s="28">
        <f t="shared" ca="1" si="69"/>
        <v>9.5132933433981853E-2</v>
      </c>
      <c r="M381" s="28">
        <f t="shared" ca="1" si="70"/>
        <v>4.6155561784254093</v>
      </c>
      <c r="N381" s="28">
        <f t="shared" ca="1" si="71"/>
        <v>4.7106891118593914</v>
      </c>
      <c r="O381" s="28">
        <f t="shared" ca="1" si="72"/>
        <v>101.04401140634252</v>
      </c>
      <c r="P381" s="28">
        <f t="shared" ca="1" si="73"/>
        <v>111.12871364011491</v>
      </c>
      <c r="R381" s="3">
        <f t="shared" ca="1" si="74"/>
        <v>101.04401140634253</v>
      </c>
      <c r="S381" s="3">
        <f t="shared" ca="1" si="75"/>
        <v>113.7044109089301</v>
      </c>
      <c r="T381" s="1">
        <f t="shared" ca="1" si="76"/>
        <v>1</v>
      </c>
      <c r="V381" s="5">
        <f t="shared" ca="1" si="77"/>
        <v>0.97937574592653942</v>
      </c>
      <c r="W381" s="3">
        <f t="shared" ca="1" si="65"/>
        <v>106.55929229780348</v>
      </c>
      <c r="X381" s="3">
        <f t="shared" ca="1" si="66"/>
        <v>118.04796342671162</v>
      </c>
      <c r="AC381" s="74"/>
      <c r="AD381" s="74"/>
    </row>
    <row r="382" spans="9:30" x14ac:dyDescent="0.3">
      <c r="I382" s="14">
        <v>356</v>
      </c>
      <c r="J382" s="28">
        <f t="shared" ca="1" si="67"/>
        <v>4.5837148326134152</v>
      </c>
      <c r="K382" s="28">
        <f t="shared" ca="1" si="68"/>
        <v>4.707928774337983</v>
      </c>
      <c r="L382" s="28">
        <f t="shared" ca="1" si="69"/>
        <v>7.7553118520437031E-2</v>
      </c>
      <c r="M382" s="28">
        <f t="shared" ca="1" si="70"/>
        <v>4.5837148326134152</v>
      </c>
      <c r="N382" s="28">
        <f t="shared" ca="1" si="71"/>
        <v>4.6612679511338522</v>
      </c>
      <c r="O382" s="28">
        <f t="shared" ca="1" si="72"/>
        <v>97.877317541289713</v>
      </c>
      <c r="P382" s="28">
        <f t="shared" ca="1" si="73"/>
        <v>105.77010849827546</v>
      </c>
      <c r="R382" s="3">
        <f t="shared" ca="1" si="74"/>
        <v>97.877317541289742</v>
      </c>
      <c r="S382" s="3">
        <f t="shared" ca="1" si="75"/>
        <v>110.8223838634422</v>
      </c>
      <c r="T382" s="1">
        <f t="shared" ca="1" si="76"/>
        <v>1</v>
      </c>
      <c r="V382" s="5">
        <f t="shared" ca="1" si="77"/>
        <v>0.58198014778420271</v>
      </c>
      <c r="W382" s="3">
        <f t="shared" ca="1" si="65"/>
        <v>100.6224405163648</v>
      </c>
      <c r="X382" s="3">
        <f t="shared" ca="1" si="66"/>
        <v>110.75786319153185</v>
      </c>
      <c r="AC382" s="74"/>
      <c r="AD382" s="74"/>
    </row>
    <row r="383" spans="9:30" x14ac:dyDescent="0.3">
      <c r="I383" s="14">
        <v>357</v>
      </c>
      <c r="J383" s="28">
        <f t="shared" ca="1" si="67"/>
        <v>4.6314455767320331</v>
      </c>
      <c r="K383" s="28">
        <f t="shared" ca="1" si="68"/>
        <v>4.6286842289529053</v>
      </c>
      <c r="L383" s="28">
        <f t="shared" ca="1" si="69"/>
        <v>8.9593839227032318E-2</v>
      </c>
      <c r="M383" s="28">
        <f t="shared" ca="1" si="70"/>
        <v>4.6314455767320331</v>
      </c>
      <c r="N383" s="28">
        <f t="shared" ca="1" si="71"/>
        <v>4.7210394159590656</v>
      </c>
      <c r="O383" s="28">
        <f t="shared" ca="1" si="72"/>
        <v>102.66236321932334</v>
      </c>
      <c r="P383" s="28">
        <f t="shared" ca="1" si="73"/>
        <v>112.28490275321057</v>
      </c>
      <c r="R383" s="3">
        <f t="shared" ca="1" si="74"/>
        <v>102.66236321932337</v>
      </c>
      <c r="S383" s="3">
        <f t="shared" ca="1" si="75"/>
        <v>102.37926777302319</v>
      </c>
      <c r="T383" s="1">
        <f t="shared" ca="1" si="76"/>
        <v>0</v>
      </c>
      <c r="V383" s="5">
        <f t="shared" ca="1" si="77"/>
        <v>0.34685412663371196</v>
      </c>
      <c r="W383" s="3">
        <f t="shared" ca="1" si="65"/>
        <v>98.726682782248758</v>
      </c>
      <c r="X383" s="3">
        <f t="shared" ca="1" si="66"/>
        <v>108.43666999098079</v>
      </c>
      <c r="AC383" s="74"/>
      <c r="AD383" s="74"/>
    </row>
    <row r="384" spans="9:30" x14ac:dyDescent="0.3">
      <c r="I384" s="14">
        <v>358</v>
      </c>
      <c r="J384" s="28">
        <f t="shared" ca="1" si="67"/>
        <v>4.6264459220288501</v>
      </c>
      <c r="K384" s="28">
        <f t="shared" ca="1" si="68"/>
        <v>4.7465275903759805</v>
      </c>
      <c r="L384" s="28">
        <f t="shared" ca="1" si="69"/>
        <v>0.10522948578100173</v>
      </c>
      <c r="M384" s="28">
        <f t="shared" ca="1" si="70"/>
        <v>4.6264459220288501</v>
      </c>
      <c r="N384" s="28">
        <f t="shared" ca="1" si="71"/>
        <v>4.7316754078098517</v>
      </c>
      <c r="O384" s="28">
        <f t="shared" ca="1" si="72"/>
        <v>102.15036781882934</v>
      </c>
      <c r="P384" s="28">
        <f t="shared" ca="1" si="73"/>
        <v>113.48553771731025</v>
      </c>
      <c r="R384" s="3">
        <f t="shared" ca="1" si="74"/>
        <v>102.15036781882935</v>
      </c>
      <c r="S384" s="3">
        <f t="shared" ca="1" si="75"/>
        <v>115.18362457553006</v>
      </c>
      <c r="T384" s="1">
        <f t="shared" ca="1" si="76"/>
        <v>1</v>
      </c>
      <c r="V384" s="5">
        <f t="shared" ca="1" si="77"/>
        <v>0.50167882026242527</v>
      </c>
      <c r="W384" s="3">
        <f t="shared" ca="1" si="65"/>
        <v>99.979974112896372</v>
      </c>
      <c r="X384" s="3">
        <f t="shared" ca="1" si="66"/>
        <v>109.97084392396938</v>
      </c>
      <c r="AC384" s="74"/>
      <c r="AD384" s="74"/>
    </row>
    <row r="385" spans="9:30" x14ac:dyDescent="0.3">
      <c r="I385" s="14">
        <v>359</v>
      </c>
      <c r="J385" s="28">
        <f t="shared" ca="1" si="67"/>
        <v>4.6035174479172714</v>
      </c>
      <c r="K385" s="28">
        <f t="shared" ca="1" si="68"/>
        <v>4.6368439466510951</v>
      </c>
      <c r="L385" s="28">
        <f t="shared" ca="1" si="69"/>
        <v>8.6000103330653291E-2</v>
      </c>
      <c r="M385" s="28">
        <f t="shared" ca="1" si="70"/>
        <v>4.6035174479172714</v>
      </c>
      <c r="N385" s="28">
        <f t="shared" ca="1" si="71"/>
        <v>4.689517551247925</v>
      </c>
      <c r="O385" s="28">
        <f t="shared" ca="1" si="72"/>
        <v>99.834862694863531</v>
      </c>
      <c r="P385" s="28">
        <f t="shared" ca="1" si="73"/>
        <v>108.80067639278032</v>
      </c>
      <c r="R385" s="3">
        <f t="shared" ca="1" si="74"/>
        <v>99.834862694863489</v>
      </c>
      <c r="S385" s="3">
        <f t="shared" ca="1" si="75"/>
        <v>103.21807124192813</v>
      </c>
      <c r="T385" s="1">
        <f t="shared" ca="1" si="76"/>
        <v>1</v>
      </c>
      <c r="V385" s="5">
        <f t="shared" ca="1" si="77"/>
        <v>0.50707232618542053</v>
      </c>
      <c r="W385" s="3">
        <f t="shared" ca="1" si="65"/>
        <v>100.02273104149924</v>
      </c>
      <c r="X385" s="3">
        <f t="shared" ca="1" si="66"/>
        <v>110.02320918554685</v>
      </c>
      <c r="AC385" s="74"/>
      <c r="AD385" s="74"/>
    </row>
    <row r="386" spans="9:30" x14ac:dyDescent="0.3">
      <c r="I386" s="14">
        <v>360</v>
      </c>
      <c r="J386" s="28">
        <f t="shared" ca="1" si="67"/>
        <v>4.5464005162056456</v>
      </c>
      <c r="K386" s="28">
        <f t="shared" ca="1" si="68"/>
        <v>4.6228691171415104</v>
      </c>
      <c r="L386" s="28">
        <f t="shared" ca="1" si="69"/>
        <v>8.5015996733291896E-2</v>
      </c>
      <c r="M386" s="28">
        <f t="shared" ca="1" si="70"/>
        <v>4.5464005162056456</v>
      </c>
      <c r="N386" s="28">
        <f t="shared" ca="1" si="71"/>
        <v>4.6314165129389373</v>
      </c>
      <c r="O386" s="28">
        <f t="shared" ca="1" si="72"/>
        <v>94.292392802049363</v>
      </c>
      <c r="P386" s="28">
        <f t="shared" ca="1" si="73"/>
        <v>102.65937950499925</v>
      </c>
      <c r="R386" s="3">
        <f t="shared" ca="1" si="74"/>
        <v>94.292392802049378</v>
      </c>
      <c r="S386" s="3">
        <f t="shared" ca="1" si="75"/>
        <v>101.78564853766237</v>
      </c>
      <c r="T386" s="1">
        <f t="shared" ca="1" si="76"/>
        <v>1</v>
      </c>
      <c r="V386" s="5">
        <f t="shared" ca="1" si="77"/>
        <v>0.28518561255739661</v>
      </c>
      <c r="W386" s="3">
        <f t="shared" ca="1" si="65"/>
        <v>98.18312868768561</v>
      </c>
      <c r="X386" s="3">
        <f t="shared" ca="1" si="66"/>
        <v>107.77175601647819</v>
      </c>
      <c r="AC386" s="74"/>
      <c r="AD386" s="74"/>
    </row>
    <row r="387" spans="9:30" x14ac:dyDescent="0.3">
      <c r="I387" s="14">
        <v>361</v>
      </c>
      <c r="J387" s="28">
        <f t="shared" ca="1" si="67"/>
        <v>4.6255316910358921</v>
      </c>
      <c r="K387" s="28">
        <f t="shared" ca="1" si="68"/>
        <v>4.7179550056130166</v>
      </c>
      <c r="L387" s="28">
        <f t="shared" ca="1" si="69"/>
        <v>0.1070349721020416</v>
      </c>
      <c r="M387" s="28">
        <f t="shared" ca="1" si="70"/>
        <v>4.6255316910358921</v>
      </c>
      <c r="N387" s="28">
        <f t="shared" ca="1" si="71"/>
        <v>4.7325666631379342</v>
      </c>
      <c r="O387" s="28">
        <f t="shared" ca="1" si="72"/>
        <v>102.05702146319473</v>
      </c>
      <c r="P387" s="28">
        <f t="shared" ca="1" si="73"/>
        <v>113.586727393682</v>
      </c>
      <c r="R387" s="3">
        <f t="shared" ca="1" si="74"/>
        <v>102.05702146319469</v>
      </c>
      <c r="S387" s="3">
        <f t="shared" ca="1" si="75"/>
        <v>111.9391036048381</v>
      </c>
      <c r="T387" s="1">
        <f t="shared" ca="1" si="76"/>
        <v>1</v>
      </c>
      <c r="V387" s="5">
        <f t="shared" ca="1" si="77"/>
        <v>0.54407813327682408</v>
      </c>
      <c r="W387" s="3">
        <f t="shared" ca="1" si="65"/>
        <v>100.31711530973867</v>
      </c>
      <c r="X387" s="3">
        <f t="shared" ca="1" si="66"/>
        <v>110.38379334660955</v>
      </c>
      <c r="AC387" s="74"/>
      <c r="AD387" s="74"/>
    </row>
    <row r="388" spans="9:30" x14ac:dyDescent="0.3">
      <c r="I388" s="14">
        <v>362</v>
      </c>
      <c r="J388" s="28">
        <f t="shared" ca="1" si="67"/>
        <v>4.6240894330486038</v>
      </c>
      <c r="K388" s="28">
        <f t="shared" ca="1" si="68"/>
        <v>4.7309391683562456</v>
      </c>
      <c r="L388" s="28">
        <f t="shared" ca="1" si="69"/>
        <v>7.6646219739983715E-2</v>
      </c>
      <c r="M388" s="28">
        <f t="shared" ca="1" si="70"/>
        <v>4.6240894330486038</v>
      </c>
      <c r="N388" s="28">
        <f t="shared" ca="1" si="71"/>
        <v>4.7007356527885875</v>
      </c>
      <c r="O388" s="28">
        <f t="shared" ca="1" si="72"/>
        <v>101.90993500263816</v>
      </c>
      <c r="P388" s="28">
        <f t="shared" ca="1" si="73"/>
        <v>110.02808515431366</v>
      </c>
      <c r="R388" s="3">
        <f t="shared" ca="1" si="74"/>
        <v>101.90993500263821</v>
      </c>
      <c r="S388" s="3">
        <f t="shared" ca="1" si="75"/>
        <v>113.40201593681678</v>
      </c>
      <c r="T388" s="1">
        <f t="shared" ca="1" si="76"/>
        <v>1</v>
      </c>
      <c r="V388" s="5">
        <f t="shared" ca="1" si="77"/>
        <v>0.3381886325912894</v>
      </c>
      <c r="W388" s="3">
        <f t="shared" ca="1" si="65"/>
        <v>98.65275468110093</v>
      </c>
      <c r="X388" s="3">
        <f t="shared" ca="1" si="66"/>
        <v>108.34621945346383</v>
      </c>
      <c r="AC388" s="74"/>
      <c r="AD388" s="74"/>
    </row>
    <row r="389" spans="9:30" x14ac:dyDescent="0.3">
      <c r="I389" s="14">
        <v>363</v>
      </c>
      <c r="J389" s="28">
        <f t="shared" ca="1" si="67"/>
        <v>4.6128537363671951</v>
      </c>
      <c r="K389" s="28">
        <f t="shared" ca="1" si="68"/>
        <v>4.7116720236985064</v>
      </c>
      <c r="L389" s="28">
        <f t="shared" ca="1" si="69"/>
        <v>0.10880284911820751</v>
      </c>
      <c r="M389" s="28">
        <f t="shared" ca="1" si="70"/>
        <v>4.6128537363671951</v>
      </c>
      <c r="N389" s="28">
        <f t="shared" ca="1" si="71"/>
        <v>4.7216565854854027</v>
      </c>
      <c r="O389" s="28">
        <f t="shared" ca="1" si="72"/>
        <v>100.771314459999</v>
      </c>
      <c r="P389" s="28">
        <f t="shared" ca="1" si="73"/>
        <v>112.35422296241758</v>
      </c>
      <c r="R389" s="3">
        <f t="shared" ca="1" si="74"/>
        <v>100.77131445999899</v>
      </c>
      <c r="S389" s="3">
        <f t="shared" ca="1" si="75"/>
        <v>111.23799706760641</v>
      </c>
      <c r="T389" s="1">
        <f t="shared" ca="1" si="76"/>
        <v>1</v>
      </c>
      <c r="V389" s="5">
        <f t="shared" ca="1" si="77"/>
        <v>0.76542697964735673</v>
      </c>
      <c r="W389" s="3">
        <f t="shared" ca="1" si="65"/>
        <v>102.27279791007402</v>
      </c>
      <c r="X389" s="3">
        <f t="shared" ca="1" si="66"/>
        <v>112.7812735563088</v>
      </c>
      <c r="AC389" s="74"/>
      <c r="AD389" s="74"/>
    </row>
    <row r="390" spans="9:30" x14ac:dyDescent="0.3">
      <c r="I390" s="14">
        <v>364</v>
      </c>
      <c r="J390" s="28">
        <f t="shared" ca="1" si="67"/>
        <v>4.664833656194606</v>
      </c>
      <c r="K390" s="28">
        <f t="shared" ca="1" si="68"/>
        <v>4.7068219944420102</v>
      </c>
      <c r="L390" s="28">
        <f t="shared" ca="1" si="69"/>
        <v>8.6940970312042468E-2</v>
      </c>
      <c r="M390" s="28">
        <f t="shared" ca="1" si="70"/>
        <v>4.664833656194606</v>
      </c>
      <c r="N390" s="28">
        <f t="shared" ca="1" si="71"/>
        <v>4.7517746265066485</v>
      </c>
      <c r="O390" s="28">
        <f t="shared" ca="1" si="72"/>
        <v>106.14792670326077</v>
      </c>
      <c r="P390" s="28">
        <f t="shared" ca="1" si="73"/>
        <v>115.78958557472248</v>
      </c>
      <c r="R390" s="3">
        <f t="shared" ca="1" si="74"/>
        <v>106.14792670326077</v>
      </c>
      <c r="S390" s="3">
        <f t="shared" ca="1" si="75"/>
        <v>110.69979572851371</v>
      </c>
      <c r="T390" s="1">
        <f t="shared" ca="1" si="76"/>
        <v>1</v>
      </c>
      <c r="V390" s="5">
        <f t="shared" ca="1" si="77"/>
        <v>0.91652541622963091</v>
      </c>
      <c r="W390" s="3">
        <f t="shared" ca="1" si="65"/>
        <v>104.40021843111252</v>
      </c>
      <c r="X390" s="3">
        <f t="shared" ca="1" si="66"/>
        <v>115.39317673187182</v>
      </c>
      <c r="AC390" s="74"/>
      <c r="AD390" s="74"/>
    </row>
    <row r="391" spans="9:30" x14ac:dyDescent="0.3">
      <c r="I391" s="14">
        <v>365</v>
      </c>
      <c r="J391" s="28">
        <f t="shared" ca="1" si="67"/>
        <v>4.6323789165023417</v>
      </c>
      <c r="K391" s="28">
        <f t="shared" ca="1" si="68"/>
        <v>4.7078036952776028</v>
      </c>
      <c r="L391" s="28">
        <f t="shared" ca="1" si="69"/>
        <v>9.8701648231751732E-2</v>
      </c>
      <c r="M391" s="28">
        <f t="shared" ca="1" si="70"/>
        <v>4.6323789165023417</v>
      </c>
      <c r="N391" s="28">
        <f t="shared" ca="1" si="71"/>
        <v>4.7310805647340937</v>
      </c>
      <c r="O391" s="28">
        <f t="shared" ca="1" si="72"/>
        <v>102.75822681552415</v>
      </c>
      <c r="P391" s="28">
        <f t="shared" ca="1" si="73"/>
        <v>113.41805170478398</v>
      </c>
      <c r="R391" s="3">
        <f t="shared" ca="1" si="74"/>
        <v>102.75822681552414</v>
      </c>
      <c r="S391" s="3">
        <f t="shared" ca="1" si="75"/>
        <v>110.80852317065875</v>
      </c>
      <c r="T391" s="1">
        <f t="shared" ca="1" si="76"/>
        <v>1</v>
      </c>
      <c r="V391" s="5">
        <f t="shared" ca="1" si="77"/>
        <v>0.22494983036090599</v>
      </c>
      <c r="W391" s="3">
        <f t="shared" ca="1" si="65"/>
        <v>97.596763822646125</v>
      </c>
      <c r="X391" s="3">
        <f t="shared" ca="1" si="66"/>
        <v>107.05478812577073</v>
      </c>
      <c r="AC391" s="74"/>
      <c r="AD391" s="74"/>
    </row>
    <row r="392" spans="9:30" x14ac:dyDescent="0.3">
      <c r="I392" s="14">
        <v>366</v>
      </c>
      <c r="J392" s="28">
        <f t="shared" ca="1" si="67"/>
        <v>4.5672350965510544</v>
      </c>
      <c r="K392" s="28">
        <f t="shared" ca="1" si="68"/>
        <v>4.6669651919108377</v>
      </c>
      <c r="L392" s="28">
        <f t="shared" ca="1" si="69"/>
        <v>7.2588225564322775E-2</v>
      </c>
      <c r="M392" s="28">
        <f t="shared" ca="1" si="70"/>
        <v>4.5672350965510544</v>
      </c>
      <c r="N392" s="28">
        <f t="shared" ca="1" si="71"/>
        <v>4.6398233221153768</v>
      </c>
      <c r="O392" s="28">
        <f t="shared" ca="1" si="72"/>
        <v>96.277543315834677</v>
      </c>
      <c r="P392" s="28">
        <f t="shared" ca="1" si="73"/>
        <v>103.52605520296245</v>
      </c>
      <c r="R392" s="3">
        <f t="shared" ca="1" si="74"/>
        <v>96.277543315834635</v>
      </c>
      <c r="S392" s="3">
        <f t="shared" ca="1" si="75"/>
        <v>106.3744261102633</v>
      </c>
      <c r="T392" s="1">
        <f t="shared" ca="1" si="76"/>
        <v>1</v>
      </c>
      <c r="V392" s="5">
        <f t="shared" ca="1" si="77"/>
        <v>0.68073358013819418</v>
      </c>
      <c r="W392" s="3">
        <f t="shared" ca="1" si="65"/>
        <v>101.45922769390447</v>
      </c>
      <c r="X392" s="3">
        <f t="shared" ca="1" si="66"/>
        <v>111.78349224049055</v>
      </c>
      <c r="AC392" s="74"/>
      <c r="AD392" s="74"/>
    </row>
    <row r="393" spans="9:30" x14ac:dyDescent="0.3">
      <c r="I393" s="14">
        <v>367</v>
      </c>
      <c r="J393" s="28">
        <f t="shared" ca="1" si="67"/>
        <v>4.5995363326555836</v>
      </c>
      <c r="K393" s="28">
        <f t="shared" ca="1" si="68"/>
        <v>4.6938327080257407</v>
      </c>
      <c r="L393" s="28">
        <f t="shared" ca="1" si="69"/>
        <v>9.7249668053691576E-2</v>
      </c>
      <c r="M393" s="28">
        <f t="shared" ca="1" si="70"/>
        <v>4.5995363326555836</v>
      </c>
      <c r="N393" s="28">
        <f t="shared" ca="1" si="71"/>
        <v>4.6967860007092748</v>
      </c>
      <c r="O393" s="28">
        <f t="shared" ca="1" si="72"/>
        <v>99.4381987057739</v>
      </c>
      <c r="P393" s="28">
        <f t="shared" ca="1" si="73"/>
        <v>109.59436957564081</v>
      </c>
      <c r="R393" s="3">
        <f t="shared" ca="1" si="74"/>
        <v>99.4381987057739</v>
      </c>
      <c r="S393" s="3">
        <f t="shared" ca="1" si="75"/>
        <v>109.2711827932976</v>
      </c>
      <c r="T393" s="1">
        <f t="shared" ca="1" si="76"/>
        <v>1</v>
      </c>
      <c r="V393" s="5">
        <f t="shared" ca="1" si="77"/>
        <v>0.96606010838773693</v>
      </c>
      <c r="W393" s="3">
        <f t="shared" ca="1" si="65"/>
        <v>105.85089173163824</v>
      </c>
      <c r="X393" s="3">
        <f t="shared" ca="1" si="66"/>
        <v>117.17647846965198</v>
      </c>
      <c r="AC393" s="74"/>
      <c r="AD393" s="74"/>
    </row>
    <row r="394" spans="9:30" x14ac:dyDescent="0.3">
      <c r="I394" s="14">
        <v>368</v>
      </c>
      <c r="J394" s="28">
        <f t="shared" ca="1" si="67"/>
        <v>4.6436571303309737</v>
      </c>
      <c r="K394" s="28">
        <f t="shared" ca="1" si="68"/>
        <v>4.73708289968764</v>
      </c>
      <c r="L394" s="28">
        <f t="shared" ca="1" si="69"/>
        <v>7.6866065655771601E-2</v>
      </c>
      <c r="M394" s="28">
        <f t="shared" ca="1" si="70"/>
        <v>4.6436571303309737</v>
      </c>
      <c r="N394" s="28">
        <f t="shared" ca="1" si="71"/>
        <v>4.7205231959867451</v>
      </c>
      <c r="O394" s="28">
        <f t="shared" ca="1" si="72"/>
        <v>103.92371603453851</v>
      </c>
      <c r="P394" s="28">
        <f t="shared" ca="1" si="73"/>
        <v>112.22695400225747</v>
      </c>
      <c r="R394" s="3">
        <f t="shared" ca="1" si="74"/>
        <v>103.92371603453851</v>
      </c>
      <c r="S394" s="3">
        <f t="shared" ca="1" si="75"/>
        <v>114.10087204905</v>
      </c>
      <c r="T394" s="1">
        <f t="shared" ca="1" si="76"/>
        <v>1</v>
      </c>
      <c r="V394" s="5">
        <f t="shared" ca="1" si="77"/>
        <v>0.46898734579053247</v>
      </c>
      <c r="W394" s="3">
        <f t="shared" ca="1" si="65"/>
        <v>99.720843574864062</v>
      </c>
      <c r="X394" s="3">
        <f t="shared" ca="1" si="66"/>
        <v>109.65351787052789</v>
      </c>
      <c r="AC394" s="74"/>
      <c r="AD394" s="74"/>
    </row>
    <row r="395" spans="9:30" x14ac:dyDescent="0.3">
      <c r="I395" s="14">
        <v>369</v>
      </c>
      <c r="J395" s="28">
        <f t="shared" ca="1" si="67"/>
        <v>4.6310059927980065</v>
      </c>
      <c r="K395" s="28">
        <f t="shared" ca="1" si="68"/>
        <v>4.6976707602546002</v>
      </c>
      <c r="L395" s="28">
        <f t="shared" ca="1" si="69"/>
        <v>9.4626494847350445E-2</v>
      </c>
      <c r="M395" s="28">
        <f t="shared" ca="1" si="70"/>
        <v>4.6310059927980065</v>
      </c>
      <c r="N395" s="28">
        <f t="shared" ca="1" si="71"/>
        <v>4.725632487645357</v>
      </c>
      <c r="O395" s="28">
        <f t="shared" ca="1" si="72"/>
        <v>102.61724441130103</v>
      </c>
      <c r="P395" s="28">
        <f t="shared" ca="1" si="73"/>
        <v>112.80182157468964</v>
      </c>
      <c r="R395" s="3">
        <f t="shared" ca="1" si="74"/>
        <v>102.61724441130104</v>
      </c>
      <c r="S395" s="3">
        <f t="shared" ca="1" si="75"/>
        <v>109.69137714809649</v>
      </c>
      <c r="T395" s="1">
        <f t="shared" ca="1" si="76"/>
        <v>1</v>
      </c>
      <c r="V395" s="5">
        <f t="shared" ca="1" si="77"/>
        <v>0.72314410915129268</v>
      </c>
      <c r="W395" s="3">
        <f t="shared" ca="1" si="65"/>
        <v>101.8507366117787</v>
      </c>
      <c r="X395" s="3">
        <f t="shared" ca="1" si="66"/>
        <v>112.2635733574002</v>
      </c>
      <c r="AC395" s="74"/>
      <c r="AD395" s="74"/>
    </row>
    <row r="396" spans="9:30" x14ac:dyDescent="0.3">
      <c r="I396" s="14">
        <v>370</v>
      </c>
      <c r="J396" s="28">
        <f t="shared" ca="1" si="67"/>
        <v>4.6368269156782684</v>
      </c>
      <c r="K396" s="28">
        <f t="shared" ca="1" si="68"/>
        <v>4.6806092698383166</v>
      </c>
      <c r="L396" s="28">
        <f t="shared" ca="1" si="69"/>
        <v>0.12583360751800873</v>
      </c>
      <c r="M396" s="28">
        <f t="shared" ca="1" si="70"/>
        <v>4.6368269156782684</v>
      </c>
      <c r="N396" s="28">
        <f t="shared" ca="1" si="71"/>
        <v>4.7626605231962769</v>
      </c>
      <c r="O396" s="28">
        <f t="shared" ca="1" si="72"/>
        <v>103.21631335273095</v>
      </c>
      <c r="P396" s="28">
        <f t="shared" ca="1" si="73"/>
        <v>117.05694469581753</v>
      </c>
      <c r="R396" s="3">
        <f t="shared" ca="1" si="74"/>
        <v>103.21631335273094</v>
      </c>
      <c r="S396" s="3">
        <f t="shared" ca="1" si="75"/>
        <v>107.83575363280447</v>
      </c>
      <c r="T396" s="1">
        <f t="shared" ca="1" si="76"/>
        <v>1</v>
      </c>
      <c r="V396" s="5">
        <f t="shared" ca="1" si="77"/>
        <v>0.34152829327417611</v>
      </c>
      <c r="W396" s="3">
        <f t="shared" ca="1" si="65"/>
        <v>98.681326013678131</v>
      </c>
      <c r="X396" s="3">
        <f t="shared" ca="1" si="66"/>
        <v>108.38117567598525</v>
      </c>
      <c r="AC396" s="74"/>
      <c r="AD396" s="74"/>
    </row>
    <row r="397" spans="9:30" x14ac:dyDescent="0.3">
      <c r="I397" s="14">
        <v>371</v>
      </c>
      <c r="J397" s="28">
        <f t="shared" ca="1" si="67"/>
        <v>4.6120150284426229</v>
      </c>
      <c r="K397" s="28">
        <f t="shared" ca="1" si="68"/>
        <v>4.7230438239409951</v>
      </c>
      <c r="L397" s="28">
        <f t="shared" ca="1" si="69"/>
        <v>0.10384262715812306</v>
      </c>
      <c r="M397" s="28">
        <f t="shared" ca="1" si="70"/>
        <v>4.6120150284426229</v>
      </c>
      <c r="N397" s="28">
        <f t="shared" ca="1" si="71"/>
        <v>4.7158576556007459</v>
      </c>
      <c r="O397" s="28">
        <f t="shared" ca="1" si="72"/>
        <v>100.68683219291758</v>
      </c>
      <c r="P397" s="28">
        <f t="shared" ca="1" si="73"/>
        <v>111.70457415566261</v>
      </c>
      <c r="R397" s="3">
        <f t="shared" ca="1" si="74"/>
        <v>100.68683219291758</v>
      </c>
      <c r="S397" s="3">
        <f t="shared" ca="1" si="75"/>
        <v>112.51019322011609</v>
      </c>
      <c r="T397" s="1">
        <f t="shared" ca="1" si="76"/>
        <v>1</v>
      </c>
      <c r="V397" s="5">
        <f t="shared" ca="1" si="77"/>
        <v>0.26602697348402571</v>
      </c>
      <c r="W397" s="3">
        <f t="shared" ca="1" si="65"/>
        <v>98.004022451849167</v>
      </c>
      <c r="X397" s="3">
        <f t="shared" ca="1" si="66"/>
        <v>107.55272201073305</v>
      </c>
      <c r="AC397" s="74"/>
      <c r="AD397" s="74"/>
    </row>
    <row r="398" spans="9:30" x14ac:dyDescent="0.3">
      <c r="I398" s="14">
        <v>372</v>
      </c>
      <c r="J398" s="28">
        <f t="shared" ca="1" si="67"/>
        <v>4.6027991710143192</v>
      </c>
      <c r="K398" s="28">
        <f t="shared" ca="1" si="68"/>
        <v>4.6403919004595187</v>
      </c>
      <c r="L398" s="28">
        <f t="shared" ca="1" si="69"/>
        <v>8.2124092252009354E-2</v>
      </c>
      <c r="M398" s="28">
        <f t="shared" ca="1" si="70"/>
        <v>4.6027991710143192</v>
      </c>
      <c r="N398" s="28">
        <f t="shared" ca="1" si="71"/>
        <v>4.6849232632663282</v>
      </c>
      <c r="O398" s="28">
        <f t="shared" ca="1" si="72"/>
        <v>99.763179366201982</v>
      </c>
      <c r="P398" s="28">
        <f t="shared" ca="1" si="73"/>
        <v>108.30196125054955</v>
      </c>
      <c r="R398" s="3">
        <f t="shared" ca="1" si="74"/>
        <v>99.76317936620201</v>
      </c>
      <c r="S398" s="3">
        <f t="shared" ca="1" si="75"/>
        <v>103.58493461319789</v>
      </c>
      <c r="T398" s="1">
        <f t="shared" ca="1" si="76"/>
        <v>1</v>
      </c>
      <c r="V398" s="5">
        <f t="shared" ca="1" si="77"/>
        <v>0.80110538132248554</v>
      </c>
      <c r="W398" s="3">
        <f t="shared" ca="1" si="65"/>
        <v>102.66398084873124</v>
      </c>
      <c r="X398" s="3">
        <f t="shared" ca="1" si="66"/>
        <v>113.2612409120222</v>
      </c>
      <c r="AC398" s="74"/>
      <c r="AD398" s="74"/>
    </row>
    <row r="399" spans="9:30" x14ac:dyDescent="0.3">
      <c r="I399" s="14">
        <v>373</v>
      </c>
      <c r="J399" s="28">
        <f t="shared" ca="1" si="67"/>
        <v>4.6206086122195948</v>
      </c>
      <c r="K399" s="28">
        <f t="shared" ca="1" si="68"/>
        <v>4.6772958566808818</v>
      </c>
      <c r="L399" s="28">
        <f t="shared" ca="1" si="69"/>
        <v>7.5146172846456472E-2</v>
      </c>
      <c r="M399" s="28">
        <f t="shared" ca="1" si="70"/>
        <v>4.6206086122195948</v>
      </c>
      <c r="N399" s="28">
        <f t="shared" ca="1" si="71"/>
        <v>4.6957547850660513</v>
      </c>
      <c r="O399" s="28">
        <f t="shared" ca="1" si="72"/>
        <v>101.55582143867262</v>
      </c>
      <c r="P399" s="28">
        <f t="shared" ca="1" si="73"/>
        <v>109.48141239893894</v>
      </c>
      <c r="R399" s="3">
        <f t="shared" ca="1" si="74"/>
        <v>101.55582143867262</v>
      </c>
      <c r="S399" s="3">
        <f t="shared" ca="1" si="75"/>
        <v>107.47904052318503</v>
      </c>
      <c r="T399" s="1">
        <f t="shared" ca="1" si="76"/>
        <v>1</v>
      </c>
      <c r="V399" s="5">
        <f t="shared" ca="1" si="77"/>
        <v>0.93591361053954547</v>
      </c>
      <c r="W399" s="3">
        <f t="shared" ca="1" si="65"/>
        <v>104.85411008273964</v>
      </c>
      <c r="X399" s="3">
        <f t="shared" ca="1" si="66"/>
        <v>115.95094745885481</v>
      </c>
      <c r="AC399" s="74"/>
      <c r="AD399" s="74"/>
    </row>
    <row r="400" spans="9:30" x14ac:dyDescent="0.3">
      <c r="I400" s="14">
        <v>374</v>
      </c>
      <c r="J400" s="28">
        <f t="shared" ca="1" si="67"/>
        <v>4.6006143060978113</v>
      </c>
      <c r="K400" s="28">
        <f t="shared" ca="1" si="68"/>
        <v>4.7177418921183651</v>
      </c>
      <c r="L400" s="28">
        <f t="shared" ca="1" si="69"/>
        <v>7.3937508673138808E-2</v>
      </c>
      <c r="M400" s="28">
        <f t="shared" ca="1" si="70"/>
        <v>4.6006143060978113</v>
      </c>
      <c r="N400" s="28">
        <f t="shared" ca="1" si="71"/>
        <v>4.6745518147709504</v>
      </c>
      <c r="O400" s="28">
        <f t="shared" ca="1" si="72"/>
        <v>99.54544823881028</v>
      </c>
      <c r="P400" s="28">
        <f t="shared" ca="1" si="73"/>
        <v>107.18451780769483</v>
      </c>
      <c r="R400" s="3">
        <f t="shared" ca="1" si="74"/>
        <v>99.545448238810252</v>
      </c>
      <c r="S400" s="3">
        <f t="shared" ca="1" si="75"/>
        <v>111.91525041308952</v>
      </c>
      <c r="T400" s="1">
        <f t="shared" ca="1" si="76"/>
        <v>1</v>
      </c>
      <c r="V400" s="5">
        <f t="shared" ca="1" si="77"/>
        <v>0.61404358808588333</v>
      </c>
      <c r="W400" s="3">
        <f t="shared" ca="1" si="65"/>
        <v>100.88595463647705</v>
      </c>
      <c r="X400" s="3">
        <f t="shared" ca="1" si="66"/>
        <v>111.08077688886955</v>
      </c>
      <c r="AC400" s="74"/>
      <c r="AD400" s="74"/>
    </row>
    <row r="401" spans="9:30" x14ac:dyDescent="0.3">
      <c r="I401" s="14">
        <v>375</v>
      </c>
      <c r="J401" s="28">
        <f t="shared" ca="1" si="67"/>
        <v>4.6289386627656022</v>
      </c>
      <c r="K401" s="28">
        <f t="shared" ca="1" si="68"/>
        <v>4.7069508123599721</v>
      </c>
      <c r="L401" s="28">
        <f t="shared" ca="1" si="69"/>
        <v>0.10954517778354456</v>
      </c>
      <c r="M401" s="28">
        <f t="shared" ca="1" si="70"/>
        <v>4.6289386627656022</v>
      </c>
      <c r="N401" s="28">
        <f t="shared" ca="1" si="71"/>
        <v>4.7384838405491472</v>
      </c>
      <c r="O401" s="28">
        <f t="shared" ca="1" si="72"/>
        <v>102.40531983458588</v>
      </c>
      <c r="P401" s="28">
        <f t="shared" ca="1" si="73"/>
        <v>114.26083264454228</v>
      </c>
      <c r="R401" s="3">
        <f t="shared" ca="1" si="74"/>
        <v>102.40531983458584</v>
      </c>
      <c r="S401" s="3">
        <f t="shared" ca="1" si="75"/>
        <v>110.71405676423704</v>
      </c>
      <c r="T401" s="1">
        <f t="shared" ca="1" si="76"/>
        <v>1</v>
      </c>
      <c r="V401" s="5">
        <f t="shared" ca="1" si="77"/>
        <v>0.24716939041943686</v>
      </c>
      <c r="W401" s="3">
        <f t="shared" ca="1" si="65"/>
        <v>97.821451984286909</v>
      </c>
      <c r="X401" s="3">
        <f t="shared" ca="1" si="66"/>
        <v>107.32948299715322</v>
      </c>
      <c r="AC401" s="74"/>
      <c r="AD401" s="74"/>
    </row>
    <row r="402" spans="9:30" x14ac:dyDescent="0.3">
      <c r="I402" s="14">
        <v>376</v>
      </c>
      <c r="J402" s="28">
        <f t="shared" ca="1" si="67"/>
        <v>4.6155162121907205</v>
      </c>
      <c r="K402" s="28">
        <f t="shared" ca="1" si="68"/>
        <v>4.6854209670026226</v>
      </c>
      <c r="L402" s="28">
        <f t="shared" ca="1" si="69"/>
        <v>9.7359347832556842E-2</v>
      </c>
      <c r="M402" s="28">
        <f t="shared" ca="1" si="70"/>
        <v>4.6155162121907205</v>
      </c>
      <c r="N402" s="28">
        <f t="shared" ca="1" si="71"/>
        <v>4.712875560023277</v>
      </c>
      <c r="O402" s="28">
        <f t="shared" ca="1" si="72"/>
        <v>101.03997313836648</v>
      </c>
      <c r="P402" s="28">
        <f t="shared" ca="1" si="73"/>
        <v>111.37195663420415</v>
      </c>
      <c r="R402" s="3">
        <f t="shared" ca="1" si="74"/>
        <v>101.03997313836649</v>
      </c>
      <c r="S402" s="3">
        <f t="shared" ca="1" si="75"/>
        <v>108.3558769572233</v>
      </c>
      <c r="T402" s="1">
        <f t="shared" ca="1" si="76"/>
        <v>1</v>
      </c>
      <c r="V402" s="5">
        <f t="shared" ca="1" si="77"/>
        <v>0.54872718160609246</v>
      </c>
      <c r="W402" s="3">
        <f t="shared" ca="1" si="65"/>
        <v>100.35430220659538</v>
      </c>
      <c r="X402" s="3">
        <f t="shared" ca="1" si="66"/>
        <v>110.42934836638705</v>
      </c>
      <c r="AC402" s="74"/>
      <c r="AD402" s="74"/>
    </row>
    <row r="403" spans="9:30" x14ac:dyDescent="0.3">
      <c r="I403" s="14">
        <v>377</v>
      </c>
      <c r="J403" s="28">
        <f t="shared" ca="1" si="67"/>
        <v>4.6896537317297886</v>
      </c>
      <c r="K403" s="28">
        <f t="shared" ca="1" si="68"/>
        <v>4.6912061321817005</v>
      </c>
      <c r="L403" s="28">
        <f t="shared" ca="1" si="69"/>
        <v>9.3324043231998222E-2</v>
      </c>
      <c r="M403" s="28">
        <f t="shared" ca="1" si="70"/>
        <v>4.6896537317297886</v>
      </c>
      <c r="N403" s="28">
        <f t="shared" ca="1" si="71"/>
        <v>4.782977774961787</v>
      </c>
      <c r="O403" s="28">
        <f t="shared" ca="1" si="72"/>
        <v>108.81549393022536</v>
      </c>
      <c r="P403" s="28">
        <f t="shared" ca="1" si="73"/>
        <v>119.45954457844825</v>
      </c>
      <c r="R403" s="3">
        <f t="shared" ca="1" si="74"/>
        <v>108.81549393022533</v>
      </c>
      <c r="S403" s="3">
        <f t="shared" ca="1" si="75"/>
        <v>108.98455033984958</v>
      </c>
      <c r="T403" s="1">
        <f t="shared" ca="1" si="76"/>
        <v>1</v>
      </c>
      <c r="V403" s="5">
        <f t="shared" ca="1" si="77"/>
        <v>0.86234569212065815</v>
      </c>
      <c r="W403" s="3">
        <f t="shared" ca="1" si="65"/>
        <v>103.45556859550939</v>
      </c>
      <c r="X403" s="3">
        <f t="shared" ca="1" si="66"/>
        <v>114.2329068075352</v>
      </c>
      <c r="AC403" s="74"/>
      <c r="AD403" s="74"/>
    </row>
    <row r="404" spans="9:30" x14ac:dyDescent="0.3">
      <c r="I404" s="14">
        <v>378</v>
      </c>
      <c r="J404" s="28">
        <f t="shared" ca="1" si="67"/>
        <v>4.5995956556158024</v>
      </c>
      <c r="K404" s="28">
        <f t="shared" ca="1" si="68"/>
        <v>4.6786914027832198</v>
      </c>
      <c r="L404" s="28">
        <f t="shared" ca="1" si="69"/>
        <v>0.10622539746716449</v>
      </c>
      <c r="M404" s="28">
        <f t="shared" ca="1" si="70"/>
        <v>4.5995956556158024</v>
      </c>
      <c r="N404" s="28">
        <f t="shared" ca="1" si="71"/>
        <v>4.7058210530829667</v>
      </c>
      <c r="O404" s="28">
        <f t="shared" ca="1" si="72"/>
        <v>99.444097849055552</v>
      </c>
      <c r="P404" s="28">
        <f t="shared" ca="1" si="73"/>
        <v>110.5890471601891</v>
      </c>
      <c r="R404" s="3">
        <f t="shared" ca="1" si="74"/>
        <v>99.444097849055566</v>
      </c>
      <c r="S404" s="3">
        <f t="shared" ca="1" si="75"/>
        <v>107.62913718831818</v>
      </c>
      <c r="T404" s="1">
        <f t="shared" ca="1" si="76"/>
        <v>1</v>
      </c>
      <c r="V404" s="5">
        <f t="shared" ca="1" si="77"/>
        <v>0.51816361527897237</v>
      </c>
      <c r="W404" s="3">
        <f t="shared" ca="1" si="65"/>
        <v>100.11073627076451</v>
      </c>
      <c r="X404" s="3">
        <f t="shared" ca="1" si="66"/>
        <v>110.13099626764105</v>
      </c>
      <c r="AC404" s="74"/>
      <c r="AD404" s="74"/>
    </row>
    <row r="405" spans="9:30" x14ac:dyDescent="0.3">
      <c r="I405" s="14">
        <v>379</v>
      </c>
      <c r="J405" s="28">
        <f t="shared" ca="1" si="67"/>
        <v>4.5922947225531017</v>
      </c>
      <c r="K405" s="28">
        <f t="shared" ca="1" si="68"/>
        <v>4.6956698165770607</v>
      </c>
      <c r="L405" s="28">
        <f t="shared" ca="1" si="69"/>
        <v>5.9444104982832417E-2</v>
      </c>
      <c r="M405" s="28">
        <f t="shared" ca="1" si="70"/>
        <v>4.5922947225531017</v>
      </c>
      <c r="N405" s="28">
        <f t="shared" ca="1" si="71"/>
        <v>4.6517388275359339</v>
      </c>
      <c r="O405" s="28">
        <f t="shared" ca="1" si="72"/>
        <v>98.720707074267665</v>
      </c>
      <c r="P405" s="28">
        <f t="shared" ca="1" si="73"/>
        <v>104.76699902902185</v>
      </c>
      <c r="R405" s="3">
        <f t="shared" ca="1" si="74"/>
        <v>98.720707074267651</v>
      </c>
      <c r="S405" s="3">
        <f t="shared" ca="1" si="75"/>
        <v>109.47211032395207</v>
      </c>
      <c r="T405" s="1">
        <f t="shared" ca="1" si="76"/>
        <v>1</v>
      </c>
      <c r="V405" s="5">
        <f t="shared" ca="1" si="77"/>
        <v>0.38007000650433553</v>
      </c>
      <c r="W405" s="3">
        <f t="shared" ca="1" si="65"/>
        <v>99.004527001387473</v>
      </c>
      <c r="X405" s="3">
        <f t="shared" ca="1" si="66"/>
        <v>108.77665660988143</v>
      </c>
      <c r="AC405" s="74"/>
      <c r="AD405" s="74"/>
    </row>
    <row r="406" spans="9:30" x14ac:dyDescent="0.3">
      <c r="I406" s="14">
        <v>380</v>
      </c>
      <c r="J406" s="28">
        <f t="shared" ca="1" si="67"/>
        <v>4.6002027711377593</v>
      </c>
      <c r="K406" s="28">
        <f t="shared" ca="1" si="68"/>
        <v>4.6819875240244926</v>
      </c>
      <c r="L406" s="28">
        <f t="shared" ca="1" si="69"/>
        <v>7.0650417422297704E-2</v>
      </c>
      <c r="M406" s="28">
        <f t="shared" ca="1" si="70"/>
        <v>4.6002027711377593</v>
      </c>
      <c r="N406" s="28">
        <f t="shared" ca="1" si="71"/>
        <v>4.6708531885600566</v>
      </c>
      <c r="O406" s="28">
        <f t="shared" ca="1" si="72"/>
        <v>99.50449023514922</v>
      </c>
      <c r="P406" s="28">
        <f t="shared" ca="1" si="73"/>
        <v>106.78881457100692</v>
      </c>
      <c r="R406" s="3">
        <f t="shared" ca="1" si="74"/>
        <v>99.504490235149191</v>
      </c>
      <c r="S406" s="3">
        <f t="shared" ca="1" si="75"/>
        <v>107.98448118030738</v>
      </c>
      <c r="T406" s="1">
        <f t="shared" ca="1" si="76"/>
        <v>1</v>
      </c>
      <c r="V406" s="5">
        <f t="shared" ca="1" si="77"/>
        <v>0.99861846450199443</v>
      </c>
      <c r="W406" s="3">
        <f t="shared" ca="1" si="65"/>
        <v>109.73023216680163</v>
      </c>
      <c r="X406" s="3">
        <f t="shared" ca="1" si="66"/>
        <v>121.95402865326393</v>
      </c>
      <c r="AC406" s="74"/>
      <c r="AD406" s="74"/>
    </row>
    <row r="407" spans="9:30" x14ac:dyDescent="0.3">
      <c r="I407" s="14">
        <v>381</v>
      </c>
      <c r="J407" s="28">
        <f t="shared" ca="1" si="67"/>
        <v>4.5744690484027499</v>
      </c>
      <c r="K407" s="28">
        <f t="shared" ca="1" si="68"/>
        <v>4.741381290742984</v>
      </c>
      <c r="L407" s="28">
        <f t="shared" ca="1" si="69"/>
        <v>8.801057704080649E-2</v>
      </c>
      <c r="M407" s="28">
        <f t="shared" ca="1" si="70"/>
        <v>4.5744690484027499</v>
      </c>
      <c r="N407" s="28">
        <f t="shared" ca="1" si="71"/>
        <v>4.6624796254435568</v>
      </c>
      <c r="O407" s="28">
        <f t="shared" ca="1" si="72"/>
        <v>96.976535618723119</v>
      </c>
      <c r="P407" s="28">
        <f t="shared" ca="1" si="73"/>
        <v>105.89834509628392</v>
      </c>
      <c r="R407" s="3">
        <f t="shared" ca="1" si="74"/>
        <v>96.976535618723162</v>
      </c>
      <c r="S407" s="3">
        <f t="shared" ca="1" si="75"/>
        <v>114.59237780207724</v>
      </c>
      <c r="T407" s="1">
        <f t="shared" ca="1" si="76"/>
        <v>1</v>
      </c>
      <c r="V407" s="5">
        <f t="shared" ca="1" si="77"/>
        <v>0.13571622815814544</v>
      </c>
      <c r="W407" s="3">
        <f t="shared" ca="1" si="65"/>
        <v>96.529765600184916</v>
      </c>
      <c r="X407" s="3">
        <f t="shared" ca="1" si="66"/>
        <v>105.75098249943164</v>
      </c>
      <c r="AC407" s="74"/>
      <c r="AD407" s="74"/>
    </row>
    <row r="408" spans="9:30" x14ac:dyDescent="0.3">
      <c r="I408" s="14">
        <v>382</v>
      </c>
      <c r="J408" s="28">
        <f t="shared" ca="1" si="67"/>
        <v>4.6442982537382722</v>
      </c>
      <c r="K408" s="28">
        <f t="shared" ca="1" si="68"/>
        <v>4.7163861490258014</v>
      </c>
      <c r="L408" s="28">
        <f t="shared" ca="1" si="69"/>
        <v>0.11024129934780054</v>
      </c>
      <c r="M408" s="28">
        <f t="shared" ca="1" si="70"/>
        <v>4.6442982537382722</v>
      </c>
      <c r="N408" s="28">
        <f t="shared" ca="1" si="71"/>
        <v>4.7545395530860723</v>
      </c>
      <c r="O408" s="28">
        <f t="shared" ca="1" si="72"/>
        <v>103.99036532438865</v>
      </c>
      <c r="P408" s="28">
        <f t="shared" ca="1" si="73"/>
        <v>116.11017828090634</v>
      </c>
      <c r="R408" s="3">
        <f t="shared" ca="1" si="74"/>
        <v>103.99036532438866</v>
      </c>
      <c r="S408" s="3">
        <f t="shared" ca="1" si="75"/>
        <v>111.76362489124087</v>
      </c>
      <c r="T408" s="1">
        <f t="shared" ca="1" si="76"/>
        <v>1</v>
      </c>
      <c r="V408" s="5">
        <f t="shared" ca="1" si="77"/>
        <v>0.79167979012283674</v>
      </c>
      <c r="W408" s="3">
        <f t="shared" ca="1" si="65"/>
        <v>102.55681080591151</v>
      </c>
      <c r="X408" s="3">
        <f t="shared" ca="1" si="66"/>
        <v>113.12973354358564</v>
      </c>
      <c r="AC408" s="74"/>
      <c r="AD408" s="74"/>
    </row>
    <row r="409" spans="9:30" x14ac:dyDescent="0.3">
      <c r="I409" s="14">
        <v>383</v>
      </c>
      <c r="J409" s="28">
        <f t="shared" ca="1" si="67"/>
        <v>4.6557871476864934</v>
      </c>
      <c r="K409" s="28">
        <f t="shared" ca="1" si="68"/>
        <v>4.6480279721523212</v>
      </c>
      <c r="L409" s="28">
        <f t="shared" ca="1" si="69"/>
        <v>8.9152615973049465E-2</v>
      </c>
      <c r="M409" s="28">
        <f t="shared" ca="1" si="70"/>
        <v>4.6557871476864934</v>
      </c>
      <c r="N409" s="28">
        <f t="shared" ca="1" si="71"/>
        <v>4.7449397636595432</v>
      </c>
      <c r="O409" s="28">
        <f t="shared" ca="1" si="72"/>
        <v>105.19198904971067</v>
      </c>
      <c r="P409" s="28">
        <f t="shared" ca="1" si="73"/>
        <v>115.00087806242584</v>
      </c>
      <c r="R409" s="3">
        <f t="shared" ca="1" si="74"/>
        <v>105.19198904971063</v>
      </c>
      <c r="S409" s="3">
        <f t="shared" ca="1" si="75"/>
        <v>104.37894429944838</v>
      </c>
      <c r="T409" s="1">
        <f t="shared" ca="1" si="76"/>
        <v>0</v>
      </c>
      <c r="V409" s="5">
        <f t="shared" ca="1" si="77"/>
        <v>0.60508609011657688</v>
      </c>
      <c r="W409" s="3">
        <f t="shared" ca="1" si="65"/>
        <v>100.81172952447918</v>
      </c>
      <c r="X409" s="3">
        <f t="shared" ca="1" si="66"/>
        <v>110.98981401948701</v>
      </c>
      <c r="AC409" s="74"/>
      <c r="AD409" s="74"/>
    </row>
    <row r="410" spans="9:30" x14ac:dyDescent="0.3">
      <c r="I410" s="14">
        <v>384</v>
      </c>
      <c r="J410" s="28">
        <f t="shared" ca="1" si="67"/>
        <v>4.6617304770053609</v>
      </c>
      <c r="K410" s="28">
        <f t="shared" ca="1" si="68"/>
        <v>4.6494924423048118</v>
      </c>
      <c r="L410" s="28">
        <f t="shared" ca="1" si="69"/>
        <v>0.10972965586699542</v>
      </c>
      <c r="M410" s="28">
        <f t="shared" ca="1" si="70"/>
        <v>4.6617304770053609</v>
      </c>
      <c r="N410" s="28">
        <f t="shared" ca="1" si="71"/>
        <v>4.771460132872356</v>
      </c>
      <c r="O410" s="28">
        <f t="shared" ca="1" si="72"/>
        <v>105.81904122534198</v>
      </c>
      <c r="P410" s="28">
        <f t="shared" ca="1" si="73"/>
        <v>118.09154548454795</v>
      </c>
      <c r="R410" s="3">
        <f t="shared" ca="1" si="74"/>
        <v>105.81904122534195</v>
      </c>
      <c r="S410" s="3">
        <f t="shared" ca="1" si="75"/>
        <v>104.53191613192533</v>
      </c>
      <c r="T410" s="1">
        <f t="shared" ca="1" si="76"/>
        <v>0</v>
      </c>
      <c r="V410" s="5">
        <f t="shared" ca="1" si="77"/>
        <v>0.87423655961568458</v>
      </c>
      <c r="W410" s="3">
        <f t="shared" ca="1" si="65"/>
        <v>103.63594225531891</v>
      </c>
      <c r="X410" s="3">
        <f t="shared" ca="1" si="66"/>
        <v>114.45439108012791</v>
      </c>
      <c r="AC410" s="74"/>
      <c r="AD410" s="74"/>
    </row>
    <row r="411" spans="9:30" x14ac:dyDescent="0.3">
      <c r="I411" s="14">
        <v>385</v>
      </c>
      <c r="J411" s="28">
        <f t="shared" ca="1" si="67"/>
        <v>4.600995167295812</v>
      </c>
      <c r="K411" s="28">
        <f t="shared" ca="1" si="68"/>
        <v>4.722606045210326</v>
      </c>
      <c r="L411" s="28">
        <f t="shared" ca="1" si="69"/>
        <v>7.2540341629344918E-2</v>
      </c>
      <c r="M411" s="28">
        <f t="shared" ca="1" si="70"/>
        <v>4.600995167295812</v>
      </c>
      <c r="N411" s="28">
        <f t="shared" ca="1" si="71"/>
        <v>4.6735355089251573</v>
      </c>
      <c r="O411" s="28">
        <f t="shared" ca="1" si="72"/>
        <v>99.583368458193746</v>
      </c>
      <c r="P411" s="28">
        <f t="shared" ca="1" si="73"/>
        <v>107.0756408911631</v>
      </c>
      <c r="R411" s="3">
        <f t="shared" ca="1" si="74"/>
        <v>99.583368458193732</v>
      </c>
      <c r="S411" s="3">
        <f t="shared" ca="1" si="75"/>
        <v>112.46094943026927</v>
      </c>
      <c r="T411" s="1">
        <f t="shared" ca="1" si="76"/>
        <v>1</v>
      </c>
      <c r="V411" s="5">
        <f t="shared" ca="1" si="77"/>
        <v>0.63981858603968211</v>
      </c>
      <c r="W411" s="3">
        <f t="shared" ref="W411:W474" ca="1" si="78">_xlfn.GAMMA.INV(V411,$C$18,$C$19)</f>
        <v>101.10273688346126</v>
      </c>
      <c r="X411" s="3">
        <f t="shared" ref="X411:X474" ca="1" si="79">_xlfn.GAMMA.INV(V411,$D$18,$D$19)</f>
        <v>111.34647233307116</v>
      </c>
      <c r="AC411" s="74"/>
      <c r="AD411" s="74"/>
    </row>
    <row r="412" spans="9:30" x14ac:dyDescent="0.3">
      <c r="I412" s="14">
        <v>386</v>
      </c>
      <c r="J412" s="28">
        <f t="shared" ref="J412:J475" ca="1" si="80">LN(R412)</f>
        <v>4.6435074114687049</v>
      </c>
      <c r="K412" s="28">
        <f t="shared" ref="K412:K475" ca="1" si="81">LN(S412)</f>
        <v>4.732306666363864</v>
      </c>
      <c r="L412" s="28">
        <f t="shared" ref="L412:L475" ca="1" si="82">_xlfn.GAMMA.INV(RAND(),$G$18,$G$19)</f>
        <v>9.6386480375910105E-2</v>
      </c>
      <c r="M412" s="28">
        <f t="shared" ref="M412:M475" ca="1" si="83">IF($F$16&gt;$E$16,J412,N412-L412)</f>
        <v>4.6435074114687049</v>
      </c>
      <c r="N412" s="28">
        <f t="shared" ref="N412:N475" ca="1" si="84">IF($F$16&gt;$E$16,M412+L412,K412)</f>
        <v>4.7398938918446154</v>
      </c>
      <c r="O412" s="28">
        <f t="shared" ref="O412:O475" ca="1" si="85">EXP(M412)</f>
        <v>103.90815785871634</v>
      </c>
      <c r="P412" s="28">
        <f t="shared" ref="P412:P475" ca="1" si="86">EXP(N412)</f>
        <v>114.42205992228665</v>
      </c>
      <c r="R412" s="3">
        <f t="shared" ref="R412:R475" ca="1" si="87">_xlfn.GAMMA.INV(RAND(),$C$18,$C$19)</f>
        <v>103.90815785871635</v>
      </c>
      <c r="S412" s="3">
        <f t="shared" ref="S412:S475" ca="1" si="88">_xlfn.GAMMA.INV(RAND(),$D$18,$D$19)</f>
        <v>113.55719904978585</v>
      </c>
      <c r="T412" s="1">
        <f t="shared" ref="T412:T475" ca="1" si="89">IF(S412&gt;R412,1,0)</f>
        <v>1</v>
      </c>
      <c r="V412" s="5">
        <f t="shared" ref="V412:V475" ca="1" si="90">RAND()</f>
        <v>9.4586679064230683E-2</v>
      </c>
      <c r="W412" s="3">
        <f t="shared" ca="1" si="78"/>
        <v>95.872582120741129</v>
      </c>
      <c r="X412" s="3">
        <f t="shared" ca="1" si="79"/>
        <v>104.94849656842037</v>
      </c>
      <c r="AC412" s="74"/>
      <c r="AD412" s="74"/>
    </row>
    <row r="413" spans="9:30" x14ac:dyDescent="0.3">
      <c r="I413" s="14">
        <v>387</v>
      </c>
      <c r="J413" s="28">
        <f t="shared" ca="1" si="80"/>
        <v>4.5670724690402107</v>
      </c>
      <c r="K413" s="28">
        <f t="shared" ca="1" si="81"/>
        <v>4.6829002794665797</v>
      </c>
      <c r="L413" s="28">
        <f t="shared" ca="1" si="82"/>
        <v>9.2228651494150063E-2</v>
      </c>
      <c r="M413" s="28">
        <f t="shared" ca="1" si="83"/>
        <v>4.5670724690402107</v>
      </c>
      <c r="N413" s="28">
        <f t="shared" ca="1" si="84"/>
        <v>4.6593011205343604</v>
      </c>
      <c r="O413" s="28">
        <f t="shared" ca="1" si="85"/>
        <v>96.261887211706195</v>
      </c>
      <c r="P413" s="28">
        <f t="shared" ca="1" si="86"/>
        <v>105.56228106004897</v>
      </c>
      <c r="R413" s="3">
        <f t="shared" ca="1" si="87"/>
        <v>96.26188721170621</v>
      </c>
      <c r="S413" s="3">
        <f t="shared" ca="1" si="88"/>
        <v>108.08308959900508</v>
      </c>
      <c r="T413" s="1">
        <f t="shared" ca="1" si="89"/>
        <v>1</v>
      </c>
      <c r="V413" s="5">
        <f t="shared" ca="1" si="90"/>
        <v>0.81523467742866673</v>
      </c>
      <c r="W413" s="3">
        <f t="shared" ca="1" si="78"/>
        <v>102.83069977900321</v>
      </c>
      <c r="X413" s="3">
        <f t="shared" ca="1" si="79"/>
        <v>113.46584050498927</v>
      </c>
      <c r="AC413" s="74"/>
      <c r="AD413" s="74"/>
    </row>
    <row r="414" spans="9:30" x14ac:dyDescent="0.3">
      <c r="I414" s="14">
        <v>388</v>
      </c>
      <c r="J414" s="28">
        <f t="shared" ca="1" si="80"/>
        <v>4.582862623172991</v>
      </c>
      <c r="K414" s="28">
        <f t="shared" ca="1" si="81"/>
        <v>4.7462702281547964</v>
      </c>
      <c r="L414" s="28">
        <f t="shared" ca="1" si="82"/>
        <v>8.9811406447362491E-2</v>
      </c>
      <c r="M414" s="28">
        <f t="shared" ca="1" si="83"/>
        <v>4.582862623172991</v>
      </c>
      <c r="N414" s="28">
        <f t="shared" ca="1" si="84"/>
        <v>4.6726740296203531</v>
      </c>
      <c r="O414" s="28">
        <f t="shared" ca="1" si="85"/>
        <v>97.793941099419158</v>
      </c>
      <c r="P414" s="28">
        <f t="shared" ca="1" si="86"/>
        <v>106.9834371639905</v>
      </c>
      <c r="R414" s="3">
        <f t="shared" ca="1" si="87"/>
        <v>97.793941099419143</v>
      </c>
      <c r="S414" s="3">
        <f t="shared" ca="1" si="88"/>
        <v>115.15398447634981</v>
      </c>
      <c r="T414" s="1">
        <f t="shared" ca="1" si="89"/>
        <v>1</v>
      </c>
      <c r="V414" s="5">
        <f t="shared" ca="1" si="90"/>
        <v>0.69966120128229092</v>
      </c>
      <c r="W414" s="3">
        <f t="shared" ca="1" si="78"/>
        <v>101.63071104126715</v>
      </c>
      <c r="X414" s="3">
        <f t="shared" ca="1" si="79"/>
        <v>111.99375370663584</v>
      </c>
      <c r="AC414" s="74"/>
      <c r="AD414" s="74"/>
    </row>
    <row r="415" spans="9:30" x14ac:dyDescent="0.3">
      <c r="I415" s="14">
        <v>389</v>
      </c>
      <c r="J415" s="28">
        <f t="shared" ca="1" si="80"/>
        <v>4.6335730713258334</v>
      </c>
      <c r="K415" s="28">
        <f t="shared" ca="1" si="81"/>
        <v>4.631693821875337</v>
      </c>
      <c r="L415" s="28">
        <f t="shared" ca="1" si="82"/>
        <v>9.8417437501140084E-2</v>
      </c>
      <c r="M415" s="28">
        <f t="shared" ca="1" si="83"/>
        <v>4.6335730713258334</v>
      </c>
      <c r="N415" s="28">
        <f t="shared" ca="1" si="84"/>
        <v>4.7319905088269731</v>
      </c>
      <c r="O415" s="28">
        <f t="shared" ca="1" si="85"/>
        <v>102.88100934381285</v>
      </c>
      <c r="P415" s="28">
        <f t="shared" ca="1" si="86"/>
        <v>113.52130276017832</v>
      </c>
      <c r="R415" s="3">
        <f t="shared" ca="1" si="87"/>
        <v>102.88100934381282</v>
      </c>
      <c r="S415" s="3">
        <f t="shared" ca="1" si="88"/>
        <v>102.68785181597187</v>
      </c>
      <c r="T415" s="1">
        <f t="shared" ca="1" si="89"/>
        <v>0</v>
      </c>
      <c r="V415" s="5">
        <f t="shared" ca="1" si="90"/>
        <v>7.0252662388760378E-2</v>
      </c>
      <c r="W415" s="3">
        <f t="shared" ca="1" si="78"/>
        <v>95.378785355676584</v>
      </c>
      <c r="X415" s="3">
        <f t="shared" ca="1" si="79"/>
        <v>104.34580170356796</v>
      </c>
      <c r="AC415" s="74"/>
      <c r="AD415" s="74"/>
    </row>
    <row r="416" spans="9:30" x14ac:dyDescent="0.3">
      <c r="I416" s="14">
        <v>390</v>
      </c>
      <c r="J416" s="28">
        <f t="shared" ca="1" si="80"/>
        <v>4.6327008676245605</v>
      </c>
      <c r="K416" s="28">
        <f t="shared" ca="1" si="81"/>
        <v>4.7815963214312571</v>
      </c>
      <c r="L416" s="28">
        <f t="shared" ca="1" si="82"/>
        <v>7.9242007273422177E-2</v>
      </c>
      <c r="M416" s="28">
        <f t="shared" ca="1" si="83"/>
        <v>4.6327008676245605</v>
      </c>
      <c r="N416" s="28">
        <f t="shared" ca="1" si="84"/>
        <v>4.711942874897983</v>
      </c>
      <c r="O416" s="28">
        <f t="shared" ca="1" si="85"/>
        <v>102.79131526811103</v>
      </c>
      <c r="P416" s="28">
        <f t="shared" ca="1" si="86"/>
        <v>111.26813009313835</v>
      </c>
      <c r="R416" s="3">
        <f t="shared" ca="1" si="87"/>
        <v>102.79131526811101</v>
      </c>
      <c r="S416" s="3">
        <f t="shared" ca="1" si="88"/>
        <v>119.29463070548785</v>
      </c>
      <c r="T416" s="1">
        <f t="shared" ca="1" si="89"/>
        <v>1</v>
      </c>
      <c r="V416" s="5">
        <f t="shared" ca="1" si="90"/>
        <v>0.63674919597274626</v>
      </c>
      <c r="W416" s="3">
        <f t="shared" ca="1" si="78"/>
        <v>101.07664622856079</v>
      </c>
      <c r="X416" s="3">
        <f t="shared" ca="1" si="79"/>
        <v>111.31449249953991</v>
      </c>
      <c r="AC416" s="74"/>
      <c r="AD416" s="74"/>
    </row>
    <row r="417" spans="9:30" x14ac:dyDescent="0.3">
      <c r="I417" s="14">
        <v>391</v>
      </c>
      <c r="J417" s="28">
        <f t="shared" ca="1" si="80"/>
        <v>4.6554979573031181</v>
      </c>
      <c r="K417" s="28">
        <f t="shared" ca="1" si="81"/>
        <v>4.7211472069763865</v>
      </c>
      <c r="L417" s="28">
        <f t="shared" ca="1" si="82"/>
        <v>0.10065596890766623</v>
      </c>
      <c r="M417" s="28">
        <f t="shared" ca="1" si="83"/>
        <v>4.6554979573031181</v>
      </c>
      <c r="N417" s="28">
        <f t="shared" ca="1" si="84"/>
        <v>4.7561539262107839</v>
      </c>
      <c r="O417" s="28">
        <f t="shared" ca="1" si="85"/>
        <v>105.16157293630511</v>
      </c>
      <c r="P417" s="28">
        <f t="shared" ca="1" si="86"/>
        <v>116.29777481688865</v>
      </c>
      <c r="R417" s="3">
        <f t="shared" ca="1" si="87"/>
        <v>105.16157293630513</v>
      </c>
      <c r="S417" s="3">
        <f t="shared" ca="1" si="88"/>
        <v>112.29700670944523</v>
      </c>
      <c r="T417" s="1">
        <f t="shared" ca="1" si="89"/>
        <v>1</v>
      </c>
      <c r="V417" s="5">
        <f t="shared" ca="1" si="90"/>
        <v>0.1397836487560643</v>
      </c>
      <c r="W417" s="3">
        <f t="shared" ca="1" si="78"/>
        <v>96.586848866104944</v>
      </c>
      <c r="X417" s="3">
        <f t="shared" ca="1" si="79"/>
        <v>105.82070675082691</v>
      </c>
      <c r="AC417" s="74"/>
      <c r="AD417" s="74"/>
    </row>
    <row r="418" spans="9:30" x14ac:dyDescent="0.3">
      <c r="I418" s="14">
        <v>392</v>
      </c>
      <c r="J418" s="28">
        <f t="shared" ca="1" si="80"/>
        <v>4.5890811564575928</v>
      </c>
      <c r="K418" s="28">
        <f t="shared" ca="1" si="81"/>
        <v>4.6313593860055597</v>
      </c>
      <c r="L418" s="28">
        <f t="shared" ca="1" si="82"/>
        <v>7.2089313765185514E-2</v>
      </c>
      <c r="M418" s="28">
        <f t="shared" ca="1" si="83"/>
        <v>4.5890811564575928</v>
      </c>
      <c r="N418" s="28">
        <f t="shared" ca="1" si="84"/>
        <v>4.6611704702227783</v>
      </c>
      <c r="O418" s="28">
        <f t="shared" ca="1" si="85"/>
        <v>98.403970756213724</v>
      </c>
      <c r="P418" s="28">
        <f t="shared" ca="1" si="86"/>
        <v>105.75979843426005</v>
      </c>
      <c r="R418" s="3">
        <f t="shared" ca="1" si="87"/>
        <v>98.403970756213766</v>
      </c>
      <c r="S418" s="3">
        <f t="shared" ca="1" si="88"/>
        <v>102.65351505697623</v>
      </c>
      <c r="T418" s="1">
        <f t="shared" ca="1" si="89"/>
        <v>1</v>
      </c>
      <c r="V418" s="5">
        <f t="shared" ca="1" si="90"/>
        <v>0.61274115313592925</v>
      </c>
      <c r="W418" s="3">
        <f t="shared" ca="1" si="78"/>
        <v>100.8751296295453</v>
      </c>
      <c r="X418" s="3">
        <f t="shared" ca="1" si="79"/>
        <v>111.06751052981801</v>
      </c>
      <c r="AC418" s="74"/>
      <c r="AD418" s="74"/>
    </row>
    <row r="419" spans="9:30" x14ac:dyDescent="0.3">
      <c r="I419" s="14">
        <v>393</v>
      </c>
      <c r="J419" s="28">
        <f t="shared" ca="1" si="80"/>
        <v>4.53317692539036</v>
      </c>
      <c r="K419" s="28">
        <f t="shared" ca="1" si="81"/>
        <v>4.6836030067607961</v>
      </c>
      <c r="L419" s="28">
        <f t="shared" ca="1" si="82"/>
        <v>9.3079524938171995E-2</v>
      </c>
      <c r="M419" s="28">
        <f t="shared" ca="1" si="83"/>
        <v>4.53317692539036</v>
      </c>
      <c r="N419" s="28">
        <f t="shared" ca="1" si="84"/>
        <v>4.6262564503285324</v>
      </c>
      <c r="O419" s="28">
        <f t="shared" ca="1" si="85"/>
        <v>93.053716705436813</v>
      </c>
      <c r="P419" s="28">
        <f t="shared" ca="1" si="86"/>
        <v>102.13101504840968</v>
      </c>
      <c r="R419" s="3">
        <f t="shared" ca="1" si="87"/>
        <v>93.053716705436827</v>
      </c>
      <c r="S419" s="3">
        <f t="shared" ca="1" si="88"/>
        <v>108.15906922946287</v>
      </c>
      <c r="T419" s="1">
        <f t="shared" ca="1" si="89"/>
        <v>1</v>
      </c>
      <c r="V419" s="5">
        <f t="shared" ca="1" si="90"/>
        <v>0.41544515639927193</v>
      </c>
      <c r="W419" s="3">
        <f t="shared" ca="1" si="78"/>
        <v>99.292983789976049</v>
      </c>
      <c r="X419" s="3">
        <f t="shared" ca="1" si="79"/>
        <v>109.12970615856491</v>
      </c>
      <c r="AC419" s="74"/>
      <c r="AD419" s="74"/>
    </row>
    <row r="420" spans="9:30" x14ac:dyDescent="0.3">
      <c r="I420" s="14">
        <v>394</v>
      </c>
      <c r="J420" s="28">
        <f t="shared" ca="1" si="80"/>
        <v>4.6570700060173307</v>
      </c>
      <c r="K420" s="28">
        <f t="shared" ca="1" si="81"/>
        <v>4.7132124304914935</v>
      </c>
      <c r="L420" s="28">
        <f t="shared" ca="1" si="82"/>
        <v>8.3794635307609319E-2</v>
      </c>
      <c r="M420" s="28">
        <f t="shared" ca="1" si="83"/>
        <v>4.6570700060173307</v>
      </c>
      <c r="N420" s="28">
        <f t="shared" ca="1" si="84"/>
        <v>4.74086464132494</v>
      </c>
      <c r="O420" s="28">
        <f t="shared" ca="1" si="85"/>
        <v>105.32702206479567</v>
      </c>
      <c r="P420" s="28">
        <f t="shared" ca="1" si="86"/>
        <v>114.53318900801807</v>
      </c>
      <c r="R420" s="3">
        <f t="shared" ca="1" si="87"/>
        <v>105.3270220647957</v>
      </c>
      <c r="S420" s="3">
        <f t="shared" ca="1" si="88"/>
        <v>111.40948087743152</v>
      </c>
      <c r="T420" s="1">
        <f t="shared" ca="1" si="89"/>
        <v>1</v>
      </c>
      <c r="V420" s="5">
        <f t="shared" ca="1" si="90"/>
        <v>0.4012237651646221</v>
      </c>
      <c r="W420" s="3">
        <f t="shared" ca="1" si="78"/>
        <v>99.177766236777586</v>
      </c>
      <c r="X420" s="3">
        <f t="shared" ca="1" si="79"/>
        <v>108.98867912664637</v>
      </c>
      <c r="AC420" s="74"/>
      <c r="AD420" s="74"/>
    </row>
    <row r="421" spans="9:30" x14ac:dyDescent="0.3">
      <c r="I421" s="14">
        <v>395</v>
      </c>
      <c r="J421" s="28">
        <f t="shared" ca="1" si="80"/>
        <v>4.6043955782831674</v>
      </c>
      <c r="K421" s="28">
        <f t="shared" ca="1" si="81"/>
        <v>4.6763449937358565</v>
      </c>
      <c r="L421" s="28">
        <f t="shared" ca="1" si="82"/>
        <v>8.5138676046549525E-2</v>
      </c>
      <c r="M421" s="28">
        <f t="shared" ca="1" si="83"/>
        <v>4.6043955782831674</v>
      </c>
      <c r="N421" s="28">
        <f t="shared" ca="1" si="84"/>
        <v>4.6895342543297165</v>
      </c>
      <c r="O421" s="28">
        <f t="shared" ca="1" si="85"/>
        <v>99.922569222617625</v>
      </c>
      <c r="P421" s="28">
        <f t="shared" ca="1" si="86"/>
        <v>108.80249371455446</v>
      </c>
      <c r="R421" s="3">
        <f t="shared" ca="1" si="87"/>
        <v>99.922569222617653</v>
      </c>
      <c r="S421" s="3">
        <f t="shared" ca="1" si="88"/>
        <v>107.37689125885625</v>
      </c>
      <c r="T421" s="1">
        <f t="shared" ca="1" si="89"/>
        <v>1</v>
      </c>
      <c r="V421" s="5">
        <f t="shared" ca="1" si="90"/>
        <v>0.24968879527768328</v>
      </c>
      <c r="W421" s="3">
        <f t="shared" ca="1" si="78"/>
        <v>97.846243312025479</v>
      </c>
      <c r="X421" s="3">
        <f t="shared" ca="1" si="79"/>
        <v>107.35979485646548</v>
      </c>
      <c r="AC421" s="74"/>
      <c r="AD421" s="74"/>
    </row>
    <row r="422" spans="9:30" x14ac:dyDescent="0.3">
      <c r="I422" s="14">
        <v>396</v>
      </c>
      <c r="J422" s="28">
        <f t="shared" ca="1" si="80"/>
        <v>4.5396811811300406</v>
      </c>
      <c r="K422" s="28">
        <f t="shared" ca="1" si="81"/>
        <v>4.6625176377240365</v>
      </c>
      <c r="L422" s="28">
        <f t="shared" ca="1" si="82"/>
        <v>8.3460125073619745E-2</v>
      </c>
      <c r="M422" s="28">
        <f t="shared" ca="1" si="83"/>
        <v>4.5396811811300406</v>
      </c>
      <c r="N422" s="28">
        <f t="shared" ca="1" si="84"/>
        <v>4.6231413062036602</v>
      </c>
      <c r="O422" s="28">
        <f t="shared" ca="1" si="85"/>
        <v>93.66093448557109</v>
      </c>
      <c r="P422" s="28">
        <f t="shared" ca="1" si="86"/>
        <v>101.8133572487111</v>
      </c>
      <c r="R422" s="3">
        <f t="shared" ca="1" si="87"/>
        <v>93.660934485571104</v>
      </c>
      <c r="S422" s="3">
        <f t="shared" ca="1" si="88"/>
        <v>105.90237061038904</v>
      </c>
      <c r="T422" s="1">
        <f t="shared" ca="1" si="89"/>
        <v>1</v>
      </c>
      <c r="V422" s="5">
        <f t="shared" ca="1" si="90"/>
        <v>0.11419265801524892</v>
      </c>
      <c r="W422" s="3">
        <f t="shared" ca="1" si="78"/>
        <v>96.206562687033582</v>
      </c>
      <c r="X422" s="3">
        <f t="shared" ca="1" si="79"/>
        <v>105.3562669149441</v>
      </c>
      <c r="AC422" s="74"/>
      <c r="AD422" s="74"/>
    </row>
    <row r="423" spans="9:30" x14ac:dyDescent="0.3">
      <c r="I423" s="14">
        <v>397</v>
      </c>
      <c r="J423" s="28">
        <f t="shared" ca="1" si="80"/>
        <v>4.5770834103581644</v>
      </c>
      <c r="K423" s="28">
        <f t="shared" ca="1" si="81"/>
        <v>4.6667750942661446</v>
      </c>
      <c r="L423" s="28">
        <f t="shared" ca="1" si="82"/>
        <v>8.8919952230048449E-2</v>
      </c>
      <c r="M423" s="28">
        <f t="shared" ca="1" si="83"/>
        <v>4.5770834103581644</v>
      </c>
      <c r="N423" s="28">
        <f t="shared" ca="1" si="84"/>
        <v>4.6660033625882127</v>
      </c>
      <c r="O423" s="28">
        <f t="shared" ca="1" si="85"/>
        <v>97.23039908491252</v>
      </c>
      <c r="P423" s="28">
        <f t="shared" ca="1" si="86"/>
        <v>106.27216125660441</v>
      </c>
      <c r="R423" s="3">
        <f t="shared" ca="1" si="87"/>
        <v>97.23039908491252</v>
      </c>
      <c r="S423" s="3">
        <f t="shared" ca="1" si="88"/>
        <v>106.35420650431473</v>
      </c>
      <c r="T423" s="1">
        <f t="shared" ca="1" si="89"/>
        <v>1</v>
      </c>
      <c r="V423" s="5">
        <f t="shared" ca="1" si="90"/>
        <v>0.75677474464027006</v>
      </c>
      <c r="W423" s="3">
        <f t="shared" ca="1" si="78"/>
        <v>102.18325115893833</v>
      </c>
      <c r="X423" s="3">
        <f t="shared" ca="1" si="79"/>
        <v>112.67142217957836</v>
      </c>
      <c r="AC423" s="74"/>
      <c r="AD423" s="74"/>
    </row>
    <row r="424" spans="9:30" x14ac:dyDescent="0.3">
      <c r="I424" s="14">
        <v>398</v>
      </c>
      <c r="J424" s="28">
        <f t="shared" ca="1" si="80"/>
        <v>4.6183937824902408</v>
      </c>
      <c r="K424" s="28">
        <f t="shared" ca="1" si="81"/>
        <v>4.6706752638549247</v>
      </c>
      <c r="L424" s="28">
        <f t="shared" ca="1" si="82"/>
        <v>5.7288255751897207E-2</v>
      </c>
      <c r="M424" s="28">
        <f t="shared" ca="1" si="83"/>
        <v>4.6183937824902408</v>
      </c>
      <c r="N424" s="28">
        <f t="shared" ca="1" si="84"/>
        <v>4.6756820382421376</v>
      </c>
      <c r="O424" s="28">
        <f t="shared" ca="1" si="85"/>
        <v>101.33114149192085</v>
      </c>
      <c r="P424" s="28">
        <f t="shared" ca="1" si="86"/>
        <v>107.30572875029215</v>
      </c>
      <c r="R424" s="3">
        <f t="shared" ca="1" si="87"/>
        <v>101.33114149192085</v>
      </c>
      <c r="S424" s="3">
        <f t="shared" ca="1" si="88"/>
        <v>106.76981589288019</v>
      </c>
      <c r="T424" s="1">
        <f t="shared" ca="1" si="89"/>
        <v>1</v>
      </c>
      <c r="V424" s="5">
        <f t="shared" ca="1" si="90"/>
        <v>0.11642242794576285</v>
      </c>
      <c r="W424" s="3">
        <f t="shared" ca="1" si="78"/>
        <v>96.24190248661418</v>
      </c>
      <c r="X424" s="3">
        <f t="shared" ca="1" si="79"/>
        <v>105.39942110852108</v>
      </c>
      <c r="AC424" s="74"/>
      <c r="AD424" s="74"/>
    </row>
    <row r="425" spans="9:30" x14ac:dyDescent="0.3">
      <c r="I425" s="14">
        <v>399</v>
      </c>
      <c r="J425" s="28">
        <f t="shared" ca="1" si="80"/>
        <v>4.5656460290009244</v>
      </c>
      <c r="K425" s="28">
        <f t="shared" ca="1" si="81"/>
        <v>4.6980252068155792</v>
      </c>
      <c r="L425" s="28">
        <f t="shared" ca="1" si="82"/>
        <v>8.7142955983000897E-2</v>
      </c>
      <c r="M425" s="28">
        <f t="shared" ca="1" si="83"/>
        <v>4.5656460290009244</v>
      </c>
      <c r="N425" s="28">
        <f t="shared" ca="1" si="84"/>
        <v>4.6527889849839257</v>
      </c>
      <c r="O425" s="28">
        <f t="shared" ca="1" si="85"/>
        <v>96.124673288513279</v>
      </c>
      <c r="P425" s="28">
        <f t="shared" ca="1" si="86"/>
        <v>104.87707866371345</v>
      </c>
      <c r="R425" s="3">
        <f t="shared" ca="1" si="87"/>
        <v>96.12467328851325</v>
      </c>
      <c r="S425" s="3">
        <f t="shared" ca="1" si="88"/>
        <v>109.7302637707034</v>
      </c>
      <c r="T425" s="1">
        <f t="shared" ca="1" si="89"/>
        <v>1</v>
      </c>
      <c r="V425" s="5">
        <f t="shared" ca="1" si="90"/>
        <v>0.80893842797011917</v>
      </c>
      <c r="W425" s="3">
        <f t="shared" ca="1" si="78"/>
        <v>102.75545327511198</v>
      </c>
      <c r="X425" s="3">
        <f t="shared" ca="1" si="79"/>
        <v>113.3734939754281</v>
      </c>
      <c r="AC425" s="74"/>
      <c r="AD425" s="74"/>
    </row>
    <row r="426" spans="9:30" x14ac:dyDescent="0.3">
      <c r="I426" s="14">
        <v>400</v>
      </c>
      <c r="J426" s="28">
        <f t="shared" ca="1" si="80"/>
        <v>4.6156445539349535</v>
      </c>
      <c r="K426" s="28">
        <f t="shared" ca="1" si="81"/>
        <v>4.7181782593721202</v>
      </c>
      <c r="L426" s="28">
        <f t="shared" ca="1" si="82"/>
        <v>9.2539168211016029E-2</v>
      </c>
      <c r="M426" s="28">
        <f t="shared" ca="1" si="83"/>
        <v>4.6156445539349535</v>
      </c>
      <c r="N426" s="28">
        <f t="shared" ca="1" si="84"/>
        <v>4.7081837221459697</v>
      </c>
      <c r="O426" s="28">
        <f t="shared" ca="1" si="85"/>
        <v>101.05294161693709</v>
      </c>
      <c r="P426" s="28">
        <f t="shared" ca="1" si="86"/>
        <v>110.85064138922809</v>
      </c>
      <c r="R426" s="3">
        <f t="shared" ca="1" si="87"/>
        <v>101.05294161693712</v>
      </c>
      <c r="S426" s="3">
        <f t="shared" ca="1" si="88"/>
        <v>111.964097220364</v>
      </c>
      <c r="T426" s="1">
        <f t="shared" ca="1" si="89"/>
        <v>1</v>
      </c>
      <c r="V426" s="5">
        <f t="shared" ca="1" si="90"/>
        <v>0.60224484762728647</v>
      </c>
      <c r="W426" s="3">
        <f t="shared" ca="1" si="78"/>
        <v>100.78829155358025</v>
      </c>
      <c r="X426" s="3">
        <f t="shared" ca="1" si="79"/>
        <v>110.96109183503316</v>
      </c>
      <c r="AC426" s="74"/>
      <c r="AD426" s="74"/>
    </row>
    <row r="427" spans="9:30" x14ac:dyDescent="0.3">
      <c r="I427" s="14">
        <v>401</v>
      </c>
      <c r="J427" s="28">
        <f t="shared" ca="1" si="80"/>
        <v>4.6383018514601293</v>
      </c>
      <c r="K427" s="28">
        <f t="shared" ca="1" si="81"/>
        <v>4.7194318558649133</v>
      </c>
      <c r="L427" s="28">
        <f t="shared" ca="1" si="82"/>
        <v>8.9836092657051614E-2</v>
      </c>
      <c r="M427" s="28">
        <f t="shared" ca="1" si="83"/>
        <v>4.6383018514601293</v>
      </c>
      <c r="N427" s="28">
        <f t="shared" ca="1" si="84"/>
        <v>4.7281379441171811</v>
      </c>
      <c r="O427" s="28">
        <f t="shared" ca="1" si="85"/>
        <v>103.36866311200339</v>
      </c>
      <c r="P427" s="28">
        <f t="shared" ca="1" si="86"/>
        <v>113.08479597057672</v>
      </c>
      <c r="R427" s="3">
        <f t="shared" ca="1" si="87"/>
        <v>103.36866311200336</v>
      </c>
      <c r="S427" s="3">
        <f t="shared" ca="1" si="88"/>
        <v>112.10454303275459</v>
      </c>
      <c r="T427" s="1">
        <f t="shared" ca="1" si="89"/>
        <v>1</v>
      </c>
      <c r="V427" s="5">
        <f t="shared" ca="1" si="90"/>
        <v>0.25504207166773751</v>
      </c>
      <c r="W427" s="3">
        <f t="shared" ca="1" si="78"/>
        <v>97.898497874093579</v>
      </c>
      <c r="X427" s="3">
        <f t="shared" ca="1" si="79"/>
        <v>107.42368738638936</v>
      </c>
      <c r="AC427" s="74"/>
      <c r="AD427" s="74"/>
    </row>
    <row r="428" spans="9:30" x14ac:dyDescent="0.3">
      <c r="I428" s="14">
        <v>402</v>
      </c>
      <c r="J428" s="28">
        <f t="shared" ca="1" si="80"/>
        <v>4.6021130687354592</v>
      </c>
      <c r="K428" s="28">
        <f t="shared" ca="1" si="81"/>
        <v>4.6833246956277179</v>
      </c>
      <c r="L428" s="28">
        <f t="shared" ca="1" si="82"/>
        <v>7.3640606042258153E-2</v>
      </c>
      <c r="M428" s="28">
        <f t="shared" ca="1" si="83"/>
        <v>4.6021130687354592</v>
      </c>
      <c r="N428" s="28">
        <f t="shared" ca="1" si="84"/>
        <v>4.6757536747777175</v>
      </c>
      <c r="O428" s="28">
        <f t="shared" ca="1" si="85"/>
        <v>99.694755097200101</v>
      </c>
      <c r="P428" s="28">
        <f t="shared" ca="1" si="86"/>
        <v>107.31341603628968</v>
      </c>
      <c r="R428" s="3">
        <f t="shared" ca="1" si="87"/>
        <v>99.69475509720013</v>
      </c>
      <c r="S428" s="3">
        <f t="shared" ca="1" si="88"/>
        <v>108.12897154480751</v>
      </c>
      <c r="T428" s="1">
        <f t="shared" ca="1" si="89"/>
        <v>1</v>
      </c>
      <c r="V428" s="5">
        <f t="shared" ca="1" si="90"/>
        <v>0.74608621723264601</v>
      </c>
      <c r="W428" s="3">
        <f t="shared" ca="1" si="78"/>
        <v>102.07504122311012</v>
      </c>
      <c r="X428" s="3">
        <f t="shared" ca="1" si="79"/>
        <v>112.53868536177433</v>
      </c>
      <c r="AC428" s="74"/>
      <c r="AD428" s="74"/>
    </row>
    <row r="429" spans="9:30" x14ac:dyDescent="0.3">
      <c r="I429" s="14">
        <v>403</v>
      </c>
      <c r="J429" s="28">
        <f t="shared" ca="1" si="80"/>
        <v>4.6202875315669054</v>
      </c>
      <c r="K429" s="28">
        <f t="shared" ca="1" si="81"/>
        <v>4.6346549851545857</v>
      </c>
      <c r="L429" s="28">
        <f t="shared" ca="1" si="82"/>
        <v>8.27925041619159E-2</v>
      </c>
      <c r="M429" s="28">
        <f t="shared" ca="1" si="83"/>
        <v>4.6202875315669054</v>
      </c>
      <c r="N429" s="28">
        <f t="shared" ca="1" si="84"/>
        <v>4.7030800357288216</v>
      </c>
      <c r="O429" s="28">
        <f t="shared" ca="1" si="85"/>
        <v>101.52321906351672</v>
      </c>
      <c r="P429" s="28">
        <f t="shared" ca="1" si="86"/>
        <v>110.28633572092581</v>
      </c>
      <c r="R429" s="3">
        <f t="shared" ca="1" si="87"/>
        <v>101.52321906351668</v>
      </c>
      <c r="S429" s="3">
        <f t="shared" ca="1" si="88"/>
        <v>102.99237796530035</v>
      </c>
      <c r="T429" s="1">
        <f t="shared" ca="1" si="89"/>
        <v>1</v>
      </c>
      <c r="V429" s="5">
        <f t="shared" ca="1" si="90"/>
        <v>0.63032279760390697</v>
      </c>
      <c r="W429" s="3">
        <f t="shared" ca="1" si="78"/>
        <v>101.02227337270725</v>
      </c>
      <c r="X429" s="3">
        <f t="shared" ca="1" si="79"/>
        <v>111.24784860552433</v>
      </c>
      <c r="AC429" s="74"/>
      <c r="AD429" s="74"/>
    </row>
    <row r="430" spans="9:30" x14ac:dyDescent="0.3">
      <c r="I430" s="14">
        <v>404</v>
      </c>
      <c r="J430" s="28">
        <f t="shared" ca="1" si="80"/>
        <v>4.633450688041064</v>
      </c>
      <c r="K430" s="28">
        <f t="shared" ca="1" si="81"/>
        <v>4.7155086074396788</v>
      </c>
      <c r="L430" s="28">
        <f t="shared" ca="1" si="82"/>
        <v>7.4942546885896869E-2</v>
      </c>
      <c r="M430" s="28">
        <f t="shared" ca="1" si="83"/>
        <v>4.633450688041064</v>
      </c>
      <c r="N430" s="28">
        <f t="shared" ca="1" si="84"/>
        <v>4.7083932349269606</v>
      </c>
      <c r="O430" s="28">
        <f t="shared" ca="1" si="85"/>
        <v>102.86841919837634</v>
      </c>
      <c r="P430" s="28">
        <f t="shared" ca="1" si="86"/>
        <v>110.87386844847809</v>
      </c>
      <c r="R430" s="3">
        <f t="shared" ca="1" si="87"/>
        <v>102.86841919837633</v>
      </c>
      <c r="S430" s="3">
        <f t="shared" ca="1" si="88"/>
        <v>111.66559068342129</v>
      </c>
      <c r="T430" s="1">
        <f t="shared" ca="1" si="89"/>
        <v>1</v>
      </c>
      <c r="V430" s="5">
        <f t="shared" ca="1" si="90"/>
        <v>0.48655500187471568</v>
      </c>
      <c r="W430" s="3">
        <f t="shared" ca="1" si="78"/>
        <v>99.860133201847077</v>
      </c>
      <c r="X430" s="3">
        <f t="shared" ca="1" si="79"/>
        <v>109.82408140414881</v>
      </c>
      <c r="AC430" s="74"/>
      <c r="AD430" s="74"/>
    </row>
    <row r="431" spans="9:30" x14ac:dyDescent="0.3">
      <c r="I431" s="14">
        <v>405</v>
      </c>
      <c r="J431" s="28">
        <f t="shared" ca="1" si="80"/>
        <v>4.5531987892078973</v>
      </c>
      <c r="K431" s="28">
        <f t="shared" ca="1" si="81"/>
        <v>4.6107293311594368</v>
      </c>
      <c r="L431" s="28">
        <f t="shared" ca="1" si="82"/>
        <v>7.6484439018490682E-2</v>
      </c>
      <c r="M431" s="28">
        <f t="shared" ca="1" si="83"/>
        <v>4.5531987892078973</v>
      </c>
      <c r="N431" s="28">
        <f t="shared" ca="1" si="84"/>
        <v>4.629683228226388</v>
      </c>
      <c r="O431" s="28">
        <f t="shared" ca="1" si="85"/>
        <v>94.935602109348366</v>
      </c>
      <c r="P431" s="28">
        <f t="shared" ca="1" si="86"/>
        <v>102.48159569139587</v>
      </c>
      <c r="R431" s="3">
        <f t="shared" ca="1" si="87"/>
        <v>94.935602109348409</v>
      </c>
      <c r="S431" s="3">
        <f t="shared" ca="1" si="88"/>
        <v>100.55746258920941</v>
      </c>
      <c r="T431" s="1">
        <f t="shared" ca="1" si="89"/>
        <v>1</v>
      </c>
      <c r="V431" s="5">
        <f t="shared" ca="1" si="90"/>
        <v>0.70393522177076528</v>
      </c>
      <c r="W431" s="3">
        <f t="shared" ca="1" si="78"/>
        <v>101.67011855050923</v>
      </c>
      <c r="X431" s="3">
        <f t="shared" ca="1" si="79"/>
        <v>112.04207633164233</v>
      </c>
      <c r="AC431" s="74"/>
      <c r="AD431" s="74"/>
    </row>
    <row r="432" spans="9:30" x14ac:dyDescent="0.3">
      <c r="I432" s="14">
        <v>406</v>
      </c>
      <c r="J432" s="28">
        <f t="shared" ca="1" si="80"/>
        <v>4.6873671202149261</v>
      </c>
      <c r="K432" s="28">
        <f t="shared" ca="1" si="81"/>
        <v>4.7409790779909864</v>
      </c>
      <c r="L432" s="28">
        <f t="shared" ca="1" si="82"/>
        <v>7.5743042583490947E-2</v>
      </c>
      <c r="M432" s="28">
        <f t="shared" ca="1" si="83"/>
        <v>4.6873671202149261</v>
      </c>
      <c r="N432" s="28">
        <f t="shared" ca="1" si="84"/>
        <v>4.7631101627984167</v>
      </c>
      <c r="O432" s="28">
        <f t="shared" ca="1" si="85"/>
        <v>108.56695942802679</v>
      </c>
      <c r="P432" s="28">
        <f t="shared" ca="1" si="86"/>
        <v>117.10958996867107</v>
      </c>
      <c r="R432" s="3">
        <f t="shared" ca="1" si="87"/>
        <v>108.56695942802679</v>
      </c>
      <c r="S432" s="3">
        <f t="shared" ca="1" si="88"/>
        <v>114.54629655429741</v>
      </c>
      <c r="T432" s="1">
        <f t="shared" ca="1" si="89"/>
        <v>1</v>
      </c>
      <c r="V432" s="5">
        <f t="shared" ca="1" si="90"/>
        <v>0.80897490284709506</v>
      </c>
      <c r="W432" s="3">
        <f t="shared" ca="1" si="78"/>
        <v>102.7558846481991</v>
      </c>
      <c r="X432" s="3">
        <f t="shared" ca="1" si="79"/>
        <v>113.37402336517374</v>
      </c>
      <c r="AC432" s="74"/>
      <c r="AD432" s="74"/>
    </row>
    <row r="433" spans="9:30" x14ac:dyDescent="0.3">
      <c r="I433" s="14">
        <v>407</v>
      </c>
      <c r="J433" s="28">
        <f t="shared" ca="1" si="80"/>
        <v>4.6464517978128059</v>
      </c>
      <c r="K433" s="28">
        <f t="shared" ca="1" si="81"/>
        <v>4.6793502893679388</v>
      </c>
      <c r="L433" s="28">
        <f t="shared" ca="1" si="82"/>
        <v>0.12215059567422393</v>
      </c>
      <c r="M433" s="28">
        <f t="shared" ca="1" si="83"/>
        <v>4.6464517978128059</v>
      </c>
      <c r="N433" s="28">
        <f t="shared" ca="1" si="84"/>
        <v>4.7686023934870301</v>
      </c>
      <c r="O433" s="28">
        <f t="shared" ca="1" si="85"/>
        <v>104.21455447340384</v>
      </c>
      <c r="P433" s="28">
        <f t="shared" ca="1" si="86"/>
        <v>117.75455237252986</v>
      </c>
      <c r="R433" s="3">
        <f t="shared" ca="1" si="87"/>
        <v>104.21455447340379</v>
      </c>
      <c r="S433" s="3">
        <f t="shared" ca="1" si="88"/>
        <v>107.70007595066944</v>
      </c>
      <c r="T433" s="1">
        <f t="shared" ca="1" si="89"/>
        <v>1</v>
      </c>
      <c r="V433" s="5">
        <f t="shared" ca="1" si="90"/>
        <v>0.76749224338792432</v>
      </c>
      <c r="W433" s="3">
        <f t="shared" ca="1" si="78"/>
        <v>102.29444771230601</v>
      </c>
      <c r="X433" s="3">
        <f t="shared" ca="1" si="79"/>
        <v>112.80783350579549</v>
      </c>
      <c r="AC433" s="74"/>
      <c r="AD433" s="74"/>
    </row>
    <row r="434" spans="9:30" x14ac:dyDescent="0.3">
      <c r="I434" s="14">
        <v>408</v>
      </c>
      <c r="J434" s="28">
        <f t="shared" ca="1" si="80"/>
        <v>4.6360154152843931</v>
      </c>
      <c r="K434" s="28">
        <f t="shared" ca="1" si="81"/>
        <v>4.7230217718509229</v>
      </c>
      <c r="L434" s="28">
        <f t="shared" ca="1" si="82"/>
        <v>8.5703147700033913E-2</v>
      </c>
      <c r="M434" s="28">
        <f t="shared" ca="1" si="83"/>
        <v>4.6360154152843931</v>
      </c>
      <c r="N434" s="28">
        <f t="shared" ca="1" si="84"/>
        <v>4.7217185629844272</v>
      </c>
      <c r="O434" s="28">
        <f t="shared" ca="1" si="85"/>
        <v>103.1325872502681</v>
      </c>
      <c r="P434" s="28">
        <f t="shared" ca="1" si="86"/>
        <v>112.3611866119542</v>
      </c>
      <c r="R434" s="3">
        <f t="shared" ca="1" si="87"/>
        <v>103.13258725026809</v>
      </c>
      <c r="S434" s="3">
        <f t="shared" ca="1" si="88"/>
        <v>112.50771216255752</v>
      </c>
      <c r="T434" s="1">
        <f t="shared" ca="1" si="89"/>
        <v>1</v>
      </c>
      <c r="V434" s="5">
        <f t="shared" ca="1" si="90"/>
        <v>0.31199626133481051</v>
      </c>
      <c r="W434" s="3">
        <f t="shared" ca="1" si="78"/>
        <v>98.42482148529632</v>
      </c>
      <c r="X434" s="3">
        <f t="shared" ca="1" si="79"/>
        <v>108.0673772403771</v>
      </c>
      <c r="AC434" s="74"/>
      <c r="AD434" s="74"/>
    </row>
    <row r="435" spans="9:30" x14ac:dyDescent="0.3">
      <c r="I435" s="14">
        <v>409</v>
      </c>
      <c r="J435" s="28">
        <f t="shared" ca="1" si="80"/>
        <v>4.6019179080998898</v>
      </c>
      <c r="K435" s="28">
        <f t="shared" ca="1" si="81"/>
        <v>4.7015283584579954</v>
      </c>
      <c r="L435" s="28">
        <f t="shared" ca="1" si="82"/>
        <v>8.181288261866311E-2</v>
      </c>
      <c r="M435" s="28">
        <f t="shared" ca="1" si="83"/>
        <v>4.6019179080998898</v>
      </c>
      <c r="N435" s="28">
        <f t="shared" ca="1" si="84"/>
        <v>4.6837307907185526</v>
      </c>
      <c r="O435" s="28">
        <f t="shared" ca="1" si="85"/>
        <v>99.675300503879541</v>
      </c>
      <c r="P435" s="28">
        <f t="shared" ca="1" si="86"/>
        <v>108.1728911064845</v>
      </c>
      <c r="R435" s="3">
        <f t="shared" ca="1" si="87"/>
        <v>99.675300503879541</v>
      </c>
      <c r="S435" s="3">
        <f t="shared" ca="1" si="88"/>
        <v>110.1153396201954</v>
      </c>
      <c r="T435" s="1">
        <f t="shared" ca="1" si="89"/>
        <v>1</v>
      </c>
      <c r="V435" s="5">
        <f t="shared" ca="1" si="90"/>
        <v>0.7458368811112227</v>
      </c>
      <c r="W435" s="3">
        <f t="shared" ca="1" si="78"/>
        <v>102.07254696690796</v>
      </c>
      <c r="X435" s="3">
        <f t="shared" ca="1" si="79"/>
        <v>112.53562588103941</v>
      </c>
      <c r="AC435" s="74"/>
      <c r="AD435" s="74"/>
    </row>
    <row r="436" spans="9:30" x14ac:dyDescent="0.3">
      <c r="I436" s="14">
        <v>410</v>
      </c>
      <c r="J436" s="28">
        <f t="shared" ca="1" si="80"/>
        <v>4.63208365139565</v>
      </c>
      <c r="K436" s="28">
        <f t="shared" ca="1" si="81"/>
        <v>4.7420307228246212</v>
      </c>
      <c r="L436" s="28">
        <f t="shared" ca="1" si="82"/>
        <v>0.12451139222883878</v>
      </c>
      <c r="M436" s="28">
        <f t="shared" ca="1" si="83"/>
        <v>4.63208365139565</v>
      </c>
      <c r="N436" s="28">
        <f t="shared" ca="1" si="84"/>
        <v>4.7565950436244888</v>
      </c>
      <c r="O436" s="28">
        <f t="shared" ca="1" si="85"/>
        <v>102.72789037558651</v>
      </c>
      <c r="P436" s="28">
        <f t="shared" ca="1" si="86"/>
        <v>116.34908710707582</v>
      </c>
      <c r="R436" s="3">
        <f t="shared" ca="1" si="87"/>
        <v>102.72789037558647</v>
      </c>
      <c r="S436" s="3">
        <f t="shared" ca="1" si="88"/>
        <v>114.66682193912197</v>
      </c>
      <c r="T436" s="1">
        <f t="shared" ca="1" si="89"/>
        <v>1</v>
      </c>
      <c r="V436" s="5">
        <f t="shared" ca="1" si="90"/>
        <v>0.61212433355940432</v>
      </c>
      <c r="W436" s="3">
        <f t="shared" ca="1" si="78"/>
        <v>100.87000697696595</v>
      </c>
      <c r="X436" s="3">
        <f t="shared" ca="1" si="79"/>
        <v>111.06123260828339</v>
      </c>
      <c r="AC436" s="74"/>
      <c r="AD436" s="74"/>
    </row>
    <row r="437" spans="9:30" x14ac:dyDescent="0.3">
      <c r="I437" s="14">
        <v>411</v>
      </c>
      <c r="J437" s="28">
        <f t="shared" ca="1" si="80"/>
        <v>4.6108727242399992</v>
      </c>
      <c r="K437" s="28">
        <f t="shared" ca="1" si="81"/>
        <v>4.7025556356150524</v>
      </c>
      <c r="L437" s="28">
        <f t="shared" ca="1" si="82"/>
        <v>9.0239195987158974E-2</v>
      </c>
      <c r="M437" s="28">
        <f t="shared" ca="1" si="83"/>
        <v>4.6108727242399992</v>
      </c>
      <c r="N437" s="28">
        <f t="shared" ca="1" si="84"/>
        <v>4.7011119202271585</v>
      </c>
      <c r="O437" s="28">
        <f t="shared" ca="1" si="85"/>
        <v>100.57188286740293</v>
      </c>
      <c r="P437" s="28">
        <f t="shared" ca="1" si="86"/>
        <v>110.06949292979581</v>
      </c>
      <c r="R437" s="3">
        <f t="shared" ca="1" si="87"/>
        <v>100.57188286740292</v>
      </c>
      <c r="S437" s="3">
        <f t="shared" ca="1" si="88"/>
        <v>110.22851671539809</v>
      </c>
      <c r="T437" s="1">
        <f t="shared" ca="1" si="89"/>
        <v>1</v>
      </c>
      <c r="V437" s="5">
        <f t="shared" ca="1" si="90"/>
        <v>1.5901517795206321E-2</v>
      </c>
      <c r="W437" s="3">
        <f t="shared" ca="1" si="78"/>
        <v>93.331720865297996</v>
      </c>
      <c r="X437" s="3">
        <f t="shared" ca="1" si="79"/>
        <v>101.84989600060823</v>
      </c>
      <c r="AC437" s="74"/>
      <c r="AD437" s="74"/>
    </row>
    <row r="438" spans="9:30" x14ac:dyDescent="0.3">
      <c r="I438" s="14">
        <v>412</v>
      </c>
      <c r="J438" s="28">
        <f t="shared" ca="1" si="80"/>
        <v>4.6551269096620969</v>
      </c>
      <c r="K438" s="28">
        <f t="shared" ca="1" si="81"/>
        <v>4.6714235503456907</v>
      </c>
      <c r="L438" s="28">
        <f t="shared" ca="1" si="82"/>
        <v>9.1916964790659028E-2</v>
      </c>
      <c r="M438" s="28">
        <f t="shared" ca="1" si="83"/>
        <v>4.6551269096620969</v>
      </c>
      <c r="N438" s="28">
        <f t="shared" ca="1" si="84"/>
        <v>4.7470438744527561</v>
      </c>
      <c r="O438" s="28">
        <f t="shared" ca="1" si="85"/>
        <v>105.1225602209766</v>
      </c>
      <c r="P438" s="28">
        <f t="shared" ca="1" si="86"/>
        <v>115.24310740050016</v>
      </c>
      <c r="R438" s="3">
        <f t="shared" ca="1" si="87"/>
        <v>105.1225602209766</v>
      </c>
      <c r="S438" s="3">
        <f t="shared" ca="1" si="88"/>
        <v>106.84974020314594</v>
      </c>
      <c r="T438" s="1">
        <f t="shared" ca="1" si="89"/>
        <v>1</v>
      </c>
      <c r="V438" s="5">
        <f t="shared" ca="1" si="90"/>
        <v>0.35809281839641538</v>
      </c>
      <c r="W438" s="3">
        <f t="shared" ca="1" si="78"/>
        <v>98.821612007257443</v>
      </c>
      <c r="X438" s="3">
        <f t="shared" ca="1" si="79"/>
        <v>108.55282282639894</v>
      </c>
      <c r="AC438" s="74"/>
      <c r="AD438" s="74"/>
    </row>
    <row r="439" spans="9:30" x14ac:dyDescent="0.3">
      <c r="I439" s="14">
        <v>413</v>
      </c>
      <c r="J439" s="28">
        <f t="shared" ca="1" si="80"/>
        <v>4.616689988393599</v>
      </c>
      <c r="K439" s="28">
        <f t="shared" ca="1" si="81"/>
        <v>4.6137768417407647</v>
      </c>
      <c r="L439" s="28">
        <f t="shared" ca="1" si="82"/>
        <v>8.9606811040574136E-2</v>
      </c>
      <c r="M439" s="28">
        <f t="shared" ca="1" si="83"/>
        <v>4.616689988393599</v>
      </c>
      <c r="N439" s="28">
        <f t="shared" ca="1" si="84"/>
        <v>4.7062967994341731</v>
      </c>
      <c r="O439" s="28">
        <f t="shared" ca="1" si="85"/>
        <v>101.15864108555743</v>
      </c>
      <c r="P439" s="28">
        <f t="shared" ca="1" si="86"/>
        <v>110.64167201290721</v>
      </c>
      <c r="R439" s="3">
        <f t="shared" ca="1" si="87"/>
        <v>101.15864108555743</v>
      </c>
      <c r="S439" s="3">
        <f t="shared" ca="1" si="88"/>
        <v>100.86437994989699</v>
      </c>
      <c r="T439" s="1">
        <f t="shared" ca="1" si="89"/>
        <v>0</v>
      </c>
      <c r="V439" s="5">
        <f t="shared" ca="1" si="90"/>
        <v>0.661223313104217</v>
      </c>
      <c r="W439" s="3">
        <f t="shared" ca="1" si="78"/>
        <v>101.28707016241719</v>
      </c>
      <c r="X439" s="3">
        <f t="shared" ca="1" si="79"/>
        <v>111.57243095198697</v>
      </c>
      <c r="AC439" s="74"/>
      <c r="AD439" s="74"/>
    </row>
    <row r="440" spans="9:30" x14ac:dyDescent="0.3">
      <c r="I440" s="14">
        <v>414</v>
      </c>
      <c r="J440" s="28">
        <f t="shared" ca="1" si="80"/>
        <v>4.5962856004273549</v>
      </c>
      <c r="K440" s="28">
        <f t="shared" ca="1" si="81"/>
        <v>4.7369616608903415</v>
      </c>
      <c r="L440" s="28">
        <f t="shared" ca="1" si="82"/>
        <v>6.3989968690342472E-2</v>
      </c>
      <c r="M440" s="28">
        <f t="shared" ca="1" si="83"/>
        <v>4.5962856004273549</v>
      </c>
      <c r="N440" s="28">
        <f t="shared" ca="1" si="84"/>
        <v>4.6602755691176974</v>
      </c>
      <c r="O440" s="28">
        <f t="shared" ca="1" si="85"/>
        <v>99.115476574331424</v>
      </c>
      <c r="P440" s="28">
        <f t="shared" ca="1" si="86"/>
        <v>105.66519620989915</v>
      </c>
      <c r="R440" s="3">
        <f t="shared" ca="1" si="87"/>
        <v>99.115476574331467</v>
      </c>
      <c r="S440" s="3">
        <f t="shared" ca="1" si="88"/>
        <v>114.08703943509374</v>
      </c>
      <c r="T440" s="1">
        <f t="shared" ca="1" si="89"/>
        <v>1</v>
      </c>
      <c r="V440" s="5">
        <f t="shared" ca="1" si="90"/>
        <v>0.56169989351221861</v>
      </c>
      <c r="W440" s="3">
        <f t="shared" ca="1" si="78"/>
        <v>100.45841715484795</v>
      </c>
      <c r="X440" s="3">
        <f t="shared" ca="1" si="79"/>
        <v>110.55689895190692</v>
      </c>
      <c r="AC440" s="74"/>
      <c r="AD440" s="74"/>
    </row>
    <row r="441" spans="9:30" x14ac:dyDescent="0.3">
      <c r="I441" s="14">
        <v>415</v>
      </c>
      <c r="J441" s="28">
        <f t="shared" ca="1" si="80"/>
        <v>4.6014421188321339</v>
      </c>
      <c r="K441" s="28">
        <f t="shared" ca="1" si="81"/>
        <v>4.6663570920887931</v>
      </c>
      <c r="L441" s="28">
        <f t="shared" ca="1" si="82"/>
        <v>9.2207800850868341E-2</v>
      </c>
      <c r="M441" s="28">
        <f t="shared" ca="1" si="83"/>
        <v>4.6014421188321339</v>
      </c>
      <c r="N441" s="28">
        <f t="shared" ca="1" si="84"/>
        <v>4.6936499196830024</v>
      </c>
      <c r="O441" s="28">
        <f t="shared" ca="1" si="85"/>
        <v>99.627887345869752</v>
      </c>
      <c r="P441" s="28">
        <f t="shared" ca="1" si="86"/>
        <v>109.25121112023588</v>
      </c>
      <c r="R441" s="3">
        <f t="shared" ca="1" si="87"/>
        <v>99.627887345869709</v>
      </c>
      <c r="S441" s="3">
        <f t="shared" ca="1" si="88"/>
        <v>106.30975950454399</v>
      </c>
      <c r="T441" s="1">
        <f t="shared" ca="1" si="89"/>
        <v>1</v>
      </c>
      <c r="V441" s="5">
        <f t="shared" ca="1" si="90"/>
        <v>0.48577217027816932</v>
      </c>
      <c r="W441" s="3">
        <f t="shared" ca="1" si="78"/>
        <v>99.853929977832593</v>
      </c>
      <c r="X441" s="3">
        <f t="shared" ca="1" si="79"/>
        <v>109.81648502221591</v>
      </c>
      <c r="AC441" s="74"/>
      <c r="AD441" s="74"/>
    </row>
    <row r="442" spans="9:30" x14ac:dyDescent="0.3">
      <c r="I442" s="14">
        <v>416</v>
      </c>
      <c r="J442" s="28">
        <f t="shared" ca="1" si="80"/>
        <v>4.6119739954061263</v>
      </c>
      <c r="K442" s="28">
        <f t="shared" ca="1" si="81"/>
        <v>4.6273961470582705</v>
      </c>
      <c r="L442" s="28">
        <f t="shared" ca="1" si="82"/>
        <v>0.10760456405122977</v>
      </c>
      <c r="M442" s="28">
        <f t="shared" ca="1" si="83"/>
        <v>4.6119739954061263</v>
      </c>
      <c r="N442" s="28">
        <f t="shared" ca="1" si="84"/>
        <v>4.7195785594573563</v>
      </c>
      <c r="O442" s="28">
        <f t="shared" ca="1" si="85"/>
        <v>100.68270079122003</v>
      </c>
      <c r="P442" s="28">
        <f t="shared" ca="1" si="86"/>
        <v>112.12099037835947</v>
      </c>
      <c r="R442" s="3">
        <f t="shared" ca="1" si="87"/>
        <v>100.68270079122007</v>
      </c>
      <c r="S442" s="3">
        <f t="shared" ca="1" si="88"/>
        <v>102.24747978689956</v>
      </c>
      <c r="T442" s="1">
        <f t="shared" ca="1" si="89"/>
        <v>1</v>
      </c>
      <c r="V442" s="5">
        <f t="shared" ca="1" si="90"/>
        <v>0.18418020952811898</v>
      </c>
      <c r="W442" s="3">
        <f t="shared" ca="1" si="78"/>
        <v>97.149506783081819</v>
      </c>
      <c r="X442" s="3">
        <f t="shared" ca="1" si="79"/>
        <v>106.50813372974584</v>
      </c>
      <c r="AC442" s="74"/>
      <c r="AD442" s="74"/>
    </row>
    <row r="443" spans="9:30" x14ac:dyDescent="0.3">
      <c r="I443" s="14">
        <v>417</v>
      </c>
      <c r="J443" s="28">
        <f t="shared" ca="1" si="80"/>
        <v>4.634294601990498</v>
      </c>
      <c r="K443" s="28">
        <f t="shared" ca="1" si="81"/>
        <v>4.6633295471087948</v>
      </c>
      <c r="L443" s="28">
        <f t="shared" ca="1" si="82"/>
        <v>9.2954331662167933E-2</v>
      </c>
      <c r="M443" s="28">
        <f t="shared" ca="1" si="83"/>
        <v>4.634294601990498</v>
      </c>
      <c r="N443" s="28">
        <f t="shared" ca="1" si="84"/>
        <v>4.7272489336526657</v>
      </c>
      <c r="O443" s="28">
        <f t="shared" ca="1" si="85"/>
        <v>102.95526793356925</v>
      </c>
      <c r="P443" s="28">
        <f t="shared" ca="1" si="86"/>
        <v>112.98430707803817</v>
      </c>
      <c r="R443" s="3">
        <f t="shared" ca="1" si="87"/>
        <v>102.95526793356929</v>
      </c>
      <c r="S443" s="3">
        <f t="shared" ca="1" si="88"/>
        <v>105.98838865365883</v>
      </c>
      <c r="T443" s="1">
        <f t="shared" ca="1" si="89"/>
        <v>1</v>
      </c>
      <c r="V443" s="5">
        <f t="shared" ca="1" si="90"/>
        <v>6.1709482439425978E-2</v>
      </c>
      <c r="W443" s="3">
        <f t="shared" ca="1" si="78"/>
        <v>95.17466082444318</v>
      </c>
      <c r="X443" s="3">
        <f t="shared" ca="1" si="79"/>
        <v>104.09673174322772</v>
      </c>
      <c r="AC443" s="74"/>
      <c r="AD443" s="74"/>
    </row>
    <row r="444" spans="9:30" x14ac:dyDescent="0.3">
      <c r="I444" s="14">
        <v>418</v>
      </c>
      <c r="J444" s="28">
        <f t="shared" ca="1" si="80"/>
        <v>4.5932786598453585</v>
      </c>
      <c r="K444" s="28">
        <f t="shared" ca="1" si="81"/>
        <v>4.7624035993207414</v>
      </c>
      <c r="L444" s="28">
        <f t="shared" ca="1" si="82"/>
        <v>8.4810901262413724E-2</v>
      </c>
      <c r="M444" s="28">
        <f t="shared" ca="1" si="83"/>
        <v>4.5932786598453585</v>
      </c>
      <c r="N444" s="28">
        <f t="shared" ca="1" si="84"/>
        <v>4.6780895611077726</v>
      </c>
      <c r="O444" s="28">
        <f t="shared" ca="1" si="85"/>
        <v>98.817889862520275</v>
      </c>
      <c r="P444" s="28">
        <f t="shared" ca="1" si="86"/>
        <v>107.56438097651396</v>
      </c>
      <c r="R444" s="3">
        <f t="shared" ca="1" si="87"/>
        <v>98.817889862520289</v>
      </c>
      <c r="S444" s="3">
        <f t="shared" ca="1" si="88"/>
        <v>117.02687383505436</v>
      </c>
      <c r="T444" s="1">
        <f t="shared" ca="1" si="89"/>
        <v>1</v>
      </c>
      <c r="V444" s="5">
        <f t="shared" ca="1" si="90"/>
        <v>0.80038989401390315</v>
      </c>
      <c r="W444" s="3">
        <f t="shared" ca="1" si="78"/>
        <v>102.65573783129521</v>
      </c>
      <c r="X444" s="3">
        <f t="shared" ca="1" si="79"/>
        <v>113.2511256180953</v>
      </c>
      <c r="AC444" s="74"/>
      <c r="AD444" s="74"/>
    </row>
    <row r="445" spans="9:30" x14ac:dyDescent="0.3">
      <c r="I445" s="14">
        <v>419</v>
      </c>
      <c r="J445" s="28">
        <f t="shared" ca="1" si="80"/>
        <v>4.6273382423941802</v>
      </c>
      <c r="K445" s="28">
        <f t="shared" ca="1" si="81"/>
        <v>4.6784909244525252</v>
      </c>
      <c r="L445" s="28">
        <f t="shared" ca="1" si="82"/>
        <v>7.6853038837879445E-2</v>
      </c>
      <c r="M445" s="28">
        <f t="shared" ca="1" si="83"/>
        <v>4.6273382423941802</v>
      </c>
      <c r="N445" s="28">
        <f t="shared" ca="1" si="84"/>
        <v>4.7041912812320597</v>
      </c>
      <c r="O445" s="28">
        <f t="shared" ca="1" si="85"/>
        <v>102.24155935234046</v>
      </c>
      <c r="P445" s="28">
        <f t="shared" ca="1" si="86"/>
        <v>110.40895903524898</v>
      </c>
      <c r="R445" s="3">
        <f t="shared" ca="1" si="87"/>
        <v>102.24155935234046</v>
      </c>
      <c r="S445" s="3">
        <f t="shared" ca="1" si="88"/>
        <v>107.6075620413075</v>
      </c>
      <c r="T445" s="1">
        <f t="shared" ca="1" si="89"/>
        <v>1</v>
      </c>
      <c r="V445" s="5">
        <f t="shared" ca="1" si="90"/>
        <v>0.66638429694442469</v>
      </c>
      <c r="W445" s="3">
        <f t="shared" ca="1" si="78"/>
        <v>101.33219690893837</v>
      </c>
      <c r="X445" s="3">
        <f t="shared" ca="1" si="79"/>
        <v>111.62775273303501</v>
      </c>
      <c r="AC445" s="74"/>
      <c r="AD445" s="74"/>
    </row>
    <row r="446" spans="9:30" x14ac:dyDescent="0.3">
      <c r="I446" s="14">
        <v>420</v>
      </c>
      <c r="J446" s="28">
        <f t="shared" ca="1" si="80"/>
        <v>4.5978257037670405</v>
      </c>
      <c r="K446" s="28">
        <f t="shared" ca="1" si="81"/>
        <v>4.7470516579517517</v>
      </c>
      <c r="L446" s="28">
        <f t="shared" ca="1" si="82"/>
        <v>9.6922397038158845E-2</v>
      </c>
      <c r="M446" s="28">
        <f t="shared" ca="1" si="83"/>
        <v>4.5978257037670405</v>
      </c>
      <c r="N446" s="28">
        <f t="shared" ca="1" si="84"/>
        <v>4.6947481008051994</v>
      </c>
      <c r="O446" s="28">
        <f t="shared" ca="1" si="85"/>
        <v>99.268242258092315</v>
      </c>
      <c r="P446" s="28">
        <f t="shared" ca="1" si="86"/>
        <v>109.37125464056484</v>
      </c>
      <c r="R446" s="3">
        <f t="shared" ca="1" si="87"/>
        <v>99.2682422580923</v>
      </c>
      <c r="S446" s="3">
        <f t="shared" ca="1" si="88"/>
        <v>115.24400439860177</v>
      </c>
      <c r="T446" s="1">
        <f t="shared" ca="1" si="89"/>
        <v>1</v>
      </c>
      <c r="V446" s="5">
        <f t="shared" ca="1" si="90"/>
        <v>0.72512045268470637</v>
      </c>
      <c r="W446" s="3">
        <f t="shared" ca="1" si="78"/>
        <v>101.86966942316469</v>
      </c>
      <c r="X446" s="3">
        <f t="shared" ca="1" si="79"/>
        <v>112.28679290251986</v>
      </c>
      <c r="AC446" s="74"/>
      <c r="AD446" s="74"/>
    </row>
    <row r="447" spans="9:30" x14ac:dyDescent="0.3">
      <c r="I447" s="14">
        <v>421</v>
      </c>
      <c r="J447" s="28">
        <f t="shared" ca="1" si="80"/>
        <v>4.5991289768572559</v>
      </c>
      <c r="K447" s="28">
        <f t="shared" ca="1" si="81"/>
        <v>4.6722634826862839</v>
      </c>
      <c r="L447" s="28">
        <f t="shared" ca="1" si="82"/>
        <v>7.7097963374560652E-2</v>
      </c>
      <c r="M447" s="28">
        <f t="shared" ca="1" si="83"/>
        <v>4.5991289768572559</v>
      </c>
      <c r="N447" s="28">
        <f t="shared" ca="1" si="84"/>
        <v>4.6762269402318166</v>
      </c>
      <c r="O447" s="28">
        <f t="shared" ca="1" si="85"/>
        <v>99.397700228160701</v>
      </c>
      <c r="P447" s="28">
        <f t="shared" ca="1" si="86"/>
        <v>107.36421578879681</v>
      </c>
      <c r="R447" s="3">
        <f t="shared" ca="1" si="87"/>
        <v>99.397700228160701</v>
      </c>
      <c r="S447" s="3">
        <f t="shared" ca="1" si="88"/>
        <v>106.93952445659707</v>
      </c>
      <c r="T447" s="1">
        <f t="shared" ca="1" si="89"/>
        <v>1</v>
      </c>
      <c r="V447" s="5">
        <f t="shared" ca="1" si="90"/>
        <v>0.82932903887380882</v>
      </c>
      <c r="W447" s="3">
        <f t="shared" ca="1" si="78"/>
        <v>103.0052990276719</v>
      </c>
      <c r="X447" s="3">
        <f t="shared" ca="1" si="79"/>
        <v>113.68013740772166</v>
      </c>
      <c r="AC447" s="74"/>
      <c r="AD447" s="74"/>
    </row>
    <row r="448" spans="9:30" x14ac:dyDescent="0.3">
      <c r="I448" s="14">
        <v>422</v>
      </c>
      <c r="J448" s="28">
        <f t="shared" ca="1" si="80"/>
        <v>4.5524829933496829</v>
      </c>
      <c r="K448" s="28">
        <f t="shared" ca="1" si="81"/>
        <v>4.6913060931414243</v>
      </c>
      <c r="L448" s="28">
        <f t="shared" ca="1" si="82"/>
        <v>9.7502725935985371E-2</v>
      </c>
      <c r="M448" s="28">
        <f t="shared" ca="1" si="83"/>
        <v>4.5524829933496829</v>
      </c>
      <c r="N448" s="28">
        <f t="shared" ca="1" si="84"/>
        <v>4.6499857192856684</v>
      </c>
      <c r="O448" s="28">
        <f t="shared" ca="1" si="85"/>
        <v>94.867671913538217</v>
      </c>
      <c r="P448" s="28">
        <f t="shared" ca="1" si="86"/>
        <v>104.58349203947621</v>
      </c>
      <c r="R448" s="3">
        <f t="shared" ca="1" si="87"/>
        <v>94.867671913538231</v>
      </c>
      <c r="S448" s="3">
        <f t="shared" ca="1" si="88"/>
        <v>108.99544508461213</v>
      </c>
      <c r="T448" s="1">
        <f t="shared" ca="1" si="89"/>
        <v>1</v>
      </c>
      <c r="V448" s="5">
        <f t="shared" ca="1" si="90"/>
        <v>0.34336771187185178</v>
      </c>
      <c r="W448" s="3">
        <f t="shared" ca="1" si="78"/>
        <v>98.697019434363241</v>
      </c>
      <c r="X448" s="3">
        <f t="shared" ca="1" si="79"/>
        <v>108.40037646323361</v>
      </c>
      <c r="AC448" s="74"/>
      <c r="AD448" s="74"/>
    </row>
    <row r="449" spans="9:30" x14ac:dyDescent="0.3">
      <c r="I449" s="14">
        <v>423</v>
      </c>
      <c r="J449" s="28">
        <f t="shared" ca="1" si="80"/>
        <v>4.6372171682380641</v>
      </c>
      <c r="K449" s="28">
        <f t="shared" ca="1" si="81"/>
        <v>4.6539302115036056</v>
      </c>
      <c r="L449" s="28">
        <f t="shared" ca="1" si="82"/>
        <v>7.4427481528885078E-2</v>
      </c>
      <c r="M449" s="28">
        <f t="shared" ca="1" si="83"/>
        <v>4.6372171682380641</v>
      </c>
      <c r="N449" s="28">
        <f t="shared" ca="1" si="84"/>
        <v>4.7116446497669493</v>
      </c>
      <c r="O449" s="28">
        <f t="shared" ca="1" si="85"/>
        <v>103.25660164402261</v>
      </c>
      <c r="P449" s="28">
        <f t="shared" ca="1" si="86"/>
        <v>111.23495208796481</v>
      </c>
      <c r="R449" s="3">
        <f t="shared" ca="1" si="87"/>
        <v>103.2566016440226</v>
      </c>
      <c r="S449" s="3">
        <f t="shared" ca="1" si="88"/>
        <v>104.99683548902594</v>
      </c>
      <c r="T449" s="1">
        <f t="shared" ca="1" si="89"/>
        <v>1</v>
      </c>
      <c r="V449" s="5">
        <f t="shared" ca="1" si="90"/>
        <v>0.89575152538137204</v>
      </c>
      <c r="W449" s="3">
        <f t="shared" ca="1" si="78"/>
        <v>103.99602116183131</v>
      </c>
      <c r="X449" s="3">
        <f t="shared" ca="1" si="79"/>
        <v>114.89662428727708</v>
      </c>
      <c r="AC449" s="74"/>
      <c r="AD449" s="74"/>
    </row>
    <row r="450" spans="9:30" x14ac:dyDescent="0.3">
      <c r="I450" s="14">
        <v>424</v>
      </c>
      <c r="J450" s="28">
        <f t="shared" ca="1" si="80"/>
        <v>4.5700810581253766</v>
      </c>
      <c r="K450" s="28">
        <f t="shared" ca="1" si="81"/>
        <v>4.7122660304415751</v>
      </c>
      <c r="L450" s="28">
        <f t="shared" ca="1" si="82"/>
        <v>9.7097325756088829E-2</v>
      </c>
      <c r="M450" s="28">
        <f t="shared" ca="1" si="83"/>
        <v>4.5700810581253766</v>
      </c>
      <c r="N450" s="28">
        <f t="shared" ca="1" si="84"/>
        <v>4.6671783838814651</v>
      </c>
      <c r="O450" s="28">
        <f t="shared" ca="1" si="85"/>
        <v>96.551935774575213</v>
      </c>
      <c r="P450" s="28">
        <f t="shared" ca="1" si="86"/>
        <v>106.39710670136415</v>
      </c>
      <c r="R450" s="3">
        <f t="shared" ca="1" si="87"/>
        <v>96.551935774575242</v>
      </c>
      <c r="S450" s="3">
        <f t="shared" ca="1" si="88"/>
        <v>111.30409281666682</v>
      </c>
      <c r="T450" s="1">
        <f t="shared" ca="1" si="89"/>
        <v>1</v>
      </c>
      <c r="V450" s="5">
        <f t="shared" ca="1" si="90"/>
        <v>0.37483167054604916</v>
      </c>
      <c r="W450" s="3">
        <f t="shared" ca="1" si="78"/>
        <v>98.961225697410768</v>
      </c>
      <c r="X450" s="3">
        <f t="shared" ca="1" si="79"/>
        <v>108.72366579309758</v>
      </c>
      <c r="AC450" s="74"/>
      <c r="AD450" s="74"/>
    </row>
    <row r="451" spans="9:30" x14ac:dyDescent="0.3">
      <c r="I451" s="14">
        <v>425</v>
      </c>
      <c r="J451" s="28">
        <f t="shared" ca="1" si="80"/>
        <v>4.6050275038388246</v>
      </c>
      <c r="K451" s="28">
        <f t="shared" ca="1" si="81"/>
        <v>4.6631770753643487</v>
      </c>
      <c r="L451" s="28">
        <f t="shared" ca="1" si="82"/>
        <v>0.10670274408772519</v>
      </c>
      <c r="M451" s="28">
        <f t="shared" ca="1" si="83"/>
        <v>4.6050275038388246</v>
      </c>
      <c r="N451" s="28">
        <f t="shared" ca="1" si="84"/>
        <v>4.7117302479265497</v>
      </c>
      <c r="O451" s="28">
        <f t="shared" ca="1" si="85"/>
        <v>99.985732802934706</v>
      </c>
      <c r="P451" s="28">
        <f t="shared" ca="1" si="86"/>
        <v>111.24447400267016</v>
      </c>
      <c r="R451" s="3">
        <f t="shared" ca="1" si="87"/>
        <v>99.98573280293472</v>
      </c>
      <c r="S451" s="3">
        <f t="shared" ca="1" si="88"/>
        <v>105.97222965107674</v>
      </c>
      <c r="T451" s="1">
        <f t="shared" ca="1" si="89"/>
        <v>1</v>
      </c>
      <c r="V451" s="5">
        <f t="shared" ca="1" si="90"/>
        <v>0.27790158440765134</v>
      </c>
      <c r="W451" s="3">
        <f t="shared" ca="1" si="78"/>
        <v>98.115724557245983</v>
      </c>
      <c r="X451" s="3">
        <f t="shared" ca="1" si="79"/>
        <v>107.689322041248</v>
      </c>
      <c r="AC451" s="74"/>
      <c r="AD451" s="74"/>
    </row>
    <row r="452" spans="9:30" x14ac:dyDescent="0.3">
      <c r="I452" s="14">
        <v>426</v>
      </c>
      <c r="J452" s="28">
        <f t="shared" ca="1" si="80"/>
        <v>4.5680500149450296</v>
      </c>
      <c r="K452" s="28">
        <f t="shared" ca="1" si="81"/>
        <v>4.7038513145635941</v>
      </c>
      <c r="L452" s="28">
        <f t="shared" ca="1" si="82"/>
        <v>9.8322042108108798E-2</v>
      </c>
      <c r="M452" s="28">
        <f t="shared" ca="1" si="83"/>
        <v>4.5680500149450296</v>
      </c>
      <c r="N452" s="28">
        <f t="shared" ca="1" si="84"/>
        <v>4.6663720570531382</v>
      </c>
      <c r="O452" s="28">
        <f t="shared" ca="1" si="85"/>
        <v>96.356033634067799</v>
      </c>
      <c r="P452" s="28">
        <f t="shared" ca="1" si="86"/>
        <v>106.31135043820862</v>
      </c>
      <c r="R452" s="3">
        <f t="shared" ca="1" si="87"/>
        <v>96.356033634067785</v>
      </c>
      <c r="S452" s="3">
        <f t="shared" ca="1" si="88"/>
        <v>110.37143004894074</v>
      </c>
      <c r="T452" s="1">
        <f t="shared" ca="1" si="89"/>
        <v>1</v>
      </c>
      <c r="V452" s="5">
        <f t="shared" ca="1" si="90"/>
        <v>0.31911647005178634</v>
      </c>
      <c r="W452" s="3">
        <f t="shared" ca="1" si="78"/>
        <v>98.48750625130981</v>
      </c>
      <c r="X452" s="3">
        <f t="shared" ca="1" si="79"/>
        <v>108.14405778385644</v>
      </c>
      <c r="AC452" s="74"/>
      <c r="AD452" s="74"/>
    </row>
    <row r="453" spans="9:30" x14ac:dyDescent="0.3">
      <c r="I453" s="14">
        <v>427</v>
      </c>
      <c r="J453" s="28">
        <f t="shared" ca="1" si="80"/>
        <v>4.5750210609554234</v>
      </c>
      <c r="K453" s="28">
        <f t="shared" ca="1" si="81"/>
        <v>4.6717575970528049</v>
      </c>
      <c r="L453" s="28">
        <f t="shared" ca="1" si="82"/>
        <v>0.111539811295193</v>
      </c>
      <c r="M453" s="28">
        <f t="shared" ca="1" si="83"/>
        <v>4.5750210609554234</v>
      </c>
      <c r="N453" s="28">
        <f t="shared" ca="1" si="84"/>
        <v>4.6865608722506167</v>
      </c>
      <c r="O453" s="28">
        <f t="shared" ca="1" si="85"/>
        <v>97.030082661659634</v>
      </c>
      <c r="P453" s="28">
        <f t="shared" ca="1" si="86"/>
        <v>108.47946281471953</v>
      </c>
      <c r="R453" s="3">
        <f t="shared" ca="1" si="87"/>
        <v>97.030082661659662</v>
      </c>
      <c r="S453" s="3">
        <f t="shared" ca="1" si="88"/>
        <v>106.88543896921242</v>
      </c>
      <c r="T453" s="1">
        <f t="shared" ca="1" si="89"/>
        <v>1</v>
      </c>
      <c r="V453" s="5">
        <f t="shared" ca="1" si="90"/>
        <v>0.83129914988691445</v>
      </c>
      <c r="W453" s="3">
        <f t="shared" ca="1" si="78"/>
        <v>103.03044139540141</v>
      </c>
      <c r="X453" s="3">
        <f t="shared" ca="1" si="79"/>
        <v>113.71099848268688</v>
      </c>
      <c r="AC453" s="74"/>
      <c r="AD453" s="74"/>
    </row>
    <row r="454" spans="9:30" x14ac:dyDescent="0.3">
      <c r="I454" s="14">
        <v>428</v>
      </c>
      <c r="J454" s="28">
        <f t="shared" ca="1" si="80"/>
        <v>4.6460175285248519</v>
      </c>
      <c r="K454" s="28">
        <f t="shared" ca="1" si="81"/>
        <v>4.6965409286387825</v>
      </c>
      <c r="L454" s="28">
        <f t="shared" ca="1" si="82"/>
        <v>6.5565580778200183E-2</v>
      </c>
      <c r="M454" s="28">
        <f t="shared" ca="1" si="83"/>
        <v>4.6460175285248519</v>
      </c>
      <c r="N454" s="28">
        <f t="shared" ca="1" si="84"/>
        <v>4.711583109303052</v>
      </c>
      <c r="O454" s="28">
        <f t="shared" ca="1" si="85"/>
        <v>104.16930711851762</v>
      </c>
      <c r="P454" s="28">
        <f t="shared" ca="1" si="86"/>
        <v>111.22810684804351</v>
      </c>
      <c r="R454" s="3">
        <f t="shared" ca="1" si="87"/>
        <v>104.16930711851765</v>
      </c>
      <c r="S454" s="3">
        <f t="shared" ca="1" si="88"/>
        <v>109.56751434744226</v>
      </c>
      <c r="T454" s="1">
        <f t="shared" ca="1" si="89"/>
        <v>1</v>
      </c>
      <c r="V454" s="5">
        <f t="shared" ca="1" si="90"/>
        <v>0.91352361861283682</v>
      </c>
      <c r="W454" s="3">
        <f t="shared" ca="1" si="78"/>
        <v>104.33743516792072</v>
      </c>
      <c r="X454" s="3">
        <f t="shared" ca="1" si="79"/>
        <v>115.31603876349722</v>
      </c>
      <c r="AC454" s="74"/>
      <c r="AD454" s="74"/>
    </row>
    <row r="455" spans="9:30" x14ac:dyDescent="0.3">
      <c r="I455" s="14">
        <v>429</v>
      </c>
      <c r="J455" s="28">
        <f t="shared" ca="1" si="80"/>
        <v>4.6207561776108665</v>
      </c>
      <c r="K455" s="28">
        <f t="shared" ca="1" si="81"/>
        <v>4.6754021709004157</v>
      </c>
      <c r="L455" s="28">
        <f t="shared" ca="1" si="82"/>
        <v>0.13408471040211858</v>
      </c>
      <c r="M455" s="28">
        <f t="shared" ca="1" si="83"/>
        <v>4.6207561776108665</v>
      </c>
      <c r="N455" s="28">
        <f t="shared" ca="1" si="84"/>
        <v>4.7548408880129855</v>
      </c>
      <c r="O455" s="28">
        <f t="shared" ca="1" si="85"/>
        <v>101.57080866897019</v>
      </c>
      <c r="P455" s="28">
        <f t="shared" ca="1" si="86"/>
        <v>116.14517160508309</v>
      </c>
      <c r="R455" s="3">
        <f t="shared" ca="1" si="87"/>
        <v>101.57080866897022</v>
      </c>
      <c r="S455" s="3">
        <f t="shared" ca="1" si="88"/>
        <v>107.27570158324299</v>
      </c>
      <c r="T455" s="1">
        <f t="shared" ca="1" si="89"/>
        <v>1</v>
      </c>
      <c r="V455" s="5">
        <f t="shared" ca="1" si="90"/>
        <v>0.26857766338718458</v>
      </c>
      <c r="W455" s="3">
        <f t="shared" ca="1" si="78"/>
        <v>98.028215683679718</v>
      </c>
      <c r="X455" s="3">
        <f t="shared" ca="1" si="79"/>
        <v>107.58230680205364</v>
      </c>
      <c r="AC455" s="74"/>
      <c r="AD455" s="74"/>
    </row>
    <row r="456" spans="9:30" x14ac:dyDescent="0.3">
      <c r="I456" s="14">
        <v>430</v>
      </c>
      <c r="J456" s="28">
        <f t="shared" ca="1" si="80"/>
        <v>4.6082942424355595</v>
      </c>
      <c r="K456" s="28">
        <f t="shared" ca="1" si="81"/>
        <v>4.779074902475406</v>
      </c>
      <c r="L456" s="28">
        <f t="shared" ca="1" si="82"/>
        <v>0.12315538810677433</v>
      </c>
      <c r="M456" s="28">
        <f t="shared" ca="1" si="83"/>
        <v>4.6082942424355595</v>
      </c>
      <c r="N456" s="28">
        <f t="shared" ca="1" si="84"/>
        <v>4.7314496305423335</v>
      </c>
      <c r="O456" s="28">
        <f t="shared" ca="1" si="85"/>
        <v>100.31289413974402</v>
      </c>
      <c r="P456" s="28">
        <f t="shared" ca="1" si="86"/>
        <v>113.45991815496781</v>
      </c>
      <c r="R456" s="3">
        <f t="shared" ca="1" si="87"/>
        <v>100.31289413974406</v>
      </c>
      <c r="S456" s="3">
        <f t="shared" ca="1" si="88"/>
        <v>118.99421785478152</v>
      </c>
      <c r="T456" s="1">
        <f t="shared" ca="1" si="89"/>
        <v>1</v>
      </c>
      <c r="V456" s="5">
        <f t="shared" ca="1" si="90"/>
        <v>0.499082425125285</v>
      </c>
      <c r="W456" s="3">
        <f t="shared" ca="1" si="78"/>
        <v>99.959396927852438</v>
      </c>
      <c r="X456" s="3">
        <f t="shared" ca="1" si="79"/>
        <v>109.9456432394461</v>
      </c>
      <c r="AC456" s="74"/>
      <c r="AD456" s="74"/>
    </row>
    <row r="457" spans="9:30" x14ac:dyDescent="0.3">
      <c r="I457" s="14">
        <v>431</v>
      </c>
      <c r="J457" s="28">
        <f t="shared" ca="1" si="80"/>
        <v>4.5527043241726188</v>
      </c>
      <c r="K457" s="28">
        <f t="shared" ca="1" si="81"/>
        <v>4.7295049287468292</v>
      </c>
      <c r="L457" s="28">
        <f t="shared" ca="1" si="82"/>
        <v>0.12175100672697342</v>
      </c>
      <c r="M457" s="28">
        <f t="shared" ca="1" si="83"/>
        <v>4.5527043241726188</v>
      </c>
      <c r="N457" s="28">
        <f t="shared" ca="1" si="84"/>
        <v>4.6744553308995922</v>
      </c>
      <c r="O457" s="28">
        <f t="shared" ca="1" si="85"/>
        <v>94.888671377261431</v>
      </c>
      <c r="P457" s="28">
        <f t="shared" ca="1" si="86"/>
        <v>107.17417672934874</v>
      </c>
      <c r="R457" s="3">
        <f t="shared" ca="1" si="87"/>
        <v>94.888671377261446</v>
      </c>
      <c r="S457" s="3">
        <f t="shared" ca="1" si="88"/>
        <v>113.23948685445713</v>
      </c>
      <c r="T457" s="1">
        <f t="shared" ca="1" si="89"/>
        <v>1</v>
      </c>
      <c r="V457" s="5">
        <f t="shared" ca="1" si="90"/>
        <v>0.79929307930271243</v>
      </c>
      <c r="W457" s="3">
        <f t="shared" ca="1" si="78"/>
        <v>102.6431368890602</v>
      </c>
      <c r="X457" s="3">
        <f t="shared" ca="1" si="79"/>
        <v>113.23566267981445</v>
      </c>
      <c r="AC457" s="74"/>
      <c r="AD457" s="74"/>
    </row>
    <row r="458" spans="9:30" x14ac:dyDescent="0.3">
      <c r="I458" s="14">
        <v>432</v>
      </c>
      <c r="J458" s="28">
        <f t="shared" ca="1" si="80"/>
        <v>4.6065676404497884</v>
      </c>
      <c r="K458" s="28">
        <f t="shared" ca="1" si="81"/>
        <v>4.7028071993808283</v>
      </c>
      <c r="L458" s="28">
        <f t="shared" ca="1" si="82"/>
        <v>9.3315651512955677E-2</v>
      </c>
      <c r="M458" s="28">
        <f t="shared" ca="1" si="83"/>
        <v>4.6065676404497884</v>
      </c>
      <c r="N458" s="28">
        <f t="shared" ca="1" si="84"/>
        <v>4.6998832919627445</v>
      </c>
      <c r="O458" s="28">
        <f t="shared" ca="1" si="85"/>
        <v>100.13984313561855</v>
      </c>
      <c r="P458" s="28">
        <f t="shared" ca="1" si="86"/>
        <v>109.93434148217804</v>
      </c>
      <c r="R458" s="3">
        <f t="shared" ca="1" si="87"/>
        <v>100.13984313561852</v>
      </c>
      <c r="S458" s="3">
        <f t="shared" ca="1" si="88"/>
        <v>110.25624970432027</v>
      </c>
      <c r="T458" s="1">
        <f t="shared" ca="1" si="89"/>
        <v>1</v>
      </c>
      <c r="V458" s="5">
        <f t="shared" ca="1" si="90"/>
        <v>0.73460663427544937</v>
      </c>
      <c r="W458" s="3">
        <f t="shared" ca="1" si="78"/>
        <v>101.96153367837294</v>
      </c>
      <c r="X458" s="3">
        <f t="shared" ca="1" si="79"/>
        <v>112.39946148501858</v>
      </c>
      <c r="AC458" s="74"/>
      <c r="AD458" s="74"/>
    </row>
    <row r="459" spans="9:30" x14ac:dyDescent="0.3">
      <c r="I459" s="14">
        <v>433</v>
      </c>
      <c r="J459" s="28">
        <f t="shared" ca="1" si="80"/>
        <v>4.5569404864367291</v>
      </c>
      <c r="K459" s="28">
        <f t="shared" ca="1" si="81"/>
        <v>4.7132486632925854</v>
      </c>
      <c r="L459" s="28">
        <f t="shared" ca="1" si="82"/>
        <v>0.10133872578041635</v>
      </c>
      <c r="M459" s="28">
        <f t="shared" ca="1" si="83"/>
        <v>4.5569404864367291</v>
      </c>
      <c r="N459" s="28">
        <f t="shared" ca="1" si="84"/>
        <v>4.6582792122171455</v>
      </c>
      <c r="O459" s="28">
        <f t="shared" ca="1" si="85"/>
        <v>95.291487781686683</v>
      </c>
      <c r="P459" s="28">
        <f t="shared" ca="1" si="86"/>
        <v>105.45446118744481</v>
      </c>
      <c r="R459" s="3">
        <f t="shared" ca="1" si="87"/>
        <v>95.291487781686712</v>
      </c>
      <c r="S459" s="3">
        <f t="shared" ca="1" si="88"/>
        <v>111.41351762812286</v>
      </c>
      <c r="T459" s="1">
        <f t="shared" ca="1" si="89"/>
        <v>1</v>
      </c>
      <c r="V459" s="5">
        <f t="shared" ca="1" si="90"/>
        <v>0.334046417444126</v>
      </c>
      <c r="W459" s="3">
        <f t="shared" ca="1" si="78"/>
        <v>98.61717310167711</v>
      </c>
      <c r="X459" s="3">
        <f t="shared" ca="1" si="79"/>
        <v>108.3026874692941</v>
      </c>
      <c r="AC459" s="74"/>
      <c r="AD459" s="74"/>
    </row>
    <row r="460" spans="9:30" x14ac:dyDescent="0.3">
      <c r="I460" s="14">
        <v>434</v>
      </c>
      <c r="J460" s="28">
        <f t="shared" ca="1" si="80"/>
        <v>4.5959524197893549</v>
      </c>
      <c r="K460" s="28">
        <f t="shared" ca="1" si="81"/>
        <v>4.7188587582288308</v>
      </c>
      <c r="L460" s="28">
        <f t="shared" ca="1" si="82"/>
        <v>9.580128876034634E-2</v>
      </c>
      <c r="M460" s="28">
        <f t="shared" ca="1" si="83"/>
        <v>4.5959524197893549</v>
      </c>
      <c r="N460" s="28">
        <f t="shared" ca="1" si="84"/>
        <v>4.691753708549701</v>
      </c>
      <c r="O460" s="28">
        <f t="shared" ca="1" si="85"/>
        <v>99.08245871737148</v>
      </c>
      <c r="P460" s="28">
        <f t="shared" ca="1" si="86"/>
        <v>109.04424404603272</v>
      </c>
      <c r="R460" s="3">
        <f t="shared" ca="1" si="87"/>
        <v>99.08245871737148</v>
      </c>
      <c r="S460" s="3">
        <f t="shared" ca="1" si="88"/>
        <v>112.04031459049057</v>
      </c>
      <c r="T460" s="1">
        <f t="shared" ca="1" si="89"/>
        <v>1</v>
      </c>
      <c r="V460" s="5">
        <f t="shared" ca="1" si="90"/>
        <v>8.4051737615896904E-2</v>
      </c>
      <c r="W460" s="3">
        <f t="shared" ca="1" si="78"/>
        <v>95.671967840148909</v>
      </c>
      <c r="X460" s="3">
        <f t="shared" ca="1" si="79"/>
        <v>104.70361129692317</v>
      </c>
      <c r="AC460" s="74"/>
      <c r="AD460" s="74"/>
    </row>
    <row r="461" spans="9:30" x14ac:dyDescent="0.3">
      <c r="I461" s="14">
        <v>435</v>
      </c>
      <c r="J461" s="28">
        <f t="shared" ca="1" si="80"/>
        <v>4.5835648709727757</v>
      </c>
      <c r="K461" s="28">
        <f t="shared" ca="1" si="81"/>
        <v>4.7122048287427214</v>
      </c>
      <c r="L461" s="28">
        <f t="shared" ca="1" si="82"/>
        <v>6.4573219356851203E-2</v>
      </c>
      <c r="M461" s="28">
        <f t="shared" ca="1" si="83"/>
        <v>4.5835648709727757</v>
      </c>
      <c r="N461" s="28">
        <f t="shared" ca="1" si="84"/>
        <v>4.6481380903296268</v>
      </c>
      <c r="O461" s="28">
        <f t="shared" ca="1" si="85"/>
        <v>97.862640798671535</v>
      </c>
      <c r="P461" s="28">
        <f t="shared" ca="1" si="86"/>
        <v>104.3904389514172</v>
      </c>
      <c r="R461" s="3">
        <f t="shared" ca="1" si="87"/>
        <v>97.862640798671535</v>
      </c>
      <c r="S461" s="3">
        <f t="shared" ca="1" si="88"/>
        <v>111.29728102554581</v>
      </c>
      <c r="T461" s="1">
        <f t="shared" ca="1" si="89"/>
        <v>1</v>
      </c>
      <c r="V461" s="5">
        <f t="shared" ca="1" si="90"/>
        <v>0.87757053138833052</v>
      </c>
      <c r="W461" s="3">
        <f t="shared" ca="1" si="78"/>
        <v>103.68866939036729</v>
      </c>
      <c r="X461" s="3">
        <f t="shared" ca="1" si="79"/>
        <v>114.51914114215246</v>
      </c>
      <c r="AC461" s="74"/>
      <c r="AD461" s="74"/>
    </row>
    <row r="462" spans="9:30" x14ac:dyDescent="0.3">
      <c r="I462" s="14">
        <v>436</v>
      </c>
      <c r="J462" s="28">
        <f t="shared" ca="1" si="80"/>
        <v>4.5704312457916094</v>
      </c>
      <c r="K462" s="28">
        <f t="shared" ca="1" si="81"/>
        <v>4.6927307397665636</v>
      </c>
      <c r="L462" s="28">
        <f t="shared" ca="1" si="82"/>
        <v>8.5349589114167831E-2</v>
      </c>
      <c r="M462" s="28">
        <f t="shared" ca="1" si="83"/>
        <v>4.5704312457916094</v>
      </c>
      <c r="N462" s="28">
        <f t="shared" ca="1" si="84"/>
        <v>4.6557808349057774</v>
      </c>
      <c r="O462" s="28">
        <f t="shared" ca="1" si="85"/>
        <v>96.585752992475108</v>
      </c>
      <c r="P462" s="28">
        <f t="shared" ca="1" si="86"/>
        <v>105.19132499784673</v>
      </c>
      <c r="R462" s="3">
        <f t="shared" ca="1" si="87"/>
        <v>96.585752992475093</v>
      </c>
      <c r="S462" s="3">
        <f t="shared" ca="1" si="88"/>
        <v>109.15083573971172</v>
      </c>
      <c r="T462" s="1">
        <f t="shared" ca="1" si="89"/>
        <v>1</v>
      </c>
      <c r="V462" s="5">
        <f t="shared" ca="1" si="90"/>
        <v>0.50478300758697459</v>
      </c>
      <c r="W462" s="3">
        <f t="shared" ca="1" si="78"/>
        <v>100.00458021911345</v>
      </c>
      <c r="X462" s="3">
        <f t="shared" ca="1" si="79"/>
        <v>110.00097930525001</v>
      </c>
      <c r="AC462" s="74"/>
      <c r="AD462" s="74"/>
    </row>
    <row r="463" spans="9:30" x14ac:dyDescent="0.3">
      <c r="I463" s="14">
        <v>437</v>
      </c>
      <c r="J463" s="28">
        <f t="shared" ca="1" si="80"/>
        <v>4.5817754347680513</v>
      </c>
      <c r="K463" s="28">
        <f t="shared" ca="1" si="81"/>
        <v>4.7231273907367983</v>
      </c>
      <c r="L463" s="28">
        <f t="shared" ca="1" si="82"/>
        <v>8.517992708420899E-2</v>
      </c>
      <c r="M463" s="28">
        <f t="shared" ca="1" si="83"/>
        <v>4.5817754347680513</v>
      </c>
      <c r="N463" s="28">
        <f t="shared" ca="1" si="84"/>
        <v>4.6669553618522599</v>
      </c>
      <c r="O463" s="28">
        <f t="shared" ca="1" si="85"/>
        <v>97.687678434817599</v>
      </c>
      <c r="P463" s="28">
        <f t="shared" ca="1" si="86"/>
        <v>106.37338044856293</v>
      </c>
      <c r="R463" s="3">
        <f t="shared" ca="1" si="87"/>
        <v>97.687678434817627</v>
      </c>
      <c r="S463" s="3">
        <f t="shared" ca="1" si="88"/>
        <v>112.51959572932201</v>
      </c>
      <c r="T463" s="1">
        <f t="shared" ca="1" si="89"/>
        <v>1</v>
      </c>
      <c r="V463" s="5">
        <f t="shared" ca="1" si="90"/>
        <v>0.56049839391370515</v>
      </c>
      <c r="W463" s="3">
        <f t="shared" ca="1" si="78"/>
        <v>100.44875065070335</v>
      </c>
      <c r="X463" s="3">
        <f t="shared" ca="1" si="79"/>
        <v>110.54505615669822</v>
      </c>
      <c r="AC463" s="74"/>
      <c r="AD463" s="74"/>
    </row>
    <row r="464" spans="9:30" x14ac:dyDescent="0.3">
      <c r="I464" s="14">
        <v>438</v>
      </c>
      <c r="J464" s="28">
        <f t="shared" ca="1" si="80"/>
        <v>4.5479072870499273</v>
      </c>
      <c r="K464" s="28">
        <f t="shared" ca="1" si="81"/>
        <v>4.6854940074478906</v>
      </c>
      <c r="L464" s="28">
        <f t="shared" ca="1" si="82"/>
        <v>0.1092075683593505</v>
      </c>
      <c r="M464" s="28">
        <f t="shared" ca="1" si="83"/>
        <v>4.5479072870499273</v>
      </c>
      <c r="N464" s="28">
        <f t="shared" ca="1" si="84"/>
        <v>4.6571148554092776</v>
      </c>
      <c r="O464" s="28">
        <f t="shared" ca="1" si="85"/>
        <v>94.434576922904213</v>
      </c>
      <c r="P464" s="28">
        <f t="shared" ca="1" si="86"/>
        <v>105.33174602362341</v>
      </c>
      <c r="R464" s="3">
        <f t="shared" ca="1" si="87"/>
        <v>94.434576922904185</v>
      </c>
      <c r="S464" s="3">
        <f t="shared" ca="1" si="88"/>
        <v>108.36379160776499</v>
      </c>
      <c r="T464" s="1">
        <f t="shared" ca="1" si="89"/>
        <v>1</v>
      </c>
      <c r="V464" s="5">
        <f t="shared" ca="1" si="90"/>
        <v>0.20635396478172652</v>
      </c>
      <c r="W464" s="3">
        <f t="shared" ca="1" si="78"/>
        <v>97.39914908791647</v>
      </c>
      <c r="X464" s="3">
        <f t="shared" ca="1" si="79"/>
        <v>106.81323220262031</v>
      </c>
      <c r="AC464" s="74"/>
      <c r="AD464" s="74"/>
    </row>
    <row r="465" spans="9:30" x14ac:dyDescent="0.3">
      <c r="I465" s="14">
        <v>439</v>
      </c>
      <c r="J465" s="28">
        <f t="shared" ca="1" si="80"/>
        <v>4.6802133187752881</v>
      </c>
      <c r="K465" s="28">
        <f t="shared" ca="1" si="81"/>
        <v>4.6812726816824108</v>
      </c>
      <c r="L465" s="28">
        <f t="shared" ca="1" si="82"/>
        <v>0.1038271850013136</v>
      </c>
      <c r="M465" s="28">
        <f t="shared" ca="1" si="83"/>
        <v>4.6802133187752881</v>
      </c>
      <c r="N465" s="28">
        <f t="shared" ca="1" si="84"/>
        <v>4.7840405037766018</v>
      </c>
      <c r="O465" s="28">
        <f t="shared" ca="1" si="85"/>
        <v>107.79306440350167</v>
      </c>
      <c r="P465" s="28">
        <f t="shared" ca="1" si="86"/>
        <v>119.58656516093829</v>
      </c>
      <c r="R465" s="3">
        <f t="shared" ca="1" si="87"/>
        <v>107.7930644035017</v>
      </c>
      <c r="S465" s="3">
        <f t="shared" ca="1" si="88"/>
        <v>107.90731688431093</v>
      </c>
      <c r="T465" s="1">
        <f t="shared" ca="1" si="89"/>
        <v>1</v>
      </c>
      <c r="V465" s="5">
        <f t="shared" ca="1" si="90"/>
        <v>0.32466056103775776</v>
      </c>
      <c r="W465" s="3">
        <f t="shared" ca="1" si="78"/>
        <v>98.535926648730538</v>
      </c>
      <c r="X465" s="3">
        <f t="shared" ca="1" si="79"/>
        <v>108.20329166694518</v>
      </c>
      <c r="AC465" s="74"/>
      <c r="AD465" s="74"/>
    </row>
    <row r="466" spans="9:30" x14ac:dyDescent="0.3">
      <c r="I466" s="14">
        <v>440</v>
      </c>
      <c r="J466" s="28">
        <f t="shared" ca="1" si="80"/>
        <v>4.574535153691845</v>
      </c>
      <c r="K466" s="28">
        <f t="shared" ca="1" si="81"/>
        <v>4.7529126358920015</v>
      </c>
      <c r="L466" s="28">
        <f t="shared" ca="1" si="82"/>
        <v>0.11889046746417407</v>
      </c>
      <c r="M466" s="28">
        <f t="shared" ca="1" si="83"/>
        <v>4.574535153691845</v>
      </c>
      <c r="N466" s="28">
        <f t="shared" ca="1" si="84"/>
        <v>4.6934256211560195</v>
      </c>
      <c r="O466" s="28">
        <f t="shared" ca="1" si="85"/>
        <v>96.982946492539639</v>
      </c>
      <c r="P466" s="28">
        <f t="shared" ca="1" si="86"/>
        <v>109.22670898250995</v>
      </c>
      <c r="R466" s="3">
        <f t="shared" ca="1" si="87"/>
        <v>96.982946492539611</v>
      </c>
      <c r="S466" s="3">
        <f t="shared" ca="1" si="88"/>
        <v>115.92143021582322</v>
      </c>
      <c r="T466" s="1">
        <f t="shared" ca="1" si="89"/>
        <v>1</v>
      </c>
      <c r="V466" s="5">
        <f t="shared" ca="1" si="90"/>
        <v>0.81796812314519596</v>
      </c>
      <c r="W466" s="3">
        <f t="shared" ca="1" si="78"/>
        <v>102.86387394460124</v>
      </c>
      <c r="X466" s="3">
        <f t="shared" ca="1" si="79"/>
        <v>113.50655521205132</v>
      </c>
      <c r="AC466" s="74"/>
      <c r="AD466" s="74"/>
    </row>
    <row r="467" spans="9:30" x14ac:dyDescent="0.3">
      <c r="I467" s="14">
        <v>441</v>
      </c>
      <c r="J467" s="28">
        <f t="shared" ca="1" si="80"/>
        <v>4.6254871764660388</v>
      </c>
      <c r="K467" s="28">
        <f t="shared" ca="1" si="81"/>
        <v>4.7094462199132785</v>
      </c>
      <c r="L467" s="28">
        <f t="shared" ca="1" si="82"/>
        <v>0.10128550718825959</v>
      </c>
      <c r="M467" s="28">
        <f t="shared" ca="1" si="83"/>
        <v>4.6254871764660388</v>
      </c>
      <c r="N467" s="28">
        <f t="shared" ca="1" si="84"/>
        <v>4.726772683654298</v>
      </c>
      <c r="O467" s="28">
        <f t="shared" ca="1" si="85"/>
        <v>102.05247853989766</v>
      </c>
      <c r="P467" s="28">
        <f t="shared" ca="1" si="86"/>
        <v>112.93051111315758</v>
      </c>
      <c r="R467" s="3">
        <f t="shared" ca="1" si="87"/>
        <v>102.05247853989769</v>
      </c>
      <c r="S467" s="3">
        <f t="shared" ca="1" si="88"/>
        <v>110.99067845612841</v>
      </c>
      <c r="T467" s="1">
        <f t="shared" ca="1" si="89"/>
        <v>1</v>
      </c>
      <c r="V467" s="5">
        <f t="shared" ca="1" si="90"/>
        <v>0.26010664309854981</v>
      </c>
      <c r="W467" s="3">
        <f t="shared" ca="1" si="78"/>
        <v>97.947425379184708</v>
      </c>
      <c r="X467" s="3">
        <f t="shared" ca="1" si="79"/>
        <v>107.48351423312644</v>
      </c>
      <c r="AC467" s="74"/>
      <c r="AD467" s="74"/>
    </row>
    <row r="468" spans="9:30" x14ac:dyDescent="0.3">
      <c r="I468" s="14">
        <v>442</v>
      </c>
      <c r="J468" s="28">
        <f t="shared" ca="1" si="80"/>
        <v>4.6180915253519847</v>
      </c>
      <c r="K468" s="28">
        <f t="shared" ca="1" si="81"/>
        <v>4.6201385123748757</v>
      </c>
      <c r="L468" s="28">
        <f t="shared" ca="1" si="82"/>
        <v>8.8558521358871045E-2</v>
      </c>
      <c r="M468" s="28">
        <f t="shared" ca="1" si="83"/>
        <v>4.6180915253519847</v>
      </c>
      <c r="N468" s="28">
        <f t="shared" ca="1" si="84"/>
        <v>4.7066500467108554</v>
      </c>
      <c r="O468" s="28">
        <f t="shared" ca="1" si="85"/>
        <v>101.30051805938596</v>
      </c>
      <c r="P468" s="28">
        <f t="shared" ca="1" si="86"/>
        <v>110.68076278618146</v>
      </c>
      <c r="R468" s="3">
        <f t="shared" ca="1" si="87"/>
        <v>101.30051805938598</v>
      </c>
      <c r="S468" s="3">
        <f t="shared" ca="1" si="88"/>
        <v>101.50809128263242</v>
      </c>
      <c r="T468" s="1">
        <f t="shared" ca="1" si="89"/>
        <v>1</v>
      </c>
      <c r="V468" s="5">
        <f t="shared" ca="1" si="90"/>
        <v>0.31114046341167478</v>
      </c>
      <c r="W468" s="3">
        <f t="shared" ca="1" si="78"/>
        <v>98.417247931134682</v>
      </c>
      <c r="X468" s="3">
        <f t="shared" ca="1" si="79"/>
        <v>108.05811297283819</v>
      </c>
      <c r="AC468" s="74"/>
      <c r="AD468" s="74"/>
    </row>
    <row r="469" spans="9:30" x14ac:dyDescent="0.3">
      <c r="I469" s="14">
        <v>443</v>
      </c>
      <c r="J469" s="28">
        <f t="shared" ca="1" si="80"/>
        <v>4.5951927067244647</v>
      </c>
      <c r="K469" s="28">
        <f t="shared" ca="1" si="81"/>
        <v>4.7395994710967342</v>
      </c>
      <c r="L469" s="28">
        <f t="shared" ca="1" si="82"/>
        <v>9.8124834069564654E-2</v>
      </c>
      <c r="M469" s="28">
        <f t="shared" ca="1" si="83"/>
        <v>4.5951927067244647</v>
      </c>
      <c r="N469" s="28">
        <f t="shared" ca="1" si="84"/>
        <v>4.6933175407940295</v>
      </c>
      <c r="O469" s="28">
        <f t="shared" ca="1" si="85"/>
        <v>99.007213065154076</v>
      </c>
      <c r="P469" s="28">
        <f t="shared" ca="1" si="86"/>
        <v>109.21490435819966</v>
      </c>
      <c r="R469" s="3">
        <f t="shared" ca="1" si="87"/>
        <v>99.00721306515409</v>
      </c>
      <c r="S469" s="3">
        <f t="shared" ca="1" si="88"/>
        <v>114.38837665260029</v>
      </c>
      <c r="T469" s="1">
        <f t="shared" ca="1" si="89"/>
        <v>1</v>
      </c>
      <c r="V469" s="5">
        <f t="shared" ca="1" si="90"/>
        <v>0.37732420528548627</v>
      </c>
      <c r="W469" s="3">
        <f t="shared" ca="1" si="78"/>
        <v>98.981851244273827</v>
      </c>
      <c r="X469" s="3">
        <f t="shared" ca="1" si="79"/>
        <v>108.74890648920156</v>
      </c>
      <c r="AC469" s="74"/>
      <c r="AD469" s="74"/>
    </row>
    <row r="470" spans="9:30" x14ac:dyDescent="0.3">
      <c r="I470" s="14">
        <v>444</v>
      </c>
      <c r="J470" s="28">
        <f t="shared" ca="1" si="80"/>
        <v>4.5412118300914885</v>
      </c>
      <c r="K470" s="28">
        <f t="shared" ca="1" si="81"/>
        <v>4.7146528385325732</v>
      </c>
      <c r="L470" s="28">
        <f t="shared" ca="1" si="82"/>
        <v>9.6425819051553271E-2</v>
      </c>
      <c r="M470" s="28">
        <f t="shared" ca="1" si="83"/>
        <v>4.5412118300914885</v>
      </c>
      <c r="N470" s="28">
        <f t="shared" ca="1" si="84"/>
        <v>4.6376376491430422</v>
      </c>
      <c r="O470" s="28">
        <f t="shared" ca="1" si="85"/>
        <v>93.804406272128716</v>
      </c>
      <c r="P470" s="28">
        <f t="shared" ca="1" si="86"/>
        <v>103.30002820270637</v>
      </c>
      <c r="R470" s="3">
        <f t="shared" ca="1" si="87"/>
        <v>93.804406272128745</v>
      </c>
      <c r="S470" s="3">
        <f t="shared" ca="1" si="88"/>
        <v>111.57007161987245</v>
      </c>
      <c r="T470" s="1">
        <f t="shared" ca="1" si="89"/>
        <v>1</v>
      </c>
      <c r="V470" s="5">
        <f t="shared" ca="1" si="90"/>
        <v>0.3926700103234716</v>
      </c>
      <c r="W470" s="3">
        <f t="shared" ca="1" si="78"/>
        <v>99.108007721274191</v>
      </c>
      <c r="X470" s="3">
        <f t="shared" ca="1" si="79"/>
        <v>108.90330029852069</v>
      </c>
      <c r="AC470" s="74"/>
      <c r="AD470" s="74"/>
    </row>
    <row r="471" spans="9:30" x14ac:dyDescent="0.3">
      <c r="I471" s="14">
        <v>445</v>
      </c>
      <c r="J471" s="28">
        <f t="shared" ca="1" si="80"/>
        <v>4.6187509291393827</v>
      </c>
      <c r="K471" s="28">
        <f t="shared" ca="1" si="81"/>
        <v>4.7128395453593388</v>
      </c>
      <c r="L471" s="28">
        <f t="shared" ca="1" si="82"/>
        <v>7.666062896021808E-2</v>
      </c>
      <c r="M471" s="28">
        <f t="shared" ca="1" si="83"/>
        <v>4.6187509291393827</v>
      </c>
      <c r="N471" s="28">
        <f t="shared" ca="1" si="84"/>
        <v>4.6954115580996003</v>
      </c>
      <c r="O471" s="28">
        <f t="shared" ca="1" si="85"/>
        <v>101.36733803291031</v>
      </c>
      <c r="P471" s="28">
        <f t="shared" ca="1" si="86"/>
        <v>109.443841873856</v>
      </c>
      <c r="R471" s="3">
        <f t="shared" ca="1" si="87"/>
        <v>101.36733803291035</v>
      </c>
      <c r="S471" s="3">
        <f t="shared" ca="1" si="88"/>
        <v>111.36794568284076</v>
      </c>
      <c r="T471" s="1">
        <f t="shared" ca="1" si="89"/>
        <v>1</v>
      </c>
      <c r="V471" s="5">
        <f t="shared" ca="1" si="90"/>
        <v>0.21881673328141904</v>
      </c>
      <c r="W471" s="3">
        <f t="shared" ca="1" si="78"/>
        <v>97.532640651781321</v>
      </c>
      <c r="X471" s="3">
        <f t="shared" ca="1" si="79"/>
        <v>106.97640255071387</v>
      </c>
      <c r="AC471" s="74"/>
      <c r="AD471" s="74"/>
    </row>
    <row r="472" spans="9:30" x14ac:dyDescent="0.3">
      <c r="I472" s="14">
        <v>446</v>
      </c>
      <c r="J472" s="28">
        <f t="shared" ca="1" si="80"/>
        <v>4.624473972263929</v>
      </c>
      <c r="K472" s="28">
        <f t="shared" ca="1" si="81"/>
        <v>4.7265718445128373</v>
      </c>
      <c r="L472" s="28">
        <f t="shared" ca="1" si="82"/>
        <v>9.7954413364640988E-2</v>
      </c>
      <c r="M472" s="28">
        <f t="shared" ca="1" si="83"/>
        <v>4.624473972263929</v>
      </c>
      <c r="N472" s="28">
        <f t="shared" ca="1" si="84"/>
        <v>4.7224283856285698</v>
      </c>
      <c r="O472" s="28">
        <f t="shared" ca="1" si="85"/>
        <v>101.94913090477566</v>
      </c>
      <c r="P472" s="28">
        <f t="shared" ca="1" si="86"/>
        <v>112.44097143972286</v>
      </c>
      <c r="R472" s="3">
        <f t="shared" ca="1" si="87"/>
        <v>101.94913090477564</v>
      </c>
      <c r="S472" s="3">
        <f t="shared" ca="1" si="88"/>
        <v>112.90783252371133</v>
      </c>
      <c r="T472" s="1">
        <f t="shared" ca="1" si="89"/>
        <v>1</v>
      </c>
      <c r="V472" s="5">
        <f t="shared" ca="1" si="90"/>
        <v>0.89641227768746723</v>
      </c>
      <c r="W472" s="3">
        <f t="shared" ca="1" si="78"/>
        <v>104.00790547779634</v>
      </c>
      <c r="X472" s="3">
        <f t="shared" ca="1" si="79"/>
        <v>114.91122202101799</v>
      </c>
      <c r="AC472" s="74"/>
      <c r="AD472" s="74"/>
    </row>
    <row r="473" spans="9:30" x14ac:dyDescent="0.3">
      <c r="I473" s="14">
        <v>447</v>
      </c>
      <c r="J473" s="28">
        <f t="shared" ca="1" si="80"/>
        <v>4.5267346772677231</v>
      </c>
      <c r="K473" s="28">
        <f t="shared" ca="1" si="81"/>
        <v>4.6613022317066788</v>
      </c>
      <c r="L473" s="28">
        <f t="shared" ca="1" si="82"/>
        <v>0.11647769511032671</v>
      </c>
      <c r="M473" s="28">
        <f t="shared" ca="1" si="83"/>
        <v>4.5267346772677231</v>
      </c>
      <c r="N473" s="28">
        <f t="shared" ca="1" si="84"/>
        <v>4.6432123723780494</v>
      </c>
      <c r="O473" s="28">
        <f t="shared" ca="1" si="85"/>
        <v>92.456168417502141</v>
      </c>
      <c r="P473" s="28">
        <f t="shared" ca="1" si="86"/>
        <v>103.87750541236731</v>
      </c>
      <c r="R473" s="3">
        <f t="shared" ca="1" si="87"/>
        <v>92.456168417502155</v>
      </c>
      <c r="S473" s="3">
        <f t="shared" ca="1" si="88"/>
        <v>105.77373442033169</v>
      </c>
      <c r="T473" s="1">
        <f t="shared" ca="1" si="89"/>
        <v>1</v>
      </c>
      <c r="V473" s="5">
        <f t="shared" ca="1" si="90"/>
        <v>0.37377787549866504</v>
      </c>
      <c r="W473" s="3">
        <f t="shared" ca="1" si="78"/>
        <v>98.95249351843114</v>
      </c>
      <c r="X473" s="3">
        <f t="shared" ca="1" si="79"/>
        <v>108.71297983208221</v>
      </c>
      <c r="AC473" s="74"/>
      <c r="AD473" s="74"/>
    </row>
    <row r="474" spans="9:30" x14ac:dyDescent="0.3">
      <c r="I474" s="14">
        <v>448</v>
      </c>
      <c r="J474" s="28">
        <f t="shared" ca="1" si="80"/>
        <v>4.5783164824501812</v>
      </c>
      <c r="K474" s="28">
        <f t="shared" ca="1" si="81"/>
        <v>4.7038991046321224</v>
      </c>
      <c r="L474" s="28">
        <f t="shared" ca="1" si="82"/>
        <v>9.3902362575716838E-2</v>
      </c>
      <c r="M474" s="28">
        <f t="shared" ca="1" si="83"/>
        <v>4.5783164824501812</v>
      </c>
      <c r="N474" s="28">
        <f t="shared" ca="1" si="84"/>
        <v>4.6722188450258981</v>
      </c>
      <c r="O474" s="28">
        <f t="shared" ca="1" si="85"/>
        <v>97.350365124707253</v>
      </c>
      <c r="P474" s="28">
        <f t="shared" ca="1" si="86"/>
        <v>106.93475103296063</v>
      </c>
      <c r="R474" s="3">
        <f t="shared" ca="1" si="87"/>
        <v>97.350365124707267</v>
      </c>
      <c r="S474" s="3">
        <f t="shared" ca="1" si="88"/>
        <v>110.37670483318648</v>
      </c>
      <c r="T474" s="1">
        <f t="shared" ca="1" si="89"/>
        <v>1</v>
      </c>
      <c r="V474" s="5">
        <f t="shared" ca="1" si="90"/>
        <v>0.23603588133899833</v>
      </c>
      <c r="W474" s="3">
        <f t="shared" ca="1" si="78"/>
        <v>97.710282445428135</v>
      </c>
      <c r="X474" s="3">
        <f t="shared" ca="1" si="79"/>
        <v>107.19356546376187</v>
      </c>
      <c r="AC474" s="74"/>
      <c r="AD474" s="74"/>
    </row>
    <row r="475" spans="9:30" x14ac:dyDescent="0.3">
      <c r="I475" s="14">
        <v>449</v>
      </c>
      <c r="J475" s="28">
        <f t="shared" ca="1" si="80"/>
        <v>4.6157919351565164</v>
      </c>
      <c r="K475" s="28">
        <f t="shared" ca="1" si="81"/>
        <v>4.7230248489534059</v>
      </c>
      <c r="L475" s="28">
        <f t="shared" ca="1" si="82"/>
        <v>9.996786818707866E-2</v>
      </c>
      <c r="M475" s="28">
        <f t="shared" ca="1" si="83"/>
        <v>4.6157919351565164</v>
      </c>
      <c r="N475" s="28">
        <f t="shared" ca="1" si="84"/>
        <v>4.7157598033435955</v>
      </c>
      <c r="O475" s="28">
        <f t="shared" ca="1" si="85"/>
        <v>101.06783602046585</v>
      </c>
      <c r="P475" s="28">
        <f t="shared" ca="1" si="86"/>
        <v>111.69364414571925</v>
      </c>
      <c r="R475" s="3">
        <f t="shared" ca="1" si="87"/>
        <v>101.06783602046582</v>
      </c>
      <c r="S475" s="3">
        <f t="shared" ca="1" si="88"/>
        <v>112.50805836085065</v>
      </c>
      <c r="T475" s="1">
        <f t="shared" ca="1" si="89"/>
        <v>1</v>
      </c>
      <c r="V475" s="5">
        <f t="shared" ca="1" si="90"/>
        <v>0.27102404393628721</v>
      </c>
      <c r="W475" s="3">
        <f t="shared" ref="W475:W526" ca="1" si="91">_xlfn.GAMMA.INV(V475,$C$18,$C$19)</f>
        <v>98.051314993795472</v>
      </c>
      <c r="X475" s="3">
        <f t="shared" ref="X475:X526" ca="1" si="92">_xlfn.GAMMA.INV(V475,$D$18,$D$19)</f>
        <v>107.61055440768611</v>
      </c>
      <c r="AC475" s="74"/>
      <c r="AD475" s="74"/>
    </row>
    <row r="476" spans="9:30" x14ac:dyDescent="0.3">
      <c r="I476" s="14">
        <v>450</v>
      </c>
      <c r="J476" s="28">
        <f t="shared" ref="J476:J539" ca="1" si="93">LN(R476)</f>
        <v>4.6407622308435865</v>
      </c>
      <c r="K476" s="28">
        <f t="shared" ref="K476:K539" ca="1" si="94">LN(S476)</f>
        <v>4.7028108855553397</v>
      </c>
      <c r="L476" s="28">
        <f t="shared" ref="L476:L539" ca="1" si="95">_xlfn.GAMMA.INV(RAND(),$G$18,$G$19)</f>
        <v>9.5781442912755491E-2</v>
      </c>
      <c r="M476" s="28">
        <f t="shared" ref="M476:M539" ca="1" si="96">IF($F$16&gt;$E$16,J476,N476-L476)</f>
        <v>4.6407622308435865</v>
      </c>
      <c r="N476" s="28">
        <f t="shared" ref="N476:N539" ca="1" si="97">IF($F$16&gt;$E$16,M476+L476,K476)</f>
        <v>4.7365436737563424</v>
      </c>
      <c r="O476" s="28">
        <f t="shared" ref="O476:O539" ca="1" si="98">EXP(M476)</f>
        <v>103.62330236575059</v>
      </c>
      <c r="P476" s="28">
        <f t="shared" ref="P476:P539" ca="1" si="99">EXP(N476)</f>
        <v>114.03936248532374</v>
      </c>
      <c r="R476" s="3">
        <f t="shared" ref="R476:R539" ca="1" si="100">_xlfn.GAMMA.INV(RAND(),$C$18,$C$19)</f>
        <v>103.62330236575063</v>
      </c>
      <c r="S476" s="3">
        <f t="shared" ref="S476:S539" ca="1" si="101">_xlfn.GAMMA.INV(RAND(),$D$18,$D$19)</f>
        <v>110.25665612884667</v>
      </c>
      <c r="T476" s="1">
        <f t="shared" ref="T476:T539" ca="1" si="102">IF(S476&gt;R476,1,0)</f>
        <v>1</v>
      </c>
      <c r="V476" s="5">
        <f t="shared" ref="V476:V526" ca="1" si="103">RAND()</f>
        <v>0.48132638013071949</v>
      </c>
      <c r="W476" s="3">
        <f t="shared" ca="1" si="91"/>
        <v>99.818697084003333</v>
      </c>
      <c r="X476" s="3">
        <f t="shared" ca="1" si="92"/>
        <v>109.77333998760339</v>
      </c>
      <c r="AC476" s="74"/>
      <c r="AD476" s="74"/>
    </row>
    <row r="477" spans="9:30" x14ac:dyDescent="0.3">
      <c r="I477" s="14">
        <v>451</v>
      </c>
      <c r="J477" s="28">
        <f t="shared" ca="1" si="93"/>
        <v>4.5897157854626078</v>
      </c>
      <c r="K477" s="28">
        <f t="shared" ca="1" si="94"/>
        <v>4.6746000729393735</v>
      </c>
      <c r="L477" s="28">
        <f t="shared" ca="1" si="95"/>
        <v>9.2211761305954057E-2</v>
      </c>
      <c r="M477" s="28">
        <f t="shared" ca="1" si="96"/>
        <v>4.5897157854626078</v>
      </c>
      <c r="N477" s="28">
        <f t="shared" ca="1" si="97"/>
        <v>4.6819275467685619</v>
      </c>
      <c r="O477" s="28">
        <f t="shared" ca="1" si="98"/>
        <v>98.466440590752072</v>
      </c>
      <c r="P477" s="28">
        <f t="shared" ca="1" si="99"/>
        <v>107.97800476166398</v>
      </c>
      <c r="R477" s="3">
        <f t="shared" ca="1" si="100"/>
        <v>98.466440590752029</v>
      </c>
      <c r="S477" s="3">
        <f t="shared" ca="1" si="101"/>
        <v>107.18969046101789</v>
      </c>
      <c r="T477" s="1">
        <f t="shared" ca="1" si="102"/>
        <v>1</v>
      </c>
      <c r="V477" s="5">
        <f t="shared" ca="1" si="103"/>
        <v>0.62775024943853941</v>
      </c>
      <c r="W477" s="3">
        <f t="shared" ca="1" si="91"/>
        <v>101.00059999950801</v>
      </c>
      <c r="X477" s="3">
        <f t="shared" ca="1" si="92"/>
        <v>111.22128466864358</v>
      </c>
      <c r="AC477" s="74"/>
      <c r="AD477" s="74"/>
    </row>
    <row r="478" spans="9:30" x14ac:dyDescent="0.3">
      <c r="I478" s="14">
        <v>452</v>
      </c>
      <c r="J478" s="28">
        <f t="shared" ca="1" si="93"/>
        <v>4.5563461557706662</v>
      </c>
      <c r="K478" s="28">
        <f t="shared" ca="1" si="94"/>
        <v>4.6594640195042851</v>
      </c>
      <c r="L478" s="28">
        <f t="shared" ca="1" si="95"/>
        <v>0.1092983681248953</v>
      </c>
      <c r="M478" s="28">
        <f t="shared" ca="1" si="96"/>
        <v>4.5563461557706662</v>
      </c>
      <c r="N478" s="28">
        <f t="shared" ca="1" si="97"/>
        <v>4.6656445238955611</v>
      </c>
      <c r="O478" s="28">
        <f t="shared" ca="1" si="98"/>
        <v>95.234869954805234</v>
      </c>
      <c r="P478" s="28">
        <f t="shared" ca="1" si="99"/>
        <v>106.23403353445393</v>
      </c>
      <c r="R478" s="3">
        <f t="shared" ca="1" si="100"/>
        <v>95.23486995480522</v>
      </c>
      <c r="S478" s="3">
        <f t="shared" ca="1" si="101"/>
        <v>105.5794784475769</v>
      </c>
      <c r="T478" s="1">
        <f t="shared" ca="1" si="102"/>
        <v>1</v>
      </c>
      <c r="V478" s="5">
        <f t="shared" ca="1" si="103"/>
        <v>0.87241373452126481</v>
      </c>
      <c r="W478" s="3">
        <f t="shared" ca="1" si="91"/>
        <v>103.60753315545452</v>
      </c>
      <c r="X478" s="3">
        <f t="shared" ca="1" si="92"/>
        <v>114.41950510366327</v>
      </c>
      <c r="AC478" s="74"/>
      <c r="AD478" s="74"/>
    </row>
    <row r="479" spans="9:30" x14ac:dyDescent="0.3">
      <c r="I479" s="14">
        <v>453</v>
      </c>
      <c r="J479" s="28">
        <f t="shared" ca="1" si="93"/>
        <v>4.6378788975896503</v>
      </c>
      <c r="K479" s="28">
        <f t="shared" ca="1" si="94"/>
        <v>4.6898061101307293</v>
      </c>
      <c r="L479" s="28">
        <f t="shared" ca="1" si="95"/>
        <v>8.5040798960881597E-2</v>
      </c>
      <c r="M479" s="28">
        <f t="shared" ca="1" si="96"/>
        <v>4.6378788975896503</v>
      </c>
      <c r="N479" s="28">
        <f t="shared" ca="1" si="97"/>
        <v>4.722919696550532</v>
      </c>
      <c r="O479" s="28">
        <f t="shared" ca="1" si="98"/>
        <v>103.3249521803594</v>
      </c>
      <c r="P479" s="28">
        <f t="shared" ca="1" si="99"/>
        <v>112.49622849015189</v>
      </c>
      <c r="R479" s="3">
        <f t="shared" ca="1" si="100"/>
        <v>103.32495218035945</v>
      </c>
      <c r="S479" s="3">
        <f t="shared" ca="1" si="101"/>
        <v>108.83207632455527</v>
      </c>
      <c r="T479" s="1">
        <f t="shared" ca="1" si="102"/>
        <v>1</v>
      </c>
      <c r="V479" s="5">
        <f t="shared" ca="1" si="103"/>
        <v>0.80452158011539743</v>
      </c>
      <c r="W479" s="3">
        <f t="shared" ca="1" si="91"/>
        <v>102.70359345687366</v>
      </c>
      <c r="X479" s="3">
        <f t="shared" ca="1" si="92"/>
        <v>113.30985176813384</v>
      </c>
      <c r="AC479" s="74"/>
      <c r="AD479" s="74"/>
    </row>
    <row r="480" spans="9:30" x14ac:dyDescent="0.3">
      <c r="I480" s="14">
        <v>454</v>
      </c>
      <c r="J480" s="28">
        <f t="shared" ca="1" si="93"/>
        <v>4.6338825554503149</v>
      </c>
      <c r="K480" s="28">
        <f t="shared" ca="1" si="94"/>
        <v>4.7240236359874421</v>
      </c>
      <c r="L480" s="28">
        <f t="shared" ca="1" si="95"/>
        <v>6.8115525279191264E-2</v>
      </c>
      <c r="M480" s="28">
        <f t="shared" ca="1" si="96"/>
        <v>4.6338825554503149</v>
      </c>
      <c r="N480" s="28">
        <f t="shared" ca="1" si="97"/>
        <v>4.7019980807295063</v>
      </c>
      <c r="O480" s="28">
        <f t="shared" ca="1" si="98"/>
        <v>102.91285431041702</v>
      </c>
      <c r="P480" s="28">
        <f t="shared" ca="1" si="99"/>
        <v>110.16707539742211</v>
      </c>
      <c r="R480" s="3">
        <f t="shared" ca="1" si="100"/>
        <v>102.91285431041698</v>
      </c>
      <c r="S480" s="3">
        <f t="shared" ca="1" si="101"/>
        <v>112.62048608709745</v>
      </c>
      <c r="T480" s="1">
        <f t="shared" ca="1" si="102"/>
        <v>1</v>
      </c>
      <c r="V480" s="5">
        <f t="shared" ca="1" si="103"/>
        <v>4.9883175200742702E-2</v>
      </c>
      <c r="W480" s="3">
        <f t="shared" ca="1" si="91"/>
        <v>94.852523838491763</v>
      </c>
      <c r="X480" s="3">
        <f t="shared" ca="1" si="92"/>
        <v>103.70374906192546</v>
      </c>
      <c r="AC480" s="74"/>
      <c r="AD480" s="74"/>
    </row>
    <row r="481" spans="9:30" x14ac:dyDescent="0.3">
      <c r="I481" s="14">
        <v>455</v>
      </c>
      <c r="J481" s="28">
        <f t="shared" ca="1" si="93"/>
        <v>4.632288293846309</v>
      </c>
      <c r="K481" s="28">
        <f t="shared" ca="1" si="94"/>
        <v>4.7254978257990077</v>
      </c>
      <c r="L481" s="28">
        <f t="shared" ca="1" si="95"/>
        <v>9.1882764268375924E-2</v>
      </c>
      <c r="M481" s="28">
        <f t="shared" ca="1" si="96"/>
        <v>4.632288293846309</v>
      </c>
      <c r="N481" s="28">
        <f t="shared" ca="1" si="97"/>
        <v>4.7241710581146847</v>
      </c>
      <c r="O481" s="28">
        <f t="shared" ca="1" si="98"/>
        <v>102.74891501401738</v>
      </c>
      <c r="P481" s="28">
        <f t="shared" ca="1" si="99"/>
        <v>112.6370900625941</v>
      </c>
      <c r="R481" s="3">
        <f t="shared" ca="1" si="100"/>
        <v>102.7489150140174</v>
      </c>
      <c r="S481" s="3">
        <f t="shared" ca="1" si="101"/>
        <v>112.78663249584244</v>
      </c>
      <c r="T481" s="1">
        <f t="shared" ca="1" si="102"/>
        <v>1</v>
      </c>
      <c r="V481" s="5">
        <f t="shared" ca="1" si="103"/>
        <v>0.57591075001162872</v>
      </c>
      <c r="W481" s="3">
        <f t="shared" ca="1" si="91"/>
        <v>100.57316924461242</v>
      </c>
      <c r="X481" s="3">
        <f t="shared" ca="1" si="92"/>
        <v>110.69749258604057</v>
      </c>
      <c r="AC481" s="74"/>
      <c r="AD481" s="74"/>
    </row>
    <row r="482" spans="9:30" x14ac:dyDescent="0.3">
      <c r="I482" s="14">
        <v>456</v>
      </c>
      <c r="J482" s="28">
        <f t="shared" ca="1" si="93"/>
        <v>4.5881915261840076</v>
      </c>
      <c r="K482" s="28">
        <f t="shared" ca="1" si="94"/>
        <v>4.7490902233005494</v>
      </c>
      <c r="L482" s="28">
        <f t="shared" ca="1" si="95"/>
        <v>8.4291432439767805E-2</v>
      </c>
      <c r="M482" s="28">
        <f t="shared" ca="1" si="96"/>
        <v>4.5881915261840076</v>
      </c>
      <c r="N482" s="28">
        <f t="shared" ca="1" si="97"/>
        <v>4.6724829586237755</v>
      </c>
      <c r="O482" s="28">
        <f t="shared" ca="1" si="98"/>
        <v>98.316466533761897</v>
      </c>
      <c r="P482" s="28">
        <f t="shared" ca="1" si="99"/>
        <v>106.9629976847923</v>
      </c>
      <c r="R482" s="3">
        <f t="shared" ca="1" si="100"/>
        <v>98.316466533761911</v>
      </c>
      <c r="S482" s="3">
        <f t="shared" ca="1" si="101"/>
        <v>115.47917645798809</v>
      </c>
      <c r="T482" s="1">
        <f t="shared" ca="1" si="102"/>
        <v>1</v>
      </c>
      <c r="V482" s="5">
        <f t="shared" ca="1" si="103"/>
        <v>6.0344052547971594E-2</v>
      </c>
      <c r="W482" s="3">
        <f t="shared" ca="1" si="91"/>
        <v>95.140056350121441</v>
      </c>
      <c r="X482" s="3">
        <f t="shared" ca="1" si="92"/>
        <v>104.05451194683965</v>
      </c>
      <c r="AC482" s="74"/>
      <c r="AD482" s="74"/>
    </row>
    <row r="483" spans="9:30" x14ac:dyDescent="0.3">
      <c r="I483" s="14">
        <v>457</v>
      </c>
      <c r="J483" s="28">
        <f t="shared" ca="1" si="93"/>
        <v>4.6027501434400024</v>
      </c>
      <c r="K483" s="28">
        <f t="shared" ca="1" si="94"/>
        <v>4.6657310731301154</v>
      </c>
      <c r="L483" s="28">
        <f t="shared" ca="1" si="95"/>
        <v>0.1033448598675851</v>
      </c>
      <c r="M483" s="28">
        <f t="shared" ca="1" si="96"/>
        <v>4.6027501434400024</v>
      </c>
      <c r="N483" s="28">
        <f t="shared" ca="1" si="97"/>
        <v>4.7060950033075875</v>
      </c>
      <c r="O483" s="28">
        <f t="shared" ca="1" si="98"/>
        <v>99.758288339410086</v>
      </c>
      <c r="P483" s="28">
        <f t="shared" ca="1" si="99"/>
        <v>110.61934720466172</v>
      </c>
      <c r="R483" s="3">
        <f t="shared" ca="1" si="100"/>
        <v>99.758288339410115</v>
      </c>
      <c r="S483" s="3">
        <f t="shared" ca="1" si="101"/>
        <v>106.24322840663878</v>
      </c>
      <c r="T483" s="1">
        <f t="shared" ca="1" si="102"/>
        <v>1</v>
      </c>
      <c r="V483" s="5">
        <f t="shared" ca="1" si="103"/>
        <v>0.23599880193404388</v>
      </c>
      <c r="W483" s="3">
        <f t="shared" ca="1" si="91"/>
        <v>97.709907617687961</v>
      </c>
      <c r="X483" s="3">
        <f t="shared" ca="1" si="92"/>
        <v>107.19310721380631</v>
      </c>
      <c r="AC483" s="74"/>
      <c r="AD483" s="74"/>
    </row>
    <row r="484" spans="9:30" x14ac:dyDescent="0.3">
      <c r="I484" s="14">
        <v>458</v>
      </c>
      <c r="J484" s="28">
        <f t="shared" ca="1" si="93"/>
        <v>4.6265175855782994</v>
      </c>
      <c r="K484" s="28">
        <f t="shared" ca="1" si="94"/>
        <v>4.7187934056802154</v>
      </c>
      <c r="L484" s="28">
        <f t="shared" ca="1" si="95"/>
        <v>0.10254489976148697</v>
      </c>
      <c r="M484" s="28">
        <f t="shared" ca="1" si="96"/>
        <v>4.6265175855782994</v>
      </c>
      <c r="N484" s="28">
        <f t="shared" ca="1" si="97"/>
        <v>4.729062485339786</v>
      </c>
      <c r="O484" s="28">
        <f t="shared" ca="1" si="98"/>
        <v>102.15768853907605</v>
      </c>
      <c r="P484" s="28">
        <f t="shared" ca="1" si="99"/>
        <v>113.18939587211101</v>
      </c>
      <c r="R484" s="3">
        <f t="shared" ca="1" si="100"/>
        <v>102.15768853907605</v>
      </c>
      <c r="S484" s="3">
        <f t="shared" ca="1" si="101"/>
        <v>112.03299270963871</v>
      </c>
      <c r="T484" s="1">
        <f t="shared" ca="1" si="102"/>
        <v>1</v>
      </c>
      <c r="V484" s="5">
        <f t="shared" ca="1" si="103"/>
        <v>0.7039778054023057</v>
      </c>
      <c r="W484" s="3">
        <f t="shared" ca="1" si="91"/>
        <v>101.67051253560658</v>
      </c>
      <c r="X484" s="3">
        <f t="shared" ca="1" si="92"/>
        <v>112.0425594546257</v>
      </c>
      <c r="AC484" s="74"/>
      <c r="AD484" s="74"/>
    </row>
    <row r="485" spans="9:30" x14ac:dyDescent="0.3">
      <c r="I485" s="14">
        <v>459</v>
      </c>
      <c r="J485" s="28">
        <f t="shared" ca="1" si="93"/>
        <v>4.5452141885526123</v>
      </c>
      <c r="K485" s="28">
        <f t="shared" ca="1" si="94"/>
        <v>4.7091881562114697</v>
      </c>
      <c r="L485" s="28">
        <f t="shared" ca="1" si="95"/>
        <v>8.113253598505929E-2</v>
      </c>
      <c r="M485" s="28">
        <f t="shared" ca="1" si="96"/>
        <v>4.5452141885526123</v>
      </c>
      <c r="N485" s="28">
        <f t="shared" ca="1" si="97"/>
        <v>4.6263467245376715</v>
      </c>
      <c r="O485" s="28">
        <f t="shared" ca="1" si="98"/>
        <v>94.180597455064898</v>
      </c>
      <c r="P485" s="28">
        <f t="shared" ca="1" si="99"/>
        <v>102.14023526118919</v>
      </c>
      <c r="R485" s="3">
        <f t="shared" ca="1" si="100"/>
        <v>94.180597455064913</v>
      </c>
      <c r="S485" s="3">
        <f t="shared" ca="1" si="101"/>
        <v>110.96203948627802</v>
      </c>
      <c r="T485" s="1">
        <f t="shared" ca="1" si="102"/>
        <v>1</v>
      </c>
      <c r="V485" s="5">
        <f t="shared" ca="1" si="103"/>
        <v>0.57474062533061387</v>
      </c>
      <c r="W485" s="3">
        <f t="shared" ca="1" si="91"/>
        <v>100.56368921064602</v>
      </c>
      <c r="X485" s="3">
        <f t="shared" ca="1" si="92"/>
        <v>110.68587724161476</v>
      </c>
      <c r="AC485" s="74"/>
      <c r="AD485" s="74"/>
    </row>
    <row r="486" spans="9:30" x14ac:dyDescent="0.3">
      <c r="I486" s="14">
        <v>460</v>
      </c>
      <c r="J486" s="28">
        <f t="shared" ca="1" si="93"/>
        <v>4.5494408671709419</v>
      </c>
      <c r="K486" s="28">
        <f t="shared" ca="1" si="94"/>
        <v>4.7392403506613947</v>
      </c>
      <c r="L486" s="28">
        <f t="shared" ca="1" si="95"/>
        <v>6.4544161665689229E-2</v>
      </c>
      <c r="M486" s="28">
        <f t="shared" ca="1" si="96"/>
        <v>4.5494408671709419</v>
      </c>
      <c r="N486" s="28">
        <f t="shared" ca="1" si="97"/>
        <v>4.6139850288366313</v>
      </c>
      <c r="O486" s="28">
        <f t="shared" ca="1" si="98"/>
        <v>94.579511018427993</v>
      </c>
      <c r="P486" s="28">
        <f t="shared" ca="1" si="99"/>
        <v>100.88538079821211</v>
      </c>
      <c r="R486" s="3">
        <f t="shared" ca="1" si="100"/>
        <v>94.579511018428022</v>
      </c>
      <c r="S486" s="3">
        <f t="shared" ca="1" si="101"/>
        <v>114.34730482428685</v>
      </c>
      <c r="T486" s="1">
        <f t="shared" ca="1" si="102"/>
        <v>1</v>
      </c>
      <c r="V486" s="5">
        <f t="shared" ca="1" si="103"/>
        <v>0.63558799100424335</v>
      </c>
      <c r="W486" s="3">
        <f t="shared" ca="1" si="91"/>
        <v>101.0667963861779</v>
      </c>
      <c r="X486" s="3">
        <f t="shared" ca="1" si="92"/>
        <v>111.30241951359632</v>
      </c>
      <c r="AC486" s="74"/>
      <c r="AD486" s="74"/>
    </row>
    <row r="487" spans="9:30" x14ac:dyDescent="0.3">
      <c r="I487" s="14">
        <v>461</v>
      </c>
      <c r="J487" s="28">
        <f t="shared" ca="1" si="93"/>
        <v>4.5196635135990872</v>
      </c>
      <c r="K487" s="28">
        <f t="shared" ca="1" si="94"/>
        <v>4.7255977539610017</v>
      </c>
      <c r="L487" s="28">
        <f t="shared" ca="1" si="95"/>
        <v>8.8894232643027177E-2</v>
      </c>
      <c r="M487" s="28">
        <f t="shared" ca="1" si="96"/>
        <v>4.5196635135990872</v>
      </c>
      <c r="N487" s="28">
        <f t="shared" ca="1" si="97"/>
        <v>4.6085577462421146</v>
      </c>
      <c r="O487" s="28">
        <f t="shared" ca="1" si="98"/>
        <v>91.804701746689815</v>
      </c>
      <c r="P487" s="28">
        <f t="shared" ca="1" si="99"/>
        <v>100.33933045207789</v>
      </c>
      <c r="R487" s="3">
        <f t="shared" ca="1" si="100"/>
        <v>91.804701746689815</v>
      </c>
      <c r="S487" s="3">
        <f t="shared" ca="1" si="101"/>
        <v>112.79790361986727</v>
      </c>
      <c r="T487" s="1">
        <f t="shared" ca="1" si="102"/>
        <v>1</v>
      </c>
      <c r="V487" s="5">
        <f t="shared" ca="1" si="103"/>
        <v>0.25026267975031669</v>
      </c>
      <c r="W487" s="3">
        <f t="shared" ca="1" si="91"/>
        <v>97.851872371707742</v>
      </c>
      <c r="X487" s="3">
        <f t="shared" ca="1" si="92"/>
        <v>107.36667747674753</v>
      </c>
      <c r="AC487" s="74"/>
      <c r="AD487" s="74"/>
    </row>
    <row r="488" spans="9:30" x14ac:dyDescent="0.3">
      <c r="I488" s="14">
        <v>462</v>
      </c>
      <c r="J488" s="28">
        <f t="shared" ca="1" si="93"/>
        <v>4.5599185346157824</v>
      </c>
      <c r="K488" s="28">
        <f t="shared" ca="1" si="94"/>
        <v>4.7052188784837048</v>
      </c>
      <c r="L488" s="28">
        <f t="shared" ca="1" si="95"/>
        <v>9.8069873185730683E-2</v>
      </c>
      <c r="M488" s="28">
        <f t="shared" ca="1" si="96"/>
        <v>4.5599185346157824</v>
      </c>
      <c r="N488" s="28">
        <f t="shared" ca="1" si="97"/>
        <v>4.657988407801513</v>
      </c>
      <c r="O488" s="28">
        <f t="shared" ca="1" si="98"/>
        <v>95.575693402323537</v>
      </c>
      <c r="P488" s="28">
        <f t="shared" ca="1" si="99"/>
        <v>105.42379902304585</v>
      </c>
      <c r="R488" s="3">
        <f t="shared" ca="1" si="100"/>
        <v>95.575693402323509</v>
      </c>
      <c r="S488" s="3">
        <f t="shared" ca="1" si="101"/>
        <v>110.52247329159071</v>
      </c>
      <c r="T488" s="1">
        <f t="shared" ca="1" si="102"/>
        <v>1</v>
      </c>
      <c r="V488" s="5">
        <f t="shared" ca="1" si="103"/>
        <v>0.76839153458310294</v>
      </c>
      <c r="W488" s="3">
        <f t="shared" ca="1" si="91"/>
        <v>102.30390916549351</v>
      </c>
      <c r="X488" s="3">
        <f t="shared" ca="1" si="92"/>
        <v>112.81944093621181</v>
      </c>
      <c r="AC488" s="74"/>
      <c r="AD488" s="74"/>
    </row>
    <row r="489" spans="9:30" x14ac:dyDescent="0.3">
      <c r="I489" s="14">
        <v>463</v>
      </c>
      <c r="J489" s="28">
        <f t="shared" ca="1" si="93"/>
        <v>4.6097431360972729</v>
      </c>
      <c r="K489" s="28">
        <f t="shared" ca="1" si="94"/>
        <v>4.6360339011645895</v>
      </c>
      <c r="L489" s="28">
        <f t="shared" ca="1" si="95"/>
        <v>0.10463957400234079</v>
      </c>
      <c r="M489" s="28">
        <f t="shared" ca="1" si="96"/>
        <v>4.6097431360972729</v>
      </c>
      <c r="N489" s="28">
        <f t="shared" ca="1" si="97"/>
        <v>4.7143827100996134</v>
      </c>
      <c r="O489" s="28">
        <f t="shared" ca="1" si="98"/>
        <v>100.45834220019283</v>
      </c>
      <c r="P489" s="28">
        <f t="shared" ca="1" si="99"/>
        <v>111.53993744149301</v>
      </c>
      <c r="R489" s="3">
        <f t="shared" ca="1" si="100"/>
        <v>100.45834220019285</v>
      </c>
      <c r="S489" s="3">
        <f t="shared" ca="1" si="101"/>
        <v>103.13449376454214</v>
      </c>
      <c r="T489" s="1">
        <f t="shared" ca="1" si="102"/>
        <v>1</v>
      </c>
      <c r="V489" s="5">
        <f t="shared" ca="1" si="103"/>
        <v>0.39321255799125998</v>
      </c>
      <c r="W489" s="3">
        <f t="shared" ca="1" si="91"/>
        <v>99.112443569723524</v>
      </c>
      <c r="X489" s="3">
        <f t="shared" ca="1" si="92"/>
        <v>108.90872928534257</v>
      </c>
      <c r="AC489" s="74"/>
      <c r="AD489" s="74"/>
    </row>
    <row r="490" spans="9:30" x14ac:dyDescent="0.3">
      <c r="I490" s="14">
        <v>464</v>
      </c>
      <c r="J490" s="28">
        <f t="shared" ca="1" si="93"/>
        <v>4.6400373444125167</v>
      </c>
      <c r="K490" s="28">
        <f t="shared" ca="1" si="94"/>
        <v>4.6978506244629248</v>
      </c>
      <c r="L490" s="28">
        <f t="shared" ca="1" si="95"/>
        <v>0.10689488183911341</v>
      </c>
      <c r="M490" s="28">
        <f t="shared" ca="1" si="96"/>
        <v>4.6400373444125167</v>
      </c>
      <c r="N490" s="28">
        <f t="shared" ca="1" si="97"/>
        <v>4.74693222625163</v>
      </c>
      <c r="O490" s="28">
        <f t="shared" ca="1" si="98"/>
        <v>103.54821445831361</v>
      </c>
      <c r="P490" s="28">
        <f t="shared" ca="1" si="99"/>
        <v>115.23024143311113</v>
      </c>
      <c r="R490" s="3">
        <f t="shared" ca="1" si="100"/>
        <v>103.54821445831361</v>
      </c>
      <c r="S490" s="3">
        <f t="shared" ca="1" si="101"/>
        <v>109.71110847523386</v>
      </c>
      <c r="T490" s="1">
        <f t="shared" ca="1" si="102"/>
        <v>1</v>
      </c>
      <c r="V490" s="5">
        <f t="shared" ca="1" si="103"/>
        <v>0.53937499777704423</v>
      </c>
      <c r="W490" s="3">
        <f t="shared" ca="1" si="91"/>
        <v>100.27955417640806</v>
      </c>
      <c r="X490" s="3">
        <f t="shared" ca="1" si="92"/>
        <v>110.33778117046727</v>
      </c>
      <c r="AC490" s="74"/>
      <c r="AD490" s="74"/>
    </row>
    <row r="491" spans="9:30" x14ac:dyDescent="0.3">
      <c r="I491" s="14">
        <v>465</v>
      </c>
      <c r="J491" s="28">
        <f t="shared" ca="1" si="93"/>
        <v>4.5964497356238647</v>
      </c>
      <c r="K491" s="28">
        <f t="shared" ca="1" si="94"/>
        <v>4.6795448693228519</v>
      </c>
      <c r="L491" s="28">
        <f t="shared" ca="1" si="95"/>
        <v>6.8295659900616298E-2</v>
      </c>
      <c r="M491" s="28">
        <f t="shared" ca="1" si="96"/>
        <v>4.5964497356238647</v>
      </c>
      <c r="N491" s="28">
        <f t="shared" ca="1" si="97"/>
        <v>4.6647453955244806</v>
      </c>
      <c r="O491" s="28">
        <f t="shared" ca="1" si="98"/>
        <v>99.131746247732622</v>
      </c>
      <c r="P491" s="28">
        <f t="shared" ca="1" si="99"/>
        <v>106.13855842954867</v>
      </c>
      <c r="R491" s="3">
        <f t="shared" ca="1" si="100"/>
        <v>99.131746247732607</v>
      </c>
      <c r="S491" s="3">
        <f t="shared" ca="1" si="101"/>
        <v>107.72103426555994</v>
      </c>
      <c r="T491" s="1">
        <f t="shared" ca="1" si="102"/>
        <v>1</v>
      </c>
      <c r="V491" s="5">
        <f t="shared" ca="1" si="103"/>
        <v>0.50503429785453646</v>
      </c>
      <c r="W491" s="3">
        <f t="shared" ca="1" si="91"/>
        <v>100.00657239047865</v>
      </c>
      <c r="X491" s="3">
        <f t="shared" ca="1" si="92"/>
        <v>110.00341916497172</v>
      </c>
      <c r="AC491" s="74"/>
      <c r="AD491" s="74"/>
    </row>
    <row r="492" spans="9:30" x14ac:dyDescent="0.3">
      <c r="I492" s="14">
        <v>466</v>
      </c>
      <c r="J492" s="28">
        <f t="shared" ca="1" si="93"/>
        <v>4.6041694520591054</v>
      </c>
      <c r="K492" s="28">
        <f t="shared" ca="1" si="94"/>
        <v>4.6652500744286254</v>
      </c>
      <c r="L492" s="28">
        <f t="shared" ca="1" si="95"/>
        <v>0.10661061265446048</v>
      </c>
      <c r="M492" s="28">
        <f t="shared" ca="1" si="96"/>
        <v>4.6041694520591054</v>
      </c>
      <c r="N492" s="28">
        <f t="shared" ca="1" si="97"/>
        <v>4.7107800647135658</v>
      </c>
      <c r="O492" s="28">
        <f t="shared" ca="1" si="98"/>
        <v>99.899976663822031</v>
      </c>
      <c r="P492" s="28">
        <f t="shared" ca="1" si="99"/>
        <v>111.13882157346693</v>
      </c>
      <c r="R492" s="3">
        <f t="shared" ca="1" si="100"/>
        <v>99.899976663822031</v>
      </c>
      <c r="S492" s="3">
        <f t="shared" ca="1" si="101"/>
        <v>106.19213783996626</v>
      </c>
      <c r="T492" s="1">
        <f t="shared" ca="1" si="102"/>
        <v>1</v>
      </c>
      <c r="V492" s="5">
        <f t="shared" ca="1" si="103"/>
        <v>0.22517362694266241</v>
      </c>
      <c r="W492" s="3">
        <f t="shared" ca="1" si="91"/>
        <v>97.599085258422761</v>
      </c>
      <c r="X492" s="3">
        <f t="shared" ca="1" si="92"/>
        <v>107.05762597399563</v>
      </c>
      <c r="AC492" s="74"/>
      <c r="AD492" s="74"/>
    </row>
    <row r="493" spans="9:30" x14ac:dyDescent="0.3">
      <c r="I493" s="14">
        <v>467</v>
      </c>
      <c r="J493" s="28">
        <f t="shared" ca="1" si="93"/>
        <v>4.5707797615570147</v>
      </c>
      <c r="K493" s="28">
        <f t="shared" ca="1" si="94"/>
        <v>4.6491569311511105</v>
      </c>
      <c r="L493" s="28">
        <f t="shared" ca="1" si="95"/>
        <v>8.5482521334425798E-2</v>
      </c>
      <c r="M493" s="28">
        <f t="shared" ca="1" si="96"/>
        <v>4.5707797615570147</v>
      </c>
      <c r="N493" s="28">
        <f t="shared" ca="1" si="97"/>
        <v>4.6562622828914408</v>
      </c>
      <c r="O493" s="28">
        <f t="shared" ca="1" si="98"/>
        <v>96.619420516597202</v>
      </c>
      <c r="P493" s="28">
        <f t="shared" ca="1" si="99"/>
        <v>105.24198134259531</v>
      </c>
      <c r="R493" s="3">
        <f t="shared" ca="1" si="100"/>
        <v>96.619420516597216</v>
      </c>
      <c r="S493" s="3">
        <f t="shared" ca="1" si="101"/>
        <v>104.49685039094786</v>
      </c>
      <c r="T493" s="1">
        <f t="shared" ca="1" si="102"/>
        <v>1</v>
      </c>
      <c r="V493" s="5">
        <f t="shared" ca="1" si="103"/>
        <v>0.13043130733395503</v>
      </c>
      <c r="W493" s="3">
        <f t="shared" ca="1" si="91"/>
        <v>96.453851069886483</v>
      </c>
      <c r="X493" s="3">
        <f t="shared" ca="1" si="92"/>
        <v>105.65826175910662</v>
      </c>
      <c r="AC493" s="74"/>
      <c r="AD493" s="74"/>
    </row>
    <row r="494" spans="9:30" x14ac:dyDescent="0.3">
      <c r="I494" s="14">
        <v>468</v>
      </c>
      <c r="J494" s="28">
        <f t="shared" ca="1" si="93"/>
        <v>4.5775064207055651</v>
      </c>
      <c r="K494" s="28">
        <f t="shared" ca="1" si="94"/>
        <v>4.7509724739659971</v>
      </c>
      <c r="L494" s="28">
        <f t="shared" ca="1" si="95"/>
        <v>7.3572506611286059E-2</v>
      </c>
      <c r="M494" s="28">
        <f t="shared" ca="1" si="96"/>
        <v>4.5775064207055651</v>
      </c>
      <c r="N494" s="28">
        <f t="shared" ca="1" si="97"/>
        <v>4.6510789273168509</v>
      </c>
      <c r="O494" s="28">
        <f t="shared" ca="1" si="98"/>
        <v>97.271537250128688</v>
      </c>
      <c r="P494" s="28">
        <f t="shared" ca="1" si="99"/>
        <v>104.69788606974646</v>
      </c>
      <c r="R494" s="3">
        <f t="shared" ca="1" si="100"/>
        <v>97.271537250128688</v>
      </c>
      <c r="S494" s="3">
        <f t="shared" ca="1" si="101"/>
        <v>115.69674190684314</v>
      </c>
      <c r="T494" s="1">
        <f t="shared" ca="1" si="102"/>
        <v>1</v>
      </c>
      <c r="V494" s="5">
        <f t="shared" ca="1" si="103"/>
        <v>0.60342717013296032</v>
      </c>
      <c r="W494" s="3">
        <f t="shared" ca="1" si="91"/>
        <v>100.79803881208022</v>
      </c>
      <c r="X494" s="3">
        <f t="shared" ca="1" si="92"/>
        <v>110.97303660304543</v>
      </c>
      <c r="AC494" s="74"/>
      <c r="AD494" s="74"/>
    </row>
    <row r="495" spans="9:30" x14ac:dyDescent="0.3">
      <c r="I495" s="14">
        <v>469</v>
      </c>
      <c r="J495" s="28">
        <f t="shared" ca="1" si="93"/>
        <v>4.5198021189369708</v>
      </c>
      <c r="K495" s="28">
        <f t="shared" ca="1" si="94"/>
        <v>4.712179597165381</v>
      </c>
      <c r="L495" s="28">
        <f t="shared" ca="1" si="95"/>
        <v>9.3036423343740363E-2</v>
      </c>
      <c r="M495" s="28">
        <f t="shared" ca="1" si="96"/>
        <v>4.5198021189369708</v>
      </c>
      <c r="N495" s="28">
        <f t="shared" ca="1" si="97"/>
        <v>4.612838542280711</v>
      </c>
      <c r="O495" s="28">
        <f t="shared" ca="1" si="98"/>
        <v>91.817427250285704</v>
      </c>
      <c r="P495" s="28">
        <f t="shared" ca="1" si="99"/>
        <v>100.76978334356397</v>
      </c>
      <c r="R495" s="3">
        <f t="shared" ca="1" si="100"/>
        <v>91.817427250285732</v>
      </c>
      <c r="S495" s="3">
        <f t="shared" ca="1" si="101"/>
        <v>111.29447285501927</v>
      </c>
      <c r="T495" s="1">
        <f t="shared" ca="1" si="102"/>
        <v>1</v>
      </c>
      <c r="V495" s="5">
        <f t="shared" ca="1" si="103"/>
        <v>0.39502357820974732</v>
      </c>
      <c r="W495" s="3">
        <f t="shared" ca="1" si="91"/>
        <v>99.127239140011341</v>
      </c>
      <c r="X495" s="3">
        <f t="shared" ca="1" si="92"/>
        <v>108.92683755689362</v>
      </c>
      <c r="AC495" s="74"/>
      <c r="AD495" s="74"/>
    </row>
    <row r="496" spans="9:30" x14ac:dyDescent="0.3">
      <c r="I496" s="14">
        <v>470</v>
      </c>
      <c r="J496" s="28">
        <f t="shared" ca="1" si="93"/>
        <v>4.5721952656415503</v>
      </c>
      <c r="K496" s="28">
        <f t="shared" ca="1" si="94"/>
        <v>4.7402714864131079</v>
      </c>
      <c r="L496" s="28">
        <f t="shared" ca="1" si="95"/>
        <v>9.855796144120739E-2</v>
      </c>
      <c r="M496" s="28">
        <f t="shared" ca="1" si="96"/>
        <v>4.5721952656415503</v>
      </c>
      <c r="N496" s="28">
        <f t="shared" ca="1" si="97"/>
        <v>4.6707532270827574</v>
      </c>
      <c r="O496" s="28">
        <f t="shared" ca="1" si="98"/>
        <v>96.756282542510277</v>
      </c>
      <c r="P496" s="28">
        <f t="shared" ca="1" si="99"/>
        <v>106.77814033685837</v>
      </c>
      <c r="R496" s="3">
        <f t="shared" ca="1" si="100"/>
        <v>96.756282542510277</v>
      </c>
      <c r="S496" s="3">
        <f t="shared" ca="1" si="101"/>
        <v>114.46527322867045</v>
      </c>
      <c r="T496" s="1">
        <f t="shared" ca="1" si="102"/>
        <v>1</v>
      </c>
      <c r="V496" s="5">
        <f t="shared" ca="1" si="103"/>
        <v>0.66519639877714487</v>
      </c>
      <c r="W496" s="3">
        <f t="shared" ca="1" si="91"/>
        <v>101.32178493054829</v>
      </c>
      <c r="X496" s="3">
        <f t="shared" ca="1" si="92"/>
        <v>111.61498831630676</v>
      </c>
      <c r="AC496" s="74"/>
      <c r="AD496" s="74"/>
    </row>
    <row r="497" spans="9:30" x14ac:dyDescent="0.3">
      <c r="I497" s="14">
        <v>471</v>
      </c>
      <c r="J497" s="28">
        <f t="shared" ca="1" si="93"/>
        <v>4.6301907695291078</v>
      </c>
      <c r="K497" s="28">
        <f t="shared" ca="1" si="94"/>
        <v>4.6953719903207505</v>
      </c>
      <c r="L497" s="28">
        <f t="shared" ca="1" si="95"/>
        <v>0.11988637098564413</v>
      </c>
      <c r="M497" s="28">
        <f t="shared" ca="1" si="96"/>
        <v>4.6301907695291078</v>
      </c>
      <c r="N497" s="28">
        <f t="shared" ca="1" si="97"/>
        <v>4.7500771405147519</v>
      </c>
      <c r="O497" s="28">
        <f t="shared" ca="1" si="98"/>
        <v>102.53362253574723</v>
      </c>
      <c r="P497" s="28">
        <f t="shared" ca="1" si="99"/>
        <v>115.5932011023035</v>
      </c>
      <c r="R497" s="3">
        <f t="shared" ca="1" si="100"/>
        <v>102.53362253574724</v>
      </c>
      <c r="S497" s="3">
        <f t="shared" ca="1" si="101"/>
        <v>109.43951150979623</v>
      </c>
      <c r="T497" s="1">
        <f t="shared" ca="1" si="102"/>
        <v>1</v>
      </c>
      <c r="V497" s="5">
        <f t="shared" ca="1" si="103"/>
        <v>0.90343517443577981</v>
      </c>
      <c r="W497" s="3">
        <f t="shared" ca="1" si="91"/>
        <v>104.13782568782084</v>
      </c>
      <c r="X497" s="3">
        <f t="shared" ca="1" si="92"/>
        <v>115.07081355856796</v>
      </c>
      <c r="AC497" s="74"/>
      <c r="AD497" s="74"/>
    </row>
    <row r="498" spans="9:30" x14ac:dyDescent="0.3">
      <c r="I498" s="14">
        <v>472</v>
      </c>
      <c r="J498" s="28">
        <f t="shared" ca="1" si="93"/>
        <v>4.614481352908232</v>
      </c>
      <c r="K498" s="28">
        <f t="shared" ca="1" si="94"/>
        <v>4.7922539477620765</v>
      </c>
      <c r="L498" s="28">
        <f t="shared" ca="1" si="95"/>
        <v>8.2488906174629936E-2</v>
      </c>
      <c r="M498" s="28">
        <f t="shared" ca="1" si="96"/>
        <v>4.614481352908232</v>
      </c>
      <c r="N498" s="28">
        <f t="shared" ca="1" si="97"/>
        <v>4.6969702590828621</v>
      </c>
      <c r="O498" s="28">
        <f t="shared" ca="1" si="98"/>
        <v>100.93546506916138</v>
      </c>
      <c r="P498" s="28">
        <f t="shared" ca="1" si="99"/>
        <v>109.61456511647476</v>
      </c>
      <c r="R498" s="3">
        <f t="shared" ca="1" si="100"/>
        <v>100.9354650691614</v>
      </c>
      <c r="S498" s="3">
        <f t="shared" ca="1" si="101"/>
        <v>120.57282747595652</v>
      </c>
      <c r="T498" s="1">
        <f t="shared" ca="1" si="102"/>
        <v>1</v>
      </c>
      <c r="V498" s="5">
        <f t="shared" ca="1" si="103"/>
        <v>0.64058243203486098</v>
      </c>
      <c r="W498" s="3">
        <f t="shared" ca="1" si="91"/>
        <v>101.10924231897194</v>
      </c>
      <c r="X498" s="3">
        <f t="shared" ca="1" si="92"/>
        <v>111.35444627112132</v>
      </c>
      <c r="AC498" s="74"/>
      <c r="AD498" s="74"/>
    </row>
    <row r="499" spans="9:30" x14ac:dyDescent="0.3">
      <c r="I499" s="14">
        <v>473</v>
      </c>
      <c r="J499" s="28">
        <f t="shared" ca="1" si="93"/>
        <v>4.5753613281954442</v>
      </c>
      <c r="K499" s="28">
        <f t="shared" ca="1" si="94"/>
        <v>4.6686202637804746</v>
      </c>
      <c r="L499" s="28">
        <f t="shared" ca="1" si="95"/>
        <v>8.4351739028460451E-2</v>
      </c>
      <c r="M499" s="28">
        <f t="shared" ca="1" si="96"/>
        <v>4.5753613281954442</v>
      </c>
      <c r="N499" s="28">
        <f t="shared" ca="1" si="97"/>
        <v>4.6597130672239047</v>
      </c>
      <c r="O499" s="28">
        <f t="shared" ca="1" si="98"/>
        <v>97.063104437881634</v>
      </c>
      <c r="P499" s="28">
        <f t="shared" ca="1" si="99"/>
        <v>105.60577605046596</v>
      </c>
      <c r="R499" s="3">
        <f t="shared" ca="1" si="100"/>
        <v>97.063104437881634</v>
      </c>
      <c r="S499" s="3">
        <f t="shared" ca="1" si="101"/>
        <v>106.55062920473745</v>
      </c>
      <c r="T499" s="1">
        <f t="shared" ca="1" si="102"/>
        <v>1</v>
      </c>
      <c r="V499" s="5">
        <f t="shared" ca="1" si="103"/>
        <v>0.71463346277543283</v>
      </c>
      <c r="W499" s="3">
        <f t="shared" ca="1" si="91"/>
        <v>101.76997444275837</v>
      </c>
      <c r="X499" s="3">
        <f t="shared" ca="1" si="92"/>
        <v>112.16452879080352</v>
      </c>
      <c r="AC499" s="74"/>
      <c r="AD499" s="74"/>
    </row>
    <row r="500" spans="9:30" x14ac:dyDescent="0.3">
      <c r="I500" s="14">
        <v>474</v>
      </c>
      <c r="J500" s="28">
        <f t="shared" ca="1" si="93"/>
        <v>4.5663622630093812</v>
      </c>
      <c r="K500" s="28">
        <f t="shared" ca="1" si="94"/>
        <v>4.7124662041376117</v>
      </c>
      <c r="L500" s="28">
        <f t="shared" ca="1" si="95"/>
        <v>0.10409772423713251</v>
      </c>
      <c r="M500" s="28">
        <f t="shared" ca="1" si="96"/>
        <v>4.5663622630093812</v>
      </c>
      <c r="N500" s="28">
        <f t="shared" ca="1" si="97"/>
        <v>4.670459987246514</v>
      </c>
      <c r="O500" s="28">
        <f t="shared" ca="1" si="98"/>
        <v>96.193545710015329</v>
      </c>
      <c r="P500" s="28">
        <f t="shared" ca="1" si="99"/>
        <v>106.74683332292777</v>
      </c>
      <c r="R500" s="3">
        <f t="shared" ca="1" si="100"/>
        <v>96.193545710015286</v>
      </c>
      <c r="S500" s="3">
        <f t="shared" ca="1" si="101"/>
        <v>111.32637519840888</v>
      </c>
      <c r="T500" s="1">
        <f t="shared" ca="1" si="102"/>
        <v>1</v>
      </c>
      <c r="V500" s="5">
        <f t="shared" ca="1" si="103"/>
        <v>0.8919126347451134</v>
      </c>
      <c r="W500" s="3">
        <f t="shared" ca="1" si="91"/>
        <v>103.92804932134696</v>
      </c>
      <c r="X500" s="3">
        <f t="shared" ca="1" si="92"/>
        <v>114.81313554203965</v>
      </c>
      <c r="AC500" s="74"/>
      <c r="AD500" s="74"/>
    </row>
    <row r="501" spans="9:30" x14ac:dyDescent="0.3">
      <c r="I501" s="14">
        <v>475</v>
      </c>
      <c r="J501" s="28">
        <f t="shared" ca="1" si="93"/>
        <v>4.5944846610283143</v>
      </c>
      <c r="K501" s="28">
        <f t="shared" ca="1" si="94"/>
        <v>4.7277046695968714</v>
      </c>
      <c r="L501" s="28">
        <f t="shared" ca="1" si="95"/>
        <v>8.1089695626935604E-2</v>
      </c>
      <c r="M501" s="28">
        <f t="shared" ca="1" si="96"/>
        <v>4.5944846610283143</v>
      </c>
      <c r="N501" s="28">
        <f t="shared" ca="1" si="97"/>
        <v>4.6755743566552503</v>
      </c>
      <c r="O501" s="28">
        <f t="shared" ca="1" si="98"/>
        <v>98.937136245778262</v>
      </c>
      <c r="P501" s="28">
        <f t="shared" ca="1" si="99"/>
        <v>107.29417452123825</v>
      </c>
      <c r="R501" s="3">
        <f t="shared" ca="1" si="100"/>
        <v>98.93713624577822</v>
      </c>
      <c r="S501" s="3">
        <f t="shared" ca="1" si="101"/>
        <v>113.03580982283941</v>
      </c>
      <c r="T501" s="1">
        <f t="shared" ca="1" si="102"/>
        <v>1</v>
      </c>
      <c r="V501" s="5">
        <f t="shared" ca="1" si="103"/>
        <v>0.61980396023668594</v>
      </c>
      <c r="W501" s="3">
        <f t="shared" ca="1" si="91"/>
        <v>100.93397069833603</v>
      </c>
      <c r="X501" s="3">
        <f t="shared" ca="1" si="92"/>
        <v>111.13962325250633</v>
      </c>
      <c r="AC501" s="74"/>
      <c r="AD501" s="74"/>
    </row>
    <row r="502" spans="9:30" x14ac:dyDescent="0.3">
      <c r="I502" s="14">
        <v>476</v>
      </c>
      <c r="J502" s="28">
        <f t="shared" ca="1" si="93"/>
        <v>4.5918287118336094</v>
      </c>
      <c r="K502" s="28">
        <f t="shared" ca="1" si="94"/>
        <v>4.7114917662396012</v>
      </c>
      <c r="L502" s="28">
        <f t="shared" ca="1" si="95"/>
        <v>7.38586717505261E-2</v>
      </c>
      <c r="M502" s="28">
        <f t="shared" ca="1" si="96"/>
        <v>4.5918287118336094</v>
      </c>
      <c r="N502" s="28">
        <f t="shared" ca="1" si="97"/>
        <v>4.6656873835841353</v>
      </c>
      <c r="O502" s="28">
        <f t="shared" ca="1" si="98"/>
        <v>98.674712884260344</v>
      </c>
      <c r="P502" s="28">
        <f t="shared" ca="1" si="99"/>
        <v>106.23858678962205</v>
      </c>
      <c r="R502" s="3">
        <f t="shared" ca="1" si="100"/>
        <v>98.67471288426033</v>
      </c>
      <c r="S502" s="3">
        <f t="shared" ca="1" si="101"/>
        <v>111.21794739602696</v>
      </c>
      <c r="T502" s="1">
        <f t="shared" ca="1" si="102"/>
        <v>1</v>
      </c>
      <c r="V502" s="5">
        <f t="shared" ca="1" si="103"/>
        <v>0.50681912997227585</v>
      </c>
      <c r="W502" s="3">
        <f t="shared" ca="1" si="91"/>
        <v>100.02072339180067</v>
      </c>
      <c r="X502" s="3">
        <f t="shared" ca="1" si="92"/>
        <v>110.0207503391169</v>
      </c>
      <c r="AC502" s="74"/>
      <c r="AD502" s="74"/>
    </row>
    <row r="503" spans="9:30" x14ac:dyDescent="0.3">
      <c r="I503" s="14">
        <v>477</v>
      </c>
      <c r="J503" s="28">
        <f t="shared" ca="1" si="93"/>
        <v>4.6154579031252032</v>
      </c>
      <c r="K503" s="28">
        <f t="shared" ca="1" si="94"/>
        <v>4.7367878644899477</v>
      </c>
      <c r="L503" s="28">
        <f t="shared" ca="1" si="95"/>
        <v>9.4475675340536178E-2</v>
      </c>
      <c r="M503" s="28">
        <f t="shared" ca="1" si="96"/>
        <v>4.6154579031252032</v>
      </c>
      <c r="N503" s="28">
        <f t="shared" ca="1" si="97"/>
        <v>4.7099335784657397</v>
      </c>
      <c r="O503" s="28">
        <f t="shared" ca="1" si="98"/>
        <v>101.03408176371484</v>
      </c>
      <c r="P503" s="28">
        <f t="shared" ca="1" si="99"/>
        <v>111.04478389582098</v>
      </c>
      <c r="R503" s="3">
        <f t="shared" ca="1" si="100"/>
        <v>101.03408176371482</v>
      </c>
      <c r="S503" s="3">
        <f t="shared" ca="1" si="101"/>
        <v>114.06721324121881</v>
      </c>
      <c r="T503" s="1">
        <f t="shared" ca="1" si="102"/>
        <v>1</v>
      </c>
      <c r="V503" s="5">
        <f t="shared" ca="1" si="103"/>
        <v>0.61731681750351675</v>
      </c>
      <c r="W503" s="3">
        <f t="shared" ca="1" si="91"/>
        <v>100.91321057009212</v>
      </c>
      <c r="X503" s="3">
        <f t="shared" ca="1" si="92"/>
        <v>111.11418029814949</v>
      </c>
      <c r="AC503" s="74"/>
      <c r="AD503" s="74"/>
    </row>
    <row r="504" spans="9:30" x14ac:dyDescent="0.3">
      <c r="I504" s="14">
        <v>478</v>
      </c>
      <c r="J504" s="28">
        <f t="shared" ca="1" si="93"/>
        <v>4.5864549925330289</v>
      </c>
      <c r="K504" s="28">
        <f t="shared" ca="1" si="94"/>
        <v>4.7372320692455148</v>
      </c>
      <c r="L504" s="28">
        <f t="shared" ca="1" si="95"/>
        <v>0.11549853934245488</v>
      </c>
      <c r="M504" s="28">
        <f t="shared" ca="1" si="96"/>
        <v>4.5864549925330289</v>
      </c>
      <c r="N504" s="28">
        <f t="shared" ca="1" si="97"/>
        <v>4.7019535318754837</v>
      </c>
      <c r="O504" s="28">
        <f t="shared" ca="1" si="98"/>
        <v>98.14588483447767</v>
      </c>
      <c r="P504" s="28">
        <f t="shared" ca="1" si="99"/>
        <v>110.16216768977932</v>
      </c>
      <c r="R504" s="3">
        <f t="shared" ca="1" si="100"/>
        <v>98.14588483447767</v>
      </c>
      <c r="S504" s="3">
        <f t="shared" ca="1" si="101"/>
        <v>114.11789369521078</v>
      </c>
      <c r="T504" s="1">
        <f t="shared" ca="1" si="102"/>
        <v>1</v>
      </c>
      <c r="V504" s="5">
        <f t="shared" ca="1" si="103"/>
        <v>0.48804579718502572</v>
      </c>
      <c r="W504" s="3">
        <f t="shared" ca="1" si="91"/>
        <v>99.87194598552685</v>
      </c>
      <c r="X504" s="3">
        <f t="shared" ca="1" si="92"/>
        <v>109.83854727365333</v>
      </c>
      <c r="AC504" s="74"/>
      <c r="AD504" s="74"/>
    </row>
    <row r="505" spans="9:30" x14ac:dyDescent="0.3">
      <c r="I505" s="14">
        <v>479</v>
      </c>
      <c r="J505" s="28">
        <f t="shared" ca="1" si="93"/>
        <v>4.5762532599292918</v>
      </c>
      <c r="K505" s="28">
        <f t="shared" ca="1" si="94"/>
        <v>4.7247309843753165</v>
      </c>
      <c r="L505" s="28">
        <f t="shared" ca="1" si="95"/>
        <v>9.9597151061459041E-2</v>
      </c>
      <c r="M505" s="28">
        <f t="shared" ca="1" si="96"/>
        <v>4.5762532599292918</v>
      </c>
      <c r="N505" s="28">
        <f t="shared" ca="1" si="97"/>
        <v>4.6758504109907504</v>
      </c>
      <c r="O505" s="28">
        <f t="shared" ca="1" si="98"/>
        <v>97.149716721295619</v>
      </c>
      <c r="P505" s="28">
        <f t="shared" ca="1" si="99"/>
        <v>107.32379763189468</v>
      </c>
      <c r="R505" s="3">
        <f t="shared" ca="1" si="100"/>
        <v>97.149716721295647</v>
      </c>
      <c r="S505" s="3">
        <f t="shared" ca="1" si="101"/>
        <v>112.70017618738207</v>
      </c>
      <c r="T505" s="1">
        <f t="shared" ca="1" si="102"/>
        <v>1</v>
      </c>
      <c r="V505" s="5">
        <f t="shared" ca="1" si="103"/>
        <v>0.74099281293616759</v>
      </c>
      <c r="W505" s="3">
        <f t="shared" ca="1" si="91"/>
        <v>102.02434803903613</v>
      </c>
      <c r="X505" s="3">
        <f t="shared" ca="1" si="92"/>
        <v>112.47650567019969</v>
      </c>
      <c r="AC505" s="74"/>
      <c r="AD505" s="74"/>
    </row>
    <row r="506" spans="9:30" x14ac:dyDescent="0.3">
      <c r="I506" s="14">
        <v>480</v>
      </c>
      <c r="J506" s="28">
        <f t="shared" ca="1" si="93"/>
        <v>4.6263461285403871</v>
      </c>
      <c r="K506" s="28">
        <f t="shared" ca="1" si="94"/>
        <v>4.6994502574554398</v>
      </c>
      <c r="L506" s="28">
        <f t="shared" ca="1" si="95"/>
        <v>9.9074611303398535E-2</v>
      </c>
      <c r="M506" s="28">
        <f t="shared" ca="1" si="96"/>
        <v>4.6263461285403871</v>
      </c>
      <c r="N506" s="28">
        <f t="shared" ca="1" si="97"/>
        <v>4.725420739843786</v>
      </c>
      <c r="O506" s="28">
        <f t="shared" ca="1" si="98"/>
        <v>102.14017438590449</v>
      </c>
      <c r="P506" s="28">
        <f t="shared" ca="1" si="99"/>
        <v>112.77793856563456</v>
      </c>
      <c r="R506" s="3">
        <f t="shared" ca="1" si="100"/>
        <v>102.14017438590453</v>
      </c>
      <c r="S506" s="3">
        <f t="shared" ca="1" si="101"/>
        <v>109.88674642467332</v>
      </c>
      <c r="T506" s="1">
        <f t="shared" ca="1" si="102"/>
        <v>1</v>
      </c>
      <c r="V506" s="5">
        <f t="shared" ca="1" si="103"/>
        <v>0.34444661899450102</v>
      </c>
      <c r="W506" s="3">
        <f t="shared" ca="1" si="91"/>
        <v>98.706210403877705</v>
      </c>
      <c r="X506" s="3">
        <f t="shared" ca="1" si="92"/>
        <v>108.41162165625502</v>
      </c>
      <c r="AC506" s="74"/>
      <c r="AD506" s="74"/>
    </row>
    <row r="507" spans="9:30" x14ac:dyDescent="0.3">
      <c r="I507" s="14">
        <v>481</v>
      </c>
      <c r="J507" s="28">
        <f t="shared" ca="1" si="93"/>
        <v>4.5946980836363984</v>
      </c>
      <c r="K507" s="28">
        <f t="shared" ca="1" si="94"/>
        <v>4.7210754451534243</v>
      </c>
      <c r="L507" s="28">
        <f t="shared" ca="1" si="95"/>
        <v>0.10097171549648519</v>
      </c>
      <c r="M507" s="28">
        <f t="shared" ca="1" si="96"/>
        <v>4.5946980836363984</v>
      </c>
      <c r="N507" s="28">
        <f t="shared" ca="1" si="97"/>
        <v>4.695669799132884</v>
      </c>
      <c r="O507" s="28">
        <f t="shared" ca="1" si="98"/>
        <v>98.958253920846687</v>
      </c>
      <c r="P507" s="28">
        <f t="shared" ca="1" si="99"/>
        <v>109.47210841430126</v>
      </c>
      <c r="R507" s="3">
        <f t="shared" ca="1" si="100"/>
        <v>98.958253920846659</v>
      </c>
      <c r="S507" s="3">
        <f t="shared" ca="1" si="101"/>
        <v>112.28894836067494</v>
      </c>
      <c r="T507" s="1">
        <f t="shared" ca="1" si="102"/>
        <v>1</v>
      </c>
      <c r="V507" s="5">
        <f t="shared" ca="1" si="103"/>
        <v>8.9706771028016052E-2</v>
      </c>
      <c r="W507" s="3">
        <f t="shared" ca="1" si="91"/>
        <v>95.781804590166516</v>
      </c>
      <c r="X507" s="3">
        <f t="shared" ca="1" si="92"/>
        <v>104.83768159057996</v>
      </c>
      <c r="AC507" s="74"/>
      <c r="AD507" s="74"/>
    </row>
    <row r="508" spans="9:30" x14ac:dyDescent="0.3">
      <c r="I508" s="14">
        <v>482</v>
      </c>
      <c r="J508" s="28">
        <f t="shared" ca="1" si="93"/>
        <v>4.6049184652269766</v>
      </c>
      <c r="K508" s="28">
        <f t="shared" ca="1" si="94"/>
        <v>4.6756400979821526</v>
      </c>
      <c r="L508" s="28">
        <f t="shared" ca="1" si="95"/>
        <v>0.10636160441600269</v>
      </c>
      <c r="M508" s="28">
        <f t="shared" ca="1" si="96"/>
        <v>4.6049184652269766</v>
      </c>
      <c r="N508" s="28">
        <f t="shared" ca="1" si="97"/>
        <v>4.7112800696429789</v>
      </c>
      <c r="O508" s="28">
        <f t="shared" ca="1" si="98"/>
        <v>99.974831091789781</v>
      </c>
      <c r="P508" s="28">
        <f t="shared" ca="1" si="99"/>
        <v>111.1944054270452</v>
      </c>
      <c r="R508" s="3">
        <f t="shared" ca="1" si="100"/>
        <v>99.974831091789781</v>
      </c>
      <c r="S508" s="3">
        <f t="shared" ca="1" si="101"/>
        <v>107.3012284145038</v>
      </c>
      <c r="T508" s="1">
        <f t="shared" ca="1" si="102"/>
        <v>1</v>
      </c>
      <c r="V508" s="5">
        <f t="shared" ca="1" si="103"/>
        <v>0.87797632854703855</v>
      </c>
      <c r="W508" s="3">
        <f t="shared" ca="1" si="91"/>
        <v>103.6951567448572</v>
      </c>
      <c r="X508" s="3">
        <f t="shared" ca="1" si="92"/>
        <v>114.52710792241921</v>
      </c>
      <c r="AC508" s="74"/>
      <c r="AD508" s="74"/>
    </row>
    <row r="509" spans="9:30" x14ac:dyDescent="0.3">
      <c r="I509" s="14">
        <v>483</v>
      </c>
      <c r="J509" s="28">
        <f t="shared" ca="1" si="93"/>
        <v>4.6124329801088733</v>
      </c>
      <c r="K509" s="28">
        <f t="shared" ca="1" si="94"/>
        <v>4.7736678446180969</v>
      </c>
      <c r="L509" s="28">
        <f t="shared" ca="1" si="95"/>
        <v>0.1297796535475485</v>
      </c>
      <c r="M509" s="28">
        <f t="shared" ca="1" si="96"/>
        <v>4.6124329801088733</v>
      </c>
      <c r="N509" s="28">
        <f t="shared" ca="1" si="97"/>
        <v>4.7422126336564219</v>
      </c>
      <c r="O509" s="28">
        <f t="shared" ca="1" si="98"/>
        <v>100.7289232175963</v>
      </c>
      <c r="P509" s="28">
        <f t="shared" ca="1" si="99"/>
        <v>114.68768297344734</v>
      </c>
      <c r="R509" s="3">
        <f t="shared" ca="1" si="100"/>
        <v>100.72892321759628</v>
      </c>
      <c r="S509" s="3">
        <f t="shared" ca="1" si="101"/>
        <v>118.35254557706244</v>
      </c>
      <c r="T509" s="1">
        <f t="shared" ca="1" si="102"/>
        <v>1</v>
      </c>
      <c r="V509" s="5">
        <f t="shared" ca="1" si="103"/>
        <v>0.48484065900616491</v>
      </c>
      <c r="W509" s="3">
        <f t="shared" ca="1" si="91"/>
        <v>99.84654837015259</v>
      </c>
      <c r="X509" s="3">
        <f t="shared" ca="1" si="92"/>
        <v>109.80744565455652</v>
      </c>
      <c r="AC509" s="74"/>
      <c r="AD509" s="74"/>
    </row>
    <row r="510" spans="9:30" x14ac:dyDescent="0.3">
      <c r="I510" s="14">
        <v>484</v>
      </c>
      <c r="J510" s="28">
        <f t="shared" ca="1" si="93"/>
        <v>4.5899552097579308</v>
      </c>
      <c r="K510" s="28">
        <f t="shared" ca="1" si="94"/>
        <v>4.6858267633575119</v>
      </c>
      <c r="L510" s="28">
        <f t="shared" ca="1" si="95"/>
        <v>0.11987489443896511</v>
      </c>
      <c r="M510" s="28">
        <f t="shared" ca="1" si="96"/>
        <v>4.5899552097579308</v>
      </c>
      <c r="N510" s="28">
        <f t="shared" ca="1" si="97"/>
        <v>4.7098301041968957</v>
      </c>
      <c r="O510" s="28">
        <f t="shared" ca="1" si="98"/>
        <v>98.490018671373505</v>
      </c>
      <c r="P510" s="28">
        <f t="shared" ca="1" si="99"/>
        <v>111.03329421245196</v>
      </c>
      <c r="R510" s="3">
        <f t="shared" ca="1" si="100"/>
        <v>98.490018671373548</v>
      </c>
      <c r="S510" s="3">
        <f t="shared" ca="1" si="101"/>
        <v>108.39985629984841</v>
      </c>
      <c r="T510" s="1">
        <f t="shared" ca="1" si="102"/>
        <v>1</v>
      </c>
      <c r="V510" s="5">
        <f t="shared" ca="1" si="103"/>
        <v>0.74266123645002335</v>
      </c>
      <c r="W510" s="3">
        <f t="shared" ca="1" si="91"/>
        <v>102.04089391159938</v>
      </c>
      <c r="X510" s="3">
        <f t="shared" ca="1" si="92"/>
        <v>112.49680039815193</v>
      </c>
      <c r="AC510" s="74"/>
      <c r="AD510" s="74"/>
    </row>
    <row r="511" spans="9:30" x14ac:dyDescent="0.3">
      <c r="I511" s="14">
        <v>485</v>
      </c>
      <c r="J511" s="28">
        <f t="shared" ca="1" si="93"/>
        <v>4.6275812105412157</v>
      </c>
      <c r="K511" s="28">
        <f t="shared" ca="1" si="94"/>
        <v>4.7026463628042645</v>
      </c>
      <c r="L511" s="28">
        <f t="shared" ca="1" si="95"/>
        <v>0.11574148179338523</v>
      </c>
      <c r="M511" s="28">
        <f t="shared" ca="1" si="96"/>
        <v>4.6275812105412157</v>
      </c>
      <c r="N511" s="28">
        <f t="shared" ca="1" si="97"/>
        <v>4.7433226923346012</v>
      </c>
      <c r="O511" s="28">
        <f t="shared" ca="1" si="98"/>
        <v>102.26640381265034</v>
      </c>
      <c r="P511" s="28">
        <f t="shared" ca="1" si="99"/>
        <v>114.81506371818266</v>
      </c>
      <c r="R511" s="3">
        <f t="shared" ca="1" si="100"/>
        <v>102.26640381265035</v>
      </c>
      <c r="S511" s="3">
        <f t="shared" ca="1" si="101"/>
        <v>110.23851789257324</v>
      </c>
      <c r="T511" s="1">
        <f t="shared" ca="1" si="102"/>
        <v>1</v>
      </c>
      <c r="V511" s="5">
        <f t="shared" ca="1" si="103"/>
        <v>0.31776871274858565</v>
      </c>
      <c r="W511" s="3">
        <f t="shared" ca="1" si="91"/>
        <v>98.475684817335704</v>
      </c>
      <c r="X511" s="3">
        <f t="shared" ca="1" si="92"/>
        <v>108.12959666522603</v>
      </c>
      <c r="AC511" s="74"/>
      <c r="AD511" s="74"/>
    </row>
    <row r="512" spans="9:30" x14ac:dyDescent="0.3">
      <c r="I512" s="14">
        <v>486</v>
      </c>
      <c r="J512" s="28">
        <f t="shared" ca="1" si="93"/>
        <v>4.637510168754325</v>
      </c>
      <c r="K512" s="28">
        <f t="shared" ca="1" si="94"/>
        <v>4.6589647872868793</v>
      </c>
      <c r="L512" s="28">
        <f t="shared" ca="1" si="95"/>
        <v>0.10180293073776876</v>
      </c>
      <c r="M512" s="28">
        <f t="shared" ca="1" si="96"/>
        <v>4.637510168754325</v>
      </c>
      <c r="N512" s="28">
        <f t="shared" ca="1" si="97"/>
        <v>4.7393130994920938</v>
      </c>
      <c r="O512" s="28">
        <f t="shared" ca="1" si="98"/>
        <v>103.28686031429818</v>
      </c>
      <c r="P512" s="28">
        <f t="shared" ca="1" si="99"/>
        <v>114.35562375959914</v>
      </c>
      <c r="R512" s="3">
        <f t="shared" ca="1" si="100"/>
        <v>103.28686031429822</v>
      </c>
      <c r="S512" s="3">
        <f t="shared" ca="1" si="101"/>
        <v>105.5267829251847</v>
      </c>
      <c r="T512" s="1">
        <f t="shared" ca="1" si="102"/>
        <v>1</v>
      </c>
      <c r="V512" s="5">
        <f t="shared" ca="1" si="103"/>
        <v>0.45233295807729701</v>
      </c>
      <c r="W512" s="3">
        <f t="shared" ca="1" si="91"/>
        <v>99.588476559278504</v>
      </c>
      <c r="X512" s="3">
        <f t="shared" ca="1" si="92"/>
        <v>109.4914479622967</v>
      </c>
      <c r="AC512" s="74"/>
      <c r="AD512" s="74"/>
    </row>
    <row r="513" spans="9:30" x14ac:dyDescent="0.3">
      <c r="I513" s="14">
        <v>487</v>
      </c>
      <c r="J513" s="28">
        <f t="shared" ca="1" si="93"/>
        <v>4.648323839470657</v>
      </c>
      <c r="K513" s="28">
        <f t="shared" ca="1" si="94"/>
        <v>4.6363643595279136</v>
      </c>
      <c r="L513" s="28">
        <f t="shared" ca="1" si="95"/>
        <v>0.10014253404141561</v>
      </c>
      <c r="M513" s="28">
        <f t="shared" ca="1" si="96"/>
        <v>4.648323839470657</v>
      </c>
      <c r="N513" s="28">
        <f t="shared" ca="1" si="97"/>
        <v>4.7484663735120725</v>
      </c>
      <c r="O513" s="28">
        <f t="shared" ca="1" si="98"/>
        <v>104.40983118677397</v>
      </c>
      <c r="P513" s="28">
        <f t="shared" ca="1" si="99"/>
        <v>115.40715726509615</v>
      </c>
      <c r="R513" s="3">
        <f t="shared" ca="1" si="100"/>
        <v>104.40983118677394</v>
      </c>
      <c r="S513" s="3">
        <f t="shared" ca="1" si="101"/>
        <v>103.16858105245826</v>
      </c>
      <c r="T513" s="1">
        <f t="shared" ca="1" si="102"/>
        <v>0</v>
      </c>
      <c r="V513" s="5">
        <f t="shared" ca="1" si="103"/>
        <v>0.34741369356774787</v>
      </c>
      <c r="W513" s="3">
        <f t="shared" ca="1" si="91"/>
        <v>98.731433933867876</v>
      </c>
      <c r="X513" s="3">
        <f t="shared" ca="1" si="92"/>
        <v>108.44248316968194</v>
      </c>
      <c r="AC513" s="74"/>
      <c r="AD513" s="74"/>
    </row>
    <row r="514" spans="9:30" x14ac:dyDescent="0.3">
      <c r="I514" s="14">
        <v>488</v>
      </c>
      <c r="J514" s="28">
        <f t="shared" ca="1" si="93"/>
        <v>4.6608185701884963</v>
      </c>
      <c r="K514" s="28">
        <f t="shared" ca="1" si="94"/>
        <v>4.6960897319059853</v>
      </c>
      <c r="L514" s="28">
        <f t="shared" ca="1" si="95"/>
        <v>9.7551500990369966E-2</v>
      </c>
      <c r="M514" s="28">
        <f t="shared" ca="1" si="96"/>
        <v>4.6608185701884963</v>
      </c>
      <c r="N514" s="28">
        <f t="shared" ca="1" si="97"/>
        <v>4.7583700711788666</v>
      </c>
      <c r="O514" s="28">
        <f t="shared" ca="1" si="98"/>
        <v>105.72258810510742</v>
      </c>
      <c r="P514" s="28">
        <f t="shared" ca="1" si="99"/>
        <v>116.55579334297694</v>
      </c>
      <c r="R514" s="3">
        <f t="shared" ca="1" si="100"/>
        <v>105.72258810510738</v>
      </c>
      <c r="S514" s="3">
        <f t="shared" ca="1" si="101"/>
        <v>109.51808899406542</v>
      </c>
      <c r="T514" s="1">
        <f t="shared" ca="1" si="102"/>
        <v>1</v>
      </c>
      <c r="V514" s="5">
        <f t="shared" ca="1" si="103"/>
        <v>0.2908691992638659</v>
      </c>
      <c r="W514" s="3">
        <f t="shared" ca="1" si="91"/>
        <v>98.235174895012136</v>
      </c>
      <c r="X514" s="3">
        <f t="shared" ca="1" si="92"/>
        <v>107.83541050031808</v>
      </c>
      <c r="AC514" s="74"/>
      <c r="AD514" s="74"/>
    </row>
    <row r="515" spans="9:30" x14ac:dyDescent="0.3">
      <c r="I515" s="14">
        <v>489</v>
      </c>
      <c r="J515" s="28">
        <f t="shared" ca="1" si="93"/>
        <v>4.5672575159356761</v>
      </c>
      <c r="K515" s="28">
        <f t="shared" ca="1" si="94"/>
        <v>4.6769189749551634</v>
      </c>
      <c r="L515" s="28">
        <f t="shared" ca="1" si="95"/>
        <v>9.3362521771236245E-2</v>
      </c>
      <c r="M515" s="28">
        <f t="shared" ca="1" si="96"/>
        <v>4.5672575159356761</v>
      </c>
      <c r="N515" s="28">
        <f t="shared" ca="1" si="97"/>
        <v>4.660620037706912</v>
      </c>
      <c r="O515" s="28">
        <f t="shared" ca="1" si="98"/>
        <v>96.279701823304819</v>
      </c>
      <c r="P515" s="28">
        <f t="shared" ca="1" si="99"/>
        <v>105.70160082072915</v>
      </c>
      <c r="R515" s="3">
        <f t="shared" ca="1" si="100"/>
        <v>96.279701823304833</v>
      </c>
      <c r="S515" s="3">
        <f t="shared" ca="1" si="101"/>
        <v>107.43854126910787</v>
      </c>
      <c r="T515" s="1">
        <f t="shared" ca="1" si="102"/>
        <v>1</v>
      </c>
      <c r="V515" s="5">
        <f t="shared" ca="1" si="103"/>
        <v>0.1963306379791373</v>
      </c>
      <c r="W515" s="3">
        <f t="shared" ca="1" si="91"/>
        <v>97.288376351366693</v>
      </c>
      <c r="X515" s="3">
        <f t="shared" ca="1" si="92"/>
        <v>106.67784471435273</v>
      </c>
      <c r="AC515" s="74"/>
      <c r="AD515" s="74"/>
    </row>
    <row r="516" spans="9:30" x14ac:dyDescent="0.3">
      <c r="I516" s="14">
        <v>490</v>
      </c>
      <c r="J516" s="28">
        <f t="shared" ca="1" si="93"/>
        <v>4.627777126689061</v>
      </c>
      <c r="K516" s="28">
        <f t="shared" ca="1" si="94"/>
        <v>4.6469889899874444</v>
      </c>
      <c r="L516" s="28">
        <f t="shared" ca="1" si="95"/>
        <v>9.0859649970696246E-2</v>
      </c>
      <c r="M516" s="28">
        <f t="shared" ca="1" si="96"/>
        <v>4.627777126689061</v>
      </c>
      <c r="N516" s="28">
        <f t="shared" ca="1" si="97"/>
        <v>4.718636776659757</v>
      </c>
      <c r="O516" s="28">
        <f t="shared" ca="1" si="98"/>
        <v>102.28644141532018</v>
      </c>
      <c r="P516" s="28">
        <f t="shared" ca="1" si="99"/>
        <v>112.01544646589298</v>
      </c>
      <c r="R516" s="3">
        <f t="shared" ca="1" si="100"/>
        <v>102.28644141532016</v>
      </c>
      <c r="S516" s="3">
        <f t="shared" ca="1" si="101"/>
        <v>104.27055275612339</v>
      </c>
      <c r="T516" s="1">
        <f t="shared" ca="1" si="102"/>
        <v>1</v>
      </c>
      <c r="V516" s="5">
        <f t="shared" ca="1" si="103"/>
        <v>0.91274784491674432</v>
      </c>
      <c r="W516" s="3">
        <f t="shared" ca="1" si="91"/>
        <v>104.32147955108715</v>
      </c>
      <c r="X516" s="3">
        <f t="shared" ca="1" si="92"/>
        <v>115.29643561602288</v>
      </c>
      <c r="AC516" s="74"/>
      <c r="AD516" s="74"/>
    </row>
    <row r="517" spans="9:30" x14ac:dyDescent="0.3">
      <c r="I517" s="14">
        <v>491</v>
      </c>
      <c r="J517" s="28">
        <f t="shared" ca="1" si="93"/>
        <v>4.5714474830786003</v>
      </c>
      <c r="K517" s="28">
        <f t="shared" ca="1" si="94"/>
        <v>4.6864037039145128</v>
      </c>
      <c r="L517" s="28">
        <f t="shared" ca="1" si="95"/>
        <v>9.3915682355484975E-2</v>
      </c>
      <c r="M517" s="28">
        <f t="shared" ca="1" si="96"/>
        <v>4.5714474830786003</v>
      </c>
      <c r="N517" s="28">
        <f t="shared" ca="1" si="97"/>
        <v>4.6653631654340852</v>
      </c>
      <c r="O517" s="28">
        <f t="shared" ca="1" si="98"/>
        <v>96.683956926856482</v>
      </c>
      <c r="P517" s="28">
        <f t="shared" ca="1" si="99"/>
        <v>106.20414789470827</v>
      </c>
      <c r="R517" s="3">
        <f t="shared" ca="1" si="100"/>
        <v>96.683956926856453</v>
      </c>
      <c r="S517" s="3">
        <f t="shared" ca="1" si="101"/>
        <v>108.46241461780093</v>
      </c>
      <c r="T517" s="1">
        <f t="shared" ca="1" si="102"/>
        <v>1</v>
      </c>
      <c r="V517" s="5">
        <f t="shared" ca="1" si="103"/>
        <v>0.13801539491256654</v>
      </c>
      <c r="W517" s="3">
        <f t="shared" ca="1" si="91"/>
        <v>96.562171103660233</v>
      </c>
      <c r="X517" s="3">
        <f t="shared" ca="1" si="92"/>
        <v>105.79056375289595</v>
      </c>
      <c r="AC517" s="74"/>
      <c r="AD517" s="74"/>
    </row>
    <row r="518" spans="9:30" x14ac:dyDescent="0.3">
      <c r="I518" s="14">
        <v>492</v>
      </c>
      <c r="J518" s="28">
        <f t="shared" ca="1" si="93"/>
        <v>4.6477548888101436</v>
      </c>
      <c r="K518" s="28">
        <f t="shared" ca="1" si="94"/>
        <v>4.6740815683064278</v>
      </c>
      <c r="L518" s="28">
        <f t="shared" ca="1" si="95"/>
        <v>7.9239052523612574E-2</v>
      </c>
      <c r="M518" s="28">
        <f t="shared" ca="1" si="96"/>
        <v>4.6477548888101436</v>
      </c>
      <c r="N518" s="28">
        <f t="shared" ca="1" si="97"/>
        <v>4.7269939413337561</v>
      </c>
      <c r="O518" s="28">
        <f t="shared" ca="1" si="98"/>
        <v>104.35044404013631</v>
      </c>
      <c r="P518" s="28">
        <f t="shared" ca="1" si="99"/>
        <v>112.95550062044474</v>
      </c>
      <c r="R518" s="3">
        <f t="shared" ca="1" si="100"/>
        <v>104.35044404013632</v>
      </c>
      <c r="S518" s="3">
        <f t="shared" ca="1" si="101"/>
        <v>107.13412651623608</v>
      </c>
      <c r="T518" s="1">
        <f t="shared" ca="1" si="102"/>
        <v>1</v>
      </c>
      <c r="V518" s="5">
        <f t="shared" ca="1" si="103"/>
        <v>0.21095273438597384</v>
      </c>
      <c r="W518" s="3">
        <f t="shared" ca="1" si="91"/>
        <v>97.448928380234577</v>
      </c>
      <c r="X518" s="3">
        <f t="shared" ca="1" si="92"/>
        <v>106.87407677362047</v>
      </c>
      <c r="AC518" s="74"/>
      <c r="AD518" s="74"/>
    </row>
    <row r="519" spans="9:30" x14ac:dyDescent="0.3">
      <c r="I519" s="14">
        <v>493</v>
      </c>
      <c r="J519" s="28">
        <f t="shared" ca="1" si="93"/>
        <v>4.5935117274971224</v>
      </c>
      <c r="K519" s="28">
        <f t="shared" ca="1" si="94"/>
        <v>4.7004251039639531</v>
      </c>
      <c r="L519" s="28">
        <f t="shared" ca="1" si="95"/>
        <v>9.7083496542531511E-2</v>
      </c>
      <c r="M519" s="28">
        <f t="shared" ca="1" si="96"/>
        <v>4.5935117274971224</v>
      </c>
      <c r="N519" s="28">
        <f t="shared" ca="1" si="97"/>
        <v>4.6905952240396536</v>
      </c>
      <c r="O519" s="28">
        <f t="shared" ca="1" si="98"/>
        <v>98.840923800191405</v>
      </c>
      <c r="P519" s="28">
        <f t="shared" ca="1" si="99"/>
        <v>108.91799112354327</v>
      </c>
      <c r="R519" s="3">
        <f t="shared" ca="1" si="100"/>
        <v>98.840923800191433</v>
      </c>
      <c r="S519" s="3">
        <f t="shared" ca="1" si="101"/>
        <v>109.99392136682876</v>
      </c>
      <c r="T519" s="1">
        <f t="shared" ca="1" si="102"/>
        <v>1</v>
      </c>
      <c r="V519" s="5">
        <f t="shared" ca="1" si="103"/>
        <v>4.9342821993093922E-2</v>
      </c>
      <c r="W519" s="3">
        <f t="shared" ca="1" si="91"/>
        <v>94.836431580810199</v>
      </c>
      <c r="X519" s="3">
        <f t="shared" ca="1" si="92"/>
        <v>103.68412044779761</v>
      </c>
      <c r="AC519" s="74"/>
      <c r="AD519" s="74"/>
    </row>
    <row r="520" spans="9:30" x14ac:dyDescent="0.3">
      <c r="I520" s="14">
        <v>494</v>
      </c>
      <c r="J520" s="28">
        <f t="shared" ca="1" si="93"/>
        <v>4.630276286785854</v>
      </c>
      <c r="K520" s="28">
        <f t="shared" ca="1" si="94"/>
        <v>4.6948869853929445</v>
      </c>
      <c r="L520" s="28">
        <f t="shared" ca="1" si="95"/>
        <v>0.10464479339169572</v>
      </c>
      <c r="M520" s="28">
        <f t="shared" ca="1" si="96"/>
        <v>4.630276286785854</v>
      </c>
      <c r="N520" s="28">
        <f t="shared" ca="1" si="97"/>
        <v>4.7349210801775499</v>
      </c>
      <c r="O520" s="28">
        <f t="shared" ca="1" si="98"/>
        <v>102.54239130480593</v>
      </c>
      <c r="P520" s="28">
        <f t="shared" ca="1" si="99"/>
        <v>113.85447298884525</v>
      </c>
      <c r="R520" s="3">
        <f t="shared" ca="1" si="100"/>
        <v>102.5423913048059</v>
      </c>
      <c r="S520" s="3">
        <f t="shared" ca="1" si="101"/>
        <v>109.38644567705272</v>
      </c>
      <c r="T520" s="1">
        <f t="shared" ca="1" si="102"/>
        <v>1</v>
      </c>
      <c r="V520" s="5">
        <f t="shared" ca="1" si="103"/>
        <v>0.60638412220230364</v>
      </c>
      <c r="W520" s="3">
        <f t="shared" ca="1" si="91"/>
        <v>100.82245372694031</v>
      </c>
      <c r="X520" s="3">
        <f t="shared" ca="1" si="92"/>
        <v>111.00295621733548</v>
      </c>
      <c r="AC520" s="74"/>
      <c r="AD520" s="74"/>
    </row>
    <row r="521" spans="9:30" x14ac:dyDescent="0.3">
      <c r="I521" s="14">
        <v>495</v>
      </c>
      <c r="J521" s="28">
        <f t="shared" ca="1" si="93"/>
        <v>4.61063088939125</v>
      </c>
      <c r="K521" s="28">
        <f t="shared" ca="1" si="94"/>
        <v>4.7376240842051001</v>
      </c>
      <c r="L521" s="28">
        <f t="shared" ca="1" si="95"/>
        <v>9.1313590943430917E-2</v>
      </c>
      <c r="M521" s="28">
        <f t="shared" ca="1" si="96"/>
        <v>4.61063088939125</v>
      </c>
      <c r="N521" s="28">
        <f t="shared" ca="1" si="97"/>
        <v>4.7019444803346806</v>
      </c>
      <c r="O521" s="28">
        <f t="shared" ca="1" si="98"/>
        <v>100.54756402201194</v>
      </c>
      <c r="P521" s="28">
        <f t="shared" ca="1" si="99"/>
        <v>110.16117055693633</v>
      </c>
      <c r="R521" s="3">
        <f t="shared" ca="1" si="100"/>
        <v>100.54756402201195</v>
      </c>
      <c r="S521" s="3">
        <f t="shared" ca="1" si="101"/>
        <v>114.16263838641684</v>
      </c>
      <c r="T521" s="1">
        <f t="shared" ca="1" si="102"/>
        <v>1</v>
      </c>
      <c r="V521" s="5">
        <f t="shared" ca="1" si="103"/>
        <v>0.97754036671727884</v>
      </c>
      <c r="W521" s="3">
        <f t="shared" ca="1" si="91"/>
        <v>106.44185250494702</v>
      </c>
      <c r="X521" s="3">
        <f t="shared" ca="1" si="92"/>
        <v>117.90345786865421</v>
      </c>
      <c r="AC521" s="74"/>
      <c r="AD521" s="74"/>
    </row>
    <row r="522" spans="9:30" x14ac:dyDescent="0.3">
      <c r="I522" s="14">
        <v>496</v>
      </c>
      <c r="J522" s="28">
        <f t="shared" ca="1" si="93"/>
        <v>4.5979174449120395</v>
      </c>
      <c r="K522" s="28">
        <f t="shared" ca="1" si="94"/>
        <v>4.6460279835245615</v>
      </c>
      <c r="L522" s="28">
        <f t="shared" ca="1" si="95"/>
        <v>8.3255511697402571E-2</v>
      </c>
      <c r="M522" s="28">
        <f t="shared" ca="1" si="96"/>
        <v>4.5979174449120395</v>
      </c>
      <c r="N522" s="28">
        <f t="shared" ca="1" si="97"/>
        <v>4.6811729566094424</v>
      </c>
      <c r="O522" s="28">
        <f t="shared" ca="1" si="98"/>
        <v>99.277349658054376</v>
      </c>
      <c r="P522" s="28">
        <f t="shared" ca="1" si="99"/>
        <v>107.89655635581701</v>
      </c>
      <c r="R522" s="3">
        <f t="shared" ca="1" si="100"/>
        <v>99.277349658054391</v>
      </c>
      <c r="S522" s="3">
        <f t="shared" ca="1" si="101"/>
        <v>104.17039621428651</v>
      </c>
      <c r="T522" s="1">
        <f t="shared" ca="1" si="102"/>
        <v>1</v>
      </c>
      <c r="V522" s="5">
        <f t="shared" ca="1" si="103"/>
        <v>0.42806398177328486</v>
      </c>
      <c r="W522" s="3">
        <f t="shared" ca="1" si="91"/>
        <v>99.394537669197632</v>
      </c>
      <c r="X522" s="3">
        <f t="shared" ca="1" si="92"/>
        <v>109.254019066735</v>
      </c>
      <c r="AC522" s="74"/>
      <c r="AD522" s="74"/>
    </row>
    <row r="523" spans="9:30" x14ac:dyDescent="0.3">
      <c r="I523" s="14">
        <v>497</v>
      </c>
      <c r="J523" s="28">
        <f t="shared" ca="1" si="93"/>
        <v>4.6247689329053161</v>
      </c>
      <c r="K523" s="28">
        <f t="shared" ca="1" si="94"/>
        <v>4.7034307364441883</v>
      </c>
      <c r="L523" s="28">
        <f t="shared" ca="1" si="95"/>
        <v>9.5184660097029888E-2</v>
      </c>
      <c r="M523" s="28">
        <f t="shared" ca="1" si="96"/>
        <v>4.6247689329053161</v>
      </c>
      <c r="N523" s="28">
        <f t="shared" ca="1" si="97"/>
        <v>4.7199535930023462</v>
      </c>
      <c r="O523" s="28">
        <f t="shared" ca="1" si="98"/>
        <v>101.97920632113018</v>
      </c>
      <c r="P523" s="28">
        <f t="shared" ca="1" si="99"/>
        <v>112.16304739675225</v>
      </c>
      <c r="R523" s="3">
        <f t="shared" ca="1" si="100"/>
        <v>101.97920632113022</v>
      </c>
      <c r="S523" s="3">
        <f t="shared" ca="1" si="101"/>
        <v>110.32502000066408</v>
      </c>
      <c r="T523" s="1">
        <f t="shared" ca="1" si="102"/>
        <v>1</v>
      </c>
      <c r="V523" s="5">
        <f t="shared" ca="1" si="103"/>
        <v>0.68076993680633391</v>
      </c>
      <c r="W523" s="3">
        <f t="shared" ca="1" si="91"/>
        <v>101.45955263586765</v>
      </c>
      <c r="X523" s="3">
        <f t="shared" ca="1" si="92"/>
        <v>111.78389063750693</v>
      </c>
      <c r="AC523" s="74"/>
      <c r="AD523" s="74"/>
    </row>
    <row r="524" spans="9:30" x14ac:dyDescent="0.3">
      <c r="I524" s="14">
        <v>498</v>
      </c>
      <c r="J524" s="28">
        <f t="shared" ca="1" si="93"/>
        <v>4.6472154180674607</v>
      </c>
      <c r="K524" s="28">
        <f t="shared" ca="1" si="94"/>
        <v>4.8049881325973605</v>
      </c>
      <c r="L524" s="28">
        <f t="shared" ca="1" si="95"/>
        <v>6.0414981908267232E-2</v>
      </c>
      <c r="M524" s="28">
        <f t="shared" ca="1" si="96"/>
        <v>4.6472154180674607</v>
      </c>
      <c r="N524" s="28">
        <f t="shared" ca="1" si="97"/>
        <v>4.7076303999757281</v>
      </c>
      <c r="O524" s="28">
        <f t="shared" ca="1" si="98"/>
        <v>104.29416521034663</v>
      </c>
      <c r="P524" s="28">
        <f t="shared" ca="1" si="99"/>
        <v>110.78932223794934</v>
      </c>
      <c r="R524" s="3">
        <f t="shared" ca="1" si="100"/>
        <v>104.29416521034662</v>
      </c>
      <c r="S524" s="3">
        <f t="shared" ca="1" si="101"/>
        <v>122.11804178861136</v>
      </c>
      <c r="T524" s="1">
        <f t="shared" ca="1" si="102"/>
        <v>1</v>
      </c>
      <c r="V524" s="5">
        <f t="shared" ca="1" si="103"/>
        <v>0.95675793422592281</v>
      </c>
      <c r="W524" s="3">
        <f t="shared" ca="1" si="91"/>
        <v>105.48491759443139</v>
      </c>
      <c r="X524" s="3">
        <f t="shared" ca="1" si="92"/>
        <v>116.72641876223533</v>
      </c>
      <c r="AC524" s="74"/>
      <c r="AD524" s="74"/>
    </row>
    <row r="525" spans="9:30" x14ac:dyDescent="0.3">
      <c r="I525" s="14">
        <v>499</v>
      </c>
      <c r="J525" s="28">
        <f t="shared" ca="1" si="93"/>
        <v>4.6229159584885213</v>
      </c>
      <c r="K525" s="28">
        <f t="shared" ca="1" si="94"/>
        <v>4.6845050896556648</v>
      </c>
      <c r="L525" s="28">
        <f t="shared" ca="1" si="95"/>
        <v>9.5934910455373862E-2</v>
      </c>
      <c r="M525" s="28">
        <f t="shared" ca="1" si="96"/>
        <v>4.6229159584885213</v>
      </c>
      <c r="N525" s="28">
        <f t="shared" ca="1" si="97"/>
        <v>4.7188508689438953</v>
      </c>
      <c r="O525" s="28">
        <f t="shared" ca="1" si="98"/>
        <v>101.79041642621254</v>
      </c>
      <c r="P525" s="28">
        <f t="shared" ca="1" si="99"/>
        <v>112.03943067601118</v>
      </c>
      <c r="R525" s="3">
        <f t="shared" ca="1" si="100"/>
        <v>101.79041642621252</v>
      </c>
      <c r="S525" s="3">
        <f t="shared" ca="1" si="101"/>
        <v>108.25668169638867</v>
      </c>
      <c r="T525" s="1">
        <f t="shared" ca="1" si="102"/>
        <v>1</v>
      </c>
      <c r="V525" s="5">
        <f t="shared" ca="1" si="103"/>
        <v>0.59956239155170465</v>
      </c>
      <c r="W525" s="3">
        <f t="shared" ca="1" si="91"/>
        <v>100.76620780965334</v>
      </c>
      <c r="X525" s="3">
        <f t="shared" ca="1" si="92"/>
        <v>110.93402965529999</v>
      </c>
      <c r="AC525" s="74"/>
      <c r="AD525" s="74"/>
    </row>
    <row r="526" spans="9:30" x14ac:dyDescent="0.3">
      <c r="I526" s="14">
        <v>500</v>
      </c>
      <c r="J526" s="28">
        <f t="shared" ca="1" si="93"/>
        <v>4.5821333515119056</v>
      </c>
      <c r="K526" s="28">
        <f t="shared" ca="1" si="94"/>
        <v>4.70510140202654</v>
      </c>
      <c r="L526" s="28">
        <f t="shared" ca="1" si="95"/>
        <v>9.626695729159887E-2</v>
      </c>
      <c r="M526" s="28">
        <f t="shared" ca="1" si="96"/>
        <v>4.5821333515119056</v>
      </c>
      <c r="N526" s="28">
        <f t="shared" ca="1" si="97"/>
        <v>4.6784003088035044</v>
      </c>
      <c r="O526" s="28">
        <f t="shared" ca="1" si="98"/>
        <v>97.722648748454759</v>
      </c>
      <c r="P526" s="28">
        <f t="shared" ca="1" si="99"/>
        <v>107.59781155401367</v>
      </c>
      <c r="R526" s="3">
        <f t="shared" ca="1" si="100"/>
        <v>97.722648748454745</v>
      </c>
      <c r="S526" s="3">
        <f t="shared" ca="1" si="101"/>
        <v>110.50949026560616</v>
      </c>
      <c r="T526" s="1">
        <f t="shared" ca="1" si="102"/>
        <v>1</v>
      </c>
      <c r="V526" s="5">
        <f t="shared" ca="1" si="103"/>
        <v>6.9740282753057103E-2</v>
      </c>
      <c r="W526" s="3">
        <f t="shared" ca="1" si="91"/>
        <v>95.367092886290138</v>
      </c>
      <c r="X526" s="3">
        <f t="shared" ca="1" si="92"/>
        <v>104.33153359435059</v>
      </c>
      <c r="AC526" s="74"/>
      <c r="AD526" s="74"/>
    </row>
    <row r="527" spans="9:30" x14ac:dyDescent="0.3">
      <c r="I527" s="14">
        <v>501</v>
      </c>
      <c r="J527" s="28">
        <f t="shared" ca="1" si="93"/>
        <v>4.6169461722614367</v>
      </c>
      <c r="K527" s="28">
        <f t="shared" ca="1" si="94"/>
        <v>4.7066333504146822</v>
      </c>
      <c r="L527" s="28">
        <f t="shared" ca="1" si="95"/>
        <v>8.8779430581282431E-2</v>
      </c>
      <c r="M527" s="28">
        <f t="shared" ca="1" si="96"/>
        <v>4.6169461722614367</v>
      </c>
      <c r="N527" s="28">
        <f t="shared" ca="1" si="97"/>
        <v>4.705725602842719</v>
      </c>
      <c r="O527" s="28">
        <f t="shared" ca="1" si="98"/>
        <v>101.18455961730903</v>
      </c>
      <c r="P527" s="28">
        <f t="shared" ca="1" si="99"/>
        <v>110.57849191282735</v>
      </c>
      <c r="R527" s="3">
        <f t="shared" ca="1" si="100"/>
        <v>101.18455961730908</v>
      </c>
      <c r="S527" s="3">
        <f t="shared" ca="1" si="101"/>
        <v>110.67891484281226</v>
      </c>
      <c r="T527" s="1">
        <f t="shared" ca="1" si="102"/>
        <v>1</v>
      </c>
    </row>
    <row r="528" spans="9:30" x14ac:dyDescent="0.3">
      <c r="I528" s="14">
        <v>502</v>
      </c>
      <c r="J528" s="28">
        <f t="shared" ca="1" si="93"/>
        <v>4.6145086865278833</v>
      </c>
      <c r="K528" s="28">
        <f t="shared" ca="1" si="94"/>
        <v>4.6985694438415022</v>
      </c>
      <c r="L528" s="28">
        <f t="shared" ca="1" si="95"/>
        <v>0.10104209126228735</v>
      </c>
      <c r="M528" s="28">
        <f t="shared" ca="1" si="96"/>
        <v>4.6145086865278833</v>
      </c>
      <c r="N528" s="28">
        <f t="shared" ca="1" si="97"/>
        <v>4.7155507777901704</v>
      </c>
      <c r="O528" s="28">
        <f t="shared" ca="1" si="98"/>
        <v>100.93822403847904</v>
      </c>
      <c r="P528" s="28">
        <f t="shared" ca="1" si="99"/>
        <v>111.67029975980921</v>
      </c>
      <c r="R528" s="3">
        <f t="shared" ca="1" si="100"/>
        <v>100.93822403847905</v>
      </c>
      <c r="S528" s="3">
        <f t="shared" ca="1" si="101"/>
        <v>109.78999929677977</v>
      </c>
      <c r="T528" s="1">
        <f t="shared" ca="1" si="102"/>
        <v>1</v>
      </c>
    </row>
    <row r="529" spans="3:20" x14ac:dyDescent="0.3">
      <c r="I529" s="14">
        <v>503</v>
      </c>
      <c r="J529" s="28">
        <f t="shared" ca="1" si="93"/>
        <v>4.6182004348459609</v>
      </c>
      <c r="K529" s="28">
        <f t="shared" ca="1" si="94"/>
        <v>4.7195688082808989</v>
      </c>
      <c r="L529" s="28">
        <f t="shared" ca="1" si="95"/>
        <v>9.6679553927677478E-2</v>
      </c>
      <c r="M529" s="28">
        <f t="shared" ca="1" si="96"/>
        <v>4.6182004348459609</v>
      </c>
      <c r="N529" s="28">
        <f t="shared" ca="1" si="97"/>
        <v>4.7148799887736388</v>
      </c>
      <c r="O529" s="28">
        <f t="shared" ca="1" si="98"/>
        <v>101.31155124834594</v>
      </c>
      <c r="P529" s="28">
        <f t="shared" ca="1" si="99"/>
        <v>111.59541766710802</v>
      </c>
      <c r="R529" s="3">
        <f t="shared" ca="1" si="100"/>
        <v>101.31155124834595</v>
      </c>
      <c r="S529" s="3">
        <f t="shared" ca="1" si="101"/>
        <v>112.11989707212818</v>
      </c>
      <c r="T529" s="1">
        <f t="shared" ca="1" si="102"/>
        <v>1</v>
      </c>
    </row>
    <row r="530" spans="3:20" x14ac:dyDescent="0.3">
      <c r="I530" s="14">
        <v>504</v>
      </c>
      <c r="J530" s="28">
        <f t="shared" ca="1" si="93"/>
        <v>4.6150690794407261</v>
      </c>
      <c r="K530" s="28">
        <f t="shared" ca="1" si="94"/>
        <v>4.6194979703519294</v>
      </c>
      <c r="L530" s="28">
        <f t="shared" ca="1" si="95"/>
        <v>0.11066683934319649</v>
      </c>
      <c r="M530" s="28">
        <f t="shared" ca="1" si="96"/>
        <v>4.6150690794407261</v>
      </c>
      <c r="N530" s="28">
        <f t="shared" ca="1" si="97"/>
        <v>4.725735918783923</v>
      </c>
      <c r="O530" s="28">
        <f t="shared" ca="1" si="98"/>
        <v>100.99480495615705</v>
      </c>
      <c r="P530" s="28">
        <f t="shared" ca="1" si="99"/>
        <v>112.81348939892519</v>
      </c>
      <c r="R530" s="3">
        <f t="shared" ca="1" si="100"/>
        <v>100.99480495615708</v>
      </c>
      <c r="S530" s="3">
        <f t="shared" ca="1" si="101"/>
        <v>101.44309190413597</v>
      </c>
      <c r="T530" s="1">
        <f t="shared" ca="1" si="102"/>
        <v>1</v>
      </c>
    </row>
    <row r="531" spans="3:20" x14ac:dyDescent="0.3">
      <c r="I531" s="14">
        <v>505</v>
      </c>
      <c r="J531" s="28">
        <f t="shared" ca="1" si="93"/>
        <v>4.6081596062971482</v>
      </c>
      <c r="K531" s="28">
        <f t="shared" ca="1" si="94"/>
        <v>4.6651273543671721</v>
      </c>
      <c r="L531" s="28">
        <f t="shared" ca="1" si="95"/>
        <v>7.9102607100128633E-2</v>
      </c>
      <c r="M531" s="28">
        <f t="shared" ca="1" si="96"/>
        <v>4.6081596062971482</v>
      </c>
      <c r="N531" s="28">
        <f t="shared" ca="1" si="97"/>
        <v>4.6872622133972772</v>
      </c>
      <c r="O531" s="28">
        <f t="shared" ca="1" si="98"/>
        <v>100.29938930818376</v>
      </c>
      <c r="P531" s="28">
        <f t="shared" ca="1" si="99"/>
        <v>108.55557061120409</v>
      </c>
      <c r="R531" s="3">
        <f t="shared" ca="1" si="100"/>
        <v>100.29938930818372</v>
      </c>
      <c r="S531" s="3">
        <f t="shared" ca="1" si="101"/>
        <v>106.17910673389004</v>
      </c>
      <c r="T531" s="1">
        <f t="shared" ca="1" si="102"/>
        <v>1</v>
      </c>
    </row>
    <row r="532" spans="3:20" x14ac:dyDescent="0.3">
      <c r="I532" s="14">
        <v>506</v>
      </c>
      <c r="J532" s="28">
        <f t="shared" ca="1" si="93"/>
        <v>4.6265842228179439</v>
      </c>
      <c r="K532" s="28">
        <f t="shared" ca="1" si="94"/>
        <v>4.7015823354034731</v>
      </c>
      <c r="L532" s="28">
        <f t="shared" ca="1" si="95"/>
        <v>7.4670046681208802E-2</v>
      </c>
      <c r="M532" s="28">
        <f t="shared" ca="1" si="96"/>
        <v>4.6265842228179439</v>
      </c>
      <c r="N532" s="28">
        <f t="shared" ca="1" si="97"/>
        <v>4.7012542694991524</v>
      </c>
      <c r="O532" s="28">
        <f t="shared" ca="1" si="98"/>
        <v>102.16449627227051</v>
      </c>
      <c r="P532" s="28">
        <f t="shared" ca="1" si="99"/>
        <v>110.08516235722244</v>
      </c>
      <c r="R532" s="3">
        <f t="shared" ca="1" si="100"/>
        <v>102.16449627227053</v>
      </c>
      <c r="S532" s="3">
        <f t="shared" ca="1" si="101"/>
        <v>110.12128347029234</v>
      </c>
      <c r="T532" s="1">
        <f t="shared" ca="1" si="102"/>
        <v>1</v>
      </c>
    </row>
    <row r="533" spans="3:20" x14ac:dyDescent="0.3">
      <c r="I533" s="14">
        <v>507</v>
      </c>
      <c r="J533" s="28">
        <f t="shared" ca="1" si="93"/>
        <v>4.5852775619606518</v>
      </c>
      <c r="K533" s="28">
        <f t="shared" ca="1" si="94"/>
        <v>4.7146991190869576</v>
      </c>
      <c r="L533" s="28">
        <f t="shared" ca="1" si="95"/>
        <v>9.4113556187372022E-2</v>
      </c>
      <c r="M533" s="28">
        <f t="shared" ca="1" si="96"/>
        <v>4.5852775619606518</v>
      </c>
      <c r="N533" s="28">
        <f t="shared" ca="1" si="97"/>
        <v>4.6793911181480237</v>
      </c>
      <c r="O533" s="28">
        <f t="shared" ca="1" si="98"/>
        <v>98.030392874345537</v>
      </c>
      <c r="P533" s="28">
        <f t="shared" ca="1" si="99"/>
        <v>107.70447330315423</v>
      </c>
      <c r="R533" s="3">
        <f t="shared" ca="1" si="100"/>
        <v>98.030392874345551</v>
      </c>
      <c r="S533" s="3">
        <f t="shared" ca="1" si="101"/>
        <v>111.57523526412696</v>
      </c>
      <c r="T533" s="1">
        <f t="shared" ca="1" si="102"/>
        <v>1</v>
      </c>
    </row>
    <row r="534" spans="3:20" x14ac:dyDescent="0.3">
      <c r="I534" s="14">
        <v>508</v>
      </c>
      <c r="J534" s="28">
        <f t="shared" ca="1" si="93"/>
        <v>4.5919764886462531</v>
      </c>
      <c r="K534" s="28">
        <f t="shared" ca="1" si="94"/>
        <v>4.6731683457309163</v>
      </c>
      <c r="L534" s="28">
        <f t="shared" ca="1" si="95"/>
        <v>0.10225068404600095</v>
      </c>
      <c r="M534" s="28">
        <f t="shared" ca="1" si="96"/>
        <v>4.5919764886462531</v>
      </c>
      <c r="N534" s="28">
        <f t="shared" ca="1" si="97"/>
        <v>4.694227172692254</v>
      </c>
      <c r="O534" s="28">
        <f t="shared" ca="1" si="98"/>
        <v>98.689295796300499</v>
      </c>
      <c r="P534" s="28">
        <f t="shared" ca="1" si="99"/>
        <v>109.31429491652331</v>
      </c>
      <c r="R534" s="3">
        <f t="shared" ca="1" si="100"/>
        <v>98.689295796300485</v>
      </c>
      <c r="S534" s="3">
        <f t="shared" ca="1" si="101"/>
        <v>107.03633387331476</v>
      </c>
      <c r="T534" s="1">
        <f t="shared" ca="1" si="102"/>
        <v>1</v>
      </c>
    </row>
    <row r="535" spans="3:20" x14ac:dyDescent="0.3">
      <c r="I535" s="14">
        <v>509</v>
      </c>
      <c r="J535" s="28">
        <f t="shared" ca="1" si="93"/>
        <v>4.5635619926622688</v>
      </c>
      <c r="K535" s="28">
        <f t="shared" ca="1" si="94"/>
        <v>4.6802790327139832</v>
      </c>
      <c r="L535" s="28">
        <f t="shared" ca="1" si="95"/>
        <v>0.11588081264986612</v>
      </c>
      <c r="M535" s="28">
        <f t="shared" ca="1" si="96"/>
        <v>4.5635619926622688</v>
      </c>
      <c r="N535" s="28">
        <f t="shared" ca="1" si="97"/>
        <v>4.6794428053121351</v>
      </c>
      <c r="O535" s="28">
        <f t="shared" ca="1" si="98"/>
        <v>95.924554576102722</v>
      </c>
      <c r="P535" s="28">
        <f t="shared" ca="1" si="99"/>
        <v>107.7100403858135</v>
      </c>
      <c r="R535" s="3">
        <f t="shared" ca="1" si="100"/>
        <v>95.92455457610275</v>
      </c>
      <c r="S535" s="3">
        <f t="shared" ca="1" si="101"/>
        <v>107.80014814307529</v>
      </c>
      <c r="T535" s="1">
        <f t="shared" ca="1" si="102"/>
        <v>1</v>
      </c>
    </row>
    <row r="536" spans="3:20" x14ac:dyDescent="0.3">
      <c r="C536" s="3"/>
      <c r="D536" s="3"/>
      <c r="E536" s="3"/>
      <c r="F536" s="3"/>
      <c r="G536" s="3"/>
      <c r="I536" s="14">
        <v>510</v>
      </c>
      <c r="J536" s="28">
        <f t="shared" ca="1" si="93"/>
        <v>4.5954308578807508</v>
      </c>
      <c r="K536" s="28">
        <f t="shared" ca="1" si="94"/>
        <v>4.7032787477780191</v>
      </c>
      <c r="L536" s="28">
        <f t="shared" ca="1" si="95"/>
        <v>0.12474357895408081</v>
      </c>
      <c r="M536" s="28">
        <f t="shared" ca="1" si="96"/>
        <v>4.5954308578807508</v>
      </c>
      <c r="N536" s="28">
        <f t="shared" ca="1" si="97"/>
        <v>4.7201744368348315</v>
      </c>
      <c r="O536" s="28">
        <f t="shared" ca="1" si="98"/>
        <v>99.030794555294321</v>
      </c>
      <c r="P536" s="28">
        <f t="shared" ca="1" si="99"/>
        <v>112.18782064941193</v>
      </c>
      <c r="R536" s="3">
        <f t="shared" ca="1" si="100"/>
        <v>99.030794555294349</v>
      </c>
      <c r="S536" s="3">
        <f t="shared" ca="1" si="101"/>
        <v>110.30825312224918</v>
      </c>
      <c r="T536" s="1">
        <f t="shared" ca="1" si="102"/>
        <v>1</v>
      </c>
    </row>
    <row r="537" spans="3:20" x14ac:dyDescent="0.3">
      <c r="C537" s="3"/>
      <c r="D537" s="3"/>
      <c r="E537" s="3"/>
      <c r="F537" s="3"/>
      <c r="G537" s="3"/>
      <c r="I537" s="14">
        <v>511</v>
      </c>
      <c r="J537" s="28">
        <f t="shared" ca="1" si="93"/>
        <v>4.6247143103478265</v>
      </c>
      <c r="K537" s="28">
        <f t="shared" ca="1" si="94"/>
        <v>4.6832430873216087</v>
      </c>
      <c r="L537" s="28">
        <f t="shared" ca="1" si="95"/>
        <v>0.11079204263037351</v>
      </c>
      <c r="M537" s="28">
        <f t="shared" ca="1" si="96"/>
        <v>4.6247143103478265</v>
      </c>
      <c r="N537" s="28">
        <f t="shared" ca="1" si="97"/>
        <v>4.7355063529782004</v>
      </c>
      <c r="O537" s="28">
        <f t="shared" ca="1" si="98"/>
        <v>101.97363610820119</v>
      </c>
      <c r="P537" s="28">
        <f t="shared" ca="1" si="99"/>
        <v>113.92112841902046</v>
      </c>
      <c r="R537" s="3">
        <f t="shared" ca="1" si="100"/>
        <v>101.97363610820122</v>
      </c>
      <c r="S537" s="3">
        <f t="shared" ca="1" si="101"/>
        <v>108.12014768265351</v>
      </c>
      <c r="T537" s="1">
        <f t="shared" ca="1" si="102"/>
        <v>1</v>
      </c>
    </row>
    <row r="538" spans="3:20" x14ac:dyDescent="0.3">
      <c r="C538" s="3"/>
      <c r="D538" s="3"/>
      <c r="E538" s="3"/>
      <c r="F538" s="3"/>
      <c r="G538" s="3"/>
      <c r="I538" s="14">
        <v>512</v>
      </c>
      <c r="J538" s="28">
        <f t="shared" ca="1" si="93"/>
        <v>4.6074126191910851</v>
      </c>
      <c r="K538" s="28">
        <f t="shared" ca="1" si="94"/>
        <v>4.6943889529705336</v>
      </c>
      <c r="L538" s="28">
        <f t="shared" ca="1" si="95"/>
        <v>8.4942032454998609E-2</v>
      </c>
      <c r="M538" s="28">
        <f t="shared" ca="1" si="96"/>
        <v>4.6074126191910851</v>
      </c>
      <c r="N538" s="28">
        <f t="shared" ca="1" si="97"/>
        <v>4.6923546516460837</v>
      </c>
      <c r="O538" s="28">
        <f t="shared" ca="1" si="98"/>
        <v>100.22449493367311</v>
      </c>
      <c r="P538" s="28">
        <f t="shared" ca="1" si="99"/>
        <v>109.10979312535314</v>
      </c>
      <c r="R538" s="3">
        <f t="shared" ca="1" si="100"/>
        <v>100.22449493367316</v>
      </c>
      <c r="S538" s="3">
        <f t="shared" ca="1" si="101"/>
        <v>109.33198124418574</v>
      </c>
      <c r="T538" s="1">
        <f t="shared" ca="1" si="102"/>
        <v>1</v>
      </c>
    </row>
    <row r="539" spans="3:20" x14ac:dyDescent="0.3">
      <c r="C539" s="3"/>
      <c r="D539" s="3"/>
      <c r="E539" s="3"/>
      <c r="F539" s="3"/>
      <c r="G539" s="3"/>
      <c r="I539" s="14">
        <v>513</v>
      </c>
      <c r="J539" s="28">
        <f t="shared" ca="1" si="93"/>
        <v>4.6055624459653179</v>
      </c>
      <c r="K539" s="28">
        <f t="shared" ca="1" si="94"/>
        <v>4.7290749275446977</v>
      </c>
      <c r="L539" s="28">
        <f t="shared" ca="1" si="95"/>
        <v>7.1007808244152204E-2</v>
      </c>
      <c r="M539" s="28">
        <f t="shared" ca="1" si="96"/>
        <v>4.6055624459653179</v>
      </c>
      <c r="N539" s="28">
        <f t="shared" ca="1" si="97"/>
        <v>4.6765702542094703</v>
      </c>
      <c r="O539" s="28">
        <f t="shared" ca="1" si="98"/>
        <v>100.03923369212318</v>
      </c>
      <c r="P539" s="28">
        <f t="shared" ca="1" si="99"/>
        <v>107.40108175271519</v>
      </c>
      <c r="R539" s="3">
        <f t="shared" ca="1" si="100"/>
        <v>100.03923369212316</v>
      </c>
      <c r="S539" s="3">
        <f t="shared" ca="1" si="101"/>
        <v>113.19080420652969</v>
      </c>
      <c r="T539" s="1">
        <f t="shared" ca="1" si="102"/>
        <v>1</v>
      </c>
    </row>
    <row r="540" spans="3:20" x14ac:dyDescent="0.3">
      <c r="C540" s="3"/>
      <c r="D540" s="3"/>
      <c r="E540" s="3"/>
      <c r="F540" s="3"/>
      <c r="G540" s="3"/>
      <c r="I540" s="14">
        <v>514</v>
      </c>
      <c r="J540" s="28">
        <f t="shared" ref="J540:J603" ca="1" si="104">LN(R540)</f>
        <v>4.631520378671647</v>
      </c>
      <c r="K540" s="28">
        <f t="shared" ref="K540:K603" ca="1" si="105">LN(S540)</f>
        <v>4.6716750853545026</v>
      </c>
      <c r="L540" s="28">
        <f t="shared" ref="L540:L603" ca="1" si="106">_xlfn.GAMMA.INV(RAND(),$G$18,$G$19)</f>
        <v>9.1308063069201972E-2</v>
      </c>
      <c r="M540" s="28">
        <f t="shared" ref="M540:M603" ca="1" si="107">IF($F$16&gt;$E$16,J540,N540-L540)</f>
        <v>4.631520378671647</v>
      </c>
      <c r="N540" s="28">
        <f t="shared" ref="N540:N603" ca="1" si="108">IF($F$16&gt;$E$16,M540+L540,K540)</f>
        <v>4.722828441740849</v>
      </c>
      <c r="O540" s="28">
        <f t="shared" ref="O540:O603" ca="1" si="109">EXP(M540)</f>
        <v>102.67004285043957</v>
      </c>
      <c r="P540" s="28">
        <f t="shared" ref="P540:P603" ca="1" si="110">EXP(N540)</f>
        <v>112.48596313661955</v>
      </c>
      <c r="R540" s="3">
        <f t="shared" ref="R540:R603" ca="1" si="111">_xlfn.GAMMA.INV(RAND(),$C$18,$C$19)</f>
        <v>102.67004285043961</v>
      </c>
      <c r="S540" s="3">
        <f t="shared" ref="S540:S603" ca="1" si="112">_xlfn.GAMMA.INV(RAND(),$D$18,$D$19)</f>
        <v>106.87662003395695</v>
      </c>
      <c r="T540" s="1">
        <f t="shared" ref="T540:T603" ca="1" si="113">IF(S540&gt;R540,1,0)</f>
        <v>1</v>
      </c>
    </row>
    <row r="541" spans="3:20" x14ac:dyDescent="0.3">
      <c r="C541" s="3"/>
      <c r="D541" s="3"/>
      <c r="E541" s="3"/>
      <c r="F541" s="3"/>
      <c r="G541" s="3"/>
      <c r="I541" s="14">
        <v>515</v>
      </c>
      <c r="J541" s="28">
        <f t="shared" ca="1" si="104"/>
        <v>4.59740921139311</v>
      </c>
      <c r="K541" s="28">
        <f t="shared" ca="1" si="105"/>
        <v>4.6940772807438318</v>
      </c>
      <c r="L541" s="28">
        <f t="shared" ca="1" si="106"/>
        <v>8.6831706841220241E-2</v>
      </c>
      <c r="M541" s="28">
        <f t="shared" ca="1" si="107"/>
        <v>4.59740921139311</v>
      </c>
      <c r="N541" s="28">
        <f t="shared" ca="1" si="108"/>
        <v>4.6842409182343303</v>
      </c>
      <c r="O541" s="28">
        <f t="shared" ca="1" si="109"/>
        <v>99.226906400850524</v>
      </c>
      <c r="P541" s="28">
        <f t="shared" ca="1" si="110"/>
        <v>108.22808715201296</v>
      </c>
      <c r="R541" s="3">
        <f t="shared" ca="1" si="111"/>
        <v>99.226906400850567</v>
      </c>
      <c r="S541" s="3">
        <f t="shared" ca="1" si="112"/>
        <v>109.29791081182125</v>
      </c>
      <c r="T541" s="1">
        <f t="shared" ca="1" si="113"/>
        <v>1</v>
      </c>
    </row>
    <row r="542" spans="3:20" x14ac:dyDescent="0.3">
      <c r="C542" s="3"/>
      <c r="D542" s="3"/>
      <c r="E542" s="3"/>
      <c r="F542" s="3"/>
      <c r="G542" s="3"/>
      <c r="I542" s="14">
        <v>516</v>
      </c>
      <c r="J542" s="28">
        <f t="shared" ca="1" si="104"/>
        <v>4.6302816493602865</v>
      </c>
      <c r="K542" s="28">
        <f t="shared" ca="1" si="105"/>
        <v>4.6234496440573283</v>
      </c>
      <c r="L542" s="28">
        <f t="shared" ca="1" si="106"/>
        <v>0.10188771436654145</v>
      </c>
      <c r="M542" s="28">
        <f t="shared" ca="1" si="107"/>
        <v>4.6302816493602865</v>
      </c>
      <c r="N542" s="28">
        <f t="shared" ca="1" si="108"/>
        <v>4.7321693637268281</v>
      </c>
      <c r="O542" s="28">
        <f t="shared" ca="1" si="109"/>
        <v>102.54294119748621</v>
      </c>
      <c r="P542" s="28">
        <f t="shared" ca="1" si="110"/>
        <v>113.54160841724388</v>
      </c>
      <c r="R542" s="3">
        <f t="shared" ca="1" si="111"/>
        <v>102.54294119748624</v>
      </c>
      <c r="S542" s="3">
        <f t="shared" ca="1" si="112"/>
        <v>101.84475500106898</v>
      </c>
      <c r="T542" s="1">
        <f t="shared" ca="1" si="113"/>
        <v>0</v>
      </c>
    </row>
    <row r="543" spans="3:20" x14ac:dyDescent="0.3">
      <c r="C543" s="3"/>
      <c r="D543" s="3"/>
      <c r="E543" s="3"/>
      <c r="F543" s="3"/>
      <c r="G543" s="3"/>
      <c r="I543" s="14">
        <v>517</v>
      </c>
      <c r="J543" s="28">
        <f t="shared" ca="1" si="104"/>
        <v>4.6293489295237311</v>
      </c>
      <c r="K543" s="28">
        <f t="shared" ca="1" si="105"/>
        <v>4.6928679145508738</v>
      </c>
      <c r="L543" s="28">
        <f t="shared" ca="1" si="106"/>
        <v>8.0053250119287087E-2</v>
      </c>
      <c r="M543" s="28">
        <f t="shared" ca="1" si="107"/>
        <v>4.6293489295237311</v>
      </c>
      <c r="N543" s="28">
        <f t="shared" ca="1" si="108"/>
        <v>4.7094021796430185</v>
      </c>
      <c r="O543" s="28">
        <f t="shared" ca="1" si="109"/>
        <v>102.44734195271923</v>
      </c>
      <c r="P543" s="28">
        <f t="shared" ca="1" si="110"/>
        <v>110.98579050428705</v>
      </c>
      <c r="R543" s="3">
        <f t="shared" ca="1" si="111"/>
        <v>102.4473419527192</v>
      </c>
      <c r="S543" s="3">
        <f t="shared" ca="1" si="112"/>
        <v>109.16580950904988</v>
      </c>
      <c r="T543" s="1">
        <f t="shared" ca="1" si="113"/>
        <v>1</v>
      </c>
    </row>
    <row r="544" spans="3:20" x14ac:dyDescent="0.3">
      <c r="C544" s="3"/>
      <c r="D544" s="3"/>
      <c r="E544" s="3"/>
      <c r="F544" s="3"/>
      <c r="G544" s="3"/>
      <c r="I544" s="14">
        <v>518</v>
      </c>
      <c r="J544" s="28">
        <f t="shared" ca="1" si="104"/>
        <v>4.6388943799951772</v>
      </c>
      <c r="K544" s="28">
        <f t="shared" ca="1" si="105"/>
        <v>4.6957432696292036</v>
      </c>
      <c r="L544" s="28">
        <f t="shared" ca="1" si="106"/>
        <v>8.5478871015691474E-2</v>
      </c>
      <c r="M544" s="28">
        <f t="shared" ca="1" si="107"/>
        <v>4.6388943799951772</v>
      </c>
      <c r="N544" s="28">
        <f t="shared" ca="1" si="108"/>
        <v>4.7243732510108689</v>
      </c>
      <c r="O544" s="28">
        <f t="shared" ca="1" si="109"/>
        <v>103.42993014396683</v>
      </c>
      <c r="P544" s="28">
        <f t="shared" ca="1" si="110"/>
        <v>112.65986678461971</v>
      </c>
      <c r="R544" s="3">
        <f t="shared" ca="1" si="111"/>
        <v>103.4299301439668</v>
      </c>
      <c r="S544" s="3">
        <f t="shared" ca="1" si="112"/>
        <v>109.48015167990734</v>
      </c>
      <c r="T544" s="1">
        <f t="shared" ca="1" si="113"/>
        <v>1</v>
      </c>
    </row>
    <row r="545" spans="3:20" x14ac:dyDescent="0.3">
      <c r="C545" s="3"/>
      <c r="D545" s="3"/>
      <c r="E545" s="3"/>
      <c r="F545" s="3"/>
      <c r="G545" s="3"/>
      <c r="I545" s="14">
        <v>519</v>
      </c>
      <c r="J545" s="28">
        <f t="shared" ca="1" si="104"/>
        <v>4.6398584373659499</v>
      </c>
      <c r="K545" s="28">
        <f t="shared" ca="1" si="105"/>
        <v>4.7327857388195271</v>
      </c>
      <c r="L545" s="28">
        <f t="shared" ca="1" si="106"/>
        <v>0.1230701492286268</v>
      </c>
      <c r="M545" s="28">
        <f t="shared" ca="1" si="107"/>
        <v>4.6398584373659499</v>
      </c>
      <c r="N545" s="28">
        <f t="shared" ca="1" si="108"/>
        <v>4.762928586594577</v>
      </c>
      <c r="O545" s="28">
        <f t="shared" ca="1" si="109"/>
        <v>103.5296906101605</v>
      </c>
      <c r="P545" s="28">
        <f t="shared" ca="1" si="110"/>
        <v>117.08832758432128</v>
      </c>
      <c r="R545" s="3">
        <f t="shared" ca="1" si="111"/>
        <v>103.52969061016051</v>
      </c>
      <c r="S545" s="3">
        <f t="shared" ca="1" si="112"/>
        <v>113.6116142093542</v>
      </c>
      <c r="T545" s="1">
        <f t="shared" ca="1" si="113"/>
        <v>1</v>
      </c>
    </row>
    <row r="546" spans="3:20" x14ac:dyDescent="0.3">
      <c r="C546" s="3"/>
      <c r="D546" s="3"/>
      <c r="E546" s="3"/>
      <c r="F546" s="3"/>
      <c r="G546" s="3"/>
      <c r="I546" s="14">
        <v>520</v>
      </c>
      <c r="J546" s="28">
        <f t="shared" ca="1" si="104"/>
        <v>4.5691995246763</v>
      </c>
      <c r="K546" s="28">
        <f t="shared" ca="1" si="105"/>
        <v>4.6670600966232234</v>
      </c>
      <c r="L546" s="28">
        <f t="shared" ca="1" si="106"/>
        <v>0.11572435149771999</v>
      </c>
      <c r="M546" s="28">
        <f t="shared" ca="1" si="107"/>
        <v>4.5691995246763</v>
      </c>
      <c r="N546" s="28">
        <f t="shared" ca="1" si="108"/>
        <v>4.68492387617402</v>
      </c>
      <c r="O546" s="28">
        <f t="shared" ca="1" si="109"/>
        <v>96.466859517909228</v>
      </c>
      <c r="P546" s="28">
        <f t="shared" ca="1" si="110"/>
        <v>108.30202762967498</v>
      </c>
      <c r="R546" s="3">
        <f t="shared" ca="1" si="111"/>
        <v>96.466859517909199</v>
      </c>
      <c r="S546" s="3">
        <f t="shared" ca="1" si="112"/>
        <v>106.3845220236458</v>
      </c>
      <c r="T546" s="1">
        <f t="shared" ca="1" si="113"/>
        <v>1</v>
      </c>
    </row>
    <row r="547" spans="3:20" x14ac:dyDescent="0.3">
      <c r="C547" s="3"/>
      <c r="D547" s="3"/>
      <c r="E547" s="3"/>
      <c r="F547" s="3"/>
      <c r="G547" s="3"/>
      <c r="I547" s="14">
        <v>521</v>
      </c>
      <c r="J547" s="28">
        <f t="shared" ca="1" si="104"/>
        <v>4.642102970596337</v>
      </c>
      <c r="K547" s="28">
        <f t="shared" ca="1" si="105"/>
        <v>4.7057190466859673</v>
      </c>
      <c r="L547" s="28">
        <f t="shared" ca="1" si="106"/>
        <v>0.10431793524625373</v>
      </c>
      <c r="M547" s="28">
        <f t="shared" ca="1" si="107"/>
        <v>4.642102970596337</v>
      </c>
      <c r="N547" s="28">
        <f t="shared" ca="1" si="108"/>
        <v>4.7464209058425908</v>
      </c>
      <c r="O547" s="28">
        <f t="shared" ca="1" si="109"/>
        <v>103.76232742392894</v>
      </c>
      <c r="P547" s="28">
        <f t="shared" ca="1" si="110"/>
        <v>115.17133691975117</v>
      </c>
      <c r="R547" s="3">
        <f t="shared" ca="1" si="111"/>
        <v>103.76232742392898</v>
      </c>
      <c r="S547" s="3">
        <f t="shared" ca="1" si="112"/>
        <v>110.57776694527753</v>
      </c>
      <c r="T547" s="1">
        <f t="shared" ca="1" si="113"/>
        <v>1</v>
      </c>
    </row>
    <row r="548" spans="3:20" x14ac:dyDescent="0.3">
      <c r="C548" s="3"/>
      <c r="D548" s="3"/>
      <c r="E548" s="3"/>
      <c r="F548" s="3"/>
      <c r="G548" s="3"/>
      <c r="I548" s="14">
        <v>522</v>
      </c>
      <c r="J548" s="28">
        <f t="shared" ca="1" si="104"/>
        <v>4.6699419670216749</v>
      </c>
      <c r="K548" s="28">
        <f t="shared" ca="1" si="105"/>
        <v>4.703274763714135</v>
      </c>
      <c r="L548" s="28">
        <f t="shared" ca="1" si="106"/>
        <v>0.1252138457464233</v>
      </c>
      <c r="M548" s="28">
        <f t="shared" ca="1" si="107"/>
        <v>4.6699419670216749</v>
      </c>
      <c r="N548" s="28">
        <f t="shared" ca="1" si="108"/>
        <v>4.7951558127680984</v>
      </c>
      <c r="O548" s="28">
        <f t="shared" ca="1" si="109"/>
        <v>106.69155062434318</v>
      </c>
      <c r="P548" s="28">
        <f t="shared" ca="1" si="110"/>
        <v>120.92322169716665</v>
      </c>
      <c r="R548" s="3">
        <f t="shared" ca="1" si="111"/>
        <v>106.69155062434317</v>
      </c>
      <c r="S548" s="3">
        <f t="shared" ca="1" si="112"/>
        <v>110.30781364799722</v>
      </c>
      <c r="T548" s="1">
        <f t="shared" ca="1" si="113"/>
        <v>1</v>
      </c>
    </row>
    <row r="549" spans="3:20" x14ac:dyDescent="0.3">
      <c r="C549" s="3"/>
      <c r="D549" s="3"/>
      <c r="E549" s="3"/>
      <c r="F549" s="3"/>
      <c r="G549" s="3"/>
      <c r="I549" s="14">
        <v>523</v>
      </c>
      <c r="J549" s="28">
        <f t="shared" ca="1" si="104"/>
        <v>4.5920835683157115</v>
      </c>
      <c r="K549" s="28">
        <f t="shared" ca="1" si="105"/>
        <v>4.7668424045136968</v>
      </c>
      <c r="L549" s="28">
        <f t="shared" ca="1" si="106"/>
        <v>0.10256312946792794</v>
      </c>
      <c r="M549" s="28">
        <f t="shared" ca="1" si="107"/>
        <v>4.5920835683157115</v>
      </c>
      <c r="N549" s="28">
        <f t="shared" ca="1" si="108"/>
        <v>4.6946466977836394</v>
      </c>
      <c r="O549" s="28">
        <f t="shared" ca="1" si="109"/>
        <v>98.699863979282128</v>
      </c>
      <c r="P549" s="28">
        <f t="shared" ca="1" si="110"/>
        <v>109.3601646271624</v>
      </c>
      <c r="R549" s="3">
        <f t="shared" ca="1" si="111"/>
        <v>98.699863979282156</v>
      </c>
      <c r="S549" s="3">
        <f t="shared" ca="1" si="112"/>
        <v>117.54748792781369</v>
      </c>
      <c r="T549" s="1">
        <f t="shared" ca="1" si="113"/>
        <v>1</v>
      </c>
    </row>
    <row r="550" spans="3:20" x14ac:dyDescent="0.3">
      <c r="C550" s="3"/>
      <c r="D550" s="3"/>
      <c r="E550" s="3"/>
      <c r="F550" s="3"/>
      <c r="G550" s="3"/>
      <c r="I550" s="14">
        <v>524</v>
      </c>
      <c r="J550" s="28">
        <f t="shared" ca="1" si="104"/>
        <v>4.6673034657004386</v>
      </c>
      <c r="K550" s="28">
        <f t="shared" ca="1" si="105"/>
        <v>4.6584462079025126</v>
      </c>
      <c r="L550" s="28">
        <f t="shared" ca="1" si="106"/>
        <v>9.554458590322111E-2</v>
      </c>
      <c r="M550" s="28">
        <f t="shared" ca="1" si="107"/>
        <v>4.6673034657004386</v>
      </c>
      <c r="N550" s="28">
        <f t="shared" ca="1" si="108"/>
        <v>4.76284805160366</v>
      </c>
      <c r="O550" s="28">
        <f t="shared" ca="1" si="109"/>
        <v>106.4104158773545</v>
      </c>
      <c r="P550" s="28">
        <f t="shared" ca="1" si="110"/>
        <v>117.07889825662329</v>
      </c>
      <c r="R550" s="3">
        <f t="shared" ca="1" si="111"/>
        <v>106.41041587735447</v>
      </c>
      <c r="S550" s="3">
        <f t="shared" ca="1" si="112"/>
        <v>105.47207309798148</v>
      </c>
      <c r="T550" s="1">
        <f t="shared" ca="1" si="113"/>
        <v>0</v>
      </c>
    </row>
    <row r="551" spans="3:20" x14ac:dyDescent="0.3">
      <c r="C551" s="3"/>
      <c r="D551" s="3"/>
      <c r="E551" s="3"/>
      <c r="F551" s="3"/>
      <c r="G551" s="3"/>
      <c r="I551" s="14">
        <v>525</v>
      </c>
      <c r="J551" s="28">
        <f t="shared" ca="1" si="104"/>
        <v>4.5758688699102654</v>
      </c>
      <c r="K551" s="28">
        <f t="shared" ca="1" si="105"/>
        <v>4.6996351060108692</v>
      </c>
      <c r="L551" s="28">
        <f t="shared" ca="1" si="106"/>
        <v>9.945559045559467E-2</v>
      </c>
      <c r="M551" s="28">
        <f t="shared" ca="1" si="107"/>
        <v>4.5758688699102654</v>
      </c>
      <c r="N551" s="28">
        <f t="shared" ca="1" si="108"/>
        <v>4.6753244603658599</v>
      </c>
      <c r="O551" s="28">
        <f t="shared" ca="1" si="109"/>
        <v>97.112380516128752</v>
      </c>
      <c r="P551" s="28">
        <f t="shared" ca="1" si="110"/>
        <v>107.26736545503479</v>
      </c>
      <c r="R551" s="3">
        <f t="shared" ca="1" si="111"/>
        <v>97.112380516128724</v>
      </c>
      <c r="S551" s="3">
        <f t="shared" ca="1" si="112"/>
        <v>109.90706070848594</v>
      </c>
      <c r="T551" s="1">
        <f t="shared" ca="1" si="113"/>
        <v>1</v>
      </c>
    </row>
    <row r="552" spans="3:20" x14ac:dyDescent="0.3">
      <c r="C552" s="3"/>
      <c r="D552" s="3"/>
      <c r="E552" s="3"/>
      <c r="F552" s="3"/>
      <c r="G552" s="3"/>
      <c r="I552" s="14">
        <v>526</v>
      </c>
      <c r="J552" s="28">
        <f t="shared" ca="1" si="104"/>
        <v>4.6177685344689587</v>
      </c>
      <c r="K552" s="28">
        <f t="shared" ca="1" si="105"/>
        <v>4.614152345869063</v>
      </c>
      <c r="L552" s="28">
        <f t="shared" ca="1" si="106"/>
        <v>8.7627471890987033E-2</v>
      </c>
      <c r="M552" s="28">
        <f t="shared" ca="1" si="107"/>
        <v>4.6177685344689587</v>
      </c>
      <c r="N552" s="28">
        <f t="shared" ca="1" si="108"/>
        <v>4.7053960063599458</v>
      </c>
      <c r="O552" s="28">
        <f t="shared" ca="1" si="109"/>
        <v>101.26780419903069</v>
      </c>
      <c r="P552" s="28">
        <f t="shared" ca="1" si="110"/>
        <v>110.54205163644588</v>
      </c>
      <c r="R552" s="3">
        <f t="shared" ca="1" si="111"/>
        <v>101.26780419903065</v>
      </c>
      <c r="S552" s="3">
        <f t="shared" ca="1" si="112"/>
        <v>100.90226205296433</v>
      </c>
      <c r="T552" s="1">
        <f t="shared" ca="1" si="113"/>
        <v>0</v>
      </c>
    </row>
    <row r="553" spans="3:20" x14ac:dyDescent="0.3">
      <c r="C553" s="3"/>
      <c r="D553" s="3"/>
      <c r="E553" s="3"/>
      <c r="F553" s="3"/>
      <c r="G553" s="3"/>
      <c r="I553" s="14">
        <v>527</v>
      </c>
      <c r="J553" s="28">
        <f t="shared" ca="1" si="104"/>
        <v>4.6204637067021244</v>
      </c>
      <c r="K553" s="28">
        <f t="shared" ca="1" si="105"/>
        <v>4.6849451522065406</v>
      </c>
      <c r="L553" s="28">
        <f t="shared" ca="1" si="106"/>
        <v>0.10376574204700746</v>
      </c>
      <c r="M553" s="28">
        <f t="shared" ca="1" si="107"/>
        <v>4.6204637067021244</v>
      </c>
      <c r="N553" s="28">
        <f t="shared" ca="1" si="108"/>
        <v>4.7242294487491314</v>
      </c>
      <c r="O553" s="28">
        <f t="shared" ca="1" si="109"/>
        <v>101.54110650597812</v>
      </c>
      <c r="P553" s="28">
        <f t="shared" ca="1" si="110"/>
        <v>112.643667205765</v>
      </c>
      <c r="R553" s="3">
        <f t="shared" ca="1" si="111"/>
        <v>101.54110650597811</v>
      </c>
      <c r="S553" s="3">
        <f t="shared" ca="1" si="112"/>
        <v>108.3043318916496</v>
      </c>
      <c r="T553" s="1">
        <f t="shared" ca="1" si="113"/>
        <v>1</v>
      </c>
    </row>
    <row r="554" spans="3:20" x14ac:dyDescent="0.3">
      <c r="C554" s="3"/>
      <c r="D554" s="3"/>
      <c r="E554" s="3"/>
      <c r="F554" s="3"/>
      <c r="G554" s="3"/>
      <c r="I554" s="14">
        <v>528</v>
      </c>
      <c r="J554" s="28">
        <f t="shared" ca="1" si="104"/>
        <v>4.6098786584514349</v>
      </c>
      <c r="K554" s="28">
        <f t="shared" ca="1" si="105"/>
        <v>4.6636197832750934</v>
      </c>
      <c r="L554" s="28">
        <f t="shared" ca="1" si="106"/>
        <v>9.7465598642139467E-2</v>
      </c>
      <c r="M554" s="28">
        <f t="shared" ca="1" si="107"/>
        <v>4.6098786584514349</v>
      </c>
      <c r="N554" s="28">
        <f t="shared" ca="1" si="108"/>
        <v>4.707344257093574</v>
      </c>
      <c r="O554" s="28">
        <f t="shared" ca="1" si="109"/>
        <v>100.47195747378913</v>
      </c>
      <c r="P554" s="28">
        <f t="shared" ca="1" si="110"/>
        <v>110.75762519712984</v>
      </c>
      <c r="R554" s="3">
        <f t="shared" ca="1" si="111"/>
        <v>100.47195747378909</v>
      </c>
      <c r="S554" s="3">
        <f t="shared" ca="1" si="112"/>
        <v>106.01915478175937</v>
      </c>
      <c r="T554" s="1">
        <f t="shared" ca="1" si="113"/>
        <v>1</v>
      </c>
    </row>
    <row r="555" spans="3:20" x14ac:dyDescent="0.3">
      <c r="I555" s="14">
        <v>529</v>
      </c>
      <c r="J555" s="28">
        <f t="shared" ca="1" si="104"/>
        <v>4.6100014585020528</v>
      </c>
      <c r="K555" s="28">
        <f t="shared" ca="1" si="105"/>
        <v>4.6633719092534172</v>
      </c>
      <c r="L555" s="28">
        <f t="shared" ca="1" si="106"/>
        <v>0.12856360967166383</v>
      </c>
      <c r="M555" s="28">
        <f t="shared" ca="1" si="107"/>
        <v>4.6100014585020528</v>
      </c>
      <c r="N555" s="28">
        <f t="shared" ca="1" si="108"/>
        <v>4.7385650681737168</v>
      </c>
      <c r="O555" s="28">
        <f t="shared" ca="1" si="109"/>
        <v>100.48429619283475</v>
      </c>
      <c r="P555" s="28">
        <f t="shared" ca="1" si="110"/>
        <v>114.27011415751187</v>
      </c>
      <c r="R555" s="3">
        <f t="shared" ca="1" si="111"/>
        <v>100.48429619283475</v>
      </c>
      <c r="S555" s="3">
        <f t="shared" ca="1" si="112"/>
        <v>105.9928786442094</v>
      </c>
      <c r="T555" s="1">
        <f t="shared" ca="1" si="113"/>
        <v>1</v>
      </c>
    </row>
    <row r="556" spans="3:20" x14ac:dyDescent="0.3">
      <c r="I556" s="14">
        <v>530</v>
      </c>
      <c r="J556" s="28">
        <f t="shared" ca="1" si="104"/>
        <v>4.6316134622766691</v>
      </c>
      <c r="K556" s="28">
        <f t="shared" ca="1" si="105"/>
        <v>4.682033280528632</v>
      </c>
      <c r="L556" s="28">
        <f t="shared" ca="1" si="106"/>
        <v>8.898800533996741E-2</v>
      </c>
      <c r="M556" s="28">
        <f t="shared" ca="1" si="107"/>
        <v>4.6316134622766691</v>
      </c>
      <c r="N556" s="28">
        <f t="shared" ca="1" si="108"/>
        <v>4.7206014676166363</v>
      </c>
      <c r="O556" s="28">
        <f t="shared" ca="1" si="109"/>
        <v>102.67960019296491</v>
      </c>
      <c r="P556" s="28">
        <f t="shared" ca="1" si="110"/>
        <v>112.23573853265023</v>
      </c>
      <c r="R556" s="3">
        <f t="shared" ca="1" si="111"/>
        <v>102.67960019296491</v>
      </c>
      <c r="S556" s="3">
        <f t="shared" ca="1" si="112"/>
        <v>107.98942228571049</v>
      </c>
      <c r="T556" s="1">
        <f t="shared" ca="1" si="113"/>
        <v>1</v>
      </c>
    </row>
    <row r="557" spans="3:20" x14ac:dyDescent="0.3">
      <c r="I557" s="14">
        <v>531</v>
      </c>
      <c r="J557" s="28">
        <f t="shared" ca="1" si="104"/>
        <v>4.5879353903840139</v>
      </c>
      <c r="K557" s="28">
        <f t="shared" ca="1" si="105"/>
        <v>4.73220189109822</v>
      </c>
      <c r="L557" s="28">
        <f t="shared" ca="1" si="106"/>
        <v>6.0679371338667333E-2</v>
      </c>
      <c r="M557" s="28">
        <f t="shared" ca="1" si="107"/>
        <v>4.5879353903840139</v>
      </c>
      <c r="N557" s="28">
        <f t="shared" ca="1" si="108"/>
        <v>4.6486147617226816</v>
      </c>
      <c r="O557" s="28">
        <f t="shared" ca="1" si="109"/>
        <v>98.291287391731217</v>
      </c>
      <c r="P557" s="28">
        <f t="shared" ca="1" si="110"/>
        <v>104.44021074882737</v>
      </c>
      <c r="R557" s="3">
        <f t="shared" ca="1" si="111"/>
        <v>98.291287391731231</v>
      </c>
      <c r="S557" s="3">
        <f t="shared" ca="1" si="112"/>
        <v>113.54530168737519</v>
      </c>
      <c r="T557" s="1">
        <f t="shared" ca="1" si="113"/>
        <v>1</v>
      </c>
    </row>
    <row r="558" spans="3:20" x14ac:dyDescent="0.3">
      <c r="I558" s="14">
        <v>532</v>
      </c>
      <c r="J558" s="28">
        <f t="shared" ca="1" si="104"/>
        <v>4.5592621292090971</v>
      </c>
      <c r="K558" s="28">
        <f t="shared" ca="1" si="105"/>
        <v>4.6789863726559151</v>
      </c>
      <c r="L558" s="28">
        <f t="shared" ca="1" si="106"/>
        <v>9.9706122878458467E-2</v>
      </c>
      <c r="M558" s="28">
        <f t="shared" ca="1" si="107"/>
        <v>4.5592621292090971</v>
      </c>
      <c r="N558" s="28">
        <f t="shared" ca="1" si="108"/>
        <v>4.6589682520875559</v>
      </c>
      <c r="O558" s="28">
        <f t="shared" ca="1" si="109"/>
        <v>95.512977586178806</v>
      </c>
      <c r="P558" s="28">
        <f t="shared" ca="1" si="110"/>
        <v>105.52714855508695</v>
      </c>
      <c r="R558" s="3">
        <f t="shared" ca="1" si="111"/>
        <v>95.512977586178778</v>
      </c>
      <c r="S558" s="3">
        <f t="shared" ca="1" si="112"/>
        <v>107.6608892239296</v>
      </c>
      <c r="T558" s="1">
        <f t="shared" ca="1" si="113"/>
        <v>1</v>
      </c>
    </row>
    <row r="559" spans="3:20" x14ac:dyDescent="0.3">
      <c r="I559" s="14">
        <v>533</v>
      </c>
      <c r="J559" s="28">
        <f t="shared" ca="1" si="104"/>
        <v>4.6139039487016209</v>
      </c>
      <c r="K559" s="28">
        <f t="shared" ca="1" si="105"/>
        <v>4.6658742752483855</v>
      </c>
      <c r="L559" s="28">
        <f t="shared" ca="1" si="106"/>
        <v>9.1120488801159166E-2</v>
      </c>
      <c r="M559" s="28">
        <f t="shared" ca="1" si="107"/>
        <v>4.6139039487016209</v>
      </c>
      <c r="N559" s="28">
        <f t="shared" ca="1" si="108"/>
        <v>4.7050244375027797</v>
      </c>
      <c r="O559" s="28">
        <f t="shared" ca="1" si="109"/>
        <v>100.87720132951712</v>
      </c>
      <c r="P559" s="28">
        <f t="shared" ca="1" si="110"/>
        <v>110.50098528261208</v>
      </c>
      <c r="R559" s="3">
        <f t="shared" ca="1" si="111"/>
        <v>100.87720132951712</v>
      </c>
      <c r="S559" s="3">
        <f t="shared" ca="1" si="112"/>
        <v>106.2584437514073</v>
      </c>
      <c r="T559" s="1">
        <f t="shared" ca="1" si="113"/>
        <v>1</v>
      </c>
    </row>
    <row r="560" spans="3:20" x14ac:dyDescent="0.3">
      <c r="I560" s="14">
        <v>534</v>
      </c>
      <c r="J560" s="28">
        <f t="shared" ca="1" si="104"/>
        <v>4.5904793720953379</v>
      </c>
      <c r="K560" s="28">
        <f t="shared" ca="1" si="105"/>
        <v>4.6386355009091078</v>
      </c>
      <c r="L560" s="28">
        <f t="shared" ca="1" si="106"/>
        <v>0.10505461266155816</v>
      </c>
      <c r="M560" s="28">
        <f t="shared" ca="1" si="107"/>
        <v>4.5904793720953379</v>
      </c>
      <c r="N560" s="28">
        <f t="shared" ca="1" si="108"/>
        <v>4.6955339847568958</v>
      </c>
      <c r="O560" s="28">
        <f t="shared" ca="1" si="109"/>
        <v>98.541656962012837</v>
      </c>
      <c r="P560" s="28">
        <f t="shared" ca="1" si="110"/>
        <v>109.45724153779949</v>
      </c>
      <c r="R560" s="3">
        <f t="shared" ca="1" si="111"/>
        <v>98.541656962012837</v>
      </c>
      <c r="S560" s="3">
        <f t="shared" ca="1" si="112"/>
        <v>103.40315776373315</v>
      </c>
      <c r="T560" s="1">
        <f t="shared" ca="1" si="113"/>
        <v>1</v>
      </c>
    </row>
    <row r="561" spans="9:20" x14ac:dyDescent="0.3">
      <c r="I561" s="14">
        <v>535</v>
      </c>
      <c r="J561" s="28">
        <f t="shared" ca="1" si="104"/>
        <v>4.60108186994968</v>
      </c>
      <c r="K561" s="28">
        <f t="shared" ca="1" si="105"/>
        <v>4.6759823224005297</v>
      </c>
      <c r="L561" s="28">
        <f t="shared" ca="1" si="106"/>
        <v>0.11763966091489708</v>
      </c>
      <c r="M561" s="28">
        <f t="shared" ca="1" si="107"/>
        <v>4.60108186994968</v>
      </c>
      <c r="N561" s="28">
        <f t="shared" ca="1" si="108"/>
        <v>4.7187215308645776</v>
      </c>
      <c r="O561" s="28">
        <f t="shared" ca="1" si="109"/>
        <v>99.592002974832525</v>
      </c>
      <c r="P561" s="28">
        <f t="shared" ca="1" si="110"/>
        <v>112.02494064831606</v>
      </c>
      <c r="R561" s="3">
        <f t="shared" ca="1" si="111"/>
        <v>99.592002974832539</v>
      </c>
      <c r="S561" s="3">
        <f t="shared" ca="1" si="112"/>
        <v>107.33795579913455</v>
      </c>
      <c r="T561" s="1">
        <f t="shared" ca="1" si="113"/>
        <v>1</v>
      </c>
    </row>
    <row r="562" spans="9:20" x14ac:dyDescent="0.3">
      <c r="I562" s="14">
        <v>536</v>
      </c>
      <c r="J562" s="28">
        <f t="shared" ca="1" si="104"/>
        <v>4.581317674531272</v>
      </c>
      <c r="K562" s="28">
        <f t="shared" ca="1" si="105"/>
        <v>4.7194989465673025</v>
      </c>
      <c r="L562" s="28">
        <f t="shared" ca="1" si="106"/>
        <v>8.5339249376977205E-2</v>
      </c>
      <c r="M562" s="28">
        <f t="shared" ca="1" si="107"/>
        <v>4.581317674531272</v>
      </c>
      <c r="N562" s="28">
        <f t="shared" ca="1" si="108"/>
        <v>4.6666569239082492</v>
      </c>
      <c r="O562" s="28">
        <f t="shared" ca="1" si="109"/>
        <v>97.642971133399996</v>
      </c>
      <c r="P562" s="28">
        <f t="shared" ca="1" si="110"/>
        <v>106.34163933221672</v>
      </c>
      <c r="R562" s="3">
        <f t="shared" ca="1" si="111"/>
        <v>97.64297113340001</v>
      </c>
      <c r="S562" s="3">
        <f t="shared" ca="1" si="112"/>
        <v>112.11206445759369</v>
      </c>
      <c r="T562" s="1">
        <f t="shared" ca="1" si="113"/>
        <v>1</v>
      </c>
    </row>
    <row r="563" spans="9:20" x14ac:dyDescent="0.3">
      <c r="I563" s="14">
        <v>537</v>
      </c>
      <c r="J563" s="28">
        <f t="shared" ca="1" si="104"/>
        <v>4.6255590293634254</v>
      </c>
      <c r="K563" s="28">
        <f t="shared" ca="1" si="105"/>
        <v>4.7067274599235356</v>
      </c>
      <c r="L563" s="28">
        <f t="shared" ca="1" si="106"/>
        <v>0.10199425669399662</v>
      </c>
      <c r="M563" s="28">
        <f t="shared" ca="1" si="107"/>
        <v>4.6255590293634254</v>
      </c>
      <c r="N563" s="28">
        <f t="shared" ca="1" si="108"/>
        <v>4.7275532860574216</v>
      </c>
      <c r="O563" s="28">
        <f t="shared" ca="1" si="109"/>
        <v>102.0598115696128</v>
      </c>
      <c r="P563" s="28">
        <f t="shared" ca="1" si="110"/>
        <v>113.01869935701798</v>
      </c>
      <c r="R563" s="3">
        <f t="shared" ca="1" si="111"/>
        <v>102.0598115696128</v>
      </c>
      <c r="S563" s="3">
        <f t="shared" ca="1" si="112"/>
        <v>110.68933127126337</v>
      </c>
      <c r="T563" s="1">
        <f t="shared" ca="1" si="113"/>
        <v>1</v>
      </c>
    </row>
    <row r="564" spans="9:20" x14ac:dyDescent="0.3">
      <c r="I564" s="14">
        <v>538</v>
      </c>
      <c r="J564" s="28">
        <f t="shared" ca="1" si="104"/>
        <v>4.6031117320152539</v>
      </c>
      <c r="K564" s="28">
        <f t="shared" ca="1" si="105"/>
        <v>4.6774138895511514</v>
      </c>
      <c r="L564" s="28">
        <f t="shared" ca="1" si="106"/>
        <v>7.7120562995910191E-2</v>
      </c>
      <c r="M564" s="28">
        <f t="shared" ca="1" si="107"/>
        <v>4.6031117320152539</v>
      </c>
      <c r="N564" s="28">
        <f t="shared" ca="1" si="108"/>
        <v>4.6802322950111641</v>
      </c>
      <c r="O564" s="28">
        <f t="shared" ca="1" si="109"/>
        <v>99.794366319059804</v>
      </c>
      <c r="P564" s="28">
        <f t="shared" ca="1" si="110"/>
        <v>107.79510992952572</v>
      </c>
      <c r="R564" s="3">
        <f t="shared" ca="1" si="111"/>
        <v>99.794366319059847</v>
      </c>
      <c r="S564" s="3">
        <f t="shared" ca="1" si="112"/>
        <v>107.49172733154728</v>
      </c>
      <c r="T564" s="1">
        <f t="shared" ca="1" si="113"/>
        <v>1</v>
      </c>
    </row>
    <row r="565" spans="9:20" x14ac:dyDescent="0.3">
      <c r="I565" s="14">
        <v>539</v>
      </c>
      <c r="J565" s="28">
        <f t="shared" ca="1" si="104"/>
        <v>4.5823421508953119</v>
      </c>
      <c r="K565" s="28">
        <f t="shared" ca="1" si="105"/>
        <v>4.7430898636186818</v>
      </c>
      <c r="L565" s="28">
        <f t="shared" ca="1" si="106"/>
        <v>8.2867821347003254E-2</v>
      </c>
      <c r="M565" s="28">
        <f t="shared" ca="1" si="107"/>
        <v>4.5823421508953119</v>
      </c>
      <c r="N565" s="28">
        <f t="shared" ca="1" si="108"/>
        <v>4.665209972242315</v>
      </c>
      <c r="O565" s="28">
        <f t="shared" ca="1" si="109"/>
        <v>97.743055307622612</v>
      </c>
      <c r="P565" s="28">
        <f t="shared" ca="1" si="110"/>
        <v>106.18787938845706</v>
      </c>
      <c r="R565" s="3">
        <f t="shared" ca="1" si="111"/>
        <v>97.743055307622598</v>
      </c>
      <c r="S565" s="3">
        <f t="shared" ca="1" si="112"/>
        <v>114.78833458610441</v>
      </c>
      <c r="T565" s="1">
        <f t="shared" ca="1" si="113"/>
        <v>1</v>
      </c>
    </row>
    <row r="566" spans="9:20" x14ac:dyDescent="0.3">
      <c r="I566" s="14">
        <v>540</v>
      </c>
      <c r="J566" s="28">
        <f t="shared" ca="1" si="104"/>
        <v>4.5914574253797991</v>
      </c>
      <c r="K566" s="28">
        <f t="shared" ca="1" si="105"/>
        <v>4.6992578727621401</v>
      </c>
      <c r="L566" s="28">
        <f t="shared" ca="1" si="106"/>
        <v>9.7768489410343551E-2</v>
      </c>
      <c r="M566" s="28">
        <f t="shared" ca="1" si="107"/>
        <v>4.5914574253797991</v>
      </c>
      <c r="N566" s="28">
        <f t="shared" ca="1" si="108"/>
        <v>4.6892259147901427</v>
      </c>
      <c r="O566" s="28">
        <f t="shared" ca="1" si="109"/>
        <v>98.638083100524838</v>
      </c>
      <c r="P566" s="28">
        <f t="shared" ca="1" si="110"/>
        <v>108.76895077531101</v>
      </c>
      <c r="R566" s="3">
        <f t="shared" ca="1" si="111"/>
        <v>98.63808310052481</v>
      </c>
      <c r="S566" s="3">
        <f t="shared" ca="1" si="112"/>
        <v>109.86560793009129</v>
      </c>
      <c r="T566" s="1">
        <f t="shared" ca="1" si="113"/>
        <v>1</v>
      </c>
    </row>
    <row r="567" spans="9:20" x14ac:dyDescent="0.3">
      <c r="I567" s="14">
        <v>541</v>
      </c>
      <c r="J567" s="28">
        <f t="shared" ca="1" si="104"/>
        <v>4.6374762484219039</v>
      </c>
      <c r="K567" s="28">
        <f t="shared" ca="1" si="105"/>
        <v>4.6674951975305943</v>
      </c>
      <c r="L567" s="28">
        <f t="shared" ca="1" si="106"/>
        <v>0.11605951659193466</v>
      </c>
      <c r="M567" s="28">
        <f t="shared" ca="1" si="107"/>
        <v>4.6374762484219039</v>
      </c>
      <c r="N567" s="28">
        <f t="shared" ca="1" si="108"/>
        <v>4.7535357650138383</v>
      </c>
      <c r="O567" s="28">
        <f t="shared" ca="1" si="109"/>
        <v>103.28335684908127</v>
      </c>
      <c r="P567" s="28">
        <f t="shared" ca="1" si="110"/>
        <v>115.9936867450714</v>
      </c>
      <c r="R567" s="3">
        <f t="shared" ca="1" si="111"/>
        <v>103.28335684908126</v>
      </c>
      <c r="S567" s="3">
        <f t="shared" ca="1" si="112"/>
        <v>106.430820097145</v>
      </c>
      <c r="T567" s="1">
        <f t="shared" ca="1" si="113"/>
        <v>1</v>
      </c>
    </row>
    <row r="568" spans="9:20" x14ac:dyDescent="0.3">
      <c r="I568" s="14">
        <v>542</v>
      </c>
      <c r="J568" s="28">
        <f t="shared" ca="1" si="104"/>
        <v>4.7013119142900832</v>
      </c>
      <c r="K568" s="28">
        <f t="shared" ca="1" si="105"/>
        <v>4.7365087867833298</v>
      </c>
      <c r="L568" s="28">
        <f t="shared" ca="1" si="106"/>
        <v>7.033304584794868E-2</v>
      </c>
      <c r="M568" s="28">
        <f t="shared" ca="1" si="107"/>
        <v>4.7013119142900832</v>
      </c>
      <c r="N568" s="28">
        <f t="shared" ca="1" si="108"/>
        <v>4.7716449601380315</v>
      </c>
      <c r="O568" s="28">
        <f t="shared" ca="1" si="109"/>
        <v>110.09150837629682</v>
      </c>
      <c r="P568" s="28">
        <f t="shared" ca="1" si="110"/>
        <v>118.11337403919315</v>
      </c>
      <c r="R568" s="3">
        <f t="shared" ca="1" si="111"/>
        <v>110.09150837629684</v>
      </c>
      <c r="S568" s="3">
        <f t="shared" ca="1" si="112"/>
        <v>114.03538406656025</v>
      </c>
      <c r="T568" s="1">
        <f t="shared" ca="1" si="113"/>
        <v>1</v>
      </c>
    </row>
    <row r="569" spans="9:20" x14ac:dyDescent="0.3">
      <c r="I569" s="14">
        <v>543</v>
      </c>
      <c r="J569" s="28">
        <f t="shared" ca="1" si="104"/>
        <v>4.5719224593297305</v>
      </c>
      <c r="K569" s="28">
        <f t="shared" ca="1" si="105"/>
        <v>4.7230100656111507</v>
      </c>
      <c r="L569" s="28">
        <f t="shared" ca="1" si="106"/>
        <v>8.6496544155644881E-2</v>
      </c>
      <c r="M569" s="28">
        <f t="shared" ca="1" si="107"/>
        <v>4.5719224593297305</v>
      </c>
      <c r="N569" s="28">
        <f t="shared" ca="1" si="108"/>
        <v>4.658419003485375</v>
      </c>
      <c r="O569" s="28">
        <f t="shared" ca="1" si="109"/>
        <v>96.729890418057209</v>
      </c>
      <c r="P569" s="28">
        <f t="shared" ca="1" si="110"/>
        <v>105.46920383073706</v>
      </c>
      <c r="R569" s="3">
        <f t="shared" ca="1" si="111"/>
        <v>96.729890418057181</v>
      </c>
      <c r="S569" s="3">
        <f t="shared" ca="1" si="112"/>
        <v>112.50639512801153</v>
      </c>
      <c r="T569" s="1">
        <f t="shared" ca="1" si="113"/>
        <v>1</v>
      </c>
    </row>
    <row r="570" spans="9:20" x14ac:dyDescent="0.3">
      <c r="I570" s="14">
        <v>544</v>
      </c>
      <c r="J570" s="28">
        <f t="shared" ca="1" si="104"/>
        <v>4.56867588969354</v>
      </c>
      <c r="K570" s="28">
        <f t="shared" ca="1" si="105"/>
        <v>4.6758549534485248</v>
      </c>
      <c r="L570" s="28">
        <f t="shared" ca="1" si="106"/>
        <v>0.10732615635767316</v>
      </c>
      <c r="M570" s="28">
        <f t="shared" ca="1" si="107"/>
        <v>4.56867588969354</v>
      </c>
      <c r="N570" s="28">
        <f t="shared" ca="1" si="108"/>
        <v>4.6760020460512131</v>
      </c>
      <c r="O570" s="28">
        <f t="shared" ca="1" si="109"/>
        <v>96.41635931857806</v>
      </c>
      <c r="P570" s="28">
        <f t="shared" ca="1" si="110"/>
        <v>107.34007291635837</v>
      </c>
      <c r="R570" s="3">
        <f t="shared" ca="1" si="111"/>
        <v>96.416359318578031</v>
      </c>
      <c r="S570" s="3">
        <f t="shared" ca="1" si="112"/>
        <v>107.32428514682088</v>
      </c>
      <c r="T570" s="1">
        <f t="shared" ca="1" si="113"/>
        <v>1</v>
      </c>
    </row>
    <row r="571" spans="9:20" x14ac:dyDescent="0.3">
      <c r="I571" s="14">
        <v>545</v>
      </c>
      <c r="J571" s="28">
        <f t="shared" ca="1" si="104"/>
        <v>4.5759297168877833</v>
      </c>
      <c r="K571" s="28">
        <f t="shared" ca="1" si="105"/>
        <v>4.7508794649363466</v>
      </c>
      <c r="L571" s="28">
        <f t="shared" ca="1" si="106"/>
        <v>0.12942018785059789</v>
      </c>
      <c r="M571" s="28">
        <f t="shared" ca="1" si="107"/>
        <v>4.5759297168877833</v>
      </c>
      <c r="N571" s="28">
        <f t="shared" ca="1" si="108"/>
        <v>4.7053499047383811</v>
      </c>
      <c r="O571" s="28">
        <f t="shared" ca="1" si="109"/>
        <v>97.118289690738592</v>
      </c>
      <c r="P571" s="28">
        <f t="shared" ca="1" si="110"/>
        <v>110.53695558608334</v>
      </c>
      <c r="R571" s="3">
        <f t="shared" ca="1" si="111"/>
        <v>97.118289690738592</v>
      </c>
      <c r="S571" s="3">
        <f t="shared" ca="1" si="112"/>
        <v>115.68598156555684</v>
      </c>
      <c r="T571" s="1">
        <f t="shared" ca="1" si="113"/>
        <v>1</v>
      </c>
    </row>
    <row r="572" spans="9:20" x14ac:dyDescent="0.3">
      <c r="I572" s="14">
        <v>546</v>
      </c>
      <c r="J572" s="28">
        <f t="shared" ca="1" si="104"/>
        <v>4.6647498956001092</v>
      </c>
      <c r="K572" s="28">
        <f t="shared" ca="1" si="105"/>
        <v>4.6679069141017386</v>
      </c>
      <c r="L572" s="28">
        <f t="shared" ca="1" si="106"/>
        <v>0.10057415727993896</v>
      </c>
      <c r="M572" s="28">
        <f t="shared" ca="1" si="107"/>
        <v>4.6647498956001092</v>
      </c>
      <c r="N572" s="28">
        <f t="shared" ca="1" si="108"/>
        <v>4.7653240528800485</v>
      </c>
      <c r="O572" s="28">
        <f t="shared" ca="1" si="109"/>
        <v>106.1390360621634</v>
      </c>
      <c r="P572" s="28">
        <f t="shared" ca="1" si="110"/>
        <v>117.36914493543671</v>
      </c>
      <c r="R572" s="3">
        <f t="shared" ca="1" si="111"/>
        <v>106.13903606216343</v>
      </c>
      <c r="S572" s="3">
        <f t="shared" ca="1" si="112"/>
        <v>106.47464845127023</v>
      </c>
      <c r="T572" s="1">
        <f t="shared" ca="1" si="113"/>
        <v>1</v>
      </c>
    </row>
    <row r="573" spans="9:20" x14ac:dyDescent="0.3">
      <c r="I573" s="14">
        <v>547</v>
      </c>
      <c r="J573" s="28">
        <f t="shared" ca="1" si="104"/>
        <v>4.5415267658008105</v>
      </c>
      <c r="K573" s="28">
        <f t="shared" ca="1" si="105"/>
        <v>4.7179120116202249</v>
      </c>
      <c r="L573" s="28">
        <f t="shared" ca="1" si="106"/>
        <v>8.0067275795065077E-2</v>
      </c>
      <c r="M573" s="28">
        <f t="shared" ca="1" si="107"/>
        <v>4.5415267658008105</v>
      </c>
      <c r="N573" s="28">
        <f t="shared" ca="1" si="108"/>
        <v>4.6215940415958752</v>
      </c>
      <c r="O573" s="28">
        <f t="shared" ca="1" si="109"/>
        <v>93.833953281815567</v>
      </c>
      <c r="P573" s="28">
        <f t="shared" ca="1" si="110"/>
        <v>101.65594685361076</v>
      </c>
      <c r="R573" s="3">
        <f t="shared" ca="1" si="111"/>
        <v>93.833953281815553</v>
      </c>
      <c r="S573" s="3">
        <f t="shared" ca="1" si="112"/>
        <v>111.93429099928184</v>
      </c>
      <c r="T573" s="1">
        <f t="shared" ca="1" si="113"/>
        <v>1</v>
      </c>
    </row>
    <row r="574" spans="9:20" x14ac:dyDescent="0.3">
      <c r="I574" s="14">
        <v>548</v>
      </c>
      <c r="J574" s="28">
        <f t="shared" ca="1" si="104"/>
        <v>4.6480000644820683</v>
      </c>
      <c r="K574" s="28">
        <f t="shared" ca="1" si="105"/>
        <v>4.6337129938902901</v>
      </c>
      <c r="L574" s="28">
        <f t="shared" ca="1" si="106"/>
        <v>9.1979241464181738E-2</v>
      </c>
      <c r="M574" s="28">
        <f t="shared" ca="1" si="107"/>
        <v>4.6480000644820683</v>
      </c>
      <c r="N574" s="28">
        <f t="shared" ca="1" si="108"/>
        <v>4.7399793059462496</v>
      </c>
      <c r="O574" s="28">
        <f t="shared" ca="1" si="109"/>
        <v>104.37603136693633</v>
      </c>
      <c r="P574" s="28">
        <f t="shared" ca="1" si="110"/>
        <v>114.43183359714092</v>
      </c>
      <c r="R574" s="3">
        <f t="shared" ca="1" si="111"/>
        <v>104.37603136693633</v>
      </c>
      <c r="S574" s="3">
        <f t="shared" ca="1" si="112"/>
        <v>102.89540572563995</v>
      </c>
      <c r="T574" s="1">
        <f t="shared" ca="1" si="113"/>
        <v>0</v>
      </c>
    </row>
    <row r="575" spans="9:20" x14ac:dyDescent="0.3">
      <c r="I575" s="14">
        <v>549</v>
      </c>
      <c r="J575" s="28">
        <f t="shared" ca="1" si="104"/>
        <v>4.6321046317476595</v>
      </c>
      <c r="K575" s="28">
        <f t="shared" ca="1" si="105"/>
        <v>4.7492792405744968</v>
      </c>
      <c r="L575" s="28">
        <f t="shared" ca="1" si="106"/>
        <v>0.12670276829912894</v>
      </c>
      <c r="M575" s="28">
        <f t="shared" ca="1" si="107"/>
        <v>4.6321046317476595</v>
      </c>
      <c r="N575" s="28">
        <f t="shared" ca="1" si="108"/>
        <v>4.7588074000467886</v>
      </c>
      <c r="O575" s="28">
        <f t="shared" ca="1" si="109"/>
        <v>102.73004566549707</v>
      </c>
      <c r="P575" s="28">
        <f t="shared" ca="1" si="110"/>
        <v>116.60677770378318</v>
      </c>
      <c r="R575" s="3">
        <f t="shared" ca="1" si="111"/>
        <v>102.73004566549703</v>
      </c>
      <c r="S575" s="3">
        <f t="shared" ca="1" si="112"/>
        <v>115.50100608014269</v>
      </c>
      <c r="T575" s="1">
        <f t="shared" ca="1" si="113"/>
        <v>1</v>
      </c>
    </row>
    <row r="576" spans="9:20" x14ac:dyDescent="0.3">
      <c r="I576" s="14">
        <v>550</v>
      </c>
      <c r="J576" s="28">
        <f t="shared" ca="1" si="104"/>
        <v>4.6014821735565796</v>
      </c>
      <c r="K576" s="28">
        <f t="shared" ca="1" si="105"/>
        <v>4.7214542736412035</v>
      </c>
      <c r="L576" s="28">
        <f t="shared" ca="1" si="106"/>
        <v>8.8426801704097335E-2</v>
      </c>
      <c r="M576" s="28">
        <f t="shared" ca="1" si="107"/>
        <v>4.6014821735565796</v>
      </c>
      <c r="N576" s="28">
        <f t="shared" ca="1" si="108"/>
        <v>4.6899089752606766</v>
      </c>
      <c r="O576" s="28">
        <f t="shared" ca="1" si="109"/>
        <v>99.631877993366103</v>
      </c>
      <c r="P576" s="28">
        <f t="shared" ca="1" si="110"/>
        <v>108.84327192603749</v>
      </c>
      <c r="R576" s="3">
        <f t="shared" ca="1" si="111"/>
        <v>99.631877993366089</v>
      </c>
      <c r="S576" s="3">
        <f t="shared" ca="1" si="112"/>
        <v>112.33149467154523</v>
      </c>
      <c r="T576" s="1">
        <f t="shared" ca="1" si="113"/>
        <v>1</v>
      </c>
    </row>
    <row r="577" spans="9:20" x14ac:dyDescent="0.3">
      <c r="I577" s="14">
        <v>551</v>
      </c>
      <c r="J577" s="28">
        <f t="shared" ca="1" si="104"/>
        <v>4.6373246552714553</v>
      </c>
      <c r="K577" s="28">
        <f t="shared" ca="1" si="105"/>
        <v>4.7200411951437271</v>
      </c>
      <c r="L577" s="28">
        <f t="shared" ca="1" si="106"/>
        <v>0.12281704177888161</v>
      </c>
      <c r="M577" s="28">
        <f t="shared" ca="1" si="107"/>
        <v>4.6373246552714553</v>
      </c>
      <c r="N577" s="28">
        <f t="shared" ca="1" si="108"/>
        <v>4.7601416970503365</v>
      </c>
      <c r="O577" s="28">
        <f t="shared" ca="1" si="109"/>
        <v>103.26770098631839</v>
      </c>
      <c r="P577" s="28">
        <f t="shared" ca="1" si="110"/>
        <v>116.76246962439947</v>
      </c>
      <c r="R577" s="3">
        <f t="shared" ca="1" si="111"/>
        <v>103.26770098631835</v>
      </c>
      <c r="S577" s="3">
        <f t="shared" ca="1" si="112"/>
        <v>112.17287355027776</v>
      </c>
      <c r="T577" s="1">
        <f t="shared" ca="1" si="113"/>
        <v>1</v>
      </c>
    </row>
    <row r="578" spans="9:20" x14ac:dyDescent="0.3">
      <c r="I578" s="14">
        <v>552</v>
      </c>
      <c r="J578" s="28">
        <f t="shared" ca="1" si="104"/>
        <v>4.6197642560202157</v>
      </c>
      <c r="K578" s="28">
        <f t="shared" ca="1" si="105"/>
        <v>4.7216290591391754</v>
      </c>
      <c r="L578" s="28">
        <f t="shared" ca="1" si="106"/>
        <v>0.11941252457456658</v>
      </c>
      <c r="M578" s="28">
        <f t="shared" ca="1" si="107"/>
        <v>4.6197642560202157</v>
      </c>
      <c r="N578" s="28">
        <f t="shared" ca="1" si="108"/>
        <v>4.7391767805947822</v>
      </c>
      <c r="O578" s="28">
        <f t="shared" ca="1" si="109"/>
        <v>101.47010834254222</v>
      </c>
      <c r="P578" s="28">
        <f t="shared" ca="1" si="110"/>
        <v>114.3400359895448</v>
      </c>
      <c r="R578" s="3">
        <f t="shared" ca="1" si="111"/>
        <v>101.47010834254225</v>
      </c>
      <c r="S578" s="3">
        <f t="shared" ca="1" si="112"/>
        <v>112.35113030374121</v>
      </c>
      <c r="T578" s="1">
        <f t="shared" ca="1" si="113"/>
        <v>1</v>
      </c>
    </row>
    <row r="579" spans="9:20" x14ac:dyDescent="0.3">
      <c r="I579" s="14">
        <v>553</v>
      </c>
      <c r="J579" s="28">
        <f t="shared" ca="1" si="104"/>
        <v>4.5848804942041994</v>
      </c>
      <c r="K579" s="28">
        <f t="shared" ca="1" si="105"/>
        <v>4.7675778007518108</v>
      </c>
      <c r="L579" s="28">
        <f t="shared" ca="1" si="106"/>
        <v>8.5498849491839363E-2</v>
      </c>
      <c r="M579" s="28">
        <f t="shared" ca="1" si="107"/>
        <v>4.5848804942041994</v>
      </c>
      <c r="N579" s="28">
        <f t="shared" ca="1" si="108"/>
        <v>4.6703793436960384</v>
      </c>
      <c r="O579" s="28">
        <f t="shared" ca="1" si="109"/>
        <v>97.991475893033311</v>
      </c>
      <c r="P579" s="28">
        <f t="shared" ca="1" si="110"/>
        <v>106.73822522638498</v>
      </c>
      <c r="R579" s="3">
        <f t="shared" ca="1" si="111"/>
        <v>97.991475893033297</v>
      </c>
      <c r="S579" s="3">
        <f t="shared" ca="1" si="112"/>
        <v>117.63396370131765</v>
      </c>
      <c r="T579" s="1">
        <f t="shared" ca="1" si="113"/>
        <v>1</v>
      </c>
    </row>
    <row r="580" spans="9:20" x14ac:dyDescent="0.3">
      <c r="I580" s="14">
        <v>554</v>
      </c>
      <c r="J580" s="28">
        <f t="shared" ca="1" si="104"/>
        <v>4.618303153100495</v>
      </c>
      <c r="K580" s="28">
        <f t="shared" ca="1" si="105"/>
        <v>4.7988711687104733</v>
      </c>
      <c r="L580" s="28">
        <f t="shared" ca="1" si="106"/>
        <v>0.15288462218532711</v>
      </c>
      <c r="M580" s="28">
        <f t="shared" ca="1" si="107"/>
        <v>4.618303153100495</v>
      </c>
      <c r="N580" s="28">
        <f t="shared" ca="1" si="108"/>
        <v>4.7711877752858225</v>
      </c>
      <c r="O580" s="28">
        <f t="shared" ca="1" si="109"/>
        <v>101.32195832854372</v>
      </c>
      <c r="P580" s="28">
        <f t="shared" ca="1" si="110"/>
        <v>118.05938673576816</v>
      </c>
      <c r="R580" s="3">
        <f t="shared" ca="1" si="111"/>
        <v>101.32195832854367</v>
      </c>
      <c r="S580" s="3">
        <f t="shared" ca="1" si="112"/>
        <v>121.37333014625104</v>
      </c>
      <c r="T580" s="1">
        <f t="shared" ca="1" si="113"/>
        <v>1</v>
      </c>
    </row>
    <row r="581" spans="9:20" x14ac:dyDescent="0.3">
      <c r="I581" s="14">
        <v>555</v>
      </c>
      <c r="J581" s="28">
        <f t="shared" ca="1" si="104"/>
        <v>4.6457461358908851</v>
      </c>
      <c r="K581" s="28">
        <f t="shared" ca="1" si="105"/>
        <v>4.6633938458825313</v>
      </c>
      <c r="L581" s="28">
        <f t="shared" ca="1" si="106"/>
        <v>6.8130380884913369E-2</v>
      </c>
      <c r="M581" s="28">
        <f t="shared" ca="1" si="107"/>
        <v>4.6457461358908851</v>
      </c>
      <c r="N581" s="28">
        <f t="shared" ca="1" si="108"/>
        <v>4.7138765167757981</v>
      </c>
      <c r="O581" s="28">
        <f t="shared" ca="1" si="109"/>
        <v>104.14104017177429</v>
      </c>
      <c r="P581" s="28">
        <f t="shared" ca="1" si="110"/>
        <v>111.48349095744332</v>
      </c>
      <c r="R581" s="3">
        <f t="shared" ca="1" si="111"/>
        <v>104.14104017177431</v>
      </c>
      <c r="S581" s="3">
        <f t="shared" ca="1" si="112"/>
        <v>105.99520379617984</v>
      </c>
      <c r="T581" s="1">
        <f t="shared" ca="1" si="113"/>
        <v>1</v>
      </c>
    </row>
    <row r="582" spans="9:20" x14ac:dyDescent="0.3">
      <c r="I582" s="14">
        <v>556</v>
      </c>
      <c r="J582" s="28">
        <f t="shared" ca="1" si="104"/>
        <v>4.5943681616293244</v>
      </c>
      <c r="K582" s="28">
        <f t="shared" ca="1" si="105"/>
        <v>4.6897862916017017</v>
      </c>
      <c r="L582" s="28">
        <f t="shared" ca="1" si="106"/>
        <v>8.3433009764501243E-2</v>
      </c>
      <c r="M582" s="28">
        <f t="shared" ca="1" si="107"/>
        <v>4.5943681616293244</v>
      </c>
      <c r="N582" s="28">
        <f t="shared" ca="1" si="108"/>
        <v>4.6778011713938259</v>
      </c>
      <c r="O582" s="28">
        <f t="shared" ca="1" si="109"/>
        <v>98.925610800234608</v>
      </c>
      <c r="P582" s="28">
        <f t="shared" ca="1" si="110"/>
        <v>107.53336498801427</v>
      </c>
      <c r="R582" s="3">
        <f t="shared" ca="1" si="111"/>
        <v>98.925610800234594</v>
      </c>
      <c r="S582" s="3">
        <f t="shared" ca="1" si="112"/>
        <v>108.82991945426457</v>
      </c>
      <c r="T582" s="1">
        <f t="shared" ca="1" si="113"/>
        <v>1</v>
      </c>
    </row>
    <row r="583" spans="9:20" x14ac:dyDescent="0.3">
      <c r="I583" s="14">
        <v>557</v>
      </c>
      <c r="J583" s="28">
        <f t="shared" ca="1" si="104"/>
        <v>4.5757030652120356</v>
      </c>
      <c r="K583" s="28">
        <f t="shared" ca="1" si="105"/>
        <v>4.7256877068359691</v>
      </c>
      <c r="L583" s="28">
        <f t="shared" ca="1" si="106"/>
        <v>9.5931821347586266E-2</v>
      </c>
      <c r="M583" s="28">
        <f t="shared" ca="1" si="107"/>
        <v>4.5757030652120356</v>
      </c>
      <c r="N583" s="28">
        <f t="shared" ca="1" si="108"/>
        <v>4.6716348865596222</v>
      </c>
      <c r="O583" s="28">
        <f t="shared" ca="1" si="109"/>
        <v>97.096280161976964</v>
      </c>
      <c r="P583" s="28">
        <f t="shared" ca="1" si="110"/>
        <v>106.87232380898283</v>
      </c>
      <c r="R583" s="3">
        <f t="shared" ca="1" si="111"/>
        <v>97.096280161976949</v>
      </c>
      <c r="S583" s="3">
        <f t="shared" ca="1" si="112"/>
        <v>112.80805057195508</v>
      </c>
      <c r="T583" s="1">
        <f t="shared" ca="1" si="113"/>
        <v>1</v>
      </c>
    </row>
    <row r="584" spans="9:20" x14ac:dyDescent="0.3">
      <c r="I584" s="14">
        <v>558</v>
      </c>
      <c r="J584" s="28">
        <f t="shared" ca="1" si="104"/>
        <v>4.5931291744176939</v>
      </c>
      <c r="K584" s="28">
        <f t="shared" ca="1" si="105"/>
        <v>4.6777434047593971</v>
      </c>
      <c r="L584" s="28">
        <f t="shared" ca="1" si="106"/>
        <v>6.8389151925540514E-2</v>
      </c>
      <c r="M584" s="28">
        <f t="shared" ca="1" si="107"/>
        <v>4.5931291744176939</v>
      </c>
      <c r="N584" s="28">
        <f t="shared" ca="1" si="108"/>
        <v>4.6615183263432343</v>
      </c>
      <c r="O584" s="28">
        <f t="shared" ca="1" si="109"/>
        <v>98.803119132025245</v>
      </c>
      <c r="P584" s="28">
        <f t="shared" ca="1" si="110"/>
        <v>105.79659402685861</v>
      </c>
      <c r="R584" s="3">
        <f t="shared" ca="1" si="111"/>
        <v>98.803119132025202</v>
      </c>
      <c r="S584" s="3">
        <f t="shared" ca="1" si="112"/>
        <v>107.52715332684517</v>
      </c>
      <c r="T584" s="1">
        <f t="shared" ca="1" si="113"/>
        <v>1</v>
      </c>
    </row>
    <row r="585" spans="9:20" x14ac:dyDescent="0.3">
      <c r="I585" s="14">
        <v>559</v>
      </c>
      <c r="J585" s="28">
        <f t="shared" ca="1" si="104"/>
        <v>4.5984393357261233</v>
      </c>
      <c r="K585" s="28">
        <f t="shared" ca="1" si="105"/>
        <v>4.7226621612146404</v>
      </c>
      <c r="L585" s="28">
        <f t="shared" ca="1" si="106"/>
        <v>0.10667644036203806</v>
      </c>
      <c r="M585" s="28">
        <f t="shared" ca="1" si="107"/>
        <v>4.5984393357261233</v>
      </c>
      <c r="N585" s="28">
        <f t="shared" ca="1" si="108"/>
        <v>4.705115776088161</v>
      </c>
      <c r="O585" s="28">
        <f t="shared" ca="1" si="109"/>
        <v>99.329175117326756</v>
      </c>
      <c r="P585" s="28">
        <f t="shared" ca="1" si="110"/>
        <v>110.51107874724541</v>
      </c>
      <c r="R585" s="3">
        <f t="shared" ca="1" si="111"/>
        <v>99.329175117326727</v>
      </c>
      <c r="S585" s="3">
        <f t="shared" ca="1" si="112"/>
        <v>112.46726046646616</v>
      </c>
      <c r="T585" s="1">
        <f t="shared" ca="1" si="113"/>
        <v>1</v>
      </c>
    </row>
    <row r="586" spans="9:20" x14ac:dyDescent="0.3">
      <c r="I586" s="14">
        <v>560</v>
      </c>
      <c r="J586" s="28">
        <f t="shared" ca="1" si="104"/>
        <v>4.590319215922813</v>
      </c>
      <c r="K586" s="28">
        <f t="shared" ca="1" si="105"/>
        <v>4.7245110691635768</v>
      </c>
      <c r="L586" s="28">
        <f t="shared" ca="1" si="106"/>
        <v>8.323178214146297E-2</v>
      </c>
      <c r="M586" s="28">
        <f t="shared" ca="1" si="107"/>
        <v>4.590319215922813</v>
      </c>
      <c r="N586" s="28">
        <f t="shared" ca="1" si="108"/>
        <v>4.6735509980642762</v>
      </c>
      <c r="O586" s="28">
        <f t="shared" ca="1" si="109"/>
        <v>98.5258761711288</v>
      </c>
      <c r="P586" s="28">
        <f t="shared" ca="1" si="110"/>
        <v>107.07729941350561</v>
      </c>
      <c r="R586" s="3">
        <f t="shared" ca="1" si="111"/>
        <v>98.525876171128829</v>
      </c>
      <c r="S586" s="3">
        <f t="shared" ca="1" si="112"/>
        <v>112.67539442931539</v>
      </c>
      <c r="T586" s="1">
        <f t="shared" ca="1" si="113"/>
        <v>1</v>
      </c>
    </row>
    <row r="587" spans="9:20" x14ac:dyDescent="0.3">
      <c r="I587" s="14">
        <v>561</v>
      </c>
      <c r="J587" s="28">
        <f t="shared" ca="1" si="104"/>
        <v>4.6084781180839762</v>
      </c>
      <c r="K587" s="28">
        <f t="shared" ca="1" si="105"/>
        <v>4.682333724779526</v>
      </c>
      <c r="L587" s="28">
        <f t="shared" ca="1" si="106"/>
        <v>0.11687695292368759</v>
      </c>
      <c r="M587" s="28">
        <f t="shared" ca="1" si="107"/>
        <v>4.6084781180839762</v>
      </c>
      <c r="N587" s="28">
        <f t="shared" ca="1" si="108"/>
        <v>4.7253550710076642</v>
      </c>
      <c r="O587" s="28">
        <f t="shared" ca="1" si="109"/>
        <v>100.33134093410469</v>
      </c>
      <c r="P587" s="28">
        <f t="shared" ca="1" si="110"/>
        <v>112.77053281283497</v>
      </c>
      <c r="R587" s="3">
        <f t="shared" ca="1" si="111"/>
        <v>100.33134093410467</v>
      </c>
      <c r="S587" s="3">
        <f t="shared" ca="1" si="112"/>
        <v>108.02187196120879</v>
      </c>
      <c r="T587" s="1">
        <f t="shared" ca="1" si="113"/>
        <v>1</v>
      </c>
    </row>
    <row r="588" spans="9:20" x14ac:dyDescent="0.3">
      <c r="I588" s="14">
        <v>562</v>
      </c>
      <c r="J588" s="28">
        <f t="shared" ca="1" si="104"/>
        <v>4.5948028006028965</v>
      </c>
      <c r="K588" s="28">
        <f t="shared" ca="1" si="105"/>
        <v>4.7185438129246347</v>
      </c>
      <c r="L588" s="28">
        <f t="shared" ca="1" si="106"/>
        <v>0.1096401952061291</v>
      </c>
      <c r="M588" s="28">
        <f t="shared" ca="1" si="107"/>
        <v>4.5948028006028965</v>
      </c>
      <c r="N588" s="28">
        <f t="shared" ca="1" si="108"/>
        <v>4.7044429958090257</v>
      </c>
      <c r="O588" s="28">
        <f t="shared" ca="1" si="109"/>
        <v>98.968617071596611</v>
      </c>
      <c r="P588" s="28">
        <f t="shared" ca="1" si="110"/>
        <v>110.43675407772773</v>
      </c>
      <c r="R588" s="3">
        <f t="shared" ca="1" si="111"/>
        <v>98.968617071596569</v>
      </c>
      <c r="S588" s="3">
        <f t="shared" ca="1" si="112"/>
        <v>112.00503357561618</v>
      </c>
      <c r="T588" s="1">
        <f t="shared" ca="1" si="113"/>
        <v>1</v>
      </c>
    </row>
    <row r="589" spans="9:20" x14ac:dyDescent="0.3">
      <c r="I589" s="14">
        <v>563</v>
      </c>
      <c r="J589" s="28">
        <f t="shared" ca="1" si="104"/>
        <v>4.6640980112647492</v>
      </c>
      <c r="K589" s="28">
        <f t="shared" ca="1" si="105"/>
        <v>4.7057840573814627</v>
      </c>
      <c r="L589" s="28">
        <f t="shared" ca="1" si="106"/>
        <v>9.8116954647476551E-2</v>
      </c>
      <c r="M589" s="28">
        <f t="shared" ca="1" si="107"/>
        <v>4.6640980112647492</v>
      </c>
      <c r="N589" s="28">
        <f t="shared" ca="1" si="108"/>
        <v>4.7622149659122259</v>
      </c>
      <c r="O589" s="28">
        <f t="shared" ca="1" si="109"/>
        <v>106.06986823434542</v>
      </c>
      <c r="P589" s="28">
        <f t="shared" ca="1" si="110"/>
        <v>117.00480073888212</v>
      </c>
      <c r="R589" s="3">
        <f t="shared" ca="1" si="111"/>
        <v>106.06986823434545</v>
      </c>
      <c r="S589" s="3">
        <f t="shared" ca="1" si="112"/>
        <v>110.58495591649039</v>
      </c>
      <c r="T589" s="1">
        <f t="shared" ca="1" si="113"/>
        <v>1</v>
      </c>
    </row>
    <row r="590" spans="9:20" x14ac:dyDescent="0.3">
      <c r="I590" s="14">
        <v>564</v>
      </c>
      <c r="J590" s="28">
        <f t="shared" ca="1" si="104"/>
        <v>4.5679245248577471</v>
      </c>
      <c r="K590" s="28">
        <f t="shared" ca="1" si="105"/>
        <v>4.6989682214894248</v>
      </c>
      <c r="L590" s="28">
        <f t="shared" ca="1" si="106"/>
        <v>0.10236148710673171</v>
      </c>
      <c r="M590" s="28">
        <f t="shared" ca="1" si="107"/>
        <v>4.5679245248577471</v>
      </c>
      <c r="N590" s="28">
        <f t="shared" ca="1" si="108"/>
        <v>4.6702860119644791</v>
      </c>
      <c r="O590" s="28">
        <f t="shared" ca="1" si="109"/>
        <v>96.343942665661075</v>
      </c>
      <c r="P590" s="28">
        <f t="shared" ca="1" si="110"/>
        <v>106.7282636278749</v>
      </c>
      <c r="R590" s="3">
        <f t="shared" ca="1" si="111"/>
        <v>96.343942665661046</v>
      </c>
      <c r="S590" s="3">
        <f t="shared" ca="1" si="112"/>
        <v>109.83378982522649</v>
      </c>
      <c r="T590" s="1">
        <f t="shared" ca="1" si="113"/>
        <v>1</v>
      </c>
    </row>
    <row r="591" spans="9:20" x14ac:dyDescent="0.3">
      <c r="I591" s="14">
        <v>565</v>
      </c>
      <c r="J591" s="28">
        <f t="shared" ca="1" si="104"/>
        <v>4.5640438070492921</v>
      </c>
      <c r="K591" s="28">
        <f t="shared" ca="1" si="105"/>
        <v>4.7127224777816608</v>
      </c>
      <c r="L591" s="28">
        <f t="shared" ca="1" si="106"/>
        <v>8.6278017596603418E-2</v>
      </c>
      <c r="M591" s="28">
        <f t="shared" ca="1" si="107"/>
        <v>4.5640438070492921</v>
      </c>
      <c r="N591" s="28">
        <f t="shared" ca="1" si="108"/>
        <v>4.6503218246458955</v>
      </c>
      <c r="O591" s="28">
        <f t="shared" ca="1" si="109"/>
        <v>95.970783542562543</v>
      </c>
      <c r="P591" s="28">
        <f t="shared" ca="1" si="110"/>
        <v>104.61864901963573</v>
      </c>
      <c r="R591" s="3">
        <f t="shared" ca="1" si="111"/>
        <v>95.970783542562515</v>
      </c>
      <c r="S591" s="3">
        <f t="shared" ca="1" si="112"/>
        <v>111.3549088703177</v>
      </c>
      <c r="T591" s="1">
        <f t="shared" ca="1" si="113"/>
        <v>1</v>
      </c>
    </row>
    <row r="592" spans="9:20" x14ac:dyDescent="0.3">
      <c r="I592" s="14">
        <v>566</v>
      </c>
      <c r="J592" s="28">
        <f t="shared" ca="1" si="104"/>
        <v>4.620468536285018</v>
      </c>
      <c r="K592" s="28">
        <f t="shared" ca="1" si="105"/>
        <v>4.6528932889931074</v>
      </c>
      <c r="L592" s="28">
        <f t="shared" ca="1" si="106"/>
        <v>0.10173297936254683</v>
      </c>
      <c r="M592" s="28">
        <f t="shared" ca="1" si="107"/>
        <v>4.620468536285018</v>
      </c>
      <c r="N592" s="28">
        <f t="shared" ca="1" si="108"/>
        <v>4.7222015156475647</v>
      </c>
      <c r="O592" s="28">
        <f t="shared" ca="1" si="109"/>
        <v>101.54159690835333</v>
      </c>
      <c r="P592" s="28">
        <f t="shared" ca="1" si="110"/>
        <v>112.41546485211705</v>
      </c>
      <c r="R592" s="3">
        <f t="shared" ca="1" si="111"/>
        <v>101.54159690835331</v>
      </c>
      <c r="S592" s="3">
        <f t="shared" ca="1" si="112"/>
        <v>104.88801833400514</v>
      </c>
      <c r="T592" s="1">
        <f t="shared" ca="1" si="113"/>
        <v>1</v>
      </c>
    </row>
    <row r="593" spans="9:20" x14ac:dyDescent="0.3">
      <c r="I593" s="14">
        <v>567</v>
      </c>
      <c r="J593" s="28">
        <f t="shared" ca="1" si="104"/>
        <v>4.6063349093439312</v>
      </c>
      <c r="K593" s="28">
        <f t="shared" ca="1" si="105"/>
        <v>4.7117745388834313</v>
      </c>
      <c r="L593" s="28">
        <f t="shared" ca="1" si="106"/>
        <v>0.13760913262223337</v>
      </c>
      <c r="M593" s="28">
        <f t="shared" ca="1" si="107"/>
        <v>4.6063349093439312</v>
      </c>
      <c r="N593" s="28">
        <f t="shared" ca="1" si="108"/>
        <v>4.7439440419661647</v>
      </c>
      <c r="O593" s="28">
        <f t="shared" ca="1" si="109"/>
        <v>100.11654019095045</v>
      </c>
      <c r="P593" s="28">
        <f t="shared" ca="1" si="110"/>
        <v>114.88642618394685</v>
      </c>
      <c r="R593" s="3">
        <f t="shared" ca="1" si="111"/>
        <v>100.11654019095047</v>
      </c>
      <c r="S593" s="3">
        <f t="shared" ca="1" si="112"/>
        <v>111.24940123598667</v>
      </c>
      <c r="T593" s="1">
        <f t="shared" ca="1" si="113"/>
        <v>1</v>
      </c>
    </row>
    <row r="594" spans="9:20" x14ac:dyDescent="0.3">
      <c r="I594" s="14">
        <v>568</v>
      </c>
      <c r="J594" s="28">
        <f t="shared" ca="1" si="104"/>
        <v>4.586656759480463</v>
      </c>
      <c r="K594" s="28">
        <f t="shared" ca="1" si="105"/>
        <v>4.7414684257252544</v>
      </c>
      <c r="L594" s="28">
        <f t="shared" ca="1" si="106"/>
        <v>9.9933506895977436E-2</v>
      </c>
      <c r="M594" s="28">
        <f t="shared" ca="1" si="107"/>
        <v>4.586656759480463</v>
      </c>
      <c r="N594" s="28">
        <f t="shared" ca="1" si="108"/>
        <v>4.6865902663764407</v>
      </c>
      <c r="O594" s="28">
        <f t="shared" ca="1" si="109"/>
        <v>98.165689427952941</v>
      </c>
      <c r="P594" s="28">
        <f t="shared" ca="1" si="110"/>
        <v>108.48265152056321</v>
      </c>
      <c r="R594" s="3">
        <f t="shared" ca="1" si="111"/>
        <v>98.165689427952984</v>
      </c>
      <c r="S594" s="3">
        <f t="shared" ca="1" si="112"/>
        <v>114.60236324191956</v>
      </c>
      <c r="T594" s="1">
        <f t="shared" ca="1" si="113"/>
        <v>1</v>
      </c>
    </row>
    <row r="595" spans="9:20" x14ac:dyDescent="0.3">
      <c r="I595" s="14">
        <v>569</v>
      </c>
      <c r="J595" s="28">
        <f t="shared" ca="1" si="104"/>
        <v>4.5877451751090161</v>
      </c>
      <c r="K595" s="28">
        <f t="shared" ca="1" si="105"/>
        <v>4.6486129570416583</v>
      </c>
      <c r="L595" s="28">
        <f t="shared" ca="1" si="106"/>
        <v>0.12414923829204867</v>
      </c>
      <c r="M595" s="28">
        <f t="shared" ca="1" si="107"/>
        <v>4.5877451751090161</v>
      </c>
      <c r="N595" s="28">
        <f t="shared" ca="1" si="108"/>
        <v>4.7118944134010645</v>
      </c>
      <c r="O595" s="28">
        <f t="shared" ca="1" si="109"/>
        <v>98.272592665537715</v>
      </c>
      <c r="P595" s="28">
        <f t="shared" ca="1" si="110"/>
        <v>111.26273800365014</v>
      </c>
      <c r="R595" s="3">
        <f t="shared" ca="1" si="111"/>
        <v>98.272592665537744</v>
      </c>
      <c r="S595" s="3">
        <f t="shared" ca="1" si="112"/>
        <v>104.440022267731</v>
      </c>
      <c r="T595" s="1">
        <f t="shared" ca="1" si="113"/>
        <v>1</v>
      </c>
    </row>
    <row r="596" spans="9:20" x14ac:dyDescent="0.3">
      <c r="I596" s="14">
        <v>570</v>
      </c>
      <c r="J596" s="28">
        <f t="shared" ca="1" si="104"/>
        <v>4.5975609279948788</v>
      </c>
      <c r="K596" s="28">
        <f t="shared" ca="1" si="105"/>
        <v>4.6566127859114692</v>
      </c>
      <c r="L596" s="28">
        <f t="shared" ca="1" si="106"/>
        <v>0.10212605433590102</v>
      </c>
      <c r="M596" s="28">
        <f t="shared" ca="1" si="107"/>
        <v>4.5975609279948788</v>
      </c>
      <c r="N596" s="28">
        <f t="shared" ca="1" si="108"/>
        <v>4.6996869823307801</v>
      </c>
      <c r="O596" s="28">
        <f t="shared" ca="1" si="109"/>
        <v>99.241961911950312</v>
      </c>
      <c r="P596" s="28">
        <f t="shared" ca="1" si="110"/>
        <v>109.91276243021861</v>
      </c>
      <c r="R596" s="3">
        <f t="shared" ca="1" si="111"/>
        <v>99.241961911950341</v>
      </c>
      <c r="S596" s="3">
        <f t="shared" ca="1" si="112"/>
        <v>105.27887544025826</v>
      </c>
      <c r="T596" s="1">
        <f t="shared" ca="1" si="113"/>
        <v>1</v>
      </c>
    </row>
    <row r="597" spans="9:20" x14ac:dyDescent="0.3">
      <c r="I597" s="14">
        <v>571</v>
      </c>
      <c r="J597" s="28">
        <f t="shared" ca="1" si="104"/>
        <v>4.5922561829341957</v>
      </c>
      <c r="K597" s="28">
        <f t="shared" ca="1" si="105"/>
        <v>4.7660369193055656</v>
      </c>
      <c r="L597" s="28">
        <f t="shared" ca="1" si="106"/>
        <v>9.2455868560485252E-2</v>
      </c>
      <c r="M597" s="28">
        <f t="shared" ca="1" si="107"/>
        <v>4.5922561829341957</v>
      </c>
      <c r="N597" s="28">
        <f t="shared" ca="1" si="108"/>
        <v>4.6847120514946807</v>
      </c>
      <c r="O597" s="28">
        <f t="shared" ca="1" si="109"/>
        <v>98.716902489152986</v>
      </c>
      <c r="P597" s="28">
        <f t="shared" ca="1" si="110"/>
        <v>108.27908901696844</v>
      </c>
      <c r="R597" s="3">
        <f t="shared" ca="1" si="111"/>
        <v>98.716902489152986</v>
      </c>
      <c r="S597" s="3">
        <f t="shared" ca="1" si="112"/>
        <v>117.45284328758088</v>
      </c>
      <c r="T597" s="1">
        <f t="shared" ca="1" si="113"/>
        <v>1</v>
      </c>
    </row>
    <row r="598" spans="9:20" x14ac:dyDescent="0.3">
      <c r="I598" s="14">
        <v>572</v>
      </c>
      <c r="J598" s="28">
        <f t="shared" ca="1" si="104"/>
        <v>4.6048624934311588</v>
      </c>
      <c r="K598" s="28">
        <f t="shared" ca="1" si="105"/>
        <v>4.7805176035194696</v>
      </c>
      <c r="L598" s="28">
        <f t="shared" ca="1" si="106"/>
        <v>0.12052370495949936</v>
      </c>
      <c r="M598" s="28">
        <f t="shared" ca="1" si="107"/>
        <v>4.6048624934311588</v>
      </c>
      <c r="N598" s="28">
        <f t="shared" ca="1" si="108"/>
        <v>4.725386198390658</v>
      </c>
      <c r="O598" s="28">
        <f t="shared" ca="1" si="109"/>
        <v>99.969235477556751</v>
      </c>
      <c r="P598" s="28">
        <f t="shared" ca="1" si="110"/>
        <v>112.77404311903329</v>
      </c>
      <c r="R598" s="3">
        <f t="shared" ca="1" si="111"/>
        <v>99.969235477556779</v>
      </c>
      <c r="S598" s="3">
        <f t="shared" ca="1" si="112"/>
        <v>119.1660148331602</v>
      </c>
      <c r="T598" s="1">
        <f t="shared" ca="1" si="113"/>
        <v>1</v>
      </c>
    </row>
    <row r="599" spans="9:20" x14ac:dyDescent="0.3">
      <c r="I599" s="14">
        <v>573</v>
      </c>
      <c r="J599" s="28">
        <f t="shared" ca="1" si="104"/>
        <v>4.659190544620726</v>
      </c>
      <c r="K599" s="28">
        <f t="shared" ca="1" si="105"/>
        <v>4.7390012459110817</v>
      </c>
      <c r="L599" s="28">
        <f t="shared" ca="1" si="106"/>
        <v>9.899094354781994E-2</v>
      </c>
      <c r="M599" s="28">
        <f t="shared" ca="1" si="107"/>
        <v>4.659190544620726</v>
      </c>
      <c r="N599" s="28">
        <f t="shared" ca="1" si="108"/>
        <v>4.758181488168546</v>
      </c>
      <c r="O599" s="28">
        <f t="shared" ca="1" si="109"/>
        <v>105.55060905970838</v>
      </c>
      <c r="P599" s="28">
        <f t="shared" ca="1" si="110"/>
        <v>116.53381497303674</v>
      </c>
      <c r="R599" s="3">
        <f t="shared" ca="1" si="111"/>
        <v>105.55060905970834</v>
      </c>
      <c r="S599" s="3">
        <f t="shared" ca="1" si="112"/>
        <v>114.31996710893691</v>
      </c>
      <c r="T599" s="1">
        <f t="shared" ca="1" si="113"/>
        <v>1</v>
      </c>
    </row>
    <row r="600" spans="9:20" x14ac:dyDescent="0.3">
      <c r="I600" s="14">
        <v>574</v>
      </c>
      <c r="J600" s="28">
        <f t="shared" ca="1" si="104"/>
        <v>4.5897085218109783</v>
      </c>
      <c r="K600" s="28">
        <f t="shared" ca="1" si="105"/>
        <v>4.7014141928150321</v>
      </c>
      <c r="L600" s="28">
        <f t="shared" ca="1" si="106"/>
        <v>0.11667052167898787</v>
      </c>
      <c r="M600" s="28">
        <f t="shared" ca="1" si="107"/>
        <v>4.5897085218109783</v>
      </c>
      <c r="N600" s="28">
        <f t="shared" ca="1" si="108"/>
        <v>4.7063790434899664</v>
      </c>
      <c r="O600" s="28">
        <f t="shared" ca="1" si="109"/>
        <v>98.465725367427993</v>
      </c>
      <c r="P600" s="28">
        <f t="shared" ca="1" si="110"/>
        <v>110.65077200695838</v>
      </c>
      <c r="R600" s="3">
        <f t="shared" ca="1" si="111"/>
        <v>98.465725367428007</v>
      </c>
      <c r="S600" s="3">
        <f t="shared" ca="1" si="112"/>
        <v>110.10276894923057</v>
      </c>
      <c r="T600" s="1">
        <f t="shared" ca="1" si="113"/>
        <v>1</v>
      </c>
    </row>
    <row r="601" spans="9:20" x14ac:dyDescent="0.3">
      <c r="I601" s="14">
        <v>575</v>
      </c>
      <c r="J601" s="28">
        <f t="shared" ca="1" si="104"/>
        <v>4.6085750294268166</v>
      </c>
      <c r="K601" s="28">
        <f t="shared" ca="1" si="105"/>
        <v>4.662915248808261</v>
      </c>
      <c r="L601" s="28">
        <f t="shared" ca="1" si="106"/>
        <v>0.11958867438981953</v>
      </c>
      <c r="M601" s="28">
        <f t="shared" ca="1" si="107"/>
        <v>4.6085750294268166</v>
      </c>
      <c r="N601" s="28">
        <f t="shared" ca="1" si="108"/>
        <v>4.7281637038166364</v>
      </c>
      <c r="O601" s="28">
        <f t="shared" ca="1" si="109"/>
        <v>100.34106465024517</v>
      </c>
      <c r="P601" s="28">
        <f t="shared" ca="1" si="110"/>
        <v>113.0877090384536</v>
      </c>
      <c r="R601" s="3">
        <f t="shared" ca="1" si="111"/>
        <v>100.34106465024519</v>
      </c>
      <c r="S601" s="3">
        <f t="shared" ca="1" si="112"/>
        <v>105.94448693919411</v>
      </c>
      <c r="T601" s="1">
        <f t="shared" ca="1" si="113"/>
        <v>1</v>
      </c>
    </row>
    <row r="602" spans="9:20" x14ac:dyDescent="0.3">
      <c r="I602" s="14">
        <v>576</v>
      </c>
      <c r="J602" s="28">
        <f t="shared" ca="1" si="104"/>
        <v>4.6258697566837865</v>
      </c>
      <c r="K602" s="28">
        <f t="shared" ca="1" si="105"/>
        <v>4.6306503132249919</v>
      </c>
      <c r="L602" s="28">
        <f t="shared" ca="1" si="106"/>
        <v>8.6730887715587096E-2</v>
      </c>
      <c r="M602" s="28">
        <f t="shared" ca="1" si="107"/>
        <v>4.6258697566837865</v>
      </c>
      <c r="N602" s="28">
        <f t="shared" ca="1" si="108"/>
        <v>4.712600644399374</v>
      </c>
      <c r="O602" s="28">
        <f t="shared" ca="1" si="109"/>
        <v>102.09152926890104</v>
      </c>
      <c r="P602" s="28">
        <f t="shared" ca="1" si="110"/>
        <v>111.34134295154341</v>
      </c>
      <c r="R602" s="3">
        <f t="shared" ca="1" si="111"/>
        <v>102.09152926890106</v>
      </c>
      <c r="S602" s="3">
        <f t="shared" ca="1" si="112"/>
        <v>102.58075204380442</v>
      </c>
      <c r="T602" s="1">
        <f t="shared" ca="1" si="113"/>
        <v>1</v>
      </c>
    </row>
    <row r="603" spans="9:20" x14ac:dyDescent="0.3">
      <c r="I603" s="14">
        <v>577</v>
      </c>
      <c r="J603" s="28">
        <f t="shared" ca="1" si="104"/>
        <v>4.6457303600877564</v>
      </c>
      <c r="K603" s="28">
        <f t="shared" ca="1" si="105"/>
        <v>4.7290294045691335</v>
      </c>
      <c r="L603" s="28">
        <f t="shared" ca="1" si="106"/>
        <v>7.0245611586086207E-2</v>
      </c>
      <c r="M603" s="28">
        <f t="shared" ca="1" si="107"/>
        <v>4.6457303600877564</v>
      </c>
      <c r="N603" s="28">
        <f t="shared" ca="1" si="108"/>
        <v>4.715975971673843</v>
      </c>
      <c r="O603" s="28">
        <f t="shared" ca="1" si="109"/>
        <v>104.13939727618595</v>
      </c>
      <c r="P603" s="28">
        <f t="shared" ca="1" si="110"/>
        <v>111.71779138411355</v>
      </c>
      <c r="R603" s="3">
        <f t="shared" ca="1" si="111"/>
        <v>104.13939727618595</v>
      </c>
      <c r="S603" s="3">
        <f t="shared" ca="1" si="112"/>
        <v>113.18565154159886</v>
      </c>
      <c r="T603" s="1">
        <f t="shared" ca="1" si="113"/>
        <v>1</v>
      </c>
    </row>
    <row r="604" spans="9:20" x14ac:dyDescent="0.3">
      <c r="I604" s="14">
        <v>578</v>
      </c>
      <c r="J604" s="28">
        <f t="shared" ref="J604:J667" ca="1" si="114">LN(R604)</f>
        <v>4.5902083114878591</v>
      </c>
      <c r="K604" s="28">
        <f t="shared" ref="K604:K667" ca="1" si="115">LN(S604)</f>
        <v>4.677116463502399</v>
      </c>
      <c r="L604" s="28">
        <f t="shared" ref="L604:L667" ca="1" si="116">_xlfn.GAMMA.INV(RAND(),$G$18,$G$19)</f>
        <v>8.4095302194363022E-2</v>
      </c>
      <c r="M604" s="28">
        <f t="shared" ref="M604:M667" ca="1" si="117">IF($F$16&gt;$E$16,J604,N604-L604)</f>
        <v>4.5902083114878591</v>
      </c>
      <c r="N604" s="28">
        <f t="shared" ref="N604:N667" ca="1" si="118">IF($F$16&gt;$E$16,M604+L604,K604)</f>
        <v>4.6743036136822225</v>
      </c>
      <c r="O604" s="28">
        <f t="shared" ref="O604:O667" ca="1" si="119">EXP(M604)</f>
        <v>98.514949820405292</v>
      </c>
      <c r="P604" s="28">
        <f t="shared" ref="P604:P667" ca="1" si="120">EXP(N604)</f>
        <v>107.1579177948928</v>
      </c>
      <c r="R604" s="3">
        <f t="shared" ref="R604:R667" ca="1" si="121">_xlfn.GAMMA.INV(RAND(),$C$18,$C$19)</f>
        <v>98.514949820405306</v>
      </c>
      <c r="S604" s="3">
        <f t="shared" ref="S604:S667" ca="1" si="122">_xlfn.GAMMA.INV(RAND(),$D$18,$D$19)</f>
        <v>107.45976124582241</v>
      </c>
      <c r="T604" s="1">
        <f t="shared" ref="T604:T667" ca="1" si="123">IF(S604&gt;R604,1,0)</f>
        <v>1</v>
      </c>
    </row>
    <row r="605" spans="9:20" x14ac:dyDescent="0.3">
      <c r="I605" s="14">
        <v>579</v>
      </c>
      <c r="J605" s="28">
        <f t="shared" ca="1" si="114"/>
        <v>4.6344303314550039</v>
      </c>
      <c r="K605" s="28">
        <f t="shared" ca="1" si="115"/>
        <v>4.7029802139318058</v>
      </c>
      <c r="L605" s="28">
        <f t="shared" ca="1" si="116"/>
        <v>9.3521776981888266E-2</v>
      </c>
      <c r="M605" s="28">
        <f t="shared" ca="1" si="117"/>
        <v>4.6344303314550039</v>
      </c>
      <c r="N605" s="28">
        <f t="shared" ca="1" si="118"/>
        <v>4.7279521084368925</v>
      </c>
      <c r="O605" s="28">
        <f t="shared" ca="1" si="119"/>
        <v>102.96924294534291</v>
      </c>
      <c r="P605" s="28">
        <f t="shared" ca="1" si="120"/>
        <v>113.06378273315234</v>
      </c>
      <c r="R605" s="3">
        <f t="shared" ca="1" si="121"/>
        <v>102.96924294534293</v>
      </c>
      <c r="S605" s="3">
        <f t="shared" ca="1" si="122"/>
        <v>110.27532729015762</v>
      </c>
      <c r="T605" s="1">
        <f t="shared" ca="1" si="123"/>
        <v>1</v>
      </c>
    </row>
    <row r="606" spans="9:20" x14ac:dyDescent="0.3">
      <c r="I606" s="14">
        <v>580</v>
      </c>
      <c r="J606" s="28">
        <f t="shared" ca="1" si="114"/>
        <v>4.6478356711573987</v>
      </c>
      <c r="K606" s="28">
        <f t="shared" ca="1" si="115"/>
        <v>4.6987606830558075</v>
      </c>
      <c r="L606" s="28">
        <f t="shared" ca="1" si="116"/>
        <v>0.11916035929761536</v>
      </c>
      <c r="M606" s="28">
        <f t="shared" ca="1" si="117"/>
        <v>4.6478356711573987</v>
      </c>
      <c r="N606" s="28">
        <f t="shared" ca="1" si="118"/>
        <v>4.7669960304550143</v>
      </c>
      <c r="O606" s="28">
        <f t="shared" ca="1" si="119"/>
        <v>104.35887405443657</v>
      </c>
      <c r="P606" s="28">
        <f t="shared" ca="1" si="120"/>
        <v>117.56554765848217</v>
      </c>
      <c r="R606" s="3">
        <f t="shared" ca="1" si="121"/>
        <v>104.35887405443655</v>
      </c>
      <c r="S606" s="3">
        <f t="shared" ca="1" si="122"/>
        <v>109.81099745775586</v>
      </c>
      <c r="T606" s="1">
        <f t="shared" ca="1" si="123"/>
        <v>1</v>
      </c>
    </row>
    <row r="607" spans="9:20" x14ac:dyDescent="0.3">
      <c r="I607" s="14">
        <v>581</v>
      </c>
      <c r="J607" s="28">
        <f t="shared" ca="1" si="114"/>
        <v>4.6035943271540818</v>
      </c>
      <c r="K607" s="28">
        <f t="shared" ca="1" si="115"/>
        <v>4.6900335298144515</v>
      </c>
      <c r="L607" s="28">
        <f t="shared" ca="1" si="116"/>
        <v>9.1391980974236675E-2</v>
      </c>
      <c r="M607" s="28">
        <f t="shared" ca="1" si="117"/>
        <v>4.6035943271540818</v>
      </c>
      <c r="N607" s="28">
        <f t="shared" ca="1" si="118"/>
        <v>4.6949863081283185</v>
      </c>
      <c r="O607" s="28">
        <f t="shared" ca="1" si="119"/>
        <v>99.842538217954981</v>
      </c>
      <c r="P607" s="28">
        <f t="shared" ca="1" si="120"/>
        <v>109.39731077761707</v>
      </c>
      <c r="R607" s="3">
        <f t="shared" ca="1" si="121"/>
        <v>99.842538217954996</v>
      </c>
      <c r="S607" s="3">
        <f t="shared" ca="1" si="122"/>
        <v>108.85682969552704</v>
      </c>
      <c r="T607" s="1">
        <f t="shared" ca="1" si="123"/>
        <v>1</v>
      </c>
    </row>
    <row r="608" spans="9:20" x14ac:dyDescent="0.3">
      <c r="I608" s="14">
        <v>582</v>
      </c>
      <c r="J608" s="28">
        <f t="shared" ca="1" si="114"/>
        <v>4.6299186264142316</v>
      </c>
      <c r="K608" s="28">
        <f t="shared" ca="1" si="115"/>
        <v>4.6663309573023088</v>
      </c>
      <c r="L608" s="28">
        <f t="shared" ca="1" si="116"/>
        <v>9.8585756957514023E-2</v>
      </c>
      <c r="M608" s="28">
        <f t="shared" ca="1" si="117"/>
        <v>4.6299186264142316</v>
      </c>
      <c r="N608" s="28">
        <f t="shared" ca="1" si="118"/>
        <v>4.7285043833717459</v>
      </c>
      <c r="O608" s="28">
        <f t="shared" ca="1" si="119"/>
        <v>102.50572251290257</v>
      </c>
      <c r="P608" s="28">
        <f t="shared" ca="1" si="120"/>
        <v>113.12624227222696</v>
      </c>
      <c r="R608" s="3">
        <f t="shared" ca="1" si="121"/>
        <v>102.50572251290259</v>
      </c>
      <c r="S608" s="3">
        <f t="shared" ca="1" si="122"/>
        <v>106.30698115798407</v>
      </c>
      <c r="T608" s="1">
        <f t="shared" ca="1" si="123"/>
        <v>1</v>
      </c>
    </row>
    <row r="609" spans="9:20" x14ac:dyDescent="0.3">
      <c r="I609" s="14">
        <v>583</v>
      </c>
      <c r="J609" s="28">
        <f t="shared" ca="1" si="114"/>
        <v>4.5931766134767953</v>
      </c>
      <c r="K609" s="28">
        <f t="shared" ca="1" si="115"/>
        <v>4.7028164742905556</v>
      </c>
      <c r="L609" s="28">
        <f t="shared" ca="1" si="116"/>
        <v>9.7118936155420943E-2</v>
      </c>
      <c r="M609" s="28">
        <f t="shared" ca="1" si="117"/>
        <v>4.5931766134767953</v>
      </c>
      <c r="N609" s="28">
        <f t="shared" ca="1" si="118"/>
        <v>4.6902955496322161</v>
      </c>
      <c r="O609" s="28">
        <f t="shared" ca="1" si="119"/>
        <v>98.807806370211352</v>
      </c>
      <c r="P609" s="28">
        <f t="shared" ca="1" si="120"/>
        <v>108.88535607928205</v>
      </c>
      <c r="R609" s="3">
        <f t="shared" ca="1" si="121"/>
        <v>98.807806370211395</v>
      </c>
      <c r="S609" s="3">
        <f t="shared" ca="1" si="122"/>
        <v>110.25727232582548</v>
      </c>
      <c r="T609" s="1">
        <f t="shared" ca="1" si="123"/>
        <v>1</v>
      </c>
    </row>
    <row r="610" spans="9:20" x14ac:dyDescent="0.3">
      <c r="I610" s="14">
        <v>584</v>
      </c>
      <c r="J610" s="28">
        <f t="shared" ca="1" si="114"/>
        <v>4.5733345427412901</v>
      </c>
      <c r="K610" s="28">
        <f t="shared" ca="1" si="115"/>
        <v>4.669624419894447</v>
      </c>
      <c r="L610" s="28">
        <f t="shared" ca="1" si="116"/>
        <v>8.870880036817487E-2</v>
      </c>
      <c r="M610" s="28">
        <f t="shared" ca="1" si="117"/>
        <v>4.5733345427412901</v>
      </c>
      <c r="N610" s="28">
        <f t="shared" ca="1" si="118"/>
        <v>4.662043343109465</v>
      </c>
      <c r="O610" s="28">
        <f t="shared" ca="1" si="119"/>
        <v>96.866577575839955</v>
      </c>
      <c r="P610" s="28">
        <f t="shared" ca="1" si="120"/>
        <v>105.85215359610929</v>
      </c>
      <c r="R610" s="3">
        <f t="shared" ca="1" si="121"/>
        <v>96.866577575839941</v>
      </c>
      <c r="S610" s="3">
        <f t="shared" ca="1" si="122"/>
        <v>106.65767640755766</v>
      </c>
      <c r="T610" s="1">
        <f t="shared" ca="1" si="123"/>
        <v>1</v>
      </c>
    </row>
    <row r="611" spans="9:20" x14ac:dyDescent="0.3">
      <c r="I611" s="14">
        <v>585</v>
      </c>
      <c r="J611" s="28">
        <f t="shared" ca="1" si="114"/>
        <v>4.6299068032759774</v>
      </c>
      <c r="K611" s="28">
        <f t="shared" ca="1" si="115"/>
        <v>4.7151024254296647</v>
      </c>
      <c r="L611" s="28">
        <f t="shared" ca="1" si="116"/>
        <v>0.10184924698776446</v>
      </c>
      <c r="M611" s="28">
        <f t="shared" ca="1" si="117"/>
        <v>4.6299068032759774</v>
      </c>
      <c r="N611" s="28">
        <f t="shared" ca="1" si="118"/>
        <v>4.7317560502637415</v>
      </c>
      <c r="O611" s="28">
        <f t="shared" ca="1" si="119"/>
        <v>102.50451058073787</v>
      </c>
      <c r="P611" s="28">
        <f t="shared" ca="1" si="120"/>
        <v>113.49468983857257</v>
      </c>
      <c r="R611" s="3">
        <f t="shared" ca="1" si="121"/>
        <v>102.50451058073787</v>
      </c>
      <c r="S611" s="3">
        <f t="shared" ca="1" si="122"/>
        <v>111.6202433396091</v>
      </c>
      <c r="T611" s="1">
        <f t="shared" ca="1" si="123"/>
        <v>1</v>
      </c>
    </row>
    <row r="612" spans="9:20" x14ac:dyDescent="0.3">
      <c r="I612" s="14">
        <v>586</v>
      </c>
      <c r="J612" s="28">
        <f t="shared" ca="1" si="114"/>
        <v>4.6330443081681638</v>
      </c>
      <c r="K612" s="28">
        <f t="shared" ca="1" si="115"/>
        <v>4.7350852679859079</v>
      </c>
      <c r="L612" s="28">
        <f t="shared" ca="1" si="116"/>
        <v>9.7607469304698546E-2</v>
      </c>
      <c r="M612" s="28">
        <f t="shared" ca="1" si="117"/>
        <v>4.6330443081681638</v>
      </c>
      <c r="N612" s="28">
        <f t="shared" ca="1" si="118"/>
        <v>4.730651777472862</v>
      </c>
      <c r="O612" s="28">
        <f t="shared" ca="1" si="119"/>
        <v>102.8266240361886</v>
      </c>
      <c r="P612" s="28">
        <f t="shared" ca="1" si="120"/>
        <v>113.36942991396648</v>
      </c>
      <c r="R612" s="3">
        <f t="shared" ca="1" si="121"/>
        <v>102.82662403618859</v>
      </c>
      <c r="S612" s="3">
        <f t="shared" ca="1" si="122"/>
        <v>113.8731680399448</v>
      </c>
      <c r="T612" s="1">
        <f t="shared" ca="1" si="123"/>
        <v>1</v>
      </c>
    </row>
    <row r="613" spans="9:20" x14ac:dyDescent="0.3">
      <c r="I613" s="14">
        <v>587</v>
      </c>
      <c r="J613" s="28">
        <f t="shared" ca="1" si="114"/>
        <v>4.605267859493134</v>
      </c>
      <c r="K613" s="28">
        <f t="shared" ca="1" si="115"/>
        <v>4.6730827242959174</v>
      </c>
      <c r="L613" s="28">
        <f t="shared" ca="1" si="116"/>
        <v>0.10954394732728626</v>
      </c>
      <c r="M613" s="28">
        <f t="shared" ca="1" si="117"/>
        <v>4.605267859493134</v>
      </c>
      <c r="N613" s="28">
        <f t="shared" ca="1" si="118"/>
        <v>4.7148118068204203</v>
      </c>
      <c r="O613" s="28">
        <f t="shared" ca="1" si="119"/>
        <v>100.00976782752548</v>
      </c>
      <c r="P613" s="28">
        <f t="shared" ca="1" si="120"/>
        <v>111.58780913294655</v>
      </c>
      <c r="R613" s="3">
        <f t="shared" ca="1" si="121"/>
        <v>100.00976782752549</v>
      </c>
      <c r="S613" s="3">
        <f t="shared" ca="1" si="122"/>
        <v>107.02716966114365</v>
      </c>
      <c r="T613" s="1">
        <f t="shared" ca="1" si="123"/>
        <v>1</v>
      </c>
    </row>
    <row r="614" spans="9:20" x14ac:dyDescent="0.3">
      <c r="I614" s="14">
        <v>588</v>
      </c>
      <c r="J614" s="28">
        <f t="shared" ca="1" si="114"/>
        <v>4.5696856277599371</v>
      </c>
      <c r="K614" s="28">
        <f t="shared" ca="1" si="115"/>
        <v>4.7356138033860518</v>
      </c>
      <c r="L614" s="28">
        <f t="shared" ca="1" si="116"/>
        <v>0.10899460227884443</v>
      </c>
      <c r="M614" s="28">
        <f t="shared" ca="1" si="117"/>
        <v>4.5696856277599371</v>
      </c>
      <c r="N614" s="28">
        <f t="shared" ca="1" si="118"/>
        <v>4.6786802300387818</v>
      </c>
      <c r="O614" s="28">
        <f t="shared" ca="1" si="119"/>
        <v>96.513763755013215</v>
      </c>
      <c r="P614" s="28">
        <f t="shared" ca="1" si="120"/>
        <v>107.62793468219193</v>
      </c>
      <c r="R614" s="3">
        <f t="shared" ca="1" si="121"/>
        <v>96.513763755013201</v>
      </c>
      <c r="S614" s="3">
        <f t="shared" ca="1" si="122"/>
        <v>113.93336994839885</v>
      </c>
      <c r="T614" s="1">
        <f t="shared" ca="1" si="123"/>
        <v>1</v>
      </c>
    </row>
    <row r="615" spans="9:20" x14ac:dyDescent="0.3">
      <c r="I615" s="14">
        <v>589</v>
      </c>
      <c r="J615" s="28">
        <f t="shared" ca="1" si="114"/>
        <v>4.6583572672955809</v>
      </c>
      <c r="K615" s="28">
        <f t="shared" ca="1" si="115"/>
        <v>4.671220034721915</v>
      </c>
      <c r="L615" s="28">
        <f t="shared" ca="1" si="116"/>
        <v>0.10647292071416702</v>
      </c>
      <c r="M615" s="28">
        <f t="shared" ca="1" si="117"/>
        <v>4.6583572672955809</v>
      </c>
      <c r="N615" s="28">
        <f t="shared" ca="1" si="118"/>
        <v>4.7648301880097481</v>
      </c>
      <c r="O615" s="28">
        <f t="shared" ca="1" si="119"/>
        <v>105.4626927649382</v>
      </c>
      <c r="P615" s="28">
        <f t="shared" ca="1" si="120"/>
        <v>117.31119474885445</v>
      </c>
      <c r="R615" s="3">
        <f t="shared" ca="1" si="121"/>
        <v>105.46269276493818</v>
      </c>
      <c r="S615" s="3">
        <f t="shared" ca="1" si="122"/>
        <v>106.82799682425188</v>
      </c>
      <c r="T615" s="1">
        <f t="shared" ca="1" si="123"/>
        <v>1</v>
      </c>
    </row>
    <row r="616" spans="9:20" x14ac:dyDescent="0.3">
      <c r="I616" s="14">
        <v>590</v>
      </c>
      <c r="J616" s="28">
        <f t="shared" ca="1" si="114"/>
        <v>4.6180396501927792</v>
      </c>
      <c r="K616" s="28">
        <f t="shared" ca="1" si="115"/>
        <v>4.7798694938735116</v>
      </c>
      <c r="L616" s="28">
        <f t="shared" ca="1" si="116"/>
        <v>7.2533363206324628E-2</v>
      </c>
      <c r="M616" s="28">
        <f t="shared" ca="1" si="117"/>
        <v>4.6180396501927792</v>
      </c>
      <c r="N616" s="28">
        <f t="shared" ca="1" si="118"/>
        <v>4.6905730133991037</v>
      </c>
      <c r="O616" s="28">
        <f t="shared" ca="1" si="119"/>
        <v>101.29526321518314</v>
      </c>
      <c r="P616" s="28">
        <f t="shared" ca="1" si="120"/>
        <v>108.91557201205812</v>
      </c>
      <c r="R616" s="3">
        <f t="shared" ca="1" si="121"/>
        <v>101.29526321518318</v>
      </c>
      <c r="S616" s="3">
        <f t="shared" ca="1" si="122"/>
        <v>119.08880721168109</v>
      </c>
      <c r="T616" s="1">
        <f t="shared" ca="1" si="123"/>
        <v>1</v>
      </c>
    </row>
    <row r="617" spans="9:20" x14ac:dyDescent="0.3">
      <c r="I617" s="14">
        <v>591</v>
      </c>
      <c r="J617" s="28">
        <f t="shared" ca="1" si="114"/>
        <v>4.5982977585025591</v>
      </c>
      <c r="K617" s="28">
        <f t="shared" ca="1" si="115"/>
        <v>4.6556638071468912</v>
      </c>
      <c r="L617" s="28">
        <f t="shared" ca="1" si="116"/>
        <v>6.2848808662244196E-2</v>
      </c>
      <c r="M617" s="28">
        <f t="shared" ca="1" si="117"/>
        <v>4.5982977585025591</v>
      </c>
      <c r="N617" s="28">
        <f t="shared" ca="1" si="118"/>
        <v>4.6611465671648036</v>
      </c>
      <c r="O617" s="28">
        <f t="shared" ca="1" si="119"/>
        <v>99.315113363930209</v>
      </c>
      <c r="P617" s="28">
        <f t="shared" ca="1" si="120"/>
        <v>105.7572704818797</v>
      </c>
      <c r="R617" s="3">
        <f t="shared" ca="1" si="121"/>
        <v>99.315113363930195</v>
      </c>
      <c r="S617" s="3">
        <f t="shared" ca="1" si="122"/>
        <v>105.17901541312358</v>
      </c>
      <c r="T617" s="1">
        <f t="shared" ca="1" si="123"/>
        <v>1</v>
      </c>
    </row>
    <row r="618" spans="9:20" x14ac:dyDescent="0.3">
      <c r="I618" s="14">
        <v>592</v>
      </c>
      <c r="J618" s="28">
        <f t="shared" ca="1" si="114"/>
        <v>4.639833147677332</v>
      </c>
      <c r="K618" s="28">
        <f t="shared" ca="1" si="115"/>
        <v>4.6787481203373371</v>
      </c>
      <c r="L618" s="28">
        <f t="shared" ca="1" si="116"/>
        <v>0.10141793334008231</v>
      </c>
      <c r="M618" s="28">
        <f t="shared" ca="1" si="117"/>
        <v>4.639833147677332</v>
      </c>
      <c r="N618" s="28">
        <f t="shared" ca="1" si="118"/>
        <v>4.7412510810174142</v>
      </c>
      <c r="O618" s="28">
        <f t="shared" ca="1" si="119"/>
        <v>103.52707240962914</v>
      </c>
      <c r="P618" s="28">
        <f t="shared" ca="1" si="120"/>
        <v>114.57745773140144</v>
      </c>
      <c r="R618" s="3">
        <f t="shared" ca="1" si="121"/>
        <v>103.52707240962911</v>
      </c>
      <c r="S618" s="3">
        <f t="shared" ca="1" si="122"/>
        <v>107.63524182284959</v>
      </c>
      <c r="T618" s="1">
        <f t="shared" ca="1" si="123"/>
        <v>1</v>
      </c>
    </row>
    <row r="619" spans="9:20" x14ac:dyDescent="0.3">
      <c r="I619" s="14">
        <v>593</v>
      </c>
      <c r="J619" s="28">
        <f t="shared" ca="1" si="114"/>
        <v>4.6004506493550981</v>
      </c>
      <c r="K619" s="28">
        <f t="shared" ca="1" si="115"/>
        <v>4.724292251178559</v>
      </c>
      <c r="L619" s="28">
        <f t="shared" ca="1" si="116"/>
        <v>0.10119067245394327</v>
      </c>
      <c r="M619" s="28">
        <f t="shared" ca="1" si="117"/>
        <v>4.6004506493550981</v>
      </c>
      <c r="N619" s="28">
        <f t="shared" ca="1" si="118"/>
        <v>4.7016413218090412</v>
      </c>
      <c r="O619" s="28">
        <f t="shared" ca="1" si="119"/>
        <v>99.529158288016077</v>
      </c>
      <c r="P619" s="28">
        <f t="shared" ca="1" si="120"/>
        <v>110.1277793205623</v>
      </c>
      <c r="R619" s="3">
        <f t="shared" ca="1" si="121"/>
        <v>99.529158288016063</v>
      </c>
      <c r="S619" s="3">
        <f t="shared" ca="1" si="122"/>
        <v>112.65074172387128</v>
      </c>
      <c r="T619" s="1">
        <f t="shared" ca="1" si="123"/>
        <v>1</v>
      </c>
    </row>
    <row r="620" spans="9:20" x14ac:dyDescent="0.3">
      <c r="I620" s="14">
        <v>594</v>
      </c>
      <c r="J620" s="28">
        <f t="shared" ca="1" si="114"/>
        <v>4.5506769851452606</v>
      </c>
      <c r="K620" s="28">
        <f t="shared" ca="1" si="115"/>
        <v>4.6763114594488577</v>
      </c>
      <c r="L620" s="28">
        <f t="shared" ca="1" si="116"/>
        <v>7.3909587142607203E-2</v>
      </c>
      <c r="M620" s="28">
        <f t="shared" ca="1" si="117"/>
        <v>4.5506769851452606</v>
      </c>
      <c r="N620" s="28">
        <f t="shared" ca="1" si="118"/>
        <v>4.6245865722878676</v>
      </c>
      <c r="O620" s="28">
        <f t="shared" ca="1" si="119"/>
        <v>94.696494739944782</v>
      </c>
      <c r="P620" s="28">
        <f t="shared" ca="1" si="120"/>
        <v>101.96061102567487</v>
      </c>
      <c r="R620" s="3">
        <f t="shared" ca="1" si="121"/>
        <v>94.696494739944768</v>
      </c>
      <c r="S620" s="3">
        <f t="shared" ca="1" si="122"/>
        <v>107.3732905117424</v>
      </c>
      <c r="T620" s="1">
        <f t="shared" ca="1" si="123"/>
        <v>1</v>
      </c>
    </row>
    <row r="621" spans="9:20" x14ac:dyDescent="0.3">
      <c r="I621" s="14">
        <v>595</v>
      </c>
      <c r="J621" s="28">
        <f t="shared" ca="1" si="114"/>
        <v>4.6362928193963215</v>
      </c>
      <c r="K621" s="28">
        <f t="shared" ca="1" si="115"/>
        <v>4.6971195987252772</v>
      </c>
      <c r="L621" s="28">
        <f t="shared" ca="1" si="116"/>
        <v>0.11099860546857859</v>
      </c>
      <c r="M621" s="28">
        <f t="shared" ca="1" si="117"/>
        <v>4.6362928193963215</v>
      </c>
      <c r="N621" s="28">
        <f t="shared" ca="1" si="118"/>
        <v>4.7472914248649003</v>
      </c>
      <c r="O621" s="28">
        <f t="shared" ca="1" si="119"/>
        <v>103.16120062259523</v>
      </c>
      <c r="P621" s="28">
        <f t="shared" ca="1" si="120"/>
        <v>115.27163941064366</v>
      </c>
      <c r="R621" s="3">
        <f t="shared" ca="1" si="121"/>
        <v>103.1612006225952</v>
      </c>
      <c r="S621" s="3">
        <f t="shared" ca="1" si="122"/>
        <v>109.63093613882363</v>
      </c>
      <c r="T621" s="1">
        <f t="shared" ca="1" si="123"/>
        <v>1</v>
      </c>
    </row>
    <row r="622" spans="9:20" x14ac:dyDescent="0.3">
      <c r="I622" s="14">
        <v>596</v>
      </c>
      <c r="J622" s="28">
        <f t="shared" ca="1" si="114"/>
        <v>4.6193627473911389</v>
      </c>
      <c r="K622" s="28">
        <f t="shared" ca="1" si="115"/>
        <v>4.7156248405200678</v>
      </c>
      <c r="L622" s="28">
        <f t="shared" ca="1" si="116"/>
        <v>9.7631270205033815E-2</v>
      </c>
      <c r="M622" s="28">
        <f t="shared" ca="1" si="117"/>
        <v>4.6193627473911389</v>
      </c>
      <c r="N622" s="28">
        <f t="shared" ca="1" si="118"/>
        <v>4.7169940175961731</v>
      </c>
      <c r="O622" s="28">
        <f t="shared" ca="1" si="119"/>
        <v>101.42937539631124</v>
      </c>
      <c r="P622" s="28">
        <f t="shared" ca="1" si="120"/>
        <v>111.83158313887186</v>
      </c>
      <c r="R622" s="3">
        <f t="shared" ca="1" si="121"/>
        <v>101.42937539631122</v>
      </c>
      <c r="S622" s="3">
        <f t="shared" ca="1" si="122"/>
        <v>111.67857067333729</v>
      </c>
      <c r="T622" s="1">
        <f t="shared" ca="1" si="123"/>
        <v>1</v>
      </c>
    </row>
    <row r="623" spans="9:20" x14ac:dyDescent="0.3">
      <c r="I623" s="14">
        <v>597</v>
      </c>
      <c r="J623" s="28">
        <f t="shared" ca="1" si="114"/>
        <v>4.6113391297206734</v>
      </c>
      <c r="K623" s="28">
        <f t="shared" ca="1" si="115"/>
        <v>4.6766858085026222</v>
      </c>
      <c r="L623" s="28">
        <f t="shared" ca="1" si="116"/>
        <v>9.3555917312645037E-2</v>
      </c>
      <c r="M623" s="28">
        <f t="shared" ca="1" si="117"/>
        <v>4.6113391297206734</v>
      </c>
      <c r="N623" s="28">
        <f t="shared" ca="1" si="118"/>
        <v>4.7048950470333182</v>
      </c>
      <c r="O623" s="28">
        <f t="shared" ca="1" si="119"/>
        <v>100.6188010853805</v>
      </c>
      <c r="P623" s="28">
        <f t="shared" ca="1" si="120"/>
        <v>110.48668843320837</v>
      </c>
      <c r="R623" s="3">
        <f t="shared" ca="1" si="121"/>
        <v>100.6188010853805</v>
      </c>
      <c r="S623" s="3">
        <f t="shared" ca="1" si="122"/>
        <v>107.41349312588083</v>
      </c>
      <c r="T623" s="1">
        <f t="shared" ca="1" si="123"/>
        <v>1</v>
      </c>
    </row>
    <row r="624" spans="9:20" x14ac:dyDescent="0.3">
      <c r="I624" s="14">
        <v>598</v>
      </c>
      <c r="J624" s="28">
        <f t="shared" ca="1" si="114"/>
        <v>4.6274906743847914</v>
      </c>
      <c r="K624" s="28">
        <f t="shared" ca="1" si="115"/>
        <v>4.7072336341467649</v>
      </c>
      <c r="L624" s="28">
        <f t="shared" ca="1" si="116"/>
        <v>0.10999386889624078</v>
      </c>
      <c r="M624" s="28">
        <f t="shared" ca="1" si="117"/>
        <v>4.6274906743847914</v>
      </c>
      <c r="N624" s="28">
        <f t="shared" ca="1" si="118"/>
        <v>4.737484543281032</v>
      </c>
      <c r="O624" s="28">
        <f t="shared" ca="1" si="119"/>
        <v>102.25714542463356</v>
      </c>
      <c r="P624" s="28">
        <f t="shared" ca="1" si="120"/>
        <v>114.14670913777921</v>
      </c>
      <c r="R624" s="3">
        <f t="shared" ca="1" si="121"/>
        <v>102.25714542463356</v>
      </c>
      <c r="S624" s="3">
        <f t="shared" ca="1" si="122"/>
        <v>110.74537353991863</v>
      </c>
      <c r="T624" s="1">
        <f t="shared" ca="1" si="123"/>
        <v>1</v>
      </c>
    </row>
    <row r="625" spans="9:20" x14ac:dyDescent="0.3">
      <c r="I625" s="14">
        <v>599</v>
      </c>
      <c r="J625" s="28">
        <f t="shared" ca="1" si="114"/>
        <v>4.5914733451718757</v>
      </c>
      <c r="K625" s="28">
        <f t="shared" ca="1" si="115"/>
        <v>4.7459122225422794</v>
      </c>
      <c r="L625" s="28">
        <f t="shared" ca="1" si="116"/>
        <v>0.12086636874373403</v>
      </c>
      <c r="M625" s="28">
        <f t="shared" ca="1" si="117"/>
        <v>4.5914733451718757</v>
      </c>
      <c r="N625" s="28">
        <f t="shared" ca="1" si="118"/>
        <v>4.7123397139156094</v>
      </c>
      <c r="O625" s="28">
        <f t="shared" ca="1" si="119"/>
        <v>98.639653410798118</v>
      </c>
      <c r="P625" s="28">
        <f t="shared" ca="1" si="120"/>
        <v>111.31229439105634</v>
      </c>
      <c r="R625" s="3">
        <f t="shared" ca="1" si="121"/>
        <v>98.639653410798104</v>
      </c>
      <c r="S625" s="3">
        <f t="shared" ca="1" si="122"/>
        <v>115.11276608225201</v>
      </c>
      <c r="T625" s="1">
        <f t="shared" ca="1" si="123"/>
        <v>1</v>
      </c>
    </row>
    <row r="626" spans="9:20" x14ac:dyDescent="0.3">
      <c r="I626" s="14">
        <v>600</v>
      </c>
      <c r="J626" s="28">
        <f t="shared" ca="1" si="114"/>
        <v>4.6103771216431504</v>
      </c>
      <c r="K626" s="28">
        <f t="shared" ca="1" si="115"/>
        <v>4.7257118908630193</v>
      </c>
      <c r="L626" s="28">
        <f t="shared" ca="1" si="116"/>
        <v>6.9153741040292399E-2</v>
      </c>
      <c r="M626" s="28">
        <f t="shared" ca="1" si="117"/>
        <v>4.6103771216431504</v>
      </c>
      <c r="N626" s="28">
        <f t="shared" ca="1" si="118"/>
        <v>4.6795308626834426</v>
      </c>
      <c r="O626" s="28">
        <f t="shared" ca="1" si="119"/>
        <v>100.52205153037387</v>
      </c>
      <c r="P626" s="28">
        <f t="shared" ca="1" si="120"/>
        <v>107.71952546644282</v>
      </c>
      <c r="R626" s="3">
        <f t="shared" ca="1" si="121"/>
        <v>100.52205153037384</v>
      </c>
      <c r="S626" s="3">
        <f t="shared" ca="1" si="122"/>
        <v>112.81077875789072</v>
      </c>
      <c r="T626" s="1">
        <f t="shared" ca="1" si="123"/>
        <v>1</v>
      </c>
    </row>
    <row r="627" spans="9:20" x14ac:dyDescent="0.3">
      <c r="I627" s="14">
        <v>601</v>
      </c>
      <c r="J627" s="28">
        <f t="shared" ca="1" si="114"/>
        <v>4.6606168000587704</v>
      </c>
      <c r="K627" s="28">
        <f t="shared" ca="1" si="115"/>
        <v>4.7250356255237325</v>
      </c>
      <c r="L627" s="28">
        <f t="shared" ca="1" si="116"/>
        <v>9.6211416703630689E-2</v>
      </c>
      <c r="M627" s="28">
        <f t="shared" ca="1" si="117"/>
        <v>4.6606168000587704</v>
      </c>
      <c r="N627" s="28">
        <f t="shared" ca="1" si="118"/>
        <v>4.7568282167624014</v>
      </c>
      <c r="O627" s="28">
        <f t="shared" ca="1" si="119"/>
        <v>105.7012585966917</v>
      </c>
      <c r="P627" s="28">
        <f t="shared" ca="1" si="120"/>
        <v>116.37621975198888</v>
      </c>
      <c r="R627" s="3">
        <f t="shared" ca="1" si="121"/>
        <v>105.70125859669173</v>
      </c>
      <c r="S627" s="3">
        <f t="shared" ca="1" si="122"/>
        <v>112.73451452865278</v>
      </c>
      <c r="T627" s="1">
        <f t="shared" ca="1" si="123"/>
        <v>1</v>
      </c>
    </row>
    <row r="628" spans="9:20" x14ac:dyDescent="0.3">
      <c r="I628" s="14">
        <v>602</v>
      </c>
      <c r="J628" s="28">
        <f t="shared" ca="1" si="114"/>
        <v>4.6190197732960723</v>
      </c>
      <c r="K628" s="28">
        <f t="shared" ca="1" si="115"/>
        <v>4.7082976557829737</v>
      </c>
      <c r="L628" s="28">
        <f t="shared" ca="1" si="116"/>
        <v>7.8871593685540156E-2</v>
      </c>
      <c r="M628" s="28">
        <f t="shared" ca="1" si="117"/>
        <v>4.6190197732960723</v>
      </c>
      <c r="N628" s="28">
        <f t="shared" ca="1" si="118"/>
        <v>4.6978913669816125</v>
      </c>
      <c r="O628" s="28">
        <f t="shared" ca="1" si="119"/>
        <v>101.39459371302064</v>
      </c>
      <c r="P628" s="28">
        <f t="shared" ca="1" si="120"/>
        <v>109.71557847318003</v>
      </c>
      <c r="R628" s="3">
        <f t="shared" ca="1" si="121"/>
        <v>101.39459371302063</v>
      </c>
      <c r="S628" s="3">
        <f t="shared" ca="1" si="122"/>
        <v>110.86327172546214</v>
      </c>
      <c r="T628" s="1">
        <f t="shared" ca="1" si="123"/>
        <v>1</v>
      </c>
    </row>
    <row r="629" spans="9:20" x14ac:dyDescent="0.3">
      <c r="I629" s="14">
        <v>603</v>
      </c>
      <c r="J629" s="28">
        <f t="shared" ca="1" si="114"/>
        <v>4.6306088142176183</v>
      </c>
      <c r="K629" s="28">
        <f t="shared" ca="1" si="115"/>
        <v>4.7206922431900464</v>
      </c>
      <c r="L629" s="28">
        <f t="shared" ca="1" si="116"/>
        <v>9.8275171401522685E-2</v>
      </c>
      <c r="M629" s="28">
        <f t="shared" ca="1" si="117"/>
        <v>4.6306088142176183</v>
      </c>
      <c r="N629" s="28">
        <f t="shared" ca="1" si="118"/>
        <v>4.7288839856191407</v>
      </c>
      <c r="O629" s="28">
        <f t="shared" ca="1" si="119"/>
        <v>102.57649513274839</v>
      </c>
      <c r="P629" s="28">
        <f t="shared" ca="1" si="120"/>
        <v>113.16919339968931</v>
      </c>
      <c r="R629" s="3">
        <f t="shared" ca="1" si="121"/>
        <v>102.57649513274842</v>
      </c>
      <c r="S629" s="3">
        <f t="shared" ca="1" si="122"/>
        <v>112.24592725860938</v>
      </c>
      <c r="T629" s="1">
        <f t="shared" ca="1" si="123"/>
        <v>1</v>
      </c>
    </row>
    <row r="630" spans="9:20" x14ac:dyDescent="0.3">
      <c r="I630" s="14">
        <v>604</v>
      </c>
      <c r="J630" s="28">
        <f t="shared" ca="1" si="114"/>
        <v>4.5409037110222723</v>
      </c>
      <c r="K630" s="28">
        <f t="shared" ca="1" si="115"/>
        <v>4.7290974045854242</v>
      </c>
      <c r="L630" s="28">
        <f t="shared" ca="1" si="116"/>
        <v>0.10525607378214992</v>
      </c>
      <c r="M630" s="28">
        <f t="shared" ca="1" si="117"/>
        <v>4.5409037110222723</v>
      </c>
      <c r="N630" s="28">
        <f t="shared" ca="1" si="118"/>
        <v>4.6461597848044223</v>
      </c>
      <c r="O630" s="28">
        <f t="shared" ca="1" si="119"/>
        <v>93.775507798093855</v>
      </c>
      <c r="P630" s="28">
        <f t="shared" ca="1" si="120"/>
        <v>104.18412691067297</v>
      </c>
      <c r="R630" s="3">
        <f t="shared" ca="1" si="121"/>
        <v>93.775507798093841</v>
      </c>
      <c r="S630" s="3">
        <f t="shared" ca="1" si="122"/>
        <v>113.19334842943881</v>
      </c>
      <c r="T630" s="1">
        <f t="shared" ca="1" si="123"/>
        <v>1</v>
      </c>
    </row>
    <row r="631" spans="9:20" x14ac:dyDescent="0.3">
      <c r="I631" s="14">
        <v>605</v>
      </c>
      <c r="J631" s="28">
        <f t="shared" ca="1" si="114"/>
        <v>4.5718395571750436</v>
      </c>
      <c r="K631" s="28">
        <f t="shared" ca="1" si="115"/>
        <v>4.6816410187566797</v>
      </c>
      <c r="L631" s="28">
        <f t="shared" ca="1" si="116"/>
        <v>8.9537304018529662E-2</v>
      </c>
      <c r="M631" s="28">
        <f t="shared" ca="1" si="117"/>
        <v>4.5718395571750436</v>
      </c>
      <c r="N631" s="28">
        <f t="shared" ca="1" si="118"/>
        <v>4.6613768611935731</v>
      </c>
      <c r="O631" s="28">
        <f t="shared" ca="1" si="119"/>
        <v>96.721871634110755</v>
      </c>
      <c r="P631" s="28">
        <f t="shared" ca="1" si="120"/>
        <v>105.78162855442231</v>
      </c>
      <c r="R631" s="3">
        <f t="shared" ca="1" si="121"/>
        <v>96.721871634110769</v>
      </c>
      <c r="S631" s="3">
        <f t="shared" ca="1" si="122"/>
        <v>107.9470704706147</v>
      </c>
      <c r="T631" s="1">
        <f t="shared" ca="1" si="123"/>
        <v>1</v>
      </c>
    </row>
    <row r="632" spans="9:20" x14ac:dyDescent="0.3">
      <c r="I632" s="14">
        <v>606</v>
      </c>
      <c r="J632" s="28">
        <f t="shared" ca="1" si="114"/>
        <v>4.6674296272639308</v>
      </c>
      <c r="K632" s="28">
        <f t="shared" ca="1" si="115"/>
        <v>4.6922987958414</v>
      </c>
      <c r="L632" s="28">
        <f t="shared" ca="1" si="116"/>
        <v>0.11733248358675136</v>
      </c>
      <c r="M632" s="28">
        <f t="shared" ca="1" si="117"/>
        <v>4.6674296272639308</v>
      </c>
      <c r="N632" s="28">
        <f t="shared" ca="1" si="118"/>
        <v>4.7847621108506821</v>
      </c>
      <c r="O632" s="28">
        <f t="shared" ca="1" si="119"/>
        <v>106.42384162868252</v>
      </c>
      <c r="P632" s="28">
        <f t="shared" ca="1" si="120"/>
        <v>119.67289081517883</v>
      </c>
      <c r="R632" s="3">
        <f t="shared" ca="1" si="121"/>
        <v>106.42384162868255</v>
      </c>
      <c r="S632" s="3">
        <f t="shared" ca="1" si="122"/>
        <v>109.10369888026034</v>
      </c>
      <c r="T632" s="1">
        <f t="shared" ca="1" si="123"/>
        <v>1</v>
      </c>
    </row>
    <row r="633" spans="9:20" x14ac:dyDescent="0.3">
      <c r="I633" s="14">
        <v>607</v>
      </c>
      <c r="J633" s="28">
        <f t="shared" ca="1" si="114"/>
        <v>4.5457901878715363</v>
      </c>
      <c r="K633" s="28">
        <f t="shared" ca="1" si="115"/>
        <v>4.6684578370678231</v>
      </c>
      <c r="L633" s="28">
        <f t="shared" ca="1" si="116"/>
        <v>0.12459775253807508</v>
      </c>
      <c r="M633" s="28">
        <f t="shared" ca="1" si="117"/>
        <v>4.5457901878715363</v>
      </c>
      <c r="N633" s="28">
        <f t="shared" ca="1" si="118"/>
        <v>4.6703879404096114</v>
      </c>
      <c r="O633" s="28">
        <f t="shared" ca="1" si="119"/>
        <v>94.234861041448994</v>
      </c>
      <c r="P633" s="28">
        <f t="shared" ca="1" si="120"/>
        <v>106.73914282827872</v>
      </c>
      <c r="R633" s="3">
        <f t="shared" ca="1" si="121"/>
        <v>94.234861041448994</v>
      </c>
      <c r="S633" s="3">
        <f t="shared" ca="1" si="122"/>
        <v>106.53332394176132</v>
      </c>
      <c r="T633" s="1">
        <f t="shared" ca="1" si="123"/>
        <v>1</v>
      </c>
    </row>
    <row r="634" spans="9:20" x14ac:dyDescent="0.3">
      <c r="I634" s="14">
        <v>608</v>
      </c>
      <c r="J634" s="28">
        <f t="shared" ca="1" si="114"/>
        <v>4.5784076501095976</v>
      </c>
      <c r="K634" s="28">
        <f t="shared" ca="1" si="115"/>
        <v>4.6598384414727869</v>
      </c>
      <c r="L634" s="28">
        <f t="shared" ca="1" si="116"/>
        <v>0.10251550216994229</v>
      </c>
      <c r="M634" s="28">
        <f t="shared" ca="1" si="117"/>
        <v>4.5784076501095976</v>
      </c>
      <c r="N634" s="28">
        <f t="shared" ca="1" si="118"/>
        <v>4.68092315227954</v>
      </c>
      <c r="O634" s="28">
        <f t="shared" ca="1" si="119"/>
        <v>97.359240734217124</v>
      </c>
      <c r="P634" s="28">
        <f t="shared" ca="1" si="120"/>
        <v>107.86960669506888</v>
      </c>
      <c r="R634" s="3">
        <f t="shared" ca="1" si="121"/>
        <v>97.359240734217167</v>
      </c>
      <c r="S634" s="3">
        <f t="shared" ca="1" si="122"/>
        <v>105.61901712534348</v>
      </c>
      <c r="T634" s="1">
        <f t="shared" ca="1" si="123"/>
        <v>1</v>
      </c>
    </row>
    <row r="635" spans="9:20" x14ac:dyDescent="0.3">
      <c r="I635" s="14">
        <v>609</v>
      </c>
      <c r="J635" s="28">
        <f t="shared" ca="1" si="114"/>
        <v>4.6291407829100457</v>
      </c>
      <c r="K635" s="28">
        <f t="shared" ca="1" si="115"/>
        <v>4.6925209383242734</v>
      </c>
      <c r="L635" s="28">
        <f t="shared" ca="1" si="116"/>
        <v>7.955921908327937E-2</v>
      </c>
      <c r="M635" s="28">
        <f t="shared" ca="1" si="117"/>
        <v>4.6291407829100457</v>
      </c>
      <c r="N635" s="28">
        <f t="shared" ca="1" si="118"/>
        <v>4.7087000019933249</v>
      </c>
      <c r="O635" s="28">
        <f t="shared" ca="1" si="119"/>
        <v>102.42602010452293</v>
      </c>
      <c r="P635" s="28">
        <f t="shared" ca="1" si="120"/>
        <v>110.90788611732197</v>
      </c>
      <c r="R635" s="3">
        <f t="shared" ca="1" si="121"/>
        <v>102.42602010452293</v>
      </c>
      <c r="S635" s="3">
        <f t="shared" ca="1" si="122"/>
        <v>109.12793813900515</v>
      </c>
      <c r="T635" s="1">
        <f t="shared" ca="1" si="123"/>
        <v>1</v>
      </c>
    </row>
    <row r="636" spans="9:20" x14ac:dyDescent="0.3">
      <c r="I636" s="14">
        <v>610</v>
      </c>
      <c r="J636" s="28">
        <f t="shared" ca="1" si="114"/>
        <v>4.570206031309886</v>
      </c>
      <c r="K636" s="28">
        <f t="shared" ca="1" si="115"/>
        <v>4.7219789710480207</v>
      </c>
      <c r="L636" s="28">
        <f t="shared" ca="1" si="116"/>
        <v>8.0365278200528675E-2</v>
      </c>
      <c r="M636" s="28">
        <f t="shared" ca="1" si="117"/>
        <v>4.570206031309886</v>
      </c>
      <c r="N636" s="28">
        <f t="shared" ca="1" si="118"/>
        <v>4.6505713095104149</v>
      </c>
      <c r="O636" s="28">
        <f t="shared" ca="1" si="119"/>
        <v>96.564002931479322</v>
      </c>
      <c r="P636" s="28">
        <f t="shared" ca="1" si="120"/>
        <v>104.64475304525683</v>
      </c>
      <c r="R636" s="3">
        <f t="shared" ca="1" si="121"/>
        <v>96.564002931479294</v>
      </c>
      <c r="S636" s="3">
        <f t="shared" ca="1" si="122"/>
        <v>112.39045018105222</v>
      </c>
      <c r="T636" s="1">
        <f t="shared" ca="1" si="123"/>
        <v>1</v>
      </c>
    </row>
    <row r="637" spans="9:20" x14ac:dyDescent="0.3">
      <c r="I637" s="14">
        <v>611</v>
      </c>
      <c r="J637" s="28">
        <f t="shared" ca="1" si="114"/>
        <v>4.5763253909145627</v>
      </c>
      <c r="K637" s="28">
        <f t="shared" ca="1" si="115"/>
        <v>4.7001211147158557</v>
      </c>
      <c r="L637" s="28">
        <f t="shared" ca="1" si="116"/>
        <v>6.0596949112131669E-2</v>
      </c>
      <c r="M637" s="28">
        <f t="shared" ca="1" si="117"/>
        <v>4.5763253909145627</v>
      </c>
      <c r="N637" s="28">
        <f t="shared" ca="1" si="118"/>
        <v>4.6369223400266941</v>
      </c>
      <c r="O637" s="28">
        <f t="shared" ca="1" si="119"/>
        <v>97.156724478816713</v>
      </c>
      <c r="P637" s="28">
        <f t="shared" ca="1" si="120"/>
        <v>103.22616317212835</v>
      </c>
      <c r="R637" s="3">
        <f t="shared" ca="1" si="121"/>
        <v>97.156724478816685</v>
      </c>
      <c r="S637" s="3">
        <f t="shared" ca="1" si="122"/>
        <v>109.96048947910187</v>
      </c>
      <c r="T637" s="1">
        <f t="shared" ca="1" si="123"/>
        <v>1</v>
      </c>
    </row>
    <row r="638" spans="9:20" x14ac:dyDescent="0.3">
      <c r="I638" s="14">
        <v>612</v>
      </c>
      <c r="J638" s="28">
        <f t="shared" ca="1" si="114"/>
        <v>4.626137776874871</v>
      </c>
      <c r="K638" s="28">
        <f t="shared" ca="1" si="115"/>
        <v>4.691543056526096</v>
      </c>
      <c r="L638" s="28">
        <f t="shared" ca="1" si="116"/>
        <v>6.9371989542211243E-2</v>
      </c>
      <c r="M638" s="28">
        <f t="shared" ca="1" si="117"/>
        <v>4.626137776874871</v>
      </c>
      <c r="N638" s="28">
        <f t="shared" ca="1" si="118"/>
        <v>4.6955097664170822</v>
      </c>
      <c r="O638" s="28">
        <f t="shared" ca="1" si="119"/>
        <v>102.11889552727489</v>
      </c>
      <c r="P638" s="28">
        <f t="shared" ca="1" si="120"/>
        <v>109.45459069722848</v>
      </c>
      <c r="R638" s="3">
        <f t="shared" ca="1" si="121"/>
        <v>102.11889552727484</v>
      </c>
      <c r="S638" s="3">
        <f t="shared" ca="1" si="122"/>
        <v>109.02127607457176</v>
      </c>
      <c r="T638" s="1">
        <f t="shared" ca="1" si="123"/>
        <v>1</v>
      </c>
    </row>
    <row r="639" spans="9:20" x14ac:dyDescent="0.3">
      <c r="I639" s="14">
        <v>613</v>
      </c>
      <c r="J639" s="28">
        <f t="shared" ca="1" si="114"/>
        <v>4.5313648244822335</v>
      </c>
      <c r="K639" s="28">
        <f t="shared" ca="1" si="115"/>
        <v>4.7651945171077816</v>
      </c>
      <c r="L639" s="28">
        <f t="shared" ca="1" si="116"/>
        <v>8.3879131249842129E-2</v>
      </c>
      <c r="M639" s="28">
        <f t="shared" ca="1" si="117"/>
        <v>4.5313648244822335</v>
      </c>
      <c r="N639" s="28">
        <f t="shared" ca="1" si="118"/>
        <v>4.6152439557320752</v>
      </c>
      <c r="O639" s="28">
        <f t="shared" ca="1" si="119"/>
        <v>92.885246669343601</v>
      </c>
      <c r="P639" s="28">
        <f t="shared" ca="1" si="120"/>
        <v>101.01246809748062</v>
      </c>
      <c r="R639" s="3">
        <f t="shared" ca="1" si="121"/>
        <v>92.885246669343573</v>
      </c>
      <c r="S639" s="3">
        <f t="shared" ca="1" si="122"/>
        <v>117.35394241726338</v>
      </c>
      <c r="T639" s="1">
        <f t="shared" ca="1" si="123"/>
        <v>1</v>
      </c>
    </row>
    <row r="640" spans="9:20" x14ac:dyDescent="0.3">
      <c r="I640" s="14">
        <v>614</v>
      </c>
      <c r="J640" s="28">
        <f t="shared" ca="1" si="114"/>
        <v>4.5950741489003839</v>
      </c>
      <c r="K640" s="28">
        <f t="shared" ca="1" si="115"/>
        <v>4.6680911321177039</v>
      </c>
      <c r="L640" s="28">
        <f t="shared" ca="1" si="116"/>
        <v>0.10215446228903302</v>
      </c>
      <c r="M640" s="28">
        <f t="shared" ca="1" si="117"/>
        <v>4.5950741489003839</v>
      </c>
      <c r="N640" s="28">
        <f t="shared" ca="1" si="118"/>
        <v>4.6972286111894173</v>
      </c>
      <c r="O640" s="28">
        <f t="shared" ca="1" si="119"/>
        <v>98.995475681197874</v>
      </c>
      <c r="P640" s="28">
        <f t="shared" ca="1" si="120"/>
        <v>109.64288792875331</v>
      </c>
      <c r="R640" s="3">
        <f t="shared" ca="1" si="121"/>
        <v>98.99547568119786</v>
      </c>
      <c r="S640" s="3">
        <f t="shared" ca="1" si="122"/>
        <v>106.494264806546</v>
      </c>
      <c r="T640" s="1">
        <f t="shared" ca="1" si="123"/>
        <v>1</v>
      </c>
    </row>
    <row r="641" spans="9:20" x14ac:dyDescent="0.3">
      <c r="I641" s="14">
        <v>615</v>
      </c>
      <c r="J641" s="28">
        <f t="shared" ca="1" si="114"/>
        <v>4.6281461340033481</v>
      </c>
      <c r="K641" s="28">
        <f t="shared" ca="1" si="115"/>
        <v>4.7255600137563212</v>
      </c>
      <c r="L641" s="28">
        <f t="shared" ca="1" si="116"/>
        <v>9.9332076767909214E-2</v>
      </c>
      <c r="M641" s="28">
        <f t="shared" ca="1" si="117"/>
        <v>4.6281461340033481</v>
      </c>
      <c r="N641" s="28">
        <f t="shared" ca="1" si="118"/>
        <v>4.727478210771257</v>
      </c>
      <c r="O641" s="28">
        <f t="shared" ca="1" si="119"/>
        <v>102.32419282519965</v>
      </c>
      <c r="P641" s="28">
        <f t="shared" ca="1" si="120"/>
        <v>113.01021476431738</v>
      </c>
      <c r="R641" s="3">
        <f t="shared" ca="1" si="121"/>
        <v>102.32419282519963</v>
      </c>
      <c r="S641" s="3">
        <f t="shared" ca="1" si="122"/>
        <v>112.79364668422645</v>
      </c>
      <c r="T641" s="1">
        <f t="shared" ca="1" si="123"/>
        <v>1</v>
      </c>
    </row>
    <row r="642" spans="9:20" x14ac:dyDescent="0.3">
      <c r="I642" s="14">
        <v>616</v>
      </c>
      <c r="J642" s="28">
        <f t="shared" ca="1" si="114"/>
        <v>4.6547670160406529</v>
      </c>
      <c r="K642" s="28">
        <f t="shared" ca="1" si="115"/>
        <v>4.6232038620550329</v>
      </c>
      <c r="L642" s="28">
        <f t="shared" ca="1" si="116"/>
        <v>0.10459424882155237</v>
      </c>
      <c r="M642" s="28">
        <f t="shared" ca="1" si="117"/>
        <v>4.6547670160406529</v>
      </c>
      <c r="N642" s="28">
        <f t="shared" ca="1" si="118"/>
        <v>4.7593612648622052</v>
      </c>
      <c r="O642" s="28">
        <f t="shared" ca="1" si="119"/>
        <v>105.08473408918327</v>
      </c>
      <c r="P642" s="28">
        <f t="shared" ca="1" si="120"/>
        <v>116.67137998400594</v>
      </c>
      <c r="R642" s="3">
        <f t="shared" ca="1" si="121"/>
        <v>105.08473408918326</v>
      </c>
      <c r="S642" s="3">
        <f t="shared" ca="1" si="122"/>
        <v>101.81972646916883</v>
      </c>
      <c r="T642" s="1">
        <f t="shared" ca="1" si="123"/>
        <v>0</v>
      </c>
    </row>
    <row r="643" spans="9:20" x14ac:dyDescent="0.3">
      <c r="I643" s="14">
        <v>617</v>
      </c>
      <c r="J643" s="28">
        <f t="shared" ca="1" si="114"/>
        <v>4.6122347832014494</v>
      </c>
      <c r="K643" s="28">
        <f t="shared" ca="1" si="115"/>
        <v>4.6647330607034982</v>
      </c>
      <c r="L643" s="28">
        <f t="shared" ca="1" si="116"/>
        <v>8.1196447131463845E-2</v>
      </c>
      <c r="M643" s="28">
        <f t="shared" ca="1" si="117"/>
        <v>4.6122347832014494</v>
      </c>
      <c r="N643" s="28">
        <f t="shared" ca="1" si="118"/>
        <v>4.6934312303329131</v>
      </c>
      <c r="O643" s="28">
        <f t="shared" ca="1" si="119"/>
        <v>100.70896103481324</v>
      </c>
      <c r="P643" s="28">
        <f t="shared" ca="1" si="120"/>
        <v>109.22732165616043</v>
      </c>
      <c r="R643" s="3">
        <f t="shared" ca="1" si="121"/>
        <v>100.70896103481326</v>
      </c>
      <c r="S643" s="3">
        <f t="shared" ca="1" si="122"/>
        <v>106.13724923750543</v>
      </c>
      <c r="T643" s="1">
        <f t="shared" ca="1" si="123"/>
        <v>1</v>
      </c>
    </row>
    <row r="644" spans="9:20" x14ac:dyDescent="0.3">
      <c r="I644" s="14">
        <v>618</v>
      </c>
      <c r="J644" s="28">
        <f t="shared" ca="1" si="114"/>
        <v>4.5951490688827237</v>
      </c>
      <c r="K644" s="28">
        <f t="shared" ca="1" si="115"/>
        <v>4.7495137785214947</v>
      </c>
      <c r="L644" s="28">
        <f t="shared" ca="1" si="116"/>
        <v>8.8969272724738924E-2</v>
      </c>
      <c r="M644" s="28">
        <f t="shared" ca="1" si="117"/>
        <v>4.5951490688827237</v>
      </c>
      <c r="N644" s="28">
        <f t="shared" ca="1" si="118"/>
        <v>4.684118341607463</v>
      </c>
      <c r="O644" s="28">
        <f t="shared" ca="1" si="119"/>
        <v>99.002892698325553</v>
      </c>
      <c r="P644" s="28">
        <f t="shared" ca="1" si="120"/>
        <v>108.21482173118945</v>
      </c>
      <c r="R644" s="3">
        <f t="shared" ca="1" si="121"/>
        <v>99.002892698325581</v>
      </c>
      <c r="S644" s="3">
        <f t="shared" ca="1" si="122"/>
        <v>115.52809862597573</v>
      </c>
      <c r="T644" s="1">
        <f t="shared" ca="1" si="123"/>
        <v>1</v>
      </c>
    </row>
    <row r="645" spans="9:20" x14ac:dyDescent="0.3">
      <c r="I645" s="14">
        <v>619</v>
      </c>
      <c r="J645" s="28">
        <f t="shared" ca="1" si="114"/>
        <v>4.5596419748461736</v>
      </c>
      <c r="K645" s="28">
        <f t="shared" ca="1" si="115"/>
        <v>4.7146249855335896</v>
      </c>
      <c r="L645" s="28">
        <f t="shared" ca="1" si="116"/>
        <v>0.10277059842129889</v>
      </c>
      <c r="M645" s="28">
        <f t="shared" ca="1" si="117"/>
        <v>4.5596419748461736</v>
      </c>
      <c r="N645" s="28">
        <f t="shared" ca="1" si="118"/>
        <v>4.6624125732674724</v>
      </c>
      <c r="O645" s="28">
        <f t="shared" ca="1" si="119"/>
        <v>95.549264665307149</v>
      </c>
      <c r="P645" s="28">
        <f t="shared" ca="1" si="120"/>
        <v>105.89124461985533</v>
      </c>
      <c r="R645" s="3">
        <f t="shared" ca="1" si="121"/>
        <v>95.54926466530712</v>
      </c>
      <c r="S645" s="3">
        <f t="shared" ca="1" si="122"/>
        <v>111.56696410205807</v>
      </c>
      <c r="T645" s="1">
        <f t="shared" ca="1" si="123"/>
        <v>1</v>
      </c>
    </row>
    <row r="646" spans="9:20" x14ac:dyDescent="0.3">
      <c r="I646" s="14">
        <v>620</v>
      </c>
      <c r="J646" s="28">
        <f t="shared" ca="1" si="114"/>
        <v>4.6311028910539429</v>
      </c>
      <c r="K646" s="28">
        <f t="shared" ca="1" si="115"/>
        <v>4.6514702218017483</v>
      </c>
      <c r="L646" s="28">
        <f t="shared" ca="1" si="116"/>
        <v>7.5784660173162682E-2</v>
      </c>
      <c r="M646" s="28">
        <f t="shared" ca="1" si="117"/>
        <v>4.6311028910539429</v>
      </c>
      <c r="N646" s="28">
        <f t="shared" ca="1" si="118"/>
        <v>4.7068875512271058</v>
      </c>
      <c r="O646" s="28">
        <f t="shared" ca="1" si="119"/>
        <v>102.62718832507966</v>
      </c>
      <c r="P646" s="28">
        <f t="shared" ca="1" si="120"/>
        <v>110.70705308911447</v>
      </c>
      <c r="R646" s="3">
        <f t="shared" ca="1" si="121"/>
        <v>102.6271883250797</v>
      </c>
      <c r="S646" s="3">
        <f t="shared" ca="1" si="122"/>
        <v>104.73886179141012</v>
      </c>
      <c r="T646" s="1">
        <f t="shared" ca="1" si="123"/>
        <v>1</v>
      </c>
    </row>
    <row r="647" spans="9:20" x14ac:dyDescent="0.3">
      <c r="I647" s="14">
        <v>621</v>
      </c>
      <c r="J647" s="28">
        <f t="shared" ca="1" si="114"/>
        <v>4.6345920156850262</v>
      </c>
      <c r="K647" s="28">
        <f t="shared" ca="1" si="115"/>
        <v>4.7098532062860521</v>
      </c>
      <c r="L647" s="28">
        <f t="shared" ca="1" si="116"/>
        <v>8.9318255006237871E-2</v>
      </c>
      <c r="M647" s="28">
        <f t="shared" ca="1" si="117"/>
        <v>4.6345920156850262</v>
      </c>
      <c r="N647" s="28">
        <f t="shared" ca="1" si="118"/>
        <v>4.7239102706912641</v>
      </c>
      <c r="O647" s="28">
        <f t="shared" ca="1" si="119"/>
        <v>102.98589279407722</v>
      </c>
      <c r="P647" s="28">
        <f t="shared" ca="1" si="120"/>
        <v>112.60771955599091</v>
      </c>
      <c r="R647" s="3">
        <f t="shared" ca="1" si="121"/>
        <v>102.98589279407723</v>
      </c>
      <c r="S647" s="3">
        <f t="shared" ca="1" si="122"/>
        <v>111.03585934314397</v>
      </c>
      <c r="T647" s="1">
        <f t="shared" ca="1" si="123"/>
        <v>1</v>
      </c>
    </row>
    <row r="648" spans="9:20" x14ac:dyDescent="0.3">
      <c r="I648" s="14">
        <v>622</v>
      </c>
      <c r="J648" s="28">
        <f t="shared" ca="1" si="114"/>
        <v>4.5678535808558287</v>
      </c>
      <c r="K648" s="28">
        <f t="shared" ca="1" si="115"/>
        <v>4.660841671924878</v>
      </c>
      <c r="L648" s="28">
        <f t="shared" ca="1" si="116"/>
        <v>8.9865376485074991E-2</v>
      </c>
      <c r="M648" s="28">
        <f t="shared" ca="1" si="117"/>
        <v>4.5678535808558287</v>
      </c>
      <c r="N648" s="28">
        <f t="shared" ca="1" si="118"/>
        <v>4.6577189573409035</v>
      </c>
      <c r="O648" s="28">
        <f t="shared" ca="1" si="119"/>
        <v>96.337107883254049</v>
      </c>
      <c r="P648" s="28">
        <f t="shared" ca="1" si="120"/>
        <v>105.39539635856724</v>
      </c>
      <c r="R648" s="3">
        <f t="shared" ca="1" si="121"/>
        <v>96.337107883254077</v>
      </c>
      <c r="S648" s="3">
        <f t="shared" ca="1" si="122"/>
        <v>105.72503050867915</v>
      </c>
      <c r="T648" s="1">
        <f t="shared" ca="1" si="123"/>
        <v>1</v>
      </c>
    </row>
    <row r="649" spans="9:20" x14ac:dyDescent="0.3">
      <c r="I649" s="14">
        <v>623</v>
      </c>
      <c r="J649" s="28">
        <f t="shared" ca="1" si="114"/>
        <v>4.592216191106532</v>
      </c>
      <c r="K649" s="28">
        <f t="shared" ca="1" si="115"/>
        <v>4.7106450280130288</v>
      </c>
      <c r="L649" s="28">
        <f t="shared" ca="1" si="116"/>
        <v>0.1230840899765725</v>
      </c>
      <c r="M649" s="28">
        <f t="shared" ca="1" si="117"/>
        <v>4.592216191106532</v>
      </c>
      <c r="N649" s="28">
        <f t="shared" ca="1" si="118"/>
        <v>4.7153002810831044</v>
      </c>
      <c r="O649" s="28">
        <f t="shared" ca="1" si="119"/>
        <v>98.712954698741356</v>
      </c>
      <c r="P649" s="28">
        <f t="shared" ca="1" si="120"/>
        <v>111.64233022072729</v>
      </c>
      <c r="R649" s="3">
        <f t="shared" ca="1" si="121"/>
        <v>98.712954698741314</v>
      </c>
      <c r="S649" s="3">
        <f t="shared" ca="1" si="122"/>
        <v>111.12381476695768</v>
      </c>
      <c r="T649" s="1">
        <f t="shared" ca="1" si="123"/>
        <v>1</v>
      </c>
    </row>
    <row r="650" spans="9:20" x14ac:dyDescent="0.3">
      <c r="I650" s="14">
        <v>624</v>
      </c>
      <c r="J650" s="28">
        <f t="shared" ca="1" si="114"/>
        <v>4.6316365024253736</v>
      </c>
      <c r="K650" s="28">
        <f t="shared" ca="1" si="115"/>
        <v>4.6993225705167525</v>
      </c>
      <c r="L650" s="28">
        <f t="shared" ca="1" si="116"/>
        <v>8.9331883812903731E-2</v>
      </c>
      <c r="M650" s="28">
        <f t="shared" ca="1" si="117"/>
        <v>4.6316365024253736</v>
      </c>
      <c r="N650" s="28">
        <f t="shared" ca="1" si="118"/>
        <v>4.720968386238277</v>
      </c>
      <c r="O650" s="28">
        <f t="shared" ca="1" si="119"/>
        <v>102.68196597347614</v>
      </c>
      <c r="P650" s="28">
        <f t="shared" ca="1" si="120"/>
        <v>112.27692747116362</v>
      </c>
      <c r="R650" s="3">
        <f t="shared" ca="1" si="121"/>
        <v>102.68196597347615</v>
      </c>
      <c r="S650" s="3">
        <f t="shared" ca="1" si="122"/>
        <v>109.87271621817618</v>
      </c>
      <c r="T650" s="1">
        <f t="shared" ca="1" si="123"/>
        <v>1</v>
      </c>
    </row>
    <row r="651" spans="9:20" x14ac:dyDescent="0.3">
      <c r="I651" s="14">
        <v>625</v>
      </c>
      <c r="J651" s="28">
        <f t="shared" ca="1" si="114"/>
        <v>4.6333853994688807</v>
      </c>
      <c r="K651" s="28">
        <f t="shared" ca="1" si="115"/>
        <v>4.7034456825168016</v>
      </c>
      <c r="L651" s="28">
        <f t="shared" ca="1" si="116"/>
        <v>8.3149295999667999E-2</v>
      </c>
      <c r="M651" s="28">
        <f t="shared" ca="1" si="117"/>
        <v>4.6333853994688807</v>
      </c>
      <c r="N651" s="28">
        <f t="shared" ca="1" si="118"/>
        <v>4.7165346954685488</v>
      </c>
      <c r="O651" s="28">
        <f t="shared" ca="1" si="119"/>
        <v>102.86170328540271</v>
      </c>
      <c r="P651" s="28">
        <f t="shared" ca="1" si="120"/>
        <v>111.78022821329866</v>
      </c>
      <c r="R651" s="3">
        <f t="shared" ca="1" si="121"/>
        <v>102.86170328540271</v>
      </c>
      <c r="S651" s="3">
        <f t="shared" ca="1" si="122"/>
        <v>110.32666893874669</v>
      </c>
      <c r="T651" s="1">
        <f t="shared" ca="1" si="123"/>
        <v>1</v>
      </c>
    </row>
    <row r="652" spans="9:20" x14ac:dyDescent="0.3">
      <c r="I652" s="14">
        <v>626</v>
      </c>
      <c r="J652" s="28">
        <f t="shared" ca="1" si="114"/>
        <v>4.5748892385400994</v>
      </c>
      <c r="K652" s="28">
        <f t="shared" ca="1" si="115"/>
        <v>4.6701428302482908</v>
      </c>
      <c r="L652" s="28">
        <f t="shared" ca="1" si="116"/>
        <v>0.13442844014395661</v>
      </c>
      <c r="M652" s="28">
        <f t="shared" ca="1" si="117"/>
        <v>4.5748892385400994</v>
      </c>
      <c r="N652" s="28">
        <f t="shared" ca="1" si="118"/>
        <v>4.709317678684056</v>
      </c>
      <c r="O652" s="28">
        <f t="shared" ca="1" si="119"/>
        <v>97.017292764820169</v>
      </c>
      <c r="P652" s="28">
        <f t="shared" ca="1" si="120"/>
        <v>110.97641249478922</v>
      </c>
      <c r="R652" s="3">
        <f t="shared" ca="1" si="121"/>
        <v>97.017292764820155</v>
      </c>
      <c r="S652" s="3">
        <f t="shared" ca="1" si="122"/>
        <v>106.71298318588893</v>
      </c>
      <c r="T652" s="1">
        <f t="shared" ca="1" si="123"/>
        <v>1</v>
      </c>
    </row>
    <row r="653" spans="9:20" x14ac:dyDescent="0.3">
      <c r="I653" s="14">
        <v>627</v>
      </c>
      <c r="J653" s="28">
        <f t="shared" ca="1" si="114"/>
        <v>4.6024054764888902</v>
      </c>
      <c r="K653" s="28">
        <f t="shared" ca="1" si="115"/>
        <v>4.70378270806704</v>
      </c>
      <c r="L653" s="28">
        <f t="shared" ca="1" si="116"/>
        <v>8.7127539608356064E-2</v>
      </c>
      <c r="M653" s="28">
        <f t="shared" ca="1" si="117"/>
        <v>4.6024054764888902</v>
      </c>
      <c r="N653" s="28">
        <f t="shared" ca="1" si="118"/>
        <v>4.6895330160972462</v>
      </c>
      <c r="O653" s="28">
        <f t="shared" ca="1" si="119"/>
        <v>99.723910879047523</v>
      </c>
      <c r="P653" s="28">
        <f t="shared" ca="1" si="120"/>
        <v>108.8023589918573</v>
      </c>
      <c r="R653" s="3">
        <f t="shared" ca="1" si="121"/>
        <v>99.72391087904748</v>
      </c>
      <c r="S653" s="3">
        <f t="shared" ca="1" si="122"/>
        <v>110.36385811155044</v>
      </c>
      <c r="T653" s="1">
        <f t="shared" ca="1" si="123"/>
        <v>1</v>
      </c>
    </row>
    <row r="654" spans="9:20" x14ac:dyDescent="0.3">
      <c r="I654" s="14">
        <v>628</v>
      </c>
      <c r="J654" s="28">
        <f t="shared" ca="1" si="114"/>
        <v>4.6124439550754373</v>
      </c>
      <c r="K654" s="28">
        <f t="shared" ca="1" si="115"/>
        <v>4.7222285318167616</v>
      </c>
      <c r="L654" s="28">
        <f t="shared" ca="1" si="116"/>
        <v>8.3865462829169776E-2</v>
      </c>
      <c r="M654" s="28">
        <f t="shared" ca="1" si="117"/>
        <v>4.6124439550754373</v>
      </c>
      <c r="N654" s="28">
        <f t="shared" ca="1" si="118"/>
        <v>4.6963094179046072</v>
      </c>
      <c r="O654" s="28">
        <f t="shared" ca="1" si="119"/>
        <v>100.73002872022707</v>
      </c>
      <c r="P654" s="28">
        <f t="shared" ca="1" si="120"/>
        <v>109.54215122778439</v>
      </c>
      <c r="R654" s="3">
        <f t="shared" ca="1" si="121"/>
        <v>100.73002872022707</v>
      </c>
      <c r="S654" s="3">
        <f t="shared" ca="1" si="122"/>
        <v>112.41850192836073</v>
      </c>
      <c r="T654" s="1">
        <f t="shared" ca="1" si="123"/>
        <v>1</v>
      </c>
    </row>
    <row r="655" spans="9:20" x14ac:dyDescent="0.3">
      <c r="I655" s="14">
        <v>629</v>
      </c>
      <c r="J655" s="28">
        <f t="shared" ca="1" si="114"/>
        <v>4.6229550517637401</v>
      </c>
      <c r="K655" s="28">
        <f t="shared" ca="1" si="115"/>
        <v>4.713207821784497</v>
      </c>
      <c r="L655" s="28">
        <f t="shared" ca="1" si="116"/>
        <v>0.11680887814529625</v>
      </c>
      <c r="M655" s="28">
        <f t="shared" ca="1" si="117"/>
        <v>4.6229550517637401</v>
      </c>
      <c r="N655" s="28">
        <f t="shared" ca="1" si="118"/>
        <v>4.7397639299090359</v>
      </c>
      <c r="O655" s="28">
        <f t="shared" ca="1" si="119"/>
        <v>101.79439582475987</v>
      </c>
      <c r="P655" s="28">
        <f t="shared" ca="1" si="120"/>
        <v>114.40719037616458</v>
      </c>
      <c r="R655" s="3">
        <f t="shared" ca="1" si="121"/>
        <v>101.79439582475985</v>
      </c>
      <c r="S655" s="3">
        <f t="shared" ca="1" si="122"/>
        <v>111.40896742496069</v>
      </c>
      <c r="T655" s="1">
        <f t="shared" ca="1" si="123"/>
        <v>1</v>
      </c>
    </row>
    <row r="656" spans="9:20" x14ac:dyDescent="0.3">
      <c r="I656" s="14">
        <v>630</v>
      </c>
      <c r="J656" s="28">
        <f t="shared" ca="1" si="114"/>
        <v>4.5910969801705956</v>
      </c>
      <c r="K656" s="28">
        <f t="shared" ca="1" si="115"/>
        <v>4.7536424315040744</v>
      </c>
      <c r="L656" s="28">
        <f t="shared" ca="1" si="116"/>
        <v>0.10409629923147116</v>
      </c>
      <c r="M656" s="28">
        <f t="shared" ca="1" si="117"/>
        <v>4.5910969801705956</v>
      </c>
      <c r="N656" s="28">
        <f t="shared" ca="1" si="118"/>
        <v>4.6951932794020665</v>
      </c>
      <c r="O656" s="28">
        <f t="shared" ca="1" si="119"/>
        <v>98.602535882823275</v>
      </c>
      <c r="P656" s="28">
        <f t="shared" ca="1" si="120"/>
        <v>109.41995522166719</v>
      </c>
      <c r="R656" s="3">
        <f t="shared" ca="1" si="121"/>
        <v>98.602535882823304</v>
      </c>
      <c r="S656" s="3">
        <f t="shared" ca="1" si="122"/>
        <v>116.00606004442247</v>
      </c>
      <c r="T656" s="1">
        <f t="shared" ca="1" si="123"/>
        <v>1</v>
      </c>
    </row>
    <row r="657" spans="9:20" x14ac:dyDescent="0.3">
      <c r="I657" s="14">
        <v>631</v>
      </c>
      <c r="J657" s="28">
        <f t="shared" ca="1" si="114"/>
        <v>4.5983358073496028</v>
      </c>
      <c r="K657" s="28">
        <f t="shared" ca="1" si="115"/>
        <v>4.7071243978653339</v>
      </c>
      <c r="L657" s="28">
        <f t="shared" ca="1" si="116"/>
        <v>0.1088432049193294</v>
      </c>
      <c r="M657" s="28">
        <f t="shared" ca="1" si="117"/>
        <v>4.5983358073496028</v>
      </c>
      <c r="N657" s="28">
        <f t="shared" ca="1" si="118"/>
        <v>4.7071790122689325</v>
      </c>
      <c r="O657" s="28">
        <f t="shared" ca="1" si="119"/>
        <v>99.318892261378622</v>
      </c>
      <c r="P657" s="28">
        <f t="shared" ca="1" si="120"/>
        <v>110.73932458485882</v>
      </c>
      <c r="R657" s="3">
        <f t="shared" ca="1" si="121"/>
        <v>99.318892261378579</v>
      </c>
      <c r="S657" s="3">
        <f t="shared" ca="1" si="122"/>
        <v>110.73327678784158</v>
      </c>
      <c r="T657" s="1">
        <f t="shared" ca="1" si="123"/>
        <v>1</v>
      </c>
    </row>
    <row r="658" spans="9:20" x14ac:dyDescent="0.3">
      <c r="I658" s="14">
        <v>632</v>
      </c>
      <c r="J658" s="28">
        <f t="shared" ca="1" si="114"/>
        <v>4.6141708024608157</v>
      </c>
      <c r="K658" s="28">
        <f t="shared" ca="1" si="115"/>
        <v>4.6291697486886365</v>
      </c>
      <c r="L658" s="28">
        <f t="shared" ca="1" si="116"/>
        <v>0.10081140628179372</v>
      </c>
      <c r="M658" s="28">
        <f t="shared" ca="1" si="117"/>
        <v>4.6141708024608157</v>
      </c>
      <c r="N658" s="28">
        <f t="shared" ca="1" si="118"/>
        <v>4.714982208742609</v>
      </c>
      <c r="O658" s="28">
        <f t="shared" ca="1" si="119"/>
        <v>100.90412438200806</v>
      </c>
      <c r="P658" s="28">
        <f t="shared" ca="1" si="120"/>
        <v>111.60682553028494</v>
      </c>
      <c r="R658" s="3">
        <f t="shared" ca="1" si="121"/>
        <v>100.90412438200809</v>
      </c>
      <c r="S658" s="3">
        <f t="shared" ca="1" si="122"/>
        <v>102.42898699691219</v>
      </c>
      <c r="T658" s="1">
        <f t="shared" ca="1" si="123"/>
        <v>1</v>
      </c>
    </row>
    <row r="659" spans="9:20" x14ac:dyDescent="0.3">
      <c r="I659" s="14">
        <v>633</v>
      </c>
      <c r="J659" s="28">
        <f t="shared" ca="1" si="114"/>
        <v>4.5885676340675197</v>
      </c>
      <c r="K659" s="28">
        <f t="shared" ca="1" si="115"/>
        <v>4.7350791806709411</v>
      </c>
      <c r="L659" s="28">
        <f t="shared" ca="1" si="116"/>
        <v>9.1616743516897747E-2</v>
      </c>
      <c r="M659" s="28">
        <f t="shared" ca="1" si="117"/>
        <v>4.5885676340675197</v>
      </c>
      <c r="N659" s="28">
        <f t="shared" ca="1" si="118"/>
        <v>4.6801843775844176</v>
      </c>
      <c r="O659" s="28">
        <f t="shared" ca="1" si="119"/>
        <v>98.353451086559247</v>
      </c>
      <c r="P659" s="28">
        <f t="shared" ca="1" si="120"/>
        <v>107.78994478899315</v>
      </c>
      <c r="R659" s="3">
        <f t="shared" ca="1" si="121"/>
        <v>98.353451086559275</v>
      </c>
      <c r="S659" s="3">
        <f t="shared" ca="1" si="122"/>
        <v>113.87247486021444</v>
      </c>
      <c r="T659" s="1">
        <f t="shared" ca="1" si="123"/>
        <v>1</v>
      </c>
    </row>
    <row r="660" spans="9:20" x14ac:dyDescent="0.3">
      <c r="I660" s="14">
        <v>634</v>
      </c>
      <c r="J660" s="28">
        <f t="shared" ca="1" si="114"/>
        <v>4.5651803581585559</v>
      </c>
      <c r="K660" s="28">
        <f t="shared" ca="1" si="115"/>
        <v>4.6855031854320401</v>
      </c>
      <c r="L660" s="28">
        <f t="shared" ca="1" si="116"/>
        <v>8.6588578183738316E-2</v>
      </c>
      <c r="M660" s="28">
        <f t="shared" ca="1" si="117"/>
        <v>4.5651803581585559</v>
      </c>
      <c r="N660" s="28">
        <f t="shared" ca="1" si="118"/>
        <v>4.651768936342294</v>
      </c>
      <c r="O660" s="28">
        <f t="shared" ca="1" si="119"/>
        <v>96.079921251598691</v>
      </c>
      <c r="P660" s="28">
        <f t="shared" ca="1" si="120"/>
        <v>104.77015348579677</v>
      </c>
      <c r="R660" s="3">
        <f t="shared" ca="1" si="121"/>
        <v>96.079921251598648</v>
      </c>
      <c r="S660" s="3">
        <f t="shared" ca="1" si="122"/>
        <v>108.3647861734908</v>
      </c>
      <c r="T660" s="1">
        <f t="shared" ca="1" si="123"/>
        <v>1</v>
      </c>
    </row>
    <row r="661" spans="9:20" x14ac:dyDescent="0.3">
      <c r="I661" s="14">
        <v>635</v>
      </c>
      <c r="J661" s="28">
        <f t="shared" ca="1" si="114"/>
        <v>4.5987420333252169</v>
      </c>
      <c r="K661" s="28">
        <f t="shared" ca="1" si="115"/>
        <v>4.6277898837919595</v>
      </c>
      <c r="L661" s="28">
        <f t="shared" ca="1" si="116"/>
        <v>7.8718854587643231E-2</v>
      </c>
      <c r="M661" s="28">
        <f t="shared" ca="1" si="117"/>
        <v>4.5987420333252169</v>
      </c>
      <c r="N661" s="28">
        <f t="shared" ca="1" si="118"/>
        <v>4.6774608879128605</v>
      </c>
      <c r="O661" s="28">
        <f t="shared" ca="1" si="119"/>
        <v>99.359246371173285</v>
      </c>
      <c r="P661" s="28">
        <f t="shared" ca="1" si="120"/>
        <v>107.49677938534737</v>
      </c>
      <c r="R661" s="3">
        <f t="shared" ca="1" si="121"/>
        <v>99.359246371173299</v>
      </c>
      <c r="S661" s="3">
        <f t="shared" ca="1" si="122"/>
        <v>102.28774630230173</v>
      </c>
      <c r="T661" s="1">
        <f t="shared" ca="1" si="123"/>
        <v>1</v>
      </c>
    </row>
    <row r="662" spans="9:20" x14ac:dyDescent="0.3">
      <c r="I662" s="14">
        <v>636</v>
      </c>
      <c r="J662" s="28">
        <f t="shared" ca="1" si="114"/>
        <v>4.5686588412255871</v>
      </c>
      <c r="K662" s="28">
        <f t="shared" ca="1" si="115"/>
        <v>4.6820894955895414</v>
      </c>
      <c r="L662" s="28">
        <f t="shared" ca="1" si="116"/>
        <v>8.2755819231351183E-2</v>
      </c>
      <c r="M662" s="28">
        <f t="shared" ca="1" si="117"/>
        <v>4.5686588412255871</v>
      </c>
      <c r="N662" s="28">
        <f t="shared" ca="1" si="118"/>
        <v>4.651414660456938</v>
      </c>
      <c r="O662" s="28">
        <f t="shared" ca="1" si="119"/>
        <v>96.41471558137772</v>
      </c>
      <c r="P662" s="28">
        <f t="shared" ca="1" si="120"/>
        <v>104.7330425210598</v>
      </c>
      <c r="R662" s="3">
        <f t="shared" ca="1" si="121"/>
        <v>96.414715581377692</v>
      </c>
      <c r="S662" s="3">
        <f t="shared" ca="1" si="122"/>
        <v>107.99549308829553</v>
      </c>
      <c r="T662" s="1">
        <f t="shared" ca="1" si="123"/>
        <v>1</v>
      </c>
    </row>
    <row r="663" spans="9:20" x14ac:dyDescent="0.3">
      <c r="I663" s="14">
        <v>637</v>
      </c>
      <c r="J663" s="28">
        <f t="shared" ca="1" si="114"/>
        <v>4.6540500590653746</v>
      </c>
      <c r="K663" s="28">
        <f t="shared" ca="1" si="115"/>
        <v>4.6924366378672726</v>
      </c>
      <c r="L663" s="28">
        <f t="shared" ca="1" si="116"/>
        <v>0.1166753905856327</v>
      </c>
      <c r="M663" s="28">
        <f t="shared" ca="1" si="117"/>
        <v>4.6540500590653746</v>
      </c>
      <c r="N663" s="28">
        <f t="shared" ca="1" si="118"/>
        <v>4.7707254496510076</v>
      </c>
      <c r="O663" s="28">
        <f t="shared" ca="1" si="119"/>
        <v>105.00941985784064</v>
      </c>
      <c r="P663" s="28">
        <f t="shared" ca="1" si="120"/>
        <v>118.00481747020685</v>
      </c>
      <c r="R663" s="3">
        <f t="shared" ca="1" si="121"/>
        <v>105.0094198578406</v>
      </c>
      <c r="S663" s="3">
        <f t="shared" ca="1" si="122"/>
        <v>109.11873899170011</v>
      </c>
      <c r="T663" s="1">
        <f t="shared" ca="1" si="123"/>
        <v>1</v>
      </c>
    </row>
    <row r="664" spans="9:20" x14ac:dyDescent="0.3">
      <c r="I664" s="14">
        <v>638</v>
      </c>
      <c r="J664" s="28">
        <f t="shared" ca="1" si="114"/>
        <v>4.5681683327152651</v>
      </c>
      <c r="K664" s="28">
        <f t="shared" ca="1" si="115"/>
        <v>4.6325135898058081</v>
      </c>
      <c r="L664" s="28">
        <f t="shared" ca="1" si="116"/>
        <v>0.10695006631632656</v>
      </c>
      <c r="M664" s="28">
        <f t="shared" ca="1" si="117"/>
        <v>4.5681683327152651</v>
      </c>
      <c r="N664" s="28">
        <f t="shared" ca="1" si="118"/>
        <v>4.6751183990315921</v>
      </c>
      <c r="O664" s="28">
        <f t="shared" ca="1" si="119"/>
        <v>96.367434939591348</v>
      </c>
      <c r="P664" s="28">
        <f t="shared" ca="1" si="120"/>
        <v>107.24526407578378</v>
      </c>
      <c r="R664" s="3">
        <f t="shared" ca="1" si="121"/>
        <v>96.36743493959132</v>
      </c>
      <c r="S664" s="3">
        <f t="shared" ca="1" si="122"/>
        <v>102.77206653728733</v>
      </c>
      <c r="T664" s="1">
        <f t="shared" ca="1" si="123"/>
        <v>1</v>
      </c>
    </row>
    <row r="665" spans="9:20" x14ac:dyDescent="0.3">
      <c r="I665" s="14">
        <v>639</v>
      </c>
      <c r="J665" s="28">
        <f t="shared" ca="1" si="114"/>
        <v>4.5442771498685879</v>
      </c>
      <c r="K665" s="28">
        <f t="shared" ca="1" si="115"/>
        <v>4.7405177979880522</v>
      </c>
      <c r="L665" s="28">
        <f t="shared" ca="1" si="116"/>
        <v>8.5565947566818096E-2</v>
      </c>
      <c r="M665" s="28">
        <f t="shared" ca="1" si="117"/>
        <v>4.5442771498685879</v>
      </c>
      <c r="N665" s="28">
        <f t="shared" ca="1" si="118"/>
        <v>4.6298430974354057</v>
      </c>
      <c r="O665" s="28">
        <f t="shared" ca="1" si="119"/>
        <v>94.092387926289661</v>
      </c>
      <c r="P665" s="28">
        <f t="shared" ca="1" si="120"/>
        <v>102.49798065272843</v>
      </c>
      <c r="R665" s="3">
        <f t="shared" ca="1" si="121"/>
        <v>94.092387926289646</v>
      </c>
      <c r="S665" s="3">
        <f t="shared" ca="1" si="122"/>
        <v>114.49347082295019</v>
      </c>
      <c r="T665" s="1">
        <f t="shared" ca="1" si="123"/>
        <v>1</v>
      </c>
    </row>
    <row r="666" spans="9:20" x14ac:dyDescent="0.3">
      <c r="I666" s="14">
        <v>640</v>
      </c>
      <c r="J666" s="28">
        <f t="shared" ca="1" si="114"/>
        <v>4.59898889786081</v>
      </c>
      <c r="K666" s="28">
        <f t="shared" ca="1" si="115"/>
        <v>4.6856508911606909</v>
      </c>
      <c r="L666" s="28">
        <f t="shared" ca="1" si="116"/>
        <v>0.1007271765540745</v>
      </c>
      <c r="M666" s="28">
        <f t="shared" ca="1" si="117"/>
        <v>4.59898889786081</v>
      </c>
      <c r="N666" s="28">
        <f t="shared" ca="1" si="118"/>
        <v>4.6997160744148845</v>
      </c>
      <c r="O666" s="28">
        <f t="shared" ca="1" si="119"/>
        <v>99.383777673215249</v>
      </c>
      <c r="P666" s="28">
        <f t="shared" ca="1" si="120"/>
        <v>109.91596006806012</v>
      </c>
      <c r="R666" s="3">
        <f t="shared" ca="1" si="121"/>
        <v>99.383777673215221</v>
      </c>
      <c r="S666" s="3">
        <f t="shared" ca="1" si="122"/>
        <v>108.38079345534713</v>
      </c>
      <c r="T666" s="1">
        <f t="shared" ca="1" si="123"/>
        <v>1</v>
      </c>
    </row>
    <row r="667" spans="9:20" x14ac:dyDescent="0.3">
      <c r="I667" s="14">
        <v>641</v>
      </c>
      <c r="J667" s="28">
        <f t="shared" ca="1" si="114"/>
        <v>4.5590016260461779</v>
      </c>
      <c r="K667" s="28">
        <f t="shared" ca="1" si="115"/>
        <v>4.7026242221814876</v>
      </c>
      <c r="L667" s="28">
        <f t="shared" ca="1" si="116"/>
        <v>7.8933453154829095E-2</v>
      </c>
      <c r="M667" s="28">
        <f t="shared" ca="1" si="117"/>
        <v>4.5590016260461779</v>
      </c>
      <c r="N667" s="28">
        <f t="shared" ca="1" si="118"/>
        <v>4.6379350792010072</v>
      </c>
      <c r="O667" s="28">
        <f t="shared" ca="1" si="119"/>
        <v>95.488099393982338</v>
      </c>
      <c r="P667" s="28">
        <f t="shared" ca="1" si="120"/>
        <v>103.3307573057354</v>
      </c>
      <c r="R667" s="3">
        <f t="shared" ca="1" si="121"/>
        <v>95.488099393982338</v>
      </c>
      <c r="S667" s="3">
        <f t="shared" ca="1" si="122"/>
        <v>110.23607717015274</v>
      </c>
      <c r="T667" s="1">
        <f t="shared" ca="1" si="123"/>
        <v>1</v>
      </c>
    </row>
    <row r="668" spans="9:20" x14ac:dyDescent="0.3">
      <c r="I668" s="14">
        <v>642</v>
      </c>
      <c r="J668" s="28">
        <f t="shared" ref="J668:J731" ca="1" si="124">LN(R668)</f>
        <v>4.6384145922231941</v>
      </c>
      <c r="K668" s="28">
        <f t="shared" ref="K668:K731" ca="1" si="125">LN(S668)</f>
        <v>4.6645521321951691</v>
      </c>
      <c r="L668" s="28">
        <f t="shared" ref="L668:L731" ca="1" si="126">_xlfn.GAMMA.INV(RAND(),$G$18,$G$19)</f>
        <v>0.10213943351602563</v>
      </c>
      <c r="M668" s="28">
        <f t="shared" ref="M668:M731" ca="1" si="127">IF($F$16&gt;$E$16,J668,N668-L668)</f>
        <v>4.6384145922231941</v>
      </c>
      <c r="N668" s="28">
        <f t="shared" ref="N668:N731" ca="1" si="128">IF($F$16&gt;$E$16,M668+L668,K668)</f>
        <v>4.74055402573922</v>
      </c>
      <c r="O668" s="28">
        <f t="shared" ref="O668:O731" ca="1" si="129">EXP(M668)</f>
        <v>103.38031763091695</v>
      </c>
      <c r="P668" s="28">
        <f t="shared" ref="P668:P731" ca="1" si="130">EXP(N668)</f>
        <v>114.49761873905592</v>
      </c>
      <c r="R668" s="3">
        <f t="shared" ref="R668:R731" ca="1" si="131">_xlfn.GAMMA.INV(RAND(),$C$18,$C$19)</f>
        <v>103.38031763091698</v>
      </c>
      <c r="S668" s="3">
        <f t="shared" ref="S668:S731" ca="1" si="132">_xlfn.GAMMA.INV(RAND(),$D$18,$D$19)</f>
        <v>106.11804772042606</v>
      </c>
      <c r="T668" s="1">
        <f t="shared" ref="T668:T731" ca="1" si="133">IF(S668&gt;R668,1,0)</f>
        <v>1</v>
      </c>
    </row>
    <row r="669" spans="9:20" x14ac:dyDescent="0.3">
      <c r="I669" s="14">
        <v>643</v>
      </c>
      <c r="J669" s="28">
        <f t="shared" ca="1" si="124"/>
        <v>4.6169428921661995</v>
      </c>
      <c r="K669" s="28">
        <f t="shared" ca="1" si="125"/>
        <v>4.6857444063355418</v>
      </c>
      <c r="L669" s="28">
        <f t="shared" ca="1" si="126"/>
        <v>8.3390849586788551E-2</v>
      </c>
      <c r="M669" s="28">
        <f t="shared" ca="1" si="127"/>
        <v>4.6169428921661995</v>
      </c>
      <c r="N669" s="28">
        <f t="shared" ca="1" si="128"/>
        <v>4.7003337417529885</v>
      </c>
      <c r="O669" s="28">
        <f t="shared" ca="1" si="129"/>
        <v>101.18422772286128</v>
      </c>
      <c r="P669" s="28">
        <f t="shared" ca="1" si="130"/>
        <v>109.98387253802865</v>
      </c>
      <c r="R669" s="3">
        <f t="shared" ca="1" si="131"/>
        <v>101.18422772286131</v>
      </c>
      <c r="S669" s="3">
        <f t="shared" ca="1" si="132"/>
        <v>108.39092917811215</v>
      </c>
      <c r="T669" s="1">
        <f t="shared" ca="1" si="133"/>
        <v>1</v>
      </c>
    </row>
    <row r="670" spans="9:20" x14ac:dyDescent="0.3">
      <c r="I670" s="14">
        <v>644</v>
      </c>
      <c r="J670" s="28">
        <f t="shared" ca="1" si="124"/>
        <v>4.6109809438902483</v>
      </c>
      <c r="K670" s="28">
        <f t="shared" ca="1" si="125"/>
        <v>4.6941434974639726</v>
      </c>
      <c r="L670" s="28">
        <f t="shared" ca="1" si="126"/>
        <v>8.7112520025821441E-2</v>
      </c>
      <c r="M670" s="28">
        <f t="shared" ca="1" si="127"/>
        <v>4.6109809438902483</v>
      </c>
      <c r="N670" s="28">
        <f t="shared" ca="1" si="128"/>
        <v>4.6980934639160701</v>
      </c>
      <c r="O670" s="28">
        <f t="shared" ca="1" si="129"/>
        <v>100.58276731033642</v>
      </c>
      <c r="P670" s="28">
        <f t="shared" ca="1" si="130"/>
        <v>109.73775389596871</v>
      </c>
      <c r="R670" s="3">
        <f t="shared" ca="1" si="131"/>
        <v>100.58276731033644</v>
      </c>
      <c r="S670" s="3">
        <f t="shared" ca="1" si="132"/>
        <v>109.30514840061547</v>
      </c>
      <c r="T670" s="1">
        <f t="shared" ca="1" si="133"/>
        <v>1</v>
      </c>
    </row>
    <row r="671" spans="9:20" x14ac:dyDescent="0.3">
      <c r="I671" s="14">
        <v>645</v>
      </c>
      <c r="J671" s="28">
        <f t="shared" ca="1" si="124"/>
        <v>4.6572052520787857</v>
      </c>
      <c r="K671" s="28">
        <f t="shared" ca="1" si="125"/>
        <v>4.7257145882822256</v>
      </c>
      <c r="L671" s="28">
        <f t="shared" ca="1" si="126"/>
        <v>8.820270077357735E-2</v>
      </c>
      <c r="M671" s="28">
        <f t="shared" ca="1" si="127"/>
        <v>4.6572052520787857</v>
      </c>
      <c r="N671" s="28">
        <f t="shared" ca="1" si="128"/>
        <v>4.7454079528523634</v>
      </c>
      <c r="O671" s="28">
        <f t="shared" ca="1" si="129"/>
        <v>105.34126809303261</v>
      </c>
      <c r="P671" s="28">
        <f t="shared" ca="1" si="130"/>
        <v>115.05473283682743</v>
      </c>
      <c r="R671" s="3">
        <f t="shared" ca="1" si="131"/>
        <v>105.34126809303264</v>
      </c>
      <c r="S671" s="3">
        <f t="shared" ca="1" si="132"/>
        <v>112.81108305626246</v>
      </c>
      <c r="T671" s="1">
        <f t="shared" ca="1" si="133"/>
        <v>1</v>
      </c>
    </row>
    <row r="672" spans="9:20" x14ac:dyDescent="0.3">
      <c r="I672" s="14">
        <v>646</v>
      </c>
      <c r="J672" s="28">
        <f t="shared" ca="1" si="124"/>
        <v>4.6352935445459025</v>
      </c>
      <c r="K672" s="28">
        <f t="shared" ca="1" si="125"/>
        <v>4.7452943219032084</v>
      </c>
      <c r="L672" s="28">
        <f t="shared" ca="1" si="126"/>
        <v>0.10606571054504535</v>
      </c>
      <c r="M672" s="28">
        <f t="shared" ca="1" si="127"/>
        <v>4.6352935445459025</v>
      </c>
      <c r="N672" s="28">
        <f t="shared" ca="1" si="128"/>
        <v>4.7413592550909476</v>
      </c>
      <c r="O672" s="28">
        <f t="shared" ca="1" si="129"/>
        <v>103.0581657179423</v>
      </c>
      <c r="P672" s="28">
        <f t="shared" ca="1" si="130"/>
        <v>114.58985271213503</v>
      </c>
      <c r="R672" s="3">
        <f t="shared" ca="1" si="131"/>
        <v>103.05816571794229</v>
      </c>
      <c r="S672" s="3">
        <f t="shared" ca="1" si="132"/>
        <v>115.04165980109519</v>
      </c>
      <c r="T672" s="1">
        <f t="shared" ca="1" si="133"/>
        <v>1</v>
      </c>
    </row>
    <row r="673" spans="9:20" x14ac:dyDescent="0.3">
      <c r="I673" s="14">
        <v>647</v>
      </c>
      <c r="J673" s="28">
        <f t="shared" ca="1" si="124"/>
        <v>4.5366232142777942</v>
      </c>
      <c r="K673" s="28">
        <f t="shared" ca="1" si="125"/>
        <v>4.7098169502846279</v>
      </c>
      <c r="L673" s="28">
        <f t="shared" ca="1" si="126"/>
        <v>0.11201926051005699</v>
      </c>
      <c r="M673" s="28">
        <f t="shared" ca="1" si="127"/>
        <v>4.5366232142777942</v>
      </c>
      <c r="N673" s="28">
        <f t="shared" ca="1" si="128"/>
        <v>4.6486424747878514</v>
      </c>
      <c r="O673" s="28">
        <f t="shared" ca="1" si="129"/>
        <v>93.374959925775499</v>
      </c>
      <c r="P673" s="28">
        <f t="shared" ca="1" si="130"/>
        <v>104.44310514730034</v>
      </c>
      <c r="R673" s="3">
        <f t="shared" ca="1" si="131"/>
        <v>93.374959925775485</v>
      </c>
      <c r="S673" s="3">
        <f t="shared" ca="1" si="132"/>
        <v>111.03183369984686</v>
      </c>
      <c r="T673" s="1">
        <f t="shared" ca="1" si="133"/>
        <v>1</v>
      </c>
    </row>
    <row r="674" spans="9:20" x14ac:dyDescent="0.3">
      <c r="I674" s="14">
        <v>648</v>
      </c>
      <c r="J674" s="28">
        <f t="shared" ca="1" si="124"/>
        <v>4.6605766295387712</v>
      </c>
      <c r="K674" s="28">
        <f t="shared" ca="1" si="125"/>
        <v>4.720316204989822</v>
      </c>
      <c r="L674" s="28">
        <f t="shared" ca="1" si="126"/>
        <v>9.9893590437831012E-2</v>
      </c>
      <c r="M674" s="28">
        <f t="shared" ca="1" si="127"/>
        <v>4.6605766295387712</v>
      </c>
      <c r="N674" s="28">
        <f t="shared" ca="1" si="128"/>
        <v>4.760470219976602</v>
      </c>
      <c r="O674" s="28">
        <f t="shared" ca="1" si="129"/>
        <v>105.69701260745167</v>
      </c>
      <c r="P674" s="28">
        <f t="shared" ca="1" si="130"/>
        <v>116.80083507421833</v>
      </c>
      <c r="R674" s="3">
        <f t="shared" ca="1" si="131"/>
        <v>105.69701260745163</v>
      </c>
      <c r="S674" s="3">
        <f t="shared" ca="1" si="132"/>
        <v>112.2037264371983</v>
      </c>
      <c r="T674" s="1">
        <f t="shared" ca="1" si="133"/>
        <v>1</v>
      </c>
    </row>
    <row r="675" spans="9:20" x14ac:dyDescent="0.3">
      <c r="I675" s="14">
        <v>649</v>
      </c>
      <c r="J675" s="28">
        <f t="shared" ca="1" si="124"/>
        <v>4.594117210849431</v>
      </c>
      <c r="K675" s="28">
        <f t="shared" ca="1" si="125"/>
        <v>4.663845122880284</v>
      </c>
      <c r="L675" s="28">
        <f t="shared" ca="1" si="126"/>
        <v>9.8723159911223393E-2</v>
      </c>
      <c r="M675" s="28">
        <f t="shared" ca="1" si="127"/>
        <v>4.594117210849431</v>
      </c>
      <c r="N675" s="28">
        <f t="shared" ca="1" si="128"/>
        <v>4.6928403707606545</v>
      </c>
      <c r="O675" s="28">
        <f t="shared" ca="1" si="129"/>
        <v>98.900788455776492</v>
      </c>
      <c r="P675" s="28">
        <f t="shared" ca="1" si="130"/>
        <v>109.16280271030314</v>
      </c>
      <c r="R675" s="3">
        <f t="shared" ca="1" si="131"/>
        <v>98.900788455776521</v>
      </c>
      <c r="S675" s="3">
        <f t="shared" ca="1" si="132"/>
        <v>106.04304778815983</v>
      </c>
      <c r="T675" s="1">
        <f t="shared" ca="1" si="133"/>
        <v>1</v>
      </c>
    </row>
    <row r="676" spans="9:20" x14ac:dyDescent="0.3">
      <c r="I676" s="14">
        <v>650</v>
      </c>
      <c r="J676" s="28">
        <f t="shared" ca="1" si="124"/>
        <v>4.6069115452039853</v>
      </c>
      <c r="K676" s="28">
        <f t="shared" ca="1" si="125"/>
        <v>4.6836759823194534</v>
      </c>
      <c r="L676" s="28">
        <f t="shared" ca="1" si="126"/>
        <v>9.6591967401038994E-2</v>
      </c>
      <c r="M676" s="28">
        <f t="shared" ca="1" si="127"/>
        <v>4.6069115452039853</v>
      </c>
      <c r="N676" s="28">
        <f t="shared" ca="1" si="128"/>
        <v>4.7035035126050246</v>
      </c>
      <c r="O676" s="28">
        <f t="shared" ca="1" si="129"/>
        <v>100.17428762622997</v>
      </c>
      <c r="P676" s="28">
        <f t="shared" ca="1" si="130"/>
        <v>110.33304932423208</v>
      </c>
      <c r="R676" s="3">
        <f t="shared" ca="1" si="131"/>
        <v>100.17428762622995</v>
      </c>
      <c r="S676" s="3">
        <f t="shared" ca="1" si="132"/>
        <v>108.16696248596763</v>
      </c>
      <c r="T676" s="1">
        <f t="shared" ca="1" si="133"/>
        <v>1</v>
      </c>
    </row>
    <row r="677" spans="9:20" x14ac:dyDescent="0.3">
      <c r="I677" s="14">
        <v>651</v>
      </c>
      <c r="J677" s="28">
        <f t="shared" ca="1" si="124"/>
        <v>4.6177712377468012</v>
      </c>
      <c r="K677" s="28">
        <f t="shared" ca="1" si="125"/>
        <v>4.6924059964263343</v>
      </c>
      <c r="L677" s="28">
        <f t="shared" ca="1" si="126"/>
        <v>8.6742486738455332E-2</v>
      </c>
      <c r="M677" s="28">
        <f t="shared" ca="1" si="127"/>
        <v>4.6177712377468012</v>
      </c>
      <c r="N677" s="28">
        <f t="shared" ca="1" si="128"/>
        <v>4.7045137244852562</v>
      </c>
      <c r="O677" s="28">
        <f t="shared" ca="1" si="129"/>
        <v>101.26807795441195</v>
      </c>
      <c r="P677" s="28">
        <f t="shared" ca="1" si="130"/>
        <v>110.4445653993898</v>
      </c>
      <c r="R677" s="3">
        <f t="shared" ca="1" si="131"/>
        <v>101.26807795441191</v>
      </c>
      <c r="S677" s="3">
        <f t="shared" ca="1" si="132"/>
        <v>109.1153954875291</v>
      </c>
      <c r="T677" s="1">
        <f t="shared" ca="1" si="133"/>
        <v>1</v>
      </c>
    </row>
    <row r="678" spans="9:20" x14ac:dyDescent="0.3">
      <c r="I678" s="14">
        <v>652</v>
      </c>
      <c r="J678" s="28">
        <f t="shared" ca="1" si="124"/>
        <v>4.6281490311535594</v>
      </c>
      <c r="K678" s="28">
        <f t="shared" ca="1" si="125"/>
        <v>4.6918474901739904</v>
      </c>
      <c r="L678" s="28">
        <f t="shared" ca="1" si="126"/>
        <v>9.4798729064567877E-2</v>
      </c>
      <c r="M678" s="28">
        <f t="shared" ca="1" si="127"/>
        <v>4.6281490311535594</v>
      </c>
      <c r="N678" s="28">
        <f t="shared" ca="1" si="128"/>
        <v>4.7229477602181271</v>
      </c>
      <c r="O678" s="28">
        <f t="shared" ca="1" si="129"/>
        <v>102.32448927418594</v>
      </c>
      <c r="P678" s="28">
        <f t="shared" ca="1" si="130"/>
        <v>112.49938559121365</v>
      </c>
      <c r="R678" s="3">
        <f t="shared" ca="1" si="131"/>
        <v>102.32448927418591</v>
      </c>
      <c r="S678" s="3">
        <f t="shared" ca="1" si="132"/>
        <v>109.05447087189542</v>
      </c>
      <c r="T678" s="1">
        <f t="shared" ca="1" si="133"/>
        <v>1</v>
      </c>
    </row>
    <row r="679" spans="9:20" x14ac:dyDescent="0.3">
      <c r="I679" s="14">
        <v>653</v>
      </c>
      <c r="J679" s="28">
        <f t="shared" ca="1" si="124"/>
        <v>4.6469026280637822</v>
      </c>
      <c r="K679" s="28">
        <f t="shared" ca="1" si="125"/>
        <v>4.7584549194561614</v>
      </c>
      <c r="L679" s="28">
        <f t="shared" ca="1" si="126"/>
        <v>8.2901649252465445E-2</v>
      </c>
      <c r="M679" s="28">
        <f t="shared" ca="1" si="127"/>
        <v>4.6469026280637822</v>
      </c>
      <c r="N679" s="28">
        <f t="shared" ca="1" si="128"/>
        <v>4.7298042773162479</v>
      </c>
      <c r="O679" s="28">
        <f t="shared" ca="1" si="129"/>
        <v>104.26154813943964</v>
      </c>
      <c r="P679" s="28">
        <f t="shared" ca="1" si="130"/>
        <v>113.27339000702567</v>
      </c>
      <c r="R679" s="3">
        <f t="shared" ca="1" si="131"/>
        <v>104.26154813943965</v>
      </c>
      <c r="S679" s="3">
        <f t="shared" ca="1" si="132"/>
        <v>116.56568332081865</v>
      </c>
      <c r="T679" s="1">
        <f t="shared" ca="1" si="133"/>
        <v>1</v>
      </c>
    </row>
    <row r="680" spans="9:20" x14ac:dyDescent="0.3">
      <c r="I680" s="14">
        <v>654</v>
      </c>
      <c r="J680" s="28">
        <f t="shared" ca="1" si="124"/>
        <v>4.6287464681433734</v>
      </c>
      <c r="K680" s="28">
        <f t="shared" ca="1" si="125"/>
        <v>4.6475936577433883</v>
      </c>
      <c r="L680" s="28">
        <f t="shared" ca="1" si="126"/>
        <v>8.6586382415108104E-2</v>
      </c>
      <c r="M680" s="28">
        <f t="shared" ca="1" si="127"/>
        <v>4.6287464681433734</v>
      </c>
      <c r="N680" s="28">
        <f t="shared" ca="1" si="128"/>
        <v>4.7153328505584815</v>
      </c>
      <c r="O680" s="28">
        <f t="shared" ca="1" si="129"/>
        <v>102.38563997406831</v>
      </c>
      <c r="P680" s="28">
        <f t="shared" ca="1" si="130"/>
        <v>111.64596641206654</v>
      </c>
      <c r="R680" s="3">
        <f t="shared" ca="1" si="131"/>
        <v>102.38563997406831</v>
      </c>
      <c r="S680" s="3">
        <f t="shared" ca="1" si="132"/>
        <v>104.33362086297316</v>
      </c>
      <c r="T680" s="1">
        <f t="shared" ca="1" si="133"/>
        <v>1</v>
      </c>
    </row>
    <row r="681" spans="9:20" x14ac:dyDescent="0.3">
      <c r="I681" s="14">
        <v>655</v>
      </c>
      <c r="J681" s="28">
        <f t="shared" ca="1" si="124"/>
        <v>4.5697677066839013</v>
      </c>
      <c r="K681" s="28">
        <f t="shared" ca="1" si="125"/>
        <v>4.7069558656782897</v>
      </c>
      <c r="L681" s="28">
        <f t="shared" ca="1" si="126"/>
        <v>0.10214597779599983</v>
      </c>
      <c r="M681" s="28">
        <f t="shared" ca="1" si="127"/>
        <v>4.5697677066839013</v>
      </c>
      <c r="N681" s="28">
        <f t="shared" ca="1" si="128"/>
        <v>4.6719136844799012</v>
      </c>
      <c r="O681" s="28">
        <f t="shared" ca="1" si="129"/>
        <v>96.521685826003036</v>
      </c>
      <c r="P681" s="28">
        <f t="shared" ca="1" si="130"/>
        <v>106.90212374448315</v>
      </c>
      <c r="R681" s="3">
        <f t="shared" ca="1" si="131"/>
        <v>96.521685826003036</v>
      </c>
      <c r="S681" s="3">
        <f t="shared" ca="1" si="132"/>
        <v>110.71461623902169</v>
      </c>
      <c r="T681" s="1">
        <f t="shared" ca="1" si="133"/>
        <v>1</v>
      </c>
    </row>
    <row r="682" spans="9:20" x14ac:dyDescent="0.3">
      <c r="I682" s="14">
        <v>656</v>
      </c>
      <c r="J682" s="28">
        <f t="shared" ca="1" si="124"/>
        <v>4.591179096832736</v>
      </c>
      <c r="K682" s="28">
        <f t="shared" ca="1" si="125"/>
        <v>4.7837028089976483</v>
      </c>
      <c r="L682" s="28">
        <f t="shared" ca="1" si="126"/>
        <v>8.1604661579056173E-2</v>
      </c>
      <c r="M682" s="28">
        <f t="shared" ca="1" si="127"/>
        <v>4.591179096832736</v>
      </c>
      <c r="N682" s="28">
        <f t="shared" ca="1" si="128"/>
        <v>4.6727837584117919</v>
      </c>
      <c r="O682" s="28">
        <f t="shared" ca="1" si="129"/>
        <v>98.6106331264033</v>
      </c>
      <c r="P682" s="28">
        <f t="shared" ca="1" si="130"/>
        <v>106.99517697134013</v>
      </c>
      <c r="R682" s="3">
        <f t="shared" ca="1" si="131"/>
        <v>98.610633126403314</v>
      </c>
      <c r="S682" s="3">
        <f t="shared" ca="1" si="132"/>
        <v>119.54618822017521</v>
      </c>
      <c r="T682" s="1">
        <f t="shared" ca="1" si="133"/>
        <v>1</v>
      </c>
    </row>
    <row r="683" spans="9:20" x14ac:dyDescent="0.3">
      <c r="I683" s="14">
        <v>657</v>
      </c>
      <c r="J683" s="28">
        <f t="shared" ca="1" si="124"/>
        <v>4.6032980613713628</v>
      </c>
      <c r="K683" s="28">
        <f t="shared" ca="1" si="125"/>
        <v>4.7086943408269519</v>
      </c>
      <c r="L683" s="28">
        <f t="shared" ca="1" si="126"/>
        <v>0.13327263230061115</v>
      </c>
      <c r="M683" s="28">
        <f t="shared" ca="1" si="127"/>
        <v>4.6032980613713628</v>
      </c>
      <c r="N683" s="28">
        <f t="shared" ca="1" si="128"/>
        <v>4.7365706936719736</v>
      </c>
      <c r="O683" s="28">
        <f t="shared" ca="1" si="129"/>
        <v>99.812962671548718</v>
      </c>
      <c r="P683" s="28">
        <f t="shared" ca="1" si="130"/>
        <v>114.04244386090579</v>
      </c>
      <c r="R683" s="3">
        <f t="shared" ca="1" si="131"/>
        <v>99.812962671548675</v>
      </c>
      <c r="S683" s="3">
        <f t="shared" ca="1" si="132"/>
        <v>110.90725825110376</v>
      </c>
      <c r="T683" s="1">
        <f t="shared" ca="1" si="133"/>
        <v>1</v>
      </c>
    </row>
    <row r="684" spans="9:20" x14ac:dyDescent="0.3">
      <c r="I684" s="14">
        <v>658</v>
      </c>
      <c r="J684" s="28">
        <f t="shared" ca="1" si="124"/>
        <v>4.596409570621053</v>
      </c>
      <c r="K684" s="28">
        <f t="shared" ca="1" si="125"/>
        <v>4.72136279632032</v>
      </c>
      <c r="L684" s="28">
        <f t="shared" ca="1" si="126"/>
        <v>7.3604800303303436E-2</v>
      </c>
      <c r="M684" s="28">
        <f t="shared" ca="1" si="127"/>
        <v>4.596409570621053</v>
      </c>
      <c r="N684" s="28">
        <f t="shared" ca="1" si="128"/>
        <v>4.6700143709243562</v>
      </c>
      <c r="O684" s="28">
        <f t="shared" ca="1" si="129"/>
        <v>99.127764700825807</v>
      </c>
      <c r="P684" s="28">
        <f t="shared" ca="1" si="130"/>
        <v>106.69927578865415</v>
      </c>
      <c r="R684" s="3">
        <f t="shared" ca="1" si="131"/>
        <v>99.127764700825793</v>
      </c>
      <c r="S684" s="3">
        <f t="shared" ca="1" si="132"/>
        <v>112.32121935734813</v>
      </c>
      <c r="T684" s="1">
        <f t="shared" ca="1" si="133"/>
        <v>1</v>
      </c>
    </row>
    <row r="685" spans="9:20" x14ac:dyDescent="0.3">
      <c r="I685" s="14">
        <v>659</v>
      </c>
      <c r="J685" s="28">
        <f t="shared" ca="1" si="124"/>
        <v>4.5822411707873822</v>
      </c>
      <c r="K685" s="28">
        <f t="shared" ca="1" si="125"/>
        <v>4.7362784716436979</v>
      </c>
      <c r="L685" s="28">
        <f t="shared" ca="1" si="126"/>
        <v>8.7525073133662951E-2</v>
      </c>
      <c r="M685" s="28">
        <f t="shared" ca="1" si="127"/>
        <v>4.5822411707873822</v>
      </c>
      <c r="N685" s="28">
        <f t="shared" ca="1" si="128"/>
        <v>4.6697662439210452</v>
      </c>
      <c r="O685" s="28">
        <f t="shared" ca="1" si="129"/>
        <v>97.733185701673591</v>
      </c>
      <c r="P685" s="28">
        <f t="shared" ca="1" si="130"/>
        <v>106.67280410140329</v>
      </c>
      <c r="R685" s="3">
        <f t="shared" ca="1" si="131"/>
        <v>97.733185701673619</v>
      </c>
      <c r="S685" s="3">
        <f t="shared" ca="1" si="132"/>
        <v>114.00912301543086</v>
      </c>
      <c r="T685" s="1">
        <f t="shared" ca="1" si="133"/>
        <v>1</v>
      </c>
    </row>
    <row r="686" spans="9:20" x14ac:dyDescent="0.3">
      <c r="I686" s="14">
        <v>660</v>
      </c>
      <c r="J686" s="28">
        <f t="shared" ca="1" si="124"/>
        <v>4.5966696106269769</v>
      </c>
      <c r="K686" s="28">
        <f t="shared" ca="1" si="125"/>
        <v>4.693825435084138</v>
      </c>
      <c r="L686" s="28">
        <f t="shared" ca="1" si="126"/>
        <v>6.984966202205653E-2</v>
      </c>
      <c r="M686" s="28">
        <f t="shared" ca="1" si="127"/>
        <v>4.5966696106269769</v>
      </c>
      <c r="N686" s="28">
        <f t="shared" ca="1" si="128"/>
        <v>4.6665192726490332</v>
      </c>
      <c r="O686" s="28">
        <f t="shared" ca="1" si="129"/>
        <v>99.153545237185966</v>
      </c>
      <c r="P686" s="28">
        <f t="shared" ca="1" si="130"/>
        <v>106.32700227908306</v>
      </c>
      <c r="R686" s="3">
        <f t="shared" ca="1" si="131"/>
        <v>99.153545237185938</v>
      </c>
      <c r="S686" s="3">
        <f t="shared" ca="1" si="132"/>
        <v>109.27038807325626</v>
      </c>
      <c r="T686" s="1">
        <f t="shared" ca="1" si="133"/>
        <v>1</v>
      </c>
    </row>
    <row r="687" spans="9:20" x14ac:dyDescent="0.3">
      <c r="I687" s="14">
        <v>661</v>
      </c>
      <c r="J687" s="28">
        <f t="shared" ca="1" si="124"/>
        <v>4.658933439123075</v>
      </c>
      <c r="K687" s="28">
        <f t="shared" ca="1" si="125"/>
        <v>4.7022297535295499</v>
      </c>
      <c r="L687" s="28">
        <f t="shared" ca="1" si="126"/>
        <v>0.10535626156230497</v>
      </c>
      <c r="M687" s="28">
        <f t="shared" ca="1" si="127"/>
        <v>4.658933439123075</v>
      </c>
      <c r="N687" s="28">
        <f t="shared" ca="1" si="128"/>
        <v>4.7642897006853797</v>
      </c>
      <c r="O687" s="28">
        <f t="shared" ca="1" si="129"/>
        <v>105.52347490615821</v>
      </c>
      <c r="P687" s="28">
        <f t="shared" ca="1" si="130"/>
        <v>117.2478066668567</v>
      </c>
      <c r="R687" s="3">
        <f t="shared" ca="1" si="131"/>
        <v>105.52347490615824</v>
      </c>
      <c r="S687" s="3">
        <f t="shared" ca="1" si="132"/>
        <v>110.19260106893977</v>
      </c>
      <c r="T687" s="1">
        <f t="shared" ca="1" si="133"/>
        <v>1</v>
      </c>
    </row>
    <row r="688" spans="9:20" x14ac:dyDescent="0.3">
      <c r="I688" s="14">
        <v>662</v>
      </c>
      <c r="J688" s="28">
        <f t="shared" ca="1" si="124"/>
        <v>4.6216036365512592</v>
      </c>
      <c r="K688" s="28">
        <f t="shared" ca="1" si="125"/>
        <v>4.7245571685371077</v>
      </c>
      <c r="L688" s="28">
        <f t="shared" ca="1" si="126"/>
        <v>8.3722235218446073E-2</v>
      </c>
      <c r="M688" s="28">
        <f t="shared" ca="1" si="127"/>
        <v>4.6216036365512592</v>
      </c>
      <c r="N688" s="28">
        <f t="shared" ca="1" si="128"/>
        <v>4.7053258717697055</v>
      </c>
      <c r="O688" s="28">
        <f t="shared" ca="1" si="129"/>
        <v>101.65692224256473</v>
      </c>
      <c r="P688" s="28">
        <f t="shared" ca="1" si="130"/>
        <v>110.53429908681414</v>
      </c>
      <c r="R688" s="3">
        <f t="shared" ca="1" si="131"/>
        <v>101.65692224256476</v>
      </c>
      <c r="S688" s="3">
        <f t="shared" ca="1" si="132"/>
        <v>112.68058881413894</v>
      </c>
      <c r="T688" s="1">
        <f t="shared" ca="1" si="133"/>
        <v>1</v>
      </c>
    </row>
    <row r="689" spans="9:20" x14ac:dyDescent="0.3">
      <c r="I689" s="14">
        <v>663</v>
      </c>
      <c r="J689" s="28">
        <f t="shared" ca="1" si="124"/>
        <v>4.6601210688369532</v>
      </c>
      <c r="K689" s="28">
        <f t="shared" ca="1" si="125"/>
        <v>4.6368800520448703</v>
      </c>
      <c r="L689" s="28">
        <f t="shared" ca="1" si="126"/>
        <v>0.11937344895054634</v>
      </c>
      <c r="M689" s="28">
        <f t="shared" ca="1" si="127"/>
        <v>4.6601210688369532</v>
      </c>
      <c r="N689" s="28">
        <f t="shared" ca="1" si="128"/>
        <v>4.7794945177874997</v>
      </c>
      <c r="O689" s="28">
        <f t="shared" ca="1" si="129"/>
        <v>105.6488721684868</v>
      </c>
      <c r="P689" s="28">
        <f t="shared" ca="1" si="130"/>
        <v>119.0441601281825</v>
      </c>
      <c r="R689" s="3">
        <f t="shared" ca="1" si="131"/>
        <v>105.64887216848678</v>
      </c>
      <c r="S689" s="3">
        <f t="shared" ca="1" si="132"/>
        <v>103.22179803831337</v>
      </c>
      <c r="T689" s="1">
        <f t="shared" ca="1" si="133"/>
        <v>0</v>
      </c>
    </row>
    <row r="690" spans="9:20" x14ac:dyDescent="0.3">
      <c r="I690" s="14">
        <v>664</v>
      </c>
      <c r="J690" s="28">
        <f t="shared" ca="1" si="124"/>
        <v>4.6399501182351388</v>
      </c>
      <c r="K690" s="28">
        <f t="shared" ca="1" si="125"/>
        <v>4.739579103724072</v>
      </c>
      <c r="L690" s="28">
        <f t="shared" ca="1" si="126"/>
        <v>0.10721182685388615</v>
      </c>
      <c r="M690" s="28">
        <f t="shared" ca="1" si="127"/>
        <v>4.6399501182351388</v>
      </c>
      <c r="N690" s="28">
        <f t="shared" ca="1" si="128"/>
        <v>4.747161945089025</v>
      </c>
      <c r="O690" s="28">
        <f t="shared" ca="1" si="129"/>
        <v>103.53918273729907</v>
      </c>
      <c r="P690" s="28">
        <f t="shared" ca="1" si="130"/>
        <v>115.25671503083151</v>
      </c>
      <c r="R690" s="3">
        <f t="shared" ca="1" si="131"/>
        <v>103.5391827372991</v>
      </c>
      <c r="S690" s="3">
        <f t="shared" ca="1" si="132"/>
        <v>114.38604688563042</v>
      </c>
      <c r="T690" s="1">
        <f t="shared" ca="1" si="133"/>
        <v>1</v>
      </c>
    </row>
    <row r="691" spans="9:20" x14ac:dyDescent="0.3">
      <c r="I691" s="14">
        <v>665</v>
      </c>
      <c r="J691" s="28">
        <f t="shared" ca="1" si="124"/>
        <v>4.6216677646055304</v>
      </c>
      <c r="K691" s="28">
        <f t="shared" ca="1" si="125"/>
        <v>4.6487781234363936</v>
      </c>
      <c r="L691" s="28">
        <f t="shared" ca="1" si="126"/>
        <v>9.9205203635853598E-2</v>
      </c>
      <c r="M691" s="28">
        <f t="shared" ca="1" si="127"/>
        <v>4.6216677646055304</v>
      </c>
      <c r="N691" s="28">
        <f t="shared" ca="1" si="128"/>
        <v>4.7208729682413839</v>
      </c>
      <c r="O691" s="28">
        <f t="shared" ca="1" si="129"/>
        <v>101.66344151222316</v>
      </c>
      <c r="P691" s="28">
        <f t="shared" ca="1" si="130"/>
        <v>112.26621474274867</v>
      </c>
      <c r="R691" s="3">
        <f t="shared" ca="1" si="131"/>
        <v>101.66344151222319</v>
      </c>
      <c r="S691" s="3">
        <f t="shared" ca="1" si="132"/>
        <v>104.45727367431219</v>
      </c>
      <c r="T691" s="1">
        <f t="shared" ca="1" si="133"/>
        <v>1</v>
      </c>
    </row>
    <row r="692" spans="9:20" x14ac:dyDescent="0.3">
      <c r="I692" s="14">
        <v>666</v>
      </c>
      <c r="J692" s="28">
        <f t="shared" ca="1" si="124"/>
        <v>4.6147943920697534</v>
      </c>
      <c r="K692" s="28">
        <f t="shared" ca="1" si="125"/>
        <v>4.6573035688976123</v>
      </c>
      <c r="L692" s="28">
        <f t="shared" ca="1" si="126"/>
        <v>7.5479153682754249E-2</v>
      </c>
      <c r="M692" s="28">
        <f t="shared" ca="1" si="127"/>
        <v>4.6147943920697534</v>
      </c>
      <c r="N692" s="28">
        <f t="shared" ca="1" si="128"/>
        <v>4.6902735457525075</v>
      </c>
      <c r="O692" s="28">
        <f t="shared" ca="1" si="129"/>
        <v>100.96706676854107</v>
      </c>
      <c r="P692" s="28">
        <f t="shared" ca="1" si="130"/>
        <v>108.88296020536423</v>
      </c>
      <c r="R692" s="3">
        <f t="shared" ca="1" si="131"/>
        <v>100.96706676854106</v>
      </c>
      <c r="S692" s="3">
        <f t="shared" ca="1" si="132"/>
        <v>105.35162542054412</v>
      </c>
      <c r="T692" s="1">
        <f t="shared" ca="1" si="133"/>
        <v>1</v>
      </c>
    </row>
    <row r="693" spans="9:20" x14ac:dyDescent="0.3">
      <c r="I693" s="14">
        <v>667</v>
      </c>
      <c r="J693" s="28">
        <f t="shared" ca="1" si="124"/>
        <v>4.5561700486388403</v>
      </c>
      <c r="K693" s="28">
        <f t="shared" ca="1" si="125"/>
        <v>4.7088181940562528</v>
      </c>
      <c r="L693" s="28">
        <f t="shared" ca="1" si="126"/>
        <v>8.4947158420675697E-2</v>
      </c>
      <c r="M693" s="28">
        <f t="shared" ca="1" si="127"/>
        <v>4.5561700486388403</v>
      </c>
      <c r="N693" s="28">
        <f t="shared" ca="1" si="128"/>
        <v>4.6411172070595157</v>
      </c>
      <c r="O693" s="28">
        <f t="shared" ca="1" si="129"/>
        <v>95.218099891714886</v>
      </c>
      <c r="P693" s="28">
        <f t="shared" ca="1" si="130"/>
        <v>103.66009270296749</v>
      </c>
      <c r="R693" s="3">
        <f t="shared" ca="1" si="131"/>
        <v>95.218099891714871</v>
      </c>
      <c r="S693" s="3">
        <f t="shared" ca="1" si="132"/>
        <v>110.92099532386398</v>
      </c>
      <c r="T693" s="1">
        <f t="shared" ca="1" si="133"/>
        <v>1</v>
      </c>
    </row>
    <row r="694" spans="9:20" x14ac:dyDescent="0.3">
      <c r="I694" s="14">
        <v>668</v>
      </c>
      <c r="J694" s="28">
        <f t="shared" ca="1" si="124"/>
        <v>4.5652057650250031</v>
      </c>
      <c r="K694" s="28">
        <f t="shared" ca="1" si="125"/>
        <v>4.6878115633744413</v>
      </c>
      <c r="L694" s="28">
        <f t="shared" ca="1" si="126"/>
        <v>6.3879822460067112E-2</v>
      </c>
      <c r="M694" s="28">
        <f t="shared" ca="1" si="127"/>
        <v>4.5652057650250031</v>
      </c>
      <c r="N694" s="28">
        <f t="shared" ca="1" si="128"/>
        <v>4.6290855874850703</v>
      </c>
      <c r="O694" s="28">
        <f t="shared" ca="1" si="129"/>
        <v>96.082362372336661</v>
      </c>
      <c r="P694" s="28">
        <f t="shared" ca="1" si="130"/>
        <v>102.42036681283408</v>
      </c>
      <c r="R694" s="3">
        <f t="shared" ca="1" si="131"/>
        <v>96.082362372336647</v>
      </c>
      <c r="S694" s="3">
        <f t="shared" ca="1" si="132"/>
        <v>108.61522199468335</v>
      </c>
      <c r="T694" s="1">
        <f t="shared" ca="1" si="133"/>
        <v>1</v>
      </c>
    </row>
    <row r="695" spans="9:20" x14ac:dyDescent="0.3">
      <c r="I695" s="14">
        <v>669</v>
      </c>
      <c r="J695" s="28">
        <f t="shared" ca="1" si="124"/>
        <v>4.5622606479388619</v>
      </c>
      <c r="K695" s="28">
        <f t="shared" ca="1" si="125"/>
        <v>4.6359936776736115</v>
      </c>
      <c r="L695" s="28">
        <f t="shared" ca="1" si="126"/>
        <v>9.8607915372202856E-2</v>
      </c>
      <c r="M695" s="28">
        <f t="shared" ca="1" si="127"/>
        <v>4.5622606479388619</v>
      </c>
      <c r="N695" s="28">
        <f t="shared" ca="1" si="128"/>
        <v>4.6608685633110651</v>
      </c>
      <c r="O695" s="28">
        <f t="shared" ca="1" si="129"/>
        <v>95.799804851962861</v>
      </c>
      <c r="P695" s="28">
        <f t="shared" ca="1" si="130"/>
        <v>105.72787363953194</v>
      </c>
      <c r="R695" s="3">
        <f t="shared" ca="1" si="131"/>
        <v>95.799804851962904</v>
      </c>
      <c r="S695" s="3">
        <f t="shared" ca="1" si="132"/>
        <v>103.13034541859371</v>
      </c>
      <c r="T695" s="1">
        <f t="shared" ca="1" si="133"/>
        <v>1</v>
      </c>
    </row>
    <row r="696" spans="9:20" x14ac:dyDescent="0.3">
      <c r="I696" s="14">
        <v>670</v>
      </c>
      <c r="J696" s="28">
        <f t="shared" ca="1" si="124"/>
        <v>4.5874721538059644</v>
      </c>
      <c r="K696" s="28">
        <f t="shared" ca="1" si="125"/>
        <v>4.7179016187085328</v>
      </c>
      <c r="L696" s="28">
        <f t="shared" ca="1" si="126"/>
        <v>8.7259615517235475E-2</v>
      </c>
      <c r="M696" s="28">
        <f t="shared" ca="1" si="127"/>
        <v>4.5874721538059644</v>
      </c>
      <c r="N696" s="28">
        <f t="shared" ca="1" si="128"/>
        <v>4.6747317693232002</v>
      </c>
      <c r="O696" s="28">
        <f t="shared" ca="1" si="129"/>
        <v>98.24576581655117</v>
      </c>
      <c r="P696" s="28">
        <f t="shared" ca="1" si="130"/>
        <v>107.20380788522159</v>
      </c>
      <c r="R696" s="3">
        <f t="shared" ca="1" si="131"/>
        <v>98.245765816551156</v>
      </c>
      <c r="S696" s="3">
        <f t="shared" ca="1" si="132"/>
        <v>111.93312768212533</v>
      </c>
      <c r="T696" s="1">
        <f t="shared" ca="1" si="133"/>
        <v>1</v>
      </c>
    </row>
    <row r="697" spans="9:20" x14ac:dyDescent="0.3">
      <c r="I697" s="14">
        <v>671</v>
      </c>
      <c r="J697" s="28">
        <f t="shared" ca="1" si="124"/>
        <v>4.6280424790374282</v>
      </c>
      <c r="K697" s="28">
        <f t="shared" ca="1" si="125"/>
        <v>4.6779602383875281</v>
      </c>
      <c r="L697" s="28">
        <f t="shared" ca="1" si="126"/>
        <v>6.6965082394487632E-2</v>
      </c>
      <c r="M697" s="28">
        <f t="shared" ca="1" si="127"/>
        <v>4.6280424790374282</v>
      </c>
      <c r="N697" s="28">
        <f t="shared" ca="1" si="128"/>
        <v>4.6950075614319156</v>
      </c>
      <c r="O697" s="28">
        <f t="shared" ca="1" si="129"/>
        <v>102.31358696416414</v>
      </c>
      <c r="P697" s="28">
        <f t="shared" ca="1" si="130"/>
        <v>109.39963585658343</v>
      </c>
      <c r="R697" s="3">
        <f t="shared" ca="1" si="131"/>
        <v>102.3135869641641</v>
      </c>
      <c r="S697" s="3">
        <f t="shared" ca="1" si="132"/>
        <v>107.55047135759894</v>
      </c>
      <c r="T697" s="1">
        <f t="shared" ca="1" si="133"/>
        <v>1</v>
      </c>
    </row>
    <row r="698" spans="9:20" x14ac:dyDescent="0.3">
      <c r="I698" s="14">
        <v>672</v>
      </c>
      <c r="J698" s="28">
        <f t="shared" ca="1" si="124"/>
        <v>4.6017293997588036</v>
      </c>
      <c r="K698" s="28">
        <f t="shared" ca="1" si="125"/>
        <v>4.7365613870000791</v>
      </c>
      <c r="L698" s="28">
        <f t="shared" ca="1" si="126"/>
        <v>9.1632053879831185E-2</v>
      </c>
      <c r="M698" s="28">
        <f t="shared" ca="1" si="127"/>
        <v>4.6017293997588036</v>
      </c>
      <c r="N698" s="28">
        <f t="shared" ca="1" si="128"/>
        <v>4.6933614536386346</v>
      </c>
      <c r="O698" s="28">
        <f t="shared" ca="1" si="129"/>
        <v>99.656512649223572</v>
      </c>
      <c r="P698" s="28">
        <f t="shared" ca="1" si="130"/>
        <v>109.21970040062646</v>
      </c>
      <c r="R698" s="3">
        <f t="shared" ca="1" si="131"/>
        <v>99.656512649223615</v>
      </c>
      <c r="S698" s="3">
        <f t="shared" ca="1" si="132"/>
        <v>114.04138251023754</v>
      </c>
      <c r="T698" s="1">
        <f t="shared" ca="1" si="133"/>
        <v>1</v>
      </c>
    </row>
    <row r="699" spans="9:20" x14ac:dyDescent="0.3">
      <c r="I699" s="14">
        <v>673</v>
      </c>
      <c r="J699" s="28">
        <f t="shared" ca="1" si="124"/>
        <v>4.6094871012242411</v>
      </c>
      <c r="K699" s="28">
        <f t="shared" ca="1" si="125"/>
        <v>4.6931129100352242</v>
      </c>
      <c r="L699" s="28">
        <f t="shared" ca="1" si="126"/>
        <v>7.7059417707270331E-2</v>
      </c>
      <c r="M699" s="28">
        <f t="shared" ca="1" si="127"/>
        <v>4.6094871012242411</v>
      </c>
      <c r="N699" s="28">
        <f t="shared" ca="1" si="128"/>
        <v>4.6865465189315119</v>
      </c>
      <c r="O699" s="28">
        <f t="shared" ca="1" si="129"/>
        <v>100.43262465373748</v>
      </c>
      <c r="P699" s="28">
        <f t="shared" ca="1" si="130"/>
        <v>108.47790578554772</v>
      </c>
      <c r="R699" s="3">
        <f t="shared" ca="1" si="131"/>
        <v>100.43262465373748</v>
      </c>
      <c r="S699" s="3">
        <f t="shared" ca="1" si="132"/>
        <v>109.1925579159107</v>
      </c>
      <c r="T699" s="1">
        <f t="shared" ca="1" si="133"/>
        <v>1</v>
      </c>
    </row>
    <row r="700" spans="9:20" x14ac:dyDescent="0.3">
      <c r="I700" s="14">
        <v>674</v>
      </c>
      <c r="J700" s="28">
        <f t="shared" ca="1" si="124"/>
        <v>4.6192588275514668</v>
      </c>
      <c r="K700" s="28">
        <f t="shared" ca="1" si="125"/>
        <v>4.6806927769852704</v>
      </c>
      <c r="L700" s="28">
        <f t="shared" ca="1" si="126"/>
        <v>8.6949307268175971E-2</v>
      </c>
      <c r="M700" s="28">
        <f t="shared" ca="1" si="127"/>
        <v>4.6192588275514668</v>
      </c>
      <c r="N700" s="28">
        <f t="shared" ca="1" si="128"/>
        <v>4.7062081348196427</v>
      </c>
      <c r="O700" s="28">
        <f t="shared" ca="1" si="129"/>
        <v>101.41883541954785</v>
      </c>
      <c r="P700" s="28">
        <f t="shared" ca="1" si="130"/>
        <v>110.63186244659433</v>
      </c>
      <c r="R700" s="3">
        <f t="shared" ca="1" si="131"/>
        <v>101.4188354195478</v>
      </c>
      <c r="S700" s="3">
        <f t="shared" ca="1" si="132"/>
        <v>107.84475906493371</v>
      </c>
      <c r="T700" s="1">
        <f t="shared" ca="1" si="133"/>
        <v>1</v>
      </c>
    </row>
    <row r="701" spans="9:20" x14ac:dyDescent="0.3">
      <c r="I701" s="14">
        <v>675</v>
      </c>
      <c r="J701" s="28">
        <f t="shared" ca="1" si="124"/>
        <v>4.623648054843609</v>
      </c>
      <c r="K701" s="28">
        <f t="shared" ca="1" si="125"/>
        <v>4.6618596506142458</v>
      </c>
      <c r="L701" s="28">
        <f t="shared" ca="1" si="126"/>
        <v>0.10098671275568166</v>
      </c>
      <c r="M701" s="28">
        <f t="shared" ca="1" si="127"/>
        <v>4.623648054843609</v>
      </c>
      <c r="N701" s="28">
        <f t="shared" ca="1" si="128"/>
        <v>4.7246347675992908</v>
      </c>
      <c r="O701" s="28">
        <f t="shared" ca="1" si="129"/>
        <v>101.86496410377295</v>
      </c>
      <c r="P701" s="28">
        <f t="shared" ca="1" si="130"/>
        <v>112.68933306142544</v>
      </c>
      <c r="R701" s="3">
        <f t="shared" ca="1" si="131"/>
        <v>101.86496410377296</v>
      </c>
      <c r="S701" s="3">
        <f t="shared" ca="1" si="132"/>
        <v>105.83271113566262</v>
      </c>
      <c r="T701" s="1">
        <f t="shared" ca="1" si="133"/>
        <v>1</v>
      </c>
    </row>
    <row r="702" spans="9:20" x14ac:dyDescent="0.3">
      <c r="I702" s="14">
        <v>676</v>
      </c>
      <c r="J702" s="28">
        <f t="shared" ca="1" si="124"/>
        <v>4.6085002842695717</v>
      </c>
      <c r="K702" s="28">
        <f t="shared" ca="1" si="125"/>
        <v>4.6672114124465471</v>
      </c>
      <c r="L702" s="28">
        <f t="shared" ca="1" si="126"/>
        <v>6.683998280643591E-2</v>
      </c>
      <c r="M702" s="28">
        <f t="shared" ca="1" si="127"/>
        <v>4.6085002842695717</v>
      </c>
      <c r="N702" s="28">
        <f t="shared" ca="1" si="128"/>
        <v>4.6753402670760078</v>
      </c>
      <c r="O702" s="28">
        <f t="shared" ca="1" si="129"/>
        <v>100.33356492187744</v>
      </c>
      <c r="P702" s="28">
        <f t="shared" ca="1" si="130"/>
        <v>107.26906101258942</v>
      </c>
      <c r="R702" s="3">
        <f t="shared" ca="1" si="131"/>
        <v>100.33356492187748</v>
      </c>
      <c r="S702" s="3">
        <f t="shared" ca="1" si="132"/>
        <v>106.40062090316158</v>
      </c>
      <c r="T702" s="1">
        <f t="shared" ca="1" si="133"/>
        <v>1</v>
      </c>
    </row>
    <row r="703" spans="9:20" x14ac:dyDescent="0.3">
      <c r="I703" s="14">
        <v>677</v>
      </c>
      <c r="J703" s="28">
        <f t="shared" ca="1" si="124"/>
        <v>4.6104362874324183</v>
      </c>
      <c r="K703" s="28">
        <f t="shared" ca="1" si="125"/>
        <v>4.6868369978743099</v>
      </c>
      <c r="L703" s="28">
        <f t="shared" ca="1" si="126"/>
        <v>9.1707334764276061E-2</v>
      </c>
      <c r="M703" s="28">
        <f t="shared" ca="1" si="127"/>
        <v>4.6104362874324183</v>
      </c>
      <c r="N703" s="28">
        <f t="shared" ca="1" si="128"/>
        <v>4.7021436221966946</v>
      </c>
      <c r="O703" s="28">
        <f t="shared" ca="1" si="129"/>
        <v>100.52799917283824</v>
      </c>
      <c r="P703" s="28">
        <f t="shared" ca="1" si="130"/>
        <v>110.18311044206496</v>
      </c>
      <c r="R703" s="3">
        <f t="shared" ca="1" si="131"/>
        <v>100.52799917283825</v>
      </c>
      <c r="S703" s="3">
        <f t="shared" ca="1" si="132"/>
        <v>108.50942090995568</v>
      </c>
      <c r="T703" s="1">
        <f t="shared" ca="1" si="133"/>
        <v>1</v>
      </c>
    </row>
    <row r="704" spans="9:20" x14ac:dyDescent="0.3">
      <c r="I704" s="14">
        <v>678</v>
      </c>
      <c r="J704" s="28">
        <f t="shared" ca="1" si="124"/>
        <v>4.5873924186837316</v>
      </c>
      <c r="K704" s="28">
        <f t="shared" ca="1" si="125"/>
        <v>4.672106255931368</v>
      </c>
      <c r="L704" s="28">
        <f t="shared" ca="1" si="126"/>
        <v>9.0172766526555009E-2</v>
      </c>
      <c r="M704" s="28">
        <f t="shared" ca="1" si="127"/>
        <v>4.5873924186837316</v>
      </c>
      <c r="N704" s="28">
        <f t="shared" ca="1" si="128"/>
        <v>4.6775651852102866</v>
      </c>
      <c r="O704" s="28">
        <f t="shared" ca="1" si="129"/>
        <v>98.237932490704679</v>
      </c>
      <c r="P704" s="28">
        <f t="shared" ca="1" si="130"/>
        <v>107.50799159361061</v>
      </c>
      <c r="R704" s="3">
        <f t="shared" ca="1" si="131"/>
        <v>98.237932490704694</v>
      </c>
      <c r="S704" s="3">
        <f t="shared" ca="1" si="132"/>
        <v>106.92271202391129</v>
      </c>
      <c r="T704" s="1">
        <f t="shared" ca="1" si="133"/>
        <v>1</v>
      </c>
    </row>
    <row r="705" spans="9:20" x14ac:dyDescent="0.3">
      <c r="I705" s="14">
        <v>679</v>
      </c>
      <c r="J705" s="28">
        <f t="shared" ca="1" si="124"/>
        <v>4.6141714156421081</v>
      </c>
      <c r="K705" s="28">
        <f t="shared" ca="1" si="125"/>
        <v>4.7274190734777495</v>
      </c>
      <c r="L705" s="28">
        <f t="shared" ca="1" si="126"/>
        <v>7.3908400166384128E-2</v>
      </c>
      <c r="M705" s="28">
        <f t="shared" ca="1" si="127"/>
        <v>4.6141714156421081</v>
      </c>
      <c r="N705" s="28">
        <f t="shared" ca="1" si="128"/>
        <v>4.688079815808492</v>
      </c>
      <c r="O705" s="28">
        <f t="shared" ca="1" si="129"/>
        <v>100.90418625454842</v>
      </c>
      <c r="P705" s="28">
        <f t="shared" ca="1" si="130"/>
        <v>108.64436220064918</v>
      </c>
      <c r="R705" s="3">
        <f t="shared" ca="1" si="131"/>
        <v>100.90418625454839</v>
      </c>
      <c r="S705" s="3">
        <f t="shared" ca="1" si="132"/>
        <v>113.00353184368436</v>
      </c>
      <c r="T705" s="1">
        <f t="shared" ca="1" si="133"/>
        <v>1</v>
      </c>
    </row>
    <row r="706" spans="9:20" x14ac:dyDescent="0.3">
      <c r="I706" s="14">
        <v>680</v>
      </c>
      <c r="J706" s="28">
        <f t="shared" ca="1" si="124"/>
        <v>4.6130852023623827</v>
      </c>
      <c r="K706" s="28">
        <f t="shared" ca="1" si="125"/>
        <v>4.6910572815998322</v>
      </c>
      <c r="L706" s="28">
        <f t="shared" ca="1" si="126"/>
        <v>0.10277324126736143</v>
      </c>
      <c r="M706" s="28">
        <f t="shared" ca="1" si="127"/>
        <v>4.6130852023623827</v>
      </c>
      <c r="N706" s="28">
        <f t="shared" ca="1" si="128"/>
        <v>4.7158584436297444</v>
      </c>
      <c r="O706" s="28">
        <f t="shared" ca="1" si="129"/>
        <v>100.79464229228266</v>
      </c>
      <c r="P706" s="28">
        <f t="shared" ca="1" si="130"/>
        <v>111.70466218214099</v>
      </c>
      <c r="R706" s="3">
        <f t="shared" ca="1" si="131"/>
        <v>100.79464229228266</v>
      </c>
      <c r="S706" s="3">
        <f t="shared" ca="1" si="132"/>
        <v>108.96832913341481</v>
      </c>
      <c r="T706" s="1">
        <f t="shared" ca="1" si="133"/>
        <v>1</v>
      </c>
    </row>
    <row r="707" spans="9:20" x14ac:dyDescent="0.3">
      <c r="I707" s="14">
        <v>681</v>
      </c>
      <c r="J707" s="28">
        <f t="shared" ca="1" si="124"/>
        <v>4.5830279919260404</v>
      </c>
      <c r="K707" s="28">
        <f t="shared" ca="1" si="125"/>
        <v>4.7203189274084236</v>
      </c>
      <c r="L707" s="28">
        <f t="shared" ca="1" si="126"/>
        <v>8.5283903036286066E-2</v>
      </c>
      <c r="M707" s="28">
        <f t="shared" ca="1" si="127"/>
        <v>4.5830279919260404</v>
      </c>
      <c r="N707" s="28">
        <f t="shared" ca="1" si="128"/>
        <v>4.6683118949623266</v>
      </c>
      <c r="O707" s="28">
        <f t="shared" ca="1" si="129"/>
        <v>97.810114498765131</v>
      </c>
      <c r="P707" s="28">
        <f t="shared" ca="1" si="130"/>
        <v>106.51777737863638</v>
      </c>
      <c r="R707" s="3">
        <f t="shared" ca="1" si="131"/>
        <v>97.810114498765159</v>
      </c>
      <c r="S707" s="3">
        <f t="shared" ca="1" si="132"/>
        <v>112.20403190312612</v>
      </c>
      <c r="T707" s="1">
        <f t="shared" ca="1" si="133"/>
        <v>1</v>
      </c>
    </row>
    <row r="708" spans="9:20" x14ac:dyDescent="0.3">
      <c r="I708" s="14">
        <v>682</v>
      </c>
      <c r="J708" s="28">
        <f t="shared" ca="1" si="124"/>
        <v>4.5747236249943155</v>
      </c>
      <c r="K708" s="28">
        <f t="shared" ca="1" si="125"/>
        <v>4.6959726041875909</v>
      </c>
      <c r="L708" s="28">
        <f t="shared" ca="1" si="126"/>
        <v>8.4352932232452354E-2</v>
      </c>
      <c r="M708" s="28">
        <f t="shared" ca="1" si="127"/>
        <v>4.5747236249943155</v>
      </c>
      <c r="N708" s="28">
        <f t="shared" ca="1" si="128"/>
        <v>4.6590765572267676</v>
      </c>
      <c r="O708" s="28">
        <f t="shared" ca="1" si="129"/>
        <v>97.001226717377293</v>
      </c>
      <c r="P708" s="28">
        <f t="shared" ca="1" si="130"/>
        <v>105.53857830654107</v>
      </c>
      <c r="R708" s="3">
        <f t="shared" ca="1" si="131"/>
        <v>97.001226717377293</v>
      </c>
      <c r="S708" s="3">
        <f t="shared" ca="1" si="132"/>
        <v>109.50526214138328</v>
      </c>
      <c r="T708" s="1">
        <f t="shared" ca="1" si="133"/>
        <v>1</v>
      </c>
    </row>
    <row r="709" spans="9:20" x14ac:dyDescent="0.3">
      <c r="I709" s="14">
        <v>683</v>
      </c>
      <c r="J709" s="28">
        <f t="shared" ca="1" si="124"/>
        <v>4.6774082971290847</v>
      </c>
      <c r="K709" s="28">
        <f t="shared" ca="1" si="125"/>
        <v>4.669783445364688</v>
      </c>
      <c r="L709" s="28">
        <f t="shared" ca="1" si="126"/>
        <v>0.10741537611335764</v>
      </c>
      <c r="M709" s="28">
        <f t="shared" ca="1" si="127"/>
        <v>4.6774082971290847</v>
      </c>
      <c r="N709" s="28">
        <f t="shared" ca="1" si="128"/>
        <v>4.7848236732424425</v>
      </c>
      <c r="O709" s="28">
        <f t="shared" ca="1" si="129"/>
        <v>107.4911261941203</v>
      </c>
      <c r="P709" s="28">
        <f t="shared" ca="1" si="130"/>
        <v>119.68025839134677</v>
      </c>
      <c r="R709" s="3">
        <f t="shared" ca="1" si="131"/>
        <v>107.49112619412034</v>
      </c>
      <c r="S709" s="3">
        <f t="shared" ca="1" si="132"/>
        <v>106.67463904341299</v>
      </c>
      <c r="T709" s="1">
        <f t="shared" ca="1" si="133"/>
        <v>0</v>
      </c>
    </row>
    <row r="710" spans="9:20" x14ac:dyDescent="0.3">
      <c r="I710" s="14">
        <v>684</v>
      </c>
      <c r="J710" s="28">
        <f t="shared" ca="1" si="124"/>
        <v>4.5815888198681254</v>
      </c>
      <c r="K710" s="28">
        <f t="shared" ca="1" si="125"/>
        <v>4.6371818655065153</v>
      </c>
      <c r="L710" s="28">
        <f t="shared" ca="1" si="126"/>
        <v>7.51292853685432E-2</v>
      </c>
      <c r="M710" s="28">
        <f t="shared" ca="1" si="127"/>
        <v>4.5815888198681254</v>
      </c>
      <c r="N710" s="28">
        <f t="shared" ca="1" si="128"/>
        <v>4.6567181052366688</v>
      </c>
      <c r="O710" s="28">
        <f t="shared" ca="1" si="129"/>
        <v>97.669450159369305</v>
      </c>
      <c r="P710" s="28">
        <f t="shared" ca="1" si="130"/>
        <v>105.28996392428299</v>
      </c>
      <c r="R710" s="3">
        <f t="shared" ca="1" si="131"/>
        <v>97.669450159369305</v>
      </c>
      <c r="S710" s="3">
        <f t="shared" ca="1" si="132"/>
        <v>103.25295646827688</v>
      </c>
      <c r="T710" s="1">
        <f t="shared" ca="1" si="133"/>
        <v>1</v>
      </c>
    </row>
    <row r="711" spans="9:20" x14ac:dyDescent="0.3">
      <c r="I711" s="14">
        <v>685</v>
      </c>
      <c r="J711" s="28">
        <f t="shared" ca="1" si="124"/>
        <v>4.6649107003107542</v>
      </c>
      <c r="K711" s="28">
        <f t="shared" ca="1" si="125"/>
        <v>4.6668740211672022</v>
      </c>
      <c r="L711" s="28">
        <f t="shared" ca="1" si="126"/>
        <v>8.9247054196122333E-2</v>
      </c>
      <c r="M711" s="28">
        <f t="shared" ca="1" si="127"/>
        <v>4.6649107003107542</v>
      </c>
      <c r="N711" s="28">
        <f t="shared" ca="1" si="128"/>
        <v>4.7541577545068767</v>
      </c>
      <c r="O711" s="28">
        <f t="shared" ca="1" si="129"/>
        <v>106.15610509149889</v>
      </c>
      <c r="P711" s="28">
        <f t="shared" ca="1" si="130"/>
        <v>116.06585604143098</v>
      </c>
      <c r="R711" s="3">
        <f t="shared" ca="1" si="131"/>
        <v>106.15610509149886</v>
      </c>
      <c r="S711" s="3">
        <f t="shared" ca="1" si="132"/>
        <v>106.36472831681527</v>
      </c>
      <c r="T711" s="1">
        <f t="shared" ca="1" si="133"/>
        <v>1</v>
      </c>
    </row>
    <row r="712" spans="9:20" x14ac:dyDescent="0.3">
      <c r="I712" s="14">
        <v>686</v>
      </c>
      <c r="J712" s="28">
        <f t="shared" ca="1" si="124"/>
        <v>4.5406471535833379</v>
      </c>
      <c r="K712" s="28">
        <f t="shared" ca="1" si="125"/>
        <v>4.7356995832697919</v>
      </c>
      <c r="L712" s="28">
        <f t="shared" ca="1" si="126"/>
        <v>8.7964391052848007E-2</v>
      </c>
      <c r="M712" s="28">
        <f t="shared" ca="1" si="127"/>
        <v>4.5406471535833379</v>
      </c>
      <c r="N712" s="28">
        <f t="shared" ca="1" si="128"/>
        <v>4.6286115446361862</v>
      </c>
      <c r="O712" s="28">
        <f t="shared" ca="1" si="129"/>
        <v>93.751452079947072</v>
      </c>
      <c r="P712" s="28">
        <f t="shared" ca="1" si="130"/>
        <v>102.37182667632764</v>
      </c>
      <c r="R712" s="3">
        <f t="shared" ca="1" si="131"/>
        <v>93.751452079947043</v>
      </c>
      <c r="S712" s="3">
        <f t="shared" ca="1" si="132"/>
        <v>113.94314355881073</v>
      </c>
      <c r="T712" s="1">
        <f t="shared" ca="1" si="133"/>
        <v>1</v>
      </c>
    </row>
    <row r="713" spans="9:20" x14ac:dyDescent="0.3">
      <c r="I713" s="14">
        <v>687</v>
      </c>
      <c r="J713" s="28">
        <f t="shared" ca="1" si="124"/>
        <v>4.5576104608795527</v>
      </c>
      <c r="K713" s="28">
        <f t="shared" ca="1" si="125"/>
        <v>4.7165912576737199</v>
      </c>
      <c r="L713" s="28">
        <f t="shared" ca="1" si="126"/>
        <v>0.10557258689880905</v>
      </c>
      <c r="M713" s="28">
        <f t="shared" ca="1" si="127"/>
        <v>4.5576104608795527</v>
      </c>
      <c r="N713" s="28">
        <f t="shared" ca="1" si="128"/>
        <v>4.6631830477783618</v>
      </c>
      <c r="O713" s="28">
        <f t="shared" ca="1" si="129"/>
        <v>95.355352034438752</v>
      </c>
      <c r="P713" s="28">
        <f t="shared" ca="1" si="130"/>
        <v>105.97286256299611</v>
      </c>
      <c r="R713" s="3">
        <f t="shared" ca="1" si="131"/>
        <v>95.355352034438724</v>
      </c>
      <c r="S713" s="3">
        <f t="shared" ca="1" si="132"/>
        <v>111.78655092831255</v>
      </c>
      <c r="T713" s="1">
        <f t="shared" ca="1" si="133"/>
        <v>1</v>
      </c>
    </row>
    <row r="714" spans="9:20" x14ac:dyDescent="0.3">
      <c r="I714" s="14">
        <v>688</v>
      </c>
      <c r="J714" s="28">
        <f t="shared" ca="1" si="124"/>
        <v>4.5825551409202383</v>
      </c>
      <c r="K714" s="28">
        <f t="shared" ca="1" si="125"/>
        <v>4.678923089314301</v>
      </c>
      <c r="L714" s="28">
        <f t="shared" ca="1" si="126"/>
        <v>8.0845073437374848E-2</v>
      </c>
      <c r="M714" s="28">
        <f t="shared" ca="1" si="127"/>
        <v>4.5825551409202383</v>
      </c>
      <c r="N714" s="28">
        <f t="shared" ca="1" si="128"/>
        <v>4.6634002143576128</v>
      </c>
      <c r="O714" s="28">
        <f t="shared" ca="1" si="129"/>
        <v>97.763875820611048</v>
      </c>
      <c r="P714" s="28">
        <f t="shared" ca="1" si="130"/>
        <v>105.99587882614347</v>
      </c>
      <c r="R714" s="3">
        <f t="shared" ca="1" si="131"/>
        <v>97.763875820611048</v>
      </c>
      <c r="S714" s="3">
        <f t="shared" ca="1" si="132"/>
        <v>107.65407629867305</v>
      </c>
      <c r="T714" s="1">
        <f t="shared" ca="1" si="133"/>
        <v>1</v>
      </c>
    </row>
    <row r="715" spans="9:20" x14ac:dyDescent="0.3">
      <c r="I715" s="14">
        <v>689</v>
      </c>
      <c r="J715" s="28">
        <f t="shared" ca="1" si="124"/>
        <v>4.6652587096523286</v>
      </c>
      <c r="K715" s="28">
        <f t="shared" ca="1" si="125"/>
        <v>4.6443324023551389</v>
      </c>
      <c r="L715" s="28">
        <f t="shared" ca="1" si="126"/>
        <v>9.1764346588374679E-2</v>
      </c>
      <c r="M715" s="28">
        <f t="shared" ca="1" si="127"/>
        <v>4.6652587096523286</v>
      </c>
      <c r="N715" s="28">
        <f t="shared" ca="1" si="128"/>
        <v>4.757023056240703</v>
      </c>
      <c r="O715" s="28">
        <f t="shared" ca="1" si="129"/>
        <v>106.19305483679123</v>
      </c>
      <c r="P715" s="28">
        <f t="shared" ca="1" si="130"/>
        <v>116.39889664303715</v>
      </c>
      <c r="R715" s="3">
        <f t="shared" ca="1" si="131"/>
        <v>106.19305483679121</v>
      </c>
      <c r="S715" s="3">
        <f t="shared" ca="1" si="132"/>
        <v>103.99391651216565</v>
      </c>
      <c r="T715" s="1">
        <f t="shared" ca="1" si="133"/>
        <v>0</v>
      </c>
    </row>
    <row r="716" spans="9:20" x14ac:dyDescent="0.3">
      <c r="I716" s="14">
        <v>690</v>
      </c>
      <c r="J716" s="28">
        <f t="shared" ca="1" si="124"/>
        <v>4.5837661037896753</v>
      </c>
      <c r="K716" s="28">
        <f t="shared" ca="1" si="125"/>
        <v>4.6652199052617602</v>
      </c>
      <c r="L716" s="28">
        <f t="shared" ca="1" si="126"/>
        <v>0.12888210636287958</v>
      </c>
      <c r="M716" s="28">
        <f t="shared" ca="1" si="127"/>
        <v>4.5837661037896753</v>
      </c>
      <c r="N716" s="28">
        <f t="shared" ca="1" si="128"/>
        <v>4.7126482101525546</v>
      </c>
      <c r="O716" s="28">
        <f t="shared" ca="1" si="129"/>
        <v>97.882335955138132</v>
      </c>
      <c r="P716" s="28">
        <f t="shared" ca="1" si="130"/>
        <v>111.34663911233798</v>
      </c>
      <c r="R716" s="3">
        <f t="shared" ca="1" si="131"/>
        <v>97.882335955138103</v>
      </c>
      <c r="S716" s="3">
        <f t="shared" ca="1" si="132"/>
        <v>106.18893415996641</v>
      </c>
      <c r="T716" s="1">
        <f t="shared" ca="1" si="133"/>
        <v>1</v>
      </c>
    </row>
    <row r="717" spans="9:20" x14ac:dyDescent="0.3">
      <c r="I717" s="14">
        <v>691</v>
      </c>
      <c r="J717" s="28">
        <f t="shared" ca="1" si="124"/>
        <v>4.5801220027516738</v>
      </c>
      <c r="K717" s="28">
        <f t="shared" ca="1" si="125"/>
        <v>4.677155281958072</v>
      </c>
      <c r="L717" s="28">
        <f t="shared" ca="1" si="126"/>
        <v>7.8405028036872187E-2</v>
      </c>
      <c r="M717" s="28">
        <f t="shared" ca="1" si="127"/>
        <v>4.5801220027516738</v>
      </c>
      <c r="N717" s="28">
        <f t="shared" ca="1" si="128"/>
        <v>4.6585270307885462</v>
      </c>
      <c r="O717" s="28">
        <f t="shared" ca="1" si="129"/>
        <v>97.526291957239437</v>
      </c>
      <c r="P717" s="28">
        <f t="shared" ca="1" si="130"/>
        <v>105.48059799982411</v>
      </c>
      <c r="R717" s="3">
        <f t="shared" ca="1" si="131"/>
        <v>97.526291957239422</v>
      </c>
      <c r="S717" s="3">
        <f t="shared" ca="1" si="132"/>
        <v>107.46393274876608</v>
      </c>
      <c r="T717" s="1">
        <f t="shared" ca="1" si="133"/>
        <v>1</v>
      </c>
    </row>
    <row r="718" spans="9:20" x14ac:dyDescent="0.3">
      <c r="I718" s="14">
        <v>692</v>
      </c>
      <c r="J718" s="28">
        <f t="shared" ca="1" si="124"/>
        <v>4.6430722459794938</v>
      </c>
      <c r="K718" s="28">
        <f t="shared" ca="1" si="125"/>
        <v>4.7529872590418885</v>
      </c>
      <c r="L718" s="28">
        <f t="shared" ca="1" si="126"/>
        <v>9.730945984794627E-2</v>
      </c>
      <c r="M718" s="28">
        <f t="shared" ca="1" si="127"/>
        <v>4.6430722459794938</v>
      </c>
      <c r="N718" s="28">
        <f t="shared" ca="1" si="128"/>
        <v>4.7403817058274402</v>
      </c>
      <c r="O718" s="28">
        <f t="shared" ca="1" si="129"/>
        <v>103.86295045143387</v>
      </c>
      <c r="P718" s="28">
        <f t="shared" ca="1" si="130"/>
        <v>114.47789021935301</v>
      </c>
      <c r="R718" s="3">
        <f t="shared" ca="1" si="131"/>
        <v>103.86295045143385</v>
      </c>
      <c r="S718" s="3">
        <f t="shared" ca="1" si="132"/>
        <v>115.93008096085418</v>
      </c>
      <c r="T718" s="1">
        <f t="shared" ca="1" si="133"/>
        <v>1</v>
      </c>
    </row>
    <row r="719" spans="9:20" x14ac:dyDescent="0.3">
      <c r="I719" s="14">
        <v>693</v>
      </c>
      <c r="J719" s="28">
        <f t="shared" ca="1" si="124"/>
        <v>4.6139293485237571</v>
      </c>
      <c r="K719" s="28">
        <f t="shared" ca="1" si="125"/>
        <v>4.6635464358730143</v>
      </c>
      <c r="L719" s="28">
        <f t="shared" ca="1" si="126"/>
        <v>8.0013367374975247E-2</v>
      </c>
      <c r="M719" s="28">
        <f t="shared" ca="1" si="127"/>
        <v>4.6139293485237571</v>
      </c>
      <c r="N719" s="28">
        <f t="shared" ca="1" si="128"/>
        <v>4.6939427158987321</v>
      </c>
      <c r="O719" s="28">
        <f t="shared" ca="1" si="129"/>
        <v>100.87976362502927</v>
      </c>
      <c r="P719" s="28">
        <f t="shared" ca="1" si="130"/>
        <v>109.2832041449055</v>
      </c>
      <c r="R719" s="3">
        <f t="shared" ca="1" si="131"/>
        <v>100.87976362502924</v>
      </c>
      <c r="S719" s="3">
        <f t="shared" ca="1" si="132"/>
        <v>106.01137883736172</v>
      </c>
      <c r="T719" s="1">
        <f t="shared" ca="1" si="133"/>
        <v>1</v>
      </c>
    </row>
    <row r="720" spans="9:20" x14ac:dyDescent="0.3">
      <c r="I720" s="14">
        <v>694</v>
      </c>
      <c r="J720" s="28">
        <f t="shared" ca="1" si="124"/>
        <v>4.5752003380595498</v>
      </c>
      <c r="K720" s="28">
        <f t="shared" ca="1" si="125"/>
        <v>4.7543020679608814</v>
      </c>
      <c r="L720" s="28">
        <f t="shared" ca="1" si="126"/>
        <v>9.5404656386330777E-2</v>
      </c>
      <c r="M720" s="28">
        <f t="shared" ca="1" si="127"/>
        <v>4.5752003380595498</v>
      </c>
      <c r="N720" s="28">
        <f t="shared" ca="1" si="128"/>
        <v>4.6706049944458803</v>
      </c>
      <c r="O720" s="28">
        <f t="shared" ca="1" si="129"/>
        <v>97.047479493272576</v>
      </c>
      <c r="P720" s="28">
        <f t="shared" ca="1" si="130"/>
        <v>106.76231350461092</v>
      </c>
      <c r="R720" s="3">
        <f t="shared" ca="1" si="131"/>
        <v>97.047479493272533</v>
      </c>
      <c r="S720" s="3">
        <f t="shared" ca="1" si="132"/>
        <v>116.08260711468189</v>
      </c>
      <c r="T720" s="1">
        <f t="shared" ca="1" si="133"/>
        <v>1</v>
      </c>
    </row>
    <row r="721" spans="9:20" x14ac:dyDescent="0.3">
      <c r="I721" s="14">
        <v>695</v>
      </c>
      <c r="J721" s="28">
        <f t="shared" ca="1" si="124"/>
        <v>4.6399306092905492</v>
      </c>
      <c r="K721" s="28">
        <f t="shared" ca="1" si="125"/>
        <v>4.6763204178404711</v>
      </c>
      <c r="L721" s="28">
        <f t="shared" ca="1" si="126"/>
        <v>6.4368420920390398E-2</v>
      </c>
      <c r="M721" s="28">
        <f t="shared" ca="1" si="127"/>
        <v>4.6399306092905492</v>
      </c>
      <c r="N721" s="28">
        <f t="shared" ca="1" si="128"/>
        <v>4.7042990302109393</v>
      </c>
      <c r="O721" s="28">
        <f t="shared" ca="1" si="129"/>
        <v>103.53716281682352</v>
      </c>
      <c r="P721" s="28">
        <f t="shared" ca="1" si="130"/>
        <v>110.42085612878253</v>
      </c>
      <c r="R721" s="3">
        <f t="shared" ca="1" si="131"/>
        <v>103.53716281682351</v>
      </c>
      <c r="S721" s="3">
        <f t="shared" ca="1" si="132"/>
        <v>107.37425240803609</v>
      </c>
      <c r="T721" s="1">
        <f t="shared" ca="1" si="133"/>
        <v>1</v>
      </c>
    </row>
    <row r="722" spans="9:20" x14ac:dyDescent="0.3">
      <c r="I722" s="14">
        <v>696</v>
      </c>
      <c r="J722" s="28">
        <f t="shared" ca="1" si="124"/>
        <v>4.5413804587278781</v>
      </c>
      <c r="K722" s="28">
        <f t="shared" ca="1" si="125"/>
        <v>4.6928007277986978</v>
      </c>
      <c r="L722" s="28">
        <f t="shared" ca="1" si="126"/>
        <v>8.3098822428323185E-2</v>
      </c>
      <c r="M722" s="28">
        <f t="shared" ca="1" si="127"/>
        <v>4.5413804587278781</v>
      </c>
      <c r="N722" s="28">
        <f t="shared" ca="1" si="128"/>
        <v>4.6244792811562014</v>
      </c>
      <c r="O722" s="28">
        <f t="shared" ca="1" si="129"/>
        <v>93.820225715013777</v>
      </c>
      <c r="P722" s="28">
        <f t="shared" ca="1" si="130"/>
        <v>101.94967214316559</v>
      </c>
      <c r="R722" s="3">
        <f t="shared" ca="1" si="131"/>
        <v>93.820225715013791</v>
      </c>
      <c r="S722" s="3">
        <f t="shared" ca="1" si="132"/>
        <v>109.15847525924526</v>
      </c>
      <c r="T722" s="1">
        <f t="shared" ca="1" si="133"/>
        <v>1</v>
      </c>
    </row>
    <row r="723" spans="9:20" x14ac:dyDescent="0.3">
      <c r="I723" s="14">
        <v>697</v>
      </c>
      <c r="J723" s="28">
        <f t="shared" ca="1" si="124"/>
        <v>4.5785080451339466</v>
      </c>
      <c r="K723" s="28">
        <f t="shared" ca="1" si="125"/>
        <v>4.6891953473787842</v>
      </c>
      <c r="L723" s="28">
        <f t="shared" ca="1" si="126"/>
        <v>7.3334744781177172E-2</v>
      </c>
      <c r="M723" s="28">
        <f t="shared" ca="1" si="127"/>
        <v>4.5785080451339466</v>
      </c>
      <c r="N723" s="28">
        <f t="shared" ca="1" si="128"/>
        <v>4.6518427899151238</v>
      </c>
      <c r="O723" s="28">
        <f t="shared" ca="1" si="129"/>
        <v>97.369015608227386</v>
      </c>
      <c r="P723" s="28">
        <f t="shared" ca="1" si="130"/>
        <v>104.77789142169121</v>
      </c>
      <c r="R723" s="3">
        <f t="shared" ca="1" si="131"/>
        <v>97.369015608227357</v>
      </c>
      <c r="S723" s="3">
        <f t="shared" ca="1" si="132"/>
        <v>108.76562604086418</v>
      </c>
      <c r="T723" s="1">
        <f t="shared" ca="1" si="133"/>
        <v>1</v>
      </c>
    </row>
    <row r="724" spans="9:20" x14ac:dyDescent="0.3">
      <c r="I724" s="14">
        <v>698</v>
      </c>
      <c r="J724" s="28">
        <f t="shared" ca="1" si="124"/>
        <v>4.57505857168234</v>
      </c>
      <c r="K724" s="28">
        <f t="shared" ca="1" si="125"/>
        <v>4.7192655633869993</v>
      </c>
      <c r="L724" s="28">
        <f t="shared" ca="1" si="126"/>
        <v>7.7657903690215066E-2</v>
      </c>
      <c r="M724" s="28">
        <f t="shared" ca="1" si="127"/>
        <v>4.57505857168234</v>
      </c>
      <c r="N724" s="28">
        <f t="shared" ca="1" si="128"/>
        <v>4.6527164753725554</v>
      </c>
      <c r="O724" s="28">
        <f t="shared" ca="1" si="129"/>
        <v>97.033722398857222</v>
      </c>
      <c r="P724" s="28">
        <f t="shared" ca="1" si="130"/>
        <v>104.86947434319438</v>
      </c>
      <c r="R724" s="3">
        <f t="shared" ca="1" si="131"/>
        <v>97.03372239885725</v>
      </c>
      <c r="S724" s="3">
        <f t="shared" ca="1" si="132"/>
        <v>112.0859024404463</v>
      </c>
      <c r="T724" s="1">
        <f t="shared" ca="1" si="133"/>
        <v>1</v>
      </c>
    </row>
    <row r="725" spans="9:20" x14ac:dyDescent="0.3">
      <c r="I725" s="14">
        <v>699</v>
      </c>
      <c r="J725" s="28">
        <f t="shared" ca="1" si="124"/>
        <v>4.5629454814929851</v>
      </c>
      <c r="K725" s="28">
        <f t="shared" ca="1" si="125"/>
        <v>4.6687809385168801</v>
      </c>
      <c r="L725" s="28">
        <f t="shared" ca="1" si="126"/>
        <v>7.849388322763616E-2</v>
      </c>
      <c r="M725" s="28">
        <f t="shared" ca="1" si="127"/>
        <v>4.5629454814929851</v>
      </c>
      <c r="N725" s="28">
        <f t="shared" ca="1" si="128"/>
        <v>4.6414393647206209</v>
      </c>
      <c r="O725" s="28">
        <f t="shared" ca="1" si="129"/>
        <v>95.865434242843449</v>
      </c>
      <c r="P725" s="28">
        <f t="shared" ca="1" si="130"/>
        <v>103.69349297577064</v>
      </c>
      <c r="R725" s="3">
        <f t="shared" ca="1" si="131"/>
        <v>95.865434242843435</v>
      </c>
      <c r="S725" s="3">
        <f t="shared" ca="1" si="132"/>
        <v>106.56775057444769</v>
      </c>
      <c r="T725" s="1">
        <f t="shared" ca="1" si="133"/>
        <v>1</v>
      </c>
    </row>
    <row r="726" spans="9:20" x14ac:dyDescent="0.3">
      <c r="I726" s="14">
        <v>700</v>
      </c>
      <c r="J726" s="28">
        <f t="shared" ca="1" si="124"/>
        <v>4.5497243020918674</v>
      </c>
      <c r="K726" s="28">
        <f t="shared" ca="1" si="125"/>
        <v>4.6944396691944785</v>
      </c>
      <c r="L726" s="28">
        <f t="shared" ca="1" si="126"/>
        <v>7.7084499193633221E-2</v>
      </c>
      <c r="M726" s="28">
        <f t="shared" ca="1" si="127"/>
        <v>4.5497243020918674</v>
      </c>
      <c r="N726" s="28">
        <f t="shared" ca="1" si="128"/>
        <v>4.6268088012855006</v>
      </c>
      <c r="O726" s="28">
        <f t="shared" ca="1" si="129"/>
        <v>94.606321954052902</v>
      </c>
      <c r="P726" s="28">
        <f t="shared" ca="1" si="130"/>
        <v>102.18744279483305</v>
      </c>
      <c r="R726" s="3">
        <f t="shared" ca="1" si="131"/>
        <v>94.606321954052873</v>
      </c>
      <c r="S726" s="3">
        <f t="shared" ca="1" si="132"/>
        <v>109.33752629004164</v>
      </c>
      <c r="T726" s="1">
        <f t="shared" ca="1" si="133"/>
        <v>1</v>
      </c>
    </row>
    <row r="727" spans="9:20" x14ac:dyDescent="0.3">
      <c r="I727" s="14">
        <v>701</v>
      </c>
      <c r="J727" s="28">
        <f t="shared" ca="1" si="124"/>
        <v>4.57883875554952</v>
      </c>
      <c r="K727" s="28">
        <f t="shared" ca="1" si="125"/>
        <v>4.6641493438395134</v>
      </c>
      <c r="L727" s="28">
        <f t="shared" ca="1" si="126"/>
        <v>8.6208041325036219E-2</v>
      </c>
      <c r="M727" s="28">
        <f t="shared" ca="1" si="127"/>
        <v>4.57883875554952</v>
      </c>
      <c r="N727" s="28">
        <f t="shared" ca="1" si="128"/>
        <v>4.6650467968745559</v>
      </c>
      <c r="O727" s="28">
        <f t="shared" ca="1" si="129"/>
        <v>97.401221881024554</v>
      </c>
      <c r="P727" s="28">
        <f t="shared" ca="1" si="130"/>
        <v>106.17055355579929</v>
      </c>
      <c r="R727" s="3">
        <f t="shared" ca="1" si="131"/>
        <v>97.401221881024512</v>
      </c>
      <c r="S727" s="3">
        <f t="shared" ca="1" si="132"/>
        <v>106.07531321353798</v>
      </c>
      <c r="T727" s="1">
        <f t="shared" ca="1" si="133"/>
        <v>1</v>
      </c>
    </row>
    <row r="728" spans="9:20" x14ac:dyDescent="0.3">
      <c r="I728" s="14">
        <v>702</v>
      </c>
      <c r="J728" s="28">
        <f t="shared" ca="1" si="124"/>
        <v>4.5797958394687424</v>
      </c>
      <c r="K728" s="28">
        <f t="shared" ca="1" si="125"/>
        <v>4.7269638400808862</v>
      </c>
      <c r="L728" s="28">
        <f t="shared" ca="1" si="126"/>
        <v>0.12610470160950582</v>
      </c>
      <c r="M728" s="28">
        <f t="shared" ca="1" si="127"/>
        <v>4.5797958394687424</v>
      </c>
      <c r="N728" s="28">
        <f t="shared" ca="1" si="128"/>
        <v>4.7059005410782486</v>
      </c>
      <c r="O728" s="28">
        <f t="shared" ca="1" si="129"/>
        <v>97.494487648663338</v>
      </c>
      <c r="P728" s="28">
        <f t="shared" ca="1" si="130"/>
        <v>110.59783801122693</v>
      </c>
      <c r="R728" s="3">
        <f t="shared" ca="1" si="131"/>
        <v>97.494487648663295</v>
      </c>
      <c r="S728" s="3">
        <f t="shared" ca="1" si="132"/>
        <v>112.9521005695307</v>
      </c>
      <c r="T728" s="1">
        <f t="shared" ca="1" si="133"/>
        <v>1</v>
      </c>
    </row>
    <row r="729" spans="9:20" x14ac:dyDescent="0.3">
      <c r="I729" s="14">
        <v>703</v>
      </c>
      <c r="J729" s="28">
        <f t="shared" ca="1" si="124"/>
        <v>4.6109252368415552</v>
      </c>
      <c r="K729" s="28">
        <f t="shared" ca="1" si="125"/>
        <v>4.7302215106073024</v>
      </c>
      <c r="L729" s="28">
        <f t="shared" ca="1" si="126"/>
        <v>8.2829284722048022E-2</v>
      </c>
      <c r="M729" s="28">
        <f t="shared" ca="1" si="127"/>
        <v>4.6109252368415552</v>
      </c>
      <c r="N729" s="28">
        <f t="shared" ca="1" si="128"/>
        <v>4.6937545215636032</v>
      </c>
      <c r="O729" s="28">
        <f t="shared" ca="1" si="129"/>
        <v>100.57716429728529</v>
      </c>
      <c r="P729" s="28">
        <f t="shared" ca="1" si="130"/>
        <v>109.2626396000868</v>
      </c>
      <c r="R729" s="3">
        <f t="shared" ca="1" si="131"/>
        <v>100.57716429728529</v>
      </c>
      <c r="S729" s="3">
        <f t="shared" ca="1" si="132"/>
        <v>113.32066129721943</v>
      </c>
      <c r="T729" s="1">
        <f t="shared" ca="1" si="133"/>
        <v>1</v>
      </c>
    </row>
    <row r="730" spans="9:20" x14ac:dyDescent="0.3">
      <c r="I730" s="14">
        <v>704</v>
      </c>
      <c r="J730" s="28">
        <f t="shared" ca="1" si="124"/>
        <v>4.5883745759532015</v>
      </c>
      <c r="K730" s="28">
        <f t="shared" ca="1" si="125"/>
        <v>4.7030131035623999</v>
      </c>
      <c r="L730" s="28">
        <f t="shared" ca="1" si="126"/>
        <v>8.5612789478877738E-2</v>
      </c>
      <c r="M730" s="28">
        <f t="shared" ca="1" si="127"/>
        <v>4.5883745759532015</v>
      </c>
      <c r="N730" s="28">
        <f t="shared" ca="1" si="128"/>
        <v>4.6739873654320796</v>
      </c>
      <c r="O730" s="28">
        <f t="shared" ca="1" si="129"/>
        <v>98.33446498752501</v>
      </c>
      <c r="P730" s="28">
        <f t="shared" ca="1" si="130"/>
        <v>107.12403464892643</v>
      </c>
      <c r="R730" s="3">
        <f t="shared" ca="1" si="131"/>
        <v>98.334464987524996</v>
      </c>
      <c r="S730" s="3">
        <f t="shared" ca="1" si="132"/>
        <v>110.27895426458045</v>
      </c>
      <c r="T730" s="1">
        <f t="shared" ca="1" si="133"/>
        <v>1</v>
      </c>
    </row>
    <row r="731" spans="9:20" x14ac:dyDescent="0.3">
      <c r="I731" s="14">
        <v>705</v>
      </c>
      <c r="J731" s="28">
        <f t="shared" ca="1" si="124"/>
        <v>4.6043567663710396</v>
      </c>
      <c r="K731" s="28">
        <f t="shared" ca="1" si="125"/>
        <v>4.7033679435843654</v>
      </c>
      <c r="L731" s="28">
        <f t="shared" ca="1" si="126"/>
        <v>8.6244979255807083E-2</v>
      </c>
      <c r="M731" s="28">
        <f t="shared" ca="1" si="127"/>
        <v>4.6043567663710396</v>
      </c>
      <c r="N731" s="28">
        <f t="shared" ca="1" si="128"/>
        <v>4.6906017456268465</v>
      </c>
      <c r="O731" s="28">
        <f t="shared" ca="1" si="129"/>
        <v>99.918691111900316</v>
      </c>
      <c r="P731" s="28">
        <f t="shared" ca="1" si="130"/>
        <v>108.91870144403548</v>
      </c>
      <c r="R731" s="3">
        <f t="shared" ca="1" si="131"/>
        <v>99.918691111900358</v>
      </c>
      <c r="S731" s="3">
        <f t="shared" ca="1" si="132"/>
        <v>110.3180925946463</v>
      </c>
      <c r="T731" s="1">
        <f t="shared" ca="1" si="133"/>
        <v>1</v>
      </c>
    </row>
    <row r="732" spans="9:20" x14ac:dyDescent="0.3">
      <c r="I732" s="14">
        <v>706</v>
      </c>
      <c r="J732" s="28">
        <f t="shared" ref="J732:J795" ca="1" si="134">LN(R732)</f>
        <v>4.5426612958673624</v>
      </c>
      <c r="K732" s="28">
        <f t="shared" ref="K732:K795" ca="1" si="135">LN(S732)</f>
        <v>4.6843270660591054</v>
      </c>
      <c r="L732" s="28">
        <f t="shared" ref="L732:L795" ca="1" si="136">_xlfn.GAMMA.INV(RAND(),$G$18,$G$19)</f>
        <v>8.5905082736734681E-2</v>
      </c>
      <c r="M732" s="28">
        <f t="shared" ref="M732:M795" ca="1" si="137">IF($F$16&gt;$E$16,J732,N732-L732)</f>
        <v>4.5426612958673624</v>
      </c>
      <c r="N732" s="28">
        <f t="shared" ref="N732:N795" ca="1" si="138">IF($F$16&gt;$E$16,M732+L732,K732)</f>
        <v>4.6285663786040967</v>
      </c>
      <c r="O732" s="28">
        <f t="shared" ref="O732:O795" ca="1" si="139">EXP(M732)</f>
        <v>93.940471135505589</v>
      </c>
      <c r="P732" s="28">
        <f t="shared" ref="P732:P795" ca="1" si="140">EXP(N732)</f>
        <v>102.3672030515351</v>
      </c>
      <c r="R732" s="3">
        <f t="shared" ref="R732:R795" ca="1" si="141">_xlfn.GAMMA.INV(RAND(),$C$18,$C$19)</f>
        <v>93.940471135505604</v>
      </c>
      <c r="S732" s="3">
        <f t="shared" ref="S732:S795" ca="1" si="142">_xlfn.GAMMA.INV(RAND(),$D$18,$D$19)</f>
        <v>108.23741116791676</v>
      </c>
      <c r="T732" s="1">
        <f t="shared" ref="T732:T795" ca="1" si="143">IF(S732&gt;R732,1,0)</f>
        <v>1</v>
      </c>
    </row>
    <row r="733" spans="9:20" x14ac:dyDescent="0.3">
      <c r="I733" s="14">
        <v>707</v>
      </c>
      <c r="J733" s="28">
        <f t="shared" ca="1" si="134"/>
        <v>4.5280882612030124</v>
      </c>
      <c r="K733" s="28">
        <f t="shared" ca="1" si="135"/>
        <v>4.7114349777967242</v>
      </c>
      <c r="L733" s="28">
        <f t="shared" ca="1" si="136"/>
        <v>0.10945615626920661</v>
      </c>
      <c r="M733" s="28">
        <f t="shared" ca="1" si="137"/>
        <v>4.5280882612030124</v>
      </c>
      <c r="N733" s="28">
        <f t="shared" ca="1" si="138"/>
        <v>4.6375444174722187</v>
      </c>
      <c r="O733" s="28">
        <f t="shared" ca="1" si="139"/>
        <v>92.581400338628086</v>
      </c>
      <c r="P733" s="28">
        <f t="shared" ca="1" si="140"/>
        <v>103.29039781741635</v>
      </c>
      <c r="R733" s="3">
        <f t="shared" ca="1" si="141"/>
        <v>92.581400338628043</v>
      </c>
      <c r="S733" s="3">
        <f t="shared" ca="1" si="142"/>
        <v>111.2116316813059</v>
      </c>
      <c r="T733" s="1">
        <f t="shared" ca="1" si="143"/>
        <v>1</v>
      </c>
    </row>
    <row r="734" spans="9:20" x14ac:dyDescent="0.3">
      <c r="I734" s="14">
        <v>708</v>
      </c>
      <c r="J734" s="28">
        <f t="shared" ca="1" si="134"/>
        <v>4.6395798446608412</v>
      </c>
      <c r="K734" s="28">
        <f t="shared" ca="1" si="135"/>
        <v>4.7431668108518616</v>
      </c>
      <c r="L734" s="28">
        <f t="shared" ca="1" si="136"/>
        <v>8.6783571889375424E-2</v>
      </c>
      <c r="M734" s="28">
        <f t="shared" ca="1" si="137"/>
        <v>4.6395798446608412</v>
      </c>
      <c r="N734" s="28">
        <f t="shared" ca="1" si="138"/>
        <v>4.7263634165502166</v>
      </c>
      <c r="O734" s="28">
        <f t="shared" ca="1" si="139"/>
        <v>103.50085201089256</v>
      </c>
      <c r="P734" s="28">
        <f t="shared" ca="1" si="140"/>
        <v>112.88430182652733</v>
      </c>
      <c r="R734" s="3">
        <f t="shared" ca="1" si="141"/>
        <v>103.50085201089252</v>
      </c>
      <c r="S734" s="3">
        <f t="shared" ca="1" si="142"/>
        <v>114.79716757068465</v>
      </c>
      <c r="T734" s="1">
        <f t="shared" ca="1" si="143"/>
        <v>1</v>
      </c>
    </row>
    <row r="735" spans="9:20" x14ac:dyDescent="0.3">
      <c r="I735" s="14">
        <v>709</v>
      </c>
      <c r="J735" s="28">
        <f t="shared" ca="1" si="134"/>
        <v>4.611144586071469</v>
      </c>
      <c r="K735" s="28">
        <f t="shared" ca="1" si="135"/>
        <v>4.6718223887870431</v>
      </c>
      <c r="L735" s="28">
        <f t="shared" ca="1" si="136"/>
        <v>0.10261348447483667</v>
      </c>
      <c r="M735" s="28">
        <f t="shared" ca="1" si="137"/>
        <v>4.611144586071469</v>
      </c>
      <c r="N735" s="28">
        <f t="shared" ca="1" si="138"/>
        <v>4.713758070546306</v>
      </c>
      <c r="O735" s="28">
        <f t="shared" ca="1" si="139"/>
        <v>100.59922824058684</v>
      </c>
      <c r="P735" s="28">
        <f t="shared" ca="1" si="140"/>
        <v>111.47028694028727</v>
      </c>
      <c r="R735" s="3">
        <f t="shared" ca="1" si="141"/>
        <v>100.59922824058685</v>
      </c>
      <c r="S735" s="3">
        <f t="shared" ca="1" si="142"/>
        <v>106.8923644865238</v>
      </c>
      <c r="T735" s="1">
        <f t="shared" ca="1" si="143"/>
        <v>1</v>
      </c>
    </row>
    <row r="736" spans="9:20" x14ac:dyDescent="0.3">
      <c r="I736" s="14">
        <v>710</v>
      </c>
      <c r="J736" s="28">
        <f t="shared" ca="1" si="134"/>
        <v>4.6666539239142564</v>
      </c>
      <c r="K736" s="28">
        <f t="shared" ca="1" si="135"/>
        <v>4.7237178576425709</v>
      </c>
      <c r="L736" s="28">
        <f t="shared" ca="1" si="136"/>
        <v>7.737953272570107E-2</v>
      </c>
      <c r="M736" s="28">
        <f t="shared" ca="1" si="137"/>
        <v>4.6666539239142564</v>
      </c>
      <c r="N736" s="28">
        <f t="shared" ca="1" si="138"/>
        <v>4.7440334566399578</v>
      </c>
      <c r="O736" s="28">
        <f t="shared" ca="1" si="139"/>
        <v>106.34132030841607</v>
      </c>
      <c r="P736" s="28">
        <f t="shared" ca="1" si="140"/>
        <v>114.8966991755386</v>
      </c>
      <c r="R736" s="3">
        <f t="shared" ca="1" si="141"/>
        <v>106.34132030841604</v>
      </c>
      <c r="S736" s="3">
        <f t="shared" ca="1" si="142"/>
        <v>112.5860544457565</v>
      </c>
      <c r="T736" s="1">
        <f t="shared" ca="1" si="143"/>
        <v>1</v>
      </c>
    </row>
    <row r="737" spans="9:20" x14ac:dyDescent="0.3">
      <c r="I737" s="14">
        <v>711</v>
      </c>
      <c r="J737" s="28">
        <f t="shared" ca="1" si="134"/>
        <v>4.6316248243183038</v>
      </c>
      <c r="K737" s="28">
        <f t="shared" ca="1" si="135"/>
        <v>4.7059128602322158</v>
      </c>
      <c r="L737" s="28">
        <f t="shared" ca="1" si="136"/>
        <v>8.6067811234239081E-2</v>
      </c>
      <c r="M737" s="28">
        <f t="shared" ca="1" si="137"/>
        <v>4.6316248243183038</v>
      </c>
      <c r="N737" s="28">
        <f t="shared" ca="1" si="138"/>
        <v>4.7176926355525426</v>
      </c>
      <c r="O737" s="28">
        <f t="shared" ca="1" si="139"/>
        <v>102.68076684948512</v>
      </c>
      <c r="P737" s="28">
        <f t="shared" ca="1" si="140"/>
        <v>111.90973798795365</v>
      </c>
      <c r="R737" s="3">
        <f t="shared" ca="1" si="141"/>
        <v>102.68076684948508</v>
      </c>
      <c r="S737" s="3">
        <f t="shared" ca="1" si="142"/>
        <v>110.59920049141411</v>
      </c>
      <c r="T737" s="1">
        <f t="shared" ca="1" si="143"/>
        <v>1</v>
      </c>
    </row>
    <row r="738" spans="9:20" x14ac:dyDescent="0.3">
      <c r="I738" s="14">
        <v>712</v>
      </c>
      <c r="J738" s="28">
        <f t="shared" ca="1" si="134"/>
        <v>4.5675782683978445</v>
      </c>
      <c r="K738" s="28">
        <f t="shared" ca="1" si="135"/>
        <v>4.6951926112137805</v>
      </c>
      <c r="L738" s="28">
        <f t="shared" ca="1" si="136"/>
        <v>8.6593782193038524E-2</v>
      </c>
      <c r="M738" s="28">
        <f t="shared" ca="1" si="137"/>
        <v>4.5675782683978445</v>
      </c>
      <c r="N738" s="28">
        <f t="shared" ca="1" si="138"/>
        <v>4.6541720505908835</v>
      </c>
      <c r="O738" s="28">
        <f t="shared" ca="1" si="139"/>
        <v>96.310588727982037</v>
      </c>
      <c r="P738" s="28">
        <f t="shared" ca="1" si="140"/>
        <v>105.02223089856521</v>
      </c>
      <c r="R738" s="3">
        <f t="shared" ca="1" si="141"/>
        <v>96.310588727982065</v>
      </c>
      <c r="S738" s="3">
        <f t="shared" ca="1" si="142"/>
        <v>109.41988210855924</v>
      </c>
      <c r="T738" s="1">
        <f t="shared" ca="1" si="143"/>
        <v>1</v>
      </c>
    </row>
    <row r="739" spans="9:20" x14ac:dyDescent="0.3">
      <c r="I739" s="14">
        <v>713</v>
      </c>
      <c r="J739" s="28">
        <f t="shared" ca="1" si="134"/>
        <v>4.6393154374482171</v>
      </c>
      <c r="K739" s="28">
        <f t="shared" ca="1" si="135"/>
        <v>4.7145914505725921</v>
      </c>
      <c r="L739" s="28">
        <f t="shared" ca="1" si="136"/>
        <v>8.5151961653164757E-2</v>
      </c>
      <c r="M739" s="28">
        <f t="shared" ca="1" si="137"/>
        <v>4.6393154374482171</v>
      </c>
      <c r="N739" s="28">
        <f t="shared" ca="1" si="138"/>
        <v>4.7244673991013819</v>
      </c>
      <c r="O739" s="28">
        <f t="shared" ca="1" si="139"/>
        <v>103.47348925672233</v>
      </c>
      <c r="P739" s="28">
        <f t="shared" ca="1" si="140"/>
        <v>112.67047399527141</v>
      </c>
      <c r="R739" s="3">
        <f t="shared" ca="1" si="141"/>
        <v>103.4734892567223</v>
      </c>
      <c r="S739" s="3">
        <f t="shared" ca="1" si="142"/>
        <v>111.56322277100132</v>
      </c>
      <c r="T739" s="1">
        <f t="shared" ca="1" si="143"/>
        <v>1</v>
      </c>
    </row>
    <row r="740" spans="9:20" x14ac:dyDescent="0.3">
      <c r="I740" s="14">
        <v>714</v>
      </c>
      <c r="J740" s="28">
        <f t="shared" ca="1" si="134"/>
        <v>4.6430389245452304</v>
      </c>
      <c r="K740" s="28">
        <f t="shared" ca="1" si="135"/>
        <v>4.6674908962873314</v>
      </c>
      <c r="L740" s="28">
        <f t="shared" ca="1" si="136"/>
        <v>0.12922872730261326</v>
      </c>
      <c r="M740" s="28">
        <f t="shared" ca="1" si="137"/>
        <v>4.6430389245452304</v>
      </c>
      <c r="N740" s="28">
        <f t="shared" ca="1" si="138"/>
        <v>4.7722676518478435</v>
      </c>
      <c r="O740" s="28">
        <f t="shared" ca="1" si="139"/>
        <v>103.85948964661782</v>
      </c>
      <c r="P740" s="28">
        <f t="shared" ca="1" si="140"/>
        <v>118.18694516171207</v>
      </c>
      <c r="R740" s="3">
        <f t="shared" ca="1" si="141"/>
        <v>103.85948964661785</v>
      </c>
      <c r="S740" s="3">
        <f t="shared" ca="1" si="142"/>
        <v>106.43036231328161</v>
      </c>
      <c r="T740" s="1">
        <f t="shared" ca="1" si="143"/>
        <v>1</v>
      </c>
    </row>
    <row r="741" spans="9:20" x14ac:dyDescent="0.3">
      <c r="I741" s="14">
        <v>715</v>
      </c>
      <c r="J741" s="28">
        <f t="shared" ca="1" si="134"/>
        <v>4.6598927244327584</v>
      </c>
      <c r="K741" s="28">
        <f t="shared" ca="1" si="135"/>
        <v>4.7033004309462267</v>
      </c>
      <c r="L741" s="28">
        <f t="shared" ca="1" si="136"/>
        <v>0.10445534677913966</v>
      </c>
      <c r="M741" s="28">
        <f t="shared" ca="1" si="137"/>
        <v>4.6598927244327584</v>
      </c>
      <c r="N741" s="28">
        <f t="shared" ca="1" si="138"/>
        <v>4.7643480712118977</v>
      </c>
      <c r="O741" s="28">
        <f t="shared" ca="1" si="139"/>
        <v>105.62475059383574</v>
      </c>
      <c r="P741" s="28">
        <f t="shared" ca="1" si="140"/>
        <v>117.25465068280739</v>
      </c>
      <c r="R741" s="3">
        <f t="shared" ca="1" si="141"/>
        <v>105.62475059383578</v>
      </c>
      <c r="S741" s="3">
        <f t="shared" ca="1" si="142"/>
        <v>110.31064498058777</v>
      </c>
      <c r="T741" s="1">
        <f t="shared" ca="1" si="143"/>
        <v>1</v>
      </c>
    </row>
    <row r="742" spans="9:20" x14ac:dyDescent="0.3">
      <c r="I742" s="14">
        <v>716</v>
      </c>
      <c r="J742" s="28">
        <f t="shared" ca="1" si="134"/>
        <v>4.5917260860872844</v>
      </c>
      <c r="K742" s="28">
        <f t="shared" ca="1" si="135"/>
        <v>4.6856675907499614</v>
      </c>
      <c r="L742" s="28">
        <f t="shared" ca="1" si="136"/>
        <v>9.169134472998379E-2</v>
      </c>
      <c r="M742" s="28">
        <f t="shared" ca="1" si="137"/>
        <v>4.5917260860872844</v>
      </c>
      <c r="N742" s="28">
        <f t="shared" ca="1" si="138"/>
        <v>4.6834174308172685</v>
      </c>
      <c r="O742" s="28">
        <f t="shared" ca="1" si="139"/>
        <v>98.664586837812621</v>
      </c>
      <c r="P742" s="28">
        <f t="shared" ca="1" si="140"/>
        <v>108.13899937043861</v>
      </c>
      <c r="R742" s="3">
        <f t="shared" ca="1" si="141"/>
        <v>98.664586837812621</v>
      </c>
      <c r="S742" s="3">
        <f t="shared" ca="1" si="142"/>
        <v>108.38260338519514</v>
      </c>
      <c r="T742" s="1">
        <f t="shared" ca="1" si="143"/>
        <v>1</v>
      </c>
    </row>
    <row r="743" spans="9:20" x14ac:dyDescent="0.3">
      <c r="I743" s="14">
        <v>717</v>
      </c>
      <c r="J743" s="28">
        <f t="shared" ca="1" si="134"/>
        <v>4.6138488451552035</v>
      </c>
      <c r="K743" s="28">
        <f t="shared" ca="1" si="135"/>
        <v>4.6958101115027215</v>
      </c>
      <c r="L743" s="28">
        <f t="shared" ca="1" si="136"/>
        <v>9.3727061818533158E-2</v>
      </c>
      <c r="M743" s="28">
        <f t="shared" ca="1" si="137"/>
        <v>4.6138488451552035</v>
      </c>
      <c r="N743" s="28">
        <f t="shared" ca="1" si="138"/>
        <v>4.7075759069737364</v>
      </c>
      <c r="O743" s="28">
        <f t="shared" ca="1" si="139"/>
        <v>100.87164279112019</v>
      </c>
      <c r="P743" s="28">
        <f t="shared" ca="1" si="140"/>
        <v>110.78328515968272</v>
      </c>
      <c r="R743" s="3">
        <f t="shared" ca="1" si="141"/>
        <v>100.87164279112022</v>
      </c>
      <c r="S743" s="3">
        <f t="shared" ca="1" si="142"/>
        <v>109.48746978293384</v>
      </c>
      <c r="T743" s="1">
        <f t="shared" ca="1" si="143"/>
        <v>1</v>
      </c>
    </row>
    <row r="744" spans="9:20" x14ac:dyDescent="0.3">
      <c r="I744" s="14">
        <v>718</v>
      </c>
      <c r="J744" s="28">
        <f t="shared" ca="1" si="134"/>
        <v>4.6350544287591484</v>
      </c>
      <c r="K744" s="28">
        <f t="shared" ca="1" si="135"/>
        <v>4.6751942836814937</v>
      </c>
      <c r="L744" s="28">
        <f t="shared" ca="1" si="136"/>
        <v>6.3603230571438019E-2</v>
      </c>
      <c r="M744" s="28">
        <f t="shared" ca="1" si="137"/>
        <v>4.6350544287591484</v>
      </c>
      <c r="N744" s="28">
        <f t="shared" ca="1" si="138"/>
        <v>4.6986576593305864</v>
      </c>
      <c r="O744" s="28">
        <f t="shared" ca="1" si="139"/>
        <v>103.03352582957577</v>
      </c>
      <c r="P744" s="28">
        <f t="shared" ca="1" si="140"/>
        <v>109.79968490246827</v>
      </c>
      <c r="R744" s="3">
        <f t="shared" ca="1" si="141"/>
        <v>103.03352582957574</v>
      </c>
      <c r="S744" s="3">
        <f t="shared" ca="1" si="142"/>
        <v>107.25340265389448</v>
      </c>
      <c r="T744" s="1">
        <f t="shared" ca="1" si="143"/>
        <v>1</v>
      </c>
    </row>
    <row r="745" spans="9:20" x14ac:dyDescent="0.3">
      <c r="I745" s="14">
        <v>719</v>
      </c>
      <c r="J745" s="28">
        <f t="shared" ca="1" si="134"/>
        <v>4.6045288972878904</v>
      </c>
      <c r="K745" s="28">
        <f t="shared" ca="1" si="135"/>
        <v>4.6902491736859186</v>
      </c>
      <c r="L745" s="28">
        <f t="shared" ca="1" si="136"/>
        <v>9.4647284982847829E-2</v>
      </c>
      <c r="M745" s="28">
        <f t="shared" ca="1" si="137"/>
        <v>4.6045288972878904</v>
      </c>
      <c r="N745" s="28">
        <f t="shared" ca="1" si="138"/>
        <v>4.6991761822707385</v>
      </c>
      <c r="O745" s="28">
        <f t="shared" ca="1" si="139"/>
        <v>99.935891688144949</v>
      </c>
      <c r="P745" s="28">
        <f t="shared" ca="1" si="140"/>
        <v>109.85663332116647</v>
      </c>
      <c r="R745" s="3">
        <f t="shared" ca="1" si="141"/>
        <v>99.935891688144935</v>
      </c>
      <c r="S745" s="3">
        <f t="shared" ca="1" si="142"/>
        <v>108.88030653494556</v>
      </c>
      <c r="T745" s="1">
        <f t="shared" ca="1" si="143"/>
        <v>1</v>
      </c>
    </row>
    <row r="746" spans="9:20" x14ac:dyDescent="0.3">
      <c r="I746" s="14">
        <v>720</v>
      </c>
      <c r="J746" s="28">
        <f t="shared" ca="1" si="134"/>
        <v>4.5485184218303498</v>
      </c>
      <c r="K746" s="28">
        <f t="shared" ca="1" si="135"/>
        <v>4.7343722555058809</v>
      </c>
      <c r="L746" s="28">
        <f t="shared" ca="1" si="136"/>
        <v>9.4328962535797409E-2</v>
      </c>
      <c r="M746" s="28">
        <f t="shared" ca="1" si="137"/>
        <v>4.5485184218303498</v>
      </c>
      <c r="N746" s="28">
        <f t="shared" ca="1" si="138"/>
        <v>4.6428473843661475</v>
      </c>
      <c r="O746" s="28">
        <f t="shared" ca="1" si="139"/>
        <v>94.492306815912258</v>
      </c>
      <c r="P746" s="28">
        <f t="shared" ca="1" si="140"/>
        <v>103.83959828642961</v>
      </c>
      <c r="R746" s="3">
        <f t="shared" ca="1" si="141"/>
        <v>94.492306815912244</v>
      </c>
      <c r="S746" s="3">
        <f t="shared" ca="1" si="142"/>
        <v>113.79200398892129</v>
      </c>
      <c r="T746" s="1">
        <f t="shared" ca="1" si="143"/>
        <v>1</v>
      </c>
    </row>
    <row r="747" spans="9:20" x14ac:dyDescent="0.3">
      <c r="I747" s="14">
        <v>721</v>
      </c>
      <c r="J747" s="28">
        <f t="shared" ca="1" si="134"/>
        <v>4.5923902902756435</v>
      </c>
      <c r="K747" s="28">
        <f t="shared" ca="1" si="135"/>
        <v>4.6722753187764665</v>
      </c>
      <c r="L747" s="28">
        <f t="shared" ca="1" si="136"/>
        <v>0.11565532526817515</v>
      </c>
      <c r="M747" s="28">
        <f t="shared" ca="1" si="137"/>
        <v>4.5923902902756435</v>
      </c>
      <c r="N747" s="28">
        <f t="shared" ca="1" si="138"/>
        <v>4.7080456155438188</v>
      </c>
      <c r="O747" s="28">
        <f t="shared" ca="1" si="139"/>
        <v>98.730142038242292</v>
      </c>
      <c r="P747" s="28">
        <f t="shared" ca="1" si="140"/>
        <v>110.83533324090207</v>
      </c>
      <c r="R747" s="3">
        <f t="shared" ca="1" si="141"/>
        <v>98.730142038242249</v>
      </c>
      <c r="S747" s="3">
        <f t="shared" ca="1" si="142"/>
        <v>106.94079020994346</v>
      </c>
      <c r="T747" s="1">
        <f t="shared" ca="1" si="143"/>
        <v>1</v>
      </c>
    </row>
    <row r="748" spans="9:20" x14ac:dyDescent="0.3">
      <c r="I748" s="14">
        <v>722</v>
      </c>
      <c r="J748" s="28">
        <f t="shared" ca="1" si="134"/>
        <v>4.6207704065451525</v>
      </c>
      <c r="K748" s="28">
        <f t="shared" ca="1" si="135"/>
        <v>4.7805727028526954</v>
      </c>
      <c r="L748" s="28">
        <f t="shared" ca="1" si="136"/>
        <v>9.2874311391639472E-2</v>
      </c>
      <c r="M748" s="28">
        <f t="shared" ca="1" si="137"/>
        <v>4.6207704065451525</v>
      </c>
      <c r="N748" s="28">
        <f t="shared" ca="1" si="138"/>
        <v>4.7136447179367922</v>
      </c>
      <c r="O748" s="28">
        <f t="shared" ca="1" si="139"/>
        <v>101.5722539236143</v>
      </c>
      <c r="P748" s="28">
        <f t="shared" ca="1" si="140"/>
        <v>111.45765220848276</v>
      </c>
      <c r="R748" s="3">
        <f t="shared" ca="1" si="141"/>
        <v>101.57225392361431</v>
      </c>
      <c r="S748" s="3">
        <f t="shared" ca="1" si="142"/>
        <v>119.17258098201421</v>
      </c>
      <c r="T748" s="1">
        <f t="shared" ca="1" si="143"/>
        <v>1</v>
      </c>
    </row>
    <row r="749" spans="9:20" x14ac:dyDescent="0.3">
      <c r="I749" s="14">
        <v>723</v>
      </c>
      <c r="J749" s="28">
        <f t="shared" ca="1" si="134"/>
        <v>4.6066318454699724</v>
      </c>
      <c r="K749" s="28">
        <f t="shared" ca="1" si="135"/>
        <v>4.6788320902480836</v>
      </c>
      <c r="L749" s="28">
        <f t="shared" ca="1" si="136"/>
        <v>0.11639011700782399</v>
      </c>
      <c r="M749" s="28">
        <f t="shared" ca="1" si="137"/>
        <v>4.6066318454699724</v>
      </c>
      <c r="N749" s="28">
        <f t="shared" ca="1" si="138"/>
        <v>4.7230219624777963</v>
      </c>
      <c r="O749" s="28">
        <f t="shared" ca="1" si="139"/>
        <v>100.14627282267517</v>
      </c>
      <c r="P749" s="28">
        <f t="shared" ca="1" si="140"/>
        <v>112.507733609553</v>
      </c>
      <c r="R749" s="3">
        <f t="shared" ca="1" si="141"/>
        <v>100.14627282267517</v>
      </c>
      <c r="S749" s="3">
        <f t="shared" ca="1" si="142"/>
        <v>107.64428032397434</v>
      </c>
      <c r="T749" s="1">
        <f t="shared" ca="1" si="143"/>
        <v>1</v>
      </c>
    </row>
    <row r="750" spans="9:20" x14ac:dyDescent="0.3">
      <c r="I750" s="14">
        <v>724</v>
      </c>
      <c r="J750" s="28">
        <f t="shared" ca="1" si="134"/>
        <v>4.5758839725518454</v>
      </c>
      <c r="K750" s="28">
        <f t="shared" ca="1" si="135"/>
        <v>4.7318987506848442</v>
      </c>
      <c r="L750" s="28">
        <f t="shared" ca="1" si="136"/>
        <v>8.3203815113404245E-2</v>
      </c>
      <c r="M750" s="28">
        <f t="shared" ca="1" si="137"/>
        <v>4.5758839725518454</v>
      </c>
      <c r="N750" s="28">
        <f t="shared" ca="1" si="138"/>
        <v>4.6590877876652499</v>
      </c>
      <c r="O750" s="28">
        <f t="shared" ca="1" si="139"/>
        <v>97.113847180679883</v>
      </c>
      <c r="P750" s="28">
        <f t="shared" ca="1" si="140"/>
        <v>105.53976355770767</v>
      </c>
      <c r="R750" s="3">
        <f t="shared" ca="1" si="141"/>
        <v>97.113847180679855</v>
      </c>
      <c r="S750" s="3">
        <f t="shared" ca="1" si="142"/>
        <v>113.5108867342299</v>
      </c>
      <c r="T750" s="1">
        <f t="shared" ca="1" si="143"/>
        <v>1</v>
      </c>
    </row>
    <row r="751" spans="9:20" x14ac:dyDescent="0.3">
      <c r="I751" s="14">
        <v>725</v>
      </c>
      <c r="J751" s="28">
        <f t="shared" ca="1" si="134"/>
        <v>4.59446573276509</v>
      </c>
      <c r="K751" s="28">
        <f t="shared" ca="1" si="135"/>
        <v>4.7136510157548965</v>
      </c>
      <c r="L751" s="28">
        <f t="shared" ca="1" si="136"/>
        <v>0.1178811289321548</v>
      </c>
      <c r="M751" s="28">
        <f t="shared" ca="1" si="137"/>
        <v>4.59446573276509</v>
      </c>
      <c r="N751" s="28">
        <f t="shared" ca="1" si="138"/>
        <v>4.7123468616972444</v>
      </c>
      <c r="O751" s="28">
        <f t="shared" ca="1" si="139"/>
        <v>98.935263555344179</v>
      </c>
      <c r="P751" s="28">
        <f t="shared" ca="1" si="140"/>
        <v>111.31309002987346</v>
      </c>
      <c r="R751" s="3">
        <f t="shared" ca="1" si="141"/>
        <v>98.935263555344193</v>
      </c>
      <c r="S751" s="3">
        <f t="shared" ca="1" si="142"/>
        <v>111.45835415071311</v>
      </c>
      <c r="T751" s="1">
        <f t="shared" ca="1" si="143"/>
        <v>1</v>
      </c>
    </row>
    <row r="752" spans="9:20" x14ac:dyDescent="0.3">
      <c r="I752" s="14">
        <v>726</v>
      </c>
      <c r="J752" s="28">
        <f t="shared" ca="1" si="134"/>
        <v>4.6000154862625404</v>
      </c>
      <c r="K752" s="28">
        <f t="shared" ca="1" si="135"/>
        <v>4.7037570491300489</v>
      </c>
      <c r="L752" s="28">
        <f t="shared" ca="1" si="136"/>
        <v>9.466056921111575E-2</v>
      </c>
      <c r="M752" s="28">
        <f t="shared" ca="1" si="137"/>
        <v>4.6000154862625404</v>
      </c>
      <c r="N752" s="28">
        <f t="shared" ca="1" si="138"/>
        <v>4.6946760554736562</v>
      </c>
      <c r="O752" s="28">
        <f t="shared" ca="1" si="139"/>
        <v>99.485856294093935</v>
      </c>
      <c r="P752" s="28">
        <f t="shared" ca="1" si="140"/>
        <v>109.36337523610352</v>
      </c>
      <c r="R752" s="3">
        <f t="shared" ca="1" si="141"/>
        <v>99.485856294093935</v>
      </c>
      <c r="S752" s="3">
        <f t="shared" ca="1" si="142"/>
        <v>110.36102632859949</v>
      </c>
      <c r="T752" s="1">
        <f t="shared" ca="1" si="143"/>
        <v>1</v>
      </c>
    </row>
    <row r="753" spans="9:20" x14ac:dyDescent="0.3">
      <c r="I753" s="14">
        <v>727</v>
      </c>
      <c r="J753" s="28">
        <f t="shared" ca="1" si="134"/>
        <v>4.5680874694106857</v>
      </c>
      <c r="K753" s="28">
        <f t="shared" ca="1" si="135"/>
        <v>4.6286032857545125</v>
      </c>
      <c r="L753" s="28">
        <f t="shared" ca="1" si="136"/>
        <v>0.10819807605439204</v>
      </c>
      <c r="M753" s="28">
        <f t="shared" ca="1" si="137"/>
        <v>4.5680874694106857</v>
      </c>
      <c r="N753" s="28">
        <f t="shared" ca="1" si="138"/>
        <v>4.6762855454650776</v>
      </c>
      <c r="O753" s="28">
        <f t="shared" ca="1" si="139"/>
        <v>96.359642665407051</v>
      </c>
      <c r="P753" s="28">
        <f t="shared" ca="1" si="140"/>
        <v>107.37050807808573</v>
      </c>
      <c r="R753" s="3">
        <f t="shared" ca="1" si="141"/>
        <v>96.359642665407009</v>
      </c>
      <c r="S753" s="3">
        <f t="shared" ca="1" si="142"/>
        <v>102.37098120301572</v>
      </c>
      <c r="T753" s="1">
        <f t="shared" ca="1" si="143"/>
        <v>1</v>
      </c>
    </row>
    <row r="754" spans="9:20" x14ac:dyDescent="0.3">
      <c r="I754" s="14">
        <v>728</v>
      </c>
      <c r="J754" s="28">
        <f t="shared" ca="1" si="134"/>
        <v>4.6375679546032353</v>
      </c>
      <c r="K754" s="28">
        <f t="shared" ca="1" si="135"/>
        <v>4.7426352672042427</v>
      </c>
      <c r="L754" s="28">
        <f t="shared" ca="1" si="136"/>
        <v>9.5853465186662531E-2</v>
      </c>
      <c r="M754" s="28">
        <f t="shared" ca="1" si="137"/>
        <v>4.6375679546032353</v>
      </c>
      <c r="N754" s="28">
        <f t="shared" ca="1" si="138"/>
        <v>4.7334214197898978</v>
      </c>
      <c r="O754" s="28">
        <f t="shared" ca="1" si="139"/>
        <v>103.29282900565401</v>
      </c>
      <c r="P754" s="28">
        <f t="shared" ca="1" si="140"/>
        <v>113.68385791006031</v>
      </c>
      <c r="R754" s="3">
        <f t="shared" ca="1" si="141"/>
        <v>103.292829005654</v>
      </c>
      <c r="S754" s="3">
        <f t="shared" ca="1" si="142"/>
        <v>114.73616407994312</v>
      </c>
      <c r="T754" s="1">
        <f t="shared" ca="1" si="143"/>
        <v>1</v>
      </c>
    </row>
    <row r="755" spans="9:20" x14ac:dyDescent="0.3">
      <c r="I755" s="14">
        <v>729</v>
      </c>
      <c r="J755" s="28">
        <f t="shared" ca="1" si="134"/>
        <v>4.5931010148441738</v>
      </c>
      <c r="K755" s="28">
        <f t="shared" ca="1" si="135"/>
        <v>4.7495531419730286</v>
      </c>
      <c r="L755" s="28">
        <f t="shared" ca="1" si="136"/>
        <v>8.2650179477669158E-2</v>
      </c>
      <c r="M755" s="28">
        <f t="shared" ca="1" si="137"/>
        <v>4.5931010148441738</v>
      </c>
      <c r="N755" s="28">
        <f t="shared" ca="1" si="138"/>
        <v>4.6757511943218431</v>
      </c>
      <c r="O755" s="28">
        <f t="shared" ca="1" si="139"/>
        <v>98.800336917501198</v>
      </c>
      <c r="P755" s="28">
        <f t="shared" ca="1" si="140"/>
        <v>107.3131498504266</v>
      </c>
      <c r="R755" s="3">
        <f t="shared" ca="1" si="141"/>
        <v>98.800336917501198</v>
      </c>
      <c r="S755" s="3">
        <f t="shared" ca="1" si="142"/>
        <v>115.53264630019235</v>
      </c>
      <c r="T755" s="1">
        <f t="shared" ca="1" si="143"/>
        <v>1</v>
      </c>
    </row>
    <row r="756" spans="9:20" x14ac:dyDescent="0.3">
      <c r="I756" s="14">
        <v>730</v>
      </c>
      <c r="J756" s="28">
        <f t="shared" ca="1" si="134"/>
        <v>4.64356707785781</v>
      </c>
      <c r="K756" s="28">
        <f t="shared" ca="1" si="135"/>
        <v>4.7439832683562155</v>
      </c>
      <c r="L756" s="28">
        <f t="shared" ca="1" si="136"/>
        <v>8.9923291524187196E-2</v>
      </c>
      <c r="M756" s="28">
        <f t="shared" ca="1" si="137"/>
        <v>4.64356707785781</v>
      </c>
      <c r="N756" s="28">
        <f t="shared" ca="1" si="138"/>
        <v>4.7334903693819967</v>
      </c>
      <c r="O756" s="28">
        <f t="shared" ca="1" si="139"/>
        <v>103.91435786825858</v>
      </c>
      <c r="P756" s="28">
        <f t="shared" ca="1" si="140"/>
        <v>113.69169663592682</v>
      </c>
      <c r="R756" s="3">
        <f t="shared" ca="1" si="141"/>
        <v>103.91435786825853</v>
      </c>
      <c r="S756" s="3">
        <f t="shared" ca="1" si="142"/>
        <v>114.8909328521015</v>
      </c>
      <c r="T756" s="1">
        <f t="shared" ca="1" si="143"/>
        <v>1</v>
      </c>
    </row>
    <row r="757" spans="9:20" x14ac:dyDescent="0.3">
      <c r="I757" s="14">
        <v>731</v>
      </c>
      <c r="J757" s="28">
        <f t="shared" ca="1" si="134"/>
        <v>4.6182252189598936</v>
      </c>
      <c r="K757" s="28">
        <f t="shared" ca="1" si="135"/>
        <v>4.6589780482787315</v>
      </c>
      <c r="L757" s="28">
        <f t="shared" ca="1" si="136"/>
        <v>9.0630806316589582E-2</v>
      </c>
      <c r="M757" s="28">
        <f t="shared" ca="1" si="137"/>
        <v>4.6182252189598936</v>
      </c>
      <c r="N757" s="28">
        <f t="shared" ca="1" si="138"/>
        <v>4.7088560252764831</v>
      </c>
      <c r="O757" s="28">
        <f t="shared" ca="1" si="139"/>
        <v>101.31406219649045</v>
      </c>
      <c r="P757" s="28">
        <f t="shared" ca="1" si="140"/>
        <v>110.92519167984234</v>
      </c>
      <c r="R757" s="3">
        <f t="shared" ca="1" si="141"/>
        <v>101.31406219649047</v>
      </c>
      <c r="S757" s="3">
        <f t="shared" ca="1" si="142"/>
        <v>105.52818232427195</v>
      </c>
      <c r="T757" s="1">
        <f t="shared" ca="1" si="143"/>
        <v>1</v>
      </c>
    </row>
    <row r="758" spans="9:20" x14ac:dyDescent="0.3">
      <c r="I758" s="14">
        <v>732</v>
      </c>
      <c r="J758" s="28">
        <f t="shared" ca="1" si="134"/>
        <v>4.6081594323755048</v>
      </c>
      <c r="K758" s="28">
        <f t="shared" ca="1" si="135"/>
        <v>4.7370235318932048</v>
      </c>
      <c r="L758" s="28">
        <f t="shared" ca="1" si="136"/>
        <v>9.4090438624404818E-2</v>
      </c>
      <c r="M758" s="28">
        <f t="shared" ca="1" si="137"/>
        <v>4.6081594323755048</v>
      </c>
      <c r="N758" s="28">
        <f t="shared" ca="1" si="138"/>
        <v>4.7022498709999097</v>
      </c>
      <c r="O758" s="28">
        <f t="shared" ca="1" si="139"/>
        <v>100.29937186395067</v>
      </c>
      <c r="P758" s="28">
        <f t="shared" ca="1" si="140"/>
        <v>110.19481788762397</v>
      </c>
      <c r="R758" s="3">
        <f t="shared" ca="1" si="141"/>
        <v>100.29937186395064</v>
      </c>
      <c r="S758" s="3">
        <f t="shared" ca="1" si="142"/>
        <v>114.09409833300555</v>
      </c>
      <c r="T758" s="1">
        <f t="shared" ca="1" si="143"/>
        <v>1</v>
      </c>
    </row>
    <row r="759" spans="9:20" x14ac:dyDescent="0.3">
      <c r="I759" s="14">
        <v>733</v>
      </c>
      <c r="J759" s="28">
        <f t="shared" ca="1" si="134"/>
        <v>4.6330191400965992</v>
      </c>
      <c r="K759" s="28">
        <f t="shared" ca="1" si="135"/>
        <v>4.6374919231021732</v>
      </c>
      <c r="L759" s="28">
        <f t="shared" ca="1" si="136"/>
        <v>0.10316308681247159</v>
      </c>
      <c r="M759" s="28">
        <f t="shared" ca="1" si="137"/>
        <v>4.6330191400965992</v>
      </c>
      <c r="N759" s="28">
        <f t="shared" ca="1" si="138"/>
        <v>4.7361822269090705</v>
      </c>
      <c r="O759" s="28">
        <f t="shared" ca="1" si="139"/>
        <v>102.82403612092267</v>
      </c>
      <c r="P759" s="28">
        <f t="shared" ca="1" si="140"/>
        <v>113.99815076566027</v>
      </c>
      <c r="R759" s="3">
        <f t="shared" ca="1" si="141"/>
        <v>102.82403612092271</v>
      </c>
      <c r="S759" s="3">
        <f t="shared" ca="1" si="142"/>
        <v>103.28497579536524</v>
      </c>
      <c r="T759" s="1">
        <f t="shared" ca="1" si="143"/>
        <v>1</v>
      </c>
    </row>
    <row r="760" spans="9:20" x14ac:dyDescent="0.3">
      <c r="I760" s="14">
        <v>734</v>
      </c>
      <c r="J760" s="28">
        <f t="shared" ca="1" si="134"/>
        <v>4.5728731035267094</v>
      </c>
      <c r="K760" s="28">
        <f t="shared" ca="1" si="135"/>
        <v>4.6393563040020256</v>
      </c>
      <c r="L760" s="28">
        <f t="shared" ca="1" si="136"/>
        <v>8.9359248806739663E-2</v>
      </c>
      <c r="M760" s="28">
        <f t="shared" ca="1" si="137"/>
        <v>4.5728731035267094</v>
      </c>
      <c r="N760" s="28">
        <f t="shared" ca="1" si="138"/>
        <v>4.662232352333449</v>
      </c>
      <c r="O760" s="28">
        <f t="shared" ca="1" si="139"/>
        <v>96.821889849491839</v>
      </c>
      <c r="P760" s="28">
        <f t="shared" ca="1" si="140"/>
        <v>105.87216252039359</v>
      </c>
      <c r="R760" s="3">
        <f t="shared" ca="1" si="141"/>
        <v>96.821889849491797</v>
      </c>
      <c r="S760" s="3">
        <f t="shared" ca="1" si="142"/>
        <v>103.47771794804424</v>
      </c>
      <c r="T760" s="1">
        <f t="shared" ca="1" si="143"/>
        <v>1</v>
      </c>
    </row>
    <row r="761" spans="9:20" x14ac:dyDescent="0.3">
      <c r="I761" s="14">
        <v>735</v>
      </c>
      <c r="J761" s="28">
        <f t="shared" ca="1" si="134"/>
        <v>4.5280229652333785</v>
      </c>
      <c r="K761" s="28">
        <f t="shared" ca="1" si="135"/>
        <v>4.6793373965829819</v>
      </c>
      <c r="L761" s="28">
        <f t="shared" ca="1" si="136"/>
        <v>8.7673418064727254E-2</v>
      </c>
      <c r="M761" s="28">
        <f t="shared" ca="1" si="137"/>
        <v>4.5280229652333785</v>
      </c>
      <c r="N761" s="28">
        <f t="shared" ca="1" si="138"/>
        <v>4.6156963832981059</v>
      </c>
      <c r="O761" s="28">
        <f t="shared" ca="1" si="139"/>
        <v>92.575355343681963</v>
      </c>
      <c r="P761" s="28">
        <f t="shared" ca="1" si="140"/>
        <v>101.05817926227651</v>
      </c>
      <c r="R761" s="3">
        <f t="shared" ca="1" si="141"/>
        <v>92.575355343681963</v>
      </c>
      <c r="S761" s="3">
        <f t="shared" ca="1" si="142"/>
        <v>107.69868740570149</v>
      </c>
      <c r="T761" s="1">
        <f t="shared" ca="1" si="143"/>
        <v>1</v>
      </c>
    </row>
    <row r="762" spans="9:20" x14ac:dyDescent="0.3">
      <c r="I762" s="14">
        <v>736</v>
      </c>
      <c r="J762" s="28">
        <f t="shared" ca="1" si="134"/>
        <v>4.6206137112484793</v>
      </c>
      <c r="K762" s="28">
        <f t="shared" ca="1" si="135"/>
        <v>4.6336971160434928</v>
      </c>
      <c r="L762" s="28">
        <f t="shared" ca="1" si="136"/>
        <v>8.3555671774757839E-2</v>
      </c>
      <c r="M762" s="28">
        <f t="shared" ca="1" si="137"/>
        <v>4.6206137112484793</v>
      </c>
      <c r="N762" s="28">
        <f t="shared" ca="1" si="138"/>
        <v>4.7041693830232374</v>
      </c>
      <c r="O762" s="28">
        <f t="shared" ca="1" si="139"/>
        <v>101.55633927605976</v>
      </c>
      <c r="P762" s="28">
        <f t="shared" ca="1" si="140"/>
        <v>110.40654130328028</v>
      </c>
      <c r="R762" s="3">
        <f t="shared" ca="1" si="141"/>
        <v>101.55633927605972</v>
      </c>
      <c r="S762" s="3">
        <f t="shared" ca="1" si="142"/>
        <v>102.89377198112194</v>
      </c>
      <c r="T762" s="1">
        <f t="shared" ca="1" si="143"/>
        <v>1</v>
      </c>
    </row>
    <row r="763" spans="9:20" x14ac:dyDescent="0.3">
      <c r="I763" s="14">
        <v>737</v>
      </c>
      <c r="J763" s="28">
        <f t="shared" ca="1" si="134"/>
        <v>4.6323037769339921</v>
      </c>
      <c r="K763" s="28">
        <f t="shared" ca="1" si="135"/>
        <v>4.6291871127693396</v>
      </c>
      <c r="L763" s="28">
        <f t="shared" ca="1" si="136"/>
        <v>0.10354536050554058</v>
      </c>
      <c r="M763" s="28">
        <f t="shared" ca="1" si="137"/>
        <v>4.6323037769339921</v>
      </c>
      <c r="N763" s="28">
        <f t="shared" ca="1" si="138"/>
        <v>4.7358491374395326</v>
      </c>
      <c r="O763" s="28">
        <f t="shared" ca="1" si="139"/>
        <v>102.75050589679375</v>
      </c>
      <c r="P763" s="28">
        <f t="shared" ca="1" si="140"/>
        <v>113.96018550535865</v>
      </c>
      <c r="R763" s="3">
        <f t="shared" ca="1" si="141"/>
        <v>102.75050589679375</v>
      </c>
      <c r="S763" s="3">
        <f t="shared" ca="1" si="142"/>
        <v>102.43076559755056</v>
      </c>
      <c r="T763" s="1">
        <f t="shared" ca="1" si="143"/>
        <v>0</v>
      </c>
    </row>
    <row r="764" spans="9:20" x14ac:dyDescent="0.3">
      <c r="I764" s="14">
        <v>738</v>
      </c>
      <c r="J764" s="28">
        <f t="shared" ca="1" si="134"/>
        <v>4.5674675045538979</v>
      </c>
      <c r="K764" s="28">
        <f t="shared" ca="1" si="135"/>
        <v>4.6888490605969375</v>
      </c>
      <c r="L764" s="28">
        <f t="shared" ca="1" si="136"/>
        <v>0.10428744019855525</v>
      </c>
      <c r="M764" s="28">
        <f t="shared" ca="1" si="137"/>
        <v>4.5674675045538979</v>
      </c>
      <c r="N764" s="28">
        <f t="shared" ca="1" si="138"/>
        <v>4.6717549447524531</v>
      </c>
      <c r="O764" s="28">
        <f t="shared" ca="1" si="139"/>
        <v>96.299921587739405</v>
      </c>
      <c r="P764" s="28">
        <f t="shared" ca="1" si="140"/>
        <v>106.88515547730101</v>
      </c>
      <c r="R764" s="3">
        <f t="shared" ca="1" si="141"/>
        <v>96.299921587739405</v>
      </c>
      <c r="S764" s="3">
        <f t="shared" ca="1" si="142"/>
        <v>108.72796846278399</v>
      </c>
      <c r="T764" s="1">
        <f t="shared" ca="1" si="143"/>
        <v>1</v>
      </c>
    </row>
    <row r="765" spans="9:20" x14ac:dyDescent="0.3">
      <c r="I765" s="14">
        <v>739</v>
      </c>
      <c r="J765" s="28">
        <f t="shared" ca="1" si="134"/>
        <v>4.5903422328137111</v>
      </c>
      <c r="K765" s="28">
        <f t="shared" ca="1" si="135"/>
        <v>4.6969327047574785</v>
      </c>
      <c r="L765" s="28">
        <f t="shared" ca="1" si="136"/>
        <v>7.3902983692086588E-2</v>
      </c>
      <c r="M765" s="28">
        <f t="shared" ca="1" si="137"/>
        <v>4.5903422328137111</v>
      </c>
      <c r="N765" s="28">
        <f t="shared" ca="1" si="138"/>
        <v>4.6642452165057975</v>
      </c>
      <c r="O765" s="28">
        <f t="shared" ca="1" si="139"/>
        <v>98.528143956569863</v>
      </c>
      <c r="P765" s="28">
        <f t="shared" ca="1" si="140"/>
        <v>106.0854834241575</v>
      </c>
      <c r="R765" s="3">
        <f t="shared" ca="1" si="141"/>
        <v>98.528143956569863</v>
      </c>
      <c r="S765" s="3">
        <f t="shared" ca="1" si="142"/>
        <v>109.61044869272482</v>
      </c>
      <c r="T765" s="1">
        <f t="shared" ca="1" si="143"/>
        <v>1</v>
      </c>
    </row>
    <row r="766" spans="9:20" x14ac:dyDescent="0.3">
      <c r="I766" s="14">
        <v>740</v>
      </c>
      <c r="J766" s="28">
        <f t="shared" ca="1" si="134"/>
        <v>4.6083429807827319</v>
      </c>
      <c r="K766" s="28">
        <f t="shared" ca="1" si="135"/>
        <v>4.7049800595517333</v>
      </c>
      <c r="L766" s="28">
        <f t="shared" ca="1" si="136"/>
        <v>6.3080600071881071E-2</v>
      </c>
      <c r="M766" s="28">
        <f t="shared" ca="1" si="137"/>
        <v>4.6083429807827319</v>
      </c>
      <c r="N766" s="28">
        <f t="shared" ca="1" si="138"/>
        <v>4.6714235808546132</v>
      </c>
      <c r="O766" s="28">
        <f t="shared" ca="1" si="139"/>
        <v>100.31778334354935</v>
      </c>
      <c r="P766" s="28">
        <f t="shared" ca="1" si="140"/>
        <v>106.8497434630164</v>
      </c>
      <c r="R766" s="3">
        <f t="shared" ca="1" si="141"/>
        <v>100.31778334354935</v>
      </c>
      <c r="S766" s="3">
        <f t="shared" ca="1" si="142"/>
        <v>110.4960815841055</v>
      </c>
      <c r="T766" s="1">
        <f t="shared" ca="1" si="143"/>
        <v>1</v>
      </c>
    </row>
    <row r="767" spans="9:20" x14ac:dyDescent="0.3">
      <c r="I767" s="14">
        <v>741</v>
      </c>
      <c r="J767" s="28">
        <f t="shared" ca="1" si="134"/>
        <v>4.6458479201683298</v>
      </c>
      <c r="K767" s="28">
        <f t="shared" ca="1" si="135"/>
        <v>4.7544679231672236</v>
      </c>
      <c r="L767" s="28">
        <f t="shared" ca="1" si="136"/>
        <v>9.7283291006757644E-2</v>
      </c>
      <c r="M767" s="28">
        <f t="shared" ca="1" si="137"/>
        <v>4.6458479201683298</v>
      </c>
      <c r="N767" s="28">
        <f t="shared" ca="1" si="138"/>
        <v>4.7431312111750872</v>
      </c>
      <c r="O767" s="28">
        <f t="shared" ca="1" si="139"/>
        <v>104.15164063177144</v>
      </c>
      <c r="P767" s="28">
        <f t="shared" ca="1" si="140"/>
        <v>114.79308090136702</v>
      </c>
      <c r="R767" s="3">
        <f t="shared" ca="1" si="141"/>
        <v>104.1516406317714</v>
      </c>
      <c r="S767" s="3">
        <f t="shared" ca="1" si="142"/>
        <v>116.10186161612317</v>
      </c>
      <c r="T767" s="1">
        <f t="shared" ca="1" si="143"/>
        <v>1</v>
      </c>
    </row>
    <row r="768" spans="9:20" x14ac:dyDescent="0.3">
      <c r="I768" s="14">
        <v>742</v>
      </c>
      <c r="J768" s="28">
        <f t="shared" ca="1" si="134"/>
        <v>4.5196147118521068</v>
      </c>
      <c r="K768" s="28">
        <f t="shared" ca="1" si="135"/>
        <v>4.6764297791832101</v>
      </c>
      <c r="L768" s="28">
        <f t="shared" ca="1" si="136"/>
        <v>0.11452719357539642</v>
      </c>
      <c r="M768" s="28">
        <f t="shared" ca="1" si="137"/>
        <v>4.5196147118521068</v>
      </c>
      <c r="N768" s="28">
        <f t="shared" ca="1" si="138"/>
        <v>4.6341419054275033</v>
      </c>
      <c r="O768" s="28">
        <f t="shared" ca="1" si="139"/>
        <v>91.800221626183301</v>
      </c>
      <c r="P768" s="28">
        <f t="shared" ca="1" si="140"/>
        <v>102.93954821821738</v>
      </c>
      <c r="R768" s="3">
        <f t="shared" ca="1" si="141"/>
        <v>91.80022162618333</v>
      </c>
      <c r="S768" s="3">
        <f t="shared" ca="1" si="142"/>
        <v>107.38599564257125</v>
      </c>
      <c r="T768" s="1">
        <f t="shared" ca="1" si="143"/>
        <v>1</v>
      </c>
    </row>
    <row r="769" spans="9:20" x14ac:dyDescent="0.3">
      <c r="I769" s="14">
        <v>743</v>
      </c>
      <c r="J769" s="28">
        <f t="shared" ca="1" si="134"/>
        <v>4.6146472385645332</v>
      </c>
      <c r="K769" s="28">
        <f t="shared" ca="1" si="135"/>
        <v>4.6864683335766362</v>
      </c>
      <c r="L769" s="28">
        <f t="shared" ca="1" si="136"/>
        <v>0.10963723636713492</v>
      </c>
      <c r="M769" s="28">
        <f t="shared" ca="1" si="137"/>
        <v>4.6146472385645332</v>
      </c>
      <c r="N769" s="28">
        <f t="shared" ca="1" si="138"/>
        <v>4.7242844749316681</v>
      </c>
      <c r="O769" s="28">
        <f t="shared" ca="1" si="139"/>
        <v>100.95221020387886</v>
      </c>
      <c r="P769" s="28">
        <f t="shared" ca="1" si="140"/>
        <v>112.64986572729718</v>
      </c>
      <c r="R769" s="3">
        <f t="shared" ca="1" si="141"/>
        <v>100.95221020387883</v>
      </c>
      <c r="S769" s="3">
        <f t="shared" ca="1" si="142"/>
        <v>108.46942473353901</v>
      </c>
      <c r="T769" s="1">
        <f t="shared" ca="1" si="143"/>
        <v>1</v>
      </c>
    </row>
    <row r="770" spans="9:20" x14ac:dyDescent="0.3">
      <c r="I770" s="14">
        <v>744</v>
      </c>
      <c r="J770" s="28">
        <f t="shared" ca="1" si="134"/>
        <v>4.6085248041414539</v>
      </c>
      <c r="K770" s="28">
        <f t="shared" ca="1" si="135"/>
        <v>4.6654626723821062</v>
      </c>
      <c r="L770" s="28">
        <f t="shared" ca="1" si="136"/>
        <v>9.9499177720346291E-2</v>
      </c>
      <c r="M770" s="28">
        <f t="shared" ca="1" si="137"/>
        <v>4.6085248041414539</v>
      </c>
      <c r="N770" s="28">
        <f t="shared" ca="1" si="138"/>
        <v>4.7080239818618006</v>
      </c>
      <c r="O770" s="28">
        <f t="shared" ca="1" si="139"/>
        <v>100.33602511819655</v>
      </c>
      <c r="P770" s="28">
        <f t="shared" ca="1" si="140"/>
        <v>110.83293549048254</v>
      </c>
      <c r="R770" s="3">
        <f t="shared" ca="1" si="141"/>
        <v>100.33602511819657</v>
      </c>
      <c r="S770" s="3">
        <f t="shared" ca="1" si="142"/>
        <v>106.21471647114716</v>
      </c>
      <c r="T770" s="1">
        <f t="shared" ca="1" si="143"/>
        <v>1</v>
      </c>
    </row>
    <row r="771" spans="9:20" x14ac:dyDescent="0.3">
      <c r="I771" s="14">
        <v>745</v>
      </c>
      <c r="J771" s="28">
        <f t="shared" ca="1" si="134"/>
        <v>4.5976863472124334</v>
      </c>
      <c r="K771" s="28">
        <f t="shared" ca="1" si="135"/>
        <v>4.7477183674936061</v>
      </c>
      <c r="L771" s="28">
        <f t="shared" ca="1" si="136"/>
        <v>8.8969780156935671E-2</v>
      </c>
      <c r="M771" s="28">
        <f t="shared" ca="1" si="137"/>
        <v>4.5976863472124334</v>
      </c>
      <c r="N771" s="28">
        <f t="shared" ca="1" si="138"/>
        <v>4.6866561273693694</v>
      </c>
      <c r="O771" s="28">
        <f t="shared" ca="1" si="139"/>
        <v>99.254409541731562</v>
      </c>
      <c r="P771" s="28">
        <f t="shared" ca="1" si="140"/>
        <v>108.48979653099404</v>
      </c>
      <c r="R771" s="3">
        <f t="shared" ca="1" si="141"/>
        <v>99.254409541731548</v>
      </c>
      <c r="S771" s="3">
        <f t="shared" ca="1" si="142"/>
        <v>115.32086429474188</v>
      </c>
      <c r="T771" s="1">
        <f t="shared" ca="1" si="143"/>
        <v>1</v>
      </c>
    </row>
    <row r="772" spans="9:20" x14ac:dyDescent="0.3">
      <c r="I772" s="14">
        <v>746</v>
      </c>
      <c r="J772" s="28">
        <f t="shared" ca="1" si="134"/>
        <v>4.61169503628419</v>
      </c>
      <c r="K772" s="28">
        <f t="shared" ca="1" si="135"/>
        <v>4.7215012760361184</v>
      </c>
      <c r="L772" s="28">
        <f t="shared" ca="1" si="136"/>
        <v>0.12570411289053204</v>
      </c>
      <c r="M772" s="28">
        <f t="shared" ca="1" si="137"/>
        <v>4.61169503628419</v>
      </c>
      <c r="N772" s="28">
        <f t="shared" ca="1" si="138"/>
        <v>4.7373991491747223</v>
      </c>
      <c r="O772" s="28">
        <f t="shared" ca="1" si="139"/>
        <v>100.65461835052174</v>
      </c>
      <c r="P772" s="28">
        <f t="shared" ca="1" si="140"/>
        <v>114.13696209774001</v>
      </c>
      <c r="R772" s="3">
        <f t="shared" ca="1" si="141"/>
        <v>100.65461835052173</v>
      </c>
      <c r="S772" s="3">
        <f t="shared" ca="1" si="142"/>
        <v>112.33677464490391</v>
      </c>
      <c r="T772" s="1">
        <f t="shared" ca="1" si="143"/>
        <v>1</v>
      </c>
    </row>
    <row r="773" spans="9:20" x14ac:dyDescent="0.3">
      <c r="I773" s="14">
        <v>747</v>
      </c>
      <c r="J773" s="28">
        <f t="shared" ca="1" si="134"/>
        <v>4.5373162868158072</v>
      </c>
      <c r="K773" s="28">
        <f t="shared" ca="1" si="135"/>
        <v>4.6875256707634119</v>
      </c>
      <c r="L773" s="28">
        <f t="shared" ca="1" si="136"/>
        <v>9.7548688472339717E-2</v>
      </c>
      <c r="M773" s="28">
        <f t="shared" ca="1" si="137"/>
        <v>4.5373162868158072</v>
      </c>
      <c r="N773" s="28">
        <f t="shared" ca="1" si="138"/>
        <v>4.6348649752881466</v>
      </c>
      <c r="O773" s="28">
        <f t="shared" ca="1" si="139"/>
        <v>93.439697977729693</v>
      </c>
      <c r="P773" s="28">
        <f t="shared" ca="1" si="140"/>
        <v>103.0140076194325</v>
      </c>
      <c r="R773" s="3">
        <f t="shared" ca="1" si="141"/>
        <v>93.439697977729736</v>
      </c>
      <c r="S773" s="3">
        <f t="shared" ca="1" si="142"/>
        <v>108.58417414365674</v>
      </c>
      <c r="T773" s="1">
        <f t="shared" ca="1" si="143"/>
        <v>1</v>
      </c>
    </row>
    <row r="774" spans="9:20" x14ac:dyDescent="0.3">
      <c r="I774" s="14">
        <v>748</v>
      </c>
      <c r="J774" s="28">
        <f t="shared" ca="1" si="134"/>
        <v>4.5643674822613116</v>
      </c>
      <c r="K774" s="28">
        <f t="shared" ca="1" si="135"/>
        <v>4.705960443527978</v>
      </c>
      <c r="L774" s="28">
        <f t="shared" ca="1" si="136"/>
        <v>0.11746808132528586</v>
      </c>
      <c r="M774" s="28">
        <f t="shared" ca="1" si="137"/>
        <v>4.5643674822613116</v>
      </c>
      <c r="N774" s="28">
        <f t="shared" ca="1" si="138"/>
        <v>4.6818355635865974</v>
      </c>
      <c r="O774" s="28">
        <f t="shared" ca="1" si="139"/>
        <v>96.00185193403621</v>
      </c>
      <c r="P774" s="28">
        <f t="shared" ca="1" si="140"/>
        <v>107.96807305798568</v>
      </c>
      <c r="R774" s="3">
        <f t="shared" ca="1" si="141"/>
        <v>96.00185193403621</v>
      </c>
      <c r="S774" s="3">
        <f t="shared" ca="1" si="142"/>
        <v>110.60446329109185</v>
      </c>
      <c r="T774" s="1">
        <f t="shared" ca="1" si="143"/>
        <v>1</v>
      </c>
    </row>
    <row r="775" spans="9:20" x14ac:dyDescent="0.3">
      <c r="I775" s="14">
        <v>749</v>
      </c>
      <c r="J775" s="28">
        <f t="shared" ca="1" si="134"/>
        <v>4.5636270509401315</v>
      </c>
      <c r="K775" s="28">
        <f t="shared" ca="1" si="135"/>
        <v>4.6822370724672959</v>
      </c>
      <c r="L775" s="28">
        <f t="shared" ca="1" si="136"/>
        <v>7.4648802862516503E-2</v>
      </c>
      <c r="M775" s="28">
        <f t="shared" ca="1" si="137"/>
        <v>4.5636270509401315</v>
      </c>
      <c r="N775" s="28">
        <f t="shared" ca="1" si="138"/>
        <v>4.6382758538026483</v>
      </c>
      <c r="O775" s="28">
        <f t="shared" ca="1" si="139"/>
        <v>95.930795465436745</v>
      </c>
      <c r="P775" s="28">
        <f t="shared" ca="1" si="140"/>
        <v>103.36597580383754</v>
      </c>
      <c r="R775" s="3">
        <f t="shared" ca="1" si="141"/>
        <v>95.930795465436773</v>
      </c>
      <c r="S775" s="3">
        <f t="shared" ca="1" si="142"/>
        <v>108.01143190204836</v>
      </c>
      <c r="T775" s="1">
        <f t="shared" ca="1" si="143"/>
        <v>1</v>
      </c>
    </row>
    <row r="776" spans="9:20" x14ac:dyDescent="0.3">
      <c r="I776" s="14">
        <v>750</v>
      </c>
      <c r="J776" s="28">
        <f t="shared" ca="1" si="134"/>
        <v>4.6053306676001036</v>
      </c>
      <c r="K776" s="28">
        <f t="shared" ca="1" si="135"/>
        <v>4.7247569508610976</v>
      </c>
      <c r="L776" s="28">
        <f t="shared" ca="1" si="136"/>
        <v>0.10651430172538827</v>
      </c>
      <c r="M776" s="28">
        <f t="shared" ca="1" si="137"/>
        <v>4.6053306676001036</v>
      </c>
      <c r="N776" s="28">
        <f t="shared" ca="1" si="138"/>
        <v>4.711844969325492</v>
      </c>
      <c r="O776" s="28">
        <f t="shared" ca="1" si="139"/>
        <v>100.0160494489875</v>
      </c>
      <c r="P776" s="28">
        <f t="shared" ca="1" si="140"/>
        <v>111.25723685642457</v>
      </c>
      <c r="R776" s="3">
        <f t="shared" ca="1" si="141"/>
        <v>100.01604944898753</v>
      </c>
      <c r="S776" s="3">
        <f t="shared" ca="1" si="142"/>
        <v>112.70310265289939</v>
      </c>
      <c r="T776" s="1">
        <f t="shared" ca="1" si="143"/>
        <v>1</v>
      </c>
    </row>
    <row r="777" spans="9:20" x14ac:dyDescent="0.3">
      <c r="I777" s="14">
        <v>751</v>
      </c>
      <c r="J777" s="28">
        <f t="shared" ca="1" si="134"/>
        <v>4.5968291932576681</v>
      </c>
      <c r="K777" s="28">
        <f t="shared" ca="1" si="135"/>
        <v>4.7173772928761011</v>
      </c>
      <c r="L777" s="28">
        <f t="shared" ca="1" si="136"/>
        <v>8.1365392435619605E-2</v>
      </c>
      <c r="M777" s="28">
        <f t="shared" ca="1" si="137"/>
        <v>4.5968291932576681</v>
      </c>
      <c r="N777" s="28">
        <f t="shared" ca="1" si="138"/>
        <v>4.6781945856932881</v>
      </c>
      <c r="O777" s="28">
        <f t="shared" ca="1" si="139"/>
        <v>99.169369683397079</v>
      </c>
      <c r="P777" s="28">
        <f t="shared" ca="1" si="140"/>
        <v>107.57567847428936</v>
      </c>
      <c r="R777" s="3">
        <f t="shared" ca="1" si="141"/>
        <v>99.169369683397093</v>
      </c>
      <c r="S777" s="3">
        <f t="shared" ca="1" si="142"/>
        <v>111.8744536352802</v>
      </c>
      <c r="T777" s="1">
        <f t="shared" ca="1" si="143"/>
        <v>1</v>
      </c>
    </row>
    <row r="778" spans="9:20" x14ac:dyDescent="0.3">
      <c r="I778" s="14">
        <v>752</v>
      </c>
      <c r="J778" s="28">
        <f t="shared" ca="1" si="134"/>
        <v>4.5920413430008713</v>
      </c>
      <c r="K778" s="28">
        <f t="shared" ca="1" si="135"/>
        <v>4.6594049177836654</v>
      </c>
      <c r="L778" s="28">
        <f t="shared" ca="1" si="136"/>
        <v>0.10504626268151421</v>
      </c>
      <c r="M778" s="28">
        <f t="shared" ca="1" si="137"/>
        <v>4.5920413430008713</v>
      </c>
      <c r="N778" s="28">
        <f t="shared" ca="1" si="138"/>
        <v>4.6970876056823858</v>
      </c>
      <c r="O778" s="28">
        <f t="shared" ca="1" si="139"/>
        <v>98.695696434439483</v>
      </c>
      <c r="P778" s="28">
        <f t="shared" ca="1" si="140"/>
        <v>109.62742876768756</v>
      </c>
      <c r="R778" s="3">
        <f t="shared" ca="1" si="141"/>
        <v>98.695696434439498</v>
      </c>
      <c r="S778" s="3">
        <f t="shared" ca="1" si="142"/>
        <v>105.57323870313013</v>
      </c>
      <c r="T778" s="1">
        <f t="shared" ca="1" si="143"/>
        <v>1</v>
      </c>
    </row>
    <row r="779" spans="9:20" x14ac:dyDescent="0.3">
      <c r="I779" s="14">
        <v>753</v>
      </c>
      <c r="J779" s="28">
        <f t="shared" ca="1" si="134"/>
        <v>4.5571433325297503</v>
      </c>
      <c r="K779" s="28">
        <f t="shared" ca="1" si="135"/>
        <v>4.7109128842499555</v>
      </c>
      <c r="L779" s="28">
        <f t="shared" ca="1" si="136"/>
        <v>8.9497926390001384E-2</v>
      </c>
      <c r="M779" s="28">
        <f t="shared" ca="1" si="137"/>
        <v>4.5571433325297503</v>
      </c>
      <c r="N779" s="28">
        <f t="shared" ca="1" si="138"/>
        <v>4.6466412589197521</v>
      </c>
      <c r="O779" s="28">
        <f t="shared" ca="1" si="139"/>
        <v>95.310819248271329</v>
      </c>
      <c r="P779" s="28">
        <f t="shared" ca="1" si="140"/>
        <v>104.23430094878974</v>
      </c>
      <c r="R779" s="3">
        <f t="shared" ca="1" si="141"/>
        <v>95.310819248271343</v>
      </c>
      <c r="S779" s="3">
        <f t="shared" ca="1" si="142"/>
        <v>111.15358396056817</v>
      </c>
      <c r="T779" s="1">
        <f t="shared" ca="1" si="143"/>
        <v>1</v>
      </c>
    </row>
    <row r="780" spans="9:20" x14ac:dyDescent="0.3">
      <c r="I780" s="14">
        <v>754</v>
      </c>
      <c r="J780" s="28">
        <f t="shared" ca="1" si="134"/>
        <v>4.5457638856993041</v>
      </c>
      <c r="K780" s="28">
        <f t="shared" ca="1" si="135"/>
        <v>4.7374511320659876</v>
      </c>
      <c r="L780" s="28">
        <f t="shared" ca="1" si="136"/>
        <v>9.4515551521578686E-2</v>
      </c>
      <c r="M780" s="28">
        <f t="shared" ca="1" si="137"/>
        <v>4.5457638856993041</v>
      </c>
      <c r="N780" s="28">
        <f t="shared" ca="1" si="138"/>
        <v>4.6402794372208831</v>
      </c>
      <c r="O780" s="28">
        <f t="shared" ca="1" si="139"/>
        <v>94.232382492499354</v>
      </c>
      <c r="P780" s="28">
        <f t="shared" ca="1" si="140"/>
        <v>103.57328577102295</v>
      </c>
      <c r="R780" s="3">
        <f t="shared" ca="1" si="141"/>
        <v>94.232382492499383</v>
      </c>
      <c r="S780" s="3">
        <f t="shared" ca="1" si="142"/>
        <v>114.1428954212444</v>
      </c>
      <c r="T780" s="1">
        <f t="shared" ca="1" si="143"/>
        <v>1</v>
      </c>
    </row>
    <row r="781" spans="9:20" x14ac:dyDescent="0.3">
      <c r="I781" s="14">
        <v>755</v>
      </c>
      <c r="J781" s="28">
        <f t="shared" ca="1" si="134"/>
        <v>4.6669973672319784</v>
      </c>
      <c r="K781" s="28">
        <f t="shared" ca="1" si="135"/>
        <v>4.7814892322634712</v>
      </c>
      <c r="L781" s="28">
        <f t="shared" ca="1" si="136"/>
        <v>7.3422741873458292E-2</v>
      </c>
      <c r="M781" s="28">
        <f t="shared" ca="1" si="137"/>
        <v>4.6669973672319784</v>
      </c>
      <c r="N781" s="28">
        <f t="shared" ca="1" si="138"/>
        <v>4.740420109105437</v>
      </c>
      <c r="O781" s="28">
        <f t="shared" ca="1" si="139"/>
        <v>106.37784879664729</v>
      </c>
      <c r="P781" s="28">
        <f t="shared" ca="1" si="140"/>
        <v>114.48228663001335</v>
      </c>
      <c r="R781" s="3">
        <f t="shared" ca="1" si="141"/>
        <v>106.37784879664726</v>
      </c>
      <c r="S781" s="3">
        <f t="shared" ca="1" si="142"/>
        <v>119.28185622678063</v>
      </c>
      <c r="T781" s="1">
        <f t="shared" ca="1" si="143"/>
        <v>1</v>
      </c>
    </row>
    <row r="782" spans="9:20" x14ac:dyDescent="0.3">
      <c r="I782" s="14">
        <v>756</v>
      </c>
      <c r="J782" s="28">
        <f t="shared" ca="1" si="134"/>
        <v>4.5932120634473508</v>
      </c>
      <c r="K782" s="28">
        <f t="shared" ca="1" si="135"/>
        <v>4.7218111897029829</v>
      </c>
      <c r="L782" s="28">
        <f t="shared" ca="1" si="136"/>
        <v>8.7347874044231805E-2</v>
      </c>
      <c r="M782" s="28">
        <f t="shared" ca="1" si="137"/>
        <v>4.5932120634473508</v>
      </c>
      <c r="N782" s="28">
        <f t="shared" ca="1" si="138"/>
        <v>4.6805599374915827</v>
      </c>
      <c r="O782" s="28">
        <f t="shared" ca="1" si="139"/>
        <v>98.811309166124474</v>
      </c>
      <c r="P782" s="28">
        <f t="shared" ca="1" si="140"/>
        <v>107.83043397323267</v>
      </c>
      <c r="R782" s="3">
        <f t="shared" ca="1" si="141"/>
        <v>98.811309166124488</v>
      </c>
      <c r="S782" s="3">
        <f t="shared" ca="1" si="142"/>
        <v>112.37159474199116</v>
      </c>
      <c r="T782" s="1">
        <f t="shared" ca="1" si="143"/>
        <v>1</v>
      </c>
    </row>
    <row r="783" spans="9:20" x14ac:dyDescent="0.3">
      <c r="I783" s="14">
        <v>757</v>
      </c>
      <c r="J783" s="28">
        <f t="shared" ca="1" si="134"/>
        <v>4.6099437882215843</v>
      </c>
      <c r="K783" s="28">
        <f t="shared" ca="1" si="135"/>
        <v>4.6829559853210672</v>
      </c>
      <c r="L783" s="28">
        <f t="shared" ca="1" si="136"/>
        <v>7.8853688511708056E-2</v>
      </c>
      <c r="M783" s="28">
        <f t="shared" ca="1" si="137"/>
        <v>4.6099437882215843</v>
      </c>
      <c r="N783" s="28">
        <f t="shared" ca="1" si="138"/>
        <v>4.6887974767332921</v>
      </c>
      <c r="O783" s="28">
        <f t="shared" ca="1" si="139"/>
        <v>100.47850140238583</v>
      </c>
      <c r="P783" s="28">
        <f t="shared" ca="1" si="140"/>
        <v>108.72235999873872</v>
      </c>
      <c r="R783" s="3">
        <f t="shared" ca="1" si="141"/>
        <v>100.47850140238586</v>
      </c>
      <c r="S783" s="3">
        <f t="shared" ca="1" si="142"/>
        <v>108.08911062756849</v>
      </c>
      <c r="T783" s="1">
        <f t="shared" ca="1" si="143"/>
        <v>1</v>
      </c>
    </row>
    <row r="784" spans="9:20" x14ac:dyDescent="0.3">
      <c r="I784" s="14">
        <v>758</v>
      </c>
      <c r="J784" s="28">
        <f t="shared" ca="1" si="134"/>
        <v>4.6287411441014941</v>
      </c>
      <c r="K784" s="28">
        <f t="shared" ca="1" si="135"/>
        <v>4.7781744511852633</v>
      </c>
      <c r="L784" s="28">
        <f t="shared" ca="1" si="136"/>
        <v>5.9235489320882219E-2</v>
      </c>
      <c r="M784" s="28">
        <f t="shared" ca="1" si="137"/>
        <v>4.6287411441014941</v>
      </c>
      <c r="N784" s="28">
        <f t="shared" ca="1" si="138"/>
        <v>4.6879766334223767</v>
      </c>
      <c r="O784" s="28">
        <f t="shared" ca="1" si="139"/>
        <v>102.38509487008433</v>
      </c>
      <c r="P784" s="28">
        <f t="shared" ca="1" si="140"/>
        <v>108.63315259444624</v>
      </c>
      <c r="R784" s="3">
        <f t="shared" ca="1" si="141"/>
        <v>102.38509487008436</v>
      </c>
      <c r="S784" s="3">
        <f t="shared" ca="1" si="142"/>
        <v>118.88711758431957</v>
      </c>
      <c r="T784" s="1">
        <f t="shared" ca="1" si="143"/>
        <v>1</v>
      </c>
    </row>
    <row r="785" spans="9:20" x14ac:dyDescent="0.3">
      <c r="I785" s="14">
        <v>759</v>
      </c>
      <c r="J785" s="28">
        <f t="shared" ca="1" si="134"/>
        <v>4.5943597561969307</v>
      </c>
      <c r="K785" s="28">
        <f t="shared" ca="1" si="135"/>
        <v>4.6562141883669836</v>
      </c>
      <c r="L785" s="28">
        <f t="shared" ca="1" si="136"/>
        <v>0.10238003702188803</v>
      </c>
      <c r="M785" s="28">
        <f t="shared" ca="1" si="137"/>
        <v>4.5943597561969307</v>
      </c>
      <c r="N785" s="28">
        <f t="shared" ca="1" si="138"/>
        <v>4.6967397932188186</v>
      </c>
      <c r="O785" s="28">
        <f t="shared" ca="1" si="139"/>
        <v>98.924779291195634</v>
      </c>
      <c r="P785" s="28">
        <f t="shared" ca="1" si="140"/>
        <v>109.58930561185203</v>
      </c>
      <c r="R785" s="3">
        <f t="shared" ca="1" si="141"/>
        <v>98.924779291195605</v>
      </c>
      <c r="S785" s="3">
        <f t="shared" ca="1" si="142"/>
        <v>105.23691990126447</v>
      </c>
      <c r="T785" s="1">
        <f t="shared" ca="1" si="143"/>
        <v>1</v>
      </c>
    </row>
    <row r="786" spans="9:20" x14ac:dyDescent="0.3">
      <c r="I786" s="14">
        <v>760</v>
      </c>
      <c r="J786" s="28">
        <f t="shared" ca="1" si="134"/>
        <v>4.5751645469009654</v>
      </c>
      <c r="K786" s="28">
        <f t="shared" ca="1" si="135"/>
        <v>4.6388181743996144</v>
      </c>
      <c r="L786" s="28">
        <f t="shared" ca="1" si="136"/>
        <v>0.11284538663599762</v>
      </c>
      <c r="M786" s="28">
        <f t="shared" ca="1" si="137"/>
        <v>4.5751645469009654</v>
      </c>
      <c r="N786" s="28">
        <f t="shared" ca="1" si="138"/>
        <v>4.6880099335369634</v>
      </c>
      <c r="O786" s="28">
        <f t="shared" ca="1" si="139"/>
        <v>97.044006113702324</v>
      </c>
      <c r="P786" s="28">
        <f t="shared" ca="1" si="140"/>
        <v>108.63677015110775</v>
      </c>
      <c r="R786" s="3">
        <f t="shared" ca="1" si="141"/>
        <v>97.044006113702309</v>
      </c>
      <c r="S786" s="3">
        <f t="shared" ca="1" si="142"/>
        <v>103.42204850485754</v>
      </c>
      <c r="T786" s="1">
        <f t="shared" ca="1" si="143"/>
        <v>1</v>
      </c>
    </row>
    <row r="787" spans="9:20" x14ac:dyDescent="0.3">
      <c r="I787" s="14">
        <v>761</v>
      </c>
      <c r="J787" s="28">
        <f t="shared" ca="1" si="134"/>
        <v>4.6328746695258696</v>
      </c>
      <c r="K787" s="28">
        <f t="shared" ca="1" si="135"/>
        <v>4.6563805057666139</v>
      </c>
      <c r="L787" s="28">
        <f t="shared" ca="1" si="136"/>
        <v>0.11209706023600753</v>
      </c>
      <c r="M787" s="28">
        <f t="shared" ca="1" si="137"/>
        <v>4.6328746695258696</v>
      </c>
      <c r="N787" s="28">
        <f t="shared" ca="1" si="138"/>
        <v>4.7449717297618772</v>
      </c>
      <c r="O787" s="28">
        <f t="shared" ca="1" si="139"/>
        <v>102.80918214674647</v>
      </c>
      <c r="P787" s="28">
        <f t="shared" ca="1" si="140"/>
        <v>115.00455425101887</v>
      </c>
      <c r="R787" s="3">
        <f t="shared" ca="1" si="141"/>
        <v>102.80918214674642</v>
      </c>
      <c r="S787" s="3">
        <f t="shared" ca="1" si="142"/>
        <v>105.25442408771264</v>
      </c>
      <c r="T787" s="1">
        <f t="shared" ca="1" si="143"/>
        <v>1</v>
      </c>
    </row>
    <row r="788" spans="9:20" x14ac:dyDescent="0.3">
      <c r="I788" s="14">
        <v>762</v>
      </c>
      <c r="J788" s="28">
        <f t="shared" ca="1" si="134"/>
        <v>4.5920656906379467</v>
      </c>
      <c r="K788" s="28">
        <f t="shared" ca="1" si="135"/>
        <v>4.6817084322473921</v>
      </c>
      <c r="L788" s="28">
        <f t="shared" ca="1" si="136"/>
        <v>0.11842844013120798</v>
      </c>
      <c r="M788" s="28">
        <f t="shared" ca="1" si="137"/>
        <v>4.5920656906379467</v>
      </c>
      <c r="N788" s="28">
        <f t="shared" ca="1" si="138"/>
        <v>4.7104941307691544</v>
      </c>
      <c r="O788" s="28">
        <f t="shared" ca="1" si="139"/>
        <v>98.698099470691176</v>
      </c>
      <c r="P788" s="28">
        <f t="shared" ca="1" si="140"/>
        <v>111.10704775466034</v>
      </c>
      <c r="R788" s="3">
        <f t="shared" ca="1" si="141"/>
        <v>98.69809947069119</v>
      </c>
      <c r="S788" s="3">
        <f t="shared" ca="1" si="142"/>
        <v>107.95434780473981</v>
      </c>
      <c r="T788" s="1">
        <f t="shared" ca="1" si="143"/>
        <v>1</v>
      </c>
    </row>
    <row r="789" spans="9:20" x14ac:dyDescent="0.3">
      <c r="I789" s="14">
        <v>763</v>
      </c>
      <c r="J789" s="28">
        <f t="shared" ca="1" si="134"/>
        <v>4.5913996965715818</v>
      </c>
      <c r="K789" s="28">
        <f t="shared" ca="1" si="135"/>
        <v>4.713238030063617</v>
      </c>
      <c r="L789" s="28">
        <f t="shared" ca="1" si="136"/>
        <v>0.10674263659729126</v>
      </c>
      <c r="M789" s="28">
        <f t="shared" ca="1" si="137"/>
        <v>4.5913996965715818</v>
      </c>
      <c r="N789" s="28">
        <f t="shared" ca="1" si="138"/>
        <v>4.6981423331688728</v>
      </c>
      <c r="O789" s="28">
        <f t="shared" ca="1" si="139"/>
        <v>98.632389005900848</v>
      </c>
      <c r="P789" s="28">
        <f t="shared" ca="1" si="140"/>
        <v>109.74311682904604</v>
      </c>
      <c r="R789" s="3">
        <f t="shared" ca="1" si="141"/>
        <v>98.632389005900876</v>
      </c>
      <c r="S789" s="3">
        <f t="shared" ca="1" si="142"/>
        <v>111.41233294897827</v>
      </c>
      <c r="T789" s="1">
        <f t="shared" ca="1" si="143"/>
        <v>1</v>
      </c>
    </row>
    <row r="790" spans="9:20" x14ac:dyDescent="0.3">
      <c r="I790" s="14">
        <v>764</v>
      </c>
      <c r="J790" s="28">
        <f t="shared" ca="1" si="134"/>
        <v>4.6192724662044791</v>
      </c>
      <c r="K790" s="28">
        <f t="shared" ca="1" si="135"/>
        <v>4.7366802320432191</v>
      </c>
      <c r="L790" s="28">
        <f t="shared" ca="1" si="136"/>
        <v>0.12827149464144666</v>
      </c>
      <c r="M790" s="28">
        <f t="shared" ca="1" si="137"/>
        <v>4.6192724662044791</v>
      </c>
      <c r="N790" s="28">
        <f t="shared" ca="1" si="138"/>
        <v>4.7475439608459258</v>
      </c>
      <c r="O790" s="28">
        <f t="shared" ca="1" si="139"/>
        <v>101.42021864528569</v>
      </c>
      <c r="P790" s="28">
        <f t="shared" ca="1" si="140"/>
        <v>115.30075332318715</v>
      </c>
      <c r="R790" s="3">
        <f t="shared" ca="1" si="141"/>
        <v>101.42021864528573</v>
      </c>
      <c r="S790" s="3">
        <f t="shared" ca="1" si="142"/>
        <v>114.05493656866206</v>
      </c>
      <c r="T790" s="1">
        <f t="shared" ca="1" si="143"/>
        <v>1</v>
      </c>
    </row>
    <row r="791" spans="9:20" x14ac:dyDescent="0.3">
      <c r="I791" s="14">
        <v>765</v>
      </c>
      <c r="J791" s="28">
        <f t="shared" ca="1" si="134"/>
        <v>4.6345173505928976</v>
      </c>
      <c r="K791" s="28">
        <f t="shared" ca="1" si="135"/>
        <v>4.731273537472708</v>
      </c>
      <c r="L791" s="28">
        <f t="shared" ca="1" si="136"/>
        <v>8.6451029422971767E-2</v>
      </c>
      <c r="M791" s="28">
        <f t="shared" ca="1" si="137"/>
        <v>4.6345173505928976</v>
      </c>
      <c r="N791" s="28">
        <f t="shared" ca="1" si="138"/>
        <v>4.7209683800158695</v>
      </c>
      <c r="O791" s="28">
        <f t="shared" ca="1" si="139"/>
        <v>102.97820362996345</v>
      </c>
      <c r="P791" s="28">
        <f t="shared" ca="1" si="140"/>
        <v>112.27692677253083</v>
      </c>
      <c r="R791" s="3">
        <f t="shared" ca="1" si="141"/>
        <v>102.97820362996343</v>
      </c>
      <c r="S791" s="3">
        <f t="shared" ca="1" si="142"/>
        <v>113.43994040872342</v>
      </c>
      <c r="T791" s="1">
        <f t="shared" ca="1" si="143"/>
        <v>1</v>
      </c>
    </row>
    <row r="792" spans="9:20" x14ac:dyDescent="0.3">
      <c r="I792" s="14">
        <v>766</v>
      </c>
      <c r="J792" s="28">
        <f t="shared" ca="1" si="134"/>
        <v>4.6638608239616328</v>
      </c>
      <c r="K792" s="28">
        <f t="shared" ca="1" si="135"/>
        <v>4.7500387763926906</v>
      </c>
      <c r="L792" s="28">
        <f t="shared" ca="1" si="136"/>
        <v>0.10901227656545595</v>
      </c>
      <c r="M792" s="28">
        <f t="shared" ca="1" si="137"/>
        <v>4.6638608239616328</v>
      </c>
      <c r="N792" s="28">
        <f t="shared" ca="1" si="138"/>
        <v>4.7728731005270886</v>
      </c>
      <c r="O792" s="28">
        <f t="shared" ca="1" si="139"/>
        <v>106.04471279175073</v>
      </c>
      <c r="P792" s="28">
        <f t="shared" ca="1" si="140"/>
        <v>118.25852295771875</v>
      </c>
      <c r="R792" s="3">
        <f t="shared" ca="1" si="141"/>
        <v>106.04471279175071</v>
      </c>
      <c r="S792" s="3">
        <f t="shared" ca="1" si="142"/>
        <v>115.58876655569125</v>
      </c>
      <c r="T792" s="1">
        <f t="shared" ca="1" si="143"/>
        <v>1</v>
      </c>
    </row>
    <row r="793" spans="9:20" x14ac:dyDescent="0.3">
      <c r="I793" s="14">
        <v>767</v>
      </c>
      <c r="J793" s="28">
        <f t="shared" ca="1" si="134"/>
        <v>4.6184391209057063</v>
      </c>
      <c r="K793" s="28">
        <f t="shared" ca="1" si="135"/>
        <v>4.6697507852266744</v>
      </c>
      <c r="L793" s="28">
        <f t="shared" ca="1" si="136"/>
        <v>8.1558326891399205E-2</v>
      </c>
      <c r="M793" s="28">
        <f t="shared" ca="1" si="137"/>
        <v>4.6184391209057063</v>
      </c>
      <c r="N793" s="28">
        <f t="shared" ca="1" si="138"/>
        <v>4.6999974477971058</v>
      </c>
      <c r="O793" s="28">
        <f t="shared" ca="1" si="139"/>
        <v>101.33573578946169</v>
      </c>
      <c r="P793" s="28">
        <f t="shared" ca="1" si="140"/>
        <v>109.94689184498985</v>
      </c>
      <c r="R793" s="3">
        <f t="shared" ca="1" si="141"/>
        <v>101.33573578946171</v>
      </c>
      <c r="S793" s="3">
        <f t="shared" ca="1" si="142"/>
        <v>106.67115509187282</v>
      </c>
      <c r="T793" s="1">
        <f t="shared" ca="1" si="143"/>
        <v>1</v>
      </c>
    </row>
    <row r="794" spans="9:20" x14ac:dyDescent="0.3">
      <c r="I794" s="14">
        <v>768</v>
      </c>
      <c r="J794" s="28">
        <f t="shared" ca="1" si="134"/>
        <v>4.5368928564714768</v>
      </c>
      <c r="K794" s="28">
        <f t="shared" ca="1" si="135"/>
        <v>4.784675682470783</v>
      </c>
      <c r="L794" s="28">
        <f t="shared" ca="1" si="136"/>
        <v>6.9181877830955571E-2</v>
      </c>
      <c r="M794" s="28">
        <f t="shared" ca="1" si="137"/>
        <v>4.5368928564714768</v>
      </c>
      <c r="N794" s="28">
        <f t="shared" ca="1" si="138"/>
        <v>4.6060747343024326</v>
      </c>
      <c r="O794" s="28">
        <f t="shared" ca="1" si="139"/>
        <v>93.400141149612551</v>
      </c>
      <c r="P794" s="28">
        <f t="shared" ca="1" si="140"/>
        <v>100.0904957541547</v>
      </c>
      <c r="R794" s="3">
        <f t="shared" ca="1" si="141"/>
        <v>93.400141149612523</v>
      </c>
      <c r="S794" s="3">
        <f t="shared" ca="1" si="142"/>
        <v>119.66254812806513</v>
      </c>
      <c r="T794" s="1">
        <f t="shared" ca="1" si="143"/>
        <v>1</v>
      </c>
    </row>
    <row r="795" spans="9:20" x14ac:dyDescent="0.3">
      <c r="I795" s="14">
        <v>769</v>
      </c>
      <c r="J795" s="28">
        <f t="shared" ca="1" si="134"/>
        <v>4.6299340717009478</v>
      </c>
      <c r="K795" s="28">
        <f t="shared" ca="1" si="135"/>
        <v>4.6834227354228348</v>
      </c>
      <c r="L795" s="28">
        <f t="shared" ca="1" si="136"/>
        <v>0.11414895963974162</v>
      </c>
      <c r="M795" s="28">
        <f t="shared" ca="1" si="137"/>
        <v>4.6299340717009478</v>
      </c>
      <c r="N795" s="28">
        <f t="shared" ca="1" si="138"/>
        <v>4.7440830313406899</v>
      </c>
      <c r="O795" s="28">
        <f t="shared" ca="1" si="139"/>
        <v>102.50730575540362</v>
      </c>
      <c r="P795" s="28">
        <f t="shared" ca="1" si="140"/>
        <v>114.90239528620565</v>
      </c>
      <c r="R795" s="3">
        <f t="shared" ca="1" si="141"/>
        <v>102.50730575540361</v>
      </c>
      <c r="S795" s="3">
        <f t="shared" ca="1" si="142"/>
        <v>108.13957300669811</v>
      </c>
      <c r="T795" s="1">
        <f t="shared" ca="1" si="143"/>
        <v>1</v>
      </c>
    </row>
    <row r="796" spans="9:20" x14ac:dyDescent="0.3">
      <c r="I796" s="14">
        <v>770</v>
      </c>
      <c r="J796" s="28">
        <f t="shared" ref="J796:J859" ca="1" si="144">LN(R796)</f>
        <v>4.5386138554907971</v>
      </c>
      <c r="K796" s="28">
        <f t="shared" ref="K796:K859" ca="1" si="145">LN(S796)</f>
        <v>4.673658318804776</v>
      </c>
      <c r="L796" s="28">
        <f t="shared" ref="L796:L859" ca="1" si="146">_xlfn.GAMMA.INV(RAND(),$G$18,$G$19)</f>
        <v>7.0824900046606076E-2</v>
      </c>
      <c r="M796" s="28">
        <f t="shared" ref="M796:M859" ca="1" si="147">IF($F$16&gt;$E$16,J796,N796-L796)</f>
        <v>4.5386138554907971</v>
      </c>
      <c r="N796" s="28">
        <f t="shared" ref="N796:N859" ca="1" si="148">IF($F$16&gt;$E$16,M796+L796,K796)</f>
        <v>4.6094387555374032</v>
      </c>
      <c r="O796" s="28">
        <f t="shared" ref="O796:O859" ca="1" si="149">EXP(M796)</f>
        <v>93.561021098344057</v>
      </c>
      <c r="P796" s="28">
        <f t="shared" ref="P796:P859" ca="1" si="150">EXP(N796)</f>
        <v>100.42776928688663</v>
      </c>
      <c r="R796" s="3">
        <f t="shared" ref="R796:R859" ca="1" si="151">_xlfn.GAMMA.INV(RAND(),$C$18,$C$19)</f>
        <v>93.561021098344071</v>
      </c>
      <c r="S796" s="3">
        <f t="shared" ref="S796:S859" ca="1" si="152">_xlfn.GAMMA.INV(RAND(),$D$18,$D$19)</f>
        <v>107.08879164523579</v>
      </c>
      <c r="T796" s="1">
        <f t="shared" ref="T796:T859" ca="1" si="153">IF(S796&gt;R796,1,0)</f>
        <v>1</v>
      </c>
    </row>
    <row r="797" spans="9:20" x14ac:dyDescent="0.3">
      <c r="I797" s="14">
        <v>771</v>
      </c>
      <c r="J797" s="28">
        <f t="shared" ca="1" si="144"/>
        <v>4.574379430841609</v>
      </c>
      <c r="K797" s="28">
        <f t="shared" ca="1" si="145"/>
        <v>4.7165550728967078</v>
      </c>
      <c r="L797" s="28">
        <f t="shared" ca="1" si="146"/>
        <v>0.10863938441247951</v>
      </c>
      <c r="M797" s="28">
        <f t="shared" ca="1" si="147"/>
        <v>4.574379430841609</v>
      </c>
      <c r="N797" s="28">
        <f t="shared" ca="1" si="148"/>
        <v>4.6830188152540888</v>
      </c>
      <c r="O797" s="28">
        <f t="shared" ca="1" si="149"/>
        <v>96.967845207525613</v>
      </c>
      <c r="P797" s="28">
        <f t="shared" ca="1" si="150"/>
        <v>108.09590207250038</v>
      </c>
      <c r="R797" s="3">
        <f t="shared" ca="1" si="151"/>
        <v>96.967845207525613</v>
      </c>
      <c r="S797" s="3">
        <f t="shared" ca="1" si="152"/>
        <v>111.78250603007663</v>
      </c>
      <c r="T797" s="1">
        <f t="shared" ca="1" si="153"/>
        <v>1</v>
      </c>
    </row>
    <row r="798" spans="9:20" x14ac:dyDescent="0.3">
      <c r="I798" s="14">
        <v>772</v>
      </c>
      <c r="J798" s="28">
        <f t="shared" ca="1" si="144"/>
        <v>4.6261365978481193</v>
      </c>
      <c r="K798" s="28">
        <f t="shared" ca="1" si="145"/>
        <v>4.6887805334186723</v>
      </c>
      <c r="L798" s="28">
        <f t="shared" ca="1" si="146"/>
        <v>0.12812021102883123</v>
      </c>
      <c r="M798" s="28">
        <f t="shared" ca="1" si="147"/>
        <v>4.6261365978481193</v>
      </c>
      <c r="N798" s="28">
        <f t="shared" ca="1" si="148"/>
        <v>4.7542568088769501</v>
      </c>
      <c r="O798" s="28">
        <f t="shared" ca="1" si="149"/>
        <v>102.11877512643618</v>
      </c>
      <c r="P798" s="28">
        <f t="shared" ca="1" si="150"/>
        <v>116.07735344111262</v>
      </c>
      <c r="R798" s="3">
        <f t="shared" ca="1" si="151"/>
        <v>102.11877512643613</v>
      </c>
      <c r="S798" s="3">
        <f t="shared" ca="1" si="152"/>
        <v>108.72051789719281</v>
      </c>
      <c r="T798" s="1">
        <f t="shared" ca="1" si="153"/>
        <v>1</v>
      </c>
    </row>
    <row r="799" spans="9:20" x14ac:dyDescent="0.3">
      <c r="I799" s="14">
        <v>773</v>
      </c>
      <c r="J799" s="28">
        <f t="shared" ca="1" si="144"/>
        <v>4.6276063449502542</v>
      </c>
      <c r="K799" s="28">
        <f t="shared" ca="1" si="145"/>
        <v>4.6461095119858093</v>
      </c>
      <c r="L799" s="28">
        <f t="shared" ca="1" si="146"/>
        <v>8.2931749602795757E-2</v>
      </c>
      <c r="M799" s="28">
        <f t="shared" ca="1" si="147"/>
        <v>4.6276063449502542</v>
      </c>
      <c r="N799" s="28">
        <f t="shared" ca="1" si="148"/>
        <v>4.7105380945530504</v>
      </c>
      <c r="O799" s="28">
        <f t="shared" ca="1" si="149"/>
        <v>102.26897425057776</v>
      </c>
      <c r="P799" s="28">
        <f t="shared" ca="1" si="150"/>
        <v>111.11193254827337</v>
      </c>
      <c r="R799" s="3">
        <f t="shared" ca="1" si="151"/>
        <v>102.26897425057774</v>
      </c>
      <c r="S799" s="3">
        <f t="shared" ca="1" si="152"/>
        <v>104.17888941261143</v>
      </c>
      <c r="T799" s="1">
        <f t="shared" ca="1" si="153"/>
        <v>1</v>
      </c>
    </row>
    <row r="800" spans="9:20" x14ac:dyDescent="0.3">
      <c r="I800" s="14">
        <v>774</v>
      </c>
      <c r="J800" s="28">
        <f t="shared" ca="1" si="144"/>
        <v>4.6880972758745818</v>
      </c>
      <c r="K800" s="28">
        <f t="shared" ca="1" si="145"/>
        <v>4.6992145354360533</v>
      </c>
      <c r="L800" s="28">
        <f t="shared" ca="1" si="146"/>
        <v>9.2063817052784575E-2</v>
      </c>
      <c r="M800" s="28">
        <f t="shared" ca="1" si="147"/>
        <v>4.6880972758745818</v>
      </c>
      <c r="N800" s="28">
        <f t="shared" ca="1" si="148"/>
        <v>4.7801610929273668</v>
      </c>
      <c r="O800" s="28">
        <f t="shared" ca="1" si="149"/>
        <v>108.64625915495392</v>
      </c>
      <c r="P800" s="28">
        <f t="shared" ca="1" si="150"/>
        <v>119.12353845874208</v>
      </c>
      <c r="R800" s="3">
        <f t="shared" ca="1" si="151"/>
        <v>108.64625915495388</v>
      </c>
      <c r="S800" s="3">
        <f t="shared" ca="1" si="152"/>
        <v>109.86084675158379</v>
      </c>
      <c r="T800" s="1">
        <f t="shared" ca="1" si="153"/>
        <v>1</v>
      </c>
    </row>
    <row r="801" spans="9:20" x14ac:dyDescent="0.3">
      <c r="I801" s="14">
        <v>775</v>
      </c>
      <c r="J801" s="28">
        <f t="shared" ca="1" si="144"/>
        <v>4.6299713837529897</v>
      </c>
      <c r="K801" s="28">
        <f t="shared" ca="1" si="145"/>
        <v>4.7321074420787852</v>
      </c>
      <c r="L801" s="28">
        <f t="shared" ca="1" si="146"/>
        <v>9.163401034149854E-2</v>
      </c>
      <c r="M801" s="28">
        <f t="shared" ca="1" si="147"/>
        <v>4.6299713837529897</v>
      </c>
      <c r="N801" s="28">
        <f t="shared" ca="1" si="148"/>
        <v>4.721605394094488</v>
      </c>
      <c r="O801" s="28">
        <f t="shared" ca="1" si="149"/>
        <v>102.5111305846863</v>
      </c>
      <c r="P801" s="28">
        <f t="shared" ca="1" si="150"/>
        <v>112.3484715406819</v>
      </c>
      <c r="R801" s="3">
        <f t="shared" ca="1" si="151"/>
        <v>102.51113058468626</v>
      </c>
      <c r="S801" s="3">
        <f t="shared" ca="1" si="152"/>
        <v>113.53457795140048</v>
      </c>
      <c r="T801" s="1">
        <f t="shared" ca="1" si="153"/>
        <v>1</v>
      </c>
    </row>
    <row r="802" spans="9:20" x14ac:dyDescent="0.3">
      <c r="I802" s="14">
        <v>776</v>
      </c>
      <c r="J802" s="28">
        <f t="shared" ca="1" si="144"/>
        <v>4.6243248346677044</v>
      </c>
      <c r="K802" s="28">
        <f t="shared" ca="1" si="145"/>
        <v>4.6788073478186663</v>
      </c>
      <c r="L802" s="28">
        <f t="shared" ca="1" si="146"/>
        <v>9.96365437528932E-2</v>
      </c>
      <c r="M802" s="28">
        <f t="shared" ca="1" si="147"/>
        <v>4.6243248346677044</v>
      </c>
      <c r="N802" s="28">
        <f t="shared" ca="1" si="148"/>
        <v>4.7239613784205972</v>
      </c>
      <c r="O802" s="28">
        <f t="shared" ca="1" si="149"/>
        <v>101.93392759017641</v>
      </c>
      <c r="P802" s="28">
        <f t="shared" ca="1" si="150"/>
        <v>112.61347482791098</v>
      </c>
      <c r="R802" s="3">
        <f t="shared" ca="1" si="151"/>
        <v>101.93392759017642</v>
      </c>
      <c r="S802" s="3">
        <f t="shared" ca="1" si="152"/>
        <v>107.64161697591531</v>
      </c>
      <c r="T802" s="1">
        <f t="shared" ca="1" si="153"/>
        <v>1</v>
      </c>
    </row>
    <row r="803" spans="9:20" x14ac:dyDescent="0.3">
      <c r="I803" s="14">
        <v>777</v>
      </c>
      <c r="J803" s="28">
        <f t="shared" ca="1" si="144"/>
        <v>4.5818074586005837</v>
      </c>
      <c r="K803" s="28">
        <f t="shared" ca="1" si="145"/>
        <v>4.6827142484782254</v>
      </c>
      <c r="L803" s="28">
        <f t="shared" ca="1" si="146"/>
        <v>8.4337954440990778E-2</v>
      </c>
      <c r="M803" s="28">
        <f t="shared" ca="1" si="147"/>
        <v>4.5818074586005837</v>
      </c>
      <c r="N803" s="28">
        <f t="shared" ca="1" si="148"/>
        <v>4.6661454130415745</v>
      </c>
      <c r="O803" s="28">
        <f t="shared" ca="1" si="149"/>
        <v>97.690806818763434</v>
      </c>
      <c r="P803" s="28">
        <f t="shared" ca="1" si="150"/>
        <v>106.28725833753884</v>
      </c>
      <c r="R803" s="3">
        <f t="shared" ca="1" si="151"/>
        <v>97.690806818763434</v>
      </c>
      <c r="S803" s="3">
        <f t="shared" ca="1" si="152"/>
        <v>108.06298466515091</v>
      </c>
      <c r="T803" s="1">
        <f t="shared" ca="1" si="153"/>
        <v>1</v>
      </c>
    </row>
    <row r="804" spans="9:20" x14ac:dyDescent="0.3">
      <c r="I804" s="14">
        <v>778</v>
      </c>
      <c r="J804" s="28">
        <f t="shared" ca="1" si="144"/>
        <v>4.6326497013307479</v>
      </c>
      <c r="K804" s="28">
        <f t="shared" ca="1" si="145"/>
        <v>4.6966295158342355</v>
      </c>
      <c r="L804" s="28">
        <f t="shared" ca="1" si="146"/>
        <v>0.10598877957451799</v>
      </c>
      <c r="M804" s="28">
        <f t="shared" ca="1" si="147"/>
        <v>4.6326497013307479</v>
      </c>
      <c r="N804" s="28">
        <f t="shared" ca="1" si="148"/>
        <v>4.7386384809052657</v>
      </c>
      <c r="O804" s="28">
        <f t="shared" ca="1" si="149"/>
        <v>102.78605595202366</v>
      </c>
      <c r="P804" s="28">
        <f t="shared" ca="1" si="150"/>
        <v>114.27850334665945</v>
      </c>
      <c r="R804" s="3">
        <f t="shared" ca="1" si="151"/>
        <v>102.78605595202367</v>
      </c>
      <c r="S804" s="3">
        <f t="shared" ca="1" si="152"/>
        <v>109.5772210561897</v>
      </c>
      <c r="T804" s="1">
        <f t="shared" ca="1" si="153"/>
        <v>1</v>
      </c>
    </row>
    <row r="805" spans="9:20" x14ac:dyDescent="0.3">
      <c r="I805" s="14">
        <v>779</v>
      </c>
      <c r="J805" s="28">
        <f t="shared" ca="1" si="144"/>
        <v>4.6205365988425369</v>
      </c>
      <c r="K805" s="28">
        <f t="shared" ca="1" si="145"/>
        <v>4.663891391684059</v>
      </c>
      <c r="L805" s="28">
        <f t="shared" ca="1" si="146"/>
        <v>9.7970332096260729E-2</v>
      </c>
      <c r="M805" s="28">
        <f t="shared" ca="1" si="147"/>
        <v>4.6205365988425369</v>
      </c>
      <c r="N805" s="28">
        <f t="shared" ca="1" si="148"/>
        <v>4.7185069309387977</v>
      </c>
      <c r="O805" s="28">
        <f t="shared" ca="1" si="149"/>
        <v>101.54850832433512</v>
      </c>
      <c r="P805" s="28">
        <f t="shared" ca="1" si="150"/>
        <v>112.00090268373241</v>
      </c>
      <c r="R805" s="3">
        <f t="shared" ca="1" si="151"/>
        <v>101.54850832433516</v>
      </c>
      <c r="S805" s="3">
        <f t="shared" ca="1" si="152"/>
        <v>106.04795438663997</v>
      </c>
      <c r="T805" s="1">
        <f t="shared" ca="1" si="153"/>
        <v>1</v>
      </c>
    </row>
    <row r="806" spans="9:20" x14ac:dyDescent="0.3">
      <c r="I806" s="14">
        <v>780</v>
      </c>
      <c r="J806" s="28">
        <f t="shared" ca="1" si="144"/>
        <v>4.5731655487927929</v>
      </c>
      <c r="K806" s="28">
        <f t="shared" ca="1" si="145"/>
        <v>4.6646555132648446</v>
      </c>
      <c r="L806" s="28">
        <f t="shared" ca="1" si="146"/>
        <v>0.10223048231543014</v>
      </c>
      <c r="M806" s="28">
        <f t="shared" ca="1" si="147"/>
        <v>4.5731655487927929</v>
      </c>
      <c r="N806" s="28">
        <f t="shared" ca="1" si="148"/>
        <v>4.6753960311082228</v>
      </c>
      <c r="O806" s="28">
        <f t="shared" ca="1" si="149"/>
        <v>96.85020909354418</v>
      </c>
      <c r="P806" s="28">
        <f t="shared" ca="1" si="150"/>
        <v>107.27504293474989</v>
      </c>
      <c r="R806" s="3">
        <f t="shared" ca="1" si="151"/>
        <v>96.850209093544152</v>
      </c>
      <c r="S806" s="3">
        <f t="shared" ca="1" si="152"/>
        <v>106.12901888480685</v>
      </c>
      <c r="T806" s="1">
        <f t="shared" ca="1" si="153"/>
        <v>1</v>
      </c>
    </row>
    <row r="807" spans="9:20" x14ac:dyDescent="0.3">
      <c r="I807" s="14">
        <v>781</v>
      </c>
      <c r="J807" s="28">
        <f t="shared" ca="1" si="144"/>
        <v>4.5498278863379671</v>
      </c>
      <c r="K807" s="28">
        <f t="shared" ca="1" si="145"/>
        <v>4.6867479066298987</v>
      </c>
      <c r="L807" s="28">
        <f t="shared" ca="1" si="146"/>
        <v>8.0559999398103294E-2</v>
      </c>
      <c r="M807" s="28">
        <f t="shared" ca="1" si="147"/>
        <v>4.5498278863379671</v>
      </c>
      <c r="N807" s="28">
        <f t="shared" ca="1" si="148"/>
        <v>4.6303878857360701</v>
      </c>
      <c r="O807" s="28">
        <f t="shared" ca="1" si="149"/>
        <v>94.61612218615484</v>
      </c>
      <c r="P807" s="28">
        <f t="shared" ca="1" si="150"/>
        <v>102.55383556660011</v>
      </c>
      <c r="R807" s="3">
        <f t="shared" ca="1" si="151"/>
        <v>94.616122186154868</v>
      </c>
      <c r="S807" s="3">
        <f t="shared" ca="1" si="152"/>
        <v>108.49975410123685</v>
      </c>
      <c r="T807" s="1">
        <f t="shared" ca="1" si="153"/>
        <v>1</v>
      </c>
    </row>
    <row r="808" spans="9:20" x14ac:dyDescent="0.3">
      <c r="I808" s="14">
        <v>782</v>
      </c>
      <c r="J808" s="28">
        <f t="shared" ca="1" si="144"/>
        <v>4.6352656826105063</v>
      </c>
      <c r="K808" s="28">
        <f t="shared" ca="1" si="145"/>
        <v>4.6646221438041664</v>
      </c>
      <c r="L808" s="28">
        <f t="shared" ca="1" si="146"/>
        <v>7.3215765779736097E-2</v>
      </c>
      <c r="M808" s="28">
        <f t="shared" ca="1" si="147"/>
        <v>4.6352656826105063</v>
      </c>
      <c r="N808" s="28">
        <f t="shared" ca="1" si="148"/>
        <v>4.7084814483902422</v>
      </c>
      <c r="O808" s="28">
        <f t="shared" ca="1" si="149"/>
        <v>103.05529435798803</v>
      </c>
      <c r="P808" s="28">
        <f t="shared" ca="1" si="150"/>
        <v>110.88364944780292</v>
      </c>
      <c r="R808" s="3">
        <f t="shared" ca="1" si="151"/>
        <v>103.05529435798802</v>
      </c>
      <c r="S808" s="3">
        <f t="shared" ca="1" si="152"/>
        <v>106.12547747577217</v>
      </c>
      <c r="T808" s="1">
        <f t="shared" ca="1" si="153"/>
        <v>1</v>
      </c>
    </row>
    <row r="809" spans="9:20" x14ac:dyDescent="0.3">
      <c r="I809" s="14">
        <v>783</v>
      </c>
      <c r="J809" s="28">
        <f t="shared" ca="1" si="144"/>
        <v>4.632169051839842</v>
      </c>
      <c r="K809" s="28">
        <f t="shared" ca="1" si="145"/>
        <v>4.7125507026379507</v>
      </c>
      <c r="L809" s="28">
        <f t="shared" ca="1" si="146"/>
        <v>9.6291803401727424E-2</v>
      </c>
      <c r="M809" s="28">
        <f t="shared" ca="1" si="147"/>
        <v>4.632169051839842</v>
      </c>
      <c r="N809" s="28">
        <f t="shared" ca="1" si="148"/>
        <v>4.7284608552415692</v>
      </c>
      <c r="O809" s="28">
        <f t="shared" ca="1" si="149"/>
        <v>102.73666375767552</v>
      </c>
      <c r="P809" s="28">
        <f t="shared" ca="1" si="150"/>
        <v>113.12131820559541</v>
      </c>
      <c r="R809" s="3">
        <f t="shared" ca="1" si="151"/>
        <v>102.7366637576755</v>
      </c>
      <c r="S809" s="3">
        <f t="shared" ca="1" si="152"/>
        <v>111.33578250760756</v>
      </c>
      <c r="T809" s="1">
        <f t="shared" ca="1" si="153"/>
        <v>1</v>
      </c>
    </row>
    <row r="810" spans="9:20" x14ac:dyDescent="0.3">
      <c r="I810" s="14">
        <v>784</v>
      </c>
      <c r="J810" s="28">
        <f t="shared" ca="1" si="144"/>
        <v>4.5859759067196117</v>
      </c>
      <c r="K810" s="28">
        <f t="shared" ca="1" si="145"/>
        <v>4.6837740717818868</v>
      </c>
      <c r="L810" s="28">
        <f t="shared" ca="1" si="146"/>
        <v>0.11374203946172864</v>
      </c>
      <c r="M810" s="28">
        <f t="shared" ca="1" si="147"/>
        <v>4.5859759067196117</v>
      </c>
      <c r="N810" s="28">
        <f t="shared" ca="1" si="148"/>
        <v>4.6997179461813401</v>
      </c>
      <c r="O810" s="28">
        <f t="shared" ca="1" si="149"/>
        <v>98.098875794989297</v>
      </c>
      <c r="P810" s="28">
        <f t="shared" ca="1" si="150"/>
        <v>109.91616580525965</v>
      </c>
      <c r="R810" s="3">
        <f t="shared" ca="1" si="151"/>
        <v>98.09887579498934</v>
      </c>
      <c r="S810" s="3">
        <f t="shared" ca="1" si="152"/>
        <v>108.1775730455544</v>
      </c>
      <c r="T810" s="1">
        <f t="shared" ca="1" si="153"/>
        <v>1</v>
      </c>
    </row>
    <row r="811" spans="9:20" x14ac:dyDescent="0.3">
      <c r="I811" s="14">
        <v>785</v>
      </c>
      <c r="J811" s="28">
        <f t="shared" ca="1" si="144"/>
        <v>4.6195939853497494</v>
      </c>
      <c r="K811" s="28">
        <f t="shared" ca="1" si="145"/>
        <v>4.722355409237907</v>
      </c>
      <c r="L811" s="28">
        <f t="shared" ca="1" si="146"/>
        <v>0.10109290395957383</v>
      </c>
      <c r="M811" s="28">
        <f t="shared" ca="1" si="147"/>
        <v>4.6195939853497494</v>
      </c>
      <c r="N811" s="28">
        <f t="shared" ca="1" si="148"/>
        <v>4.7206868893093237</v>
      </c>
      <c r="O811" s="28">
        <f t="shared" ca="1" si="149"/>
        <v>101.45283242999479</v>
      </c>
      <c r="P811" s="28">
        <f t="shared" ca="1" si="150"/>
        <v>112.2453263089119</v>
      </c>
      <c r="R811" s="3">
        <f t="shared" ca="1" si="151"/>
        <v>101.45283242999483</v>
      </c>
      <c r="S811" s="3">
        <f t="shared" ca="1" si="152"/>
        <v>112.4327662028625</v>
      </c>
      <c r="T811" s="1">
        <f t="shared" ca="1" si="153"/>
        <v>1</v>
      </c>
    </row>
    <row r="812" spans="9:20" x14ac:dyDescent="0.3">
      <c r="I812" s="14">
        <v>786</v>
      </c>
      <c r="J812" s="28">
        <f t="shared" ca="1" si="144"/>
        <v>4.6150093722095047</v>
      </c>
      <c r="K812" s="28">
        <f t="shared" ca="1" si="145"/>
        <v>4.7291592054197311</v>
      </c>
      <c r="L812" s="28">
        <f t="shared" ca="1" si="146"/>
        <v>8.1832858142953643E-2</v>
      </c>
      <c r="M812" s="28">
        <f t="shared" ca="1" si="147"/>
        <v>4.6150093722095047</v>
      </c>
      <c r="N812" s="28">
        <f t="shared" ca="1" si="148"/>
        <v>4.6968422303524582</v>
      </c>
      <c r="O812" s="28">
        <f t="shared" ca="1" si="149"/>
        <v>100.98877501600268</v>
      </c>
      <c r="P812" s="28">
        <f t="shared" ca="1" si="150"/>
        <v>109.60053220119646</v>
      </c>
      <c r="R812" s="3">
        <f t="shared" ca="1" si="151"/>
        <v>100.98877501600265</v>
      </c>
      <c r="S812" s="3">
        <f t="shared" ca="1" si="152"/>
        <v>113.20034408897632</v>
      </c>
      <c r="T812" s="1">
        <f t="shared" ca="1" si="153"/>
        <v>1</v>
      </c>
    </row>
    <row r="813" spans="9:20" x14ac:dyDescent="0.3">
      <c r="I813" s="14">
        <v>787</v>
      </c>
      <c r="J813" s="28">
        <f t="shared" ca="1" si="144"/>
        <v>4.5750640743823503</v>
      </c>
      <c r="K813" s="28">
        <f t="shared" ca="1" si="145"/>
        <v>4.6632234298900066</v>
      </c>
      <c r="L813" s="28">
        <f t="shared" ca="1" si="146"/>
        <v>0.14910382850237219</v>
      </c>
      <c r="M813" s="28">
        <f t="shared" ca="1" si="147"/>
        <v>4.5750640743823503</v>
      </c>
      <c r="N813" s="28">
        <f t="shared" ca="1" si="148"/>
        <v>4.7241679028847221</v>
      </c>
      <c r="O813" s="28">
        <f t="shared" ca="1" si="149"/>
        <v>97.034256347791555</v>
      </c>
      <c r="P813" s="28">
        <f t="shared" ca="1" si="150"/>
        <v>112.63673466723331</v>
      </c>
      <c r="R813" s="3">
        <f t="shared" ca="1" si="151"/>
        <v>97.034256347791555</v>
      </c>
      <c r="S813" s="3">
        <f t="shared" ca="1" si="152"/>
        <v>105.97714205737037</v>
      </c>
      <c r="T813" s="1">
        <f t="shared" ca="1" si="153"/>
        <v>1</v>
      </c>
    </row>
    <row r="814" spans="9:20" x14ac:dyDescent="0.3">
      <c r="I814" s="14">
        <v>788</v>
      </c>
      <c r="J814" s="28">
        <f t="shared" ca="1" si="144"/>
        <v>4.5733074765786927</v>
      </c>
      <c r="K814" s="28">
        <f t="shared" ca="1" si="145"/>
        <v>4.7510542802820526</v>
      </c>
      <c r="L814" s="28">
        <f t="shared" ca="1" si="146"/>
        <v>0.10607532409745808</v>
      </c>
      <c r="M814" s="28">
        <f t="shared" ca="1" si="147"/>
        <v>4.5733074765786927</v>
      </c>
      <c r="N814" s="28">
        <f t="shared" ca="1" si="148"/>
        <v>4.6793828006761506</v>
      </c>
      <c r="O814" s="28">
        <f t="shared" ca="1" si="149"/>
        <v>96.863955804781838</v>
      </c>
      <c r="P814" s="28">
        <f t="shared" ca="1" si="150"/>
        <v>107.70357747795244</v>
      </c>
      <c r="R814" s="3">
        <f t="shared" ca="1" si="151"/>
        <v>96.863955804781824</v>
      </c>
      <c r="S814" s="3">
        <f t="shared" ca="1" si="152"/>
        <v>115.70620701822575</v>
      </c>
      <c r="T814" s="1">
        <f t="shared" ca="1" si="153"/>
        <v>1</v>
      </c>
    </row>
    <row r="815" spans="9:20" x14ac:dyDescent="0.3">
      <c r="I815" s="14">
        <v>789</v>
      </c>
      <c r="J815" s="28">
        <f t="shared" ca="1" si="144"/>
        <v>4.6066843795168824</v>
      </c>
      <c r="K815" s="28">
        <f t="shared" ca="1" si="145"/>
        <v>4.6993152125740894</v>
      </c>
      <c r="L815" s="28">
        <f t="shared" ca="1" si="146"/>
        <v>9.8186823102450749E-2</v>
      </c>
      <c r="M815" s="28">
        <f t="shared" ca="1" si="147"/>
        <v>4.6066843795168824</v>
      </c>
      <c r="N815" s="28">
        <f t="shared" ca="1" si="148"/>
        <v>4.7048712026193336</v>
      </c>
      <c r="O815" s="28">
        <f t="shared" ca="1" si="149"/>
        <v>100.15153404986508</v>
      </c>
      <c r="P815" s="28">
        <f t="shared" ca="1" si="150"/>
        <v>110.48405397427827</v>
      </c>
      <c r="R815" s="3">
        <f t="shared" ca="1" si="151"/>
        <v>100.15153404986508</v>
      </c>
      <c r="S815" s="3">
        <f t="shared" ca="1" si="152"/>
        <v>109.87190778400419</v>
      </c>
      <c r="T815" s="1">
        <f t="shared" ca="1" si="153"/>
        <v>1</v>
      </c>
    </row>
    <row r="816" spans="9:20" x14ac:dyDescent="0.3">
      <c r="I816" s="14">
        <v>790</v>
      </c>
      <c r="J816" s="28">
        <f t="shared" ca="1" si="144"/>
        <v>4.6205201397044737</v>
      </c>
      <c r="K816" s="28">
        <f t="shared" ca="1" si="145"/>
        <v>4.6497654000606206</v>
      </c>
      <c r="L816" s="28">
        <f t="shared" ca="1" si="146"/>
        <v>0.11272589639875046</v>
      </c>
      <c r="M816" s="28">
        <f t="shared" ca="1" si="147"/>
        <v>4.6205201397044737</v>
      </c>
      <c r="N816" s="28">
        <f t="shared" ca="1" si="148"/>
        <v>4.7332460361032238</v>
      </c>
      <c r="O816" s="28">
        <f t="shared" ca="1" si="149"/>
        <v>101.54683693717134</v>
      </c>
      <c r="P816" s="28">
        <f t="shared" ca="1" si="150"/>
        <v>113.66392136426828</v>
      </c>
      <c r="R816" s="3">
        <f t="shared" ca="1" si="151"/>
        <v>101.54683693717135</v>
      </c>
      <c r="S816" s="3">
        <f t="shared" ca="1" si="152"/>
        <v>104.5604528236416</v>
      </c>
      <c r="T816" s="1">
        <f t="shared" ca="1" si="153"/>
        <v>1</v>
      </c>
    </row>
    <row r="817" spans="9:20" x14ac:dyDescent="0.3">
      <c r="I817" s="14">
        <v>791</v>
      </c>
      <c r="J817" s="28">
        <f t="shared" ca="1" si="144"/>
        <v>4.6227109746564219</v>
      </c>
      <c r="K817" s="28">
        <f t="shared" ca="1" si="145"/>
        <v>4.7043572821768116</v>
      </c>
      <c r="L817" s="28">
        <f t="shared" ca="1" si="146"/>
        <v>0.10663294180929812</v>
      </c>
      <c r="M817" s="28">
        <f t="shared" ca="1" si="147"/>
        <v>4.6227109746564219</v>
      </c>
      <c r="N817" s="28">
        <f t="shared" ca="1" si="148"/>
        <v>4.7293439164657203</v>
      </c>
      <c r="O817" s="28">
        <f t="shared" ca="1" si="149"/>
        <v>101.76955317497014</v>
      </c>
      <c r="P817" s="28">
        <f t="shared" ca="1" si="150"/>
        <v>113.22125537415261</v>
      </c>
      <c r="R817" s="3">
        <f t="shared" ca="1" si="151"/>
        <v>101.76955317497011</v>
      </c>
      <c r="S817" s="3">
        <f t="shared" ca="1" si="152"/>
        <v>110.42728854807402</v>
      </c>
      <c r="T817" s="1">
        <f t="shared" ca="1" si="153"/>
        <v>1</v>
      </c>
    </row>
    <row r="818" spans="9:20" x14ac:dyDescent="0.3">
      <c r="I818" s="14">
        <v>792</v>
      </c>
      <c r="J818" s="28">
        <f t="shared" ca="1" si="144"/>
        <v>4.6492438868199351</v>
      </c>
      <c r="K818" s="28">
        <f t="shared" ca="1" si="145"/>
        <v>4.6923712198187051</v>
      </c>
      <c r="L818" s="28">
        <f t="shared" ca="1" si="146"/>
        <v>8.5822623575684334E-2</v>
      </c>
      <c r="M818" s="28">
        <f t="shared" ca="1" si="147"/>
        <v>4.6492438868199351</v>
      </c>
      <c r="N818" s="28">
        <f t="shared" ca="1" si="148"/>
        <v>4.7350665103956198</v>
      </c>
      <c r="O818" s="28">
        <f t="shared" ca="1" si="149"/>
        <v>104.5059373795405</v>
      </c>
      <c r="P818" s="28">
        <f t="shared" ca="1" si="150"/>
        <v>113.87103207374673</v>
      </c>
      <c r="R818" s="3">
        <f t="shared" ca="1" si="151"/>
        <v>104.50593737954051</v>
      </c>
      <c r="S818" s="3">
        <f t="shared" ca="1" si="152"/>
        <v>109.11160089021597</v>
      </c>
      <c r="T818" s="1">
        <f t="shared" ca="1" si="153"/>
        <v>1</v>
      </c>
    </row>
    <row r="819" spans="9:20" x14ac:dyDescent="0.3">
      <c r="I819" s="14">
        <v>793</v>
      </c>
      <c r="J819" s="28">
        <f t="shared" ca="1" si="144"/>
        <v>4.6057941543723251</v>
      </c>
      <c r="K819" s="28">
        <f t="shared" ca="1" si="145"/>
        <v>4.6832739895661195</v>
      </c>
      <c r="L819" s="28">
        <f t="shared" ca="1" si="146"/>
        <v>9.792747995507356E-2</v>
      </c>
      <c r="M819" s="28">
        <f t="shared" ca="1" si="147"/>
        <v>4.6057941543723251</v>
      </c>
      <c r="N819" s="28">
        <f t="shared" ca="1" si="148"/>
        <v>4.7037216343273984</v>
      </c>
      <c r="O819" s="28">
        <f t="shared" ca="1" si="149"/>
        <v>100.06241630930012</v>
      </c>
      <c r="P819" s="28">
        <f t="shared" ca="1" si="150"/>
        <v>110.35711798383875</v>
      </c>
      <c r="R819" s="3">
        <f t="shared" ca="1" si="151"/>
        <v>100.0624163093001</v>
      </c>
      <c r="S819" s="3">
        <f t="shared" ca="1" si="152"/>
        <v>108.12348888951888</v>
      </c>
      <c r="T819" s="1">
        <f t="shared" ca="1" si="153"/>
        <v>1</v>
      </c>
    </row>
    <row r="820" spans="9:20" x14ac:dyDescent="0.3">
      <c r="I820" s="14">
        <v>794</v>
      </c>
      <c r="J820" s="28">
        <f t="shared" ca="1" si="144"/>
        <v>4.6295723346527886</v>
      </c>
      <c r="K820" s="28">
        <f t="shared" ca="1" si="145"/>
        <v>4.6827587662556667</v>
      </c>
      <c r="L820" s="28">
        <f t="shared" ca="1" si="146"/>
        <v>0.11652626961191724</v>
      </c>
      <c r="M820" s="28">
        <f t="shared" ca="1" si="147"/>
        <v>4.6295723346527886</v>
      </c>
      <c r="N820" s="28">
        <f t="shared" ca="1" si="148"/>
        <v>4.7460986042647058</v>
      </c>
      <c r="O820" s="28">
        <f t="shared" ca="1" si="149"/>
        <v>102.470231771126</v>
      </c>
      <c r="P820" s="28">
        <f t="shared" ca="1" si="150"/>
        <v>115.13422299739396</v>
      </c>
      <c r="R820" s="3">
        <f t="shared" ca="1" si="151"/>
        <v>102.47023177112597</v>
      </c>
      <c r="S820" s="3">
        <f t="shared" ca="1" si="152"/>
        <v>108.06779549613479</v>
      </c>
      <c r="T820" s="1">
        <f t="shared" ca="1" si="153"/>
        <v>1</v>
      </c>
    </row>
    <row r="821" spans="9:20" x14ac:dyDescent="0.3">
      <c r="I821" s="14">
        <v>795</v>
      </c>
      <c r="J821" s="28">
        <f t="shared" ca="1" si="144"/>
        <v>4.6453726079473183</v>
      </c>
      <c r="K821" s="28">
        <f t="shared" ca="1" si="145"/>
        <v>4.738608752342313</v>
      </c>
      <c r="L821" s="28">
        <f t="shared" ca="1" si="146"/>
        <v>8.3686667760868472E-2</v>
      </c>
      <c r="M821" s="28">
        <f t="shared" ca="1" si="147"/>
        <v>4.6453726079473183</v>
      </c>
      <c r="N821" s="28">
        <f t="shared" ca="1" si="148"/>
        <v>4.7290592757081864</v>
      </c>
      <c r="O821" s="28">
        <f t="shared" ca="1" si="149"/>
        <v>104.1021478473352</v>
      </c>
      <c r="P821" s="28">
        <f t="shared" ca="1" si="150"/>
        <v>113.18903257643231</v>
      </c>
      <c r="R821" s="3">
        <f t="shared" ca="1" si="151"/>
        <v>104.10214784733519</v>
      </c>
      <c r="S821" s="3">
        <f t="shared" ca="1" si="152"/>
        <v>114.27510606147708</v>
      </c>
      <c r="T821" s="1">
        <f t="shared" ca="1" si="153"/>
        <v>1</v>
      </c>
    </row>
    <row r="822" spans="9:20" x14ac:dyDescent="0.3">
      <c r="I822" s="14">
        <v>796</v>
      </c>
      <c r="J822" s="28">
        <f t="shared" ca="1" si="144"/>
        <v>4.6089659506106919</v>
      </c>
      <c r="K822" s="28">
        <f t="shared" ca="1" si="145"/>
        <v>4.7581589939096434</v>
      </c>
      <c r="L822" s="28">
        <f t="shared" ca="1" si="146"/>
        <v>8.7920850952707505E-2</v>
      </c>
      <c r="M822" s="28">
        <f t="shared" ca="1" si="147"/>
        <v>4.6089659506106919</v>
      </c>
      <c r="N822" s="28">
        <f t="shared" ca="1" si="148"/>
        <v>4.6968868015633998</v>
      </c>
      <c r="O822" s="28">
        <f t="shared" ca="1" si="149"/>
        <v>100.38029776605796</v>
      </c>
      <c r="P822" s="28">
        <f t="shared" ca="1" si="150"/>
        <v>109.60541733850394</v>
      </c>
      <c r="R822" s="3">
        <f t="shared" ca="1" si="151"/>
        <v>100.38029776605799</v>
      </c>
      <c r="S822" s="3">
        <f t="shared" ca="1" si="152"/>
        <v>116.53119366071412</v>
      </c>
      <c r="T822" s="1">
        <f t="shared" ca="1" si="153"/>
        <v>1</v>
      </c>
    </row>
    <row r="823" spans="9:20" x14ac:dyDescent="0.3">
      <c r="I823" s="14">
        <v>797</v>
      </c>
      <c r="J823" s="28">
        <f t="shared" ca="1" si="144"/>
        <v>4.6177539450149885</v>
      </c>
      <c r="K823" s="28">
        <f t="shared" ca="1" si="145"/>
        <v>4.7247220760956168</v>
      </c>
      <c r="L823" s="28">
        <f t="shared" ca="1" si="146"/>
        <v>0.100365920586712</v>
      </c>
      <c r="M823" s="28">
        <f t="shared" ca="1" si="147"/>
        <v>4.6177539450149885</v>
      </c>
      <c r="N823" s="28">
        <f t="shared" ca="1" si="148"/>
        <v>4.7181198656017003</v>
      </c>
      <c r="O823" s="28">
        <f t="shared" ca="1" si="149"/>
        <v>101.26632676784014</v>
      </c>
      <c r="P823" s="28">
        <f t="shared" ca="1" si="150"/>
        <v>111.95755940546135</v>
      </c>
      <c r="R823" s="3">
        <f t="shared" ca="1" si="151"/>
        <v>101.26632676784018</v>
      </c>
      <c r="S823" s="3">
        <f t="shared" ca="1" si="152"/>
        <v>112.69917222716211</v>
      </c>
      <c r="T823" s="1">
        <f t="shared" ca="1" si="153"/>
        <v>1</v>
      </c>
    </row>
    <row r="824" spans="9:20" x14ac:dyDescent="0.3">
      <c r="I824" s="14">
        <v>798</v>
      </c>
      <c r="J824" s="28">
        <f t="shared" ca="1" si="144"/>
        <v>4.5957248940027107</v>
      </c>
      <c r="K824" s="28">
        <f t="shared" ca="1" si="145"/>
        <v>4.704851902364072</v>
      </c>
      <c r="L824" s="28">
        <f t="shared" ca="1" si="146"/>
        <v>8.5666329970335117E-2</v>
      </c>
      <c r="M824" s="28">
        <f t="shared" ca="1" si="147"/>
        <v>4.5957248940027107</v>
      </c>
      <c r="N824" s="28">
        <f t="shared" ca="1" si="148"/>
        <v>4.681391223973046</v>
      </c>
      <c r="O824" s="28">
        <f t="shared" ca="1" si="149"/>
        <v>99.059917467464217</v>
      </c>
      <c r="P824" s="28">
        <f t="shared" ca="1" si="150"/>
        <v>107.9201092230323</v>
      </c>
      <c r="R824" s="3">
        <f t="shared" ca="1" si="151"/>
        <v>99.059917467464246</v>
      </c>
      <c r="S824" s="3">
        <f t="shared" ca="1" si="152"/>
        <v>110.48192162441174</v>
      </c>
      <c r="T824" s="1">
        <f t="shared" ca="1" si="153"/>
        <v>1</v>
      </c>
    </row>
    <row r="825" spans="9:20" x14ac:dyDescent="0.3">
      <c r="I825" s="14">
        <v>799</v>
      </c>
      <c r="J825" s="28">
        <f t="shared" ca="1" si="144"/>
        <v>4.606541727714399</v>
      </c>
      <c r="K825" s="28">
        <f t="shared" ca="1" si="145"/>
        <v>4.7415587429653661</v>
      </c>
      <c r="L825" s="28">
        <f t="shared" ca="1" si="146"/>
        <v>0.10954072827595052</v>
      </c>
      <c r="M825" s="28">
        <f t="shared" ca="1" si="147"/>
        <v>4.606541727714399</v>
      </c>
      <c r="N825" s="28">
        <f t="shared" ca="1" si="148"/>
        <v>4.7160824559903496</v>
      </c>
      <c r="O825" s="28">
        <f t="shared" ca="1" si="149"/>
        <v>100.13724827198159</v>
      </c>
      <c r="P825" s="28">
        <f t="shared" ca="1" si="150"/>
        <v>111.72968821017218</v>
      </c>
      <c r="R825" s="3">
        <f t="shared" ca="1" si="151"/>
        <v>100.13724827198162</v>
      </c>
      <c r="S825" s="3">
        <f t="shared" ca="1" si="152"/>
        <v>114.6127142785093</v>
      </c>
      <c r="T825" s="1">
        <f t="shared" ca="1" si="153"/>
        <v>1</v>
      </c>
    </row>
    <row r="826" spans="9:20" x14ac:dyDescent="0.3">
      <c r="I826" s="14">
        <v>800</v>
      </c>
      <c r="J826" s="28">
        <f t="shared" ca="1" si="144"/>
        <v>4.6145301787980415</v>
      </c>
      <c r="K826" s="28">
        <f t="shared" ca="1" si="145"/>
        <v>4.7482828354949529</v>
      </c>
      <c r="L826" s="28">
        <f t="shared" ca="1" si="146"/>
        <v>8.4363641432930417E-2</v>
      </c>
      <c r="M826" s="28">
        <f t="shared" ca="1" si="147"/>
        <v>4.6145301787980415</v>
      </c>
      <c r="N826" s="28">
        <f t="shared" ca="1" si="148"/>
        <v>4.698893820230972</v>
      </c>
      <c r="O826" s="28">
        <f t="shared" ca="1" si="149"/>
        <v>100.94039345337211</v>
      </c>
      <c r="P826" s="28">
        <f t="shared" ca="1" si="150"/>
        <v>109.82561835703035</v>
      </c>
      <c r="R826" s="3">
        <f t="shared" ca="1" si="151"/>
        <v>100.94039345337211</v>
      </c>
      <c r="S826" s="3">
        <f t="shared" ca="1" si="152"/>
        <v>115.38597760798592</v>
      </c>
      <c r="T826" s="1">
        <f t="shared" ca="1" si="153"/>
        <v>1</v>
      </c>
    </row>
    <row r="827" spans="9:20" x14ac:dyDescent="0.3">
      <c r="I827" s="14">
        <v>801</v>
      </c>
      <c r="J827" s="28">
        <f t="shared" ca="1" si="144"/>
        <v>4.5847681491010954</v>
      </c>
      <c r="K827" s="28">
        <f t="shared" ca="1" si="145"/>
        <v>4.7665958903377383</v>
      </c>
      <c r="L827" s="28">
        <f t="shared" ca="1" si="146"/>
        <v>8.6263906898622136E-2</v>
      </c>
      <c r="M827" s="28">
        <f t="shared" ca="1" si="147"/>
        <v>4.5847681491010954</v>
      </c>
      <c r="N827" s="28">
        <f t="shared" ca="1" si="148"/>
        <v>4.6710320559997172</v>
      </c>
      <c r="O827" s="28">
        <f t="shared" ca="1" si="149"/>
        <v>97.980467648943545</v>
      </c>
      <c r="P827" s="28">
        <f t="shared" ca="1" si="150"/>
        <v>106.80791732123271</v>
      </c>
      <c r="R827" s="3">
        <f t="shared" ca="1" si="151"/>
        <v>97.980467648943502</v>
      </c>
      <c r="S827" s="3">
        <f t="shared" ca="1" si="152"/>
        <v>117.51851437703338</v>
      </c>
      <c r="T827" s="1">
        <f t="shared" ca="1" si="153"/>
        <v>1</v>
      </c>
    </row>
    <row r="828" spans="9:20" x14ac:dyDescent="0.3">
      <c r="I828" s="14">
        <v>802</v>
      </c>
      <c r="J828" s="28">
        <f t="shared" ca="1" si="144"/>
        <v>4.5850947375114774</v>
      </c>
      <c r="K828" s="28">
        <f t="shared" ca="1" si="145"/>
        <v>4.6765962480759269</v>
      </c>
      <c r="L828" s="28">
        <f t="shared" ca="1" si="146"/>
        <v>0.10114154815310405</v>
      </c>
      <c r="M828" s="28">
        <f t="shared" ca="1" si="147"/>
        <v>4.5850947375114774</v>
      </c>
      <c r="N828" s="28">
        <f t="shared" ca="1" si="148"/>
        <v>4.6862362856645818</v>
      </c>
      <c r="O828" s="28">
        <f t="shared" ca="1" si="149"/>
        <v>98.012472159988221</v>
      </c>
      <c r="P828" s="28">
        <f t="shared" ca="1" si="150"/>
        <v>108.44425755011702</v>
      </c>
      <c r="R828" s="3">
        <f t="shared" ca="1" si="151"/>
        <v>98.012472159988263</v>
      </c>
      <c r="S828" s="3">
        <f t="shared" ca="1" si="152"/>
        <v>107.40387355837636</v>
      </c>
      <c r="T828" s="1">
        <f t="shared" ca="1" si="153"/>
        <v>1</v>
      </c>
    </row>
    <row r="829" spans="9:20" x14ac:dyDescent="0.3">
      <c r="I829" s="14">
        <v>803</v>
      </c>
      <c r="J829" s="28">
        <f t="shared" ca="1" si="144"/>
        <v>4.5588926089504582</v>
      </c>
      <c r="K829" s="28">
        <f t="shared" ca="1" si="145"/>
        <v>4.6964550806939469</v>
      </c>
      <c r="L829" s="28">
        <f t="shared" ca="1" si="146"/>
        <v>0.10786853753482326</v>
      </c>
      <c r="M829" s="28">
        <f t="shared" ca="1" si="147"/>
        <v>4.5588926089504582</v>
      </c>
      <c r="N829" s="28">
        <f t="shared" ca="1" si="148"/>
        <v>4.6667611464852818</v>
      </c>
      <c r="O829" s="28">
        <f t="shared" ca="1" si="149"/>
        <v>95.477690126115007</v>
      </c>
      <c r="P829" s="28">
        <f t="shared" ca="1" si="150"/>
        <v>106.35272310949368</v>
      </c>
      <c r="R829" s="3">
        <f t="shared" ca="1" si="151"/>
        <v>95.477690126114979</v>
      </c>
      <c r="S829" s="3">
        <f t="shared" ca="1" si="152"/>
        <v>109.55810860525236</v>
      </c>
      <c r="T829" s="1">
        <f t="shared" ca="1" si="153"/>
        <v>1</v>
      </c>
    </row>
    <row r="830" spans="9:20" x14ac:dyDescent="0.3">
      <c r="I830" s="14">
        <v>804</v>
      </c>
      <c r="J830" s="28">
        <f t="shared" ca="1" si="144"/>
        <v>4.5611304156129924</v>
      </c>
      <c r="K830" s="28">
        <f t="shared" ca="1" si="145"/>
        <v>4.7375966034689059</v>
      </c>
      <c r="L830" s="28">
        <f t="shared" ca="1" si="146"/>
        <v>8.1392421838380552E-2</v>
      </c>
      <c r="M830" s="28">
        <f t="shared" ca="1" si="147"/>
        <v>4.5611304156129924</v>
      </c>
      <c r="N830" s="28">
        <f t="shared" ca="1" si="148"/>
        <v>4.6425228374513727</v>
      </c>
      <c r="O830" s="28">
        <f t="shared" ca="1" si="149"/>
        <v>95.691589981199428</v>
      </c>
      <c r="P830" s="28">
        <f t="shared" ca="1" si="150"/>
        <v>103.80590293333151</v>
      </c>
      <c r="R830" s="3">
        <f t="shared" ca="1" si="151"/>
        <v>95.691589981199414</v>
      </c>
      <c r="S830" s="3">
        <f t="shared" ca="1" si="152"/>
        <v>114.15950115617494</v>
      </c>
      <c r="T830" s="1">
        <f t="shared" ca="1" si="153"/>
        <v>1</v>
      </c>
    </row>
    <row r="831" spans="9:20" x14ac:dyDescent="0.3">
      <c r="I831" s="14">
        <v>805</v>
      </c>
      <c r="J831" s="28">
        <f t="shared" ca="1" si="144"/>
        <v>4.5732435554989808</v>
      </c>
      <c r="K831" s="28">
        <f t="shared" ca="1" si="145"/>
        <v>4.7471089696639996</v>
      </c>
      <c r="L831" s="28">
        <f t="shared" ca="1" si="146"/>
        <v>8.7057521843171615E-2</v>
      </c>
      <c r="M831" s="28">
        <f t="shared" ca="1" si="147"/>
        <v>4.5732435554989808</v>
      </c>
      <c r="N831" s="28">
        <f t="shared" ca="1" si="148"/>
        <v>4.6603010773421527</v>
      </c>
      <c r="O831" s="28">
        <f t="shared" ca="1" si="149"/>
        <v>96.857764354025832</v>
      </c>
      <c r="P831" s="28">
        <f t="shared" ca="1" si="150"/>
        <v>105.66789157581805</v>
      </c>
      <c r="R831" s="3">
        <f t="shared" ca="1" si="151"/>
        <v>96.857764354025804</v>
      </c>
      <c r="S831" s="3">
        <f t="shared" ca="1" si="152"/>
        <v>115.25060941909086</v>
      </c>
      <c r="T831" s="1">
        <f t="shared" ca="1" si="153"/>
        <v>1</v>
      </c>
    </row>
    <row r="832" spans="9:20" x14ac:dyDescent="0.3">
      <c r="I832" s="14">
        <v>806</v>
      </c>
      <c r="J832" s="28">
        <f t="shared" ca="1" si="144"/>
        <v>4.6722917615447495</v>
      </c>
      <c r="K832" s="28">
        <f t="shared" ca="1" si="145"/>
        <v>4.733454373224566</v>
      </c>
      <c r="L832" s="28">
        <f t="shared" ca="1" si="146"/>
        <v>8.7620071634392033E-2</v>
      </c>
      <c r="M832" s="28">
        <f t="shared" ca="1" si="147"/>
        <v>4.6722917615447495</v>
      </c>
      <c r="N832" s="28">
        <f t="shared" ca="1" si="148"/>
        <v>4.7599118331791415</v>
      </c>
      <c r="O832" s="28">
        <f t="shared" ca="1" si="149"/>
        <v>106.94254862703345</v>
      </c>
      <c r="P832" s="28">
        <f t="shared" ca="1" si="150"/>
        <v>116.73563323559759</v>
      </c>
      <c r="R832" s="3">
        <f t="shared" ca="1" si="151"/>
        <v>106.94254862703343</v>
      </c>
      <c r="S832" s="3">
        <f t="shared" ca="1" si="152"/>
        <v>113.6876042453717</v>
      </c>
      <c r="T832" s="1">
        <f t="shared" ca="1" si="153"/>
        <v>1</v>
      </c>
    </row>
    <row r="833" spans="9:20" x14ac:dyDescent="0.3">
      <c r="I833" s="14">
        <v>807</v>
      </c>
      <c r="J833" s="28">
        <f t="shared" ca="1" si="144"/>
        <v>4.6545950322461849</v>
      </c>
      <c r="K833" s="28">
        <f t="shared" ca="1" si="145"/>
        <v>4.6742851286263649</v>
      </c>
      <c r="L833" s="28">
        <f t="shared" ca="1" si="146"/>
        <v>8.1043397612199156E-2</v>
      </c>
      <c r="M833" s="28">
        <f t="shared" ca="1" si="147"/>
        <v>4.6545950322461849</v>
      </c>
      <c r="N833" s="28">
        <f t="shared" ca="1" si="148"/>
        <v>4.7356384298583842</v>
      </c>
      <c r="O833" s="28">
        <f t="shared" ca="1" si="149"/>
        <v>105.06666277190534</v>
      </c>
      <c r="P833" s="28">
        <f t="shared" ca="1" si="150"/>
        <v>113.93617575993012</v>
      </c>
      <c r="R833" s="3">
        <f t="shared" ca="1" si="151"/>
        <v>105.06666277190534</v>
      </c>
      <c r="S833" s="3">
        <f t="shared" ca="1" si="152"/>
        <v>107.15593699310448</v>
      </c>
      <c r="T833" s="1">
        <f t="shared" ca="1" si="153"/>
        <v>1</v>
      </c>
    </row>
    <row r="834" spans="9:20" x14ac:dyDescent="0.3">
      <c r="I834" s="14">
        <v>808</v>
      </c>
      <c r="J834" s="28">
        <f t="shared" ca="1" si="144"/>
        <v>4.6879293390291537</v>
      </c>
      <c r="K834" s="28">
        <f t="shared" ca="1" si="145"/>
        <v>4.6772256923342601</v>
      </c>
      <c r="L834" s="28">
        <f t="shared" ca="1" si="146"/>
        <v>7.9993991709084111E-2</v>
      </c>
      <c r="M834" s="28">
        <f t="shared" ca="1" si="147"/>
        <v>4.6879293390291537</v>
      </c>
      <c r="N834" s="28">
        <f t="shared" ca="1" si="148"/>
        <v>4.7679233307382374</v>
      </c>
      <c r="O834" s="28">
        <f t="shared" ca="1" si="149"/>
        <v>108.6280149769016</v>
      </c>
      <c r="P834" s="28">
        <f t="shared" ca="1" si="150"/>
        <v>117.67461678622409</v>
      </c>
      <c r="R834" s="3">
        <f t="shared" ca="1" si="151"/>
        <v>108.62801497690162</v>
      </c>
      <c r="S834" s="3">
        <f t="shared" ca="1" si="152"/>
        <v>107.4714995910866</v>
      </c>
      <c r="T834" s="1">
        <f t="shared" ca="1" si="153"/>
        <v>0</v>
      </c>
    </row>
    <row r="835" spans="9:20" x14ac:dyDescent="0.3">
      <c r="I835" s="14">
        <v>809</v>
      </c>
      <c r="J835" s="28">
        <f t="shared" ca="1" si="144"/>
        <v>4.638967349277884</v>
      </c>
      <c r="K835" s="28">
        <f t="shared" ca="1" si="145"/>
        <v>4.7142215013444018</v>
      </c>
      <c r="L835" s="28">
        <f t="shared" ca="1" si="146"/>
        <v>0.10279778285223699</v>
      </c>
      <c r="M835" s="28">
        <f t="shared" ca="1" si="147"/>
        <v>4.638967349277884</v>
      </c>
      <c r="N835" s="28">
        <f t="shared" ca="1" si="148"/>
        <v>4.7417651321301211</v>
      </c>
      <c r="O835" s="28">
        <f t="shared" ca="1" si="149"/>
        <v>103.43747762714372</v>
      </c>
      <c r="P835" s="28">
        <f t="shared" ca="1" si="150"/>
        <v>114.63637154209704</v>
      </c>
      <c r="R835" s="3">
        <f t="shared" ca="1" si="151"/>
        <v>103.43747762714375</v>
      </c>
      <c r="S835" s="3">
        <f t="shared" ca="1" si="152"/>
        <v>111.52195767630839</v>
      </c>
      <c r="T835" s="1">
        <f t="shared" ca="1" si="153"/>
        <v>1</v>
      </c>
    </row>
    <row r="836" spans="9:20" x14ac:dyDescent="0.3">
      <c r="I836" s="14">
        <v>810</v>
      </c>
      <c r="J836" s="28">
        <f t="shared" ca="1" si="144"/>
        <v>4.6291716964933389</v>
      </c>
      <c r="K836" s="28">
        <f t="shared" ca="1" si="145"/>
        <v>4.7064783699958497</v>
      </c>
      <c r="L836" s="28">
        <f t="shared" ca="1" si="146"/>
        <v>0.10710971834811964</v>
      </c>
      <c r="M836" s="28">
        <f t="shared" ca="1" si="147"/>
        <v>4.6291716964933389</v>
      </c>
      <c r="N836" s="28">
        <f t="shared" ca="1" si="148"/>
        <v>4.7362814148414589</v>
      </c>
      <c r="O836" s="28">
        <f t="shared" ca="1" si="149"/>
        <v>102.42918650876902</v>
      </c>
      <c r="P836" s="28">
        <f t="shared" ca="1" si="150"/>
        <v>114.00945856732027</v>
      </c>
      <c r="R836" s="3">
        <f t="shared" ca="1" si="151"/>
        <v>102.42918650876902</v>
      </c>
      <c r="S836" s="3">
        <f t="shared" ca="1" si="152"/>
        <v>110.66176310735987</v>
      </c>
      <c r="T836" s="1">
        <f t="shared" ca="1" si="153"/>
        <v>1</v>
      </c>
    </row>
    <row r="837" spans="9:20" x14ac:dyDescent="0.3">
      <c r="I837" s="14">
        <v>811</v>
      </c>
      <c r="J837" s="28">
        <f t="shared" ca="1" si="144"/>
        <v>4.5674176377930102</v>
      </c>
      <c r="K837" s="28">
        <f t="shared" ca="1" si="145"/>
        <v>4.6633549038639055</v>
      </c>
      <c r="L837" s="28">
        <f t="shared" ca="1" si="146"/>
        <v>0.10523066710240897</v>
      </c>
      <c r="M837" s="28">
        <f t="shared" ca="1" si="147"/>
        <v>4.5674176377930102</v>
      </c>
      <c r="N837" s="28">
        <f t="shared" ca="1" si="148"/>
        <v>4.6726483048954188</v>
      </c>
      <c r="O837" s="28">
        <f t="shared" ca="1" si="149"/>
        <v>96.295119542308299</v>
      </c>
      <c r="P837" s="28">
        <f t="shared" ca="1" si="150"/>
        <v>106.98068507989539</v>
      </c>
      <c r="R837" s="3">
        <f t="shared" ca="1" si="151"/>
        <v>96.295119542308342</v>
      </c>
      <c r="S837" s="3">
        <f t="shared" ca="1" si="152"/>
        <v>105.99107620934817</v>
      </c>
      <c r="T837" s="1">
        <f t="shared" ca="1" si="153"/>
        <v>1</v>
      </c>
    </row>
    <row r="838" spans="9:20" x14ac:dyDescent="0.3">
      <c r="I838" s="14">
        <v>812</v>
      </c>
      <c r="J838" s="28">
        <f t="shared" ca="1" si="144"/>
        <v>4.6038611594315171</v>
      </c>
      <c r="K838" s="28">
        <f t="shared" ca="1" si="145"/>
        <v>4.6779321488508039</v>
      </c>
      <c r="L838" s="28">
        <f t="shared" ca="1" si="146"/>
        <v>0.10207134538615656</v>
      </c>
      <c r="M838" s="28">
        <f t="shared" ca="1" si="147"/>
        <v>4.6038611594315171</v>
      </c>
      <c r="N838" s="28">
        <f t="shared" ca="1" si="148"/>
        <v>4.7059325048176737</v>
      </c>
      <c r="O838" s="28">
        <f t="shared" ca="1" si="149"/>
        <v>99.869182984496376</v>
      </c>
      <c r="P838" s="28">
        <f t="shared" ca="1" si="150"/>
        <v>110.60137318820053</v>
      </c>
      <c r="R838" s="3">
        <f t="shared" ca="1" si="151"/>
        <v>99.869182984496405</v>
      </c>
      <c r="S838" s="3">
        <f t="shared" ca="1" si="152"/>
        <v>107.54745035711349</v>
      </c>
      <c r="T838" s="1">
        <f t="shared" ca="1" si="153"/>
        <v>1</v>
      </c>
    </row>
    <row r="839" spans="9:20" x14ac:dyDescent="0.3">
      <c r="I839" s="14">
        <v>813</v>
      </c>
      <c r="J839" s="28">
        <f t="shared" ca="1" si="144"/>
        <v>4.603251131338352</v>
      </c>
      <c r="K839" s="28">
        <f t="shared" ca="1" si="145"/>
        <v>4.6921382153139257</v>
      </c>
      <c r="L839" s="28">
        <f t="shared" ca="1" si="146"/>
        <v>7.4556488510264071E-2</v>
      </c>
      <c r="M839" s="28">
        <f t="shared" ca="1" si="147"/>
        <v>4.603251131338352</v>
      </c>
      <c r="N839" s="28">
        <f t="shared" ca="1" si="148"/>
        <v>4.6778076198486156</v>
      </c>
      <c r="O839" s="28">
        <f t="shared" ca="1" si="149"/>
        <v>99.808278555829347</v>
      </c>
      <c r="P839" s="28">
        <f t="shared" ca="1" si="150"/>
        <v>107.53405841429253</v>
      </c>
      <c r="R839" s="3">
        <f t="shared" ca="1" si="151"/>
        <v>99.808278555829304</v>
      </c>
      <c r="S839" s="3">
        <f t="shared" ca="1" si="152"/>
        <v>109.08618035734921</v>
      </c>
      <c r="T839" s="1">
        <f t="shared" ca="1" si="153"/>
        <v>1</v>
      </c>
    </row>
    <row r="840" spans="9:20" x14ac:dyDescent="0.3">
      <c r="I840" s="14">
        <v>814</v>
      </c>
      <c r="J840" s="28">
        <f t="shared" ca="1" si="144"/>
        <v>4.5861111912253438</v>
      </c>
      <c r="K840" s="28">
        <f t="shared" ca="1" si="145"/>
        <v>4.6491688283382082</v>
      </c>
      <c r="L840" s="28">
        <f t="shared" ca="1" si="146"/>
        <v>0.11338773962336943</v>
      </c>
      <c r="M840" s="28">
        <f t="shared" ca="1" si="147"/>
        <v>4.5861111912253438</v>
      </c>
      <c r="N840" s="28">
        <f t="shared" ca="1" si="148"/>
        <v>4.699498930848713</v>
      </c>
      <c r="O840" s="28">
        <f t="shared" ca="1" si="149"/>
        <v>98.112147950652371</v>
      </c>
      <c r="P840" s="28">
        <f t="shared" ca="1" si="150"/>
        <v>109.89209511566598</v>
      </c>
      <c r="R840" s="3">
        <f t="shared" ca="1" si="151"/>
        <v>98.112147950652343</v>
      </c>
      <c r="S840" s="3">
        <f t="shared" ca="1" si="152"/>
        <v>104.49809361692344</v>
      </c>
      <c r="T840" s="1">
        <f t="shared" ca="1" si="153"/>
        <v>1</v>
      </c>
    </row>
    <row r="841" spans="9:20" x14ac:dyDescent="0.3">
      <c r="I841" s="14">
        <v>815</v>
      </c>
      <c r="J841" s="28">
        <f t="shared" ca="1" si="144"/>
        <v>4.5687620448320478</v>
      </c>
      <c r="K841" s="28">
        <f t="shared" ca="1" si="145"/>
        <v>4.6664535900572357</v>
      </c>
      <c r="L841" s="28">
        <f t="shared" ca="1" si="146"/>
        <v>0.10009234285425021</v>
      </c>
      <c r="M841" s="28">
        <f t="shared" ca="1" si="147"/>
        <v>4.5687620448320478</v>
      </c>
      <c r="N841" s="28">
        <f t="shared" ca="1" si="148"/>
        <v>4.6688543876862978</v>
      </c>
      <c r="O841" s="28">
        <f t="shared" ca="1" si="149"/>
        <v>96.424666441215095</v>
      </c>
      <c r="P841" s="28">
        <f t="shared" ca="1" si="150"/>
        <v>106.57557817467597</v>
      </c>
      <c r="R841" s="3">
        <f t="shared" ca="1" si="151"/>
        <v>96.424666441215066</v>
      </c>
      <c r="S841" s="3">
        <f t="shared" ca="1" si="152"/>
        <v>106.32001867534844</v>
      </c>
      <c r="T841" s="1">
        <f t="shared" ca="1" si="153"/>
        <v>1</v>
      </c>
    </row>
    <row r="842" spans="9:20" x14ac:dyDescent="0.3">
      <c r="I842" s="14">
        <v>816</v>
      </c>
      <c r="J842" s="28">
        <f t="shared" ca="1" si="144"/>
        <v>4.6000959992194153</v>
      </c>
      <c r="K842" s="28">
        <f t="shared" ca="1" si="145"/>
        <v>4.6718811269686364</v>
      </c>
      <c r="L842" s="28">
        <f t="shared" ca="1" si="146"/>
        <v>9.9632585981431876E-2</v>
      </c>
      <c r="M842" s="28">
        <f t="shared" ca="1" si="147"/>
        <v>4.6000959992194153</v>
      </c>
      <c r="N842" s="28">
        <f t="shared" ca="1" si="148"/>
        <v>4.6997285852008472</v>
      </c>
      <c r="O842" s="28">
        <f t="shared" ca="1" si="149"/>
        <v>99.493866517010431</v>
      </c>
      <c r="P842" s="28">
        <f t="shared" ca="1" si="150"/>
        <v>109.91733521171247</v>
      </c>
      <c r="R842" s="3">
        <f t="shared" ca="1" si="151"/>
        <v>99.493866517010474</v>
      </c>
      <c r="S842" s="3">
        <f t="shared" ca="1" si="152"/>
        <v>106.89864333404213</v>
      </c>
      <c r="T842" s="1">
        <f t="shared" ca="1" si="153"/>
        <v>1</v>
      </c>
    </row>
    <row r="843" spans="9:20" x14ac:dyDescent="0.3">
      <c r="I843" s="14">
        <v>817</v>
      </c>
      <c r="J843" s="28">
        <f t="shared" ca="1" si="144"/>
        <v>4.5592510451527</v>
      </c>
      <c r="K843" s="28">
        <f t="shared" ca="1" si="145"/>
        <v>4.7026539204380748</v>
      </c>
      <c r="L843" s="28">
        <f t="shared" ca="1" si="146"/>
        <v>9.8301034188221406E-2</v>
      </c>
      <c r="M843" s="28">
        <f t="shared" ca="1" si="147"/>
        <v>4.5592510451527</v>
      </c>
      <c r="N843" s="28">
        <f t="shared" ca="1" si="148"/>
        <v>4.6575520793409213</v>
      </c>
      <c r="O843" s="28">
        <f t="shared" ca="1" si="149"/>
        <v>95.511918920815745</v>
      </c>
      <c r="P843" s="28">
        <f t="shared" ca="1" si="150"/>
        <v>105.37780965307353</v>
      </c>
      <c r="R843" s="3">
        <f t="shared" ca="1" si="151"/>
        <v>95.511918920815731</v>
      </c>
      <c r="S843" s="3">
        <f t="shared" ca="1" si="152"/>
        <v>110.23935103807148</v>
      </c>
      <c r="T843" s="1">
        <f t="shared" ca="1" si="153"/>
        <v>1</v>
      </c>
    </row>
    <row r="844" spans="9:20" x14ac:dyDescent="0.3">
      <c r="I844" s="14">
        <v>818</v>
      </c>
      <c r="J844" s="28">
        <f t="shared" ca="1" si="144"/>
        <v>4.6020280818948365</v>
      </c>
      <c r="K844" s="28">
        <f t="shared" ca="1" si="145"/>
        <v>4.7465822594111842</v>
      </c>
      <c r="L844" s="28">
        <f t="shared" ca="1" si="146"/>
        <v>0.10799762106039465</v>
      </c>
      <c r="M844" s="28">
        <f t="shared" ca="1" si="147"/>
        <v>4.6020280818948365</v>
      </c>
      <c r="N844" s="28">
        <f t="shared" ca="1" si="148"/>
        <v>4.7100257029552308</v>
      </c>
      <c r="O844" s="28">
        <f t="shared" ca="1" si="149"/>
        <v>99.686282714963326</v>
      </c>
      <c r="P844" s="28">
        <f t="shared" ca="1" si="150"/>
        <v>111.05501431107669</v>
      </c>
      <c r="R844" s="3">
        <f t="shared" ca="1" si="151"/>
        <v>99.686282714963355</v>
      </c>
      <c r="S844" s="3">
        <f t="shared" ca="1" si="152"/>
        <v>115.18992172528492</v>
      </c>
      <c r="T844" s="1">
        <f t="shared" ca="1" si="153"/>
        <v>1</v>
      </c>
    </row>
    <row r="845" spans="9:20" x14ac:dyDescent="0.3">
      <c r="I845" s="14">
        <v>819</v>
      </c>
      <c r="J845" s="28">
        <f t="shared" ca="1" si="144"/>
        <v>4.5851640085303815</v>
      </c>
      <c r="K845" s="28">
        <f t="shared" ca="1" si="145"/>
        <v>4.6679278900875945</v>
      </c>
      <c r="L845" s="28">
        <f t="shared" ca="1" si="146"/>
        <v>0.10769629308346244</v>
      </c>
      <c r="M845" s="28">
        <f t="shared" ca="1" si="147"/>
        <v>4.5851640085303815</v>
      </c>
      <c r="N845" s="28">
        <f t="shared" ca="1" si="148"/>
        <v>4.6928603016138437</v>
      </c>
      <c r="O845" s="28">
        <f t="shared" ca="1" si="149"/>
        <v>98.019261818960629</v>
      </c>
      <c r="P845" s="28">
        <f t="shared" ca="1" si="150"/>
        <v>109.16497843977969</v>
      </c>
      <c r="R845" s="3">
        <f t="shared" ca="1" si="151"/>
        <v>98.019261818960643</v>
      </c>
      <c r="S845" s="3">
        <f t="shared" ca="1" si="152"/>
        <v>106.47688188541427</v>
      </c>
      <c r="T845" s="1">
        <f t="shared" ca="1" si="153"/>
        <v>1</v>
      </c>
    </row>
    <row r="846" spans="9:20" x14ac:dyDescent="0.3">
      <c r="I846" s="14">
        <v>820</v>
      </c>
      <c r="J846" s="28">
        <f t="shared" ca="1" si="144"/>
        <v>4.5603051001612975</v>
      </c>
      <c r="K846" s="28">
        <f t="shared" ca="1" si="145"/>
        <v>4.763861799175662</v>
      </c>
      <c r="L846" s="28">
        <f t="shared" ca="1" si="146"/>
        <v>9.3404366713117387E-2</v>
      </c>
      <c r="M846" s="28">
        <f t="shared" ca="1" si="147"/>
        <v>4.5603051001612975</v>
      </c>
      <c r="N846" s="28">
        <f t="shared" ca="1" si="148"/>
        <v>4.6537094668744148</v>
      </c>
      <c r="O846" s="28">
        <f t="shared" ca="1" si="149"/>
        <v>95.612646814379374</v>
      </c>
      <c r="P846" s="28">
        <f t="shared" ca="1" si="150"/>
        <v>104.97366055947441</v>
      </c>
      <c r="R846" s="3">
        <f t="shared" ca="1" si="151"/>
        <v>95.612646814379389</v>
      </c>
      <c r="S846" s="3">
        <f t="shared" ca="1" si="152"/>
        <v>117.19764688586127</v>
      </c>
      <c r="T846" s="1">
        <f t="shared" ca="1" si="153"/>
        <v>1</v>
      </c>
    </row>
    <row r="847" spans="9:20" x14ac:dyDescent="0.3">
      <c r="I847" s="14">
        <v>821</v>
      </c>
      <c r="J847" s="28">
        <f t="shared" ca="1" si="144"/>
        <v>4.5897243641621781</v>
      </c>
      <c r="K847" s="28">
        <f t="shared" ca="1" si="145"/>
        <v>4.7178366660035014</v>
      </c>
      <c r="L847" s="28">
        <f t="shared" ca="1" si="146"/>
        <v>9.6368889992358861E-2</v>
      </c>
      <c r="M847" s="28">
        <f t="shared" ca="1" si="147"/>
        <v>4.5897243641621781</v>
      </c>
      <c r="N847" s="28">
        <f t="shared" ca="1" si="148"/>
        <v>4.686093254154537</v>
      </c>
      <c r="O847" s="28">
        <f t="shared" ca="1" si="149"/>
        <v>98.467285308386934</v>
      </c>
      <c r="P847" s="28">
        <f t="shared" ca="1" si="150"/>
        <v>108.42874771342807</v>
      </c>
      <c r="R847" s="3">
        <f t="shared" ca="1" si="151"/>
        <v>98.467285308386963</v>
      </c>
      <c r="S847" s="3">
        <f t="shared" ca="1" si="152"/>
        <v>111.92585755880943</v>
      </c>
      <c r="T847" s="1">
        <f t="shared" ca="1" si="153"/>
        <v>1</v>
      </c>
    </row>
    <row r="848" spans="9:20" x14ac:dyDescent="0.3">
      <c r="I848" s="14">
        <v>822</v>
      </c>
      <c r="J848" s="28">
        <f t="shared" ca="1" si="144"/>
        <v>4.6233912099181484</v>
      </c>
      <c r="K848" s="28">
        <f t="shared" ca="1" si="145"/>
        <v>4.6985602739976242</v>
      </c>
      <c r="L848" s="28">
        <f t="shared" ca="1" si="146"/>
        <v>0.1354088582640364</v>
      </c>
      <c r="M848" s="28">
        <f t="shared" ca="1" si="147"/>
        <v>4.6233912099181484</v>
      </c>
      <c r="N848" s="28">
        <f t="shared" ca="1" si="148"/>
        <v>4.7588000681821852</v>
      </c>
      <c r="O848" s="28">
        <f t="shared" ca="1" si="149"/>
        <v>101.83880396435403</v>
      </c>
      <c r="P848" s="28">
        <f t="shared" ca="1" si="150"/>
        <v>116.60592276181137</v>
      </c>
      <c r="R848" s="3">
        <f t="shared" ca="1" si="151"/>
        <v>101.83880396435399</v>
      </c>
      <c r="S848" s="3">
        <f t="shared" ca="1" si="152"/>
        <v>109.78899254424279</v>
      </c>
      <c r="T848" s="1">
        <f t="shared" ca="1" si="153"/>
        <v>1</v>
      </c>
    </row>
    <row r="849" spans="9:20" x14ac:dyDescent="0.3">
      <c r="I849" s="14">
        <v>823</v>
      </c>
      <c r="J849" s="28">
        <f t="shared" ca="1" si="144"/>
        <v>4.5907257862890392</v>
      </c>
      <c r="K849" s="28">
        <f t="shared" ca="1" si="145"/>
        <v>4.679143495407919</v>
      </c>
      <c r="L849" s="28">
        <f t="shared" ca="1" si="146"/>
        <v>8.0693305089811526E-2</v>
      </c>
      <c r="M849" s="28">
        <f t="shared" ca="1" si="147"/>
        <v>4.5907257862890392</v>
      </c>
      <c r="N849" s="28">
        <f t="shared" ca="1" si="148"/>
        <v>4.6714190913788505</v>
      </c>
      <c r="O849" s="28">
        <f t="shared" ca="1" si="149"/>
        <v>98.565942016927352</v>
      </c>
      <c r="P849" s="28">
        <f t="shared" ca="1" si="150"/>
        <v>106.84926376475967</v>
      </c>
      <c r="R849" s="3">
        <f t="shared" ca="1" si="151"/>
        <v>98.565942016927323</v>
      </c>
      <c r="S849" s="3">
        <f t="shared" ca="1" si="152"/>
        <v>107.67780652813961</v>
      </c>
      <c r="T849" s="1">
        <f t="shared" ca="1" si="153"/>
        <v>1</v>
      </c>
    </row>
    <row r="850" spans="9:20" x14ac:dyDescent="0.3">
      <c r="I850" s="14">
        <v>824</v>
      </c>
      <c r="J850" s="28">
        <f t="shared" ca="1" si="144"/>
        <v>4.6252138068333801</v>
      </c>
      <c r="K850" s="28">
        <f t="shared" ca="1" si="145"/>
        <v>4.6800413019892302</v>
      </c>
      <c r="L850" s="28">
        <f t="shared" ca="1" si="146"/>
        <v>0.10963995263506725</v>
      </c>
      <c r="M850" s="28">
        <f t="shared" ca="1" si="147"/>
        <v>4.6252138068333801</v>
      </c>
      <c r="N850" s="28">
        <f t="shared" ca="1" si="148"/>
        <v>4.7348537594684474</v>
      </c>
      <c r="O850" s="28">
        <f t="shared" ca="1" si="149"/>
        <v>102.0245843042195</v>
      </c>
      <c r="P850" s="28">
        <f t="shared" ca="1" si="150"/>
        <v>113.84680848298203</v>
      </c>
      <c r="R850" s="3">
        <f t="shared" ca="1" si="151"/>
        <v>102.0245843042195</v>
      </c>
      <c r="S850" s="3">
        <f t="shared" ca="1" si="152"/>
        <v>107.77452378169849</v>
      </c>
      <c r="T850" s="1">
        <f t="shared" ca="1" si="153"/>
        <v>1</v>
      </c>
    </row>
    <row r="851" spans="9:20" x14ac:dyDescent="0.3">
      <c r="I851" s="14">
        <v>825</v>
      </c>
      <c r="J851" s="28">
        <f t="shared" ca="1" si="144"/>
        <v>4.5738943808570927</v>
      </c>
      <c r="K851" s="28">
        <f t="shared" ca="1" si="145"/>
        <v>4.6731770602741003</v>
      </c>
      <c r="L851" s="28">
        <f t="shared" ca="1" si="146"/>
        <v>0.11504582410570453</v>
      </c>
      <c r="M851" s="28">
        <f t="shared" ca="1" si="147"/>
        <v>4.5738943808570927</v>
      </c>
      <c r="N851" s="28">
        <f t="shared" ca="1" si="148"/>
        <v>4.6889402049627975</v>
      </c>
      <c r="O851" s="28">
        <f t="shared" ca="1" si="149"/>
        <v>96.920822360846586</v>
      </c>
      <c r="P851" s="28">
        <f t="shared" ca="1" si="150"/>
        <v>108.73787885615218</v>
      </c>
      <c r="R851" s="3">
        <f t="shared" ca="1" si="151"/>
        <v>96.9208223608466</v>
      </c>
      <c r="S851" s="3">
        <f t="shared" ca="1" si="152"/>
        <v>107.03726665013292</v>
      </c>
      <c r="T851" s="1">
        <f t="shared" ca="1" si="153"/>
        <v>1</v>
      </c>
    </row>
    <row r="852" spans="9:20" x14ac:dyDescent="0.3">
      <c r="I852" s="14">
        <v>826</v>
      </c>
      <c r="J852" s="28">
        <f t="shared" ca="1" si="144"/>
        <v>4.5805549831597308</v>
      </c>
      <c r="K852" s="28">
        <f t="shared" ca="1" si="145"/>
        <v>4.6590442974451003</v>
      </c>
      <c r="L852" s="28">
        <f t="shared" ca="1" si="146"/>
        <v>9.1323843173530705E-2</v>
      </c>
      <c r="M852" s="28">
        <f t="shared" ca="1" si="147"/>
        <v>4.5805549831597308</v>
      </c>
      <c r="N852" s="28">
        <f t="shared" ca="1" si="148"/>
        <v>4.6718788263332618</v>
      </c>
      <c r="O852" s="28">
        <f t="shared" ca="1" si="149"/>
        <v>97.568528073973056</v>
      </c>
      <c r="P852" s="28">
        <f t="shared" ca="1" si="150"/>
        <v>106.89839739952471</v>
      </c>
      <c r="R852" s="3">
        <f t="shared" ca="1" si="151"/>
        <v>97.568528073973042</v>
      </c>
      <c r="S852" s="3">
        <f t="shared" ca="1" si="152"/>
        <v>105.53517370996347</v>
      </c>
      <c r="T852" s="1">
        <f t="shared" ca="1" si="153"/>
        <v>1</v>
      </c>
    </row>
    <row r="853" spans="9:20" x14ac:dyDescent="0.3">
      <c r="I853" s="14">
        <v>827</v>
      </c>
      <c r="J853" s="28">
        <f t="shared" ca="1" si="144"/>
        <v>4.5661885528699919</v>
      </c>
      <c r="K853" s="28">
        <f t="shared" ca="1" si="145"/>
        <v>4.7378567844773727</v>
      </c>
      <c r="L853" s="28">
        <f t="shared" ca="1" si="146"/>
        <v>7.6770507310069735E-2</v>
      </c>
      <c r="M853" s="28">
        <f t="shared" ca="1" si="147"/>
        <v>4.5661885528699919</v>
      </c>
      <c r="N853" s="28">
        <f t="shared" ca="1" si="148"/>
        <v>4.6429590601800612</v>
      </c>
      <c r="O853" s="28">
        <f t="shared" ca="1" si="149"/>
        <v>96.176837367028</v>
      </c>
      <c r="P853" s="28">
        <f t="shared" ca="1" si="150"/>
        <v>103.85119530562595</v>
      </c>
      <c r="R853" s="3">
        <f t="shared" ca="1" si="151"/>
        <v>96.176837367028</v>
      </c>
      <c r="S853" s="3">
        <f t="shared" ca="1" si="152"/>
        <v>114.1892071546126</v>
      </c>
      <c r="T853" s="1">
        <f t="shared" ca="1" si="153"/>
        <v>1</v>
      </c>
    </row>
    <row r="854" spans="9:20" x14ac:dyDescent="0.3">
      <c r="I854" s="14">
        <v>828</v>
      </c>
      <c r="J854" s="28">
        <f t="shared" ca="1" si="144"/>
        <v>4.5797995769001805</v>
      </c>
      <c r="K854" s="28">
        <f t="shared" ca="1" si="145"/>
        <v>4.6350609071596693</v>
      </c>
      <c r="L854" s="28">
        <f t="shared" ca="1" si="146"/>
        <v>0.13987307486276895</v>
      </c>
      <c r="M854" s="28">
        <f t="shared" ca="1" si="147"/>
        <v>4.5797995769001805</v>
      </c>
      <c r="N854" s="28">
        <f t="shared" ca="1" si="148"/>
        <v>4.7196726517629495</v>
      </c>
      <c r="O854" s="28">
        <f t="shared" ca="1" si="149"/>
        <v>97.494852028307434</v>
      </c>
      <c r="P854" s="28">
        <f t="shared" ca="1" si="150"/>
        <v>112.13154059718899</v>
      </c>
      <c r="R854" s="3">
        <f t="shared" ca="1" si="151"/>
        <v>97.49485202830742</v>
      </c>
      <c r="S854" s="3">
        <f t="shared" ca="1" si="152"/>
        <v>103.03419332418531</v>
      </c>
      <c r="T854" s="1">
        <f t="shared" ca="1" si="153"/>
        <v>1</v>
      </c>
    </row>
    <row r="855" spans="9:20" x14ac:dyDescent="0.3">
      <c r="I855" s="14">
        <v>829</v>
      </c>
      <c r="J855" s="28">
        <f t="shared" ca="1" si="144"/>
        <v>4.5808719070653474</v>
      </c>
      <c r="K855" s="28">
        <f t="shared" ca="1" si="145"/>
        <v>4.7127310000650375</v>
      </c>
      <c r="L855" s="28">
        <f t="shared" ca="1" si="146"/>
        <v>9.3793544557970399E-2</v>
      </c>
      <c r="M855" s="28">
        <f t="shared" ca="1" si="147"/>
        <v>4.5808719070653474</v>
      </c>
      <c r="N855" s="28">
        <f t="shared" ca="1" si="148"/>
        <v>4.6746654516233175</v>
      </c>
      <c r="O855" s="28">
        <f t="shared" ca="1" si="149"/>
        <v>97.59945477340186</v>
      </c>
      <c r="P855" s="28">
        <f t="shared" ca="1" si="150"/>
        <v>107.19669861100195</v>
      </c>
      <c r="R855" s="3">
        <f t="shared" ca="1" si="151"/>
        <v>97.599454773401845</v>
      </c>
      <c r="S855" s="3">
        <f t="shared" ca="1" si="152"/>
        <v>111.35585787245023</v>
      </c>
      <c r="T855" s="1">
        <f t="shared" ca="1" si="153"/>
        <v>1</v>
      </c>
    </row>
    <row r="856" spans="9:20" x14ac:dyDescent="0.3">
      <c r="I856" s="14">
        <v>830</v>
      </c>
      <c r="J856" s="28">
        <f t="shared" ca="1" si="144"/>
        <v>4.6368927994767173</v>
      </c>
      <c r="K856" s="28">
        <f t="shared" ca="1" si="145"/>
        <v>4.7490559908208754</v>
      </c>
      <c r="L856" s="28">
        <f t="shared" ca="1" si="146"/>
        <v>8.9419889466382296E-2</v>
      </c>
      <c r="M856" s="28">
        <f t="shared" ca="1" si="147"/>
        <v>4.6368927994767173</v>
      </c>
      <c r="N856" s="28">
        <f t="shared" ca="1" si="148"/>
        <v>4.7263126889431</v>
      </c>
      <c r="O856" s="28">
        <f t="shared" ca="1" si="149"/>
        <v>103.22311385953566</v>
      </c>
      <c r="P856" s="28">
        <f t="shared" ca="1" si="150"/>
        <v>112.8785756212542</v>
      </c>
      <c r="R856" s="3">
        <f t="shared" ca="1" si="151"/>
        <v>103.22311385953567</v>
      </c>
      <c r="S856" s="3">
        <f t="shared" ca="1" si="152"/>
        <v>115.4752233870893</v>
      </c>
      <c r="T856" s="1">
        <f t="shared" ca="1" si="153"/>
        <v>1</v>
      </c>
    </row>
    <row r="857" spans="9:20" x14ac:dyDescent="0.3">
      <c r="I857" s="14">
        <v>831</v>
      </c>
      <c r="J857" s="28">
        <f t="shared" ca="1" si="144"/>
        <v>4.6374795558780475</v>
      </c>
      <c r="K857" s="28">
        <f t="shared" ca="1" si="145"/>
        <v>4.6967199220715141</v>
      </c>
      <c r="L857" s="28">
        <f t="shared" ca="1" si="146"/>
        <v>0.10390315750735012</v>
      </c>
      <c r="M857" s="28">
        <f t="shared" ca="1" si="147"/>
        <v>4.6374795558780475</v>
      </c>
      <c r="N857" s="28">
        <f t="shared" ca="1" si="148"/>
        <v>4.7413827133853976</v>
      </c>
      <c r="O857" s="28">
        <f t="shared" ca="1" si="149"/>
        <v>103.28369845481934</v>
      </c>
      <c r="P857" s="28">
        <f t="shared" ca="1" si="150"/>
        <v>114.59254082617011</v>
      </c>
      <c r="R857" s="3">
        <f t="shared" ca="1" si="151"/>
        <v>103.28369845481937</v>
      </c>
      <c r="S857" s="3">
        <f t="shared" ca="1" si="152"/>
        <v>109.58712796825347</v>
      </c>
      <c r="T857" s="1">
        <f t="shared" ca="1" si="153"/>
        <v>1</v>
      </c>
    </row>
    <row r="858" spans="9:20" x14ac:dyDescent="0.3">
      <c r="I858" s="14">
        <v>832</v>
      </c>
      <c r="J858" s="28">
        <f t="shared" ca="1" si="144"/>
        <v>4.6006027820337421</v>
      </c>
      <c r="K858" s="28">
        <f t="shared" ca="1" si="145"/>
        <v>4.6686581498351405</v>
      </c>
      <c r="L858" s="28">
        <f t="shared" ca="1" si="146"/>
        <v>0.10232699334101769</v>
      </c>
      <c r="M858" s="28">
        <f t="shared" ca="1" si="147"/>
        <v>4.6006027820337421</v>
      </c>
      <c r="N858" s="28">
        <f t="shared" ca="1" si="148"/>
        <v>4.7029297753747601</v>
      </c>
      <c r="O858" s="28">
        <f t="shared" ca="1" si="149"/>
        <v>99.544301077296964</v>
      </c>
      <c r="P858" s="28">
        <f t="shared" ca="1" si="150"/>
        <v>110.26976530204192</v>
      </c>
      <c r="R858" s="3">
        <f t="shared" ca="1" si="151"/>
        <v>99.544301077296979</v>
      </c>
      <c r="S858" s="3">
        <f t="shared" ca="1" si="152"/>
        <v>106.55466606417006</v>
      </c>
      <c r="T858" s="1">
        <f t="shared" ca="1" si="153"/>
        <v>1</v>
      </c>
    </row>
    <row r="859" spans="9:20" x14ac:dyDescent="0.3">
      <c r="I859" s="14">
        <v>833</v>
      </c>
      <c r="J859" s="28">
        <f t="shared" ca="1" si="144"/>
        <v>4.6191561248874473</v>
      </c>
      <c r="K859" s="28">
        <f t="shared" ca="1" si="145"/>
        <v>4.6477339958497437</v>
      </c>
      <c r="L859" s="28">
        <f t="shared" ca="1" si="146"/>
        <v>9.1275801007439636E-2</v>
      </c>
      <c r="M859" s="28">
        <f t="shared" ca="1" si="147"/>
        <v>4.6191561248874473</v>
      </c>
      <c r="N859" s="28">
        <f t="shared" ca="1" si="148"/>
        <v>4.7104319258948868</v>
      </c>
      <c r="O859" s="28">
        <f t="shared" ca="1" si="149"/>
        <v>101.40841996982488</v>
      </c>
      <c r="P859" s="28">
        <f t="shared" ca="1" si="150"/>
        <v>111.10013656968144</v>
      </c>
      <c r="R859" s="3">
        <f t="shared" ca="1" si="151"/>
        <v>101.40841996982483</v>
      </c>
      <c r="S859" s="3">
        <f t="shared" ca="1" si="152"/>
        <v>104.3482638732164</v>
      </c>
      <c r="T859" s="1">
        <f t="shared" ca="1" si="153"/>
        <v>1</v>
      </c>
    </row>
    <row r="860" spans="9:20" x14ac:dyDescent="0.3">
      <c r="I860" s="14">
        <v>834</v>
      </c>
      <c r="J860" s="28">
        <f t="shared" ref="J860:J923" ca="1" si="154">LN(R860)</f>
        <v>4.6306306161085198</v>
      </c>
      <c r="K860" s="28">
        <f t="shared" ref="K860:K923" ca="1" si="155">LN(S860)</f>
        <v>4.7084739432905742</v>
      </c>
      <c r="L860" s="28">
        <f t="shared" ref="L860:L923" ca="1" si="156">_xlfn.GAMMA.INV(RAND(),$G$18,$G$19)</f>
        <v>8.299874584790444E-2</v>
      </c>
      <c r="M860" s="28">
        <f t="shared" ref="M860:M923" ca="1" si="157">IF($F$16&gt;$E$16,J860,N860-L860)</f>
        <v>4.6306306161085198</v>
      </c>
      <c r="N860" s="28">
        <f t="shared" ref="N860:N923" ca="1" si="158">IF($F$16&gt;$E$16,M860+L860,K860)</f>
        <v>4.713629361956424</v>
      </c>
      <c r="O860" s="28">
        <f t="shared" ref="O860:O923" ca="1" si="159">EXP(M860)</f>
        <v>102.57873151868297</v>
      </c>
      <c r="P860" s="28">
        <f t="shared" ref="P860:P923" ca="1" si="160">EXP(N860)</f>
        <v>111.4559406801047</v>
      </c>
      <c r="R860" s="3">
        <f t="shared" ref="R860:R923" ca="1" si="161">_xlfn.GAMMA.INV(RAND(),$C$18,$C$19)</f>
        <v>102.57873151868299</v>
      </c>
      <c r="S860" s="3">
        <f t="shared" ref="S860:S923" ca="1" si="162">_xlfn.GAMMA.INV(RAND(),$D$18,$D$19)</f>
        <v>110.88281725808513</v>
      </c>
      <c r="T860" s="1">
        <f t="shared" ref="T860:T923" ca="1" si="163">IF(S860&gt;R860,1,0)</f>
        <v>1</v>
      </c>
    </row>
    <row r="861" spans="9:20" x14ac:dyDescent="0.3">
      <c r="I861" s="14">
        <v>835</v>
      </c>
      <c r="J861" s="28">
        <f t="shared" ca="1" si="154"/>
        <v>4.6051292631100713</v>
      </c>
      <c r="K861" s="28">
        <f t="shared" ca="1" si="155"/>
        <v>4.6514617932063551</v>
      </c>
      <c r="L861" s="28">
        <f t="shared" ca="1" si="156"/>
        <v>9.6918002500369263E-2</v>
      </c>
      <c r="M861" s="28">
        <f t="shared" ca="1" si="157"/>
        <v>4.6051292631100713</v>
      </c>
      <c r="N861" s="28">
        <f t="shared" ca="1" si="158"/>
        <v>4.7020472656104406</v>
      </c>
      <c r="O861" s="28">
        <f t="shared" ca="1" si="159"/>
        <v>99.995907795930947</v>
      </c>
      <c r="P861" s="28">
        <f t="shared" ca="1" si="160"/>
        <v>110.17249408516608</v>
      </c>
      <c r="R861" s="3">
        <f t="shared" ca="1" si="161"/>
        <v>99.995907795930918</v>
      </c>
      <c r="S861" s="3">
        <f t="shared" ca="1" si="162"/>
        <v>104.73797899364249</v>
      </c>
      <c r="T861" s="1">
        <f t="shared" ca="1" si="163"/>
        <v>1</v>
      </c>
    </row>
    <row r="862" spans="9:20" x14ac:dyDescent="0.3">
      <c r="I862" s="14">
        <v>836</v>
      </c>
      <c r="J862" s="28">
        <f t="shared" ca="1" si="154"/>
        <v>4.5623331444064368</v>
      </c>
      <c r="K862" s="28">
        <f t="shared" ca="1" si="155"/>
        <v>4.6902571284802432</v>
      </c>
      <c r="L862" s="28">
        <f t="shared" ca="1" si="156"/>
        <v>0.11078755472017704</v>
      </c>
      <c r="M862" s="28">
        <f t="shared" ca="1" si="157"/>
        <v>4.5623331444064368</v>
      </c>
      <c r="N862" s="28">
        <f t="shared" ca="1" si="158"/>
        <v>4.6731206991266134</v>
      </c>
      <c r="O862" s="28">
        <f t="shared" ca="1" si="159"/>
        <v>95.806750251164416</v>
      </c>
      <c r="P862" s="28">
        <f t="shared" ca="1" si="160"/>
        <v>107.03123407696366</v>
      </c>
      <c r="R862" s="3">
        <f t="shared" ca="1" si="161"/>
        <v>95.806750251164374</v>
      </c>
      <c r="S862" s="3">
        <f t="shared" ca="1" si="162"/>
        <v>108.88117265883496</v>
      </c>
      <c r="T862" s="1">
        <f t="shared" ca="1" si="163"/>
        <v>1</v>
      </c>
    </row>
    <row r="863" spans="9:20" x14ac:dyDescent="0.3">
      <c r="I863" s="14">
        <v>837</v>
      </c>
      <c r="J863" s="28">
        <f t="shared" ca="1" si="154"/>
        <v>4.6616317677655061</v>
      </c>
      <c r="K863" s="28">
        <f t="shared" ca="1" si="155"/>
        <v>4.7424406099218483</v>
      </c>
      <c r="L863" s="28">
        <f t="shared" ca="1" si="156"/>
        <v>0.10904148908356701</v>
      </c>
      <c r="M863" s="28">
        <f t="shared" ca="1" si="157"/>
        <v>4.6616317677655061</v>
      </c>
      <c r="N863" s="28">
        <f t="shared" ca="1" si="158"/>
        <v>4.7706732568490731</v>
      </c>
      <c r="O863" s="28">
        <f t="shared" ca="1" si="159"/>
        <v>105.80859642372815</v>
      </c>
      <c r="P863" s="28">
        <f t="shared" ca="1" si="160"/>
        <v>117.99865862886629</v>
      </c>
      <c r="R863" s="3">
        <f t="shared" ca="1" si="161"/>
        <v>105.80859642372819</v>
      </c>
      <c r="S863" s="3">
        <f t="shared" ca="1" si="162"/>
        <v>114.71383202367016</v>
      </c>
      <c r="T863" s="1">
        <f t="shared" ca="1" si="163"/>
        <v>1</v>
      </c>
    </row>
    <row r="864" spans="9:20" x14ac:dyDescent="0.3">
      <c r="I864" s="14">
        <v>838</v>
      </c>
      <c r="J864" s="28">
        <f t="shared" ca="1" si="154"/>
        <v>4.5797556304946836</v>
      </c>
      <c r="K864" s="28">
        <f t="shared" ca="1" si="155"/>
        <v>4.7006452290638467</v>
      </c>
      <c r="L864" s="28">
        <f t="shared" ca="1" si="156"/>
        <v>9.2732692200550054E-2</v>
      </c>
      <c r="M864" s="28">
        <f t="shared" ca="1" si="157"/>
        <v>4.5797556304946836</v>
      </c>
      <c r="N864" s="28">
        <f t="shared" ca="1" si="158"/>
        <v>4.6724883226952336</v>
      </c>
      <c r="O864" s="28">
        <f t="shared" ca="1" si="159"/>
        <v>97.490567574150219</v>
      </c>
      <c r="P864" s="28">
        <f t="shared" ca="1" si="160"/>
        <v>106.96357144349409</v>
      </c>
      <c r="R864" s="3">
        <f t="shared" ca="1" si="161"/>
        <v>97.490567574150234</v>
      </c>
      <c r="S864" s="3">
        <f t="shared" ca="1" si="162"/>
        <v>110.01813645483391</v>
      </c>
      <c r="T864" s="1">
        <f t="shared" ca="1" si="163"/>
        <v>1</v>
      </c>
    </row>
    <row r="865" spans="9:20" x14ac:dyDescent="0.3">
      <c r="I865" s="14">
        <v>839</v>
      </c>
      <c r="J865" s="28">
        <f t="shared" ca="1" si="154"/>
        <v>4.6273039890543792</v>
      </c>
      <c r="K865" s="28">
        <f t="shared" ca="1" si="155"/>
        <v>4.6473303044416676</v>
      </c>
      <c r="L865" s="28">
        <f t="shared" ca="1" si="156"/>
        <v>9.5843078689074448E-2</v>
      </c>
      <c r="M865" s="28">
        <f t="shared" ca="1" si="157"/>
        <v>4.6273039890543792</v>
      </c>
      <c r="N865" s="28">
        <f t="shared" ca="1" si="158"/>
        <v>4.7231470677434535</v>
      </c>
      <c r="O865" s="28">
        <f t="shared" ca="1" si="159"/>
        <v>102.23805729744507</v>
      </c>
      <c r="P865" s="28">
        <f t="shared" ca="1" si="160"/>
        <v>112.52180979993912</v>
      </c>
      <c r="R865" s="3">
        <f t="shared" ca="1" si="161"/>
        <v>102.23805729744504</v>
      </c>
      <c r="S865" s="3">
        <f t="shared" ca="1" si="162"/>
        <v>104.30614787714796</v>
      </c>
      <c r="T865" s="1">
        <f t="shared" ca="1" si="163"/>
        <v>1</v>
      </c>
    </row>
    <row r="866" spans="9:20" x14ac:dyDescent="0.3">
      <c r="I866" s="14">
        <v>840</v>
      </c>
      <c r="J866" s="28">
        <f t="shared" ca="1" si="154"/>
        <v>4.646724052023318</v>
      </c>
      <c r="K866" s="28">
        <f t="shared" ca="1" si="155"/>
        <v>4.6609592687196466</v>
      </c>
      <c r="L866" s="28">
        <f t="shared" ca="1" si="156"/>
        <v>9.334638882540075E-2</v>
      </c>
      <c r="M866" s="28">
        <f t="shared" ca="1" si="157"/>
        <v>4.646724052023318</v>
      </c>
      <c r="N866" s="28">
        <f t="shared" ca="1" si="158"/>
        <v>4.7400704408487186</v>
      </c>
      <c r="O866" s="28">
        <f t="shared" ca="1" si="159"/>
        <v>104.24293118732049</v>
      </c>
      <c r="P866" s="28">
        <f t="shared" ca="1" si="160"/>
        <v>114.44226280636042</v>
      </c>
      <c r="R866" s="3">
        <f t="shared" ca="1" si="161"/>
        <v>104.24293118732054</v>
      </c>
      <c r="S866" s="3">
        <f t="shared" ca="1" si="162"/>
        <v>105.73746416445853</v>
      </c>
      <c r="T866" s="1">
        <f t="shared" ca="1" si="163"/>
        <v>1</v>
      </c>
    </row>
    <row r="867" spans="9:20" x14ac:dyDescent="0.3">
      <c r="I867" s="14">
        <v>841</v>
      </c>
      <c r="J867" s="28">
        <f t="shared" ca="1" si="154"/>
        <v>4.6599678713397727</v>
      </c>
      <c r="K867" s="28">
        <f t="shared" ca="1" si="155"/>
        <v>4.6907327856762473</v>
      </c>
      <c r="L867" s="28">
        <f t="shared" ca="1" si="156"/>
        <v>0.11402327021003079</v>
      </c>
      <c r="M867" s="28">
        <f t="shared" ca="1" si="157"/>
        <v>4.6599678713397727</v>
      </c>
      <c r="N867" s="28">
        <f t="shared" ca="1" si="158"/>
        <v>4.7739911415498035</v>
      </c>
      <c r="O867" s="28">
        <f t="shared" ca="1" si="159"/>
        <v>105.63268826538904</v>
      </c>
      <c r="P867" s="28">
        <f t="shared" ca="1" si="160"/>
        <v>118.39081477773146</v>
      </c>
      <c r="R867" s="3">
        <f t="shared" ca="1" si="161"/>
        <v>105.63268826538905</v>
      </c>
      <c r="S867" s="3">
        <f t="shared" ca="1" si="162"/>
        <v>108.93297509124265</v>
      </c>
      <c r="T867" s="1">
        <f t="shared" ca="1" si="163"/>
        <v>1</v>
      </c>
    </row>
    <row r="868" spans="9:20" x14ac:dyDescent="0.3">
      <c r="I868" s="14">
        <v>842</v>
      </c>
      <c r="J868" s="28">
        <f t="shared" ca="1" si="154"/>
        <v>4.6402711963196133</v>
      </c>
      <c r="K868" s="28">
        <f t="shared" ca="1" si="155"/>
        <v>4.6528514440573359</v>
      </c>
      <c r="L868" s="28">
        <f t="shared" ca="1" si="156"/>
        <v>0.11556677155019594</v>
      </c>
      <c r="M868" s="28">
        <f t="shared" ca="1" si="157"/>
        <v>4.6402711963196133</v>
      </c>
      <c r="N868" s="28">
        <f t="shared" ca="1" si="158"/>
        <v>4.7558379678698088</v>
      </c>
      <c r="O868" s="28">
        <f t="shared" ca="1" si="159"/>
        <v>103.57243223731767</v>
      </c>
      <c r="P868" s="28">
        <f t="shared" ca="1" si="160"/>
        <v>116.2610353692715</v>
      </c>
      <c r="R868" s="3">
        <f t="shared" ca="1" si="161"/>
        <v>103.57243223731768</v>
      </c>
      <c r="S868" s="3">
        <f t="shared" ca="1" si="162"/>
        <v>104.88362939344292</v>
      </c>
      <c r="T868" s="1">
        <f t="shared" ca="1" si="163"/>
        <v>1</v>
      </c>
    </row>
    <row r="869" spans="9:20" x14ac:dyDescent="0.3">
      <c r="I869" s="14">
        <v>843</v>
      </c>
      <c r="J869" s="28">
        <f t="shared" ca="1" si="154"/>
        <v>4.5983506375025982</v>
      </c>
      <c r="K869" s="28">
        <f t="shared" ca="1" si="155"/>
        <v>4.6987529336996525</v>
      </c>
      <c r="L869" s="28">
        <f t="shared" ca="1" si="156"/>
        <v>0.10098807660938473</v>
      </c>
      <c r="M869" s="28">
        <f t="shared" ca="1" si="157"/>
        <v>4.5983506375025982</v>
      </c>
      <c r="N869" s="28">
        <f t="shared" ca="1" si="158"/>
        <v>4.6993387141119829</v>
      </c>
      <c r="O869" s="28">
        <f t="shared" ca="1" si="159"/>
        <v>99.320365186668013</v>
      </c>
      <c r="P869" s="28">
        <f t="shared" ca="1" si="160"/>
        <v>109.87448997315101</v>
      </c>
      <c r="R869" s="3">
        <f t="shared" ca="1" si="161"/>
        <v>99.320365186667985</v>
      </c>
      <c r="S869" s="3">
        <f t="shared" ca="1" si="162"/>
        <v>109.81014649652403</v>
      </c>
      <c r="T869" s="1">
        <f t="shared" ca="1" si="163"/>
        <v>1</v>
      </c>
    </row>
    <row r="870" spans="9:20" x14ac:dyDescent="0.3">
      <c r="I870" s="14">
        <v>844</v>
      </c>
      <c r="J870" s="28">
        <f t="shared" ca="1" si="154"/>
        <v>4.606593478004207</v>
      </c>
      <c r="K870" s="28">
        <f t="shared" ca="1" si="155"/>
        <v>4.7482047765102839</v>
      </c>
      <c r="L870" s="28">
        <f t="shared" ca="1" si="156"/>
        <v>8.301455298799526E-2</v>
      </c>
      <c r="M870" s="28">
        <f t="shared" ca="1" si="157"/>
        <v>4.606593478004207</v>
      </c>
      <c r="N870" s="28">
        <f t="shared" ca="1" si="158"/>
        <v>4.6896080309922024</v>
      </c>
      <c r="O870" s="28">
        <f t="shared" ca="1" si="159"/>
        <v>100.14243053769097</v>
      </c>
      <c r="P870" s="28">
        <f t="shared" ca="1" si="160"/>
        <v>108.81052109552391</v>
      </c>
      <c r="R870" s="3">
        <f t="shared" ca="1" si="161"/>
        <v>100.14243053769094</v>
      </c>
      <c r="S870" s="3">
        <f t="shared" ca="1" si="162"/>
        <v>115.37697104725483</v>
      </c>
      <c r="T870" s="1">
        <f t="shared" ca="1" si="163"/>
        <v>1</v>
      </c>
    </row>
    <row r="871" spans="9:20" x14ac:dyDescent="0.3">
      <c r="I871" s="14">
        <v>845</v>
      </c>
      <c r="J871" s="28">
        <f t="shared" ca="1" si="154"/>
        <v>4.541153626359721</v>
      </c>
      <c r="K871" s="28">
        <f t="shared" ca="1" si="155"/>
        <v>4.6648452260460322</v>
      </c>
      <c r="L871" s="28">
        <f t="shared" ca="1" si="156"/>
        <v>0.10337113268761015</v>
      </c>
      <c r="M871" s="28">
        <f t="shared" ca="1" si="157"/>
        <v>4.541153626359721</v>
      </c>
      <c r="N871" s="28">
        <f t="shared" ca="1" si="158"/>
        <v>4.6445247590473313</v>
      </c>
      <c r="O871" s="28">
        <f t="shared" ca="1" si="159"/>
        <v>93.79894666451375</v>
      </c>
      <c r="P871" s="28">
        <f t="shared" ca="1" si="160"/>
        <v>104.01392236202194</v>
      </c>
      <c r="R871" s="3">
        <f t="shared" ca="1" si="161"/>
        <v>93.798946664513721</v>
      </c>
      <c r="S871" s="3">
        <f t="shared" ca="1" si="162"/>
        <v>106.14915482610651</v>
      </c>
      <c r="T871" s="1">
        <f t="shared" ca="1" si="163"/>
        <v>1</v>
      </c>
    </row>
    <row r="872" spans="9:20" x14ac:dyDescent="0.3">
      <c r="I872" s="14">
        <v>846</v>
      </c>
      <c r="J872" s="28">
        <f t="shared" ca="1" si="154"/>
        <v>4.6368300188428364</v>
      </c>
      <c r="K872" s="28">
        <f t="shared" ca="1" si="155"/>
        <v>4.6265834863121844</v>
      </c>
      <c r="L872" s="28">
        <f t="shared" ca="1" si="156"/>
        <v>7.5857622700186422E-2</v>
      </c>
      <c r="M872" s="28">
        <f t="shared" ca="1" si="157"/>
        <v>4.6368300188428364</v>
      </c>
      <c r="N872" s="28">
        <f t="shared" ca="1" si="158"/>
        <v>4.712687641543023</v>
      </c>
      <c r="O872" s="28">
        <f t="shared" ca="1" si="159"/>
        <v>103.21663365043435</v>
      </c>
      <c r="P872" s="28">
        <f t="shared" ca="1" si="160"/>
        <v>111.35102975170611</v>
      </c>
      <c r="R872" s="3">
        <f t="shared" ca="1" si="161"/>
        <v>103.21663365043433</v>
      </c>
      <c r="S872" s="3">
        <f t="shared" ca="1" si="162"/>
        <v>102.16442102755828</v>
      </c>
      <c r="T872" s="1">
        <f t="shared" ca="1" si="163"/>
        <v>0</v>
      </c>
    </row>
    <row r="873" spans="9:20" x14ac:dyDescent="0.3">
      <c r="I873" s="14">
        <v>847</v>
      </c>
      <c r="J873" s="28">
        <f t="shared" ca="1" si="154"/>
        <v>4.6003036889205147</v>
      </c>
      <c r="K873" s="28">
        <f t="shared" ca="1" si="155"/>
        <v>4.7288274534424932</v>
      </c>
      <c r="L873" s="28">
        <f t="shared" ca="1" si="156"/>
        <v>0.11159417414064837</v>
      </c>
      <c r="M873" s="28">
        <f t="shared" ca="1" si="157"/>
        <v>4.6003036889205147</v>
      </c>
      <c r="N873" s="28">
        <f t="shared" ca="1" si="158"/>
        <v>4.7118978630611634</v>
      </c>
      <c r="O873" s="28">
        <f t="shared" ca="1" si="159"/>
        <v>99.514532514391703</v>
      </c>
      <c r="P873" s="28">
        <f t="shared" ca="1" si="160"/>
        <v>111.26312182293995</v>
      </c>
      <c r="R873" s="3">
        <f t="shared" ca="1" si="161"/>
        <v>99.514532514391689</v>
      </c>
      <c r="S873" s="3">
        <f t="shared" ca="1" si="162"/>
        <v>113.16279587969152</v>
      </c>
      <c r="T873" s="1">
        <f t="shared" ca="1" si="163"/>
        <v>1</v>
      </c>
    </row>
    <row r="874" spans="9:20" x14ac:dyDescent="0.3">
      <c r="I874" s="14">
        <v>848</v>
      </c>
      <c r="J874" s="28">
        <f t="shared" ca="1" si="154"/>
        <v>4.6411584319951906</v>
      </c>
      <c r="K874" s="28">
        <f t="shared" ca="1" si="155"/>
        <v>4.6746549321736186</v>
      </c>
      <c r="L874" s="28">
        <f t="shared" ca="1" si="156"/>
        <v>9.8440864838067341E-2</v>
      </c>
      <c r="M874" s="28">
        <f t="shared" ca="1" si="157"/>
        <v>4.6411584319951906</v>
      </c>
      <c r="N874" s="28">
        <f t="shared" ca="1" si="158"/>
        <v>4.7395992968332576</v>
      </c>
      <c r="O874" s="28">
        <f t="shared" ca="1" si="159"/>
        <v>103.66436617170736</v>
      </c>
      <c r="P874" s="28">
        <f t="shared" ca="1" si="160"/>
        <v>114.3883567188858</v>
      </c>
      <c r="R874" s="3">
        <f t="shared" ca="1" si="161"/>
        <v>103.6643661717074</v>
      </c>
      <c r="S874" s="3">
        <f t="shared" ca="1" si="162"/>
        <v>107.19557096665409</v>
      </c>
      <c r="T874" s="1">
        <f t="shared" ca="1" si="163"/>
        <v>1</v>
      </c>
    </row>
    <row r="875" spans="9:20" x14ac:dyDescent="0.3">
      <c r="I875" s="14">
        <v>849</v>
      </c>
      <c r="J875" s="28">
        <f t="shared" ca="1" si="154"/>
        <v>4.5740625251228062</v>
      </c>
      <c r="K875" s="28">
        <f t="shared" ca="1" si="155"/>
        <v>4.7224618539694037</v>
      </c>
      <c r="L875" s="28">
        <f t="shared" ca="1" si="156"/>
        <v>9.2166050240844108E-2</v>
      </c>
      <c r="M875" s="28">
        <f t="shared" ca="1" si="157"/>
        <v>4.5740625251228062</v>
      </c>
      <c r="N875" s="28">
        <f t="shared" ca="1" si="158"/>
        <v>4.6662285753636503</v>
      </c>
      <c r="O875" s="28">
        <f t="shared" ca="1" si="159"/>
        <v>96.937120411528284</v>
      </c>
      <c r="P875" s="28">
        <f t="shared" ca="1" si="160"/>
        <v>106.29609780029931</v>
      </c>
      <c r="R875" s="3">
        <f t="shared" ca="1" si="161"/>
        <v>96.937120411528326</v>
      </c>
      <c r="S875" s="3">
        <f t="shared" ca="1" si="162"/>
        <v>112.44473471545366</v>
      </c>
      <c r="T875" s="1">
        <f t="shared" ca="1" si="163"/>
        <v>1</v>
      </c>
    </row>
    <row r="876" spans="9:20" x14ac:dyDescent="0.3">
      <c r="I876" s="14">
        <v>850</v>
      </c>
      <c r="J876" s="28">
        <f t="shared" ca="1" si="154"/>
        <v>4.6397723477938984</v>
      </c>
      <c r="K876" s="28">
        <f t="shared" ca="1" si="155"/>
        <v>4.6934609659156852</v>
      </c>
      <c r="L876" s="28">
        <f t="shared" ca="1" si="156"/>
        <v>8.2631043845167368E-2</v>
      </c>
      <c r="M876" s="28">
        <f t="shared" ca="1" si="157"/>
        <v>4.6397723477938984</v>
      </c>
      <c r="N876" s="28">
        <f t="shared" ca="1" si="158"/>
        <v>4.722403391639066</v>
      </c>
      <c r="O876" s="28">
        <f t="shared" ca="1" si="159"/>
        <v>103.52077816704094</v>
      </c>
      <c r="P876" s="28">
        <f t="shared" ca="1" si="160"/>
        <v>112.43816112638351</v>
      </c>
      <c r="R876" s="3">
        <f t="shared" ca="1" si="161"/>
        <v>103.52077816704093</v>
      </c>
      <c r="S876" s="3">
        <f t="shared" ca="1" si="162"/>
        <v>109.23056964251461</v>
      </c>
      <c r="T876" s="1">
        <f t="shared" ca="1" si="163"/>
        <v>1</v>
      </c>
    </row>
    <row r="877" spans="9:20" x14ac:dyDescent="0.3">
      <c r="I877" s="14">
        <v>851</v>
      </c>
      <c r="J877" s="28">
        <f t="shared" ca="1" si="154"/>
        <v>4.6200993613354218</v>
      </c>
      <c r="K877" s="28">
        <f t="shared" ca="1" si="155"/>
        <v>4.6830611511360205</v>
      </c>
      <c r="L877" s="28">
        <f t="shared" ca="1" si="156"/>
        <v>6.6681295666719251E-2</v>
      </c>
      <c r="M877" s="28">
        <f t="shared" ca="1" si="157"/>
        <v>4.6200993613354218</v>
      </c>
      <c r="N877" s="28">
        <f t="shared" ca="1" si="158"/>
        <v>4.6867806570021413</v>
      </c>
      <c r="O877" s="28">
        <f t="shared" ca="1" si="159"/>
        <v>101.50411721314073</v>
      </c>
      <c r="P877" s="28">
        <f t="shared" ca="1" si="160"/>
        <v>108.50330756676024</v>
      </c>
      <c r="R877" s="3">
        <f t="shared" ca="1" si="161"/>
        <v>101.50411721314076</v>
      </c>
      <c r="S877" s="3">
        <f t="shared" ca="1" si="162"/>
        <v>108.10047850472081</v>
      </c>
      <c r="T877" s="1">
        <f t="shared" ca="1" si="163"/>
        <v>1</v>
      </c>
    </row>
    <row r="878" spans="9:20" x14ac:dyDescent="0.3">
      <c r="I878" s="14">
        <v>852</v>
      </c>
      <c r="J878" s="28">
        <f t="shared" ca="1" si="154"/>
        <v>4.6228173231029031</v>
      </c>
      <c r="K878" s="28">
        <f t="shared" ca="1" si="155"/>
        <v>4.6402963651233851</v>
      </c>
      <c r="L878" s="28">
        <f t="shared" ca="1" si="156"/>
        <v>9.4850891701549242E-2</v>
      </c>
      <c r="M878" s="28">
        <f t="shared" ca="1" si="157"/>
        <v>4.6228173231029031</v>
      </c>
      <c r="N878" s="28">
        <f t="shared" ca="1" si="158"/>
        <v>4.7176682148044522</v>
      </c>
      <c r="O878" s="28">
        <f t="shared" ca="1" si="159"/>
        <v>101.7803767843762</v>
      </c>
      <c r="P878" s="28">
        <f t="shared" ca="1" si="160"/>
        <v>111.90700510180308</v>
      </c>
      <c r="R878" s="3">
        <f t="shared" ca="1" si="161"/>
        <v>101.7803767843762</v>
      </c>
      <c r="S878" s="3">
        <f t="shared" ca="1" si="162"/>
        <v>103.57503906434604</v>
      </c>
      <c r="T878" s="1">
        <f t="shared" ca="1" si="163"/>
        <v>1</v>
      </c>
    </row>
    <row r="879" spans="9:20" x14ac:dyDescent="0.3">
      <c r="I879" s="14">
        <v>853</v>
      </c>
      <c r="J879" s="28">
        <f t="shared" ca="1" si="154"/>
        <v>4.6359383934845395</v>
      </c>
      <c r="K879" s="28">
        <f t="shared" ca="1" si="155"/>
        <v>4.6609409631822283</v>
      </c>
      <c r="L879" s="28">
        <f t="shared" ca="1" si="156"/>
        <v>9.4812941890822594E-2</v>
      </c>
      <c r="M879" s="28">
        <f t="shared" ca="1" si="157"/>
        <v>4.6359383934845395</v>
      </c>
      <c r="N879" s="28">
        <f t="shared" ca="1" si="158"/>
        <v>4.7307513353753619</v>
      </c>
      <c r="O879" s="28">
        <f t="shared" ca="1" si="159"/>
        <v>103.12464409867638</v>
      </c>
      <c r="P879" s="28">
        <f t="shared" ca="1" si="160"/>
        <v>113.38071729848116</v>
      </c>
      <c r="R879" s="3">
        <f t="shared" ca="1" si="161"/>
        <v>103.12464409867636</v>
      </c>
      <c r="S879" s="3">
        <f t="shared" ca="1" si="162"/>
        <v>105.73552860106757</v>
      </c>
      <c r="T879" s="1">
        <f t="shared" ca="1" si="163"/>
        <v>1</v>
      </c>
    </row>
    <row r="880" spans="9:20" x14ac:dyDescent="0.3">
      <c r="I880" s="14">
        <v>854</v>
      </c>
      <c r="J880" s="28">
        <f t="shared" ca="1" si="154"/>
        <v>4.6291842044839964</v>
      </c>
      <c r="K880" s="28">
        <f t="shared" ca="1" si="155"/>
        <v>4.6692501807095326</v>
      </c>
      <c r="L880" s="28">
        <f t="shared" ca="1" si="156"/>
        <v>0.11689019688149971</v>
      </c>
      <c r="M880" s="28">
        <f t="shared" ca="1" si="157"/>
        <v>4.6291842044839964</v>
      </c>
      <c r="N880" s="28">
        <f t="shared" ca="1" si="158"/>
        <v>4.7460744013654956</v>
      </c>
      <c r="O880" s="28">
        <f t="shared" ca="1" si="159"/>
        <v>102.43046770008948</v>
      </c>
      <c r="P880" s="28">
        <f t="shared" ca="1" si="160"/>
        <v>115.13143644912053</v>
      </c>
      <c r="R880" s="3">
        <f t="shared" ca="1" si="161"/>
        <v>102.43046770008951</v>
      </c>
      <c r="S880" s="3">
        <f t="shared" ca="1" si="162"/>
        <v>106.61776839371109</v>
      </c>
      <c r="T880" s="1">
        <f t="shared" ca="1" si="163"/>
        <v>1</v>
      </c>
    </row>
    <row r="881" spans="9:20" x14ac:dyDescent="0.3">
      <c r="I881" s="14">
        <v>855</v>
      </c>
      <c r="J881" s="28">
        <f t="shared" ca="1" si="154"/>
        <v>4.6263934315762159</v>
      </c>
      <c r="K881" s="28">
        <f t="shared" ca="1" si="155"/>
        <v>4.7065140482597911</v>
      </c>
      <c r="L881" s="28">
        <f t="shared" ca="1" si="156"/>
        <v>8.1586968437508234E-2</v>
      </c>
      <c r="M881" s="28">
        <f t="shared" ca="1" si="157"/>
        <v>4.6263934315762159</v>
      </c>
      <c r="N881" s="28">
        <f t="shared" ca="1" si="158"/>
        <v>4.7079804000137244</v>
      </c>
      <c r="O881" s="28">
        <f t="shared" ca="1" si="159"/>
        <v>102.14500604050809</v>
      </c>
      <c r="P881" s="28">
        <f t="shared" ca="1" si="160"/>
        <v>110.82810529158142</v>
      </c>
      <c r="R881" s="3">
        <f t="shared" ca="1" si="161"/>
        <v>102.14500604050808</v>
      </c>
      <c r="S881" s="3">
        <f t="shared" ca="1" si="162"/>
        <v>110.66571139738588</v>
      </c>
      <c r="T881" s="1">
        <f t="shared" ca="1" si="163"/>
        <v>1</v>
      </c>
    </row>
    <row r="882" spans="9:20" x14ac:dyDescent="0.3">
      <c r="I882" s="14">
        <v>856</v>
      </c>
      <c r="J882" s="28">
        <f t="shared" ca="1" si="154"/>
        <v>4.5854258076826158</v>
      </c>
      <c r="K882" s="28">
        <f t="shared" ca="1" si="155"/>
        <v>4.7507380547981732</v>
      </c>
      <c r="L882" s="28">
        <f t="shared" ca="1" si="156"/>
        <v>9.4396032869665969E-2</v>
      </c>
      <c r="M882" s="28">
        <f t="shared" ca="1" si="157"/>
        <v>4.5854258076826158</v>
      </c>
      <c r="N882" s="28">
        <f t="shared" ca="1" si="158"/>
        <v>4.6798218405522816</v>
      </c>
      <c r="O882" s="28">
        <f t="shared" ca="1" si="159"/>
        <v>98.044926537961715</v>
      </c>
      <c r="P882" s="28">
        <f t="shared" ca="1" si="160"/>
        <v>107.75087402504258</v>
      </c>
      <c r="R882" s="3">
        <f t="shared" ca="1" si="161"/>
        <v>98.044926537961743</v>
      </c>
      <c r="S882" s="3">
        <f t="shared" ca="1" si="162"/>
        <v>115.66962355154071</v>
      </c>
      <c r="T882" s="1">
        <f t="shared" ca="1" si="163"/>
        <v>1</v>
      </c>
    </row>
    <row r="883" spans="9:20" x14ac:dyDescent="0.3">
      <c r="I883" s="14">
        <v>857</v>
      </c>
      <c r="J883" s="28">
        <f t="shared" ca="1" si="154"/>
        <v>4.6232118782328886</v>
      </c>
      <c r="K883" s="28">
        <f t="shared" ca="1" si="155"/>
        <v>4.7315574523035799</v>
      </c>
      <c r="L883" s="28">
        <f t="shared" ca="1" si="156"/>
        <v>8.5656089568918209E-2</v>
      </c>
      <c r="M883" s="28">
        <f t="shared" ca="1" si="157"/>
        <v>4.6232118782328886</v>
      </c>
      <c r="N883" s="28">
        <f t="shared" ca="1" si="158"/>
        <v>4.7088679678018064</v>
      </c>
      <c r="O883" s="28">
        <f t="shared" ca="1" si="159"/>
        <v>101.82054267747687</v>
      </c>
      <c r="P883" s="28">
        <f t="shared" ca="1" si="160"/>
        <v>110.9265164146633</v>
      </c>
      <c r="R883" s="3">
        <f t="shared" ca="1" si="161"/>
        <v>101.82054267747691</v>
      </c>
      <c r="S883" s="3">
        <f t="shared" ca="1" si="162"/>
        <v>113.47215226271379</v>
      </c>
      <c r="T883" s="1">
        <f t="shared" ca="1" si="163"/>
        <v>1</v>
      </c>
    </row>
    <row r="884" spans="9:20" x14ac:dyDescent="0.3">
      <c r="I884" s="14">
        <v>858</v>
      </c>
      <c r="J884" s="28">
        <f t="shared" ca="1" si="154"/>
        <v>4.5670749834900315</v>
      </c>
      <c r="K884" s="28">
        <f t="shared" ca="1" si="155"/>
        <v>4.6535592493826767</v>
      </c>
      <c r="L884" s="28">
        <f t="shared" ca="1" si="156"/>
        <v>9.8724839373045978E-2</v>
      </c>
      <c r="M884" s="28">
        <f t="shared" ca="1" si="157"/>
        <v>4.5670749834900315</v>
      </c>
      <c r="N884" s="28">
        <f t="shared" ca="1" si="158"/>
        <v>4.665799822863077</v>
      </c>
      <c r="O884" s="28">
        <f t="shared" ca="1" si="159"/>
        <v>96.262129257695563</v>
      </c>
      <c r="P884" s="28">
        <f t="shared" ca="1" si="160"/>
        <v>106.25053285130717</v>
      </c>
      <c r="R884" s="3">
        <f t="shared" ca="1" si="161"/>
        <v>96.262129257695534</v>
      </c>
      <c r="S884" s="3">
        <f t="shared" ca="1" si="162"/>
        <v>104.95789286380811</v>
      </c>
      <c r="T884" s="1">
        <f t="shared" ca="1" si="163"/>
        <v>1</v>
      </c>
    </row>
    <row r="885" spans="9:20" x14ac:dyDescent="0.3">
      <c r="I885" s="14">
        <v>859</v>
      </c>
      <c r="J885" s="28">
        <f t="shared" ca="1" si="154"/>
        <v>4.5901402334814554</v>
      </c>
      <c r="K885" s="28">
        <f t="shared" ca="1" si="155"/>
        <v>4.7138605910816533</v>
      </c>
      <c r="L885" s="28">
        <f t="shared" ca="1" si="156"/>
        <v>8.629160225387135E-2</v>
      </c>
      <c r="M885" s="28">
        <f t="shared" ca="1" si="157"/>
        <v>4.5901402334814554</v>
      </c>
      <c r="N885" s="28">
        <f t="shared" ca="1" si="158"/>
        <v>4.6764318357353272</v>
      </c>
      <c r="O885" s="28">
        <f t="shared" ca="1" si="159"/>
        <v>98.508243347304798</v>
      </c>
      <c r="P885" s="28">
        <f t="shared" ca="1" si="160"/>
        <v>107.38621648769505</v>
      </c>
      <c r="R885" s="3">
        <f t="shared" ca="1" si="161"/>
        <v>98.508243347304813</v>
      </c>
      <c r="S885" s="3">
        <f t="shared" ca="1" si="162"/>
        <v>111.48171551960174</v>
      </c>
      <c r="T885" s="1">
        <f t="shared" ca="1" si="163"/>
        <v>1</v>
      </c>
    </row>
    <row r="886" spans="9:20" x14ac:dyDescent="0.3">
      <c r="I886" s="14">
        <v>860</v>
      </c>
      <c r="J886" s="28">
        <f t="shared" ca="1" si="154"/>
        <v>4.6415935653737508</v>
      </c>
      <c r="K886" s="28">
        <f t="shared" ca="1" si="155"/>
        <v>4.7327038756516959</v>
      </c>
      <c r="L886" s="28">
        <f t="shared" ca="1" si="156"/>
        <v>9.5749555852393003E-2</v>
      </c>
      <c r="M886" s="28">
        <f t="shared" ca="1" si="157"/>
        <v>4.6415935653737508</v>
      </c>
      <c r="N886" s="28">
        <f t="shared" ca="1" si="158"/>
        <v>4.7373431212261439</v>
      </c>
      <c r="O886" s="28">
        <f t="shared" ca="1" si="159"/>
        <v>103.70948381297991</v>
      </c>
      <c r="P886" s="28">
        <f t="shared" ca="1" si="160"/>
        <v>114.1305674170388</v>
      </c>
      <c r="R886" s="3">
        <f t="shared" ca="1" si="161"/>
        <v>103.70948381297988</v>
      </c>
      <c r="S886" s="3">
        <f t="shared" ca="1" si="162"/>
        <v>113.60231398339073</v>
      </c>
      <c r="T886" s="1">
        <f t="shared" ca="1" si="163"/>
        <v>1</v>
      </c>
    </row>
    <row r="887" spans="9:20" x14ac:dyDescent="0.3">
      <c r="I887" s="14">
        <v>861</v>
      </c>
      <c r="J887" s="28">
        <f t="shared" ca="1" si="154"/>
        <v>4.5933886854114903</v>
      </c>
      <c r="K887" s="28">
        <f t="shared" ca="1" si="155"/>
        <v>4.7712925080848638</v>
      </c>
      <c r="L887" s="28">
        <f t="shared" ca="1" si="156"/>
        <v>6.7116045858925416E-2</v>
      </c>
      <c r="M887" s="28">
        <f t="shared" ca="1" si="157"/>
        <v>4.5933886854114903</v>
      </c>
      <c r="N887" s="28">
        <f t="shared" ca="1" si="158"/>
        <v>4.6605047312704153</v>
      </c>
      <c r="O887" s="28">
        <f t="shared" ca="1" si="159"/>
        <v>98.828762954944452</v>
      </c>
      <c r="P887" s="28">
        <f t="shared" ca="1" si="160"/>
        <v>105.68941344846127</v>
      </c>
      <c r="R887" s="3">
        <f t="shared" ca="1" si="161"/>
        <v>98.828762954944438</v>
      </c>
      <c r="S887" s="3">
        <f t="shared" ca="1" si="162"/>
        <v>118.07175207331099</v>
      </c>
      <c r="T887" s="1">
        <f t="shared" ca="1" si="163"/>
        <v>1</v>
      </c>
    </row>
    <row r="888" spans="9:20" x14ac:dyDescent="0.3">
      <c r="I888" s="14">
        <v>862</v>
      </c>
      <c r="J888" s="28">
        <f t="shared" ca="1" si="154"/>
        <v>4.5989087644361897</v>
      </c>
      <c r="K888" s="28">
        <f t="shared" ca="1" si="155"/>
        <v>4.7309364731887662</v>
      </c>
      <c r="L888" s="28">
        <f t="shared" ca="1" si="156"/>
        <v>8.212470708350296E-2</v>
      </c>
      <c r="M888" s="28">
        <f t="shared" ca="1" si="157"/>
        <v>4.5989087644361897</v>
      </c>
      <c r="N888" s="28">
        <f t="shared" ca="1" si="158"/>
        <v>4.6810334715196928</v>
      </c>
      <c r="O888" s="28">
        <f t="shared" ca="1" si="159"/>
        <v>99.375814029839859</v>
      </c>
      <c r="P888" s="28">
        <f t="shared" ca="1" si="160"/>
        <v>107.88150744454381</v>
      </c>
      <c r="R888" s="3">
        <f t="shared" ca="1" si="161"/>
        <v>99.37581402983983</v>
      </c>
      <c r="S888" s="3">
        <f t="shared" ca="1" si="162"/>
        <v>113.40171029980327</v>
      </c>
      <c r="T888" s="1">
        <f t="shared" ca="1" si="163"/>
        <v>1</v>
      </c>
    </row>
    <row r="889" spans="9:20" x14ac:dyDescent="0.3">
      <c r="I889" s="14">
        <v>863</v>
      </c>
      <c r="J889" s="28">
        <f t="shared" ca="1" si="154"/>
        <v>4.6026722157738167</v>
      </c>
      <c r="K889" s="28">
        <f t="shared" ca="1" si="155"/>
        <v>4.6885843362602584</v>
      </c>
      <c r="L889" s="28">
        <f t="shared" ca="1" si="156"/>
        <v>0.11899635369188705</v>
      </c>
      <c r="M889" s="28">
        <f t="shared" ca="1" si="157"/>
        <v>4.6026722157738167</v>
      </c>
      <c r="N889" s="28">
        <f t="shared" ca="1" si="158"/>
        <v>4.7216685694657041</v>
      </c>
      <c r="O889" s="28">
        <f t="shared" ca="1" si="159"/>
        <v>99.750514711711375</v>
      </c>
      <c r="P889" s="28">
        <f t="shared" ca="1" si="160"/>
        <v>112.35556942128031</v>
      </c>
      <c r="R889" s="3">
        <f t="shared" ca="1" si="161"/>
        <v>99.750514711711361</v>
      </c>
      <c r="S889" s="3">
        <f t="shared" ca="1" si="162"/>
        <v>108.6991893328903</v>
      </c>
      <c r="T889" s="1">
        <f t="shared" ca="1" si="163"/>
        <v>1</v>
      </c>
    </row>
    <row r="890" spans="9:20" x14ac:dyDescent="0.3">
      <c r="I890" s="14">
        <v>864</v>
      </c>
      <c r="J890" s="28">
        <f t="shared" ca="1" si="154"/>
        <v>4.6070145168866299</v>
      </c>
      <c r="K890" s="28">
        <f t="shared" ca="1" si="155"/>
        <v>4.7469834650850977</v>
      </c>
      <c r="L890" s="28">
        <f t="shared" ca="1" si="156"/>
        <v>8.6531958751678781E-2</v>
      </c>
      <c r="M890" s="28">
        <f t="shared" ca="1" si="157"/>
        <v>4.6070145168866299</v>
      </c>
      <c r="N890" s="28">
        <f t="shared" ca="1" si="158"/>
        <v>4.6935464756383087</v>
      </c>
      <c r="O890" s="28">
        <f t="shared" ca="1" si="159"/>
        <v>100.18460327228517</v>
      </c>
      <c r="P890" s="28">
        <f t="shared" ca="1" si="160"/>
        <v>109.23991031758037</v>
      </c>
      <c r="R890" s="3">
        <f t="shared" ca="1" si="161"/>
        <v>100.18460327228516</v>
      </c>
      <c r="S890" s="3">
        <f t="shared" ca="1" si="162"/>
        <v>115.23614584752872</v>
      </c>
      <c r="T890" s="1">
        <f t="shared" ca="1" si="163"/>
        <v>1</v>
      </c>
    </row>
    <row r="891" spans="9:20" x14ac:dyDescent="0.3">
      <c r="I891" s="14">
        <v>865</v>
      </c>
      <c r="J891" s="28">
        <f t="shared" ca="1" si="154"/>
        <v>4.5926747671029178</v>
      </c>
      <c r="K891" s="28">
        <f t="shared" ca="1" si="155"/>
        <v>4.7379071970024116</v>
      </c>
      <c r="L891" s="28">
        <f t="shared" ca="1" si="156"/>
        <v>7.4486458143358789E-2</v>
      </c>
      <c r="M891" s="28">
        <f t="shared" ca="1" si="157"/>
        <v>4.5926747671029178</v>
      </c>
      <c r="N891" s="28">
        <f t="shared" ca="1" si="158"/>
        <v>4.6671612252462769</v>
      </c>
      <c r="O891" s="28">
        <f t="shared" ca="1" si="159"/>
        <v>98.758232471154841</v>
      </c>
      <c r="P891" s="28">
        <f t="shared" ca="1" si="160"/>
        <v>106.39528108788774</v>
      </c>
      <c r="R891" s="3">
        <f t="shared" ca="1" si="161"/>
        <v>98.758232471154827</v>
      </c>
      <c r="S891" s="3">
        <f t="shared" ca="1" si="162"/>
        <v>114.19496386598141</v>
      </c>
      <c r="T891" s="1">
        <f t="shared" ca="1" si="163"/>
        <v>1</v>
      </c>
    </row>
    <row r="892" spans="9:20" x14ac:dyDescent="0.3">
      <c r="I892" s="14">
        <v>866</v>
      </c>
      <c r="J892" s="28">
        <f t="shared" ca="1" si="154"/>
        <v>4.6282004032075967</v>
      </c>
      <c r="K892" s="28">
        <f t="shared" ca="1" si="155"/>
        <v>4.6427745775434364</v>
      </c>
      <c r="L892" s="28">
        <f t="shared" ca="1" si="156"/>
        <v>0.10267472330432069</v>
      </c>
      <c r="M892" s="28">
        <f t="shared" ca="1" si="157"/>
        <v>4.6282004032075967</v>
      </c>
      <c r="N892" s="28">
        <f t="shared" ca="1" si="158"/>
        <v>4.7308751265119175</v>
      </c>
      <c r="O892" s="28">
        <f t="shared" ca="1" si="159"/>
        <v>102.32974602840224</v>
      </c>
      <c r="P892" s="28">
        <f t="shared" ca="1" si="160"/>
        <v>113.39475369511186</v>
      </c>
      <c r="R892" s="3">
        <f t="shared" ca="1" si="161"/>
        <v>102.32974602840221</v>
      </c>
      <c r="S892" s="3">
        <f t="shared" ca="1" si="162"/>
        <v>103.83203833041831</v>
      </c>
      <c r="T892" s="1">
        <f t="shared" ca="1" si="163"/>
        <v>1</v>
      </c>
    </row>
    <row r="893" spans="9:20" x14ac:dyDescent="0.3">
      <c r="I893" s="14">
        <v>867</v>
      </c>
      <c r="J893" s="28">
        <f t="shared" ca="1" si="154"/>
        <v>4.6080489149387658</v>
      </c>
      <c r="K893" s="28">
        <f t="shared" ca="1" si="155"/>
        <v>4.6879577294820738</v>
      </c>
      <c r="L893" s="28">
        <f t="shared" ca="1" si="156"/>
        <v>8.6839206141839334E-2</v>
      </c>
      <c r="M893" s="28">
        <f t="shared" ca="1" si="157"/>
        <v>4.6080489149387658</v>
      </c>
      <c r="N893" s="28">
        <f t="shared" ca="1" si="158"/>
        <v>4.6948881210806048</v>
      </c>
      <c r="O893" s="28">
        <f t="shared" ca="1" si="159"/>
        <v>100.28828764697663</v>
      </c>
      <c r="P893" s="28">
        <f t="shared" ca="1" si="160"/>
        <v>109.38656990595986</v>
      </c>
      <c r="R893" s="3">
        <f t="shared" ca="1" si="161"/>
        <v>100.28828764697661</v>
      </c>
      <c r="S893" s="3">
        <f t="shared" ca="1" si="162"/>
        <v>108.63109901922506</v>
      </c>
      <c r="T893" s="1">
        <f t="shared" ca="1" si="163"/>
        <v>1</v>
      </c>
    </row>
    <row r="894" spans="9:20" x14ac:dyDescent="0.3">
      <c r="I894" s="14">
        <v>868</v>
      </c>
      <c r="J894" s="28">
        <f t="shared" ca="1" si="154"/>
        <v>4.6368733436125513</v>
      </c>
      <c r="K894" s="28">
        <f t="shared" ca="1" si="155"/>
        <v>4.7100521522482692</v>
      </c>
      <c r="L894" s="28">
        <f t="shared" ca="1" si="156"/>
        <v>0.10199617016104834</v>
      </c>
      <c r="M894" s="28">
        <f t="shared" ca="1" si="157"/>
        <v>4.6368733436125513</v>
      </c>
      <c r="N894" s="28">
        <f t="shared" ca="1" si="158"/>
        <v>4.7388695137735999</v>
      </c>
      <c r="O894" s="28">
        <f t="shared" ca="1" si="159"/>
        <v>103.22110558419006</v>
      </c>
      <c r="P894" s="28">
        <f t="shared" ca="1" si="160"/>
        <v>114.30490848718679</v>
      </c>
      <c r="R894" s="3">
        <f t="shared" ca="1" si="161"/>
        <v>103.22110558419004</v>
      </c>
      <c r="S894" s="3">
        <f t="shared" ca="1" si="162"/>
        <v>111.05795167653899</v>
      </c>
      <c r="T894" s="1">
        <f t="shared" ca="1" si="163"/>
        <v>1</v>
      </c>
    </row>
    <row r="895" spans="9:20" x14ac:dyDescent="0.3">
      <c r="I895" s="14">
        <v>869</v>
      </c>
      <c r="J895" s="28">
        <f t="shared" ca="1" si="154"/>
        <v>4.6207591605353189</v>
      </c>
      <c r="K895" s="28">
        <f t="shared" ca="1" si="155"/>
        <v>4.7082277411977911</v>
      </c>
      <c r="L895" s="28">
        <f t="shared" ca="1" si="156"/>
        <v>0.10182366423489221</v>
      </c>
      <c r="M895" s="28">
        <f t="shared" ca="1" si="157"/>
        <v>4.6207591605353189</v>
      </c>
      <c r="N895" s="28">
        <f t="shared" ca="1" si="158"/>
        <v>4.7225828247702113</v>
      </c>
      <c r="O895" s="28">
        <f t="shared" ca="1" si="159"/>
        <v>101.5711116474709</v>
      </c>
      <c r="P895" s="28">
        <f t="shared" ca="1" si="160"/>
        <v>112.45833806784638</v>
      </c>
      <c r="R895" s="3">
        <f t="shared" ca="1" si="161"/>
        <v>101.57111164747091</v>
      </c>
      <c r="S895" s="3">
        <f t="shared" ca="1" si="162"/>
        <v>110.8555210367538</v>
      </c>
      <c r="T895" s="1">
        <f t="shared" ca="1" si="163"/>
        <v>1</v>
      </c>
    </row>
    <row r="896" spans="9:20" x14ac:dyDescent="0.3">
      <c r="I896" s="14">
        <v>870</v>
      </c>
      <c r="J896" s="28">
        <f t="shared" ca="1" si="154"/>
        <v>4.6312201856814639</v>
      </c>
      <c r="K896" s="28">
        <f t="shared" ca="1" si="155"/>
        <v>4.7443481620174923</v>
      </c>
      <c r="L896" s="28">
        <f t="shared" ca="1" si="156"/>
        <v>9.2950584104228365E-2</v>
      </c>
      <c r="M896" s="28">
        <f t="shared" ca="1" si="157"/>
        <v>4.6312201856814639</v>
      </c>
      <c r="N896" s="28">
        <f t="shared" ca="1" si="158"/>
        <v>4.7241707697856921</v>
      </c>
      <c r="O896" s="28">
        <f t="shared" ca="1" si="159"/>
        <v>102.63922664890933</v>
      </c>
      <c r="P896" s="28">
        <f t="shared" ca="1" si="160"/>
        <v>112.63705758606007</v>
      </c>
      <c r="R896" s="3">
        <f t="shared" ca="1" si="161"/>
        <v>102.63922664890936</v>
      </c>
      <c r="S896" s="3">
        <f t="shared" ca="1" si="162"/>
        <v>114.93286347488134</v>
      </c>
      <c r="T896" s="1">
        <f t="shared" ca="1" si="163"/>
        <v>1</v>
      </c>
    </row>
    <row r="897" spans="9:20" x14ac:dyDescent="0.3">
      <c r="I897" s="14">
        <v>871</v>
      </c>
      <c r="J897" s="28">
        <f t="shared" ca="1" si="154"/>
        <v>4.592042615989727</v>
      </c>
      <c r="K897" s="28">
        <f t="shared" ca="1" si="155"/>
        <v>4.6927242683471366</v>
      </c>
      <c r="L897" s="28">
        <f t="shared" ca="1" si="156"/>
        <v>8.0589434388494155E-2</v>
      </c>
      <c r="M897" s="28">
        <f t="shared" ca="1" si="157"/>
        <v>4.592042615989727</v>
      </c>
      <c r="N897" s="28">
        <f t="shared" ca="1" si="158"/>
        <v>4.6726320503782208</v>
      </c>
      <c r="O897" s="28">
        <f t="shared" ca="1" si="159"/>
        <v>98.695822073041114</v>
      </c>
      <c r="P897" s="28">
        <f t="shared" ca="1" si="160"/>
        <v>106.97894617464247</v>
      </c>
      <c r="R897" s="3">
        <f t="shared" ca="1" si="161"/>
        <v>98.695822073041086</v>
      </c>
      <c r="S897" s="3">
        <f t="shared" ca="1" si="162"/>
        <v>109.15012938115838</v>
      </c>
      <c r="T897" s="1">
        <f t="shared" ca="1" si="163"/>
        <v>1</v>
      </c>
    </row>
    <row r="898" spans="9:20" x14ac:dyDescent="0.3">
      <c r="I898" s="14">
        <v>872</v>
      </c>
      <c r="J898" s="28">
        <f t="shared" ca="1" si="154"/>
        <v>4.5725563509605696</v>
      </c>
      <c r="K898" s="28">
        <f t="shared" ca="1" si="155"/>
        <v>4.6198373370743067</v>
      </c>
      <c r="L898" s="28">
        <f t="shared" ca="1" si="156"/>
        <v>0.11168578164637265</v>
      </c>
      <c r="M898" s="28">
        <f t="shared" ca="1" si="157"/>
        <v>4.5725563509605696</v>
      </c>
      <c r="N898" s="28">
        <f t="shared" ca="1" si="158"/>
        <v>4.6842421326069426</v>
      </c>
      <c r="O898" s="28">
        <f t="shared" ca="1" si="159"/>
        <v>96.791226124086734</v>
      </c>
      <c r="P898" s="28">
        <f t="shared" ca="1" si="160"/>
        <v>108.22821858131768</v>
      </c>
      <c r="R898" s="3">
        <f t="shared" ca="1" si="161"/>
        <v>96.791226124086776</v>
      </c>
      <c r="S898" s="3">
        <f t="shared" ca="1" si="162"/>
        <v>101.47752415599305</v>
      </c>
      <c r="T898" s="1">
        <f t="shared" ca="1" si="163"/>
        <v>1</v>
      </c>
    </row>
    <row r="899" spans="9:20" x14ac:dyDescent="0.3">
      <c r="I899" s="14">
        <v>873</v>
      </c>
      <c r="J899" s="28">
        <f t="shared" ca="1" si="154"/>
        <v>4.6222804200982752</v>
      </c>
      <c r="K899" s="28">
        <f t="shared" ca="1" si="155"/>
        <v>4.7114340227024094</v>
      </c>
      <c r="L899" s="28">
        <f t="shared" ca="1" si="156"/>
        <v>7.0065552084105739E-2</v>
      </c>
      <c r="M899" s="28">
        <f t="shared" ca="1" si="157"/>
        <v>4.6222804200982752</v>
      </c>
      <c r="N899" s="28">
        <f t="shared" ca="1" si="158"/>
        <v>4.6923459721823813</v>
      </c>
      <c r="O899" s="28">
        <f t="shared" ca="1" si="159"/>
        <v>101.72574526149528</v>
      </c>
      <c r="P899" s="28">
        <f t="shared" ca="1" si="160"/>
        <v>109.1088461149739</v>
      </c>
      <c r="R899" s="3">
        <f t="shared" ca="1" si="161"/>
        <v>101.72574526149526</v>
      </c>
      <c r="S899" s="3">
        <f t="shared" ca="1" si="162"/>
        <v>111.21152546375943</v>
      </c>
      <c r="T899" s="1">
        <f t="shared" ca="1" si="163"/>
        <v>1</v>
      </c>
    </row>
    <row r="900" spans="9:20" x14ac:dyDescent="0.3">
      <c r="I900" s="14">
        <v>874</v>
      </c>
      <c r="J900" s="28">
        <f t="shared" ca="1" si="154"/>
        <v>4.5481782316901471</v>
      </c>
      <c r="K900" s="28">
        <f t="shared" ca="1" si="155"/>
        <v>4.6592896716183558</v>
      </c>
      <c r="L900" s="28">
        <f t="shared" ca="1" si="156"/>
        <v>8.3646479287877398E-2</v>
      </c>
      <c r="M900" s="28">
        <f t="shared" ca="1" si="157"/>
        <v>4.5481782316901471</v>
      </c>
      <c r="N900" s="28">
        <f t="shared" ca="1" si="158"/>
        <v>4.6318247109780248</v>
      </c>
      <c r="O900" s="28">
        <f t="shared" ca="1" si="159"/>
        <v>94.460166931954248</v>
      </c>
      <c r="P900" s="28">
        <f t="shared" ca="1" si="160"/>
        <v>102.70129341641336</v>
      </c>
      <c r="R900" s="3">
        <f t="shared" ca="1" si="161"/>
        <v>94.460166931954276</v>
      </c>
      <c r="S900" s="3">
        <f t="shared" ca="1" si="162"/>
        <v>105.56107249327826</v>
      </c>
      <c r="T900" s="1">
        <f t="shared" ca="1" si="163"/>
        <v>1</v>
      </c>
    </row>
    <row r="901" spans="9:20" x14ac:dyDescent="0.3">
      <c r="I901" s="14">
        <v>875</v>
      </c>
      <c r="J901" s="28">
        <f t="shared" ca="1" si="154"/>
        <v>4.6580122920011995</v>
      </c>
      <c r="K901" s="28">
        <f t="shared" ca="1" si="155"/>
        <v>4.6258232222310713</v>
      </c>
      <c r="L901" s="28">
        <f t="shared" ca="1" si="156"/>
        <v>9.1874618366946631E-2</v>
      </c>
      <c r="M901" s="28">
        <f t="shared" ca="1" si="157"/>
        <v>4.6580122920011995</v>
      </c>
      <c r="N901" s="28">
        <f t="shared" ca="1" si="158"/>
        <v>4.7498869103681463</v>
      </c>
      <c r="O901" s="28">
        <f t="shared" ca="1" si="159"/>
        <v>105.42631701618343</v>
      </c>
      <c r="P901" s="28">
        <f t="shared" ca="1" si="160"/>
        <v>115.57121388209355</v>
      </c>
      <c r="R901" s="3">
        <f t="shared" ca="1" si="161"/>
        <v>105.42631701618346</v>
      </c>
      <c r="S901" s="3">
        <f t="shared" ca="1" si="162"/>
        <v>102.08677860599526</v>
      </c>
      <c r="T901" s="1">
        <f t="shared" ca="1" si="163"/>
        <v>0</v>
      </c>
    </row>
    <row r="902" spans="9:20" x14ac:dyDescent="0.3">
      <c r="I902" s="14">
        <v>876</v>
      </c>
      <c r="J902" s="28">
        <f t="shared" ca="1" si="154"/>
        <v>4.5780415992689871</v>
      </c>
      <c r="K902" s="28">
        <f t="shared" ca="1" si="155"/>
        <v>4.6912443092351239</v>
      </c>
      <c r="L902" s="28">
        <f t="shared" ca="1" si="156"/>
        <v>8.2373498156911029E-2</v>
      </c>
      <c r="M902" s="28">
        <f t="shared" ca="1" si="157"/>
        <v>4.5780415992689871</v>
      </c>
      <c r="N902" s="28">
        <f t="shared" ca="1" si="158"/>
        <v>4.660415097425898</v>
      </c>
      <c r="O902" s="28">
        <f t="shared" ca="1" si="159"/>
        <v>97.323608824248339</v>
      </c>
      <c r="P902" s="28">
        <f t="shared" ca="1" si="160"/>
        <v>105.67994052456272</v>
      </c>
      <c r="R902" s="3">
        <f t="shared" ca="1" si="161"/>
        <v>97.323608824248296</v>
      </c>
      <c r="S902" s="3">
        <f t="shared" ca="1" si="162"/>
        <v>108.98871112827302</v>
      </c>
      <c r="T902" s="1">
        <f t="shared" ca="1" si="163"/>
        <v>1</v>
      </c>
    </row>
    <row r="903" spans="9:20" x14ac:dyDescent="0.3">
      <c r="I903" s="14">
        <v>877</v>
      </c>
      <c r="J903" s="28">
        <f t="shared" ca="1" si="154"/>
        <v>4.5941703744979181</v>
      </c>
      <c r="K903" s="28">
        <f t="shared" ca="1" si="155"/>
        <v>4.7096890531399449</v>
      </c>
      <c r="L903" s="28">
        <f t="shared" ca="1" si="156"/>
        <v>7.59049616961915E-2</v>
      </c>
      <c r="M903" s="28">
        <f t="shared" ca="1" si="157"/>
        <v>4.5941703744979181</v>
      </c>
      <c r="N903" s="28">
        <f t="shared" ca="1" si="158"/>
        <v>4.6700753361941096</v>
      </c>
      <c r="O903" s="28">
        <f t="shared" ca="1" si="159"/>
        <v>98.906046522296805</v>
      </c>
      <c r="P903" s="28">
        <f t="shared" ca="1" si="160"/>
        <v>106.70578093707715</v>
      </c>
      <c r="R903" s="3">
        <f t="shared" ca="1" si="161"/>
        <v>98.906046522296833</v>
      </c>
      <c r="S903" s="3">
        <f t="shared" ca="1" si="162"/>
        <v>111.01763395342057</v>
      </c>
      <c r="T903" s="1">
        <f t="shared" ca="1" si="163"/>
        <v>1</v>
      </c>
    </row>
    <row r="904" spans="9:20" x14ac:dyDescent="0.3">
      <c r="I904" s="14">
        <v>878</v>
      </c>
      <c r="J904" s="28">
        <f t="shared" ca="1" si="154"/>
        <v>4.620325389987066</v>
      </c>
      <c r="K904" s="28">
        <f t="shared" ca="1" si="155"/>
        <v>4.6382434964174211</v>
      </c>
      <c r="L904" s="28">
        <f t="shared" ca="1" si="156"/>
        <v>0.10702222370351912</v>
      </c>
      <c r="M904" s="28">
        <f t="shared" ca="1" si="157"/>
        <v>4.620325389987066</v>
      </c>
      <c r="N904" s="28">
        <f t="shared" ca="1" si="158"/>
        <v>4.7273476136905854</v>
      </c>
      <c r="O904" s="28">
        <f t="shared" ca="1" si="159"/>
        <v>101.52706264495558</v>
      </c>
      <c r="P904" s="28">
        <f t="shared" ca="1" si="160"/>
        <v>112.99545692386951</v>
      </c>
      <c r="R904" s="3">
        <f t="shared" ca="1" si="161"/>
        <v>101.52706264495558</v>
      </c>
      <c r="S904" s="3">
        <f t="shared" ca="1" si="162"/>
        <v>103.36263120525064</v>
      </c>
      <c r="T904" s="1">
        <f t="shared" ca="1" si="163"/>
        <v>1</v>
      </c>
    </row>
    <row r="905" spans="9:20" x14ac:dyDescent="0.3">
      <c r="I905" s="14">
        <v>879</v>
      </c>
      <c r="J905" s="28">
        <f t="shared" ca="1" si="154"/>
        <v>4.5957941136748079</v>
      </c>
      <c r="K905" s="28">
        <f t="shared" ca="1" si="155"/>
        <v>4.7113742050017819</v>
      </c>
      <c r="L905" s="28">
        <f t="shared" ca="1" si="156"/>
        <v>9.1101960421831607E-2</v>
      </c>
      <c r="M905" s="28">
        <f t="shared" ca="1" si="157"/>
        <v>4.5957941136748079</v>
      </c>
      <c r="N905" s="28">
        <f t="shared" ca="1" si="158"/>
        <v>4.6868960740966399</v>
      </c>
      <c r="O905" s="28">
        <f t="shared" ca="1" si="159"/>
        <v>99.06677459979079</v>
      </c>
      <c r="P905" s="28">
        <f t="shared" ca="1" si="160"/>
        <v>108.51583142598291</v>
      </c>
      <c r="R905" s="3">
        <f t="shared" ca="1" si="161"/>
        <v>99.06677459979079</v>
      </c>
      <c r="S905" s="3">
        <f t="shared" ca="1" si="162"/>
        <v>111.20487324498517</v>
      </c>
      <c r="T905" s="1">
        <f t="shared" ca="1" si="163"/>
        <v>1</v>
      </c>
    </row>
    <row r="906" spans="9:20" x14ac:dyDescent="0.3">
      <c r="I906" s="14">
        <v>880</v>
      </c>
      <c r="J906" s="28">
        <f t="shared" ca="1" si="154"/>
        <v>4.6714169060548087</v>
      </c>
      <c r="K906" s="28">
        <f t="shared" ca="1" si="155"/>
        <v>4.6976380326747513</v>
      </c>
      <c r="L906" s="28">
        <f t="shared" ca="1" si="156"/>
        <v>7.1084142591868821E-2</v>
      </c>
      <c r="M906" s="28">
        <f t="shared" ca="1" si="157"/>
        <v>4.6714169060548087</v>
      </c>
      <c r="N906" s="28">
        <f t="shared" ca="1" si="158"/>
        <v>4.7425010486466777</v>
      </c>
      <c r="O906" s="28">
        <f t="shared" ca="1" si="159"/>
        <v>106.84903026474986</v>
      </c>
      <c r="P906" s="28">
        <f t="shared" ca="1" si="160"/>
        <v>114.72076539091782</v>
      </c>
      <c r="R906" s="3">
        <f t="shared" ca="1" si="161"/>
        <v>106.84903026474981</v>
      </c>
      <c r="S906" s="3">
        <f t="shared" ca="1" si="162"/>
        <v>109.68778727353642</v>
      </c>
      <c r="T906" s="1">
        <f t="shared" ca="1" si="163"/>
        <v>1</v>
      </c>
    </row>
    <row r="907" spans="9:20" x14ac:dyDescent="0.3">
      <c r="I907" s="14">
        <v>881</v>
      </c>
      <c r="J907" s="28">
        <f t="shared" ca="1" si="154"/>
        <v>4.5882530058396691</v>
      </c>
      <c r="K907" s="28">
        <f t="shared" ca="1" si="155"/>
        <v>4.6346223778279967</v>
      </c>
      <c r="L907" s="28">
        <f t="shared" ca="1" si="156"/>
        <v>0.11992611931148686</v>
      </c>
      <c r="M907" s="28">
        <f t="shared" ca="1" si="157"/>
        <v>4.5882530058396691</v>
      </c>
      <c r="N907" s="28">
        <f t="shared" ca="1" si="158"/>
        <v>4.7081791251511556</v>
      </c>
      <c r="O907" s="28">
        <f t="shared" ca="1" si="159"/>
        <v>98.322511182079793</v>
      </c>
      <c r="P907" s="28">
        <f t="shared" ca="1" si="160"/>
        <v>110.85013181057573</v>
      </c>
      <c r="R907" s="3">
        <f t="shared" ca="1" si="161"/>
        <v>98.322511182079751</v>
      </c>
      <c r="S907" s="3">
        <f t="shared" ca="1" si="162"/>
        <v>102.98901971394794</v>
      </c>
      <c r="T907" s="1">
        <f t="shared" ca="1" si="163"/>
        <v>1</v>
      </c>
    </row>
    <row r="908" spans="9:20" x14ac:dyDescent="0.3">
      <c r="I908" s="14">
        <v>882</v>
      </c>
      <c r="J908" s="28">
        <f t="shared" ca="1" si="154"/>
        <v>4.6344662642796361</v>
      </c>
      <c r="K908" s="28">
        <f t="shared" ca="1" si="155"/>
        <v>4.7345960423469586</v>
      </c>
      <c r="L908" s="28">
        <f t="shared" ca="1" si="156"/>
        <v>7.3596015194436634E-2</v>
      </c>
      <c r="M908" s="28">
        <f t="shared" ca="1" si="157"/>
        <v>4.6344662642796361</v>
      </c>
      <c r="N908" s="28">
        <f t="shared" ca="1" si="158"/>
        <v>4.7080622794740732</v>
      </c>
      <c r="O908" s="28">
        <f t="shared" ca="1" si="159"/>
        <v>102.97294298756826</v>
      </c>
      <c r="P908" s="28">
        <f t="shared" ca="1" si="160"/>
        <v>110.83718020855375</v>
      </c>
      <c r="R908" s="3">
        <f t="shared" ca="1" si="161"/>
        <v>102.97294298756825</v>
      </c>
      <c r="S908" s="3">
        <f t="shared" ca="1" si="162"/>
        <v>113.81747199162949</v>
      </c>
      <c r="T908" s="1">
        <f t="shared" ca="1" si="163"/>
        <v>1</v>
      </c>
    </row>
    <row r="909" spans="9:20" x14ac:dyDescent="0.3">
      <c r="I909" s="14">
        <v>883</v>
      </c>
      <c r="J909" s="28">
        <f t="shared" ca="1" si="154"/>
        <v>4.6419090575957656</v>
      </c>
      <c r="K909" s="28">
        <f t="shared" ca="1" si="155"/>
        <v>4.6397519631999993</v>
      </c>
      <c r="L909" s="28">
        <f t="shared" ca="1" si="156"/>
        <v>0.10012677710265225</v>
      </c>
      <c r="M909" s="28">
        <f t="shared" ca="1" si="157"/>
        <v>4.6419090575957656</v>
      </c>
      <c r="N909" s="28">
        <f t="shared" ca="1" si="158"/>
        <v>4.7420358346984175</v>
      </c>
      <c r="O909" s="28">
        <f t="shared" ca="1" si="159"/>
        <v>103.74220851039438</v>
      </c>
      <c r="P909" s="28">
        <f t="shared" ca="1" si="160"/>
        <v>114.6674081029425</v>
      </c>
      <c r="R909" s="3">
        <f t="shared" ca="1" si="161"/>
        <v>103.74220851039436</v>
      </c>
      <c r="S909" s="3">
        <f t="shared" ca="1" si="162"/>
        <v>103.51866795952583</v>
      </c>
      <c r="T909" s="1">
        <f t="shared" ca="1" si="163"/>
        <v>0</v>
      </c>
    </row>
    <row r="910" spans="9:20" x14ac:dyDescent="0.3">
      <c r="I910" s="14">
        <v>884</v>
      </c>
      <c r="J910" s="28">
        <f t="shared" ca="1" si="154"/>
        <v>4.5567941864736827</v>
      </c>
      <c r="K910" s="28">
        <f t="shared" ca="1" si="155"/>
        <v>4.6959035360929402</v>
      </c>
      <c r="L910" s="28">
        <f t="shared" ca="1" si="156"/>
        <v>8.7289605617712096E-2</v>
      </c>
      <c r="M910" s="28">
        <f t="shared" ca="1" si="157"/>
        <v>4.5567941864736827</v>
      </c>
      <c r="N910" s="28">
        <f t="shared" ca="1" si="158"/>
        <v>4.6440837920913944</v>
      </c>
      <c r="O910" s="28">
        <f t="shared" ca="1" si="159"/>
        <v>95.277547660290068</v>
      </c>
      <c r="P910" s="28">
        <f t="shared" ca="1" si="160"/>
        <v>103.96806577066674</v>
      </c>
      <c r="R910" s="3">
        <f t="shared" ca="1" si="161"/>
        <v>95.277547660290111</v>
      </c>
      <c r="S910" s="3">
        <f t="shared" ca="1" si="162"/>
        <v>109.49769908275898</v>
      </c>
      <c r="T910" s="1">
        <f t="shared" ca="1" si="163"/>
        <v>1</v>
      </c>
    </row>
    <row r="911" spans="9:20" x14ac:dyDescent="0.3">
      <c r="I911" s="14">
        <v>885</v>
      </c>
      <c r="J911" s="28">
        <f t="shared" ca="1" si="154"/>
        <v>4.5558736634383807</v>
      </c>
      <c r="K911" s="28">
        <f t="shared" ca="1" si="155"/>
        <v>4.705075548338165</v>
      </c>
      <c r="L911" s="28">
        <f t="shared" ca="1" si="156"/>
        <v>8.1847549372175948E-2</v>
      </c>
      <c r="M911" s="28">
        <f t="shared" ca="1" si="157"/>
        <v>4.5558736634383807</v>
      </c>
      <c r="N911" s="28">
        <f t="shared" ca="1" si="158"/>
        <v>4.6377212128105567</v>
      </c>
      <c r="O911" s="28">
        <f t="shared" ca="1" si="159"/>
        <v>95.189882837856231</v>
      </c>
      <c r="P911" s="28">
        <f t="shared" ca="1" si="160"/>
        <v>103.30866069259358</v>
      </c>
      <c r="R911" s="3">
        <f t="shared" ca="1" si="161"/>
        <v>95.18988283785626</v>
      </c>
      <c r="S911" s="3">
        <f t="shared" ca="1" si="162"/>
        <v>110.50663322461507</v>
      </c>
      <c r="T911" s="1">
        <f t="shared" ca="1" si="163"/>
        <v>1</v>
      </c>
    </row>
    <row r="912" spans="9:20" x14ac:dyDescent="0.3">
      <c r="I912" s="14">
        <v>886</v>
      </c>
      <c r="J912" s="28">
        <f t="shared" ca="1" si="154"/>
        <v>4.5662207062228886</v>
      </c>
      <c r="K912" s="28">
        <f t="shared" ca="1" si="155"/>
        <v>4.6784327865059447</v>
      </c>
      <c r="L912" s="28">
        <f t="shared" ca="1" si="156"/>
        <v>0.1006495995463712</v>
      </c>
      <c r="M912" s="28">
        <f t="shared" ca="1" si="157"/>
        <v>4.5662207062228886</v>
      </c>
      <c r="N912" s="28">
        <f t="shared" ca="1" si="158"/>
        <v>4.66687030576926</v>
      </c>
      <c r="O912" s="28">
        <f t="shared" ca="1" si="159"/>
        <v>96.179929824536515</v>
      </c>
      <c r="P912" s="28">
        <f t="shared" ca="1" si="160"/>
        <v>106.36433313025668</v>
      </c>
      <c r="R912" s="3">
        <f t="shared" ca="1" si="161"/>
        <v>96.179929824536543</v>
      </c>
      <c r="S912" s="3">
        <f t="shared" ca="1" si="162"/>
        <v>107.60130614046827</v>
      </c>
      <c r="T912" s="1">
        <f t="shared" ca="1" si="163"/>
        <v>1</v>
      </c>
    </row>
    <row r="913" spans="9:20" x14ac:dyDescent="0.3">
      <c r="I913" s="14">
        <v>887</v>
      </c>
      <c r="J913" s="28">
        <f t="shared" ca="1" si="154"/>
        <v>4.5692201002349444</v>
      </c>
      <c r="K913" s="28">
        <f t="shared" ca="1" si="155"/>
        <v>4.7344427796810447</v>
      </c>
      <c r="L913" s="28">
        <f t="shared" ca="1" si="156"/>
        <v>8.645496339437729E-2</v>
      </c>
      <c r="M913" s="28">
        <f t="shared" ca="1" si="157"/>
        <v>4.5692201002349444</v>
      </c>
      <c r="N913" s="28">
        <f t="shared" ca="1" si="158"/>
        <v>4.6556750636293218</v>
      </c>
      <c r="O913" s="28">
        <f t="shared" ca="1" si="159"/>
        <v>96.468844397854426</v>
      </c>
      <c r="P913" s="28">
        <f t="shared" ca="1" si="160"/>
        <v>105.18019936552619</v>
      </c>
      <c r="R913" s="3">
        <f t="shared" ca="1" si="161"/>
        <v>96.468844397854383</v>
      </c>
      <c r="S913" s="3">
        <f t="shared" ca="1" si="162"/>
        <v>113.80002935913083</v>
      </c>
      <c r="T913" s="1">
        <f t="shared" ca="1" si="163"/>
        <v>1</v>
      </c>
    </row>
    <row r="914" spans="9:20" x14ac:dyDescent="0.3">
      <c r="I914" s="14">
        <v>888</v>
      </c>
      <c r="J914" s="28">
        <f t="shared" ca="1" si="154"/>
        <v>4.6064800629784619</v>
      </c>
      <c r="K914" s="28">
        <f t="shared" ca="1" si="155"/>
        <v>4.7263721705200643</v>
      </c>
      <c r="L914" s="28">
        <f t="shared" ca="1" si="156"/>
        <v>0.14572672425570005</v>
      </c>
      <c r="M914" s="28">
        <f t="shared" ca="1" si="157"/>
        <v>4.6064800629784619</v>
      </c>
      <c r="N914" s="28">
        <f t="shared" ca="1" si="158"/>
        <v>4.7522067872341616</v>
      </c>
      <c r="O914" s="28">
        <f t="shared" ca="1" si="159"/>
        <v>100.13107352539345</v>
      </c>
      <c r="P914" s="28">
        <f t="shared" ca="1" si="160"/>
        <v>115.83963610041971</v>
      </c>
      <c r="R914" s="3">
        <f t="shared" ca="1" si="161"/>
        <v>100.13107352539343</v>
      </c>
      <c r="S914" s="3">
        <f t="shared" ca="1" si="162"/>
        <v>112.88529001662707</v>
      </c>
      <c r="T914" s="1">
        <f t="shared" ca="1" si="163"/>
        <v>1</v>
      </c>
    </row>
    <row r="915" spans="9:20" x14ac:dyDescent="0.3">
      <c r="I915" s="14">
        <v>889</v>
      </c>
      <c r="J915" s="28">
        <f t="shared" ca="1" si="154"/>
        <v>4.5661155204211319</v>
      </c>
      <c r="K915" s="28">
        <f t="shared" ca="1" si="155"/>
        <v>4.7537867156506</v>
      </c>
      <c r="L915" s="28">
        <f t="shared" ca="1" si="156"/>
        <v>9.3801208845058576E-2</v>
      </c>
      <c r="M915" s="28">
        <f t="shared" ca="1" si="157"/>
        <v>4.5661155204211319</v>
      </c>
      <c r="N915" s="28">
        <f t="shared" ca="1" si="158"/>
        <v>4.6599167292661905</v>
      </c>
      <c r="O915" s="28">
        <f t="shared" ca="1" si="159"/>
        <v>96.169813593556285</v>
      </c>
      <c r="P915" s="28">
        <f t="shared" ca="1" si="160"/>
        <v>105.62728612881249</v>
      </c>
      <c r="R915" s="3">
        <f t="shared" ca="1" si="161"/>
        <v>96.169813593556242</v>
      </c>
      <c r="S915" s="3">
        <f t="shared" ca="1" si="162"/>
        <v>116.02279908734801</v>
      </c>
      <c r="T915" s="1">
        <f t="shared" ca="1" si="163"/>
        <v>1</v>
      </c>
    </row>
    <row r="916" spans="9:20" x14ac:dyDescent="0.3">
      <c r="I916" s="14">
        <v>890</v>
      </c>
      <c r="J916" s="28">
        <f t="shared" ca="1" si="154"/>
        <v>4.5812417351376356</v>
      </c>
      <c r="K916" s="28">
        <f t="shared" ca="1" si="155"/>
        <v>4.6600757364642327</v>
      </c>
      <c r="L916" s="28">
        <f t="shared" ca="1" si="156"/>
        <v>9.483023615573738E-2</v>
      </c>
      <c r="M916" s="28">
        <f t="shared" ca="1" si="157"/>
        <v>4.5812417351376356</v>
      </c>
      <c r="N916" s="28">
        <f t="shared" ca="1" si="158"/>
        <v>4.6760719712933732</v>
      </c>
      <c r="O916" s="28">
        <f t="shared" ca="1" si="159"/>
        <v>97.63555646691546</v>
      </c>
      <c r="P916" s="28">
        <f t="shared" ca="1" si="160"/>
        <v>107.34757895937841</v>
      </c>
      <c r="R916" s="3">
        <f t="shared" ca="1" si="161"/>
        <v>97.635556466915489</v>
      </c>
      <c r="S916" s="3">
        <f t="shared" ca="1" si="162"/>
        <v>105.64408296299004</v>
      </c>
      <c r="T916" s="1">
        <f t="shared" ca="1" si="163"/>
        <v>1</v>
      </c>
    </row>
    <row r="917" spans="9:20" x14ac:dyDescent="0.3">
      <c r="I917" s="14">
        <v>891</v>
      </c>
      <c r="J917" s="28">
        <f t="shared" ca="1" si="154"/>
        <v>4.6343334561516016</v>
      </c>
      <c r="K917" s="28">
        <f t="shared" ca="1" si="155"/>
        <v>4.7559803754657199</v>
      </c>
      <c r="L917" s="28">
        <f t="shared" ca="1" si="156"/>
        <v>0.12868120359630106</v>
      </c>
      <c r="M917" s="28">
        <f t="shared" ca="1" si="157"/>
        <v>4.6343334561516016</v>
      </c>
      <c r="N917" s="28">
        <f t="shared" ca="1" si="158"/>
        <v>4.7630146597479026</v>
      </c>
      <c r="O917" s="28">
        <f t="shared" ca="1" si="159"/>
        <v>102.95926825185001</v>
      </c>
      <c r="P917" s="28">
        <f t="shared" ca="1" si="160"/>
        <v>117.0984061796361</v>
      </c>
      <c r="R917" s="3">
        <f t="shared" ca="1" si="161"/>
        <v>102.95926825185001</v>
      </c>
      <c r="S917" s="3">
        <f t="shared" ca="1" si="162"/>
        <v>116.27759300275497</v>
      </c>
      <c r="T917" s="1">
        <f t="shared" ca="1" si="163"/>
        <v>1</v>
      </c>
    </row>
    <row r="918" spans="9:20" x14ac:dyDescent="0.3">
      <c r="I918" s="14">
        <v>892</v>
      </c>
      <c r="J918" s="28">
        <f t="shared" ca="1" si="154"/>
        <v>4.6660776402512374</v>
      </c>
      <c r="K918" s="28">
        <f t="shared" ca="1" si="155"/>
        <v>4.7041560964795384</v>
      </c>
      <c r="L918" s="28">
        <f t="shared" ca="1" si="156"/>
        <v>7.2366686370266692E-2</v>
      </c>
      <c r="M918" s="28">
        <f t="shared" ca="1" si="157"/>
        <v>4.6660776402512374</v>
      </c>
      <c r="N918" s="28">
        <f t="shared" ca="1" si="158"/>
        <v>4.7384443266215044</v>
      </c>
      <c r="O918" s="28">
        <f t="shared" ca="1" si="159"/>
        <v>106.28005519755524</v>
      </c>
      <c r="P918" s="28">
        <f t="shared" ca="1" si="160"/>
        <v>114.25631783946818</v>
      </c>
      <c r="R918" s="3">
        <f t="shared" ca="1" si="161"/>
        <v>106.28005519755523</v>
      </c>
      <c r="S918" s="3">
        <f t="shared" ca="1" si="162"/>
        <v>110.40507439168967</v>
      </c>
      <c r="T918" s="1">
        <f t="shared" ca="1" si="163"/>
        <v>1</v>
      </c>
    </row>
    <row r="919" spans="9:20" x14ac:dyDescent="0.3">
      <c r="I919" s="14">
        <v>893</v>
      </c>
      <c r="J919" s="28">
        <f t="shared" ca="1" si="154"/>
        <v>4.5782501508739575</v>
      </c>
      <c r="K919" s="28">
        <f t="shared" ca="1" si="155"/>
        <v>4.7021715669511233</v>
      </c>
      <c r="L919" s="28">
        <f t="shared" ca="1" si="156"/>
        <v>8.4657260982920479E-2</v>
      </c>
      <c r="M919" s="28">
        <f t="shared" ca="1" si="157"/>
        <v>4.5782501508739575</v>
      </c>
      <c r="N919" s="28">
        <f t="shared" ca="1" si="158"/>
        <v>4.6629074118568781</v>
      </c>
      <c r="O919" s="28">
        <f t="shared" ca="1" si="159"/>
        <v>97.343907935702703</v>
      </c>
      <c r="P919" s="28">
        <f t="shared" ca="1" si="160"/>
        <v>105.94365666065411</v>
      </c>
      <c r="R919" s="3">
        <f t="shared" ca="1" si="161"/>
        <v>97.343907935702703</v>
      </c>
      <c r="S919" s="3">
        <f t="shared" ca="1" si="162"/>
        <v>110.18618952505032</v>
      </c>
      <c r="T919" s="1">
        <f t="shared" ca="1" si="163"/>
        <v>1</v>
      </c>
    </row>
    <row r="920" spans="9:20" x14ac:dyDescent="0.3">
      <c r="I920" s="14">
        <v>894</v>
      </c>
      <c r="J920" s="28">
        <f t="shared" ca="1" si="154"/>
        <v>4.6214887207711284</v>
      </c>
      <c r="K920" s="28">
        <f t="shared" ca="1" si="155"/>
        <v>4.6596198660190398</v>
      </c>
      <c r="L920" s="28">
        <f t="shared" ca="1" si="156"/>
        <v>7.9246372477885255E-2</v>
      </c>
      <c r="M920" s="28">
        <f t="shared" ca="1" si="157"/>
        <v>4.6214887207711284</v>
      </c>
      <c r="N920" s="28">
        <f t="shared" ca="1" si="158"/>
        <v>4.7007350932490137</v>
      </c>
      <c r="O920" s="28">
        <f t="shared" ca="1" si="159"/>
        <v>101.64524092923601</v>
      </c>
      <c r="P920" s="28">
        <f t="shared" ca="1" si="160"/>
        <v>110.028023589263</v>
      </c>
      <c r="R920" s="3">
        <f t="shared" ca="1" si="161"/>
        <v>101.64524092923597</v>
      </c>
      <c r="S920" s="3">
        <f t="shared" ca="1" si="162"/>
        <v>105.59593392355353</v>
      </c>
      <c r="T920" s="1">
        <f t="shared" ca="1" si="163"/>
        <v>1</v>
      </c>
    </row>
    <row r="921" spans="9:20" x14ac:dyDescent="0.3">
      <c r="I921" s="14">
        <v>895</v>
      </c>
      <c r="J921" s="28">
        <f t="shared" ca="1" si="154"/>
        <v>4.6368897196088339</v>
      </c>
      <c r="K921" s="28">
        <f t="shared" ca="1" si="155"/>
        <v>4.7004583993544831</v>
      </c>
      <c r="L921" s="28">
        <f t="shared" ca="1" si="156"/>
        <v>0.10003477763121109</v>
      </c>
      <c r="M921" s="28">
        <f t="shared" ca="1" si="157"/>
        <v>4.6368897196088339</v>
      </c>
      <c r="N921" s="28">
        <f t="shared" ca="1" si="158"/>
        <v>4.7369244972400448</v>
      </c>
      <c r="O921" s="28">
        <f t="shared" ca="1" si="159"/>
        <v>103.22279594647203</v>
      </c>
      <c r="P921" s="28">
        <f t="shared" ca="1" si="160"/>
        <v>114.08279962304069</v>
      </c>
      <c r="R921" s="3">
        <f t="shared" ca="1" si="161"/>
        <v>103.22279594647205</v>
      </c>
      <c r="S921" s="3">
        <f t="shared" ca="1" si="162"/>
        <v>109.99758371836599</v>
      </c>
      <c r="T921" s="1">
        <f t="shared" ca="1" si="163"/>
        <v>1</v>
      </c>
    </row>
    <row r="922" spans="9:20" x14ac:dyDescent="0.3">
      <c r="I922" s="14">
        <v>896</v>
      </c>
      <c r="J922" s="28">
        <f t="shared" ca="1" si="154"/>
        <v>4.6149406065293093</v>
      </c>
      <c r="K922" s="28">
        <f t="shared" ca="1" si="155"/>
        <v>4.7376947915624239</v>
      </c>
      <c r="L922" s="28">
        <f t="shared" ca="1" si="156"/>
        <v>7.393221227641264E-2</v>
      </c>
      <c r="M922" s="28">
        <f t="shared" ca="1" si="157"/>
        <v>4.6149406065293093</v>
      </c>
      <c r="N922" s="28">
        <f t="shared" ca="1" si="158"/>
        <v>4.6888728188057218</v>
      </c>
      <c r="O922" s="28">
        <f t="shared" ca="1" si="159"/>
        <v>100.98183069296489</v>
      </c>
      <c r="P922" s="28">
        <f t="shared" ca="1" si="160"/>
        <v>108.73055167524555</v>
      </c>
      <c r="R922" s="3">
        <f t="shared" ca="1" si="161"/>
        <v>100.98183069296488</v>
      </c>
      <c r="S922" s="3">
        <f t="shared" ca="1" si="162"/>
        <v>114.17071081026879</v>
      </c>
      <c r="T922" s="1">
        <f t="shared" ca="1" si="163"/>
        <v>1</v>
      </c>
    </row>
    <row r="923" spans="9:20" x14ac:dyDescent="0.3">
      <c r="I923" s="14">
        <v>897</v>
      </c>
      <c r="J923" s="28">
        <f t="shared" ca="1" si="154"/>
        <v>4.5930925911073679</v>
      </c>
      <c r="K923" s="28">
        <f t="shared" ca="1" si="155"/>
        <v>4.665613817751435</v>
      </c>
      <c r="L923" s="28">
        <f t="shared" ca="1" si="156"/>
        <v>9.5882486674638417E-2</v>
      </c>
      <c r="M923" s="28">
        <f t="shared" ca="1" si="157"/>
        <v>4.5930925911073679</v>
      </c>
      <c r="N923" s="28">
        <f t="shared" ca="1" si="158"/>
        <v>4.6889750777820067</v>
      </c>
      <c r="O923" s="28">
        <f t="shared" ca="1" si="159"/>
        <v>98.799504652972075</v>
      </c>
      <c r="P923" s="28">
        <f t="shared" ca="1" si="160"/>
        <v>108.74167091866229</v>
      </c>
      <c r="R923" s="3">
        <f t="shared" ca="1" si="161"/>
        <v>98.799504652972061</v>
      </c>
      <c r="S923" s="3">
        <f t="shared" ca="1" si="162"/>
        <v>106.23077154699088</v>
      </c>
      <c r="T923" s="1">
        <f t="shared" ca="1" si="163"/>
        <v>1</v>
      </c>
    </row>
    <row r="924" spans="9:20" x14ac:dyDescent="0.3">
      <c r="I924" s="14">
        <v>898</v>
      </c>
      <c r="J924" s="28">
        <f t="shared" ref="J924:J987" ca="1" si="164">LN(R924)</f>
        <v>4.5575894510804718</v>
      </c>
      <c r="K924" s="28">
        <f t="shared" ref="K924:K987" ca="1" si="165">LN(S924)</f>
        <v>4.6655856670051747</v>
      </c>
      <c r="L924" s="28">
        <f t="shared" ref="L924:L987" ca="1" si="166">_xlfn.GAMMA.INV(RAND(),$G$18,$G$19)</f>
        <v>0.10043740175910028</v>
      </c>
      <c r="M924" s="28">
        <f t="shared" ref="M924:M987" ca="1" si="167">IF($F$16&gt;$E$16,J924,N924-L924)</f>
        <v>4.5575894510804718</v>
      </c>
      <c r="N924" s="28">
        <f t="shared" ref="N924:N987" ca="1" si="168">IF($F$16&gt;$E$16,M924+L924,K924)</f>
        <v>4.6580268528395719</v>
      </c>
      <c r="O924" s="28">
        <f t="shared" ref="O924:O987" ca="1" si="169">EXP(M924)</f>
        <v>95.353348658696547</v>
      </c>
      <c r="P924" s="28">
        <f t="shared" ref="P924:P987" ca="1" si="170">EXP(N924)</f>
        <v>105.42785212292189</v>
      </c>
      <c r="R924" s="3">
        <f t="shared" ref="R924:R987" ca="1" si="171">_xlfn.GAMMA.INV(RAND(),$C$18,$C$19)</f>
        <v>95.353348658696575</v>
      </c>
      <c r="S924" s="3">
        <f t="shared" ref="S924:S987" ca="1" si="172">_xlfn.GAMMA.INV(RAND(),$D$18,$D$19)</f>
        <v>106.22778111358774</v>
      </c>
      <c r="T924" s="1">
        <f t="shared" ref="T924:T987" ca="1" si="173">IF(S924&gt;R924,1,0)</f>
        <v>1</v>
      </c>
    </row>
    <row r="925" spans="9:20" x14ac:dyDescent="0.3">
      <c r="I925" s="14">
        <v>899</v>
      </c>
      <c r="J925" s="28">
        <f t="shared" ca="1" si="164"/>
        <v>4.6351285101964956</v>
      </c>
      <c r="K925" s="28">
        <f t="shared" ca="1" si="165"/>
        <v>4.6903772480404404</v>
      </c>
      <c r="L925" s="28">
        <f t="shared" ca="1" si="166"/>
        <v>8.7690993196899866E-2</v>
      </c>
      <c r="M925" s="28">
        <f t="shared" ca="1" si="167"/>
        <v>4.6351285101964956</v>
      </c>
      <c r="N925" s="28">
        <f t="shared" ca="1" si="168"/>
        <v>4.7228195033933957</v>
      </c>
      <c r="O925" s="28">
        <f t="shared" ca="1" si="169"/>
        <v>103.04115898399822</v>
      </c>
      <c r="P925" s="28">
        <f t="shared" ca="1" si="170"/>
        <v>112.48495770249087</v>
      </c>
      <c r="R925" s="3">
        <f t="shared" ca="1" si="171"/>
        <v>103.04115898399819</v>
      </c>
      <c r="S925" s="3">
        <f t="shared" ca="1" si="172"/>
        <v>108.89425220294733</v>
      </c>
      <c r="T925" s="1">
        <f t="shared" ca="1" si="173"/>
        <v>1</v>
      </c>
    </row>
    <row r="926" spans="9:20" x14ac:dyDescent="0.3">
      <c r="I926" s="14">
        <v>900</v>
      </c>
      <c r="J926" s="28">
        <f t="shared" ca="1" si="164"/>
        <v>4.5807457257185051</v>
      </c>
      <c r="K926" s="28">
        <f t="shared" ca="1" si="165"/>
        <v>4.7045440232255551</v>
      </c>
      <c r="L926" s="28">
        <f t="shared" ca="1" si="166"/>
        <v>9.1822725094235808E-2</v>
      </c>
      <c r="M926" s="28">
        <f t="shared" ca="1" si="167"/>
        <v>4.5807457257185051</v>
      </c>
      <c r="N926" s="28">
        <f t="shared" ca="1" si="168"/>
        <v>4.672568450812741</v>
      </c>
      <c r="O926" s="28">
        <f t="shared" ca="1" si="169"/>
        <v>97.587140319690988</v>
      </c>
      <c r="P926" s="28">
        <f t="shared" ca="1" si="170"/>
        <v>106.9721425765055</v>
      </c>
      <c r="R926" s="3">
        <f t="shared" ca="1" si="171"/>
        <v>97.587140319691017</v>
      </c>
      <c r="S926" s="3">
        <f t="shared" ca="1" si="172"/>
        <v>110.44791178128955</v>
      </c>
      <c r="T926" s="1">
        <f t="shared" ca="1" si="173"/>
        <v>1</v>
      </c>
    </row>
    <row r="927" spans="9:20" x14ac:dyDescent="0.3">
      <c r="I927" s="14">
        <v>901</v>
      </c>
      <c r="J927" s="28">
        <f t="shared" ca="1" si="164"/>
        <v>4.5976242763381299</v>
      </c>
      <c r="K927" s="28">
        <f t="shared" ca="1" si="165"/>
        <v>4.6766602750198079</v>
      </c>
      <c r="L927" s="28">
        <f t="shared" ca="1" si="166"/>
        <v>8.604454132166893E-2</v>
      </c>
      <c r="M927" s="28">
        <f t="shared" ca="1" si="167"/>
        <v>4.5976242763381299</v>
      </c>
      <c r="N927" s="28">
        <f t="shared" ca="1" si="168"/>
        <v>4.6836688176597985</v>
      </c>
      <c r="O927" s="28">
        <f t="shared" ca="1" si="169"/>
        <v>99.248248924952236</v>
      </c>
      <c r="P927" s="28">
        <f t="shared" ca="1" si="170"/>
        <v>108.16618750927171</v>
      </c>
      <c r="R927" s="3">
        <f t="shared" ca="1" si="171"/>
        <v>99.24824892495225</v>
      </c>
      <c r="S927" s="3">
        <f t="shared" ca="1" si="172"/>
        <v>107.41075052031435</v>
      </c>
      <c r="T927" s="1">
        <f t="shared" ca="1" si="173"/>
        <v>1</v>
      </c>
    </row>
    <row r="928" spans="9:20" x14ac:dyDescent="0.3">
      <c r="I928" s="14">
        <v>902</v>
      </c>
      <c r="J928" s="28">
        <f t="shared" ca="1" si="164"/>
        <v>4.5431427987897601</v>
      </c>
      <c r="K928" s="28">
        <f t="shared" ca="1" si="165"/>
        <v>4.6865390897839294</v>
      </c>
      <c r="L928" s="28">
        <f t="shared" ca="1" si="166"/>
        <v>8.1477441511237675E-2</v>
      </c>
      <c r="M928" s="28">
        <f t="shared" ca="1" si="167"/>
        <v>4.5431427987897601</v>
      </c>
      <c r="N928" s="28">
        <f t="shared" ca="1" si="168"/>
        <v>4.6246202403009979</v>
      </c>
      <c r="O928" s="28">
        <f t="shared" ca="1" si="169"/>
        <v>93.98571463845407</v>
      </c>
      <c r="P928" s="28">
        <f t="shared" ca="1" si="170"/>
        <v>101.96404389465427</v>
      </c>
      <c r="R928" s="3">
        <f t="shared" ca="1" si="171"/>
        <v>93.985714638454041</v>
      </c>
      <c r="S928" s="3">
        <f t="shared" ca="1" si="172"/>
        <v>108.4770998901698</v>
      </c>
      <c r="T928" s="1">
        <f t="shared" ca="1" si="173"/>
        <v>1</v>
      </c>
    </row>
    <row r="929" spans="9:20" x14ac:dyDescent="0.3">
      <c r="I929" s="14">
        <v>903</v>
      </c>
      <c r="J929" s="28">
        <f t="shared" ca="1" si="164"/>
        <v>4.6172354956659518</v>
      </c>
      <c r="K929" s="28">
        <f t="shared" ca="1" si="165"/>
        <v>4.7331667441034844</v>
      </c>
      <c r="L929" s="28">
        <f t="shared" ca="1" si="166"/>
        <v>0.10574631710769347</v>
      </c>
      <c r="M929" s="28">
        <f t="shared" ca="1" si="167"/>
        <v>4.6172354956659518</v>
      </c>
      <c r="N929" s="28">
        <f t="shared" ca="1" si="168"/>
        <v>4.7229818127736456</v>
      </c>
      <c r="O929" s="28">
        <f t="shared" ca="1" si="169"/>
        <v>101.21383891397053</v>
      </c>
      <c r="P929" s="28">
        <f t="shared" ca="1" si="170"/>
        <v>112.50321654801387</v>
      </c>
      <c r="R929" s="3">
        <f t="shared" ca="1" si="171"/>
        <v>101.21383891397051</v>
      </c>
      <c r="S929" s="3">
        <f t="shared" ca="1" si="172"/>
        <v>113.65490908195072</v>
      </c>
      <c r="T929" s="1">
        <f t="shared" ca="1" si="173"/>
        <v>1</v>
      </c>
    </row>
    <row r="930" spans="9:20" x14ac:dyDescent="0.3">
      <c r="I930" s="14">
        <v>904</v>
      </c>
      <c r="J930" s="28">
        <f t="shared" ca="1" si="164"/>
        <v>4.5835656051261902</v>
      </c>
      <c r="K930" s="28">
        <f t="shared" ca="1" si="165"/>
        <v>4.6472814092984596</v>
      </c>
      <c r="L930" s="28">
        <f t="shared" ca="1" si="166"/>
        <v>9.0309479999283196E-2</v>
      </c>
      <c r="M930" s="28">
        <f t="shared" ca="1" si="167"/>
        <v>4.5835656051261902</v>
      </c>
      <c r="N930" s="28">
        <f t="shared" ca="1" si="168"/>
        <v>4.6738750851254736</v>
      </c>
      <c r="O930" s="28">
        <f t="shared" ca="1" si="169"/>
        <v>97.862712644889797</v>
      </c>
      <c r="P930" s="28">
        <f t="shared" ca="1" si="170"/>
        <v>107.11200740469513</v>
      </c>
      <c r="R930" s="3">
        <f t="shared" ca="1" si="171"/>
        <v>97.862712644889768</v>
      </c>
      <c r="S930" s="3">
        <f t="shared" ca="1" si="172"/>
        <v>104.30104793779219</v>
      </c>
      <c r="T930" s="1">
        <f t="shared" ca="1" si="173"/>
        <v>1</v>
      </c>
    </row>
    <row r="931" spans="9:20" x14ac:dyDescent="0.3">
      <c r="I931" s="14">
        <v>905</v>
      </c>
      <c r="J931" s="28">
        <f t="shared" ca="1" si="164"/>
        <v>4.5883445728397314</v>
      </c>
      <c r="K931" s="28">
        <f t="shared" ca="1" si="165"/>
        <v>4.7426276617446534</v>
      </c>
      <c r="L931" s="28">
        <f t="shared" ca="1" si="166"/>
        <v>8.6376508489302312E-2</v>
      </c>
      <c r="M931" s="28">
        <f t="shared" ca="1" si="167"/>
        <v>4.5883445728397314</v>
      </c>
      <c r="N931" s="28">
        <f t="shared" ca="1" si="168"/>
        <v>4.6747210813290341</v>
      </c>
      <c r="O931" s="28">
        <f t="shared" ca="1" si="169"/>
        <v>98.331514691673206</v>
      </c>
      <c r="P931" s="28">
        <f t="shared" ca="1" si="170"/>
        <v>107.20266209767144</v>
      </c>
      <c r="R931" s="3">
        <f t="shared" ca="1" si="171"/>
        <v>98.331514691673192</v>
      </c>
      <c r="S931" s="3">
        <f t="shared" ca="1" si="172"/>
        <v>114.7352914620021</v>
      </c>
      <c r="T931" s="1">
        <f t="shared" ca="1" si="173"/>
        <v>1</v>
      </c>
    </row>
    <row r="932" spans="9:20" x14ac:dyDescent="0.3">
      <c r="I932" s="14">
        <v>906</v>
      </c>
      <c r="J932" s="28">
        <f t="shared" ca="1" si="164"/>
        <v>4.6068333559690506</v>
      </c>
      <c r="K932" s="28">
        <f t="shared" ca="1" si="165"/>
        <v>4.7572318460490575</v>
      </c>
      <c r="L932" s="28">
        <f t="shared" ca="1" si="166"/>
        <v>7.4168766548594556E-2</v>
      </c>
      <c r="M932" s="28">
        <f t="shared" ca="1" si="167"/>
        <v>4.6068333559690506</v>
      </c>
      <c r="N932" s="28">
        <f t="shared" ca="1" si="168"/>
        <v>4.6810021225176452</v>
      </c>
      <c r="O932" s="28">
        <f t="shared" ca="1" si="169"/>
        <v>100.16645538152295</v>
      </c>
      <c r="P932" s="28">
        <f t="shared" ca="1" si="170"/>
        <v>107.8781255199563</v>
      </c>
      <c r="R932" s="3">
        <f t="shared" ca="1" si="171"/>
        <v>100.16645538152298</v>
      </c>
      <c r="S932" s="3">
        <f t="shared" ca="1" si="172"/>
        <v>116.42320208363574</v>
      </c>
      <c r="T932" s="1">
        <f t="shared" ca="1" si="173"/>
        <v>1</v>
      </c>
    </row>
    <row r="933" spans="9:20" x14ac:dyDescent="0.3">
      <c r="I933" s="14">
        <v>907</v>
      </c>
      <c r="J933" s="28">
        <f t="shared" ca="1" si="164"/>
        <v>4.629808997136962</v>
      </c>
      <c r="K933" s="28">
        <f t="shared" ca="1" si="165"/>
        <v>4.7265268640252716</v>
      </c>
      <c r="L933" s="28">
        <f t="shared" ca="1" si="166"/>
        <v>0.10816502790169009</v>
      </c>
      <c r="M933" s="28">
        <f t="shared" ca="1" si="167"/>
        <v>4.629808997136962</v>
      </c>
      <c r="N933" s="28">
        <f t="shared" ca="1" si="168"/>
        <v>4.7379740250386524</v>
      </c>
      <c r="O933" s="28">
        <f t="shared" ca="1" si="169"/>
        <v>102.49448550059151</v>
      </c>
      <c r="P933" s="28">
        <f t="shared" ca="1" si="170"/>
        <v>114.20259554616743</v>
      </c>
      <c r="R933" s="3">
        <f t="shared" ca="1" si="171"/>
        <v>102.49448550059149</v>
      </c>
      <c r="S933" s="3">
        <f t="shared" ca="1" si="172"/>
        <v>112.90275398857275</v>
      </c>
      <c r="T933" s="1">
        <f t="shared" ca="1" si="173"/>
        <v>1</v>
      </c>
    </row>
    <row r="934" spans="9:20" x14ac:dyDescent="0.3">
      <c r="I934" s="14">
        <v>908</v>
      </c>
      <c r="J934" s="28">
        <f t="shared" ca="1" si="164"/>
        <v>4.6454070680316333</v>
      </c>
      <c r="K934" s="28">
        <f t="shared" ca="1" si="165"/>
        <v>4.6564436241374096</v>
      </c>
      <c r="L934" s="28">
        <f t="shared" ca="1" si="166"/>
        <v>8.5363437159224204E-2</v>
      </c>
      <c r="M934" s="28">
        <f t="shared" ca="1" si="167"/>
        <v>4.6454070680316333</v>
      </c>
      <c r="N934" s="28">
        <f t="shared" ca="1" si="168"/>
        <v>4.7307705051908577</v>
      </c>
      <c r="O934" s="28">
        <f t="shared" ca="1" si="169"/>
        <v>104.10573527793861</v>
      </c>
      <c r="P934" s="28">
        <f t="shared" ca="1" si="170"/>
        <v>113.38289080674537</v>
      </c>
      <c r="R934" s="3">
        <f t="shared" ca="1" si="171"/>
        <v>104.10573527793859</v>
      </c>
      <c r="S934" s="3">
        <f t="shared" ca="1" si="172"/>
        <v>105.26106778514749</v>
      </c>
      <c r="T934" s="1">
        <f t="shared" ca="1" si="173"/>
        <v>1</v>
      </c>
    </row>
    <row r="935" spans="9:20" x14ac:dyDescent="0.3">
      <c r="I935" s="14">
        <v>909</v>
      </c>
      <c r="J935" s="28">
        <f t="shared" ca="1" si="164"/>
        <v>4.5493776086779469</v>
      </c>
      <c r="K935" s="28">
        <f t="shared" ca="1" si="165"/>
        <v>4.6947048637765096</v>
      </c>
      <c r="L935" s="28">
        <f t="shared" ca="1" si="166"/>
        <v>8.93949350628373E-2</v>
      </c>
      <c r="M935" s="28">
        <f t="shared" ca="1" si="167"/>
        <v>4.5493776086779469</v>
      </c>
      <c r="N935" s="28">
        <f t="shared" ca="1" si="168"/>
        <v>4.6387725437407843</v>
      </c>
      <c r="O935" s="28">
        <f t="shared" ca="1" si="169"/>
        <v>94.573528250325211</v>
      </c>
      <c r="P935" s="28">
        <f t="shared" ca="1" si="170"/>
        <v>103.41732939631551</v>
      </c>
      <c r="R935" s="3">
        <f t="shared" ca="1" si="171"/>
        <v>94.573528250325211</v>
      </c>
      <c r="S935" s="3">
        <f t="shared" ca="1" si="172"/>
        <v>109.36652585472017</v>
      </c>
      <c r="T935" s="1">
        <f t="shared" ca="1" si="173"/>
        <v>1</v>
      </c>
    </row>
    <row r="936" spans="9:20" x14ac:dyDescent="0.3">
      <c r="I936" s="14">
        <v>910</v>
      </c>
      <c r="J936" s="28">
        <f t="shared" ca="1" si="164"/>
        <v>4.5733306606755839</v>
      </c>
      <c r="K936" s="28">
        <f t="shared" ca="1" si="165"/>
        <v>4.6840942266627108</v>
      </c>
      <c r="L936" s="28">
        <f t="shared" ca="1" si="166"/>
        <v>9.995146436687441E-2</v>
      </c>
      <c r="M936" s="28">
        <f t="shared" ca="1" si="167"/>
        <v>4.5733306606755839</v>
      </c>
      <c r="N936" s="28">
        <f t="shared" ca="1" si="168"/>
        <v>4.6732821250424585</v>
      </c>
      <c r="O936" s="28">
        <f t="shared" ca="1" si="169"/>
        <v>96.866201534150974</v>
      </c>
      <c r="P936" s="28">
        <f t="shared" ca="1" si="170"/>
        <v>107.04851308655101</v>
      </c>
      <c r="R936" s="3">
        <f t="shared" ca="1" si="171"/>
        <v>96.866201534151017</v>
      </c>
      <c r="S936" s="3">
        <f t="shared" ca="1" si="172"/>
        <v>108.2122121682069</v>
      </c>
      <c r="T936" s="1">
        <f t="shared" ca="1" si="173"/>
        <v>1</v>
      </c>
    </row>
    <row r="937" spans="9:20" x14ac:dyDescent="0.3">
      <c r="I937" s="14">
        <v>911</v>
      </c>
      <c r="J937" s="28">
        <f t="shared" ca="1" si="164"/>
        <v>4.6552779246102949</v>
      </c>
      <c r="K937" s="28">
        <f t="shared" ca="1" si="165"/>
        <v>4.7533914630362215</v>
      </c>
      <c r="L937" s="28">
        <f t="shared" ca="1" si="166"/>
        <v>8.7606203172623562E-2</v>
      </c>
      <c r="M937" s="28">
        <f t="shared" ca="1" si="167"/>
        <v>4.6552779246102949</v>
      </c>
      <c r="N937" s="28">
        <f t="shared" ca="1" si="168"/>
        <v>4.7428841277829186</v>
      </c>
      <c r="O937" s="28">
        <f t="shared" ca="1" si="169"/>
        <v>105.13843649771019</v>
      </c>
      <c r="P937" s="28">
        <f t="shared" ca="1" si="170"/>
        <v>114.76472094132227</v>
      </c>
      <c r="R937" s="3">
        <f t="shared" ca="1" si="171"/>
        <v>105.13843649771019</v>
      </c>
      <c r="S937" s="3">
        <f t="shared" ca="1" si="172"/>
        <v>115.97694983429673</v>
      </c>
      <c r="T937" s="1">
        <f t="shared" ca="1" si="173"/>
        <v>1</v>
      </c>
    </row>
    <row r="938" spans="9:20" x14ac:dyDescent="0.3">
      <c r="I938" s="14">
        <v>912</v>
      </c>
      <c r="J938" s="28">
        <f t="shared" ca="1" si="164"/>
        <v>4.5501643564143208</v>
      </c>
      <c r="K938" s="28">
        <f t="shared" ca="1" si="165"/>
        <v>4.6808736212562918</v>
      </c>
      <c r="L938" s="28">
        <f t="shared" ca="1" si="166"/>
        <v>8.5763158304849416E-2</v>
      </c>
      <c r="M938" s="28">
        <f t="shared" ca="1" si="167"/>
        <v>4.5501643564143208</v>
      </c>
      <c r="N938" s="28">
        <f t="shared" ca="1" si="168"/>
        <v>4.6359275147191701</v>
      </c>
      <c r="O938" s="28">
        <f t="shared" ca="1" si="169"/>
        <v>94.647963036457369</v>
      </c>
      <c r="P938" s="28">
        <f t="shared" ca="1" si="170"/>
        <v>103.12352223597168</v>
      </c>
      <c r="R938" s="3">
        <f t="shared" ca="1" si="171"/>
        <v>94.647963036457341</v>
      </c>
      <c r="S938" s="3">
        <f t="shared" ca="1" si="172"/>
        <v>107.86426393538915</v>
      </c>
      <c r="T938" s="1">
        <f t="shared" ca="1" si="173"/>
        <v>1</v>
      </c>
    </row>
    <row r="939" spans="9:20" x14ac:dyDescent="0.3">
      <c r="I939" s="14">
        <v>913</v>
      </c>
      <c r="J939" s="28">
        <f t="shared" ca="1" si="164"/>
        <v>4.5749744381673256</v>
      </c>
      <c r="K939" s="28">
        <f t="shared" ca="1" si="165"/>
        <v>4.7058239845705794</v>
      </c>
      <c r="L939" s="28">
        <f t="shared" ca="1" si="166"/>
        <v>7.269606870431447E-2</v>
      </c>
      <c r="M939" s="28">
        <f t="shared" ca="1" si="167"/>
        <v>4.5749744381673256</v>
      </c>
      <c r="N939" s="28">
        <f t="shared" ca="1" si="168"/>
        <v>4.6476705068716404</v>
      </c>
      <c r="O939" s="28">
        <f t="shared" ca="1" si="169"/>
        <v>97.025558954131341</v>
      </c>
      <c r="P939" s="28">
        <f t="shared" ca="1" si="170"/>
        <v>104.34163911887792</v>
      </c>
      <c r="R939" s="3">
        <f t="shared" ca="1" si="171"/>
        <v>97.025558954131384</v>
      </c>
      <c r="S939" s="3">
        <f t="shared" ca="1" si="172"/>
        <v>110.58937135108613</v>
      </c>
      <c r="T939" s="1">
        <f t="shared" ca="1" si="173"/>
        <v>1</v>
      </c>
    </row>
    <row r="940" spans="9:20" x14ac:dyDescent="0.3">
      <c r="I940" s="14">
        <v>914</v>
      </c>
      <c r="J940" s="28">
        <f t="shared" ca="1" si="164"/>
        <v>4.5886002027313006</v>
      </c>
      <c r="K940" s="28">
        <f t="shared" ca="1" si="165"/>
        <v>4.687735250739383</v>
      </c>
      <c r="L940" s="28">
        <f t="shared" ca="1" si="166"/>
        <v>9.1638994518550787E-2</v>
      </c>
      <c r="M940" s="28">
        <f t="shared" ca="1" si="167"/>
        <v>4.5886002027313006</v>
      </c>
      <c r="N940" s="28">
        <f t="shared" ca="1" si="168"/>
        <v>4.6802391972498514</v>
      </c>
      <c r="O940" s="28">
        <f t="shared" ca="1" si="169"/>
        <v>98.356654379202581</v>
      </c>
      <c r="P940" s="28">
        <f t="shared" ca="1" si="170"/>
        <v>107.79585395967152</v>
      </c>
      <c r="R940" s="3">
        <f t="shared" ca="1" si="171"/>
        <v>98.35665437920261</v>
      </c>
      <c r="S940" s="3">
        <f t="shared" ca="1" si="172"/>
        <v>108.60693359714425</v>
      </c>
      <c r="T940" s="1">
        <f t="shared" ca="1" si="173"/>
        <v>1</v>
      </c>
    </row>
    <row r="941" spans="9:20" x14ac:dyDescent="0.3">
      <c r="I941" s="14">
        <v>915</v>
      </c>
      <c r="J941" s="28">
        <f t="shared" ca="1" si="164"/>
        <v>4.5969057699133709</v>
      </c>
      <c r="K941" s="28">
        <f t="shared" ca="1" si="165"/>
        <v>4.6568352139293472</v>
      </c>
      <c r="L941" s="28">
        <f t="shared" ca="1" si="166"/>
        <v>0.10612237637143587</v>
      </c>
      <c r="M941" s="28">
        <f t="shared" ca="1" si="167"/>
        <v>4.5969057699133709</v>
      </c>
      <c r="N941" s="28">
        <f t="shared" ca="1" si="168"/>
        <v>4.7030281462848071</v>
      </c>
      <c r="O941" s="28">
        <f t="shared" ca="1" si="169"/>
        <v>99.176964032846811</v>
      </c>
      <c r="P941" s="28">
        <f t="shared" ca="1" si="170"/>
        <v>110.28061317275406</v>
      </c>
      <c r="R941" s="3">
        <f t="shared" ca="1" si="171"/>
        <v>99.176964032846797</v>
      </c>
      <c r="S941" s="3">
        <f t="shared" ca="1" si="172"/>
        <v>105.30229501633524</v>
      </c>
      <c r="T941" s="1">
        <f t="shared" ca="1" si="173"/>
        <v>1</v>
      </c>
    </row>
    <row r="942" spans="9:20" x14ac:dyDescent="0.3">
      <c r="I942" s="14">
        <v>916</v>
      </c>
      <c r="J942" s="28">
        <f t="shared" ca="1" si="164"/>
        <v>4.5323577598662137</v>
      </c>
      <c r="K942" s="28">
        <f t="shared" ca="1" si="165"/>
        <v>4.7069312209093335</v>
      </c>
      <c r="L942" s="28">
        <f t="shared" ca="1" si="166"/>
        <v>7.4193481524627514E-2</v>
      </c>
      <c r="M942" s="28">
        <f t="shared" ca="1" si="167"/>
        <v>4.5323577598662137</v>
      </c>
      <c r="N942" s="28">
        <f t="shared" ca="1" si="168"/>
        <v>4.6065512413908412</v>
      </c>
      <c r="O942" s="28">
        <f t="shared" ca="1" si="169"/>
        <v>92.977521521312809</v>
      </c>
      <c r="P942" s="28">
        <f t="shared" ca="1" si="170"/>
        <v>100.13820094989319</v>
      </c>
      <c r="R942" s="3">
        <f t="shared" ca="1" si="171"/>
        <v>92.977521521312838</v>
      </c>
      <c r="S942" s="3">
        <f t="shared" ca="1" si="172"/>
        <v>110.71188773650623</v>
      </c>
      <c r="T942" s="1">
        <f t="shared" ca="1" si="173"/>
        <v>1</v>
      </c>
    </row>
    <row r="943" spans="9:20" x14ac:dyDescent="0.3">
      <c r="I943" s="14">
        <v>917</v>
      </c>
      <c r="J943" s="28">
        <f t="shared" ca="1" si="164"/>
        <v>4.5838506884844872</v>
      </c>
      <c r="K943" s="28">
        <f t="shared" ca="1" si="165"/>
        <v>4.6493227715718835</v>
      </c>
      <c r="L943" s="28">
        <f t="shared" ca="1" si="166"/>
        <v>0.10663722669789405</v>
      </c>
      <c r="M943" s="28">
        <f t="shared" ca="1" si="167"/>
        <v>4.5838506884844872</v>
      </c>
      <c r="N943" s="28">
        <f t="shared" ca="1" si="168"/>
        <v>4.6904879151823815</v>
      </c>
      <c r="O943" s="28">
        <f t="shared" ca="1" si="169"/>
        <v>97.890615652815285</v>
      </c>
      <c r="P943" s="28">
        <f t="shared" ca="1" si="170"/>
        <v>108.90630388546273</v>
      </c>
      <c r="R943" s="3">
        <f t="shared" ca="1" si="171"/>
        <v>97.890615652815242</v>
      </c>
      <c r="S943" s="3">
        <f t="shared" ca="1" si="172"/>
        <v>104.51418162965638</v>
      </c>
      <c r="T943" s="1">
        <f t="shared" ca="1" si="173"/>
        <v>1</v>
      </c>
    </row>
    <row r="944" spans="9:20" x14ac:dyDescent="0.3">
      <c r="I944" s="14">
        <v>918</v>
      </c>
      <c r="J944" s="28">
        <f t="shared" ca="1" si="164"/>
        <v>4.5913710240501464</v>
      </c>
      <c r="K944" s="28">
        <f t="shared" ca="1" si="165"/>
        <v>4.7220623251438791</v>
      </c>
      <c r="L944" s="28">
        <f t="shared" ca="1" si="166"/>
        <v>8.7960276080967029E-2</v>
      </c>
      <c r="M944" s="28">
        <f t="shared" ca="1" si="167"/>
        <v>4.5913710240501464</v>
      </c>
      <c r="N944" s="28">
        <f t="shared" ca="1" si="168"/>
        <v>4.6793313001311132</v>
      </c>
      <c r="O944" s="28">
        <f t="shared" ca="1" si="169"/>
        <v>98.629561007155971</v>
      </c>
      <c r="P944" s="28">
        <f t="shared" ca="1" si="170"/>
        <v>107.69803082783882</v>
      </c>
      <c r="R944" s="3">
        <f t="shared" ca="1" si="171"/>
        <v>98.629561007155942</v>
      </c>
      <c r="S944" s="3">
        <f t="shared" ca="1" si="172"/>
        <v>112.39981877586011</v>
      </c>
      <c r="T944" s="1">
        <f t="shared" ca="1" si="173"/>
        <v>1</v>
      </c>
    </row>
    <row r="945" spans="9:20" x14ac:dyDescent="0.3">
      <c r="I945" s="14">
        <v>919</v>
      </c>
      <c r="J945" s="28">
        <f t="shared" ca="1" si="164"/>
        <v>4.6542792463927798</v>
      </c>
      <c r="K945" s="28">
        <f t="shared" ca="1" si="165"/>
        <v>4.643715928895662</v>
      </c>
      <c r="L945" s="28">
        <f t="shared" ca="1" si="166"/>
        <v>9.7158257155165809E-2</v>
      </c>
      <c r="M945" s="28">
        <f t="shared" ca="1" si="167"/>
        <v>4.6542792463927798</v>
      </c>
      <c r="N945" s="28">
        <f t="shared" ca="1" si="168"/>
        <v>4.7514375035479457</v>
      </c>
      <c r="O945" s="28">
        <f t="shared" ca="1" si="169"/>
        <v>105.03348944424697</v>
      </c>
      <c r="P945" s="28">
        <f t="shared" ca="1" si="170"/>
        <v>115.75055682615978</v>
      </c>
      <c r="R945" s="3">
        <f t="shared" ca="1" si="171"/>
        <v>105.03348944424698</v>
      </c>
      <c r="S945" s="3">
        <f t="shared" ca="1" si="172"/>
        <v>103.9298267795282</v>
      </c>
      <c r="T945" s="1">
        <f t="shared" ca="1" si="173"/>
        <v>0</v>
      </c>
    </row>
    <row r="946" spans="9:20" x14ac:dyDescent="0.3">
      <c r="I946" s="14">
        <v>920</v>
      </c>
      <c r="J946" s="28">
        <f t="shared" ca="1" si="164"/>
        <v>4.6010570005720588</v>
      </c>
      <c r="K946" s="28">
        <f t="shared" ca="1" si="165"/>
        <v>4.7484010211066918</v>
      </c>
      <c r="L946" s="28">
        <f t="shared" ca="1" si="166"/>
        <v>9.2428375386858885E-2</v>
      </c>
      <c r="M946" s="28">
        <f t="shared" ca="1" si="167"/>
        <v>4.6010570005720588</v>
      </c>
      <c r="N946" s="28">
        <f t="shared" ca="1" si="168"/>
        <v>4.6934853759589181</v>
      </c>
      <c r="O946" s="28">
        <f t="shared" ca="1" si="169"/>
        <v>99.589526214500367</v>
      </c>
      <c r="P946" s="28">
        <f t="shared" ca="1" si="170"/>
        <v>109.23323599798478</v>
      </c>
      <c r="R946" s="3">
        <f t="shared" ca="1" si="171"/>
        <v>99.589526214500353</v>
      </c>
      <c r="S946" s="3">
        <f t="shared" ca="1" si="172"/>
        <v>115.39961537621375</v>
      </c>
      <c r="T946" s="1">
        <f t="shared" ca="1" si="173"/>
        <v>1</v>
      </c>
    </row>
    <row r="947" spans="9:20" x14ac:dyDescent="0.3">
      <c r="I947" s="14">
        <v>921</v>
      </c>
      <c r="J947" s="28">
        <f t="shared" ca="1" si="164"/>
        <v>4.6233094488860509</v>
      </c>
      <c r="K947" s="28">
        <f t="shared" ca="1" si="165"/>
        <v>4.722579943870393</v>
      </c>
      <c r="L947" s="28">
        <f t="shared" ca="1" si="166"/>
        <v>0.11469877965284914</v>
      </c>
      <c r="M947" s="28">
        <f t="shared" ca="1" si="167"/>
        <v>4.6233094488860509</v>
      </c>
      <c r="N947" s="28">
        <f t="shared" ca="1" si="168"/>
        <v>4.7380082285389005</v>
      </c>
      <c r="O947" s="28">
        <f t="shared" ca="1" si="169"/>
        <v>101.83047785901444</v>
      </c>
      <c r="P947" s="28">
        <f t="shared" ca="1" si="170"/>
        <v>114.20650174147492</v>
      </c>
      <c r="R947" s="3">
        <f t="shared" ca="1" si="171"/>
        <v>101.83047785901448</v>
      </c>
      <c r="S947" s="3">
        <f t="shared" ca="1" si="172"/>
        <v>112.45801408710733</v>
      </c>
      <c r="T947" s="1">
        <f t="shared" ca="1" si="173"/>
        <v>1</v>
      </c>
    </row>
    <row r="948" spans="9:20" x14ac:dyDescent="0.3">
      <c r="I948" s="14">
        <v>922</v>
      </c>
      <c r="J948" s="28">
        <f t="shared" ca="1" si="164"/>
        <v>4.5706477441082916</v>
      </c>
      <c r="K948" s="28">
        <f t="shared" ca="1" si="165"/>
        <v>4.7043683020453875</v>
      </c>
      <c r="L948" s="28">
        <f t="shared" ca="1" si="166"/>
        <v>8.9221997549716145E-2</v>
      </c>
      <c r="M948" s="28">
        <f t="shared" ca="1" si="167"/>
        <v>4.5706477441082916</v>
      </c>
      <c r="N948" s="28">
        <f t="shared" ca="1" si="168"/>
        <v>4.6598697416580075</v>
      </c>
      <c r="O948" s="28">
        <f t="shared" ca="1" si="169"/>
        <v>96.606665909137391</v>
      </c>
      <c r="P948" s="28">
        <f t="shared" ca="1" si="170"/>
        <v>105.62232307188043</v>
      </c>
      <c r="R948" s="3">
        <f t="shared" ca="1" si="171"/>
        <v>96.606665909137405</v>
      </c>
      <c r="S948" s="3">
        <f t="shared" ca="1" si="172"/>
        <v>110.42850544898603</v>
      </c>
      <c r="T948" s="1">
        <f t="shared" ca="1" si="173"/>
        <v>1</v>
      </c>
    </row>
    <row r="949" spans="9:20" x14ac:dyDescent="0.3">
      <c r="I949" s="14">
        <v>923</v>
      </c>
      <c r="J949" s="28">
        <f t="shared" ca="1" si="164"/>
        <v>4.6220931119125614</v>
      </c>
      <c r="K949" s="28">
        <f t="shared" ca="1" si="165"/>
        <v>4.6016469488388543</v>
      </c>
      <c r="L949" s="28">
        <f t="shared" ca="1" si="166"/>
        <v>9.5384793255106959E-2</v>
      </c>
      <c r="M949" s="28">
        <f t="shared" ca="1" si="167"/>
        <v>4.6220931119125614</v>
      </c>
      <c r="N949" s="28">
        <f t="shared" ca="1" si="168"/>
        <v>4.7174779051676685</v>
      </c>
      <c r="O949" s="28">
        <f t="shared" ca="1" si="169"/>
        <v>101.7066929810897</v>
      </c>
      <c r="P949" s="28">
        <f t="shared" ca="1" si="170"/>
        <v>111.88571014669047</v>
      </c>
      <c r="R949" s="3">
        <f t="shared" ca="1" si="171"/>
        <v>101.7066929810897</v>
      </c>
      <c r="S949" s="3">
        <f t="shared" ca="1" si="172"/>
        <v>99.648296216807594</v>
      </c>
      <c r="T949" s="1">
        <f t="shared" ca="1" si="173"/>
        <v>0</v>
      </c>
    </row>
    <row r="950" spans="9:20" x14ac:dyDescent="0.3">
      <c r="I950" s="14">
        <v>924</v>
      </c>
      <c r="J950" s="28">
        <f t="shared" ca="1" si="164"/>
        <v>4.6271216535853874</v>
      </c>
      <c r="K950" s="28">
        <f t="shared" ca="1" si="165"/>
        <v>4.7065954348555579</v>
      </c>
      <c r="L950" s="28">
        <f t="shared" ca="1" si="166"/>
        <v>0.10447867987904508</v>
      </c>
      <c r="M950" s="28">
        <f t="shared" ca="1" si="167"/>
        <v>4.6271216535853874</v>
      </c>
      <c r="N950" s="28">
        <f t="shared" ca="1" si="168"/>
        <v>4.7316003334644323</v>
      </c>
      <c r="O950" s="28">
        <f t="shared" ca="1" si="169"/>
        <v>102.21941737273028</v>
      </c>
      <c r="P950" s="28">
        <f t="shared" ca="1" si="170"/>
        <v>113.47701818465472</v>
      </c>
      <c r="R950" s="3">
        <f t="shared" ca="1" si="171"/>
        <v>102.21941737273031</v>
      </c>
      <c r="S950" s="3">
        <f t="shared" ca="1" si="172"/>
        <v>110.67471846942711</v>
      </c>
      <c r="T950" s="1">
        <f t="shared" ca="1" si="173"/>
        <v>1</v>
      </c>
    </row>
    <row r="951" spans="9:20" x14ac:dyDescent="0.3">
      <c r="I951" s="14">
        <v>925</v>
      </c>
      <c r="J951" s="28">
        <f t="shared" ca="1" si="164"/>
        <v>4.562518522590203</v>
      </c>
      <c r="K951" s="28">
        <f t="shared" ca="1" si="165"/>
        <v>4.7161239564229298</v>
      </c>
      <c r="L951" s="28">
        <f t="shared" ca="1" si="166"/>
        <v>8.227728304101796E-2</v>
      </c>
      <c r="M951" s="28">
        <f t="shared" ca="1" si="167"/>
        <v>4.562518522590203</v>
      </c>
      <c r="N951" s="28">
        <f t="shared" ca="1" si="168"/>
        <v>4.6447958056312206</v>
      </c>
      <c r="O951" s="28">
        <f t="shared" ca="1" si="169"/>
        <v>95.82451237882313</v>
      </c>
      <c r="P951" s="28">
        <f t="shared" ca="1" si="170"/>
        <v>104.04211880145677</v>
      </c>
      <c r="R951" s="3">
        <f t="shared" ca="1" si="171"/>
        <v>95.824512378823101</v>
      </c>
      <c r="S951" s="3">
        <f t="shared" ca="1" si="172"/>
        <v>111.73432513678155</v>
      </c>
      <c r="T951" s="1">
        <f t="shared" ca="1" si="173"/>
        <v>1</v>
      </c>
    </row>
    <row r="952" spans="9:20" x14ac:dyDescent="0.3">
      <c r="I952" s="14">
        <v>926</v>
      </c>
      <c r="J952" s="28">
        <f t="shared" ca="1" si="164"/>
        <v>4.6286946333894621</v>
      </c>
      <c r="K952" s="28">
        <f t="shared" ca="1" si="165"/>
        <v>4.6987713990251025</v>
      </c>
      <c r="L952" s="28">
        <f t="shared" ca="1" si="166"/>
        <v>0.11841052577236469</v>
      </c>
      <c r="M952" s="28">
        <f t="shared" ca="1" si="167"/>
        <v>4.6286946333894621</v>
      </c>
      <c r="N952" s="28">
        <f t="shared" ca="1" si="168"/>
        <v>4.7471051591618272</v>
      </c>
      <c r="O952" s="28">
        <f t="shared" ca="1" si="169"/>
        <v>102.38033297716083</v>
      </c>
      <c r="P952" s="28">
        <f t="shared" ca="1" si="170"/>
        <v>115.25017025723</v>
      </c>
      <c r="R952" s="3">
        <f t="shared" ca="1" si="171"/>
        <v>102.38033297716082</v>
      </c>
      <c r="S952" s="3">
        <f t="shared" ca="1" si="172"/>
        <v>109.81217419533776</v>
      </c>
      <c r="T952" s="1">
        <f t="shared" ca="1" si="173"/>
        <v>1</v>
      </c>
    </row>
    <row r="953" spans="9:20" x14ac:dyDescent="0.3">
      <c r="I953" s="14">
        <v>927</v>
      </c>
      <c r="J953" s="28">
        <f t="shared" ca="1" si="164"/>
        <v>4.6650941364566885</v>
      </c>
      <c r="K953" s="28">
        <f t="shared" ca="1" si="165"/>
        <v>4.6271256515678258</v>
      </c>
      <c r="L953" s="28">
        <f t="shared" ca="1" si="166"/>
        <v>0.10534435460346096</v>
      </c>
      <c r="M953" s="28">
        <f t="shared" ca="1" si="167"/>
        <v>4.6650941364566885</v>
      </c>
      <c r="N953" s="28">
        <f t="shared" ca="1" si="168"/>
        <v>4.7704384910601494</v>
      </c>
      <c r="O953" s="28">
        <f t="shared" ca="1" si="169"/>
        <v>106.1755797444073</v>
      </c>
      <c r="P953" s="28">
        <f t="shared" ca="1" si="170"/>
        <v>117.97095983217349</v>
      </c>
      <c r="R953" s="3">
        <f t="shared" ca="1" si="171"/>
        <v>106.17557974440729</v>
      </c>
      <c r="S953" s="3">
        <f t="shared" ca="1" si="172"/>
        <v>102.2198260449827</v>
      </c>
      <c r="T953" s="1">
        <f t="shared" ca="1" si="173"/>
        <v>0</v>
      </c>
    </row>
    <row r="954" spans="9:20" x14ac:dyDescent="0.3">
      <c r="I954" s="14">
        <v>928</v>
      </c>
      <c r="J954" s="28">
        <f t="shared" ca="1" si="164"/>
        <v>4.6337946788666899</v>
      </c>
      <c r="K954" s="28">
        <f t="shared" ca="1" si="165"/>
        <v>4.6622983168131356</v>
      </c>
      <c r="L954" s="28">
        <f t="shared" ca="1" si="166"/>
        <v>8.7713574362800389E-2</v>
      </c>
      <c r="M954" s="28">
        <f t="shared" ca="1" si="167"/>
        <v>4.6337946788666899</v>
      </c>
      <c r="N954" s="28">
        <f t="shared" ca="1" si="168"/>
        <v>4.7215082532294907</v>
      </c>
      <c r="O954" s="28">
        <f t="shared" ca="1" si="169"/>
        <v>102.90381107771914</v>
      </c>
      <c r="P954" s="28">
        <f t="shared" ca="1" si="170"/>
        <v>112.33755844303776</v>
      </c>
      <c r="R954" s="3">
        <f t="shared" ca="1" si="171"/>
        <v>102.90381107771914</v>
      </c>
      <c r="S954" s="3">
        <f t="shared" ca="1" si="172"/>
        <v>105.87914655285402</v>
      </c>
      <c r="T954" s="1">
        <f t="shared" ca="1" si="173"/>
        <v>1</v>
      </c>
    </row>
    <row r="955" spans="9:20" x14ac:dyDescent="0.3">
      <c r="I955" s="14">
        <v>929</v>
      </c>
      <c r="J955" s="28">
        <f t="shared" ca="1" si="164"/>
        <v>4.638812152762755</v>
      </c>
      <c r="K955" s="28">
        <f t="shared" ca="1" si="165"/>
        <v>4.7271941039882739</v>
      </c>
      <c r="L955" s="28">
        <f t="shared" ca="1" si="166"/>
        <v>9.4864710635971558E-2</v>
      </c>
      <c r="M955" s="28">
        <f t="shared" ca="1" si="167"/>
        <v>4.638812152762755</v>
      </c>
      <c r="N955" s="28">
        <f t="shared" ca="1" si="168"/>
        <v>4.7336768633987267</v>
      </c>
      <c r="O955" s="28">
        <f t="shared" ca="1" si="169"/>
        <v>103.4214257367132</v>
      </c>
      <c r="P955" s="28">
        <f t="shared" ca="1" si="170"/>
        <v>113.71290143432385</v>
      </c>
      <c r="R955" s="3">
        <f t="shared" ca="1" si="171"/>
        <v>103.4214257367132</v>
      </c>
      <c r="S955" s="3">
        <f t="shared" ca="1" si="172"/>
        <v>112.97811235622834</v>
      </c>
      <c r="T955" s="1">
        <f t="shared" ca="1" si="173"/>
        <v>1</v>
      </c>
    </row>
    <row r="956" spans="9:20" x14ac:dyDescent="0.3">
      <c r="I956" s="14">
        <v>930</v>
      </c>
      <c r="J956" s="28">
        <f t="shared" ca="1" si="164"/>
        <v>4.6088049883152182</v>
      </c>
      <c r="K956" s="28">
        <f t="shared" ca="1" si="165"/>
        <v>4.70577728746649</v>
      </c>
      <c r="L956" s="28">
        <f t="shared" ca="1" si="166"/>
        <v>0.11020906468801704</v>
      </c>
      <c r="M956" s="28">
        <f t="shared" ca="1" si="167"/>
        <v>4.6088049883152182</v>
      </c>
      <c r="N956" s="28">
        <f t="shared" ca="1" si="168"/>
        <v>4.7190140530032352</v>
      </c>
      <c r="O956" s="28">
        <f t="shared" ca="1" si="169"/>
        <v>100.36414162320901</v>
      </c>
      <c r="P956" s="28">
        <f t="shared" ca="1" si="170"/>
        <v>112.05771521694724</v>
      </c>
      <c r="R956" s="3">
        <f t="shared" ca="1" si="171"/>
        <v>100.36414162320899</v>
      </c>
      <c r="S956" s="3">
        <f t="shared" ca="1" si="172"/>
        <v>110.58420726827573</v>
      </c>
      <c r="T956" s="1">
        <f t="shared" ca="1" si="173"/>
        <v>1</v>
      </c>
    </row>
    <row r="957" spans="9:20" x14ac:dyDescent="0.3">
      <c r="I957" s="14">
        <v>931</v>
      </c>
      <c r="J957" s="28">
        <f t="shared" ca="1" si="164"/>
        <v>4.5786385275215524</v>
      </c>
      <c r="K957" s="28">
        <f t="shared" ca="1" si="165"/>
        <v>4.7122258639130425</v>
      </c>
      <c r="L957" s="28">
        <f t="shared" ca="1" si="166"/>
        <v>0.12250610775903846</v>
      </c>
      <c r="M957" s="28">
        <f t="shared" ca="1" si="167"/>
        <v>4.5786385275215524</v>
      </c>
      <c r="N957" s="28">
        <f t="shared" ca="1" si="168"/>
        <v>4.701144635280591</v>
      </c>
      <c r="O957" s="28">
        <f t="shared" ca="1" si="169"/>
        <v>97.381721378784391</v>
      </c>
      <c r="P957" s="28">
        <f t="shared" ca="1" si="170"/>
        <v>110.07309391804124</v>
      </c>
      <c r="R957" s="3">
        <f t="shared" ca="1" si="171"/>
        <v>97.381721378784363</v>
      </c>
      <c r="S957" s="3">
        <f t="shared" ca="1" si="172"/>
        <v>111.29962220743194</v>
      </c>
      <c r="T957" s="1">
        <f t="shared" ca="1" si="173"/>
        <v>1</v>
      </c>
    </row>
    <row r="958" spans="9:20" x14ac:dyDescent="0.3">
      <c r="I958" s="14">
        <v>932</v>
      </c>
      <c r="J958" s="28">
        <f t="shared" ca="1" si="164"/>
        <v>4.5831026298643769</v>
      </c>
      <c r="K958" s="28">
        <f t="shared" ca="1" si="165"/>
        <v>4.7163162658155509</v>
      </c>
      <c r="L958" s="28">
        <f t="shared" ca="1" si="166"/>
        <v>0.10322106333089832</v>
      </c>
      <c r="M958" s="28">
        <f t="shared" ca="1" si="167"/>
        <v>4.5831026298643769</v>
      </c>
      <c r="N958" s="28">
        <f t="shared" ca="1" si="168"/>
        <v>4.6863236931952752</v>
      </c>
      <c r="O958" s="28">
        <f t="shared" ca="1" si="169"/>
        <v>97.817415116507917</v>
      </c>
      <c r="P958" s="28">
        <f t="shared" ca="1" si="170"/>
        <v>108.45373680916063</v>
      </c>
      <c r="R958" s="3">
        <f t="shared" ca="1" si="171"/>
        <v>97.817415116507902</v>
      </c>
      <c r="S958" s="3">
        <f t="shared" ca="1" si="172"/>
        <v>111.75581476324577</v>
      </c>
      <c r="T958" s="1">
        <f t="shared" ca="1" si="173"/>
        <v>1</v>
      </c>
    </row>
    <row r="959" spans="9:20" x14ac:dyDescent="0.3">
      <c r="I959" s="14">
        <v>933</v>
      </c>
      <c r="J959" s="28">
        <f t="shared" ca="1" si="164"/>
        <v>4.5409757025423731</v>
      </c>
      <c r="K959" s="28">
        <f t="shared" ca="1" si="165"/>
        <v>4.7499899718546335</v>
      </c>
      <c r="L959" s="28">
        <f t="shared" ca="1" si="166"/>
        <v>9.2385165929712729E-2</v>
      </c>
      <c r="M959" s="28">
        <f t="shared" ca="1" si="167"/>
        <v>4.5409757025423731</v>
      </c>
      <c r="N959" s="28">
        <f t="shared" ca="1" si="168"/>
        <v>4.6333608684720859</v>
      </c>
      <c r="O959" s="28">
        <f t="shared" ca="1" si="169"/>
        <v>93.782259082463156</v>
      </c>
      <c r="P959" s="28">
        <f t="shared" ca="1" si="170"/>
        <v>102.8591800162384</v>
      </c>
      <c r="R959" s="3">
        <f t="shared" ca="1" si="171"/>
        <v>93.782259082463128</v>
      </c>
      <c r="S959" s="3">
        <f t="shared" ca="1" si="172"/>
        <v>115.58312543699211</v>
      </c>
      <c r="T959" s="1">
        <f t="shared" ca="1" si="173"/>
        <v>1</v>
      </c>
    </row>
    <row r="960" spans="9:20" x14ac:dyDescent="0.3">
      <c r="I960" s="14">
        <v>934</v>
      </c>
      <c r="J960" s="28">
        <f t="shared" ca="1" si="164"/>
        <v>4.6209997591149374</v>
      </c>
      <c r="K960" s="28">
        <f t="shared" ca="1" si="165"/>
        <v>4.6812743904525904</v>
      </c>
      <c r="L960" s="28">
        <f t="shared" ca="1" si="166"/>
        <v>9.0394608767260534E-2</v>
      </c>
      <c r="M960" s="28">
        <f t="shared" ca="1" si="167"/>
        <v>4.6209997591149374</v>
      </c>
      <c r="N960" s="28">
        <f t="shared" ca="1" si="168"/>
        <v>4.7113943678821979</v>
      </c>
      <c r="O960" s="28">
        <f t="shared" ca="1" si="169"/>
        <v>101.59555245275718</v>
      </c>
      <c r="P960" s="28">
        <f t="shared" ca="1" si="170"/>
        <v>111.20711547815091</v>
      </c>
      <c r="R960" s="3">
        <f t="shared" ca="1" si="171"/>
        <v>101.59555245275715</v>
      </c>
      <c r="S960" s="3">
        <f t="shared" ca="1" si="172"/>
        <v>107.90750127327378</v>
      </c>
      <c r="T960" s="1">
        <f t="shared" ca="1" si="173"/>
        <v>1</v>
      </c>
    </row>
    <row r="961" spans="9:20" x14ac:dyDescent="0.3">
      <c r="I961" s="14">
        <v>935</v>
      </c>
      <c r="J961" s="28">
        <f t="shared" ca="1" si="164"/>
        <v>4.5574001976553475</v>
      </c>
      <c r="K961" s="28">
        <f t="shared" ca="1" si="165"/>
        <v>4.7280414766630239</v>
      </c>
      <c r="L961" s="28">
        <f t="shared" ca="1" si="166"/>
        <v>7.139107307455439E-2</v>
      </c>
      <c r="M961" s="28">
        <f t="shared" ca="1" si="167"/>
        <v>4.5574001976553475</v>
      </c>
      <c r="N961" s="28">
        <f t="shared" ca="1" si="168"/>
        <v>4.6287912707299022</v>
      </c>
      <c r="O961" s="28">
        <f t="shared" ca="1" si="169"/>
        <v>95.335304418386826</v>
      </c>
      <c r="P961" s="28">
        <f t="shared" ca="1" si="170"/>
        <v>102.39022721832198</v>
      </c>
      <c r="R961" s="3">
        <f t="shared" ca="1" si="171"/>
        <v>95.335304418386841</v>
      </c>
      <c r="S961" s="3">
        <f t="shared" ca="1" si="172"/>
        <v>113.07388749437044</v>
      </c>
      <c r="T961" s="1">
        <f t="shared" ca="1" si="173"/>
        <v>1</v>
      </c>
    </row>
    <row r="962" spans="9:20" x14ac:dyDescent="0.3">
      <c r="I962" s="14">
        <v>936</v>
      </c>
      <c r="J962" s="28">
        <f t="shared" ca="1" si="164"/>
        <v>4.6236733995121124</v>
      </c>
      <c r="K962" s="28">
        <f t="shared" ca="1" si="165"/>
        <v>4.7222682734624293</v>
      </c>
      <c r="L962" s="28">
        <f t="shared" ca="1" si="166"/>
        <v>0.10401575306934978</v>
      </c>
      <c r="M962" s="28">
        <f t="shared" ca="1" si="167"/>
        <v>4.6236733995121124</v>
      </c>
      <c r="N962" s="28">
        <f t="shared" ca="1" si="168"/>
        <v>4.7276891525814619</v>
      </c>
      <c r="O962" s="28">
        <f t="shared" ca="1" si="169"/>
        <v>101.86754587023715</v>
      </c>
      <c r="P962" s="28">
        <f t="shared" ca="1" si="170"/>
        <v>113.03405585804475</v>
      </c>
      <c r="R962" s="3">
        <f t="shared" ca="1" si="171"/>
        <v>101.86754587023712</v>
      </c>
      <c r="S962" s="3">
        <f t="shared" ca="1" si="172"/>
        <v>112.42296971340883</v>
      </c>
      <c r="T962" s="1">
        <f t="shared" ca="1" si="173"/>
        <v>1</v>
      </c>
    </row>
    <row r="963" spans="9:20" x14ac:dyDescent="0.3">
      <c r="I963" s="14">
        <v>937</v>
      </c>
      <c r="J963" s="28">
        <f t="shared" ca="1" si="164"/>
        <v>4.6140067789711097</v>
      </c>
      <c r="K963" s="28">
        <f t="shared" ca="1" si="165"/>
        <v>4.7190351611395318</v>
      </c>
      <c r="L963" s="28">
        <f t="shared" ca="1" si="166"/>
        <v>0.10135931817999985</v>
      </c>
      <c r="M963" s="28">
        <f t="shared" ca="1" si="167"/>
        <v>4.6140067789711097</v>
      </c>
      <c r="N963" s="28">
        <f t="shared" ca="1" si="168"/>
        <v>4.7153660971511098</v>
      </c>
      <c r="O963" s="28">
        <f t="shared" ca="1" si="169"/>
        <v>100.8875750926744</v>
      </c>
      <c r="P963" s="28">
        <f t="shared" ca="1" si="170"/>
        <v>111.64967832173427</v>
      </c>
      <c r="R963" s="3">
        <f t="shared" ca="1" si="171"/>
        <v>100.88757509267437</v>
      </c>
      <c r="S963" s="3">
        <f t="shared" ca="1" si="172"/>
        <v>112.06008057143717</v>
      </c>
      <c r="T963" s="1">
        <f t="shared" ca="1" si="173"/>
        <v>1</v>
      </c>
    </row>
    <row r="964" spans="9:20" x14ac:dyDescent="0.3">
      <c r="I964" s="14">
        <v>938</v>
      </c>
      <c r="J964" s="28">
        <f t="shared" ca="1" si="164"/>
        <v>4.5947321090157551</v>
      </c>
      <c r="K964" s="28">
        <f t="shared" ca="1" si="165"/>
        <v>4.7136641864178017</v>
      </c>
      <c r="L964" s="28">
        <f t="shared" ca="1" si="166"/>
        <v>8.2992941468318177E-2</v>
      </c>
      <c r="M964" s="28">
        <f t="shared" ca="1" si="167"/>
        <v>4.5947321090157551</v>
      </c>
      <c r="N964" s="28">
        <f t="shared" ca="1" si="168"/>
        <v>4.6777250504840735</v>
      </c>
      <c r="O964" s="28">
        <f t="shared" ca="1" si="169"/>
        <v>98.961621070260762</v>
      </c>
      <c r="P964" s="28">
        <f t="shared" ca="1" si="170"/>
        <v>107.52517976198003</v>
      </c>
      <c r="R964" s="3">
        <f t="shared" ca="1" si="171"/>
        <v>98.961621070260762</v>
      </c>
      <c r="S964" s="3">
        <f t="shared" ca="1" si="172"/>
        <v>111.45982214079076</v>
      </c>
      <c r="T964" s="1">
        <f t="shared" ca="1" si="173"/>
        <v>1</v>
      </c>
    </row>
    <row r="965" spans="9:20" x14ac:dyDescent="0.3">
      <c r="I965" s="14">
        <v>939</v>
      </c>
      <c r="J965" s="28">
        <f t="shared" ca="1" si="164"/>
        <v>4.6262584786809464</v>
      </c>
      <c r="K965" s="28">
        <f t="shared" ca="1" si="165"/>
        <v>4.7156716096619515</v>
      </c>
      <c r="L965" s="28">
        <f t="shared" ca="1" si="166"/>
        <v>9.63658119922427E-2</v>
      </c>
      <c r="M965" s="28">
        <f t="shared" ca="1" si="167"/>
        <v>4.6262584786809464</v>
      </c>
      <c r="N965" s="28">
        <f t="shared" ca="1" si="168"/>
        <v>4.7226242906731892</v>
      </c>
      <c r="O965" s="28">
        <f t="shared" ca="1" si="169"/>
        <v>102.1312222063107</v>
      </c>
      <c r="P965" s="28">
        <f t="shared" ca="1" si="170"/>
        <v>112.46300135106473</v>
      </c>
      <c r="R965" s="3">
        <f t="shared" ca="1" si="171"/>
        <v>102.13122220631068</v>
      </c>
      <c r="S965" s="3">
        <f t="shared" ca="1" si="172"/>
        <v>111.68379390639662</v>
      </c>
      <c r="T965" s="1">
        <f t="shared" ca="1" si="173"/>
        <v>1</v>
      </c>
    </row>
    <row r="966" spans="9:20" x14ac:dyDescent="0.3">
      <c r="I966" s="14">
        <v>940</v>
      </c>
      <c r="J966" s="28">
        <f t="shared" ca="1" si="164"/>
        <v>4.6245702819546306</v>
      </c>
      <c r="K966" s="28">
        <f t="shared" ca="1" si="165"/>
        <v>4.6608455011437053</v>
      </c>
      <c r="L966" s="28">
        <f t="shared" ca="1" si="166"/>
        <v>9.6982226414561334E-2</v>
      </c>
      <c r="M966" s="28">
        <f t="shared" ca="1" si="167"/>
        <v>4.6245702819546306</v>
      </c>
      <c r="N966" s="28">
        <f t="shared" ca="1" si="168"/>
        <v>4.721552508369192</v>
      </c>
      <c r="O966" s="28">
        <f t="shared" ca="1" si="169"/>
        <v>101.95895006687303</v>
      </c>
      <c r="P966" s="28">
        <f t="shared" ca="1" si="170"/>
        <v>112.34253006738952</v>
      </c>
      <c r="R966" s="3">
        <f t="shared" ca="1" si="171"/>
        <v>101.958950066873</v>
      </c>
      <c r="S966" s="3">
        <f t="shared" ca="1" si="172"/>
        <v>105.7254353537317</v>
      </c>
      <c r="T966" s="1">
        <f t="shared" ca="1" si="173"/>
        <v>1</v>
      </c>
    </row>
    <row r="967" spans="9:20" x14ac:dyDescent="0.3">
      <c r="I967" s="14">
        <v>941</v>
      </c>
      <c r="J967" s="28">
        <f t="shared" ca="1" si="164"/>
        <v>4.5809340057730985</v>
      </c>
      <c r="K967" s="28">
        <f t="shared" ca="1" si="165"/>
        <v>4.782945847953612</v>
      </c>
      <c r="L967" s="28">
        <f t="shared" ca="1" si="166"/>
        <v>7.5316477803842416E-2</v>
      </c>
      <c r="M967" s="28">
        <f t="shared" ca="1" si="167"/>
        <v>4.5809340057730985</v>
      </c>
      <c r="N967" s="28">
        <f t="shared" ca="1" si="168"/>
        <v>4.6562504835769412</v>
      </c>
      <c r="O967" s="28">
        <f t="shared" ca="1" si="169"/>
        <v>97.605515761608316</v>
      </c>
      <c r="P967" s="28">
        <f t="shared" ca="1" si="170"/>
        <v>105.24073956668494</v>
      </c>
      <c r="R967" s="3">
        <f t="shared" ca="1" si="171"/>
        <v>97.605515761608345</v>
      </c>
      <c r="S967" s="3">
        <f t="shared" ca="1" si="172"/>
        <v>119.45573065347583</v>
      </c>
      <c r="T967" s="1">
        <f t="shared" ca="1" si="173"/>
        <v>1</v>
      </c>
    </row>
    <row r="968" spans="9:20" x14ac:dyDescent="0.3">
      <c r="I968" s="14">
        <v>942</v>
      </c>
      <c r="J968" s="28">
        <f t="shared" ca="1" si="164"/>
        <v>4.623290782239839</v>
      </c>
      <c r="K968" s="28">
        <f t="shared" ca="1" si="165"/>
        <v>4.7985357731539926</v>
      </c>
      <c r="L968" s="28">
        <f t="shared" ca="1" si="166"/>
        <v>0.11499670341211819</v>
      </c>
      <c r="M968" s="28">
        <f t="shared" ca="1" si="167"/>
        <v>4.623290782239839</v>
      </c>
      <c r="N968" s="28">
        <f t="shared" ca="1" si="168"/>
        <v>4.7382874856519575</v>
      </c>
      <c r="O968" s="28">
        <f t="shared" ca="1" si="169"/>
        <v>101.82857704325164</v>
      </c>
      <c r="P968" s="28">
        <f t="shared" ca="1" si="170"/>
        <v>114.23839917302863</v>
      </c>
      <c r="R968" s="3">
        <f t="shared" ca="1" si="171"/>
        <v>101.82857704325164</v>
      </c>
      <c r="S968" s="3">
        <f t="shared" ca="1" si="172"/>
        <v>121.3326288965355</v>
      </c>
      <c r="T968" s="1">
        <f t="shared" ca="1" si="173"/>
        <v>1</v>
      </c>
    </row>
    <row r="969" spans="9:20" x14ac:dyDescent="0.3">
      <c r="I969" s="14">
        <v>943</v>
      </c>
      <c r="J969" s="28">
        <f t="shared" ca="1" si="164"/>
        <v>4.6709681279030191</v>
      </c>
      <c r="K969" s="28">
        <f t="shared" ca="1" si="165"/>
        <v>4.7312705997213174</v>
      </c>
      <c r="L969" s="28">
        <f t="shared" ca="1" si="166"/>
        <v>0.1122633061560184</v>
      </c>
      <c r="M969" s="28">
        <f t="shared" ca="1" si="167"/>
        <v>4.6709681279030191</v>
      </c>
      <c r="N969" s="28">
        <f t="shared" ca="1" si="168"/>
        <v>4.7832314340590374</v>
      </c>
      <c r="O969" s="28">
        <f t="shared" ca="1" si="169"/>
        <v>106.8010895126128</v>
      </c>
      <c r="P969" s="28">
        <f t="shared" ca="1" si="170"/>
        <v>119.48985042219795</v>
      </c>
      <c r="R969" s="3">
        <f t="shared" ca="1" si="171"/>
        <v>106.80108951261278</v>
      </c>
      <c r="S969" s="3">
        <f t="shared" ca="1" si="172"/>
        <v>113.43960715087019</v>
      </c>
      <c r="T969" s="1">
        <f t="shared" ca="1" si="173"/>
        <v>1</v>
      </c>
    </row>
    <row r="970" spans="9:20" x14ac:dyDescent="0.3">
      <c r="I970" s="14">
        <v>944</v>
      </c>
      <c r="J970" s="28">
        <f t="shared" ca="1" si="164"/>
        <v>4.6182082339503863</v>
      </c>
      <c r="K970" s="28">
        <f t="shared" ca="1" si="165"/>
        <v>4.7188965046223439</v>
      </c>
      <c r="L970" s="28">
        <f t="shared" ca="1" si="166"/>
        <v>0.10217292358981761</v>
      </c>
      <c r="M970" s="28">
        <f t="shared" ca="1" si="167"/>
        <v>4.6182082339503863</v>
      </c>
      <c r="N970" s="28">
        <f t="shared" ca="1" si="168"/>
        <v>4.7203811575402037</v>
      </c>
      <c r="O970" s="28">
        <f t="shared" ca="1" si="169"/>
        <v>101.31234139079481</v>
      </c>
      <c r="P970" s="28">
        <f t="shared" ca="1" si="170"/>
        <v>112.21101459208224</v>
      </c>
      <c r="R970" s="3">
        <f t="shared" ca="1" si="171"/>
        <v>101.31234139079481</v>
      </c>
      <c r="S970" s="3">
        <f t="shared" ca="1" si="172"/>
        <v>112.04454378811231</v>
      </c>
      <c r="T970" s="1">
        <f t="shared" ca="1" si="173"/>
        <v>1</v>
      </c>
    </row>
    <row r="971" spans="9:20" x14ac:dyDescent="0.3">
      <c r="I971" s="14">
        <v>945</v>
      </c>
      <c r="J971" s="28">
        <f t="shared" ca="1" si="164"/>
        <v>4.597662114236579</v>
      </c>
      <c r="K971" s="28">
        <f t="shared" ca="1" si="165"/>
        <v>4.6412165760041209</v>
      </c>
      <c r="L971" s="28">
        <f t="shared" ca="1" si="166"/>
        <v>8.0731054720603754E-2</v>
      </c>
      <c r="M971" s="28">
        <f t="shared" ca="1" si="167"/>
        <v>4.597662114236579</v>
      </c>
      <c r="N971" s="28">
        <f t="shared" ca="1" si="168"/>
        <v>4.6783931689571832</v>
      </c>
      <c r="O971" s="28">
        <f t="shared" ca="1" si="169"/>
        <v>99.252004341164394</v>
      </c>
      <c r="P971" s="28">
        <f t="shared" ca="1" si="170"/>
        <v>107.59704332491719</v>
      </c>
      <c r="R971" s="3">
        <f t="shared" ca="1" si="171"/>
        <v>99.252004341164437</v>
      </c>
      <c r="S971" s="3">
        <f t="shared" ca="1" si="172"/>
        <v>103.67039380877354</v>
      </c>
      <c r="T971" s="1">
        <f t="shared" ca="1" si="173"/>
        <v>1</v>
      </c>
    </row>
    <row r="972" spans="9:20" x14ac:dyDescent="0.3">
      <c r="I972" s="14">
        <v>946</v>
      </c>
      <c r="J972" s="28">
        <f t="shared" ca="1" si="164"/>
        <v>4.5908462815003226</v>
      </c>
      <c r="K972" s="28">
        <f t="shared" ca="1" si="165"/>
        <v>4.6958905705402003</v>
      </c>
      <c r="L972" s="28">
        <f t="shared" ca="1" si="166"/>
        <v>9.8526179343485551E-2</v>
      </c>
      <c r="M972" s="28">
        <f t="shared" ca="1" si="167"/>
        <v>4.5908462815003226</v>
      </c>
      <c r="N972" s="28">
        <f t="shared" ca="1" si="168"/>
        <v>4.6893724608438081</v>
      </c>
      <c r="O972" s="28">
        <f t="shared" ca="1" si="169"/>
        <v>98.577819456508962</v>
      </c>
      <c r="P972" s="28">
        <f t="shared" ca="1" si="170"/>
        <v>108.78489160381268</v>
      </c>
      <c r="R972" s="3">
        <f t="shared" ca="1" si="171"/>
        <v>98.577819456508919</v>
      </c>
      <c r="S972" s="3">
        <f t="shared" ca="1" si="172"/>
        <v>109.49627939377018</v>
      </c>
      <c r="T972" s="1">
        <f t="shared" ca="1" si="173"/>
        <v>1</v>
      </c>
    </row>
    <row r="973" spans="9:20" x14ac:dyDescent="0.3">
      <c r="I973" s="14">
        <v>947</v>
      </c>
      <c r="J973" s="28">
        <f t="shared" ca="1" si="164"/>
        <v>4.6492367260637346</v>
      </c>
      <c r="K973" s="28">
        <f t="shared" ca="1" si="165"/>
        <v>4.7268255302388935</v>
      </c>
      <c r="L973" s="28">
        <f t="shared" ca="1" si="166"/>
        <v>8.7136380219619419E-2</v>
      </c>
      <c r="M973" s="28">
        <f t="shared" ca="1" si="167"/>
        <v>4.6492367260637346</v>
      </c>
      <c r="N973" s="28">
        <f t="shared" ca="1" si="168"/>
        <v>4.7363731062833541</v>
      </c>
      <c r="O973" s="28">
        <f t="shared" ca="1" si="169"/>
        <v>104.50518904068076</v>
      </c>
      <c r="P973" s="28">
        <f t="shared" ca="1" si="170"/>
        <v>114.01991273823766</v>
      </c>
      <c r="R973" s="3">
        <f t="shared" ca="1" si="171"/>
        <v>104.50518904068072</v>
      </c>
      <c r="S973" s="3">
        <f t="shared" ca="1" si="172"/>
        <v>112.93647926266327</v>
      </c>
      <c r="T973" s="1">
        <f t="shared" ca="1" si="173"/>
        <v>1</v>
      </c>
    </row>
    <row r="974" spans="9:20" x14ac:dyDescent="0.3">
      <c r="I974" s="14">
        <v>948</v>
      </c>
      <c r="J974" s="28">
        <f t="shared" ca="1" si="164"/>
        <v>4.6491570476353541</v>
      </c>
      <c r="K974" s="28">
        <f t="shared" ca="1" si="165"/>
        <v>4.7197979656400042</v>
      </c>
      <c r="L974" s="28">
        <f t="shared" ca="1" si="166"/>
        <v>7.5806265953612811E-2</v>
      </c>
      <c r="M974" s="28">
        <f t="shared" ca="1" si="167"/>
        <v>4.6491570476353541</v>
      </c>
      <c r="N974" s="28">
        <f t="shared" ca="1" si="168"/>
        <v>4.724963313588967</v>
      </c>
      <c r="O974" s="28">
        <f t="shared" ca="1" si="169"/>
        <v>104.49686256318512</v>
      </c>
      <c r="P974" s="28">
        <f t="shared" ca="1" si="170"/>
        <v>112.72636277253052</v>
      </c>
      <c r="R974" s="3">
        <f t="shared" ca="1" si="171"/>
        <v>104.4968625631851</v>
      </c>
      <c r="S974" s="3">
        <f t="shared" ca="1" si="172"/>
        <v>112.14559311575071</v>
      </c>
      <c r="T974" s="1">
        <f t="shared" ca="1" si="173"/>
        <v>1</v>
      </c>
    </row>
    <row r="975" spans="9:20" x14ac:dyDescent="0.3">
      <c r="I975" s="14">
        <v>949</v>
      </c>
      <c r="J975" s="28">
        <f t="shared" ca="1" si="164"/>
        <v>4.6444780180621921</v>
      </c>
      <c r="K975" s="28">
        <f t="shared" ca="1" si="165"/>
        <v>4.8053214926277503</v>
      </c>
      <c r="L975" s="28">
        <f t="shared" ca="1" si="166"/>
        <v>9.6644274719401332E-2</v>
      </c>
      <c r="M975" s="28">
        <f t="shared" ca="1" si="167"/>
        <v>4.6444780180621921</v>
      </c>
      <c r="N975" s="28">
        <f t="shared" ca="1" si="168"/>
        <v>4.7411222927815935</v>
      </c>
      <c r="O975" s="28">
        <f t="shared" ca="1" si="169"/>
        <v>104.00906076244141</v>
      </c>
      <c r="P975" s="28">
        <f t="shared" ca="1" si="170"/>
        <v>114.56270245292892</v>
      </c>
      <c r="R975" s="3">
        <f t="shared" ca="1" si="171"/>
        <v>104.00906076244144</v>
      </c>
      <c r="S975" s="3">
        <f t="shared" ca="1" si="172"/>
        <v>122.1587578489096</v>
      </c>
      <c r="T975" s="1">
        <f t="shared" ca="1" si="173"/>
        <v>1</v>
      </c>
    </row>
    <row r="976" spans="9:20" x14ac:dyDescent="0.3">
      <c r="I976" s="14">
        <v>950</v>
      </c>
      <c r="J976" s="28">
        <f t="shared" ca="1" si="164"/>
        <v>4.6171993819045651</v>
      </c>
      <c r="K976" s="28">
        <f t="shared" ca="1" si="165"/>
        <v>4.7161189511999346</v>
      </c>
      <c r="L976" s="28">
        <f t="shared" ca="1" si="166"/>
        <v>0.11083952183393139</v>
      </c>
      <c r="M976" s="28">
        <f t="shared" ca="1" si="167"/>
        <v>4.6171993819045651</v>
      </c>
      <c r="N976" s="28">
        <f t="shared" ca="1" si="168"/>
        <v>4.7280389037384962</v>
      </c>
      <c r="O976" s="28">
        <f t="shared" ca="1" si="169"/>
        <v>101.21018376754391</v>
      </c>
      <c r="P976" s="28">
        <f t="shared" ca="1" si="170"/>
        <v>113.07359656416617</v>
      </c>
      <c r="R976" s="3">
        <f t="shared" ca="1" si="171"/>
        <v>101.2101837675439</v>
      </c>
      <c r="S976" s="3">
        <f t="shared" ca="1" si="172"/>
        <v>111.73376588296755</v>
      </c>
      <c r="T976" s="1">
        <f t="shared" ca="1" si="173"/>
        <v>1</v>
      </c>
    </row>
    <row r="977" spans="9:20" x14ac:dyDescent="0.3">
      <c r="I977" s="14">
        <v>951</v>
      </c>
      <c r="J977" s="28">
        <f t="shared" ca="1" si="164"/>
        <v>4.6549189378900326</v>
      </c>
      <c r="K977" s="28">
        <f t="shared" ca="1" si="165"/>
        <v>4.7079753789991328</v>
      </c>
      <c r="L977" s="28">
        <f t="shared" ca="1" si="166"/>
        <v>0.10480099945479179</v>
      </c>
      <c r="M977" s="28">
        <f t="shared" ca="1" si="167"/>
        <v>4.6549189378900326</v>
      </c>
      <c r="N977" s="28">
        <f t="shared" ca="1" si="168"/>
        <v>4.7597199373448245</v>
      </c>
      <c r="O977" s="28">
        <f t="shared" ca="1" si="169"/>
        <v>105.10069996907997</v>
      </c>
      <c r="P977" s="28">
        <f t="shared" ca="1" si="170"/>
        <v>116.71323430306298</v>
      </c>
      <c r="R977" s="3">
        <f t="shared" ca="1" si="171"/>
        <v>105.10069996907998</v>
      </c>
      <c r="S977" s="3">
        <f t="shared" ca="1" si="172"/>
        <v>110.82754882344457</v>
      </c>
      <c r="T977" s="1">
        <f t="shared" ca="1" si="173"/>
        <v>1</v>
      </c>
    </row>
    <row r="978" spans="9:20" x14ac:dyDescent="0.3">
      <c r="I978" s="14">
        <v>952</v>
      </c>
      <c r="J978" s="28">
        <f t="shared" ca="1" si="164"/>
        <v>4.5855430722730324</v>
      </c>
      <c r="K978" s="28">
        <f t="shared" ca="1" si="165"/>
        <v>4.7016369054136451</v>
      </c>
      <c r="L978" s="28">
        <f t="shared" ca="1" si="166"/>
        <v>9.7912162006493345E-2</v>
      </c>
      <c r="M978" s="28">
        <f t="shared" ca="1" si="167"/>
        <v>4.5855430722730324</v>
      </c>
      <c r="N978" s="28">
        <f t="shared" ca="1" si="168"/>
        <v>4.6834552342795259</v>
      </c>
      <c r="O978" s="28">
        <f t="shared" ca="1" si="169"/>
        <v>98.056424410248084</v>
      </c>
      <c r="P978" s="28">
        <f t="shared" ca="1" si="170"/>
        <v>108.14308747629165</v>
      </c>
      <c r="R978" s="3">
        <f t="shared" ca="1" si="171"/>
        <v>98.05642441024807</v>
      </c>
      <c r="S978" s="3">
        <f t="shared" ca="1" si="172"/>
        <v>110.12729295381875</v>
      </c>
      <c r="T978" s="1">
        <f t="shared" ca="1" si="173"/>
        <v>1</v>
      </c>
    </row>
    <row r="979" spans="9:20" x14ac:dyDescent="0.3">
      <c r="I979" s="14">
        <v>953</v>
      </c>
      <c r="J979" s="28">
        <f t="shared" ca="1" si="164"/>
        <v>4.6223604998529808</v>
      </c>
      <c r="K979" s="28">
        <f t="shared" ca="1" si="165"/>
        <v>4.687863945027865</v>
      </c>
      <c r="L979" s="28">
        <f t="shared" ca="1" si="166"/>
        <v>9.0025580839485628E-2</v>
      </c>
      <c r="M979" s="28">
        <f t="shared" ca="1" si="167"/>
        <v>4.6223604998529808</v>
      </c>
      <c r="N979" s="28">
        <f t="shared" ca="1" si="168"/>
        <v>4.7123860806924665</v>
      </c>
      <c r="O979" s="28">
        <f t="shared" ca="1" si="169"/>
        <v>101.73389176040352</v>
      </c>
      <c r="P979" s="28">
        <f t="shared" ca="1" si="170"/>
        <v>111.3174557030276</v>
      </c>
      <c r="R979" s="3">
        <f t="shared" ca="1" si="171"/>
        <v>101.73389176040352</v>
      </c>
      <c r="S979" s="3">
        <f t="shared" ca="1" si="172"/>
        <v>108.6209115886122</v>
      </c>
      <c r="T979" s="1">
        <f t="shared" ca="1" si="173"/>
        <v>1</v>
      </c>
    </row>
    <row r="980" spans="9:20" x14ac:dyDescent="0.3">
      <c r="I980" s="14">
        <v>954</v>
      </c>
      <c r="J980" s="28">
        <f t="shared" ca="1" si="164"/>
        <v>4.6150947669802855</v>
      </c>
      <c r="K980" s="28">
        <f t="shared" ca="1" si="165"/>
        <v>4.7364684457311101</v>
      </c>
      <c r="L980" s="28">
        <f t="shared" ca="1" si="166"/>
        <v>0.11018338436146337</v>
      </c>
      <c r="M980" s="28">
        <f t="shared" ca="1" si="167"/>
        <v>4.6150947669802855</v>
      </c>
      <c r="N980" s="28">
        <f t="shared" ca="1" si="168"/>
        <v>4.7252781513417492</v>
      </c>
      <c r="O980" s="28">
        <f t="shared" ca="1" si="169"/>
        <v>100.99739929752565</v>
      </c>
      <c r="P980" s="28">
        <f t="shared" ca="1" si="170"/>
        <v>112.76185887472845</v>
      </c>
      <c r="R980" s="3">
        <f t="shared" ca="1" si="171"/>
        <v>100.99739929752565</v>
      </c>
      <c r="S980" s="3">
        <f t="shared" ca="1" si="172"/>
        <v>114.03078385196611</v>
      </c>
      <c r="T980" s="1">
        <f t="shared" ca="1" si="173"/>
        <v>1</v>
      </c>
    </row>
    <row r="981" spans="9:20" x14ac:dyDescent="0.3">
      <c r="I981" s="14">
        <v>955</v>
      </c>
      <c r="J981" s="28">
        <f t="shared" ca="1" si="164"/>
        <v>4.5829952058111685</v>
      </c>
      <c r="K981" s="28">
        <f t="shared" ca="1" si="165"/>
        <v>4.6928474426475564</v>
      </c>
      <c r="L981" s="28">
        <f t="shared" ca="1" si="166"/>
        <v>8.9819383010452433E-2</v>
      </c>
      <c r="M981" s="28">
        <f t="shared" ca="1" si="167"/>
        <v>4.5829952058111685</v>
      </c>
      <c r="N981" s="28">
        <f t="shared" ca="1" si="168"/>
        <v>4.6728145888216206</v>
      </c>
      <c r="O981" s="28">
        <f t="shared" ca="1" si="169"/>
        <v>97.806907737684455</v>
      </c>
      <c r="P981" s="28">
        <f t="shared" ca="1" si="170"/>
        <v>106.99847572734659</v>
      </c>
      <c r="R981" s="3">
        <f t="shared" ca="1" si="171"/>
        <v>97.806907737684412</v>
      </c>
      <c r="S981" s="3">
        <f t="shared" ca="1" si="172"/>
        <v>109.16357470002752</v>
      </c>
      <c r="T981" s="1">
        <f t="shared" ca="1" si="173"/>
        <v>1</v>
      </c>
    </row>
    <row r="982" spans="9:20" x14ac:dyDescent="0.3">
      <c r="I982" s="14">
        <v>956</v>
      </c>
      <c r="J982" s="28">
        <f t="shared" ca="1" si="164"/>
        <v>4.6300901350417885</v>
      </c>
      <c r="K982" s="28">
        <f t="shared" ca="1" si="165"/>
        <v>4.7328724627069869</v>
      </c>
      <c r="L982" s="28">
        <f t="shared" ca="1" si="166"/>
        <v>9.1720097172256307E-2</v>
      </c>
      <c r="M982" s="28">
        <f t="shared" ca="1" si="167"/>
        <v>4.6300901350417885</v>
      </c>
      <c r="N982" s="28">
        <f t="shared" ca="1" si="168"/>
        <v>4.7218102322140449</v>
      </c>
      <c r="O982" s="28">
        <f t="shared" ca="1" si="169"/>
        <v>102.52330463638731</v>
      </c>
      <c r="P982" s="28">
        <f t="shared" ca="1" si="170"/>
        <v>112.37148714748372</v>
      </c>
      <c r="R982" s="3">
        <f t="shared" ca="1" si="171"/>
        <v>102.52330463638735</v>
      </c>
      <c r="S982" s="3">
        <f t="shared" ca="1" si="172"/>
        <v>113.62146747744971</v>
      </c>
      <c r="T982" s="1">
        <f t="shared" ca="1" si="173"/>
        <v>1</v>
      </c>
    </row>
    <row r="983" spans="9:20" x14ac:dyDescent="0.3">
      <c r="I983" s="14">
        <v>957</v>
      </c>
      <c r="J983" s="28">
        <f t="shared" ca="1" si="164"/>
        <v>4.5977696316966545</v>
      </c>
      <c r="K983" s="28">
        <f t="shared" ca="1" si="165"/>
        <v>4.6493912705257419</v>
      </c>
      <c r="L983" s="28">
        <f t="shared" ca="1" si="166"/>
        <v>9.2499739632645919E-2</v>
      </c>
      <c r="M983" s="28">
        <f t="shared" ca="1" si="167"/>
        <v>4.5977696316966545</v>
      </c>
      <c r="N983" s="28">
        <f t="shared" ca="1" si="168"/>
        <v>4.6902693713293004</v>
      </c>
      <c r="O983" s="28">
        <f t="shared" ca="1" si="169"/>
        <v>99.262676238275915</v>
      </c>
      <c r="P983" s="28">
        <f t="shared" ca="1" si="170"/>
        <v>108.88250568275697</v>
      </c>
      <c r="R983" s="3">
        <f t="shared" ca="1" si="171"/>
        <v>99.262676238275887</v>
      </c>
      <c r="S983" s="3">
        <f t="shared" ca="1" si="172"/>
        <v>104.52134098696281</v>
      </c>
      <c r="T983" s="1">
        <f t="shared" ca="1" si="173"/>
        <v>1</v>
      </c>
    </row>
    <row r="984" spans="9:20" x14ac:dyDescent="0.3">
      <c r="I984" s="14">
        <v>958</v>
      </c>
      <c r="J984" s="28">
        <f t="shared" ca="1" si="164"/>
        <v>4.567183204985179</v>
      </c>
      <c r="K984" s="28">
        <f t="shared" ca="1" si="165"/>
        <v>4.7469304998507376</v>
      </c>
      <c r="L984" s="28">
        <f t="shared" ca="1" si="166"/>
        <v>0.11208398830446382</v>
      </c>
      <c r="M984" s="28">
        <f t="shared" ca="1" si="167"/>
        <v>4.567183204985179</v>
      </c>
      <c r="N984" s="28">
        <f t="shared" ca="1" si="168"/>
        <v>4.6792671932896432</v>
      </c>
      <c r="O984" s="28">
        <f t="shared" ca="1" si="169"/>
        <v>96.272547452976085</v>
      </c>
      <c r="P984" s="28">
        <f t="shared" ca="1" si="170"/>
        <v>107.69112686854778</v>
      </c>
      <c r="R984" s="3">
        <f t="shared" ca="1" si="171"/>
        <v>96.272547452976042</v>
      </c>
      <c r="S984" s="3">
        <f t="shared" ca="1" si="172"/>
        <v>115.23004249969118</v>
      </c>
      <c r="T984" s="1">
        <f t="shared" ca="1" si="173"/>
        <v>1</v>
      </c>
    </row>
    <row r="985" spans="9:20" x14ac:dyDescent="0.3">
      <c r="I985" s="14">
        <v>959</v>
      </c>
      <c r="J985" s="28">
        <f t="shared" ca="1" si="164"/>
        <v>4.4911564793461727</v>
      </c>
      <c r="K985" s="28">
        <f t="shared" ca="1" si="165"/>
        <v>4.7742635178694028</v>
      </c>
      <c r="L985" s="28">
        <f t="shared" ca="1" si="166"/>
        <v>8.3891360305772794E-2</v>
      </c>
      <c r="M985" s="28">
        <f t="shared" ca="1" si="167"/>
        <v>4.4911564793461727</v>
      </c>
      <c r="N985" s="28">
        <f t="shared" ca="1" si="168"/>
        <v>4.5750478396519458</v>
      </c>
      <c r="O985" s="28">
        <f t="shared" ca="1" si="169"/>
        <v>89.224572610592276</v>
      </c>
      <c r="P985" s="28">
        <f t="shared" ca="1" si="170"/>
        <v>97.03268103558716</v>
      </c>
      <c r="R985" s="3">
        <f t="shared" ca="1" si="171"/>
        <v>89.224572610592233</v>
      </c>
      <c r="S985" s="3">
        <f t="shared" ca="1" si="172"/>
        <v>118.42306602417355</v>
      </c>
      <c r="T985" s="1">
        <f t="shared" ca="1" si="173"/>
        <v>1</v>
      </c>
    </row>
    <row r="986" spans="9:20" x14ac:dyDescent="0.3">
      <c r="I986" s="14">
        <v>960</v>
      </c>
      <c r="J986" s="28">
        <f t="shared" ca="1" si="164"/>
        <v>4.6284773549598208</v>
      </c>
      <c r="K986" s="28">
        <f t="shared" ca="1" si="165"/>
        <v>4.6940926986646367</v>
      </c>
      <c r="L986" s="28">
        <f t="shared" ca="1" si="166"/>
        <v>8.8364932974832097E-2</v>
      </c>
      <c r="M986" s="28">
        <f t="shared" ca="1" si="167"/>
        <v>4.6284773549598208</v>
      </c>
      <c r="N986" s="28">
        <f t="shared" ca="1" si="168"/>
        <v>4.7168422879346528</v>
      </c>
      <c r="O986" s="28">
        <f t="shared" ca="1" si="169"/>
        <v>102.35809035569385</v>
      </c>
      <c r="P986" s="28">
        <f t="shared" ca="1" si="170"/>
        <v>111.81461625783703</v>
      </c>
      <c r="R986" s="3">
        <f t="shared" ca="1" si="171"/>
        <v>102.35809035569382</v>
      </c>
      <c r="S986" s="3">
        <f t="shared" ca="1" si="172"/>
        <v>109.29959597134511</v>
      </c>
      <c r="T986" s="1">
        <f t="shared" ca="1" si="173"/>
        <v>1</v>
      </c>
    </row>
    <row r="987" spans="9:20" x14ac:dyDescent="0.3">
      <c r="I987" s="14">
        <v>961</v>
      </c>
      <c r="J987" s="28">
        <f t="shared" ca="1" si="164"/>
        <v>4.591799961421942</v>
      </c>
      <c r="K987" s="28">
        <f t="shared" ca="1" si="165"/>
        <v>4.7093260457678765</v>
      </c>
      <c r="L987" s="28">
        <f t="shared" ca="1" si="166"/>
        <v>9.5223586101602614E-2</v>
      </c>
      <c r="M987" s="28">
        <f t="shared" ca="1" si="167"/>
        <v>4.591799961421942</v>
      </c>
      <c r="N987" s="28">
        <f t="shared" ca="1" si="168"/>
        <v>4.6870235475235447</v>
      </c>
      <c r="O987" s="28">
        <f t="shared" ca="1" si="169"/>
        <v>98.671875986424951</v>
      </c>
      <c r="P987" s="28">
        <f t="shared" ca="1" si="170"/>
        <v>108.52966519258828</v>
      </c>
      <c r="R987" s="3">
        <f t="shared" ca="1" si="171"/>
        <v>98.671875986424979</v>
      </c>
      <c r="S987" s="3">
        <f t="shared" ca="1" si="172"/>
        <v>110.9773410476193</v>
      </c>
      <c r="T987" s="1">
        <f t="shared" ca="1" si="173"/>
        <v>1</v>
      </c>
    </row>
    <row r="988" spans="9:20" x14ac:dyDescent="0.3">
      <c r="I988" s="14">
        <v>962</v>
      </c>
      <c r="J988" s="28">
        <f t="shared" ref="J988:J1051" ca="1" si="174">LN(R988)</f>
        <v>4.5567983897824078</v>
      </c>
      <c r="K988" s="28">
        <f t="shared" ref="K988:K1051" ca="1" si="175">LN(S988)</f>
        <v>4.7594421132439164</v>
      </c>
      <c r="L988" s="28">
        <f t="shared" ref="L988:L1051" ca="1" si="176">_xlfn.GAMMA.INV(RAND(),$G$18,$G$19)</f>
        <v>8.2388415782921318E-2</v>
      </c>
      <c r="M988" s="28">
        <f t="shared" ref="M988:M1051" ca="1" si="177">IF($F$16&gt;$E$16,J988,N988-L988)</f>
        <v>4.5567983897824078</v>
      </c>
      <c r="N988" s="28">
        <f t="shared" ref="N988:N1051" ca="1" si="178">IF($F$16&gt;$E$16,M988+L988,K988)</f>
        <v>4.6391868055653287</v>
      </c>
      <c r="O988" s="28">
        <f t="shared" ref="O988:O1051" ca="1" si="179">EXP(M988)</f>
        <v>95.277948142079126</v>
      </c>
      <c r="P988" s="28">
        <f t="shared" ref="P988:P1051" ca="1" si="180">EXP(N988)</f>
        <v>103.46018012297803</v>
      </c>
      <c r="R988" s="3">
        <f t="shared" ref="R988:R1051" ca="1" si="181">_xlfn.GAMMA.INV(RAND(),$C$18,$C$19)</f>
        <v>95.277948142079111</v>
      </c>
      <c r="S988" s="3">
        <f t="shared" ref="S988:S1051" ca="1" si="182">_xlfn.GAMMA.INV(RAND(),$D$18,$D$19)</f>
        <v>116.68081305758892</v>
      </c>
      <c r="T988" s="1">
        <f t="shared" ref="T988:T1051" ca="1" si="183">IF(S988&gt;R988,1,0)</f>
        <v>1</v>
      </c>
    </row>
    <row r="989" spans="9:20" x14ac:dyDescent="0.3">
      <c r="I989" s="14">
        <v>963</v>
      </c>
      <c r="J989" s="28">
        <f t="shared" ca="1" si="174"/>
        <v>4.6558057338667487</v>
      </c>
      <c r="K989" s="28">
        <f t="shared" ca="1" si="175"/>
        <v>4.6778206876405637</v>
      </c>
      <c r="L989" s="28">
        <f t="shared" ca="1" si="176"/>
        <v>9.0469041587669038E-2</v>
      </c>
      <c r="M989" s="28">
        <f t="shared" ca="1" si="177"/>
        <v>4.6558057338667487</v>
      </c>
      <c r="N989" s="28">
        <f t="shared" ca="1" si="178"/>
        <v>4.7462747754544177</v>
      </c>
      <c r="O989" s="28">
        <f t="shared" ca="1" si="179"/>
        <v>105.19394418514976</v>
      </c>
      <c r="P989" s="28">
        <f t="shared" ca="1" si="180"/>
        <v>115.15450811721034</v>
      </c>
      <c r="R989" s="3">
        <f t="shared" ca="1" si="181"/>
        <v>105.1939441851498</v>
      </c>
      <c r="S989" s="3">
        <f t="shared" ca="1" si="182"/>
        <v>107.5354636561769</v>
      </c>
      <c r="T989" s="1">
        <f t="shared" ca="1" si="183"/>
        <v>1</v>
      </c>
    </row>
    <row r="990" spans="9:20" x14ac:dyDescent="0.3">
      <c r="I990" s="14">
        <v>964</v>
      </c>
      <c r="J990" s="28">
        <f t="shared" ca="1" si="174"/>
        <v>4.5758261629865356</v>
      </c>
      <c r="K990" s="28">
        <f t="shared" ca="1" si="175"/>
        <v>4.693323215437208</v>
      </c>
      <c r="L990" s="28">
        <f t="shared" ca="1" si="176"/>
        <v>9.7164025540844259E-2</v>
      </c>
      <c r="M990" s="28">
        <f t="shared" ca="1" si="177"/>
        <v>4.5758261629865356</v>
      </c>
      <c r="N990" s="28">
        <f t="shared" ca="1" si="178"/>
        <v>4.6729901885273799</v>
      </c>
      <c r="O990" s="28">
        <f t="shared" ca="1" si="179"/>
        <v>97.108233233660286</v>
      </c>
      <c r="P990" s="28">
        <f t="shared" ca="1" si="180"/>
        <v>107.0172662779603</v>
      </c>
      <c r="R990" s="3">
        <f t="shared" ca="1" si="181"/>
        <v>97.108233233660272</v>
      </c>
      <c r="S990" s="3">
        <f t="shared" ca="1" si="182"/>
        <v>109.21552411557016</v>
      </c>
      <c r="T990" s="1">
        <f t="shared" ca="1" si="183"/>
        <v>1</v>
      </c>
    </row>
    <row r="991" spans="9:20" x14ac:dyDescent="0.3">
      <c r="I991" s="14">
        <v>965</v>
      </c>
      <c r="J991" s="28">
        <f t="shared" ca="1" si="174"/>
        <v>4.6056566983252631</v>
      </c>
      <c r="K991" s="28">
        <f t="shared" ca="1" si="175"/>
        <v>4.7289319288251388</v>
      </c>
      <c r="L991" s="28">
        <f t="shared" ca="1" si="176"/>
        <v>0.11378746333486318</v>
      </c>
      <c r="M991" s="28">
        <f t="shared" ca="1" si="177"/>
        <v>4.6056566983252631</v>
      </c>
      <c r="N991" s="28">
        <f t="shared" ca="1" si="178"/>
        <v>4.7194441616601264</v>
      </c>
      <c r="O991" s="28">
        <f t="shared" ca="1" si="179"/>
        <v>100.04866307034936</v>
      </c>
      <c r="P991" s="28">
        <f t="shared" ca="1" si="180"/>
        <v>112.10592257679174</v>
      </c>
      <c r="R991" s="3">
        <f t="shared" ca="1" si="181"/>
        <v>100.04866307034941</v>
      </c>
      <c r="S991" s="3">
        <f t="shared" ca="1" si="182"/>
        <v>113.17461922370573</v>
      </c>
      <c r="T991" s="1">
        <f t="shared" ca="1" si="183"/>
        <v>1</v>
      </c>
    </row>
    <row r="992" spans="9:20" x14ac:dyDescent="0.3">
      <c r="I992" s="14">
        <v>966</v>
      </c>
      <c r="J992" s="28">
        <f t="shared" ca="1" si="174"/>
        <v>4.6155495813587644</v>
      </c>
      <c r="K992" s="28">
        <f t="shared" ca="1" si="175"/>
        <v>4.775190697868136</v>
      </c>
      <c r="L992" s="28">
        <f t="shared" ca="1" si="176"/>
        <v>9.7462908653272687E-2</v>
      </c>
      <c r="M992" s="28">
        <f t="shared" ca="1" si="177"/>
        <v>4.6155495813587644</v>
      </c>
      <c r="N992" s="28">
        <f t="shared" ca="1" si="178"/>
        <v>4.7130124900120371</v>
      </c>
      <c r="O992" s="28">
        <f t="shared" ca="1" si="179"/>
        <v>101.04334481446398</v>
      </c>
      <c r="P992" s="28">
        <f t="shared" ca="1" si="180"/>
        <v>111.3872078391241</v>
      </c>
      <c r="R992" s="3">
        <f t="shared" ca="1" si="181"/>
        <v>101.04334481446398</v>
      </c>
      <c r="S992" s="3">
        <f t="shared" ca="1" si="182"/>
        <v>118.53291644006448</v>
      </c>
      <c r="T992" s="1">
        <f t="shared" ca="1" si="183"/>
        <v>1</v>
      </c>
    </row>
    <row r="993" spans="9:20" x14ac:dyDescent="0.3">
      <c r="I993" s="14">
        <v>967</v>
      </c>
      <c r="J993" s="28">
        <f t="shared" ca="1" si="174"/>
        <v>4.5805237187116425</v>
      </c>
      <c r="K993" s="28">
        <f t="shared" ca="1" si="175"/>
        <v>4.6679514129974224</v>
      </c>
      <c r="L993" s="28">
        <f t="shared" ca="1" si="176"/>
        <v>9.6022412294967732E-2</v>
      </c>
      <c r="M993" s="28">
        <f t="shared" ca="1" si="177"/>
        <v>4.5805237187116425</v>
      </c>
      <c r="N993" s="28">
        <f t="shared" ca="1" si="178"/>
        <v>4.6765461310066101</v>
      </c>
      <c r="O993" s="28">
        <f t="shared" ca="1" si="179"/>
        <v>97.565477695476488</v>
      </c>
      <c r="P993" s="28">
        <f t="shared" ca="1" si="180"/>
        <v>107.39849092588231</v>
      </c>
      <c r="R993" s="3">
        <f t="shared" ca="1" si="181"/>
        <v>97.565477695476517</v>
      </c>
      <c r="S993" s="3">
        <f t="shared" ca="1" si="182"/>
        <v>106.47938656096414</v>
      </c>
      <c r="T993" s="1">
        <f t="shared" ca="1" si="183"/>
        <v>1</v>
      </c>
    </row>
    <row r="994" spans="9:20" x14ac:dyDescent="0.3">
      <c r="I994" s="14">
        <v>968</v>
      </c>
      <c r="J994" s="28">
        <f t="shared" ca="1" si="174"/>
        <v>4.5622090329633771</v>
      </c>
      <c r="K994" s="28">
        <f t="shared" ca="1" si="175"/>
        <v>4.6922904112302675</v>
      </c>
      <c r="L994" s="28">
        <f t="shared" ca="1" si="176"/>
        <v>8.1323231333878337E-2</v>
      </c>
      <c r="M994" s="28">
        <f t="shared" ca="1" si="177"/>
        <v>4.5622090329633771</v>
      </c>
      <c r="N994" s="28">
        <f t="shared" ca="1" si="178"/>
        <v>4.6435322642972556</v>
      </c>
      <c r="O994" s="28">
        <f t="shared" ca="1" si="179"/>
        <v>95.794860274992189</v>
      </c>
      <c r="P994" s="28">
        <f t="shared" ca="1" si="180"/>
        <v>103.910740302439</v>
      </c>
      <c r="R994" s="3">
        <f t="shared" ca="1" si="181"/>
        <v>95.794860274992189</v>
      </c>
      <c r="S994" s="3">
        <f t="shared" ca="1" si="182"/>
        <v>109.10278409200714</v>
      </c>
      <c r="T994" s="1">
        <f t="shared" ca="1" si="183"/>
        <v>1</v>
      </c>
    </row>
    <row r="995" spans="9:20" x14ac:dyDescent="0.3">
      <c r="I995" s="14">
        <v>969</v>
      </c>
      <c r="J995" s="28">
        <f t="shared" ca="1" si="174"/>
        <v>4.5399298864829243</v>
      </c>
      <c r="K995" s="28">
        <f t="shared" ca="1" si="175"/>
        <v>4.7327291334315253</v>
      </c>
      <c r="L995" s="28">
        <f t="shared" ca="1" si="176"/>
        <v>0.10652014854254381</v>
      </c>
      <c r="M995" s="28">
        <f t="shared" ca="1" si="177"/>
        <v>4.5399298864829243</v>
      </c>
      <c r="N995" s="28">
        <f t="shared" ca="1" si="178"/>
        <v>4.6464500350254685</v>
      </c>
      <c r="O995" s="28">
        <f t="shared" ca="1" si="179"/>
        <v>93.68423135824213</v>
      </c>
      <c r="P995" s="28">
        <f t="shared" ca="1" si="180"/>
        <v>104.21437076546874</v>
      </c>
      <c r="R995" s="3">
        <f t="shared" ca="1" si="181"/>
        <v>93.684231358242116</v>
      </c>
      <c r="S995" s="3">
        <f t="shared" ca="1" si="182"/>
        <v>113.60518336186243</v>
      </c>
      <c r="T995" s="1">
        <f t="shared" ca="1" si="183"/>
        <v>1</v>
      </c>
    </row>
    <row r="996" spans="9:20" x14ac:dyDescent="0.3">
      <c r="I996" s="14">
        <v>970</v>
      </c>
      <c r="J996" s="28">
        <f t="shared" ca="1" si="174"/>
        <v>4.5771246002739217</v>
      </c>
      <c r="K996" s="28">
        <f t="shared" ca="1" si="175"/>
        <v>4.6530013024402228</v>
      </c>
      <c r="L996" s="28">
        <f t="shared" ca="1" si="176"/>
        <v>0.10687876425657371</v>
      </c>
      <c r="M996" s="28">
        <f t="shared" ca="1" si="177"/>
        <v>4.5771246002739217</v>
      </c>
      <c r="N996" s="28">
        <f t="shared" ca="1" si="178"/>
        <v>4.6840033645304953</v>
      </c>
      <c r="O996" s="28">
        <f t="shared" ca="1" si="179"/>
        <v>97.234404079341999</v>
      </c>
      <c r="P996" s="28">
        <f t="shared" ca="1" si="180"/>
        <v>108.20238022256007</v>
      </c>
      <c r="R996" s="3">
        <f t="shared" ca="1" si="181"/>
        <v>97.234404079341957</v>
      </c>
      <c r="S996" s="3">
        <f t="shared" ca="1" si="182"/>
        <v>104.89934826230781</v>
      </c>
      <c r="T996" s="1">
        <f t="shared" ca="1" si="183"/>
        <v>1</v>
      </c>
    </row>
    <row r="997" spans="9:20" x14ac:dyDescent="0.3">
      <c r="I997" s="14">
        <v>971</v>
      </c>
      <c r="J997" s="28">
        <f t="shared" ca="1" si="174"/>
        <v>4.6315719865774119</v>
      </c>
      <c r="K997" s="28">
        <f t="shared" ca="1" si="175"/>
        <v>4.7068917495743898</v>
      </c>
      <c r="L997" s="28">
        <f t="shared" ca="1" si="176"/>
        <v>9.272426236853866E-2</v>
      </c>
      <c r="M997" s="28">
        <f t="shared" ca="1" si="177"/>
        <v>4.6315719865774119</v>
      </c>
      <c r="N997" s="28">
        <f t="shared" ca="1" si="178"/>
        <v>4.7242962489459508</v>
      </c>
      <c r="O997" s="28">
        <f t="shared" ca="1" si="179"/>
        <v>102.67534157306268</v>
      </c>
      <c r="P997" s="28">
        <f t="shared" ca="1" si="180"/>
        <v>112.65119207623341</v>
      </c>
      <c r="R997" s="3">
        <f t="shared" ca="1" si="181"/>
        <v>102.67534157306264</v>
      </c>
      <c r="S997" s="3">
        <f t="shared" ca="1" si="182"/>
        <v>110.70751787674581</v>
      </c>
      <c r="T997" s="1">
        <f t="shared" ca="1" si="183"/>
        <v>1</v>
      </c>
    </row>
    <row r="998" spans="9:20" x14ac:dyDescent="0.3">
      <c r="I998" s="14">
        <v>972</v>
      </c>
      <c r="J998" s="28">
        <f t="shared" ca="1" si="174"/>
        <v>4.6155250755538635</v>
      </c>
      <c r="K998" s="28">
        <f t="shared" ca="1" si="175"/>
        <v>4.6500804439040424</v>
      </c>
      <c r="L998" s="28">
        <f t="shared" ca="1" si="176"/>
        <v>8.0452909016613866E-2</v>
      </c>
      <c r="M998" s="28">
        <f t="shared" ca="1" si="177"/>
        <v>4.6155250755538635</v>
      </c>
      <c r="N998" s="28">
        <f t="shared" ca="1" si="178"/>
        <v>4.6959779845704777</v>
      </c>
      <c r="O998" s="28">
        <f t="shared" ca="1" si="179"/>
        <v>101.04086869630919</v>
      </c>
      <c r="P998" s="28">
        <f t="shared" ca="1" si="180"/>
        <v>109.50585132320673</v>
      </c>
      <c r="R998" s="3">
        <f t="shared" ca="1" si="181"/>
        <v>101.04086869630922</v>
      </c>
      <c r="S998" s="3">
        <f t="shared" ca="1" si="182"/>
        <v>104.59339914006365</v>
      </c>
      <c r="T998" s="1">
        <f t="shared" ca="1" si="183"/>
        <v>1</v>
      </c>
    </row>
    <row r="999" spans="9:20" x14ac:dyDescent="0.3">
      <c r="I999" s="14">
        <v>973</v>
      </c>
      <c r="J999" s="28">
        <f t="shared" ca="1" si="174"/>
        <v>4.5962240720201581</v>
      </c>
      <c r="K999" s="28">
        <f t="shared" ca="1" si="175"/>
        <v>4.7160643165408453</v>
      </c>
      <c r="L999" s="28">
        <f t="shared" ca="1" si="176"/>
        <v>0.10033440817584625</v>
      </c>
      <c r="M999" s="28">
        <f t="shared" ca="1" si="177"/>
        <v>4.5962240720201581</v>
      </c>
      <c r="N999" s="28">
        <f t="shared" ca="1" si="178"/>
        <v>4.6965584801960043</v>
      </c>
      <c r="O999" s="28">
        <f t="shared" ca="1" si="179"/>
        <v>99.109378344538371</v>
      </c>
      <c r="P999" s="28">
        <f t="shared" ca="1" si="180"/>
        <v>109.56943744481656</v>
      </c>
      <c r="R999" s="3">
        <f t="shared" ca="1" si="181"/>
        <v>99.109378344538328</v>
      </c>
      <c r="S999" s="3">
        <f t="shared" ca="1" si="182"/>
        <v>111.72766151351638</v>
      </c>
      <c r="T999" s="1">
        <f t="shared" ca="1" si="183"/>
        <v>1</v>
      </c>
    </row>
    <row r="1000" spans="9:20" x14ac:dyDescent="0.3">
      <c r="I1000" s="14">
        <v>974</v>
      </c>
      <c r="J1000" s="28">
        <f t="shared" ca="1" si="174"/>
        <v>4.601495748647336</v>
      </c>
      <c r="K1000" s="28">
        <f t="shared" ca="1" si="175"/>
        <v>4.6646999748727209</v>
      </c>
      <c r="L1000" s="28">
        <f t="shared" ca="1" si="176"/>
        <v>8.2154178959331484E-2</v>
      </c>
      <c r="M1000" s="28">
        <f t="shared" ca="1" si="177"/>
        <v>4.601495748647336</v>
      </c>
      <c r="N1000" s="28">
        <f t="shared" ca="1" si="178"/>
        <v>4.6836499276066679</v>
      </c>
      <c r="O1000" s="28">
        <f t="shared" ca="1" si="179"/>
        <v>99.633230514332368</v>
      </c>
      <c r="P1000" s="28">
        <f t="shared" ca="1" si="180"/>
        <v>108.16414426354129</v>
      </c>
      <c r="R1000" s="3">
        <f t="shared" ca="1" si="181"/>
        <v>99.633230514332411</v>
      </c>
      <c r="S1000" s="3">
        <f t="shared" ca="1" si="182"/>
        <v>106.13373765653016</v>
      </c>
      <c r="T1000" s="1">
        <f t="shared" ca="1" si="183"/>
        <v>1</v>
      </c>
    </row>
    <row r="1001" spans="9:20" x14ac:dyDescent="0.3">
      <c r="I1001" s="14">
        <v>975</v>
      </c>
      <c r="J1001" s="28">
        <f t="shared" ca="1" si="174"/>
        <v>4.6559852998015705</v>
      </c>
      <c r="K1001" s="28">
        <f t="shared" ca="1" si="175"/>
        <v>4.7040303236514331</v>
      </c>
      <c r="L1001" s="28">
        <f t="shared" ca="1" si="176"/>
        <v>7.5913654568017894E-2</v>
      </c>
      <c r="M1001" s="28">
        <f t="shared" ca="1" si="177"/>
        <v>4.6559852998015705</v>
      </c>
      <c r="N1001" s="28">
        <f t="shared" ca="1" si="178"/>
        <v>4.731898954369588</v>
      </c>
      <c r="O1001" s="28">
        <f t="shared" ca="1" si="179"/>
        <v>105.2128351301093</v>
      </c>
      <c r="P1001" s="28">
        <f t="shared" ca="1" si="180"/>
        <v>113.51090985466811</v>
      </c>
      <c r="R1001" s="3">
        <f t="shared" ca="1" si="181"/>
        <v>105.21283513010931</v>
      </c>
      <c r="S1001" s="3">
        <f t="shared" ca="1" si="182"/>
        <v>110.39118930644786</v>
      </c>
      <c r="T1001" s="1">
        <f t="shared" ca="1" si="183"/>
        <v>1</v>
      </c>
    </row>
    <row r="1002" spans="9:20" x14ac:dyDescent="0.3">
      <c r="I1002" s="14">
        <v>976</v>
      </c>
      <c r="J1002" s="28">
        <f t="shared" ca="1" si="174"/>
        <v>4.559792189790878</v>
      </c>
      <c r="K1002" s="28">
        <f t="shared" ca="1" si="175"/>
        <v>4.6985474566840777</v>
      </c>
      <c r="L1002" s="28">
        <f t="shared" ca="1" si="176"/>
        <v>9.8980597716302979E-2</v>
      </c>
      <c r="M1002" s="28">
        <f t="shared" ca="1" si="177"/>
        <v>4.559792189790878</v>
      </c>
      <c r="N1002" s="28">
        <f t="shared" ca="1" si="178"/>
        <v>4.6587727875071812</v>
      </c>
      <c r="O1002" s="28">
        <f t="shared" ca="1" si="179"/>
        <v>95.563618670881482</v>
      </c>
      <c r="P1002" s="28">
        <f t="shared" ca="1" si="180"/>
        <v>105.50652375105149</v>
      </c>
      <c r="R1002" s="3">
        <f t="shared" ca="1" si="181"/>
        <v>95.56361867088151</v>
      </c>
      <c r="S1002" s="3">
        <f t="shared" ca="1" si="182"/>
        <v>109.78758535331961</v>
      </c>
      <c r="T1002" s="1">
        <f t="shared" ca="1" si="183"/>
        <v>1</v>
      </c>
    </row>
    <row r="1003" spans="9:20" x14ac:dyDescent="0.3">
      <c r="I1003" s="14">
        <v>977</v>
      </c>
      <c r="J1003" s="28">
        <f t="shared" ca="1" si="174"/>
        <v>4.5950252550839119</v>
      </c>
      <c r="K1003" s="28">
        <f t="shared" ca="1" si="175"/>
        <v>4.6616660873642255</v>
      </c>
      <c r="L1003" s="28">
        <f t="shared" ca="1" si="176"/>
        <v>7.634310489799051E-2</v>
      </c>
      <c r="M1003" s="28">
        <f t="shared" ca="1" si="177"/>
        <v>4.5950252550839119</v>
      </c>
      <c r="N1003" s="28">
        <f t="shared" ca="1" si="178"/>
        <v>4.6713683599819023</v>
      </c>
      <c r="O1003" s="28">
        <f t="shared" ca="1" si="179"/>
        <v>98.990635532905983</v>
      </c>
      <c r="P1003" s="28">
        <f t="shared" ca="1" si="180"/>
        <v>106.84384328984129</v>
      </c>
      <c r="R1003" s="3">
        <f t="shared" ca="1" si="181"/>
        <v>98.990635532905983</v>
      </c>
      <c r="S1003" s="3">
        <f t="shared" ca="1" si="182"/>
        <v>105.81222779461174</v>
      </c>
      <c r="T1003" s="1">
        <f t="shared" ca="1" si="183"/>
        <v>1</v>
      </c>
    </row>
    <row r="1004" spans="9:20" x14ac:dyDescent="0.3">
      <c r="I1004" s="14">
        <v>978</v>
      </c>
      <c r="J1004" s="28">
        <f t="shared" ca="1" si="174"/>
        <v>4.5849503994361429</v>
      </c>
      <c r="K1004" s="28">
        <f t="shared" ca="1" si="175"/>
        <v>4.7293764363947357</v>
      </c>
      <c r="L1004" s="28">
        <f t="shared" ca="1" si="176"/>
        <v>0.10449251033799649</v>
      </c>
      <c r="M1004" s="28">
        <f t="shared" ca="1" si="177"/>
        <v>4.5849503994361429</v>
      </c>
      <c r="N1004" s="28">
        <f t="shared" ca="1" si="178"/>
        <v>4.6894429097741392</v>
      </c>
      <c r="O1004" s="28">
        <f t="shared" ca="1" si="179"/>
        <v>97.998326249319192</v>
      </c>
      <c r="P1004" s="28">
        <f t="shared" ca="1" si="180"/>
        <v>108.79255565302122</v>
      </c>
      <c r="R1004" s="3">
        <f t="shared" ca="1" si="181"/>
        <v>97.998326249319177</v>
      </c>
      <c r="S1004" s="3">
        <f t="shared" ca="1" si="182"/>
        <v>113.22493738120934</v>
      </c>
      <c r="T1004" s="1">
        <f t="shared" ca="1" si="183"/>
        <v>1</v>
      </c>
    </row>
    <row r="1005" spans="9:20" x14ac:dyDescent="0.3">
      <c r="I1005" s="14">
        <v>979</v>
      </c>
      <c r="J1005" s="28">
        <f t="shared" ca="1" si="174"/>
        <v>4.5509567791973762</v>
      </c>
      <c r="K1005" s="28">
        <f t="shared" ca="1" si="175"/>
        <v>4.7076890632771509</v>
      </c>
      <c r="L1005" s="28">
        <f t="shared" ca="1" si="176"/>
        <v>0.11160436213599816</v>
      </c>
      <c r="M1005" s="28">
        <f t="shared" ca="1" si="177"/>
        <v>4.5509567791973762</v>
      </c>
      <c r="N1005" s="28">
        <f t="shared" ca="1" si="178"/>
        <v>4.6625611413333745</v>
      </c>
      <c r="O1005" s="28">
        <f t="shared" ca="1" si="179"/>
        <v>94.722993962918821</v>
      </c>
      <c r="P1005" s="28">
        <f t="shared" ca="1" si="180"/>
        <v>105.90697784596303</v>
      </c>
      <c r="R1005" s="3">
        <f t="shared" ca="1" si="181"/>
        <v>94.722993962918849</v>
      </c>
      <c r="S1005" s="3">
        <f t="shared" ca="1" si="182"/>
        <v>110.79582169599213</v>
      </c>
      <c r="T1005" s="1">
        <f t="shared" ca="1" si="183"/>
        <v>1</v>
      </c>
    </row>
    <row r="1006" spans="9:20" x14ac:dyDescent="0.3">
      <c r="I1006" s="14">
        <v>980</v>
      </c>
      <c r="J1006" s="28">
        <f t="shared" ca="1" si="174"/>
        <v>4.5983950614262072</v>
      </c>
      <c r="K1006" s="28">
        <f t="shared" ca="1" si="175"/>
        <v>4.6285981615907765</v>
      </c>
      <c r="L1006" s="28">
        <f t="shared" ca="1" si="176"/>
        <v>0.11563168570034651</v>
      </c>
      <c r="M1006" s="28">
        <f t="shared" ca="1" si="177"/>
        <v>4.5983950614262072</v>
      </c>
      <c r="N1006" s="28">
        <f t="shared" ca="1" si="178"/>
        <v>4.714026747126554</v>
      </c>
      <c r="O1006" s="28">
        <f t="shared" ca="1" si="179"/>
        <v>99.324777484988971</v>
      </c>
      <c r="P1006" s="28">
        <f t="shared" ca="1" si="180"/>
        <v>111.50024041950063</v>
      </c>
      <c r="R1006" s="3">
        <f t="shared" ca="1" si="181"/>
        <v>99.324777484988957</v>
      </c>
      <c r="S1006" s="3">
        <f t="shared" ca="1" si="182"/>
        <v>102.37045663869024</v>
      </c>
      <c r="T1006" s="1">
        <f t="shared" ca="1" si="183"/>
        <v>1</v>
      </c>
    </row>
    <row r="1007" spans="9:20" x14ac:dyDescent="0.3">
      <c r="I1007" s="14">
        <v>981</v>
      </c>
      <c r="J1007" s="28">
        <f t="shared" ca="1" si="174"/>
        <v>4.5047398227801283</v>
      </c>
      <c r="K1007" s="28">
        <f t="shared" ca="1" si="175"/>
        <v>4.7392696322010819</v>
      </c>
      <c r="L1007" s="28">
        <f t="shared" ca="1" si="176"/>
        <v>0.10515640054594624</v>
      </c>
      <c r="M1007" s="28">
        <f t="shared" ca="1" si="177"/>
        <v>4.5047398227801283</v>
      </c>
      <c r="N1007" s="28">
        <f t="shared" ca="1" si="178"/>
        <v>4.609896223326075</v>
      </c>
      <c r="O1007" s="28">
        <f t="shared" ca="1" si="179"/>
        <v>90.444809308362537</v>
      </c>
      <c r="P1007" s="28">
        <f t="shared" ca="1" si="180"/>
        <v>100.47372226662614</v>
      </c>
      <c r="R1007" s="3">
        <f t="shared" ca="1" si="181"/>
        <v>90.444809308362565</v>
      </c>
      <c r="S1007" s="3">
        <f t="shared" ca="1" si="182"/>
        <v>114.35065313845278</v>
      </c>
      <c r="T1007" s="1">
        <f t="shared" ca="1" si="183"/>
        <v>1</v>
      </c>
    </row>
    <row r="1008" spans="9:20" x14ac:dyDescent="0.3">
      <c r="I1008" s="14">
        <v>982</v>
      </c>
      <c r="J1008" s="28">
        <f t="shared" ca="1" si="174"/>
        <v>4.6047274740806916</v>
      </c>
      <c r="K1008" s="28">
        <f t="shared" ca="1" si="175"/>
        <v>4.7315845682428419</v>
      </c>
      <c r="L1008" s="28">
        <f t="shared" ca="1" si="176"/>
        <v>0.10913683699545532</v>
      </c>
      <c r="M1008" s="28">
        <f t="shared" ca="1" si="177"/>
        <v>4.6047274740806916</v>
      </c>
      <c r="N1008" s="28">
        <f t="shared" ca="1" si="178"/>
        <v>4.7138643110761471</v>
      </c>
      <c r="O1008" s="28">
        <f t="shared" ca="1" si="179"/>
        <v>99.95573860750568</v>
      </c>
      <c r="P1008" s="28">
        <f t="shared" ca="1" si="180"/>
        <v>111.48213023174098</v>
      </c>
      <c r="R1008" s="3">
        <f t="shared" ca="1" si="181"/>
        <v>99.95573860750568</v>
      </c>
      <c r="S1008" s="3">
        <f t="shared" ca="1" si="182"/>
        <v>113.47522920841951</v>
      </c>
      <c r="T1008" s="1">
        <f t="shared" ca="1" si="183"/>
        <v>1</v>
      </c>
    </row>
    <row r="1009" spans="9:20" x14ac:dyDescent="0.3">
      <c r="I1009" s="14">
        <v>983</v>
      </c>
      <c r="J1009" s="28">
        <f t="shared" ca="1" si="174"/>
        <v>4.6372498982969423</v>
      </c>
      <c r="K1009" s="28">
        <f t="shared" ca="1" si="175"/>
        <v>4.6245775987295463</v>
      </c>
      <c r="L1009" s="28">
        <f t="shared" ca="1" si="176"/>
        <v>7.2258796648371662E-2</v>
      </c>
      <c r="M1009" s="28">
        <f t="shared" ca="1" si="177"/>
        <v>4.6372498982969423</v>
      </c>
      <c r="N1009" s="28">
        <f t="shared" ca="1" si="178"/>
        <v>4.7095086949453142</v>
      </c>
      <c r="O1009" s="28">
        <f t="shared" ca="1" si="179"/>
        <v>103.25998129398175</v>
      </c>
      <c r="P1009" s="28">
        <f t="shared" ca="1" si="180"/>
        <v>110.99761281893068</v>
      </c>
      <c r="R1009" s="3">
        <f t="shared" ca="1" si="181"/>
        <v>103.25998129398177</v>
      </c>
      <c r="S1009" s="3">
        <f t="shared" ca="1" si="182"/>
        <v>101.95969608029051</v>
      </c>
      <c r="T1009" s="1">
        <f t="shared" ca="1" si="183"/>
        <v>0</v>
      </c>
    </row>
    <row r="1010" spans="9:20" x14ac:dyDescent="0.3">
      <c r="I1010" s="14">
        <v>984</v>
      </c>
      <c r="J1010" s="28">
        <f t="shared" ca="1" si="174"/>
        <v>4.5777867474034171</v>
      </c>
      <c r="K1010" s="28">
        <f t="shared" ca="1" si="175"/>
        <v>4.7493009844362435</v>
      </c>
      <c r="L1010" s="28">
        <f t="shared" ca="1" si="176"/>
        <v>7.8657225828582436E-2</v>
      </c>
      <c r="M1010" s="28">
        <f t="shared" ca="1" si="177"/>
        <v>4.5777867474034171</v>
      </c>
      <c r="N1010" s="28">
        <f t="shared" ca="1" si="178"/>
        <v>4.6564439732319993</v>
      </c>
      <c r="O1010" s="28">
        <f t="shared" ca="1" si="179"/>
        <v>97.298808881265558</v>
      </c>
      <c r="P1010" s="28">
        <f t="shared" ca="1" si="180"/>
        <v>105.26110453122321</v>
      </c>
      <c r="R1010" s="3">
        <f t="shared" ca="1" si="181"/>
        <v>97.298808881265572</v>
      </c>
      <c r="S1010" s="3">
        <f t="shared" ca="1" si="182"/>
        <v>115.50351754535484</v>
      </c>
      <c r="T1010" s="1">
        <f t="shared" ca="1" si="183"/>
        <v>1</v>
      </c>
    </row>
    <row r="1011" spans="9:20" x14ac:dyDescent="0.3">
      <c r="I1011" s="14">
        <v>985</v>
      </c>
      <c r="J1011" s="28">
        <f t="shared" ca="1" si="174"/>
        <v>4.6066024487917261</v>
      </c>
      <c r="K1011" s="28">
        <f t="shared" ca="1" si="175"/>
        <v>4.7600364562978639</v>
      </c>
      <c r="L1011" s="28">
        <f t="shared" ca="1" si="176"/>
        <v>0.10290448019962556</v>
      </c>
      <c r="M1011" s="28">
        <f t="shared" ca="1" si="177"/>
        <v>4.6066024487917261</v>
      </c>
      <c r="N1011" s="28">
        <f t="shared" ca="1" si="178"/>
        <v>4.7095069289913516</v>
      </c>
      <c r="O1011" s="28">
        <f t="shared" ca="1" si="179"/>
        <v>100.14332889818645</v>
      </c>
      <c r="P1011" s="28">
        <f t="shared" ca="1" si="180"/>
        <v>110.99741680242956</v>
      </c>
      <c r="R1011" s="3">
        <f t="shared" ca="1" si="181"/>
        <v>100.14332889818648</v>
      </c>
      <c r="S1011" s="3">
        <f t="shared" ca="1" si="182"/>
        <v>116.75018210082112</v>
      </c>
      <c r="T1011" s="1">
        <f t="shared" ca="1" si="183"/>
        <v>1</v>
      </c>
    </row>
    <row r="1012" spans="9:20" x14ac:dyDescent="0.3">
      <c r="I1012" s="14">
        <v>986</v>
      </c>
      <c r="J1012" s="28">
        <f t="shared" ca="1" si="174"/>
        <v>4.5749396533510502</v>
      </c>
      <c r="K1012" s="28">
        <f t="shared" ca="1" si="175"/>
        <v>4.6650864554639551</v>
      </c>
      <c r="L1012" s="28">
        <f t="shared" ca="1" si="176"/>
        <v>9.4816453888190252E-2</v>
      </c>
      <c r="M1012" s="28">
        <f t="shared" ca="1" si="177"/>
        <v>4.5749396533510502</v>
      </c>
      <c r="N1012" s="28">
        <f t="shared" ca="1" si="178"/>
        <v>4.6697561072392402</v>
      </c>
      <c r="O1012" s="28">
        <f t="shared" ca="1" si="179"/>
        <v>97.022183996588083</v>
      </c>
      <c r="P1012" s="28">
        <f t="shared" ca="1" si="180"/>
        <v>106.67172279861128</v>
      </c>
      <c r="R1012" s="3">
        <f t="shared" ca="1" si="181"/>
        <v>97.022183996588083</v>
      </c>
      <c r="S1012" s="3">
        <f t="shared" ca="1" si="182"/>
        <v>106.17476421368285</v>
      </c>
      <c r="T1012" s="1">
        <f t="shared" ca="1" si="183"/>
        <v>1</v>
      </c>
    </row>
    <row r="1013" spans="9:20" x14ac:dyDescent="0.3">
      <c r="I1013" s="14">
        <v>987</v>
      </c>
      <c r="J1013" s="28">
        <f t="shared" ca="1" si="174"/>
        <v>4.5916985319684152</v>
      </c>
      <c r="K1013" s="28">
        <f t="shared" ca="1" si="175"/>
        <v>4.6818888935937366</v>
      </c>
      <c r="L1013" s="28">
        <f t="shared" ca="1" si="176"/>
        <v>0.11201029993039473</v>
      </c>
      <c r="M1013" s="28">
        <f t="shared" ca="1" si="177"/>
        <v>4.5916985319684152</v>
      </c>
      <c r="N1013" s="28">
        <f t="shared" ca="1" si="178"/>
        <v>4.7037088318988101</v>
      </c>
      <c r="O1013" s="28">
        <f t="shared" ca="1" si="179"/>
        <v>98.661868259512886</v>
      </c>
      <c r="P1013" s="28">
        <f t="shared" ca="1" si="180"/>
        <v>110.3557051537604</v>
      </c>
      <c r="R1013" s="3">
        <f t="shared" ca="1" si="181"/>
        <v>98.661868259512914</v>
      </c>
      <c r="S1013" s="3">
        <f t="shared" ca="1" si="182"/>
        <v>107.9738311496308</v>
      </c>
      <c r="T1013" s="1">
        <f t="shared" ca="1" si="183"/>
        <v>1</v>
      </c>
    </row>
    <row r="1014" spans="9:20" x14ac:dyDescent="0.3">
      <c r="I1014" s="14">
        <v>988</v>
      </c>
      <c r="J1014" s="28">
        <f t="shared" ca="1" si="174"/>
        <v>4.579582563637147</v>
      </c>
      <c r="K1014" s="28">
        <f t="shared" ca="1" si="175"/>
        <v>4.6732163317336015</v>
      </c>
      <c r="L1014" s="28">
        <f t="shared" ca="1" si="176"/>
        <v>8.6724303242882383E-2</v>
      </c>
      <c r="M1014" s="28">
        <f t="shared" ca="1" si="177"/>
        <v>4.579582563637147</v>
      </c>
      <c r="N1014" s="28">
        <f t="shared" ca="1" si="178"/>
        <v>4.6663068668800296</v>
      </c>
      <c r="O1014" s="28">
        <f t="shared" ca="1" si="179"/>
        <v>97.473696647921898</v>
      </c>
      <c r="P1014" s="28">
        <f t="shared" ca="1" si="180"/>
        <v>106.30442020876403</v>
      </c>
      <c r="R1014" s="3">
        <f t="shared" ca="1" si="181"/>
        <v>97.473696647921884</v>
      </c>
      <c r="S1014" s="3">
        <f t="shared" ca="1" si="182"/>
        <v>107.04147024235536</v>
      </c>
      <c r="T1014" s="1">
        <f t="shared" ca="1" si="183"/>
        <v>1</v>
      </c>
    </row>
    <row r="1015" spans="9:20" x14ac:dyDescent="0.3">
      <c r="I1015" s="14">
        <v>989</v>
      </c>
      <c r="J1015" s="28">
        <f t="shared" ca="1" si="174"/>
        <v>4.6253193723357331</v>
      </c>
      <c r="K1015" s="28">
        <f t="shared" ca="1" si="175"/>
        <v>4.7596679090049037</v>
      </c>
      <c r="L1015" s="28">
        <f t="shared" ca="1" si="176"/>
        <v>8.8281568624638609E-2</v>
      </c>
      <c r="M1015" s="28">
        <f t="shared" ca="1" si="177"/>
        <v>4.6253193723357331</v>
      </c>
      <c r="N1015" s="28">
        <f t="shared" ca="1" si="178"/>
        <v>4.7136009409603714</v>
      </c>
      <c r="O1015" s="28">
        <f t="shared" ca="1" si="179"/>
        <v>102.03535514921876</v>
      </c>
      <c r="P1015" s="28">
        <f t="shared" ca="1" si="180"/>
        <v>111.4527730362686</v>
      </c>
      <c r="R1015" s="3">
        <f t="shared" ca="1" si="181"/>
        <v>102.03535514921879</v>
      </c>
      <c r="S1015" s="3">
        <f t="shared" ca="1" si="182"/>
        <v>116.707162065201</v>
      </c>
      <c r="T1015" s="1">
        <f t="shared" ca="1" si="183"/>
        <v>1</v>
      </c>
    </row>
    <row r="1016" spans="9:20" x14ac:dyDescent="0.3">
      <c r="I1016" s="14">
        <v>990</v>
      </c>
      <c r="J1016" s="28">
        <f t="shared" ca="1" si="174"/>
        <v>4.5791188763890167</v>
      </c>
      <c r="K1016" s="28">
        <f t="shared" ca="1" si="175"/>
        <v>4.7142097189562024</v>
      </c>
      <c r="L1016" s="28">
        <f t="shared" ca="1" si="176"/>
        <v>0.11670544953810441</v>
      </c>
      <c r="M1016" s="28">
        <f t="shared" ca="1" si="177"/>
        <v>4.5791188763890167</v>
      </c>
      <c r="N1016" s="28">
        <f t="shared" ca="1" si="178"/>
        <v>4.6958243259271208</v>
      </c>
      <c r="O1016" s="28">
        <f t="shared" ca="1" si="179"/>
        <v>97.428509814846905</v>
      </c>
      <c r="P1016" s="28">
        <f t="shared" ca="1" si="180"/>
        <v>109.48902609535672</v>
      </c>
      <c r="R1016" s="3">
        <f t="shared" ca="1" si="181"/>
        <v>97.428509814846905</v>
      </c>
      <c r="S1016" s="3">
        <f t="shared" ca="1" si="182"/>
        <v>111.52064368905128</v>
      </c>
      <c r="T1016" s="1">
        <f t="shared" ca="1" si="183"/>
        <v>1</v>
      </c>
    </row>
    <row r="1017" spans="9:20" x14ac:dyDescent="0.3">
      <c r="I1017" s="14">
        <v>991</v>
      </c>
      <c r="J1017" s="28">
        <f t="shared" ca="1" si="174"/>
        <v>4.5787822553260931</v>
      </c>
      <c r="K1017" s="28">
        <f t="shared" ca="1" si="175"/>
        <v>4.6969518164857682</v>
      </c>
      <c r="L1017" s="28">
        <f t="shared" ca="1" si="176"/>
        <v>0.10559872049188268</v>
      </c>
      <c r="M1017" s="28">
        <f t="shared" ca="1" si="177"/>
        <v>4.5787822553260931</v>
      </c>
      <c r="N1017" s="28">
        <f t="shared" ca="1" si="178"/>
        <v>4.6843809758179757</v>
      </c>
      <c r="O1017" s="28">
        <f t="shared" ca="1" si="179"/>
        <v>97.395718845689046</v>
      </c>
      <c r="P1017" s="28">
        <f t="shared" ca="1" si="180"/>
        <v>108.24324637793953</v>
      </c>
      <c r="R1017" s="3">
        <f t="shared" ca="1" si="181"/>
        <v>97.395718845689018</v>
      </c>
      <c r="S1017" s="3">
        <f t="shared" ca="1" si="182"/>
        <v>109.6125435578562</v>
      </c>
      <c r="T1017" s="1">
        <f t="shared" ca="1" si="183"/>
        <v>1</v>
      </c>
    </row>
    <row r="1018" spans="9:20" x14ac:dyDescent="0.3">
      <c r="I1018" s="14">
        <v>992</v>
      </c>
      <c r="J1018" s="28">
        <f t="shared" ca="1" si="174"/>
        <v>4.6570390261613746</v>
      </c>
      <c r="K1018" s="28">
        <f t="shared" ca="1" si="175"/>
        <v>4.658763549801642</v>
      </c>
      <c r="L1018" s="28">
        <f t="shared" ca="1" si="176"/>
        <v>7.5045268359956549E-2</v>
      </c>
      <c r="M1018" s="28">
        <f t="shared" ca="1" si="177"/>
        <v>4.6570390261613746</v>
      </c>
      <c r="N1018" s="28">
        <f t="shared" ca="1" si="178"/>
        <v>4.7320842945213313</v>
      </c>
      <c r="O1018" s="28">
        <f t="shared" ca="1" si="179"/>
        <v>105.32375909936718</v>
      </c>
      <c r="P1018" s="28">
        <f t="shared" ca="1" si="180"/>
        <v>113.53194993365059</v>
      </c>
      <c r="R1018" s="3">
        <f t="shared" ca="1" si="181"/>
        <v>105.32375909936721</v>
      </c>
      <c r="S1018" s="3">
        <f t="shared" ca="1" si="182"/>
        <v>105.50554911735433</v>
      </c>
      <c r="T1018" s="1">
        <f t="shared" ca="1" si="183"/>
        <v>1</v>
      </c>
    </row>
    <row r="1019" spans="9:20" x14ac:dyDescent="0.3">
      <c r="I1019" s="14">
        <v>993</v>
      </c>
      <c r="J1019" s="28">
        <f t="shared" ca="1" si="174"/>
        <v>4.5469518040558601</v>
      </c>
      <c r="K1019" s="28">
        <f t="shared" ca="1" si="175"/>
        <v>4.6922888165236181</v>
      </c>
      <c r="L1019" s="28">
        <f t="shared" ca="1" si="176"/>
        <v>0.10430411335011484</v>
      </c>
      <c r="M1019" s="28">
        <f t="shared" ca="1" si="177"/>
        <v>4.5469518040558601</v>
      </c>
      <c r="N1019" s="28">
        <f t="shared" ca="1" si="178"/>
        <v>4.6512559174059751</v>
      </c>
      <c r="O1019" s="28">
        <f t="shared" ca="1" si="179"/>
        <v>94.344389383793768</v>
      </c>
      <c r="P1019" s="28">
        <f t="shared" ca="1" si="180"/>
        <v>104.71641819788618</v>
      </c>
      <c r="R1019" s="3">
        <f t="shared" ca="1" si="181"/>
        <v>94.344389383793782</v>
      </c>
      <c r="S1019" s="3">
        <f t="shared" ca="1" si="182"/>
        <v>109.10261010521067</v>
      </c>
      <c r="T1019" s="1">
        <f t="shared" ca="1" si="183"/>
        <v>1</v>
      </c>
    </row>
    <row r="1020" spans="9:20" x14ac:dyDescent="0.3">
      <c r="I1020" s="14">
        <v>994</v>
      </c>
      <c r="J1020" s="28">
        <f t="shared" ca="1" si="174"/>
        <v>4.6008616623770413</v>
      </c>
      <c r="K1020" s="28">
        <f t="shared" ca="1" si="175"/>
        <v>4.6957890441129546</v>
      </c>
      <c r="L1020" s="28">
        <f t="shared" ca="1" si="176"/>
        <v>8.3307193406163008E-2</v>
      </c>
      <c r="M1020" s="28">
        <f t="shared" ca="1" si="177"/>
        <v>4.6008616623770413</v>
      </c>
      <c r="N1020" s="28">
        <f t="shared" ca="1" si="178"/>
        <v>4.684168855783204</v>
      </c>
      <c r="O1020" s="28">
        <f t="shared" ca="1" si="179"/>
        <v>99.570074476102562</v>
      </c>
      <c r="P1020" s="28">
        <f t="shared" ca="1" si="180"/>
        <v>108.22028825177938</v>
      </c>
      <c r="R1020" s="3">
        <f t="shared" ca="1" si="181"/>
        <v>99.57007447610259</v>
      </c>
      <c r="S1020" s="3">
        <f t="shared" ca="1" si="182"/>
        <v>109.4851631920303</v>
      </c>
      <c r="T1020" s="1">
        <f t="shared" ca="1" si="183"/>
        <v>1</v>
      </c>
    </row>
    <row r="1021" spans="9:20" x14ac:dyDescent="0.3">
      <c r="I1021" s="14">
        <v>995</v>
      </c>
      <c r="J1021" s="28">
        <f t="shared" ca="1" si="174"/>
        <v>4.5955704665710737</v>
      </c>
      <c r="K1021" s="28">
        <f t="shared" ca="1" si="175"/>
        <v>4.7087631439800823</v>
      </c>
      <c r="L1021" s="28">
        <f t="shared" ca="1" si="176"/>
        <v>0.10424349100481364</v>
      </c>
      <c r="M1021" s="28">
        <f t="shared" ca="1" si="177"/>
        <v>4.5955704665710737</v>
      </c>
      <c r="N1021" s="28">
        <f t="shared" ca="1" si="178"/>
        <v>4.6998139575758877</v>
      </c>
      <c r="O1021" s="28">
        <f t="shared" ca="1" si="179"/>
        <v>99.044621079952876</v>
      </c>
      <c r="P1021" s="28">
        <f t="shared" ca="1" si="180"/>
        <v>109.92671951625209</v>
      </c>
      <c r="R1021" s="3">
        <f t="shared" ca="1" si="181"/>
        <v>99.044621079952847</v>
      </c>
      <c r="S1021" s="3">
        <f t="shared" ca="1" si="182"/>
        <v>110.91488928269304</v>
      </c>
      <c r="T1021" s="1">
        <f t="shared" ca="1" si="183"/>
        <v>1</v>
      </c>
    </row>
    <row r="1022" spans="9:20" x14ac:dyDescent="0.3">
      <c r="I1022" s="14">
        <v>996</v>
      </c>
      <c r="J1022" s="28">
        <f t="shared" ca="1" si="174"/>
        <v>4.6351396536394347</v>
      </c>
      <c r="K1022" s="28">
        <f t="shared" ca="1" si="175"/>
        <v>4.6674845857608735</v>
      </c>
      <c r="L1022" s="28">
        <f t="shared" ca="1" si="176"/>
        <v>0.10545127787627805</v>
      </c>
      <c r="M1022" s="28">
        <f t="shared" ca="1" si="177"/>
        <v>4.6351396536394347</v>
      </c>
      <c r="N1022" s="28">
        <f t="shared" ca="1" si="178"/>
        <v>4.7405909315157126</v>
      </c>
      <c r="O1022" s="28">
        <f t="shared" ca="1" si="179"/>
        <v>103.04230722367139</v>
      </c>
      <c r="P1022" s="28">
        <f t="shared" ca="1" si="180"/>
        <v>114.50184444055796</v>
      </c>
      <c r="R1022" s="3">
        <f t="shared" ca="1" si="181"/>
        <v>103.04230722367136</v>
      </c>
      <c r="S1022" s="3">
        <f t="shared" ca="1" si="182"/>
        <v>106.42969068378345</v>
      </c>
      <c r="T1022" s="1">
        <f t="shared" ca="1" si="183"/>
        <v>1</v>
      </c>
    </row>
    <row r="1023" spans="9:20" x14ac:dyDescent="0.3">
      <c r="I1023" s="14">
        <v>997</v>
      </c>
      <c r="J1023" s="28">
        <f t="shared" ca="1" si="174"/>
        <v>4.549245736879131</v>
      </c>
      <c r="K1023" s="28">
        <f t="shared" ca="1" si="175"/>
        <v>4.6949523954574222</v>
      </c>
      <c r="L1023" s="28">
        <f t="shared" ca="1" si="176"/>
        <v>9.3031549543391087E-2</v>
      </c>
      <c r="M1023" s="28">
        <f t="shared" ca="1" si="177"/>
        <v>4.549245736879131</v>
      </c>
      <c r="N1023" s="28">
        <f t="shared" ca="1" si="178"/>
        <v>4.6422772864225221</v>
      </c>
      <c r="O1023" s="28">
        <f t="shared" ca="1" si="179"/>
        <v>94.561057491323254</v>
      </c>
      <c r="P1023" s="28">
        <f t="shared" ca="1" si="180"/>
        <v>103.78041641631376</v>
      </c>
      <c r="R1023" s="3">
        <f t="shared" ca="1" si="181"/>
        <v>94.561057491323254</v>
      </c>
      <c r="S1023" s="3">
        <f t="shared" ca="1" si="182"/>
        <v>109.39360088552625</v>
      </c>
      <c r="T1023" s="1">
        <f t="shared" ca="1" si="183"/>
        <v>1</v>
      </c>
    </row>
    <row r="1024" spans="9:20" x14ac:dyDescent="0.3">
      <c r="I1024" s="14">
        <v>998</v>
      </c>
      <c r="J1024" s="28">
        <f t="shared" ca="1" si="174"/>
        <v>4.6492772128065587</v>
      </c>
      <c r="K1024" s="28">
        <f t="shared" ca="1" si="175"/>
        <v>4.7366009404584846</v>
      </c>
      <c r="L1024" s="28">
        <f t="shared" ca="1" si="176"/>
        <v>7.9269945222991592E-2</v>
      </c>
      <c r="M1024" s="28">
        <f t="shared" ca="1" si="177"/>
        <v>4.6492772128065587</v>
      </c>
      <c r="N1024" s="28">
        <f t="shared" ca="1" si="178"/>
        <v>4.7285471580295502</v>
      </c>
      <c r="O1024" s="28">
        <f t="shared" ca="1" si="179"/>
        <v>104.5094202010456</v>
      </c>
      <c r="P1024" s="28">
        <f t="shared" ca="1" si="180"/>
        <v>113.13108131202223</v>
      </c>
      <c r="R1024" s="3">
        <f t="shared" ca="1" si="181"/>
        <v>104.50942020104556</v>
      </c>
      <c r="S1024" s="3">
        <f t="shared" ca="1" si="182"/>
        <v>114.04589333052587</v>
      </c>
      <c r="T1024" s="1">
        <f t="shared" ca="1" si="183"/>
        <v>1</v>
      </c>
    </row>
    <row r="1025" spans="9:20" x14ac:dyDescent="0.3">
      <c r="I1025" s="14">
        <v>999</v>
      </c>
      <c r="J1025" s="28">
        <f t="shared" ca="1" si="174"/>
        <v>4.5453286289628387</v>
      </c>
      <c r="K1025" s="28">
        <f t="shared" ca="1" si="175"/>
        <v>4.6954941779589845</v>
      </c>
      <c r="L1025" s="28">
        <f t="shared" ca="1" si="176"/>
        <v>0.11562755665623813</v>
      </c>
      <c r="M1025" s="28">
        <f t="shared" ca="1" si="177"/>
        <v>4.5453286289628387</v>
      </c>
      <c r="N1025" s="28">
        <f t="shared" ca="1" si="178"/>
        <v>4.6609561856190771</v>
      </c>
      <c r="O1025" s="28">
        <f t="shared" ca="1" si="179"/>
        <v>94.19137613801972</v>
      </c>
      <c r="P1025" s="28">
        <f t="shared" ca="1" si="180"/>
        <v>105.73713816572509</v>
      </c>
      <c r="R1025" s="3">
        <f t="shared" ca="1" si="181"/>
        <v>94.19137613801972</v>
      </c>
      <c r="S1025" s="3">
        <f t="shared" ca="1" si="182"/>
        <v>109.45288448222645</v>
      </c>
      <c r="T1025" s="1">
        <f t="shared" ca="1" si="183"/>
        <v>1</v>
      </c>
    </row>
    <row r="1026" spans="9:20" x14ac:dyDescent="0.3">
      <c r="I1026" s="14">
        <v>1000</v>
      </c>
      <c r="J1026" s="28">
        <f t="shared" ca="1" si="174"/>
        <v>4.565234694856211</v>
      </c>
      <c r="K1026" s="28">
        <f t="shared" ca="1" si="175"/>
        <v>4.6677885899728437</v>
      </c>
      <c r="L1026" s="28">
        <f t="shared" ca="1" si="176"/>
        <v>8.14497678056086E-2</v>
      </c>
      <c r="M1026" s="28">
        <f t="shared" ca="1" si="177"/>
        <v>4.565234694856211</v>
      </c>
      <c r="N1026" s="28">
        <f t="shared" ca="1" si="178"/>
        <v>4.6466844626618196</v>
      </c>
      <c r="O1026" s="28">
        <f t="shared" ca="1" si="179"/>
        <v>96.085142059069895</v>
      </c>
      <c r="P1026" s="28">
        <f t="shared" ca="1" si="180"/>
        <v>104.23880435792388</v>
      </c>
      <c r="R1026" s="3">
        <f t="shared" ca="1" si="181"/>
        <v>96.085142059069895</v>
      </c>
      <c r="S1026" s="3">
        <f t="shared" ca="1" si="182"/>
        <v>106.4620506765679</v>
      </c>
      <c r="T1026" s="1">
        <f t="shared" ca="1" si="183"/>
        <v>1</v>
      </c>
    </row>
    <row r="1027" spans="9:20" x14ac:dyDescent="0.3">
      <c r="I1027" s="14">
        <v>1001</v>
      </c>
      <c r="J1027" s="28">
        <f t="shared" ca="1" si="174"/>
        <v>4.6170329126050982</v>
      </c>
      <c r="K1027" s="28">
        <f t="shared" ca="1" si="175"/>
        <v>4.7252635146588498</v>
      </c>
      <c r="L1027" s="28">
        <f t="shared" ca="1" si="176"/>
        <v>6.9498680477583827E-2</v>
      </c>
      <c r="M1027" s="28">
        <f t="shared" ca="1" si="177"/>
        <v>4.6170329126050982</v>
      </c>
      <c r="N1027" s="28">
        <f t="shared" ca="1" si="178"/>
        <v>4.6865315930826821</v>
      </c>
      <c r="O1027" s="28">
        <f t="shared" ca="1" si="179"/>
        <v>101.1933367814451</v>
      </c>
      <c r="P1027" s="28">
        <f t="shared" ca="1" si="180"/>
        <v>108.47628667280794</v>
      </c>
      <c r="R1027" s="3">
        <f t="shared" ca="1" si="181"/>
        <v>101.19333678144508</v>
      </c>
      <c r="S1027" s="3">
        <f t="shared" ca="1" si="182"/>
        <v>112.7602084272355</v>
      </c>
      <c r="T1027" s="1">
        <f t="shared" ca="1" si="183"/>
        <v>1</v>
      </c>
    </row>
    <row r="1028" spans="9:20" x14ac:dyDescent="0.3">
      <c r="I1028" s="14">
        <v>1002</v>
      </c>
      <c r="J1028" s="28">
        <f t="shared" ca="1" si="174"/>
        <v>4.6238424960275832</v>
      </c>
      <c r="K1028" s="28">
        <f t="shared" ca="1" si="175"/>
        <v>4.7057110431019682</v>
      </c>
      <c r="L1028" s="28">
        <f t="shared" ca="1" si="176"/>
        <v>7.8985558068433673E-2</v>
      </c>
      <c r="M1028" s="28">
        <f t="shared" ca="1" si="177"/>
        <v>4.6238424960275832</v>
      </c>
      <c r="N1028" s="28">
        <f t="shared" ca="1" si="178"/>
        <v>4.7028280540960168</v>
      </c>
      <c r="O1028" s="28">
        <f t="shared" ca="1" si="179"/>
        <v>101.884772773747</v>
      </c>
      <c r="P1028" s="28">
        <f t="shared" ca="1" si="180"/>
        <v>110.258549090982</v>
      </c>
      <c r="R1028" s="3">
        <f t="shared" ca="1" si="181"/>
        <v>101.884772773747</v>
      </c>
      <c r="S1028" s="3">
        <f t="shared" ca="1" si="182"/>
        <v>110.57688193037301</v>
      </c>
      <c r="T1028" s="1">
        <f t="shared" ca="1" si="183"/>
        <v>1</v>
      </c>
    </row>
    <row r="1029" spans="9:20" x14ac:dyDescent="0.3">
      <c r="I1029" s="14">
        <v>1003</v>
      </c>
      <c r="J1029" s="28">
        <f t="shared" ca="1" si="174"/>
        <v>4.6106952843230848</v>
      </c>
      <c r="K1029" s="28">
        <f t="shared" ca="1" si="175"/>
        <v>4.7015216833801112</v>
      </c>
      <c r="L1029" s="28">
        <f t="shared" ca="1" si="176"/>
        <v>9.3131125269317452E-2</v>
      </c>
      <c r="M1029" s="28">
        <f t="shared" ca="1" si="177"/>
        <v>4.6106952843230848</v>
      </c>
      <c r="N1029" s="28">
        <f t="shared" ca="1" si="178"/>
        <v>4.7038264095924021</v>
      </c>
      <c r="O1029" s="28">
        <f t="shared" ca="1" si="179"/>
        <v>100.55403898401843</v>
      </c>
      <c r="P1029" s="28">
        <f t="shared" ca="1" si="180"/>
        <v>110.36868128588399</v>
      </c>
      <c r="R1029" s="3">
        <f t="shared" ca="1" si="181"/>
        <v>100.55403898401842</v>
      </c>
      <c r="S1029" s="3">
        <f t="shared" ca="1" si="182"/>
        <v>110.11460459418036</v>
      </c>
      <c r="T1029" s="1">
        <f t="shared" ca="1" si="183"/>
        <v>1</v>
      </c>
    </row>
    <row r="1030" spans="9:20" x14ac:dyDescent="0.3">
      <c r="I1030" s="14">
        <v>1004</v>
      </c>
      <c r="J1030" s="28">
        <f t="shared" ca="1" si="174"/>
        <v>4.6395273101707586</v>
      </c>
      <c r="K1030" s="28">
        <f t="shared" ca="1" si="175"/>
        <v>4.6755012745574138</v>
      </c>
      <c r="L1030" s="28">
        <f t="shared" ca="1" si="176"/>
        <v>8.3706584086764499E-2</v>
      </c>
      <c r="M1030" s="28">
        <f t="shared" ca="1" si="177"/>
        <v>4.6395273101707586</v>
      </c>
      <c r="N1030" s="28">
        <f t="shared" ca="1" si="178"/>
        <v>4.7232338942575227</v>
      </c>
      <c r="O1030" s="28">
        <f t="shared" ca="1" si="179"/>
        <v>103.49541478923113</v>
      </c>
      <c r="P1030" s="28">
        <f t="shared" ca="1" si="180"/>
        <v>112.53158010059525</v>
      </c>
      <c r="R1030" s="3">
        <f t="shared" ca="1" si="181"/>
        <v>103.49541478923109</v>
      </c>
      <c r="S1030" s="3">
        <f t="shared" ca="1" si="182"/>
        <v>107.28633352440036</v>
      </c>
      <c r="T1030" s="1">
        <f t="shared" ca="1" si="183"/>
        <v>1</v>
      </c>
    </row>
    <row r="1031" spans="9:20" x14ac:dyDescent="0.3">
      <c r="I1031" s="14">
        <v>1005</v>
      </c>
      <c r="J1031" s="28">
        <f t="shared" ca="1" si="174"/>
        <v>4.5985411272343448</v>
      </c>
      <c r="K1031" s="28">
        <f t="shared" ca="1" si="175"/>
        <v>4.6471174521443963</v>
      </c>
      <c r="L1031" s="28">
        <f t="shared" ca="1" si="176"/>
        <v>0.11318532975585639</v>
      </c>
      <c r="M1031" s="28">
        <f t="shared" ca="1" si="177"/>
        <v>4.5985411272343448</v>
      </c>
      <c r="N1031" s="28">
        <f t="shared" ca="1" si="178"/>
        <v>4.7117264569902009</v>
      </c>
      <c r="O1031" s="28">
        <f t="shared" ca="1" si="179"/>
        <v>99.339286498489997</v>
      </c>
      <c r="P1031" s="28">
        <f t="shared" ca="1" si="180"/>
        <v>111.24405228274942</v>
      </c>
      <c r="R1031" s="3">
        <f t="shared" ca="1" si="181"/>
        <v>99.339286498489983</v>
      </c>
      <c r="S1031" s="3">
        <f t="shared" ca="1" si="182"/>
        <v>104.28394843663757</v>
      </c>
      <c r="T1031" s="1">
        <f t="shared" ca="1" si="183"/>
        <v>1</v>
      </c>
    </row>
    <row r="1032" spans="9:20" x14ac:dyDescent="0.3">
      <c r="I1032" s="14">
        <v>1006</v>
      </c>
      <c r="J1032" s="28">
        <f t="shared" ca="1" si="174"/>
        <v>4.5852497834379093</v>
      </c>
      <c r="K1032" s="28">
        <f t="shared" ca="1" si="175"/>
        <v>4.7177430831036782</v>
      </c>
      <c r="L1032" s="28">
        <f t="shared" ca="1" si="176"/>
        <v>6.9798136159865354E-2</v>
      </c>
      <c r="M1032" s="28">
        <f t="shared" ca="1" si="177"/>
        <v>4.5852497834379093</v>
      </c>
      <c r="N1032" s="28">
        <f t="shared" ca="1" si="178"/>
        <v>4.6550479195977745</v>
      </c>
      <c r="O1032" s="28">
        <f t="shared" ca="1" si="179"/>
        <v>98.027669772669668</v>
      </c>
      <c r="P1032" s="28">
        <f t="shared" ca="1" si="180"/>
        <v>105.11425691112682</v>
      </c>
      <c r="R1032" s="3">
        <f t="shared" ca="1" si="181"/>
        <v>98.02766977266964</v>
      </c>
      <c r="S1032" s="3">
        <f t="shared" ca="1" si="182"/>
        <v>111.9153837025884</v>
      </c>
      <c r="T1032" s="1">
        <f t="shared" ca="1" si="183"/>
        <v>1</v>
      </c>
    </row>
    <row r="1033" spans="9:20" x14ac:dyDescent="0.3">
      <c r="I1033" s="14">
        <v>1007</v>
      </c>
      <c r="J1033" s="28">
        <f t="shared" ca="1" si="174"/>
        <v>4.5997316920691871</v>
      </c>
      <c r="K1033" s="28">
        <f t="shared" ca="1" si="175"/>
        <v>4.6633141856889955</v>
      </c>
      <c r="L1033" s="28">
        <f t="shared" ca="1" si="176"/>
        <v>9.8759259342311931E-2</v>
      </c>
      <c r="M1033" s="28">
        <f t="shared" ca="1" si="177"/>
        <v>4.5997316920691871</v>
      </c>
      <c r="N1033" s="28">
        <f t="shared" ca="1" si="178"/>
        <v>4.6984909514114994</v>
      </c>
      <c r="O1033" s="28">
        <f t="shared" ca="1" si="179"/>
        <v>99.457626791630787</v>
      </c>
      <c r="P1033" s="28">
        <f t="shared" ca="1" si="180"/>
        <v>109.78138195114762</v>
      </c>
      <c r="R1033" s="3">
        <f t="shared" ca="1" si="181"/>
        <v>99.457626791630787</v>
      </c>
      <c r="S1033" s="3">
        <f t="shared" ca="1" si="182"/>
        <v>105.98676053403206</v>
      </c>
      <c r="T1033" s="1">
        <f t="shared" ca="1" si="183"/>
        <v>1</v>
      </c>
    </row>
    <row r="1034" spans="9:20" x14ac:dyDescent="0.3">
      <c r="I1034" s="14">
        <v>1008</v>
      </c>
      <c r="J1034" s="28">
        <f t="shared" ca="1" si="174"/>
        <v>4.6075640471832866</v>
      </c>
      <c r="K1034" s="28">
        <f t="shared" ca="1" si="175"/>
        <v>4.7109673129407081</v>
      </c>
      <c r="L1034" s="28">
        <f t="shared" ca="1" si="176"/>
        <v>0.10012158243369319</v>
      </c>
      <c r="M1034" s="28">
        <f t="shared" ca="1" si="177"/>
        <v>4.6075640471832866</v>
      </c>
      <c r="N1034" s="28">
        <f t="shared" ca="1" si="178"/>
        <v>4.7076856296169796</v>
      </c>
      <c r="O1034" s="28">
        <f t="shared" ca="1" si="179"/>
        <v>100.23967287686406</v>
      </c>
      <c r="P1034" s="28">
        <f t="shared" ca="1" si="180"/>
        <v>110.79544126144521</v>
      </c>
      <c r="R1034" s="3">
        <f t="shared" ca="1" si="181"/>
        <v>100.23967287686403</v>
      </c>
      <c r="S1034" s="3">
        <f t="shared" ca="1" si="182"/>
        <v>111.15963406926393</v>
      </c>
      <c r="T1034" s="1">
        <f t="shared" ca="1" si="183"/>
        <v>1</v>
      </c>
    </row>
    <row r="1035" spans="9:20" x14ac:dyDescent="0.3">
      <c r="I1035" s="14">
        <v>1009</v>
      </c>
      <c r="J1035" s="28">
        <f t="shared" ca="1" si="174"/>
        <v>4.574739901332439</v>
      </c>
      <c r="K1035" s="28">
        <f t="shared" ca="1" si="175"/>
        <v>4.6258735040253258</v>
      </c>
      <c r="L1035" s="28">
        <f t="shared" ca="1" si="176"/>
        <v>9.6364423289471354E-2</v>
      </c>
      <c r="M1035" s="28">
        <f t="shared" ca="1" si="177"/>
        <v>4.574739901332439</v>
      </c>
      <c r="N1035" s="28">
        <f t="shared" ca="1" si="178"/>
        <v>4.6711043246219104</v>
      </c>
      <c r="O1035" s="28">
        <f t="shared" ca="1" si="179"/>
        <v>97.002805554990545</v>
      </c>
      <c r="P1035" s="28">
        <f t="shared" ca="1" si="180"/>
        <v>106.81563646117928</v>
      </c>
      <c r="R1035" s="3">
        <f t="shared" ca="1" si="181"/>
        <v>97.002805554990516</v>
      </c>
      <c r="S1035" s="3">
        <f t="shared" ca="1" si="182"/>
        <v>102.09191184144626</v>
      </c>
      <c r="T1035" s="1">
        <f t="shared" ca="1" si="183"/>
        <v>1</v>
      </c>
    </row>
    <row r="1036" spans="9:20" x14ac:dyDescent="0.3">
      <c r="I1036" s="14">
        <v>1010</v>
      </c>
      <c r="J1036" s="28">
        <f t="shared" ca="1" si="174"/>
        <v>4.6515497482205923</v>
      </c>
      <c r="K1036" s="28">
        <f t="shared" ca="1" si="175"/>
        <v>4.7004082281891693</v>
      </c>
      <c r="L1036" s="28">
        <f t="shared" ca="1" si="176"/>
        <v>9.1894812541254464E-2</v>
      </c>
      <c r="M1036" s="28">
        <f t="shared" ca="1" si="177"/>
        <v>4.6515497482205923</v>
      </c>
      <c r="N1036" s="28">
        <f t="shared" ca="1" si="178"/>
        <v>4.743444560761847</v>
      </c>
      <c r="O1036" s="28">
        <f t="shared" ca="1" si="179"/>
        <v>104.74719162921886</v>
      </c>
      <c r="P1036" s="28">
        <f t="shared" ca="1" si="180"/>
        <v>114.82905690206844</v>
      </c>
      <c r="R1036" s="3">
        <f t="shared" ca="1" si="181"/>
        <v>104.74719162921882</v>
      </c>
      <c r="S1036" s="3">
        <f t="shared" ca="1" si="182"/>
        <v>109.99206514984685</v>
      </c>
      <c r="T1036" s="1">
        <f t="shared" ca="1" si="183"/>
        <v>1</v>
      </c>
    </row>
    <row r="1037" spans="9:20" x14ac:dyDescent="0.3">
      <c r="I1037" s="14">
        <v>1011</v>
      </c>
      <c r="J1037" s="28">
        <f t="shared" ca="1" si="174"/>
        <v>4.6305822866503243</v>
      </c>
      <c r="K1037" s="28">
        <f t="shared" ca="1" si="175"/>
        <v>4.7285330139119122</v>
      </c>
      <c r="L1037" s="28">
        <f t="shared" ca="1" si="176"/>
        <v>0.11210636282951364</v>
      </c>
      <c r="M1037" s="28">
        <f t="shared" ca="1" si="177"/>
        <v>4.6305822866503243</v>
      </c>
      <c r="N1037" s="28">
        <f t="shared" ca="1" si="178"/>
        <v>4.7426886494798381</v>
      </c>
      <c r="O1037" s="28">
        <f t="shared" ca="1" si="179"/>
        <v>102.57377406396282</v>
      </c>
      <c r="P1037" s="28">
        <f t="shared" ca="1" si="180"/>
        <v>114.74228912095768</v>
      </c>
      <c r="R1037" s="3">
        <f t="shared" ca="1" si="181"/>
        <v>102.57377406396277</v>
      </c>
      <c r="S1037" s="3">
        <f t="shared" ca="1" si="182"/>
        <v>113.1294811840159</v>
      </c>
      <c r="T1037" s="1">
        <f t="shared" ca="1" si="183"/>
        <v>1</v>
      </c>
    </row>
    <row r="1038" spans="9:20" x14ac:dyDescent="0.3">
      <c r="I1038" s="14">
        <v>1012</v>
      </c>
      <c r="J1038" s="28">
        <f t="shared" ca="1" si="174"/>
        <v>4.5581079201150523</v>
      </c>
      <c r="K1038" s="28">
        <f t="shared" ca="1" si="175"/>
        <v>4.7045019447883076</v>
      </c>
      <c r="L1038" s="28">
        <f t="shared" ca="1" si="176"/>
        <v>7.9990581700653471E-2</v>
      </c>
      <c r="M1038" s="28">
        <f t="shared" ca="1" si="177"/>
        <v>4.5581079201150523</v>
      </c>
      <c r="N1038" s="28">
        <f t="shared" ca="1" si="178"/>
        <v>4.6380985018157057</v>
      </c>
      <c r="O1038" s="28">
        <f t="shared" ca="1" si="179"/>
        <v>95.402799235508326</v>
      </c>
      <c r="P1038" s="28">
        <f t="shared" ca="1" si="180"/>
        <v>103.34764526817298</v>
      </c>
      <c r="R1038" s="3">
        <f t="shared" ca="1" si="181"/>
        <v>95.402799235508311</v>
      </c>
      <c r="S1038" s="3">
        <f t="shared" ca="1" si="182"/>
        <v>110.44326440354244</v>
      </c>
      <c r="T1038" s="1">
        <f t="shared" ca="1" si="183"/>
        <v>1</v>
      </c>
    </row>
    <row r="1039" spans="9:20" x14ac:dyDescent="0.3">
      <c r="I1039" s="14">
        <v>1013</v>
      </c>
      <c r="J1039" s="28">
        <f t="shared" ca="1" si="174"/>
        <v>4.5958573959031099</v>
      </c>
      <c r="K1039" s="28">
        <f t="shared" ca="1" si="175"/>
        <v>4.7207568760838186</v>
      </c>
      <c r="L1039" s="28">
        <f t="shared" ca="1" si="176"/>
        <v>0.12461703748268305</v>
      </c>
      <c r="M1039" s="28">
        <f t="shared" ca="1" si="177"/>
        <v>4.5958573959031099</v>
      </c>
      <c r="N1039" s="28">
        <f t="shared" ca="1" si="178"/>
        <v>4.7204744333857933</v>
      </c>
      <c r="O1039" s="28">
        <f t="shared" ca="1" si="179"/>
        <v>99.073043964405741</v>
      </c>
      <c r="P1039" s="28">
        <f t="shared" ca="1" si="180"/>
        <v>112.22148165750738</v>
      </c>
      <c r="R1039" s="3">
        <f t="shared" ca="1" si="181"/>
        <v>99.073043964405755</v>
      </c>
      <c r="S1039" s="3">
        <f t="shared" ca="1" si="182"/>
        <v>112.25318227215591</v>
      </c>
      <c r="T1039" s="1">
        <f t="shared" ca="1" si="183"/>
        <v>1</v>
      </c>
    </row>
    <row r="1040" spans="9:20" x14ac:dyDescent="0.3">
      <c r="I1040" s="14">
        <v>1014</v>
      </c>
      <c r="J1040" s="28">
        <f t="shared" ca="1" si="174"/>
        <v>4.5365451783722506</v>
      </c>
      <c r="K1040" s="28">
        <f t="shared" ca="1" si="175"/>
        <v>4.6913701243474568</v>
      </c>
      <c r="L1040" s="28">
        <f t="shared" ca="1" si="176"/>
        <v>8.3214257449642337E-2</v>
      </c>
      <c r="M1040" s="28">
        <f t="shared" ca="1" si="177"/>
        <v>4.5365451783722506</v>
      </c>
      <c r="N1040" s="28">
        <f t="shared" ca="1" si="178"/>
        <v>4.6197594358218925</v>
      </c>
      <c r="O1040" s="28">
        <f t="shared" ca="1" si="179"/>
        <v>93.367673610523397</v>
      </c>
      <c r="P1040" s="28">
        <f t="shared" ca="1" si="180"/>
        <v>101.46961923767492</v>
      </c>
      <c r="R1040" s="3">
        <f t="shared" ca="1" si="181"/>
        <v>93.367673610523411</v>
      </c>
      <c r="S1040" s="3">
        <f t="shared" ca="1" si="182"/>
        <v>109.00242441785812</v>
      </c>
      <c r="T1040" s="1">
        <f t="shared" ca="1" si="183"/>
        <v>1</v>
      </c>
    </row>
    <row r="1041" spans="9:20" x14ac:dyDescent="0.3">
      <c r="I1041" s="14">
        <v>1015</v>
      </c>
      <c r="J1041" s="28">
        <f t="shared" ca="1" si="174"/>
        <v>4.6236476443783268</v>
      </c>
      <c r="K1041" s="28">
        <f t="shared" ca="1" si="175"/>
        <v>4.6263381696510688</v>
      </c>
      <c r="L1041" s="28">
        <f t="shared" ca="1" si="176"/>
        <v>8.3648838396044173E-2</v>
      </c>
      <c r="M1041" s="28">
        <f t="shared" ca="1" si="177"/>
        <v>4.6236476443783268</v>
      </c>
      <c r="N1041" s="28">
        <f t="shared" ca="1" si="178"/>
        <v>4.7072964827743711</v>
      </c>
      <c r="O1041" s="28">
        <f t="shared" ca="1" si="179"/>
        <v>101.8649222917503</v>
      </c>
      <c r="P1041" s="28">
        <f t="shared" ca="1" si="180"/>
        <v>110.75233395338331</v>
      </c>
      <c r="R1041" s="3">
        <f t="shared" ca="1" si="181"/>
        <v>101.86492229175026</v>
      </c>
      <c r="S1041" s="3">
        <f t="shared" ca="1" si="182"/>
        <v>102.13936146679659</v>
      </c>
      <c r="T1041" s="1">
        <f t="shared" ca="1" si="183"/>
        <v>1</v>
      </c>
    </row>
    <row r="1042" spans="9:20" x14ac:dyDescent="0.3">
      <c r="I1042" s="14">
        <v>1016</v>
      </c>
      <c r="J1042" s="28">
        <f t="shared" ca="1" si="174"/>
        <v>4.6264804312267485</v>
      </c>
      <c r="K1042" s="28">
        <f t="shared" ca="1" si="175"/>
        <v>4.7300077869911279</v>
      </c>
      <c r="L1042" s="28">
        <f t="shared" ca="1" si="176"/>
        <v>8.0360157255856227E-2</v>
      </c>
      <c r="M1042" s="28">
        <f t="shared" ca="1" si="177"/>
        <v>4.6264804312267485</v>
      </c>
      <c r="N1042" s="28">
        <f t="shared" ca="1" si="178"/>
        <v>4.7068405884826046</v>
      </c>
      <c r="O1042" s="28">
        <f t="shared" ca="1" si="179"/>
        <v>102.15389300691315</v>
      </c>
      <c r="P1042" s="28">
        <f t="shared" ca="1" si="180"/>
        <v>110.70185410414602</v>
      </c>
      <c r="R1042" s="3">
        <f t="shared" ca="1" si="181"/>
        <v>102.15389300691315</v>
      </c>
      <c r="S1042" s="3">
        <f t="shared" ca="1" si="182"/>
        <v>113.29644458363364</v>
      </c>
      <c r="T1042" s="1">
        <f t="shared" ca="1" si="183"/>
        <v>1</v>
      </c>
    </row>
    <row r="1043" spans="9:20" x14ac:dyDescent="0.3">
      <c r="I1043" s="14">
        <v>1017</v>
      </c>
      <c r="J1043" s="28">
        <f t="shared" ca="1" si="174"/>
        <v>4.6023108005646005</v>
      </c>
      <c r="K1043" s="28">
        <f t="shared" ca="1" si="175"/>
        <v>4.6925667074211832</v>
      </c>
      <c r="L1043" s="28">
        <f t="shared" ca="1" si="176"/>
        <v>0.11188696075356823</v>
      </c>
      <c r="M1043" s="28">
        <f t="shared" ca="1" si="177"/>
        <v>4.6023108005646005</v>
      </c>
      <c r="N1043" s="28">
        <f t="shared" ca="1" si="178"/>
        <v>4.7141977613181689</v>
      </c>
      <c r="O1043" s="28">
        <f t="shared" ca="1" si="179"/>
        <v>99.714469872536327</v>
      </c>
      <c r="P1043" s="28">
        <f t="shared" ca="1" si="180"/>
        <v>111.51931017353365</v>
      </c>
      <c r="R1043" s="3">
        <f t="shared" ca="1" si="181"/>
        <v>99.714469872536341</v>
      </c>
      <c r="S1043" s="3">
        <f t="shared" ca="1" si="182"/>
        <v>109.13293294048428</v>
      </c>
      <c r="T1043" s="1">
        <f t="shared" ca="1" si="183"/>
        <v>1</v>
      </c>
    </row>
    <row r="1044" spans="9:20" x14ac:dyDescent="0.3">
      <c r="I1044" s="14">
        <v>1018</v>
      </c>
      <c r="J1044" s="28">
        <f t="shared" ca="1" si="174"/>
        <v>4.5835540766542469</v>
      </c>
      <c r="K1044" s="28">
        <f t="shared" ca="1" si="175"/>
        <v>4.7177050125582518</v>
      </c>
      <c r="L1044" s="28">
        <f t="shared" ca="1" si="176"/>
        <v>7.8845836719595941E-2</v>
      </c>
      <c r="M1044" s="28">
        <f t="shared" ca="1" si="177"/>
        <v>4.5835540766542469</v>
      </c>
      <c r="N1044" s="28">
        <f t="shared" ca="1" si="178"/>
        <v>4.662399913373843</v>
      </c>
      <c r="O1044" s="28">
        <f t="shared" ca="1" si="179"/>
        <v>97.861584443856003</v>
      </c>
      <c r="P1044" s="28">
        <f t="shared" ca="1" si="180"/>
        <v>105.88990405644788</v>
      </c>
      <c r="R1044" s="3">
        <f t="shared" ca="1" si="181"/>
        <v>97.861584443855975</v>
      </c>
      <c r="S1044" s="3">
        <f t="shared" ca="1" si="182"/>
        <v>111.9111231039914</v>
      </c>
      <c r="T1044" s="1">
        <f t="shared" ca="1" si="183"/>
        <v>1</v>
      </c>
    </row>
    <row r="1045" spans="9:20" x14ac:dyDescent="0.3">
      <c r="I1045" s="14">
        <v>1019</v>
      </c>
      <c r="J1045" s="28">
        <f t="shared" ca="1" si="174"/>
        <v>4.6132686107566903</v>
      </c>
      <c r="K1045" s="28">
        <f t="shared" ca="1" si="175"/>
        <v>4.7148943155874283</v>
      </c>
      <c r="L1045" s="28">
        <f t="shared" ca="1" si="176"/>
        <v>9.5352349553357002E-2</v>
      </c>
      <c r="M1045" s="28">
        <f t="shared" ca="1" si="177"/>
        <v>4.6132686107566903</v>
      </c>
      <c r="N1045" s="28">
        <f t="shared" ca="1" si="178"/>
        <v>4.7086209603100473</v>
      </c>
      <c r="O1045" s="28">
        <f t="shared" ca="1" si="179"/>
        <v>100.81313057118123</v>
      </c>
      <c r="P1045" s="28">
        <f t="shared" ca="1" si="180"/>
        <v>110.89912011775873</v>
      </c>
      <c r="R1045" s="3">
        <f t="shared" ca="1" si="181"/>
        <v>100.81313057118119</v>
      </c>
      <c r="S1045" s="3">
        <f t="shared" ca="1" si="182"/>
        <v>111.59701648532968</v>
      </c>
      <c r="T1045" s="1">
        <f t="shared" ca="1" si="183"/>
        <v>1</v>
      </c>
    </row>
    <row r="1046" spans="9:20" x14ac:dyDescent="0.3">
      <c r="I1046" s="14">
        <v>1020</v>
      </c>
      <c r="J1046" s="28">
        <f t="shared" ca="1" si="174"/>
        <v>4.5719630645934686</v>
      </c>
      <c r="K1046" s="28">
        <f t="shared" ca="1" si="175"/>
        <v>4.7349993666862984</v>
      </c>
      <c r="L1046" s="28">
        <f t="shared" ca="1" si="176"/>
        <v>9.1500873166366459E-2</v>
      </c>
      <c r="M1046" s="28">
        <f t="shared" ca="1" si="177"/>
        <v>4.5719630645934686</v>
      </c>
      <c r="N1046" s="28">
        <f t="shared" ca="1" si="178"/>
        <v>4.6634639377598353</v>
      </c>
      <c r="O1046" s="28">
        <f t="shared" ca="1" si="179"/>
        <v>96.733818240513585</v>
      </c>
      <c r="P1046" s="28">
        <f t="shared" ca="1" si="180"/>
        <v>106.00263345937566</v>
      </c>
      <c r="R1046" s="3">
        <f t="shared" ca="1" si="181"/>
        <v>96.733818240513585</v>
      </c>
      <c r="S1046" s="3">
        <f t="shared" ca="1" si="182"/>
        <v>113.8633866069444</v>
      </c>
      <c r="T1046" s="1">
        <f t="shared" ca="1" si="183"/>
        <v>1</v>
      </c>
    </row>
    <row r="1047" spans="9:20" x14ac:dyDescent="0.3">
      <c r="I1047" s="14">
        <v>1021</v>
      </c>
      <c r="J1047" s="28">
        <f t="shared" ca="1" si="174"/>
        <v>4.5753978036490528</v>
      </c>
      <c r="K1047" s="28">
        <f t="shared" ca="1" si="175"/>
        <v>4.6919672184829571</v>
      </c>
      <c r="L1047" s="28">
        <f t="shared" ca="1" si="176"/>
        <v>8.8868643729498403E-2</v>
      </c>
      <c r="M1047" s="28">
        <f t="shared" ca="1" si="177"/>
        <v>4.5753978036490528</v>
      </c>
      <c r="N1047" s="28">
        <f t="shared" ca="1" si="178"/>
        <v>4.6642664473785516</v>
      </c>
      <c r="O1047" s="28">
        <f t="shared" ca="1" si="179"/>
        <v>97.066644923214668</v>
      </c>
      <c r="P1047" s="28">
        <f t="shared" ca="1" si="180"/>
        <v>106.08773573546632</v>
      </c>
      <c r="R1047" s="3">
        <f t="shared" ca="1" si="181"/>
        <v>97.066644923214668</v>
      </c>
      <c r="S1047" s="3">
        <f t="shared" ca="1" si="182"/>
        <v>109.06752856095012</v>
      </c>
      <c r="T1047" s="1">
        <f t="shared" ca="1" si="183"/>
        <v>1</v>
      </c>
    </row>
    <row r="1048" spans="9:20" x14ac:dyDescent="0.3">
      <c r="I1048" s="14">
        <v>1022</v>
      </c>
      <c r="J1048" s="28">
        <f t="shared" ca="1" si="174"/>
        <v>4.695493457405326</v>
      </c>
      <c r="K1048" s="28">
        <f t="shared" ca="1" si="175"/>
        <v>4.6306009271994846</v>
      </c>
      <c r="L1048" s="28">
        <f t="shared" ca="1" si="176"/>
        <v>0.13749647062729556</v>
      </c>
      <c r="M1048" s="28">
        <f t="shared" ca="1" si="177"/>
        <v>4.695493457405326</v>
      </c>
      <c r="N1048" s="28">
        <f t="shared" ca="1" si="178"/>
        <v>4.8329899280326218</v>
      </c>
      <c r="O1048" s="28">
        <f t="shared" ca="1" si="179"/>
        <v>109.45280561557853</v>
      </c>
      <c r="P1048" s="28">
        <f t="shared" ca="1" si="180"/>
        <v>125.58589264654069</v>
      </c>
      <c r="R1048" s="3">
        <f t="shared" ca="1" si="181"/>
        <v>109.45280561557848</v>
      </c>
      <c r="S1048" s="3">
        <f t="shared" ca="1" si="182"/>
        <v>102.57568611326157</v>
      </c>
      <c r="T1048" s="1">
        <f t="shared" ca="1" si="183"/>
        <v>0</v>
      </c>
    </row>
    <row r="1049" spans="9:20" x14ac:dyDescent="0.3">
      <c r="I1049" s="14">
        <v>1023</v>
      </c>
      <c r="J1049" s="28">
        <f t="shared" ca="1" si="174"/>
        <v>4.6487481240633715</v>
      </c>
      <c r="K1049" s="28">
        <f t="shared" ca="1" si="175"/>
        <v>4.7509588656771884</v>
      </c>
      <c r="L1049" s="28">
        <f t="shared" ca="1" si="176"/>
        <v>9.4214698618028156E-2</v>
      </c>
      <c r="M1049" s="28">
        <f t="shared" ca="1" si="177"/>
        <v>4.6487481240633715</v>
      </c>
      <c r="N1049" s="28">
        <f t="shared" ca="1" si="178"/>
        <v>4.7429628226813998</v>
      </c>
      <c r="O1049" s="28">
        <f t="shared" ca="1" si="179"/>
        <v>104.45414006859768</v>
      </c>
      <c r="P1049" s="28">
        <f t="shared" ca="1" si="180"/>
        <v>114.77375269475777</v>
      </c>
      <c r="R1049" s="3">
        <f t="shared" ca="1" si="181"/>
        <v>104.4541400685977</v>
      </c>
      <c r="S1049" s="3">
        <f t="shared" ca="1" si="182"/>
        <v>115.69516748287762</v>
      </c>
      <c r="T1049" s="1">
        <f t="shared" ca="1" si="183"/>
        <v>1</v>
      </c>
    </row>
    <row r="1050" spans="9:20" x14ac:dyDescent="0.3">
      <c r="I1050" s="14">
        <v>1024</v>
      </c>
      <c r="J1050" s="28">
        <f t="shared" ca="1" si="174"/>
        <v>4.5904887649154844</v>
      </c>
      <c r="K1050" s="28">
        <f t="shared" ca="1" si="175"/>
        <v>4.6800792502606123</v>
      </c>
      <c r="L1050" s="28">
        <f t="shared" ca="1" si="176"/>
        <v>8.7437264535553963E-2</v>
      </c>
      <c r="M1050" s="28">
        <f t="shared" ca="1" si="177"/>
        <v>4.5904887649154844</v>
      </c>
      <c r="N1050" s="28">
        <f t="shared" ca="1" si="178"/>
        <v>4.6779260294510383</v>
      </c>
      <c r="O1050" s="28">
        <f t="shared" ca="1" si="179"/>
        <v>98.542582550420562</v>
      </c>
      <c r="P1050" s="28">
        <f t="shared" ca="1" si="180"/>
        <v>107.54679223328462</v>
      </c>
      <c r="R1050" s="3">
        <f t="shared" ca="1" si="181"/>
        <v>98.542582550420562</v>
      </c>
      <c r="S1050" s="3">
        <f t="shared" ca="1" si="182"/>
        <v>107.77861371617747</v>
      </c>
      <c r="T1050" s="1">
        <f t="shared" ca="1" si="183"/>
        <v>1</v>
      </c>
    </row>
    <row r="1051" spans="9:20" x14ac:dyDescent="0.3">
      <c r="I1051" s="14">
        <v>1025</v>
      </c>
      <c r="J1051" s="28">
        <f t="shared" ca="1" si="174"/>
        <v>4.5949439386695596</v>
      </c>
      <c r="K1051" s="28">
        <f t="shared" ca="1" si="175"/>
        <v>4.6763323743444811</v>
      </c>
      <c r="L1051" s="28">
        <f t="shared" ca="1" si="176"/>
        <v>7.9932882197608468E-2</v>
      </c>
      <c r="M1051" s="28">
        <f t="shared" ca="1" si="177"/>
        <v>4.5949439386695596</v>
      </c>
      <c r="N1051" s="28">
        <f t="shared" ca="1" si="178"/>
        <v>4.6748768208671683</v>
      </c>
      <c r="O1051" s="28">
        <f t="shared" ca="1" si="179"/>
        <v>98.982586296641941</v>
      </c>
      <c r="P1051" s="28">
        <f t="shared" ca="1" si="180"/>
        <v>107.21935909091053</v>
      </c>
      <c r="R1051" s="3">
        <f t="shared" ca="1" si="181"/>
        <v>98.982586296641927</v>
      </c>
      <c r="S1051" s="3">
        <f t="shared" ca="1" si="182"/>
        <v>107.37553623639057</v>
      </c>
      <c r="T1051" s="1">
        <f t="shared" ca="1" si="183"/>
        <v>1</v>
      </c>
    </row>
    <row r="1052" spans="9:20" x14ac:dyDescent="0.3">
      <c r="I1052" s="14">
        <v>1026</v>
      </c>
      <c r="J1052" s="28">
        <f t="shared" ref="J1052:J1115" ca="1" si="184">LN(R1052)</f>
        <v>4.6180615080997276</v>
      </c>
      <c r="K1052" s="28">
        <f t="shared" ref="K1052:K1115" ca="1" si="185">LN(S1052)</f>
        <v>4.6412932737548642</v>
      </c>
      <c r="L1052" s="28">
        <f t="shared" ref="L1052:L1115" ca="1" si="186">_xlfn.GAMMA.INV(RAND(),$G$18,$G$19)</f>
        <v>9.1216200871377343E-2</v>
      </c>
      <c r="M1052" s="28">
        <f t="shared" ref="M1052:M1115" ca="1" si="187">IF($F$16&gt;$E$16,J1052,N1052-L1052)</f>
        <v>4.6180615080997276</v>
      </c>
      <c r="N1052" s="28">
        <f t="shared" ref="N1052:N1115" ca="1" si="188">IF($F$16&gt;$E$16,M1052+L1052,K1052)</f>
        <v>4.7092777089711051</v>
      </c>
      <c r="O1052" s="28">
        <f t="shared" ref="O1052:O1115" ca="1" si="189">EXP(M1052)</f>
        <v>101.29747734181881</v>
      </c>
      <c r="P1052" s="28">
        <f t="shared" ref="P1052:P1115" ca="1" si="190">EXP(N1052)</f>
        <v>110.97197688808302</v>
      </c>
      <c r="R1052" s="3">
        <f t="shared" ref="R1052:R1115" ca="1" si="191">_xlfn.GAMMA.INV(RAND(),$C$18,$C$19)</f>
        <v>101.29747734181885</v>
      </c>
      <c r="S1052" s="3">
        <f t="shared" ref="S1052:S1115" ca="1" si="192">_xlfn.GAMMA.INV(RAND(),$D$18,$D$19)</f>
        <v>103.67834539972803</v>
      </c>
      <c r="T1052" s="1">
        <f t="shared" ref="T1052:T1115" ca="1" si="193">IF(S1052&gt;R1052,1,0)</f>
        <v>1</v>
      </c>
    </row>
    <row r="1053" spans="9:20" x14ac:dyDescent="0.3">
      <c r="I1053" s="14">
        <v>1027</v>
      </c>
      <c r="J1053" s="28">
        <f t="shared" ca="1" si="184"/>
        <v>4.6331243585318438</v>
      </c>
      <c r="K1053" s="28">
        <f t="shared" ca="1" si="185"/>
        <v>4.7544008681967673</v>
      </c>
      <c r="L1053" s="28">
        <f t="shared" ca="1" si="186"/>
        <v>9.3017677410808228E-2</v>
      </c>
      <c r="M1053" s="28">
        <f t="shared" ca="1" si="187"/>
        <v>4.6331243585318438</v>
      </c>
      <c r="N1053" s="28">
        <f t="shared" ca="1" si="188"/>
        <v>4.7261420359426518</v>
      </c>
      <c r="O1053" s="28">
        <f t="shared" ca="1" si="189"/>
        <v>102.83485567430711</v>
      </c>
      <c r="P1053" s="28">
        <f t="shared" ca="1" si="190"/>
        <v>112.85931419719478</v>
      </c>
      <c r="R1053" s="3">
        <f t="shared" ca="1" si="191"/>
        <v>102.83485567430711</v>
      </c>
      <c r="S1053" s="3">
        <f t="shared" ca="1" si="192"/>
        <v>116.0940766702351</v>
      </c>
      <c r="T1053" s="1">
        <f t="shared" ca="1" si="193"/>
        <v>1</v>
      </c>
    </row>
    <row r="1054" spans="9:20" x14ac:dyDescent="0.3">
      <c r="I1054" s="14">
        <v>1028</v>
      </c>
      <c r="J1054" s="28">
        <f t="shared" ca="1" si="184"/>
        <v>4.6096583550147523</v>
      </c>
      <c r="K1054" s="28">
        <f t="shared" ca="1" si="185"/>
        <v>4.7336851061656384</v>
      </c>
      <c r="L1054" s="28">
        <f t="shared" ca="1" si="186"/>
        <v>7.5775710644394076E-2</v>
      </c>
      <c r="M1054" s="28">
        <f t="shared" ca="1" si="187"/>
        <v>4.6096583550147523</v>
      </c>
      <c r="N1054" s="28">
        <f t="shared" ca="1" si="188"/>
        <v>4.6854340656591464</v>
      </c>
      <c r="O1054" s="28">
        <f t="shared" ca="1" si="189"/>
        <v>100.44982559422151</v>
      </c>
      <c r="P1054" s="28">
        <f t="shared" ca="1" si="190"/>
        <v>108.35729628293355</v>
      </c>
      <c r="R1054" s="3">
        <f t="shared" ca="1" si="191"/>
        <v>100.44982559422154</v>
      </c>
      <c r="S1054" s="3">
        <f t="shared" ca="1" si="192"/>
        <v>113.71383874712821</v>
      </c>
      <c r="T1054" s="1">
        <f t="shared" ca="1" si="193"/>
        <v>1</v>
      </c>
    </row>
    <row r="1055" spans="9:20" x14ac:dyDescent="0.3">
      <c r="I1055" s="14">
        <v>1029</v>
      </c>
      <c r="J1055" s="28">
        <f t="shared" ca="1" si="184"/>
        <v>4.601801675955306</v>
      </c>
      <c r="K1055" s="28">
        <f t="shared" ca="1" si="185"/>
        <v>4.6982056584763239</v>
      </c>
      <c r="L1055" s="28">
        <f t="shared" ca="1" si="186"/>
        <v>0.13034925414955739</v>
      </c>
      <c r="M1055" s="28">
        <f t="shared" ca="1" si="187"/>
        <v>4.601801675955306</v>
      </c>
      <c r="N1055" s="28">
        <f t="shared" ca="1" si="188"/>
        <v>4.7321509301048632</v>
      </c>
      <c r="O1055" s="28">
        <f t="shared" ca="1" si="189"/>
        <v>99.663715703216099</v>
      </c>
      <c r="P1055" s="28">
        <f t="shared" ca="1" si="190"/>
        <v>113.53951545344755</v>
      </c>
      <c r="R1055" s="3">
        <f t="shared" ca="1" si="191"/>
        <v>99.663715703216113</v>
      </c>
      <c r="S1055" s="3">
        <f t="shared" ca="1" si="192"/>
        <v>109.75006656570464</v>
      </c>
      <c r="T1055" s="1">
        <f t="shared" ca="1" si="193"/>
        <v>1</v>
      </c>
    </row>
    <row r="1056" spans="9:20" x14ac:dyDescent="0.3">
      <c r="I1056" s="14">
        <v>1030</v>
      </c>
      <c r="J1056" s="28">
        <f t="shared" ca="1" si="184"/>
        <v>4.6482295954402186</v>
      </c>
      <c r="K1056" s="28">
        <f t="shared" ca="1" si="185"/>
        <v>4.6507022682957793</v>
      </c>
      <c r="L1056" s="28">
        <f t="shared" ca="1" si="186"/>
        <v>0.10738047429934464</v>
      </c>
      <c r="M1056" s="28">
        <f t="shared" ca="1" si="187"/>
        <v>4.6482295954402186</v>
      </c>
      <c r="N1056" s="28">
        <f t="shared" ca="1" si="188"/>
        <v>4.7556100697395634</v>
      </c>
      <c r="O1056" s="28">
        <f t="shared" ca="1" si="189"/>
        <v>104.39999164713176</v>
      </c>
      <c r="P1056" s="28">
        <f t="shared" ca="1" si="190"/>
        <v>116.23454271561822</v>
      </c>
      <c r="R1056" s="3">
        <f t="shared" ca="1" si="191"/>
        <v>104.39999164713174</v>
      </c>
      <c r="S1056" s="3">
        <f t="shared" ca="1" si="192"/>
        <v>104.65845809238895</v>
      </c>
      <c r="T1056" s="1">
        <f t="shared" ca="1" si="193"/>
        <v>1</v>
      </c>
    </row>
    <row r="1057" spans="9:20" x14ac:dyDescent="0.3">
      <c r="I1057" s="14">
        <v>1031</v>
      </c>
      <c r="J1057" s="28">
        <f t="shared" ca="1" si="184"/>
        <v>4.5365994016045113</v>
      </c>
      <c r="K1057" s="28">
        <f t="shared" ca="1" si="185"/>
        <v>4.6890683288715564</v>
      </c>
      <c r="L1057" s="28">
        <f t="shared" ca="1" si="186"/>
        <v>0.10814304814567047</v>
      </c>
      <c r="M1057" s="28">
        <f t="shared" ca="1" si="187"/>
        <v>4.5365994016045113</v>
      </c>
      <c r="N1057" s="28">
        <f t="shared" ca="1" si="188"/>
        <v>4.6447424497501819</v>
      </c>
      <c r="O1057" s="28">
        <f t="shared" ca="1" si="189"/>
        <v>93.372736444835596</v>
      </c>
      <c r="P1057" s="28">
        <f t="shared" ca="1" si="190"/>
        <v>104.0365676906365</v>
      </c>
      <c r="R1057" s="3">
        <f t="shared" ca="1" si="191"/>
        <v>93.372736444835553</v>
      </c>
      <c r="S1057" s="3">
        <f t="shared" ca="1" si="192"/>
        <v>108.75181167076568</v>
      </c>
      <c r="T1057" s="1">
        <f t="shared" ca="1" si="193"/>
        <v>1</v>
      </c>
    </row>
    <row r="1058" spans="9:20" x14ac:dyDescent="0.3">
      <c r="I1058" s="14">
        <v>1032</v>
      </c>
      <c r="J1058" s="28">
        <f t="shared" ca="1" si="184"/>
        <v>4.6084229962394669</v>
      </c>
      <c r="K1058" s="28">
        <f t="shared" ca="1" si="185"/>
        <v>4.6917228260164139</v>
      </c>
      <c r="L1058" s="28">
        <f t="shared" ca="1" si="186"/>
        <v>7.836577083397317E-2</v>
      </c>
      <c r="M1058" s="28">
        <f t="shared" ca="1" si="187"/>
        <v>4.6084229962394669</v>
      </c>
      <c r="N1058" s="28">
        <f t="shared" ca="1" si="188"/>
        <v>4.6867887670734403</v>
      </c>
      <c r="O1058" s="28">
        <f t="shared" ca="1" si="189"/>
        <v>100.32581063795176</v>
      </c>
      <c r="P1058" s="28">
        <f t="shared" ca="1" si="190"/>
        <v>108.5041875398891</v>
      </c>
      <c r="R1058" s="3">
        <f t="shared" ca="1" si="191"/>
        <v>100.32581063795178</v>
      </c>
      <c r="S1058" s="3">
        <f t="shared" ca="1" si="192"/>
        <v>109.04087653553511</v>
      </c>
      <c r="T1058" s="1">
        <f t="shared" ca="1" si="193"/>
        <v>1</v>
      </c>
    </row>
    <row r="1059" spans="9:20" x14ac:dyDescent="0.3">
      <c r="I1059" s="14">
        <v>1033</v>
      </c>
      <c r="J1059" s="28">
        <f t="shared" ca="1" si="184"/>
        <v>4.5961319258589537</v>
      </c>
      <c r="K1059" s="28">
        <f t="shared" ca="1" si="185"/>
        <v>4.6670547170126238</v>
      </c>
      <c r="L1059" s="28">
        <f t="shared" ca="1" si="186"/>
        <v>9.4507554702314617E-2</v>
      </c>
      <c r="M1059" s="28">
        <f t="shared" ca="1" si="187"/>
        <v>4.5961319258589537</v>
      </c>
      <c r="N1059" s="28">
        <f t="shared" ca="1" si="188"/>
        <v>4.6906394805612681</v>
      </c>
      <c r="O1059" s="28">
        <f t="shared" ca="1" si="189"/>
        <v>99.100246216536291</v>
      </c>
      <c r="P1059" s="28">
        <f t="shared" ca="1" si="190"/>
        <v>108.92281156163878</v>
      </c>
      <c r="R1059" s="3">
        <f t="shared" ca="1" si="191"/>
        <v>99.100246216536334</v>
      </c>
      <c r="S1059" s="3">
        <f t="shared" ca="1" si="192"/>
        <v>106.3839497178829</v>
      </c>
      <c r="T1059" s="1">
        <f t="shared" ca="1" si="193"/>
        <v>1</v>
      </c>
    </row>
    <row r="1060" spans="9:20" x14ac:dyDescent="0.3">
      <c r="I1060" s="14">
        <v>1034</v>
      </c>
      <c r="J1060" s="28">
        <f t="shared" ca="1" si="184"/>
        <v>4.6259856682854892</v>
      </c>
      <c r="K1060" s="28">
        <f t="shared" ca="1" si="185"/>
        <v>4.6799266153896504</v>
      </c>
      <c r="L1060" s="28">
        <f t="shared" ca="1" si="186"/>
        <v>8.3009630052978567E-2</v>
      </c>
      <c r="M1060" s="28">
        <f t="shared" ca="1" si="187"/>
        <v>4.6259856682854892</v>
      </c>
      <c r="N1060" s="28">
        <f t="shared" ca="1" si="188"/>
        <v>4.7089952983384675</v>
      </c>
      <c r="O1060" s="28">
        <f t="shared" ca="1" si="189"/>
        <v>102.10336354743072</v>
      </c>
      <c r="P1060" s="28">
        <f t="shared" ca="1" si="190"/>
        <v>110.94064164679594</v>
      </c>
      <c r="R1060" s="3">
        <f t="shared" ca="1" si="191"/>
        <v>102.10336354743075</v>
      </c>
      <c r="S1060" s="3">
        <f t="shared" ca="1" si="192"/>
        <v>107.76216419679757</v>
      </c>
      <c r="T1060" s="1">
        <f t="shared" ca="1" si="193"/>
        <v>1</v>
      </c>
    </row>
    <row r="1061" spans="9:20" x14ac:dyDescent="0.3">
      <c r="I1061" s="14">
        <v>1035</v>
      </c>
      <c r="J1061" s="28">
        <f t="shared" ca="1" si="184"/>
        <v>4.6520957434975596</v>
      </c>
      <c r="K1061" s="28">
        <f t="shared" ca="1" si="185"/>
        <v>4.6330785528285752</v>
      </c>
      <c r="L1061" s="28">
        <f t="shared" ca="1" si="186"/>
        <v>8.6296445417613721E-2</v>
      </c>
      <c r="M1061" s="28">
        <f t="shared" ca="1" si="187"/>
        <v>4.6520957434975596</v>
      </c>
      <c r="N1061" s="28">
        <f t="shared" ca="1" si="188"/>
        <v>4.7383921889151734</v>
      </c>
      <c r="O1061" s="28">
        <f t="shared" ca="1" si="189"/>
        <v>104.80439871710273</v>
      </c>
      <c r="P1061" s="28">
        <f t="shared" ca="1" si="190"/>
        <v>114.2503609324133</v>
      </c>
      <c r="R1061" s="3">
        <f t="shared" ca="1" si="191"/>
        <v>104.80439871710271</v>
      </c>
      <c r="S1061" s="3">
        <f t="shared" ca="1" si="192"/>
        <v>102.83014535930288</v>
      </c>
      <c r="T1061" s="1">
        <f t="shared" ca="1" si="193"/>
        <v>0</v>
      </c>
    </row>
    <row r="1062" spans="9:20" x14ac:dyDescent="0.3">
      <c r="I1062" s="14">
        <v>1036</v>
      </c>
      <c r="J1062" s="28">
        <f t="shared" ca="1" si="184"/>
        <v>4.6259124660141948</v>
      </c>
      <c r="K1062" s="28">
        <f t="shared" ca="1" si="185"/>
        <v>4.7202900285963789</v>
      </c>
      <c r="L1062" s="28">
        <f t="shared" ca="1" si="186"/>
        <v>0.10314227708243591</v>
      </c>
      <c r="M1062" s="28">
        <f t="shared" ca="1" si="187"/>
        <v>4.6259124660141948</v>
      </c>
      <c r="N1062" s="28">
        <f t="shared" ca="1" si="188"/>
        <v>4.729054743096631</v>
      </c>
      <c r="O1062" s="28">
        <f t="shared" ca="1" si="189"/>
        <v>102.09588962286972</v>
      </c>
      <c r="P1062" s="28">
        <f t="shared" ca="1" si="190"/>
        <v>113.18851953567801</v>
      </c>
      <c r="R1062" s="3">
        <f t="shared" ca="1" si="191"/>
        <v>102.09588962286968</v>
      </c>
      <c r="S1062" s="3">
        <f t="shared" ca="1" si="192"/>
        <v>112.20078938675013</v>
      </c>
      <c r="T1062" s="1">
        <f t="shared" ca="1" si="193"/>
        <v>1</v>
      </c>
    </row>
    <row r="1063" spans="9:20" x14ac:dyDescent="0.3">
      <c r="I1063" s="14">
        <v>1037</v>
      </c>
      <c r="J1063" s="28">
        <f t="shared" ca="1" si="184"/>
        <v>4.5951395949955263</v>
      </c>
      <c r="K1063" s="28">
        <f t="shared" ca="1" si="185"/>
        <v>4.7419099168085452</v>
      </c>
      <c r="L1063" s="28">
        <f t="shared" ca="1" si="186"/>
        <v>8.308248851612611E-2</v>
      </c>
      <c r="M1063" s="28">
        <f t="shared" ca="1" si="187"/>
        <v>4.5951395949955263</v>
      </c>
      <c r="N1063" s="28">
        <f t="shared" ca="1" si="188"/>
        <v>4.6782220835116526</v>
      </c>
      <c r="O1063" s="28">
        <f t="shared" ca="1" si="189"/>
        <v>99.001954760530865</v>
      </c>
      <c r="P1063" s="28">
        <f t="shared" ca="1" si="190"/>
        <v>107.57863661142746</v>
      </c>
      <c r="R1063" s="3">
        <f t="shared" ca="1" si="191"/>
        <v>99.001954760530836</v>
      </c>
      <c r="S1063" s="3">
        <f t="shared" ca="1" si="192"/>
        <v>114.65297033388279</v>
      </c>
      <c r="T1063" s="1">
        <f t="shared" ca="1" si="193"/>
        <v>1</v>
      </c>
    </row>
    <row r="1064" spans="9:20" x14ac:dyDescent="0.3">
      <c r="I1064" s="14">
        <v>1038</v>
      </c>
      <c r="J1064" s="28">
        <f t="shared" ca="1" si="184"/>
        <v>4.593827642243463</v>
      </c>
      <c r="K1064" s="28">
        <f t="shared" ca="1" si="185"/>
        <v>4.6878784305729635</v>
      </c>
      <c r="L1064" s="28">
        <f t="shared" ca="1" si="186"/>
        <v>0.11231992868811597</v>
      </c>
      <c r="M1064" s="28">
        <f t="shared" ca="1" si="187"/>
        <v>4.593827642243463</v>
      </c>
      <c r="N1064" s="28">
        <f t="shared" ca="1" si="188"/>
        <v>4.706147570931579</v>
      </c>
      <c r="O1064" s="28">
        <f t="shared" ca="1" si="189"/>
        <v>98.872154038348455</v>
      </c>
      <c r="P1064" s="28">
        <f t="shared" ca="1" si="190"/>
        <v>110.6251623537547</v>
      </c>
      <c r="R1064" s="3">
        <f t="shared" ca="1" si="191"/>
        <v>98.872154038348427</v>
      </c>
      <c r="S1064" s="3">
        <f t="shared" ca="1" si="192"/>
        <v>108.62248503312176</v>
      </c>
      <c r="T1064" s="1">
        <f t="shared" ca="1" si="193"/>
        <v>1</v>
      </c>
    </row>
    <row r="1065" spans="9:20" x14ac:dyDescent="0.3">
      <c r="I1065" s="14">
        <v>1039</v>
      </c>
      <c r="J1065" s="28">
        <f t="shared" ca="1" si="184"/>
        <v>4.627641377163247</v>
      </c>
      <c r="K1065" s="28">
        <f t="shared" ca="1" si="185"/>
        <v>4.7395024781373811</v>
      </c>
      <c r="L1065" s="28">
        <f t="shared" ca="1" si="186"/>
        <v>9.6033982333239024E-2</v>
      </c>
      <c r="M1065" s="28">
        <f t="shared" ca="1" si="187"/>
        <v>4.627641377163247</v>
      </c>
      <c r="N1065" s="28">
        <f t="shared" ca="1" si="188"/>
        <v>4.723675359496486</v>
      </c>
      <c r="O1065" s="28">
        <f t="shared" ca="1" si="189"/>
        <v>102.27255702182208</v>
      </c>
      <c r="P1065" s="28">
        <f t="shared" ca="1" si="190"/>
        <v>112.58126984883656</v>
      </c>
      <c r="R1065" s="3">
        <f t="shared" ca="1" si="191"/>
        <v>102.27255702182207</v>
      </c>
      <c r="S1065" s="3">
        <f t="shared" ca="1" si="192"/>
        <v>114.37728232347769</v>
      </c>
      <c r="T1065" s="1">
        <f t="shared" ca="1" si="193"/>
        <v>1</v>
      </c>
    </row>
    <row r="1066" spans="9:20" x14ac:dyDescent="0.3">
      <c r="I1066" s="14">
        <v>1040</v>
      </c>
      <c r="J1066" s="28">
        <f t="shared" ca="1" si="184"/>
        <v>4.6256967487828495</v>
      </c>
      <c r="K1066" s="28">
        <f t="shared" ca="1" si="185"/>
        <v>4.7439189622870188</v>
      </c>
      <c r="L1066" s="28">
        <f t="shared" ca="1" si="186"/>
        <v>0.10239932484142254</v>
      </c>
      <c r="M1066" s="28">
        <f t="shared" ca="1" si="187"/>
        <v>4.6256967487828495</v>
      </c>
      <c r="N1066" s="28">
        <f t="shared" ca="1" si="188"/>
        <v>4.7280960736242719</v>
      </c>
      <c r="O1066" s="28">
        <f t="shared" ca="1" si="189"/>
        <v>102.07386815551891</v>
      </c>
      <c r="P1066" s="28">
        <f t="shared" ca="1" si="190"/>
        <v>113.08006115355414</v>
      </c>
      <c r="R1066" s="3">
        <f t="shared" ca="1" si="191"/>
        <v>102.07386815551894</v>
      </c>
      <c r="S1066" s="3">
        <f t="shared" ca="1" si="192"/>
        <v>114.88354490537084</v>
      </c>
      <c r="T1066" s="1">
        <f t="shared" ca="1" si="193"/>
        <v>1</v>
      </c>
    </row>
    <row r="1067" spans="9:20" x14ac:dyDescent="0.3">
      <c r="I1067" s="14">
        <v>1041</v>
      </c>
      <c r="J1067" s="28">
        <f t="shared" ca="1" si="184"/>
        <v>4.6022129037029389</v>
      </c>
      <c r="K1067" s="28">
        <f t="shared" ca="1" si="185"/>
        <v>4.7400532362782801</v>
      </c>
      <c r="L1067" s="28">
        <f t="shared" ca="1" si="186"/>
        <v>5.3516374134820188E-2</v>
      </c>
      <c r="M1067" s="28">
        <f t="shared" ca="1" si="187"/>
        <v>4.6022129037029389</v>
      </c>
      <c r="N1067" s="28">
        <f t="shared" ca="1" si="188"/>
        <v>4.655729277837759</v>
      </c>
      <c r="O1067" s="28">
        <f t="shared" ca="1" si="189"/>
        <v>99.704708616679497</v>
      </c>
      <c r="P1067" s="28">
        <f t="shared" ca="1" si="190"/>
        <v>105.18590178135265</v>
      </c>
      <c r="R1067" s="3">
        <f t="shared" ca="1" si="191"/>
        <v>99.704708616679525</v>
      </c>
      <c r="S1067" s="3">
        <f t="shared" ca="1" si="192"/>
        <v>114.44029389332604</v>
      </c>
      <c r="T1067" s="1">
        <f t="shared" ca="1" si="193"/>
        <v>1</v>
      </c>
    </row>
    <row r="1068" spans="9:20" x14ac:dyDescent="0.3">
      <c r="I1068" s="14">
        <v>1042</v>
      </c>
      <c r="J1068" s="28">
        <f t="shared" ca="1" si="184"/>
        <v>4.5858836799127243</v>
      </c>
      <c r="K1068" s="28">
        <f t="shared" ca="1" si="185"/>
        <v>4.7046789759781742</v>
      </c>
      <c r="L1068" s="28">
        <f t="shared" ca="1" si="186"/>
        <v>0.10844019966526233</v>
      </c>
      <c r="M1068" s="28">
        <f t="shared" ca="1" si="187"/>
        <v>4.5858836799127243</v>
      </c>
      <c r="N1068" s="28">
        <f t="shared" ca="1" si="188"/>
        <v>4.6943238795779862</v>
      </c>
      <c r="O1068" s="28">
        <f t="shared" ca="1" si="189"/>
        <v>98.089828866106572</v>
      </c>
      <c r="P1068" s="28">
        <f t="shared" ca="1" si="190"/>
        <v>109.32486687273294</v>
      </c>
      <c r="R1068" s="3">
        <f t="shared" ca="1" si="191"/>
        <v>98.089828866106544</v>
      </c>
      <c r="S1068" s="3">
        <f t="shared" ca="1" si="192"/>
        <v>110.46281803680297</v>
      </c>
      <c r="T1068" s="1">
        <f t="shared" ca="1" si="193"/>
        <v>1</v>
      </c>
    </row>
    <row r="1069" spans="9:20" x14ac:dyDescent="0.3">
      <c r="I1069" s="14">
        <v>1043</v>
      </c>
      <c r="J1069" s="28">
        <f t="shared" ca="1" si="184"/>
        <v>4.6112049911925848</v>
      </c>
      <c r="K1069" s="28">
        <f t="shared" ca="1" si="185"/>
        <v>4.7100265032749462</v>
      </c>
      <c r="L1069" s="28">
        <f t="shared" ca="1" si="186"/>
        <v>0.1086788715062649</v>
      </c>
      <c r="M1069" s="28">
        <f t="shared" ca="1" si="187"/>
        <v>4.6112049911925848</v>
      </c>
      <c r="N1069" s="28">
        <f t="shared" ca="1" si="188"/>
        <v>4.7198838626988495</v>
      </c>
      <c r="O1069" s="28">
        <f t="shared" ca="1" si="189"/>
        <v>100.60530513268871</v>
      </c>
      <c r="P1069" s="28">
        <f t="shared" ca="1" si="190"/>
        <v>112.15522650609587</v>
      </c>
      <c r="R1069" s="3">
        <f t="shared" ca="1" si="191"/>
        <v>100.60530513268868</v>
      </c>
      <c r="S1069" s="3">
        <f t="shared" ca="1" si="192"/>
        <v>111.05510319062975</v>
      </c>
      <c r="T1069" s="1">
        <f t="shared" ca="1" si="193"/>
        <v>1</v>
      </c>
    </row>
    <row r="1070" spans="9:20" x14ac:dyDescent="0.3">
      <c r="I1070" s="14">
        <v>1044</v>
      </c>
      <c r="J1070" s="28">
        <f t="shared" ca="1" si="184"/>
        <v>4.6492266009046439</v>
      </c>
      <c r="K1070" s="28">
        <f t="shared" ca="1" si="185"/>
        <v>4.7049983480306317</v>
      </c>
      <c r="L1070" s="28">
        <f t="shared" ca="1" si="186"/>
        <v>7.8966000414467774E-2</v>
      </c>
      <c r="M1070" s="28">
        <f t="shared" ca="1" si="187"/>
        <v>4.6492266009046439</v>
      </c>
      <c r="N1070" s="28">
        <f t="shared" ca="1" si="188"/>
        <v>4.7281926013191118</v>
      </c>
      <c r="O1070" s="28">
        <f t="shared" ca="1" si="189"/>
        <v>104.50413091437278</v>
      </c>
      <c r="P1070" s="28">
        <f t="shared" ca="1" si="190"/>
        <v>113.09097703802377</v>
      </c>
      <c r="R1070" s="3">
        <f t="shared" ca="1" si="191"/>
        <v>104.50413091437275</v>
      </c>
      <c r="S1070" s="3">
        <f t="shared" ca="1" si="192"/>
        <v>110.4981024078407</v>
      </c>
      <c r="T1070" s="1">
        <f t="shared" ca="1" si="193"/>
        <v>1</v>
      </c>
    </row>
    <row r="1071" spans="9:20" x14ac:dyDescent="0.3">
      <c r="I1071" s="14">
        <v>1045</v>
      </c>
      <c r="J1071" s="28">
        <f t="shared" ca="1" si="184"/>
        <v>4.5439467408533485</v>
      </c>
      <c r="K1071" s="28">
        <f t="shared" ca="1" si="185"/>
        <v>4.6935981571114498</v>
      </c>
      <c r="L1071" s="28">
        <f t="shared" ca="1" si="186"/>
        <v>0.10732054743017942</v>
      </c>
      <c r="M1071" s="28">
        <f t="shared" ca="1" si="187"/>
        <v>4.5439467408533485</v>
      </c>
      <c r="N1071" s="28">
        <f t="shared" ca="1" si="188"/>
        <v>4.6512672882835275</v>
      </c>
      <c r="O1071" s="28">
        <f t="shared" ca="1" si="189"/>
        <v>94.061304088526299</v>
      </c>
      <c r="P1071" s="28">
        <f t="shared" ca="1" si="190"/>
        <v>104.71760892222501</v>
      </c>
      <c r="R1071" s="3">
        <f t="shared" ca="1" si="191"/>
        <v>94.061304088526342</v>
      </c>
      <c r="S1071" s="3">
        <f t="shared" ca="1" si="192"/>
        <v>109.24555614296244</v>
      </c>
      <c r="T1071" s="1">
        <f t="shared" ca="1" si="193"/>
        <v>1</v>
      </c>
    </row>
    <row r="1072" spans="9:20" x14ac:dyDescent="0.3">
      <c r="I1072" s="14">
        <v>1046</v>
      </c>
      <c r="J1072" s="28">
        <f t="shared" ca="1" si="184"/>
        <v>4.6249514955361892</v>
      </c>
      <c r="K1072" s="28">
        <f t="shared" ca="1" si="185"/>
        <v>4.7103172660240036</v>
      </c>
      <c r="L1072" s="28">
        <f t="shared" ca="1" si="186"/>
        <v>7.3015603049686253E-2</v>
      </c>
      <c r="M1072" s="28">
        <f t="shared" ca="1" si="187"/>
        <v>4.6249514955361892</v>
      </c>
      <c r="N1072" s="28">
        <f t="shared" ca="1" si="188"/>
        <v>4.6979670985858757</v>
      </c>
      <c r="O1072" s="28">
        <f t="shared" ca="1" si="189"/>
        <v>101.99782561287225</v>
      </c>
      <c r="P1072" s="28">
        <f t="shared" ca="1" si="190"/>
        <v>109.72388772458297</v>
      </c>
      <c r="R1072" s="3">
        <f t="shared" ca="1" si="191"/>
        <v>101.99782561287229</v>
      </c>
      <c r="S1072" s="3">
        <f t="shared" ca="1" si="192"/>
        <v>111.08739857264972</v>
      </c>
      <c r="T1072" s="1">
        <f t="shared" ca="1" si="193"/>
        <v>1</v>
      </c>
    </row>
    <row r="1073" spans="9:20" x14ac:dyDescent="0.3">
      <c r="I1073" s="14">
        <v>1047</v>
      </c>
      <c r="J1073" s="28">
        <f t="shared" ca="1" si="184"/>
        <v>4.6320244607222776</v>
      </c>
      <c r="K1073" s="28">
        <f t="shared" ca="1" si="185"/>
        <v>4.7040296065060785</v>
      </c>
      <c r="L1073" s="28">
        <f t="shared" ca="1" si="186"/>
        <v>0.11224165534193667</v>
      </c>
      <c r="M1073" s="28">
        <f t="shared" ca="1" si="187"/>
        <v>4.6320244607222776</v>
      </c>
      <c r="N1073" s="28">
        <f t="shared" ca="1" si="188"/>
        <v>4.7442661160642139</v>
      </c>
      <c r="O1073" s="28">
        <f t="shared" ca="1" si="189"/>
        <v>102.72181002253292</v>
      </c>
      <c r="P1073" s="28">
        <f t="shared" ca="1" si="190"/>
        <v>114.92343408536146</v>
      </c>
      <c r="R1073" s="3">
        <f t="shared" ca="1" si="191"/>
        <v>102.72181002253292</v>
      </c>
      <c r="S1073" s="3">
        <f t="shared" ca="1" si="192"/>
        <v>110.39111013994764</v>
      </c>
      <c r="T1073" s="1">
        <f t="shared" ca="1" si="193"/>
        <v>1</v>
      </c>
    </row>
    <row r="1074" spans="9:20" x14ac:dyDescent="0.3">
      <c r="I1074" s="14">
        <v>1048</v>
      </c>
      <c r="J1074" s="28">
        <f t="shared" ca="1" si="184"/>
        <v>4.6552793197818074</v>
      </c>
      <c r="K1074" s="28">
        <f t="shared" ca="1" si="185"/>
        <v>4.6419638410917674</v>
      </c>
      <c r="L1074" s="28">
        <f t="shared" ca="1" si="186"/>
        <v>7.6451289244832299E-2</v>
      </c>
      <c r="M1074" s="28">
        <f t="shared" ca="1" si="187"/>
        <v>4.6552793197818074</v>
      </c>
      <c r="N1074" s="28">
        <f t="shared" ca="1" si="188"/>
        <v>4.7317306090266396</v>
      </c>
      <c r="O1074" s="28">
        <f t="shared" ca="1" si="189"/>
        <v>105.13858318396399</v>
      </c>
      <c r="P1074" s="28">
        <f t="shared" ca="1" si="190"/>
        <v>113.49180242998835</v>
      </c>
      <c r="R1074" s="3">
        <f t="shared" ca="1" si="191"/>
        <v>105.13858318396397</v>
      </c>
      <c r="S1074" s="3">
        <f t="shared" ca="1" si="192"/>
        <v>103.74789202693952</v>
      </c>
      <c r="T1074" s="1">
        <f t="shared" ca="1" si="193"/>
        <v>0</v>
      </c>
    </row>
    <row r="1075" spans="9:20" x14ac:dyDescent="0.3">
      <c r="I1075" s="14">
        <v>1049</v>
      </c>
      <c r="J1075" s="28">
        <f t="shared" ca="1" si="184"/>
        <v>4.6064839083633764</v>
      </c>
      <c r="K1075" s="28">
        <f t="shared" ca="1" si="185"/>
        <v>4.7256882783846965</v>
      </c>
      <c r="L1075" s="28">
        <f t="shared" ca="1" si="186"/>
        <v>0.11857869651287083</v>
      </c>
      <c r="M1075" s="28">
        <f t="shared" ca="1" si="187"/>
        <v>4.6064839083633764</v>
      </c>
      <c r="N1075" s="28">
        <f t="shared" ca="1" si="188"/>
        <v>4.7250626048762472</v>
      </c>
      <c r="O1075" s="28">
        <f t="shared" ca="1" si="189"/>
        <v>100.13145856865337</v>
      </c>
      <c r="P1075" s="28">
        <f t="shared" ca="1" si="190"/>
        <v>112.73755607389006</v>
      </c>
      <c r="R1075" s="3">
        <f t="shared" ca="1" si="191"/>
        <v>100.1314585686534</v>
      </c>
      <c r="S1075" s="3">
        <f t="shared" ca="1" si="192"/>
        <v>112.80811504727126</v>
      </c>
      <c r="T1075" s="1">
        <f t="shared" ca="1" si="193"/>
        <v>1</v>
      </c>
    </row>
    <row r="1076" spans="9:20" x14ac:dyDescent="0.3">
      <c r="I1076" s="14">
        <v>1050</v>
      </c>
      <c r="J1076" s="28">
        <f t="shared" ca="1" si="184"/>
        <v>4.6433212439473444</v>
      </c>
      <c r="K1076" s="28">
        <f t="shared" ca="1" si="185"/>
        <v>4.6715964266153573</v>
      </c>
      <c r="L1076" s="28">
        <f t="shared" ca="1" si="186"/>
        <v>0.10794804330220127</v>
      </c>
      <c r="M1076" s="28">
        <f t="shared" ca="1" si="187"/>
        <v>4.6433212439473444</v>
      </c>
      <c r="N1076" s="28">
        <f t="shared" ca="1" si="188"/>
        <v>4.7512692872495457</v>
      </c>
      <c r="O1076" s="28">
        <f t="shared" ca="1" si="189"/>
        <v>103.88881533504934</v>
      </c>
      <c r="P1076" s="28">
        <f t="shared" ca="1" si="190"/>
        <v>115.73108733354165</v>
      </c>
      <c r="R1076" s="3">
        <f t="shared" ca="1" si="191"/>
        <v>103.88881533504937</v>
      </c>
      <c r="S1076" s="3">
        <f t="shared" ca="1" si="192"/>
        <v>106.86821358440565</v>
      </c>
      <c r="T1076" s="1">
        <f t="shared" ca="1" si="193"/>
        <v>1</v>
      </c>
    </row>
    <row r="1077" spans="9:20" x14ac:dyDescent="0.3">
      <c r="I1077" s="14">
        <v>1051</v>
      </c>
      <c r="J1077" s="28">
        <f t="shared" ca="1" si="184"/>
        <v>4.5690879845481414</v>
      </c>
      <c r="K1077" s="28">
        <f t="shared" ca="1" si="185"/>
        <v>4.7369294020200909</v>
      </c>
      <c r="L1077" s="28">
        <f t="shared" ca="1" si="186"/>
        <v>0.10821777909589375</v>
      </c>
      <c r="M1077" s="28">
        <f t="shared" ca="1" si="187"/>
        <v>4.5690879845481414</v>
      </c>
      <c r="N1077" s="28">
        <f t="shared" ca="1" si="188"/>
        <v>4.6773057636440347</v>
      </c>
      <c r="O1077" s="28">
        <f t="shared" ca="1" si="189"/>
        <v>96.456100192094979</v>
      </c>
      <c r="P1077" s="28">
        <f t="shared" ca="1" si="190"/>
        <v>107.48010531935367</v>
      </c>
      <c r="R1077" s="3">
        <f t="shared" ca="1" si="191"/>
        <v>96.456100192094993</v>
      </c>
      <c r="S1077" s="3">
        <f t="shared" ca="1" si="192"/>
        <v>114.0833591754521</v>
      </c>
      <c r="T1077" s="1">
        <f t="shared" ca="1" si="193"/>
        <v>1</v>
      </c>
    </row>
    <row r="1078" spans="9:20" x14ac:dyDescent="0.3">
      <c r="I1078" s="14">
        <v>1052</v>
      </c>
      <c r="J1078" s="28">
        <f t="shared" ca="1" si="184"/>
        <v>4.5906634111381672</v>
      </c>
      <c r="K1078" s="28">
        <f t="shared" ca="1" si="185"/>
        <v>4.7447497855747338</v>
      </c>
      <c r="L1078" s="28">
        <f t="shared" ca="1" si="186"/>
        <v>0.10903846620087231</v>
      </c>
      <c r="M1078" s="28">
        <f t="shared" ca="1" si="187"/>
        <v>4.5906634111381672</v>
      </c>
      <c r="N1078" s="28">
        <f t="shared" ca="1" si="188"/>
        <v>4.6997018773390398</v>
      </c>
      <c r="O1078" s="28">
        <f t="shared" ca="1" si="189"/>
        <v>98.559794143162478</v>
      </c>
      <c r="P1078" s="28">
        <f t="shared" ca="1" si="190"/>
        <v>109.91439959391559</v>
      </c>
      <c r="R1078" s="3">
        <f t="shared" ca="1" si="191"/>
        <v>98.559794143162492</v>
      </c>
      <c r="S1078" s="3">
        <f t="shared" ca="1" si="192"/>
        <v>114.97903249101579</v>
      </c>
      <c r="T1078" s="1">
        <f t="shared" ca="1" si="193"/>
        <v>1</v>
      </c>
    </row>
    <row r="1079" spans="9:20" x14ac:dyDescent="0.3">
      <c r="I1079" s="14">
        <v>1053</v>
      </c>
      <c r="J1079" s="28">
        <f t="shared" ca="1" si="184"/>
        <v>4.6531146436884923</v>
      </c>
      <c r="K1079" s="28">
        <f t="shared" ca="1" si="185"/>
        <v>4.7478843175918088</v>
      </c>
      <c r="L1079" s="28">
        <f t="shared" ca="1" si="186"/>
        <v>8.1165787840425913E-2</v>
      </c>
      <c r="M1079" s="28">
        <f t="shared" ca="1" si="187"/>
        <v>4.6531146436884923</v>
      </c>
      <c r="N1079" s="28">
        <f t="shared" ca="1" si="188"/>
        <v>4.7342804315289184</v>
      </c>
      <c r="O1079" s="28">
        <f t="shared" ca="1" si="189"/>
        <v>104.91123835918899</v>
      </c>
      <c r="P1079" s="28">
        <f t="shared" ca="1" si="190"/>
        <v>113.78155563428059</v>
      </c>
      <c r="R1079" s="3">
        <f t="shared" ca="1" si="191"/>
        <v>104.91123835918896</v>
      </c>
      <c r="S1079" s="3">
        <f t="shared" ca="1" si="192"/>
        <v>115.34000339151991</v>
      </c>
      <c r="T1079" s="1">
        <f t="shared" ca="1" si="193"/>
        <v>1</v>
      </c>
    </row>
    <row r="1080" spans="9:20" x14ac:dyDescent="0.3">
      <c r="I1080" s="14">
        <v>1054</v>
      </c>
      <c r="J1080" s="28">
        <f t="shared" ca="1" si="184"/>
        <v>4.6520762091636589</v>
      </c>
      <c r="K1080" s="28">
        <f t="shared" ca="1" si="185"/>
        <v>4.7192444353912295</v>
      </c>
      <c r="L1080" s="28">
        <f t="shared" ca="1" si="186"/>
        <v>7.8850780001628859E-2</v>
      </c>
      <c r="M1080" s="28">
        <f t="shared" ca="1" si="187"/>
        <v>4.6520762091636589</v>
      </c>
      <c r="N1080" s="28">
        <f t="shared" ca="1" si="188"/>
        <v>4.7309269891652876</v>
      </c>
      <c r="O1080" s="28">
        <f t="shared" ca="1" si="189"/>
        <v>104.80235145297996</v>
      </c>
      <c r="P1080" s="28">
        <f t="shared" ca="1" si="190"/>
        <v>113.40063480042028</v>
      </c>
      <c r="R1080" s="3">
        <f t="shared" ca="1" si="191"/>
        <v>104.80235145297993</v>
      </c>
      <c r="S1080" s="3">
        <f t="shared" ca="1" si="192"/>
        <v>112.08353431499064</v>
      </c>
      <c r="T1080" s="1">
        <f t="shared" ca="1" si="193"/>
        <v>1</v>
      </c>
    </row>
    <row r="1081" spans="9:20" x14ac:dyDescent="0.3">
      <c r="I1081" s="14">
        <v>1055</v>
      </c>
      <c r="J1081" s="28">
        <f t="shared" ca="1" si="184"/>
        <v>4.6379495106134909</v>
      </c>
      <c r="K1081" s="28">
        <f t="shared" ca="1" si="185"/>
        <v>4.7209869613107251</v>
      </c>
      <c r="L1081" s="28">
        <f t="shared" ca="1" si="186"/>
        <v>6.1568860652893978E-2</v>
      </c>
      <c r="M1081" s="28">
        <f t="shared" ca="1" si="187"/>
        <v>4.6379495106134909</v>
      </c>
      <c r="N1081" s="28">
        <f t="shared" ca="1" si="188"/>
        <v>4.6995183712663851</v>
      </c>
      <c r="O1081" s="28">
        <f t="shared" ca="1" si="189"/>
        <v>103.33224852527651</v>
      </c>
      <c r="P1081" s="28">
        <f t="shared" ca="1" si="190"/>
        <v>109.89423148465977</v>
      </c>
      <c r="R1081" s="3">
        <f t="shared" ca="1" si="191"/>
        <v>103.33224852527654</v>
      </c>
      <c r="S1081" s="3">
        <f t="shared" ca="1" si="192"/>
        <v>112.27901304259541</v>
      </c>
      <c r="T1081" s="1">
        <f t="shared" ca="1" si="193"/>
        <v>1</v>
      </c>
    </row>
    <row r="1082" spans="9:20" x14ac:dyDescent="0.3">
      <c r="I1082" s="14">
        <v>1056</v>
      </c>
      <c r="J1082" s="28">
        <f t="shared" ca="1" si="184"/>
        <v>4.5677336462269347</v>
      </c>
      <c r="K1082" s="28">
        <f t="shared" ca="1" si="185"/>
        <v>4.6706318147467076</v>
      </c>
      <c r="L1082" s="28">
        <f t="shared" ca="1" si="186"/>
        <v>9.8500062862606527E-2</v>
      </c>
      <c r="M1082" s="28">
        <f t="shared" ca="1" si="187"/>
        <v>4.5677336462269347</v>
      </c>
      <c r="N1082" s="28">
        <f t="shared" ca="1" si="188"/>
        <v>4.6662337090895409</v>
      </c>
      <c r="O1082" s="28">
        <f t="shared" ca="1" si="189"/>
        <v>96.325554420815308</v>
      </c>
      <c r="P1082" s="28">
        <f t="shared" ca="1" si="190"/>
        <v>106.29664349672937</v>
      </c>
      <c r="R1082" s="3">
        <f t="shared" ca="1" si="191"/>
        <v>96.325554420815351</v>
      </c>
      <c r="S1082" s="3">
        <f t="shared" ca="1" si="192"/>
        <v>106.76517694037503</v>
      </c>
      <c r="T1082" s="1">
        <f t="shared" ca="1" si="193"/>
        <v>1</v>
      </c>
    </row>
    <row r="1083" spans="9:20" x14ac:dyDescent="0.3">
      <c r="I1083" s="14">
        <v>1057</v>
      </c>
      <c r="J1083" s="28">
        <f t="shared" ca="1" si="184"/>
        <v>4.5694219316816627</v>
      </c>
      <c r="K1083" s="28">
        <f t="shared" ca="1" si="185"/>
        <v>4.6154020494861419</v>
      </c>
      <c r="L1083" s="28">
        <f t="shared" ca="1" si="186"/>
        <v>8.3636323424400028E-2</v>
      </c>
      <c r="M1083" s="28">
        <f t="shared" ca="1" si="187"/>
        <v>4.5694219316816627</v>
      </c>
      <c r="N1083" s="28">
        <f t="shared" ca="1" si="188"/>
        <v>4.6530582551060631</v>
      </c>
      <c r="O1083" s="28">
        <f t="shared" ca="1" si="189"/>
        <v>96.488316809288861</v>
      </c>
      <c r="P1083" s="28">
        <f t="shared" ca="1" si="190"/>
        <v>104.90532272996556</v>
      </c>
      <c r="R1083" s="3">
        <f t="shared" ca="1" si="191"/>
        <v>96.488316809288861</v>
      </c>
      <c r="S1083" s="3">
        <f t="shared" ca="1" si="192"/>
        <v>101.02843880017059</v>
      </c>
      <c r="T1083" s="1">
        <f t="shared" ca="1" si="193"/>
        <v>1</v>
      </c>
    </row>
    <row r="1084" spans="9:20" x14ac:dyDescent="0.3">
      <c r="I1084" s="14">
        <v>1058</v>
      </c>
      <c r="J1084" s="28">
        <f t="shared" ca="1" si="184"/>
        <v>4.582476855452966</v>
      </c>
      <c r="K1084" s="28">
        <f t="shared" ca="1" si="185"/>
        <v>4.7814524809217938</v>
      </c>
      <c r="L1084" s="28">
        <f t="shared" ca="1" si="186"/>
        <v>7.0124714175715058E-2</v>
      </c>
      <c r="M1084" s="28">
        <f t="shared" ca="1" si="187"/>
        <v>4.582476855452966</v>
      </c>
      <c r="N1084" s="28">
        <f t="shared" ca="1" si="188"/>
        <v>4.6526015696286809</v>
      </c>
      <c r="O1084" s="28">
        <f t="shared" ca="1" si="189"/>
        <v>97.756222629480803</v>
      </c>
      <c r="P1084" s="28">
        <f t="shared" ca="1" si="190"/>
        <v>104.85742493052187</v>
      </c>
      <c r="R1084" s="3">
        <f t="shared" ca="1" si="191"/>
        <v>97.756222629480789</v>
      </c>
      <c r="S1084" s="3">
        <f t="shared" ca="1" si="192"/>
        <v>119.27747253908021</v>
      </c>
      <c r="T1084" s="1">
        <f t="shared" ca="1" si="193"/>
        <v>1</v>
      </c>
    </row>
    <row r="1085" spans="9:20" x14ac:dyDescent="0.3">
      <c r="I1085" s="14">
        <v>1059</v>
      </c>
      <c r="J1085" s="28">
        <f t="shared" ca="1" si="184"/>
        <v>4.5799182138245937</v>
      </c>
      <c r="K1085" s="28">
        <f t="shared" ca="1" si="185"/>
        <v>4.7764391099469723</v>
      </c>
      <c r="L1085" s="28">
        <f t="shared" ca="1" si="186"/>
        <v>0.11339854902773774</v>
      </c>
      <c r="M1085" s="28">
        <f t="shared" ca="1" si="187"/>
        <v>4.5799182138245937</v>
      </c>
      <c r="N1085" s="28">
        <f t="shared" ca="1" si="188"/>
        <v>4.6933167628523318</v>
      </c>
      <c r="O1085" s="28">
        <f t="shared" ca="1" si="189"/>
        <v>97.506419203831697</v>
      </c>
      <c r="P1085" s="28">
        <f t="shared" ca="1" si="190"/>
        <v>109.2148193954046</v>
      </c>
      <c r="R1085" s="3">
        <f t="shared" ca="1" si="191"/>
        <v>97.506419203831683</v>
      </c>
      <c r="S1085" s="3">
        <f t="shared" ca="1" si="192"/>
        <v>118.6809867718523</v>
      </c>
      <c r="T1085" s="1">
        <f t="shared" ca="1" si="193"/>
        <v>1</v>
      </c>
    </row>
    <row r="1086" spans="9:20" x14ac:dyDescent="0.3">
      <c r="I1086" s="14">
        <v>1060</v>
      </c>
      <c r="J1086" s="28">
        <f t="shared" ca="1" si="184"/>
        <v>4.6179651684408576</v>
      </c>
      <c r="K1086" s="28">
        <f t="shared" ca="1" si="185"/>
        <v>4.7093956733311151</v>
      </c>
      <c r="L1086" s="28">
        <f t="shared" ca="1" si="186"/>
        <v>0.12300371892262235</v>
      </c>
      <c r="M1086" s="28">
        <f t="shared" ca="1" si="187"/>
        <v>4.6179651684408576</v>
      </c>
      <c r="N1086" s="28">
        <f t="shared" ca="1" si="188"/>
        <v>4.7409688873634801</v>
      </c>
      <c r="O1086" s="28">
        <f t="shared" ca="1" si="189"/>
        <v>101.28771884747987</v>
      </c>
      <c r="P1086" s="28">
        <f t="shared" ca="1" si="190"/>
        <v>114.54512926160477</v>
      </c>
      <c r="R1086" s="3">
        <f t="shared" ca="1" si="191"/>
        <v>101.28771884747988</v>
      </c>
      <c r="S1086" s="3">
        <f t="shared" ca="1" si="192"/>
        <v>110.98506839846632</v>
      </c>
      <c r="T1086" s="1">
        <f t="shared" ca="1" si="193"/>
        <v>1</v>
      </c>
    </row>
    <row r="1087" spans="9:20" x14ac:dyDescent="0.3">
      <c r="I1087" s="14">
        <v>1061</v>
      </c>
      <c r="J1087" s="28">
        <f t="shared" ca="1" si="184"/>
        <v>4.6070541800030567</v>
      </c>
      <c r="K1087" s="28">
        <f t="shared" ca="1" si="185"/>
        <v>4.6898540489724141</v>
      </c>
      <c r="L1087" s="28">
        <f t="shared" ca="1" si="186"/>
        <v>8.8331286599510853E-2</v>
      </c>
      <c r="M1087" s="28">
        <f t="shared" ca="1" si="187"/>
        <v>4.6070541800030567</v>
      </c>
      <c r="N1087" s="28">
        <f t="shared" ca="1" si="188"/>
        <v>4.6953854666025672</v>
      </c>
      <c r="O1087" s="28">
        <f t="shared" ca="1" si="189"/>
        <v>100.18857698467332</v>
      </c>
      <c r="P1087" s="28">
        <f t="shared" ca="1" si="190"/>
        <v>109.44098635743296</v>
      </c>
      <c r="R1087" s="3">
        <f t="shared" ca="1" si="191"/>
        <v>100.18857698467336</v>
      </c>
      <c r="S1087" s="3">
        <f t="shared" ca="1" si="192"/>
        <v>108.83729373328974</v>
      </c>
      <c r="T1087" s="1">
        <f t="shared" ca="1" si="193"/>
        <v>1</v>
      </c>
    </row>
    <row r="1088" spans="9:20" x14ac:dyDescent="0.3">
      <c r="I1088" s="14">
        <v>1062</v>
      </c>
      <c r="J1088" s="28">
        <f t="shared" ca="1" si="184"/>
        <v>4.5266143722781331</v>
      </c>
      <c r="K1088" s="28">
        <f t="shared" ca="1" si="185"/>
        <v>4.7304904704827457</v>
      </c>
      <c r="L1088" s="28">
        <f t="shared" ca="1" si="186"/>
        <v>8.5329720138790283E-2</v>
      </c>
      <c r="M1088" s="28">
        <f t="shared" ca="1" si="187"/>
        <v>4.5266143722781331</v>
      </c>
      <c r="N1088" s="28">
        <f t="shared" ca="1" si="188"/>
        <v>4.6119440924169233</v>
      </c>
      <c r="O1088" s="28">
        <f t="shared" ca="1" si="189"/>
        <v>92.445046148168814</v>
      </c>
      <c r="P1088" s="28">
        <f t="shared" ca="1" si="190"/>
        <v>100.67969012251956</v>
      </c>
      <c r="R1088" s="3">
        <f t="shared" ca="1" si="191"/>
        <v>92.445046148168842</v>
      </c>
      <c r="S1088" s="3">
        <f t="shared" ca="1" si="192"/>
        <v>113.35114410730969</v>
      </c>
      <c r="T1088" s="1">
        <f t="shared" ca="1" si="193"/>
        <v>1</v>
      </c>
    </row>
    <row r="1089" spans="9:20" x14ac:dyDescent="0.3">
      <c r="I1089" s="14">
        <v>1063</v>
      </c>
      <c r="J1089" s="28">
        <f t="shared" ca="1" si="184"/>
        <v>4.5994875341857941</v>
      </c>
      <c r="K1089" s="28">
        <f t="shared" ca="1" si="185"/>
        <v>4.7241473737111201</v>
      </c>
      <c r="L1089" s="28">
        <f t="shared" ca="1" si="186"/>
        <v>9.7063324221720718E-2</v>
      </c>
      <c r="M1089" s="28">
        <f t="shared" ca="1" si="187"/>
        <v>4.5994875341857941</v>
      </c>
      <c r="N1089" s="28">
        <f t="shared" ca="1" si="188"/>
        <v>4.6965508584075151</v>
      </c>
      <c r="O1089" s="28">
        <f t="shared" ca="1" si="189"/>
        <v>99.433346392232139</v>
      </c>
      <c r="P1089" s="28">
        <f t="shared" ca="1" si="190"/>
        <v>109.568602332922</v>
      </c>
      <c r="R1089" s="3">
        <f t="shared" ca="1" si="191"/>
        <v>99.43334639223211</v>
      </c>
      <c r="S1089" s="3">
        <f t="shared" ca="1" si="192"/>
        <v>112.63442235188845</v>
      </c>
      <c r="T1089" s="1">
        <f t="shared" ca="1" si="193"/>
        <v>1</v>
      </c>
    </row>
    <row r="1090" spans="9:20" x14ac:dyDescent="0.3">
      <c r="I1090" s="14">
        <v>1064</v>
      </c>
      <c r="J1090" s="28">
        <f t="shared" ca="1" si="184"/>
        <v>4.6304038619608328</v>
      </c>
      <c r="K1090" s="28">
        <f t="shared" ca="1" si="185"/>
        <v>4.7023345345654999</v>
      </c>
      <c r="L1090" s="28">
        <f t="shared" ca="1" si="186"/>
        <v>9.6903641365525761E-2</v>
      </c>
      <c r="M1090" s="28">
        <f t="shared" ca="1" si="187"/>
        <v>4.6304038619608328</v>
      </c>
      <c r="N1090" s="28">
        <f t="shared" ca="1" si="188"/>
        <v>4.7273075033263581</v>
      </c>
      <c r="O1090" s="28">
        <f t="shared" ca="1" si="189"/>
        <v>102.55547400281537</v>
      </c>
      <c r="P1090" s="28">
        <f t="shared" ca="1" si="190"/>
        <v>112.99092472583094</v>
      </c>
      <c r="R1090" s="3">
        <f t="shared" ca="1" si="191"/>
        <v>102.55547400281537</v>
      </c>
      <c r="S1090" s="3">
        <f t="shared" ca="1" si="192"/>
        <v>110.20414776876081</v>
      </c>
      <c r="T1090" s="1">
        <f t="shared" ca="1" si="193"/>
        <v>1</v>
      </c>
    </row>
    <row r="1091" spans="9:20" x14ac:dyDescent="0.3">
      <c r="I1091" s="14">
        <v>1065</v>
      </c>
      <c r="J1091" s="28">
        <f t="shared" ca="1" si="184"/>
        <v>4.5579742408924346</v>
      </c>
      <c r="K1091" s="28">
        <f t="shared" ca="1" si="185"/>
        <v>4.6370662826464395</v>
      </c>
      <c r="L1091" s="28">
        <f t="shared" ca="1" si="186"/>
        <v>0.12580309921503757</v>
      </c>
      <c r="M1091" s="28">
        <f t="shared" ca="1" si="187"/>
        <v>4.5579742408924346</v>
      </c>
      <c r="N1091" s="28">
        <f t="shared" ca="1" si="188"/>
        <v>4.683777340107472</v>
      </c>
      <c r="O1091" s="28">
        <f t="shared" ca="1" si="189"/>
        <v>95.39004671586342</v>
      </c>
      <c r="P1091" s="28">
        <f t="shared" ca="1" si="190"/>
        <v>108.17792660566195</v>
      </c>
      <c r="R1091" s="3">
        <f t="shared" ca="1" si="191"/>
        <v>95.39004671586342</v>
      </c>
      <c r="S1091" s="3">
        <f t="shared" ca="1" si="192"/>
        <v>103.24102288592901</v>
      </c>
      <c r="T1091" s="1">
        <f t="shared" ca="1" si="193"/>
        <v>1</v>
      </c>
    </row>
    <row r="1092" spans="9:20" x14ac:dyDescent="0.3">
      <c r="I1092" s="14">
        <v>1066</v>
      </c>
      <c r="J1092" s="28">
        <f t="shared" ca="1" si="184"/>
        <v>4.5677695295309357</v>
      </c>
      <c r="K1092" s="28">
        <f t="shared" ca="1" si="185"/>
        <v>4.7150080165165971</v>
      </c>
      <c r="L1092" s="28">
        <f t="shared" ca="1" si="186"/>
        <v>0.13479460746423544</v>
      </c>
      <c r="M1092" s="28">
        <f t="shared" ca="1" si="187"/>
        <v>4.5677695295309357</v>
      </c>
      <c r="N1092" s="28">
        <f t="shared" ca="1" si="188"/>
        <v>4.7025641369951714</v>
      </c>
      <c r="O1092" s="28">
        <f t="shared" ca="1" si="189"/>
        <v>96.329010961983357</v>
      </c>
      <c r="P1092" s="28">
        <f t="shared" ca="1" si="190"/>
        <v>110.22945381390197</v>
      </c>
      <c r="R1092" s="3">
        <f t="shared" ca="1" si="191"/>
        <v>96.329010961983371</v>
      </c>
      <c r="S1092" s="3">
        <f t="shared" ca="1" si="192"/>
        <v>111.60970589118145</v>
      </c>
      <c r="T1092" s="1">
        <f t="shared" ca="1" si="193"/>
        <v>1</v>
      </c>
    </row>
    <row r="1093" spans="9:20" x14ac:dyDescent="0.3">
      <c r="I1093" s="14">
        <v>1067</v>
      </c>
      <c r="J1093" s="28">
        <f t="shared" ca="1" si="184"/>
        <v>4.5682044232143904</v>
      </c>
      <c r="K1093" s="28">
        <f t="shared" ca="1" si="185"/>
        <v>4.6717493109582042</v>
      </c>
      <c r="L1093" s="28">
        <f t="shared" ca="1" si="186"/>
        <v>0.10327362159398749</v>
      </c>
      <c r="M1093" s="28">
        <f t="shared" ca="1" si="187"/>
        <v>4.5682044232143904</v>
      </c>
      <c r="N1093" s="28">
        <f t="shared" ca="1" si="188"/>
        <v>4.6714780448083779</v>
      </c>
      <c r="O1093" s="28">
        <f t="shared" ca="1" si="189"/>
        <v>96.370912951178937</v>
      </c>
      <c r="P1093" s="28">
        <f t="shared" ca="1" si="190"/>
        <v>106.85556308098241</v>
      </c>
      <c r="R1093" s="3">
        <f t="shared" ca="1" si="191"/>
        <v>96.37091295117898</v>
      </c>
      <c r="S1093" s="3">
        <f t="shared" ca="1" si="192"/>
        <v>106.88455331002305</v>
      </c>
      <c r="T1093" s="1">
        <f t="shared" ca="1" si="193"/>
        <v>1</v>
      </c>
    </row>
    <row r="1094" spans="9:20" x14ac:dyDescent="0.3">
      <c r="I1094" s="14">
        <v>1068</v>
      </c>
      <c r="J1094" s="28">
        <f t="shared" ca="1" si="184"/>
        <v>4.6386371553281229</v>
      </c>
      <c r="K1094" s="28">
        <f t="shared" ca="1" si="185"/>
        <v>4.7061694183254561</v>
      </c>
      <c r="L1094" s="28">
        <f t="shared" ca="1" si="186"/>
        <v>0.12000352946097589</v>
      </c>
      <c r="M1094" s="28">
        <f t="shared" ca="1" si="187"/>
        <v>4.6386371553281229</v>
      </c>
      <c r="N1094" s="28">
        <f t="shared" ca="1" si="188"/>
        <v>4.758640684789099</v>
      </c>
      <c r="O1094" s="28">
        <f t="shared" ca="1" si="189"/>
        <v>103.40332883602507</v>
      </c>
      <c r="P1094" s="28">
        <f t="shared" ca="1" si="190"/>
        <v>116.58733919518295</v>
      </c>
      <c r="R1094" s="3">
        <f t="shared" ca="1" si="191"/>
        <v>103.4033288360251</v>
      </c>
      <c r="S1094" s="3">
        <f t="shared" ca="1" si="192"/>
        <v>110.62757925165076</v>
      </c>
      <c r="T1094" s="1">
        <f t="shared" ca="1" si="193"/>
        <v>1</v>
      </c>
    </row>
    <row r="1095" spans="9:20" x14ac:dyDescent="0.3">
      <c r="I1095" s="14">
        <v>1069</v>
      </c>
      <c r="J1095" s="28">
        <f t="shared" ca="1" si="184"/>
        <v>4.5738912597538492</v>
      </c>
      <c r="K1095" s="28">
        <f t="shared" ca="1" si="185"/>
        <v>4.7205818970938171</v>
      </c>
      <c r="L1095" s="28">
        <f t="shared" ca="1" si="186"/>
        <v>9.8293390387147489E-2</v>
      </c>
      <c r="M1095" s="28">
        <f t="shared" ca="1" si="187"/>
        <v>4.5738912597538492</v>
      </c>
      <c r="N1095" s="28">
        <f t="shared" ca="1" si="188"/>
        <v>4.6721846501409967</v>
      </c>
      <c r="O1095" s="28">
        <f t="shared" ca="1" si="189"/>
        <v>96.920519861425632</v>
      </c>
      <c r="P1095" s="28">
        <f t="shared" ca="1" si="190"/>
        <v>106.93109447397526</v>
      </c>
      <c r="R1095" s="3">
        <f t="shared" ca="1" si="191"/>
        <v>96.920519861425646</v>
      </c>
      <c r="S1095" s="3">
        <f t="shared" ca="1" si="192"/>
        <v>112.23354204206144</v>
      </c>
      <c r="T1095" s="1">
        <f t="shared" ca="1" si="193"/>
        <v>1</v>
      </c>
    </row>
    <row r="1096" spans="9:20" x14ac:dyDescent="0.3">
      <c r="I1096" s="14">
        <v>1070</v>
      </c>
      <c r="J1096" s="28">
        <f t="shared" ca="1" si="184"/>
        <v>4.5991388199951908</v>
      </c>
      <c r="K1096" s="28">
        <f t="shared" ca="1" si="185"/>
        <v>4.6706507191575595</v>
      </c>
      <c r="L1096" s="28">
        <f t="shared" ca="1" si="186"/>
        <v>8.4603202819783535E-2</v>
      </c>
      <c r="M1096" s="28">
        <f t="shared" ca="1" si="187"/>
        <v>4.5991388199951908</v>
      </c>
      <c r="N1096" s="28">
        <f t="shared" ca="1" si="188"/>
        <v>4.6837420228149744</v>
      </c>
      <c r="O1096" s="28">
        <f t="shared" ca="1" si="189"/>
        <v>99.398678618249676</v>
      </c>
      <c r="P1096" s="28">
        <f t="shared" ca="1" si="190"/>
        <v>108.17410612165121</v>
      </c>
      <c r="R1096" s="3">
        <f t="shared" ca="1" si="191"/>
        <v>99.398678618249676</v>
      </c>
      <c r="S1096" s="3">
        <f t="shared" ca="1" si="192"/>
        <v>106.76719529222241</v>
      </c>
      <c r="T1096" s="1">
        <f t="shared" ca="1" si="193"/>
        <v>1</v>
      </c>
    </row>
    <row r="1097" spans="9:20" x14ac:dyDescent="0.3">
      <c r="I1097" s="14">
        <v>1071</v>
      </c>
      <c r="J1097" s="28">
        <f t="shared" ca="1" si="184"/>
        <v>4.6198733994901549</v>
      </c>
      <c r="K1097" s="28">
        <f t="shared" ca="1" si="185"/>
        <v>4.6878467882120844</v>
      </c>
      <c r="L1097" s="28">
        <f t="shared" ca="1" si="186"/>
        <v>9.341112231380079E-2</v>
      </c>
      <c r="M1097" s="28">
        <f t="shared" ca="1" si="187"/>
        <v>4.6198733994901549</v>
      </c>
      <c r="N1097" s="28">
        <f t="shared" ca="1" si="188"/>
        <v>4.7132845218039554</v>
      </c>
      <c r="O1097" s="28">
        <f t="shared" ca="1" si="189"/>
        <v>101.48118374665485</v>
      </c>
      <c r="P1097" s="28">
        <f t="shared" ca="1" si="190"/>
        <v>111.41751282264195</v>
      </c>
      <c r="R1097" s="3">
        <f t="shared" ca="1" si="191"/>
        <v>101.48118374665489</v>
      </c>
      <c r="S1097" s="3">
        <f t="shared" ca="1" si="192"/>
        <v>108.61904801562874</v>
      </c>
      <c r="T1097" s="1">
        <f t="shared" ca="1" si="193"/>
        <v>1</v>
      </c>
    </row>
    <row r="1098" spans="9:20" x14ac:dyDescent="0.3">
      <c r="I1098" s="14">
        <v>1072</v>
      </c>
      <c r="J1098" s="28">
        <f t="shared" ca="1" si="184"/>
        <v>4.6494260815248563</v>
      </c>
      <c r="K1098" s="28">
        <f t="shared" ca="1" si="185"/>
        <v>4.7763355171280297</v>
      </c>
      <c r="L1098" s="28">
        <f t="shared" ca="1" si="186"/>
        <v>0.10874897546308454</v>
      </c>
      <c r="M1098" s="28">
        <f t="shared" ca="1" si="187"/>
        <v>4.6494260815248563</v>
      </c>
      <c r="N1098" s="28">
        <f t="shared" ca="1" si="188"/>
        <v>4.7581750569879411</v>
      </c>
      <c r="O1098" s="28">
        <f t="shared" ca="1" si="189"/>
        <v>104.52497954260184</v>
      </c>
      <c r="P1098" s="28">
        <f t="shared" ca="1" si="190"/>
        <v>116.53306552543599</v>
      </c>
      <c r="R1098" s="3">
        <f t="shared" ca="1" si="191"/>
        <v>104.5249795426018</v>
      </c>
      <c r="S1098" s="3">
        <f t="shared" ca="1" si="192"/>
        <v>118.66869291066652</v>
      </c>
      <c r="T1098" s="1">
        <f t="shared" ca="1" si="193"/>
        <v>1</v>
      </c>
    </row>
    <row r="1099" spans="9:20" x14ac:dyDescent="0.3">
      <c r="I1099" s="14">
        <v>1073</v>
      </c>
      <c r="J1099" s="28">
        <f t="shared" ca="1" si="184"/>
        <v>4.5773787540762498</v>
      </c>
      <c r="K1099" s="28">
        <f t="shared" ca="1" si="185"/>
        <v>4.758787534008361</v>
      </c>
      <c r="L1099" s="28">
        <f t="shared" ca="1" si="186"/>
        <v>0.10798724018757778</v>
      </c>
      <c r="M1099" s="28">
        <f t="shared" ca="1" si="187"/>
        <v>4.5773787540762498</v>
      </c>
      <c r="N1099" s="28">
        <f t="shared" ca="1" si="188"/>
        <v>4.6853659942638277</v>
      </c>
      <c r="O1099" s="28">
        <f t="shared" ca="1" si="189"/>
        <v>97.259119713509037</v>
      </c>
      <c r="P1099" s="28">
        <f t="shared" ca="1" si="190"/>
        <v>108.34992050162532</v>
      </c>
      <c r="R1099" s="3">
        <f t="shared" ca="1" si="191"/>
        <v>97.259119713509037</v>
      </c>
      <c r="S1099" s="3">
        <f t="shared" ca="1" si="192"/>
        <v>116.60446121206618</v>
      </c>
      <c r="T1099" s="1">
        <f t="shared" ca="1" si="193"/>
        <v>1</v>
      </c>
    </row>
    <row r="1100" spans="9:20" x14ac:dyDescent="0.3">
      <c r="I1100" s="14">
        <v>1074</v>
      </c>
      <c r="J1100" s="28">
        <f t="shared" ca="1" si="184"/>
        <v>4.5851124684759057</v>
      </c>
      <c r="K1100" s="28">
        <f t="shared" ca="1" si="185"/>
        <v>4.6852427293945693</v>
      </c>
      <c r="L1100" s="28">
        <f t="shared" ca="1" si="186"/>
        <v>8.9086112451241262E-2</v>
      </c>
      <c r="M1100" s="28">
        <f t="shared" ca="1" si="187"/>
        <v>4.5851124684759057</v>
      </c>
      <c r="N1100" s="28">
        <f t="shared" ca="1" si="188"/>
        <v>4.6741985809271469</v>
      </c>
      <c r="O1100" s="28">
        <f t="shared" ca="1" si="189"/>
        <v>98.014210031052642</v>
      </c>
      <c r="P1100" s="28">
        <f t="shared" ca="1" si="190"/>
        <v>107.14666329461458</v>
      </c>
      <c r="R1100" s="3">
        <f t="shared" ca="1" si="191"/>
        <v>98.01421003105267</v>
      </c>
      <c r="S1100" s="3">
        <f t="shared" ca="1" si="192"/>
        <v>108.33656558595341</v>
      </c>
      <c r="T1100" s="1">
        <f t="shared" ca="1" si="193"/>
        <v>1</v>
      </c>
    </row>
    <row r="1101" spans="9:20" x14ac:dyDescent="0.3">
      <c r="I1101" s="14">
        <v>1075</v>
      </c>
      <c r="J1101" s="28">
        <f t="shared" ca="1" si="184"/>
        <v>4.6109773704609029</v>
      </c>
      <c r="K1101" s="28">
        <f t="shared" ca="1" si="185"/>
        <v>4.7186998159030571</v>
      </c>
      <c r="L1101" s="28">
        <f t="shared" ca="1" si="186"/>
        <v>9.8342967239884144E-2</v>
      </c>
      <c r="M1101" s="28">
        <f t="shared" ca="1" si="187"/>
        <v>4.6109773704609029</v>
      </c>
      <c r="N1101" s="28">
        <f t="shared" ca="1" si="188"/>
        <v>4.7093203377007873</v>
      </c>
      <c r="O1101" s="28">
        <f t="shared" ca="1" si="189"/>
        <v>100.58240788556627</v>
      </c>
      <c r="P1101" s="28">
        <f t="shared" ca="1" si="190"/>
        <v>110.97670758331913</v>
      </c>
      <c r="R1101" s="3">
        <f t="shared" ca="1" si="191"/>
        <v>100.5824078855663</v>
      </c>
      <c r="S1101" s="3">
        <f t="shared" ca="1" si="192"/>
        <v>112.02250805745248</v>
      </c>
      <c r="T1101" s="1">
        <f t="shared" ca="1" si="193"/>
        <v>1</v>
      </c>
    </row>
    <row r="1102" spans="9:20" x14ac:dyDescent="0.3">
      <c r="I1102" s="14">
        <v>1076</v>
      </c>
      <c r="J1102" s="28">
        <f t="shared" ca="1" si="184"/>
        <v>4.5681984180675776</v>
      </c>
      <c r="K1102" s="28">
        <f t="shared" ca="1" si="185"/>
        <v>4.6807543771822795</v>
      </c>
      <c r="L1102" s="28">
        <f t="shared" ca="1" si="186"/>
        <v>0.13146352427224259</v>
      </c>
      <c r="M1102" s="28">
        <f t="shared" ca="1" si="187"/>
        <v>4.5681984180675776</v>
      </c>
      <c r="N1102" s="28">
        <f t="shared" ca="1" si="188"/>
        <v>4.6996619423398203</v>
      </c>
      <c r="O1102" s="28">
        <f t="shared" ca="1" si="189"/>
        <v>96.370334231435848</v>
      </c>
      <c r="P1102" s="28">
        <f t="shared" ca="1" si="190"/>
        <v>109.91001025009841</v>
      </c>
      <c r="R1102" s="3">
        <f t="shared" ca="1" si="191"/>
        <v>96.37033423143582</v>
      </c>
      <c r="S1102" s="3">
        <f t="shared" ca="1" si="192"/>
        <v>107.85140252795576</v>
      </c>
      <c r="T1102" s="1">
        <f t="shared" ca="1" si="193"/>
        <v>1</v>
      </c>
    </row>
    <row r="1103" spans="9:20" x14ac:dyDescent="0.3">
      <c r="I1103" s="14">
        <v>1077</v>
      </c>
      <c r="J1103" s="28">
        <f t="shared" ca="1" si="184"/>
        <v>4.60707791930027</v>
      </c>
      <c r="K1103" s="28">
        <f t="shared" ca="1" si="185"/>
        <v>4.7296652943408777</v>
      </c>
      <c r="L1103" s="28">
        <f t="shared" ca="1" si="186"/>
        <v>7.9062406729818652E-2</v>
      </c>
      <c r="M1103" s="28">
        <f t="shared" ca="1" si="187"/>
        <v>4.60707791930027</v>
      </c>
      <c r="N1103" s="28">
        <f t="shared" ca="1" si="188"/>
        <v>4.6861403260300882</v>
      </c>
      <c r="O1103" s="28">
        <f t="shared" ca="1" si="189"/>
        <v>100.19095541931081</v>
      </c>
      <c r="P1103" s="28">
        <f t="shared" ca="1" si="190"/>
        <v>108.4338517780746</v>
      </c>
      <c r="R1103" s="3">
        <f t="shared" ca="1" si="191"/>
        <v>100.19095541931084</v>
      </c>
      <c r="S1103" s="3">
        <f t="shared" ca="1" si="192"/>
        <v>113.25764802821105</v>
      </c>
      <c r="T1103" s="1">
        <f t="shared" ca="1" si="193"/>
        <v>1</v>
      </c>
    </row>
    <row r="1104" spans="9:20" x14ac:dyDescent="0.3">
      <c r="I1104" s="14">
        <v>1078</v>
      </c>
      <c r="J1104" s="28">
        <f t="shared" ca="1" si="184"/>
        <v>4.5347558919832185</v>
      </c>
      <c r="K1104" s="28">
        <f t="shared" ca="1" si="185"/>
        <v>4.753641183266418</v>
      </c>
      <c r="L1104" s="28">
        <f t="shared" ca="1" si="186"/>
        <v>9.0931347611335075E-2</v>
      </c>
      <c r="M1104" s="28">
        <f t="shared" ca="1" si="187"/>
        <v>4.5347558919832185</v>
      </c>
      <c r="N1104" s="28">
        <f t="shared" ca="1" si="188"/>
        <v>4.6256872395945532</v>
      </c>
      <c r="O1104" s="28">
        <f t="shared" ca="1" si="189"/>
        <v>93.200761474294652</v>
      </c>
      <c r="P1104" s="28">
        <f t="shared" ca="1" si="190"/>
        <v>102.07289752050147</v>
      </c>
      <c r="R1104" s="3">
        <f t="shared" ca="1" si="191"/>
        <v>93.200761474294652</v>
      </c>
      <c r="S1104" s="3">
        <f t="shared" ca="1" si="192"/>
        <v>116.00591524138035</v>
      </c>
      <c r="T1104" s="1">
        <f t="shared" ca="1" si="193"/>
        <v>1</v>
      </c>
    </row>
    <row r="1105" spans="9:20" x14ac:dyDescent="0.3">
      <c r="I1105" s="14">
        <v>1079</v>
      </c>
      <c r="J1105" s="28">
        <f t="shared" ca="1" si="184"/>
        <v>4.6345240544085682</v>
      </c>
      <c r="K1105" s="28">
        <f t="shared" ca="1" si="185"/>
        <v>4.69116429188509</v>
      </c>
      <c r="L1105" s="28">
        <f t="shared" ca="1" si="186"/>
        <v>0.12443896672201873</v>
      </c>
      <c r="M1105" s="28">
        <f t="shared" ca="1" si="187"/>
        <v>4.6345240544085682</v>
      </c>
      <c r="N1105" s="28">
        <f t="shared" ca="1" si="188"/>
        <v>4.7589630211305867</v>
      </c>
      <c r="O1105" s="28">
        <f t="shared" ca="1" si="189"/>
        <v>102.97889397917265</v>
      </c>
      <c r="P1105" s="28">
        <f t="shared" ca="1" si="190"/>
        <v>116.6249255889678</v>
      </c>
      <c r="R1105" s="3">
        <f t="shared" ca="1" si="191"/>
        <v>102.97889397917264</v>
      </c>
      <c r="S1105" s="3">
        <f t="shared" ca="1" si="192"/>
        <v>108.97999048933079</v>
      </c>
      <c r="T1105" s="1">
        <f t="shared" ca="1" si="193"/>
        <v>1</v>
      </c>
    </row>
    <row r="1106" spans="9:20" x14ac:dyDescent="0.3">
      <c r="I1106" s="14">
        <v>1080</v>
      </c>
      <c r="J1106" s="28">
        <f t="shared" ca="1" si="184"/>
        <v>4.5710542424981826</v>
      </c>
      <c r="K1106" s="28">
        <f t="shared" ca="1" si="185"/>
        <v>4.7199580888129677</v>
      </c>
      <c r="L1106" s="28">
        <f t="shared" ca="1" si="186"/>
        <v>9.2879983414594802E-2</v>
      </c>
      <c r="M1106" s="28">
        <f t="shared" ca="1" si="187"/>
        <v>4.5710542424981826</v>
      </c>
      <c r="N1106" s="28">
        <f t="shared" ca="1" si="188"/>
        <v>4.6639342259127776</v>
      </c>
      <c r="O1106" s="28">
        <f t="shared" ca="1" si="189"/>
        <v>96.645944346052005</v>
      </c>
      <c r="P1106" s="28">
        <f t="shared" ca="1" si="190"/>
        <v>106.05249696626153</v>
      </c>
      <c r="R1106" s="3">
        <f t="shared" ca="1" si="191"/>
        <v>96.645944346051976</v>
      </c>
      <c r="S1106" s="3">
        <f t="shared" ca="1" si="192"/>
        <v>112.1635516617056</v>
      </c>
      <c r="T1106" s="1">
        <f t="shared" ca="1" si="193"/>
        <v>1</v>
      </c>
    </row>
    <row r="1107" spans="9:20" x14ac:dyDescent="0.3">
      <c r="I1107" s="14">
        <v>1081</v>
      </c>
      <c r="J1107" s="28">
        <f t="shared" ca="1" si="184"/>
        <v>4.5922651794792477</v>
      </c>
      <c r="K1107" s="28">
        <f t="shared" ca="1" si="185"/>
        <v>4.6507389254186702</v>
      </c>
      <c r="L1107" s="28">
        <f t="shared" ca="1" si="186"/>
        <v>7.7846035157862897E-2</v>
      </c>
      <c r="M1107" s="28">
        <f t="shared" ca="1" si="187"/>
        <v>4.5922651794792477</v>
      </c>
      <c r="N1107" s="28">
        <f t="shared" ca="1" si="188"/>
        <v>4.6701112146371102</v>
      </c>
      <c r="O1107" s="28">
        <f t="shared" ca="1" si="189"/>
        <v>98.717790604208602</v>
      </c>
      <c r="P1107" s="28">
        <f t="shared" ca="1" si="190"/>
        <v>106.70960944303634</v>
      </c>
      <c r="R1107" s="3">
        <f t="shared" ca="1" si="191"/>
        <v>98.717790604208616</v>
      </c>
      <c r="S1107" s="3">
        <f t="shared" ca="1" si="192"/>
        <v>104.66229464066679</v>
      </c>
      <c r="T1107" s="1">
        <f t="shared" ca="1" si="193"/>
        <v>1</v>
      </c>
    </row>
    <row r="1108" spans="9:20" x14ac:dyDescent="0.3">
      <c r="I1108" s="14">
        <v>1082</v>
      </c>
      <c r="J1108" s="28">
        <f t="shared" ca="1" si="184"/>
        <v>4.5904177051119168</v>
      </c>
      <c r="K1108" s="28">
        <f t="shared" ca="1" si="185"/>
        <v>4.6915184726968508</v>
      </c>
      <c r="L1108" s="28">
        <f t="shared" ca="1" si="186"/>
        <v>8.3440209327943035E-2</v>
      </c>
      <c r="M1108" s="28">
        <f t="shared" ca="1" si="187"/>
        <v>4.5904177051119168</v>
      </c>
      <c r="N1108" s="28">
        <f t="shared" ca="1" si="188"/>
        <v>4.6738579144398598</v>
      </c>
      <c r="O1108" s="28">
        <f t="shared" ca="1" si="189"/>
        <v>98.535580382650764</v>
      </c>
      <c r="P1108" s="28">
        <f t="shared" ca="1" si="190"/>
        <v>107.11016823388049</v>
      </c>
      <c r="R1108" s="3">
        <f t="shared" ca="1" si="191"/>
        <v>98.535580382650764</v>
      </c>
      <c r="S1108" s="3">
        <f t="shared" ca="1" si="192"/>
        <v>109.01859594708068</v>
      </c>
      <c r="T1108" s="1">
        <f t="shared" ca="1" si="193"/>
        <v>1</v>
      </c>
    </row>
    <row r="1109" spans="9:20" x14ac:dyDescent="0.3">
      <c r="I1109" s="14">
        <v>1083</v>
      </c>
      <c r="J1109" s="28">
        <f t="shared" ca="1" si="184"/>
        <v>4.6267402100238204</v>
      </c>
      <c r="K1109" s="28">
        <f t="shared" ca="1" si="185"/>
        <v>4.6940076517519493</v>
      </c>
      <c r="L1109" s="28">
        <f t="shared" ca="1" si="186"/>
        <v>0.10628466433938319</v>
      </c>
      <c r="M1109" s="28">
        <f t="shared" ca="1" si="187"/>
        <v>4.6267402100238204</v>
      </c>
      <c r="N1109" s="28">
        <f t="shared" ca="1" si="188"/>
        <v>4.7330248743632035</v>
      </c>
      <c r="O1109" s="28">
        <f t="shared" ca="1" si="189"/>
        <v>102.18043386958213</v>
      </c>
      <c r="P1109" s="28">
        <f t="shared" ca="1" si="190"/>
        <v>113.63878603323106</v>
      </c>
      <c r="R1109" s="3">
        <f t="shared" ca="1" si="191"/>
        <v>102.18043386958216</v>
      </c>
      <c r="S1109" s="3">
        <f t="shared" ca="1" si="192"/>
        <v>109.29030077341923</v>
      </c>
      <c r="T1109" s="1">
        <f t="shared" ca="1" si="193"/>
        <v>1</v>
      </c>
    </row>
    <row r="1110" spans="9:20" x14ac:dyDescent="0.3">
      <c r="I1110" s="14">
        <v>1084</v>
      </c>
      <c r="J1110" s="28">
        <f t="shared" ca="1" si="184"/>
        <v>4.619470388008649</v>
      </c>
      <c r="K1110" s="28">
        <f t="shared" ca="1" si="185"/>
        <v>4.6626873450026265</v>
      </c>
      <c r="L1110" s="28">
        <f t="shared" ca="1" si="186"/>
        <v>0.10301340067124566</v>
      </c>
      <c r="M1110" s="28">
        <f t="shared" ca="1" si="187"/>
        <v>4.619470388008649</v>
      </c>
      <c r="N1110" s="28">
        <f t="shared" ca="1" si="188"/>
        <v>4.7224837886798943</v>
      </c>
      <c r="O1110" s="28">
        <f t="shared" ca="1" si="189"/>
        <v>101.4402939045395</v>
      </c>
      <c r="P1110" s="28">
        <f t="shared" ca="1" si="190"/>
        <v>112.44720118520635</v>
      </c>
      <c r="R1110" s="3">
        <f t="shared" ca="1" si="191"/>
        <v>101.44029390453954</v>
      </c>
      <c r="S1110" s="3">
        <f t="shared" ca="1" si="192"/>
        <v>105.92034453861167</v>
      </c>
      <c r="T1110" s="1">
        <f t="shared" ca="1" si="193"/>
        <v>1</v>
      </c>
    </row>
    <row r="1111" spans="9:20" x14ac:dyDescent="0.3">
      <c r="I1111" s="14">
        <v>1085</v>
      </c>
      <c r="J1111" s="28">
        <f t="shared" ca="1" si="184"/>
        <v>4.5922851515389</v>
      </c>
      <c r="K1111" s="28">
        <f t="shared" ca="1" si="185"/>
        <v>4.7137269422547501</v>
      </c>
      <c r="L1111" s="28">
        <f t="shared" ca="1" si="186"/>
        <v>8.9497137016706127E-2</v>
      </c>
      <c r="M1111" s="28">
        <f t="shared" ca="1" si="187"/>
        <v>4.5922851515389</v>
      </c>
      <c r="N1111" s="28">
        <f t="shared" ca="1" si="188"/>
        <v>4.6817822885556062</v>
      </c>
      <c r="O1111" s="28">
        <f t="shared" ca="1" si="189"/>
        <v>98.719762221499863</v>
      </c>
      <c r="P1111" s="28">
        <f t="shared" ca="1" si="190"/>
        <v>107.9623212087638</v>
      </c>
      <c r="R1111" s="3">
        <f t="shared" ca="1" si="191"/>
        <v>98.719762221499849</v>
      </c>
      <c r="S1111" s="3">
        <f t="shared" ca="1" si="192"/>
        <v>111.46681711470067</v>
      </c>
      <c r="T1111" s="1">
        <f t="shared" ca="1" si="193"/>
        <v>1</v>
      </c>
    </row>
    <row r="1112" spans="9:20" x14ac:dyDescent="0.3">
      <c r="I1112" s="14">
        <v>1086</v>
      </c>
      <c r="J1112" s="28">
        <f t="shared" ca="1" si="184"/>
        <v>4.6100602791403373</v>
      </c>
      <c r="K1112" s="28">
        <f t="shared" ca="1" si="185"/>
        <v>4.6936996160833155</v>
      </c>
      <c r="L1112" s="28">
        <f t="shared" ca="1" si="186"/>
        <v>8.3051694791778402E-2</v>
      </c>
      <c r="M1112" s="28">
        <f t="shared" ca="1" si="187"/>
        <v>4.6100602791403373</v>
      </c>
      <c r="N1112" s="28">
        <f t="shared" ca="1" si="188"/>
        <v>4.6931119739321154</v>
      </c>
      <c r="O1112" s="28">
        <f t="shared" ca="1" si="189"/>
        <v>100.49020691710896</v>
      </c>
      <c r="P1112" s="28">
        <f t="shared" ca="1" si="190"/>
        <v>109.19245570046562</v>
      </c>
      <c r="R1112" s="3">
        <f t="shared" ca="1" si="191"/>
        <v>100.49020691710895</v>
      </c>
      <c r="S1112" s="3">
        <f t="shared" ca="1" si="192"/>
        <v>109.25664064707122</v>
      </c>
      <c r="T1112" s="1">
        <f t="shared" ca="1" si="193"/>
        <v>1</v>
      </c>
    </row>
    <row r="1113" spans="9:20" x14ac:dyDescent="0.3">
      <c r="I1113" s="14">
        <v>1087</v>
      </c>
      <c r="J1113" s="28">
        <f t="shared" ca="1" si="184"/>
        <v>4.60039090874713</v>
      </c>
      <c r="K1113" s="28">
        <f t="shared" ca="1" si="185"/>
        <v>4.7398823145141584</v>
      </c>
      <c r="L1113" s="28">
        <f t="shared" ca="1" si="186"/>
        <v>7.4321928170925811E-2</v>
      </c>
      <c r="M1113" s="28">
        <f t="shared" ca="1" si="187"/>
        <v>4.60039090874713</v>
      </c>
      <c r="N1113" s="28">
        <f t="shared" ca="1" si="188"/>
        <v>4.6747128369180562</v>
      </c>
      <c r="O1113" s="28">
        <f t="shared" ca="1" si="189"/>
        <v>99.523212533192677</v>
      </c>
      <c r="P1113" s="28">
        <f t="shared" ca="1" si="190"/>
        <v>107.20177827851046</v>
      </c>
      <c r="R1113" s="3">
        <f t="shared" ca="1" si="191"/>
        <v>99.523212533192691</v>
      </c>
      <c r="S1113" s="3">
        <f t="shared" ca="1" si="192"/>
        <v>114.42073522795562</v>
      </c>
      <c r="T1113" s="1">
        <f t="shared" ca="1" si="193"/>
        <v>1</v>
      </c>
    </row>
    <row r="1114" spans="9:20" x14ac:dyDescent="0.3">
      <c r="I1114" s="14">
        <v>1088</v>
      </c>
      <c r="J1114" s="28">
        <f t="shared" ca="1" si="184"/>
        <v>4.5701956790843266</v>
      </c>
      <c r="K1114" s="28">
        <f t="shared" ca="1" si="185"/>
        <v>4.7037836441968759</v>
      </c>
      <c r="L1114" s="28">
        <f t="shared" ca="1" si="186"/>
        <v>9.4783607189418306E-2</v>
      </c>
      <c r="M1114" s="28">
        <f t="shared" ca="1" si="187"/>
        <v>4.5701956790843266</v>
      </c>
      <c r="N1114" s="28">
        <f t="shared" ca="1" si="188"/>
        <v>4.6649792862737449</v>
      </c>
      <c r="O1114" s="28">
        <f t="shared" ca="1" si="189"/>
        <v>96.563003284314348</v>
      </c>
      <c r="P1114" s="28">
        <f t="shared" ca="1" si="190"/>
        <v>106.16338615988062</v>
      </c>
      <c r="R1114" s="3">
        <f t="shared" ca="1" si="191"/>
        <v>96.563003284314377</v>
      </c>
      <c r="S1114" s="3">
        <f t="shared" ca="1" si="192"/>
        <v>110.36396142649916</v>
      </c>
      <c r="T1114" s="1">
        <f t="shared" ca="1" si="193"/>
        <v>1</v>
      </c>
    </row>
    <row r="1115" spans="9:20" x14ac:dyDescent="0.3">
      <c r="I1115" s="14">
        <v>1089</v>
      </c>
      <c r="J1115" s="28">
        <f t="shared" ca="1" si="184"/>
        <v>4.6135981836888105</v>
      </c>
      <c r="K1115" s="28">
        <f t="shared" ca="1" si="185"/>
        <v>4.6860971046364277</v>
      </c>
      <c r="L1115" s="28">
        <f t="shared" ca="1" si="186"/>
        <v>0.11384139233757767</v>
      </c>
      <c r="M1115" s="28">
        <f t="shared" ca="1" si="187"/>
        <v>4.6135981836888105</v>
      </c>
      <c r="N1115" s="28">
        <f t="shared" ca="1" si="188"/>
        <v>4.7274395760263879</v>
      </c>
      <c r="O1115" s="28">
        <f t="shared" ca="1" si="189"/>
        <v>100.84636132589765</v>
      </c>
      <c r="P1115" s="28">
        <f t="shared" ca="1" si="190"/>
        <v>113.00584872784326</v>
      </c>
      <c r="R1115" s="3">
        <f t="shared" ca="1" si="191"/>
        <v>100.84636132589767</v>
      </c>
      <c r="S1115" s="3">
        <f t="shared" ca="1" si="192"/>
        <v>108.42916521716138</v>
      </c>
      <c r="T1115" s="1">
        <f t="shared" ca="1" si="193"/>
        <v>1</v>
      </c>
    </row>
    <row r="1116" spans="9:20" x14ac:dyDescent="0.3">
      <c r="I1116" s="14">
        <v>1090</v>
      </c>
      <c r="J1116" s="28">
        <f t="shared" ref="J1116:J1179" ca="1" si="194">LN(R1116)</f>
        <v>4.6171938762756346</v>
      </c>
      <c r="K1116" s="28">
        <f t="shared" ref="K1116:K1179" ca="1" si="195">LN(S1116)</f>
        <v>4.7009135364641157</v>
      </c>
      <c r="L1116" s="28">
        <f t="shared" ref="L1116:L1179" ca="1" si="196">_xlfn.GAMMA.INV(RAND(),$G$18,$G$19)</f>
        <v>8.4644051377983046E-2</v>
      </c>
      <c r="M1116" s="28">
        <f t="shared" ref="M1116:M1179" ca="1" si="197">IF($F$16&gt;$E$16,J1116,N1116-L1116)</f>
        <v>4.6171938762756346</v>
      </c>
      <c r="N1116" s="28">
        <f t="shared" ref="N1116:N1179" ca="1" si="198">IF($F$16&gt;$E$16,M1116+L1116,K1116)</f>
        <v>4.7018379276536173</v>
      </c>
      <c r="O1116" s="28">
        <f t="shared" ref="O1116:O1179" ca="1" si="199">EXP(M1116)</f>
        <v>101.20962654336203</v>
      </c>
      <c r="P1116" s="28">
        <f t="shared" ref="P1116:P1179" ca="1" si="200">EXP(N1116)</f>
        <v>110.14943321419818</v>
      </c>
      <c r="R1116" s="3">
        <f t="shared" ref="R1116:R1179" ca="1" si="201">_xlfn.GAMMA.INV(RAND(),$C$18,$C$19)</f>
        <v>101.20962654336206</v>
      </c>
      <c r="S1116" s="3">
        <f t="shared" ref="S1116:S1179" ca="1" si="202">_xlfn.GAMMA.INV(RAND(),$D$18,$D$19)</f>
        <v>110.04765909540295</v>
      </c>
      <c r="T1116" s="1">
        <f t="shared" ref="T1116:T1179" ca="1" si="203">IF(S1116&gt;R1116,1,0)</f>
        <v>1</v>
      </c>
    </row>
    <row r="1117" spans="9:20" x14ac:dyDescent="0.3">
      <c r="I1117" s="14">
        <v>1091</v>
      </c>
      <c r="J1117" s="28">
        <f t="shared" ca="1" si="194"/>
        <v>4.6283656303867176</v>
      </c>
      <c r="K1117" s="28">
        <f t="shared" ca="1" si="195"/>
        <v>4.6628977636813085</v>
      </c>
      <c r="L1117" s="28">
        <f t="shared" ca="1" si="196"/>
        <v>8.5329201264383439E-2</v>
      </c>
      <c r="M1117" s="28">
        <f t="shared" ca="1" si="197"/>
        <v>4.6283656303867176</v>
      </c>
      <c r="N1117" s="28">
        <f t="shared" ca="1" si="198"/>
        <v>4.7136948316511011</v>
      </c>
      <c r="O1117" s="28">
        <f t="shared" ca="1" si="199"/>
        <v>102.3466550805577</v>
      </c>
      <c r="P1117" s="28">
        <f t="shared" ca="1" si="200"/>
        <v>111.46323790538193</v>
      </c>
      <c r="R1117" s="3">
        <f t="shared" ca="1" si="201"/>
        <v>102.34665508055768</v>
      </c>
      <c r="S1117" s="3">
        <f t="shared" ca="1" si="202"/>
        <v>105.94263450258516</v>
      </c>
      <c r="T1117" s="1">
        <f t="shared" ca="1" si="203"/>
        <v>1</v>
      </c>
    </row>
    <row r="1118" spans="9:20" x14ac:dyDescent="0.3">
      <c r="I1118" s="14">
        <v>1092</v>
      </c>
      <c r="J1118" s="28">
        <f t="shared" ca="1" si="194"/>
        <v>4.6170528885530464</v>
      </c>
      <c r="K1118" s="28">
        <f t="shared" ca="1" si="195"/>
        <v>4.6529077310817142</v>
      </c>
      <c r="L1118" s="28">
        <f t="shared" ca="1" si="196"/>
        <v>0.13343619458060668</v>
      </c>
      <c r="M1118" s="28">
        <f t="shared" ca="1" si="197"/>
        <v>4.6170528885530464</v>
      </c>
      <c r="N1118" s="28">
        <f t="shared" ca="1" si="198"/>
        <v>4.7504890831336528</v>
      </c>
      <c r="O1118" s="28">
        <f t="shared" ca="1" si="199"/>
        <v>101.1953582344635</v>
      </c>
      <c r="P1118" s="28">
        <f t="shared" ca="1" si="200"/>
        <v>115.64082867753324</v>
      </c>
      <c r="R1118" s="3">
        <f t="shared" ca="1" si="201"/>
        <v>101.1953582344635</v>
      </c>
      <c r="S1118" s="3">
        <f t="shared" ca="1" si="202"/>
        <v>104.8895331469982</v>
      </c>
      <c r="T1118" s="1">
        <f t="shared" ca="1" si="203"/>
        <v>1</v>
      </c>
    </row>
    <row r="1119" spans="9:20" x14ac:dyDescent="0.3">
      <c r="I1119" s="14">
        <v>1093</v>
      </c>
      <c r="J1119" s="28">
        <f t="shared" ca="1" si="194"/>
        <v>4.5638469834364157</v>
      </c>
      <c r="K1119" s="28">
        <f t="shared" ca="1" si="195"/>
        <v>4.6369673935370868</v>
      </c>
      <c r="L1119" s="28">
        <f t="shared" ca="1" si="196"/>
        <v>0.1199167166836534</v>
      </c>
      <c r="M1119" s="28">
        <f t="shared" ca="1" si="197"/>
        <v>4.5638469834364157</v>
      </c>
      <c r="N1119" s="28">
        <f t="shared" ca="1" si="198"/>
        <v>4.6837637001200694</v>
      </c>
      <c r="O1119" s="28">
        <f t="shared" ca="1" si="199"/>
        <v>95.951896085024913</v>
      </c>
      <c r="P1119" s="28">
        <f t="shared" ca="1" si="200"/>
        <v>108.17645107016897</v>
      </c>
      <c r="R1119" s="3">
        <f t="shared" ca="1" si="201"/>
        <v>95.951896085024941</v>
      </c>
      <c r="S1119" s="3">
        <f t="shared" ca="1" si="202"/>
        <v>103.23081397791044</v>
      </c>
      <c r="T1119" s="1">
        <f t="shared" ca="1" si="203"/>
        <v>1</v>
      </c>
    </row>
    <row r="1120" spans="9:20" x14ac:dyDescent="0.3">
      <c r="I1120" s="14">
        <v>1094</v>
      </c>
      <c r="J1120" s="28">
        <f t="shared" ca="1" si="194"/>
        <v>4.6082673803245635</v>
      </c>
      <c r="K1120" s="28">
        <f t="shared" ca="1" si="195"/>
        <v>4.7316001136532773</v>
      </c>
      <c r="L1120" s="28">
        <f t="shared" ca="1" si="196"/>
        <v>8.5519516555652292E-2</v>
      </c>
      <c r="M1120" s="28">
        <f t="shared" ca="1" si="197"/>
        <v>4.6082673803245635</v>
      </c>
      <c r="N1120" s="28">
        <f t="shared" ca="1" si="198"/>
        <v>4.6937868968802157</v>
      </c>
      <c r="O1120" s="28">
        <f t="shared" ca="1" si="199"/>
        <v>100.31019955983852</v>
      </c>
      <c r="P1120" s="28">
        <f t="shared" ca="1" si="200"/>
        <v>109.26617706990081</v>
      </c>
      <c r="R1120" s="3">
        <f t="shared" ca="1" si="201"/>
        <v>100.31019955983848</v>
      </c>
      <c r="S1120" s="3">
        <f t="shared" ca="1" si="202"/>
        <v>113.47699324114303</v>
      </c>
      <c r="T1120" s="1">
        <f t="shared" ca="1" si="203"/>
        <v>1</v>
      </c>
    </row>
    <row r="1121" spans="9:20" x14ac:dyDescent="0.3">
      <c r="I1121" s="14">
        <v>1095</v>
      </c>
      <c r="J1121" s="28">
        <f t="shared" ca="1" si="194"/>
        <v>4.567879234537604</v>
      </c>
      <c r="K1121" s="28">
        <f t="shared" ca="1" si="195"/>
        <v>4.6622245532902618</v>
      </c>
      <c r="L1121" s="28">
        <f t="shared" ca="1" si="196"/>
        <v>9.4196376281532782E-2</v>
      </c>
      <c r="M1121" s="28">
        <f t="shared" ca="1" si="197"/>
        <v>4.567879234537604</v>
      </c>
      <c r="N1121" s="28">
        <f t="shared" ca="1" si="198"/>
        <v>4.6620756108191372</v>
      </c>
      <c r="O1121" s="28">
        <f t="shared" ca="1" si="199"/>
        <v>96.339579316463386</v>
      </c>
      <c r="P1121" s="28">
        <f t="shared" ca="1" si="200"/>
        <v>105.8555692577772</v>
      </c>
      <c r="R1121" s="3">
        <f t="shared" ca="1" si="201"/>
        <v>96.339579316463414</v>
      </c>
      <c r="S1121" s="3">
        <f t="shared" ca="1" si="202"/>
        <v>105.87133682204559</v>
      </c>
      <c r="T1121" s="1">
        <f t="shared" ca="1" si="203"/>
        <v>1</v>
      </c>
    </row>
    <row r="1122" spans="9:20" x14ac:dyDescent="0.3">
      <c r="I1122" s="14">
        <v>1096</v>
      </c>
      <c r="J1122" s="28">
        <f t="shared" ca="1" si="194"/>
        <v>4.5819127905191914</v>
      </c>
      <c r="K1122" s="28">
        <f t="shared" ca="1" si="195"/>
        <v>4.6676010363427309</v>
      </c>
      <c r="L1122" s="28">
        <f t="shared" ca="1" si="196"/>
        <v>0.10388840323787507</v>
      </c>
      <c r="M1122" s="28">
        <f t="shared" ca="1" si="197"/>
        <v>4.5819127905191914</v>
      </c>
      <c r="N1122" s="28">
        <f t="shared" ca="1" si="198"/>
        <v>4.6858011937570669</v>
      </c>
      <c r="O1122" s="28">
        <f t="shared" ca="1" si="199"/>
        <v>97.701097320825639</v>
      </c>
      <c r="P1122" s="28">
        <f t="shared" ca="1" si="200"/>
        <v>108.39708459427034</v>
      </c>
      <c r="R1122" s="3">
        <f t="shared" ca="1" si="201"/>
        <v>97.70109732082561</v>
      </c>
      <c r="S1122" s="3">
        <f t="shared" ca="1" si="202"/>
        <v>106.4420852048511</v>
      </c>
      <c r="T1122" s="1">
        <f t="shared" ca="1" si="203"/>
        <v>1</v>
      </c>
    </row>
    <row r="1123" spans="9:20" x14ac:dyDescent="0.3">
      <c r="I1123" s="14">
        <v>1097</v>
      </c>
      <c r="J1123" s="28">
        <f t="shared" ca="1" si="194"/>
        <v>4.6421026386411501</v>
      </c>
      <c r="K1123" s="28">
        <f t="shared" ca="1" si="195"/>
        <v>4.7456936350152557</v>
      </c>
      <c r="L1123" s="28">
        <f t="shared" ca="1" si="196"/>
        <v>8.6235076612058773E-2</v>
      </c>
      <c r="M1123" s="28">
        <f t="shared" ca="1" si="197"/>
        <v>4.6421026386411501</v>
      </c>
      <c r="N1123" s="28">
        <f t="shared" ca="1" si="198"/>
        <v>4.7283377152532093</v>
      </c>
      <c r="O1123" s="28">
        <f t="shared" ca="1" si="199"/>
        <v>103.76229297949187</v>
      </c>
      <c r="P1123" s="28">
        <f t="shared" ca="1" si="200"/>
        <v>113.10738930540823</v>
      </c>
      <c r="R1123" s="3">
        <f t="shared" ca="1" si="201"/>
        <v>103.7622929794919</v>
      </c>
      <c r="S1123" s="3">
        <f t="shared" ca="1" si="202"/>
        <v>115.08760661725798</v>
      </c>
      <c r="T1123" s="1">
        <f t="shared" ca="1" si="203"/>
        <v>1</v>
      </c>
    </row>
    <row r="1124" spans="9:20" x14ac:dyDescent="0.3">
      <c r="I1124" s="14">
        <v>1098</v>
      </c>
      <c r="J1124" s="28">
        <f t="shared" ca="1" si="194"/>
        <v>4.5975327219949973</v>
      </c>
      <c r="K1124" s="28">
        <f t="shared" ca="1" si="195"/>
        <v>4.680540545512506</v>
      </c>
      <c r="L1124" s="28">
        <f t="shared" ca="1" si="196"/>
        <v>8.7648685702367807E-2</v>
      </c>
      <c r="M1124" s="28">
        <f t="shared" ca="1" si="197"/>
        <v>4.5975327219949973</v>
      </c>
      <c r="N1124" s="28">
        <f t="shared" ca="1" si="198"/>
        <v>4.6851814076973648</v>
      </c>
      <c r="O1124" s="28">
        <f t="shared" ca="1" si="199"/>
        <v>99.239162732661384</v>
      </c>
      <c r="P1124" s="28">
        <f t="shared" ca="1" si="200"/>
        <v>108.32992240756994</v>
      </c>
      <c r="R1124" s="3">
        <f t="shared" ca="1" si="201"/>
        <v>99.239162732661384</v>
      </c>
      <c r="S1124" s="3">
        <f t="shared" ca="1" si="202"/>
        <v>107.82834294798788</v>
      </c>
      <c r="T1124" s="1">
        <f t="shared" ca="1" si="203"/>
        <v>1</v>
      </c>
    </row>
    <row r="1125" spans="9:20" x14ac:dyDescent="0.3">
      <c r="I1125" s="14">
        <v>1099</v>
      </c>
      <c r="J1125" s="28">
        <f t="shared" ca="1" si="194"/>
        <v>4.6314357949168805</v>
      </c>
      <c r="K1125" s="28">
        <f t="shared" ca="1" si="195"/>
        <v>4.745525835546319</v>
      </c>
      <c r="L1125" s="28">
        <f t="shared" ca="1" si="196"/>
        <v>8.4434360945524534E-2</v>
      </c>
      <c r="M1125" s="28">
        <f t="shared" ca="1" si="197"/>
        <v>4.6314357949168805</v>
      </c>
      <c r="N1125" s="28">
        <f t="shared" ca="1" si="198"/>
        <v>4.7158701558624054</v>
      </c>
      <c r="O1125" s="28">
        <f t="shared" ca="1" si="199"/>
        <v>102.66135899997477</v>
      </c>
      <c r="P1125" s="28">
        <f t="shared" ca="1" si="200"/>
        <v>111.70597050079544</v>
      </c>
      <c r="R1125" s="3">
        <f t="shared" ca="1" si="201"/>
        <v>102.66135899997477</v>
      </c>
      <c r="S1125" s="3">
        <f t="shared" ca="1" si="202"/>
        <v>115.06829659813727</v>
      </c>
      <c r="T1125" s="1">
        <f t="shared" ca="1" si="203"/>
        <v>1</v>
      </c>
    </row>
    <row r="1126" spans="9:20" x14ac:dyDescent="0.3">
      <c r="I1126" s="14">
        <v>1100</v>
      </c>
      <c r="J1126" s="28">
        <f t="shared" ca="1" si="194"/>
        <v>4.5732890940977793</v>
      </c>
      <c r="K1126" s="28">
        <f t="shared" ca="1" si="195"/>
        <v>4.7067541033517086</v>
      </c>
      <c r="L1126" s="28">
        <f t="shared" ca="1" si="196"/>
        <v>9.8683997897761666E-2</v>
      </c>
      <c r="M1126" s="28">
        <f t="shared" ca="1" si="197"/>
        <v>4.5732890940977793</v>
      </c>
      <c r="N1126" s="28">
        <f t="shared" ca="1" si="198"/>
        <v>4.6719730919955413</v>
      </c>
      <c r="O1126" s="28">
        <f t="shared" ca="1" si="199"/>
        <v>96.862175221328869</v>
      </c>
      <c r="P1126" s="28">
        <f t="shared" ca="1" si="200"/>
        <v>106.90847472271751</v>
      </c>
      <c r="R1126" s="3">
        <f t="shared" ca="1" si="201"/>
        <v>96.862175221328883</v>
      </c>
      <c r="S1126" s="3">
        <f t="shared" ca="1" si="202"/>
        <v>110.69228045379855</v>
      </c>
      <c r="T1126" s="1">
        <f t="shared" ca="1" si="203"/>
        <v>1</v>
      </c>
    </row>
    <row r="1127" spans="9:20" x14ac:dyDescent="0.3">
      <c r="I1127" s="14">
        <v>1101</v>
      </c>
      <c r="J1127" s="28">
        <f t="shared" ca="1" si="194"/>
        <v>4.5879034098685301</v>
      </c>
      <c r="K1127" s="28">
        <f t="shared" ca="1" si="195"/>
        <v>4.6564092127244745</v>
      </c>
      <c r="L1127" s="28">
        <f t="shared" ca="1" si="196"/>
        <v>9.6429726407067679E-2</v>
      </c>
      <c r="M1127" s="28">
        <f t="shared" ca="1" si="197"/>
        <v>4.5879034098685301</v>
      </c>
      <c r="N1127" s="28">
        <f t="shared" ca="1" si="198"/>
        <v>4.6843331362755976</v>
      </c>
      <c r="O1127" s="28">
        <f t="shared" ca="1" si="199"/>
        <v>98.288144035956194</v>
      </c>
      <c r="P1127" s="28">
        <f t="shared" ca="1" si="200"/>
        <v>108.23806819442923</v>
      </c>
      <c r="R1127" s="3">
        <f t="shared" ca="1" si="201"/>
        <v>98.288144035956179</v>
      </c>
      <c r="S1127" s="3">
        <f t="shared" ca="1" si="202"/>
        <v>105.25744566539947</v>
      </c>
      <c r="T1127" s="1">
        <f t="shared" ca="1" si="203"/>
        <v>1</v>
      </c>
    </row>
    <row r="1128" spans="9:20" x14ac:dyDescent="0.3">
      <c r="I1128" s="14">
        <v>1102</v>
      </c>
      <c r="J1128" s="28">
        <f t="shared" ca="1" si="194"/>
        <v>4.5873017301272379</v>
      </c>
      <c r="K1128" s="28">
        <f t="shared" ca="1" si="195"/>
        <v>4.6511781746493552</v>
      </c>
      <c r="L1128" s="28">
        <f t="shared" ca="1" si="196"/>
        <v>0.10838084686815067</v>
      </c>
      <c r="M1128" s="28">
        <f t="shared" ca="1" si="197"/>
        <v>4.5873017301272379</v>
      </c>
      <c r="N1128" s="28">
        <f t="shared" ca="1" si="198"/>
        <v>4.6956825769953889</v>
      </c>
      <c r="O1128" s="28">
        <f t="shared" ca="1" si="199"/>
        <v>98.22902383837669</v>
      </c>
      <c r="P1128" s="28">
        <f t="shared" ca="1" si="200"/>
        <v>109.4735072427877</v>
      </c>
      <c r="R1128" s="3">
        <f t="shared" ca="1" si="201"/>
        <v>98.22902383837669</v>
      </c>
      <c r="S1128" s="3">
        <f t="shared" ca="1" si="202"/>
        <v>104.70827757131356</v>
      </c>
      <c r="T1128" s="1">
        <f t="shared" ca="1" si="203"/>
        <v>1</v>
      </c>
    </row>
    <row r="1129" spans="9:20" x14ac:dyDescent="0.3">
      <c r="I1129" s="14">
        <v>1103</v>
      </c>
      <c r="J1129" s="28">
        <f t="shared" ca="1" si="194"/>
        <v>4.613471495634883</v>
      </c>
      <c r="K1129" s="28">
        <f t="shared" ca="1" si="195"/>
        <v>4.7125873978045147</v>
      </c>
      <c r="L1129" s="28">
        <f t="shared" ca="1" si="196"/>
        <v>0.1020130535978629</v>
      </c>
      <c r="M1129" s="28">
        <f t="shared" ca="1" si="197"/>
        <v>4.613471495634883</v>
      </c>
      <c r="N1129" s="28">
        <f t="shared" ca="1" si="198"/>
        <v>4.7154845492327455</v>
      </c>
      <c r="O1129" s="28">
        <f t="shared" ca="1" si="199"/>
        <v>100.83358610588657</v>
      </c>
      <c r="P1129" s="28">
        <f t="shared" ca="1" si="200"/>
        <v>111.66290424184886</v>
      </c>
      <c r="R1129" s="3">
        <f t="shared" ca="1" si="201"/>
        <v>100.83358610588658</v>
      </c>
      <c r="S1129" s="3">
        <f t="shared" ca="1" si="202"/>
        <v>111.33986806765085</v>
      </c>
      <c r="T1129" s="1">
        <f t="shared" ca="1" si="203"/>
        <v>1</v>
      </c>
    </row>
    <row r="1130" spans="9:20" x14ac:dyDescent="0.3">
      <c r="I1130" s="14">
        <v>1104</v>
      </c>
      <c r="J1130" s="28">
        <f t="shared" ca="1" si="194"/>
        <v>4.6139103359672715</v>
      </c>
      <c r="K1130" s="28">
        <f t="shared" ca="1" si="195"/>
        <v>4.7180561938423162</v>
      </c>
      <c r="L1130" s="28">
        <f t="shared" ca="1" si="196"/>
        <v>8.1113557991978141E-2</v>
      </c>
      <c r="M1130" s="28">
        <f t="shared" ca="1" si="197"/>
        <v>4.6139103359672715</v>
      </c>
      <c r="N1130" s="28">
        <f t="shared" ca="1" si="198"/>
        <v>4.6950238939592497</v>
      </c>
      <c r="O1130" s="28">
        <f t="shared" ca="1" si="199"/>
        <v>100.87784566105785</v>
      </c>
      <c r="P1130" s="28">
        <f t="shared" ca="1" si="200"/>
        <v>109.40142264371774</v>
      </c>
      <c r="R1130" s="3">
        <f t="shared" ca="1" si="201"/>
        <v>100.87784566105786</v>
      </c>
      <c r="S1130" s="3">
        <f t="shared" ca="1" si="202"/>
        <v>111.95043109761606</v>
      </c>
      <c r="T1130" s="1">
        <f t="shared" ca="1" si="203"/>
        <v>1</v>
      </c>
    </row>
    <row r="1131" spans="9:20" x14ac:dyDescent="0.3">
      <c r="I1131" s="14">
        <v>1105</v>
      </c>
      <c r="J1131" s="28">
        <f t="shared" ca="1" si="194"/>
        <v>4.6262754369554546</v>
      </c>
      <c r="K1131" s="28">
        <f t="shared" ca="1" si="195"/>
        <v>4.7110757190619532</v>
      </c>
      <c r="L1131" s="28">
        <f t="shared" ca="1" si="196"/>
        <v>9.2454410528300876E-2</v>
      </c>
      <c r="M1131" s="28">
        <f t="shared" ca="1" si="197"/>
        <v>4.6262754369554546</v>
      </c>
      <c r="N1131" s="28">
        <f t="shared" ca="1" si="198"/>
        <v>4.7187298474837558</v>
      </c>
      <c r="O1131" s="28">
        <f t="shared" ca="1" si="199"/>
        <v>102.13295419029842</v>
      </c>
      <c r="P1131" s="28">
        <f t="shared" ca="1" si="200"/>
        <v>112.02587232096008</v>
      </c>
      <c r="R1131" s="3">
        <f t="shared" ca="1" si="201"/>
        <v>102.13295419029845</v>
      </c>
      <c r="S1131" s="3">
        <f t="shared" ca="1" si="202"/>
        <v>111.17168510722374</v>
      </c>
      <c r="T1131" s="1">
        <f t="shared" ca="1" si="203"/>
        <v>1</v>
      </c>
    </row>
    <row r="1132" spans="9:20" x14ac:dyDescent="0.3">
      <c r="I1132" s="14">
        <v>1106</v>
      </c>
      <c r="J1132" s="28">
        <f t="shared" ca="1" si="194"/>
        <v>4.6390595559767309</v>
      </c>
      <c r="K1132" s="28">
        <f t="shared" ca="1" si="195"/>
        <v>4.6962145837668094</v>
      </c>
      <c r="L1132" s="28">
        <f t="shared" ca="1" si="196"/>
        <v>7.8609920928176855E-2</v>
      </c>
      <c r="M1132" s="28">
        <f t="shared" ca="1" si="197"/>
        <v>4.6390595559767309</v>
      </c>
      <c r="N1132" s="28">
        <f t="shared" ca="1" si="198"/>
        <v>4.7176694769049075</v>
      </c>
      <c r="O1132" s="28">
        <f t="shared" ca="1" si="199"/>
        <v>103.4470156952229</v>
      </c>
      <c r="P1132" s="28">
        <f t="shared" ca="1" si="200"/>
        <v>111.9071463397743</v>
      </c>
      <c r="R1132" s="3">
        <f t="shared" ca="1" si="201"/>
        <v>103.44701569522293</v>
      </c>
      <c r="S1132" s="3">
        <f t="shared" ca="1" si="202"/>
        <v>109.53176338488899</v>
      </c>
      <c r="T1132" s="1">
        <f t="shared" ca="1" si="203"/>
        <v>1</v>
      </c>
    </row>
    <row r="1133" spans="9:20" x14ac:dyDescent="0.3">
      <c r="I1133" s="14">
        <v>1107</v>
      </c>
      <c r="J1133" s="28">
        <f t="shared" ca="1" si="194"/>
        <v>4.6223469925131111</v>
      </c>
      <c r="K1133" s="28">
        <f t="shared" ca="1" si="195"/>
        <v>4.6884460816758571</v>
      </c>
      <c r="L1133" s="28">
        <f t="shared" ca="1" si="196"/>
        <v>9.51496963723759E-2</v>
      </c>
      <c r="M1133" s="28">
        <f t="shared" ca="1" si="197"/>
        <v>4.6223469925131111</v>
      </c>
      <c r="N1133" s="28">
        <f t="shared" ca="1" si="198"/>
        <v>4.717496688885487</v>
      </c>
      <c r="O1133" s="28">
        <f t="shared" ca="1" si="199"/>
        <v>101.73251761543179</v>
      </c>
      <c r="P1133" s="28">
        <f t="shared" ca="1" si="200"/>
        <v>111.88781179603612</v>
      </c>
      <c r="R1133" s="3">
        <f t="shared" ca="1" si="201"/>
        <v>101.73251761543182</v>
      </c>
      <c r="S1133" s="3">
        <f t="shared" ca="1" si="202"/>
        <v>108.68416221045253</v>
      </c>
      <c r="T1133" s="1">
        <f t="shared" ca="1" si="203"/>
        <v>1</v>
      </c>
    </row>
    <row r="1134" spans="9:20" x14ac:dyDescent="0.3">
      <c r="I1134" s="14">
        <v>1108</v>
      </c>
      <c r="J1134" s="28">
        <f t="shared" ca="1" si="194"/>
        <v>4.613106553942548</v>
      </c>
      <c r="K1134" s="28">
        <f t="shared" ca="1" si="195"/>
        <v>4.6741042434433906</v>
      </c>
      <c r="L1134" s="28">
        <f t="shared" ca="1" si="196"/>
        <v>0.10431663278938327</v>
      </c>
      <c r="M1134" s="28">
        <f t="shared" ca="1" si="197"/>
        <v>4.613106553942548</v>
      </c>
      <c r="N1134" s="28">
        <f t="shared" ca="1" si="198"/>
        <v>4.7174231867319314</v>
      </c>
      <c r="O1134" s="28">
        <f t="shared" ca="1" si="199"/>
        <v>100.79679444014359</v>
      </c>
      <c r="P1134" s="28">
        <f t="shared" ca="1" si="200"/>
        <v>111.87958810314575</v>
      </c>
      <c r="R1134" s="3">
        <f t="shared" ca="1" si="201"/>
        <v>100.79679444014359</v>
      </c>
      <c r="S1134" s="3">
        <f t="shared" ca="1" si="202"/>
        <v>107.13655582477057</v>
      </c>
      <c r="T1134" s="1">
        <f t="shared" ca="1" si="203"/>
        <v>1</v>
      </c>
    </row>
    <row r="1135" spans="9:20" x14ac:dyDescent="0.3">
      <c r="I1135" s="14">
        <v>1109</v>
      </c>
      <c r="J1135" s="28">
        <f t="shared" ca="1" si="194"/>
        <v>4.5850127392873938</v>
      </c>
      <c r="K1135" s="28">
        <f t="shared" ca="1" si="195"/>
        <v>4.6658528392017358</v>
      </c>
      <c r="L1135" s="28">
        <f t="shared" ca="1" si="196"/>
        <v>0.1348944839230431</v>
      </c>
      <c r="M1135" s="28">
        <f t="shared" ca="1" si="197"/>
        <v>4.5850127392873938</v>
      </c>
      <c r="N1135" s="28">
        <f t="shared" ca="1" si="198"/>
        <v>4.7199072232104369</v>
      </c>
      <c r="O1135" s="28">
        <f t="shared" ca="1" si="199"/>
        <v>98.004435640827708</v>
      </c>
      <c r="P1135" s="28">
        <f t="shared" ca="1" si="200"/>
        <v>112.1578465401668</v>
      </c>
      <c r="R1135" s="3">
        <f t="shared" ca="1" si="201"/>
        <v>98.004435640827737</v>
      </c>
      <c r="S1135" s="3">
        <f t="shared" ca="1" si="202"/>
        <v>106.256166014863</v>
      </c>
      <c r="T1135" s="1">
        <f t="shared" ca="1" si="203"/>
        <v>1</v>
      </c>
    </row>
    <row r="1136" spans="9:20" x14ac:dyDescent="0.3">
      <c r="I1136" s="14">
        <v>1110</v>
      </c>
      <c r="J1136" s="28">
        <f t="shared" ca="1" si="194"/>
        <v>4.5520705508416386</v>
      </c>
      <c r="K1136" s="28">
        <f t="shared" ca="1" si="195"/>
        <v>4.6558181729756516</v>
      </c>
      <c r="L1136" s="28">
        <f t="shared" ca="1" si="196"/>
        <v>0.11315452689705201</v>
      </c>
      <c r="M1136" s="28">
        <f t="shared" ca="1" si="197"/>
        <v>4.5520705508416386</v>
      </c>
      <c r="N1136" s="28">
        <f t="shared" ca="1" si="198"/>
        <v>4.6652250777386906</v>
      </c>
      <c r="O1136" s="28">
        <f t="shared" ca="1" si="199"/>
        <v>94.828552520806653</v>
      </c>
      <c r="P1136" s="28">
        <f t="shared" ca="1" si="200"/>
        <v>106.18948342119911</v>
      </c>
      <c r="R1136" s="3">
        <f t="shared" ca="1" si="201"/>
        <v>94.828552520806625</v>
      </c>
      <c r="S1136" s="3">
        <f t="shared" ca="1" si="202"/>
        <v>105.19525271221583</v>
      </c>
      <c r="T1136" s="1">
        <f t="shared" ca="1" si="203"/>
        <v>1</v>
      </c>
    </row>
    <row r="1137" spans="9:20" x14ac:dyDescent="0.3">
      <c r="I1137" s="14">
        <v>1111</v>
      </c>
      <c r="J1137" s="28">
        <f t="shared" ca="1" si="194"/>
        <v>4.577981580394213</v>
      </c>
      <c r="K1137" s="28">
        <f t="shared" ca="1" si="195"/>
        <v>4.6974444273014697</v>
      </c>
      <c r="L1137" s="28">
        <f t="shared" ca="1" si="196"/>
        <v>9.640710326051953E-2</v>
      </c>
      <c r="M1137" s="28">
        <f t="shared" ca="1" si="197"/>
        <v>4.577981580394213</v>
      </c>
      <c r="N1137" s="28">
        <f t="shared" ca="1" si="198"/>
        <v>4.6743886836547324</v>
      </c>
      <c r="O1137" s="28">
        <f t="shared" ca="1" si="199"/>
        <v>97.317767746046968</v>
      </c>
      <c r="P1137" s="28">
        <f t="shared" ca="1" si="200"/>
        <v>107.1670341037704</v>
      </c>
      <c r="R1137" s="3">
        <f t="shared" ca="1" si="201"/>
        <v>97.317767746046997</v>
      </c>
      <c r="S1137" s="3">
        <f t="shared" ca="1" si="202"/>
        <v>109.6665531841201</v>
      </c>
      <c r="T1137" s="1">
        <f t="shared" ca="1" si="203"/>
        <v>1</v>
      </c>
    </row>
    <row r="1138" spans="9:20" x14ac:dyDescent="0.3">
      <c r="I1138" s="14">
        <v>1112</v>
      </c>
      <c r="J1138" s="28">
        <f t="shared" ca="1" si="194"/>
        <v>4.6170751888251003</v>
      </c>
      <c r="K1138" s="28">
        <f t="shared" ca="1" si="195"/>
        <v>4.640716786261712</v>
      </c>
      <c r="L1138" s="28">
        <f t="shared" ca="1" si="196"/>
        <v>8.6532528040424272E-2</v>
      </c>
      <c r="M1138" s="28">
        <f t="shared" ca="1" si="197"/>
        <v>4.6170751888251003</v>
      </c>
      <c r="N1138" s="28">
        <f t="shared" ca="1" si="198"/>
        <v>4.7036077168655241</v>
      </c>
      <c r="O1138" s="28">
        <f t="shared" ca="1" si="199"/>
        <v>101.19761494364523</v>
      </c>
      <c r="P1138" s="28">
        <f t="shared" ca="1" si="200"/>
        <v>110.34454709709362</v>
      </c>
      <c r="R1138" s="3">
        <f t="shared" ca="1" si="201"/>
        <v>101.19761494364523</v>
      </c>
      <c r="S1138" s="3">
        <f t="shared" ca="1" si="202"/>
        <v>103.61859335510248</v>
      </c>
      <c r="T1138" s="1">
        <f t="shared" ca="1" si="203"/>
        <v>1</v>
      </c>
    </row>
    <row r="1139" spans="9:20" x14ac:dyDescent="0.3">
      <c r="I1139" s="14">
        <v>1113</v>
      </c>
      <c r="J1139" s="28">
        <f t="shared" ca="1" si="194"/>
        <v>4.5833997982642289</v>
      </c>
      <c r="K1139" s="28">
        <f t="shared" ca="1" si="195"/>
        <v>4.7512644550064618</v>
      </c>
      <c r="L1139" s="28">
        <f t="shared" ca="1" si="196"/>
        <v>6.8463740793619332E-2</v>
      </c>
      <c r="M1139" s="28">
        <f t="shared" ca="1" si="197"/>
        <v>4.5833997982642289</v>
      </c>
      <c r="N1139" s="28">
        <f t="shared" ca="1" si="198"/>
        <v>4.6518635390578487</v>
      </c>
      <c r="O1139" s="28">
        <f t="shared" ca="1" si="199"/>
        <v>97.846487680745497</v>
      </c>
      <c r="P1139" s="28">
        <f t="shared" ca="1" si="200"/>
        <v>104.78006549566973</v>
      </c>
      <c r="R1139" s="3">
        <f t="shared" ca="1" si="201"/>
        <v>97.846487680745483</v>
      </c>
      <c r="S1139" s="3">
        <f t="shared" ca="1" si="202"/>
        <v>115.73052809414649</v>
      </c>
      <c r="T1139" s="1">
        <f t="shared" ca="1" si="203"/>
        <v>1</v>
      </c>
    </row>
    <row r="1140" spans="9:20" x14ac:dyDescent="0.3">
      <c r="I1140" s="14">
        <v>1114</v>
      </c>
      <c r="J1140" s="28">
        <f t="shared" ca="1" si="194"/>
        <v>4.6046643795545839</v>
      </c>
      <c r="K1140" s="28">
        <f t="shared" ca="1" si="195"/>
        <v>4.7192008920556372</v>
      </c>
      <c r="L1140" s="28">
        <f t="shared" ca="1" si="196"/>
        <v>8.8453789174171946E-2</v>
      </c>
      <c r="M1140" s="28">
        <f t="shared" ca="1" si="197"/>
        <v>4.6046643795545839</v>
      </c>
      <c r="N1140" s="28">
        <f t="shared" ca="1" si="198"/>
        <v>4.6931181687287555</v>
      </c>
      <c r="O1140" s="28">
        <f t="shared" ca="1" si="199"/>
        <v>99.949432146500172</v>
      </c>
      <c r="P1140" s="28">
        <f t="shared" ca="1" si="200"/>
        <v>109.19313212761848</v>
      </c>
      <c r="R1140" s="3">
        <f t="shared" ca="1" si="201"/>
        <v>99.949432146500129</v>
      </c>
      <c r="S1140" s="3">
        <f t="shared" ca="1" si="202"/>
        <v>112.07865393029645</v>
      </c>
      <c r="T1140" s="1">
        <f t="shared" ca="1" si="203"/>
        <v>1</v>
      </c>
    </row>
    <row r="1141" spans="9:20" x14ac:dyDescent="0.3">
      <c r="I1141" s="14">
        <v>1115</v>
      </c>
      <c r="J1141" s="28">
        <f t="shared" ca="1" si="194"/>
        <v>4.585790064663958</v>
      </c>
      <c r="K1141" s="28">
        <f t="shared" ca="1" si="195"/>
        <v>4.7219343987352085</v>
      </c>
      <c r="L1141" s="28">
        <f t="shared" ca="1" si="196"/>
        <v>0.11198470181693326</v>
      </c>
      <c r="M1141" s="28">
        <f t="shared" ca="1" si="197"/>
        <v>4.585790064663958</v>
      </c>
      <c r="N1141" s="28">
        <f t="shared" ca="1" si="198"/>
        <v>4.6977747664808911</v>
      </c>
      <c r="O1141" s="28">
        <f t="shared" ca="1" si="199"/>
        <v>98.080646592182958</v>
      </c>
      <c r="P1141" s="28">
        <f t="shared" ca="1" si="200"/>
        <v>109.7027863275929</v>
      </c>
      <c r="R1141" s="3">
        <f t="shared" ca="1" si="201"/>
        <v>98.080646592183001</v>
      </c>
      <c r="S1141" s="3">
        <f t="shared" ca="1" si="202"/>
        <v>112.38544079039049</v>
      </c>
      <c r="T1141" s="1">
        <f t="shared" ca="1" si="203"/>
        <v>1</v>
      </c>
    </row>
    <row r="1142" spans="9:20" x14ac:dyDescent="0.3">
      <c r="I1142" s="14">
        <v>1116</v>
      </c>
      <c r="J1142" s="28">
        <f t="shared" ca="1" si="194"/>
        <v>4.5625445665879223</v>
      </c>
      <c r="K1142" s="28">
        <f t="shared" ca="1" si="195"/>
        <v>4.6750156082910861</v>
      </c>
      <c r="L1142" s="28">
        <f t="shared" ca="1" si="196"/>
        <v>8.8768414956309605E-2</v>
      </c>
      <c r="M1142" s="28">
        <f t="shared" ca="1" si="197"/>
        <v>4.5625445665879223</v>
      </c>
      <c r="N1142" s="28">
        <f t="shared" ca="1" si="198"/>
        <v>4.6513129815442316</v>
      </c>
      <c r="O1142" s="28">
        <f t="shared" ca="1" si="199"/>
        <v>95.827008064703662</v>
      </c>
      <c r="P1142" s="28">
        <f t="shared" ca="1" si="200"/>
        <v>104.72239392055006</v>
      </c>
      <c r="R1142" s="3">
        <f t="shared" ca="1" si="201"/>
        <v>95.827008064703634</v>
      </c>
      <c r="S1142" s="3">
        <f t="shared" ca="1" si="202"/>
        <v>107.2342408222276</v>
      </c>
      <c r="T1142" s="1">
        <f t="shared" ca="1" si="203"/>
        <v>1</v>
      </c>
    </row>
    <row r="1143" spans="9:20" x14ac:dyDescent="0.3">
      <c r="I1143" s="14">
        <v>1117</v>
      </c>
      <c r="J1143" s="28">
        <f t="shared" ca="1" si="194"/>
        <v>4.6558357899791041</v>
      </c>
      <c r="K1143" s="28">
        <f t="shared" ca="1" si="195"/>
        <v>4.6569146679693629</v>
      </c>
      <c r="L1143" s="28">
        <f t="shared" ca="1" si="196"/>
        <v>9.3705398421724484E-2</v>
      </c>
      <c r="M1143" s="28">
        <f t="shared" ca="1" si="197"/>
        <v>4.6558357899791041</v>
      </c>
      <c r="N1143" s="28">
        <f t="shared" ca="1" si="198"/>
        <v>4.749541188400829</v>
      </c>
      <c r="O1143" s="28">
        <f t="shared" ca="1" si="199"/>
        <v>105.19710595367029</v>
      </c>
      <c r="P1143" s="28">
        <f t="shared" ca="1" si="200"/>
        <v>115.53126528061743</v>
      </c>
      <c r="R1143" s="3">
        <f t="shared" ca="1" si="201"/>
        <v>105.19710595367029</v>
      </c>
      <c r="S1143" s="3">
        <f t="shared" ca="1" si="202"/>
        <v>105.31066204148979</v>
      </c>
      <c r="T1143" s="1">
        <f t="shared" ca="1" si="203"/>
        <v>1</v>
      </c>
    </row>
    <row r="1144" spans="9:20" x14ac:dyDescent="0.3">
      <c r="I1144" s="14">
        <v>1118</v>
      </c>
      <c r="J1144" s="28">
        <f t="shared" ca="1" si="194"/>
        <v>4.5907882642849831</v>
      </c>
      <c r="K1144" s="28">
        <f t="shared" ca="1" si="195"/>
        <v>4.6777938071202882</v>
      </c>
      <c r="L1144" s="28">
        <f t="shared" ca="1" si="196"/>
        <v>9.0636645464049981E-2</v>
      </c>
      <c r="M1144" s="28">
        <f t="shared" ca="1" si="197"/>
        <v>4.5907882642849831</v>
      </c>
      <c r="N1144" s="28">
        <f t="shared" ca="1" si="198"/>
        <v>4.6814249097490332</v>
      </c>
      <c r="O1144" s="28">
        <f t="shared" ca="1" si="199"/>
        <v>98.572100411832977</v>
      </c>
      <c r="P1144" s="28">
        <f t="shared" ca="1" si="200"/>
        <v>107.92374465688698</v>
      </c>
      <c r="R1144" s="3">
        <f t="shared" ca="1" si="201"/>
        <v>98.572100411832935</v>
      </c>
      <c r="S1144" s="3">
        <f t="shared" ca="1" si="202"/>
        <v>107.53257308581598</v>
      </c>
      <c r="T1144" s="1">
        <f t="shared" ca="1" si="203"/>
        <v>1</v>
      </c>
    </row>
    <row r="1145" spans="9:20" x14ac:dyDescent="0.3">
      <c r="I1145" s="14">
        <v>1119</v>
      </c>
      <c r="J1145" s="28">
        <f t="shared" ca="1" si="194"/>
        <v>4.5875042832410555</v>
      </c>
      <c r="K1145" s="28">
        <f t="shared" ca="1" si="195"/>
        <v>4.7009862214723093</v>
      </c>
      <c r="L1145" s="28">
        <f t="shared" ca="1" si="196"/>
        <v>8.5990089674680484E-2</v>
      </c>
      <c r="M1145" s="28">
        <f t="shared" ca="1" si="197"/>
        <v>4.5875042832410555</v>
      </c>
      <c r="N1145" s="28">
        <f t="shared" ca="1" si="198"/>
        <v>4.6734943729157363</v>
      </c>
      <c r="O1145" s="28">
        <f t="shared" ca="1" si="199"/>
        <v>98.248922448217087</v>
      </c>
      <c r="P1145" s="28">
        <f t="shared" ca="1" si="200"/>
        <v>107.07123631718457</v>
      </c>
      <c r="R1145" s="3">
        <f t="shared" ca="1" si="201"/>
        <v>98.248922448217058</v>
      </c>
      <c r="S1145" s="3">
        <f t="shared" ca="1" si="202"/>
        <v>110.05565820110999</v>
      </c>
      <c r="T1145" s="1">
        <f t="shared" ca="1" si="203"/>
        <v>1</v>
      </c>
    </row>
    <row r="1146" spans="9:20" x14ac:dyDescent="0.3">
      <c r="I1146" s="14">
        <v>1120</v>
      </c>
      <c r="J1146" s="28">
        <f t="shared" ca="1" si="194"/>
        <v>4.5629027845913415</v>
      </c>
      <c r="K1146" s="28">
        <f t="shared" ca="1" si="195"/>
        <v>4.671461313242748</v>
      </c>
      <c r="L1146" s="28">
        <f t="shared" ca="1" si="196"/>
        <v>8.1540425398392971E-2</v>
      </c>
      <c r="M1146" s="28">
        <f t="shared" ca="1" si="197"/>
        <v>4.5629027845913415</v>
      </c>
      <c r="N1146" s="28">
        <f t="shared" ca="1" si="198"/>
        <v>4.6444432099897348</v>
      </c>
      <c r="O1146" s="28">
        <f t="shared" ca="1" si="199"/>
        <v>95.861341173207876</v>
      </c>
      <c r="P1146" s="28">
        <f t="shared" ca="1" si="200"/>
        <v>104.00544047052624</v>
      </c>
      <c r="R1146" s="3">
        <f t="shared" ca="1" si="201"/>
        <v>95.861341173207848</v>
      </c>
      <c r="S1146" s="3">
        <f t="shared" ca="1" si="202"/>
        <v>106.85377523507256</v>
      </c>
      <c r="T1146" s="1">
        <f t="shared" ca="1" si="203"/>
        <v>1</v>
      </c>
    </row>
    <row r="1147" spans="9:20" x14ac:dyDescent="0.3">
      <c r="I1147" s="14">
        <v>1121</v>
      </c>
      <c r="J1147" s="28">
        <f t="shared" ca="1" si="194"/>
        <v>4.5814995169646044</v>
      </c>
      <c r="K1147" s="28">
        <f t="shared" ca="1" si="195"/>
        <v>4.6000393960291586</v>
      </c>
      <c r="L1147" s="28">
        <f t="shared" ca="1" si="196"/>
        <v>7.7468232915058499E-2</v>
      </c>
      <c r="M1147" s="28">
        <f t="shared" ca="1" si="197"/>
        <v>4.5814995169646044</v>
      </c>
      <c r="N1147" s="28">
        <f t="shared" ca="1" si="198"/>
        <v>4.6589677498796629</v>
      </c>
      <c r="O1147" s="28">
        <f t="shared" ca="1" si="199"/>
        <v>97.660728383330536</v>
      </c>
      <c r="P1147" s="28">
        <f t="shared" ca="1" si="200"/>
        <v>105.52709555853333</v>
      </c>
      <c r="R1147" s="3">
        <f t="shared" ca="1" si="201"/>
        <v>97.660728383330536</v>
      </c>
      <c r="S1147" s="3">
        <f t="shared" ca="1" si="202"/>
        <v>99.488235006136875</v>
      </c>
      <c r="T1147" s="1">
        <f t="shared" ca="1" si="203"/>
        <v>1</v>
      </c>
    </row>
    <row r="1148" spans="9:20" x14ac:dyDescent="0.3">
      <c r="I1148" s="14">
        <v>1122</v>
      </c>
      <c r="J1148" s="28">
        <f t="shared" ca="1" si="194"/>
        <v>4.6286885476369815</v>
      </c>
      <c r="K1148" s="28">
        <f t="shared" ca="1" si="195"/>
        <v>4.7395640147419975</v>
      </c>
      <c r="L1148" s="28">
        <f t="shared" ca="1" si="196"/>
        <v>0.10087838463812074</v>
      </c>
      <c r="M1148" s="28">
        <f t="shared" ca="1" si="197"/>
        <v>4.6286885476369815</v>
      </c>
      <c r="N1148" s="28">
        <f t="shared" ca="1" si="198"/>
        <v>4.7295669322751026</v>
      </c>
      <c r="O1148" s="28">
        <f t="shared" ca="1" si="199"/>
        <v>102.37970991769134</v>
      </c>
      <c r="P1148" s="28">
        <f t="shared" ca="1" si="200"/>
        <v>113.24650831985755</v>
      </c>
      <c r="R1148" s="3">
        <f t="shared" ca="1" si="201"/>
        <v>102.37970991769134</v>
      </c>
      <c r="S1148" s="3">
        <f t="shared" ca="1" si="202"/>
        <v>114.38432092964089</v>
      </c>
      <c r="T1148" s="1">
        <f t="shared" ca="1" si="203"/>
        <v>1</v>
      </c>
    </row>
    <row r="1149" spans="9:20" x14ac:dyDescent="0.3">
      <c r="I1149" s="14">
        <v>1123</v>
      </c>
      <c r="J1149" s="28">
        <f t="shared" ca="1" si="194"/>
        <v>4.5422596617585809</v>
      </c>
      <c r="K1149" s="28">
        <f t="shared" ca="1" si="195"/>
        <v>4.6589035123773996</v>
      </c>
      <c r="L1149" s="28">
        <f t="shared" ca="1" si="196"/>
        <v>8.6726655093155441E-2</v>
      </c>
      <c r="M1149" s="28">
        <f t="shared" ca="1" si="197"/>
        <v>4.5422596617585809</v>
      </c>
      <c r="N1149" s="28">
        <f t="shared" ca="1" si="198"/>
        <v>4.6289863168517362</v>
      </c>
      <c r="O1149" s="28">
        <f t="shared" ca="1" si="199"/>
        <v>93.902749013854987</v>
      </c>
      <c r="P1149" s="28">
        <f t="shared" ca="1" si="200"/>
        <v>102.41019998279644</v>
      </c>
      <c r="R1149" s="3">
        <f t="shared" ca="1" si="201"/>
        <v>93.902749013854958</v>
      </c>
      <c r="S1149" s="3">
        <f t="shared" ca="1" si="202"/>
        <v>105.52031697921537</v>
      </c>
      <c r="T1149" s="1">
        <f t="shared" ca="1" si="203"/>
        <v>1</v>
      </c>
    </row>
    <row r="1150" spans="9:20" x14ac:dyDescent="0.3">
      <c r="I1150" s="14">
        <v>1124</v>
      </c>
      <c r="J1150" s="28">
        <f t="shared" ca="1" si="194"/>
        <v>4.6452399762245671</v>
      </c>
      <c r="K1150" s="28">
        <f t="shared" ca="1" si="195"/>
        <v>4.7052651007704798</v>
      </c>
      <c r="L1150" s="28">
        <f t="shared" ca="1" si="196"/>
        <v>8.9112349962914686E-2</v>
      </c>
      <c r="M1150" s="28">
        <f t="shared" ca="1" si="197"/>
        <v>4.6452399762245671</v>
      </c>
      <c r="N1150" s="28">
        <f t="shared" ca="1" si="198"/>
        <v>4.7343523261874818</v>
      </c>
      <c r="O1150" s="28">
        <f t="shared" ca="1" si="199"/>
        <v>104.08834151572312</v>
      </c>
      <c r="P1150" s="28">
        <f t="shared" ca="1" si="200"/>
        <v>113.78973621444021</v>
      </c>
      <c r="R1150" s="3">
        <f t="shared" ca="1" si="201"/>
        <v>104.08834151572314</v>
      </c>
      <c r="S1150" s="3">
        <f t="shared" ca="1" si="202"/>
        <v>110.52758201111369</v>
      </c>
      <c r="T1150" s="1">
        <f t="shared" ca="1" si="203"/>
        <v>1</v>
      </c>
    </row>
    <row r="1151" spans="9:20" x14ac:dyDescent="0.3">
      <c r="I1151" s="14">
        <v>1125</v>
      </c>
      <c r="J1151" s="28">
        <f t="shared" ca="1" si="194"/>
        <v>4.615801189500635</v>
      </c>
      <c r="K1151" s="28">
        <f t="shared" ca="1" si="195"/>
        <v>4.7436976590627511</v>
      </c>
      <c r="L1151" s="28">
        <f t="shared" ca="1" si="196"/>
        <v>0.11768412519332085</v>
      </c>
      <c r="M1151" s="28">
        <f t="shared" ca="1" si="197"/>
        <v>4.615801189500635</v>
      </c>
      <c r="N1151" s="28">
        <f t="shared" ca="1" si="198"/>
        <v>4.7334853146939562</v>
      </c>
      <c r="O1151" s="28">
        <f t="shared" ca="1" si="199"/>
        <v>101.06877134132759</v>
      </c>
      <c r="P1151" s="28">
        <f t="shared" ca="1" si="200"/>
        <v>113.69112196131992</v>
      </c>
      <c r="R1151" s="3">
        <f t="shared" ca="1" si="201"/>
        <v>101.06877134132755</v>
      </c>
      <c r="S1151" s="3">
        <f t="shared" ca="1" si="202"/>
        <v>114.85812361947806</v>
      </c>
      <c r="T1151" s="1">
        <f t="shared" ca="1" si="203"/>
        <v>1</v>
      </c>
    </row>
    <row r="1152" spans="9:20" x14ac:dyDescent="0.3">
      <c r="I1152" s="14">
        <v>1126</v>
      </c>
      <c r="J1152" s="28">
        <f t="shared" ca="1" si="194"/>
        <v>4.5459751146351666</v>
      </c>
      <c r="K1152" s="28">
        <f t="shared" ca="1" si="195"/>
        <v>4.6810129301162622</v>
      </c>
      <c r="L1152" s="28">
        <f t="shared" ca="1" si="196"/>
        <v>0.11946452570850495</v>
      </c>
      <c r="M1152" s="28">
        <f t="shared" ca="1" si="197"/>
        <v>4.5459751146351666</v>
      </c>
      <c r="N1152" s="28">
        <f t="shared" ca="1" si="198"/>
        <v>4.6654396403436715</v>
      </c>
      <c r="O1152" s="28">
        <f t="shared" ca="1" si="199"/>
        <v>94.252289200739412</v>
      </c>
      <c r="P1152" s="28">
        <f t="shared" ca="1" si="200"/>
        <v>106.21227015788692</v>
      </c>
      <c r="R1152" s="3">
        <f t="shared" ca="1" si="201"/>
        <v>94.252289200739426</v>
      </c>
      <c r="S1152" s="3">
        <f t="shared" ca="1" si="202"/>
        <v>107.87929142973684</v>
      </c>
      <c r="T1152" s="1">
        <f t="shared" ca="1" si="203"/>
        <v>1</v>
      </c>
    </row>
    <row r="1153" spans="9:20" x14ac:dyDescent="0.3">
      <c r="I1153" s="14">
        <v>1127</v>
      </c>
      <c r="J1153" s="28">
        <f t="shared" ca="1" si="194"/>
        <v>4.5130358626946139</v>
      </c>
      <c r="K1153" s="28">
        <f t="shared" ca="1" si="195"/>
        <v>4.703141649522661</v>
      </c>
      <c r="L1153" s="28">
        <f t="shared" ca="1" si="196"/>
        <v>9.3167943697111469E-2</v>
      </c>
      <c r="M1153" s="28">
        <f t="shared" ca="1" si="197"/>
        <v>4.5130358626946139</v>
      </c>
      <c r="N1153" s="28">
        <f t="shared" ca="1" si="198"/>
        <v>4.6062038063917257</v>
      </c>
      <c r="O1153" s="28">
        <f t="shared" ca="1" si="199"/>
        <v>91.198264080547858</v>
      </c>
      <c r="P1153" s="28">
        <f t="shared" ca="1" si="200"/>
        <v>100.10341547732996</v>
      </c>
      <c r="R1153" s="3">
        <f t="shared" ca="1" si="201"/>
        <v>91.19826408054783</v>
      </c>
      <c r="S1153" s="3">
        <f t="shared" ca="1" si="202"/>
        <v>110.29313108982026</v>
      </c>
      <c r="T1153" s="1">
        <f t="shared" ca="1" si="203"/>
        <v>1</v>
      </c>
    </row>
    <row r="1154" spans="9:20" x14ac:dyDescent="0.3">
      <c r="I1154" s="14">
        <v>1128</v>
      </c>
      <c r="J1154" s="28">
        <f t="shared" ca="1" si="194"/>
        <v>4.6060565017438968</v>
      </c>
      <c r="K1154" s="28">
        <f t="shared" ca="1" si="195"/>
        <v>4.6546567259923206</v>
      </c>
      <c r="L1154" s="28">
        <f t="shared" ca="1" si="196"/>
        <v>0.12236701262293426</v>
      </c>
      <c r="M1154" s="28">
        <f t="shared" ca="1" si="197"/>
        <v>4.6060565017438968</v>
      </c>
      <c r="N1154" s="28">
        <f t="shared" ca="1" si="198"/>
        <v>4.7284235143668312</v>
      </c>
      <c r="O1154" s="28">
        <f t="shared" ca="1" si="199"/>
        <v>100.08867086496824</v>
      </c>
      <c r="P1154" s="28">
        <f t="shared" ca="1" si="200"/>
        <v>113.11709423548595</v>
      </c>
      <c r="R1154" s="3">
        <f t="shared" ca="1" si="201"/>
        <v>100.08867086496822</v>
      </c>
      <c r="S1154" s="3">
        <f t="shared" ca="1" si="202"/>
        <v>105.07314492787791</v>
      </c>
      <c r="T1154" s="1">
        <f t="shared" ca="1" si="203"/>
        <v>1</v>
      </c>
    </row>
    <row r="1155" spans="9:20" x14ac:dyDescent="0.3">
      <c r="I1155" s="14">
        <v>1129</v>
      </c>
      <c r="J1155" s="28">
        <f t="shared" ca="1" si="194"/>
        <v>4.5830193579530585</v>
      </c>
      <c r="K1155" s="28">
        <f t="shared" ca="1" si="195"/>
        <v>4.7034191705195116</v>
      </c>
      <c r="L1155" s="28">
        <f t="shared" ca="1" si="196"/>
        <v>8.7360796506835592E-2</v>
      </c>
      <c r="M1155" s="28">
        <f t="shared" ca="1" si="197"/>
        <v>4.5830193579530585</v>
      </c>
      <c r="N1155" s="28">
        <f t="shared" ca="1" si="198"/>
        <v>4.6703801544598944</v>
      </c>
      <c r="O1155" s="28">
        <f t="shared" ca="1" si="199"/>
        <v>97.809270012524834</v>
      </c>
      <c r="P1155" s="28">
        <f t="shared" ca="1" si="200"/>
        <v>106.73831176591513</v>
      </c>
      <c r="R1155" s="3">
        <f t="shared" ca="1" si="201"/>
        <v>97.80927001252482</v>
      </c>
      <c r="S1155" s="3">
        <f t="shared" ca="1" si="202"/>
        <v>110.32374399717197</v>
      </c>
      <c r="T1155" s="1">
        <f t="shared" ca="1" si="203"/>
        <v>1</v>
      </c>
    </row>
    <row r="1156" spans="9:20" x14ac:dyDescent="0.3">
      <c r="I1156" s="14">
        <v>1130</v>
      </c>
      <c r="J1156" s="28">
        <f t="shared" ca="1" si="194"/>
        <v>4.5845670984898446</v>
      </c>
      <c r="K1156" s="28">
        <f t="shared" ca="1" si="195"/>
        <v>4.6956629267320134</v>
      </c>
      <c r="L1156" s="28">
        <f t="shared" ca="1" si="196"/>
        <v>9.8775730840063206E-2</v>
      </c>
      <c r="M1156" s="28">
        <f t="shared" ca="1" si="197"/>
        <v>4.5845670984898446</v>
      </c>
      <c r="N1156" s="28">
        <f t="shared" ca="1" si="198"/>
        <v>4.6833428293299075</v>
      </c>
      <c r="O1156" s="28">
        <f t="shared" ca="1" si="199"/>
        <v>97.960770596150667</v>
      </c>
      <c r="P1156" s="28">
        <f t="shared" ca="1" si="200"/>
        <v>108.13093234115378</v>
      </c>
      <c r="R1156" s="3">
        <f t="shared" ca="1" si="201"/>
        <v>97.960770596150638</v>
      </c>
      <c r="S1156" s="3">
        <f t="shared" ca="1" si="202"/>
        <v>109.47135608067322</v>
      </c>
      <c r="T1156" s="1">
        <f t="shared" ca="1" si="203"/>
        <v>1</v>
      </c>
    </row>
    <row r="1157" spans="9:20" x14ac:dyDescent="0.3">
      <c r="I1157" s="14">
        <v>1131</v>
      </c>
      <c r="J1157" s="28">
        <f t="shared" ca="1" si="194"/>
        <v>4.6196024562081455</v>
      </c>
      <c r="K1157" s="28">
        <f t="shared" ca="1" si="195"/>
        <v>4.688116181563025</v>
      </c>
      <c r="L1157" s="28">
        <f t="shared" ca="1" si="196"/>
        <v>0.10183790068464356</v>
      </c>
      <c r="M1157" s="28">
        <f t="shared" ca="1" si="197"/>
        <v>4.6196024562081455</v>
      </c>
      <c r="N1157" s="28">
        <f t="shared" ca="1" si="198"/>
        <v>4.7214403568927894</v>
      </c>
      <c r="O1157" s="28">
        <f t="shared" ca="1" si="199"/>
        <v>101.45369182621209</v>
      </c>
      <c r="P1157" s="28">
        <f t="shared" ca="1" si="200"/>
        <v>112.32993139327282</v>
      </c>
      <c r="R1157" s="3">
        <f t="shared" ca="1" si="201"/>
        <v>101.45369182621212</v>
      </c>
      <c r="S1157" s="3">
        <f t="shared" ca="1" si="202"/>
        <v>108.64831320669663</v>
      </c>
      <c r="T1157" s="1">
        <f t="shared" ca="1" si="203"/>
        <v>1</v>
      </c>
    </row>
    <row r="1158" spans="9:20" x14ac:dyDescent="0.3">
      <c r="I1158" s="14">
        <v>1132</v>
      </c>
      <c r="J1158" s="28">
        <f t="shared" ca="1" si="194"/>
        <v>4.5916739753664881</v>
      </c>
      <c r="K1158" s="28">
        <f t="shared" ca="1" si="195"/>
        <v>4.6998386164470993</v>
      </c>
      <c r="L1158" s="28">
        <f t="shared" ca="1" si="196"/>
        <v>0.10641312709989358</v>
      </c>
      <c r="M1158" s="28">
        <f t="shared" ca="1" si="197"/>
        <v>4.5916739753664881</v>
      </c>
      <c r="N1158" s="28">
        <f t="shared" ca="1" si="198"/>
        <v>4.6980871024663813</v>
      </c>
      <c r="O1158" s="28">
        <f t="shared" ca="1" si="199"/>
        <v>98.659445489036287</v>
      </c>
      <c r="P1158" s="28">
        <f t="shared" ca="1" si="200"/>
        <v>109.73705580698876</v>
      </c>
      <c r="R1158" s="3">
        <f t="shared" ca="1" si="201"/>
        <v>98.659445489036301</v>
      </c>
      <c r="S1158" s="3">
        <f t="shared" ca="1" si="202"/>
        <v>109.92943021849263</v>
      </c>
      <c r="T1158" s="1">
        <f t="shared" ca="1" si="203"/>
        <v>1</v>
      </c>
    </row>
    <row r="1159" spans="9:20" x14ac:dyDescent="0.3">
      <c r="I1159" s="14">
        <v>1133</v>
      </c>
      <c r="J1159" s="28">
        <f t="shared" ca="1" si="194"/>
        <v>4.6021897761450328</v>
      </c>
      <c r="K1159" s="28">
        <f t="shared" ca="1" si="195"/>
        <v>4.6624995636577218</v>
      </c>
      <c r="L1159" s="28">
        <f t="shared" ca="1" si="196"/>
        <v>8.5165791404633914E-2</v>
      </c>
      <c r="M1159" s="28">
        <f t="shared" ca="1" si="197"/>
        <v>4.6021897761450328</v>
      </c>
      <c r="N1159" s="28">
        <f t="shared" ca="1" si="198"/>
        <v>4.687355567549667</v>
      </c>
      <c r="O1159" s="28">
        <f t="shared" ca="1" si="199"/>
        <v>99.702402716922478</v>
      </c>
      <c r="P1159" s="28">
        <f t="shared" ca="1" si="200"/>
        <v>108.56570519753119</v>
      </c>
      <c r="R1159" s="3">
        <f t="shared" ca="1" si="201"/>
        <v>99.702402716922464</v>
      </c>
      <c r="S1159" s="3">
        <f t="shared" ca="1" si="202"/>
        <v>105.90045654121731</v>
      </c>
      <c r="T1159" s="1">
        <f t="shared" ca="1" si="203"/>
        <v>1</v>
      </c>
    </row>
    <row r="1160" spans="9:20" x14ac:dyDescent="0.3">
      <c r="I1160" s="14">
        <v>1134</v>
      </c>
      <c r="J1160" s="28">
        <f t="shared" ca="1" si="194"/>
        <v>4.5939552652500346</v>
      </c>
      <c r="K1160" s="28">
        <f t="shared" ca="1" si="195"/>
        <v>4.7063065988738835</v>
      </c>
      <c r="L1160" s="28">
        <f t="shared" ca="1" si="196"/>
        <v>9.5503135042243378E-2</v>
      </c>
      <c r="M1160" s="28">
        <f t="shared" ca="1" si="197"/>
        <v>4.5939552652500346</v>
      </c>
      <c r="N1160" s="28">
        <f t="shared" ca="1" si="198"/>
        <v>4.6894584002922777</v>
      </c>
      <c r="O1160" s="28">
        <f t="shared" ca="1" si="199"/>
        <v>98.884773205143915</v>
      </c>
      <c r="P1160" s="28">
        <f t="shared" ca="1" si="200"/>
        <v>108.79424091913069</v>
      </c>
      <c r="R1160" s="3">
        <f t="shared" ca="1" si="201"/>
        <v>98.884773205143915</v>
      </c>
      <c r="S1160" s="3">
        <f t="shared" ca="1" si="202"/>
        <v>110.64275624461393</v>
      </c>
      <c r="T1160" s="1">
        <f t="shared" ca="1" si="203"/>
        <v>1</v>
      </c>
    </row>
    <row r="1161" spans="9:20" x14ac:dyDescent="0.3">
      <c r="I1161" s="14">
        <v>1135</v>
      </c>
      <c r="J1161" s="28">
        <f t="shared" ca="1" si="194"/>
        <v>4.5474804956940451</v>
      </c>
      <c r="K1161" s="28">
        <f t="shared" ca="1" si="195"/>
        <v>4.7070415723072383</v>
      </c>
      <c r="L1161" s="28">
        <f t="shared" ca="1" si="196"/>
        <v>0.11610787801974286</v>
      </c>
      <c r="M1161" s="28">
        <f t="shared" ca="1" si="197"/>
        <v>4.5474804956940451</v>
      </c>
      <c r="N1161" s="28">
        <f t="shared" ca="1" si="198"/>
        <v>4.6635883737137878</v>
      </c>
      <c r="O1161" s="28">
        <f t="shared" ca="1" si="199"/>
        <v>94.394281661223474</v>
      </c>
      <c r="P1161" s="28">
        <f t="shared" ca="1" si="200"/>
        <v>106.01582481891433</v>
      </c>
      <c r="R1161" s="3">
        <f t="shared" ca="1" si="201"/>
        <v>94.394281661223488</v>
      </c>
      <c r="S1161" s="3">
        <f t="shared" ca="1" si="202"/>
        <v>110.7241056222006</v>
      </c>
      <c r="T1161" s="1">
        <f t="shared" ca="1" si="203"/>
        <v>1</v>
      </c>
    </row>
    <row r="1162" spans="9:20" x14ac:dyDescent="0.3">
      <c r="I1162" s="14">
        <v>1136</v>
      </c>
      <c r="J1162" s="28">
        <f t="shared" ca="1" si="194"/>
        <v>4.596938793665851</v>
      </c>
      <c r="K1162" s="28">
        <f t="shared" ca="1" si="195"/>
        <v>4.7169016240604398</v>
      </c>
      <c r="L1162" s="28">
        <f t="shared" ca="1" si="196"/>
        <v>9.1813613062864785E-2</v>
      </c>
      <c r="M1162" s="28">
        <f t="shared" ca="1" si="197"/>
        <v>4.596938793665851</v>
      </c>
      <c r="N1162" s="28">
        <f t="shared" ca="1" si="198"/>
        <v>4.6887524067287156</v>
      </c>
      <c r="O1162" s="28">
        <f t="shared" ca="1" si="199"/>
        <v>99.180239282438976</v>
      </c>
      <c r="P1162" s="28">
        <f t="shared" ca="1" si="200"/>
        <v>108.71745999189852</v>
      </c>
      <c r="R1162" s="3">
        <f t="shared" ca="1" si="201"/>
        <v>99.18023928243899</v>
      </c>
      <c r="S1162" s="3">
        <f t="shared" ca="1" si="202"/>
        <v>111.82125110081311</v>
      </c>
      <c r="T1162" s="1">
        <f t="shared" ca="1" si="203"/>
        <v>1</v>
      </c>
    </row>
    <row r="1163" spans="9:20" x14ac:dyDescent="0.3">
      <c r="I1163" s="14">
        <v>1137</v>
      </c>
      <c r="J1163" s="28">
        <f t="shared" ca="1" si="194"/>
        <v>4.6386375716644137</v>
      </c>
      <c r="K1163" s="28">
        <f t="shared" ca="1" si="195"/>
        <v>4.6083433679644097</v>
      </c>
      <c r="L1163" s="28">
        <f t="shared" ca="1" si="196"/>
        <v>6.4526254711824757E-2</v>
      </c>
      <c r="M1163" s="28">
        <f t="shared" ca="1" si="197"/>
        <v>4.6386375716644137</v>
      </c>
      <c r="N1163" s="28">
        <f t="shared" ca="1" si="198"/>
        <v>4.7031638263762385</v>
      </c>
      <c r="O1163" s="28">
        <f t="shared" ca="1" si="199"/>
        <v>103.40337188659241</v>
      </c>
      <c r="P1163" s="28">
        <f t="shared" ca="1" si="200"/>
        <v>110.29557707156107</v>
      </c>
      <c r="R1163" s="3">
        <f t="shared" ca="1" si="201"/>
        <v>103.40337188659242</v>
      </c>
      <c r="S1163" s="3">
        <f t="shared" ca="1" si="202"/>
        <v>100.31782218476455</v>
      </c>
      <c r="T1163" s="1">
        <f t="shared" ca="1" si="203"/>
        <v>0</v>
      </c>
    </row>
    <row r="1164" spans="9:20" x14ac:dyDescent="0.3">
      <c r="I1164" s="14">
        <v>1138</v>
      </c>
      <c r="J1164" s="28">
        <f t="shared" ca="1" si="194"/>
        <v>4.6099005487963813</v>
      </c>
      <c r="K1164" s="28">
        <f t="shared" ca="1" si="195"/>
        <v>4.7311038384165318</v>
      </c>
      <c r="L1164" s="28">
        <f t="shared" ca="1" si="196"/>
        <v>0.10777933942888454</v>
      </c>
      <c r="M1164" s="28">
        <f t="shared" ca="1" si="197"/>
        <v>4.6099005487963813</v>
      </c>
      <c r="N1164" s="28">
        <f t="shared" ca="1" si="198"/>
        <v>4.7176798882252662</v>
      </c>
      <c r="O1164" s="28">
        <f t="shared" ca="1" si="199"/>
        <v>100.4741568636683</v>
      </c>
      <c r="P1164" s="28">
        <f t="shared" ca="1" si="200"/>
        <v>111.90831144699041</v>
      </c>
      <c r="R1164" s="3">
        <f t="shared" ca="1" si="201"/>
        <v>100.47415686366827</v>
      </c>
      <c r="S1164" s="3">
        <f t="shared" ca="1" si="202"/>
        <v>113.42069139121961</v>
      </c>
      <c r="T1164" s="1">
        <f t="shared" ca="1" si="203"/>
        <v>1</v>
      </c>
    </row>
    <row r="1165" spans="9:20" x14ac:dyDescent="0.3">
      <c r="I1165" s="14">
        <v>1139</v>
      </c>
      <c r="J1165" s="28">
        <f t="shared" ca="1" si="194"/>
        <v>4.6224737377168807</v>
      </c>
      <c r="K1165" s="28">
        <f t="shared" ca="1" si="195"/>
        <v>4.6561211057962666</v>
      </c>
      <c r="L1165" s="28">
        <f t="shared" ca="1" si="196"/>
        <v>0.10591674801807838</v>
      </c>
      <c r="M1165" s="28">
        <f t="shared" ca="1" si="197"/>
        <v>4.6224737377168807</v>
      </c>
      <c r="N1165" s="28">
        <f t="shared" ca="1" si="198"/>
        <v>4.728390485734959</v>
      </c>
      <c r="O1165" s="28">
        <f t="shared" ca="1" si="199"/>
        <v>101.74541254127469</v>
      </c>
      <c r="P1165" s="28">
        <f t="shared" ca="1" si="200"/>
        <v>113.11335819432051</v>
      </c>
      <c r="R1165" s="3">
        <f t="shared" ca="1" si="201"/>
        <v>101.74541254127473</v>
      </c>
      <c r="S1165" s="3">
        <f t="shared" ca="1" si="202"/>
        <v>105.22712463411709</v>
      </c>
      <c r="T1165" s="1">
        <f t="shared" ca="1" si="203"/>
        <v>1</v>
      </c>
    </row>
    <row r="1166" spans="9:20" x14ac:dyDescent="0.3">
      <c r="I1166" s="14">
        <v>1140</v>
      </c>
      <c r="J1166" s="28">
        <f t="shared" ca="1" si="194"/>
        <v>4.6102026813936625</v>
      </c>
      <c r="K1166" s="28">
        <f t="shared" ca="1" si="195"/>
        <v>4.7761230514092814</v>
      </c>
      <c r="L1166" s="28">
        <f t="shared" ca="1" si="196"/>
        <v>8.4248329080190337E-2</v>
      </c>
      <c r="M1166" s="28">
        <f t="shared" ca="1" si="197"/>
        <v>4.6102026813936625</v>
      </c>
      <c r="N1166" s="28">
        <f t="shared" ca="1" si="198"/>
        <v>4.6944510104738528</v>
      </c>
      <c r="O1166" s="28">
        <f t="shared" ca="1" si="199"/>
        <v>100.50451796794984</v>
      </c>
      <c r="P1166" s="28">
        <f t="shared" ca="1" si="200"/>
        <v>109.33876632450513</v>
      </c>
      <c r="R1166" s="3">
        <f t="shared" ca="1" si="201"/>
        <v>100.50451796794982</v>
      </c>
      <c r="S1166" s="3">
        <f t="shared" ca="1" si="202"/>
        <v>118.64348255979685</v>
      </c>
      <c r="T1166" s="1">
        <f t="shared" ca="1" si="203"/>
        <v>1</v>
      </c>
    </row>
    <row r="1167" spans="9:20" x14ac:dyDescent="0.3">
      <c r="I1167" s="14">
        <v>1141</v>
      </c>
      <c r="J1167" s="28">
        <f t="shared" ca="1" si="194"/>
        <v>4.6431286762891748</v>
      </c>
      <c r="K1167" s="28">
        <f t="shared" ca="1" si="195"/>
        <v>4.6811786602647256</v>
      </c>
      <c r="L1167" s="28">
        <f t="shared" ca="1" si="196"/>
        <v>7.6978359734680132E-2</v>
      </c>
      <c r="M1167" s="28">
        <f t="shared" ca="1" si="197"/>
        <v>4.6431286762891748</v>
      </c>
      <c r="N1167" s="28">
        <f t="shared" ca="1" si="198"/>
        <v>4.7201070360238546</v>
      </c>
      <c r="O1167" s="28">
        <f t="shared" ca="1" si="199"/>
        <v>103.86881163526489</v>
      </c>
      <c r="P1167" s="28">
        <f t="shared" ca="1" si="200"/>
        <v>112.18025935414001</v>
      </c>
      <c r="R1167" s="3">
        <f t="shared" ca="1" si="201"/>
        <v>103.86881163526488</v>
      </c>
      <c r="S1167" s="3">
        <f t="shared" ca="1" si="202"/>
        <v>107.89717176233576</v>
      </c>
      <c r="T1167" s="1">
        <f t="shared" ca="1" si="203"/>
        <v>1</v>
      </c>
    </row>
    <row r="1168" spans="9:20" x14ac:dyDescent="0.3">
      <c r="I1168" s="14">
        <v>1142</v>
      </c>
      <c r="J1168" s="28">
        <f t="shared" ca="1" si="194"/>
        <v>4.6208320186003373</v>
      </c>
      <c r="K1168" s="28">
        <f t="shared" ca="1" si="195"/>
        <v>4.6986012025512505</v>
      </c>
      <c r="L1168" s="28">
        <f t="shared" ca="1" si="196"/>
        <v>9.0665156004725106E-2</v>
      </c>
      <c r="M1168" s="28">
        <f t="shared" ca="1" si="197"/>
        <v>4.6208320186003373</v>
      </c>
      <c r="N1168" s="28">
        <f t="shared" ca="1" si="198"/>
        <v>4.7114971746050625</v>
      </c>
      <c r="O1168" s="28">
        <f t="shared" ca="1" si="199"/>
        <v>101.5785121917187</v>
      </c>
      <c r="P1168" s="28">
        <f t="shared" ca="1" si="200"/>
        <v>111.21854890495894</v>
      </c>
      <c r="R1168" s="3">
        <f t="shared" ca="1" si="201"/>
        <v>101.57851219171869</v>
      </c>
      <c r="S1168" s="3">
        <f t="shared" ca="1" si="202"/>
        <v>109.79348614086925</v>
      </c>
      <c r="T1168" s="1">
        <f t="shared" ca="1" si="203"/>
        <v>1</v>
      </c>
    </row>
    <row r="1169" spans="9:20" x14ac:dyDescent="0.3">
      <c r="I1169" s="14">
        <v>1143</v>
      </c>
      <c r="J1169" s="28">
        <f t="shared" ca="1" si="194"/>
        <v>4.5821561102447328</v>
      </c>
      <c r="K1169" s="28">
        <f t="shared" ca="1" si="195"/>
        <v>4.6948694476067239</v>
      </c>
      <c r="L1169" s="28">
        <f t="shared" ca="1" si="196"/>
        <v>9.004874379483381E-2</v>
      </c>
      <c r="M1169" s="28">
        <f t="shared" ca="1" si="197"/>
        <v>4.5821561102447328</v>
      </c>
      <c r="N1169" s="28">
        <f t="shared" ca="1" si="198"/>
        <v>4.6722048540395669</v>
      </c>
      <c r="O1169" s="28">
        <f t="shared" ca="1" si="199"/>
        <v>97.724872817417193</v>
      </c>
      <c r="P1169" s="28">
        <f t="shared" ca="1" si="200"/>
        <v>106.93325492078667</v>
      </c>
      <c r="R1169" s="3">
        <f t="shared" ca="1" si="201"/>
        <v>97.724872817417179</v>
      </c>
      <c r="S1169" s="3">
        <f t="shared" ca="1" si="202"/>
        <v>109.38452729777516</v>
      </c>
      <c r="T1169" s="1">
        <f t="shared" ca="1" si="203"/>
        <v>1</v>
      </c>
    </row>
    <row r="1170" spans="9:20" x14ac:dyDescent="0.3">
      <c r="I1170" s="14">
        <v>1144</v>
      </c>
      <c r="J1170" s="28">
        <f t="shared" ca="1" si="194"/>
        <v>4.5787584484568047</v>
      </c>
      <c r="K1170" s="28">
        <f t="shared" ca="1" si="195"/>
        <v>4.7353943340002145</v>
      </c>
      <c r="L1170" s="28">
        <f t="shared" ca="1" si="196"/>
        <v>8.1026911354441317E-2</v>
      </c>
      <c r="M1170" s="28">
        <f t="shared" ca="1" si="197"/>
        <v>4.5787584484568047</v>
      </c>
      <c r="N1170" s="28">
        <f t="shared" ca="1" si="198"/>
        <v>4.659785359811246</v>
      </c>
      <c r="O1170" s="28">
        <f t="shared" ca="1" si="199"/>
        <v>97.393400186141363</v>
      </c>
      <c r="P1170" s="28">
        <f t="shared" ca="1" si="200"/>
        <v>105.61341084122091</v>
      </c>
      <c r="R1170" s="3">
        <f t="shared" ca="1" si="201"/>
        <v>97.393400186141378</v>
      </c>
      <c r="S1170" s="3">
        <f t="shared" ca="1" si="202"/>
        <v>113.90836780537276</v>
      </c>
      <c r="T1170" s="1">
        <f t="shared" ca="1" si="203"/>
        <v>1</v>
      </c>
    </row>
    <row r="1171" spans="9:20" x14ac:dyDescent="0.3">
      <c r="I1171" s="14">
        <v>1145</v>
      </c>
      <c r="J1171" s="28">
        <f t="shared" ca="1" si="194"/>
        <v>4.5528616848753449</v>
      </c>
      <c r="K1171" s="28">
        <f t="shared" ca="1" si="195"/>
        <v>4.6954608806961717</v>
      </c>
      <c r="L1171" s="28">
        <f t="shared" ca="1" si="196"/>
        <v>8.9818276562771304E-2</v>
      </c>
      <c r="M1171" s="28">
        <f t="shared" ca="1" si="197"/>
        <v>4.5528616848753449</v>
      </c>
      <c r="N1171" s="28">
        <f t="shared" ca="1" si="198"/>
        <v>4.642679961438116</v>
      </c>
      <c r="O1171" s="28">
        <f t="shared" ca="1" si="199"/>
        <v>94.903604300166904</v>
      </c>
      <c r="P1171" s="28">
        <f t="shared" ca="1" si="200"/>
        <v>103.82221461209231</v>
      </c>
      <c r="R1171" s="3">
        <f t="shared" ca="1" si="201"/>
        <v>94.903604300166904</v>
      </c>
      <c r="S1171" s="3">
        <f t="shared" ca="1" si="202"/>
        <v>109.44924006144116</v>
      </c>
      <c r="T1171" s="1">
        <f t="shared" ca="1" si="203"/>
        <v>1</v>
      </c>
    </row>
    <row r="1172" spans="9:20" x14ac:dyDescent="0.3">
      <c r="I1172" s="14">
        <v>1146</v>
      </c>
      <c r="J1172" s="28">
        <f t="shared" ca="1" si="194"/>
        <v>4.6256918499444746</v>
      </c>
      <c r="K1172" s="28">
        <f t="shared" ca="1" si="195"/>
        <v>4.7042178242862329</v>
      </c>
      <c r="L1172" s="28">
        <f t="shared" ca="1" si="196"/>
        <v>8.9108872466903785E-2</v>
      </c>
      <c r="M1172" s="28">
        <f t="shared" ca="1" si="197"/>
        <v>4.6256918499444746</v>
      </c>
      <c r="N1172" s="28">
        <f t="shared" ca="1" si="198"/>
        <v>4.7148007224113782</v>
      </c>
      <c r="O1172" s="28">
        <f t="shared" ca="1" si="199"/>
        <v>102.07336811336133</v>
      </c>
      <c r="P1172" s="28">
        <f t="shared" ca="1" si="200"/>
        <v>111.58657225488105</v>
      </c>
      <c r="R1172" s="3">
        <f t="shared" ca="1" si="201"/>
        <v>102.07336811336137</v>
      </c>
      <c r="S1172" s="3">
        <f t="shared" ca="1" si="202"/>
        <v>110.41188966512364</v>
      </c>
      <c r="T1172" s="1">
        <f t="shared" ca="1" si="203"/>
        <v>1</v>
      </c>
    </row>
    <row r="1173" spans="9:20" x14ac:dyDescent="0.3">
      <c r="I1173" s="14">
        <v>1147</v>
      </c>
      <c r="J1173" s="28">
        <f t="shared" ca="1" si="194"/>
        <v>4.5176651150858289</v>
      </c>
      <c r="K1173" s="28">
        <f t="shared" ca="1" si="195"/>
        <v>4.6973556323950154</v>
      </c>
      <c r="L1173" s="28">
        <f t="shared" ca="1" si="196"/>
        <v>0.11019001823941572</v>
      </c>
      <c r="M1173" s="28">
        <f t="shared" ca="1" si="197"/>
        <v>4.5176651150858289</v>
      </c>
      <c r="N1173" s="28">
        <f t="shared" ca="1" si="198"/>
        <v>4.6278551333252445</v>
      </c>
      <c r="O1173" s="28">
        <f t="shared" ca="1" si="199"/>
        <v>91.621422560630833</v>
      </c>
      <c r="P1173" s="28">
        <f t="shared" ca="1" si="200"/>
        <v>102.29442074775856</v>
      </c>
      <c r="R1173" s="3">
        <f t="shared" ca="1" si="201"/>
        <v>91.621422560630819</v>
      </c>
      <c r="S1173" s="3">
        <f t="shared" ca="1" si="202"/>
        <v>109.65681578511108</v>
      </c>
      <c r="T1173" s="1">
        <f t="shared" ca="1" si="203"/>
        <v>1</v>
      </c>
    </row>
    <row r="1174" spans="9:20" x14ac:dyDescent="0.3">
      <c r="I1174" s="14">
        <v>1148</v>
      </c>
      <c r="J1174" s="28">
        <f t="shared" ca="1" si="194"/>
        <v>4.6190451275483406</v>
      </c>
      <c r="K1174" s="28">
        <f t="shared" ca="1" si="195"/>
        <v>4.7156270527902651</v>
      </c>
      <c r="L1174" s="28">
        <f t="shared" ca="1" si="196"/>
        <v>0.13629762433642711</v>
      </c>
      <c r="M1174" s="28">
        <f t="shared" ca="1" si="197"/>
        <v>4.6190451275483406</v>
      </c>
      <c r="N1174" s="28">
        <f t="shared" ca="1" si="198"/>
        <v>4.7553427518847675</v>
      </c>
      <c r="O1174" s="28">
        <f t="shared" ca="1" si="199"/>
        <v>101.39716452971872</v>
      </c>
      <c r="P1174" s="28">
        <f t="shared" ca="1" si="200"/>
        <v>116.20347529962881</v>
      </c>
      <c r="R1174" s="3">
        <f t="shared" ca="1" si="201"/>
        <v>101.39716452971874</v>
      </c>
      <c r="S1174" s="3">
        <f t="shared" ca="1" si="202"/>
        <v>111.67881773678418</v>
      </c>
      <c r="T1174" s="1">
        <f t="shared" ca="1" si="203"/>
        <v>1</v>
      </c>
    </row>
    <row r="1175" spans="9:20" x14ac:dyDescent="0.3">
      <c r="I1175" s="14">
        <v>1149</v>
      </c>
      <c r="J1175" s="28">
        <f t="shared" ca="1" si="194"/>
        <v>4.6066108517511992</v>
      </c>
      <c r="K1175" s="28">
        <f t="shared" ca="1" si="195"/>
        <v>4.7132285062625865</v>
      </c>
      <c r="L1175" s="28">
        <f t="shared" ca="1" si="196"/>
        <v>9.9711790613407306E-2</v>
      </c>
      <c r="M1175" s="28">
        <f t="shared" ca="1" si="197"/>
        <v>4.6066108517511992</v>
      </c>
      <c r="N1175" s="28">
        <f t="shared" ca="1" si="198"/>
        <v>4.706322642364607</v>
      </c>
      <c r="O1175" s="28">
        <f t="shared" ca="1" si="199"/>
        <v>100.14417040205625</v>
      </c>
      <c r="P1175" s="28">
        <f t="shared" ca="1" si="200"/>
        <v>110.64453135488685</v>
      </c>
      <c r="R1175" s="3">
        <f t="shared" ca="1" si="201"/>
        <v>100.14417040205626</v>
      </c>
      <c r="S1175" s="3">
        <f t="shared" ca="1" si="202"/>
        <v>111.4112718851396</v>
      </c>
      <c r="T1175" s="1">
        <f t="shared" ca="1" si="203"/>
        <v>1</v>
      </c>
    </row>
    <row r="1176" spans="9:20" x14ac:dyDescent="0.3">
      <c r="I1176" s="14">
        <v>1150</v>
      </c>
      <c r="J1176" s="28">
        <f t="shared" ca="1" si="194"/>
        <v>4.6058279189367211</v>
      </c>
      <c r="K1176" s="28">
        <f t="shared" ca="1" si="195"/>
        <v>4.6690175179708078</v>
      </c>
      <c r="L1176" s="28">
        <f t="shared" ca="1" si="196"/>
        <v>9.749334353272765E-2</v>
      </c>
      <c r="M1176" s="28">
        <f t="shared" ca="1" si="197"/>
        <v>4.6058279189367211</v>
      </c>
      <c r="N1176" s="28">
        <f t="shared" ca="1" si="198"/>
        <v>4.7033212624694487</v>
      </c>
      <c r="O1176" s="28">
        <f t="shared" ca="1" si="199"/>
        <v>100.06579493023773</v>
      </c>
      <c r="P1176" s="28">
        <f t="shared" ca="1" si="200"/>
        <v>110.31294294328521</v>
      </c>
      <c r="R1176" s="3">
        <f t="shared" ca="1" si="201"/>
        <v>100.06579493023776</v>
      </c>
      <c r="S1176" s="3">
        <f t="shared" ca="1" si="202"/>
        <v>106.59296529720994</v>
      </c>
      <c r="T1176" s="1">
        <f t="shared" ca="1" si="203"/>
        <v>1</v>
      </c>
    </row>
    <row r="1177" spans="9:20" x14ac:dyDescent="0.3">
      <c r="I1177" s="14">
        <v>1151</v>
      </c>
      <c r="J1177" s="28">
        <f t="shared" ca="1" si="194"/>
        <v>4.6420577825724214</v>
      </c>
      <c r="K1177" s="28">
        <f t="shared" ca="1" si="195"/>
        <v>4.7194266237028035</v>
      </c>
      <c r="L1177" s="28">
        <f t="shared" ca="1" si="196"/>
        <v>9.5650485351458397E-2</v>
      </c>
      <c r="M1177" s="28">
        <f t="shared" ca="1" si="197"/>
        <v>4.6420577825724214</v>
      </c>
      <c r="N1177" s="28">
        <f t="shared" ca="1" si="198"/>
        <v>4.73770826792388</v>
      </c>
      <c r="O1177" s="28">
        <f t="shared" ca="1" si="199"/>
        <v>103.7576387153333</v>
      </c>
      <c r="P1177" s="28">
        <f t="shared" ca="1" si="200"/>
        <v>114.17224942640279</v>
      </c>
      <c r="R1177" s="3">
        <f t="shared" ca="1" si="201"/>
        <v>103.7576387153333</v>
      </c>
      <c r="S1177" s="3">
        <f t="shared" ca="1" si="202"/>
        <v>112.10395648514665</v>
      </c>
      <c r="T1177" s="1">
        <f t="shared" ca="1" si="203"/>
        <v>1</v>
      </c>
    </row>
    <row r="1178" spans="9:20" x14ac:dyDescent="0.3">
      <c r="I1178" s="14">
        <v>1152</v>
      </c>
      <c r="J1178" s="28">
        <f t="shared" ca="1" si="194"/>
        <v>4.6163182234306275</v>
      </c>
      <c r="K1178" s="28">
        <f t="shared" ca="1" si="195"/>
        <v>4.6914920974146828</v>
      </c>
      <c r="L1178" s="28">
        <f t="shared" ca="1" si="196"/>
        <v>9.8026288909214096E-2</v>
      </c>
      <c r="M1178" s="28">
        <f t="shared" ca="1" si="197"/>
        <v>4.6163182234306275</v>
      </c>
      <c r="N1178" s="28">
        <f t="shared" ca="1" si="198"/>
        <v>4.7143445123398413</v>
      </c>
      <c r="O1178" s="28">
        <f t="shared" ca="1" si="199"/>
        <v>101.12104083676063</v>
      </c>
      <c r="P1178" s="28">
        <f t="shared" ca="1" si="200"/>
        <v>111.53567694712882</v>
      </c>
      <c r="R1178" s="3">
        <f t="shared" ca="1" si="201"/>
        <v>101.12104083676064</v>
      </c>
      <c r="S1178" s="3">
        <f t="shared" ca="1" si="202"/>
        <v>109.01572058877031</v>
      </c>
      <c r="T1178" s="1">
        <f t="shared" ca="1" si="203"/>
        <v>1</v>
      </c>
    </row>
    <row r="1179" spans="9:20" x14ac:dyDescent="0.3">
      <c r="I1179" s="14">
        <v>1153</v>
      </c>
      <c r="J1179" s="28">
        <f t="shared" ca="1" si="194"/>
        <v>4.5865490147729426</v>
      </c>
      <c r="K1179" s="28">
        <f t="shared" ca="1" si="195"/>
        <v>4.7101091186338424</v>
      </c>
      <c r="L1179" s="28">
        <f t="shared" ca="1" si="196"/>
        <v>9.2232439978648134E-2</v>
      </c>
      <c r="M1179" s="28">
        <f t="shared" ca="1" si="197"/>
        <v>4.5865490147729426</v>
      </c>
      <c r="N1179" s="28">
        <f t="shared" ca="1" si="198"/>
        <v>4.6787814547515909</v>
      </c>
      <c r="O1179" s="28">
        <f t="shared" ca="1" si="199"/>
        <v>98.155113164235445</v>
      </c>
      <c r="P1179" s="28">
        <f t="shared" ca="1" si="200"/>
        <v>107.63882984039071</v>
      </c>
      <c r="R1179" s="3">
        <f t="shared" ca="1" si="201"/>
        <v>98.155113164235416</v>
      </c>
      <c r="S1179" s="3">
        <f t="shared" ca="1" si="202"/>
        <v>111.06427842683956</v>
      </c>
      <c r="T1179" s="1">
        <f t="shared" ca="1" si="203"/>
        <v>1</v>
      </c>
    </row>
    <row r="1180" spans="9:20" x14ac:dyDescent="0.3">
      <c r="I1180" s="14">
        <v>1154</v>
      </c>
      <c r="J1180" s="28">
        <f t="shared" ref="J1180:J1243" ca="1" si="204">LN(R1180)</f>
        <v>4.6860337427702632</v>
      </c>
      <c r="K1180" s="28">
        <f t="shared" ref="K1180:K1243" ca="1" si="205">LN(S1180)</f>
        <v>4.7169768486457926</v>
      </c>
      <c r="L1180" s="28">
        <f t="shared" ref="L1180:L1243" ca="1" si="206">_xlfn.GAMMA.INV(RAND(),$G$18,$G$19)</f>
        <v>0.10591657321327928</v>
      </c>
      <c r="M1180" s="28">
        <f t="shared" ref="M1180:M1243" ca="1" si="207">IF($F$16&gt;$E$16,J1180,N1180-L1180)</f>
        <v>4.6860337427702632</v>
      </c>
      <c r="N1180" s="28">
        <f t="shared" ref="N1180:N1243" ca="1" si="208">IF($F$16&gt;$E$16,M1180+L1180,K1180)</f>
        <v>4.7919503159835424</v>
      </c>
      <c r="O1180" s="28">
        <f t="shared" ref="O1180:O1243" ca="1" si="209">EXP(M1180)</f>
        <v>108.42229516055863</v>
      </c>
      <c r="P1180" s="28">
        <f t="shared" ref="P1180:P1243" ca="1" si="210">EXP(N1180)</f>
        <v>120.53622329128515</v>
      </c>
      <c r="R1180" s="3">
        <f t="shared" ref="R1180:R1243" ca="1" si="211">_xlfn.GAMMA.INV(RAND(),$C$18,$C$19)</f>
        <v>108.42229516055859</v>
      </c>
      <c r="S1180" s="3">
        <f t="shared" ref="S1180:S1243" ca="1" si="212">_xlfn.GAMMA.INV(RAND(),$D$18,$D$19)</f>
        <v>111.82966312445231</v>
      </c>
      <c r="T1180" s="1">
        <f t="shared" ref="T1180:T1243" ca="1" si="213">IF(S1180&gt;R1180,1,0)</f>
        <v>1</v>
      </c>
    </row>
    <row r="1181" spans="9:20" x14ac:dyDescent="0.3">
      <c r="I1181" s="14">
        <v>1155</v>
      </c>
      <c r="J1181" s="28">
        <f t="shared" ca="1" si="204"/>
        <v>4.5800383558528353</v>
      </c>
      <c r="K1181" s="28">
        <f t="shared" ca="1" si="205"/>
        <v>4.7111014964103859</v>
      </c>
      <c r="L1181" s="28">
        <f t="shared" ca="1" si="206"/>
        <v>0.10282708390889415</v>
      </c>
      <c r="M1181" s="28">
        <f t="shared" ca="1" si="207"/>
        <v>4.5800383558528353</v>
      </c>
      <c r="N1181" s="28">
        <f t="shared" ca="1" si="208"/>
        <v>4.6828654397617298</v>
      </c>
      <c r="O1181" s="28">
        <f t="shared" ca="1" si="209"/>
        <v>97.518134526538645</v>
      </c>
      <c r="P1181" s="28">
        <f t="shared" ca="1" si="210"/>
        <v>108.07932408165927</v>
      </c>
      <c r="R1181" s="3">
        <f t="shared" ca="1" si="211"/>
        <v>97.518134526538674</v>
      </c>
      <c r="S1181" s="3">
        <f t="shared" ca="1" si="212"/>
        <v>111.17455085542211</v>
      </c>
      <c r="T1181" s="1">
        <f t="shared" ca="1" si="213"/>
        <v>1</v>
      </c>
    </row>
    <row r="1182" spans="9:20" x14ac:dyDescent="0.3">
      <c r="I1182" s="14">
        <v>1156</v>
      </c>
      <c r="J1182" s="28">
        <f t="shared" ca="1" si="204"/>
        <v>4.5791303141746811</v>
      </c>
      <c r="K1182" s="28">
        <f t="shared" ca="1" si="205"/>
        <v>4.7520881000901305</v>
      </c>
      <c r="L1182" s="28">
        <f t="shared" ca="1" si="206"/>
        <v>9.2492074457794574E-2</v>
      </c>
      <c r="M1182" s="28">
        <f t="shared" ca="1" si="207"/>
        <v>4.5791303141746811</v>
      </c>
      <c r="N1182" s="28">
        <f t="shared" ca="1" si="208"/>
        <v>4.6716223886324757</v>
      </c>
      <c r="O1182" s="28">
        <f t="shared" ca="1" si="209"/>
        <v>97.429624187632726</v>
      </c>
      <c r="P1182" s="28">
        <f t="shared" ca="1" si="210"/>
        <v>106.87098813481248</v>
      </c>
      <c r="R1182" s="3">
        <f t="shared" ca="1" si="211"/>
        <v>97.429624187632726</v>
      </c>
      <c r="S1182" s="3">
        <f t="shared" ca="1" si="212"/>
        <v>115.82588824070858</v>
      </c>
      <c r="T1182" s="1">
        <f t="shared" ca="1" si="213"/>
        <v>1</v>
      </c>
    </row>
    <row r="1183" spans="9:20" x14ac:dyDescent="0.3">
      <c r="I1183" s="14">
        <v>1157</v>
      </c>
      <c r="J1183" s="28">
        <f t="shared" ca="1" si="204"/>
        <v>4.6079084965298218</v>
      </c>
      <c r="K1183" s="28">
        <f t="shared" ca="1" si="205"/>
        <v>4.739776321872621</v>
      </c>
      <c r="L1183" s="28">
        <f t="shared" ca="1" si="206"/>
        <v>8.3468317201303543E-2</v>
      </c>
      <c r="M1183" s="28">
        <f t="shared" ca="1" si="207"/>
        <v>4.6079084965298218</v>
      </c>
      <c r="N1183" s="28">
        <f t="shared" ca="1" si="208"/>
        <v>4.6913768137311251</v>
      </c>
      <c r="O1183" s="28">
        <f t="shared" ca="1" si="209"/>
        <v>100.27420631385186</v>
      </c>
      <c r="P1183" s="28">
        <f t="shared" ca="1" si="210"/>
        <v>109.00315357933465</v>
      </c>
      <c r="R1183" s="3">
        <f t="shared" ca="1" si="211"/>
        <v>100.27420631385189</v>
      </c>
      <c r="S1183" s="3">
        <f t="shared" ca="1" si="212"/>
        <v>114.40860811468589</v>
      </c>
      <c r="T1183" s="1">
        <f t="shared" ca="1" si="213"/>
        <v>1</v>
      </c>
    </row>
    <row r="1184" spans="9:20" x14ac:dyDescent="0.3">
      <c r="I1184" s="14">
        <v>1158</v>
      </c>
      <c r="J1184" s="28">
        <f t="shared" ca="1" si="204"/>
        <v>4.6462814884397314</v>
      </c>
      <c r="K1184" s="28">
        <f t="shared" ca="1" si="205"/>
        <v>4.7170937689151877</v>
      </c>
      <c r="L1184" s="28">
        <f t="shared" ca="1" si="206"/>
        <v>8.1584349142034301E-2</v>
      </c>
      <c r="M1184" s="28">
        <f t="shared" ca="1" si="207"/>
        <v>4.6462814884397314</v>
      </c>
      <c r="N1184" s="28">
        <f t="shared" ca="1" si="208"/>
        <v>4.7278658375817662</v>
      </c>
      <c r="O1184" s="28">
        <f t="shared" ca="1" si="209"/>
        <v>104.19680726926673</v>
      </c>
      <c r="P1184" s="28">
        <f t="shared" ca="1" si="210"/>
        <v>113.0540290446677</v>
      </c>
      <c r="R1184" s="3">
        <f t="shared" ca="1" si="211"/>
        <v>104.19680726926673</v>
      </c>
      <c r="S1184" s="3">
        <f t="shared" ca="1" si="212"/>
        <v>111.84273904319626</v>
      </c>
      <c r="T1184" s="1">
        <f t="shared" ca="1" si="213"/>
        <v>1</v>
      </c>
    </row>
    <row r="1185" spans="9:20" x14ac:dyDescent="0.3">
      <c r="I1185" s="14">
        <v>1159</v>
      </c>
      <c r="J1185" s="28">
        <f t="shared" ca="1" si="204"/>
        <v>4.5438125498394761</v>
      </c>
      <c r="K1185" s="28">
        <f t="shared" ca="1" si="205"/>
        <v>4.6963299507740928</v>
      </c>
      <c r="L1185" s="28">
        <f t="shared" ca="1" si="206"/>
        <v>0.10274993408563601</v>
      </c>
      <c r="M1185" s="28">
        <f t="shared" ca="1" si="207"/>
        <v>4.5438125498394761</v>
      </c>
      <c r="N1185" s="28">
        <f t="shared" ca="1" si="208"/>
        <v>4.6465624839251118</v>
      </c>
      <c r="O1185" s="28">
        <f t="shared" ca="1" si="209"/>
        <v>94.048682753618309</v>
      </c>
      <c r="P1185" s="28">
        <f t="shared" ca="1" si="210"/>
        <v>104.22609021569563</v>
      </c>
      <c r="R1185" s="3">
        <f t="shared" ca="1" si="211"/>
        <v>94.04868275361828</v>
      </c>
      <c r="S1185" s="3">
        <f t="shared" ca="1" si="212"/>
        <v>109.54440046557028</v>
      </c>
      <c r="T1185" s="1">
        <f t="shared" ca="1" si="213"/>
        <v>1</v>
      </c>
    </row>
    <row r="1186" spans="9:20" x14ac:dyDescent="0.3">
      <c r="I1186" s="14">
        <v>1160</v>
      </c>
      <c r="J1186" s="28">
        <f t="shared" ca="1" si="204"/>
        <v>4.6835656637055978</v>
      </c>
      <c r="K1186" s="28">
        <f t="shared" ca="1" si="205"/>
        <v>4.6698488639247335</v>
      </c>
      <c r="L1186" s="28">
        <f t="shared" ca="1" si="206"/>
        <v>8.5026630461804892E-2</v>
      </c>
      <c r="M1186" s="28">
        <f t="shared" ca="1" si="207"/>
        <v>4.6835656637055978</v>
      </c>
      <c r="N1186" s="28">
        <f t="shared" ca="1" si="208"/>
        <v>4.7685922941674024</v>
      </c>
      <c r="O1186" s="28">
        <f t="shared" ca="1" si="209"/>
        <v>108.15503031478357</v>
      </c>
      <c r="P1186" s="28">
        <f t="shared" ca="1" si="210"/>
        <v>117.75336313767308</v>
      </c>
      <c r="R1186" s="3">
        <f t="shared" ca="1" si="211"/>
        <v>108.15503031478357</v>
      </c>
      <c r="S1186" s="3">
        <f t="shared" ca="1" si="212"/>
        <v>106.68161777295937</v>
      </c>
      <c r="T1186" s="1">
        <f t="shared" ca="1" si="213"/>
        <v>0</v>
      </c>
    </row>
    <row r="1187" spans="9:20" x14ac:dyDescent="0.3">
      <c r="I1187" s="14">
        <v>1161</v>
      </c>
      <c r="J1187" s="28">
        <f t="shared" ca="1" si="204"/>
        <v>4.6095747235431315</v>
      </c>
      <c r="K1187" s="28">
        <f t="shared" ca="1" si="205"/>
        <v>4.714129502369202</v>
      </c>
      <c r="L1187" s="28">
        <f t="shared" ca="1" si="206"/>
        <v>9.8427468009120389E-2</v>
      </c>
      <c r="M1187" s="28">
        <f t="shared" ca="1" si="207"/>
        <v>4.6095747235431315</v>
      </c>
      <c r="N1187" s="28">
        <f t="shared" ca="1" si="208"/>
        <v>4.7080021915522519</v>
      </c>
      <c r="O1187" s="28">
        <f t="shared" ca="1" si="209"/>
        <v>100.44142517875746</v>
      </c>
      <c r="P1187" s="28">
        <f t="shared" ca="1" si="210"/>
        <v>110.83052043282252</v>
      </c>
      <c r="R1187" s="3">
        <f t="shared" ca="1" si="211"/>
        <v>100.44142517875741</v>
      </c>
      <c r="S1187" s="3">
        <f t="shared" ca="1" si="212"/>
        <v>111.51169824242585</v>
      </c>
      <c r="T1187" s="1">
        <f t="shared" ca="1" si="213"/>
        <v>1</v>
      </c>
    </row>
    <row r="1188" spans="9:20" x14ac:dyDescent="0.3">
      <c r="I1188" s="14">
        <v>1162</v>
      </c>
      <c r="J1188" s="28">
        <f t="shared" ca="1" si="204"/>
        <v>4.5869269859662198</v>
      </c>
      <c r="K1188" s="28">
        <f t="shared" ca="1" si="205"/>
        <v>4.6651741026823563</v>
      </c>
      <c r="L1188" s="28">
        <f t="shared" ca="1" si="206"/>
        <v>9.1417149477321338E-2</v>
      </c>
      <c r="M1188" s="28">
        <f t="shared" ca="1" si="207"/>
        <v>4.5869269859662198</v>
      </c>
      <c r="N1188" s="28">
        <f t="shared" ca="1" si="208"/>
        <v>4.6783441354435409</v>
      </c>
      <c r="O1188" s="28">
        <f t="shared" ca="1" si="209"/>
        <v>98.192219981696667</v>
      </c>
      <c r="P1188" s="28">
        <f t="shared" ca="1" si="210"/>
        <v>107.59176759317033</v>
      </c>
      <c r="R1188" s="3">
        <f t="shared" ca="1" si="211"/>
        <v>98.192219981696624</v>
      </c>
      <c r="S1188" s="3">
        <f t="shared" ca="1" si="212"/>
        <v>106.18407054426167</v>
      </c>
      <c r="T1188" s="1">
        <f t="shared" ca="1" si="213"/>
        <v>1</v>
      </c>
    </row>
    <row r="1189" spans="9:20" x14ac:dyDescent="0.3">
      <c r="I1189" s="14">
        <v>1163</v>
      </c>
      <c r="J1189" s="28">
        <f t="shared" ca="1" si="204"/>
        <v>4.559165029143732</v>
      </c>
      <c r="K1189" s="28">
        <f t="shared" ca="1" si="205"/>
        <v>4.6896286589968543</v>
      </c>
      <c r="L1189" s="28">
        <f t="shared" ca="1" si="206"/>
        <v>0.11011886001725045</v>
      </c>
      <c r="M1189" s="28">
        <f t="shared" ca="1" si="207"/>
        <v>4.559165029143732</v>
      </c>
      <c r="N1189" s="28">
        <f t="shared" ca="1" si="208"/>
        <v>4.6692838891609822</v>
      </c>
      <c r="O1189" s="28">
        <f t="shared" ca="1" si="209"/>
        <v>95.503703720065772</v>
      </c>
      <c r="P1189" s="28">
        <f t="shared" ca="1" si="210"/>
        <v>106.62136237415412</v>
      </c>
      <c r="R1189" s="3">
        <f t="shared" ca="1" si="211"/>
        <v>95.503703720065772</v>
      </c>
      <c r="S1189" s="3">
        <f t="shared" ca="1" si="212"/>
        <v>108.81276566260968</v>
      </c>
      <c r="T1189" s="1">
        <f t="shared" ca="1" si="213"/>
        <v>1</v>
      </c>
    </row>
    <row r="1190" spans="9:20" x14ac:dyDescent="0.3">
      <c r="I1190" s="14">
        <v>1164</v>
      </c>
      <c r="J1190" s="28">
        <f t="shared" ca="1" si="204"/>
        <v>4.5341748159382744</v>
      </c>
      <c r="K1190" s="28">
        <f t="shared" ca="1" si="205"/>
        <v>4.7006058444601617</v>
      </c>
      <c r="L1190" s="28">
        <f t="shared" ca="1" si="206"/>
        <v>7.6151495523918103E-2</v>
      </c>
      <c r="M1190" s="28">
        <f t="shared" ca="1" si="207"/>
        <v>4.5341748159382744</v>
      </c>
      <c r="N1190" s="28">
        <f t="shared" ca="1" si="208"/>
        <v>4.6103263114621926</v>
      </c>
      <c r="O1190" s="28">
        <f t="shared" ca="1" si="209"/>
        <v>93.146620475973364</v>
      </c>
      <c r="P1190" s="28">
        <f t="shared" ca="1" si="210"/>
        <v>100.51694411650078</v>
      </c>
      <c r="R1190" s="3">
        <f t="shared" ca="1" si="211"/>
        <v>93.146620475973393</v>
      </c>
      <c r="S1190" s="3">
        <f t="shared" ca="1" si="212"/>
        <v>110.01380351945751</v>
      </c>
      <c r="T1190" s="1">
        <f t="shared" ca="1" si="213"/>
        <v>1</v>
      </c>
    </row>
    <row r="1191" spans="9:20" x14ac:dyDescent="0.3">
      <c r="I1191" s="14">
        <v>1165</v>
      </c>
      <c r="J1191" s="28">
        <f t="shared" ca="1" si="204"/>
        <v>4.6012293630947427</v>
      </c>
      <c r="K1191" s="28">
        <f t="shared" ca="1" si="205"/>
        <v>4.7355576193455748</v>
      </c>
      <c r="L1191" s="28">
        <f t="shared" ca="1" si="206"/>
        <v>7.4539883031023241E-2</v>
      </c>
      <c r="M1191" s="28">
        <f t="shared" ca="1" si="207"/>
        <v>4.6012293630947427</v>
      </c>
      <c r="N1191" s="28">
        <f t="shared" ca="1" si="208"/>
        <v>4.6757692461257658</v>
      </c>
      <c r="O1191" s="28">
        <f t="shared" ca="1" si="209"/>
        <v>99.606693195901201</v>
      </c>
      <c r="P1191" s="28">
        <f t="shared" ca="1" si="210"/>
        <v>107.31508706385108</v>
      </c>
      <c r="R1191" s="3">
        <f t="shared" ca="1" si="211"/>
        <v>99.606693195901244</v>
      </c>
      <c r="S1191" s="3">
        <f t="shared" ca="1" si="212"/>
        <v>113.9269688911503</v>
      </c>
      <c r="T1191" s="1">
        <f t="shared" ca="1" si="213"/>
        <v>1</v>
      </c>
    </row>
    <row r="1192" spans="9:20" x14ac:dyDescent="0.3">
      <c r="I1192" s="14">
        <v>1166</v>
      </c>
      <c r="J1192" s="28">
        <f t="shared" ca="1" si="204"/>
        <v>4.6367728241253729</v>
      </c>
      <c r="K1192" s="28">
        <f t="shared" ca="1" si="205"/>
        <v>4.6761061076433537</v>
      </c>
      <c r="L1192" s="28">
        <f t="shared" ca="1" si="206"/>
        <v>9.8044760729955049E-2</v>
      </c>
      <c r="M1192" s="28">
        <f t="shared" ca="1" si="207"/>
        <v>4.6367728241253729</v>
      </c>
      <c r="N1192" s="28">
        <f t="shared" ca="1" si="208"/>
        <v>4.7348175848553282</v>
      </c>
      <c r="O1192" s="28">
        <f t="shared" ca="1" si="209"/>
        <v>103.21073037305493</v>
      </c>
      <c r="P1192" s="28">
        <f t="shared" ca="1" si="210"/>
        <v>113.84269019321952</v>
      </c>
      <c r="R1192" s="3">
        <f t="shared" ca="1" si="211"/>
        <v>103.21073037305496</v>
      </c>
      <c r="S1192" s="3">
        <f t="shared" ca="1" si="212"/>
        <v>107.35124347644962</v>
      </c>
      <c r="T1192" s="1">
        <f t="shared" ca="1" si="213"/>
        <v>1</v>
      </c>
    </row>
    <row r="1193" spans="9:20" x14ac:dyDescent="0.3">
      <c r="I1193" s="14">
        <v>1167</v>
      </c>
      <c r="J1193" s="28">
        <f t="shared" ca="1" si="204"/>
        <v>4.6028830663094569</v>
      </c>
      <c r="K1193" s="28">
        <f t="shared" ca="1" si="205"/>
        <v>4.6595903867382313</v>
      </c>
      <c r="L1193" s="28">
        <f t="shared" ca="1" si="206"/>
        <v>0.10284520501328476</v>
      </c>
      <c r="M1193" s="28">
        <f t="shared" ca="1" si="207"/>
        <v>4.6028830663094569</v>
      </c>
      <c r="N1193" s="28">
        <f t="shared" ca="1" si="208"/>
        <v>4.7057282713227417</v>
      </c>
      <c r="O1193" s="28">
        <f t="shared" ca="1" si="209"/>
        <v>99.771549378676198</v>
      </c>
      <c r="P1193" s="28">
        <f t="shared" ca="1" si="210"/>
        <v>110.57878698971767</v>
      </c>
      <c r="R1193" s="3">
        <f t="shared" ca="1" si="211"/>
        <v>99.77154937867617</v>
      </c>
      <c r="S1193" s="3">
        <f t="shared" ca="1" si="212"/>
        <v>105.59282107724768</v>
      </c>
      <c r="T1193" s="1">
        <f t="shared" ca="1" si="213"/>
        <v>1</v>
      </c>
    </row>
    <row r="1194" spans="9:20" x14ac:dyDescent="0.3">
      <c r="I1194" s="14">
        <v>1168</v>
      </c>
      <c r="J1194" s="28">
        <f t="shared" ca="1" si="204"/>
        <v>4.562763362483512</v>
      </c>
      <c r="K1194" s="28">
        <f t="shared" ca="1" si="205"/>
        <v>4.7209797760885257</v>
      </c>
      <c r="L1194" s="28">
        <f t="shared" ca="1" si="206"/>
        <v>8.8925630518656776E-2</v>
      </c>
      <c r="M1194" s="28">
        <f t="shared" ca="1" si="207"/>
        <v>4.562763362483512</v>
      </c>
      <c r="N1194" s="28">
        <f t="shared" ca="1" si="208"/>
        <v>4.6516889930021685</v>
      </c>
      <c r="O1194" s="28">
        <f t="shared" ca="1" si="209"/>
        <v>95.847976914620347</v>
      </c>
      <c r="P1194" s="28">
        <f t="shared" ca="1" si="210"/>
        <v>104.7617781445625</v>
      </c>
      <c r="R1194" s="3">
        <f t="shared" ca="1" si="211"/>
        <v>95.847976914620375</v>
      </c>
      <c r="S1194" s="3">
        <f t="shared" ca="1" si="212"/>
        <v>112.27820629583674</v>
      </c>
      <c r="T1194" s="1">
        <f t="shared" ca="1" si="213"/>
        <v>1</v>
      </c>
    </row>
    <row r="1195" spans="9:20" x14ac:dyDescent="0.3">
      <c r="I1195" s="14">
        <v>1169</v>
      </c>
      <c r="J1195" s="28">
        <f t="shared" ca="1" si="204"/>
        <v>4.5851181436937685</v>
      </c>
      <c r="K1195" s="28">
        <f t="shared" ca="1" si="205"/>
        <v>4.7599024478657057</v>
      </c>
      <c r="L1195" s="28">
        <f t="shared" ca="1" si="206"/>
        <v>9.1368225628972968E-2</v>
      </c>
      <c r="M1195" s="28">
        <f t="shared" ca="1" si="207"/>
        <v>4.5851181436937685</v>
      </c>
      <c r="N1195" s="28">
        <f t="shared" ca="1" si="208"/>
        <v>4.6764863693227419</v>
      </c>
      <c r="O1195" s="28">
        <f t="shared" ca="1" si="209"/>
        <v>98.014766284626631</v>
      </c>
      <c r="P1195" s="28">
        <f t="shared" ca="1" si="210"/>
        <v>107.3920728030005</v>
      </c>
      <c r="R1195" s="3">
        <f t="shared" ca="1" si="211"/>
        <v>98.014766284626646</v>
      </c>
      <c r="S1195" s="3">
        <f t="shared" ca="1" si="212"/>
        <v>116.73453764023181</v>
      </c>
      <c r="T1195" s="1">
        <f t="shared" ca="1" si="213"/>
        <v>1</v>
      </c>
    </row>
    <row r="1196" spans="9:20" x14ac:dyDescent="0.3">
      <c r="I1196" s="14">
        <v>1170</v>
      </c>
      <c r="J1196" s="28">
        <f t="shared" ca="1" si="204"/>
        <v>4.6118772175103642</v>
      </c>
      <c r="K1196" s="28">
        <f t="shared" ca="1" si="205"/>
        <v>4.6862463664109963</v>
      </c>
      <c r="L1196" s="28">
        <f t="shared" ca="1" si="206"/>
        <v>9.1414788851259463E-2</v>
      </c>
      <c r="M1196" s="28">
        <f t="shared" ca="1" si="207"/>
        <v>4.6118772175103642</v>
      </c>
      <c r="N1196" s="28">
        <f t="shared" ca="1" si="208"/>
        <v>4.7032920063616235</v>
      </c>
      <c r="O1196" s="28">
        <f t="shared" ca="1" si="209"/>
        <v>100.67295740277773</v>
      </c>
      <c r="P1196" s="28">
        <f t="shared" ca="1" si="210"/>
        <v>110.30971566314101</v>
      </c>
      <c r="R1196" s="3">
        <f t="shared" ca="1" si="211"/>
        <v>100.67295740277773</v>
      </c>
      <c r="S1196" s="3">
        <f t="shared" ca="1" si="212"/>
        <v>108.44535075468762</v>
      </c>
      <c r="T1196" s="1">
        <f t="shared" ca="1" si="213"/>
        <v>1</v>
      </c>
    </row>
    <row r="1197" spans="9:20" x14ac:dyDescent="0.3">
      <c r="I1197" s="14">
        <v>1171</v>
      </c>
      <c r="J1197" s="28">
        <f t="shared" ca="1" si="204"/>
        <v>4.6079397422832136</v>
      </c>
      <c r="K1197" s="28">
        <f t="shared" ca="1" si="205"/>
        <v>4.698352776097189</v>
      </c>
      <c r="L1197" s="28">
        <f t="shared" ca="1" si="206"/>
        <v>0.11582058206183408</v>
      </c>
      <c r="M1197" s="28">
        <f t="shared" ca="1" si="207"/>
        <v>4.6079397422832136</v>
      </c>
      <c r="N1197" s="28">
        <f t="shared" ca="1" si="208"/>
        <v>4.7237603243450472</v>
      </c>
      <c r="O1197" s="28">
        <f t="shared" ca="1" si="209"/>
        <v>100.27733950592311</v>
      </c>
      <c r="P1197" s="28">
        <f t="shared" ca="1" si="210"/>
        <v>112.59083570575513</v>
      </c>
      <c r="R1197" s="3">
        <f t="shared" ca="1" si="211"/>
        <v>100.27733950592312</v>
      </c>
      <c r="S1197" s="3">
        <f t="shared" ca="1" si="212"/>
        <v>109.76621392213882</v>
      </c>
      <c r="T1197" s="1">
        <f t="shared" ca="1" si="213"/>
        <v>1</v>
      </c>
    </row>
    <row r="1198" spans="9:20" x14ac:dyDescent="0.3">
      <c r="I1198" s="14">
        <v>1172</v>
      </c>
      <c r="J1198" s="28">
        <f t="shared" ca="1" si="204"/>
        <v>4.6038235117383444</v>
      </c>
      <c r="K1198" s="28">
        <f t="shared" ca="1" si="205"/>
        <v>4.6828420152217021</v>
      </c>
      <c r="L1198" s="28">
        <f t="shared" ca="1" si="206"/>
        <v>7.1064340676577784E-2</v>
      </c>
      <c r="M1198" s="28">
        <f t="shared" ca="1" si="207"/>
        <v>4.6038235117383444</v>
      </c>
      <c r="N1198" s="28">
        <f t="shared" ca="1" si="208"/>
        <v>4.6748878524149218</v>
      </c>
      <c r="O1198" s="28">
        <f t="shared" ca="1" si="209"/>
        <v>99.865423210911814</v>
      </c>
      <c r="P1198" s="28">
        <f t="shared" ca="1" si="210"/>
        <v>107.2205418929145</v>
      </c>
      <c r="R1198" s="3">
        <f t="shared" ca="1" si="211"/>
        <v>99.865423210911814</v>
      </c>
      <c r="S1198" s="3">
        <f t="shared" ca="1" si="212"/>
        <v>108.07679240285793</v>
      </c>
      <c r="T1198" s="1">
        <f t="shared" ca="1" si="213"/>
        <v>1</v>
      </c>
    </row>
    <row r="1199" spans="9:20" x14ac:dyDescent="0.3">
      <c r="I1199" s="14">
        <v>1173</v>
      </c>
      <c r="J1199" s="28">
        <f t="shared" ca="1" si="204"/>
        <v>4.6151904763834848</v>
      </c>
      <c r="K1199" s="28">
        <f t="shared" ca="1" si="205"/>
        <v>4.6420670988171295</v>
      </c>
      <c r="L1199" s="28">
        <f t="shared" ca="1" si="206"/>
        <v>8.378866864843057E-2</v>
      </c>
      <c r="M1199" s="28">
        <f t="shared" ca="1" si="207"/>
        <v>4.6151904763834848</v>
      </c>
      <c r="N1199" s="28">
        <f t="shared" ca="1" si="208"/>
        <v>4.6989791450319149</v>
      </c>
      <c r="O1199" s="28">
        <f t="shared" ca="1" si="209"/>
        <v>101.00706616093457</v>
      </c>
      <c r="P1199" s="28">
        <f t="shared" ca="1" si="210"/>
        <v>109.83498960584939</v>
      </c>
      <c r="R1199" s="3">
        <f t="shared" ca="1" si="211"/>
        <v>101.00706616093461</v>
      </c>
      <c r="S1199" s="3">
        <f t="shared" ca="1" si="212"/>
        <v>103.7586053513886</v>
      </c>
      <c r="T1199" s="1">
        <f t="shared" ca="1" si="213"/>
        <v>1</v>
      </c>
    </row>
    <row r="1200" spans="9:20" x14ac:dyDescent="0.3">
      <c r="I1200" s="14">
        <v>1174</v>
      </c>
      <c r="J1200" s="28">
        <f t="shared" ca="1" si="204"/>
        <v>4.5970852901831432</v>
      </c>
      <c r="K1200" s="28">
        <f t="shared" ca="1" si="205"/>
        <v>4.7256378750514205</v>
      </c>
      <c r="L1200" s="28">
        <f t="shared" ca="1" si="206"/>
        <v>0.14463802731133604</v>
      </c>
      <c r="M1200" s="28">
        <f t="shared" ca="1" si="207"/>
        <v>4.5970852901831432</v>
      </c>
      <c r="N1200" s="28">
        <f t="shared" ca="1" si="208"/>
        <v>4.7417233174944791</v>
      </c>
      <c r="O1200" s="28">
        <f t="shared" ca="1" si="209"/>
        <v>99.194769906394967</v>
      </c>
      <c r="P1200" s="28">
        <f t="shared" ca="1" si="210"/>
        <v>114.63157816420706</v>
      </c>
      <c r="R1200" s="3">
        <f t="shared" ca="1" si="211"/>
        <v>99.194769906394939</v>
      </c>
      <c r="S1200" s="3">
        <f t="shared" ca="1" si="212"/>
        <v>112.80242928554414</v>
      </c>
      <c r="T1200" s="1">
        <f t="shared" ca="1" si="213"/>
        <v>1</v>
      </c>
    </row>
    <row r="1201" spans="9:20" x14ac:dyDescent="0.3">
      <c r="I1201" s="14">
        <v>1175</v>
      </c>
      <c r="J1201" s="28">
        <f t="shared" ca="1" si="204"/>
        <v>4.6246260168306002</v>
      </c>
      <c r="K1201" s="28">
        <f t="shared" ca="1" si="205"/>
        <v>4.7043596552507267</v>
      </c>
      <c r="L1201" s="28">
        <f t="shared" ca="1" si="206"/>
        <v>8.2332077118707381E-2</v>
      </c>
      <c r="M1201" s="28">
        <f t="shared" ca="1" si="207"/>
        <v>4.6246260168306002</v>
      </c>
      <c r="N1201" s="28">
        <f t="shared" ca="1" si="208"/>
        <v>4.7069580939493072</v>
      </c>
      <c r="O1201" s="28">
        <f t="shared" ca="1" si="209"/>
        <v>101.96463289467337</v>
      </c>
      <c r="P1201" s="28">
        <f t="shared" ca="1" si="210"/>
        <v>110.71486294146716</v>
      </c>
      <c r="R1201" s="3">
        <f t="shared" ca="1" si="211"/>
        <v>101.9646328946734</v>
      </c>
      <c r="S1201" s="3">
        <f t="shared" ca="1" si="212"/>
        <v>110.42755060050294</v>
      </c>
      <c r="T1201" s="1">
        <f t="shared" ca="1" si="213"/>
        <v>1</v>
      </c>
    </row>
    <row r="1202" spans="9:20" x14ac:dyDescent="0.3">
      <c r="I1202" s="14">
        <v>1176</v>
      </c>
      <c r="J1202" s="28">
        <f t="shared" ca="1" si="204"/>
        <v>4.6143928186948537</v>
      </c>
      <c r="K1202" s="28">
        <f t="shared" ca="1" si="205"/>
        <v>4.7309487492179523</v>
      </c>
      <c r="L1202" s="28">
        <f t="shared" ca="1" si="206"/>
        <v>7.7916209652595061E-2</v>
      </c>
      <c r="M1202" s="28">
        <f t="shared" ca="1" si="207"/>
        <v>4.6143928186948537</v>
      </c>
      <c r="N1202" s="28">
        <f t="shared" ca="1" si="208"/>
        <v>4.6923090283474487</v>
      </c>
      <c r="O1202" s="28">
        <f t="shared" ca="1" si="209"/>
        <v>100.92652922272941</v>
      </c>
      <c r="P1202" s="28">
        <f t="shared" ca="1" si="210"/>
        <v>109.10481529023087</v>
      </c>
      <c r="R1202" s="3">
        <f t="shared" ca="1" si="211"/>
        <v>100.92652922272944</v>
      </c>
      <c r="S1202" s="3">
        <f t="shared" ca="1" si="212"/>
        <v>113.40310243105355</v>
      </c>
      <c r="T1202" s="1">
        <f t="shared" ca="1" si="213"/>
        <v>1</v>
      </c>
    </row>
    <row r="1203" spans="9:20" x14ac:dyDescent="0.3">
      <c r="I1203" s="14">
        <v>1177</v>
      </c>
      <c r="J1203" s="28">
        <f t="shared" ca="1" si="204"/>
        <v>4.6607653412532084</v>
      </c>
      <c r="K1203" s="28">
        <f t="shared" ca="1" si="205"/>
        <v>4.6230271752248502</v>
      </c>
      <c r="L1203" s="28">
        <f t="shared" ca="1" si="206"/>
        <v>8.8347279238717089E-2</v>
      </c>
      <c r="M1203" s="28">
        <f t="shared" ca="1" si="207"/>
        <v>4.6607653412532084</v>
      </c>
      <c r="N1203" s="28">
        <f t="shared" ca="1" si="208"/>
        <v>4.7491126204919256</v>
      </c>
      <c r="O1203" s="28">
        <f t="shared" ca="1" si="209"/>
        <v>105.71696075407698</v>
      </c>
      <c r="P1203" s="28">
        <f t="shared" ca="1" si="210"/>
        <v>115.48176289616754</v>
      </c>
      <c r="R1203" s="3">
        <f t="shared" ca="1" si="211"/>
        <v>105.71696075407695</v>
      </c>
      <c r="S1203" s="3">
        <f t="shared" ca="1" si="212"/>
        <v>101.8017378536715</v>
      </c>
      <c r="T1203" s="1">
        <f t="shared" ca="1" si="213"/>
        <v>0</v>
      </c>
    </row>
    <row r="1204" spans="9:20" x14ac:dyDescent="0.3">
      <c r="I1204" s="14">
        <v>1178</v>
      </c>
      <c r="J1204" s="28">
        <f t="shared" ca="1" si="204"/>
        <v>4.5800803654078237</v>
      </c>
      <c r="K1204" s="28">
        <f t="shared" ca="1" si="205"/>
        <v>4.676337625282601</v>
      </c>
      <c r="L1204" s="28">
        <f t="shared" ca="1" si="206"/>
        <v>7.0529966290558382E-2</v>
      </c>
      <c r="M1204" s="28">
        <f t="shared" ca="1" si="207"/>
        <v>4.5800803654078237</v>
      </c>
      <c r="N1204" s="28">
        <f t="shared" ca="1" si="208"/>
        <v>4.650610331698382</v>
      </c>
      <c r="O1204" s="28">
        <f t="shared" ca="1" si="209"/>
        <v>97.52223130602475</v>
      </c>
      <c r="P1204" s="28">
        <f t="shared" ca="1" si="210"/>
        <v>104.64883659215388</v>
      </c>
      <c r="R1204" s="3">
        <f t="shared" ca="1" si="211"/>
        <v>97.522231306024707</v>
      </c>
      <c r="S1204" s="3">
        <f t="shared" ca="1" si="212"/>
        <v>107.37610006016726</v>
      </c>
      <c r="T1204" s="1">
        <f t="shared" ca="1" si="213"/>
        <v>1</v>
      </c>
    </row>
    <row r="1205" spans="9:20" x14ac:dyDescent="0.3">
      <c r="I1205" s="14">
        <v>1179</v>
      </c>
      <c r="J1205" s="28">
        <f t="shared" ca="1" si="204"/>
        <v>4.6789689350727173</v>
      </c>
      <c r="K1205" s="28">
        <f t="shared" ca="1" si="205"/>
        <v>4.7535507674582496</v>
      </c>
      <c r="L1205" s="28">
        <f t="shared" ca="1" si="206"/>
        <v>0.10326360521357246</v>
      </c>
      <c r="M1205" s="28">
        <f t="shared" ca="1" si="207"/>
        <v>4.6789689350727173</v>
      </c>
      <c r="N1205" s="28">
        <f t="shared" ca="1" si="208"/>
        <v>4.78223254028629</v>
      </c>
      <c r="O1205" s="28">
        <f t="shared" ca="1" si="209"/>
        <v>107.65901189458474</v>
      </c>
      <c r="P1205" s="28">
        <f t="shared" ca="1" si="210"/>
        <v>119.37055234767608</v>
      </c>
      <c r="R1205" s="3">
        <f t="shared" ca="1" si="211"/>
        <v>107.65901189458478</v>
      </c>
      <c r="S1205" s="3">
        <f t="shared" ca="1" si="212"/>
        <v>115.99542694696245</v>
      </c>
      <c r="T1205" s="1">
        <f t="shared" ca="1" si="213"/>
        <v>1</v>
      </c>
    </row>
    <row r="1206" spans="9:20" x14ac:dyDescent="0.3">
      <c r="I1206" s="14">
        <v>1180</v>
      </c>
      <c r="J1206" s="28">
        <f t="shared" ca="1" si="204"/>
        <v>4.605206278380539</v>
      </c>
      <c r="K1206" s="28">
        <f t="shared" ca="1" si="205"/>
        <v>4.6893025069723988</v>
      </c>
      <c r="L1206" s="28">
        <f t="shared" ca="1" si="206"/>
        <v>8.5320962784346102E-2</v>
      </c>
      <c r="M1206" s="28">
        <f t="shared" ca="1" si="207"/>
        <v>4.605206278380539</v>
      </c>
      <c r="N1206" s="28">
        <f t="shared" ca="1" si="208"/>
        <v>4.6905272411648848</v>
      </c>
      <c r="O1206" s="28">
        <f t="shared" ca="1" si="209"/>
        <v>100.00360930437859</v>
      </c>
      <c r="P1206" s="28">
        <f t="shared" ca="1" si="210"/>
        <v>108.91058681707854</v>
      </c>
      <c r="R1206" s="3">
        <f t="shared" ca="1" si="211"/>
        <v>100.00360930437856</v>
      </c>
      <c r="S1206" s="3">
        <f t="shared" ca="1" si="212"/>
        <v>108.77728194565974</v>
      </c>
      <c r="T1206" s="1">
        <f t="shared" ca="1" si="213"/>
        <v>1</v>
      </c>
    </row>
    <row r="1207" spans="9:20" x14ac:dyDescent="0.3">
      <c r="I1207" s="14">
        <v>1181</v>
      </c>
      <c r="J1207" s="28">
        <f t="shared" ca="1" si="204"/>
        <v>4.5827353998914946</v>
      </c>
      <c r="K1207" s="28">
        <f t="shared" ca="1" si="205"/>
        <v>4.7484285566015352</v>
      </c>
      <c r="L1207" s="28">
        <f t="shared" ca="1" si="206"/>
        <v>8.4833632636001008E-2</v>
      </c>
      <c r="M1207" s="28">
        <f t="shared" ca="1" si="207"/>
        <v>4.5827353998914946</v>
      </c>
      <c r="N1207" s="28">
        <f t="shared" ca="1" si="208"/>
        <v>4.6675690325274957</v>
      </c>
      <c r="O1207" s="28">
        <f t="shared" ca="1" si="209"/>
        <v>97.781500224723246</v>
      </c>
      <c r="P1207" s="28">
        <f t="shared" ca="1" si="210"/>
        <v>106.43867870653369</v>
      </c>
      <c r="R1207" s="3">
        <f t="shared" ca="1" si="211"/>
        <v>97.781500224723246</v>
      </c>
      <c r="S1207" s="3">
        <f t="shared" ca="1" si="212"/>
        <v>115.40279300547638</v>
      </c>
      <c r="T1207" s="1">
        <f t="shared" ca="1" si="213"/>
        <v>1</v>
      </c>
    </row>
    <row r="1208" spans="9:20" x14ac:dyDescent="0.3">
      <c r="I1208" s="14">
        <v>1182</v>
      </c>
      <c r="J1208" s="28">
        <f t="shared" ca="1" si="204"/>
        <v>4.598109579646529</v>
      </c>
      <c r="K1208" s="28">
        <f t="shared" ca="1" si="205"/>
        <v>4.7165472279947149</v>
      </c>
      <c r="L1208" s="28">
        <f t="shared" ca="1" si="206"/>
        <v>9.3732031324898032E-2</v>
      </c>
      <c r="M1208" s="28">
        <f t="shared" ca="1" si="207"/>
        <v>4.598109579646529</v>
      </c>
      <c r="N1208" s="28">
        <f t="shared" ca="1" si="208"/>
        <v>4.6918416109714274</v>
      </c>
      <c r="O1208" s="28">
        <f t="shared" ca="1" si="209"/>
        <v>99.296426117838337</v>
      </c>
      <c r="P1208" s="28">
        <f t="shared" ca="1" si="210"/>
        <v>109.05382972045551</v>
      </c>
      <c r="R1208" s="3">
        <f t="shared" ca="1" si="211"/>
        <v>99.296426117838365</v>
      </c>
      <c r="S1208" s="3">
        <f t="shared" ca="1" si="212"/>
        <v>111.78162911071198</v>
      </c>
      <c r="T1208" s="1">
        <f t="shared" ca="1" si="213"/>
        <v>1</v>
      </c>
    </row>
    <row r="1209" spans="9:20" x14ac:dyDescent="0.3">
      <c r="I1209" s="14">
        <v>1183</v>
      </c>
      <c r="J1209" s="28">
        <f t="shared" ca="1" si="204"/>
        <v>4.6489211003916733</v>
      </c>
      <c r="K1209" s="28">
        <f t="shared" ca="1" si="205"/>
        <v>4.7367516803599727</v>
      </c>
      <c r="L1209" s="28">
        <f t="shared" ca="1" si="206"/>
        <v>9.6935201272493401E-2</v>
      </c>
      <c r="M1209" s="28">
        <f t="shared" ca="1" si="207"/>
        <v>4.6489211003916733</v>
      </c>
      <c r="N1209" s="28">
        <f t="shared" ca="1" si="208"/>
        <v>4.7458563016641664</v>
      </c>
      <c r="O1209" s="28">
        <f t="shared" ca="1" si="209"/>
        <v>104.47220972498901</v>
      </c>
      <c r="P1209" s="28">
        <f t="shared" ca="1" si="210"/>
        <v>115.10632905527444</v>
      </c>
      <c r="R1209" s="3">
        <f t="shared" ca="1" si="211"/>
        <v>104.472209724989</v>
      </c>
      <c r="S1209" s="3">
        <f t="shared" ca="1" si="212"/>
        <v>114.06308589302164</v>
      </c>
      <c r="T1209" s="1">
        <f t="shared" ca="1" si="213"/>
        <v>1</v>
      </c>
    </row>
    <row r="1210" spans="9:20" x14ac:dyDescent="0.3">
      <c r="I1210" s="14">
        <v>1184</v>
      </c>
      <c r="J1210" s="28">
        <f t="shared" ca="1" si="204"/>
        <v>4.5933083081734694</v>
      </c>
      <c r="K1210" s="28">
        <f t="shared" ca="1" si="205"/>
        <v>4.6891546377228979</v>
      </c>
      <c r="L1210" s="28">
        <f t="shared" ca="1" si="206"/>
        <v>9.2600383483495821E-2</v>
      </c>
      <c r="M1210" s="28">
        <f t="shared" ca="1" si="207"/>
        <v>4.5933083081734694</v>
      </c>
      <c r="N1210" s="28">
        <f t="shared" ca="1" si="208"/>
        <v>4.685908691656965</v>
      </c>
      <c r="O1210" s="28">
        <f t="shared" ca="1" si="209"/>
        <v>98.820819691174179</v>
      </c>
      <c r="P1210" s="28">
        <f t="shared" ca="1" si="210"/>
        <v>108.40873767954918</v>
      </c>
      <c r="R1210" s="3">
        <f t="shared" ca="1" si="211"/>
        <v>98.820819691174208</v>
      </c>
      <c r="S1210" s="3">
        <f t="shared" ca="1" si="212"/>
        <v>108.76119831978193</v>
      </c>
      <c r="T1210" s="1">
        <f t="shared" ca="1" si="213"/>
        <v>1</v>
      </c>
    </row>
    <row r="1211" spans="9:20" x14ac:dyDescent="0.3">
      <c r="I1211" s="14">
        <v>1185</v>
      </c>
      <c r="J1211" s="28">
        <f t="shared" ca="1" si="204"/>
        <v>4.6074238138301187</v>
      </c>
      <c r="K1211" s="28">
        <f t="shared" ca="1" si="205"/>
        <v>4.6431531821242649</v>
      </c>
      <c r="L1211" s="28">
        <f t="shared" ca="1" si="206"/>
        <v>7.3882872585548376E-2</v>
      </c>
      <c r="M1211" s="28">
        <f t="shared" ca="1" si="207"/>
        <v>4.6074238138301187</v>
      </c>
      <c r="N1211" s="28">
        <f t="shared" ca="1" si="208"/>
        <v>4.6813066864156667</v>
      </c>
      <c r="O1211" s="28">
        <f t="shared" ca="1" si="209"/>
        <v>100.2256169169963</v>
      </c>
      <c r="P1211" s="28">
        <f t="shared" ca="1" si="210"/>
        <v>107.91098630622648</v>
      </c>
      <c r="R1211" s="3">
        <f t="shared" ca="1" si="211"/>
        <v>100.22561691699632</v>
      </c>
      <c r="S1211" s="3">
        <f t="shared" ca="1" si="212"/>
        <v>103.8713570584226</v>
      </c>
      <c r="T1211" s="1">
        <f t="shared" ca="1" si="213"/>
        <v>1</v>
      </c>
    </row>
    <row r="1212" spans="9:20" x14ac:dyDescent="0.3">
      <c r="I1212" s="14">
        <v>1186</v>
      </c>
      <c r="J1212" s="28">
        <f t="shared" ca="1" si="204"/>
        <v>4.5146797880677951</v>
      </c>
      <c r="K1212" s="28">
        <f t="shared" ca="1" si="205"/>
        <v>4.6463823618749114</v>
      </c>
      <c r="L1212" s="28">
        <f t="shared" ca="1" si="206"/>
        <v>8.1372900111956609E-2</v>
      </c>
      <c r="M1212" s="28">
        <f t="shared" ca="1" si="207"/>
        <v>4.5146797880677951</v>
      </c>
      <c r="N1212" s="28">
        <f t="shared" ca="1" si="208"/>
        <v>4.5960526881797517</v>
      </c>
      <c r="O1212" s="28">
        <f t="shared" ca="1" si="209"/>
        <v>91.348310519642567</v>
      </c>
      <c r="P1212" s="28">
        <f t="shared" ca="1" si="210"/>
        <v>99.092394054115417</v>
      </c>
      <c r="R1212" s="3">
        <f t="shared" ca="1" si="211"/>
        <v>91.348310519642553</v>
      </c>
      <c r="S1212" s="3">
        <f t="shared" ca="1" si="212"/>
        <v>104.20731848929331</v>
      </c>
      <c r="T1212" s="1">
        <f t="shared" ca="1" si="213"/>
        <v>1</v>
      </c>
    </row>
    <row r="1213" spans="9:20" x14ac:dyDescent="0.3">
      <c r="I1213" s="14">
        <v>1187</v>
      </c>
      <c r="J1213" s="28">
        <f t="shared" ca="1" si="204"/>
        <v>4.665665522642624</v>
      </c>
      <c r="K1213" s="28">
        <f t="shared" ca="1" si="205"/>
        <v>4.7139534766144333</v>
      </c>
      <c r="L1213" s="28">
        <f t="shared" ca="1" si="206"/>
        <v>9.3455109976238682E-2</v>
      </c>
      <c r="M1213" s="28">
        <f t="shared" ca="1" si="207"/>
        <v>4.665665522642624</v>
      </c>
      <c r="N1213" s="28">
        <f t="shared" ca="1" si="208"/>
        <v>4.7591206326188624</v>
      </c>
      <c r="O1213" s="28">
        <f t="shared" ca="1" si="209"/>
        <v>106.23626433947557</v>
      </c>
      <c r="P1213" s="28">
        <f t="shared" ca="1" si="210"/>
        <v>116.64330846569815</v>
      </c>
      <c r="R1213" s="3">
        <f t="shared" ca="1" si="211"/>
        <v>106.2362643394756</v>
      </c>
      <c r="S1213" s="3">
        <f t="shared" ca="1" si="212"/>
        <v>111.49207103907456</v>
      </c>
      <c r="T1213" s="1">
        <f t="shared" ca="1" si="213"/>
        <v>1</v>
      </c>
    </row>
    <row r="1214" spans="9:20" x14ac:dyDescent="0.3">
      <c r="I1214" s="14">
        <v>1188</v>
      </c>
      <c r="J1214" s="28">
        <f t="shared" ca="1" si="204"/>
        <v>4.6182133503951581</v>
      </c>
      <c r="K1214" s="28">
        <f t="shared" ca="1" si="205"/>
        <v>4.717203048231922</v>
      </c>
      <c r="L1214" s="28">
        <f t="shared" ca="1" si="206"/>
        <v>9.5934636160042469E-2</v>
      </c>
      <c r="M1214" s="28">
        <f t="shared" ca="1" si="207"/>
        <v>4.6182133503951581</v>
      </c>
      <c r="N1214" s="28">
        <f t="shared" ca="1" si="208"/>
        <v>4.7141479865552007</v>
      </c>
      <c r="O1214" s="28">
        <f t="shared" ca="1" si="209"/>
        <v>101.31285975112033</v>
      </c>
      <c r="P1214" s="28">
        <f t="shared" ca="1" si="210"/>
        <v>111.51375946444715</v>
      </c>
      <c r="R1214" s="3">
        <f t="shared" ca="1" si="211"/>
        <v>101.31285975112036</v>
      </c>
      <c r="S1214" s="3">
        <f t="shared" ca="1" si="212"/>
        <v>111.8549618091362</v>
      </c>
      <c r="T1214" s="1">
        <f t="shared" ca="1" si="213"/>
        <v>1</v>
      </c>
    </row>
    <row r="1215" spans="9:20" x14ac:dyDescent="0.3">
      <c r="I1215" s="14">
        <v>1189</v>
      </c>
      <c r="J1215" s="28">
        <f t="shared" ca="1" si="204"/>
        <v>4.5925901329599697</v>
      </c>
      <c r="K1215" s="28">
        <f t="shared" ca="1" si="205"/>
        <v>4.683205303969622</v>
      </c>
      <c r="L1215" s="28">
        <f t="shared" ca="1" si="206"/>
        <v>7.6129960110461095E-2</v>
      </c>
      <c r="M1215" s="28">
        <f t="shared" ca="1" si="207"/>
        <v>4.5925901329599697</v>
      </c>
      <c r="N1215" s="28">
        <f t="shared" ca="1" si="208"/>
        <v>4.6687200930704309</v>
      </c>
      <c r="O1215" s="28">
        <f t="shared" ca="1" si="209"/>
        <v>98.749874506480154</v>
      </c>
      <c r="P1215" s="28">
        <f t="shared" ca="1" si="210"/>
        <v>106.56126660934879</v>
      </c>
      <c r="R1215" s="3">
        <f t="shared" ca="1" si="211"/>
        <v>98.749874506480154</v>
      </c>
      <c r="S1215" s="3">
        <f t="shared" ca="1" si="212"/>
        <v>108.11606261823103</v>
      </c>
      <c r="T1215" s="1">
        <f t="shared" ca="1" si="213"/>
        <v>1</v>
      </c>
    </row>
    <row r="1216" spans="9:20" x14ac:dyDescent="0.3">
      <c r="I1216" s="14">
        <v>1190</v>
      </c>
      <c r="J1216" s="28">
        <f t="shared" ca="1" si="204"/>
        <v>4.5979450221559821</v>
      </c>
      <c r="K1216" s="28">
        <f t="shared" ca="1" si="205"/>
        <v>4.7357725836270044</v>
      </c>
      <c r="L1216" s="28">
        <f t="shared" ca="1" si="206"/>
        <v>8.9617026615063294E-2</v>
      </c>
      <c r="M1216" s="28">
        <f t="shared" ca="1" si="207"/>
        <v>4.5979450221559821</v>
      </c>
      <c r="N1216" s="28">
        <f t="shared" ca="1" si="208"/>
        <v>4.6875620487710457</v>
      </c>
      <c r="O1216" s="28">
        <f t="shared" ca="1" si="209"/>
        <v>99.280087491494655</v>
      </c>
      <c r="P1216" s="28">
        <f t="shared" ca="1" si="210"/>
        <v>108.58812429142151</v>
      </c>
      <c r="R1216" s="3">
        <f t="shared" ca="1" si="211"/>
        <v>99.280087491494612</v>
      </c>
      <c r="S1216" s="3">
        <f t="shared" ca="1" si="212"/>
        <v>113.9514617526043</v>
      </c>
      <c r="T1216" s="1">
        <f t="shared" ca="1" si="213"/>
        <v>1</v>
      </c>
    </row>
    <row r="1217" spans="9:20" x14ac:dyDescent="0.3">
      <c r="I1217" s="14">
        <v>1191</v>
      </c>
      <c r="J1217" s="28">
        <f t="shared" ca="1" si="204"/>
        <v>4.6458626327540706</v>
      </c>
      <c r="K1217" s="28">
        <f t="shared" ca="1" si="205"/>
        <v>4.6799464501150867</v>
      </c>
      <c r="L1217" s="28">
        <f t="shared" ca="1" si="206"/>
        <v>0.10348741234803502</v>
      </c>
      <c r="M1217" s="28">
        <f t="shared" ca="1" si="207"/>
        <v>4.6458626327540706</v>
      </c>
      <c r="N1217" s="28">
        <f t="shared" ca="1" si="208"/>
        <v>4.7493500451021058</v>
      </c>
      <c r="O1217" s="28">
        <f t="shared" ca="1" si="209"/>
        <v>104.15317298298667</v>
      </c>
      <c r="P1217" s="28">
        <f t="shared" ca="1" si="210"/>
        <v>115.50918436384289</v>
      </c>
      <c r="R1217" s="3">
        <f t="shared" ca="1" si="211"/>
        <v>104.15317298298672</v>
      </c>
      <c r="S1217" s="3">
        <f t="shared" ca="1" si="212"/>
        <v>107.7643016509346</v>
      </c>
      <c r="T1217" s="1">
        <f t="shared" ca="1" si="213"/>
        <v>1</v>
      </c>
    </row>
    <row r="1218" spans="9:20" x14ac:dyDescent="0.3">
      <c r="I1218" s="14">
        <v>1192</v>
      </c>
      <c r="J1218" s="28">
        <f t="shared" ca="1" si="204"/>
        <v>4.6247060951796213</v>
      </c>
      <c r="K1218" s="28">
        <f t="shared" ca="1" si="205"/>
        <v>4.7213230124204957</v>
      </c>
      <c r="L1218" s="28">
        <f t="shared" ca="1" si="206"/>
        <v>8.8878734486421224E-2</v>
      </c>
      <c r="M1218" s="28">
        <f t="shared" ca="1" si="207"/>
        <v>4.6247060951796213</v>
      </c>
      <c r="N1218" s="28">
        <f t="shared" ca="1" si="208"/>
        <v>4.7135848296660425</v>
      </c>
      <c r="O1218" s="28">
        <f t="shared" ca="1" si="209"/>
        <v>101.9727983810691</v>
      </c>
      <c r="P1218" s="28">
        <f t="shared" ca="1" si="210"/>
        <v>111.45097740230348</v>
      </c>
      <c r="R1218" s="3">
        <f t="shared" ca="1" si="211"/>
        <v>101.9727983810691</v>
      </c>
      <c r="S1218" s="3">
        <f t="shared" ca="1" si="212"/>
        <v>112.3167508700966</v>
      </c>
      <c r="T1218" s="1">
        <f t="shared" ca="1" si="213"/>
        <v>1</v>
      </c>
    </row>
    <row r="1219" spans="9:20" x14ac:dyDescent="0.3">
      <c r="I1219" s="14">
        <v>1193</v>
      </c>
      <c r="J1219" s="28">
        <f t="shared" ca="1" si="204"/>
        <v>4.5770087044743164</v>
      </c>
      <c r="K1219" s="28">
        <f t="shared" ca="1" si="205"/>
        <v>4.685421670482806</v>
      </c>
      <c r="L1219" s="28">
        <f t="shared" ca="1" si="206"/>
        <v>8.6025272149601067E-2</v>
      </c>
      <c r="M1219" s="28">
        <f t="shared" ca="1" si="207"/>
        <v>4.5770087044743164</v>
      </c>
      <c r="N1219" s="28">
        <f t="shared" ca="1" si="208"/>
        <v>4.6630339766239173</v>
      </c>
      <c r="O1219" s="28">
        <f t="shared" ca="1" si="209"/>
        <v>97.22313567332516</v>
      </c>
      <c r="P1219" s="28">
        <f t="shared" ca="1" si="210"/>
        <v>105.95706624345111</v>
      </c>
      <c r="R1219" s="3">
        <f t="shared" ca="1" si="211"/>
        <v>97.223135673325118</v>
      </c>
      <c r="S1219" s="3">
        <f t="shared" ca="1" si="212"/>
        <v>108.35595318346235</v>
      </c>
      <c r="T1219" s="1">
        <f t="shared" ca="1" si="213"/>
        <v>1</v>
      </c>
    </row>
    <row r="1220" spans="9:20" x14ac:dyDescent="0.3">
      <c r="I1220" s="14">
        <v>1194</v>
      </c>
      <c r="J1220" s="28">
        <f t="shared" ca="1" si="204"/>
        <v>4.5882110657981947</v>
      </c>
      <c r="K1220" s="28">
        <f t="shared" ca="1" si="205"/>
        <v>4.6100271988150174</v>
      </c>
      <c r="L1220" s="28">
        <f t="shared" ca="1" si="206"/>
        <v>8.9889695840801753E-2</v>
      </c>
      <c r="M1220" s="28">
        <f t="shared" ca="1" si="207"/>
        <v>4.5882110657981947</v>
      </c>
      <c r="N1220" s="28">
        <f t="shared" ca="1" si="208"/>
        <v>4.678100761638996</v>
      </c>
      <c r="O1220" s="28">
        <f t="shared" ca="1" si="209"/>
        <v>98.318387618354762</v>
      </c>
      <c r="P1220" s="28">
        <f t="shared" ca="1" si="210"/>
        <v>107.56558576146871</v>
      </c>
      <c r="R1220" s="3">
        <f t="shared" ca="1" si="211"/>
        <v>98.318387618354805</v>
      </c>
      <c r="S1220" s="3">
        <f t="shared" ca="1" si="212"/>
        <v>100.48688272335568</v>
      </c>
      <c r="T1220" s="1">
        <f t="shared" ca="1" si="213"/>
        <v>1</v>
      </c>
    </row>
    <row r="1221" spans="9:20" x14ac:dyDescent="0.3">
      <c r="I1221" s="14">
        <v>1195</v>
      </c>
      <c r="J1221" s="28">
        <f t="shared" ca="1" si="204"/>
        <v>4.6080422080216881</v>
      </c>
      <c r="K1221" s="28">
        <f t="shared" ca="1" si="205"/>
        <v>4.6962842154213984</v>
      </c>
      <c r="L1221" s="28">
        <f t="shared" ca="1" si="206"/>
        <v>7.6794899582942597E-2</v>
      </c>
      <c r="M1221" s="28">
        <f t="shared" ca="1" si="207"/>
        <v>4.6080422080216881</v>
      </c>
      <c r="N1221" s="28">
        <f t="shared" ca="1" si="208"/>
        <v>4.6848371076046309</v>
      </c>
      <c r="O1221" s="28">
        <f t="shared" ca="1" si="209"/>
        <v>100.28761502400313</v>
      </c>
      <c r="P1221" s="28">
        <f t="shared" ca="1" si="210"/>
        <v>108.29263082535515</v>
      </c>
      <c r="R1221" s="3">
        <f t="shared" ca="1" si="211"/>
        <v>100.28761502400309</v>
      </c>
      <c r="S1221" s="3">
        <f t="shared" ca="1" si="212"/>
        <v>109.53939052834576</v>
      </c>
      <c r="T1221" s="1">
        <f t="shared" ca="1" si="213"/>
        <v>1</v>
      </c>
    </row>
    <row r="1222" spans="9:20" x14ac:dyDescent="0.3">
      <c r="I1222" s="14">
        <v>1196</v>
      </c>
      <c r="J1222" s="28">
        <f t="shared" ca="1" si="204"/>
        <v>4.5828481341419671</v>
      </c>
      <c r="K1222" s="28">
        <f t="shared" ca="1" si="205"/>
        <v>4.767981409490357</v>
      </c>
      <c r="L1222" s="28">
        <f t="shared" ca="1" si="206"/>
        <v>8.6257346421899445E-2</v>
      </c>
      <c r="M1222" s="28">
        <f t="shared" ca="1" si="207"/>
        <v>4.5828481341419671</v>
      </c>
      <c r="N1222" s="28">
        <f t="shared" ca="1" si="208"/>
        <v>4.669105480563867</v>
      </c>
      <c r="O1222" s="28">
        <f t="shared" ca="1" si="209"/>
        <v>97.792524170237613</v>
      </c>
      <c r="P1222" s="28">
        <f t="shared" ca="1" si="210"/>
        <v>106.60234190322863</v>
      </c>
      <c r="R1222" s="3">
        <f t="shared" ca="1" si="211"/>
        <v>97.792524170237627</v>
      </c>
      <c r="S1222" s="3">
        <f t="shared" ca="1" si="212"/>
        <v>117.68145137959355</v>
      </c>
      <c r="T1222" s="1">
        <f t="shared" ca="1" si="213"/>
        <v>1</v>
      </c>
    </row>
    <row r="1223" spans="9:20" x14ac:dyDescent="0.3">
      <c r="I1223" s="14">
        <v>1197</v>
      </c>
      <c r="J1223" s="28">
        <f t="shared" ca="1" si="204"/>
        <v>4.5789677677429781</v>
      </c>
      <c r="K1223" s="28">
        <f t="shared" ca="1" si="205"/>
        <v>4.6390178602939383</v>
      </c>
      <c r="L1223" s="28">
        <f t="shared" ca="1" si="206"/>
        <v>9.1469320518857047E-2</v>
      </c>
      <c r="M1223" s="28">
        <f t="shared" ca="1" si="207"/>
        <v>4.5789677677429781</v>
      </c>
      <c r="N1223" s="28">
        <f t="shared" ca="1" si="208"/>
        <v>4.6704370882618349</v>
      </c>
      <c r="O1223" s="28">
        <f t="shared" ca="1" si="209"/>
        <v>97.413788636919861</v>
      </c>
      <c r="P1223" s="28">
        <f t="shared" ca="1" si="210"/>
        <v>106.74438895681382</v>
      </c>
      <c r="R1223" s="3">
        <f t="shared" ca="1" si="211"/>
        <v>97.41378863691989</v>
      </c>
      <c r="S1223" s="3">
        <f t="shared" ca="1" si="212"/>
        <v>103.44270249119222</v>
      </c>
      <c r="T1223" s="1">
        <f t="shared" ca="1" si="213"/>
        <v>1</v>
      </c>
    </row>
    <row r="1224" spans="9:20" x14ac:dyDescent="0.3">
      <c r="I1224" s="14">
        <v>1198</v>
      </c>
      <c r="J1224" s="28">
        <f t="shared" ca="1" si="204"/>
        <v>4.6060533828249444</v>
      </c>
      <c r="K1224" s="28">
        <f t="shared" ca="1" si="205"/>
        <v>4.6810425006220839</v>
      </c>
      <c r="L1224" s="28">
        <f t="shared" ca="1" si="206"/>
        <v>0.10602718081366565</v>
      </c>
      <c r="M1224" s="28">
        <f t="shared" ca="1" si="207"/>
        <v>4.6060533828249444</v>
      </c>
      <c r="N1224" s="28">
        <f t="shared" ca="1" si="208"/>
        <v>4.7120805636386098</v>
      </c>
      <c r="O1224" s="28">
        <f t="shared" ca="1" si="209"/>
        <v>100.08835869700256</v>
      </c>
      <c r="P1224" s="28">
        <f t="shared" ca="1" si="210"/>
        <v>111.28345151661232</v>
      </c>
      <c r="R1224" s="3">
        <f t="shared" ca="1" si="211"/>
        <v>100.08835869700258</v>
      </c>
      <c r="S1224" s="3">
        <f t="shared" ca="1" si="212"/>
        <v>107.88248152211814</v>
      </c>
      <c r="T1224" s="1">
        <f t="shared" ca="1" si="213"/>
        <v>1</v>
      </c>
    </row>
    <row r="1225" spans="9:20" x14ac:dyDescent="0.3">
      <c r="I1225" s="14">
        <v>1199</v>
      </c>
      <c r="J1225" s="28">
        <f t="shared" ca="1" si="204"/>
        <v>4.633043967356719</v>
      </c>
      <c r="K1225" s="28">
        <f t="shared" ca="1" si="205"/>
        <v>4.6422321137128222</v>
      </c>
      <c r="L1225" s="28">
        <f t="shared" ca="1" si="206"/>
        <v>0.11796895417346002</v>
      </c>
      <c r="M1225" s="28">
        <f t="shared" ca="1" si="207"/>
        <v>4.633043967356719</v>
      </c>
      <c r="N1225" s="28">
        <f t="shared" ca="1" si="208"/>
        <v>4.7510129215301786</v>
      </c>
      <c r="O1225" s="28">
        <f t="shared" ca="1" si="209"/>
        <v>102.82658899170427</v>
      </c>
      <c r="P1225" s="28">
        <f t="shared" ca="1" si="210"/>
        <v>115.70142165287851</v>
      </c>
      <c r="R1225" s="3">
        <f t="shared" ca="1" si="211"/>
        <v>102.82658899170431</v>
      </c>
      <c r="S1225" s="3">
        <f t="shared" ca="1" si="212"/>
        <v>103.77572847957462</v>
      </c>
      <c r="T1225" s="1">
        <f t="shared" ca="1" si="213"/>
        <v>1</v>
      </c>
    </row>
    <row r="1226" spans="9:20" x14ac:dyDescent="0.3">
      <c r="I1226" s="14">
        <v>1200</v>
      </c>
      <c r="J1226" s="28">
        <f t="shared" ca="1" si="204"/>
        <v>4.5974327240017105</v>
      </c>
      <c r="K1226" s="28">
        <f t="shared" ca="1" si="205"/>
        <v>4.6308634990695419</v>
      </c>
      <c r="L1226" s="28">
        <f t="shared" ca="1" si="206"/>
        <v>0.10486437583350938</v>
      </c>
      <c r="M1226" s="28">
        <f t="shared" ca="1" si="207"/>
        <v>4.5974327240017105</v>
      </c>
      <c r="N1226" s="28">
        <f t="shared" ca="1" si="208"/>
        <v>4.7022970998352198</v>
      </c>
      <c r="O1226" s="28">
        <f t="shared" ca="1" si="209"/>
        <v>99.229239511692029</v>
      </c>
      <c r="P1226" s="28">
        <f t="shared" ca="1" si="210"/>
        <v>110.20002238343018</v>
      </c>
      <c r="R1226" s="3">
        <f t="shared" ca="1" si="211"/>
        <v>99.229239511692015</v>
      </c>
      <c r="S1226" s="3">
        <f t="shared" ca="1" si="212"/>
        <v>102.60262313928465</v>
      </c>
      <c r="T1226" s="1">
        <f t="shared" ca="1" si="213"/>
        <v>1</v>
      </c>
    </row>
    <row r="1227" spans="9:20" x14ac:dyDescent="0.3">
      <c r="I1227" s="14">
        <v>1201</v>
      </c>
      <c r="J1227" s="28">
        <f t="shared" ca="1" si="204"/>
        <v>4.6341646855322738</v>
      </c>
      <c r="K1227" s="28">
        <f t="shared" ca="1" si="205"/>
        <v>4.6876539819422174</v>
      </c>
      <c r="L1227" s="28">
        <f t="shared" ca="1" si="206"/>
        <v>0.12824596944622682</v>
      </c>
      <c r="M1227" s="28">
        <f t="shared" ca="1" si="207"/>
        <v>4.6341646855322738</v>
      </c>
      <c r="N1227" s="28">
        <f t="shared" ca="1" si="208"/>
        <v>4.7624106549785008</v>
      </c>
      <c r="O1227" s="28">
        <f t="shared" ca="1" si="209"/>
        <v>102.94189321862039</v>
      </c>
      <c r="P1227" s="28">
        <f t="shared" ca="1" si="210"/>
        <v>117.02769953953778</v>
      </c>
      <c r="R1227" s="3">
        <f t="shared" ca="1" si="211"/>
        <v>102.94189321862041</v>
      </c>
      <c r="S1227" s="3">
        <f t="shared" ca="1" si="212"/>
        <v>108.59810760093079</v>
      </c>
      <c r="T1227" s="1">
        <f t="shared" ca="1" si="213"/>
        <v>1</v>
      </c>
    </row>
    <row r="1228" spans="9:20" x14ac:dyDescent="0.3">
      <c r="I1228" s="14">
        <v>1202</v>
      </c>
      <c r="J1228" s="28">
        <f t="shared" ca="1" si="204"/>
        <v>4.5759204528926523</v>
      </c>
      <c r="K1228" s="28">
        <f t="shared" ca="1" si="205"/>
        <v>4.6294959256050854</v>
      </c>
      <c r="L1228" s="28">
        <f t="shared" ca="1" si="206"/>
        <v>9.006721734043481E-2</v>
      </c>
      <c r="M1228" s="28">
        <f t="shared" ca="1" si="207"/>
        <v>4.5759204528926523</v>
      </c>
      <c r="N1228" s="28">
        <f t="shared" ca="1" si="208"/>
        <v>4.6659876702330871</v>
      </c>
      <c r="O1228" s="28">
        <f t="shared" ca="1" si="209"/>
        <v>97.117389991543178</v>
      </c>
      <c r="P1228" s="28">
        <f t="shared" ca="1" si="210"/>
        <v>106.2704936091947</v>
      </c>
      <c r="R1228" s="3">
        <f t="shared" ca="1" si="211"/>
        <v>97.117389991543178</v>
      </c>
      <c r="S1228" s="3">
        <f t="shared" ca="1" si="212"/>
        <v>102.46240241741894</v>
      </c>
      <c r="T1228" s="1">
        <f t="shared" ca="1" si="213"/>
        <v>1</v>
      </c>
    </row>
    <row r="1229" spans="9:20" x14ac:dyDescent="0.3">
      <c r="I1229" s="14">
        <v>1203</v>
      </c>
      <c r="J1229" s="28">
        <f t="shared" ca="1" si="204"/>
        <v>4.6523176913106532</v>
      </c>
      <c r="K1229" s="28">
        <f t="shared" ca="1" si="205"/>
        <v>4.6946730298997172</v>
      </c>
      <c r="L1229" s="28">
        <f t="shared" ca="1" si="206"/>
        <v>0.10486233641528675</v>
      </c>
      <c r="M1229" s="28">
        <f t="shared" ca="1" si="207"/>
        <v>4.6523176913106532</v>
      </c>
      <c r="N1229" s="28">
        <f t="shared" ca="1" si="208"/>
        <v>4.7571800277259397</v>
      </c>
      <c r="O1229" s="28">
        <f t="shared" ca="1" si="209"/>
        <v>104.82766240576748</v>
      </c>
      <c r="P1229" s="28">
        <f t="shared" ca="1" si="210"/>
        <v>116.41716938483532</v>
      </c>
      <c r="R1229" s="3">
        <f t="shared" ca="1" si="211"/>
        <v>104.82766240576751</v>
      </c>
      <c r="S1229" s="3">
        <f t="shared" ca="1" si="212"/>
        <v>109.36304434962608</v>
      </c>
      <c r="T1229" s="1">
        <f t="shared" ca="1" si="213"/>
        <v>1</v>
      </c>
    </row>
    <row r="1230" spans="9:20" x14ac:dyDescent="0.3">
      <c r="I1230" s="14">
        <v>1204</v>
      </c>
      <c r="J1230" s="28">
        <f t="shared" ca="1" si="204"/>
        <v>4.5928204939111295</v>
      </c>
      <c r="K1230" s="28">
        <f t="shared" ca="1" si="205"/>
        <v>4.7018962703577625</v>
      </c>
      <c r="L1230" s="28">
        <f t="shared" ca="1" si="206"/>
        <v>7.4410313722261354E-2</v>
      </c>
      <c r="M1230" s="28">
        <f t="shared" ca="1" si="207"/>
        <v>4.5928204939111295</v>
      </c>
      <c r="N1230" s="28">
        <f t="shared" ca="1" si="208"/>
        <v>4.6672308076333904</v>
      </c>
      <c r="O1230" s="28">
        <f t="shared" ca="1" si="209"/>
        <v>98.772625241838298</v>
      </c>
      <c r="P1230" s="28">
        <f t="shared" ca="1" si="210"/>
        <v>106.4026845830969</v>
      </c>
      <c r="R1230" s="3">
        <f t="shared" ca="1" si="211"/>
        <v>98.772625241838256</v>
      </c>
      <c r="S1230" s="3">
        <f t="shared" ca="1" si="212"/>
        <v>110.1558598174628</v>
      </c>
      <c r="T1230" s="1">
        <f t="shared" ca="1" si="213"/>
        <v>1</v>
      </c>
    </row>
    <row r="1231" spans="9:20" x14ac:dyDescent="0.3">
      <c r="I1231" s="14">
        <v>1205</v>
      </c>
      <c r="J1231" s="28">
        <f t="shared" ca="1" si="204"/>
        <v>4.5818708940148758</v>
      </c>
      <c r="K1231" s="28">
        <f t="shared" ca="1" si="205"/>
        <v>4.7116847584236146</v>
      </c>
      <c r="L1231" s="28">
        <f t="shared" ca="1" si="206"/>
        <v>7.1877532775594125E-2</v>
      </c>
      <c r="M1231" s="28">
        <f t="shared" ca="1" si="207"/>
        <v>4.5818708940148758</v>
      </c>
      <c r="N1231" s="28">
        <f t="shared" ca="1" si="208"/>
        <v>4.6537484267904698</v>
      </c>
      <c r="O1231" s="28">
        <f t="shared" ca="1" si="209"/>
        <v>97.6970040721271</v>
      </c>
      <c r="P1231" s="28">
        <f t="shared" ca="1" si="210"/>
        <v>104.97775040414729</v>
      </c>
      <c r="R1231" s="3">
        <f t="shared" ca="1" si="211"/>
        <v>97.697004072127143</v>
      </c>
      <c r="S1231" s="3">
        <f t="shared" ca="1" si="212"/>
        <v>111.23941366194052</v>
      </c>
      <c r="T1231" s="1">
        <f t="shared" ca="1" si="213"/>
        <v>1</v>
      </c>
    </row>
    <row r="1232" spans="9:20" x14ac:dyDescent="0.3">
      <c r="I1232" s="14">
        <v>1206</v>
      </c>
      <c r="J1232" s="28">
        <f t="shared" ca="1" si="204"/>
        <v>4.6389325428649251</v>
      </c>
      <c r="K1232" s="28">
        <f t="shared" ca="1" si="205"/>
        <v>4.7707008843698766</v>
      </c>
      <c r="L1232" s="28">
        <f t="shared" ca="1" si="206"/>
        <v>6.8464161341704813E-2</v>
      </c>
      <c r="M1232" s="28">
        <f t="shared" ca="1" si="207"/>
        <v>4.6389325428649251</v>
      </c>
      <c r="N1232" s="28">
        <f t="shared" ca="1" si="208"/>
        <v>4.70739670420663</v>
      </c>
      <c r="O1232" s="28">
        <f t="shared" ca="1" si="209"/>
        <v>103.43387740223781</v>
      </c>
      <c r="P1232" s="28">
        <f t="shared" ca="1" si="210"/>
        <v>110.76343426715353</v>
      </c>
      <c r="R1232" s="3">
        <f t="shared" ca="1" si="211"/>
        <v>103.43387740223784</v>
      </c>
      <c r="S1232" s="3">
        <f t="shared" ca="1" si="212"/>
        <v>118.00191868429575</v>
      </c>
      <c r="T1232" s="1">
        <f t="shared" ca="1" si="213"/>
        <v>1</v>
      </c>
    </row>
    <row r="1233" spans="9:20" x14ac:dyDescent="0.3">
      <c r="I1233" s="14">
        <v>1207</v>
      </c>
      <c r="J1233" s="28">
        <f t="shared" ca="1" si="204"/>
        <v>4.6421842232741284</v>
      </c>
      <c r="K1233" s="28">
        <f t="shared" ca="1" si="205"/>
        <v>4.6267642506052464</v>
      </c>
      <c r="L1233" s="28">
        <f t="shared" ca="1" si="206"/>
        <v>8.9319646655031212E-2</v>
      </c>
      <c r="M1233" s="28">
        <f t="shared" ca="1" si="207"/>
        <v>4.6421842232741284</v>
      </c>
      <c r="N1233" s="28">
        <f t="shared" ca="1" si="208"/>
        <v>4.7315038699291598</v>
      </c>
      <c r="O1233" s="28">
        <f t="shared" ca="1" si="209"/>
        <v>103.7707587334146</v>
      </c>
      <c r="P1233" s="28">
        <f t="shared" ca="1" si="210"/>
        <v>113.46607231825543</v>
      </c>
      <c r="R1233" s="3">
        <f t="shared" ca="1" si="211"/>
        <v>103.77075873341458</v>
      </c>
      <c r="S1233" s="3">
        <f t="shared" ca="1" si="212"/>
        <v>102.18289037615051</v>
      </c>
      <c r="T1233" s="1">
        <f t="shared" ca="1" si="213"/>
        <v>0</v>
      </c>
    </row>
    <row r="1234" spans="9:20" x14ac:dyDescent="0.3">
      <c r="I1234" s="14">
        <v>1208</v>
      </c>
      <c r="J1234" s="28">
        <f t="shared" ca="1" si="204"/>
        <v>4.6165140878616953</v>
      </c>
      <c r="K1234" s="28">
        <f t="shared" ca="1" si="205"/>
        <v>4.6384645149797876</v>
      </c>
      <c r="L1234" s="28">
        <f t="shared" ca="1" si="206"/>
        <v>9.5146417925486948E-2</v>
      </c>
      <c r="M1234" s="28">
        <f t="shared" ca="1" si="207"/>
        <v>4.6165140878616953</v>
      </c>
      <c r="N1234" s="28">
        <f t="shared" ca="1" si="208"/>
        <v>4.7116605057871821</v>
      </c>
      <c r="O1234" s="28">
        <f t="shared" ca="1" si="209"/>
        <v>101.14084879166668</v>
      </c>
      <c r="P1234" s="28">
        <f t="shared" ca="1" si="210"/>
        <v>111.23671584559877</v>
      </c>
      <c r="R1234" s="3">
        <f t="shared" ca="1" si="211"/>
        <v>101.1408487916667</v>
      </c>
      <c r="S1234" s="3">
        <f t="shared" ca="1" si="212"/>
        <v>103.38547879017919</v>
      </c>
      <c r="T1234" s="1">
        <f t="shared" ca="1" si="213"/>
        <v>1</v>
      </c>
    </row>
    <row r="1235" spans="9:20" x14ac:dyDescent="0.3">
      <c r="I1235" s="14">
        <v>1209</v>
      </c>
      <c r="J1235" s="28">
        <f t="shared" ca="1" si="204"/>
        <v>4.6736612312983628</v>
      </c>
      <c r="K1235" s="28">
        <f t="shared" ca="1" si="205"/>
        <v>4.7207969626573281</v>
      </c>
      <c r="L1235" s="28">
        <f t="shared" ca="1" si="206"/>
        <v>8.0272343307156366E-2</v>
      </c>
      <c r="M1235" s="28">
        <f t="shared" ca="1" si="207"/>
        <v>4.6736612312983628</v>
      </c>
      <c r="N1235" s="28">
        <f t="shared" ca="1" si="208"/>
        <v>4.7539335746055187</v>
      </c>
      <c r="O1235" s="28">
        <f t="shared" ca="1" si="209"/>
        <v>107.08910354110886</v>
      </c>
      <c r="P1235" s="28">
        <f t="shared" ca="1" si="210"/>
        <v>116.03983932559392</v>
      </c>
      <c r="R1235" s="3">
        <f t="shared" ca="1" si="211"/>
        <v>107.08910354110884</v>
      </c>
      <c r="S1235" s="3">
        <f t="shared" ca="1" si="212"/>
        <v>112.25768220779163</v>
      </c>
      <c r="T1235" s="1">
        <f t="shared" ca="1" si="213"/>
        <v>1</v>
      </c>
    </row>
    <row r="1236" spans="9:20" x14ac:dyDescent="0.3">
      <c r="I1236" s="14">
        <v>1210</v>
      </c>
      <c r="J1236" s="28">
        <f t="shared" ca="1" si="204"/>
        <v>4.5791633963018654</v>
      </c>
      <c r="K1236" s="28">
        <f t="shared" ca="1" si="205"/>
        <v>4.7170439950790533</v>
      </c>
      <c r="L1236" s="28">
        <f t="shared" ca="1" si="206"/>
        <v>8.5818814678387853E-2</v>
      </c>
      <c r="M1236" s="28">
        <f t="shared" ca="1" si="207"/>
        <v>4.5791633963018654</v>
      </c>
      <c r="N1236" s="28">
        <f t="shared" ca="1" si="208"/>
        <v>4.664982210980253</v>
      </c>
      <c r="O1236" s="28">
        <f t="shared" ca="1" si="209"/>
        <v>97.432847420167022</v>
      </c>
      <c r="P1236" s="28">
        <f t="shared" ca="1" si="210"/>
        <v>106.1636966570811</v>
      </c>
      <c r="R1236" s="3">
        <f t="shared" ca="1" si="211"/>
        <v>97.432847420167008</v>
      </c>
      <c r="S1236" s="3">
        <f t="shared" ca="1" si="212"/>
        <v>111.83717233956962</v>
      </c>
      <c r="T1236" s="1">
        <f t="shared" ca="1" si="213"/>
        <v>1</v>
      </c>
    </row>
    <row r="1237" spans="9:20" x14ac:dyDescent="0.3">
      <c r="I1237" s="14">
        <v>1211</v>
      </c>
      <c r="J1237" s="28">
        <f t="shared" ca="1" si="204"/>
        <v>4.5760628031398527</v>
      </c>
      <c r="K1237" s="28">
        <f t="shared" ca="1" si="205"/>
        <v>4.6949998949907652</v>
      </c>
      <c r="L1237" s="28">
        <f t="shared" ca="1" si="206"/>
        <v>8.5254445685769037E-2</v>
      </c>
      <c r="M1237" s="28">
        <f t="shared" ca="1" si="207"/>
        <v>4.5760628031398527</v>
      </c>
      <c r="N1237" s="28">
        <f t="shared" ca="1" si="208"/>
        <v>4.6613172488256218</v>
      </c>
      <c r="O1237" s="28">
        <f t="shared" ca="1" si="209"/>
        <v>97.131215660036261</v>
      </c>
      <c r="P1237" s="28">
        <f t="shared" ca="1" si="210"/>
        <v>105.77532284900933</v>
      </c>
      <c r="R1237" s="3">
        <f t="shared" ca="1" si="211"/>
        <v>97.131215660036247</v>
      </c>
      <c r="S1237" s="3">
        <f t="shared" ca="1" si="212"/>
        <v>109.39879715392824</v>
      </c>
      <c r="T1237" s="1">
        <f t="shared" ca="1" si="213"/>
        <v>1</v>
      </c>
    </row>
    <row r="1238" spans="9:20" x14ac:dyDescent="0.3">
      <c r="I1238" s="14">
        <v>1212</v>
      </c>
      <c r="J1238" s="28">
        <f t="shared" ca="1" si="204"/>
        <v>4.7437937582690592</v>
      </c>
      <c r="K1238" s="28">
        <f t="shared" ca="1" si="205"/>
        <v>4.6755627641432715</v>
      </c>
      <c r="L1238" s="28">
        <f t="shared" ca="1" si="206"/>
        <v>7.7029294534341472E-2</v>
      </c>
      <c r="M1238" s="28">
        <f t="shared" ca="1" si="207"/>
        <v>4.7437937582690592</v>
      </c>
      <c r="N1238" s="28">
        <f t="shared" ca="1" si="208"/>
        <v>4.8208230528034006</v>
      </c>
      <c r="O1238" s="28">
        <f t="shared" ca="1" si="209"/>
        <v>114.86916192437357</v>
      </c>
      <c r="P1238" s="28">
        <f t="shared" ca="1" si="210"/>
        <v>124.0671625947987</v>
      </c>
      <c r="R1238" s="3">
        <f t="shared" ca="1" si="211"/>
        <v>114.86916192437353</v>
      </c>
      <c r="S1238" s="3">
        <f t="shared" ca="1" si="212"/>
        <v>107.29293071944426</v>
      </c>
      <c r="T1238" s="1">
        <f t="shared" ca="1" si="213"/>
        <v>0</v>
      </c>
    </row>
    <row r="1239" spans="9:20" x14ac:dyDescent="0.3">
      <c r="I1239" s="14">
        <v>1213</v>
      </c>
      <c r="J1239" s="28">
        <f t="shared" ca="1" si="204"/>
        <v>4.5949985655379644</v>
      </c>
      <c r="K1239" s="28">
        <f t="shared" ca="1" si="205"/>
        <v>4.6997888729239579</v>
      </c>
      <c r="L1239" s="28">
        <f t="shared" ca="1" si="206"/>
        <v>7.5635931908371173E-2</v>
      </c>
      <c r="M1239" s="28">
        <f t="shared" ca="1" si="207"/>
        <v>4.5949985655379644</v>
      </c>
      <c r="N1239" s="28">
        <f t="shared" ca="1" si="208"/>
        <v>4.6706344974463354</v>
      </c>
      <c r="O1239" s="28">
        <f t="shared" ca="1" si="209"/>
        <v>98.987993553047332</v>
      </c>
      <c r="P1239" s="28">
        <f t="shared" ca="1" si="210"/>
        <v>106.76546335965969</v>
      </c>
      <c r="R1239" s="3">
        <f t="shared" ca="1" si="211"/>
        <v>98.987993553047332</v>
      </c>
      <c r="S1239" s="3">
        <f t="shared" ca="1" si="212"/>
        <v>109.92396207734011</v>
      </c>
      <c r="T1239" s="1">
        <f t="shared" ca="1" si="213"/>
        <v>1</v>
      </c>
    </row>
    <row r="1240" spans="9:20" x14ac:dyDescent="0.3">
      <c r="I1240" s="14">
        <v>1214</v>
      </c>
      <c r="J1240" s="28">
        <f t="shared" ca="1" si="204"/>
        <v>4.624401863567166</v>
      </c>
      <c r="K1240" s="28">
        <f t="shared" ca="1" si="205"/>
        <v>4.7105463410066344</v>
      </c>
      <c r="L1240" s="28">
        <f t="shared" ca="1" si="206"/>
        <v>0.10087764562275657</v>
      </c>
      <c r="M1240" s="28">
        <f t="shared" ca="1" si="207"/>
        <v>4.624401863567166</v>
      </c>
      <c r="N1240" s="28">
        <f t="shared" ca="1" si="208"/>
        <v>4.7252795091899227</v>
      </c>
      <c r="O1240" s="28">
        <f t="shared" ca="1" si="209"/>
        <v>101.94177975085424</v>
      </c>
      <c r="P1240" s="28">
        <f t="shared" ca="1" si="210"/>
        <v>112.76201198831652</v>
      </c>
      <c r="R1240" s="3">
        <f t="shared" ca="1" si="211"/>
        <v>101.94177975085424</v>
      </c>
      <c r="S1240" s="3">
        <f t="shared" ca="1" si="212"/>
        <v>111.1128488314458</v>
      </c>
      <c r="T1240" s="1">
        <f t="shared" ca="1" si="213"/>
        <v>1</v>
      </c>
    </row>
    <row r="1241" spans="9:20" x14ac:dyDescent="0.3">
      <c r="I1241" s="14">
        <v>1215</v>
      </c>
      <c r="J1241" s="28">
        <f t="shared" ca="1" si="204"/>
        <v>4.6109208209467427</v>
      </c>
      <c r="K1241" s="28">
        <f t="shared" ca="1" si="205"/>
        <v>4.6549784784736135</v>
      </c>
      <c r="L1241" s="28">
        <f t="shared" ca="1" si="206"/>
        <v>9.9157383730415952E-2</v>
      </c>
      <c r="M1241" s="28">
        <f t="shared" ca="1" si="207"/>
        <v>4.6109208209467427</v>
      </c>
      <c r="N1241" s="28">
        <f t="shared" ca="1" si="208"/>
        <v>4.710078204677159</v>
      </c>
      <c r="O1241" s="28">
        <f t="shared" ca="1" si="209"/>
        <v>100.57672016008785</v>
      </c>
      <c r="P1241" s="28">
        <f t="shared" ca="1" si="210"/>
        <v>111.06084504361719</v>
      </c>
      <c r="R1241" s="3">
        <f t="shared" ca="1" si="211"/>
        <v>100.57672016008789</v>
      </c>
      <c r="S1241" s="3">
        <f t="shared" ca="1" si="212"/>
        <v>105.10695791238983</v>
      </c>
      <c r="T1241" s="1">
        <f t="shared" ca="1" si="213"/>
        <v>1</v>
      </c>
    </row>
    <row r="1242" spans="9:20" x14ac:dyDescent="0.3">
      <c r="I1242" s="14">
        <v>1216</v>
      </c>
      <c r="J1242" s="28">
        <f t="shared" ca="1" si="204"/>
        <v>4.6641829038043561</v>
      </c>
      <c r="K1242" s="28">
        <f t="shared" ca="1" si="205"/>
        <v>4.754007929232074</v>
      </c>
      <c r="L1242" s="28">
        <f t="shared" ca="1" si="206"/>
        <v>0.10006120767066395</v>
      </c>
      <c r="M1242" s="28">
        <f t="shared" ca="1" si="207"/>
        <v>4.6641829038043561</v>
      </c>
      <c r="N1242" s="28">
        <f t="shared" ca="1" si="208"/>
        <v>4.76424411147502</v>
      </c>
      <c r="O1242" s="28">
        <f t="shared" ca="1" si="209"/>
        <v>106.07887315705557</v>
      </c>
      <c r="P1242" s="28">
        <f t="shared" ca="1" si="210"/>
        <v>117.24246155377503</v>
      </c>
      <c r="R1242" s="3">
        <f t="shared" ca="1" si="211"/>
        <v>106.07887315705553</v>
      </c>
      <c r="S1242" s="3">
        <f t="shared" ca="1" si="212"/>
        <v>116.04846774529</v>
      </c>
      <c r="T1242" s="1">
        <f t="shared" ca="1" si="213"/>
        <v>1</v>
      </c>
    </row>
    <row r="1243" spans="9:20" x14ac:dyDescent="0.3">
      <c r="I1243" s="14">
        <v>1217</v>
      </c>
      <c r="J1243" s="28">
        <f t="shared" ca="1" si="204"/>
        <v>4.5735487022042598</v>
      </c>
      <c r="K1243" s="28">
        <f t="shared" ca="1" si="205"/>
        <v>4.6872120410344866</v>
      </c>
      <c r="L1243" s="28">
        <f t="shared" ca="1" si="206"/>
        <v>9.0232007268792283E-2</v>
      </c>
      <c r="M1243" s="28">
        <f t="shared" ca="1" si="207"/>
        <v>4.5735487022042598</v>
      </c>
      <c r="N1243" s="28">
        <f t="shared" ca="1" si="208"/>
        <v>4.6637807094730519</v>
      </c>
      <c r="O1243" s="28">
        <f t="shared" ca="1" si="209"/>
        <v>96.887324691589583</v>
      </c>
      <c r="P1243" s="28">
        <f t="shared" ca="1" si="210"/>
        <v>106.03621741412466</v>
      </c>
      <c r="R1243" s="3">
        <f t="shared" ca="1" si="211"/>
        <v>96.887324691589612</v>
      </c>
      <c r="S1243" s="3">
        <f t="shared" ca="1" si="212"/>
        <v>108.55012425836183</v>
      </c>
      <c r="T1243" s="1">
        <f t="shared" ca="1" si="213"/>
        <v>1</v>
      </c>
    </row>
    <row r="1244" spans="9:20" x14ac:dyDescent="0.3">
      <c r="I1244" s="14">
        <v>1218</v>
      </c>
      <c r="J1244" s="28">
        <f t="shared" ref="J1244:J1307" ca="1" si="214">LN(R1244)</f>
        <v>4.5448999447547767</v>
      </c>
      <c r="K1244" s="28">
        <f t="shared" ref="K1244:K1307" ca="1" si="215">LN(S1244)</f>
        <v>4.6495412466681962</v>
      </c>
      <c r="L1244" s="28">
        <f t="shared" ref="L1244:L1307" ca="1" si="216">_xlfn.GAMMA.INV(RAND(),$G$18,$G$19)</f>
        <v>9.6720572253812115E-2</v>
      </c>
      <c r="M1244" s="28">
        <f t="shared" ref="M1244:M1307" ca="1" si="217">IF($F$16&gt;$E$16,J1244,N1244-L1244)</f>
        <v>4.5448999447547767</v>
      </c>
      <c r="N1244" s="28">
        <f t="shared" ref="N1244:N1307" ca="1" si="218">IF($F$16&gt;$E$16,M1244+L1244,K1244)</f>
        <v>4.6416205170085885</v>
      </c>
      <c r="O1244" s="28">
        <f t="shared" ref="O1244:O1307" ca="1" si="219">EXP(M1244)</f>
        <v>94.151006436078788</v>
      </c>
      <c r="P1244" s="28">
        <f t="shared" ref="P1244:P1307" ca="1" si="220">EXP(N1244)</f>
        <v>103.71227899078397</v>
      </c>
      <c r="R1244" s="3">
        <f t="shared" ref="R1244:R1307" ca="1" si="221">_xlfn.GAMMA.INV(RAND(),$C$18,$C$19)</f>
        <v>94.151006436078802</v>
      </c>
      <c r="S1244" s="3">
        <f t="shared" ref="S1244:S1307" ca="1" si="222">_xlfn.GAMMA.INV(RAND(),$D$18,$D$19)</f>
        <v>104.53701787003801</v>
      </c>
      <c r="T1244" s="1">
        <f t="shared" ref="T1244:T1307" ca="1" si="223">IF(S1244&gt;R1244,1,0)</f>
        <v>1</v>
      </c>
    </row>
    <row r="1245" spans="9:20" x14ac:dyDescent="0.3">
      <c r="I1245" s="14">
        <v>1219</v>
      </c>
      <c r="J1245" s="28">
        <f t="shared" ca="1" si="214"/>
        <v>4.5414453989005317</v>
      </c>
      <c r="K1245" s="28">
        <f t="shared" ca="1" si="215"/>
        <v>4.70780026882277</v>
      </c>
      <c r="L1245" s="28">
        <f t="shared" ca="1" si="216"/>
        <v>9.1188518056691287E-2</v>
      </c>
      <c r="M1245" s="28">
        <f t="shared" ca="1" si="217"/>
        <v>4.5414453989005317</v>
      </c>
      <c r="N1245" s="28">
        <f t="shared" ca="1" si="218"/>
        <v>4.6326339169572233</v>
      </c>
      <c r="O1245" s="28">
        <f t="shared" ca="1" si="219"/>
        <v>93.826318614504927</v>
      </c>
      <c r="P1245" s="28">
        <f t="shared" ca="1" si="220"/>
        <v>102.78443355132771</v>
      </c>
      <c r="R1245" s="3">
        <f t="shared" ca="1" si="221"/>
        <v>93.826318614504927</v>
      </c>
      <c r="S1245" s="3">
        <f t="shared" ca="1" si="222"/>
        <v>110.80814349090942</v>
      </c>
      <c r="T1245" s="1">
        <f t="shared" ca="1" si="223"/>
        <v>1</v>
      </c>
    </row>
    <row r="1246" spans="9:20" x14ac:dyDescent="0.3">
      <c r="I1246" s="14">
        <v>1220</v>
      </c>
      <c r="J1246" s="28">
        <f t="shared" ca="1" si="214"/>
        <v>4.6168299965584172</v>
      </c>
      <c r="K1246" s="28">
        <f t="shared" ca="1" si="215"/>
        <v>4.6954938501484662</v>
      </c>
      <c r="L1246" s="28">
        <f t="shared" ca="1" si="216"/>
        <v>0.11610256698893666</v>
      </c>
      <c r="M1246" s="28">
        <f t="shared" ca="1" si="217"/>
        <v>4.6168299965584172</v>
      </c>
      <c r="N1246" s="28">
        <f t="shared" ca="1" si="218"/>
        <v>4.7329325635473536</v>
      </c>
      <c r="O1246" s="28">
        <f t="shared" ca="1" si="219"/>
        <v>101.17280511276792</v>
      </c>
      <c r="P1246" s="28">
        <f t="shared" ca="1" si="220"/>
        <v>113.62829642833957</v>
      </c>
      <c r="R1246" s="3">
        <f t="shared" ca="1" si="221"/>
        <v>101.17280511276795</v>
      </c>
      <c r="S1246" s="3">
        <f t="shared" ca="1" si="222"/>
        <v>109.45284860242555</v>
      </c>
      <c r="T1246" s="1">
        <f t="shared" ca="1" si="223"/>
        <v>1</v>
      </c>
    </row>
    <row r="1247" spans="9:20" x14ac:dyDescent="0.3">
      <c r="I1247" s="14">
        <v>1221</v>
      </c>
      <c r="J1247" s="28">
        <f t="shared" ca="1" si="214"/>
        <v>4.6234031520392183</v>
      </c>
      <c r="K1247" s="28">
        <f t="shared" ca="1" si="215"/>
        <v>4.7462083505220169</v>
      </c>
      <c r="L1247" s="28">
        <f t="shared" ca="1" si="216"/>
        <v>0.10630747568540017</v>
      </c>
      <c r="M1247" s="28">
        <f t="shared" ca="1" si="217"/>
        <v>4.6234031520392183</v>
      </c>
      <c r="N1247" s="28">
        <f t="shared" ca="1" si="218"/>
        <v>4.7297106277246188</v>
      </c>
      <c r="O1247" s="28">
        <f t="shared" ca="1" si="219"/>
        <v>101.84002014294244</v>
      </c>
      <c r="P1247" s="28">
        <f t="shared" ca="1" si="220"/>
        <v>113.26278249701132</v>
      </c>
      <c r="R1247" s="3">
        <f t="shared" ca="1" si="221"/>
        <v>101.84002014294242</v>
      </c>
      <c r="S1247" s="3">
        <f t="shared" ca="1" si="222"/>
        <v>115.14685924083386</v>
      </c>
      <c r="T1247" s="1">
        <f t="shared" ca="1" si="223"/>
        <v>1</v>
      </c>
    </row>
    <row r="1248" spans="9:20" x14ac:dyDescent="0.3">
      <c r="I1248" s="14">
        <v>1222</v>
      </c>
      <c r="J1248" s="28">
        <f t="shared" ca="1" si="214"/>
        <v>4.5364179517211021</v>
      </c>
      <c r="K1248" s="28">
        <f t="shared" ca="1" si="215"/>
        <v>4.6862680672184505</v>
      </c>
      <c r="L1248" s="28">
        <f t="shared" ca="1" si="216"/>
        <v>8.8899291617799983E-2</v>
      </c>
      <c r="M1248" s="28">
        <f t="shared" ca="1" si="217"/>
        <v>4.5364179517211021</v>
      </c>
      <c r="N1248" s="28">
        <f t="shared" ca="1" si="218"/>
        <v>4.6253172433389018</v>
      </c>
      <c r="O1248" s="28">
        <f t="shared" ca="1" si="219"/>
        <v>93.355795509705914</v>
      </c>
      <c r="P1248" s="28">
        <f t="shared" ca="1" si="220"/>
        <v>102.03513791650221</v>
      </c>
      <c r="R1248" s="3">
        <f t="shared" ca="1" si="221"/>
        <v>93.355795509705928</v>
      </c>
      <c r="S1248" s="3">
        <f t="shared" ca="1" si="222"/>
        <v>108.44770413189866</v>
      </c>
      <c r="T1248" s="1">
        <f t="shared" ca="1" si="223"/>
        <v>1</v>
      </c>
    </row>
    <row r="1249" spans="9:20" x14ac:dyDescent="0.3">
      <c r="I1249" s="14">
        <v>1223</v>
      </c>
      <c r="J1249" s="28">
        <f t="shared" ca="1" si="214"/>
        <v>4.5868249628150615</v>
      </c>
      <c r="K1249" s="28">
        <f t="shared" ca="1" si="215"/>
        <v>4.6407201336198547</v>
      </c>
      <c r="L1249" s="28">
        <f t="shared" ca="1" si="216"/>
        <v>7.3128321810122146E-2</v>
      </c>
      <c r="M1249" s="28">
        <f t="shared" ca="1" si="217"/>
        <v>4.5868249628150615</v>
      </c>
      <c r="N1249" s="28">
        <f t="shared" ca="1" si="218"/>
        <v>4.6599532846251837</v>
      </c>
      <c r="O1249" s="28">
        <f t="shared" ca="1" si="219"/>
        <v>98.182202613005344</v>
      </c>
      <c r="P1249" s="28">
        <f t="shared" ca="1" si="220"/>
        <v>105.63114744275182</v>
      </c>
      <c r="R1249" s="3">
        <f t="shared" ca="1" si="221"/>
        <v>98.182202613005359</v>
      </c>
      <c r="S1249" s="3">
        <f t="shared" ca="1" si="222"/>
        <v>103.61894020422513</v>
      </c>
      <c r="T1249" s="1">
        <f t="shared" ca="1" si="223"/>
        <v>1</v>
      </c>
    </row>
    <row r="1250" spans="9:20" x14ac:dyDescent="0.3">
      <c r="I1250" s="14">
        <v>1224</v>
      </c>
      <c r="J1250" s="28">
        <f t="shared" ca="1" si="214"/>
        <v>4.6649150362691838</v>
      </c>
      <c r="K1250" s="28">
        <f t="shared" ca="1" si="215"/>
        <v>4.7046610206036785</v>
      </c>
      <c r="L1250" s="28">
        <f t="shared" ca="1" si="216"/>
        <v>0.10562072477799751</v>
      </c>
      <c r="M1250" s="28">
        <f t="shared" ca="1" si="217"/>
        <v>4.6649150362691838</v>
      </c>
      <c r="N1250" s="28">
        <f t="shared" ca="1" si="218"/>
        <v>4.7705357610471815</v>
      </c>
      <c r="O1250" s="28">
        <f t="shared" ca="1" si="219"/>
        <v>106.15656538095551</v>
      </c>
      <c r="P1250" s="28">
        <f t="shared" ca="1" si="220"/>
        <v>117.98243542401282</v>
      </c>
      <c r="R1250" s="3">
        <f t="shared" ca="1" si="221"/>
        <v>106.15656538095553</v>
      </c>
      <c r="S1250" s="3">
        <f t="shared" ca="1" si="222"/>
        <v>110.46083465334353</v>
      </c>
      <c r="T1250" s="1">
        <f t="shared" ca="1" si="223"/>
        <v>1</v>
      </c>
    </row>
    <row r="1251" spans="9:20" x14ac:dyDescent="0.3">
      <c r="I1251" s="14">
        <v>1225</v>
      </c>
      <c r="J1251" s="28">
        <f t="shared" ca="1" si="214"/>
        <v>4.6113877635643741</v>
      </c>
      <c r="K1251" s="28">
        <f t="shared" ca="1" si="215"/>
        <v>4.7580029740807444</v>
      </c>
      <c r="L1251" s="28">
        <f t="shared" ca="1" si="216"/>
        <v>0.10530809288866887</v>
      </c>
      <c r="M1251" s="28">
        <f t="shared" ca="1" si="217"/>
        <v>4.6113877635643741</v>
      </c>
      <c r="N1251" s="28">
        <f t="shared" ca="1" si="218"/>
        <v>4.7166958564530432</v>
      </c>
      <c r="O1251" s="28">
        <f t="shared" ca="1" si="219"/>
        <v>100.6236946834221</v>
      </c>
      <c r="P1251" s="28">
        <f t="shared" ca="1" si="220"/>
        <v>111.79824427662878</v>
      </c>
      <c r="R1251" s="3">
        <f t="shared" ca="1" si="221"/>
        <v>100.6236946834221</v>
      </c>
      <c r="S1251" s="3">
        <f t="shared" ca="1" si="222"/>
        <v>116.51301390205614</v>
      </c>
      <c r="T1251" s="1">
        <f t="shared" ca="1" si="223"/>
        <v>1</v>
      </c>
    </row>
    <row r="1252" spans="9:20" x14ac:dyDescent="0.3">
      <c r="I1252" s="14">
        <v>1226</v>
      </c>
      <c r="J1252" s="28">
        <f t="shared" ca="1" si="214"/>
        <v>4.6500452368692962</v>
      </c>
      <c r="K1252" s="28">
        <f t="shared" ca="1" si="215"/>
        <v>4.6643359999963581</v>
      </c>
      <c r="L1252" s="28">
        <f t="shared" ca="1" si="216"/>
        <v>0.11689406035721224</v>
      </c>
      <c r="M1252" s="28">
        <f t="shared" ca="1" si="217"/>
        <v>4.6500452368692962</v>
      </c>
      <c r="N1252" s="28">
        <f t="shared" ca="1" si="218"/>
        <v>4.7669392972265081</v>
      </c>
      <c r="O1252" s="28">
        <f t="shared" ca="1" si="219"/>
        <v>104.58971678144871</v>
      </c>
      <c r="P1252" s="28">
        <f t="shared" ca="1" si="220"/>
        <v>117.55887797460055</v>
      </c>
      <c r="R1252" s="3">
        <f t="shared" ca="1" si="221"/>
        <v>104.58971678144871</v>
      </c>
      <c r="S1252" s="3">
        <f t="shared" ca="1" si="222"/>
        <v>106.09511467181304</v>
      </c>
      <c r="T1252" s="1">
        <f t="shared" ca="1" si="223"/>
        <v>1</v>
      </c>
    </row>
    <row r="1253" spans="9:20" x14ac:dyDescent="0.3">
      <c r="I1253" s="14">
        <v>1227</v>
      </c>
      <c r="J1253" s="28">
        <f t="shared" ca="1" si="214"/>
        <v>4.623287555770867</v>
      </c>
      <c r="K1253" s="28">
        <f t="shared" ca="1" si="215"/>
        <v>4.6850121012907975</v>
      </c>
      <c r="L1253" s="28">
        <f t="shared" ca="1" si="216"/>
        <v>0.10817155527448465</v>
      </c>
      <c r="M1253" s="28">
        <f t="shared" ca="1" si="217"/>
        <v>4.623287555770867</v>
      </c>
      <c r="N1253" s="28">
        <f t="shared" ca="1" si="218"/>
        <v>4.7314591110453517</v>
      </c>
      <c r="O1253" s="28">
        <f t="shared" ca="1" si="219"/>
        <v>101.82824849703738</v>
      </c>
      <c r="P1253" s="28">
        <f t="shared" ca="1" si="220"/>
        <v>113.46099381716323</v>
      </c>
      <c r="R1253" s="3">
        <f t="shared" ca="1" si="221"/>
        <v>101.82824849703738</v>
      </c>
      <c r="S1253" s="3">
        <f t="shared" ca="1" si="222"/>
        <v>108.31158301021591</v>
      </c>
      <c r="T1253" s="1">
        <f t="shared" ca="1" si="223"/>
        <v>1</v>
      </c>
    </row>
    <row r="1254" spans="9:20" x14ac:dyDescent="0.3">
      <c r="I1254" s="14">
        <v>1228</v>
      </c>
      <c r="J1254" s="28">
        <f t="shared" ca="1" si="214"/>
        <v>4.6482046678025757</v>
      </c>
      <c r="K1254" s="28">
        <f t="shared" ca="1" si="215"/>
        <v>4.6693558880832828</v>
      </c>
      <c r="L1254" s="28">
        <f t="shared" ca="1" si="216"/>
        <v>9.5982370555584132E-2</v>
      </c>
      <c r="M1254" s="28">
        <f t="shared" ca="1" si="217"/>
        <v>4.6482046678025757</v>
      </c>
      <c r="N1254" s="28">
        <f t="shared" ca="1" si="218"/>
        <v>4.7441870383581595</v>
      </c>
      <c r="O1254" s="28">
        <f t="shared" ca="1" si="219"/>
        <v>104.39738923440619</v>
      </c>
      <c r="P1254" s="28">
        <f t="shared" ca="1" si="220"/>
        <v>114.91434656313704</v>
      </c>
      <c r="R1254" s="3">
        <f t="shared" ca="1" si="221"/>
        <v>104.39738923440621</v>
      </c>
      <c r="S1254" s="3">
        <f t="shared" ca="1" si="222"/>
        <v>106.6290392737002</v>
      </c>
      <c r="T1254" s="1">
        <f t="shared" ca="1" si="223"/>
        <v>1</v>
      </c>
    </row>
    <row r="1255" spans="9:20" x14ac:dyDescent="0.3">
      <c r="I1255" s="14">
        <v>1229</v>
      </c>
      <c r="J1255" s="28">
        <f t="shared" ca="1" si="214"/>
        <v>4.6270698807011419</v>
      </c>
      <c r="K1255" s="28">
        <f t="shared" ca="1" si="215"/>
        <v>4.695786465118946</v>
      </c>
      <c r="L1255" s="28">
        <f t="shared" ca="1" si="216"/>
        <v>8.8590077802790046E-2</v>
      </c>
      <c r="M1255" s="28">
        <f t="shared" ca="1" si="217"/>
        <v>4.6270698807011419</v>
      </c>
      <c r="N1255" s="28">
        <f t="shared" ca="1" si="218"/>
        <v>4.7156599585039318</v>
      </c>
      <c r="O1255" s="28">
        <f t="shared" ca="1" si="219"/>
        <v>102.2141253156607</v>
      </c>
      <c r="P1255" s="28">
        <f t="shared" ca="1" si="220"/>
        <v>111.68249266844606</v>
      </c>
      <c r="R1255" s="3">
        <f t="shared" ca="1" si="221"/>
        <v>102.21412531566074</v>
      </c>
      <c r="S1255" s="3">
        <f t="shared" ca="1" si="222"/>
        <v>109.4848808308145</v>
      </c>
      <c r="T1255" s="1">
        <f t="shared" ca="1" si="223"/>
        <v>1</v>
      </c>
    </row>
    <row r="1256" spans="9:20" x14ac:dyDescent="0.3">
      <c r="I1256" s="14">
        <v>1230</v>
      </c>
      <c r="J1256" s="28">
        <f t="shared" ca="1" si="214"/>
        <v>4.6016860453142145</v>
      </c>
      <c r="K1256" s="28">
        <f t="shared" ca="1" si="215"/>
        <v>4.7106557336333541</v>
      </c>
      <c r="L1256" s="28">
        <f t="shared" ca="1" si="216"/>
        <v>9.3651950362694455E-2</v>
      </c>
      <c r="M1256" s="28">
        <f t="shared" ca="1" si="217"/>
        <v>4.6016860453142145</v>
      </c>
      <c r="N1256" s="28">
        <f t="shared" ca="1" si="218"/>
        <v>4.6953379956769092</v>
      </c>
      <c r="O1256" s="28">
        <f t="shared" ca="1" si="219"/>
        <v>99.652192190124211</v>
      </c>
      <c r="P1256" s="28">
        <f t="shared" ca="1" si="220"/>
        <v>109.43579121581573</v>
      </c>
      <c r="R1256" s="3">
        <f t="shared" ca="1" si="221"/>
        <v>99.652192190124225</v>
      </c>
      <c r="S1256" s="3">
        <f t="shared" ca="1" si="222"/>
        <v>111.12500442269564</v>
      </c>
      <c r="T1256" s="1">
        <f t="shared" ca="1" si="223"/>
        <v>1</v>
      </c>
    </row>
    <row r="1257" spans="9:20" x14ac:dyDescent="0.3">
      <c r="I1257" s="14">
        <v>1231</v>
      </c>
      <c r="J1257" s="28">
        <f t="shared" ca="1" si="214"/>
        <v>4.6257652693617635</v>
      </c>
      <c r="K1257" s="28">
        <f t="shared" ca="1" si="215"/>
        <v>4.6783211188846661</v>
      </c>
      <c r="L1257" s="28">
        <f t="shared" ca="1" si="216"/>
        <v>0.12152710240418733</v>
      </c>
      <c r="M1257" s="28">
        <f t="shared" ca="1" si="217"/>
        <v>4.6257652693617635</v>
      </c>
      <c r="N1257" s="28">
        <f t="shared" ca="1" si="218"/>
        <v>4.7472923717659512</v>
      </c>
      <c r="O1257" s="28">
        <f t="shared" ca="1" si="219"/>
        <v>102.08086255568435</v>
      </c>
      <c r="P1257" s="28">
        <f t="shared" ca="1" si="220"/>
        <v>115.27174856153184</v>
      </c>
      <c r="R1257" s="3">
        <f t="shared" ca="1" si="221"/>
        <v>102.08086255568438</v>
      </c>
      <c r="S1257" s="3">
        <f t="shared" ca="1" si="222"/>
        <v>107.58929122941585</v>
      </c>
      <c r="T1257" s="1">
        <f t="shared" ca="1" si="223"/>
        <v>1</v>
      </c>
    </row>
    <row r="1258" spans="9:20" x14ac:dyDescent="0.3">
      <c r="I1258" s="14">
        <v>1232</v>
      </c>
      <c r="J1258" s="28">
        <f t="shared" ca="1" si="214"/>
        <v>4.6275615915293171</v>
      </c>
      <c r="K1258" s="28">
        <f t="shared" ca="1" si="215"/>
        <v>4.6812016442622975</v>
      </c>
      <c r="L1258" s="28">
        <f t="shared" ca="1" si="216"/>
        <v>9.7174116529889151E-2</v>
      </c>
      <c r="M1258" s="28">
        <f t="shared" ca="1" si="217"/>
        <v>4.6275615915293171</v>
      </c>
      <c r="N1258" s="28">
        <f t="shared" ca="1" si="218"/>
        <v>4.7247357080592058</v>
      </c>
      <c r="O1258" s="28">
        <f t="shared" ca="1" si="219"/>
        <v>102.26439746653844</v>
      </c>
      <c r="P1258" s="28">
        <f t="shared" ca="1" si="220"/>
        <v>112.70070854864598</v>
      </c>
      <c r="R1258" s="3">
        <f t="shared" ca="1" si="221"/>
        <v>102.26439746653847</v>
      </c>
      <c r="S1258" s="3">
        <f t="shared" ca="1" si="222"/>
        <v>107.89965169916883</v>
      </c>
      <c r="T1258" s="1">
        <f t="shared" ca="1" si="223"/>
        <v>1</v>
      </c>
    </row>
    <row r="1259" spans="9:20" x14ac:dyDescent="0.3">
      <c r="I1259" s="14">
        <v>1233</v>
      </c>
      <c r="J1259" s="28">
        <f t="shared" ca="1" si="214"/>
        <v>4.6470684990554858</v>
      </c>
      <c r="K1259" s="28">
        <f t="shared" ca="1" si="215"/>
        <v>4.7204746662983785</v>
      </c>
      <c r="L1259" s="28">
        <f t="shared" ca="1" si="216"/>
        <v>8.0359306356951002E-2</v>
      </c>
      <c r="M1259" s="28">
        <f t="shared" ca="1" si="217"/>
        <v>4.6470684990554858</v>
      </c>
      <c r="N1259" s="28">
        <f t="shared" ca="1" si="218"/>
        <v>4.7274278054124368</v>
      </c>
      <c r="O1259" s="28">
        <f t="shared" ca="1" si="219"/>
        <v>104.27884354018906</v>
      </c>
      <c r="P1259" s="28">
        <f t="shared" ca="1" si="220"/>
        <v>113.00451858745197</v>
      </c>
      <c r="R1259" s="3">
        <f t="shared" ca="1" si="221"/>
        <v>104.27884354018903</v>
      </c>
      <c r="S1259" s="3">
        <f t="shared" ca="1" si="222"/>
        <v>112.22150779530588</v>
      </c>
      <c r="T1259" s="1">
        <f t="shared" ca="1" si="223"/>
        <v>1</v>
      </c>
    </row>
    <row r="1260" spans="9:20" x14ac:dyDescent="0.3">
      <c r="I1260" s="14">
        <v>1234</v>
      </c>
      <c r="J1260" s="28">
        <f t="shared" ca="1" si="214"/>
        <v>4.5797667049076862</v>
      </c>
      <c r="K1260" s="28">
        <f t="shared" ca="1" si="215"/>
        <v>4.7048932218419575</v>
      </c>
      <c r="L1260" s="28">
        <f t="shared" ca="1" si="216"/>
        <v>9.4831640163936401E-2</v>
      </c>
      <c r="M1260" s="28">
        <f t="shared" ca="1" si="217"/>
        <v>4.5797667049076862</v>
      </c>
      <c r="N1260" s="28">
        <f t="shared" ca="1" si="218"/>
        <v>4.6745983450716224</v>
      </c>
      <c r="O1260" s="28">
        <f t="shared" ca="1" si="219"/>
        <v>97.491647230937659</v>
      </c>
      <c r="P1260" s="28">
        <f t="shared" ca="1" si="220"/>
        <v>107.18950525156853</v>
      </c>
      <c r="R1260" s="3">
        <f t="shared" ca="1" si="221"/>
        <v>97.491647230937645</v>
      </c>
      <c r="S1260" s="3">
        <f t="shared" ca="1" si="222"/>
        <v>110.48648677404319</v>
      </c>
      <c r="T1260" s="1">
        <f t="shared" ca="1" si="223"/>
        <v>1</v>
      </c>
    </row>
    <row r="1261" spans="9:20" x14ac:dyDescent="0.3">
      <c r="I1261" s="14">
        <v>1235</v>
      </c>
      <c r="J1261" s="28">
        <f t="shared" ca="1" si="214"/>
        <v>4.5603873191290791</v>
      </c>
      <c r="K1261" s="28">
        <f t="shared" ca="1" si="215"/>
        <v>4.6716776123070449</v>
      </c>
      <c r="L1261" s="28">
        <f t="shared" ca="1" si="216"/>
        <v>8.1624748687160423E-2</v>
      </c>
      <c r="M1261" s="28">
        <f t="shared" ca="1" si="217"/>
        <v>4.5603873191290791</v>
      </c>
      <c r="N1261" s="28">
        <f t="shared" ca="1" si="218"/>
        <v>4.64201206781624</v>
      </c>
      <c r="O1261" s="28">
        <f t="shared" ca="1" si="219"/>
        <v>95.62050831068494</v>
      </c>
      <c r="P1261" s="28">
        <f t="shared" ca="1" si="220"/>
        <v>103.7528955685942</v>
      </c>
      <c r="R1261" s="3">
        <f t="shared" ca="1" si="221"/>
        <v>95.620508310684968</v>
      </c>
      <c r="S1261" s="3">
        <f t="shared" ca="1" si="222"/>
        <v>106.87689010644489</v>
      </c>
      <c r="T1261" s="1">
        <f t="shared" ca="1" si="223"/>
        <v>1</v>
      </c>
    </row>
    <row r="1262" spans="9:20" x14ac:dyDescent="0.3">
      <c r="I1262" s="14">
        <v>1236</v>
      </c>
      <c r="J1262" s="28">
        <f t="shared" ca="1" si="214"/>
        <v>4.6201846088291951</v>
      </c>
      <c r="K1262" s="28">
        <f t="shared" ca="1" si="215"/>
        <v>4.7074548340698144</v>
      </c>
      <c r="L1262" s="28">
        <f t="shared" ca="1" si="216"/>
        <v>6.6787880716195402E-2</v>
      </c>
      <c r="M1262" s="28">
        <f t="shared" ca="1" si="217"/>
        <v>4.6201846088291951</v>
      </c>
      <c r="N1262" s="28">
        <f t="shared" ca="1" si="218"/>
        <v>4.6869724895453908</v>
      </c>
      <c r="O1262" s="28">
        <f t="shared" ca="1" si="219"/>
        <v>101.51277055357339</v>
      </c>
      <c r="P1262" s="28">
        <f t="shared" ca="1" si="220"/>
        <v>108.52412402877535</v>
      </c>
      <c r="R1262" s="3">
        <f t="shared" ca="1" si="221"/>
        <v>101.5127705535734</v>
      </c>
      <c r="S1262" s="3">
        <f t="shared" ca="1" si="222"/>
        <v>110.76987311757622</v>
      </c>
      <c r="T1262" s="1">
        <f t="shared" ca="1" si="223"/>
        <v>1</v>
      </c>
    </row>
    <row r="1263" spans="9:20" x14ac:dyDescent="0.3">
      <c r="I1263" s="14">
        <v>1237</v>
      </c>
      <c r="J1263" s="28">
        <f t="shared" ca="1" si="214"/>
        <v>4.560636721778784</v>
      </c>
      <c r="K1263" s="28">
        <f t="shared" ca="1" si="215"/>
        <v>4.7162294400725164</v>
      </c>
      <c r="L1263" s="28">
        <f t="shared" ca="1" si="216"/>
        <v>0.10911472601070273</v>
      </c>
      <c r="M1263" s="28">
        <f t="shared" ca="1" si="217"/>
        <v>4.560636721778784</v>
      </c>
      <c r="N1263" s="28">
        <f t="shared" ca="1" si="218"/>
        <v>4.669751447789487</v>
      </c>
      <c r="O1263" s="28">
        <f t="shared" ca="1" si="219"/>
        <v>95.644359292949204</v>
      </c>
      <c r="P1263" s="28">
        <f t="shared" ca="1" si="220"/>
        <v>106.67122576823677</v>
      </c>
      <c r="R1263" s="3">
        <f t="shared" ca="1" si="221"/>
        <v>95.644359292949233</v>
      </c>
      <c r="S1263" s="3">
        <f t="shared" ca="1" si="222"/>
        <v>111.74611190282567</v>
      </c>
      <c r="T1263" s="1">
        <f t="shared" ca="1" si="223"/>
        <v>1</v>
      </c>
    </row>
    <row r="1264" spans="9:20" x14ac:dyDescent="0.3">
      <c r="I1264" s="14">
        <v>1238</v>
      </c>
      <c r="J1264" s="28">
        <f t="shared" ca="1" si="214"/>
        <v>4.6176765756258868</v>
      </c>
      <c r="K1264" s="28">
        <f t="shared" ca="1" si="215"/>
        <v>4.7452387014902717</v>
      </c>
      <c r="L1264" s="28">
        <f t="shared" ca="1" si="216"/>
        <v>8.0534190227442876E-2</v>
      </c>
      <c r="M1264" s="28">
        <f t="shared" ca="1" si="217"/>
        <v>4.6176765756258868</v>
      </c>
      <c r="N1264" s="28">
        <f t="shared" ca="1" si="218"/>
        <v>4.6982107658533296</v>
      </c>
      <c r="O1264" s="28">
        <f t="shared" ca="1" si="219"/>
        <v>101.25849215708497</v>
      </c>
      <c r="P1264" s="28">
        <f t="shared" ca="1" si="220"/>
        <v>109.75062710210247</v>
      </c>
      <c r="R1264" s="3">
        <f t="shared" ca="1" si="221"/>
        <v>101.25849215708496</v>
      </c>
      <c r="S1264" s="3">
        <f t="shared" ca="1" si="222"/>
        <v>115.03526131441701</v>
      </c>
      <c r="T1264" s="1">
        <f t="shared" ca="1" si="223"/>
        <v>1</v>
      </c>
    </row>
    <row r="1265" spans="9:20" x14ac:dyDescent="0.3">
      <c r="I1265" s="14">
        <v>1239</v>
      </c>
      <c r="J1265" s="28">
        <f t="shared" ca="1" si="214"/>
        <v>4.6339751460726841</v>
      </c>
      <c r="K1265" s="28">
        <f t="shared" ca="1" si="215"/>
        <v>4.6894963575787481</v>
      </c>
      <c r="L1265" s="28">
        <f t="shared" ca="1" si="216"/>
        <v>9.1663861346521783E-2</v>
      </c>
      <c r="M1265" s="28">
        <f t="shared" ca="1" si="217"/>
        <v>4.6339751460726841</v>
      </c>
      <c r="N1265" s="28">
        <f t="shared" ca="1" si="218"/>
        <v>4.7256390074192058</v>
      </c>
      <c r="O1265" s="28">
        <f t="shared" ca="1" si="219"/>
        <v>102.92238351679818</v>
      </c>
      <c r="P1265" s="28">
        <f t="shared" ca="1" si="220"/>
        <v>112.8025570194535</v>
      </c>
      <c r="R1265" s="3">
        <f t="shared" ca="1" si="221"/>
        <v>102.92238351679819</v>
      </c>
      <c r="S1265" s="3">
        <f t="shared" ca="1" si="222"/>
        <v>108.79837053167351</v>
      </c>
      <c r="T1265" s="1">
        <f t="shared" ca="1" si="223"/>
        <v>1</v>
      </c>
    </row>
    <row r="1266" spans="9:20" x14ac:dyDescent="0.3">
      <c r="I1266" s="14">
        <v>1240</v>
      </c>
      <c r="J1266" s="28">
        <f t="shared" ca="1" si="214"/>
        <v>4.6282567208827556</v>
      </c>
      <c r="K1266" s="28">
        <f t="shared" ca="1" si="215"/>
        <v>4.7572887030188005</v>
      </c>
      <c r="L1266" s="28">
        <f t="shared" ca="1" si="216"/>
        <v>7.566942718818212E-2</v>
      </c>
      <c r="M1266" s="28">
        <f t="shared" ca="1" si="217"/>
        <v>4.6282567208827556</v>
      </c>
      <c r="N1266" s="28">
        <f t="shared" ca="1" si="218"/>
        <v>4.7039261480709378</v>
      </c>
      <c r="O1266" s="28">
        <f t="shared" ca="1" si="219"/>
        <v>102.33550916407985</v>
      </c>
      <c r="P1266" s="28">
        <f t="shared" ca="1" si="220"/>
        <v>110.37968983921249</v>
      </c>
      <c r="R1266" s="3">
        <f t="shared" ca="1" si="221"/>
        <v>102.33550916407982</v>
      </c>
      <c r="S1266" s="3">
        <f t="shared" ca="1" si="222"/>
        <v>116.42982174229913</v>
      </c>
      <c r="T1266" s="1">
        <f t="shared" ca="1" si="223"/>
        <v>1</v>
      </c>
    </row>
    <row r="1267" spans="9:20" x14ac:dyDescent="0.3">
      <c r="I1267" s="14">
        <v>1241</v>
      </c>
      <c r="J1267" s="28">
        <f t="shared" ca="1" si="214"/>
        <v>4.5924996500076398</v>
      </c>
      <c r="K1267" s="28">
        <f t="shared" ca="1" si="215"/>
        <v>4.7378266178543358</v>
      </c>
      <c r="L1267" s="28">
        <f t="shared" ca="1" si="216"/>
        <v>8.4124688062137909E-2</v>
      </c>
      <c r="M1267" s="28">
        <f t="shared" ca="1" si="217"/>
        <v>4.5924996500076398</v>
      </c>
      <c r="N1267" s="28">
        <f t="shared" ca="1" si="218"/>
        <v>4.6766243380697778</v>
      </c>
      <c r="O1267" s="28">
        <f t="shared" ca="1" si="219"/>
        <v>98.740939730521163</v>
      </c>
      <c r="P1267" s="28">
        <f t="shared" ca="1" si="220"/>
        <v>107.40689057489793</v>
      </c>
      <c r="R1267" s="3">
        <f t="shared" ca="1" si="221"/>
        <v>98.740939730521177</v>
      </c>
      <c r="S1267" s="3">
        <f t="shared" ca="1" si="222"/>
        <v>114.18576250380249</v>
      </c>
      <c r="T1267" s="1">
        <f t="shared" ca="1" si="223"/>
        <v>1</v>
      </c>
    </row>
    <row r="1268" spans="9:20" x14ac:dyDescent="0.3">
      <c r="I1268" s="14">
        <v>1242</v>
      </c>
      <c r="J1268" s="28">
        <f t="shared" ca="1" si="214"/>
        <v>4.5394443591439542</v>
      </c>
      <c r="K1268" s="28">
        <f t="shared" ca="1" si="215"/>
        <v>4.732448943042205</v>
      </c>
      <c r="L1268" s="28">
        <f t="shared" ca="1" si="216"/>
        <v>0.11174792634838368</v>
      </c>
      <c r="M1268" s="28">
        <f t="shared" ca="1" si="217"/>
        <v>4.5394443591439542</v>
      </c>
      <c r="N1268" s="28">
        <f t="shared" ca="1" si="218"/>
        <v>4.6511922854923382</v>
      </c>
      <c r="O1268" s="28">
        <f t="shared" ca="1" si="219"/>
        <v>93.638756143310687</v>
      </c>
      <c r="P1268" s="28">
        <f t="shared" ca="1" si="220"/>
        <v>104.70975510380201</v>
      </c>
      <c r="R1268" s="3">
        <f t="shared" ca="1" si="221"/>
        <v>93.638756143310673</v>
      </c>
      <c r="S1268" s="3">
        <f t="shared" ca="1" si="222"/>
        <v>113.57335674027239</v>
      </c>
      <c r="T1268" s="1">
        <f t="shared" ca="1" si="223"/>
        <v>1</v>
      </c>
    </row>
    <row r="1269" spans="9:20" x14ac:dyDescent="0.3">
      <c r="I1269" s="14">
        <v>1243</v>
      </c>
      <c r="J1269" s="28">
        <f t="shared" ca="1" si="214"/>
        <v>4.5875612690006031</v>
      </c>
      <c r="K1269" s="28">
        <f t="shared" ca="1" si="215"/>
        <v>4.6941574461417011</v>
      </c>
      <c r="L1269" s="28">
        <f t="shared" ca="1" si="216"/>
        <v>9.4677368636258821E-2</v>
      </c>
      <c r="M1269" s="28">
        <f t="shared" ca="1" si="217"/>
        <v>4.5875612690006031</v>
      </c>
      <c r="N1269" s="28">
        <f t="shared" ca="1" si="218"/>
        <v>4.6822386376368623</v>
      </c>
      <c r="O1269" s="28">
        <f t="shared" ca="1" si="219"/>
        <v>98.254521397216195</v>
      </c>
      <c r="P1269" s="28">
        <f t="shared" ca="1" si="220"/>
        <v>108.01160095838669</v>
      </c>
      <c r="R1269" s="3">
        <f t="shared" ca="1" si="221"/>
        <v>98.254521397216195</v>
      </c>
      <c r="S1269" s="3">
        <f t="shared" ca="1" si="222"/>
        <v>109.30667307353818</v>
      </c>
      <c r="T1269" s="1">
        <f t="shared" ca="1" si="223"/>
        <v>1</v>
      </c>
    </row>
    <row r="1270" spans="9:20" x14ac:dyDescent="0.3">
      <c r="I1270" s="14">
        <v>1244</v>
      </c>
      <c r="J1270" s="28">
        <f t="shared" ca="1" si="214"/>
        <v>4.5631875707307588</v>
      </c>
      <c r="K1270" s="28">
        <f t="shared" ca="1" si="215"/>
        <v>4.6822115171830507</v>
      </c>
      <c r="L1270" s="28">
        <f t="shared" ca="1" si="216"/>
        <v>0.11021613694657327</v>
      </c>
      <c r="M1270" s="28">
        <f t="shared" ca="1" si="217"/>
        <v>4.5631875707307588</v>
      </c>
      <c r="N1270" s="28">
        <f t="shared" ca="1" si="218"/>
        <v>4.6734037076773323</v>
      </c>
      <c r="O1270" s="28">
        <f t="shared" ca="1" si="219"/>
        <v>95.888645042177146</v>
      </c>
      <c r="P1270" s="28">
        <f t="shared" ca="1" si="220"/>
        <v>107.06152911807706</v>
      </c>
      <c r="R1270" s="3">
        <f t="shared" ca="1" si="221"/>
        <v>95.888645042177117</v>
      </c>
      <c r="S1270" s="3">
        <f t="shared" ca="1" si="222"/>
        <v>108.00867167447372</v>
      </c>
      <c r="T1270" s="1">
        <f t="shared" ca="1" si="223"/>
        <v>1</v>
      </c>
    </row>
    <row r="1271" spans="9:20" x14ac:dyDescent="0.3">
      <c r="I1271" s="14">
        <v>1245</v>
      </c>
      <c r="J1271" s="28">
        <f t="shared" ca="1" si="214"/>
        <v>4.6427512459055444</v>
      </c>
      <c r="K1271" s="28">
        <f t="shared" ca="1" si="215"/>
        <v>4.7388510558315025</v>
      </c>
      <c r="L1271" s="28">
        <f t="shared" ca="1" si="216"/>
        <v>0.11199687534323477</v>
      </c>
      <c r="M1271" s="28">
        <f t="shared" ca="1" si="217"/>
        <v>4.6427512459055444</v>
      </c>
      <c r="N1271" s="28">
        <f t="shared" ca="1" si="218"/>
        <v>4.7547481212487792</v>
      </c>
      <c r="O1271" s="28">
        <f t="shared" ca="1" si="219"/>
        <v>103.82961578715945</v>
      </c>
      <c r="P1271" s="28">
        <f t="shared" ca="1" si="220"/>
        <v>116.1343976930733</v>
      </c>
      <c r="R1271" s="3">
        <f t="shared" ca="1" si="221"/>
        <v>103.82961578715947</v>
      </c>
      <c r="S1271" s="3">
        <f t="shared" ca="1" si="222"/>
        <v>114.30279867327593</v>
      </c>
      <c r="T1271" s="1">
        <f t="shared" ca="1" si="223"/>
        <v>1</v>
      </c>
    </row>
    <row r="1272" spans="9:20" x14ac:dyDescent="0.3">
      <c r="I1272" s="14">
        <v>1246</v>
      </c>
      <c r="J1272" s="28">
        <f t="shared" ca="1" si="214"/>
        <v>4.6267579920128794</v>
      </c>
      <c r="K1272" s="28">
        <f t="shared" ca="1" si="215"/>
        <v>4.764919405378202</v>
      </c>
      <c r="L1272" s="28">
        <f t="shared" ca="1" si="216"/>
        <v>8.8228210421848405E-2</v>
      </c>
      <c r="M1272" s="28">
        <f t="shared" ca="1" si="217"/>
        <v>4.6267579920128794</v>
      </c>
      <c r="N1272" s="28">
        <f t="shared" ca="1" si="218"/>
        <v>4.7149862024347282</v>
      </c>
      <c r="O1272" s="28">
        <f t="shared" ca="1" si="219"/>
        <v>102.18225085709402</v>
      </c>
      <c r="P1272" s="28">
        <f t="shared" ca="1" si="220"/>
        <v>111.60727125447455</v>
      </c>
      <c r="R1272" s="3">
        <f t="shared" ca="1" si="221"/>
        <v>102.18225085709406</v>
      </c>
      <c r="S1272" s="3">
        <f t="shared" ca="1" si="222"/>
        <v>117.32166141183723</v>
      </c>
      <c r="T1272" s="1">
        <f t="shared" ca="1" si="223"/>
        <v>1</v>
      </c>
    </row>
    <row r="1273" spans="9:20" x14ac:dyDescent="0.3">
      <c r="I1273" s="14">
        <v>1247</v>
      </c>
      <c r="J1273" s="28">
        <f t="shared" ca="1" si="214"/>
        <v>4.6063478833054594</v>
      </c>
      <c r="K1273" s="28">
        <f t="shared" ca="1" si="215"/>
        <v>4.6883055999339787</v>
      </c>
      <c r="L1273" s="28">
        <f t="shared" ca="1" si="216"/>
        <v>9.8391614043229075E-2</v>
      </c>
      <c r="M1273" s="28">
        <f t="shared" ca="1" si="217"/>
        <v>4.6063478833054594</v>
      </c>
      <c r="N1273" s="28">
        <f t="shared" ca="1" si="218"/>
        <v>4.7047394973486885</v>
      </c>
      <c r="O1273" s="28">
        <f t="shared" ca="1" si="219"/>
        <v>100.11783910751726</v>
      </c>
      <c r="P1273" s="28">
        <f t="shared" ca="1" si="220"/>
        <v>110.46950360024913</v>
      </c>
      <c r="R1273" s="3">
        <f t="shared" ca="1" si="221"/>
        <v>100.11783910751728</v>
      </c>
      <c r="S1273" s="3">
        <f t="shared" ca="1" si="222"/>
        <v>108.6688951424279</v>
      </c>
      <c r="T1273" s="1">
        <f t="shared" ca="1" si="223"/>
        <v>1</v>
      </c>
    </row>
    <row r="1274" spans="9:20" x14ac:dyDescent="0.3">
      <c r="I1274" s="14">
        <v>1248</v>
      </c>
      <c r="J1274" s="28">
        <f t="shared" ca="1" si="214"/>
        <v>4.5552619565876169</v>
      </c>
      <c r="K1274" s="28">
        <f t="shared" ca="1" si="215"/>
        <v>4.707090718865933</v>
      </c>
      <c r="L1274" s="28">
        <f t="shared" ca="1" si="216"/>
        <v>8.7199314071942841E-2</v>
      </c>
      <c r="M1274" s="28">
        <f t="shared" ca="1" si="217"/>
        <v>4.5552619565876169</v>
      </c>
      <c r="N1274" s="28">
        <f t="shared" ca="1" si="218"/>
        <v>4.6424612706595596</v>
      </c>
      <c r="O1274" s="28">
        <f t="shared" ca="1" si="219"/>
        <v>95.131672340096173</v>
      </c>
      <c r="P1274" s="28">
        <f t="shared" ca="1" si="220"/>
        <v>103.79951213364917</v>
      </c>
      <c r="R1274" s="3">
        <f t="shared" ca="1" si="221"/>
        <v>95.131672340096202</v>
      </c>
      <c r="S1274" s="3">
        <f t="shared" ca="1" si="222"/>
        <v>110.72954746467931</v>
      </c>
      <c r="T1274" s="1">
        <f t="shared" ca="1" si="223"/>
        <v>1</v>
      </c>
    </row>
    <row r="1275" spans="9:20" x14ac:dyDescent="0.3">
      <c r="I1275" s="14">
        <v>1249</v>
      </c>
      <c r="J1275" s="28">
        <f t="shared" ca="1" si="214"/>
        <v>4.6481502479663765</v>
      </c>
      <c r="K1275" s="28">
        <f t="shared" ca="1" si="215"/>
        <v>4.7673529199933631</v>
      </c>
      <c r="L1275" s="28">
        <f t="shared" ca="1" si="216"/>
        <v>0.13966677781290116</v>
      </c>
      <c r="M1275" s="28">
        <f t="shared" ca="1" si="217"/>
        <v>4.6481502479663765</v>
      </c>
      <c r="N1275" s="28">
        <f t="shared" ca="1" si="218"/>
        <v>4.7878170257792778</v>
      </c>
      <c r="O1275" s="28">
        <f t="shared" ca="1" si="219"/>
        <v>104.39170810016903</v>
      </c>
      <c r="P1275" s="28">
        <f t="shared" ca="1" si="220"/>
        <v>120.03904030889792</v>
      </c>
      <c r="R1275" s="3">
        <f t="shared" ca="1" si="221"/>
        <v>104.39170810016901</v>
      </c>
      <c r="S1275" s="3">
        <f t="shared" ca="1" si="222"/>
        <v>117.60751306057276</v>
      </c>
      <c r="T1275" s="1">
        <f t="shared" ca="1" si="223"/>
        <v>1</v>
      </c>
    </row>
    <row r="1276" spans="9:20" x14ac:dyDescent="0.3">
      <c r="I1276" s="14">
        <v>1250</v>
      </c>
      <c r="J1276" s="28">
        <f t="shared" ca="1" si="214"/>
        <v>4.630018219013027</v>
      </c>
      <c r="K1276" s="28">
        <f t="shared" ca="1" si="215"/>
        <v>4.7036267629470405</v>
      </c>
      <c r="L1276" s="28">
        <f t="shared" ca="1" si="216"/>
        <v>5.9229785999053201E-2</v>
      </c>
      <c r="M1276" s="28">
        <f t="shared" ca="1" si="217"/>
        <v>4.630018219013027</v>
      </c>
      <c r="N1276" s="28">
        <f t="shared" ca="1" si="218"/>
        <v>4.6892480050120806</v>
      </c>
      <c r="O1276" s="28">
        <f t="shared" ca="1" si="219"/>
        <v>102.51593183257692</v>
      </c>
      <c r="P1276" s="28">
        <f t="shared" ca="1" si="220"/>
        <v>108.77135353211222</v>
      </c>
      <c r="R1276" s="3">
        <f t="shared" ca="1" si="221"/>
        <v>102.5159318325769</v>
      </c>
      <c r="S1276" s="3">
        <f t="shared" ca="1" si="222"/>
        <v>110.34664874834652</v>
      </c>
      <c r="T1276" s="1">
        <f t="shared" ca="1" si="223"/>
        <v>1</v>
      </c>
    </row>
    <row r="1277" spans="9:20" x14ac:dyDescent="0.3">
      <c r="I1277" s="14">
        <v>1251</v>
      </c>
      <c r="J1277" s="28">
        <f t="shared" ca="1" si="214"/>
        <v>4.5854273526999645</v>
      </c>
      <c r="K1277" s="28">
        <f t="shared" ca="1" si="215"/>
        <v>4.6671271925117956</v>
      </c>
      <c r="L1277" s="28">
        <f t="shared" ca="1" si="216"/>
        <v>9.0367557999872519E-2</v>
      </c>
      <c r="M1277" s="28">
        <f t="shared" ca="1" si="217"/>
        <v>4.5854273526999645</v>
      </c>
      <c r="N1277" s="28">
        <f t="shared" ca="1" si="218"/>
        <v>4.6757949106998371</v>
      </c>
      <c r="O1277" s="28">
        <f t="shared" ca="1" si="219"/>
        <v>98.045078019191195</v>
      </c>
      <c r="P1277" s="28">
        <f t="shared" ca="1" si="220"/>
        <v>107.31784129519494</v>
      </c>
      <c r="R1277" s="3">
        <f t="shared" ca="1" si="221"/>
        <v>98.04507801919118</v>
      </c>
      <c r="S1277" s="3">
        <f t="shared" ca="1" si="222"/>
        <v>106.39166022715069</v>
      </c>
      <c r="T1277" s="1">
        <f t="shared" ca="1" si="223"/>
        <v>1</v>
      </c>
    </row>
    <row r="1278" spans="9:20" x14ac:dyDescent="0.3">
      <c r="I1278" s="14">
        <v>1252</v>
      </c>
      <c r="J1278" s="28">
        <f t="shared" ca="1" si="214"/>
        <v>4.599582751112302</v>
      </c>
      <c r="K1278" s="28">
        <f t="shared" ca="1" si="215"/>
        <v>4.7124505570610697</v>
      </c>
      <c r="L1278" s="28">
        <f t="shared" ca="1" si="216"/>
        <v>8.6101019676643575E-2</v>
      </c>
      <c r="M1278" s="28">
        <f t="shared" ca="1" si="217"/>
        <v>4.599582751112302</v>
      </c>
      <c r="N1278" s="28">
        <f t="shared" ca="1" si="218"/>
        <v>4.6856837707889456</v>
      </c>
      <c r="O1278" s="28">
        <f t="shared" ca="1" si="219"/>
        <v>99.442814580626745</v>
      </c>
      <c r="P1278" s="28">
        <f t="shared" ca="1" si="220"/>
        <v>108.38435703413015</v>
      </c>
      <c r="R1278" s="3">
        <f t="shared" ca="1" si="221"/>
        <v>99.442814580626717</v>
      </c>
      <c r="S1278" s="3">
        <f t="shared" ca="1" si="222"/>
        <v>111.32463327972303</v>
      </c>
      <c r="T1278" s="1">
        <f t="shared" ca="1" si="223"/>
        <v>1</v>
      </c>
    </row>
    <row r="1279" spans="9:20" x14ac:dyDescent="0.3">
      <c r="I1279" s="14">
        <v>1253</v>
      </c>
      <c r="J1279" s="28">
        <f t="shared" ca="1" si="214"/>
        <v>4.6220051916989098</v>
      </c>
      <c r="K1279" s="28">
        <f t="shared" ca="1" si="215"/>
        <v>4.7453980676873915</v>
      </c>
      <c r="L1279" s="28">
        <f t="shared" ca="1" si="216"/>
        <v>0.10836757656207419</v>
      </c>
      <c r="M1279" s="28">
        <f t="shared" ca="1" si="217"/>
        <v>4.6220051916989098</v>
      </c>
      <c r="N1279" s="28">
        <f t="shared" ca="1" si="218"/>
        <v>4.7303727682609837</v>
      </c>
      <c r="O1279" s="28">
        <f t="shared" ca="1" si="219"/>
        <v>101.69775129999601</v>
      </c>
      <c r="P1279" s="28">
        <f t="shared" ca="1" si="220"/>
        <v>113.33780321095101</v>
      </c>
      <c r="R1279" s="3">
        <f t="shared" ca="1" si="221"/>
        <v>101.69775129999599</v>
      </c>
      <c r="S1279" s="3">
        <f t="shared" ca="1" si="222"/>
        <v>115.05359550743388</v>
      </c>
      <c r="T1279" s="1">
        <f t="shared" ca="1" si="223"/>
        <v>1</v>
      </c>
    </row>
    <row r="1280" spans="9:20" x14ac:dyDescent="0.3">
      <c r="I1280" s="14">
        <v>1254</v>
      </c>
      <c r="J1280" s="28">
        <f t="shared" ca="1" si="214"/>
        <v>4.5963907680449818</v>
      </c>
      <c r="K1280" s="28">
        <f t="shared" ca="1" si="215"/>
        <v>4.7084884337253845</v>
      </c>
      <c r="L1280" s="28">
        <f t="shared" ca="1" si="216"/>
        <v>7.2549045855429595E-2</v>
      </c>
      <c r="M1280" s="28">
        <f t="shared" ca="1" si="217"/>
        <v>4.5963907680449818</v>
      </c>
      <c r="N1280" s="28">
        <f t="shared" ca="1" si="218"/>
        <v>4.668939813900411</v>
      </c>
      <c r="O1280" s="28">
        <f t="shared" ca="1" si="219"/>
        <v>99.1259008610118</v>
      </c>
      <c r="P1280" s="28">
        <f t="shared" ca="1" si="220"/>
        <v>106.58468291172242</v>
      </c>
      <c r="R1280" s="3">
        <f t="shared" ca="1" si="221"/>
        <v>99.125900861011786</v>
      </c>
      <c r="S1280" s="3">
        <f t="shared" ca="1" si="222"/>
        <v>110.88442400996136</v>
      </c>
      <c r="T1280" s="1">
        <f t="shared" ca="1" si="223"/>
        <v>1</v>
      </c>
    </row>
    <row r="1281" spans="9:20" x14ac:dyDescent="0.3">
      <c r="I1281" s="14">
        <v>1255</v>
      </c>
      <c r="J1281" s="28">
        <f t="shared" ca="1" si="214"/>
        <v>4.5309005038765804</v>
      </c>
      <c r="K1281" s="28">
        <f t="shared" ca="1" si="215"/>
        <v>4.6955241408214308</v>
      </c>
      <c r="L1281" s="28">
        <f t="shared" ca="1" si="216"/>
        <v>0.11053098946763937</v>
      </c>
      <c r="M1281" s="28">
        <f t="shared" ca="1" si="217"/>
        <v>4.5309005038765804</v>
      </c>
      <c r="N1281" s="28">
        <f t="shared" ca="1" si="218"/>
        <v>4.6414314933442196</v>
      </c>
      <c r="O1281" s="28">
        <f t="shared" ca="1" si="219"/>
        <v>92.842128146537846</v>
      </c>
      <c r="P1281" s="28">
        <f t="shared" ca="1" si="220"/>
        <v>103.6926767684694</v>
      </c>
      <c r="R1281" s="3">
        <f t="shared" ca="1" si="221"/>
        <v>92.842128146537817</v>
      </c>
      <c r="S1281" s="3">
        <f t="shared" ca="1" si="222"/>
        <v>109.45616405308098</v>
      </c>
      <c r="T1281" s="1">
        <f t="shared" ca="1" si="223"/>
        <v>1</v>
      </c>
    </row>
    <row r="1282" spans="9:20" x14ac:dyDescent="0.3">
      <c r="I1282" s="14">
        <v>1256</v>
      </c>
      <c r="J1282" s="28">
        <f t="shared" ca="1" si="214"/>
        <v>4.6135552827200614</v>
      </c>
      <c r="K1282" s="28">
        <f t="shared" ca="1" si="215"/>
        <v>4.7242129915616564</v>
      </c>
      <c r="L1282" s="28">
        <f t="shared" ca="1" si="216"/>
        <v>8.6554002074957836E-2</v>
      </c>
      <c r="M1282" s="28">
        <f t="shared" ca="1" si="217"/>
        <v>4.6135552827200614</v>
      </c>
      <c r="N1282" s="28">
        <f t="shared" ca="1" si="218"/>
        <v>4.700109284795019</v>
      </c>
      <c r="O1282" s="28">
        <f t="shared" ca="1" si="219"/>
        <v>100.84203501210413</v>
      </c>
      <c r="P1282" s="28">
        <f t="shared" ca="1" si="220"/>
        <v>109.95918866291045</v>
      </c>
      <c r="R1282" s="3">
        <f t="shared" ca="1" si="221"/>
        <v>100.84203501210409</v>
      </c>
      <c r="S1282" s="3">
        <f t="shared" ca="1" si="222"/>
        <v>112.64181342306999</v>
      </c>
      <c r="T1282" s="1">
        <f t="shared" ca="1" si="223"/>
        <v>1</v>
      </c>
    </row>
    <row r="1283" spans="9:20" x14ac:dyDescent="0.3">
      <c r="I1283" s="14">
        <v>1257</v>
      </c>
      <c r="J1283" s="28">
        <f t="shared" ca="1" si="214"/>
        <v>4.6053838260330915</v>
      </c>
      <c r="K1283" s="28">
        <f t="shared" ca="1" si="215"/>
        <v>4.6535301964058116</v>
      </c>
      <c r="L1283" s="28">
        <f t="shared" ca="1" si="216"/>
        <v>0.11129372048108074</v>
      </c>
      <c r="M1283" s="28">
        <f t="shared" ca="1" si="217"/>
        <v>4.6053838260330915</v>
      </c>
      <c r="N1283" s="28">
        <f t="shared" ca="1" si="218"/>
        <v>4.7166775465141724</v>
      </c>
      <c r="O1283" s="28">
        <f t="shared" ca="1" si="219"/>
        <v>100.02136628676598</v>
      </c>
      <c r="P1283" s="28">
        <f t="shared" ca="1" si="220"/>
        <v>111.79619727635048</v>
      </c>
      <c r="R1283" s="3">
        <f t="shared" ca="1" si="221"/>
        <v>100.02136628676597</v>
      </c>
      <c r="S1283" s="3">
        <f t="shared" ca="1" si="222"/>
        <v>104.95484356887071</v>
      </c>
      <c r="T1283" s="1">
        <f t="shared" ca="1" si="223"/>
        <v>1</v>
      </c>
    </row>
    <row r="1284" spans="9:20" x14ac:dyDescent="0.3">
      <c r="I1284" s="14">
        <v>1258</v>
      </c>
      <c r="J1284" s="28">
        <f t="shared" ca="1" si="214"/>
        <v>4.5806068630283727</v>
      </c>
      <c r="K1284" s="28">
        <f t="shared" ca="1" si="215"/>
        <v>4.6485174546260337</v>
      </c>
      <c r="L1284" s="28">
        <f t="shared" ca="1" si="216"/>
        <v>9.0081423967727767E-2</v>
      </c>
      <c r="M1284" s="28">
        <f t="shared" ca="1" si="217"/>
        <v>4.5806068630283727</v>
      </c>
      <c r="N1284" s="28">
        <f t="shared" ca="1" si="218"/>
        <v>4.6706882869961008</v>
      </c>
      <c r="O1284" s="28">
        <f t="shared" ca="1" si="219"/>
        <v>97.573590047699255</v>
      </c>
      <c r="P1284" s="28">
        <f t="shared" ca="1" si="220"/>
        <v>106.77120638032018</v>
      </c>
      <c r="R1284" s="3">
        <f t="shared" ca="1" si="221"/>
        <v>97.573590047699213</v>
      </c>
      <c r="S1284" s="3">
        <f t="shared" ca="1" si="222"/>
        <v>104.43004846958503</v>
      </c>
      <c r="T1284" s="1">
        <f t="shared" ca="1" si="223"/>
        <v>1</v>
      </c>
    </row>
    <row r="1285" spans="9:20" x14ac:dyDescent="0.3">
      <c r="I1285" s="14">
        <v>1259</v>
      </c>
      <c r="J1285" s="28">
        <f t="shared" ca="1" si="214"/>
        <v>4.6218884212841163</v>
      </c>
      <c r="K1285" s="28">
        <f t="shared" ca="1" si="215"/>
        <v>4.7235859885782814</v>
      </c>
      <c r="L1285" s="28">
        <f t="shared" ca="1" si="216"/>
        <v>7.7871598852746915E-2</v>
      </c>
      <c r="M1285" s="28">
        <f t="shared" ca="1" si="217"/>
        <v>4.6218884212841163</v>
      </c>
      <c r="N1285" s="28">
        <f t="shared" ca="1" si="218"/>
        <v>4.6997600201368632</v>
      </c>
      <c r="O1285" s="28">
        <f t="shared" ca="1" si="219"/>
        <v>101.68587670470735</v>
      </c>
      <c r="P1285" s="28">
        <f t="shared" ca="1" si="220"/>
        <v>109.92079051042016</v>
      </c>
      <c r="R1285" s="3">
        <f t="shared" ca="1" si="221"/>
        <v>101.68587670470733</v>
      </c>
      <c r="S1285" s="3">
        <f t="shared" ca="1" si="222"/>
        <v>112.57120880696647</v>
      </c>
      <c r="T1285" s="1">
        <f t="shared" ca="1" si="223"/>
        <v>1</v>
      </c>
    </row>
    <row r="1286" spans="9:20" x14ac:dyDescent="0.3">
      <c r="I1286" s="14">
        <v>1260</v>
      </c>
      <c r="J1286" s="28">
        <f t="shared" ca="1" si="214"/>
        <v>4.5679968337410566</v>
      </c>
      <c r="K1286" s="28">
        <f t="shared" ca="1" si="215"/>
        <v>4.6807486803761034</v>
      </c>
      <c r="L1286" s="28">
        <f t="shared" ca="1" si="216"/>
        <v>7.5515093324170418E-2</v>
      </c>
      <c r="M1286" s="28">
        <f t="shared" ca="1" si="217"/>
        <v>4.5679968337410566</v>
      </c>
      <c r="N1286" s="28">
        <f t="shared" ca="1" si="218"/>
        <v>4.6435119270652274</v>
      </c>
      <c r="O1286" s="28">
        <f t="shared" ca="1" si="219"/>
        <v>96.350909440445676</v>
      </c>
      <c r="P1286" s="28">
        <f t="shared" ca="1" si="220"/>
        <v>103.908627067092</v>
      </c>
      <c r="R1286" s="3">
        <f t="shared" ca="1" si="221"/>
        <v>96.350909440445676</v>
      </c>
      <c r="S1286" s="3">
        <f t="shared" ca="1" si="222"/>
        <v>107.8507881211698</v>
      </c>
      <c r="T1286" s="1">
        <f t="shared" ca="1" si="223"/>
        <v>1</v>
      </c>
    </row>
    <row r="1287" spans="9:20" x14ac:dyDescent="0.3">
      <c r="I1287" s="14">
        <v>1261</v>
      </c>
      <c r="J1287" s="28">
        <f t="shared" ca="1" si="214"/>
        <v>4.6504035867738232</v>
      </c>
      <c r="K1287" s="28">
        <f t="shared" ca="1" si="215"/>
        <v>4.6898920083389157</v>
      </c>
      <c r="L1287" s="28">
        <f t="shared" ca="1" si="216"/>
        <v>9.4860421224131061E-2</v>
      </c>
      <c r="M1287" s="28">
        <f t="shared" ca="1" si="217"/>
        <v>4.6504035867738232</v>
      </c>
      <c r="N1287" s="28">
        <f t="shared" ca="1" si="218"/>
        <v>4.745264007997954</v>
      </c>
      <c r="O1287" s="28">
        <f t="shared" ca="1" si="219"/>
        <v>104.62720321270024</v>
      </c>
      <c r="P1287" s="28">
        <f t="shared" ca="1" si="220"/>
        <v>115.03817249197692</v>
      </c>
      <c r="R1287" s="3">
        <f t="shared" ca="1" si="221"/>
        <v>104.62720321270027</v>
      </c>
      <c r="S1287" s="3">
        <f t="shared" ca="1" si="222"/>
        <v>108.8414252064251</v>
      </c>
      <c r="T1287" s="1">
        <f t="shared" ca="1" si="223"/>
        <v>1</v>
      </c>
    </row>
    <row r="1288" spans="9:20" x14ac:dyDescent="0.3">
      <c r="I1288" s="14">
        <v>1262</v>
      </c>
      <c r="J1288" s="28">
        <f t="shared" ca="1" si="214"/>
        <v>4.5785942431983937</v>
      </c>
      <c r="K1288" s="28">
        <f t="shared" ca="1" si="215"/>
        <v>4.6418218761245456</v>
      </c>
      <c r="L1288" s="28">
        <f t="shared" ca="1" si="216"/>
        <v>8.832384218897936E-2</v>
      </c>
      <c r="M1288" s="28">
        <f t="shared" ca="1" si="217"/>
        <v>4.5785942431983937</v>
      </c>
      <c r="N1288" s="28">
        <f t="shared" ca="1" si="218"/>
        <v>4.6669180853873726</v>
      </c>
      <c r="O1288" s="28">
        <f t="shared" ca="1" si="219"/>
        <v>97.377408990651389</v>
      </c>
      <c r="P1288" s="28">
        <f t="shared" ca="1" si="220"/>
        <v>106.36941529888553</v>
      </c>
      <c r="R1288" s="3">
        <f t="shared" ca="1" si="221"/>
        <v>97.377408990651361</v>
      </c>
      <c r="S1288" s="3">
        <f t="shared" ca="1" si="222"/>
        <v>103.73316450626935</v>
      </c>
      <c r="T1288" s="1">
        <f t="shared" ca="1" si="223"/>
        <v>1</v>
      </c>
    </row>
    <row r="1289" spans="9:20" x14ac:dyDescent="0.3">
      <c r="I1289" s="14">
        <v>1263</v>
      </c>
      <c r="J1289" s="28">
        <f t="shared" ca="1" si="214"/>
        <v>4.6620788739483983</v>
      </c>
      <c r="K1289" s="28">
        <f t="shared" ca="1" si="215"/>
        <v>4.7116024614716547</v>
      </c>
      <c r="L1289" s="28">
        <f t="shared" ca="1" si="216"/>
        <v>0.10453488707619511</v>
      </c>
      <c r="M1289" s="28">
        <f t="shared" ca="1" si="217"/>
        <v>4.6620788739483983</v>
      </c>
      <c r="N1289" s="28">
        <f t="shared" ca="1" si="218"/>
        <v>4.7666137610245931</v>
      </c>
      <c r="O1289" s="28">
        <f t="shared" ca="1" si="219"/>
        <v>105.85591467874627</v>
      </c>
      <c r="P1289" s="28">
        <f t="shared" ca="1" si="220"/>
        <v>117.52061453236904</v>
      </c>
      <c r="R1289" s="3">
        <f t="shared" ca="1" si="221"/>
        <v>105.85591467874627</v>
      </c>
      <c r="S1289" s="3">
        <f t="shared" ca="1" si="222"/>
        <v>111.23025937394858</v>
      </c>
      <c r="T1289" s="1">
        <f t="shared" ca="1" si="223"/>
        <v>1</v>
      </c>
    </row>
    <row r="1290" spans="9:20" x14ac:dyDescent="0.3">
      <c r="I1290" s="14">
        <v>1264</v>
      </c>
      <c r="J1290" s="28">
        <f t="shared" ca="1" si="214"/>
        <v>4.6694610172839166</v>
      </c>
      <c r="K1290" s="28">
        <f t="shared" ca="1" si="215"/>
        <v>4.6904363812390271</v>
      </c>
      <c r="L1290" s="28">
        <f t="shared" ca="1" si="216"/>
        <v>7.5747940286621254E-2</v>
      </c>
      <c r="M1290" s="28">
        <f t="shared" ca="1" si="217"/>
        <v>4.6694610172839166</v>
      </c>
      <c r="N1290" s="28">
        <f t="shared" ca="1" si="218"/>
        <v>4.7452089575705383</v>
      </c>
      <c r="O1290" s="28">
        <f t="shared" ca="1" si="219"/>
        <v>106.64024968862405</v>
      </c>
      <c r="P1290" s="28">
        <f t="shared" ca="1" si="220"/>
        <v>115.03183976572336</v>
      </c>
      <c r="R1290" s="3">
        <f t="shared" ca="1" si="221"/>
        <v>106.64024968862402</v>
      </c>
      <c r="S1290" s="3">
        <f t="shared" ca="1" si="222"/>
        <v>108.90069165877868</v>
      </c>
      <c r="T1290" s="1">
        <f t="shared" ca="1" si="223"/>
        <v>1</v>
      </c>
    </row>
    <row r="1291" spans="9:20" x14ac:dyDescent="0.3">
      <c r="I1291" s="14">
        <v>1265</v>
      </c>
      <c r="J1291" s="28">
        <f t="shared" ca="1" si="214"/>
        <v>4.6290252290614147</v>
      </c>
      <c r="K1291" s="28">
        <f t="shared" ca="1" si="215"/>
        <v>4.69778942407474</v>
      </c>
      <c r="L1291" s="28">
        <f t="shared" ca="1" si="216"/>
        <v>8.412740391424206E-2</v>
      </c>
      <c r="M1291" s="28">
        <f t="shared" ca="1" si="217"/>
        <v>4.6290252290614147</v>
      </c>
      <c r="N1291" s="28">
        <f t="shared" ca="1" si="218"/>
        <v>4.7131526329756568</v>
      </c>
      <c r="O1291" s="28">
        <f t="shared" ca="1" si="219"/>
        <v>102.4141850675051</v>
      </c>
      <c r="P1291" s="28">
        <f t="shared" ca="1" si="220"/>
        <v>111.40281906641627</v>
      </c>
      <c r="R1291" s="3">
        <f t="shared" ca="1" si="221"/>
        <v>102.41418506750513</v>
      </c>
      <c r="S1291" s="3">
        <f t="shared" ca="1" si="222"/>
        <v>109.70439431826358</v>
      </c>
      <c r="T1291" s="1">
        <f t="shared" ca="1" si="223"/>
        <v>1</v>
      </c>
    </row>
    <row r="1292" spans="9:20" x14ac:dyDescent="0.3">
      <c r="I1292" s="14">
        <v>1266</v>
      </c>
      <c r="J1292" s="28">
        <f t="shared" ca="1" si="214"/>
        <v>4.5555521008454729</v>
      </c>
      <c r="K1292" s="28">
        <f t="shared" ca="1" si="215"/>
        <v>4.6433241877086591</v>
      </c>
      <c r="L1292" s="28">
        <f t="shared" ca="1" si="216"/>
        <v>7.774959742420412E-2</v>
      </c>
      <c r="M1292" s="28">
        <f t="shared" ca="1" si="217"/>
        <v>4.5555521008454729</v>
      </c>
      <c r="N1292" s="28">
        <f t="shared" ca="1" si="218"/>
        <v>4.6333016982696771</v>
      </c>
      <c r="O1292" s="28">
        <f t="shared" ca="1" si="219"/>
        <v>95.159278253220819</v>
      </c>
      <c r="P1292" s="28">
        <f t="shared" ca="1" si="220"/>
        <v>102.85309399779447</v>
      </c>
      <c r="R1292" s="3">
        <f t="shared" ca="1" si="221"/>
        <v>95.159278253220847</v>
      </c>
      <c r="S1292" s="3">
        <f t="shared" ca="1" si="222"/>
        <v>103.88912115937509</v>
      </c>
      <c r="T1292" s="1">
        <f t="shared" ca="1" si="223"/>
        <v>1</v>
      </c>
    </row>
    <row r="1293" spans="9:20" x14ac:dyDescent="0.3">
      <c r="I1293" s="14">
        <v>1267</v>
      </c>
      <c r="J1293" s="28">
        <f t="shared" ca="1" si="214"/>
        <v>4.5951538694173157</v>
      </c>
      <c r="K1293" s="28">
        <f t="shared" ca="1" si="215"/>
        <v>4.6764346468847595</v>
      </c>
      <c r="L1293" s="28">
        <f t="shared" ca="1" si="216"/>
        <v>7.2503641878338757E-2</v>
      </c>
      <c r="M1293" s="28">
        <f t="shared" ca="1" si="217"/>
        <v>4.5951538694173157</v>
      </c>
      <c r="N1293" s="28">
        <f t="shared" ca="1" si="218"/>
        <v>4.6676575112956549</v>
      </c>
      <c r="O1293" s="28">
        <f t="shared" ca="1" si="219"/>
        <v>99.003367966277423</v>
      </c>
      <c r="P1293" s="28">
        <f t="shared" ca="1" si="220"/>
        <v>106.44809668634963</v>
      </c>
      <c r="R1293" s="3">
        <f t="shared" ca="1" si="221"/>
        <v>99.003367966277452</v>
      </c>
      <c r="S1293" s="3">
        <f t="shared" ca="1" si="222"/>
        <v>107.38651836682085</v>
      </c>
      <c r="T1293" s="1">
        <f t="shared" ca="1" si="223"/>
        <v>1</v>
      </c>
    </row>
    <row r="1294" spans="9:20" x14ac:dyDescent="0.3">
      <c r="I1294" s="14">
        <v>1268</v>
      </c>
      <c r="J1294" s="28">
        <f t="shared" ca="1" si="214"/>
        <v>4.6250744917229536</v>
      </c>
      <c r="K1294" s="28">
        <f t="shared" ca="1" si="215"/>
        <v>4.6781525421772701</v>
      </c>
      <c r="L1294" s="28">
        <f t="shared" ca="1" si="216"/>
        <v>0.10384382802352096</v>
      </c>
      <c r="M1294" s="28">
        <f t="shared" ca="1" si="217"/>
        <v>4.6250744917229536</v>
      </c>
      <c r="N1294" s="28">
        <f t="shared" ca="1" si="218"/>
        <v>4.7289183197464748</v>
      </c>
      <c r="O1294" s="28">
        <f t="shared" ca="1" si="219"/>
        <v>102.01037172802724</v>
      </c>
      <c r="P1294" s="28">
        <f t="shared" ca="1" si="220"/>
        <v>113.17307903189031</v>
      </c>
      <c r="R1294" s="3">
        <f t="shared" ca="1" si="221"/>
        <v>102.01037172802722</v>
      </c>
      <c r="S1294" s="3">
        <f t="shared" ca="1" si="222"/>
        <v>107.57115570960543</v>
      </c>
      <c r="T1294" s="1">
        <f t="shared" ca="1" si="223"/>
        <v>1</v>
      </c>
    </row>
    <row r="1295" spans="9:20" x14ac:dyDescent="0.3">
      <c r="I1295" s="14">
        <v>1269</v>
      </c>
      <c r="J1295" s="28">
        <f t="shared" ca="1" si="214"/>
        <v>4.6286966705820713</v>
      </c>
      <c r="K1295" s="28">
        <f t="shared" ca="1" si="215"/>
        <v>4.6514757687186403</v>
      </c>
      <c r="L1295" s="28">
        <f t="shared" ca="1" si="216"/>
        <v>0.10354952571581492</v>
      </c>
      <c r="M1295" s="28">
        <f t="shared" ca="1" si="217"/>
        <v>4.6286966705820713</v>
      </c>
      <c r="N1295" s="28">
        <f t="shared" ca="1" si="218"/>
        <v>4.7322461962978863</v>
      </c>
      <c r="O1295" s="28">
        <f t="shared" ca="1" si="219"/>
        <v>102.38054154583095</v>
      </c>
      <c r="P1295" s="28">
        <f t="shared" ca="1" si="220"/>
        <v>113.55033244608117</v>
      </c>
      <c r="R1295" s="3">
        <f t="shared" ca="1" si="221"/>
        <v>102.38054154583098</v>
      </c>
      <c r="S1295" s="3">
        <f t="shared" ca="1" si="222"/>
        <v>104.73944277078316</v>
      </c>
      <c r="T1295" s="1">
        <f t="shared" ca="1" si="223"/>
        <v>1</v>
      </c>
    </row>
    <row r="1296" spans="9:20" x14ac:dyDescent="0.3">
      <c r="I1296" s="14">
        <v>1270</v>
      </c>
      <c r="J1296" s="28">
        <f t="shared" ca="1" si="214"/>
        <v>4.5896187753977644</v>
      </c>
      <c r="K1296" s="28">
        <f t="shared" ca="1" si="215"/>
        <v>4.7157355215382486</v>
      </c>
      <c r="L1296" s="28">
        <f t="shared" ca="1" si="216"/>
        <v>0.10747886264147502</v>
      </c>
      <c r="M1296" s="28">
        <f t="shared" ca="1" si="217"/>
        <v>4.5896187753977644</v>
      </c>
      <c r="N1296" s="28">
        <f t="shared" ca="1" si="218"/>
        <v>4.6970976380392395</v>
      </c>
      <c r="O1296" s="28">
        <f t="shared" ca="1" si="219"/>
        <v>98.456888818281982</v>
      </c>
      <c r="P1296" s="28">
        <f t="shared" ca="1" si="220"/>
        <v>109.62852859469082</v>
      </c>
      <c r="R1296" s="3">
        <f t="shared" ca="1" si="221"/>
        <v>98.456888818281968</v>
      </c>
      <c r="S1296" s="3">
        <f t="shared" ca="1" si="222"/>
        <v>111.690932055321</v>
      </c>
      <c r="T1296" s="1">
        <f t="shared" ca="1" si="223"/>
        <v>1</v>
      </c>
    </row>
    <row r="1297" spans="9:20" x14ac:dyDescent="0.3">
      <c r="I1297" s="14">
        <v>1271</v>
      </c>
      <c r="J1297" s="28">
        <f t="shared" ca="1" si="214"/>
        <v>4.5773435442514145</v>
      </c>
      <c r="K1297" s="28">
        <f t="shared" ca="1" si="215"/>
        <v>4.770419347216226</v>
      </c>
      <c r="L1297" s="28">
        <f t="shared" ca="1" si="216"/>
        <v>0.10064315119632508</v>
      </c>
      <c r="M1297" s="28">
        <f t="shared" ca="1" si="217"/>
        <v>4.5773435442514145</v>
      </c>
      <c r="N1297" s="28">
        <f t="shared" ca="1" si="218"/>
        <v>4.67798669544774</v>
      </c>
      <c r="O1297" s="28">
        <f t="shared" ca="1" si="219"/>
        <v>97.255695297227192</v>
      </c>
      <c r="P1297" s="28">
        <f t="shared" ca="1" si="220"/>
        <v>107.55331686453715</v>
      </c>
      <c r="R1297" s="3">
        <f t="shared" ca="1" si="221"/>
        <v>97.255695297227192</v>
      </c>
      <c r="S1297" s="3">
        <f t="shared" ca="1" si="222"/>
        <v>117.96870143614825</v>
      </c>
      <c r="T1297" s="1">
        <f t="shared" ca="1" si="223"/>
        <v>1</v>
      </c>
    </row>
    <row r="1298" spans="9:20" x14ac:dyDescent="0.3">
      <c r="I1298" s="14">
        <v>1272</v>
      </c>
      <c r="J1298" s="28">
        <f t="shared" ca="1" si="214"/>
        <v>4.6121035769344001</v>
      </c>
      <c r="K1298" s="28">
        <f t="shared" ca="1" si="215"/>
        <v>4.6802769789674068</v>
      </c>
      <c r="L1298" s="28">
        <f t="shared" ca="1" si="216"/>
        <v>7.9247424209115569E-2</v>
      </c>
      <c r="M1298" s="28">
        <f t="shared" ca="1" si="217"/>
        <v>4.6121035769344001</v>
      </c>
      <c r="N1298" s="28">
        <f t="shared" ca="1" si="218"/>
        <v>4.6913510011435156</v>
      </c>
      <c r="O1298" s="28">
        <f t="shared" ca="1" si="219"/>
        <v>100.69574825479617</v>
      </c>
      <c r="P1298" s="28">
        <f t="shared" ca="1" si="220"/>
        <v>109.00033996219669</v>
      </c>
      <c r="R1298" s="3">
        <f t="shared" ca="1" si="221"/>
        <v>100.69574825479616</v>
      </c>
      <c r="S1298" s="3">
        <f t="shared" ca="1" si="222"/>
        <v>107.79992674911749</v>
      </c>
      <c r="T1298" s="1">
        <f t="shared" ca="1" si="223"/>
        <v>1</v>
      </c>
    </row>
    <row r="1299" spans="9:20" x14ac:dyDescent="0.3">
      <c r="I1299" s="14">
        <v>1273</v>
      </c>
      <c r="J1299" s="28">
        <f t="shared" ca="1" si="214"/>
        <v>4.5696523027714466</v>
      </c>
      <c r="K1299" s="28">
        <f t="shared" ca="1" si="215"/>
        <v>4.6334639871487004</v>
      </c>
      <c r="L1299" s="28">
        <f t="shared" ca="1" si="216"/>
        <v>0.11061193432267537</v>
      </c>
      <c r="M1299" s="28">
        <f t="shared" ca="1" si="217"/>
        <v>4.5696523027714466</v>
      </c>
      <c r="N1299" s="28">
        <f t="shared" ca="1" si="218"/>
        <v>4.6802642370941223</v>
      </c>
      <c r="O1299" s="28">
        <f t="shared" ca="1" si="219"/>
        <v>96.510547488538222</v>
      </c>
      <c r="P1299" s="28">
        <f t="shared" ca="1" si="220"/>
        <v>107.79855318486166</v>
      </c>
      <c r="R1299" s="3">
        <f t="shared" ca="1" si="221"/>
        <v>96.51054748853818</v>
      </c>
      <c r="S1299" s="3">
        <f t="shared" ca="1" si="222"/>
        <v>102.86978726565268</v>
      </c>
      <c r="T1299" s="1">
        <f t="shared" ca="1" si="223"/>
        <v>1</v>
      </c>
    </row>
    <row r="1300" spans="9:20" x14ac:dyDescent="0.3">
      <c r="I1300" s="14">
        <v>1274</v>
      </c>
      <c r="J1300" s="28">
        <f t="shared" ca="1" si="214"/>
        <v>4.6197187321163398</v>
      </c>
      <c r="K1300" s="28">
        <f t="shared" ca="1" si="215"/>
        <v>4.697711779840084</v>
      </c>
      <c r="L1300" s="28">
        <f t="shared" ca="1" si="216"/>
        <v>0.11652716075472463</v>
      </c>
      <c r="M1300" s="28">
        <f t="shared" ca="1" si="217"/>
        <v>4.6197187321163398</v>
      </c>
      <c r="N1300" s="28">
        <f t="shared" ca="1" si="218"/>
        <v>4.7362458928710645</v>
      </c>
      <c r="O1300" s="28">
        <f t="shared" ca="1" si="219"/>
        <v>101.46548913222679</v>
      </c>
      <c r="P1300" s="28">
        <f t="shared" ca="1" si="220"/>
        <v>114.00540879863667</v>
      </c>
      <c r="R1300" s="3">
        <f t="shared" ca="1" si="221"/>
        <v>101.46548913222682</v>
      </c>
      <c r="S1300" s="3">
        <f t="shared" ca="1" si="222"/>
        <v>109.69587673520329</v>
      </c>
      <c r="T1300" s="1">
        <f t="shared" ca="1" si="223"/>
        <v>1</v>
      </c>
    </row>
    <row r="1301" spans="9:20" x14ac:dyDescent="0.3">
      <c r="I1301" s="14">
        <v>1275</v>
      </c>
      <c r="J1301" s="28">
        <f t="shared" ca="1" si="214"/>
        <v>4.6113090273147526</v>
      </c>
      <c r="K1301" s="28">
        <f t="shared" ca="1" si="215"/>
        <v>4.6949965631656445</v>
      </c>
      <c r="L1301" s="28">
        <f t="shared" ca="1" si="216"/>
        <v>0.10582769804225005</v>
      </c>
      <c r="M1301" s="28">
        <f t="shared" ca="1" si="217"/>
        <v>4.6113090273147526</v>
      </c>
      <c r="N1301" s="28">
        <f t="shared" ca="1" si="218"/>
        <v>4.7171367253570029</v>
      </c>
      <c r="O1301" s="28">
        <f t="shared" ca="1" si="219"/>
        <v>100.6157722629746</v>
      </c>
      <c r="P1301" s="28">
        <f t="shared" ca="1" si="220"/>
        <v>111.84754351249917</v>
      </c>
      <c r="R1301" s="3">
        <f t="shared" ca="1" si="221"/>
        <v>100.6157722629746</v>
      </c>
      <c r="S1301" s="3">
        <f t="shared" ca="1" si="222"/>
        <v>109.39843265687492</v>
      </c>
      <c r="T1301" s="1">
        <f t="shared" ca="1" si="223"/>
        <v>1</v>
      </c>
    </row>
    <row r="1302" spans="9:20" x14ac:dyDescent="0.3">
      <c r="I1302" s="14">
        <v>1276</v>
      </c>
      <c r="J1302" s="28">
        <f t="shared" ca="1" si="214"/>
        <v>4.6084049072525382</v>
      </c>
      <c r="K1302" s="28">
        <f t="shared" ca="1" si="215"/>
        <v>4.6461622796591486</v>
      </c>
      <c r="L1302" s="28">
        <f t="shared" ca="1" si="216"/>
        <v>6.8838635452270092E-2</v>
      </c>
      <c r="M1302" s="28">
        <f t="shared" ca="1" si="217"/>
        <v>4.6084049072525382</v>
      </c>
      <c r="N1302" s="28">
        <f t="shared" ca="1" si="218"/>
        <v>4.677243542704808</v>
      </c>
      <c r="O1302" s="28">
        <f t="shared" ca="1" si="219"/>
        <v>100.3239958620883</v>
      </c>
      <c r="P1302" s="28">
        <f t="shared" ca="1" si="220"/>
        <v>107.47341801429988</v>
      </c>
      <c r="R1302" s="3">
        <f t="shared" ca="1" si="221"/>
        <v>100.32399586208825</v>
      </c>
      <c r="S1302" s="3">
        <f t="shared" ca="1" si="222"/>
        <v>104.18438683525862</v>
      </c>
      <c r="T1302" s="1">
        <f t="shared" ca="1" si="223"/>
        <v>1</v>
      </c>
    </row>
    <row r="1303" spans="9:20" x14ac:dyDescent="0.3">
      <c r="I1303" s="14">
        <v>1277</v>
      </c>
      <c r="J1303" s="28">
        <f t="shared" ca="1" si="214"/>
        <v>4.5952868333527359</v>
      </c>
      <c r="K1303" s="28">
        <f t="shared" ca="1" si="215"/>
        <v>4.6752466572201419</v>
      </c>
      <c r="L1303" s="28">
        <f t="shared" ca="1" si="216"/>
        <v>7.8557032614275296E-2</v>
      </c>
      <c r="M1303" s="28">
        <f t="shared" ca="1" si="217"/>
        <v>4.5952868333527359</v>
      </c>
      <c r="N1303" s="28">
        <f t="shared" ca="1" si="218"/>
        <v>4.6738438659670116</v>
      </c>
      <c r="O1303" s="28">
        <f t="shared" ca="1" si="219"/>
        <v>99.016532718901345</v>
      </c>
      <c r="P1303" s="28">
        <f t="shared" ca="1" si="220"/>
        <v>107.10866351015984</v>
      </c>
      <c r="R1303" s="3">
        <f t="shared" ca="1" si="221"/>
        <v>99.016532718901317</v>
      </c>
      <c r="S1303" s="3">
        <f t="shared" ca="1" si="222"/>
        <v>107.25902004122339</v>
      </c>
      <c r="T1303" s="1">
        <f t="shared" ca="1" si="223"/>
        <v>1</v>
      </c>
    </row>
    <row r="1304" spans="9:20" x14ac:dyDescent="0.3">
      <c r="I1304" s="14">
        <v>1278</v>
      </c>
      <c r="J1304" s="28">
        <f t="shared" ca="1" si="214"/>
        <v>4.5754562569387467</v>
      </c>
      <c r="K1304" s="28">
        <f t="shared" ca="1" si="215"/>
        <v>4.731122404770872</v>
      </c>
      <c r="L1304" s="28">
        <f t="shared" ca="1" si="216"/>
        <v>0.11369263784187741</v>
      </c>
      <c r="M1304" s="28">
        <f t="shared" ca="1" si="217"/>
        <v>4.5754562569387467</v>
      </c>
      <c r="N1304" s="28">
        <f t="shared" ca="1" si="218"/>
        <v>4.6891488947806241</v>
      </c>
      <c r="O1304" s="28">
        <f t="shared" ca="1" si="219"/>
        <v>97.07231895376124</v>
      </c>
      <c r="P1304" s="28">
        <f t="shared" ca="1" si="220"/>
        <v>108.76057371229184</v>
      </c>
      <c r="R1304" s="3">
        <f t="shared" ca="1" si="221"/>
        <v>97.07231895376124</v>
      </c>
      <c r="S1304" s="3">
        <f t="shared" ca="1" si="222"/>
        <v>113.42279721951424</v>
      </c>
      <c r="T1304" s="1">
        <f t="shared" ca="1" si="223"/>
        <v>1</v>
      </c>
    </row>
    <row r="1305" spans="9:20" x14ac:dyDescent="0.3">
      <c r="I1305" s="14">
        <v>1279</v>
      </c>
      <c r="J1305" s="28">
        <f t="shared" ca="1" si="214"/>
        <v>4.607374296354994</v>
      </c>
      <c r="K1305" s="28">
        <f t="shared" ca="1" si="215"/>
        <v>4.6738526031777425</v>
      </c>
      <c r="L1305" s="28">
        <f t="shared" ca="1" si="216"/>
        <v>8.3122338289092698E-2</v>
      </c>
      <c r="M1305" s="28">
        <f t="shared" ca="1" si="217"/>
        <v>4.607374296354994</v>
      </c>
      <c r="N1305" s="28">
        <f t="shared" ca="1" si="218"/>
        <v>4.6904966346440871</v>
      </c>
      <c r="O1305" s="28">
        <f t="shared" ca="1" si="219"/>
        <v>100.22065412037735</v>
      </c>
      <c r="P1305" s="28">
        <f t="shared" ca="1" si="220"/>
        <v>108.90725349394899</v>
      </c>
      <c r="R1305" s="3">
        <f t="shared" ca="1" si="221"/>
        <v>100.22065412037738</v>
      </c>
      <c r="S1305" s="3">
        <f t="shared" ca="1" si="222"/>
        <v>107.10959934521235</v>
      </c>
      <c r="T1305" s="1">
        <f t="shared" ca="1" si="223"/>
        <v>1</v>
      </c>
    </row>
    <row r="1306" spans="9:20" x14ac:dyDescent="0.3">
      <c r="I1306" s="14">
        <v>1280</v>
      </c>
      <c r="J1306" s="28">
        <f t="shared" ca="1" si="214"/>
        <v>4.6677368380830053</v>
      </c>
      <c r="K1306" s="28">
        <f t="shared" ca="1" si="215"/>
        <v>4.6519553007487193</v>
      </c>
      <c r="L1306" s="28">
        <f t="shared" ca="1" si="216"/>
        <v>9.0805607631844948E-2</v>
      </c>
      <c r="M1306" s="28">
        <f t="shared" ca="1" si="217"/>
        <v>4.6677368380830053</v>
      </c>
      <c r="N1306" s="28">
        <f t="shared" ca="1" si="218"/>
        <v>4.7585424457148502</v>
      </c>
      <c r="O1306" s="28">
        <f t="shared" ca="1" si="219"/>
        <v>106.45654120681324</v>
      </c>
      <c r="P1306" s="28">
        <f t="shared" ca="1" si="220"/>
        <v>116.57588632548016</v>
      </c>
      <c r="R1306" s="3">
        <f t="shared" ca="1" si="221"/>
        <v>106.4565412068132</v>
      </c>
      <c r="S1306" s="3">
        <f t="shared" ca="1" si="222"/>
        <v>104.78968073279766</v>
      </c>
      <c r="T1306" s="1">
        <f t="shared" ca="1" si="223"/>
        <v>0</v>
      </c>
    </row>
    <row r="1307" spans="9:20" x14ac:dyDescent="0.3">
      <c r="I1307" s="14">
        <v>1281</v>
      </c>
      <c r="J1307" s="28">
        <f t="shared" ca="1" si="214"/>
        <v>4.5666559540752294</v>
      </c>
      <c r="K1307" s="28">
        <f t="shared" ca="1" si="215"/>
        <v>4.7030209878680944</v>
      </c>
      <c r="L1307" s="28">
        <f t="shared" ca="1" si="216"/>
        <v>0.1129215013375212</v>
      </c>
      <c r="M1307" s="28">
        <f t="shared" ca="1" si="217"/>
        <v>4.5666559540752294</v>
      </c>
      <c r="N1307" s="28">
        <f t="shared" ca="1" si="218"/>
        <v>4.6795774554127503</v>
      </c>
      <c r="O1307" s="28">
        <f t="shared" ca="1" si="219"/>
        <v>96.221801043949085</v>
      </c>
      <c r="P1307" s="28">
        <f t="shared" ca="1" si="220"/>
        <v>107.72454453005905</v>
      </c>
      <c r="R1307" s="3">
        <f t="shared" ca="1" si="221"/>
        <v>96.221801043949057</v>
      </c>
      <c r="S1307" s="3">
        <f t="shared" ca="1" si="222"/>
        <v>110.27982374099517</v>
      </c>
      <c r="T1307" s="1">
        <f t="shared" ca="1" si="223"/>
        <v>1</v>
      </c>
    </row>
    <row r="1308" spans="9:20" x14ac:dyDescent="0.3">
      <c r="I1308" s="14">
        <v>1282</v>
      </c>
      <c r="J1308" s="28">
        <f t="shared" ref="J1308:J1371" ca="1" si="224">LN(R1308)</f>
        <v>4.5948818395556579</v>
      </c>
      <c r="K1308" s="28">
        <f t="shared" ref="K1308:K1371" ca="1" si="225">LN(S1308)</f>
        <v>4.7641822563895388</v>
      </c>
      <c r="L1308" s="28">
        <f t="shared" ref="L1308:L1371" ca="1" si="226">_xlfn.GAMMA.INV(RAND(),$G$18,$G$19)</f>
        <v>0.10974640715380918</v>
      </c>
      <c r="M1308" s="28">
        <f t="shared" ref="M1308:M1371" ca="1" si="227">IF($F$16&gt;$E$16,J1308,N1308-L1308)</f>
        <v>4.5948818395556579</v>
      </c>
      <c r="N1308" s="28">
        <f t="shared" ref="N1308:N1371" ca="1" si="228">IF($F$16&gt;$E$16,M1308+L1308,K1308)</f>
        <v>4.7046282467094667</v>
      </c>
      <c r="O1308" s="28">
        <f t="shared" ref="O1308:O1371" ca="1" si="229">EXP(M1308)</f>
        <v>98.976439756590537</v>
      </c>
      <c r="P1308" s="28">
        <f t="shared" ref="P1308:P1371" ca="1" si="230">EXP(N1308)</f>
        <v>110.45721448095796</v>
      </c>
      <c r="R1308" s="3">
        <f t="shared" ref="R1308:R1371" ca="1" si="231">_xlfn.GAMMA.INV(RAND(),$C$18,$C$19)</f>
        <v>98.976439756590494</v>
      </c>
      <c r="S1308" s="3">
        <f t="shared" ref="S1308:S1371" ca="1" si="232">_xlfn.GAMMA.INV(RAND(),$D$18,$D$19)</f>
        <v>117.23520973557682</v>
      </c>
      <c r="T1308" s="1">
        <f t="shared" ref="T1308:T1371" ca="1" si="233">IF(S1308&gt;R1308,1,0)</f>
        <v>1</v>
      </c>
    </row>
    <row r="1309" spans="9:20" x14ac:dyDescent="0.3">
      <c r="I1309" s="14">
        <v>1283</v>
      </c>
      <c r="J1309" s="28">
        <f t="shared" ca="1" si="224"/>
        <v>4.6390187807056007</v>
      </c>
      <c r="K1309" s="28">
        <f t="shared" ca="1" si="225"/>
        <v>4.6902452377920598</v>
      </c>
      <c r="L1309" s="28">
        <f t="shared" ca="1" si="226"/>
        <v>0.10170753207171318</v>
      </c>
      <c r="M1309" s="28">
        <f t="shared" ca="1" si="227"/>
        <v>4.6390187807056007</v>
      </c>
      <c r="N1309" s="28">
        <f t="shared" ca="1" si="228"/>
        <v>4.7407263127773138</v>
      </c>
      <c r="O1309" s="28">
        <f t="shared" ca="1" si="229"/>
        <v>103.44279770110582</v>
      </c>
      <c r="P1309" s="28">
        <f t="shared" ca="1" si="230"/>
        <v>114.51734689406116</v>
      </c>
      <c r="R1309" s="3">
        <f t="shared" ca="1" si="231"/>
        <v>103.44279770110585</v>
      </c>
      <c r="S1309" s="3">
        <f t="shared" ca="1" si="232"/>
        <v>108.87987799445905</v>
      </c>
      <c r="T1309" s="1">
        <f t="shared" ca="1" si="233"/>
        <v>1</v>
      </c>
    </row>
    <row r="1310" spans="9:20" x14ac:dyDescent="0.3">
      <c r="I1310" s="14">
        <v>1284</v>
      </c>
      <c r="J1310" s="28">
        <f t="shared" ca="1" si="224"/>
        <v>4.66095391839663</v>
      </c>
      <c r="K1310" s="28">
        <f t="shared" ca="1" si="225"/>
        <v>4.704145236455636</v>
      </c>
      <c r="L1310" s="28">
        <f t="shared" ca="1" si="226"/>
        <v>7.57914763536299E-2</v>
      </c>
      <c r="M1310" s="28">
        <f t="shared" ca="1" si="227"/>
        <v>4.66095391839663</v>
      </c>
      <c r="N1310" s="28">
        <f t="shared" ca="1" si="228"/>
        <v>4.73674539475026</v>
      </c>
      <c r="O1310" s="28">
        <f t="shared" ca="1" si="229"/>
        <v>105.7368984363837</v>
      </c>
      <c r="P1310" s="28">
        <f t="shared" ca="1" si="230"/>
        <v>114.06236893923436</v>
      </c>
      <c r="R1310" s="3">
        <f t="shared" ca="1" si="231"/>
        <v>105.73689843638368</v>
      </c>
      <c r="S1310" s="3">
        <f t="shared" ca="1" si="232"/>
        <v>110.40387539645344</v>
      </c>
      <c r="T1310" s="1">
        <f t="shared" ca="1" si="233"/>
        <v>1</v>
      </c>
    </row>
    <row r="1311" spans="9:20" x14ac:dyDescent="0.3">
      <c r="I1311" s="14">
        <v>1285</v>
      </c>
      <c r="J1311" s="28">
        <f t="shared" ca="1" si="224"/>
        <v>4.6556952856548524</v>
      </c>
      <c r="K1311" s="28">
        <f t="shared" ca="1" si="225"/>
        <v>4.6762765838509086</v>
      </c>
      <c r="L1311" s="28">
        <f t="shared" ca="1" si="226"/>
        <v>7.7720943549451901E-2</v>
      </c>
      <c r="M1311" s="28">
        <f t="shared" ca="1" si="227"/>
        <v>4.6556952856548524</v>
      </c>
      <c r="N1311" s="28">
        <f t="shared" ca="1" si="228"/>
        <v>4.7334162292043045</v>
      </c>
      <c r="O1311" s="28">
        <f t="shared" ca="1" si="229"/>
        <v>105.18232634370891</v>
      </c>
      <c r="P1311" s="28">
        <f t="shared" ca="1" si="230"/>
        <v>113.68326782579669</v>
      </c>
      <c r="R1311" s="3">
        <f t="shared" ca="1" si="231"/>
        <v>105.18232634370889</v>
      </c>
      <c r="S1311" s="3">
        <f t="shared" ca="1" si="232"/>
        <v>107.36954586933071</v>
      </c>
      <c r="T1311" s="1">
        <f t="shared" ca="1" si="233"/>
        <v>1</v>
      </c>
    </row>
    <row r="1312" spans="9:20" x14ac:dyDescent="0.3">
      <c r="I1312" s="14">
        <v>1286</v>
      </c>
      <c r="J1312" s="28">
        <f t="shared" ca="1" si="224"/>
        <v>4.5485913830178051</v>
      </c>
      <c r="K1312" s="28">
        <f t="shared" ca="1" si="225"/>
        <v>4.6704619951540298</v>
      </c>
      <c r="L1312" s="28">
        <f t="shared" ca="1" si="226"/>
        <v>0.11510978138598175</v>
      </c>
      <c r="M1312" s="28">
        <f t="shared" ca="1" si="227"/>
        <v>4.5485913830178051</v>
      </c>
      <c r="N1312" s="28">
        <f t="shared" ca="1" si="228"/>
        <v>4.6637011644037871</v>
      </c>
      <c r="O1312" s="28">
        <f t="shared" ca="1" si="229"/>
        <v>94.49920133833615</v>
      </c>
      <c r="P1312" s="28">
        <f t="shared" ca="1" si="230"/>
        <v>106.02778309132472</v>
      </c>
      <c r="R1312" s="3">
        <f t="shared" ca="1" si="231"/>
        <v>94.499201338336135</v>
      </c>
      <c r="S1312" s="3">
        <f t="shared" ca="1" si="232"/>
        <v>106.74704766091192</v>
      </c>
      <c r="T1312" s="1">
        <f t="shared" ca="1" si="233"/>
        <v>1</v>
      </c>
    </row>
    <row r="1313" spans="9:20" x14ac:dyDescent="0.3">
      <c r="I1313" s="14">
        <v>1287</v>
      </c>
      <c r="J1313" s="28">
        <f t="shared" ca="1" si="224"/>
        <v>4.606130851740958</v>
      </c>
      <c r="K1313" s="28">
        <f t="shared" ca="1" si="225"/>
        <v>4.6625665834968286</v>
      </c>
      <c r="L1313" s="28">
        <f t="shared" ca="1" si="226"/>
        <v>0.11819373635438213</v>
      </c>
      <c r="M1313" s="28">
        <f t="shared" ca="1" si="227"/>
        <v>4.606130851740958</v>
      </c>
      <c r="N1313" s="28">
        <f t="shared" ca="1" si="228"/>
        <v>4.7243245880953406</v>
      </c>
      <c r="O1313" s="28">
        <f t="shared" ca="1" si="229"/>
        <v>100.09611273400095</v>
      </c>
      <c r="P1313" s="28">
        <f t="shared" ca="1" si="230"/>
        <v>112.65438456043053</v>
      </c>
      <c r="R1313" s="3">
        <f t="shared" ca="1" si="231"/>
        <v>100.09611273400098</v>
      </c>
      <c r="S1313" s="3">
        <f t="shared" ca="1" si="232"/>
        <v>105.90755421061569</v>
      </c>
      <c r="T1313" s="1">
        <f t="shared" ca="1" si="233"/>
        <v>1</v>
      </c>
    </row>
    <row r="1314" spans="9:20" x14ac:dyDescent="0.3">
      <c r="I1314" s="14">
        <v>1288</v>
      </c>
      <c r="J1314" s="28">
        <f t="shared" ca="1" si="224"/>
        <v>4.6163185937216191</v>
      </c>
      <c r="K1314" s="28">
        <f t="shared" ca="1" si="225"/>
        <v>4.6592328380560701</v>
      </c>
      <c r="L1314" s="28">
        <f t="shared" ca="1" si="226"/>
        <v>8.3087139846332023E-2</v>
      </c>
      <c r="M1314" s="28">
        <f t="shared" ca="1" si="227"/>
        <v>4.6163185937216191</v>
      </c>
      <c r="N1314" s="28">
        <f t="shared" ca="1" si="228"/>
        <v>4.6994057335679509</v>
      </c>
      <c r="O1314" s="28">
        <f t="shared" ca="1" si="229"/>
        <v>101.12107828097804</v>
      </c>
      <c r="P1314" s="28">
        <f t="shared" ca="1" si="230"/>
        <v>109.88185394845583</v>
      </c>
      <c r="R1314" s="3">
        <f t="shared" ca="1" si="231"/>
        <v>101.12107828097808</v>
      </c>
      <c r="S1314" s="3">
        <f t="shared" ca="1" si="232"/>
        <v>105.55507325197057</v>
      </c>
      <c r="T1314" s="1">
        <f t="shared" ca="1" si="233"/>
        <v>1</v>
      </c>
    </row>
    <row r="1315" spans="9:20" x14ac:dyDescent="0.3">
      <c r="I1315" s="14">
        <v>1289</v>
      </c>
      <c r="J1315" s="28">
        <f t="shared" ca="1" si="224"/>
        <v>4.5934289066896268</v>
      </c>
      <c r="K1315" s="28">
        <f t="shared" ca="1" si="225"/>
        <v>4.7532642823196083</v>
      </c>
      <c r="L1315" s="28">
        <f t="shared" ca="1" si="226"/>
        <v>9.7021012577248905E-2</v>
      </c>
      <c r="M1315" s="28">
        <f t="shared" ca="1" si="227"/>
        <v>4.5934289066896268</v>
      </c>
      <c r="N1315" s="28">
        <f t="shared" ca="1" si="228"/>
        <v>4.690449919266876</v>
      </c>
      <c r="O1315" s="28">
        <f t="shared" ca="1" si="229"/>
        <v>98.832738054048392</v>
      </c>
      <c r="P1315" s="28">
        <f t="shared" ca="1" si="230"/>
        <v>108.90216596935474</v>
      </c>
      <c r="R1315" s="3">
        <f t="shared" ca="1" si="231"/>
        <v>98.832738054048392</v>
      </c>
      <c r="S1315" s="3">
        <f t="shared" ca="1" si="232"/>
        <v>115.96220074062626</v>
      </c>
      <c r="T1315" s="1">
        <f t="shared" ca="1" si="233"/>
        <v>1</v>
      </c>
    </row>
    <row r="1316" spans="9:20" x14ac:dyDescent="0.3">
      <c r="I1316" s="14">
        <v>1290</v>
      </c>
      <c r="J1316" s="28">
        <f t="shared" ca="1" si="224"/>
        <v>4.5961591435913451</v>
      </c>
      <c r="K1316" s="28">
        <f t="shared" ca="1" si="225"/>
        <v>4.6904485200945221</v>
      </c>
      <c r="L1316" s="28">
        <f t="shared" ca="1" si="226"/>
        <v>9.5153585921625761E-2</v>
      </c>
      <c r="M1316" s="28">
        <f t="shared" ca="1" si="227"/>
        <v>4.5961591435913451</v>
      </c>
      <c r="N1316" s="28">
        <f t="shared" ca="1" si="228"/>
        <v>4.6913127295129708</v>
      </c>
      <c r="O1316" s="28">
        <f t="shared" ca="1" si="229"/>
        <v>99.102943537225059</v>
      </c>
      <c r="P1316" s="28">
        <f t="shared" ca="1" si="230"/>
        <v>108.99616842128275</v>
      </c>
      <c r="R1316" s="3">
        <f t="shared" ca="1" si="231"/>
        <v>99.10294353722503</v>
      </c>
      <c r="S1316" s="3">
        <f t="shared" ca="1" si="232"/>
        <v>108.9020135965614</v>
      </c>
      <c r="T1316" s="1">
        <f t="shared" ca="1" si="233"/>
        <v>1</v>
      </c>
    </row>
    <row r="1317" spans="9:20" x14ac:dyDescent="0.3">
      <c r="I1317" s="14">
        <v>1291</v>
      </c>
      <c r="J1317" s="28">
        <f t="shared" ca="1" si="224"/>
        <v>4.6340329779009473</v>
      </c>
      <c r="K1317" s="28">
        <f t="shared" ca="1" si="225"/>
        <v>4.733902607320565</v>
      </c>
      <c r="L1317" s="28">
        <f t="shared" ca="1" si="226"/>
        <v>8.6519823178912075E-2</v>
      </c>
      <c r="M1317" s="28">
        <f t="shared" ca="1" si="227"/>
        <v>4.6340329779009473</v>
      </c>
      <c r="N1317" s="28">
        <f t="shared" ca="1" si="228"/>
        <v>4.720552801079859</v>
      </c>
      <c r="O1317" s="28">
        <f t="shared" ca="1" si="229"/>
        <v>102.92833587852247</v>
      </c>
      <c r="P1317" s="28">
        <f t="shared" ca="1" si="230"/>
        <v>112.23027654086238</v>
      </c>
      <c r="R1317" s="3">
        <f t="shared" ca="1" si="231"/>
        <v>102.92833587852247</v>
      </c>
      <c r="S1317" s="3">
        <f t="shared" ca="1" si="232"/>
        <v>113.73857432829814</v>
      </c>
      <c r="T1317" s="1">
        <f t="shared" ca="1" si="233"/>
        <v>1</v>
      </c>
    </row>
    <row r="1318" spans="9:20" x14ac:dyDescent="0.3">
      <c r="I1318" s="14">
        <v>1292</v>
      </c>
      <c r="J1318" s="28">
        <f t="shared" ca="1" si="224"/>
        <v>4.6147100144361053</v>
      </c>
      <c r="K1318" s="28">
        <f t="shared" ca="1" si="225"/>
        <v>4.6800890111576354</v>
      </c>
      <c r="L1318" s="28">
        <f t="shared" ca="1" si="226"/>
        <v>8.9736582381237537E-2</v>
      </c>
      <c r="M1318" s="28">
        <f t="shared" ca="1" si="227"/>
        <v>4.6147100144361053</v>
      </c>
      <c r="N1318" s="28">
        <f t="shared" ca="1" si="228"/>
        <v>4.704446596817343</v>
      </c>
      <c r="O1318" s="28">
        <f t="shared" ca="1" si="229"/>
        <v>100.95854776578246</v>
      </c>
      <c r="P1318" s="28">
        <f t="shared" ca="1" si="230"/>
        <v>110.43715176211373</v>
      </c>
      <c r="R1318" s="3">
        <f t="shared" ca="1" si="231"/>
        <v>100.95854776578244</v>
      </c>
      <c r="S1318" s="3">
        <f t="shared" ca="1" si="232"/>
        <v>107.77966573726162</v>
      </c>
      <c r="T1318" s="1">
        <f t="shared" ca="1" si="233"/>
        <v>1</v>
      </c>
    </row>
    <row r="1319" spans="9:20" x14ac:dyDescent="0.3">
      <c r="I1319" s="14">
        <v>1293</v>
      </c>
      <c r="J1319" s="28">
        <f t="shared" ca="1" si="224"/>
        <v>4.5999730687752658</v>
      </c>
      <c r="K1319" s="28">
        <f t="shared" ca="1" si="225"/>
        <v>4.7196328785811037</v>
      </c>
      <c r="L1319" s="28">
        <f t="shared" ca="1" si="226"/>
        <v>0.11042892959847267</v>
      </c>
      <c r="M1319" s="28">
        <f t="shared" ca="1" si="227"/>
        <v>4.5999730687752658</v>
      </c>
      <c r="N1319" s="28">
        <f t="shared" ca="1" si="228"/>
        <v>4.7104019983737384</v>
      </c>
      <c r="O1319" s="28">
        <f t="shared" ca="1" si="229"/>
        <v>99.481636443548936</v>
      </c>
      <c r="P1319" s="28">
        <f t="shared" ca="1" si="230"/>
        <v>111.09681166774796</v>
      </c>
      <c r="R1319" s="3">
        <f t="shared" ca="1" si="231"/>
        <v>99.48163644354895</v>
      </c>
      <c r="S1319" s="3">
        <f t="shared" ca="1" si="232"/>
        <v>112.12708085772373</v>
      </c>
      <c r="T1319" s="1">
        <f t="shared" ca="1" si="233"/>
        <v>1</v>
      </c>
    </row>
    <row r="1320" spans="9:20" x14ac:dyDescent="0.3">
      <c r="I1320" s="14">
        <v>1294</v>
      </c>
      <c r="J1320" s="28">
        <f t="shared" ca="1" si="224"/>
        <v>4.6191063101150052</v>
      </c>
      <c r="K1320" s="28">
        <f t="shared" ca="1" si="225"/>
        <v>4.728625614049677</v>
      </c>
      <c r="L1320" s="28">
        <f t="shared" ca="1" si="226"/>
        <v>8.2054245040815307E-2</v>
      </c>
      <c r="M1320" s="28">
        <f t="shared" ca="1" si="227"/>
        <v>4.6191063101150052</v>
      </c>
      <c r="N1320" s="28">
        <f t="shared" ca="1" si="228"/>
        <v>4.7011605551558207</v>
      </c>
      <c r="O1320" s="28">
        <f t="shared" ca="1" si="229"/>
        <v>101.40336845828135</v>
      </c>
      <c r="P1320" s="28">
        <f t="shared" ca="1" si="230"/>
        <v>110.07484628191122</v>
      </c>
      <c r="R1320" s="3">
        <f t="shared" ca="1" si="231"/>
        <v>101.40336845828136</v>
      </c>
      <c r="S1320" s="3">
        <f t="shared" ca="1" si="232"/>
        <v>113.13995747460427</v>
      </c>
      <c r="T1320" s="1">
        <f t="shared" ca="1" si="233"/>
        <v>1</v>
      </c>
    </row>
    <row r="1321" spans="9:20" x14ac:dyDescent="0.3">
      <c r="I1321" s="14">
        <v>1295</v>
      </c>
      <c r="J1321" s="28">
        <f t="shared" ca="1" si="224"/>
        <v>4.6149868701295329</v>
      </c>
      <c r="K1321" s="28">
        <f t="shared" ca="1" si="225"/>
        <v>4.6049286441390667</v>
      </c>
      <c r="L1321" s="28">
        <f t="shared" ca="1" si="226"/>
        <v>9.086853931595637E-2</v>
      </c>
      <c r="M1321" s="28">
        <f t="shared" ca="1" si="227"/>
        <v>4.6149868701295329</v>
      </c>
      <c r="N1321" s="28">
        <f t="shared" ca="1" si="228"/>
        <v>4.7058554094454896</v>
      </c>
      <c r="O1321" s="28">
        <f t="shared" ca="1" si="229"/>
        <v>100.98650258407834</v>
      </c>
      <c r="P1321" s="28">
        <f t="shared" ca="1" si="230"/>
        <v>110.59284666285257</v>
      </c>
      <c r="R1321" s="3">
        <f t="shared" ca="1" si="231"/>
        <v>100.98650258407835</v>
      </c>
      <c r="S1321" s="3">
        <f t="shared" ca="1" si="232"/>
        <v>99.975848731985892</v>
      </c>
      <c r="T1321" s="1">
        <f t="shared" ca="1" si="233"/>
        <v>0</v>
      </c>
    </row>
    <row r="1322" spans="9:20" x14ac:dyDescent="0.3">
      <c r="I1322" s="14">
        <v>1296</v>
      </c>
      <c r="J1322" s="28">
        <f t="shared" ca="1" si="224"/>
        <v>4.6269770323988899</v>
      </c>
      <c r="K1322" s="28">
        <f t="shared" ca="1" si="225"/>
        <v>4.6748784326952908</v>
      </c>
      <c r="L1322" s="28">
        <f t="shared" ca="1" si="226"/>
        <v>8.2255849977005108E-2</v>
      </c>
      <c r="M1322" s="28">
        <f t="shared" ca="1" si="227"/>
        <v>4.6269770323988899</v>
      </c>
      <c r="N1322" s="28">
        <f t="shared" ca="1" si="228"/>
        <v>4.7092328823758951</v>
      </c>
      <c r="O1322" s="28">
        <f t="shared" ca="1" si="229"/>
        <v>102.20463534822947</v>
      </c>
      <c r="P1322" s="28">
        <f t="shared" ca="1" si="230"/>
        <v>110.9670025036886</v>
      </c>
      <c r="R1322" s="3">
        <f t="shared" ca="1" si="231"/>
        <v>102.20463534822947</v>
      </c>
      <c r="S1322" s="3">
        <f t="shared" ca="1" si="232"/>
        <v>107.21953191022806</v>
      </c>
      <c r="T1322" s="1">
        <f t="shared" ca="1" si="233"/>
        <v>1</v>
      </c>
    </row>
    <row r="1323" spans="9:20" x14ac:dyDescent="0.3">
      <c r="I1323" s="14">
        <v>1297</v>
      </c>
      <c r="J1323" s="28">
        <f t="shared" ca="1" si="224"/>
        <v>4.6591797162286861</v>
      </c>
      <c r="K1323" s="28">
        <f t="shared" ca="1" si="225"/>
        <v>4.6657440532263097</v>
      </c>
      <c r="L1323" s="28">
        <f t="shared" ca="1" si="226"/>
        <v>9.6596584095210561E-2</v>
      </c>
      <c r="M1323" s="28">
        <f t="shared" ca="1" si="227"/>
        <v>4.6591797162286861</v>
      </c>
      <c r="N1323" s="28">
        <f t="shared" ca="1" si="228"/>
        <v>4.7557763003238964</v>
      </c>
      <c r="O1323" s="28">
        <f t="shared" ca="1" si="229"/>
        <v>105.54946612252152</v>
      </c>
      <c r="P1323" s="28">
        <f t="shared" ca="1" si="230"/>
        <v>116.25386605759424</v>
      </c>
      <c r="R1323" s="3">
        <f t="shared" ca="1" si="231"/>
        <v>105.54946612252149</v>
      </c>
      <c r="S1323" s="3">
        <f t="shared" ca="1" si="232"/>
        <v>106.24460746291361</v>
      </c>
      <c r="T1323" s="1">
        <f t="shared" ca="1" si="233"/>
        <v>1</v>
      </c>
    </row>
    <row r="1324" spans="9:20" x14ac:dyDescent="0.3">
      <c r="I1324" s="14">
        <v>1298</v>
      </c>
      <c r="J1324" s="28">
        <f t="shared" ca="1" si="224"/>
        <v>4.5882043126608174</v>
      </c>
      <c r="K1324" s="28">
        <f t="shared" ca="1" si="225"/>
        <v>4.6181847161666898</v>
      </c>
      <c r="L1324" s="28">
        <f t="shared" ca="1" si="226"/>
        <v>9.7633453284961078E-2</v>
      </c>
      <c r="M1324" s="28">
        <f t="shared" ca="1" si="227"/>
        <v>4.5882043126608174</v>
      </c>
      <c r="N1324" s="28">
        <f t="shared" ca="1" si="228"/>
        <v>4.6858377659457782</v>
      </c>
      <c r="O1324" s="28">
        <f t="shared" ca="1" si="229"/>
        <v>98.317723663018356</v>
      </c>
      <c r="P1324" s="28">
        <f t="shared" ca="1" si="230"/>
        <v>108.40104898539666</v>
      </c>
      <c r="R1324" s="3">
        <f t="shared" ca="1" si="231"/>
        <v>98.31772366301837</v>
      </c>
      <c r="S1324" s="3">
        <f t="shared" ca="1" si="232"/>
        <v>101.30995877708121</v>
      </c>
      <c r="T1324" s="1">
        <f t="shared" ca="1" si="233"/>
        <v>1</v>
      </c>
    </row>
    <row r="1325" spans="9:20" x14ac:dyDescent="0.3">
      <c r="I1325" s="14">
        <v>1299</v>
      </c>
      <c r="J1325" s="28">
        <f t="shared" ca="1" si="224"/>
        <v>4.6133613870331853</v>
      </c>
      <c r="K1325" s="28">
        <f t="shared" ca="1" si="225"/>
        <v>4.7385986452835382</v>
      </c>
      <c r="L1325" s="28">
        <f t="shared" ca="1" si="226"/>
        <v>9.9040285963645447E-2</v>
      </c>
      <c r="M1325" s="28">
        <f t="shared" ca="1" si="227"/>
        <v>4.6133613870331853</v>
      </c>
      <c r="N1325" s="28">
        <f t="shared" ca="1" si="228"/>
        <v>4.7124016729968305</v>
      </c>
      <c r="O1325" s="28">
        <f t="shared" ca="1" si="229"/>
        <v>100.82248407194221</v>
      </c>
      <c r="P1325" s="28">
        <f t="shared" ca="1" si="230"/>
        <v>111.31919141220978</v>
      </c>
      <c r="R1325" s="3">
        <f t="shared" ca="1" si="231"/>
        <v>100.82248407194217</v>
      </c>
      <c r="S1325" s="3">
        <f t="shared" ca="1" si="232"/>
        <v>114.27395108210034</v>
      </c>
      <c r="T1325" s="1">
        <f t="shared" ca="1" si="233"/>
        <v>1</v>
      </c>
    </row>
    <row r="1326" spans="9:20" x14ac:dyDescent="0.3">
      <c r="I1326" s="14">
        <v>1300</v>
      </c>
      <c r="J1326" s="28">
        <f t="shared" ca="1" si="224"/>
        <v>4.611598113348534</v>
      </c>
      <c r="K1326" s="28">
        <f t="shared" ca="1" si="225"/>
        <v>4.6808349229828421</v>
      </c>
      <c r="L1326" s="28">
        <f t="shared" ca="1" si="226"/>
        <v>0.10359540716971607</v>
      </c>
      <c r="M1326" s="28">
        <f t="shared" ca="1" si="227"/>
        <v>4.611598113348534</v>
      </c>
      <c r="N1326" s="28">
        <f t="shared" ca="1" si="228"/>
        <v>4.71519352051825</v>
      </c>
      <c r="O1326" s="28">
        <f t="shared" ca="1" si="229"/>
        <v>100.64486308218613</v>
      </c>
      <c r="P1326" s="28">
        <f t="shared" ca="1" si="230"/>
        <v>111.63041185870811</v>
      </c>
      <c r="R1326" s="3">
        <f t="shared" ca="1" si="231"/>
        <v>100.64486308218615</v>
      </c>
      <c r="S1326" s="3">
        <f t="shared" ca="1" si="232"/>
        <v>107.86008985537329</v>
      </c>
      <c r="T1326" s="1">
        <f t="shared" ca="1" si="233"/>
        <v>1</v>
      </c>
    </row>
    <row r="1327" spans="9:20" x14ac:dyDescent="0.3">
      <c r="I1327" s="14">
        <v>1301</v>
      </c>
      <c r="J1327" s="28">
        <f t="shared" ca="1" si="224"/>
        <v>4.5570127222095822</v>
      </c>
      <c r="K1327" s="28">
        <f t="shared" ca="1" si="225"/>
        <v>4.7259258673382121</v>
      </c>
      <c r="L1327" s="28">
        <f t="shared" ca="1" si="226"/>
        <v>9.1845402055409503E-2</v>
      </c>
      <c r="M1327" s="28">
        <f t="shared" ca="1" si="227"/>
        <v>4.5570127222095822</v>
      </c>
      <c r="N1327" s="28">
        <f t="shared" ca="1" si="228"/>
        <v>4.6488581242649918</v>
      </c>
      <c r="O1327" s="28">
        <f t="shared" ca="1" si="229"/>
        <v>95.298371484574716</v>
      </c>
      <c r="P1327" s="28">
        <f t="shared" ca="1" si="230"/>
        <v>104.46563067703833</v>
      </c>
      <c r="R1327" s="3">
        <f t="shared" ca="1" si="231"/>
        <v>95.298371484574744</v>
      </c>
      <c r="S1327" s="3">
        <f t="shared" ca="1" si="232"/>
        <v>112.83492019345064</v>
      </c>
      <c r="T1327" s="1">
        <f t="shared" ca="1" si="233"/>
        <v>1</v>
      </c>
    </row>
    <row r="1328" spans="9:20" x14ac:dyDescent="0.3">
      <c r="I1328" s="14">
        <v>1302</v>
      </c>
      <c r="J1328" s="28">
        <f t="shared" ca="1" si="224"/>
        <v>4.5367389101640985</v>
      </c>
      <c r="K1328" s="28">
        <f t="shared" ca="1" si="225"/>
        <v>4.6940565051687138</v>
      </c>
      <c r="L1328" s="28">
        <f t="shared" ca="1" si="226"/>
        <v>8.9798219791069597E-2</v>
      </c>
      <c r="M1328" s="28">
        <f t="shared" ca="1" si="227"/>
        <v>4.5367389101640985</v>
      </c>
      <c r="N1328" s="28">
        <f t="shared" ca="1" si="228"/>
        <v>4.6265371299551683</v>
      </c>
      <c r="O1328" s="28">
        <f t="shared" ca="1" si="229"/>
        <v>93.385763649483877</v>
      </c>
      <c r="P1328" s="28">
        <f t="shared" ca="1" si="230"/>
        <v>102.15968516695227</v>
      </c>
      <c r="R1328" s="3">
        <f t="shared" ca="1" si="231"/>
        <v>93.38576364948392</v>
      </c>
      <c r="S1328" s="3">
        <f t="shared" ca="1" si="232"/>
        <v>109.29564010845256</v>
      </c>
      <c r="T1328" s="1">
        <f t="shared" ca="1" si="233"/>
        <v>1</v>
      </c>
    </row>
    <row r="1329" spans="9:20" x14ac:dyDescent="0.3">
      <c r="I1329" s="14">
        <v>1303</v>
      </c>
      <c r="J1329" s="28">
        <f t="shared" ca="1" si="224"/>
        <v>4.6010673132706099</v>
      </c>
      <c r="K1329" s="28">
        <f t="shared" ca="1" si="225"/>
        <v>4.7201176006148016</v>
      </c>
      <c r="L1329" s="28">
        <f t="shared" ca="1" si="226"/>
        <v>0.10917622866157163</v>
      </c>
      <c r="M1329" s="28">
        <f t="shared" ca="1" si="227"/>
        <v>4.6010673132706099</v>
      </c>
      <c r="N1329" s="28">
        <f t="shared" ca="1" si="228"/>
        <v>4.710243541932182</v>
      </c>
      <c r="O1329" s="28">
        <f t="shared" ca="1" si="229"/>
        <v>99.590553256558835</v>
      </c>
      <c r="P1329" s="28">
        <f t="shared" ca="1" si="230"/>
        <v>111.07920905696318</v>
      </c>
      <c r="R1329" s="3">
        <f t="shared" ca="1" si="231"/>
        <v>99.590553256558849</v>
      </c>
      <c r="S1329" s="3">
        <f t="shared" ca="1" si="232"/>
        <v>112.18144449895271</v>
      </c>
      <c r="T1329" s="1">
        <f t="shared" ca="1" si="233"/>
        <v>1</v>
      </c>
    </row>
    <row r="1330" spans="9:20" x14ac:dyDescent="0.3">
      <c r="I1330" s="14">
        <v>1304</v>
      </c>
      <c r="J1330" s="28">
        <f t="shared" ca="1" si="224"/>
        <v>4.6589738326463452</v>
      </c>
      <c r="K1330" s="28">
        <f t="shared" ca="1" si="225"/>
        <v>4.7343136544872975</v>
      </c>
      <c r="L1330" s="28">
        <f t="shared" ca="1" si="226"/>
        <v>9.6815711995019288E-2</v>
      </c>
      <c r="M1330" s="28">
        <f t="shared" ca="1" si="227"/>
        <v>4.6589738326463452</v>
      </c>
      <c r="N1330" s="28">
        <f t="shared" ca="1" si="228"/>
        <v>4.7557895446413649</v>
      </c>
      <c r="O1330" s="28">
        <f t="shared" ca="1" si="229"/>
        <v>105.52773745718653</v>
      </c>
      <c r="P1330" s="28">
        <f t="shared" ca="1" si="230"/>
        <v>116.25540577089946</v>
      </c>
      <c r="R1330" s="3">
        <f t="shared" ca="1" si="231"/>
        <v>105.52773745718653</v>
      </c>
      <c r="S1330" s="3">
        <f t="shared" ca="1" si="232"/>
        <v>113.78533585696246</v>
      </c>
      <c r="T1330" s="1">
        <f t="shared" ca="1" si="233"/>
        <v>1</v>
      </c>
    </row>
    <row r="1331" spans="9:20" x14ac:dyDescent="0.3">
      <c r="I1331" s="14">
        <v>1305</v>
      </c>
      <c r="J1331" s="28">
        <f t="shared" ca="1" si="224"/>
        <v>4.6257535913421224</v>
      </c>
      <c r="K1331" s="28">
        <f t="shared" ca="1" si="225"/>
        <v>4.7454258868375101</v>
      </c>
      <c r="L1331" s="28">
        <f t="shared" ca="1" si="226"/>
        <v>7.7968671776526929E-2</v>
      </c>
      <c r="M1331" s="28">
        <f t="shared" ca="1" si="227"/>
        <v>4.6257535913421224</v>
      </c>
      <c r="N1331" s="28">
        <f t="shared" ca="1" si="228"/>
        <v>4.7037222631186495</v>
      </c>
      <c r="O1331" s="28">
        <f t="shared" ca="1" si="229"/>
        <v>102.07967046032712</v>
      </c>
      <c r="P1331" s="28">
        <f t="shared" ca="1" si="230"/>
        <v>110.35718737545085</v>
      </c>
      <c r="R1331" s="3">
        <f t="shared" ca="1" si="231"/>
        <v>102.07967046032711</v>
      </c>
      <c r="S1331" s="3">
        <f t="shared" ca="1" si="232"/>
        <v>115.05679624519969</v>
      </c>
      <c r="T1331" s="1">
        <f t="shared" ca="1" si="233"/>
        <v>1</v>
      </c>
    </row>
    <row r="1332" spans="9:20" x14ac:dyDescent="0.3">
      <c r="I1332" s="14">
        <v>1306</v>
      </c>
      <c r="J1332" s="28">
        <f t="shared" ca="1" si="224"/>
        <v>4.6198448006014621</v>
      </c>
      <c r="K1332" s="28">
        <f t="shared" ca="1" si="225"/>
        <v>4.6730735375780528</v>
      </c>
      <c r="L1332" s="28">
        <f t="shared" ca="1" si="226"/>
        <v>0.10308759574546343</v>
      </c>
      <c r="M1332" s="28">
        <f t="shared" ca="1" si="227"/>
        <v>4.6198448006014621</v>
      </c>
      <c r="N1332" s="28">
        <f t="shared" ca="1" si="228"/>
        <v>4.7229323963469252</v>
      </c>
      <c r="O1332" s="28">
        <f t="shared" ca="1" si="229"/>
        <v>101.47828153907662</v>
      </c>
      <c r="P1332" s="28">
        <f t="shared" ca="1" si="230"/>
        <v>112.49765717842072</v>
      </c>
      <c r="R1332" s="3">
        <f t="shared" ca="1" si="231"/>
        <v>101.47828153907663</v>
      </c>
      <c r="S1332" s="3">
        <f t="shared" ca="1" si="232"/>
        <v>107.02618643724837</v>
      </c>
      <c r="T1332" s="1">
        <f t="shared" ca="1" si="233"/>
        <v>1</v>
      </c>
    </row>
    <row r="1333" spans="9:20" x14ac:dyDescent="0.3">
      <c r="I1333" s="14">
        <v>1307</v>
      </c>
      <c r="J1333" s="28">
        <f t="shared" ca="1" si="224"/>
        <v>4.6273052020077285</v>
      </c>
      <c r="K1333" s="28">
        <f t="shared" ca="1" si="225"/>
        <v>4.6982231613726695</v>
      </c>
      <c r="L1333" s="28">
        <f t="shared" ca="1" si="226"/>
        <v>7.1237437270335144E-2</v>
      </c>
      <c r="M1333" s="28">
        <f t="shared" ca="1" si="227"/>
        <v>4.6273052020077285</v>
      </c>
      <c r="N1333" s="28">
        <f t="shared" ca="1" si="228"/>
        <v>4.698542639278064</v>
      </c>
      <c r="O1333" s="28">
        <f t="shared" ca="1" si="229"/>
        <v>102.2381813075143</v>
      </c>
      <c r="P1333" s="28">
        <f t="shared" ca="1" si="230"/>
        <v>109.78705646321964</v>
      </c>
      <c r="R1333" s="3">
        <f t="shared" ca="1" si="231"/>
        <v>102.23818130751432</v>
      </c>
      <c r="S1333" s="3">
        <f t="shared" ca="1" si="232"/>
        <v>109.75198752655486</v>
      </c>
      <c r="T1333" s="1">
        <f t="shared" ca="1" si="233"/>
        <v>1</v>
      </c>
    </row>
    <row r="1334" spans="9:20" x14ac:dyDescent="0.3">
      <c r="I1334" s="14">
        <v>1308</v>
      </c>
      <c r="J1334" s="28">
        <f t="shared" ca="1" si="224"/>
        <v>4.5951952861323946</v>
      </c>
      <c r="K1334" s="28">
        <f t="shared" ca="1" si="225"/>
        <v>4.7118657819138523</v>
      </c>
      <c r="L1334" s="28">
        <f t="shared" ca="1" si="226"/>
        <v>9.1644914714284487E-2</v>
      </c>
      <c r="M1334" s="28">
        <f t="shared" ca="1" si="227"/>
        <v>4.5951952861323946</v>
      </c>
      <c r="N1334" s="28">
        <f t="shared" ca="1" si="228"/>
        <v>4.686840200846679</v>
      </c>
      <c r="O1334" s="28">
        <f t="shared" ca="1" si="229"/>
        <v>99.007468445473933</v>
      </c>
      <c r="P1334" s="28">
        <f t="shared" ca="1" si="230"/>
        <v>108.50976846318922</v>
      </c>
      <c r="R1334" s="3">
        <f t="shared" ca="1" si="231"/>
        <v>99.007468445473947</v>
      </c>
      <c r="S1334" s="3">
        <f t="shared" ca="1" si="232"/>
        <v>111.25955243159382</v>
      </c>
      <c r="T1334" s="1">
        <f t="shared" ca="1" si="233"/>
        <v>1</v>
      </c>
    </row>
    <row r="1335" spans="9:20" x14ac:dyDescent="0.3">
      <c r="I1335" s="14">
        <v>1309</v>
      </c>
      <c r="J1335" s="28">
        <f t="shared" ca="1" si="224"/>
        <v>4.6123089515578375</v>
      </c>
      <c r="K1335" s="28">
        <f t="shared" ca="1" si="225"/>
        <v>4.7227865285116382</v>
      </c>
      <c r="L1335" s="28">
        <f t="shared" ca="1" si="226"/>
        <v>0.10979008637622278</v>
      </c>
      <c r="M1335" s="28">
        <f t="shared" ca="1" si="227"/>
        <v>4.6123089515578375</v>
      </c>
      <c r="N1335" s="28">
        <f t="shared" ca="1" si="228"/>
        <v>4.7220990379340604</v>
      </c>
      <c r="O1335" s="28">
        <f t="shared" ca="1" si="229"/>
        <v>100.71643072993082</v>
      </c>
      <c r="P1335" s="28">
        <f t="shared" ca="1" si="230"/>
        <v>112.40394536257203</v>
      </c>
      <c r="R1335" s="3">
        <f t="shared" ca="1" si="231"/>
        <v>100.71643072993083</v>
      </c>
      <c r="S1335" s="3">
        <f t="shared" ca="1" si="232"/>
        <v>112.48124858546534</v>
      </c>
      <c r="T1335" s="1">
        <f t="shared" ca="1" si="233"/>
        <v>1</v>
      </c>
    </row>
    <row r="1336" spans="9:20" x14ac:dyDescent="0.3">
      <c r="I1336" s="14">
        <v>1310</v>
      </c>
      <c r="J1336" s="28">
        <f t="shared" ca="1" si="224"/>
        <v>4.5916104914190274</v>
      </c>
      <c r="K1336" s="28">
        <f t="shared" ca="1" si="225"/>
        <v>4.7108639283027083</v>
      </c>
      <c r="L1336" s="28">
        <f t="shared" ca="1" si="226"/>
        <v>8.2896014402946652E-2</v>
      </c>
      <c r="M1336" s="28">
        <f t="shared" ca="1" si="227"/>
        <v>4.5916104914190274</v>
      </c>
      <c r="N1336" s="28">
        <f t="shared" ca="1" si="228"/>
        <v>4.6745065058219737</v>
      </c>
      <c r="O1336" s="28">
        <f t="shared" ca="1" si="229"/>
        <v>98.653182396787372</v>
      </c>
      <c r="P1336" s="28">
        <f t="shared" ca="1" si="230"/>
        <v>107.17966149986432</v>
      </c>
      <c r="R1336" s="3">
        <f t="shared" ca="1" si="231"/>
        <v>98.653182396787415</v>
      </c>
      <c r="S1336" s="3">
        <f t="shared" ca="1" si="232"/>
        <v>111.14814246477336</v>
      </c>
      <c r="T1336" s="1">
        <f t="shared" ca="1" si="233"/>
        <v>1</v>
      </c>
    </row>
    <row r="1337" spans="9:20" x14ac:dyDescent="0.3">
      <c r="I1337" s="14">
        <v>1311</v>
      </c>
      <c r="J1337" s="28">
        <f t="shared" ca="1" si="224"/>
        <v>4.661465974118534</v>
      </c>
      <c r="K1337" s="28">
        <f t="shared" ca="1" si="225"/>
        <v>4.7264556034363272</v>
      </c>
      <c r="L1337" s="28">
        <f t="shared" ca="1" si="226"/>
        <v>9.8597255440107903E-2</v>
      </c>
      <c r="M1337" s="28">
        <f t="shared" ca="1" si="227"/>
        <v>4.661465974118534</v>
      </c>
      <c r="N1337" s="28">
        <f t="shared" ca="1" si="228"/>
        <v>4.760063229558642</v>
      </c>
      <c r="O1337" s="28">
        <f t="shared" ca="1" si="229"/>
        <v>105.79105548477436</v>
      </c>
      <c r="P1337" s="28">
        <f t="shared" ca="1" si="230"/>
        <v>116.75330792573645</v>
      </c>
      <c r="R1337" s="3">
        <f t="shared" ca="1" si="231"/>
        <v>105.79105548477438</v>
      </c>
      <c r="S1337" s="3">
        <f t="shared" ca="1" si="232"/>
        <v>112.89470875848747</v>
      </c>
      <c r="T1337" s="1">
        <f t="shared" ca="1" si="233"/>
        <v>1</v>
      </c>
    </row>
    <row r="1338" spans="9:20" x14ac:dyDescent="0.3">
      <c r="I1338" s="14">
        <v>1312</v>
      </c>
      <c r="J1338" s="28">
        <f t="shared" ca="1" si="224"/>
        <v>4.6166938497579748</v>
      </c>
      <c r="K1338" s="28">
        <f t="shared" ca="1" si="225"/>
        <v>4.7587109311064966</v>
      </c>
      <c r="L1338" s="28">
        <f t="shared" ca="1" si="226"/>
        <v>0.10020857816955349</v>
      </c>
      <c r="M1338" s="28">
        <f t="shared" ca="1" si="227"/>
        <v>4.6166938497579748</v>
      </c>
      <c r="N1338" s="28">
        <f t="shared" ca="1" si="228"/>
        <v>4.7169024279275282</v>
      </c>
      <c r="O1338" s="28">
        <f t="shared" ca="1" si="229"/>
        <v>101.15903169668458</v>
      </c>
      <c r="P1338" s="28">
        <f t="shared" ca="1" si="230"/>
        <v>111.8213409902728</v>
      </c>
      <c r="R1338" s="3">
        <f t="shared" ca="1" si="231"/>
        <v>101.15903169668456</v>
      </c>
      <c r="S1338" s="3">
        <f t="shared" ca="1" si="232"/>
        <v>116.59552931407612</v>
      </c>
      <c r="T1338" s="1">
        <f t="shared" ca="1" si="233"/>
        <v>1</v>
      </c>
    </row>
    <row r="1339" spans="9:20" x14ac:dyDescent="0.3">
      <c r="I1339" s="14">
        <v>1313</v>
      </c>
      <c r="J1339" s="28">
        <f t="shared" ca="1" si="224"/>
        <v>4.605318070533424</v>
      </c>
      <c r="K1339" s="28">
        <f t="shared" ca="1" si="225"/>
        <v>4.6732367179534098</v>
      </c>
      <c r="L1339" s="28">
        <f t="shared" ca="1" si="226"/>
        <v>8.826275377020297E-2</v>
      </c>
      <c r="M1339" s="28">
        <f t="shared" ca="1" si="227"/>
        <v>4.605318070533424</v>
      </c>
      <c r="N1339" s="28">
        <f t="shared" ca="1" si="228"/>
        <v>4.693580824303627</v>
      </c>
      <c r="O1339" s="28">
        <f t="shared" ca="1" si="229"/>
        <v>100.01478954807911</v>
      </c>
      <c r="P1339" s="28">
        <f t="shared" ca="1" si="230"/>
        <v>109.24366262714231</v>
      </c>
      <c r="R1339" s="3">
        <f t="shared" ca="1" si="231"/>
        <v>100.01478954807914</v>
      </c>
      <c r="S1339" s="3">
        <f t="shared" ca="1" si="232"/>
        <v>107.0436524355396</v>
      </c>
      <c r="T1339" s="1">
        <f t="shared" ca="1" si="233"/>
        <v>1</v>
      </c>
    </row>
    <row r="1340" spans="9:20" x14ac:dyDescent="0.3">
      <c r="I1340" s="14">
        <v>1314</v>
      </c>
      <c r="J1340" s="28">
        <f t="shared" ca="1" si="224"/>
        <v>4.6468047010546165</v>
      </c>
      <c r="K1340" s="28">
        <f t="shared" ca="1" si="225"/>
        <v>4.6986346869766988</v>
      </c>
      <c r="L1340" s="28">
        <f t="shared" ca="1" si="226"/>
        <v>9.7820088858842497E-2</v>
      </c>
      <c r="M1340" s="28">
        <f t="shared" ca="1" si="227"/>
        <v>4.6468047010546165</v>
      </c>
      <c r="N1340" s="28">
        <f t="shared" ca="1" si="228"/>
        <v>4.744624789913459</v>
      </c>
      <c r="O1340" s="28">
        <f t="shared" ca="1" si="229"/>
        <v>104.25133861776148</v>
      </c>
      <c r="P1340" s="28">
        <f t="shared" ca="1" si="230"/>
        <v>114.96466150899072</v>
      </c>
      <c r="R1340" s="3">
        <f t="shared" ca="1" si="231"/>
        <v>104.25133861776152</v>
      </c>
      <c r="S1340" s="3">
        <f t="shared" ca="1" si="232"/>
        <v>109.79716257422197</v>
      </c>
      <c r="T1340" s="1">
        <f t="shared" ca="1" si="233"/>
        <v>1</v>
      </c>
    </row>
    <row r="1341" spans="9:20" x14ac:dyDescent="0.3">
      <c r="I1341" s="14">
        <v>1315</v>
      </c>
      <c r="J1341" s="28">
        <f t="shared" ca="1" si="224"/>
        <v>4.5646009818165831</v>
      </c>
      <c r="K1341" s="28">
        <f t="shared" ca="1" si="225"/>
        <v>4.7638053441997963</v>
      </c>
      <c r="L1341" s="28">
        <f t="shared" ca="1" si="226"/>
        <v>8.0272928429356113E-2</v>
      </c>
      <c r="M1341" s="28">
        <f t="shared" ca="1" si="227"/>
        <v>4.5646009818165831</v>
      </c>
      <c r="N1341" s="28">
        <f t="shared" ca="1" si="228"/>
        <v>4.6448739102459395</v>
      </c>
      <c r="O1341" s="28">
        <f t="shared" ca="1" si="229"/>
        <v>96.024270941080289</v>
      </c>
      <c r="P1341" s="28">
        <f t="shared" ca="1" si="230"/>
        <v>104.05024528841423</v>
      </c>
      <c r="R1341" s="3">
        <f t="shared" ca="1" si="231"/>
        <v>96.024270941080246</v>
      </c>
      <c r="S1341" s="3">
        <f t="shared" ca="1" si="232"/>
        <v>117.19103068229532</v>
      </c>
      <c r="T1341" s="1">
        <f t="shared" ca="1" si="233"/>
        <v>1</v>
      </c>
    </row>
    <row r="1342" spans="9:20" x14ac:dyDescent="0.3">
      <c r="I1342" s="14">
        <v>1316</v>
      </c>
      <c r="J1342" s="28">
        <f t="shared" ca="1" si="224"/>
        <v>4.5542946106090048</v>
      </c>
      <c r="K1342" s="28">
        <f t="shared" ca="1" si="225"/>
        <v>4.651047855104486</v>
      </c>
      <c r="L1342" s="28">
        <f t="shared" ca="1" si="226"/>
        <v>0.10646918973551982</v>
      </c>
      <c r="M1342" s="28">
        <f t="shared" ca="1" si="227"/>
        <v>4.5542946106090048</v>
      </c>
      <c r="N1342" s="28">
        <f t="shared" ca="1" si="228"/>
        <v>4.6607638003445242</v>
      </c>
      <c r="O1342" s="28">
        <f t="shared" ca="1" si="229"/>
        <v>95.039691595193815</v>
      </c>
      <c r="P1342" s="28">
        <f t="shared" ca="1" si="230"/>
        <v>105.7167978540196</v>
      </c>
      <c r="R1342" s="3">
        <f t="shared" ca="1" si="231"/>
        <v>95.039691595193844</v>
      </c>
      <c r="S1342" s="3">
        <f t="shared" ca="1" si="232"/>
        <v>104.69463292533784</v>
      </c>
      <c r="T1342" s="1">
        <f t="shared" ca="1" si="233"/>
        <v>1</v>
      </c>
    </row>
    <row r="1343" spans="9:20" x14ac:dyDescent="0.3">
      <c r="I1343" s="14">
        <v>1317</v>
      </c>
      <c r="J1343" s="28">
        <f t="shared" ca="1" si="224"/>
        <v>4.6457401466110246</v>
      </c>
      <c r="K1343" s="28">
        <f t="shared" ca="1" si="225"/>
        <v>4.7262220159599408</v>
      </c>
      <c r="L1343" s="28">
        <f t="shared" ca="1" si="226"/>
        <v>0.10294470028124499</v>
      </c>
      <c r="M1343" s="28">
        <f t="shared" ca="1" si="227"/>
        <v>4.6457401466110246</v>
      </c>
      <c r="N1343" s="28">
        <f t="shared" ca="1" si="228"/>
        <v>4.74868484689227</v>
      </c>
      <c r="O1343" s="28">
        <f t="shared" ca="1" si="229"/>
        <v>104.14041644380758</v>
      </c>
      <c r="P1343" s="28">
        <f t="shared" ca="1" si="230"/>
        <v>115.43237341127089</v>
      </c>
      <c r="R1343" s="3">
        <f t="shared" ca="1" si="231"/>
        <v>104.1404164438076</v>
      </c>
      <c r="S1343" s="3">
        <f t="shared" ca="1" si="232"/>
        <v>112.86834104807454</v>
      </c>
      <c r="T1343" s="1">
        <f t="shared" ca="1" si="233"/>
        <v>1</v>
      </c>
    </row>
    <row r="1344" spans="9:20" x14ac:dyDescent="0.3">
      <c r="I1344" s="14">
        <v>1318</v>
      </c>
      <c r="J1344" s="28">
        <f t="shared" ca="1" si="224"/>
        <v>4.6024675182507062</v>
      </c>
      <c r="K1344" s="28">
        <f t="shared" ca="1" si="225"/>
        <v>4.6652872364480684</v>
      </c>
      <c r="L1344" s="28">
        <f t="shared" ca="1" si="226"/>
        <v>7.8989055319712051E-2</v>
      </c>
      <c r="M1344" s="28">
        <f t="shared" ca="1" si="227"/>
        <v>4.6024675182507062</v>
      </c>
      <c r="N1344" s="28">
        <f t="shared" ca="1" si="228"/>
        <v>4.6814565735704186</v>
      </c>
      <c r="O1344" s="28">
        <f t="shared" ca="1" si="229"/>
        <v>99.730098118105261</v>
      </c>
      <c r="P1344" s="28">
        <f t="shared" ca="1" si="230"/>
        <v>107.92716198916364</v>
      </c>
      <c r="R1344" s="3">
        <f t="shared" ca="1" si="231"/>
        <v>99.730098118105261</v>
      </c>
      <c r="S1344" s="3">
        <f t="shared" ca="1" si="232"/>
        <v>106.19608422758476</v>
      </c>
      <c r="T1344" s="1">
        <f t="shared" ca="1" si="233"/>
        <v>1</v>
      </c>
    </row>
    <row r="1345" spans="9:20" x14ac:dyDescent="0.3">
      <c r="I1345" s="14">
        <v>1319</v>
      </c>
      <c r="J1345" s="28">
        <f t="shared" ca="1" si="224"/>
        <v>4.6400990869269103</v>
      </c>
      <c r="K1345" s="28">
        <f t="shared" ca="1" si="225"/>
        <v>4.6550165576074471</v>
      </c>
      <c r="L1345" s="28">
        <f t="shared" ca="1" si="226"/>
        <v>9.9071021069104231E-2</v>
      </c>
      <c r="M1345" s="28">
        <f t="shared" ca="1" si="227"/>
        <v>4.6400990869269103</v>
      </c>
      <c r="N1345" s="28">
        <f t="shared" ca="1" si="228"/>
        <v>4.7391701079960145</v>
      </c>
      <c r="O1345" s="28">
        <f t="shared" ca="1" si="229"/>
        <v>103.55460798280934</v>
      </c>
      <c r="P1345" s="28">
        <f t="shared" ca="1" si="230"/>
        <v>114.33927304690697</v>
      </c>
      <c r="R1345" s="3">
        <f t="shared" ca="1" si="231"/>
        <v>103.55460798280936</v>
      </c>
      <c r="S1345" s="3">
        <f t="shared" ca="1" si="232"/>
        <v>105.11096037051162</v>
      </c>
      <c r="T1345" s="1">
        <f t="shared" ca="1" si="233"/>
        <v>1</v>
      </c>
    </row>
    <row r="1346" spans="9:20" x14ac:dyDescent="0.3">
      <c r="I1346" s="14">
        <v>1320</v>
      </c>
      <c r="J1346" s="28">
        <f t="shared" ca="1" si="224"/>
        <v>4.6206971469012457</v>
      </c>
      <c r="K1346" s="28">
        <f t="shared" ca="1" si="225"/>
        <v>4.7242752351601816</v>
      </c>
      <c r="L1346" s="28">
        <f t="shared" ca="1" si="226"/>
        <v>9.0583969239180162E-2</v>
      </c>
      <c r="M1346" s="28">
        <f t="shared" ca="1" si="227"/>
        <v>4.6206971469012457</v>
      </c>
      <c r="N1346" s="28">
        <f t="shared" ca="1" si="228"/>
        <v>4.7112811161404258</v>
      </c>
      <c r="O1346" s="28">
        <f t="shared" ca="1" si="229"/>
        <v>101.56481304902229</v>
      </c>
      <c r="P1346" s="28">
        <f t="shared" ca="1" si="230"/>
        <v>111.19452179176747</v>
      </c>
      <c r="R1346" s="3">
        <f t="shared" ca="1" si="231"/>
        <v>101.56481304902229</v>
      </c>
      <c r="S1346" s="3">
        <f t="shared" ca="1" si="232"/>
        <v>112.64882487308854</v>
      </c>
      <c r="T1346" s="1">
        <f t="shared" ca="1" si="233"/>
        <v>1</v>
      </c>
    </row>
    <row r="1347" spans="9:20" x14ac:dyDescent="0.3">
      <c r="I1347" s="14">
        <v>1321</v>
      </c>
      <c r="J1347" s="28">
        <f t="shared" ca="1" si="224"/>
        <v>4.6043403290787523</v>
      </c>
      <c r="K1347" s="28">
        <f t="shared" ca="1" si="225"/>
        <v>4.6616144394227836</v>
      </c>
      <c r="L1347" s="28">
        <f t="shared" ca="1" si="226"/>
        <v>8.3145789762382405E-2</v>
      </c>
      <c r="M1347" s="28">
        <f t="shared" ca="1" si="227"/>
        <v>4.6043403290787523</v>
      </c>
      <c r="N1347" s="28">
        <f t="shared" ca="1" si="228"/>
        <v>4.687486118841135</v>
      </c>
      <c r="O1347" s="28">
        <f t="shared" ca="1" si="229"/>
        <v>99.917048732667723</v>
      </c>
      <c r="P1347" s="28">
        <f t="shared" ca="1" si="230"/>
        <v>108.57987951577151</v>
      </c>
      <c r="R1347" s="3">
        <f t="shared" ca="1" si="231"/>
        <v>99.917048732667695</v>
      </c>
      <c r="S1347" s="3">
        <f t="shared" ca="1" si="232"/>
        <v>105.80676295199193</v>
      </c>
      <c r="T1347" s="1">
        <f t="shared" ca="1" si="233"/>
        <v>1</v>
      </c>
    </row>
    <row r="1348" spans="9:20" x14ac:dyDescent="0.3">
      <c r="I1348" s="14">
        <v>1322</v>
      </c>
      <c r="J1348" s="28">
        <f t="shared" ca="1" si="224"/>
        <v>4.5864028747166889</v>
      </c>
      <c r="K1348" s="28">
        <f t="shared" ca="1" si="225"/>
        <v>4.6746723318165193</v>
      </c>
      <c r="L1348" s="28">
        <f t="shared" ca="1" si="226"/>
        <v>9.3320812771279169E-2</v>
      </c>
      <c r="M1348" s="28">
        <f t="shared" ca="1" si="227"/>
        <v>4.5864028747166889</v>
      </c>
      <c r="N1348" s="28">
        <f t="shared" ca="1" si="228"/>
        <v>4.679723687487968</v>
      </c>
      <c r="O1348" s="28">
        <f t="shared" ca="1" si="229"/>
        <v>98.140769818570234</v>
      </c>
      <c r="P1348" s="28">
        <f t="shared" ca="1" si="230"/>
        <v>107.74029846559483</v>
      </c>
      <c r="R1348" s="3">
        <f t="shared" ca="1" si="231"/>
        <v>98.140769818570206</v>
      </c>
      <c r="S1348" s="3">
        <f t="shared" ca="1" si="232"/>
        <v>107.19743614753614</v>
      </c>
      <c r="T1348" s="1">
        <f t="shared" ca="1" si="233"/>
        <v>1</v>
      </c>
    </row>
    <row r="1349" spans="9:20" x14ac:dyDescent="0.3">
      <c r="I1349" s="14">
        <v>1323</v>
      </c>
      <c r="J1349" s="28">
        <f t="shared" ca="1" si="224"/>
        <v>4.6325593412896424</v>
      </c>
      <c r="K1349" s="28">
        <f t="shared" ca="1" si="225"/>
        <v>4.7145412652368037</v>
      </c>
      <c r="L1349" s="28">
        <f t="shared" ca="1" si="226"/>
        <v>8.6282627937101938E-2</v>
      </c>
      <c r="M1349" s="28">
        <f t="shared" ca="1" si="227"/>
        <v>4.6325593412896424</v>
      </c>
      <c r="N1349" s="28">
        <f t="shared" ca="1" si="228"/>
        <v>4.7188419692267445</v>
      </c>
      <c r="O1349" s="28">
        <f t="shared" ca="1" si="229"/>
        <v>102.77676861939095</v>
      </c>
      <c r="P1349" s="28">
        <f t="shared" ca="1" si="230"/>
        <v>112.03843356120545</v>
      </c>
      <c r="R1349" s="3">
        <f t="shared" ca="1" si="231"/>
        <v>102.77676861939092</v>
      </c>
      <c r="S1349" s="3">
        <f t="shared" ca="1" si="232"/>
        <v>111.55762407369239</v>
      </c>
      <c r="T1349" s="1">
        <f t="shared" ca="1" si="233"/>
        <v>1</v>
      </c>
    </row>
    <row r="1350" spans="9:20" x14ac:dyDescent="0.3">
      <c r="I1350" s="14">
        <v>1324</v>
      </c>
      <c r="J1350" s="28">
        <f t="shared" ca="1" si="224"/>
        <v>4.5944229313972054</v>
      </c>
      <c r="K1350" s="28">
        <f t="shared" ca="1" si="225"/>
        <v>4.6415025114536279</v>
      </c>
      <c r="L1350" s="28">
        <f t="shared" ca="1" si="226"/>
        <v>0.10950245199052458</v>
      </c>
      <c r="M1350" s="28">
        <f t="shared" ca="1" si="227"/>
        <v>4.5944229313972054</v>
      </c>
      <c r="N1350" s="28">
        <f t="shared" ca="1" si="228"/>
        <v>4.7039253833877304</v>
      </c>
      <c r="O1350" s="28">
        <f t="shared" ca="1" si="229"/>
        <v>98.931029081353273</v>
      </c>
      <c r="P1350" s="28">
        <f t="shared" ca="1" si="230"/>
        <v>110.3796054337495</v>
      </c>
      <c r="R1350" s="3">
        <f t="shared" ca="1" si="231"/>
        <v>98.93102908135323</v>
      </c>
      <c r="S1350" s="3">
        <f t="shared" ca="1" si="232"/>
        <v>103.70004108782992</v>
      </c>
      <c r="T1350" s="1">
        <f t="shared" ca="1" si="233"/>
        <v>1</v>
      </c>
    </row>
    <row r="1351" spans="9:20" x14ac:dyDescent="0.3">
      <c r="I1351" s="14">
        <v>1325</v>
      </c>
      <c r="J1351" s="28">
        <f t="shared" ca="1" si="224"/>
        <v>4.6376165396909439</v>
      </c>
      <c r="K1351" s="28">
        <f t="shared" ca="1" si="225"/>
        <v>4.6967769390400553</v>
      </c>
      <c r="L1351" s="28">
        <f t="shared" ca="1" si="226"/>
        <v>8.800771269513015E-2</v>
      </c>
      <c r="M1351" s="28">
        <f t="shared" ca="1" si="227"/>
        <v>4.6376165396909439</v>
      </c>
      <c r="N1351" s="28">
        <f t="shared" ca="1" si="228"/>
        <v>4.7256242523860736</v>
      </c>
      <c r="O1351" s="28">
        <f t="shared" ca="1" si="229"/>
        <v>103.29784761872482</v>
      </c>
      <c r="P1351" s="28">
        <f t="shared" ca="1" si="230"/>
        <v>112.8008926262664</v>
      </c>
      <c r="R1351" s="3">
        <f t="shared" ca="1" si="231"/>
        <v>103.2978476187248</v>
      </c>
      <c r="S1351" s="3">
        <f t="shared" ca="1" si="232"/>
        <v>109.593376472215</v>
      </c>
      <c r="T1351" s="1">
        <f t="shared" ca="1" si="233"/>
        <v>1</v>
      </c>
    </row>
    <row r="1352" spans="9:20" x14ac:dyDescent="0.3">
      <c r="I1352" s="14">
        <v>1326</v>
      </c>
      <c r="J1352" s="28">
        <f t="shared" ca="1" si="224"/>
        <v>4.6115855965812544</v>
      </c>
      <c r="K1352" s="28">
        <f t="shared" ca="1" si="225"/>
        <v>4.6941828754410606</v>
      </c>
      <c r="L1352" s="28">
        <f t="shared" ca="1" si="226"/>
        <v>0.1000831078299478</v>
      </c>
      <c r="M1352" s="28">
        <f t="shared" ca="1" si="227"/>
        <v>4.6115855965812544</v>
      </c>
      <c r="N1352" s="28">
        <f t="shared" ca="1" si="228"/>
        <v>4.7116687044112027</v>
      </c>
      <c r="O1352" s="28">
        <f t="shared" ca="1" si="229"/>
        <v>100.64360334174101</v>
      </c>
      <c r="P1352" s="28">
        <f t="shared" ca="1" si="230"/>
        <v>111.2376278373478</v>
      </c>
      <c r="R1352" s="3">
        <f t="shared" ca="1" si="231"/>
        <v>100.64360334174103</v>
      </c>
      <c r="S1352" s="3">
        <f t="shared" ca="1" si="232"/>
        <v>109.3094527009916</v>
      </c>
      <c r="T1352" s="1">
        <f t="shared" ca="1" si="233"/>
        <v>1</v>
      </c>
    </row>
    <row r="1353" spans="9:20" x14ac:dyDescent="0.3">
      <c r="I1353" s="14">
        <v>1327</v>
      </c>
      <c r="J1353" s="28">
        <f t="shared" ca="1" si="224"/>
        <v>4.5812653726910515</v>
      </c>
      <c r="K1353" s="28">
        <f t="shared" ca="1" si="225"/>
        <v>4.7537074999487698</v>
      </c>
      <c r="L1353" s="28">
        <f t="shared" ca="1" si="226"/>
        <v>0.11388947450486947</v>
      </c>
      <c r="M1353" s="28">
        <f t="shared" ca="1" si="227"/>
        <v>4.5812653726910515</v>
      </c>
      <c r="N1353" s="28">
        <f t="shared" ca="1" si="228"/>
        <v>4.695154847195921</v>
      </c>
      <c r="O1353" s="28">
        <f t="shared" ca="1" si="229"/>
        <v>97.637864359873106</v>
      </c>
      <c r="P1353" s="28">
        <f t="shared" ca="1" si="230"/>
        <v>109.41575005219917</v>
      </c>
      <c r="R1353" s="3">
        <f t="shared" ca="1" si="231"/>
        <v>97.637864359873134</v>
      </c>
      <c r="S1353" s="3">
        <f t="shared" ca="1" si="232"/>
        <v>116.01360862390938</v>
      </c>
      <c r="T1353" s="1">
        <f t="shared" ca="1" si="233"/>
        <v>1</v>
      </c>
    </row>
    <row r="1354" spans="9:20" x14ac:dyDescent="0.3">
      <c r="I1354" s="14">
        <v>1328</v>
      </c>
      <c r="J1354" s="28">
        <f t="shared" ca="1" si="224"/>
        <v>4.6231905270253231</v>
      </c>
      <c r="K1354" s="28">
        <f t="shared" ca="1" si="225"/>
        <v>4.7074550702994973</v>
      </c>
      <c r="L1354" s="28">
        <f t="shared" ca="1" si="226"/>
        <v>9.0926558981613614E-2</v>
      </c>
      <c r="M1354" s="28">
        <f t="shared" ca="1" si="227"/>
        <v>4.6231905270253231</v>
      </c>
      <c r="N1354" s="28">
        <f t="shared" ca="1" si="228"/>
        <v>4.7141170860069366</v>
      </c>
      <c r="O1354" s="28">
        <f t="shared" ca="1" si="229"/>
        <v>101.81836870914424</v>
      </c>
      <c r="P1354" s="28">
        <f t="shared" ca="1" si="230"/>
        <v>111.51031368137926</v>
      </c>
      <c r="R1354" s="3">
        <f t="shared" ca="1" si="231"/>
        <v>101.81836870914421</v>
      </c>
      <c r="S1354" s="3">
        <f t="shared" ca="1" si="232"/>
        <v>110.76989928471137</v>
      </c>
      <c r="T1354" s="1">
        <f t="shared" ca="1" si="233"/>
        <v>1</v>
      </c>
    </row>
    <row r="1355" spans="9:20" x14ac:dyDescent="0.3">
      <c r="I1355" s="14">
        <v>1329</v>
      </c>
      <c r="J1355" s="28">
        <f t="shared" ca="1" si="224"/>
        <v>4.5843717737634346</v>
      </c>
      <c r="K1355" s="28">
        <f t="shared" ca="1" si="225"/>
        <v>4.6410646880052981</v>
      </c>
      <c r="L1355" s="28">
        <f t="shared" ca="1" si="226"/>
        <v>8.4017966402128802E-2</v>
      </c>
      <c r="M1355" s="28">
        <f t="shared" ca="1" si="227"/>
        <v>4.5843717737634346</v>
      </c>
      <c r="N1355" s="28">
        <f t="shared" ca="1" si="228"/>
        <v>4.6683897401655639</v>
      </c>
      <c r="O1355" s="28">
        <f t="shared" ca="1" si="229"/>
        <v>97.941638304000762</v>
      </c>
      <c r="P1355" s="28">
        <f t="shared" ca="1" si="230"/>
        <v>106.52606959941542</v>
      </c>
      <c r="R1355" s="3">
        <f t="shared" ca="1" si="231"/>
        <v>97.941638304000776</v>
      </c>
      <c r="S1355" s="3">
        <f t="shared" ca="1" si="232"/>
        <v>103.65464871589637</v>
      </c>
      <c r="T1355" s="1">
        <f t="shared" ca="1" si="233"/>
        <v>1</v>
      </c>
    </row>
    <row r="1356" spans="9:20" x14ac:dyDescent="0.3">
      <c r="I1356" s="14">
        <v>1330</v>
      </c>
      <c r="J1356" s="28">
        <f t="shared" ca="1" si="224"/>
        <v>4.6293605276515564</v>
      </c>
      <c r="K1356" s="28">
        <f t="shared" ca="1" si="225"/>
        <v>4.6754343292679366</v>
      </c>
      <c r="L1356" s="28">
        <f t="shared" ca="1" si="226"/>
        <v>9.7817749231823015E-2</v>
      </c>
      <c r="M1356" s="28">
        <f t="shared" ca="1" si="227"/>
        <v>4.6293605276515564</v>
      </c>
      <c r="N1356" s="28">
        <f t="shared" ca="1" si="228"/>
        <v>4.7271782768833797</v>
      </c>
      <c r="O1356" s="28">
        <f t="shared" ca="1" si="229"/>
        <v>102.44853015697701</v>
      </c>
      <c r="P1356" s="28">
        <f t="shared" ca="1" si="230"/>
        <v>112.97632425394362</v>
      </c>
      <c r="R1356" s="3">
        <f t="shared" ca="1" si="231"/>
        <v>102.44853015697703</v>
      </c>
      <c r="S1356" s="3">
        <f t="shared" ca="1" si="232"/>
        <v>107.27915145015132</v>
      </c>
      <c r="T1356" s="1">
        <f t="shared" ca="1" si="233"/>
        <v>1</v>
      </c>
    </row>
    <row r="1357" spans="9:20" x14ac:dyDescent="0.3">
      <c r="I1357" s="14">
        <v>1331</v>
      </c>
      <c r="J1357" s="28">
        <f t="shared" ca="1" si="224"/>
        <v>4.6323815620515951</v>
      </c>
      <c r="K1357" s="28">
        <f t="shared" ca="1" si="225"/>
        <v>4.7829882776146295</v>
      </c>
      <c r="L1357" s="28">
        <f t="shared" ca="1" si="226"/>
        <v>9.5000996478010691E-2</v>
      </c>
      <c r="M1357" s="28">
        <f t="shared" ca="1" si="227"/>
        <v>4.6323815620515951</v>
      </c>
      <c r="N1357" s="28">
        <f t="shared" ca="1" si="228"/>
        <v>4.7273825585296061</v>
      </c>
      <c r="O1357" s="28">
        <f t="shared" ca="1" si="229"/>
        <v>102.75849866783399</v>
      </c>
      <c r="P1357" s="28">
        <f t="shared" ca="1" si="230"/>
        <v>112.99940560091433</v>
      </c>
      <c r="R1357" s="3">
        <f t="shared" ca="1" si="231"/>
        <v>102.75849866783402</v>
      </c>
      <c r="S1357" s="3">
        <f t="shared" ca="1" si="232"/>
        <v>119.46079922716227</v>
      </c>
      <c r="T1357" s="1">
        <f t="shared" ca="1" si="233"/>
        <v>1</v>
      </c>
    </row>
    <row r="1358" spans="9:20" x14ac:dyDescent="0.3">
      <c r="I1358" s="14">
        <v>1332</v>
      </c>
      <c r="J1358" s="28">
        <f t="shared" ca="1" si="224"/>
        <v>4.5797247625433419</v>
      </c>
      <c r="K1358" s="28">
        <f t="shared" ca="1" si="225"/>
        <v>4.7245149041204249</v>
      </c>
      <c r="L1358" s="28">
        <f t="shared" ca="1" si="226"/>
        <v>0.10854962587428656</v>
      </c>
      <c r="M1358" s="28">
        <f t="shared" ca="1" si="227"/>
        <v>4.5797247625433419</v>
      </c>
      <c r="N1358" s="28">
        <f t="shared" ca="1" si="228"/>
        <v>4.6882743884176286</v>
      </c>
      <c r="O1358" s="28">
        <f t="shared" ca="1" si="229"/>
        <v>97.487558286499578</v>
      </c>
      <c r="P1358" s="28">
        <f t="shared" ca="1" si="230"/>
        <v>108.66550347436024</v>
      </c>
      <c r="R1358" s="3">
        <f t="shared" ca="1" si="231"/>
        <v>97.487558286499578</v>
      </c>
      <c r="S1358" s="3">
        <f t="shared" ca="1" si="232"/>
        <v>112.67582653541938</v>
      </c>
      <c r="T1358" s="1">
        <f t="shared" ca="1" si="233"/>
        <v>1</v>
      </c>
    </row>
    <row r="1359" spans="9:20" x14ac:dyDescent="0.3">
      <c r="I1359" s="14">
        <v>1333</v>
      </c>
      <c r="J1359" s="28">
        <f t="shared" ca="1" si="224"/>
        <v>4.6341087484812951</v>
      </c>
      <c r="K1359" s="28">
        <f t="shared" ca="1" si="225"/>
        <v>4.7310842697608013</v>
      </c>
      <c r="L1359" s="28">
        <f t="shared" ca="1" si="226"/>
        <v>9.90764762614465E-2</v>
      </c>
      <c r="M1359" s="28">
        <f t="shared" ca="1" si="227"/>
        <v>4.6341087484812951</v>
      </c>
      <c r="N1359" s="28">
        <f t="shared" ca="1" si="228"/>
        <v>4.7331852247427415</v>
      </c>
      <c r="O1359" s="28">
        <f t="shared" ca="1" si="229"/>
        <v>102.93613511373879</v>
      </c>
      <c r="P1359" s="28">
        <f t="shared" ca="1" si="230"/>
        <v>113.65700951673392</v>
      </c>
      <c r="R1359" s="3">
        <f t="shared" ca="1" si="231"/>
        <v>102.93613511373877</v>
      </c>
      <c r="S1359" s="3">
        <f t="shared" ca="1" si="232"/>
        <v>113.4184719224731</v>
      </c>
      <c r="T1359" s="1">
        <f t="shared" ca="1" si="233"/>
        <v>1</v>
      </c>
    </row>
    <row r="1360" spans="9:20" x14ac:dyDescent="0.3">
      <c r="I1360" s="14">
        <v>1334</v>
      </c>
      <c r="J1360" s="28">
        <f t="shared" ca="1" si="224"/>
        <v>4.6404370212367017</v>
      </c>
      <c r="K1360" s="28">
        <f t="shared" ca="1" si="225"/>
        <v>4.6349941481260046</v>
      </c>
      <c r="L1360" s="28">
        <f t="shared" ca="1" si="226"/>
        <v>9.9620584193033199E-2</v>
      </c>
      <c r="M1360" s="28">
        <f t="shared" ca="1" si="227"/>
        <v>4.6404370212367017</v>
      </c>
      <c r="N1360" s="28">
        <f t="shared" ca="1" si="228"/>
        <v>4.740057605429735</v>
      </c>
      <c r="O1360" s="28">
        <f t="shared" ca="1" si="229"/>
        <v>103.58960855139713</v>
      </c>
      <c r="P1360" s="28">
        <f t="shared" ca="1" si="230"/>
        <v>114.44079390139488</v>
      </c>
      <c r="R1360" s="3">
        <f t="shared" ca="1" si="231"/>
        <v>103.58960855139715</v>
      </c>
      <c r="S1360" s="3">
        <f t="shared" ca="1" si="232"/>
        <v>103.02731509059927</v>
      </c>
      <c r="T1360" s="1">
        <f t="shared" ca="1" si="233"/>
        <v>0</v>
      </c>
    </row>
    <row r="1361" spans="9:20" x14ac:dyDescent="0.3">
      <c r="I1361" s="14">
        <v>1335</v>
      </c>
      <c r="J1361" s="28">
        <f t="shared" ca="1" si="224"/>
        <v>4.6438892779745986</v>
      </c>
      <c r="K1361" s="28">
        <f t="shared" ca="1" si="225"/>
        <v>4.6957842977389106</v>
      </c>
      <c r="L1361" s="28">
        <f t="shared" ca="1" si="226"/>
        <v>8.9519828124826534E-2</v>
      </c>
      <c r="M1361" s="28">
        <f t="shared" ca="1" si="227"/>
        <v>4.6438892779745986</v>
      </c>
      <c r="N1361" s="28">
        <f t="shared" ca="1" si="228"/>
        <v>4.7334091060994252</v>
      </c>
      <c r="O1361" s="28">
        <f t="shared" ca="1" si="229"/>
        <v>103.9478444809053</v>
      </c>
      <c r="P1361" s="28">
        <f t="shared" ca="1" si="230"/>
        <v>113.68245805084101</v>
      </c>
      <c r="R1361" s="3">
        <f t="shared" ca="1" si="231"/>
        <v>103.94784448090535</v>
      </c>
      <c r="S1361" s="3">
        <f t="shared" ca="1" si="232"/>
        <v>109.48464353572672</v>
      </c>
      <c r="T1361" s="1">
        <f t="shared" ca="1" si="233"/>
        <v>1</v>
      </c>
    </row>
    <row r="1362" spans="9:20" x14ac:dyDescent="0.3">
      <c r="I1362" s="14">
        <v>1336</v>
      </c>
      <c r="J1362" s="28">
        <f t="shared" ca="1" si="224"/>
        <v>4.5985748689133663</v>
      </c>
      <c r="K1362" s="28">
        <f t="shared" ca="1" si="225"/>
        <v>4.7063215637153251</v>
      </c>
      <c r="L1362" s="28">
        <f t="shared" ca="1" si="226"/>
        <v>8.0510976895643557E-2</v>
      </c>
      <c r="M1362" s="28">
        <f t="shared" ca="1" si="227"/>
        <v>4.5985748689133663</v>
      </c>
      <c r="N1362" s="28">
        <f t="shared" ca="1" si="228"/>
        <v>4.6790858458090101</v>
      </c>
      <c r="O1362" s="28">
        <f t="shared" ca="1" si="229"/>
        <v>99.342638429358814</v>
      </c>
      <c r="P1362" s="28">
        <f t="shared" ca="1" si="230"/>
        <v>107.67159912471072</v>
      </c>
      <c r="R1362" s="3">
        <f t="shared" ca="1" si="231"/>
        <v>99.342638429358786</v>
      </c>
      <c r="S1362" s="3">
        <f t="shared" ca="1" si="232"/>
        <v>110.64441200830694</v>
      </c>
      <c r="T1362" s="1">
        <f t="shared" ca="1" si="233"/>
        <v>1</v>
      </c>
    </row>
    <row r="1363" spans="9:20" x14ac:dyDescent="0.3">
      <c r="I1363" s="14">
        <v>1337</v>
      </c>
      <c r="J1363" s="28">
        <f t="shared" ca="1" si="224"/>
        <v>4.5239326828401323</v>
      </c>
      <c r="K1363" s="28">
        <f t="shared" ca="1" si="225"/>
        <v>4.697841241958213</v>
      </c>
      <c r="L1363" s="28">
        <f t="shared" ca="1" si="226"/>
        <v>9.1059638545577387E-2</v>
      </c>
      <c r="M1363" s="28">
        <f t="shared" ca="1" si="227"/>
        <v>4.5239326828401323</v>
      </c>
      <c r="N1363" s="28">
        <f t="shared" ca="1" si="228"/>
        <v>4.61499232138571</v>
      </c>
      <c r="O1363" s="28">
        <f t="shared" ca="1" si="229"/>
        <v>92.197469354723637</v>
      </c>
      <c r="P1363" s="28">
        <f t="shared" ca="1" si="230"/>
        <v>100.98705308887483</v>
      </c>
      <c r="R1363" s="3">
        <f t="shared" ca="1" si="231"/>
        <v>92.19746935472368</v>
      </c>
      <c r="S1363" s="3">
        <f t="shared" ca="1" si="232"/>
        <v>109.71007911507063</v>
      </c>
      <c r="T1363" s="1">
        <f t="shared" ca="1" si="233"/>
        <v>1</v>
      </c>
    </row>
    <row r="1364" spans="9:20" x14ac:dyDescent="0.3">
      <c r="I1364" s="14">
        <v>1338</v>
      </c>
      <c r="J1364" s="28">
        <f t="shared" ca="1" si="224"/>
        <v>4.6029813975519733</v>
      </c>
      <c r="K1364" s="28">
        <f t="shared" ca="1" si="225"/>
        <v>4.7062842065793768</v>
      </c>
      <c r="L1364" s="28">
        <f t="shared" ca="1" si="226"/>
        <v>7.9246883846803923E-2</v>
      </c>
      <c r="M1364" s="28">
        <f t="shared" ca="1" si="227"/>
        <v>4.6029813975519733</v>
      </c>
      <c r="N1364" s="28">
        <f t="shared" ca="1" si="228"/>
        <v>4.6822282813987774</v>
      </c>
      <c r="O1364" s="28">
        <f t="shared" ca="1" si="229"/>
        <v>99.781360521457415</v>
      </c>
      <c r="P1364" s="28">
        <f t="shared" ca="1" si="230"/>
        <v>108.01048237032343</v>
      </c>
      <c r="R1364" s="3">
        <f t="shared" ca="1" si="231"/>
        <v>99.78136052145743</v>
      </c>
      <c r="S1364" s="3">
        <f t="shared" ca="1" si="232"/>
        <v>110.64027872716983</v>
      </c>
      <c r="T1364" s="1">
        <f t="shared" ca="1" si="233"/>
        <v>1</v>
      </c>
    </row>
    <row r="1365" spans="9:20" x14ac:dyDescent="0.3">
      <c r="I1365" s="14">
        <v>1339</v>
      </c>
      <c r="J1365" s="28">
        <f t="shared" ca="1" si="224"/>
        <v>4.5641813507658409</v>
      </c>
      <c r="K1365" s="28">
        <f t="shared" ca="1" si="225"/>
        <v>4.7351189979460502</v>
      </c>
      <c r="L1365" s="28">
        <f t="shared" ca="1" si="226"/>
        <v>9.0415972638406575E-2</v>
      </c>
      <c r="M1365" s="28">
        <f t="shared" ca="1" si="227"/>
        <v>4.5641813507658409</v>
      </c>
      <c r="N1365" s="28">
        <f t="shared" ca="1" si="228"/>
        <v>4.6545973234042473</v>
      </c>
      <c r="O1365" s="28">
        <f t="shared" ca="1" si="229"/>
        <v>95.983984628653488</v>
      </c>
      <c r="P1365" s="28">
        <f t="shared" ca="1" si="230"/>
        <v>105.06690349651261</v>
      </c>
      <c r="R1365" s="3">
        <f t="shared" ca="1" si="231"/>
        <v>95.983984628653502</v>
      </c>
      <c r="S1365" s="3">
        <f t="shared" ca="1" si="232"/>
        <v>113.87700904214215</v>
      </c>
      <c r="T1365" s="1">
        <f t="shared" ca="1" si="233"/>
        <v>1</v>
      </c>
    </row>
    <row r="1366" spans="9:20" x14ac:dyDescent="0.3">
      <c r="I1366" s="14">
        <v>1340</v>
      </c>
      <c r="J1366" s="28">
        <f t="shared" ca="1" si="224"/>
        <v>4.6012607651678996</v>
      </c>
      <c r="K1366" s="28">
        <f t="shared" ca="1" si="225"/>
        <v>4.7458467845810457</v>
      </c>
      <c r="L1366" s="28">
        <f t="shared" ca="1" si="226"/>
        <v>6.9859403123210817E-2</v>
      </c>
      <c r="M1366" s="28">
        <f t="shared" ca="1" si="227"/>
        <v>4.6012607651678996</v>
      </c>
      <c r="N1366" s="28">
        <f t="shared" ca="1" si="228"/>
        <v>4.6711201682911101</v>
      </c>
      <c r="O1366" s="28">
        <f t="shared" ca="1" si="229"/>
        <v>99.609821101678961</v>
      </c>
      <c r="P1366" s="28">
        <f t="shared" ca="1" si="230"/>
        <v>106.81732882619534</v>
      </c>
      <c r="R1366" s="3">
        <f t="shared" ca="1" si="231"/>
        <v>99.609821101678989</v>
      </c>
      <c r="S1366" s="3">
        <f t="shared" ca="1" si="232"/>
        <v>115.10523358398599</v>
      </c>
      <c r="T1366" s="1">
        <f t="shared" ca="1" si="233"/>
        <v>1</v>
      </c>
    </row>
    <row r="1367" spans="9:20" x14ac:dyDescent="0.3">
      <c r="I1367" s="14">
        <v>1341</v>
      </c>
      <c r="J1367" s="28">
        <f t="shared" ca="1" si="224"/>
        <v>4.6087794548016241</v>
      </c>
      <c r="K1367" s="28">
        <f t="shared" ca="1" si="225"/>
        <v>4.7219001351323424</v>
      </c>
      <c r="L1367" s="28">
        <f t="shared" ca="1" si="226"/>
        <v>9.5492941717031016E-2</v>
      </c>
      <c r="M1367" s="28">
        <f t="shared" ca="1" si="227"/>
        <v>4.6087794548016241</v>
      </c>
      <c r="N1367" s="28">
        <f t="shared" ca="1" si="228"/>
        <v>4.7042723965186548</v>
      </c>
      <c r="O1367" s="28">
        <f t="shared" ca="1" si="229"/>
        <v>100.36157900675094</v>
      </c>
      <c r="P1367" s="28">
        <f t="shared" ca="1" si="230"/>
        <v>110.41791525284198</v>
      </c>
      <c r="R1367" s="3">
        <f t="shared" ca="1" si="231"/>
        <v>100.3615790067509</v>
      </c>
      <c r="S1367" s="3">
        <f t="shared" ca="1" si="232"/>
        <v>112.38159012624854</v>
      </c>
      <c r="T1367" s="1">
        <f t="shared" ca="1" si="233"/>
        <v>1</v>
      </c>
    </row>
    <row r="1368" spans="9:20" x14ac:dyDescent="0.3">
      <c r="I1368" s="14">
        <v>1342</v>
      </c>
      <c r="J1368" s="28">
        <f t="shared" ca="1" si="224"/>
        <v>4.515635134112971</v>
      </c>
      <c r="K1368" s="28">
        <f t="shared" ca="1" si="225"/>
        <v>4.6720229423976809</v>
      </c>
      <c r="L1368" s="28">
        <f t="shared" ca="1" si="226"/>
        <v>0.10231147644033471</v>
      </c>
      <c r="M1368" s="28">
        <f t="shared" ca="1" si="227"/>
        <v>4.515635134112971</v>
      </c>
      <c r="N1368" s="28">
        <f t="shared" ca="1" si="228"/>
        <v>4.6179466105533056</v>
      </c>
      <c r="O1368" s="28">
        <f t="shared" ca="1" si="229"/>
        <v>91.435621466274156</v>
      </c>
      <c r="P1368" s="28">
        <f t="shared" ca="1" si="230"/>
        <v>101.28583917882449</v>
      </c>
      <c r="R1368" s="3">
        <f t="shared" ca="1" si="231"/>
        <v>91.435621466274199</v>
      </c>
      <c r="S1368" s="3">
        <f t="shared" ca="1" si="232"/>
        <v>106.91380428601386</v>
      </c>
      <c r="T1368" s="1">
        <f t="shared" ca="1" si="233"/>
        <v>1</v>
      </c>
    </row>
    <row r="1369" spans="9:20" x14ac:dyDescent="0.3">
      <c r="I1369" s="14">
        <v>1343</v>
      </c>
      <c r="J1369" s="28">
        <f t="shared" ca="1" si="224"/>
        <v>4.6203515535472928</v>
      </c>
      <c r="K1369" s="28">
        <f t="shared" ca="1" si="225"/>
        <v>4.6990927824350841</v>
      </c>
      <c r="L1369" s="28">
        <f t="shared" ca="1" si="226"/>
        <v>7.5503350558900936E-2</v>
      </c>
      <c r="M1369" s="28">
        <f t="shared" ca="1" si="227"/>
        <v>4.6203515535472928</v>
      </c>
      <c r="N1369" s="28">
        <f t="shared" ca="1" si="228"/>
        <v>4.6958549041061941</v>
      </c>
      <c r="O1369" s="28">
        <f t="shared" ca="1" si="229"/>
        <v>101.5297189891233</v>
      </c>
      <c r="P1369" s="28">
        <f t="shared" ca="1" si="230"/>
        <v>109.49237412159123</v>
      </c>
      <c r="R1369" s="3">
        <f t="shared" ca="1" si="231"/>
        <v>101.52971898912331</v>
      </c>
      <c r="S1369" s="3">
        <f t="shared" ca="1" si="232"/>
        <v>109.84747167804703</v>
      </c>
      <c r="T1369" s="1">
        <f t="shared" ca="1" si="233"/>
        <v>1</v>
      </c>
    </row>
    <row r="1370" spans="9:20" x14ac:dyDescent="0.3">
      <c r="I1370" s="14">
        <v>1344</v>
      </c>
      <c r="J1370" s="28">
        <f t="shared" ca="1" si="224"/>
        <v>4.6619224790897578</v>
      </c>
      <c r="K1370" s="28">
        <f t="shared" ca="1" si="225"/>
        <v>4.6972205135380163</v>
      </c>
      <c r="L1370" s="28">
        <f t="shared" ca="1" si="226"/>
        <v>9.8772359437577686E-2</v>
      </c>
      <c r="M1370" s="28">
        <f t="shared" ca="1" si="227"/>
        <v>4.6619224790897578</v>
      </c>
      <c r="N1370" s="28">
        <f t="shared" ca="1" si="228"/>
        <v>4.7606948385273355</v>
      </c>
      <c r="O1370" s="28">
        <f t="shared" ca="1" si="229"/>
        <v>105.83936065244987</v>
      </c>
      <c r="P1370" s="28">
        <f t="shared" ca="1" si="230"/>
        <v>116.82707365524287</v>
      </c>
      <c r="R1370" s="3">
        <f t="shared" ca="1" si="231"/>
        <v>105.8393606524499</v>
      </c>
      <c r="S1370" s="3">
        <f t="shared" ca="1" si="232"/>
        <v>109.64200008246297</v>
      </c>
      <c r="T1370" s="1">
        <f t="shared" ca="1" si="233"/>
        <v>1</v>
      </c>
    </row>
    <row r="1371" spans="9:20" x14ac:dyDescent="0.3">
      <c r="I1371" s="14">
        <v>1345</v>
      </c>
      <c r="J1371" s="28">
        <f t="shared" ca="1" si="224"/>
        <v>4.6236133677894315</v>
      </c>
      <c r="K1371" s="28">
        <f t="shared" ca="1" si="225"/>
        <v>4.721210525770001</v>
      </c>
      <c r="L1371" s="28">
        <f t="shared" ca="1" si="226"/>
        <v>0.11672210975517028</v>
      </c>
      <c r="M1371" s="28">
        <f t="shared" ca="1" si="227"/>
        <v>4.6236133677894315</v>
      </c>
      <c r="N1371" s="28">
        <f t="shared" ca="1" si="228"/>
        <v>4.740335477544602</v>
      </c>
      <c r="O1371" s="28">
        <f t="shared" ca="1" si="229"/>
        <v>101.86143076952514</v>
      </c>
      <c r="P1371" s="28">
        <f t="shared" ca="1" si="230"/>
        <v>114.47259822538608</v>
      </c>
      <c r="R1371" s="3">
        <f t="shared" ca="1" si="231"/>
        <v>101.86143076952514</v>
      </c>
      <c r="S1371" s="3">
        <f t="shared" ca="1" si="232"/>
        <v>112.30411744555589</v>
      </c>
      <c r="T1371" s="1">
        <f t="shared" ca="1" si="233"/>
        <v>1</v>
      </c>
    </row>
    <row r="1372" spans="9:20" x14ac:dyDescent="0.3">
      <c r="I1372" s="14">
        <v>1346</v>
      </c>
      <c r="J1372" s="28">
        <f t="shared" ref="J1372:J1435" ca="1" si="234">LN(R1372)</f>
        <v>4.6367180415901572</v>
      </c>
      <c r="K1372" s="28">
        <f t="shared" ref="K1372:K1435" ca="1" si="235">LN(S1372)</f>
        <v>4.6905556827677248</v>
      </c>
      <c r="L1372" s="28">
        <f t="shared" ref="L1372:L1435" ca="1" si="236">_xlfn.GAMMA.INV(RAND(),$G$18,$G$19)</f>
        <v>8.2930267180971837E-2</v>
      </c>
      <c r="M1372" s="28">
        <f t="shared" ref="M1372:M1435" ca="1" si="237">IF($F$16&gt;$E$16,J1372,N1372-L1372)</f>
        <v>4.6367180415901572</v>
      </c>
      <c r="N1372" s="28">
        <f t="shared" ref="N1372:N1435" ca="1" si="238">IF($F$16&gt;$E$16,M1372+L1372,K1372)</f>
        <v>4.719648308771129</v>
      </c>
      <c r="O1372" s="28">
        <f t="shared" ref="O1372:O1435" ca="1" si="239">EXP(M1372)</f>
        <v>103.20507638245502</v>
      </c>
      <c r="P1372" s="28">
        <f t="shared" ref="P1372:P1435" ca="1" si="240">EXP(N1372)</f>
        <v>112.12881101323666</v>
      </c>
      <c r="R1372" s="3">
        <f t="shared" ref="R1372:R1435" ca="1" si="241">_xlfn.GAMMA.INV(RAND(),$C$18,$C$19)</f>
        <v>103.20507638245505</v>
      </c>
      <c r="S1372" s="3">
        <f t="shared" ref="S1372:S1435" ca="1" si="242">_xlfn.GAMMA.INV(RAND(),$D$18,$D$19)</f>
        <v>108.91368445278451</v>
      </c>
      <c r="T1372" s="1">
        <f t="shared" ref="T1372:T1435" ca="1" si="243">IF(S1372&gt;R1372,1,0)</f>
        <v>1</v>
      </c>
    </row>
    <row r="1373" spans="9:20" x14ac:dyDescent="0.3">
      <c r="I1373" s="14">
        <v>1347</v>
      </c>
      <c r="J1373" s="28">
        <f t="shared" ca="1" si="234"/>
        <v>4.6265606735844047</v>
      </c>
      <c r="K1373" s="28">
        <f t="shared" ca="1" si="235"/>
        <v>4.6870196313719852</v>
      </c>
      <c r="L1373" s="28">
        <f t="shared" ca="1" si="236"/>
        <v>0.11064843843745198</v>
      </c>
      <c r="M1373" s="28">
        <f t="shared" ca="1" si="237"/>
        <v>4.6265606735844047</v>
      </c>
      <c r="N1373" s="28">
        <f t="shared" ca="1" si="238"/>
        <v>4.7372091120218567</v>
      </c>
      <c r="O1373" s="28">
        <f t="shared" ca="1" si="239"/>
        <v>102.16209040501666</v>
      </c>
      <c r="P1373" s="28">
        <f t="shared" ca="1" si="240"/>
        <v>114.11527389527363</v>
      </c>
      <c r="R1373" s="3">
        <f t="shared" ca="1" si="241"/>
        <v>102.1620904050167</v>
      </c>
      <c r="S1373" s="3">
        <f t="shared" ca="1" si="242"/>
        <v>108.52924017480292</v>
      </c>
      <c r="T1373" s="1">
        <f t="shared" ca="1" si="243"/>
        <v>1</v>
      </c>
    </row>
    <row r="1374" spans="9:20" x14ac:dyDescent="0.3">
      <c r="I1374" s="14">
        <v>1348</v>
      </c>
      <c r="J1374" s="28">
        <f t="shared" ca="1" si="234"/>
        <v>4.578797526154311</v>
      </c>
      <c r="K1374" s="28">
        <f t="shared" ca="1" si="235"/>
        <v>4.7274864520731645</v>
      </c>
      <c r="L1374" s="28">
        <f t="shared" ca="1" si="236"/>
        <v>6.4574968329046439E-2</v>
      </c>
      <c r="M1374" s="28">
        <f t="shared" ca="1" si="237"/>
        <v>4.578797526154311</v>
      </c>
      <c r="N1374" s="28">
        <f t="shared" ca="1" si="238"/>
        <v>4.6433724944833576</v>
      </c>
      <c r="O1374" s="28">
        <f t="shared" ca="1" si="239"/>
        <v>97.397206170337014</v>
      </c>
      <c r="P1374" s="28">
        <f t="shared" ca="1" si="240"/>
        <v>103.89413982896147</v>
      </c>
      <c r="R1374" s="3">
        <f t="shared" ca="1" si="241"/>
        <v>97.397206170337043</v>
      </c>
      <c r="S1374" s="3">
        <f t="shared" ca="1" si="242"/>
        <v>113.01114611945364</v>
      </c>
      <c r="T1374" s="1">
        <f t="shared" ca="1" si="243"/>
        <v>1</v>
      </c>
    </row>
    <row r="1375" spans="9:20" x14ac:dyDescent="0.3">
      <c r="I1375" s="14">
        <v>1349</v>
      </c>
      <c r="J1375" s="28">
        <f t="shared" ca="1" si="234"/>
        <v>4.5736223851762068</v>
      </c>
      <c r="K1375" s="28">
        <f t="shared" ca="1" si="235"/>
        <v>4.7288228493740547</v>
      </c>
      <c r="L1375" s="28">
        <f t="shared" ca="1" si="236"/>
        <v>0.11883078069313091</v>
      </c>
      <c r="M1375" s="28">
        <f t="shared" ca="1" si="237"/>
        <v>4.5736223851762068</v>
      </c>
      <c r="N1375" s="28">
        <f t="shared" ca="1" si="238"/>
        <v>4.6924531658693374</v>
      </c>
      <c r="O1375" s="28">
        <f t="shared" ca="1" si="239"/>
        <v>96.894463900632701</v>
      </c>
      <c r="P1375" s="28">
        <f t="shared" ca="1" si="240"/>
        <v>109.12054252134776</v>
      </c>
      <c r="R1375" s="3">
        <f t="shared" ca="1" si="241"/>
        <v>96.894463900632729</v>
      </c>
      <c r="S1375" s="3">
        <f t="shared" ca="1" si="242"/>
        <v>113.16227487163404</v>
      </c>
      <c r="T1375" s="1">
        <f t="shared" ca="1" si="243"/>
        <v>1</v>
      </c>
    </row>
    <row r="1376" spans="9:20" x14ac:dyDescent="0.3">
      <c r="I1376" s="14">
        <v>1350</v>
      </c>
      <c r="J1376" s="28">
        <f t="shared" ca="1" si="234"/>
        <v>4.6504143695893942</v>
      </c>
      <c r="K1376" s="28">
        <f t="shared" ca="1" si="235"/>
        <v>4.7460724359110493</v>
      </c>
      <c r="L1376" s="28">
        <f t="shared" ca="1" si="236"/>
        <v>0.11389565930068631</v>
      </c>
      <c r="M1376" s="28">
        <f t="shared" ca="1" si="237"/>
        <v>4.6504143695893942</v>
      </c>
      <c r="N1376" s="28">
        <f t="shared" ca="1" si="238"/>
        <v>4.7643100288900806</v>
      </c>
      <c r="O1376" s="28">
        <f t="shared" ca="1" si="239"/>
        <v>104.62833139461867</v>
      </c>
      <c r="P1376" s="28">
        <f t="shared" ca="1" si="240"/>
        <v>117.25019012849702</v>
      </c>
      <c r="R1376" s="3">
        <f t="shared" ca="1" si="241"/>
        <v>104.62833139461867</v>
      </c>
      <c r="S1376" s="3">
        <f t="shared" ca="1" si="242"/>
        <v>115.13121016374926</v>
      </c>
      <c r="T1376" s="1">
        <f t="shared" ca="1" si="243"/>
        <v>1</v>
      </c>
    </row>
    <row r="1377" spans="9:20" x14ac:dyDescent="0.3">
      <c r="I1377" s="14">
        <v>1351</v>
      </c>
      <c r="J1377" s="28">
        <f t="shared" ca="1" si="234"/>
        <v>4.5977935226377982</v>
      </c>
      <c r="K1377" s="28">
        <f t="shared" ca="1" si="235"/>
        <v>4.740023417780856</v>
      </c>
      <c r="L1377" s="28">
        <f t="shared" ca="1" si="236"/>
        <v>0.10954752191115497</v>
      </c>
      <c r="M1377" s="28">
        <f t="shared" ca="1" si="237"/>
        <v>4.5977935226377982</v>
      </c>
      <c r="N1377" s="28">
        <f t="shared" ca="1" si="238"/>
        <v>4.7073410445489534</v>
      </c>
      <c r="O1377" s="28">
        <f t="shared" ca="1" si="239"/>
        <v>99.265047745360349</v>
      </c>
      <c r="P1377" s="28">
        <f t="shared" ca="1" si="240"/>
        <v>110.75726938388837</v>
      </c>
      <c r="R1377" s="3">
        <f t="shared" ca="1" si="241"/>
        <v>99.26504774536032</v>
      </c>
      <c r="S1377" s="3">
        <f t="shared" ca="1" si="242"/>
        <v>114.43688150659372</v>
      </c>
      <c r="T1377" s="1">
        <f t="shared" ca="1" si="243"/>
        <v>1</v>
      </c>
    </row>
    <row r="1378" spans="9:20" x14ac:dyDescent="0.3">
      <c r="I1378" s="14">
        <v>1352</v>
      </c>
      <c r="J1378" s="28">
        <f t="shared" ca="1" si="234"/>
        <v>4.5985246499323456</v>
      </c>
      <c r="K1378" s="28">
        <f t="shared" ca="1" si="235"/>
        <v>4.6914851776529112</v>
      </c>
      <c r="L1378" s="28">
        <f t="shared" ca="1" si="236"/>
        <v>8.7104024300008409E-2</v>
      </c>
      <c r="M1378" s="28">
        <f t="shared" ca="1" si="237"/>
        <v>4.5985246499323456</v>
      </c>
      <c r="N1378" s="28">
        <f t="shared" ca="1" si="238"/>
        <v>4.6856286742323539</v>
      </c>
      <c r="O1378" s="28">
        <f t="shared" ca="1" si="239"/>
        <v>99.337649668551265</v>
      </c>
      <c r="P1378" s="28">
        <f t="shared" ca="1" si="240"/>
        <v>108.37838559377357</v>
      </c>
      <c r="R1378" s="3">
        <f t="shared" ca="1" si="241"/>
        <v>99.337649668551251</v>
      </c>
      <c r="S1378" s="3">
        <f t="shared" ca="1" si="242"/>
        <v>109.01496622856449</v>
      </c>
      <c r="T1378" s="1">
        <f t="shared" ca="1" si="243"/>
        <v>1</v>
      </c>
    </row>
    <row r="1379" spans="9:20" x14ac:dyDescent="0.3">
      <c r="I1379" s="14">
        <v>1353</v>
      </c>
      <c r="J1379" s="28">
        <f t="shared" ca="1" si="234"/>
        <v>4.6078507350044964</v>
      </c>
      <c r="K1379" s="28">
        <f t="shared" ca="1" si="235"/>
        <v>4.7411698709232679</v>
      </c>
      <c r="L1379" s="28">
        <f t="shared" ca="1" si="236"/>
        <v>7.0869035555340118E-2</v>
      </c>
      <c r="M1379" s="28">
        <f t="shared" ca="1" si="237"/>
        <v>4.6078507350044964</v>
      </c>
      <c r="N1379" s="28">
        <f t="shared" ca="1" si="238"/>
        <v>4.6787197705598365</v>
      </c>
      <c r="O1379" s="28">
        <f t="shared" ca="1" si="239"/>
        <v>100.26841449001827</v>
      </c>
      <c r="P1379" s="28">
        <f t="shared" ca="1" si="240"/>
        <v>107.63219043094601</v>
      </c>
      <c r="R1379" s="3">
        <f t="shared" ca="1" si="241"/>
        <v>100.2684144900183</v>
      </c>
      <c r="S1379" s="3">
        <f t="shared" ca="1" si="242"/>
        <v>114.56815326308553</v>
      </c>
      <c r="T1379" s="1">
        <f t="shared" ca="1" si="243"/>
        <v>1</v>
      </c>
    </row>
    <row r="1380" spans="9:20" x14ac:dyDescent="0.3">
      <c r="I1380" s="14">
        <v>1354</v>
      </c>
      <c r="J1380" s="28">
        <f t="shared" ca="1" si="234"/>
        <v>4.5925924719457552</v>
      </c>
      <c r="K1380" s="28">
        <f t="shared" ca="1" si="235"/>
        <v>4.7125278808710593</v>
      </c>
      <c r="L1380" s="28">
        <f t="shared" ca="1" si="236"/>
        <v>9.3815306125100972E-2</v>
      </c>
      <c r="M1380" s="28">
        <f t="shared" ca="1" si="237"/>
        <v>4.5925924719457552</v>
      </c>
      <c r="N1380" s="28">
        <f t="shared" ca="1" si="238"/>
        <v>4.6864077780708557</v>
      </c>
      <c r="O1380" s="28">
        <f t="shared" ca="1" si="239"/>
        <v>98.750105481303066</v>
      </c>
      <c r="P1380" s="28">
        <f t="shared" ca="1" si="240"/>
        <v>108.46285651153562</v>
      </c>
      <c r="R1380" s="3">
        <f t="shared" ca="1" si="241"/>
        <v>98.750105481303095</v>
      </c>
      <c r="S1380" s="3">
        <f t="shared" ca="1" si="242"/>
        <v>111.33324165732587</v>
      </c>
      <c r="T1380" s="1">
        <f t="shared" ca="1" si="243"/>
        <v>1</v>
      </c>
    </row>
    <row r="1381" spans="9:20" x14ac:dyDescent="0.3">
      <c r="I1381" s="14">
        <v>1355</v>
      </c>
      <c r="J1381" s="28">
        <f t="shared" ca="1" si="234"/>
        <v>4.6515489180184719</v>
      </c>
      <c r="K1381" s="28">
        <f t="shared" ca="1" si="235"/>
        <v>4.7107083039876798</v>
      </c>
      <c r="L1381" s="28">
        <f t="shared" ca="1" si="236"/>
        <v>7.8086658748035789E-2</v>
      </c>
      <c r="M1381" s="28">
        <f t="shared" ca="1" si="237"/>
        <v>4.6515489180184719</v>
      </c>
      <c r="N1381" s="28">
        <f t="shared" ca="1" si="238"/>
        <v>4.7296355767665075</v>
      </c>
      <c r="O1381" s="28">
        <f t="shared" ca="1" si="239"/>
        <v>104.74710466791436</v>
      </c>
      <c r="P1381" s="28">
        <f t="shared" ca="1" si="240"/>
        <v>113.25428233564317</v>
      </c>
      <c r="R1381" s="3">
        <f t="shared" ca="1" si="241"/>
        <v>104.74710466791433</v>
      </c>
      <c r="S1381" s="3">
        <f t="shared" ca="1" si="242"/>
        <v>111.13084645711021</v>
      </c>
      <c r="T1381" s="1">
        <f t="shared" ca="1" si="243"/>
        <v>1</v>
      </c>
    </row>
    <row r="1382" spans="9:20" x14ac:dyDescent="0.3">
      <c r="I1382" s="14">
        <v>1356</v>
      </c>
      <c r="J1382" s="28">
        <f t="shared" ca="1" si="234"/>
        <v>4.5836068265297696</v>
      </c>
      <c r="K1382" s="28">
        <f t="shared" ca="1" si="235"/>
        <v>4.6913272487912696</v>
      </c>
      <c r="L1382" s="28">
        <f t="shared" ca="1" si="236"/>
        <v>0.10613004938836469</v>
      </c>
      <c r="M1382" s="28">
        <f t="shared" ca="1" si="237"/>
        <v>4.5836068265297696</v>
      </c>
      <c r="N1382" s="28">
        <f t="shared" ca="1" si="238"/>
        <v>4.6897368759181344</v>
      </c>
      <c r="O1382" s="28">
        <f t="shared" ca="1" si="239"/>
        <v>97.86674676640861</v>
      </c>
      <c r="P1382" s="28">
        <f t="shared" ca="1" si="240"/>
        <v>108.82454168227642</v>
      </c>
      <c r="R1382" s="3">
        <f t="shared" ca="1" si="241"/>
        <v>97.86674676640861</v>
      </c>
      <c r="S1382" s="3">
        <f t="shared" ca="1" si="242"/>
        <v>108.99775097847436</v>
      </c>
      <c r="T1382" s="1">
        <f t="shared" ca="1" si="243"/>
        <v>1</v>
      </c>
    </row>
    <row r="1383" spans="9:20" x14ac:dyDescent="0.3">
      <c r="I1383" s="14">
        <v>1357</v>
      </c>
      <c r="J1383" s="28">
        <f t="shared" ca="1" si="234"/>
        <v>4.6285780439643194</v>
      </c>
      <c r="K1383" s="28">
        <f t="shared" ca="1" si="235"/>
        <v>4.7596441292881568</v>
      </c>
      <c r="L1383" s="28">
        <f t="shared" ca="1" si="236"/>
        <v>9.781804757549574E-2</v>
      </c>
      <c r="M1383" s="28">
        <f t="shared" ca="1" si="237"/>
        <v>4.6285780439643194</v>
      </c>
      <c r="N1383" s="28">
        <f t="shared" ca="1" si="238"/>
        <v>4.7263960915398151</v>
      </c>
      <c r="O1383" s="28">
        <f t="shared" ca="1" si="239"/>
        <v>102.36839720879881</v>
      </c>
      <c r="P1383" s="28">
        <f t="shared" ca="1" si="240"/>
        <v>112.88799038017673</v>
      </c>
      <c r="R1383" s="3">
        <f t="shared" ca="1" si="241"/>
        <v>102.36839720879883</v>
      </c>
      <c r="S1383" s="3">
        <f t="shared" ca="1" si="242"/>
        <v>116.70438683494196</v>
      </c>
      <c r="T1383" s="1">
        <f t="shared" ca="1" si="243"/>
        <v>1</v>
      </c>
    </row>
    <row r="1384" spans="9:20" x14ac:dyDescent="0.3">
      <c r="I1384" s="14">
        <v>1358</v>
      </c>
      <c r="J1384" s="28">
        <f t="shared" ca="1" si="234"/>
        <v>4.6195762756734275</v>
      </c>
      <c r="K1384" s="28">
        <f t="shared" ca="1" si="235"/>
        <v>4.7374496741869958</v>
      </c>
      <c r="L1384" s="28">
        <f t="shared" ca="1" si="236"/>
        <v>9.0697333975587352E-2</v>
      </c>
      <c r="M1384" s="28">
        <f t="shared" ca="1" si="237"/>
        <v>4.6195762756734275</v>
      </c>
      <c r="N1384" s="28">
        <f t="shared" ca="1" si="238"/>
        <v>4.7102736096490148</v>
      </c>
      <c r="O1384" s="28">
        <f t="shared" ca="1" si="239"/>
        <v>101.45103574907988</v>
      </c>
      <c r="P1384" s="28">
        <f t="shared" ca="1" si="240"/>
        <v>111.08254900537918</v>
      </c>
      <c r="R1384" s="3">
        <f t="shared" ca="1" si="241"/>
        <v>101.45103574907989</v>
      </c>
      <c r="S1384" s="3">
        <f t="shared" ca="1" si="242"/>
        <v>114.14272901483639</v>
      </c>
      <c r="T1384" s="1">
        <f t="shared" ca="1" si="243"/>
        <v>1</v>
      </c>
    </row>
    <row r="1385" spans="9:20" x14ac:dyDescent="0.3">
      <c r="I1385" s="14">
        <v>1359</v>
      </c>
      <c r="J1385" s="28">
        <f t="shared" ca="1" si="234"/>
        <v>4.6532825645579754</v>
      </c>
      <c r="K1385" s="28">
        <f t="shared" ca="1" si="235"/>
        <v>4.7029680944720322</v>
      </c>
      <c r="L1385" s="28">
        <f t="shared" ca="1" si="236"/>
        <v>0.12992729501770411</v>
      </c>
      <c r="M1385" s="28">
        <f t="shared" ca="1" si="237"/>
        <v>4.6532825645579754</v>
      </c>
      <c r="N1385" s="28">
        <f t="shared" ca="1" si="238"/>
        <v>4.7832098595756793</v>
      </c>
      <c r="O1385" s="28">
        <f t="shared" ca="1" si="239"/>
        <v>104.92885662474865</v>
      </c>
      <c r="P1385" s="28">
        <f t="shared" ca="1" si="240"/>
        <v>119.48727251821713</v>
      </c>
      <c r="R1385" s="3">
        <f t="shared" ca="1" si="241"/>
        <v>104.92885662474868</v>
      </c>
      <c r="S1385" s="3">
        <f t="shared" ca="1" si="242"/>
        <v>110.27399082086326</v>
      </c>
      <c r="T1385" s="1">
        <f t="shared" ca="1" si="243"/>
        <v>1</v>
      </c>
    </row>
    <row r="1386" spans="9:20" x14ac:dyDescent="0.3">
      <c r="I1386" s="14">
        <v>1360</v>
      </c>
      <c r="J1386" s="28">
        <f t="shared" ca="1" si="234"/>
        <v>4.5975491345344492</v>
      </c>
      <c r="K1386" s="28">
        <f t="shared" ca="1" si="235"/>
        <v>4.6694209129016624</v>
      </c>
      <c r="L1386" s="28">
        <f t="shared" ca="1" si="236"/>
        <v>9.2301051731921505E-2</v>
      </c>
      <c r="M1386" s="28">
        <f t="shared" ca="1" si="237"/>
        <v>4.5975491345344492</v>
      </c>
      <c r="N1386" s="28">
        <f t="shared" ca="1" si="238"/>
        <v>4.6898501862663711</v>
      </c>
      <c r="O1386" s="28">
        <f t="shared" ca="1" si="239"/>
        <v>99.240791512701094</v>
      </c>
      <c r="P1386" s="28">
        <f t="shared" ca="1" si="240"/>
        <v>108.83687332762946</v>
      </c>
      <c r="R1386" s="3">
        <f t="shared" ca="1" si="241"/>
        <v>99.240791512701108</v>
      </c>
      <c r="S1386" s="3">
        <f t="shared" ca="1" si="242"/>
        <v>106.63597303304375</v>
      </c>
      <c r="T1386" s="1">
        <f t="shared" ca="1" si="243"/>
        <v>1</v>
      </c>
    </row>
    <row r="1387" spans="9:20" x14ac:dyDescent="0.3">
      <c r="I1387" s="14">
        <v>1361</v>
      </c>
      <c r="J1387" s="28">
        <f t="shared" ca="1" si="234"/>
        <v>4.5869458714403573</v>
      </c>
      <c r="K1387" s="28">
        <f t="shared" ca="1" si="235"/>
        <v>4.6874568827990615</v>
      </c>
      <c r="L1387" s="28">
        <f t="shared" ca="1" si="236"/>
        <v>0.1018639424042511</v>
      </c>
      <c r="M1387" s="28">
        <f t="shared" ca="1" si="237"/>
        <v>4.5869458714403573</v>
      </c>
      <c r="N1387" s="28">
        <f t="shared" ca="1" si="238"/>
        <v>4.6888098138446086</v>
      </c>
      <c r="O1387" s="28">
        <f t="shared" ca="1" si="239"/>
        <v>98.194074405838407</v>
      </c>
      <c r="P1387" s="28">
        <f t="shared" ca="1" si="240"/>
        <v>108.72370132687067</v>
      </c>
      <c r="R1387" s="3">
        <f t="shared" ca="1" si="241"/>
        <v>98.194074405838364</v>
      </c>
      <c r="S1387" s="3">
        <f t="shared" ca="1" si="242"/>
        <v>108.5767051162493</v>
      </c>
      <c r="T1387" s="1">
        <f t="shared" ca="1" si="243"/>
        <v>1</v>
      </c>
    </row>
    <row r="1388" spans="9:20" x14ac:dyDescent="0.3">
      <c r="I1388" s="14">
        <v>1362</v>
      </c>
      <c r="J1388" s="28">
        <f t="shared" ca="1" si="234"/>
        <v>4.5989657326013926</v>
      </c>
      <c r="K1388" s="28">
        <f t="shared" ca="1" si="235"/>
        <v>4.6530160344711602</v>
      </c>
      <c r="L1388" s="28">
        <f t="shared" ca="1" si="236"/>
        <v>9.7149854933221994E-2</v>
      </c>
      <c r="M1388" s="28">
        <f t="shared" ca="1" si="237"/>
        <v>4.5989657326013926</v>
      </c>
      <c r="N1388" s="28">
        <f t="shared" ca="1" si="238"/>
        <v>4.6961155875346146</v>
      </c>
      <c r="O1388" s="28">
        <f t="shared" ca="1" si="239"/>
        <v>99.381475448889475</v>
      </c>
      <c r="P1388" s="28">
        <f t="shared" ca="1" si="240"/>
        <v>109.52092068971011</v>
      </c>
      <c r="R1388" s="3">
        <f t="shared" ca="1" si="241"/>
        <v>99.381475448889503</v>
      </c>
      <c r="S1388" s="3">
        <f t="shared" ca="1" si="242"/>
        <v>104.90089365413503</v>
      </c>
      <c r="T1388" s="1">
        <f t="shared" ca="1" si="243"/>
        <v>1</v>
      </c>
    </row>
    <row r="1389" spans="9:20" x14ac:dyDescent="0.3">
      <c r="I1389" s="14">
        <v>1363</v>
      </c>
      <c r="J1389" s="28">
        <f t="shared" ca="1" si="234"/>
        <v>4.530091149399861</v>
      </c>
      <c r="K1389" s="28">
        <f t="shared" ca="1" si="235"/>
        <v>4.6775523878197589</v>
      </c>
      <c r="L1389" s="28">
        <f t="shared" ca="1" si="236"/>
        <v>7.6456810312480236E-2</v>
      </c>
      <c r="M1389" s="28">
        <f t="shared" ca="1" si="237"/>
        <v>4.530091149399861</v>
      </c>
      <c r="N1389" s="28">
        <f t="shared" ca="1" si="238"/>
        <v>4.6065479597123415</v>
      </c>
      <c r="O1389" s="28">
        <f t="shared" ca="1" si="239"/>
        <v>92.767016354627003</v>
      </c>
      <c r="P1389" s="28">
        <f t="shared" ca="1" si="240"/>
        <v>100.13787232905135</v>
      </c>
      <c r="R1389" s="3">
        <f t="shared" ca="1" si="241"/>
        <v>92.767016354627003</v>
      </c>
      <c r="S1389" s="3">
        <f t="shared" ca="1" si="242"/>
        <v>107.50661578066079</v>
      </c>
      <c r="T1389" s="1">
        <f t="shared" ca="1" si="243"/>
        <v>1</v>
      </c>
    </row>
    <row r="1390" spans="9:20" x14ac:dyDescent="0.3">
      <c r="I1390" s="14">
        <v>1364</v>
      </c>
      <c r="J1390" s="28">
        <f t="shared" ca="1" si="234"/>
        <v>4.6366871515000065</v>
      </c>
      <c r="K1390" s="28">
        <f t="shared" ca="1" si="235"/>
        <v>4.7104492711704209</v>
      </c>
      <c r="L1390" s="28">
        <f t="shared" ca="1" si="236"/>
        <v>0.10064363907412771</v>
      </c>
      <c r="M1390" s="28">
        <f t="shared" ca="1" si="237"/>
        <v>4.6366871515000065</v>
      </c>
      <c r="N1390" s="28">
        <f t="shared" ca="1" si="238"/>
        <v>4.7373307905741342</v>
      </c>
      <c r="O1390" s="28">
        <f t="shared" ca="1" si="239"/>
        <v>103.20188841758007</v>
      </c>
      <c r="P1390" s="28">
        <f t="shared" ca="1" si="240"/>
        <v>114.12916012140477</v>
      </c>
      <c r="R1390" s="3">
        <f t="shared" ca="1" si="241"/>
        <v>103.20188841758002</v>
      </c>
      <c r="S1390" s="3">
        <f t="shared" ca="1" si="242"/>
        <v>111.10206364887489</v>
      </c>
      <c r="T1390" s="1">
        <f t="shared" ca="1" si="243"/>
        <v>1</v>
      </c>
    </row>
    <row r="1391" spans="9:20" x14ac:dyDescent="0.3">
      <c r="I1391" s="14">
        <v>1365</v>
      </c>
      <c r="J1391" s="28">
        <f t="shared" ca="1" si="234"/>
        <v>4.6303092277555962</v>
      </c>
      <c r="K1391" s="28">
        <f t="shared" ca="1" si="235"/>
        <v>4.7116235132622881</v>
      </c>
      <c r="L1391" s="28">
        <f t="shared" ca="1" si="236"/>
        <v>6.7425011618746949E-2</v>
      </c>
      <c r="M1391" s="28">
        <f t="shared" ca="1" si="237"/>
        <v>4.6303092277555962</v>
      </c>
      <c r="N1391" s="28">
        <f t="shared" ca="1" si="238"/>
        <v>4.6977342393743431</v>
      </c>
      <c r="O1391" s="28">
        <f t="shared" ca="1" si="239"/>
        <v>102.54576920625055</v>
      </c>
      <c r="P1391" s="28">
        <f t="shared" ca="1" si="240"/>
        <v>109.69834048117204</v>
      </c>
      <c r="R1391" s="3">
        <f t="shared" ca="1" si="241"/>
        <v>102.54576920625055</v>
      </c>
      <c r="S1391" s="3">
        <f t="shared" ca="1" si="242"/>
        <v>111.23260099472851</v>
      </c>
      <c r="T1391" s="1">
        <f t="shared" ca="1" si="243"/>
        <v>1</v>
      </c>
    </row>
    <row r="1392" spans="9:20" x14ac:dyDescent="0.3">
      <c r="I1392" s="14">
        <v>1366</v>
      </c>
      <c r="J1392" s="28">
        <f t="shared" ca="1" si="234"/>
        <v>4.616797007169323</v>
      </c>
      <c r="K1392" s="28">
        <f t="shared" ca="1" si="235"/>
        <v>4.6362915179719435</v>
      </c>
      <c r="L1392" s="28">
        <f t="shared" ca="1" si="236"/>
        <v>9.2832628279724147E-2</v>
      </c>
      <c r="M1392" s="28">
        <f t="shared" ca="1" si="237"/>
        <v>4.616797007169323</v>
      </c>
      <c r="N1392" s="28">
        <f t="shared" ca="1" si="238"/>
        <v>4.7096296354490468</v>
      </c>
      <c r="O1392" s="28">
        <f t="shared" ca="1" si="239"/>
        <v>101.16946753878686</v>
      </c>
      <c r="P1392" s="28">
        <f t="shared" ca="1" si="240"/>
        <v>111.01103773792998</v>
      </c>
      <c r="R1392" s="3">
        <f t="shared" ca="1" si="241"/>
        <v>101.16946753878682</v>
      </c>
      <c r="S1392" s="3">
        <f t="shared" ca="1" si="242"/>
        <v>103.16106636618127</v>
      </c>
      <c r="T1392" s="1">
        <f t="shared" ca="1" si="243"/>
        <v>1</v>
      </c>
    </row>
    <row r="1393" spans="9:20" x14ac:dyDescent="0.3">
      <c r="I1393" s="14">
        <v>1367</v>
      </c>
      <c r="J1393" s="28">
        <f t="shared" ca="1" si="234"/>
        <v>4.6481557087568994</v>
      </c>
      <c r="K1393" s="28">
        <f t="shared" ca="1" si="235"/>
        <v>4.688442555676124</v>
      </c>
      <c r="L1393" s="28">
        <f t="shared" ca="1" si="236"/>
        <v>8.6214968885324525E-2</v>
      </c>
      <c r="M1393" s="28">
        <f t="shared" ca="1" si="237"/>
        <v>4.6481557087568994</v>
      </c>
      <c r="N1393" s="28">
        <f t="shared" ca="1" si="238"/>
        <v>4.7343706776422243</v>
      </c>
      <c r="O1393" s="28">
        <f t="shared" ca="1" si="239"/>
        <v>104.39227816297578</v>
      </c>
      <c r="P1393" s="28">
        <f t="shared" ca="1" si="240"/>
        <v>113.79182444079545</v>
      </c>
      <c r="R1393" s="3">
        <f t="shared" ca="1" si="241"/>
        <v>104.39227816297574</v>
      </c>
      <c r="S1393" s="3">
        <f t="shared" ca="1" si="242"/>
        <v>108.68377899080124</v>
      </c>
      <c r="T1393" s="1">
        <f t="shared" ca="1" si="243"/>
        <v>1</v>
      </c>
    </row>
    <row r="1394" spans="9:20" x14ac:dyDescent="0.3">
      <c r="I1394" s="14">
        <v>1368</v>
      </c>
      <c r="J1394" s="28">
        <f t="shared" ca="1" si="234"/>
        <v>4.6016440800203036</v>
      </c>
      <c r="K1394" s="28">
        <f t="shared" ca="1" si="235"/>
        <v>4.6679311827958534</v>
      </c>
      <c r="L1394" s="28">
        <f t="shared" ca="1" si="236"/>
        <v>9.7653321642840865E-2</v>
      </c>
      <c r="M1394" s="28">
        <f t="shared" ca="1" si="237"/>
        <v>4.6016440800203036</v>
      </c>
      <c r="N1394" s="28">
        <f t="shared" ca="1" si="238"/>
        <v>4.6992974016631441</v>
      </c>
      <c r="O1394" s="28">
        <f t="shared" ca="1" si="239"/>
        <v>99.648010344336896</v>
      </c>
      <c r="P1394" s="28">
        <f t="shared" ca="1" si="240"/>
        <v>109.86995088266643</v>
      </c>
      <c r="R1394" s="3">
        <f t="shared" ca="1" si="241"/>
        <v>99.648010344336853</v>
      </c>
      <c r="S1394" s="3">
        <f t="shared" ca="1" si="242"/>
        <v>106.47723248329983</v>
      </c>
      <c r="T1394" s="1">
        <f t="shared" ca="1" si="243"/>
        <v>1</v>
      </c>
    </row>
    <row r="1395" spans="9:20" x14ac:dyDescent="0.3">
      <c r="I1395" s="14">
        <v>1369</v>
      </c>
      <c r="J1395" s="28">
        <f t="shared" ca="1" si="234"/>
        <v>4.5734604921382802</v>
      </c>
      <c r="K1395" s="28">
        <f t="shared" ca="1" si="235"/>
        <v>4.7042328962887252</v>
      </c>
      <c r="L1395" s="28">
        <f t="shared" ca="1" si="236"/>
        <v>0.1000844130489166</v>
      </c>
      <c r="M1395" s="28">
        <f t="shared" ca="1" si="237"/>
        <v>4.5734604921382802</v>
      </c>
      <c r="N1395" s="28">
        <f t="shared" ca="1" si="238"/>
        <v>4.6735449051871969</v>
      </c>
      <c r="O1395" s="28">
        <f t="shared" ca="1" si="239"/>
        <v>96.878778631215781</v>
      </c>
      <c r="P1395" s="28">
        <f t="shared" ca="1" si="240"/>
        <v>107.07664700666983</v>
      </c>
      <c r="R1395" s="3">
        <f t="shared" ca="1" si="241"/>
        <v>96.878778631215795</v>
      </c>
      <c r="S1395" s="3">
        <f t="shared" ca="1" si="242"/>
        <v>110.41355380594082</v>
      </c>
      <c r="T1395" s="1">
        <f t="shared" ca="1" si="243"/>
        <v>1</v>
      </c>
    </row>
    <row r="1396" spans="9:20" x14ac:dyDescent="0.3">
      <c r="I1396" s="14">
        <v>1370</v>
      </c>
      <c r="J1396" s="28">
        <f t="shared" ca="1" si="234"/>
        <v>4.5665558438135365</v>
      </c>
      <c r="K1396" s="28">
        <f t="shared" ca="1" si="235"/>
        <v>4.67088497937951</v>
      </c>
      <c r="L1396" s="28">
        <f t="shared" ca="1" si="236"/>
        <v>0.11265095832182739</v>
      </c>
      <c r="M1396" s="28">
        <f t="shared" ca="1" si="237"/>
        <v>4.5665558438135365</v>
      </c>
      <c r="N1396" s="28">
        <f t="shared" ca="1" si="238"/>
        <v>4.6792068021353641</v>
      </c>
      <c r="O1396" s="28">
        <f t="shared" ca="1" si="239"/>
        <v>96.21216873642048</v>
      </c>
      <c r="P1396" s="28">
        <f t="shared" ca="1" si="240"/>
        <v>107.68462347346632</v>
      </c>
      <c r="R1396" s="3">
        <f t="shared" ca="1" si="241"/>
        <v>96.212168736420523</v>
      </c>
      <c r="S1396" s="3">
        <f t="shared" ca="1" si="242"/>
        <v>106.79220952889452</v>
      </c>
      <c r="T1396" s="1">
        <f t="shared" ca="1" si="243"/>
        <v>1</v>
      </c>
    </row>
    <row r="1397" spans="9:20" x14ac:dyDescent="0.3">
      <c r="I1397" s="14">
        <v>1371</v>
      </c>
      <c r="J1397" s="28">
        <f t="shared" ca="1" si="234"/>
        <v>4.5747339785872709</v>
      </c>
      <c r="K1397" s="28">
        <f t="shared" ca="1" si="235"/>
        <v>4.6573454180873215</v>
      </c>
      <c r="L1397" s="28">
        <f t="shared" ca="1" si="236"/>
        <v>9.37024945272871E-2</v>
      </c>
      <c r="M1397" s="28">
        <f t="shared" ca="1" si="237"/>
        <v>4.5747339785872709</v>
      </c>
      <c r="N1397" s="28">
        <f t="shared" ca="1" si="238"/>
        <v>4.668436473114558</v>
      </c>
      <c r="O1397" s="28">
        <f t="shared" ca="1" si="239"/>
        <v>97.002231033794033</v>
      </c>
      <c r="P1397" s="28">
        <f t="shared" ca="1" si="240"/>
        <v>106.53104799311916</v>
      </c>
      <c r="R1397" s="3">
        <f t="shared" ca="1" si="241"/>
        <v>97.002231033794033</v>
      </c>
      <c r="S1397" s="3">
        <f t="shared" ca="1" si="242"/>
        <v>105.35603439295784</v>
      </c>
      <c r="T1397" s="1">
        <f t="shared" ca="1" si="243"/>
        <v>1</v>
      </c>
    </row>
    <row r="1398" spans="9:20" x14ac:dyDescent="0.3">
      <c r="I1398" s="14">
        <v>1372</v>
      </c>
      <c r="J1398" s="28">
        <f t="shared" ca="1" si="234"/>
        <v>4.5606386683682958</v>
      </c>
      <c r="K1398" s="28">
        <f t="shared" ca="1" si="235"/>
        <v>4.7237488264701657</v>
      </c>
      <c r="L1398" s="28">
        <f t="shared" ca="1" si="236"/>
        <v>9.2766981875085697E-2</v>
      </c>
      <c r="M1398" s="28">
        <f t="shared" ca="1" si="237"/>
        <v>4.5606386683682958</v>
      </c>
      <c r="N1398" s="28">
        <f t="shared" ca="1" si="238"/>
        <v>4.6534056502433812</v>
      </c>
      <c r="O1398" s="28">
        <f t="shared" ca="1" si="239"/>
        <v>95.644545473437077</v>
      </c>
      <c r="P1398" s="28">
        <f t="shared" ca="1" si="240"/>
        <v>104.94177265985836</v>
      </c>
      <c r="R1398" s="3">
        <f t="shared" ca="1" si="241"/>
        <v>95.644545473437077</v>
      </c>
      <c r="S1398" s="3">
        <f t="shared" ca="1" si="242"/>
        <v>112.58954115785568</v>
      </c>
      <c r="T1398" s="1">
        <f t="shared" ca="1" si="243"/>
        <v>1</v>
      </c>
    </row>
    <row r="1399" spans="9:20" x14ac:dyDescent="0.3">
      <c r="I1399" s="14">
        <v>1373</v>
      </c>
      <c r="J1399" s="28">
        <f t="shared" ca="1" si="234"/>
        <v>4.6158611963035261</v>
      </c>
      <c r="K1399" s="28">
        <f t="shared" ca="1" si="235"/>
        <v>4.6807438013626292</v>
      </c>
      <c r="L1399" s="28">
        <f t="shared" ca="1" si="236"/>
        <v>8.9000344801131212E-2</v>
      </c>
      <c r="M1399" s="28">
        <f t="shared" ca="1" si="237"/>
        <v>4.6158611963035261</v>
      </c>
      <c r="N1399" s="28">
        <f t="shared" ca="1" si="238"/>
        <v>4.7048615411046573</v>
      </c>
      <c r="O1399" s="28">
        <f t="shared" ca="1" si="239"/>
        <v>101.0748363371366</v>
      </c>
      <c r="P1399" s="28">
        <f t="shared" ca="1" si="240"/>
        <v>110.48298653612585</v>
      </c>
      <c r="R1399" s="3">
        <f t="shared" ca="1" si="241"/>
        <v>101.07483633713662</v>
      </c>
      <c r="S1399" s="3">
        <f t="shared" ca="1" si="242"/>
        <v>107.85026191700503</v>
      </c>
      <c r="T1399" s="1">
        <f t="shared" ca="1" si="243"/>
        <v>1</v>
      </c>
    </row>
    <row r="1400" spans="9:20" x14ac:dyDescent="0.3">
      <c r="I1400" s="14">
        <v>1374</v>
      </c>
      <c r="J1400" s="28">
        <f t="shared" ca="1" si="234"/>
        <v>4.6341649696240559</v>
      </c>
      <c r="K1400" s="28">
        <f t="shared" ca="1" si="235"/>
        <v>4.7266474539473382</v>
      </c>
      <c r="L1400" s="28">
        <f t="shared" ca="1" si="236"/>
        <v>9.6386363181707152E-2</v>
      </c>
      <c r="M1400" s="28">
        <f t="shared" ca="1" si="237"/>
        <v>4.6341649696240559</v>
      </c>
      <c r="N1400" s="28">
        <f t="shared" ca="1" si="238"/>
        <v>4.7305513328057627</v>
      </c>
      <c r="O1400" s="28">
        <f t="shared" ca="1" si="239"/>
        <v>102.94192246357045</v>
      </c>
      <c r="P1400" s="28">
        <f t="shared" ca="1" si="240"/>
        <v>113.35804313119991</v>
      </c>
      <c r="R1400" s="3">
        <f t="shared" ca="1" si="241"/>
        <v>102.94192246357041</v>
      </c>
      <c r="S1400" s="3">
        <f t="shared" ca="1" si="242"/>
        <v>112.91636974382227</v>
      </c>
      <c r="T1400" s="1">
        <f t="shared" ca="1" si="243"/>
        <v>1</v>
      </c>
    </row>
    <row r="1401" spans="9:20" x14ac:dyDescent="0.3">
      <c r="I1401" s="14">
        <v>1375</v>
      </c>
      <c r="J1401" s="28">
        <f t="shared" ca="1" si="234"/>
        <v>4.6469730070134307</v>
      </c>
      <c r="K1401" s="28">
        <f t="shared" ca="1" si="235"/>
        <v>4.7183255752395192</v>
      </c>
      <c r="L1401" s="28">
        <f t="shared" ca="1" si="236"/>
        <v>6.8139637283897866E-2</v>
      </c>
      <c r="M1401" s="28">
        <f t="shared" ca="1" si="237"/>
        <v>4.6469730070134307</v>
      </c>
      <c r="N1401" s="28">
        <f t="shared" ca="1" si="238"/>
        <v>4.7151126442973288</v>
      </c>
      <c r="O1401" s="28">
        <f t="shared" ca="1" si="239"/>
        <v>104.26888621590645</v>
      </c>
      <c r="P1401" s="28">
        <f t="shared" ca="1" si="240"/>
        <v>111.62138397793245</v>
      </c>
      <c r="R1401" s="3">
        <f t="shared" ca="1" si="241"/>
        <v>104.26888621590648</v>
      </c>
      <c r="S1401" s="3">
        <f t="shared" ca="1" si="242"/>
        <v>111.98059252344368</v>
      </c>
      <c r="T1401" s="1">
        <f t="shared" ca="1" si="243"/>
        <v>1</v>
      </c>
    </row>
    <row r="1402" spans="9:20" x14ac:dyDescent="0.3">
      <c r="I1402" s="14">
        <v>1376</v>
      </c>
      <c r="J1402" s="28">
        <f t="shared" ca="1" si="234"/>
        <v>4.5719854821238073</v>
      </c>
      <c r="K1402" s="28">
        <f t="shared" ca="1" si="235"/>
        <v>4.7579752748761699</v>
      </c>
      <c r="L1402" s="28">
        <f t="shared" ca="1" si="236"/>
        <v>9.966821207052308E-2</v>
      </c>
      <c r="M1402" s="28">
        <f t="shared" ca="1" si="237"/>
        <v>4.5719854821238073</v>
      </c>
      <c r="N1402" s="28">
        <f t="shared" ca="1" si="238"/>
        <v>4.6716536941943305</v>
      </c>
      <c r="O1402" s="28">
        <f t="shared" ca="1" si="239"/>
        <v>96.735986798125538</v>
      </c>
      <c r="P1402" s="28">
        <f t="shared" ca="1" si="240"/>
        <v>106.87433384351139</v>
      </c>
      <c r="R1402" s="3">
        <f t="shared" ca="1" si="241"/>
        <v>96.735986798125538</v>
      </c>
      <c r="S1402" s="3">
        <f t="shared" ca="1" si="242"/>
        <v>116.50978662894512</v>
      </c>
      <c r="T1402" s="1">
        <f t="shared" ca="1" si="243"/>
        <v>1</v>
      </c>
    </row>
    <row r="1403" spans="9:20" x14ac:dyDescent="0.3">
      <c r="I1403" s="14">
        <v>1377</v>
      </c>
      <c r="J1403" s="28">
        <f t="shared" ca="1" si="234"/>
        <v>4.5935834694999986</v>
      </c>
      <c r="K1403" s="28">
        <f t="shared" ca="1" si="235"/>
        <v>4.7448269268202568</v>
      </c>
      <c r="L1403" s="28">
        <f t="shared" ca="1" si="236"/>
        <v>9.3261209169858056E-2</v>
      </c>
      <c r="M1403" s="28">
        <f t="shared" ca="1" si="237"/>
        <v>4.5935834694999986</v>
      </c>
      <c r="N1403" s="28">
        <f t="shared" ca="1" si="238"/>
        <v>4.686844678669857</v>
      </c>
      <c r="O1403" s="28">
        <f t="shared" ca="1" si="239"/>
        <v>98.848015100399962</v>
      </c>
      <c r="P1403" s="28">
        <f t="shared" ca="1" si="240"/>
        <v>108.51025435183335</v>
      </c>
      <c r="R1403" s="3">
        <f t="shared" ca="1" si="241"/>
        <v>98.848015100399962</v>
      </c>
      <c r="S1403" s="3">
        <f t="shared" ca="1" si="242"/>
        <v>114.98790245890694</v>
      </c>
      <c r="T1403" s="1">
        <f t="shared" ca="1" si="243"/>
        <v>1</v>
      </c>
    </row>
    <row r="1404" spans="9:20" x14ac:dyDescent="0.3">
      <c r="I1404" s="14">
        <v>1378</v>
      </c>
      <c r="J1404" s="28">
        <f t="shared" ca="1" si="234"/>
        <v>4.6253125461682938</v>
      </c>
      <c r="K1404" s="28">
        <f t="shared" ca="1" si="235"/>
        <v>4.6627824026577622</v>
      </c>
      <c r="L1404" s="28">
        <f t="shared" ca="1" si="236"/>
        <v>7.4471806866987594E-2</v>
      </c>
      <c r="M1404" s="28">
        <f t="shared" ca="1" si="237"/>
        <v>4.6253125461682938</v>
      </c>
      <c r="N1404" s="28">
        <f t="shared" ca="1" si="238"/>
        <v>4.6997843530352812</v>
      </c>
      <c r="O1404" s="28">
        <f t="shared" ca="1" si="239"/>
        <v>102.03465864117702</v>
      </c>
      <c r="P1404" s="28">
        <f t="shared" ca="1" si="240"/>
        <v>109.92346523439143</v>
      </c>
      <c r="R1404" s="3">
        <f t="shared" ca="1" si="241"/>
        <v>102.03465864117703</v>
      </c>
      <c r="S1404" s="3">
        <f t="shared" ca="1" si="242"/>
        <v>105.93041355675574</v>
      </c>
      <c r="T1404" s="1">
        <f t="shared" ca="1" si="243"/>
        <v>1</v>
      </c>
    </row>
    <row r="1405" spans="9:20" x14ac:dyDescent="0.3">
      <c r="I1405" s="14">
        <v>1379</v>
      </c>
      <c r="J1405" s="28">
        <f t="shared" ca="1" si="234"/>
        <v>4.6199837669299315</v>
      </c>
      <c r="K1405" s="28">
        <f t="shared" ca="1" si="235"/>
        <v>4.7334071774354776</v>
      </c>
      <c r="L1405" s="28">
        <f t="shared" ca="1" si="236"/>
        <v>7.1907718127928469E-2</v>
      </c>
      <c r="M1405" s="28">
        <f t="shared" ca="1" si="237"/>
        <v>4.6199837669299315</v>
      </c>
      <c r="N1405" s="28">
        <f t="shared" ca="1" si="238"/>
        <v>4.6918914850578597</v>
      </c>
      <c r="O1405" s="28">
        <f t="shared" ca="1" si="239"/>
        <v>101.49238458318293</v>
      </c>
      <c r="P1405" s="28">
        <f t="shared" ca="1" si="240"/>
        <v>109.05926881621861</v>
      </c>
      <c r="R1405" s="3">
        <f t="shared" ca="1" si="241"/>
        <v>101.49238458318295</v>
      </c>
      <c r="S1405" s="3">
        <f t="shared" ca="1" si="242"/>
        <v>113.68223879579412</v>
      </c>
      <c r="T1405" s="1">
        <f t="shared" ca="1" si="243"/>
        <v>1</v>
      </c>
    </row>
    <row r="1406" spans="9:20" x14ac:dyDescent="0.3">
      <c r="I1406" s="14">
        <v>1380</v>
      </c>
      <c r="J1406" s="28">
        <f t="shared" ca="1" si="234"/>
        <v>4.6459870698476715</v>
      </c>
      <c r="K1406" s="28">
        <f t="shared" ca="1" si="235"/>
        <v>4.7090507344454728</v>
      </c>
      <c r="L1406" s="28">
        <f t="shared" ca="1" si="236"/>
        <v>9.0236422874057212E-2</v>
      </c>
      <c r="M1406" s="28">
        <f t="shared" ca="1" si="237"/>
        <v>4.6459870698476715</v>
      </c>
      <c r="N1406" s="28">
        <f t="shared" ca="1" si="238"/>
        <v>4.736223492721729</v>
      </c>
      <c r="O1406" s="28">
        <f t="shared" ca="1" si="239"/>
        <v>104.16613430754005</v>
      </c>
      <c r="P1406" s="28">
        <f t="shared" ca="1" si="240"/>
        <v>114.00285508905637</v>
      </c>
      <c r="R1406" s="3">
        <f t="shared" ca="1" si="241"/>
        <v>104.16613430754006</v>
      </c>
      <c r="S1406" s="3">
        <f t="shared" ca="1" si="242"/>
        <v>110.94679193454996</v>
      </c>
      <c r="T1406" s="1">
        <f t="shared" ca="1" si="243"/>
        <v>1</v>
      </c>
    </row>
    <row r="1407" spans="9:20" x14ac:dyDescent="0.3">
      <c r="I1407" s="14">
        <v>1381</v>
      </c>
      <c r="J1407" s="28">
        <f t="shared" ca="1" si="234"/>
        <v>4.6166289716792779</v>
      </c>
      <c r="K1407" s="28">
        <f t="shared" ca="1" si="235"/>
        <v>4.6490694107024675</v>
      </c>
      <c r="L1407" s="28">
        <f t="shared" ca="1" si="236"/>
        <v>9.941379479624611E-2</v>
      </c>
      <c r="M1407" s="28">
        <f t="shared" ca="1" si="237"/>
        <v>4.6166289716792779</v>
      </c>
      <c r="N1407" s="28">
        <f t="shared" ca="1" si="238"/>
        <v>4.7160427664755238</v>
      </c>
      <c r="O1407" s="28">
        <f t="shared" ca="1" si="239"/>
        <v>101.15246890595817</v>
      </c>
      <c r="P1407" s="28">
        <f t="shared" ca="1" si="240"/>
        <v>111.72525380105583</v>
      </c>
      <c r="R1407" s="3">
        <f t="shared" ca="1" si="241"/>
        <v>101.15246890595817</v>
      </c>
      <c r="S1407" s="3">
        <f t="shared" ca="1" si="242"/>
        <v>104.48770517992214</v>
      </c>
      <c r="T1407" s="1">
        <f t="shared" ca="1" si="243"/>
        <v>1</v>
      </c>
    </row>
    <row r="1408" spans="9:20" x14ac:dyDescent="0.3">
      <c r="I1408" s="14">
        <v>1382</v>
      </c>
      <c r="J1408" s="28">
        <f t="shared" ca="1" si="234"/>
        <v>4.5821869952017122</v>
      </c>
      <c r="K1408" s="28">
        <f t="shared" ca="1" si="235"/>
        <v>4.6471078743834564</v>
      </c>
      <c r="L1408" s="28">
        <f t="shared" ca="1" si="236"/>
        <v>6.5978212703277098E-2</v>
      </c>
      <c r="M1408" s="28">
        <f t="shared" ca="1" si="237"/>
        <v>4.5821869952017122</v>
      </c>
      <c r="N1408" s="28">
        <f t="shared" ca="1" si="238"/>
        <v>4.6481652079049898</v>
      </c>
      <c r="O1408" s="28">
        <f t="shared" ca="1" si="239"/>
        <v>97.727891092519386</v>
      </c>
      <c r="P1408" s="28">
        <f t="shared" ca="1" si="240"/>
        <v>104.39326980539542</v>
      </c>
      <c r="R1408" s="3">
        <f t="shared" ca="1" si="241"/>
        <v>97.727891092519357</v>
      </c>
      <c r="S1408" s="3">
        <f t="shared" ca="1" si="242"/>
        <v>104.2829496346927</v>
      </c>
      <c r="T1408" s="1">
        <f t="shared" ca="1" si="243"/>
        <v>1</v>
      </c>
    </row>
    <row r="1409" spans="9:20" x14ac:dyDescent="0.3">
      <c r="I1409" s="14">
        <v>1383</v>
      </c>
      <c r="J1409" s="28">
        <f t="shared" ca="1" si="234"/>
        <v>4.607921371481325</v>
      </c>
      <c r="K1409" s="28">
        <f t="shared" ca="1" si="235"/>
        <v>4.6683822335156897</v>
      </c>
      <c r="L1409" s="28">
        <f t="shared" ca="1" si="236"/>
        <v>0.12049478012990614</v>
      </c>
      <c r="M1409" s="28">
        <f t="shared" ca="1" si="237"/>
        <v>4.607921371481325</v>
      </c>
      <c r="N1409" s="28">
        <f t="shared" ca="1" si="238"/>
        <v>4.7284161516112313</v>
      </c>
      <c r="O1409" s="28">
        <f t="shared" ca="1" si="239"/>
        <v>100.27549734770615</v>
      </c>
      <c r="P1409" s="28">
        <f t="shared" ca="1" si="240"/>
        <v>113.11626138503297</v>
      </c>
      <c r="R1409" s="3">
        <f t="shared" ca="1" si="241"/>
        <v>100.27549734770612</v>
      </c>
      <c r="S1409" s="3">
        <f t="shared" ca="1" si="242"/>
        <v>106.52526994850979</v>
      </c>
      <c r="T1409" s="1">
        <f t="shared" ca="1" si="243"/>
        <v>1</v>
      </c>
    </row>
    <row r="1410" spans="9:20" x14ac:dyDescent="0.3">
      <c r="I1410" s="14">
        <v>1384</v>
      </c>
      <c r="J1410" s="28">
        <f t="shared" ca="1" si="234"/>
        <v>4.6084189901935533</v>
      </c>
      <c r="K1410" s="28">
        <f t="shared" ca="1" si="235"/>
        <v>4.6987519358122833</v>
      </c>
      <c r="L1410" s="28">
        <f t="shared" ca="1" si="236"/>
        <v>9.1685824005177968E-2</v>
      </c>
      <c r="M1410" s="28">
        <f t="shared" ca="1" si="237"/>
        <v>4.6084189901935533</v>
      </c>
      <c r="N1410" s="28">
        <f t="shared" ca="1" si="238"/>
        <v>4.7001048141987312</v>
      </c>
      <c r="O1410" s="28">
        <f t="shared" ca="1" si="239"/>
        <v>100.32540872895306</v>
      </c>
      <c r="P1410" s="28">
        <f t="shared" ca="1" si="240"/>
        <v>109.95869708086863</v>
      </c>
      <c r="R1410" s="3">
        <f t="shared" ca="1" si="241"/>
        <v>100.32540872895302</v>
      </c>
      <c r="S1410" s="3">
        <f t="shared" ca="1" si="242"/>
        <v>109.81003691842044</v>
      </c>
      <c r="T1410" s="1">
        <f t="shared" ca="1" si="243"/>
        <v>1</v>
      </c>
    </row>
    <row r="1411" spans="9:20" x14ac:dyDescent="0.3">
      <c r="I1411" s="14">
        <v>1385</v>
      </c>
      <c r="J1411" s="28">
        <f t="shared" ca="1" si="234"/>
        <v>4.5983428427321016</v>
      </c>
      <c r="K1411" s="28">
        <f t="shared" ca="1" si="235"/>
        <v>4.7062072161711912</v>
      </c>
      <c r="L1411" s="28">
        <f t="shared" ca="1" si="236"/>
        <v>0.11253624450113139</v>
      </c>
      <c r="M1411" s="28">
        <f t="shared" ca="1" si="237"/>
        <v>4.5983428427321016</v>
      </c>
      <c r="N1411" s="28">
        <f t="shared" ca="1" si="238"/>
        <v>4.7108790872332333</v>
      </c>
      <c r="O1411" s="28">
        <f t="shared" ca="1" si="239"/>
        <v>99.319591010233012</v>
      </c>
      <c r="P1411" s="28">
        <f t="shared" ca="1" si="240"/>
        <v>111.1498273645136</v>
      </c>
      <c r="R1411" s="3">
        <f t="shared" ca="1" si="241"/>
        <v>99.319591010233026</v>
      </c>
      <c r="S1411" s="3">
        <f t="shared" ca="1" si="242"/>
        <v>110.6317608148519</v>
      </c>
      <c r="T1411" s="1">
        <f t="shared" ca="1" si="243"/>
        <v>1</v>
      </c>
    </row>
    <row r="1412" spans="9:20" x14ac:dyDescent="0.3">
      <c r="I1412" s="14">
        <v>1386</v>
      </c>
      <c r="J1412" s="28">
        <f t="shared" ca="1" si="234"/>
        <v>4.615325750609351</v>
      </c>
      <c r="K1412" s="28">
        <f t="shared" ca="1" si="235"/>
        <v>4.7379087365192527</v>
      </c>
      <c r="L1412" s="28">
        <f t="shared" ca="1" si="236"/>
        <v>0.10639296624515304</v>
      </c>
      <c r="M1412" s="28">
        <f t="shared" ca="1" si="237"/>
        <v>4.615325750609351</v>
      </c>
      <c r="N1412" s="28">
        <f t="shared" ca="1" si="238"/>
        <v>4.7217187168545038</v>
      </c>
      <c r="O1412" s="28">
        <f t="shared" ca="1" si="239"/>
        <v>101.0207307378282</v>
      </c>
      <c r="P1412" s="28">
        <f t="shared" ca="1" si="240"/>
        <v>112.36120390097993</v>
      </c>
      <c r="R1412" s="3">
        <f t="shared" ca="1" si="241"/>
        <v>101.02073073782817</v>
      </c>
      <c r="S1412" s="3">
        <f t="shared" ca="1" si="242"/>
        <v>114.19513967118678</v>
      </c>
      <c r="T1412" s="1">
        <f t="shared" ca="1" si="243"/>
        <v>1</v>
      </c>
    </row>
    <row r="1413" spans="9:20" x14ac:dyDescent="0.3">
      <c r="I1413" s="14">
        <v>1387</v>
      </c>
      <c r="J1413" s="28">
        <f t="shared" ca="1" si="234"/>
        <v>4.6357584609723537</v>
      </c>
      <c r="K1413" s="28">
        <f t="shared" ca="1" si="235"/>
        <v>4.6923691033508019</v>
      </c>
      <c r="L1413" s="28">
        <f t="shared" ca="1" si="236"/>
        <v>0.10458975229198708</v>
      </c>
      <c r="M1413" s="28">
        <f t="shared" ca="1" si="237"/>
        <v>4.6357584609723537</v>
      </c>
      <c r="N1413" s="28">
        <f t="shared" ca="1" si="238"/>
        <v>4.7403482132643404</v>
      </c>
      <c r="O1413" s="28">
        <f t="shared" ca="1" si="239"/>
        <v>103.10609029166204</v>
      </c>
      <c r="P1413" s="28">
        <f t="shared" ca="1" si="240"/>
        <v>114.47405612559848</v>
      </c>
      <c r="R1413" s="3">
        <f t="shared" ca="1" si="241"/>
        <v>103.10609029166208</v>
      </c>
      <c r="S1413" s="3">
        <f t="shared" ca="1" si="242"/>
        <v>109.11136995925918</v>
      </c>
      <c r="T1413" s="1">
        <f t="shared" ca="1" si="243"/>
        <v>1</v>
      </c>
    </row>
    <row r="1414" spans="9:20" x14ac:dyDescent="0.3">
      <c r="I1414" s="14">
        <v>1388</v>
      </c>
      <c r="J1414" s="28">
        <f t="shared" ca="1" si="234"/>
        <v>4.5987094731506746</v>
      </c>
      <c r="K1414" s="28">
        <f t="shared" ca="1" si="235"/>
        <v>4.731909096823669</v>
      </c>
      <c r="L1414" s="28">
        <f t="shared" ca="1" si="236"/>
        <v>0.10201288174401323</v>
      </c>
      <c r="M1414" s="28">
        <f t="shared" ca="1" si="237"/>
        <v>4.5987094731506746</v>
      </c>
      <c r="N1414" s="28">
        <f t="shared" ca="1" si="238"/>
        <v>4.7007223548946877</v>
      </c>
      <c r="O1414" s="28">
        <f t="shared" ca="1" si="239"/>
        <v>99.356011269437076</v>
      </c>
      <c r="P1414" s="28">
        <f t="shared" ca="1" si="240"/>
        <v>110.02662202223958</v>
      </c>
      <c r="R1414" s="3">
        <f t="shared" ca="1" si="241"/>
        <v>99.356011269437047</v>
      </c>
      <c r="S1414" s="3">
        <f t="shared" ca="1" si="242"/>
        <v>113.51206113969745</v>
      </c>
      <c r="T1414" s="1">
        <f t="shared" ca="1" si="243"/>
        <v>1</v>
      </c>
    </row>
    <row r="1415" spans="9:20" x14ac:dyDescent="0.3">
      <c r="I1415" s="14">
        <v>1389</v>
      </c>
      <c r="J1415" s="28">
        <f t="shared" ca="1" si="234"/>
        <v>4.6839969679183158</v>
      </c>
      <c r="K1415" s="28">
        <f t="shared" ca="1" si="235"/>
        <v>4.6680114735976534</v>
      </c>
      <c r="L1415" s="28">
        <f t="shared" ca="1" si="236"/>
        <v>7.2654149636203424E-2</v>
      </c>
      <c r="M1415" s="28">
        <f t="shared" ca="1" si="237"/>
        <v>4.6839969679183158</v>
      </c>
      <c r="N1415" s="28">
        <f t="shared" ca="1" si="238"/>
        <v>4.7566511175545187</v>
      </c>
      <c r="O1415" s="28">
        <f t="shared" ca="1" si="239"/>
        <v>108.20168809611052</v>
      </c>
      <c r="P1415" s="28">
        <f t="shared" ca="1" si="240"/>
        <v>116.35561144056611</v>
      </c>
      <c r="R1415" s="3">
        <f t="shared" ca="1" si="241"/>
        <v>108.20168809611053</v>
      </c>
      <c r="S1415" s="3">
        <f t="shared" ca="1" si="242"/>
        <v>106.48578196888734</v>
      </c>
      <c r="T1415" s="1">
        <f t="shared" ca="1" si="243"/>
        <v>0</v>
      </c>
    </row>
    <row r="1416" spans="9:20" x14ac:dyDescent="0.3">
      <c r="I1416" s="14">
        <v>1390</v>
      </c>
      <c r="J1416" s="28">
        <f t="shared" ca="1" si="234"/>
        <v>4.620557178459757</v>
      </c>
      <c r="K1416" s="28">
        <f t="shared" ca="1" si="235"/>
        <v>4.6508816229585301</v>
      </c>
      <c r="L1416" s="28">
        <f t="shared" ca="1" si="236"/>
        <v>0.10224206683424911</v>
      </c>
      <c r="M1416" s="28">
        <f t="shared" ca="1" si="237"/>
        <v>4.620557178459757</v>
      </c>
      <c r="N1416" s="28">
        <f t="shared" ca="1" si="238"/>
        <v>4.7227992452940057</v>
      </c>
      <c r="O1416" s="28">
        <f t="shared" ca="1" si="239"/>
        <v>101.5505981752698</v>
      </c>
      <c r="P1416" s="28">
        <f t="shared" ca="1" si="240"/>
        <v>112.48267899411908</v>
      </c>
      <c r="R1416" s="3">
        <f t="shared" ca="1" si="241"/>
        <v>101.55059817526978</v>
      </c>
      <c r="S1416" s="3">
        <f t="shared" ca="1" si="242"/>
        <v>104.67723075827639</v>
      </c>
      <c r="T1416" s="1">
        <f t="shared" ca="1" si="243"/>
        <v>1</v>
      </c>
    </row>
    <row r="1417" spans="9:20" x14ac:dyDescent="0.3">
      <c r="I1417" s="14">
        <v>1391</v>
      </c>
      <c r="J1417" s="28">
        <f t="shared" ca="1" si="234"/>
        <v>4.6062007192816798</v>
      </c>
      <c r="K1417" s="28">
        <f t="shared" ca="1" si="235"/>
        <v>4.6772752644232236</v>
      </c>
      <c r="L1417" s="28">
        <f t="shared" ca="1" si="236"/>
        <v>9.2732093330850737E-2</v>
      </c>
      <c r="M1417" s="28">
        <f t="shared" ca="1" si="237"/>
        <v>4.6062007192816798</v>
      </c>
      <c r="N1417" s="28">
        <f t="shared" ca="1" si="238"/>
        <v>4.6989328126125303</v>
      </c>
      <c r="O1417" s="28">
        <f t="shared" ca="1" si="239"/>
        <v>100.10310644754743</v>
      </c>
      <c r="P1417" s="28">
        <f t="shared" ca="1" si="240"/>
        <v>109.82990080293705</v>
      </c>
      <c r="R1417" s="3">
        <f t="shared" ca="1" si="241"/>
        <v>100.10310644754742</v>
      </c>
      <c r="S1417" s="3">
        <f t="shared" ca="1" si="242"/>
        <v>107.47682730987738</v>
      </c>
      <c r="T1417" s="1">
        <f t="shared" ca="1" si="243"/>
        <v>1</v>
      </c>
    </row>
    <row r="1418" spans="9:20" x14ac:dyDescent="0.3">
      <c r="I1418" s="14">
        <v>1392</v>
      </c>
      <c r="J1418" s="28">
        <f t="shared" ca="1" si="234"/>
        <v>4.615137674640291</v>
      </c>
      <c r="K1418" s="28">
        <f t="shared" ca="1" si="235"/>
        <v>4.6666303199809418</v>
      </c>
      <c r="L1418" s="28">
        <f t="shared" ca="1" si="236"/>
        <v>8.1840076619398211E-2</v>
      </c>
      <c r="M1418" s="28">
        <f t="shared" ca="1" si="237"/>
        <v>4.615137674640291</v>
      </c>
      <c r="N1418" s="28">
        <f t="shared" ca="1" si="238"/>
        <v>4.6969777512596895</v>
      </c>
      <c r="O1418" s="28">
        <f t="shared" ca="1" si="239"/>
        <v>101.00173295256897</v>
      </c>
      <c r="P1418" s="28">
        <f t="shared" ca="1" si="240"/>
        <v>109.61538637125597</v>
      </c>
      <c r="R1418" s="3">
        <f t="shared" ca="1" si="241"/>
        <v>101.001732952569</v>
      </c>
      <c r="S1418" s="3">
        <f t="shared" ca="1" si="242"/>
        <v>106.33881026460648</v>
      </c>
      <c r="T1418" s="1">
        <f t="shared" ca="1" si="243"/>
        <v>1</v>
      </c>
    </row>
    <row r="1419" spans="9:20" x14ac:dyDescent="0.3">
      <c r="I1419" s="14">
        <v>1393</v>
      </c>
      <c r="J1419" s="28">
        <f t="shared" ca="1" si="234"/>
        <v>4.6023525107549963</v>
      </c>
      <c r="K1419" s="28">
        <f t="shared" ca="1" si="235"/>
        <v>4.7552735904488737</v>
      </c>
      <c r="L1419" s="28">
        <f t="shared" ca="1" si="236"/>
        <v>9.543724582158962E-2</v>
      </c>
      <c r="M1419" s="28">
        <f t="shared" ca="1" si="237"/>
        <v>4.6023525107549963</v>
      </c>
      <c r="N1419" s="28">
        <f t="shared" ca="1" si="238"/>
        <v>4.6977897565765856</v>
      </c>
      <c r="O1419" s="28">
        <f t="shared" ca="1" si="239"/>
        <v>99.718629068799757</v>
      </c>
      <c r="P1419" s="28">
        <f t="shared" ca="1" si="240"/>
        <v>109.70443079518324</v>
      </c>
      <c r="R1419" s="3">
        <f t="shared" ca="1" si="241"/>
        <v>99.718629068799757</v>
      </c>
      <c r="S1419" s="3">
        <f t="shared" ca="1" si="242"/>
        <v>116.19543877833314</v>
      </c>
      <c r="T1419" s="1">
        <f t="shared" ca="1" si="243"/>
        <v>1</v>
      </c>
    </row>
    <row r="1420" spans="9:20" x14ac:dyDescent="0.3">
      <c r="I1420" s="14">
        <v>1394</v>
      </c>
      <c r="J1420" s="28">
        <f t="shared" ca="1" si="234"/>
        <v>4.6206013887241877</v>
      </c>
      <c r="K1420" s="28">
        <f t="shared" ca="1" si="235"/>
        <v>4.671476324644332</v>
      </c>
      <c r="L1420" s="28">
        <f t="shared" ca="1" si="236"/>
        <v>0.11576421897653656</v>
      </c>
      <c r="M1420" s="28">
        <f t="shared" ca="1" si="237"/>
        <v>4.6206013887241877</v>
      </c>
      <c r="N1420" s="28">
        <f t="shared" ca="1" si="238"/>
        <v>4.7363656077007246</v>
      </c>
      <c r="O1420" s="28">
        <f t="shared" ca="1" si="239"/>
        <v>101.55508785331241</v>
      </c>
      <c r="P1420" s="28">
        <f t="shared" ca="1" si="240"/>
        <v>114.01905775370619</v>
      </c>
      <c r="R1420" s="3">
        <f t="shared" ca="1" si="241"/>
        <v>101.55508785331237</v>
      </c>
      <c r="S1420" s="3">
        <f t="shared" ca="1" si="242"/>
        <v>106.85537927204282</v>
      </c>
      <c r="T1420" s="1">
        <f t="shared" ca="1" si="243"/>
        <v>1</v>
      </c>
    </row>
    <row r="1421" spans="9:20" x14ac:dyDescent="0.3">
      <c r="I1421" s="14">
        <v>1395</v>
      </c>
      <c r="J1421" s="28">
        <f t="shared" ca="1" si="234"/>
        <v>4.6035282575385592</v>
      </c>
      <c r="K1421" s="28">
        <f t="shared" ca="1" si="235"/>
        <v>4.6945529908562902</v>
      </c>
      <c r="L1421" s="28">
        <f t="shared" ca="1" si="236"/>
        <v>9.3768834867315048E-2</v>
      </c>
      <c r="M1421" s="28">
        <f t="shared" ca="1" si="237"/>
        <v>4.6035282575385592</v>
      </c>
      <c r="N1421" s="28">
        <f t="shared" ca="1" si="238"/>
        <v>4.6972970924058739</v>
      </c>
      <c r="O1421" s="28">
        <f t="shared" ca="1" si="239"/>
        <v>99.835941877753356</v>
      </c>
      <c r="P1421" s="28">
        <f t="shared" ca="1" si="240"/>
        <v>109.65039666419521</v>
      </c>
      <c r="R1421" s="3">
        <f t="shared" ca="1" si="241"/>
        <v>99.835941877753328</v>
      </c>
      <c r="S1421" s="3">
        <f t="shared" ca="1" si="242"/>
        <v>109.34991730229093</v>
      </c>
      <c r="T1421" s="1">
        <f t="shared" ca="1" si="243"/>
        <v>1</v>
      </c>
    </row>
    <row r="1422" spans="9:20" x14ac:dyDescent="0.3">
      <c r="I1422" s="14">
        <v>1396</v>
      </c>
      <c r="J1422" s="28">
        <f t="shared" ca="1" si="234"/>
        <v>4.6073776311382106</v>
      </c>
      <c r="K1422" s="28">
        <f t="shared" ca="1" si="235"/>
        <v>4.7762453755070196</v>
      </c>
      <c r="L1422" s="28">
        <f t="shared" ca="1" si="236"/>
        <v>8.2642944290930401E-2</v>
      </c>
      <c r="M1422" s="28">
        <f t="shared" ca="1" si="237"/>
        <v>4.6073776311382106</v>
      </c>
      <c r="N1422" s="28">
        <f t="shared" ca="1" si="238"/>
        <v>4.6900205754291413</v>
      </c>
      <c r="O1422" s="28">
        <f t="shared" ca="1" si="239"/>
        <v>100.22098833508994</v>
      </c>
      <c r="P1422" s="28">
        <f t="shared" ca="1" si="240"/>
        <v>108.85541953134548</v>
      </c>
      <c r="R1422" s="3">
        <f t="shared" ca="1" si="241"/>
        <v>100.22098833508994</v>
      </c>
      <c r="S1422" s="3">
        <f t="shared" ca="1" si="242"/>
        <v>118.65799640443187</v>
      </c>
      <c r="T1422" s="1">
        <f t="shared" ca="1" si="243"/>
        <v>1</v>
      </c>
    </row>
    <row r="1423" spans="9:20" x14ac:dyDescent="0.3">
      <c r="I1423" s="14">
        <v>1397</v>
      </c>
      <c r="J1423" s="28">
        <f t="shared" ca="1" si="234"/>
        <v>4.5951376202159961</v>
      </c>
      <c r="K1423" s="28">
        <f t="shared" ca="1" si="235"/>
        <v>4.6702454510883751</v>
      </c>
      <c r="L1423" s="28">
        <f t="shared" ca="1" si="236"/>
        <v>7.86010941863544E-2</v>
      </c>
      <c r="M1423" s="28">
        <f t="shared" ca="1" si="237"/>
        <v>4.5951376202159961</v>
      </c>
      <c r="N1423" s="28">
        <f t="shared" ca="1" si="238"/>
        <v>4.6737387144023508</v>
      </c>
      <c r="O1423" s="28">
        <f t="shared" ca="1" si="239"/>
        <v>99.00175925369021</v>
      </c>
      <c r="P1423" s="28">
        <f t="shared" ca="1" si="240"/>
        <v>107.09740145872456</v>
      </c>
      <c r="R1423" s="3">
        <f t="shared" ca="1" si="241"/>
        <v>99.001759253690182</v>
      </c>
      <c r="S1423" s="3">
        <f t="shared" ca="1" si="242"/>
        <v>106.72393472378977</v>
      </c>
      <c r="T1423" s="1">
        <f t="shared" ca="1" si="243"/>
        <v>1</v>
      </c>
    </row>
    <row r="1424" spans="9:20" x14ac:dyDescent="0.3">
      <c r="I1424" s="14">
        <v>1398</v>
      </c>
      <c r="J1424" s="28">
        <f t="shared" ca="1" si="234"/>
        <v>4.5782026312871444</v>
      </c>
      <c r="K1424" s="28">
        <f t="shared" ca="1" si="235"/>
        <v>4.7167100784235014</v>
      </c>
      <c r="L1424" s="28">
        <f t="shared" ca="1" si="236"/>
        <v>9.5845904126545506E-2</v>
      </c>
      <c r="M1424" s="28">
        <f t="shared" ca="1" si="237"/>
        <v>4.5782026312871444</v>
      </c>
      <c r="N1424" s="28">
        <f t="shared" ca="1" si="238"/>
        <v>4.6740485354136903</v>
      </c>
      <c r="O1424" s="28">
        <f t="shared" ca="1" si="239"/>
        <v>97.33928230332377</v>
      </c>
      <c r="P1424" s="28">
        <f t="shared" ca="1" si="240"/>
        <v>107.13058762457661</v>
      </c>
      <c r="R1424" s="3">
        <f t="shared" ca="1" si="241"/>
        <v>97.339282303323785</v>
      </c>
      <c r="S1424" s="3">
        <f t="shared" ca="1" si="242"/>
        <v>111.79983427926265</v>
      </c>
      <c r="T1424" s="1">
        <f t="shared" ca="1" si="243"/>
        <v>1</v>
      </c>
    </row>
    <row r="1425" spans="9:20" x14ac:dyDescent="0.3">
      <c r="I1425" s="14">
        <v>1399</v>
      </c>
      <c r="J1425" s="28">
        <f t="shared" ca="1" si="234"/>
        <v>4.5601634534955009</v>
      </c>
      <c r="K1425" s="28">
        <f t="shared" ca="1" si="235"/>
        <v>4.6713469160421699</v>
      </c>
      <c r="L1425" s="28">
        <f t="shared" ca="1" si="236"/>
        <v>0.11123384412069125</v>
      </c>
      <c r="M1425" s="28">
        <f t="shared" ca="1" si="237"/>
        <v>4.5601634534955009</v>
      </c>
      <c r="N1425" s="28">
        <f t="shared" ca="1" si="238"/>
        <v>4.6713972976161919</v>
      </c>
      <c r="O1425" s="28">
        <f t="shared" ca="1" si="239"/>
        <v>95.599104560880292</v>
      </c>
      <c r="P1425" s="28">
        <f t="shared" ca="1" si="240"/>
        <v>106.84693514263975</v>
      </c>
      <c r="R1425" s="3">
        <f t="shared" ca="1" si="241"/>
        <v>95.599104560880278</v>
      </c>
      <c r="S1425" s="3">
        <f t="shared" ca="1" si="242"/>
        <v>106.84155216147055</v>
      </c>
      <c r="T1425" s="1">
        <f t="shared" ca="1" si="243"/>
        <v>1</v>
      </c>
    </row>
    <row r="1426" spans="9:20" x14ac:dyDescent="0.3">
      <c r="I1426" s="14">
        <v>1400</v>
      </c>
      <c r="J1426" s="28">
        <f t="shared" ca="1" si="234"/>
        <v>4.5557235903395839</v>
      </c>
      <c r="K1426" s="28">
        <f t="shared" ca="1" si="235"/>
        <v>4.6436195357854695</v>
      </c>
      <c r="L1426" s="28">
        <f t="shared" ca="1" si="236"/>
        <v>9.5534772908319382E-2</v>
      </c>
      <c r="M1426" s="28">
        <f t="shared" ca="1" si="237"/>
        <v>4.5557235903395839</v>
      </c>
      <c r="N1426" s="28">
        <f t="shared" ca="1" si="238"/>
        <v>4.6512583632479032</v>
      </c>
      <c r="O1426" s="28">
        <f t="shared" ca="1" si="239"/>
        <v>95.175598469041205</v>
      </c>
      <c r="P1426" s="28">
        <f t="shared" ca="1" si="240"/>
        <v>104.71667431800559</v>
      </c>
      <c r="R1426" s="3">
        <f t="shared" ca="1" si="241"/>
        <v>95.175598469041219</v>
      </c>
      <c r="S1426" s="3">
        <f t="shared" ca="1" si="242"/>
        <v>103.91980914310648</v>
      </c>
      <c r="T1426" s="1">
        <f t="shared" ca="1" si="243"/>
        <v>1</v>
      </c>
    </row>
    <row r="1427" spans="9:20" x14ac:dyDescent="0.3">
      <c r="I1427" s="14">
        <v>1401</v>
      </c>
      <c r="J1427" s="28">
        <f t="shared" ca="1" si="234"/>
        <v>4.6415024442906887</v>
      </c>
      <c r="K1427" s="28">
        <f t="shared" ca="1" si="235"/>
        <v>4.7509503009242424</v>
      </c>
      <c r="L1427" s="28">
        <f t="shared" ca="1" si="236"/>
        <v>9.0866704267902179E-2</v>
      </c>
      <c r="M1427" s="28">
        <f t="shared" ca="1" si="237"/>
        <v>4.6415024442906887</v>
      </c>
      <c r="N1427" s="28">
        <f t="shared" ca="1" si="238"/>
        <v>4.7323691485585906</v>
      </c>
      <c r="O1427" s="28">
        <f t="shared" ca="1" si="239"/>
        <v>103.70003412303059</v>
      </c>
      <c r="P1427" s="28">
        <f t="shared" ca="1" si="240"/>
        <v>113.56429457447916</v>
      </c>
      <c r="R1427" s="3">
        <f t="shared" ca="1" si="241"/>
        <v>103.70003412303056</v>
      </c>
      <c r="S1427" s="3">
        <f t="shared" ca="1" si="242"/>
        <v>115.69417658659448</v>
      </c>
      <c r="T1427" s="1">
        <f t="shared" ca="1" si="243"/>
        <v>1</v>
      </c>
    </row>
    <row r="1428" spans="9:20" x14ac:dyDescent="0.3">
      <c r="I1428" s="14">
        <v>1402</v>
      </c>
      <c r="J1428" s="28">
        <f t="shared" ca="1" si="234"/>
        <v>4.5920635400665981</v>
      </c>
      <c r="K1428" s="28">
        <f t="shared" ca="1" si="235"/>
        <v>4.7452085993812032</v>
      </c>
      <c r="L1428" s="28">
        <f t="shared" ca="1" si="236"/>
        <v>7.9869373557178977E-2</v>
      </c>
      <c r="M1428" s="28">
        <f t="shared" ca="1" si="237"/>
        <v>4.5920635400665981</v>
      </c>
      <c r="N1428" s="28">
        <f t="shared" ca="1" si="238"/>
        <v>4.6719329136237775</v>
      </c>
      <c r="O1428" s="28">
        <f t="shared" ca="1" si="239"/>
        <v>98.697887213614536</v>
      </c>
      <c r="P1428" s="28">
        <f t="shared" ca="1" si="240"/>
        <v>106.9041794005655</v>
      </c>
      <c r="R1428" s="3">
        <f t="shared" ca="1" si="241"/>
        <v>98.69788721361455</v>
      </c>
      <c r="S1428" s="3">
        <f t="shared" ca="1" si="242"/>
        <v>115.03179856255251</v>
      </c>
      <c r="T1428" s="1">
        <f t="shared" ca="1" si="243"/>
        <v>1</v>
      </c>
    </row>
    <row r="1429" spans="9:20" x14ac:dyDescent="0.3">
      <c r="I1429" s="14">
        <v>1403</v>
      </c>
      <c r="J1429" s="28">
        <f t="shared" ca="1" si="234"/>
        <v>4.6527039089190199</v>
      </c>
      <c r="K1429" s="28">
        <f t="shared" ca="1" si="235"/>
        <v>4.7019174930442746</v>
      </c>
      <c r="L1429" s="28">
        <f t="shared" ca="1" si="236"/>
        <v>9.5557507353422277E-2</v>
      </c>
      <c r="M1429" s="28">
        <f t="shared" ca="1" si="237"/>
        <v>4.6527039089190199</v>
      </c>
      <c r="N1429" s="28">
        <f t="shared" ca="1" si="238"/>
        <v>4.7482614162724417</v>
      </c>
      <c r="O1429" s="28">
        <f t="shared" ca="1" si="239"/>
        <v>104.86815651409799</v>
      </c>
      <c r="P1429" s="28">
        <f t="shared" ca="1" si="240"/>
        <v>115.38350615652521</v>
      </c>
      <c r="R1429" s="3">
        <f t="shared" ca="1" si="241"/>
        <v>104.86815651409802</v>
      </c>
      <c r="S1429" s="3">
        <f t="shared" ca="1" si="242"/>
        <v>110.1581976455506</v>
      </c>
      <c r="T1429" s="1">
        <f t="shared" ca="1" si="243"/>
        <v>1</v>
      </c>
    </row>
    <row r="1430" spans="9:20" x14ac:dyDescent="0.3">
      <c r="I1430" s="14">
        <v>1404</v>
      </c>
      <c r="J1430" s="28">
        <f t="shared" ca="1" si="234"/>
        <v>4.5449270712827587</v>
      </c>
      <c r="K1430" s="28">
        <f t="shared" ca="1" si="235"/>
        <v>4.7502622343430518</v>
      </c>
      <c r="L1430" s="28">
        <f t="shared" ca="1" si="236"/>
        <v>0.10782672637751294</v>
      </c>
      <c r="M1430" s="28">
        <f t="shared" ca="1" si="237"/>
        <v>4.5449270712827587</v>
      </c>
      <c r="N1430" s="28">
        <f t="shared" ca="1" si="238"/>
        <v>4.6527537976602718</v>
      </c>
      <c r="O1430" s="28">
        <f t="shared" ca="1" si="239"/>
        <v>94.153560460630175</v>
      </c>
      <c r="P1430" s="28">
        <f t="shared" ca="1" si="240"/>
        <v>104.87338838492852</v>
      </c>
      <c r="R1430" s="3">
        <f t="shared" ca="1" si="241"/>
        <v>94.153560460630175</v>
      </c>
      <c r="S1430" s="3">
        <f t="shared" ca="1" si="242"/>
        <v>115.61459867063877</v>
      </c>
      <c r="T1430" s="1">
        <f t="shared" ca="1" si="243"/>
        <v>1</v>
      </c>
    </row>
    <row r="1431" spans="9:20" x14ac:dyDescent="0.3">
      <c r="I1431" s="14">
        <v>1405</v>
      </c>
      <c r="J1431" s="28">
        <f t="shared" ca="1" si="234"/>
        <v>4.6127168142514066</v>
      </c>
      <c r="K1431" s="28">
        <f t="shared" ca="1" si="235"/>
        <v>4.7610142291058413</v>
      </c>
      <c r="L1431" s="28">
        <f t="shared" ca="1" si="236"/>
        <v>9.3088095954994315E-2</v>
      </c>
      <c r="M1431" s="28">
        <f t="shared" ca="1" si="237"/>
        <v>4.6127168142514066</v>
      </c>
      <c r="N1431" s="28">
        <f t="shared" ca="1" si="238"/>
        <v>4.7058049102064006</v>
      </c>
      <c r="O1431" s="28">
        <f t="shared" ca="1" si="239"/>
        <v>100.7575175829827</v>
      </c>
      <c r="P1431" s="28">
        <f t="shared" ca="1" si="240"/>
        <v>110.58726194926048</v>
      </c>
      <c r="R1431" s="3">
        <f t="shared" ca="1" si="241"/>
        <v>100.75751758298273</v>
      </c>
      <c r="S1431" s="3">
        <f t="shared" ca="1" si="242"/>
        <v>116.86439308130204</v>
      </c>
      <c r="T1431" s="1">
        <f t="shared" ca="1" si="243"/>
        <v>1</v>
      </c>
    </row>
    <row r="1432" spans="9:20" x14ac:dyDescent="0.3">
      <c r="I1432" s="14">
        <v>1406</v>
      </c>
      <c r="J1432" s="28">
        <f t="shared" ca="1" si="234"/>
        <v>4.6118297028337789</v>
      </c>
      <c r="K1432" s="28">
        <f t="shared" ca="1" si="235"/>
        <v>4.7150657802590761</v>
      </c>
      <c r="L1432" s="28">
        <f t="shared" ca="1" si="236"/>
        <v>0.11892585687023652</v>
      </c>
      <c r="M1432" s="28">
        <f t="shared" ca="1" si="237"/>
        <v>4.6118297028337789</v>
      </c>
      <c r="N1432" s="28">
        <f t="shared" ca="1" si="238"/>
        <v>4.7307555597040158</v>
      </c>
      <c r="O1432" s="28">
        <f t="shared" ca="1" si="239"/>
        <v>100.66817407340594</v>
      </c>
      <c r="P1432" s="28">
        <f t="shared" ca="1" si="240"/>
        <v>113.3811962569057</v>
      </c>
      <c r="R1432" s="3">
        <f t="shared" ca="1" si="241"/>
        <v>100.66817407340596</v>
      </c>
      <c r="S1432" s="3">
        <f t="shared" ca="1" si="242"/>
        <v>111.61615307169558</v>
      </c>
      <c r="T1432" s="1">
        <f t="shared" ca="1" si="243"/>
        <v>1</v>
      </c>
    </row>
    <row r="1433" spans="9:20" x14ac:dyDescent="0.3">
      <c r="I1433" s="14">
        <v>1407</v>
      </c>
      <c r="J1433" s="28">
        <f t="shared" ca="1" si="234"/>
        <v>4.6188207254174003</v>
      </c>
      <c r="K1433" s="28">
        <f t="shared" ca="1" si="235"/>
        <v>4.598559960192194</v>
      </c>
      <c r="L1433" s="28">
        <f t="shared" ca="1" si="236"/>
        <v>0.12555854476135808</v>
      </c>
      <c r="M1433" s="28">
        <f t="shared" ca="1" si="237"/>
        <v>4.6188207254174003</v>
      </c>
      <c r="N1433" s="28">
        <f t="shared" ca="1" si="238"/>
        <v>4.7443792701787579</v>
      </c>
      <c r="O1433" s="28">
        <f t="shared" ca="1" si="239"/>
        <v>101.37441334272984</v>
      </c>
      <c r="P1433" s="28">
        <f t="shared" ca="1" si="240"/>
        <v>114.93643888054493</v>
      </c>
      <c r="R1433" s="3">
        <f t="shared" ca="1" si="241"/>
        <v>101.37441334272982</v>
      </c>
      <c r="S1433" s="3">
        <f t="shared" ca="1" si="242"/>
        <v>99.341157368702355</v>
      </c>
      <c r="T1433" s="1">
        <f t="shared" ca="1" si="243"/>
        <v>0</v>
      </c>
    </row>
    <row r="1434" spans="9:20" x14ac:dyDescent="0.3">
      <c r="I1434" s="14">
        <v>1408</v>
      </c>
      <c r="J1434" s="28">
        <f t="shared" ca="1" si="234"/>
        <v>4.6265266213743175</v>
      </c>
      <c r="K1434" s="28">
        <f t="shared" ca="1" si="235"/>
        <v>4.6708007984934712</v>
      </c>
      <c r="L1434" s="28">
        <f t="shared" ca="1" si="236"/>
        <v>0.10055075472481835</v>
      </c>
      <c r="M1434" s="28">
        <f t="shared" ca="1" si="237"/>
        <v>4.6265266213743175</v>
      </c>
      <c r="N1434" s="28">
        <f t="shared" ca="1" si="238"/>
        <v>4.7270773760991363</v>
      </c>
      <c r="O1434" s="28">
        <f t="shared" ca="1" si="239"/>
        <v>102.15861161928174</v>
      </c>
      <c r="P1434" s="28">
        <f t="shared" ca="1" si="240"/>
        <v>112.9649254293103</v>
      </c>
      <c r="R1434" s="3">
        <f t="shared" ca="1" si="241"/>
        <v>102.15861161928171</v>
      </c>
      <c r="S1434" s="3">
        <f t="shared" ca="1" si="242"/>
        <v>106.78322004445103</v>
      </c>
      <c r="T1434" s="1">
        <f t="shared" ca="1" si="243"/>
        <v>1</v>
      </c>
    </row>
    <row r="1435" spans="9:20" x14ac:dyDescent="0.3">
      <c r="I1435" s="14">
        <v>1409</v>
      </c>
      <c r="J1435" s="28">
        <f t="shared" ca="1" si="234"/>
        <v>4.573716773444275</v>
      </c>
      <c r="K1435" s="28">
        <f t="shared" ca="1" si="235"/>
        <v>4.6692621214773871</v>
      </c>
      <c r="L1435" s="28">
        <f t="shared" ca="1" si="236"/>
        <v>9.1656456117434795E-2</v>
      </c>
      <c r="M1435" s="28">
        <f t="shared" ca="1" si="237"/>
        <v>4.573716773444275</v>
      </c>
      <c r="N1435" s="28">
        <f t="shared" ca="1" si="238"/>
        <v>4.6653732295617099</v>
      </c>
      <c r="O1435" s="28">
        <f t="shared" ca="1" si="239"/>
        <v>96.903610032902677</v>
      </c>
      <c r="P1435" s="28">
        <f t="shared" ca="1" si="240"/>
        <v>106.20521675218549</v>
      </c>
      <c r="R1435" s="3">
        <f t="shared" ca="1" si="241"/>
        <v>96.903610032902691</v>
      </c>
      <c r="S1435" s="3">
        <f t="shared" ca="1" si="242"/>
        <v>106.61904149933363</v>
      </c>
      <c r="T1435" s="1">
        <f t="shared" ca="1" si="243"/>
        <v>1</v>
      </c>
    </row>
    <row r="1436" spans="9:20" x14ac:dyDescent="0.3">
      <c r="I1436" s="14">
        <v>1410</v>
      </c>
      <c r="J1436" s="28">
        <f t="shared" ref="J1436:J1499" ca="1" si="244">LN(R1436)</f>
        <v>4.5915462507261173</v>
      </c>
      <c r="K1436" s="28">
        <f t="shared" ref="K1436:K1499" ca="1" si="245">LN(S1436)</f>
        <v>4.7201752504986496</v>
      </c>
      <c r="L1436" s="28">
        <f t="shared" ref="L1436:L1499" ca="1" si="246">_xlfn.GAMMA.INV(RAND(),$G$18,$G$19)</f>
        <v>9.4821912730616228E-2</v>
      </c>
      <c r="M1436" s="28">
        <f t="shared" ref="M1436:M1499" ca="1" si="247">IF($F$16&gt;$E$16,J1436,N1436-L1436)</f>
        <v>4.5915462507261173</v>
      </c>
      <c r="N1436" s="28">
        <f t="shared" ref="N1436:N1499" ca="1" si="248">IF($F$16&gt;$E$16,M1436+L1436,K1436)</f>
        <v>4.6863681634567333</v>
      </c>
      <c r="O1436" s="28">
        <f t="shared" ref="O1436:O1499" ca="1" si="249">EXP(M1436)</f>
        <v>98.646845051552319</v>
      </c>
      <c r="P1436" s="28">
        <f t="shared" ref="P1436:P1499" ca="1" si="250">EXP(N1436)</f>
        <v>108.45855988243352</v>
      </c>
      <c r="R1436" s="3">
        <f t="shared" ref="R1436:R1499" ca="1" si="251">_xlfn.GAMMA.INV(RAND(),$C$18,$C$19)</f>
        <v>98.646845051552333</v>
      </c>
      <c r="S1436" s="3">
        <f t="shared" ref="S1436:S1499" ca="1" si="252">_xlfn.GAMMA.INV(RAND(),$D$18,$D$19)</f>
        <v>112.18791193261954</v>
      </c>
      <c r="T1436" s="1">
        <f t="shared" ref="T1436:T1499" ca="1" si="253">IF(S1436&gt;R1436,1,0)</f>
        <v>1</v>
      </c>
    </row>
    <row r="1437" spans="9:20" x14ac:dyDescent="0.3">
      <c r="I1437" s="14">
        <v>1411</v>
      </c>
      <c r="J1437" s="28">
        <f t="shared" ca="1" si="244"/>
        <v>4.5647221367639892</v>
      </c>
      <c r="K1437" s="28">
        <f t="shared" ca="1" si="245"/>
        <v>4.7475141218556933</v>
      </c>
      <c r="L1437" s="28">
        <f t="shared" ca="1" si="246"/>
        <v>5.6690288946327473E-2</v>
      </c>
      <c r="M1437" s="28">
        <f t="shared" ca="1" si="247"/>
        <v>4.5647221367639892</v>
      </c>
      <c r="N1437" s="28">
        <f t="shared" ca="1" si="248"/>
        <v>4.6214124257103171</v>
      </c>
      <c r="O1437" s="28">
        <f t="shared" ca="1" si="249"/>
        <v>96.035905461351476</v>
      </c>
      <c r="P1437" s="28">
        <f t="shared" ca="1" si="250"/>
        <v>101.63748619522585</v>
      </c>
      <c r="R1437" s="3">
        <f t="shared" ca="1" si="251"/>
        <v>96.035905461351433</v>
      </c>
      <c r="S1437" s="3">
        <f t="shared" ca="1" si="252"/>
        <v>115.29731291646431</v>
      </c>
      <c r="T1437" s="1">
        <f t="shared" ca="1" si="253"/>
        <v>1</v>
      </c>
    </row>
    <row r="1438" spans="9:20" x14ac:dyDescent="0.3">
      <c r="I1438" s="14">
        <v>1412</v>
      </c>
      <c r="J1438" s="28">
        <f t="shared" ca="1" si="244"/>
        <v>4.5917434125217618</v>
      </c>
      <c r="K1438" s="28">
        <f t="shared" ca="1" si="245"/>
        <v>4.7036917424868117</v>
      </c>
      <c r="L1438" s="28">
        <f t="shared" ca="1" si="246"/>
        <v>7.3969256726038601E-2</v>
      </c>
      <c r="M1438" s="28">
        <f t="shared" ca="1" si="247"/>
        <v>4.5917434125217618</v>
      </c>
      <c r="N1438" s="28">
        <f t="shared" ca="1" si="248"/>
        <v>4.6657126692478004</v>
      </c>
      <c r="O1438" s="28">
        <f t="shared" ca="1" si="249"/>
        <v>98.666296358121599</v>
      </c>
      <c r="P1438" s="28">
        <f t="shared" ca="1" si="250"/>
        <v>106.24127313675876</v>
      </c>
      <c r="R1438" s="3">
        <f t="shared" ca="1" si="251"/>
        <v>98.666296358121627</v>
      </c>
      <c r="S1438" s="3">
        <f t="shared" ca="1" si="252"/>
        <v>110.35381925576317</v>
      </c>
      <c r="T1438" s="1">
        <f t="shared" ca="1" si="253"/>
        <v>1</v>
      </c>
    </row>
    <row r="1439" spans="9:20" x14ac:dyDescent="0.3">
      <c r="I1439" s="14">
        <v>1413</v>
      </c>
      <c r="J1439" s="28">
        <f t="shared" ca="1" si="244"/>
        <v>4.5997159040694235</v>
      </c>
      <c r="K1439" s="28">
        <f t="shared" ca="1" si="245"/>
        <v>4.7037829052925622</v>
      </c>
      <c r="L1439" s="28">
        <f t="shared" ca="1" si="246"/>
        <v>9.1797278022837575E-2</v>
      </c>
      <c r="M1439" s="28">
        <f t="shared" ca="1" si="247"/>
        <v>4.5997159040694235</v>
      </c>
      <c r="N1439" s="28">
        <f t="shared" ca="1" si="248"/>
        <v>4.6915131820922609</v>
      </c>
      <c r="O1439" s="28">
        <f t="shared" ca="1" si="249"/>
        <v>99.456056567037905</v>
      </c>
      <c r="P1439" s="28">
        <f t="shared" ca="1" si="250"/>
        <v>109.01801917432226</v>
      </c>
      <c r="R1439" s="3">
        <f t="shared" ca="1" si="251"/>
        <v>99.456056567037905</v>
      </c>
      <c r="S1439" s="3">
        <f t="shared" ca="1" si="252"/>
        <v>110.36387987812206</v>
      </c>
      <c r="T1439" s="1">
        <f t="shared" ca="1" si="253"/>
        <v>1</v>
      </c>
    </row>
    <row r="1440" spans="9:20" x14ac:dyDescent="0.3">
      <c r="I1440" s="14">
        <v>1414</v>
      </c>
      <c r="J1440" s="28">
        <f t="shared" ca="1" si="244"/>
        <v>4.5995698106817864</v>
      </c>
      <c r="K1440" s="28">
        <f t="shared" ca="1" si="245"/>
        <v>4.7143168629858803</v>
      </c>
      <c r="L1440" s="28">
        <f t="shared" ca="1" si="246"/>
        <v>0.12654096581296359</v>
      </c>
      <c r="M1440" s="28">
        <f t="shared" ca="1" si="247"/>
        <v>4.5995698106817864</v>
      </c>
      <c r="N1440" s="28">
        <f t="shared" ca="1" si="248"/>
        <v>4.7261107764947496</v>
      </c>
      <c r="O1440" s="28">
        <f t="shared" ca="1" si="249"/>
        <v>99.441527756120436</v>
      </c>
      <c r="P1440" s="28">
        <f t="shared" ca="1" si="250"/>
        <v>112.8557863324822</v>
      </c>
      <c r="R1440" s="3">
        <f t="shared" ca="1" si="251"/>
        <v>99.441527756120422</v>
      </c>
      <c r="S1440" s="3">
        <f t="shared" ca="1" si="252"/>
        <v>111.53259310035101</v>
      </c>
      <c r="T1440" s="1">
        <f t="shared" ca="1" si="253"/>
        <v>1</v>
      </c>
    </row>
    <row r="1441" spans="9:20" x14ac:dyDescent="0.3">
      <c r="I1441" s="14">
        <v>1415</v>
      </c>
      <c r="J1441" s="28">
        <f t="shared" ca="1" si="244"/>
        <v>4.6486114389887385</v>
      </c>
      <c r="K1441" s="28">
        <f t="shared" ca="1" si="245"/>
        <v>4.7321684100871151</v>
      </c>
      <c r="L1441" s="28">
        <f t="shared" ca="1" si="246"/>
        <v>9.2814289411742551E-2</v>
      </c>
      <c r="M1441" s="28">
        <f t="shared" ca="1" si="247"/>
        <v>4.6486114389887385</v>
      </c>
      <c r="N1441" s="28">
        <f t="shared" ca="1" si="248"/>
        <v>4.7414257284004808</v>
      </c>
      <c r="O1441" s="28">
        <f t="shared" ca="1" si="249"/>
        <v>104.43986372237063</v>
      </c>
      <c r="P1441" s="28">
        <f t="shared" ca="1" si="250"/>
        <v>114.59747013205849</v>
      </c>
      <c r="R1441" s="3">
        <f t="shared" ca="1" si="251"/>
        <v>104.43986372237062</v>
      </c>
      <c r="S1441" s="3">
        <f t="shared" ca="1" si="252"/>
        <v>113.54150013950867</v>
      </c>
      <c r="T1441" s="1">
        <f t="shared" ca="1" si="253"/>
        <v>1</v>
      </c>
    </row>
    <row r="1442" spans="9:20" x14ac:dyDescent="0.3">
      <c r="I1442" s="14">
        <v>1416</v>
      </c>
      <c r="J1442" s="28">
        <f t="shared" ca="1" si="244"/>
        <v>4.6127672747188182</v>
      </c>
      <c r="K1442" s="28">
        <f t="shared" ca="1" si="245"/>
        <v>4.659341728604578</v>
      </c>
      <c r="L1442" s="28">
        <f t="shared" ca="1" si="246"/>
        <v>9.523620166040582E-2</v>
      </c>
      <c r="M1442" s="28">
        <f t="shared" ca="1" si="247"/>
        <v>4.6127672747188182</v>
      </c>
      <c r="N1442" s="28">
        <f t="shared" ca="1" si="248"/>
        <v>4.7080034763792238</v>
      </c>
      <c r="O1442" s="28">
        <f t="shared" ca="1" si="249"/>
        <v>100.76260198269469</v>
      </c>
      <c r="P1442" s="28">
        <f t="shared" ca="1" si="250"/>
        <v>110.83066283095597</v>
      </c>
      <c r="R1442" s="3">
        <f t="shared" ca="1" si="251"/>
        <v>100.7626019826947</v>
      </c>
      <c r="S1442" s="3">
        <f t="shared" ca="1" si="252"/>
        <v>105.56656782760867</v>
      </c>
      <c r="T1442" s="1">
        <f t="shared" ca="1" si="253"/>
        <v>1</v>
      </c>
    </row>
    <row r="1443" spans="9:20" x14ac:dyDescent="0.3">
      <c r="I1443" s="14">
        <v>1417</v>
      </c>
      <c r="J1443" s="28">
        <f t="shared" ca="1" si="244"/>
        <v>4.6210713187827537</v>
      </c>
      <c r="K1443" s="28">
        <f t="shared" ca="1" si="245"/>
        <v>4.6573548413867396</v>
      </c>
      <c r="L1443" s="28">
        <f t="shared" ca="1" si="246"/>
        <v>9.6909729646645085E-2</v>
      </c>
      <c r="M1443" s="28">
        <f t="shared" ca="1" si="247"/>
        <v>4.6210713187827537</v>
      </c>
      <c r="N1443" s="28">
        <f t="shared" ca="1" si="248"/>
        <v>4.7179810484293991</v>
      </c>
      <c r="O1443" s="28">
        <f t="shared" ca="1" si="249"/>
        <v>101.60282285687305</v>
      </c>
      <c r="P1443" s="28">
        <f t="shared" ca="1" si="250"/>
        <v>111.94201885231973</v>
      </c>
      <c r="R1443" s="3">
        <f t="shared" ca="1" si="251"/>
        <v>101.60282285687309</v>
      </c>
      <c r="S1443" s="3">
        <f t="shared" ca="1" si="252"/>
        <v>105.35702719909314</v>
      </c>
      <c r="T1443" s="1">
        <f t="shared" ca="1" si="253"/>
        <v>1</v>
      </c>
    </row>
    <row r="1444" spans="9:20" x14ac:dyDescent="0.3">
      <c r="I1444" s="14">
        <v>1418</v>
      </c>
      <c r="J1444" s="28">
        <f t="shared" ca="1" si="244"/>
        <v>4.6263425157164502</v>
      </c>
      <c r="K1444" s="28">
        <f t="shared" ca="1" si="245"/>
        <v>4.8162888290538906</v>
      </c>
      <c r="L1444" s="28">
        <f t="shared" ca="1" si="246"/>
        <v>0.10046858783512787</v>
      </c>
      <c r="M1444" s="28">
        <f t="shared" ca="1" si="247"/>
        <v>4.6263425157164502</v>
      </c>
      <c r="N1444" s="28">
        <f t="shared" ca="1" si="248"/>
        <v>4.7268111035515776</v>
      </c>
      <c r="O1444" s="28">
        <f t="shared" ca="1" si="249"/>
        <v>102.13980537210414</v>
      </c>
      <c r="P1444" s="28">
        <f t="shared" ca="1" si="250"/>
        <v>112.93484997514307</v>
      </c>
      <c r="R1444" s="3">
        <f t="shared" ca="1" si="251"/>
        <v>102.13980537210416</v>
      </c>
      <c r="S1444" s="3">
        <f t="shared" ca="1" si="252"/>
        <v>123.50588775409587</v>
      </c>
      <c r="T1444" s="1">
        <f t="shared" ca="1" si="253"/>
        <v>1</v>
      </c>
    </row>
    <row r="1445" spans="9:20" x14ac:dyDescent="0.3">
      <c r="I1445" s="14">
        <v>1419</v>
      </c>
      <c r="J1445" s="28">
        <f t="shared" ca="1" si="244"/>
        <v>4.5660754964668788</v>
      </c>
      <c r="K1445" s="28">
        <f t="shared" ca="1" si="245"/>
        <v>4.6512849744780134</v>
      </c>
      <c r="L1445" s="28">
        <f t="shared" ca="1" si="246"/>
        <v>0.10102086923201457</v>
      </c>
      <c r="M1445" s="28">
        <f t="shared" ca="1" si="247"/>
        <v>4.5660754964668788</v>
      </c>
      <c r="N1445" s="28">
        <f t="shared" ca="1" si="248"/>
        <v>4.6670963656988933</v>
      </c>
      <c r="O1445" s="28">
        <f t="shared" ca="1" si="249"/>
        <v>96.165964574363485</v>
      </c>
      <c r="P1445" s="28">
        <f t="shared" ca="1" si="250"/>
        <v>106.38838056189755</v>
      </c>
      <c r="R1445" s="3">
        <f t="shared" ca="1" si="251"/>
        <v>96.165964574363457</v>
      </c>
      <c r="S1445" s="3">
        <f t="shared" ca="1" si="252"/>
        <v>104.71946099460051</v>
      </c>
      <c r="T1445" s="1">
        <f t="shared" ca="1" si="253"/>
        <v>1</v>
      </c>
    </row>
    <row r="1446" spans="9:20" x14ac:dyDescent="0.3">
      <c r="I1446" s="14">
        <v>1420</v>
      </c>
      <c r="J1446" s="28">
        <f t="shared" ca="1" si="244"/>
        <v>4.5652935462770472</v>
      </c>
      <c r="K1446" s="28">
        <f t="shared" ca="1" si="245"/>
        <v>4.7175547921480874</v>
      </c>
      <c r="L1446" s="28">
        <f t="shared" ca="1" si="246"/>
        <v>0.10535513817186171</v>
      </c>
      <c r="M1446" s="28">
        <f t="shared" ca="1" si="247"/>
        <v>4.5652935462770472</v>
      </c>
      <c r="N1446" s="28">
        <f t="shared" ca="1" si="248"/>
        <v>4.670648684448909</v>
      </c>
      <c r="O1446" s="28">
        <f t="shared" ca="1" si="249"/>
        <v>96.090796972599534</v>
      </c>
      <c r="P1446" s="28">
        <f t="shared" ca="1" si="250"/>
        <v>106.76697805230761</v>
      </c>
      <c r="R1446" s="3">
        <f t="shared" ca="1" si="251"/>
        <v>96.090796972599534</v>
      </c>
      <c r="S1446" s="3">
        <f t="shared" ca="1" si="252"/>
        <v>111.89431303181632</v>
      </c>
      <c r="T1446" s="1">
        <f t="shared" ca="1" si="253"/>
        <v>1</v>
      </c>
    </row>
    <row r="1447" spans="9:20" x14ac:dyDescent="0.3">
      <c r="I1447" s="14">
        <v>1421</v>
      </c>
      <c r="J1447" s="28">
        <f t="shared" ca="1" si="244"/>
        <v>4.6134836157897361</v>
      </c>
      <c r="K1447" s="28">
        <f t="shared" ca="1" si="245"/>
        <v>4.6919895555464075</v>
      </c>
      <c r="L1447" s="28">
        <f t="shared" ca="1" si="246"/>
        <v>7.5865873108635587E-2</v>
      </c>
      <c r="M1447" s="28">
        <f t="shared" ca="1" si="247"/>
        <v>4.6134836157897361</v>
      </c>
      <c r="N1447" s="28">
        <f t="shared" ca="1" si="248"/>
        <v>4.6893494888983716</v>
      </c>
      <c r="O1447" s="28">
        <f t="shared" ca="1" si="249"/>
        <v>100.83480823197073</v>
      </c>
      <c r="P1447" s="28">
        <f t="shared" ca="1" si="250"/>
        <v>108.78239263192167</v>
      </c>
      <c r="R1447" s="3">
        <f t="shared" ca="1" si="251"/>
        <v>100.83480823197075</v>
      </c>
      <c r="S1447" s="3">
        <f t="shared" ca="1" si="252"/>
        <v>109.0699648364655</v>
      </c>
      <c r="T1447" s="1">
        <f t="shared" ca="1" si="253"/>
        <v>1</v>
      </c>
    </row>
    <row r="1448" spans="9:20" x14ac:dyDescent="0.3">
      <c r="I1448" s="14">
        <v>1422</v>
      </c>
      <c r="J1448" s="28">
        <f t="shared" ca="1" si="244"/>
        <v>4.5085248012893313</v>
      </c>
      <c r="K1448" s="28">
        <f t="shared" ca="1" si="245"/>
        <v>4.6891209239742286</v>
      </c>
      <c r="L1448" s="28">
        <f t="shared" ca="1" si="246"/>
        <v>0.1040638643240468</v>
      </c>
      <c r="M1448" s="28">
        <f t="shared" ca="1" si="247"/>
        <v>4.5085248012893313</v>
      </c>
      <c r="N1448" s="28">
        <f t="shared" ca="1" si="248"/>
        <v>4.6125886656133783</v>
      </c>
      <c r="O1448" s="28">
        <f t="shared" ca="1" si="249"/>
        <v>90.787789645002235</v>
      </c>
      <c r="P1448" s="28">
        <f t="shared" ca="1" si="250"/>
        <v>100.74460647162167</v>
      </c>
      <c r="R1448" s="3">
        <f t="shared" ca="1" si="251"/>
        <v>90.787789645002263</v>
      </c>
      <c r="S1448" s="3">
        <f t="shared" ca="1" si="252"/>
        <v>108.75753163388602</v>
      </c>
      <c r="T1448" s="1">
        <f t="shared" ca="1" si="253"/>
        <v>1</v>
      </c>
    </row>
    <row r="1449" spans="9:20" x14ac:dyDescent="0.3">
      <c r="I1449" s="14">
        <v>1423</v>
      </c>
      <c r="J1449" s="28">
        <f t="shared" ca="1" si="244"/>
        <v>4.5975994535653433</v>
      </c>
      <c r="K1449" s="28">
        <f t="shared" ca="1" si="245"/>
        <v>4.6949224227883795</v>
      </c>
      <c r="L1449" s="28">
        <f t="shared" ca="1" si="246"/>
        <v>0.12084374906040583</v>
      </c>
      <c r="M1449" s="28">
        <f t="shared" ca="1" si="247"/>
        <v>4.5975994535653433</v>
      </c>
      <c r="N1449" s="28">
        <f t="shared" ca="1" si="248"/>
        <v>4.7184432026257488</v>
      </c>
      <c r="O1449" s="28">
        <f t="shared" ca="1" si="249"/>
        <v>99.245785338796352</v>
      </c>
      <c r="P1449" s="28">
        <f t="shared" ca="1" si="250"/>
        <v>111.9937652825741</v>
      </c>
      <c r="R1449" s="3">
        <f t="shared" ca="1" si="251"/>
        <v>99.245785338796352</v>
      </c>
      <c r="S1449" s="3">
        <f t="shared" ca="1" si="252"/>
        <v>109.39032211646845</v>
      </c>
      <c r="T1449" s="1">
        <f t="shared" ca="1" si="253"/>
        <v>1</v>
      </c>
    </row>
    <row r="1450" spans="9:20" x14ac:dyDescent="0.3">
      <c r="I1450" s="14">
        <v>1424</v>
      </c>
      <c r="J1450" s="28">
        <f t="shared" ca="1" si="244"/>
        <v>4.5938794975194934</v>
      </c>
      <c r="K1450" s="28">
        <f t="shared" ca="1" si="245"/>
        <v>4.6679562531618224</v>
      </c>
      <c r="L1450" s="28">
        <f t="shared" ca="1" si="246"/>
        <v>0.10976731888565255</v>
      </c>
      <c r="M1450" s="28">
        <f t="shared" ca="1" si="247"/>
        <v>4.5938794975194934</v>
      </c>
      <c r="N1450" s="28">
        <f t="shared" ca="1" si="248"/>
        <v>4.7036468164051461</v>
      </c>
      <c r="O1450" s="28">
        <f t="shared" ca="1" si="249"/>
        <v>98.877281214122249</v>
      </c>
      <c r="P1450" s="28">
        <f t="shared" ca="1" si="250"/>
        <v>110.34886160243195</v>
      </c>
      <c r="R1450" s="3">
        <f t="shared" ca="1" si="251"/>
        <v>98.877281214122291</v>
      </c>
      <c r="S1450" s="3">
        <f t="shared" ca="1" si="252"/>
        <v>106.4799019399476</v>
      </c>
      <c r="T1450" s="1">
        <f t="shared" ca="1" si="253"/>
        <v>1</v>
      </c>
    </row>
    <row r="1451" spans="9:20" x14ac:dyDescent="0.3">
      <c r="I1451" s="14">
        <v>1425</v>
      </c>
      <c r="J1451" s="28">
        <f t="shared" ca="1" si="244"/>
        <v>4.5990814587787554</v>
      </c>
      <c r="K1451" s="28">
        <f t="shared" ca="1" si="245"/>
        <v>4.6765225582459022</v>
      </c>
      <c r="L1451" s="28">
        <f t="shared" ca="1" si="246"/>
        <v>7.0827377339057376E-2</v>
      </c>
      <c r="M1451" s="28">
        <f t="shared" ca="1" si="247"/>
        <v>4.5990814587787554</v>
      </c>
      <c r="N1451" s="28">
        <f t="shared" ca="1" si="248"/>
        <v>4.6699088361178127</v>
      </c>
      <c r="O1451" s="28">
        <f t="shared" ca="1" si="249"/>
        <v>99.392977152655121</v>
      </c>
      <c r="P1451" s="28">
        <f t="shared" ca="1" si="250"/>
        <v>106.68801589539125</v>
      </c>
      <c r="R1451" s="3">
        <f t="shared" ca="1" si="251"/>
        <v>99.392977152655149</v>
      </c>
      <c r="S1451" s="3">
        <f t="shared" ca="1" si="252"/>
        <v>107.39595927679446</v>
      </c>
      <c r="T1451" s="1">
        <f t="shared" ca="1" si="253"/>
        <v>1</v>
      </c>
    </row>
    <row r="1452" spans="9:20" x14ac:dyDescent="0.3">
      <c r="I1452" s="14">
        <v>1426</v>
      </c>
      <c r="J1452" s="28">
        <f t="shared" ca="1" si="244"/>
        <v>4.569323838098617</v>
      </c>
      <c r="K1452" s="28">
        <f t="shared" ca="1" si="245"/>
        <v>4.6674840406145339</v>
      </c>
      <c r="L1452" s="28">
        <f t="shared" ca="1" si="246"/>
        <v>7.8660436633200423E-2</v>
      </c>
      <c r="M1452" s="28">
        <f t="shared" ca="1" si="247"/>
        <v>4.569323838098617</v>
      </c>
      <c r="N1452" s="28">
        <f t="shared" ca="1" si="248"/>
        <v>4.647984274731817</v>
      </c>
      <c r="O1452" s="28">
        <f t="shared" ca="1" si="249"/>
        <v>96.478852388778037</v>
      </c>
      <c r="P1452" s="28">
        <f t="shared" ca="1" si="250"/>
        <v>104.37438330848008</v>
      </c>
      <c r="R1452" s="3">
        <f t="shared" ca="1" si="251"/>
        <v>96.478852388778066</v>
      </c>
      <c r="S1452" s="3">
        <f t="shared" ca="1" si="252"/>
        <v>106.42963266404298</v>
      </c>
      <c r="T1452" s="1">
        <f t="shared" ca="1" si="253"/>
        <v>1</v>
      </c>
    </row>
    <row r="1453" spans="9:20" x14ac:dyDescent="0.3">
      <c r="I1453" s="14">
        <v>1427</v>
      </c>
      <c r="J1453" s="28">
        <f t="shared" ca="1" si="244"/>
        <v>4.6078015636552205</v>
      </c>
      <c r="K1453" s="28">
        <f t="shared" ca="1" si="245"/>
        <v>4.7294539367744646</v>
      </c>
      <c r="L1453" s="28">
        <f t="shared" ca="1" si="246"/>
        <v>0.12273568266700954</v>
      </c>
      <c r="M1453" s="28">
        <f t="shared" ca="1" si="247"/>
        <v>4.6078015636552205</v>
      </c>
      <c r="N1453" s="28">
        <f t="shared" ca="1" si="248"/>
        <v>4.7305372463222302</v>
      </c>
      <c r="O1453" s="28">
        <f t="shared" ca="1" si="249"/>
        <v>100.26348427800163</v>
      </c>
      <c r="P1453" s="28">
        <f t="shared" ca="1" si="250"/>
        <v>113.35644632623877</v>
      </c>
      <c r="R1453" s="3">
        <f t="shared" ca="1" si="251"/>
        <v>100.26348427800167</v>
      </c>
      <c r="S1453" s="3">
        <f t="shared" ca="1" si="252"/>
        <v>113.23371269689198</v>
      </c>
      <c r="T1453" s="1">
        <f t="shared" ca="1" si="253"/>
        <v>1</v>
      </c>
    </row>
    <row r="1454" spans="9:20" x14ac:dyDescent="0.3">
      <c r="I1454" s="14">
        <v>1428</v>
      </c>
      <c r="J1454" s="28">
        <f t="shared" ca="1" si="244"/>
        <v>4.5754096619201468</v>
      </c>
      <c r="K1454" s="28">
        <f t="shared" ca="1" si="245"/>
        <v>4.7233855586857736</v>
      </c>
      <c r="L1454" s="28">
        <f t="shared" ca="1" si="246"/>
        <v>0.12261707906213305</v>
      </c>
      <c r="M1454" s="28">
        <f t="shared" ca="1" si="247"/>
        <v>4.5754096619201468</v>
      </c>
      <c r="N1454" s="28">
        <f t="shared" ca="1" si="248"/>
        <v>4.6980267409822796</v>
      </c>
      <c r="O1454" s="28">
        <f t="shared" ca="1" si="249"/>
        <v>97.067795972629071</v>
      </c>
      <c r="P1454" s="28">
        <f t="shared" ca="1" si="250"/>
        <v>109.73043211534925</v>
      </c>
      <c r="R1454" s="3">
        <f t="shared" ca="1" si="251"/>
        <v>97.067795972629071</v>
      </c>
      <c r="S1454" s="3">
        <f t="shared" ca="1" si="252"/>
        <v>112.54864843264805</v>
      </c>
      <c r="T1454" s="1">
        <f t="shared" ca="1" si="253"/>
        <v>1</v>
      </c>
    </row>
    <row r="1455" spans="9:20" x14ac:dyDescent="0.3">
      <c r="I1455" s="14">
        <v>1429</v>
      </c>
      <c r="J1455" s="28">
        <f t="shared" ca="1" si="244"/>
        <v>4.5644151509395732</v>
      </c>
      <c r="K1455" s="28">
        <f t="shared" ca="1" si="245"/>
        <v>4.7049847577317019</v>
      </c>
      <c r="L1455" s="28">
        <f t="shared" ca="1" si="246"/>
        <v>7.9224769110459239E-2</v>
      </c>
      <c r="M1455" s="28">
        <f t="shared" ca="1" si="247"/>
        <v>4.5644151509395732</v>
      </c>
      <c r="N1455" s="28">
        <f t="shared" ca="1" si="248"/>
        <v>4.643639920050032</v>
      </c>
      <c r="O1455" s="28">
        <f t="shared" ca="1" si="249"/>
        <v>96.006428324502949</v>
      </c>
      <c r="P1455" s="28">
        <f t="shared" ca="1" si="250"/>
        <v>103.92192749357974</v>
      </c>
      <c r="R1455" s="3">
        <f t="shared" ca="1" si="251"/>
        <v>96.006428324502949</v>
      </c>
      <c r="S1455" s="3">
        <f t="shared" ca="1" si="252"/>
        <v>110.49660071580203</v>
      </c>
      <c r="T1455" s="1">
        <f t="shared" ca="1" si="253"/>
        <v>1</v>
      </c>
    </row>
    <row r="1456" spans="9:20" x14ac:dyDescent="0.3">
      <c r="I1456" s="14">
        <v>1430</v>
      </c>
      <c r="J1456" s="28">
        <f t="shared" ca="1" si="244"/>
        <v>4.5999035384394267</v>
      </c>
      <c r="K1456" s="28">
        <f t="shared" ca="1" si="245"/>
        <v>4.6342609625937428</v>
      </c>
      <c r="L1456" s="28">
        <f t="shared" ca="1" si="246"/>
        <v>0.10217598800033463</v>
      </c>
      <c r="M1456" s="28">
        <f t="shared" ca="1" si="247"/>
        <v>4.5999035384394267</v>
      </c>
      <c r="N1456" s="28">
        <f t="shared" ca="1" si="248"/>
        <v>4.7020795264397615</v>
      </c>
      <c r="O1456" s="28">
        <f t="shared" ca="1" si="249"/>
        <v>99.474719692421985</v>
      </c>
      <c r="P1456" s="28">
        <f t="shared" ca="1" si="250"/>
        <v>110.17604839852585</v>
      </c>
      <c r="R1456" s="3">
        <f t="shared" ca="1" si="251"/>
        <v>99.474719692421985</v>
      </c>
      <c r="S1456" s="3">
        <f t="shared" ca="1" si="252"/>
        <v>102.9518046387151</v>
      </c>
      <c r="T1456" s="1">
        <f t="shared" ca="1" si="253"/>
        <v>1</v>
      </c>
    </row>
    <row r="1457" spans="9:20" x14ac:dyDescent="0.3">
      <c r="I1457" s="14">
        <v>1431</v>
      </c>
      <c r="J1457" s="28">
        <f t="shared" ca="1" si="244"/>
        <v>4.6281653914375491</v>
      </c>
      <c r="K1457" s="28">
        <f t="shared" ca="1" si="245"/>
        <v>4.7116450587621905</v>
      </c>
      <c r="L1457" s="28">
        <f t="shared" ca="1" si="246"/>
        <v>0.11317953293446364</v>
      </c>
      <c r="M1457" s="28">
        <f t="shared" ca="1" si="247"/>
        <v>4.6281653914375491</v>
      </c>
      <c r="N1457" s="28">
        <f t="shared" ca="1" si="248"/>
        <v>4.7413449243720125</v>
      </c>
      <c r="O1457" s="28">
        <f t="shared" ca="1" si="249"/>
        <v>102.32616334558367</v>
      </c>
      <c r="P1457" s="28">
        <f t="shared" ca="1" si="250"/>
        <v>114.58821056892957</v>
      </c>
      <c r="R1457" s="3">
        <f t="shared" ca="1" si="251"/>
        <v>102.32616334558364</v>
      </c>
      <c r="S1457" s="3">
        <f t="shared" ca="1" si="252"/>
        <v>111.23499758254023</v>
      </c>
      <c r="T1457" s="1">
        <f t="shared" ca="1" si="253"/>
        <v>1</v>
      </c>
    </row>
    <row r="1458" spans="9:20" x14ac:dyDescent="0.3">
      <c r="I1458" s="14">
        <v>1432</v>
      </c>
      <c r="J1458" s="28">
        <f t="shared" ca="1" si="244"/>
        <v>4.5468925476568414</v>
      </c>
      <c r="K1458" s="28">
        <f t="shared" ca="1" si="245"/>
        <v>4.6863958438675626</v>
      </c>
      <c r="L1458" s="28">
        <f t="shared" ca="1" si="246"/>
        <v>9.2271766533021174E-2</v>
      </c>
      <c r="M1458" s="28">
        <f t="shared" ca="1" si="247"/>
        <v>4.5468925476568414</v>
      </c>
      <c r="N1458" s="28">
        <f t="shared" ca="1" si="248"/>
        <v>4.6391643141898626</v>
      </c>
      <c r="O1458" s="28">
        <f t="shared" ca="1" si="249"/>
        <v>94.338799040644716</v>
      </c>
      <c r="P1458" s="28">
        <f t="shared" ca="1" si="250"/>
        <v>103.45785318738918</v>
      </c>
      <c r="R1458" s="3">
        <f t="shared" ca="1" si="251"/>
        <v>94.338799040644744</v>
      </c>
      <c r="S1458" s="3">
        <f t="shared" ca="1" si="252"/>
        <v>108.4615621014801</v>
      </c>
      <c r="T1458" s="1">
        <f t="shared" ca="1" si="253"/>
        <v>1</v>
      </c>
    </row>
    <row r="1459" spans="9:20" x14ac:dyDescent="0.3">
      <c r="I1459" s="14">
        <v>1433</v>
      </c>
      <c r="J1459" s="28">
        <f t="shared" ca="1" si="244"/>
        <v>4.6293155842708353</v>
      </c>
      <c r="K1459" s="28">
        <f t="shared" ca="1" si="245"/>
        <v>4.7419703546541117</v>
      </c>
      <c r="L1459" s="28">
        <f t="shared" ca="1" si="246"/>
        <v>9.8306438718316305E-2</v>
      </c>
      <c r="M1459" s="28">
        <f t="shared" ca="1" si="247"/>
        <v>4.6293155842708353</v>
      </c>
      <c r="N1459" s="28">
        <f t="shared" ca="1" si="248"/>
        <v>4.7276220229891512</v>
      </c>
      <c r="O1459" s="28">
        <f t="shared" ca="1" si="249"/>
        <v>102.44392587714859</v>
      </c>
      <c r="P1459" s="28">
        <f t="shared" ca="1" si="250"/>
        <v>113.02646818263941</v>
      </c>
      <c r="R1459" s="3">
        <f t="shared" ca="1" si="251"/>
        <v>102.44392587714863</v>
      </c>
      <c r="S1459" s="3">
        <f t="shared" ca="1" si="252"/>
        <v>114.65989992180013</v>
      </c>
      <c r="T1459" s="1">
        <f t="shared" ca="1" si="253"/>
        <v>1</v>
      </c>
    </row>
    <row r="1460" spans="9:20" x14ac:dyDescent="0.3">
      <c r="I1460" s="14">
        <v>1434</v>
      </c>
      <c r="J1460" s="28">
        <f t="shared" ca="1" si="244"/>
        <v>4.6027184935446073</v>
      </c>
      <c r="K1460" s="28">
        <f t="shared" ca="1" si="245"/>
        <v>4.7268438101223023</v>
      </c>
      <c r="L1460" s="28">
        <f t="shared" ca="1" si="246"/>
        <v>9.3722335467084236E-2</v>
      </c>
      <c r="M1460" s="28">
        <f t="shared" ca="1" si="247"/>
        <v>4.6027184935446073</v>
      </c>
      <c r="N1460" s="28">
        <f t="shared" ca="1" si="248"/>
        <v>4.6964408290116912</v>
      </c>
      <c r="O1460" s="28">
        <f t="shared" ca="1" si="249"/>
        <v>99.755131049983547</v>
      </c>
      <c r="P1460" s="28">
        <f t="shared" ca="1" si="250"/>
        <v>109.55654722902611</v>
      </c>
      <c r="R1460" s="3">
        <f t="shared" ca="1" si="251"/>
        <v>99.755131049983561</v>
      </c>
      <c r="S1460" s="3">
        <f t="shared" ca="1" si="252"/>
        <v>112.93854374720607</v>
      </c>
      <c r="T1460" s="1">
        <f t="shared" ca="1" si="253"/>
        <v>1</v>
      </c>
    </row>
    <row r="1461" spans="9:20" x14ac:dyDescent="0.3">
      <c r="I1461" s="14">
        <v>1435</v>
      </c>
      <c r="J1461" s="28">
        <f t="shared" ca="1" si="244"/>
        <v>4.6302669568175432</v>
      </c>
      <c r="K1461" s="28">
        <f t="shared" ca="1" si="245"/>
        <v>4.702591887649838</v>
      </c>
      <c r="L1461" s="28">
        <f t="shared" ca="1" si="246"/>
        <v>9.9826533486127328E-2</v>
      </c>
      <c r="M1461" s="28">
        <f t="shared" ca="1" si="247"/>
        <v>4.6302669568175432</v>
      </c>
      <c r="N1461" s="28">
        <f t="shared" ca="1" si="248"/>
        <v>4.7300934903036707</v>
      </c>
      <c r="O1461" s="28">
        <f t="shared" ca="1" si="249"/>
        <v>102.54143459200759</v>
      </c>
      <c r="P1461" s="28">
        <f t="shared" ca="1" si="250"/>
        <v>113.30615488033017</v>
      </c>
      <c r="R1461" s="3">
        <f t="shared" ca="1" si="251"/>
        <v>102.54143459200759</v>
      </c>
      <c r="S1461" s="3">
        <f t="shared" ca="1" si="252"/>
        <v>110.23251279585304</v>
      </c>
      <c r="T1461" s="1">
        <f t="shared" ca="1" si="253"/>
        <v>1</v>
      </c>
    </row>
    <row r="1462" spans="9:20" x14ac:dyDescent="0.3">
      <c r="I1462" s="14">
        <v>1436</v>
      </c>
      <c r="J1462" s="28">
        <f t="shared" ca="1" si="244"/>
        <v>4.6203529028599553</v>
      </c>
      <c r="K1462" s="28">
        <f t="shared" ca="1" si="245"/>
        <v>4.6734546277948903</v>
      </c>
      <c r="L1462" s="28">
        <f t="shared" ca="1" si="246"/>
        <v>9.6290896268521706E-2</v>
      </c>
      <c r="M1462" s="28">
        <f t="shared" ca="1" si="247"/>
        <v>4.6203529028599553</v>
      </c>
      <c r="N1462" s="28">
        <f t="shared" ca="1" si="248"/>
        <v>4.7166437991284766</v>
      </c>
      <c r="O1462" s="28">
        <f t="shared" ca="1" si="249"/>
        <v>101.52985598455118</v>
      </c>
      <c r="P1462" s="28">
        <f t="shared" ca="1" si="250"/>
        <v>111.79242451062254</v>
      </c>
      <c r="R1462" s="3">
        <f t="shared" ca="1" si="251"/>
        <v>101.52985598455116</v>
      </c>
      <c r="S1462" s="3">
        <f t="shared" ca="1" si="252"/>
        <v>107.06698084252574</v>
      </c>
      <c r="T1462" s="1">
        <f t="shared" ca="1" si="253"/>
        <v>1</v>
      </c>
    </row>
    <row r="1463" spans="9:20" x14ac:dyDescent="0.3">
      <c r="I1463" s="14">
        <v>1437</v>
      </c>
      <c r="J1463" s="28">
        <f t="shared" ca="1" si="244"/>
        <v>4.5529907618174805</v>
      </c>
      <c r="K1463" s="28">
        <f t="shared" ca="1" si="245"/>
        <v>4.7104298338402231</v>
      </c>
      <c r="L1463" s="28">
        <f t="shared" ca="1" si="246"/>
        <v>0.11093248653641931</v>
      </c>
      <c r="M1463" s="28">
        <f t="shared" ca="1" si="247"/>
        <v>4.5529907618174805</v>
      </c>
      <c r="N1463" s="28">
        <f t="shared" ca="1" si="248"/>
        <v>4.6639232483538997</v>
      </c>
      <c r="O1463" s="28">
        <f t="shared" ca="1" si="249"/>
        <v>94.915854957829325</v>
      </c>
      <c r="P1463" s="28">
        <f t="shared" ca="1" si="250"/>
        <v>106.05133277512194</v>
      </c>
      <c r="R1463" s="3">
        <f t="shared" ca="1" si="251"/>
        <v>94.91585495782931</v>
      </c>
      <c r="S1463" s="3">
        <f t="shared" ca="1" si="252"/>
        <v>111.09990414236572</v>
      </c>
      <c r="T1463" s="1">
        <f t="shared" ca="1" si="253"/>
        <v>1</v>
      </c>
    </row>
    <row r="1464" spans="9:20" x14ac:dyDescent="0.3">
      <c r="I1464" s="14">
        <v>1438</v>
      </c>
      <c r="J1464" s="28">
        <f t="shared" ca="1" si="244"/>
        <v>4.5931147884416044</v>
      </c>
      <c r="K1464" s="28">
        <f t="shared" ca="1" si="245"/>
        <v>4.6743093058232015</v>
      </c>
      <c r="L1464" s="28">
        <f t="shared" ca="1" si="246"/>
        <v>0.10342070201646207</v>
      </c>
      <c r="M1464" s="28">
        <f t="shared" ca="1" si="247"/>
        <v>4.5931147884416044</v>
      </c>
      <c r="N1464" s="28">
        <f t="shared" ca="1" si="248"/>
        <v>4.6965354904580661</v>
      </c>
      <c r="O1464" s="28">
        <f t="shared" ca="1" si="249"/>
        <v>98.801697762939753</v>
      </c>
      <c r="P1464" s="28">
        <f t="shared" ca="1" si="250"/>
        <v>109.56691850111871</v>
      </c>
      <c r="R1464" s="3">
        <f t="shared" ca="1" si="251"/>
        <v>98.801697762939739</v>
      </c>
      <c r="S1464" s="3">
        <f t="shared" ca="1" si="252"/>
        <v>107.1585277546039</v>
      </c>
      <c r="T1464" s="1">
        <f t="shared" ca="1" si="253"/>
        <v>1</v>
      </c>
    </row>
    <row r="1465" spans="9:20" x14ac:dyDescent="0.3">
      <c r="I1465" s="14">
        <v>1439</v>
      </c>
      <c r="J1465" s="28">
        <f t="shared" ca="1" si="244"/>
        <v>4.6564496512990132</v>
      </c>
      <c r="K1465" s="28">
        <f t="shared" ca="1" si="245"/>
        <v>4.7435135278214364</v>
      </c>
      <c r="L1465" s="28">
        <f t="shared" ca="1" si="246"/>
        <v>9.2729445843412542E-2</v>
      </c>
      <c r="M1465" s="28">
        <f t="shared" ca="1" si="247"/>
        <v>4.6564496512990132</v>
      </c>
      <c r="N1465" s="28">
        <f t="shared" ca="1" si="248"/>
        <v>4.7491790971424255</v>
      </c>
      <c r="O1465" s="28">
        <f t="shared" ca="1" si="249"/>
        <v>105.26170221252553</v>
      </c>
      <c r="P1465" s="28">
        <f t="shared" ca="1" si="250"/>
        <v>115.48943999212968</v>
      </c>
      <c r="R1465" s="3">
        <f t="shared" ca="1" si="251"/>
        <v>105.26170221252553</v>
      </c>
      <c r="S1465" s="3">
        <f t="shared" ca="1" si="252"/>
        <v>114.83697659757438</v>
      </c>
      <c r="T1465" s="1">
        <f t="shared" ca="1" si="253"/>
        <v>1</v>
      </c>
    </row>
    <row r="1466" spans="9:20" x14ac:dyDescent="0.3">
      <c r="I1466" s="14">
        <v>1440</v>
      </c>
      <c r="J1466" s="28">
        <f t="shared" ca="1" si="244"/>
        <v>4.5814632264759094</v>
      </c>
      <c r="K1466" s="28">
        <f t="shared" ca="1" si="245"/>
        <v>4.6748361563079213</v>
      </c>
      <c r="L1466" s="28">
        <f t="shared" ca="1" si="246"/>
        <v>8.4748660040950677E-2</v>
      </c>
      <c r="M1466" s="28">
        <f t="shared" ca="1" si="247"/>
        <v>4.5814632264759094</v>
      </c>
      <c r="N1466" s="28">
        <f t="shared" ca="1" si="248"/>
        <v>4.6662118865168605</v>
      </c>
      <c r="O1466" s="28">
        <f t="shared" ca="1" si="249"/>
        <v>97.657184292079975</v>
      </c>
      <c r="P1466" s="28">
        <f t="shared" ca="1" si="250"/>
        <v>106.29432385581134</v>
      </c>
      <c r="R1466" s="3">
        <f t="shared" ca="1" si="251"/>
        <v>97.65718429207999</v>
      </c>
      <c r="S1466" s="3">
        <f t="shared" ca="1" si="252"/>
        <v>107.21499915157848</v>
      </c>
      <c r="T1466" s="1">
        <f t="shared" ca="1" si="253"/>
        <v>1</v>
      </c>
    </row>
    <row r="1467" spans="9:20" x14ac:dyDescent="0.3">
      <c r="I1467" s="14">
        <v>1441</v>
      </c>
      <c r="J1467" s="28">
        <f t="shared" ca="1" si="244"/>
        <v>4.6307407537156804</v>
      </c>
      <c r="K1467" s="28">
        <f t="shared" ca="1" si="245"/>
        <v>4.6993750999813715</v>
      </c>
      <c r="L1467" s="28">
        <f t="shared" ca="1" si="246"/>
        <v>0.10646540195075151</v>
      </c>
      <c r="M1467" s="28">
        <f t="shared" ca="1" si="247"/>
        <v>4.6307407537156804</v>
      </c>
      <c r="N1467" s="28">
        <f t="shared" ca="1" si="248"/>
        <v>4.7372061556664322</v>
      </c>
      <c r="O1467" s="28">
        <f t="shared" ca="1" si="249"/>
        <v>102.59002991689586</v>
      </c>
      <c r="P1467" s="28">
        <f t="shared" ca="1" si="250"/>
        <v>114.11493653046331</v>
      </c>
      <c r="R1467" s="3">
        <f t="shared" ca="1" si="251"/>
        <v>102.5900299168959</v>
      </c>
      <c r="S1467" s="3">
        <f t="shared" ca="1" si="252"/>
        <v>109.87848792472634</v>
      </c>
      <c r="T1467" s="1">
        <f t="shared" ca="1" si="253"/>
        <v>1</v>
      </c>
    </row>
    <row r="1468" spans="9:20" x14ac:dyDescent="0.3">
      <c r="I1468" s="14">
        <v>1442</v>
      </c>
      <c r="J1468" s="28">
        <f t="shared" ca="1" si="244"/>
        <v>4.564287322986444</v>
      </c>
      <c r="K1468" s="28">
        <f t="shared" ca="1" si="245"/>
        <v>4.6509833491434378</v>
      </c>
      <c r="L1468" s="28">
        <f t="shared" ca="1" si="246"/>
        <v>9.6648480976456813E-2</v>
      </c>
      <c r="M1468" s="28">
        <f t="shared" ca="1" si="247"/>
        <v>4.564287322986444</v>
      </c>
      <c r="N1468" s="28">
        <f t="shared" ca="1" si="248"/>
        <v>4.660935803962901</v>
      </c>
      <c r="O1468" s="28">
        <f t="shared" ca="1" si="249"/>
        <v>95.994156803621394</v>
      </c>
      <c r="P1468" s="28">
        <f t="shared" ca="1" si="250"/>
        <v>105.73498308969204</v>
      </c>
      <c r="R1468" s="3">
        <f t="shared" ca="1" si="251"/>
        <v>95.994156803621422</v>
      </c>
      <c r="S1468" s="3">
        <f t="shared" ca="1" si="252"/>
        <v>104.6878797152379</v>
      </c>
      <c r="T1468" s="1">
        <f t="shared" ca="1" si="253"/>
        <v>1</v>
      </c>
    </row>
    <row r="1469" spans="9:20" x14ac:dyDescent="0.3">
      <c r="I1469" s="14">
        <v>1443</v>
      </c>
      <c r="J1469" s="28">
        <f t="shared" ca="1" si="244"/>
        <v>4.6205480507754366</v>
      </c>
      <c r="K1469" s="28">
        <f t="shared" ca="1" si="245"/>
        <v>4.7274018034349616</v>
      </c>
      <c r="L1469" s="28">
        <f t="shared" ca="1" si="246"/>
        <v>0.10645318542756814</v>
      </c>
      <c r="M1469" s="28">
        <f t="shared" ca="1" si="247"/>
        <v>4.6205480507754366</v>
      </c>
      <c r="N1469" s="28">
        <f t="shared" ca="1" si="248"/>
        <v>4.7270012362030052</v>
      </c>
      <c r="O1469" s="28">
        <f t="shared" ca="1" si="249"/>
        <v>101.54967125769743</v>
      </c>
      <c r="P1469" s="28">
        <f t="shared" ca="1" si="250"/>
        <v>112.95632461905821</v>
      </c>
      <c r="R1469" s="3">
        <f t="shared" ca="1" si="251"/>
        <v>101.54967125769741</v>
      </c>
      <c r="S1469" s="3">
        <f t="shared" ca="1" si="252"/>
        <v>113.00158028470609</v>
      </c>
      <c r="T1469" s="1">
        <f t="shared" ca="1" si="253"/>
        <v>1</v>
      </c>
    </row>
    <row r="1470" spans="9:20" x14ac:dyDescent="0.3">
      <c r="I1470" s="14">
        <v>1444</v>
      </c>
      <c r="J1470" s="28">
        <f t="shared" ca="1" si="244"/>
        <v>4.6463887783462416</v>
      </c>
      <c r="K1470" s="28">
        <f t="shared" ca="1" si="245"/>
        <v>4.6566624276328028</v>
      </c>
      <c r="L1470" s="28">
        <f t="shared" ca="1" si="246"/>
        <v>0.11195470016469602</v>
      </c>
      <c r="M1470" s="28">
        <f t="shared" ca="1" si="247"/>
        <v>4.6463887783462416</v>
      </c>
      <c r="N1470" s="28">
        <f t="shared" ca="1" si="248"/>
        <v>4.7583434785109375</v>
      </c>
      <c r="O1470" s="28">
        <f t="shared" ca="1" si="249"/>
        <v>104.20798713470995</v>
      </c>
      <c r="P1470" s="28">
        <f t="shared" ca="1" si="250"/>
        <v>116.55269385468138</v>
      </c>
      <c r="R1470" s="3">
        <f t="shared" ca="1" si="251"/>
        <v>104.20798713470991</v>
      </c>
      <c r="S1470" s="3">
        <f t="shared" ca="1" si="252"/>
        <v>105.28410179457676</v>
      </c>
      <c r="T1470" s="1">
        <f t="shared" ca="1" si="253"/>
        <v>1</v>
      </c>
    </row>
    <row r="1471" spans="9:20" x14ac:dyDescent="0.3">
      <c r="I1471" s="14">
        <v>1445</v>
      </c>
      <c r="J1471" s="28">
        <f t="shared" ca="1" si="244"/>
        <v>4.5448370137063012</v>
      </c>
      <c r="K1471" s="28">
        <f t="shared" ca="1" si="245"/>
        <v>4.6829375721788313</v>
      </c>
      <c r="L1471" s="28">
        <f t="shared" ca="1" si="246"/>
        <v>9.4232923433598417E-2</v>
      </c>
      <c r="M1471" s="28">
        <f t="shared" ca="1" si="247"/>
        <v>4.5448370137063012</v>
      </c>
      <c r="N1471" s="28">
        <f t="shared" ca="1" si="248"/>
        <v>4.6390699371399</v>
      </c>
      <c r="O1471" s="28">
        <f t="shared" ca="1" si="249"/>
        <v>94.145081600958747</v>
      </c>
      <c r="P1471" s="28">
        <f t="shared" ca="1" si="250"/>
        <v>103.44808960114636</v>
      </c>
      <c r="R1471" s="3">
        <f t="shared" ca="1" si="251"/>
        <v>94.145081600958719</v>
      </c>
      <c r="S1471" s="3">
        <f t="shared" ca="1" si="252"/>
        <v>108.08712038572374</v>
      </c>
      <c r="T1471" s="1">
        <f t="shared" ca="1" si="253"/>
        <v>1</v>
      </c>
    </row>
    <row r="1472" spans="9:20" x14ac:dyDescent="0.3">
      <c r="I1472" s="14">
        <v>1446</v>
      </c>
      <c r="J1472" s="28">
        <f t="shared" ca="1" si="244"/>
        <v>4.5860624694372296</v>
      </c>
      <c r="K1472" s="28">
        <f t="shared" ca="1" si="245"/>
        <v>4.7515687353973384</v>
      </c>
      <c r="L1472" s="28">
        <f t="shared" ca="1" si="246"/>
        <v>0.12302676297230239</v>
      </c>
      <c r="M1472" s="28">
        <f t="shared" ca="1" si="247"/>
        <v>4.5860624694372296</v>
      </c>
      <c r="N1472" s="28">
        <f t="shared" ca="1" si="248"/>
        <v>4.7090892324095321</v>
      </c>
      <c r="O1472" s="28">
        <f t="shared" ca="1" si="249"/>
        <v>98.107367867816521</v>
      </c>
      <c r="P1472" s="28">
        <f t="shared" ca="1" si="250"/>
        <v>110.95106324237614</v>
      </c>
      <c r="R1472" s="3">
        <f t="shared" ca="1" si="251"/>
        <v>98.107367867816507</v>
      </c>
      <c r="S1472" s="3">
        <f t="shared" ca="1" si="252"/>
        <v>115.76574798256033</v>
      </c>
      <c r="T1472" s="1">
        <f t="shared" ca="1" si="253"/>
        <v>1</v>
      </c>
    </row>
    <row r="1473" spans="9:20" x14ac:dyDescent="0.3">
      <c r="I1473" s="14">
        <v>1447</v>
      </c>
      <c r="J1473" s="28">
        <f t="shared" ca="1" si="244"/>
        <v>4.5823857504903467</v>
      </c>
      <c r="K1473" s="28">
        <f t="shared" ca="1" si="245"/>
        <v>4.6763061127020338</v>
      </c>
      <c r="L1473" s="28">
        <f t="shared" ca="1" si="246"/>
        <v>8.5838484642037499E-2</v>
      </c>
      <c r="M1473" s="28">
        <f t="shared" ca="1" si="247"/>
        <v>4.5823857504903467</v>
      </c>
      <c r="N1473" s="28">
        <f t="shared" ca="1" si="248"/>
        <v>4.6682242351323842</v>
      </c>
      <c r="O1473" s="28">
        <f t="shared" ca="1" si="249"/>
        <v>97.747316958153931</v>
      </c>
      <c r="P1473" s="28">
        <f t="shared" ca="1" si="250"/>
        <v>106.50844045762796</v>
      </c>
      <c r="R1473" s="3">
        <f t="shared" ca="1" si="251"/>
        <v>97.747316958153931</v>
      </c>
      <c r="S1473" s="3">
        <f t="shared" ca="1" si="252"/>
        <v>107.37271641547707</v>
      </c>
      <c r="T1473" s="1">
        <f t="shared" ca="1" si="253"/>
        <v>1</v>
      </c>
    </row>
    <row r="1474" spans="9:20" x14ac:dyDescent="0.3">
      <c r="I1474" s="14">
        <v>1448</v>
      </c>
      <c r="J1474" s="28">
        <f t="shared" ca="1" si="244"/>
        <v>4.6132818939150013</v>
      </c>
      <c r="K1474" s="28">
        <f t="shared" ca="1" si="245"/>
        <v>4.6592440633288907</v>
      </c>
      <c r="L1474" s="28">
        <f t="shared" ca="1" si="246"/>
        <v>9.5816761915179169E-2</v>
      </c>
      <c r="M1474" s="28">
        <f t="shared" ca="1" si="247"/>
        <v>4.6132818939150013</v>
      </c>
      <c r="N1474" s="28">
        <f t="shared" ca="1" si="248"/>
        <v>4.7090986558301804</v>
      </c>
      <c r="O1474" s="28">
        <f t="shared" ca="1" si="249"/>
        <v>100.81446969684833</v>
      </c>
      <c r="P1474" s="28">
        <f t="shared" ca="1" si="250"/>
        <v>110.95210878584273</v>
      </c>
      <c r="R1474" s="3">
        <f t="shared" ca="1" si="251"/>
        <v>100.81446969684831</v>
      </c>
      <c r="S1474" s="3">
        <f t="shared" ca="1" si="252"/>
        <v>105.55625814311568</v>
      </c>
      <c r="T1474" s="1">
        <f t="shared" ca="1" si="253"/>
        <v>1</v>
      </c>
    </row>
    <row r="1475" spans="9:20" x14ac:dyDescent="0.3">
      <c r="I1475" s="14">
        <v>1449</v>
      </c>
      <c r="J1475" s="28">
        <f t="shared" ca="1" si="244"/>
        <v>4.6385045923648685</v>
      </c>
      <c r="K1475" s="28">
        <f t="shared" ca="1" si="245"/>
        <v>4.7227250414737112</v>
      </c>
      <c r="L1475" s="28">
        <f t="shared" ca="1" si="246"/>
        <v>7.8259089457063113E-2</v>
      </c>
      <c r="M1475" s="28">
        <f t="shared" ca="1" si="247"/>
        <v>4.6385045923648685</v>
      </c>
      <c r="N1475" s="28">
        <f t="shared" ca="1" si="248"/>
        <v>4.7167636818219316</v>
      </c>
      <c r="O1475" s="28">
        <f t="shared" ca="1" si="249"/>
        <v>103.38962229285424</v>
      </c>
      <c r="P1475" s="28">
        <f t="shared" ca="1" si="250"/>
        <v>111.80582729094539</v>
      </c>
      <c r="R1475" s="3">
        <f t="shared" ca="1" si="251"/>
        <v>103.38962229285424</v>
      </c>
      <c r="S1475" s="3">
        <f t="shared" ca="1" si="252"/>
        <v>112.47433265928956</v>
      </c>
      <c r="T1475" s="1">
        <f t="shared" ca="1" si="253"/>
        <v>1</v>
      </c>
    </row>
    <row r="1476" spans="9:20" x14ac:dyDescent="0.3">
      <c r="I1476" s="14">
        <v>1450</v>
      </c>
      <c r="J1476" s="28">
        <f t="shared" ca="1" si="244"/>
        <v>4.5800195370668453</v>
      </c>
      <c r="K1476" s="28">
        <f t="shared" ca="1" si="245"/>
        <v>4.7542626445141316</v>
      </c>
      <c r="L1476" s="28">
        <f t="shared" ca="1" si="246"/>
        <v>9.811095343073839E-2</v>
      </c>
      <c r="M1476" s="28">
        <f t="shared" ca="1" si="247"/>
        <v>4.5800195370668453</v>
      </c>
      <c r="N1476" s="28">
        <f t="shared" ca="1" si="248"/>
        <v>4.6781304904975833</v>
      </c>
      <c r="O1476" s="28">
        <f t="shared" ca="1" si="249"/>
        <v>97.516299370902601</v>
      </c>
      <c r="P1476" s="28">
        <f t="shared" ca="1" si="250"/>
        <v>107.56878361109065</v>
      </c>
      <c r="R1476" s="3">
        <f t="shared" ca="1" si="251"/>
        <v>97.51629937090263</v>
      </c>
      <c r="S1476" s="3">
        <f t="shared" ca="1" si="252"/>
        <v>116.07803082840876</v>
      </c>
      <c r="T1476" s="1">
        <f t="shared" ca="1" si="253"/>
        <v>1</v>
      </c>
    </row>
    <row r="1477" spans="9:20" x14ac:dyDescent="0.3">
      <c r="I1477" s="14">
        <v>1451</v>
      </c>
      <c r="J1477" s="28">
        <f t="shared" ca="1" si="244"/>
        <v>4.6180897733320725</v>
      </c>
      <c r="K1477" s="28">
        <f t="shared" ca="1" si="245"/>
        <v>4.7196897067154708</v>
      </c>
      <c r="L1477" s="28">
        <f t="shared" ca="1" si="246"/>
        <v>9.1247748008918592E-2</v>
      </c>
      <c r="M1477" s="28">
        <f t="shared" ca="1" si="247"/>
        <v>4.6180897733320725</v>
      </c>
      <c r="N1477" s="28">
        <f t="shared" ca="1" si="248"/>
        <v>4.7093375213409914</v>
      </c>
      <c r="O1477" s="28">
        <f t="shared" ca="1" si="249"/>
        <v>101.30034057901668</v>
      </c>
      <c r="P1477" s="28">
        <f t="shared" ca="1" si="250"/>
        <v>110.97861458351784</v>
      </c>
      <c r="R1477" s="3">
        <f t="shared" ca="1" si="251"/>
        <v>101.30034057901666</v>
      </c>
      <c r="S1477" s="3">
        <f t="shared" ca="1" si="252"/>
        <v>112.13345301159801</v>
      </c>
      <c r="T1477" s="1">
        <f t="shared" ca="1" si="253"/>
        <v>1</v>
      </c>
    </row>
    <row r="1478" spans="9:20" x14ac:dyDescent="0.3">
      <c r="I1478" s="14">
        <v>1452</v>
      </c>
      <c r="J1478" s="28">
        <f t="shared" ca="1" si="244"/>
        <v>4.569815766820712</v>
      </c>
      <c r="K1478" s="28">
        <f t="shared" ca="1" si="245"/>
        <v>4.7594233595702109</v>
      </c>
      <c r="L1478" s="28">
        <f t="shared" ca="1" si="246"/>
        <v>9.9459176483396319E-2</v>
      </c>
      <c r="M1478" s="28">
        <f t="shared" ca="1" si="247"/>
        <v>4.569815766820712</v>
      </c>
      <c r="N1478" s="28">
        <f t="shared" ca="1" si="248"/>
        <v>4.6692749433041083</v>
      </c>
      <c r="O1478" s="28">
        <f t="shared" ca="1" si="249"/>
        <v>96.526324782902591</v>
      </c>
      <c r="P1478" s="28">
        <f t="shared" ca="1" si="250"/>
        <v>106.62040855897295</v>
      </c>
      <c r="R1478" s="3">
        <f t="shared" ca="1" si="251"/>
        <v>96.526324782902634</v>
      </c>
      <c r="S1478" s="3">
        <f t="shared" ca="1" si="252"/>
        <v>116.67862488421129</v>
      </c>
      <c r="T1478" s="1">
        <f t="shared" ca="1" si="253"/>
        <v>1</v>
      </c>
    </row>
    <row r="1479" spans="9:20" x14ac:dyDescent="0.3">
      <c r="I1479" s="14">
        <v>1453</v>
      </c>
      <c r="J1479" s="28">
        <f t="shared" ca="1" si="244"/>
        <v>4.6091411126575323</v>
      </c>
      <c r="K1479" s="28">
        <f t="shared" ca="1" si="245"/>
        <v>4.6973456428848097</v>
      </c>
      <c r="L1479" s="28">
        <f t="shared" ca="1" si="246"/>
        <v>6.5998434654680804E-2</v>
      </c>
      <c r="M1479" s="28">
        <f t="shared" ca="1" si="247"/>
        <v>4.6091411126575323</v>
      </c>
      <c r="N1479" s="28">
        <f t="shared" ca="1" si="248"/>
        <v>4.675139547312213</v>
      </c>
      <c r="O1479" s="28">
        <f t="shared" ca="1" si="249"/>
        <v>100.39788212448826</v>
      </c>
      <c r="P1479" s="28">
        <f t="shared" ca="1" si="250"/>
        <v>107.2475321527066</v>
      </c>
      <c r="R1479" s="3">
        <f t="shared" ca="1" si="251"/>
        <v>100.39788212448822</v>
      </c>
      <c r="S1479" s="3">
        <f t="shared" ca="1" si="252"/>
        <v>109.65572037270202</v>
      </c>
      <c r="T1479" s="1">
        <f t="shared" ca="1" si="253"/>
        <v>1</v>
      </c>
    </row>
    <row r="1480" spans="9:20" x14ac:dyDescent="0.3">
      <c r="I1480" s="14">
        <v>1454</v>
      </c>
      <c r="J1480" s="28">
        <f t="shared" ca="1" si="244"/>
        <v>4.6278308633321261</v>
      </c>
      <c r="K1480" s="28">
        <f t="shared" ca="1" si="245"/>
        <v>4.7337433517106486</v>
      </c>
      <c r="L1480" s="28">
        <f t="shared" ca="1" si="246"/>
        <v>7.6850795023844842E-2</v>
      </c>
      <c r="M1480" s="28">
        <f t="shared" ca="1" si="247"/>
        <v>4.6278308633321261</v>
      </c>
      <c r="N1480" s="28">
        <f t="shared" ca="1" si="248"/>
        <v>4.7046816583559714</v>
      </c>
      <c r="O1480" s="28">
        <f t="shared" ca="1" si="249"/>
        <v>102.29193809299809</v>
      </c>
      <c r="P1480" s="28">
        <f t="shared" ca="1" si="250"/>
        <v>110.46311434021091</v>
      </c>
      <c r="R1480" s="3">
        <f t="shared" ca="1" si="251"/>
        <v>102.29193809299814</v>
      </c>
      <c r="S1480" s="3">
        <f t="shared" ca="1" si="252"/>
        <v>113.72046226453458</v>
      </c>
      <c r="T1480" s="1">
        <f t="shared" ca="1" si="253"/>
        <v>1</v>
      </c>
    </row>
    <row r="1481" spans="9:20" x14ac:dyDescent="0.3">
      <c r="I1481" s="14">
        <v>1455</v>
      </c>
      <c r="J1481" s="28">
        <f t="shared" ca="1" si="244"/>
        <v>4.6165949625165359</v>
      </c>
      <c r="K1481" s="28">
        <f t="shared" ca="1" si="245"/>
        <v>4.7732802602157669</v>
      </c>
      <c r="L1481" s="28">
        <f t="shared" ca="1" si="246"/>
        <v>7.405256117659588E-2</v>
      </c>
      <c r="M1481" s="28">
        <f t="shared" ca="1" si="247"/>
        <v>4.6165949625165359</v>
      </c>
      <c r="N1481" s="28">
        <f t="shared" ca="1" si="248"/>
        <v>4.6906475236931318</v>
      </c>
      <c r="O1481" s="28">
        <f t="shared" ca="1" si="249"/>
        <v>101.14902885367839</v>
      </c>
      <c r="P1481" s="28">
        <f t="shared" ca="1" si="250"/>
        <v>108.92368764569835</v>
      </c>
      <c r="R1481" s="3">
        <f t="shared" ca="1" si="251"/>
        <v>101.14902885367837</v>
      </c>
      <c r="S1481" s="3">
        <f t="shared" ca="1" si="252"/>
        <v>118.30668286483082</v>
      </c>
      <c r="T1481" s="1">
        <f t="shared" ca="1" si="253"/>
        <v>1</v>
      </c>
    </row>
    <row r="1482" spans="9:20" x14ac:dyDescent="0.3">
      <c r="I1482" s="14">
        <v>1456</v>
      </c>
      <c r="J1482" s="28">
        <f t="shared" ca="1" si="244"/>
        <v>4.6203500105151409</v>
      </c>
      <c r="K1482" s="28">
        <f t="shared" ca="1" si="245"/>
        <v>4.755622903930349</v>
      </c>
      <c r="L1482" s="28">
        <f t="shared" ca="1" si="246"/>
        <v>8.7028235701474055E-2</v>
      </c>
      <c r="M1482" s="28">
        <f t="shared" ca="1" si="247"/>
        <v>4.6203500105151409</v>
      </c>
      <c r="N1482" s="28">
        <f t="shared" ca="1" si="248"/>
        <v>4.7073782462166154</v>
      </c>
      <c r="O1482" s="28">
        <f t="shared" ca="1" si="249"/>
        <v>101.5295623256234</v>
      </c>
      <c r="P1482" s="28">
        <f t="shared" ca="1" si="250"/>
        <v>110.76138981565812</v>
      </c>
      <c r="R1482" s="3">
        <f t="shared" ca="1" si="251"/>
        <v>101.52956232562337</v>
      </c>
      <c r="S1482" s="3">
        <f t="shared" ca="1" si="252"/>
        <v>116.23603450148823</v>
      </c>
      <c r="T1482" s="1">
        <f t="shared" ca="1" si="253"/>
        <v>1</v>
      </c>
    </row>
    <row r="1483" spans="9:20" x14ac:dyDescent="0.3">
      <c r="I1483" s="14">
        <v>1457</v>
      </c>
      <c r="J1483" s="28">
        <f t="shared" ca="1" si="244"/>
        <v>4.6416750614636992</v>
      </c>
      <c r="K1483" s="28">
        <f t="shared" ca="1" si="245"/>
        <v>4.706134723697609</v>
      </c>
      <c r="L1483" s="28">
        <f t="shared" ca="1" si="246"/>
        <v>9.4160753239819817E-2</v>
      </c>
      <c r="M1483" s="28">
        <f t="shared" ca="1" si="247"/>
        <v>4.6416750614636992</v>
      </c>
      <c r="N1483" s="28">
        <f t="shared" ca="1" si="248"/>
        <v>4.7358358147035187</v>
      </c>
      <c r="O1483" s="28">
        <f t="shared" ca="1" si="249"/>
        <v>103.7179360748097</v>
      </c>
      <c r="P1483" s="28">
        <f t="shared" ca="1" si="250"/>
        <v>113.95866725400471</v>
      </c>
      <c r="R1483" s="3">
        <f t="shared" ca="1" si="251"/>
        <v>103.71793607480966</v>
      </c>
      <c r="S1483" s="3">
        <f t="shared" ca="1" si="252"/>
        <v>110.62374113554033</v>
      </c>
      <c r="T1483" s="1">
        <f t="shared" ca="1" si="253"/>
        <v>1</v>
      </c>
    </row>
    <row r="1484" spans="9:20" x14ac:dyDescent="0.3">
      <c r="I1484" s="14">
        <v>1458</v>
      </c>
      <c r="J1484" s="28">
        <f t="shared" ca="1" si="244"/>
        <v>4.5820534138873477</v>
      </c>
      <c r="K1484" s="28">
        <f t="shared" ca="1" si="245"/>
        <v>4.7233040951838419</v>
      </c>
      <c r="L1484" s="28">
        <f t="shared" ca="1" si="246"/>
        <v>0.11164101456151386</v>
      </c>
      <c r="M1484" s="28">
        <f t="shared" ca="1" si="247"/>
        <v>4.5820534138873477</v>
      </c>
      <c r="N1484" s="28">
        <f t="shared" ca="1" si="248"/>
        <v>4.6936944284488611</v>
      </c>
      <c r="O1484" s="28">
        <f t="shared" ca="1" si="249"/>
        <v>97.714837344265007</v>
      </c>
      <c r="P1484" s="28">
        <f t="shared" ca="1" si="250"/>
        <v>109.256073865028</v>
      </c>
      <c r="R1484" s="3">
        <f t="shared" ca="1" si="251"/>
        <v>97.714837344264964</v>
      </c>
      <c r="S1484" s="3">
        <f t="shared" ca="1" si="252"/>
        <v>112.53948019905235</v>
      </c>
      <c r="T1484" s="1">
        <f t="shared" ca="1" si="253"/>
        <v>1</v>
      </c>
    </row>
    <row r="1485" spans="9:20" x14ac:dyDescent="0.3">
      <c r="I1485" s="14">
        <v>1459</v>
      </c>
      <c r="J1485" s="28">
        <f t="shared" ca="1" si="244"/>
        <v>4.6121453365445104</v>
      </c>
      <c r="K1485" s="28">
        <f t="shared" ca="1" si="245"/>
        <v>4.7400700655322296</v>
      </c>
      <c r="L1485" s="28">
        <f t="shared" ca="1" si="246"/>
        <v>7.9171323549046629E-2</v>
      </c>
      <c r="M1485" s="28">
        <f t="shared" ca="1" si="247"/>
        <v>4.6121453365445104</v>
      </c>
      <c r="N1485" s="28">
        <f t="shared" ca="1" si="248"/>
        <v>4.6913166600935572</v>
      </c>
      <c r="O1485" s="28">
        <f t="shared" ca="1" si="249"/>
        <v>100.69995335778418</v>
      </c>
      <c r="P1485" s="28">
        <f t="shared" ca="1" si="250"/>
        <v>108.9965968403483</v>
      </c>
      <c r="R1485" s="3">
        <f t="shared" ca="1" si="251"/>
        <v>100.69995335778415</v>
      </c>
      <c r="S1485" s="3">
        <f t="shared" ca="1" si="252"/>
        <v>114.44221985430025</v>
      </c>
      <c r="T1485" s="1">
        <f t="shared" ca="1" si="253"/>
        <v>1</v>
      </c>
    </row>
    <row r="1486" spans="9:20" x14ac:dyDescent="0.3">
      <c r="I1486" s="14">
        <v>1460</v>
      </c>
      <c r="J1486" s="28">
        <f t="shared" ca="1" si="244"/>
        <v>4.6281191626642704</v>
      </c>
      <c r="K1486" s="28">
        <f t="shared" ca="1" si="245"/>
        <v>4.686767311325255</v>
      </c>
      <c r="L1486" s="28">
        <f t="shared" ca="1" si="246"/>
        <v>8.7557514665322494E-2</v>
      </c>
      <c r="M1486" s="28">
        <f t="shared" ca="1" si="247"/>
        <v>4.6281191626642704</v>
      </c>
      <c r="N1486" s="28">
        <f t="shared" ca="1" si="248"/>
        <v>4.7156766773295926</v>
      </c>
      <c r="O1486" s="28">
        <f t="shared" ca="1" si="249"/>
        <v>102.32143304191679</v>
      </c>
      <c r="P1486" s="28">
        <f t="shared" ca="1" si="250"/>
        <v>111.68435988417913</v>
      </c>
      <c r="R1486" s="3">
        <f t="shared" ca="1" si="251"/>
        <v>102.3214330419168</v>
      </c>
      <c r="S1486" s="3">
        <f t="shared" ca="1" si="252"/>
        <v>108.50185952633892</v>
      </c>
      <c r="T1486" s="1">
        <f t="shared" ca="1" si="253"/>
        <v>1</v>
      </c>
    </row>
    <row r="1487" spans="9:20" x14ac:dyDescent="0.3">
      <c r="I1487" s="14">
        <v>1461</v>
      </c>
      <c r="J1487" s="28">
        <f t="shared" ca="1" si="244"/>
        <v>4.5926043303425077</v>
      </c>
      <c r="K1487" s="28">
        <f t="shared" ca="1" si="245"/>
        <v>4.7249665388769024</v>
      </c>
      <c r="L1487" s="28">
        <f t="shared" ca="1" si="246"/>
        <v>9.3664474384076116E-2</v>
      </c>
      <c r="M1487" s="28">
        <f t="shared" ca="1" si="247"/>
        <v>4.5926043303425077</v>
      </c>
      <c r="N1487" s="28">
        <f t="shared" ca="1" si="248"/>
        <v>4.6862688047265841</v>
      </c>
      <c r="O1487" s="28">
        <f t="shared" ca="1" si="249"/>
        <v>98.751276506176453</v>
      </c>
      <c r="P1487" s="28">
        <f t="shared" ca="1" si="250"/>
        <v>108.44778411299203</v>
      </c>
      <c r="R1487" s="3">
        <f t="shared" ca="1" si="251"/>
        <v>98.751276506176424</v>
      </c>
      <c r="S1487" s="3">
        <f t="shared" ca="1" si="252"/>
        <v>112.72672634809466</v>
      </c>
      <c r="T1487" s="1">
        <f t="shared" ca="1" si="253"/>
        <v>1</v>
      </c>
    </row>
    <row r="1488" spans="9:20" x14ac:dyDescent="0.3">
      <c r="I1488" s="14">
        <v>1462</v>
      </c>
      <c r="J1488" s="28">
        <f t="shared" ca="1" si="244"/>
        <v>4.6030342312629422</v>
      </c>
      <c r="K1488" s="28">
        <f t="shared" ca="1" si="245"/>
        <v>4.6203766147104659</v>
      </c>
      <c r="L1488" s="28">
        <f t="shared" ca="1" si="246"/>
        <v>0.10101691947175637</v>
      </c>
      <c r="M1488" s="28">
        <f t="shared" ca="1" si="247"/>
        <v>4.6030342312629422</v>
      </c>
      <c r="N1488" s="28">
        <f t="shared" ca="1" si="248"/>
        <v>4.7040511507346983</v>
      </c>
      <c r="O1488" s="28">
        <f t="shared" ca="1" si="249"/>
        <v>99.786632480286642</v>
      </c>
      <c r="P1488" s="28">
        <f t="shared" ca="1" si="250"/>
        <v>110.39348845688146</v>
      </c>
      <c r="R1488" s="3">
        <f t="shared" ca="1" si="251"/>
        <v>99.78663248028667</v>
      </c>
      <c r="S1488" s="3">
        <f t="shared" ca="1" si="252"/>
        <v>101.53226347386151</v>
      </c>
      <c r="T1488" s="1">
        <f t="shared" ca="1" si="253"/>
        <v>1</v>
      </c>
    </row>
    <row r="1489" spans="9:20" x14ac:dyDescent="0.3">
      <c r="I1489" s="14">
        <v>1463</v>
      </c>
      <c r="J1489" s="28">
        <f t="shared" ca="1" si="244"/>
        <v>4.5679996990866867</v>
      </c>
      <c r="K1489" s="28">
        <f t="shared" ca="1" si="245"/>
        <v>4.6871172414832944</v>
      </c>
      <c r="L1489" s="28">
        <f t="shared" ca="1" si="246"/>
        <v>9.5692648524702717E-2</v>
      </c>
      <c r="M1489" s="28">
        <f t="shared" ca="1" si="247"/>
        <v>4.5679996990866867</v>
      </c>
      <c r="N1489" s="28">
        <f t="shared" ca="1" si="248"/>
        <v>4.6636923476113896</v>
      </c>
      <c r="O1489" s="28">
        <f t="shared" ca="1" si="249"/>
        <v>96.351185519498529</v>
      </c>
      <c r="P1489" s="28">
        <f t="shared" ca="1" si="250"/>
        <v>106.02684827049391</v>
      </c>
      <c r="R1489" s="3">
        <f t="shared" ca="1" si="251"/>
        <v>96.351185519498543</v>
      </c>
      <c r="S1489" s="3">
        <f t="shared" ca="1" si="252"/>
        <v>108.53983424305238</v>
      </c>
      <c r="T1489" s="1">
        <f t="shared" ca="1" si="253"/>
        <v>1</v>
      </c>
    </row>
    <row r="1490" spans="9:20" x14ac:dyDescent="0.3">
      <c r="I1490" s="14">
        <v>1464</v>
      </c>
      <c r="J1490" s="28">
        <f t="shared" ca="1" si="244"/>
        <v>4.6502033443647761</v>
      </c>
      <c r="K1490" s="28">
        <f t="shared" ca="1" si="245"/>
        <v>4.6905051687991843</v>
      </c>
      <c r="L1490" s="28">
        <f t="shared" ca="1" si="246"/>
        <v>0.10101275856616176</v>
      </c>
      <c r="M1490" s="28">
        <f t="shared" ca="1" si="247"/>
        <v>4.6502033443647761</v>
      </c>
      <c r="N1490" s="28">
        <f t="shared" ca="1" si="248"/>
        <v>4.7512161029309379</v>
      </c>
      <c r="O1490" s="28">
        <f t="shared" ca="1" si="249"/>
        <v>104.60625450695672</v>
      </c>
      <c r="P1490" s="28">
        <f t="shared" ca="1" si="250"/>
        <v>115.72493241819402</v>
      </c>
      <c r="R1490" s="3">
        <f t="shared" ca="1" si="251"/>
        <v>104.60625450695673</v>
      </c>
      <c r="S1490" s="3">
        <f t="shared" ca="1" si="252"/>
        <v>108.90818292930751</v>
      </c>
      <c r="T1490" s="1">
        <f t="shared" ca="1" si="253"/>
        <v>1</v>
      </c>
    </row>
    <row r="1491" spans="9:20" x14ac:dyDescent="0.3">
      <c r="I1491" s="14">
        <v>1465</v>
      </c>
      <c r="J1491" s="28">
        <f t="shared" ca="1" si="244"/>
        <v>4.6325139473587322</v>
      </c>
      <c r="K1491" s="28">
        <f t="shared" ca="1" si="245"/>
        <v>4.7108001826739683</v>
      </c>
      <c r="L1491" s="28">
        <f t="shared" ca="1" si="246"/>
        <v>9.1288911399113673E-2</v>
      </c>
      <c r="M1491" s="28">
        <f t="shared" ca="1" si="247"/>
        <v>4.6325139473587322</v>
      </c>
      <c r="N1491" s="28">
        <f t="shared" ca="1" si="248"/>
        <v>4.7238028587578462</v>
      </c>
      <c r="O1491" s="28">
        <f t="shared" ca="1" si="249"/>
        <v>102.77210328374683</v>
      </c>
      <c r="P1491" s="28">
        <f t="shared" ca="1" si="250"/>
        <v>112.5956247926882</v>
      </c>
      <c r="R1491" s="3">
        <f t="shared" ca="1" si="251"/>
        <v>102.77210328374682</v>
      </c>
      <c r="S1491" s="3">
        <f t="shared" ca="1" si="252"/>
        <v>111.14105748236943</v>
      </c>
      <c r="T1491" s="1">
        <f t="shared" ca="1" si="253"/>
        <v>1</v>
      </c>
    </row>
    <row r="1492" spans="9:20" x14ac:dyDescent="0.3">
      <c r="I1492" s="14">
        <v>1466</v>
      </c>
      <c r="J1492" s="28">
        <f t="shared" ca="1" si="244"/>
        <v>4.6147649883881385</v>
      </c>
      <c r="K1492" s="28">
        <f t="shared" ca="1" si="245"/>
        <v>4.6554929573334931</v>
      </c>
      <c r="L1492" s="28">
        <f t="shared" ca="1" si="246"/>
        <v>0.13207463876678449</v>
      </c>
      <c r="M1492" s="28">
        <f t="shared" ca="1" si="247"/>
        <v>4.6147649883881385</v>
      </c>
      <c r="N1492" s="28">
        <f t="shared" ca="1" si="248"/>
        <v>4.7468396271549231</v>
      </c>
      <c r="O1492" s="28">
        <f t="shared" ca="1" si="249"/>
        <v>100.96409800870268</v>
      </c>
      <c r="P1492" s="28">
        <f t="shared" ca="1" si="250"/>
        <v>115.21957171085205</v>
      </c>
      <c r="R1492" s="3">
        <f t="shared" ca="1" si="251"/>
        <v>100.96409800870271</v>
      </c>
      <c r="S1492" s="3">
        <f t="shared" ca="1" si="252"/>
        <v>105.16104713294924</v>
      </c>
      <c r="T1492" s="1">
        <f t="shared" ca="1" si="253"/>
        <v>1</v>
      </c>
    </row>
    <row r="1493" spans="9:20" x14ac:dyDescent="0.3">
      <c r="I1493" s="14">
        <v>1467</v>
      </c>
      <c r="J1493" s="28">
        <f t="shared" ca="1" si="244"/>
        <v>4.5937563051406949</v>
      </c>
      <c r="K1493" s="28">
        <f t="shared" ca="1" si="245"/>
        <v>4.6904878941557762</v>
      </c>
      <c r="L1493" s="28">
        <f t="shared" ca="1" si="246"/>
        <v>9.9268938747095484E-2</v>
      </c>
      <c r="M1493" s="28">
        <f t="shared" ca="1" si="247"/>
        <v>4.5937563051406949</v>
      </c>
      <c r="N1493" s="28">
        <f t="shared" ca="1" si="248"/>
        <v>4.6930252438877904</v>
      </c>
      <c r="O1493" s="28">
        <f t="shared" ca="1" si="249"/>
        <v>98.865101036908257</v>
      </c>
      <c r="P1493" s="28">
        <f t="shared" ca="1" si="250"/>
        <v>109.18298584460921</v>
      </c>
      <c r="R1493" s="3">
        <f t="shared" ca="1" si="251"/>
        <v>98.8651010369083</v>
      </c>
      <c r="S1493" s="3">
        <f t="shared" ca="1" si="252"/>
        <v>108.90630159553285</v>
      </c>
      <c r="T1493" s="1">
        <f t="shared" ca="1" si="253"/>
        <v>1</v>
      </c>
    </row>
    <row r="1494" spans="9:20" x14ac:dyDescent="0.3">
      <c r="I1494" s="14">
        <v>1468</v>
      </c>
      <c r="J1494" s="28">
        <f t="shared" ca="1" si="244"/>
        <v>4.6391608045918717</v>
      </c>
      <c r="K1494" s="28">
        <f t="shared" ca="1" si="245"/>
        <v>4.7468313455127848</v>
      </c>
      <c r="L1494" s="28">
        <f t="shared" ca="1" si="246"/>
        <v>0.10696337640879232</v>
      </c>
      <c r="M1494" s="28">
        <f t="shared" ca="1" si="247"/>
        <v>4.6391608045918717</v>
      </c>
      <c r="N1494" s="28">
        <f t="shared" ca="1" si="248"/>
        <v>4.7461241810006642</v>
      </c>
      <c r="O1494" s="28">
        <f t="shared" ca="1" si="249"/>
        <v>103.45749009255265</v>
      </c>
      <c r="P1494" s="28">
        <f t="shared" ca="1" si="250"/>
        <v>115.1371677926743</v>
      </c>
      <c r="R1494" s="3">
        <f t="shared" ca="1" si="251"/>
        <v>103.45749009255265</v>
      </c>
      <c r="S1494" s="3">
        <f t="shared" ca="1" si="252"/>
        <v>115.21861750754303</v>
      </c>
      <c r="T1494" s="1">
        <f t="shared" ca="1" si="253"/>
        <v>1</v>
      </c>
    </row>
    <row r="1495" spans="9:20" x14ac:dyDescent="0.3">
      <c r="I1495" s="14">
        <v>1469</v>
      </c>
      <c r="J1495" s="28">
        <f t="shared" ca="1" si="244"/>
        <v>4.6178412211172368</v>
      </c>
      <c r="K1495" s="28">
        <f t="shared" ca="1" si="245"/>
        <v>4.6866070805576081</v>
      </c>
      <c r="L1495" s="28">
        <f t="shared" ca="1" si="246"/>
        <v>8.4863862525317094E-2</v>
      </c>
      <c r="M1495" s="28">
        <f t="shared" ca="1" si="247"/>
        <v>4.6178412211172368</v>
      </c>
      <c r="N1495" s="28">
        <f t="shared" ca="1" si="248"/>
        <v>4.7027050836425541</v>
      </c>
      <c r="O1495" s="28">
        <f t="shared" ca="1" si="249"/>
        <v>101.27516528381945</v>
      </c>
      <c r="P1495" s="28">
        <f t="shared" ca="1" si="250"/>
        <v>110.24499138081812</v>
      </c>
      <c r="R1495" s="3">
        <f t="shared" ca="1" si="251"/>
        <v>101.27516528381942</v>
      </c>
      <c r="S1495" s="3">
        <f t="shared" ca="1" si="252"/>
        <v>108.48447558285444</v>
      </c>
      <c r="T1495" s="1">
        <f t="shared" ca="1" si="253"/>
        <v>1</v>
      </c>
    </row>
    <row r="1496" spans="9:20" x14ac:dyDescent="0.3">
      <c r="I1496" s="14">
        <v>1470</v>
      </c>
      <c r="J1496" s="28">
        <f t="shared" ca="1" si="244"/>
        <v>4.6281536012812916</v>
      </c>
      <c r="K1496" s="28">
        <f t="shared" ca="1" si="245"/>
        <v>4.7692086981601785</v>
      </c>
      <c r="L1496" s="28">
        <f t="shared" ca="1" si="246"/>
        <v>0.12586280968618951</v>
      </c>
      <c r="M1496" s="28">
        <f t="shared" ca="1" si="247"/>
        <v>4.6281536012812916</v>
      </c>
      <c r="N1496" s="28">
        <f t="shared" ca="1" si="248"/>
        <v>4.7540164109674814</v>
      </c>
      <c r="O1496" s="28">
        <f t="shared" ca="1" si="249"/>
        <v>102.32495691124063</v>
      </c>
      <c r="P1496" s="28">
        <f t="shared" ca="1" si="250"/>
        <v>116.04945204186211</v>
      </c>
      <c r="R1496" s="3">
        <f t="shared" ca="1" si="251"/>
        <v>102.32495691124068</v>
      </c>
      <c r="S1496" s="3">
        <f t="shared" ca="1" si="252"/>
        <v>117.82596915589478</v>
      </c>
      <c r="T1496" s="1">
        <f t="shared" ca="1" si="253"/>
        <v>1</v>
      </c>
    </row>
    <row r="1497" spans="9:20" x14ac:dyDescent="0.3">
      <c r="I1497" s="14">
        <v>1471</v>
      </c>
      <c r="J1497" s="28">
        <f t="shared" ca="1" si="244"/>
        <v>4.6139027489037856</v>
      </c>
      <c r="K1497" s="28">
        <f t="shared" ca="1" si="245"/>
        <v>4.6466079641483242</v>
      </c>
      <c r="L1497" s="28">
        <f t="shared" ca="1" si="246"/>
        <v>0.10691644216391438</v>
      </c>
      <c r="M1497" s="28">
        <f t="shared" ca="1" si="247"/>
        <v>4.6139027489037856</v>
      </c>
      <c r="N1497" s="28">
        <f t="shared" ca="1" si="248"/>
        <v>4.7208191910677</v>
      </c>
      <c r="O1497" s="28">
        <f t="shared" ca="1" si="249"/>
        <v>100.87708029734193</v>
      </c>
      <c r="P1497" s="28">
        <f t="shared" ca="1" si="250"/>
        <v>112.26017754535278</v>
      </c>
      <c r="R1497" s="3">
        <f t="shared" ca="1" si="251"/>
        <v>100.87708029734191</v>
      </c>
      <c r="S1497" s="3">
        <f t="shared" ca="1" si="252"/>
        <v>104.23083054933807</v>
      </c>
      <c r="T1497" s="1">
        <f t="shared" ca="1" si="253"/>
        <v>1</v>
      </c>
    </row>
    <row r="1498" spans="9:20" x14ac:dyDescent="0.3">
      <c r="I1498" s="14">
        <v>1472</v>
      </c>
      <c r="J1498" s="28">
        <f t="shared" ca="1" si="244"/>
        <v>4.5970469754399881</v>
      </c>
      <c r="K1498" s="28">
        <f t="shared" ca="1" si="245"/>
        <v>4.734794958529835</v>
      </c>
      <c r="L1498" s="28">
        <f t="shared" ca="1" si="246"/>
        <v>6.636898699624498E-2</v>
      </c>
      <c r="M1498" s="28">
        <f t="shared" ca="1" si="247"/>
        <v>4.5970469754399881</v>
      </c>
      <c r="N1498" s="28">
        <f t="shared" ca="1" si="248"/>
        <v>4.6634159624362335</v>
      </c>
      <c r="O1498" s="28">
        <f t="shared" ca="1" si="249"/>
        <v>99.190969357072689</v>
      </c>
      <c r="P1498" s="28">
        <f t="shared" ca="1" si="250"/>
        <v>105.99754807072036</v>
      </c>
      <c r="R1498" s="3">
        <f t="shared" ca="1" si="251"/>
        <v>99.190969357072674</v>
      </c>
      <c r="S1498" s="3">
        <f t="shared" ca="1" si="252"/>
        <v>113.84011438059687</v>
      </c>
      <c r="T1498" s="1">
        <f t="shared" ca="1" si="253"/>
        <v>1</v>
      </c>
    </row>
    <row r="1499" spans="9:20" x14ac:dyDescent="0.3">
      <c r="I1499" s="14">
        <v>1473</v>
      </c>
      <c r="J1499" s="28">
        <f t="shared" ca="1" si="244"/>
        <v>4.5911073542467609</v>
      </c>
      <c r="K1499" s="28">
        <f t="shared" ca="1" si="245"/>
        <v>4.6749178465309518</v>
      </c>
      <c r="L1499" s="28">
        <f t="shared" ca="1" si="246"/>
        <v>7.5339358930526096E-2</v>
      </c>
      <c r="M1499" s="28">
        <f t="shared" ca="1" si="247"/>
        <v>4.5911073542467609</v>
      </c>
      <c r="N1499" s="28">
        <f t="shared" ca="1" si="248"/>
        <v>4.6664467131772867</v>
      </c>
      <c r="O1499" s="28">
        <f t="shared" ca="1" si="249"/>
        <v>98.603558798346498</v>
      </c>
      <c r="P1499" s="28">
        <f t="shared" ca="1" si="250"/>
        <v>106.31928752785781</v>
      </c>
      <c r="R1499" s="3">
        <f t="shared" ca="1" si="251"/>
        <v>98.603558798346498</v>
      </c>
      <c r="S1499" s="3">
        <f t="shared" ca="1" si="252"/>
        <v>107.22375792651964</v>
      </c>
      <c r="T1499" s="1">
        <f t="shared" ca="1" si="253"/>
        <v>1</v>
      </c>
    </row>
    <row r="1500" spans="9:20" x14ac:dyDescent="0.3">
      <c r="I1500" s="14">
        <v>1474</v>
      </c>
      <c r="J1500" s="28">
        <f t="shared" ref="J1500:J1563" ca="1" si="254">LN(R1500)</f>
        <v>4.6428593429681788</v>
      </c>
      <c r="K1500" s="28">
        <f t="shared" ref="K1500:K1563" ca="1" si="255">LN(S1500)</f>
        <v>4.6680681418582255</v>
      </c>
      <c r="L1500" s="28">
        <f t="shared" ref="L1500:L1563" ca="1" si="256">_xlfn.GAMMA.INV(RAND(),$G$18,$G$19)</f>
        <v>9.9302743249151532E-2</v>
      </c>
      <c r="M1500" s="28">
        <f t="shared" ref="M1500:M1563" ca="1" si="257">IF($F$16&gt;$E$16,J1500,N1500-L1500)</f>
        <v>4.6428593429681788</v>
      </c>
      <c r="N1500" s="28">
        <f t="shared" ref="N1500:N1563" ca="1" si="258">IF($F$16&gt;$E$16,M1500+L1500,K1500)</f>
        <v>4.7421620862173306</v>
      </c>
      <c r="O1500" s="28">
        <f t="shared" ref="O1500:O1563" ca="1" si="259">EXP(M1500)</f>
        <v>103.84084007028559</v>
      </c>
      <c r="P1500" s="28">
        <f t="shared" ref="P1500:P1563" ca="1" si="260">EXP(N1500)</f>
        <v>114.68188595129126</v>
      </c>
      <c r="R1500" s="3">
        <f t="shared" ref="R1500:R1563" ca="1" si="261">_xlfn.GAMMA.INV(RAND(),$C$18,$C$19)</f>
        <v>103.84084007028555</v>
      </c>
      <c r="S1500" s="3">
        <f t="shared" ref="S1500:S1563" ca="1" si="262">_xlfn.GAMMA.INV(RAND(),$D$18,$D$19)</f>
        <v>106.49181650390882</v>
      </c>
      <c r="T1500" s="1">
        <f t="shared" ref="T1500:T1563" ca="1" si="263">IF(S1500&gt;R1500,1,0)</f>
        <v>1</v>
      </c>
    </row>
    <row r="1501" spans="9:20" x14ac:dyDescent="0.3">
      <c r="I1501" s="14">
        <v>1475</v>
      </c>
      <c r="J1501" s="28">
        <f t="shared" ca="1" si="254"/>
        <v>4.5891295434314205</v>
      </c>
      <c r="K1501" s="28">
        <f t="shared" ca="1" si="255"/>
        <v>4.6523231409567511</v>
      </c>
      <c r="L1501" s="28">
        <f t="shared" ca="1" si="256"/>
        <v>9.0811208883759847E-2</v>
      </c>
      <c r="M1501" s="28">
        <f t="shared" ca="1" si="257"/>
        <v>4.5891295434314205</v>
      </c>
      <c r="N1501" s="28">
        <f t="shared" ca="1" si="258"/>
        <v>4.6799407523151801</v>
      </c>
      <c r="O1501" s="28">
        <f t="shared" ca="1" si="259"/>
        <v>98.408732341769678</v>
      </c>
      <c r="P1501" s="28">
        <f t="shared" ca="1" si="260"/>
        <v>107.76368763325603</v>
      </c>
      <c r="R1501" s="3">
        <f t="shared" ca="1" si="261"/>
        <v>98.408732341769664</v>
      </c>
      <c r="S1501" s="3">
        <f t="shared" ca="1" si="262"/>
        <v>104.82823368098545</v>
      </c>
      <c r="T1501" s="1">
        <f t="shared" ca="1" si="263"/>
        <v>1</v>
      </c>
    </row>
    <row r="1502" spans="9:20" x14ac:dyDescent="0.3">
      <c r="I1502" s="14">
        <v>1476</v>
      </c>
      <c r="J1502" s="28">
        <f t="shared" ca="1" si="254"/>
        <v>4.5928392543171341</v>
      </c>
      <c r="K1502" s="28">
        <f t="shared" ca="1" si="255"/>
        <v>4.6782469105316995</v>
      </c>
      <c r="L1502" s="28">
        <f t="shared" ca="1" si="256"/>
        <v>7.9289527187561451E-2</v>
      </c>
      <c r="M1502" s="28">
        <f t="shared" ca="1" si="257"/>
        <v>4.5928392543171341</v>
      </c>
      <c r="N1502" s="28">
        <f t="shared" ca="1" si="258"/>
        <v>4.6721287815046955</v>
      </c>
      <c r="O1502" s="28">
        <f t="shared" ca="1" si="259"/>
        <v>98.774478273771734</v>
      </c>
      <c r="P1502" s="28">
        <f t="shared" ca="1" si="260"/>
        <v>106.92512054642795</v>
      </c>
      <c r="R1502" s="3">
        <f t="shared" ca="1" si="261"/>
        <v>98.774478273771763</v>
      </c>
      <c r="S1502" s="3">
        <f t="shared" ca="1" si="262"/>
        <v>107.58130750155024</v>
      </c>
      <c r="T1502" s="1">
        <f t="shared" ca="1" si="263"/>
        <v>1</v>
      </c>
    </row>
    <row r="1503" spans="9:20" x14ac:dyDescent="0.3">
      <c r="I1503" s="14">
        <v>1477</v>
      </c>
      <c r="J1503" s="28">
        <f t="shared" ca="1" si="254"/>
        <v>4.5964748983616701</v>
      </c>
      <c r="K1503" s="28">
        <f t="shared" ca="1" si="255"/>
        <v>4.7305416327934262</v>
      </c>
      <c r="L1503" s="28">
        <f t="shared" ca="1" si="256"/>
        <v>9.592364401696328E-2</v>
      </c>
      <c r="M1503" s="28">
        <f t="shared" ca="1" si="257"/>
        <v>4.5964748983616701</v>
      </c>
      <c r="N1503" s="28">
        <f t="shared" ca="1" si="258"/>
        <v>4.6923985423786334</v>
      </c>
      <c r="O1503" s="28">
        <f t="shared" ca="1" si="259"/>
        <v>99.134240705255195</v>
      </c>
      <c r="P1503" s="28">
        <f t="shared" ca="1" si="260"/>
        <v>109.11458213919765</v>
      </c>
      <c r="R1503" s="3">
        <f t="shared" ca="1" si="261"/>
        <v>99.134240705255223</v>
      </c>
      <c r="S1503" s="3">
        <f t="shared" ca="1" si="262"/>
        <v>113.35694356211602</v>
      </c>
      <c r="T1503" s="1">
        <f t="shared" ca="1" si="263"/>
        <v>1</v>
      </c>
    </row>
    <row r="1504" spans="9:20" x14ac:dyDescent="0.3">
      <c r="I1504" s="14">
        <v>1478</v>
      </c>
      <c r="J1504" s="28">
        <f t="shared" ca="1" si="254"/>
        <v>4.6115488737693564</v>
      </c>
      <c r="K1504" s="28">
        <f t="shared" ca="1" si="255"/>
        <v>4.6881076100901993</v>
      </c>
      <c r="L1504" s="28">
        <f t="shared" ca="1" si="256"/>
        <v>8.8177097793601639E-2</v>
      </c>
      <c r="M1504" s="28">
        <f t="shared" ca="1" si="257"/>
        <v>4.6115488737693564</v>
      </c>
      <c r="N1504" s="28">
        <f t="shared" ca="1" si="258"/>
        <v>4.699725971562958</v>
      </c>
      <c r="O1504" s="28">
        <f t="shared" ca="1" si="259"/>
        <v>100.63990749348814</v>
      </c>
      <c r="P1504" s="28">
        <f t="shared" ca="1" si="260"/>
        <v>109.9170479279759</v>
      </c>
      <c r="R1504" s="3">
        <f t="shared" ca="1" si="261"/>
        <v>100.63990749348811</v>
      </c>
      <c r="S1504" s="3">
        <f t="shared" ca="1" si="262"/>
        <v>108.64738193462361</v>
      </c>
      <c r="T1504" s="1">
        <f t="shared" ca="1" si="263"/>
        <v>1</v>
      </c>
    </row>
    <row r="1505" spans="9:20" x14ac:dyDescent="0.3">
      <c r="I1505" s="14">
        <v>1479</v>
      </c>
      <c r="J1505" s="28">
        <f t="shared" ca="1" si="254"/>
        <v>4.5322058152940103</v>
      </c>
      <c r="K1505" s="28">
        <f t="shared" ca="1" si="255"/>
        <v>4.6789460037442865</v>
      </c>
      <c r="L1505" s="28">
        <f t="shared" ca="1" si="256"/>
        <v>9.0814176900412352E-2</v>
      </c>
      <c r="M1505" s="28">
        <f t="shared" ca="1" si="257"/>
        <v>4.5322058152940103</v>
      </c>
      <c r="N1505" s="28">
        <f t="shared" ca="1" si="258"/>
        <v>4.6230199921944228</v>
      </c>
      <c r="O1505" s="28">
        <f t="shared" ca="1" si="259"/>
        <v>92.963395164819488</v>
      </c>
      <c r="P1505" s="28">
        <f t="shared" ca="1" si="260"/>
        <v>101.80100661131716</v>
      </c>
      <c r="R1505" s="3">
        <f t="shared" ca="1" si="261"/>
        <v>92.963395164819474</v>
      </c>
      <c r="S1505" s="3">
        <f t="shared" ca="1" si="262"/>
        <v>107.65654315873029</v>
      </c>
      <c r="T1505" s="1">
        <f t="shared" ca="1" si="263"/>
        <v>1</v>
      </c>
    </row>
    <row r="1506" spans="9:20" x14ac:dyDescent="0.3">
      <c r="I1506" s="14">
        <v>1480</v>
      </c>
      <c r="J1506" s="28">
        <f t="shared" ca="1" si="254"/>
        <v>4.6520158189024503</v>
      </c>
      <c r="K1506" s="28">
        <f t="shared" ca="1" si="255"/>
        <v>4.7460837461239409</v>
      </c>
      <c r="L1506" s="28">
        <f t="shared" ca="1" si="256"/>
        <v>9.0873456314542939E-2</v>
      </c>
      <c r="M1506" s="28">
        <f t="shared" ca="1" si="257"/>
        <v>4.6520158189024503</v>
      </c>
      <c r="N1506" s="28">
        <f t="shared" ca="1" si="258"/>
        <v>4.7428892752169931</v>
      </c>
      <c r="O1506" s="28">
        <f t="shared" ca="1" si="259"/>
        <v>104.79602260270282</v>
      </c>
      <c r="P1506" s="28">
        <f t="shared" ca="1" si="260"/>
        <v>114.7653116866778</v>
      </c>
      <c r="R1506" s="3">
        <f t="shared" ca="1" si="261"/>
        <v>104.79602260270283</v>
      </c>
      <c r="S1506" s="3">
        <f t="shared" ca="1" si="262"/>
        <v>115.13251232961052</v>
      </c>
      <c r="T1506" s="1">
        <f t="shared" ca="1" si="263"/>
        <v>1</v>
      </c>
    </row>
    <row r="1507" spans="9:20" x14ac:dyDescent="0.3">
      <c r="I1507" s="14">
        <v>1481</v>
      </c>
      <c r="J1507" s="28">
        <f t="shared" ca="1" si="254"/>
        <v>4.5886544695606881</v>
      </c>
      <c r="K1507" s="28">
        <f t="shared" ca="1" si="255"/>
        <v>4.6779907856365908</v>
      </c>
      <c r="L1507" s="28">
        <f t="shared" ca="1" si="256"/>
        <v>8.7595268913428267E-2</v>
      </c>
      <c r="M1507" s="28">
        <f t="shared" ca="1" si="257"/>
        <v>4.5886544695606881</v>
      </c>
      <c r="N1507" s="28">
        <f t="shared" ca="1" si="258"/>
        <v>4.676249738474116</v>
      </c>
      <c r="O1507" s="28">
        <f t="shared" ca="1" si="259"/>
        <v>98.361992027812221</v>
      </c>
      <c r="P1507" s="28">
        <f t="shared" ca="1" si="260"/>
        <v>107.36666353210467</v>
      </c>
      <c r="R1507" s="3">
        <f t="shared" ca="1" si="261"/>
        <v>98.361992027812235</v>
      </c>
      <c r="S1507" s="3">
        <f t="shared" ca="1" si="262"/>
        <v>107.55375677881428</v>
      </c>
      <c r="T1507" s="1">
        <f t="shared" ca="1" si="263"/>
        <v>1</v>
      </c>
    </row>
    <row r="1508" spans="9:20" x14ac:dyDescent="0.3">
      <c r="I1508" s="14">
        <v>1482</v>
      </c>
      <c r="J1508" s="28">
        <f t="shared" ca="1" si="254"/>
        <v>4.5538871106807814</v>
      </c>
      <c r="K1508" s="28">
        <f t="shared" ca="1" si="255"/>
        <v>4.6750530006308049</v>
      </c>
      <c r="L1508" s="28">
        <f t="shared" ca="1" si="256"/>
        <v>7.880301311494127E-2</v>
      </c>
      <c r="M1508" s="28">
        <f t="shared" ca="1" si="257"/>
        <v>4.5538871106807814</v>
      </c>
      <c r="N1508" s="28">
        <f t="shared" ca="1" si="258"/>
        <v>4.6326901237957223</v>
      </c>
      <c r="O1508" s="28">
        <f t="shared" ca="1" si="259"/>
        <v>95.00097081758328</v>
      </c>
      <c r="P1508" s="28">
        <f t="shared" ca="1" si="260"/>
        <v>102.79021090174632</v>
      </c>
      <c r="R1508" s="3">
        <f t="shared" ca="1" si="261"/>
        <v>95.000970817583308</v>
      </c>
      <c r="S1508" s="3">
        <f t="shared" ca="1" si="262"/>
        <v>107.23825063635753</v>
      </c>
      <c r="T1508" s="1">
        <f t="shared" ca="1" si="263"/>
        <v>1</v>
      </c>
    </row>
    <row r="1509" spans="9:20" x14ac:dyDescent="0.3">
      <c r="I1509" s="14">
        <v>1483</v>
      </c>
      <c r="J1509" s="28">
        <f t="shared" ca="1" si="254"/>
        <v>4.596450442388968</v>
      </c>
      <c r="K1509" s="28">
        <f t="shared" ca="1" si="255"/>
        <v>4.7261087699873148</v>
      </c>
      <c r="L1509" s="28">
        <f t="shared" ca="1" si="256"/>
        <v>8.5935448795956007E-2</v>
      </c>
      <c r="M1509" s="28">
        <f t="shared" ca="1" si="257"/>
        <v>4.596450442388968</v>
      </c>
      <c r="N1509" s="28">
        <f t="shared" ca="1" si="258"/>
        <v>4.6823858911849241</v>
      </c>
      <c r="O1509" s="28">
        <f t="shared" ca="1" si="259"/>
        <v>99.131816310616259</v>
      </c>
      <c r="P1509" s="28">
        <f t="shared" ca="1" si="260"/>
        <v>108.0275072209577</v>
      </c>
      <c r="R1509" s="3">
        <f t="shared" ca="1" si="261"/>
        <v>99.131816310616216</v>
      </c>
      <c r="S1509" s="3">
        <f t="shared" ca="1" si="262"/>
        <v>112.85555988673505</v>
      </c>
      <c r="T1509" s="1">
        <f t="shared" ca="1" si="263"/>
        <v>1</v>
      </c>
    </row>
    <row r="1510" spans="9:20" x14ac:dyDescent="0.3">
      <c r="I1510" s="14">
        <v>1484</v>
      </c>
      <c r="J1510" s="28">
        <f t="shared" ca="1" si="254"/>
        <v>4.6682215393682736</v>
      </c>
      <c r="K1510" s="28">
        <f t="shared" ca="1" si="255"/>
        <v>4.6712859393074204</v>
      </c>
      <c r="L1510" s="28">
        <f t="shared" ca="1" si="256"/>
        <v>9.0326006540714224E-2</v>
      </c>
      <c r="M1510" s="28">
        <f t="shared" ca="1" si="257"/>
        <v>4.6682215393682736</v>
      </c>
      <c r="N1510" s="28">
        <f t="shared" ca="1" si="258"/>
        <v>4.7585475459089874</v>
      </c>
      <c r="O1510" s="28">
        <f t="shared" ca="1" si="259"/>
        <v>106.5081533363837</v>
      </c>
      <c r="P1510" s="28">
        <f t="shared" ca="1" si="260"/>
        <v>116.57648088664833</v>
      </c>
      <c r="R1510" s="3">
        <f t="shared" ca="1" si="261"/>
        <v>106.50815333638373</v>
      </c>
      <c r="S1510" s="3">
        <f t="shared" ca="1" si="262"/>
        <v>106.8350375111072</v>
      </c>
      <c r="T1510" s="1">
        <f t="shared" ca="1" si="263"/>
        <v>1</v>
      </c>
    </row>
    <row r="1511" spans="9:20" x14ac:dyDescent="0.3">
      <c r="I1511" s="14">
        <v>1485</v>
      </c>
      <c r="J1511" s="28">
        <f t="shared" ca="1" si="254"/>
        <v>4.5465264005489807</v>
      </c>
      <c r="K1511" s="28">
        <f t="shared" ca="1" si="255"/>
        <v>4.7552591052471218</v>
      </c>
      <c r="L1511" s="28">
        <f t="shared" ca="1" si="256"/>
        <v>9.3493978597187152E-2</v>
      </c>
      <c r="M1511" s="28">
        <f t="shared" ca="1" si="257"/>
        <v>4.5465264005489807</v>
      </c>
      <c r="N1511" s="28">
        <f t="shared" ca="1" si="258"/>
        <v>4.6400203791461676</v>
      </c>
      <c r="O1511" s="28">
        <f t="shared" ca="1" si="259"/>
        <v>94.304263485149647</v>
      </c>
      <c r="P1511" s="28">
        <f t="shared" ca="1" si="260"/>
        <v>103.5464577501769</v>
      </c>
      <c r="R1511" s="3">
        <f t="shared" ca="1" si="261"/>
        <v>94.304263485149633</v>
      </c>
      <c r="S1511" s="3">
        <f t="shared" ca="1" si="262"/>
        <v>116.19375567614978</v>
      </c>
      <c r="T1511" s="1">
        <f t="shared" ca="1" si="263"/>
        <v>1</v>
      </c>
    </row>
    <row r="1512" spans="9:20" x14ac:dyDescent="0.3">
      <c r="I1512" s="14">
        <v>1486</v>
      </c>
      <c r="J1512" s="28">
        <f t="shared" ca="1" si="254"/>
        <v>4.5996039519761833</v>
      </c>
      <c r="K1512" s="28">
        <f t="shared" ca="1" si="255"/>
        <v>4.701821025160446</v>
      </c>
      <c r="L1512" s="28">
        <f t="shared" ca="1" si="256"/>
        <v>0.1022619031247203</v>
      </c>
      <c r="M1512" s="28">
        <f t="shared" ca="1" si="257"/>
        <v>4.5996039519761833</v>
      </c>
      <c r="N1512" s="28">
        <f t="shared" ca="1" si="258"/>
        <v>4.7018658551009036</v>
      </c>
      <c r="O1512" s="28">
        <f t="shared" ca="1" si="259"/>
        <v>99.444922876551416</v>
      </c>
      <c r="P1512" s="28">
        <f t="shared" ca="1" si="260"/>
        <v>110.15250944964339</v>
      </c>
      <c r="R1512" s="3">
        <f t="shared" ca="1" si="261"/>
        <v>99.444922876551431</v>
      </c>
      <c r="S1512" s="3">
        <f t="shared" ca="1" si="262"/>
        <v>110.14757142988985</v>
      </c>
      <c r="T1512" s="1">
        <f t="shared" ca="1" si="263"/>
        <v>1</v>
      </c>
    </row>
    <row r="1513" spans="9:20" x14ac:dyDescent="0.3">
      <c r="I1513" s="14">
        <v>1487</v>
      </c>
      <c r="J1513" s="28">
        <f t="shared" ca="1" si="254"/>
        <v>4.5672797064374473</v>
      </c>
      <c r="K1513" s="28">
        <f t="shared" ca="1" si="255"/>
        <v>4.70194684588804</v>
      </c>
      <c r="L1513" s="28">
        <f t="shared" ca="1" si="256"/>
        <v>8.7604084080800004E-2</v>
      </c>
      <c r="M1513" s="28">
        <f t="shared" ca="1" si="257"/>
        <v>4.5672797064374473</v>
      </c>
      <c r="N1513" s="28">
        <f t="shared" ca="1" si="258"/>
        <v>4.6548837905182472</v>
      </c>
      <c r="O1513" s="28">
        <f t="shared" ca="1" si="259"/>
        <v>96.281838341903779</v>
      </c>
      <c r="P1513" s="28">
        <f t="shared" ca="1" si="260"/>
        <v>105.09700602061992</v>
      </c>
      <c r="R1513" s="3">
        <f t="shared" ca="1" si="261"/>
        <v>96.281838341903779</v>
      </c>
      <c r="S1513" s="3">
        <f t="shared" ca="1" si="262"/>
        <v>110.16143114937162</v>
      </c>
      <c r="T1513" s="1">
        <f t="shared" ca="1" si="263"/>
        <v>1</v>
      </c>
    </row>
    <row r="1514" spans="9:20" x14ac:dyDescent="0.3">
      <c r="I1514" s="14">
        <v>1488</v>
      </c>
      <c r="J1514" s="28">
        <f t="shared" ca="1" si="254"/>
        <v>4.6565754395535119</v>
      </c>
      <c r="K1514" s="28">
        <f t="shared" ca="1" si="255"/>
        <v>4.6625187904367813</v>
      </c>
      <c r="L1514" s="28">
        <f t="shared" ca="1" si="256"/>
        <v>7.5435041560657085E-2</v>
      </c>
      <c r="M1514" s="28">
        <f t="shared" ca="1" si="257"/>
        <v>4.6565754395535119</v>
      </c>
      <c r="N1514" s="28">
        <f t="shared" ca="1" si="258"/>
        <v>4.7320104811141688</v>
      </c>
      <c r="O1514" s="28">
        <f t="shared" ca="1" si="259"/>
        <v>105.27494373110871</v>
      </c>
      <c r="P1514" s="28">
        <f t="shared" ca="1" si="260"/>
        <v>113.52357006288139</v>
      </c>
      <c r="R1514" s="3">
        <f t="shared" ca="1" si="261"/>
        <v>105.27494373110872</v>
      </c>
      <c r="S1514" s="3">
        <f t="shared" ca="1" si="262"/>
        <v>105.9024926854717</v>
      </c>
      <c r="T1514" s="1">
        <f t="shared" ca="1" si="263"/>
        <v>1</v>
      </c>
    </row>
    <row r="1515" spans="9:20" x14ac:dyDescent="0.3">
      <c r="I1515" s="14">
        <v>1489</v>
      </c>
      <c r="J1515" s="28">
        <f t="shared" ca="1" si="254"/>
        <v>4.66120639304253</v>
      </c>
      <c r="K1515" s="28">
        <f t="shared" ca="1" si="255"/>
        <v>4.6638060135919934</v>
      </c>
      <c r="L1515" s="28">
        <f t="shared" ca="1" si="256"/>
        <v>9.247081076468229E-2</v>
      </c>
      <c r="M1515" s="28">
        <f t="shared" ca="1" si="257"/>
        <v>4.66120639304253</v>
      </c>
      <c r="N1515" s="28">
        <f t="shared" ca="1" si="258"/>
        <v>4.7536772038072126</v>
      </c>
      <c r="O1515" s="28">
        <f t="shared" ca="1" si="259"/>
        <v>105.76359769267582</v>
      </c>
      <c r="P1515" s="28">
        <f t="shared" ca="1" si="260"/>
        <v>116.01009391244129</v>
      </c>
      <c r="R1515" s="3">
        <f t="shared" ca="1" si="261"/>
        <v>105.76359769267577</v>
      </c>
      <c r="S1515" s="3">
        <f t="shared" ca="1" si="262"/>
        <v>106.03890060112992</v>
      </c>
      <c r="T1515" s="1">
        <f t="shared" ca="1" si="263"/>
        <v>1</v>
      </c>
    </row>
    <row r="1516" spans="9:20" x14ac:dyDescent="0.3">
      <c r="I1516" s="14">
        <v>1490</v>
      </c>
      <c r="J1516" s="28">
        <f t="shared" ca="1" si="254"/>
        <v>4.5836947148491545</v>
      </c>
      <c r="K1516" s="28">
        <f t="shared" ca="1" si="255"/>
        <v>4.7066145990711963</v>
      </c>
      <c r="L1516" s="28">
        <f t="shared" ca="1" si="256"/>
        <v>0.10362186741772822</v>
      </c>
      <c r="M1516" s="28">
        <f t="shared" ca="1" si="257"/>
        <v>4.5836947148491545</v>
      </c>
      <c r="N1516" s="28">
        <f t="shared" ca="1" si="258"/>
        <v>4.6873165822668827</v>
      </c>
      <c r="O1516" s="28">
        <f t="shared" ca="1" si="259"/>
        <v>97.875348488295487</v>
      </c>
      <c r="P1516" s="28">
        <f t="shared" ca="1" si="260"/>
        <v>108.56147281531423</v>
      </c>
      <c r="R1516" s="3">
        <f t="shared" ca="1" si="261"/>
        <v>97.875348488295487</v>
      </c>
      <c r="S1516" s="3">
        <f t="shared" ca="1" si="262"/>
        <v>110.67683948392128</v>
      </c>
      <c r="T1516" s="1">
        <f t="shared" ca="1" si="263"/>
        <v>1</v>
      </c>
    </row>
    <row r="1517" spans="9:20" x14ac:dyDescent="0.3">
      <c r="I1517" s="14">
        <v>1491</v>
      </c>
      <c r="J1517" s="28">
        <f t="shared" ca="1" si="254"/>
        <v>4.6074929514922092</v>
      </c>
      <c r="K1517" s="28">
        <f t="shared" ca="1" si="255"/>
        <v>4.6151231234827765</v>
      </c>
      <c r="L1517" s="28">
        <f t="shared" ca="1" si="256"/>
        <v>8.8793534667525514E-2</v>
      </c>
      <c r="M1517" s="28">
        <f t="shared" ca="1" si="257"/>
        <v>4.6074929514922092</v>
      </c>
      <c r="N1517" s="28">
        <f t="shared" ca="1" si="258"/>
        <v>4.6962864861597344</v>
      </c>
      <c r="O1517" s="28">
        <f t="shared" ca="1" si="259"/>
        <v>100.23254652137709</v>
      </c>
      <c r="P1517" s="28">
        <f t="shared" ca="1" si="260"/>
        <v>109.53963926392159</v>
      </c>
      <c r="R1517" s="3">
        <f t="shared" ca="1" si="261"/>
        <v>100.23254652137712</v>
      </c>
      <c r="S1517" s="3">
        <f t="shared" ca="1" si="262"/>
        <v>101.00026327113639</v>
      </c>
      <c r="T1517" s="1">
        <f t="shared" ca="1" si="263"/>
        <v>1</v>
      </c>
    </row>
    <row r="1518" spans="9:20" x14ac:dyDescent="0.3">
      <c r="I1518" s="14">
        <v>1492</v>
      </c>
      <c r="J1518" s="28">
        <f t="shared" ca="1" si="254"/>
        <v>4.5681091161926402</v>
      </c>
      <c r="K1518" s="28">
        <f t="shared" ca="1" si="255"/>
        <v>4.7271178187976792</v>
      </c>
      <c r="L1518" s="28">
        <f t="shared" ca="1" si="256"/>
        <v>9.8810987254296642E-2</v>
      </c>
      <c r="M1518" s="28">
        <f t="shared" ca="1" si="257"/>
        <v>4.5681091161926402</v>
      </c>
      <c r="N1518" s="28">
        <f t="shared" ca="1" si="258"/>
        <v>4.6669201034469365</v>
      </c>
      <c r="O1518" s="28">
        <f t="shared" ca="1" si="259"/>
        <v>96.36172856415746</v>
      </c>
      <c r="P1518" s="28">
        <f t="shared" ca="1" si="260"/>
        <v>106.36962995891798</v>
      </c>
      <c r="R1518" s="3">
        <f t="shared" ca="1" si="261"/>
        <v>96.36172856415746</v>
      </c>
      <c r="S1518" s="3">
        <f t="shared" ca="1" si="262"/>
        <v>112.96949412812003</v>
      </c>
      <c r="T1518" s="1">
        <f t="shared" ca="1" si="263"/>
        <v>1</v>
      </c>
    </row>
    <row r="1519" spans="9:20" x14ac:dyDescent="0.3">
      <c r="I1519" s="14">
        <v>1493</v>
      </c>
      <c r="J1519" s="28">
        <f t="shared" ca="1" si="254"/>
        <v>4.6723652057363685</v>
      </c>
      <c r="K1519" s="28">
        <f t="shared" ca="1" si="255"/>
        <v>4.7372475859249619</v>
      </c>
      <c r="L1519" s="28">
        <f t="shared" ca="1" si="256"/>
        <v>9.61157629265669E-2</v>
      </c>
      <c r="M1519" s="28">
        <f t="shared" ca="1" si="257"/>
        <v>4.6723652057363685</v>
      </c>
      <c r="N1519" s="28">
        <f t="shared" ca="1" si="258"/>
        <v>4.768480968662935</v>
      </c>
      <c r="O1519" s="28">
        <f t="shared" ca="1" si="259"/>
        <v>106.95040322450079</v>
      </c>
      <c r="P1519" s="28">
        <f t="shared" ca="1" si="260"/>
        <v>117.74025491477235</v>
      </c>
      <c r="R1519" s="3">
        <f t="shared" ca="1" si="261"/>
        <v>106.95040322450077</v>
      </c>
      <c r="S1519" s="3">
        <f t="shared" ca="1" si="262"/>
        <v>114.1196644397244</v>
      </c>
      <c r="T1519" s="1">
        <f t="shared" ca="1" si="263"/>
        <v>1</v>
      </c>
    </row>
    <row r="1520" spans="9:20" x14ac:dyDescent="0.3">
      <c r="I1520" s="14">
        <v>1494</v>
      </c>
      <c r="J1520" s="28">
        <f t="shared" ca="1" si="254"/>
        <v>4.6509920055409841</v>
      </c>
      <c r="K1520" s="28">
        <f t="shared" ca="1" si="255"/>
        <v>4.6813717328824636</v>
      </c>
      <c r="L1520" s="28">
        <f t="shared" ca="1" si="256"/>
        <v>0.10027828439756946</v>
      </c>
      <c r="M1520" s="28">
        <f t="shared" ca="1" si="257"/>
        <v>4.6509920055409841</v>
      </c>
      <c r="N1520" s="28">
        <f t="shared" ca="1" si="258"/>
        <v>4.7512702899385539</v>
      </c>
      <c r="O1520" s="28">
        <f t="shared" ca="1" si="259"/>
        <v>104.68878593906527</v>
      </c>
      <c r="P1520" s="28">
        <f t="shared" ca="1" si="260"/>
        <v>115.73120337588901</v>
      </c>
      <c r="R1520" s="3">
        <f t="shared" ca="1" si="261"/>
        <v>104.68878593906526</v>
      </c>
      <c r="S1520" s="3">
        <f t="shared" ca="1" si="262"/>
        <v>107.9180057629072</v>
      </c>
      <c r="T1520" s="1">
        <f t="shared" ca="1" si="263"/>
        <v>1</v>
      </c>
    </row>
    <row r="1521" spans="9:20" x14ac:dyDescent="0.3">
      <c r="I1521" s="14">
        <v>1495</v>
      </c>
      <c r="J1521" s="28">
        <f t="shared" ca="1" si="254"/>
        <v>4.5878745145153497</v>
      </c>
      <c r="K1521" s="28">
        <f t="shared" ca="1" si="255"/>
        <v>4.6391726920001908</v>
      </c>
      <c r="L1521" s="28">
        <f t="shared" ca="1" si="256"/>
        <v>7.2056101077916587E-2</v>
      </c>
      <c r="M1521" s="28">
        <f t="shared" ca="1" si="257"/>
        <v>4.5878745145153497</v>
      </c>
      <c r="N1521" s="28">
        <f t="shared" ca="1" si="258"/>
        <v>4.6599306155932663</v>
      </c>
      <c r="O1521" s="28">
        <f t="shared" ca="1" si="259"/>
        <v>98.28530400635286</v>
      </c>
      <c r="P1521" s="28">
        <f t="shared" ca="1" si="260"/>
        <v>105.62875291403989</v>
      </c>
      <c r="R1521" s="3">
        <f t="shared" ca="1" si="261"/>
        <v>98.285304006352888</v>
      </c>
      <c r="S1521" s="3">
        <f t="shared" ca="1" si="262"/>
        <v>103.45871994129087</v>
      </c>
      <c r="T1521" s="1">
        <f t="shared" ca="1" si="263"/>
        <v>1</v>
      </c>
    </row>
    <row r="1522" spans="9:20" x14ac:dyDescent="0.3">
      <c r="I1522" s="14">
        <v>1496</v>
      </c>
      <c r="J1522" s="28">
        <f t="shared" ca="1" si="254"/>
        <v>4.5938678557889263</v>
      </c>
      <c r="K1522" s="28">
        <f t="shared" ca="1" si="255"/>
        <v>4.6567733524161961</v>
      </c>
      <c r="L1522" s="28">
        <f t="shared" ca="1" si="256"/>
        <v>9.9460121503756174E-2</v>
      </c>
      <c r="M1522" s="28">
        <f t="shared" ca="1" si="257"/>
        <v>4.5938678557889263</v>
      </c>
      <c r="N1522" s="28">
        <f t="shared" ca="1" si="258"/>
        <v>4.6933279772926824</v>
      </c>
      <c r="O1522" s="28">
        <f t="shared" ca="1" si="259"/>
        <v>98.87613011815553</v>
      </c>
      <c r="P1522" s="28">
        <f t="shared" ca="1" si="260"/>
        <v>109.21604418534976</v>
      </c>
      <c r="R1522" s="3">
        <f t="shared" ca="1" si="261"/>
        <v>98.876130118155515</v>
      </c>
      <c r="S1522" s="3">
        <f t="shared" ca="1" si="262"/>
        <v>105.29578105851097</v>
      </c>
      <c r="T1522" s="1">
        <f t="shared" ca="1" si="263"/>
        <v>1</v>
      </c>
    </row>
    <row r="1523" spans="9:20" x14ac:dyDescent="0.3">
      <c r="I1523" s="14">
        <v>1497</v>
      </c>
      <c r="J1523" s="28">
        <f t="shared" ca="1" si="254"/>
        <v>4.5870469100001277</v>
      </c>
      <c r="K1523" s="28">
        <f t="shared" ca="1" si="255"/>
        <v>4.7196247892444134</v>
      </c>
      <c r="L1523" s="28">
        <f t="shared" ca="1" si="256"/>
        <v>0.10547143932000964</v>
      </c>
      <c r="M1523" s="28">
        <f t="shared" ca="1" si="257"/>
        <v>4.5870469100001277</v>
      </c>
      <c r="N1523" s="28">
        <f t="shared" ca="1" si="258"/>
        <v>4.692518349320137</v>
      </c>
      <c r="O1523" s="28">
        <f t="shared" ca="1" si="259"/>
        <v>98.203996294932608</v>
      </c>
      <c r="P1523" s="28">
        <f t="shared" ca="1" si="260"/>
        <v>109.12765560668763</v>
      </c>
      <c r="R1523" s="3">
        <f t="shared" ca="1" si="261"/>
        <v>98.20399629493258</v>
      </c>
      <c r="S1523" s="3">
        <f t="shared" ca="1" si="262"/>
        <v>112.12617382768323</v>
      </c>
      <c r="T1523" s="1">
        <f t="shared" ca="1" si="263"/>
        <v>1</v>
      </c>
    </row>
    <row r="1524" spans="9:20" x14ac:dyDescent="0.3">
      <c r="I1524" s="14">
        <v>1498</v>
      </c>
      <c r="J1524" s="28">
        <f t="shared" ca="1" si="254"/>
        <v>4.5814285917001101</v>
      </c>
      <c r="K1524" s="28">
        <f t="shared" ca="1" si="255"/>
        <v>4.6775959720294562</v>
      </c>
      <c r="L1524" s="28">
        <f t="shared" ca="1" si="256"/>
        <v>0.13414344436041917</v>
      </c>
      <c r="M1524" s="28">
        <f t="shared" ca="1" si="257"/>
        <v>4.5814285917001101</v>
      </c>
      <c r="N1524" s="28">
        <f t="shared" ca="1" si="258"/>
        <v>4.7155720360605295</v>
      </c>
      <c r="O1524" s="28">
        <f t="shared" ca="1" si="259"/>
        <v>97.653802015969347</v>
      </c>
      <c r="P1524" s="28">
        <f t="shared" ca="1" si="260"/>
        <v>111.67267370246546</v>
      </c>
      <c r="R1524" s="3">
        <f t="shared" ca="1" si="261"/>
        <v>97.653802015969319</v>
      </c>
      <c r="S1524" s="3">
        <f t="shared" ca="1" si="262"/>
        <v>107.51130147365717</v>
      </c>
      <c r="T1524" s="1">
        <f t="shared" ca="1" si="263"/>
        <v>1</v>
      </c>
    </row>
    <row r="1525" spans="9:20" x14ac:dyDescent="0.3">
      <c r="I1525" s="14">
        <v>1499</v>
      </c>
      <c r="J1525" s="28">
        <f t="shared" ca="1" si="254"/>
        <v>4.5993815852171798</v>
      </c>
      <c r="K1525" s="28">
        <f t="shared" ca="1" si="255"/>
        <v>4.7118131606687594</v>
      </c>
      <c r="L1525" s="28">
        <f t="shared" ca="1" si="256"/>
        <v>8.4364775519224305E-2</v>
      </c>
      <c r="M1525" s="28">
        <f t="shared" ca="1" si="257"/>
        <v>4.5993815852171798</v>
      </c>
      <c r="N1525" s="28">
        <f t="shared" ca="1" si="258"/>
        <v>4.6837463607364045</v>
      </c>
      <c r="O1525" s="28">
        <f t="shared" ca="1" si="259"/>
        <v>99.422812089795102</v>
      </c>
      <c r="P1525" s="28">
        <f t="shared" ca="1" si="260"/>
        <v>108.17457537344211</v>
      </c>
      <c r="R1525" s="3">
        <f t="shared" ca="1" si="261"/>
        <v>99.422812089795116</v>
      </c>
      <c r="S1525" s="3">
        <f t="shared" ca="1" si="262"/>
        <v>111.25369796945226</v>
      </c>
      <c r="T1525" s="1">
        <f t="shared" ca="1" si="263"/>
        <v>1</v>
      </c>
    </row>
    <row r="1526" spans="9:20" x14ac:dyDescent="0.3">
      <c r="I1526" s="14">
        <v>1500</v>
      </c>
      <c r="J1526" s="28">
        <f t="shared" ca="1" si="254"/>
        <v>4.6279328777896609</v>
      </c>
      <c r="K1526" s="28">
        <f t="shared" ca="1" si="255"/>
        <v>4.7109723556286278</v>
      </c>
      <c r="L1526" s="28">
        <f t="shared" ca="1" si="256"/>
        <v>8.4081547827578693E-2</v>
      </c>
      <c r="M1526" s="28">
        <f t="shared" ca="1" si="257"/>
        <v>4.6279328777896609</v>
      </c>
      <c r="N1526" s="28">
        <f t="shared" ca="1" si="258"/>
        <v>4.7120144256172392</v>
      </c>
      <c r="O1526" s="28">
        <f t="shared" ca="1" si="259"/>
        <v>102.30237388186445</v>
      </c>
      <c r="P1526" s="28">
        <f t="shared" ca="1" si="260"/>
        <v>111.27609169270249</v>
      </c>
      <c r="R1526" s="3">
        <f t="shared" ca="1" si="261"/>
        <v>102.30237388186447</v>
      </c>
      <c r="S1526" s="3">
        <f t="shared" ca="1" si="262"/>
        <v>111.16019461402115</v>
      </c>
      <c r="T1526" s="1">
        <f t="shared" ca="1" si="263"/>
        <v>1</v>
      </c>
    </row>
    <row r="1527" spans="9:20" x14ac:dyDescent="0.3">
      <c r="I1527" s="14">
        <v>1501</v>
      </c>
      <c r="J1527" s="28">
        <f t="shared" ca="1" si="254"/>
        <v>4.6143450661986698</v>
      </c>
      <c r="K1527" s="28">
        <f t="shared" ca="1" si="255"/>
        <v>4.6631783609847917</v>
      </c>
      <c r="L1527" s="28">
        <f t="shared" ca="1" si="256"/>
        <v>9.0799555317243028E-2</v>
      </c>
      <c r="M1527" s="28">
        <f t="shared" ca="1" si="257"/>
        <v>4.6143450661986698</v>
      </c>
      <c r="N1527" s="28">
        <f t="shared" ca="1" si="258"/>
        <v>4.7051446215159132</v>
      </c>
      <c r="O1527" s="28">
        <f t="shared" ca="1" si="259"/>
        <v>100.92170984409744</v>
      </c>
      <c r="P1527" s="28">
        <f t="shared" ca="1" si="260"/>
        <v>110.51426653255952</v>
      </c>
      <c r="R1527" s="3">
        <f t="shared" ca="1" si="261"/>
        <v>100.92170984409741</v>
      </c>
      <c r="S1527" s="3">
        <f t="shared" ca="1" si="262"/>
        <v>105.97236589122919</v>
      </c>
      <c r="T1527" s="1">
        <f t="shared" ca="1" si="263"/>
        <v>1</v>
      </c>
    </row>
    <row r="1528" spans="9:20" x14ac:dyDescent="0.3">
      <c r="I1528" s="14">
        <v>1502</v>
      </c>
      <c r="J1528" s="28">
        <f t="shared" ca="1" si="254"/>
        <v>4.5745026976852179</v>
      </c>
      <c r="K1528" s="28">
        <f t="shared" ca="1" si="255"/>
        <v>4.6395148471039676</v>
      </c>
      <c r="L1528" s="28">
        <f t="shared" ca="1" si="256"/>
        <v>0.13649417071642123</v>
      </c>
      <c r="M1528" s="28">
        <f t="shared" ca="1" si="257"/>
        <v>4.5745026976852179</v>
      </c>
      <c r="N1528" s="28">
        <f t="shared" ca="1" si="258"/>
        <v>4.7109968684016392</v>
      </c>
      <c r="O1528" s="28">
        <f t="shared" ca="1" si="259"/>
        <v>96.97979886446555</v>
      </c>
      <c r="P1528" s="28">
        <f t="shared" ca="1" si="260"/>
        <v>111.16291949203661</v>
      </c>
      <c r="R1528" s="3">
        <f t="shared" ca="1" si="261"/>
        <v>96.979798864465565</v>
      </c>
      <c r="S1528" s="3">
        <f t="shared" ca="1" si="262"/>
        <v>103.49412492700191</v>
      </c>
      <c r="T1528" s="1">
        <f t="shared" ca="1" si="263"/>
        <v>1</v>
      </c>
    </row>
    <row r="1529" spans="9:20" x14ac:dyDescent="0.3">
      <c r="I1529" s="14">
        <v>1503</v>
      </c>
      <c r="J1529" s="28">
        <f t="shared" ca="1" si="254"/>
        <v>4.5540837142961141</v>
      </c>
      <c r="K1529" s="28">
        <f t="shared" ca="1" si="255"/>
        <v>4.6887457921360669</v>
      </c>
      <c r="L1529" s="28">
        <f t="shared" ca="1" si="256"/>
        <v>7.0319698316320137E-2</v>
      </c>
      <c r="M1529" s="28">
        <f t="shared" ca="1" si="257"/>
        <v>4.5540837142961141</v>
      </c>
      <c r="N1529" s="28">
        <f t="shared" ca="1" si="258"/>
        <v>4.624403412612434</v>
      </c>
      <c r="O1529" s="28">
        <f t="shared" ca="1" si="259"/>
        <v>95.019650188061846</v>
      </c>
      <c r="P1529" s="28">
        <f t="shared" ca="1" si="260"/>
        <v>101.94193766340808</v>
      </c>
      <c r="R1529" s="3">
        <f t="shared" ca="1" si="261"/>
        <v>95.01965018806186</v>
      </c>
      <c r="S1529" s="3">
        <f t="shared" ca="1" si="262"/>
        <v>108.71674087256523</v>
      </c>
      <c r="T1529" s="1">
        <f t="shared" ca="1" si="263"/>
        <v>1</v>
      </c>
    </row>
    <row r="1530" spans="9:20" x14ac:dyDescent="0.3">
      <c r="I1530" s="14">
        <v>1504</v>
      </c>
      <c r="J1530" s="28">
        <f t="shared" ca="1" si="254"/>
        <v>4.5984917601407966</v>
      </c>
      <c r="K1530" s="28">
        <f t="shared" ca="1" si="255"/>
        <v>4.6310745266585291</v>
      </c>
      <c r="L1530" s="28">
        <f t="shared" ca="1" si="256"/>
        <v>0.10139492898368356</v>
      </c>
      <c r="M1530" s="28">
        <f t="shared" ca="1" si="257"/>
        <v>4.5984917601407966</v>
      </c>
      <c r="N1530" s="28">
        <f t="shared" ca="1" si="258"/>
        <v>4.6998866891244804</v>
      </c>
      <c r="O1530" s="28">
        <f t="shared" ca="1" si="259"/>
        <v>99.334382527688803</v>
      </c>
      <c r="P1530" s="28">
        <f t="shared" ca="1" si="260"/>
        <v>109.93471494755075</v>
      </c>
      <c r="R1530" s="3">
        <f t="shared" ca="1" si="261"/>
        <v>99.334382527688817</v>
      </c>
      <c r="S1530" s="3">
        <f t="shared" ca="1" si="262"/>
        <v>102.62427740821323</v>
      </c>
      <c r="T1530" s="1">
        <f t="shared" ca="1" si="263"/>
        <v>1</v>
      </c>
    </row>
    <row r="1531" spans="9:20" x14ac:dyDescent="0.3">
      <c r="I1531" s="14">
        <v>1505</v>
      </c>
      <c r="J1531" s="28">
        <f t="shared" ca="1" si="254"/>
        <v>4.6296712710028052</v>
      </c>
      <c r="K1531" s="28">
        <f t="shared" ca="1" si="255"/>
        <v>4.6860284616621994</v>
      </c>
      <c r="L1531" s="28">
        <f t="shared" ca="1" si="256"/>
        <v>9.5375124701812183E-2</v>
      </c>
      <c r="M1531" s="28">
        <f t="shared" ca="1" si="257"/>
        <v>4.6296712710028052</v>
      </c>
      <c r="N1531" s="28">
        <f t="shared" ca="1" si="258"/>
        <v>4.7250463957046174</v>
      </c>
      <c r="O1531" s="28">
        <f t="shared" ca="1" si="259"/>
        <v>102.4803703033692</v>
      </c>
      <c r="P1531" s="28">
        <f t="shared" ca="1" si="260"/>
        <v>112.73572870630464</v>
      </c>
      <c r="R1531" s="3">
        <f t="shared" ca="1" si="261"/>
        <v>102.48037030336923</v>
      </c>
      <c r="S1531" s="3">
        <f t="shared" ca="1" si="262"/>
        <v>108.42172257221335</v>
      </c>
      <c r="T1531" s="1">
        <f t="shared" ca="1" si="263"/>
        <v>1</v>
      </c>
    </row>
    <row r="1532" spans="9:20" x14ac:dyDescent="0.3">
      <c r="I1532" s="14">
        <v>1506</v>
      </c>
      <c r="J1532" s="28">
        <f t="shared" ca="1" si="254"/>
        <v>4.6072346370639519</v>
      </c>
      <c r="K1532" s="28">
        <f t="shared" ca="1" si="255"/>
        <v>4.7097095489460896</v>
      </c>
      <c r="L1532" s="28">
        <f t="shared" ca="1" si="256"/>
        <v>8.03146276074507E-2</v>
      </c>
      <c r="M1532" s="28">
        <f t="shared" ca="1" si="257"/>
        <v>4.6072346370639519</v>
      </c>
      <c r="N1532" s="28">
        <f t="shared" ca="1" si="258"/>
        <v>4.6875492646714028</v>
      </c>
      <c r="O1532" s="28">
        <f t="shared" ca="1" si="259"/>
        <v>100.2066583522174</v>
      </c>
      <c r="P1532" s="28">
        <f t="shared" ca="1" si="260"/>
        <v>108.58673609889394</v>
      </c>
      <c r="R1532" s="3">
        <f t="shared" ca="1" si="261"/>
        <v>100.20665835221739</v>
      </c>
      <c r="S1532" s="3">
        <f t="shared" ca="1" si="262"/>
        <v>111.01990937264289</v>
      </c>
      <c r="T1532" s="1">
        <f t="shared" ca="1" si="263"/>
        <v>1</v>
      </c>
    </row>
    <row r="1533" spans="9:20" x14ac:dyDescent="0.3">
      <c r="I1533" s="14">
        <v>1507</v>
      </c>
      <c r="J1533" s="28">
        <f t="shared" ca="1" si="254"/>
        <v>4.6229124714111638</v>
      </c>
      <c r="K1533" s="28">
        <f t="shared" ca="1" si="255"/>
        <v>4.6759501718609293</v>
      </c>
      <c r="L1533" s="28">
        <f t="shared" ca="1" si="256"/>
        <v>7.96563882067233E-2</v>
      </c>
      <c r="M1533" s="28">
        <f t="shared" ca="1" si="257"/>
        <v>4.6229124714111638</v>
      </c>
      <c r="N1533" s="28">
        <f t="shared" ca="1" si="258"/>
        <v>4.7025688596178874</v>
      </c>
      <c r="O1533" s="28">
        <f t="shared" ca="1" si="259"/>
        <v>101.79006147577508</v>
      </c>
      <c r="P1533" s="28">
        <f t="shared" ca="1" si="260"/>
        <v>110.22997438725375</v>
      </c>
      <c r="R1533" s="3">
        <f t="shared" ca="1" si="261"/>
        <v>101.79006147577505</v>
      </c>
      <c r="S1533" s="3">
        <f t="shared" ca="1" si="262"/>
        <v>107.33450488141071</v>
      </c>
      <c r="T1533" s="1">
        <f t="shared" ca="1" si="263"/>
        <v>1</v>
      </c>
    </row>
    <row r="1534" spans="9:20" x14ac:dyDescent="0.3">
      <c r="I1534" s="14">
        <v>1508</v>
      </c>
      <c r="J1534" s="28">
        <f t="shared" ca="1" si="254"/>
        <v>4.6349900408165849</v>
      </c>
      <c r="K1534" s="28">
        <f t="shared" ca="1" si="255"/>
        <v>4.7343642374884034</v>
      </c>
      <c r="L1534" s="28">
        <f t="shared" ca="1" si="256"/>
        <v>8.0277975720615527E-2</v>
      </c>
      <c r="M1534" s="28">
        <f t="shared" ca="1" si="257"/>
        <v>4.6349900408165849</v>
      </c>
      <c r="N1534" s="28">
        <f t="shared" ca="1" si="258"/>
        <v>4.7152680165372001</v>
      </c>
      <c r="O1534" s="28">
        <f t="shared" ca="1" si="259"/>
        <v>103.02689192640652</v>
      </c>
      <c r="P1534" s="28">
        <f t="shared" ca="1" si="260"/>
        <v>111.63872818974826</v>
      </c>
      <c r="R1534" s="3">
        <f t="shared" ca="1" si="261"/>
        <v>103.02689192640649</v>
      </c>
      <c r="S1534" s="3">
        <f t="shared" ca="1" si="262"/>
        <v>113.79109160630229</v>
      </c>
      <c r="T1534" s="1">
        <f t="shared" ca="1" si="263"/>
        <v>1</v>
      </c>
    </row>
    <row r="1535" spans="9:20" x14ac:dyDescent="0.3">
      <c r="I1535" s="14">
        <v>1509</v>
      </c>
      <c r="J1535" s="28">
        <f t="shared" ca="1" si="254"/>
        <v>4.5687349604074363</v>
      </c>
      <c r="K1535" s="28">
        <f t="shared" ca="1" si="255"/>
        <v>4.6770697780562527</v>
      </c>
      <c r="L1535" s="28">
        <f t="shared" ca="1" si="256"/>
        <v>9.6408104215972665E-2</v>
      </c>
      <c r="M1535" s="28">
        <f t="shared" ca="1" si="257"/>
        <v>4.5687349604074363</v>
      </c>
      <c r="N1535" s="28">
        <f t="shared" ca="1" si="258"/>
        <v>4.6651430646234093</v>
      </c>
      <c r="O1535" s="28">
        <f t="shared" ca="1" si="259"/>
        <v>96.422054869972783</v>
      </c>
      <c r="P1535" s="28">
        <f t="shared" ca="1" si="260"/>
        <v>106.18077484796713</v>
      </c>
      <c r="R1535" s="3">
        <f t="shared" ca="1" si="261"/>
        <v>96.422054869972769</v>
      </c>
      <c r="S1535" s="3">
        <f t="shared" ca="1" si="262"/>
        <v>107.45474455603002</v>
      </c>
      <c r="T1535" s="1">
        <f t="shared" ca="1" si="263"/>
        <v>1</v>
      </c>
    </row>
    <row r="1536" spans="9:20" x14ac:dyDescent="0.3">
      <c r="I1536" s="14">
        <v>1510</v>
      </c>
      <c r="J1536" s="28">
        <f t="shared" ca="1" si="254"/>
        <v>4.5732330384638136</v>
      </c>
      <c r="K1536" s="28">
        <f t="shared" ca="1" si="255"/>
        <v>4.709462848149089</v>
      </c>
      <c r="L1536" s="28">
        <f t="shared" ca="1" si="256"/>
        <v>8.6533828920973138E-2</v>
      </c>
      <c r="M1536" s="28">
        <f t="shared" ca="1" si="257"/>
        <v>4.5732330384638136</v>
      </c>
      <c r="N1536" s="28">
        <f t="shared" ca="1" si="258"/>
        <v>4.6597668673847865</v>
      </c>
      <c r="O1536" s="28">
        <f t="shared" ca="1" si="259"/>
        <v>96.856745702868508</v>
      </c>
      <c r="P1536" s="28">
        <f t="shared" ca="1" si="260"/>
        <v>105.61145781104598</v>
      </c>
      <c r="R1536" s="3">
        <f t="shared" ca="1" si="261"/>
        <v>96.856745702868494</v>
      </c>
      <c r="S1536" s="3">
        <f t="shared" ca="1" si="262"/>
        <v>110.99252405064705</v>
      </c>
      <c r="T1536" s="1">
        <f t="shared" ca="1" si="263"/>
        <v>1</v>
      </c>
    </row>
    <row r="1537" spans="9:20" x14ac:dyDescent="0.3">
      <c r="I1537" s="14">
        <v>1511</v>
      </c>
      <c r="J1537" s="28">
        <f t="shared" ca="1" si="254"/>
        <v>4.5896893364120617</v>
      </c>
      <c r="K1537" s="28">
        <f t="shared" ca="1" si="255"/>
        <v>4.6998747842677107</v>
      </c>
      <c r="L1537" s="28">
        <f t="shared" ca="1" si="256"/>
        <v>0.10036945380409472</v>
      </c>
      <c r="M1537" s="28">
        <f t="shared" ca="1" si="257"/>
        <v>4.5896893364120617</v>
      </c>
      <c r="N1537" s="28">
        <f t="shared" ca="1" si="258"/>
        <v>4.6900587902161561</v>
      </c>
      <c r="O1537" s="28">
        <f t="shared" ca="1" si="259"/>
        <v>98.463836281328696</v>
      </c>
      <c r="P1537" s="28">
        <f t="shared" ca="1" si="260"/>
        <v>108.85957949750387</v>
      </c>
      <c r="R1537" s="3">
        <f t="shared" ca="1" si="261"/>
        <v>98.463836281328724</v>
      </c>
      <c r="S1537" s="3">
        <f t="shared" ca="1" si="262"/>
        <v>109.93340619830553</v>
      </c>
      <c r="T1537" s="1">
        <f t="shared" ca="1" si="263"/>
        <v>1</v>
      </c>
    </row>
    <row r="1538" spans="9:20" x14ac:dyDescent="0.3">
      <c r="I1538" s="14">
        <v>1512</v>
      </c>
      <c r="J1538" s="28">
        <f t="shared" ca="1" si="254"/>
        <v>4.5762120465788643</v>
      </c>
      <c r="K1538" s="28">
        <f t="shared" ca="1" si="255"/>
        <v>4.6339886847716585</v>
      </c>
      <c r="L1538" s="28">
        <f t="shared" ca="1" si="256"/>
        <v>0.11886935165599408</v>
      </c>
      <c r="M1538" s="28">
        <f t="shared" ca="1" si="257"/>
        <v>4.5762120465788643</v>
      </c>
      <c r="N1538" s="28">
        <f t="shared" ca="1" si="258"/>
        <v>4.6950813982348585</v>
      </c>
      <c r="O1538" s="28">
        <f t="shared" ca="1" si="259"/>
        <v>97.14571293848168</v>
      </c>
      <c r="P1538" s="28">
        <f t="shared" ca="1" si="260"/>
        <v>109.40771387416203</v>
      </c>
      <c r="R1538" s="3">
        <f t="shared" ca="1" si="261"/>
        <v>97.145712938481665</v>
      </c>
      <c r="S1538" s="3">
        <f t="shared" ca="1" si="262"/>
        <v>102.92377696139901</v>
      </c>
      <c r="T1538" s="1">
        <f t="shared" ca="1" si="263"/>
        <v>1</v>
      </c>
    </row>
    <row r="1539" spans="9:20" x14ac:dyDescent="0.3">
      <c r="I1539" s="14">
        <v>1513</v>
      </c>
      <c r="J1539" s="28">
        <f t="shared" ca="1" si="254"/>
        <v>4.6622398478875517</v>
      </c>
      <c r="K1539" s="28">
        <f t="shared" ca="1" si="255"/>
        <v>4.7166227550248934</v>
      </c>
      <c r="L1539" s="28">
        <f t="shared" ca="1" si="256"/>
        <v>9.2759024080196997E-2</v>
      </c>
      <c r="M1539" s="28">
        <f t="shared" ca="1" si="257"/>
        <v>4.6622398478875517</v>
      </c>
      <c r="N1539" s="28">
        <f t="shared" ca="1" si="258"/>
        <v>4.7549988719677492</v>
      </c>
      <c r="O1539" s="28">
        <f t="shared" ca="1" si="259"/>
        <v>105.87295609388987</v>
      </c>
      <c r="P1539" s="28">
        <f t="shared" ca="1" si="260"/>
        <v>116.16352212812589</v>
      </c>
      <c r="R1539" s="3">
        <f t="shared" ca="1" si="261"/>
        <v>105.87295609388991</v>
      </c>
      <c r="S1539" s="3">
        <f t="shared" ca="1" si="262"/>
        <v>111.79007196401498</v>
      </c>
      <c r="T1539" s="1">
        <f t="shared" ca="1" si="263"/>
        <v>1</v>
      </c>
    </row>
    <row r="1540" spans="9:20" x14ac:dyDescent="0.3">
      <c r="I1540" s="14">
        <v>1514</v>
      </c>
      <c r="J1540" s="28">
        <f t="shared" ca="1" si="254"/>
        <v>4.558165046207816</v>
      </c>
      <c r="K1540" s="28">
        <f t="shared" ca="1" si="255"/>
        <v>4.7045218529652422</v>
      </c>
      <c r="L1540" s="28">
        <f t="shared" ca="1" si="256"/>
        <v>9.9026956674399869E-2</v>
      </c>
      <c r="M1540" s="28">
        <f t="shared" ca="1" si="257"/>
        <v>4.558165046207816</v>
      </c>
      <c r="N1540" s="28">
        <f t="shared" ca="1" si="258"/>
        <v>4.6571920028822156</v>
      </c>
      <c r="O1540" s="28">
        <f t="shared" ca="1" si="259"/>
        <v>95.408249380338631</v>
      </c>
      <c r="P1540" s="28">
        <f t="shared" ca="1" si="260"/>
        <v>105.33987241511052</v>
      </c>
      <c r="R1540" s="3">
        <f t="shared" ca="1" si="261"/>
        <v>95.408249380338589</v>
      </c>
      <c r="S1540" s="3">
        <f t="shared" ca="1" si="262"/>
        <v>110.44546314947785</v>
      </c>
      <c r="T1540" s="1">
        <f t="shared" ca="1" si="263"/>
        <v>1</v>
      </c>
    </row>
    <row r="1541" spans="9:20" x14ac:dyDescent="0.3">
      <c r="I1541" s="14">
        <v>1515</v>
      </c>
      <c r="J1541" s="28">
        <f t="shared" ca="1" si="254"/>
        <v>4.5983585118642871</v>
      </c>
      <c r="K1541" s="28">
        <f t="shared" ca="1" si="255"/>
        <v>4.706900602820828</v>
      </c>
      <c r="L1541" s="28">
        <f t="shared" ca="1" si="256"/>
        <v>8.3860842691197757E-2</v>
      </c>
      <c r="M1541" s="28">
        <f t="shared" ca="1" si="257"/>
        <v>4.5983585118642871</v>
      </c>
      <c r="N1541" s="28">
        <f t="shared" ca="1" si="258"/>
        <v>4.6822193545554853</v>
      </c>
      <c r="O1541" s="28">
        <f t="shared" ca="1" si="259"/>
        <v>99.32114727422578</v>
      </c>
      <c r="P1541" s="28">
        <f t="shared" ca="1" si="260"/>
        <v>108.00951818197699</v>
      </c>
      <c r="R1541" s="3">
        <f t="shared" ca="1" si="261"/>
        <v>99.321147274225751</v>
      </c>
      <c r="S1541" s="3">
        <f t="shared" ca="1" si="262"/>
        <v>110.70849800202278</v>
      </c>
      <c r="T1541" s="1">
        <f t="shared" ca="1" si="263"/>
        <v>1</v>
      </c>
    </row>
    <row r="1542" spans="9:20" x14ac:dyDescent="0.3">
      <c r="I1542" s="14">
        <v>1516</v>
      </c>
      <c r="J1542" s="28">
        <f t="shared" ca="1" si="254"/>
        <v>4.5735328374141355</v>
      </c>
      <c r="K1542" s="28">
        <f t="shared" ca="1" si="255"/>
        <v>4.6874202844217177</v>
      </c>
      <c r="L1542" s="28">
        <f t="shared" ca="1" si="256"/>
        <v>7.6854499466433357E-2</v>
      </c>
      <c r="M1542" s="28">
        <f t="shared" ca="1" si="257"/>
        <v>4.5735328374141355</v>
      </c>
      <c r="N1542" s="28">
        <f t="shared" ca="1" si="258"/>
        <v>4.650387336880569</v>
      </c>
      <c r="O1542" s="28">
        <f t="shared" ca="1" si="259"/>
        <v>96.885787606710451</v>
      </c>
      <c r="P1542" s="28">
        <f t="shared" ca="1" si="260"/>
        <v>104.62550304563035</v>
      </c>
      <c r="R1542" s="3">
        <f t="shared" ca="1" si="261"/>
        <v>96.885787606710494</v>
      </c>
      <c r="S1542" s="3">
        <f t="shared" ca="1" si="262"/>
        <v>108.57273145773988</v>
      </c>
      <c r="T1542" s="1">
        <f t="shared" ca="1" si="263"/>
        <v>1</v>
      </c>
    </row>
    <row r="1543" spans="9:20" x14ac:dyDescent="0.3">
      <c r="I1543" s="14">
        <v>1517</v>
      </c>
      <c r="J1543" s="28">
        <f t="shared" ca="1" si="254"/>
        <v>4.5778203216660103</v>
      </c>
      <c r="K1543" s="28">
        <f t="shared" ca="1" si="255"/>
        <v>4.6556947663570565</v>
      </c>
      <c r="L1543" s="28">
        <f t="shared" ca="1" si="256"/>
        <v>8.2077661097487972E-2</v>
      </c>
      <c r="M1543" s="28">
        <f t="shared" ca="1" si="257"/>
        <v>4.5778203216660103</v>
      </c>
      <c r="N1543" s="28">
        <f t="shared" ca="1" si="258"/>
        <v>4.6598979827634981</v>
      </c>
      <c r="O1543" s="28">
        <f t="shared" ca="1" si="259"/>
        <v>97.302075671864685</v>
      </c>
      <c r="P1543" s="28">
        <f t="shared" ca="1" si="260"/>
        <v>105.62530600516892</v>
      </c>
      <c r="R1543" s="3">
        <f t="shared" ca="1" si="261"/>
        <v>97.302075671864714</v>
      </c>
      <c r="S1543" s="3">
        <f t="shared" ca="1" si="262"/>
        <v>105.18227172277281</v>
      </c>
      <c r="T1543" s="1">
        <f t="shared" ca="1" si="263"/>
        <v>1</v>
      </c>
    </row>
    <row r="1544" spans="9:20" x14ac:dyDescent="0.3">
      <c r="I1544" s="14">
        <v>1518</v>
      </c>
      <c r="J1544" s="28">
        <f t="shared" ca="1" si="254"/>
        <v>4.5792206282077741</v>
      </c>
      <c r="K1544" s="28">
        <f t="shared" ca="1" si="255"/>
        <v>4.6739928613099018</v>
      </c>
      <c r="L1544" s="28">
        <f t="shared" ca="1" si="256"/>
        <v>0.10677354067454888</v>
      </c>
      <c r="M1544" s="28">
        <f t="shared" ca="1" si="257"/>
        <v>4.5792206282077741</v>
      </c>
      <c r="N1544" s="28">
        <f t="shared" ca="1" si="258"/>
        <v>4.6859941688823232</v>
      </c>
      <c r="O1544" s="28">
        <f t="shared" ca="1" si="259"/>
        <v>97.438423847296249</v>
      </c>
      <c r="P1544" s="28">
        <f t="shared" ca="1" si="260"/>
        <v>108.41800455369831</v>
      </c>
      <c r="R1544" s="3">
        <f t="shared" ca="1" si="261"/>
        <v>97.438423847296235</v>
      </c>
      <c r="S1544" s="3">
        <f t="shared" ca="1" si="262"/>
        <v>107.12462339115052</v>
      </c>
      <c r="T1544" s="1">
        <f t="shared" ca="1" si="263"/>
        <v>1</v>
      </c>
    </row>
    <row r="1545" spans="9:20" x14ac:dyDescent="0.3">
      <c r="I1545" s="14">
        <v>1519</v>
      </c>
      <c r="J1545" s="28">
        <f t="shared" ca="1" si="254"/>
        <v>4.6147768326549352</v>
      </c>
      <c r="K1545" s="28">
        <f t="shared" ca="1" si="255"/>
        <v>4.7341481300006176</v>
      </c>
      <c r="L1545" s="28">
        <f t="shared" ca="1" si="256"/>
        <v>8.0517621785035007E-2</v>
      </c>
      <c r="M1545" s="28">
        <f t="shared" ca="1" si="257"/>
        <v>4.6147768326549352</v>
      </c>
      <c r="N1545" s="28">
        <f t="shared" ca="1" si="258"/>
        <v>4.6952944544399706</v>
      </c>
      <c r="O1545" s="28">
        <f t="shared" ca="1" si="259"/>
        <v>100.96529386149835</v>
      </c>
      <c r="P1545" s="28">
        <f t="shared" ca="1" si="260"/>
        <v>109.43102634983568</v>
      </c>
      <c r="R1545" s="3">
        <f t="shared" ca="1" si="261"/>
        <v>100.96529386149832</v>
      </c>
      <c r="S1545" s="3">
        <f t="shared" ca="1" si="262"/>
        <v>113.76650315633259</v>
      </c>
      <c r="T1545" s="1">
        <f t="shared" ca="1" si="263"/>
        <v>1</v>
      </c>
    </row>
    <row r="1546" spans="9:20" x14ac:dyDescent="0.3">
      <c r="I1546" s="14">
        <v>1520</v>
      </c>
      <c r="J1546" s="28">
        <f t="shared" ca="1" si="254"/>
        <v>4.5660490550380075</v>
      </c>
      <c r="K1546" s="28">
        <f t="shared" ca="1" si="255"/>
        <v>4.7413664188622446</v>
      </c>
      <c r="L1546" s="28">
        <f t="shared" ca="1" si="256"/>
        <v>0.1140917858733517</v>
      </c>
      <c r="M1546" s="28">
        <f t="shared" ca="1" si="257"/>
        <v>4.5660490550380075</v>
      </c>
      <c r="N1546" s="28">
        <f t="shared" ca="1" si="258"/>
        <v>4.680140840911359</v>
      </c>
      <c r="O1546" s="28">
        <f t="shared" ca="1" si="259"/>
        <v>96.163421842468239</v>
      </c>
      <c r="P1546" s="28">
        <f t="shared" ca="1" si="260"/>
        <v>107.78525207556117</v>
      </c>
      <c r="R1546" s="3">
        <f t="shared" ca="1" si="261"/>
        <v>96.163421842468267</v>
      </c>
      <c r="S1546" s="3">
        <f t="shared" ca="1" si="262"/>
        <v>114.59067361057322</v>
      </c>
      <c r="T1546" s="1">
        <f t="shared" ca="1" si="263"/>
        <v>1</v>
      </c>
    </row>
    <row r="1547" spans="9:20" x14ac:dyDescent="0.3">
      <c r="I1547" s="14">
        <v>1521</v>
      </c>
      <c r="J1547" s="28">
        <f t="shared" ca="1" si="254"/>
        <v>4.5755000741308418</v>
      </c>
      <c r="K1547" s="28">
        <f t="shared" ca="1" si="255"/>
        <v>4.7099172783431325</v>
      </c>
      <c r="L1547" s="28">
        <f t="shared" ca="1" si="256"/>
        <v>8.6440273944064866E-2</v>
      </c>
      <c r="M1547" s="28">
        <f t="shared" ca="1" si="257"/>
        <v>4.5755000741308418</v>
      </c>
      <c r="N1547" s="28">
        <f t="shared" ca="1" si="258"/>
        <v>4.6619403480749071</v>
      </c>
      <c r="O1547" s="28">
        <f t="shared" ca="1" si="259"/>
        <v>97.076572483396149</v>
      </c>
      <c r="P1547" s="28">
        <f t="shared" ca="1" si="260"/>
        <v>105.84125191131096</v>
      </c>
      <c r="R1547" s="3">
        <f t="shared" ca="1" si="261"/>
        <v>97.07657248339612</v>
      </c>
      <c r="S1547" s="3">
        <f t="shared" ca="1" si="262"/>
        <v>111.04297386698052</v>
      </c>
      <c r="T1547" s="1">
        <f t="shared" ca="1" si="263"/>
        <v>1</v>
      </c>
    </row>
    <row r="1548" spans="9:20" x14ac:dyDescent="0.3">
      <c r="I1548" s="14">
        <v>1522</v>
      </c>
      <c r="J1548" s="28">
        <f t="shared" ca="1" si="254"/>
        <v>4.5910247368393708</v>
      </c>
      <c r="K1548" s="28">
        <f t="shared" ca="1" si="255"/>
        <v>4.7350672097985846</v>
      </c>
      <c r="L1548" s="28">
        <f t="shared" ca="1" si="256"/>
        <v>8.9148856316218522E-2</v>
      </c>
      <c r="M1548" s="28">
        <f t="shared" ca="1" si="257"/>
        <v>4.5910247368393708</v>
      </c>
      <c r="N1548" s="28">
        <f t="shared" ca="1" si="258"/>
        <v>4.6801735931555895</v>
      </c>
      <c r="O1548" s="28">
        <f t="shared" ca="1" si="259"/>
        <v>98.595412764465877</v>
      </c>
      <c r="P1548" s="28">
        <f t="shared" ca="1" si="260"/>
        <v>107.78878234227336</v>
      </c>
      <c r="R1548" s="3">
        <f t="shared" ca="1" si="261"/>
        <v>98.595412764465848</v>
      </c>
      <c r="S1548" s="3">
        <f t="shared" ca="1" si="262"/>
        <v>113.87111171551206</v>
      </c>
      <c r="T1548" s="1">
        <f t="shared" ca="1" si="263"/>
        <v>1</v>
      </c>
    </row>
    <row r="1549" spans="9:20" x14ac:dyDescent="0.3">
      <c r="I1549" s="14">
        <v>1523</v>
      </c>
      <c r="J1549" s="28">
        <f t="shared" ca="1" si="254"/>
        <v>4.5961687773234257</v>
      </c>
      <c r="K1549" s="28">
        <f t="shared" ca="1" si="255"/>
        <v>4.6975648340349974</v>
      </c>
      <c r="L1549" s="28">
        <f t="shared" ca="1" si="256"/>
        <v>9.1695437325182122E-2</v>
      </c>
      <c r="M1549" s="28">
        <f t="shared" ca="1" si="257"/>
        <v>4.5961687773234257</v>
      </c>
      <c r="N1549" s="28">
        <f t="shared" ca="1" si="258"/>
        <v>4.6878642146486076</v>
      </c>
      <c r="O1549" s="28">
        <f t="shared" ca="1" si="259"/>
        <v>99.10389827303031</v>
      </c>
      <c r="P1549" s="28">
        <f t="shared" ca="1" si="260"/>
        <v>108.62094087506703</v>
      </c>
      <c r="R1549" s="3">
        <f t="shared" ca="1" si="261"/>
        <v>99.103898273030339</v>
      </c>
      <c r="S1549" s="3">
        <f t="shared" ca="1" si="262"/>
        <v>109.67975857055907</v>
      </c>
      <c r="T1549" s="1">
        <f t="shared" ca="1" si="263"/>
        <v>1</v>
      </c>
    </row>
    <row r="1550" spans="9:20" x14ac:dyDescent="0.3">
      <c r="I1550" s="14">
        <v>1524</v>
      </c>
      <c r="J1550" s="28">
        <f t="shared" ca="1" si="254"/>
        <v>4.6198756723451497</v>
      </c>
      <c r="K1550" s="28">
        <f t="shared" ca="1" si="255"/>
        <v>4.7720576792761538</v>
      </c>
      <c r="L1550" s="28">
        <f t="shared" ca="1" si="256"/>
        <v>0.10060000160343342</v>
      </c>
      <c r="M1550" s="28">
        <f t="shared" ca="1" si="257"/>
        <v>4.6198756723451497</v>
      </c>
      <c r="N1550" s="28">
        <f t="shared" ca="1" si="258"/>
        <v>4.7204756739485836</v>
      </c>
      <c r="O1550" s="28">
        <f t="shared" ca="1" si="259"/>
        <v>101.48141439893233</v>
      </c>
      <c r="P1550" s="28">
        <f t="shared" ca="1" si="260"/>
        <v>112.22162087538815</v>
      </c>
      <c r="R1550" s="3">
        <f t="shared" ca="1" si="261"/>
        <v>101.4814143989323</v>
      </c>
      <c r="S1550" s="3">
        <f t="shared" ca="1" si="262"/>
        <v>118.16213175005537</v>
      </c>
      <c r="T1550" s="1">
        <f t="shared" ca="1" si="263"/>
        <v>1</v>
      </c>
    </row>
    <row r="1551" spans="9:20" x14ac:dyDescent="0.3">
      <c r="I1551" s="14">
        <v>1525</v>
      </c>
      <c r="J1551" s="28">
        <f t="shared" ca="1" si="254"/>
        <v>4.5917456727083774</v>
      </c>
      <c r="K1551" s="28">
        <f t="shared" ca="1" si="255"/>
        <v>4.7178520328387066</v>
      </c>
      <c r="L1551" s="28">
        <f t="shared" ca="1" si="256"/>
        <v>9.5997216155130488E-2</v>
      </c>
      <c r="M1551" s="28">
        <f t="shared" ca="1" si="257"/>
        <v>4.5917456727083774</v>
      </c>
      <c r="N1551" s="28">
        <f t="shared" ca="1" si="258"/>
        <v>4.6877428888635082</v>
      </c>
      <c r="O1551" s="28">
        <f t="shared" ca="1" si="259"/>
        <v>98.666519362616057</v>
      </c>
      <c r="P1551" s="28">
        <f t="shared" ca="1" si="260"/>
        <v>108.607763153552</v>
      </c>
      <c r="R1551" s="3">
        <f t="shared" ca="1" si="261"/>
        <v>98.6665193626161</v>
      </c>
      <c r="S1551" s="3">
        <f t="shared" ca="1" si="262"/>
        <v>111.92757751823279</v>
      </c>
      <c r="T1551" s="1">
        <f t="shared" ca="1" si="263"/>
        <v>1</v>
      </c>
    </row>
    <row r="1552" spans="9:20" x14ac:dyDescent="0.3">
      <c r="I1552" s="14">
        <v>1526</v>
      </c>
      <c r="J1552" s="28">
        <f t="shared" ca="1" si="254"/>
        <v>4.6195949485321366</v>
      </c>
      <c r="K1552" s="28">
        <f t="shared" ca="1" si="255"/>
        <v>4.7118971893586874</v>
      </c>
      <c r="L1552" s="28">
        <f t="shared" ca="1" si="256"/>
        <v>0.10360837165572208</v>
      </c>
      <c r="M1552" s="28">
        <f t="shared" ca="1" si="257"/>
        <v>4.6195949485321366</v>
      </c>
      <c r="N1552" s="28">
        <f t="shared" ca="1" si="258"/>
        <v>4.7232033201878583</v>
      </c>
      <c r="O1552" s="28">
        <f t="shared" ca="1" si="259"/>
        <v>101.45293014762318</v>
      </c>
      <c r="P1552" s="28">
        <f t="shared" ca="1" si="260"/>
        <v>112.52813960482105</v>
      </c>
      <c r="R1552" s="3">
        <f t="shared" ca="1" si="261"/>
        <v>101.45293014762315</v>
      </c>
      <c r="S1552" s="3">
        <f t="shared" ca="1" si="262"/>
        <v>111.2630468647245</v>
      </c>
      <c r="T1552" s="1">
        <f t="shared" ca="1" si="263"/>
        <v>1</v>
      </c>
    </row>
    <row r="1553" spans="9:20" x14ac:dyDescent="0.3">
      <c r="I1553" s="14">
        <v>1527</v>
      </c>
      <c r="J1553" s="28">
        <f t="shared" ca="1" si="254"/>
        <v>4.6320988931206974</v>
      </c>
      <c r="K1553" s="28">
        <f t="shared" ca="1" si="255"/>
        <v>4.6797140598067317</v>
      </c>
      <c r="L1553" s="28">
        <f t="shared" ca="1" si="256"/>
        <v>0.1097459521060298</v>
      </c>
      <c r="M1553" s="28">
        <f t="shared" ca="1" si="257"/>
        <v>4.6320988931206974</v>
      </c>
      <c r="N1553" s="28">
        <f t="shared" ca="1" si="258"/>
        <v>4.7418448452267272</v>
      </c>
      <c r="O1553" s="28">
        <f t="shared" ca="1" si="259"/>
        <v>102.72945613777874</v>
      </c>
      <c r="P1553" s="28">
        <f t="shared" ca="1" si="260"/>
        <v>114.64550992647597</v>
      </c>
      <c r="R1553" s="3">
        <f t="shared" ca="1" si="261"/>
        <v>102.72945613777873</v>
      </c>
      <c r="S1553" s="3">
        <f t="shared" ca="1" si="262"/>
        <v>107.73926118133819</v>
      </c>
      <c r="T1553" s="1">
        <f t="shared" ca="1" si="263"/>
        <v>1</v>
      </c>
    </row>
    <row r="1554" spans="9:20" x14ac:dyDescent="0.3">
      <c r="I1554" s="14">
        <v>1528</v>
      </c>
      <c r="J1554" s="28">
        <f t="shared" ca="1" si="254"/>
        <v>4.6454748622032334</v>
      </c>
      <c r="K1554" s="28">
        <f t="shared" ca="1" si="255"/>
        <v>4.7099397719096379</v>
      </c>
      <c r="L1554" s="28">
        <f t="shared" ca="1" si="256"/>
        <v>8.9375059552381619E-2</v>
      </c>
      <c r="M1554" s="28">
        <f t="shared" ca="1" si="257"/>
        <v>4.6454748622032334</v>
      </c>
      <c r="N1554" s="28">
        <f t="shared" ca="1" si="258"/>
        <v>4.7348499217556146</v>
      </c>
      <c r="O1554" s="28">
        <f t="shared" ca="1" si="259"/>
        <v>104.11279327926357</v>
      </c>
      <c r="P1554" s="28">
        <f t="shared" ca="1" si="260"/>
        <v>113.8463715724625</v>
      </c>
      <c r="R1554" s="3">
        <f t="shared" ca="1" si="261"/>
        <v>104.11279327926353</v>
      </c>
      <c r="S1554" s="3">
        <f t="shared" ca="1" si="262"/>
        <v>111.04547164759001</v>
      </c>
      <c r="T1554" s="1">
        <f t="shared" ca="1" si="263"/>
        <v>1</v>
      </c>
    </row>
    <row r="1555" spans="9:20" x14ac:dyDescent="0.3">
      <c r="I1555" s="14">
        <v>1529</v>
      </c>
      <c r="J1555" s="28">
        <f t="shared" ca="1" si="254"/>
        <v>4.6255384063914038</v>
      </c>
      <c r="K1555" s="28">
        <f t="shared" ca="1" si="255"/>
        <v>4.7400913371556497</v>
      </c>
      <c r="L1555" s="28">
        <f t="shared" ca="1" si="256"/>
        <v>7.879556808947491E-2</v>
      </c>
      <c r="M1555" s="28">
        <f t="shared" ca="1" si="257"/>
        <v>4.6255384063914038</v>
      </c>
      <c r="N1555" s="28">
        <f t="shared" ca="1" si="258"/>
        <v>4.7043339744808783</v>
      </c>
      <c r="O1555" s="28">
        <f t="shared" ca="1" si="259"/>
        <v>102.0577068146775</v>
      </c>
      <c r="P1555" s="28">
        <f t="shared" ca="1" si="260"/>
        <v>110.42471477240434</v>
      </c>
      <c r="R1555" s="3">
        <f t="shared" ca="1" si="261"/>
        <v>102.05770681467752</v>
      </c>
      <c r="S1555" s="3">
        <f t="shared" ca="1" si="262"/>
        <v>114.44465425199606</v>
      </c>
      <c r="T1555" s="1">
        <f t="shared" ca="1" si="263"/>
        <v>1</v>
      </c>
    </row>
    <row r="1556" spans="9:20" x14ac:dyDescent="0.3">
      <c r="I1556" s="14">
        <v>1530</v>
      </c>
      <c r="J1556" s="28">
        <f t="shared" ca="1" si="254"/>
        <v>4.6359893472750127</v>
      </c>
      <c r="K1556" s="28">
        <f t="shared" ca="1" si="255"/>
        <v>4.6807110805078409</v>
      </c>
      <c r="L1556" s="28">
        <f t="shared" ca="1" si="256"/>
        <v>0.10917988875933318</v>
      </c>
      <c r="M1556" s="28">
        <f t="shared" ca="1" si="257"/>
        <v>4.6359893472750127</v>
      </c>
      <c r="N1556" s="28">
        <f t="shared" ca="1" si="258"/>
        <v>4.7451692360343456</v>
      </c>
      <c r="O1556" s="28">
        <f t="shared" ca="1" si="259"/>
        <v>103.12989882405735</v>
      </c>
      <c r="P1556" s="28">
        <f t="shared" ca="1" si="260"/>
        <v>115.02727061508423</v>
      </c>
      <c r="R1556" s="3">
        <f t="shared" ca="1" si="261"/>
        <v>103.12989882405735</v>
      </c>
      <c r="S1556" s="3">
        <f t="shared" ca="1" si="262"/>
        <v>107.8467330219805</v>
      </c>
      <c r="T1556" s="1">
        <f t="shared" ca="1" si="263"/>
        <v>1</v>
      </c>
    </row>
    <row r="1557" spans="9:20" x14ac:dyDescent="0.3">
      <c r="I1557" s="14">
        <v>1531</v>
      </c>
      <c r="J1557" s="28">
        <f t="shared" ca="1" si="254"/>
        <v>4.6104453959742528</v>
      </c>
      <c r="K1557" s="28">
        <f t="shared" ca="1" si="255"/>
        <v>4.7153466602415604</v>
      </c>
      <c r="L1557" s="28">
        <f t="shared" ca="1" si="256"/>
        <v>7.4996538481451339E-2</v>
      </c>
      <c r="M1557" s="28">
        <f t="shared" ca="1" si="257"/>
        <v>4.6104453959742528</v>
      </c>
      <c r="N1557" s="28">
        <f t="shared" ca="1" si="258"/>
        <v>4.6854419344557039</v>
      </c>
      <c r="O1557" s="28">
        <f t="shared" ca="1" si="259"/>
        <v>100.52891484049444</v>
      </c>
      <c r="P1557" s="28">
        <f t="shared" ca="1" si="260"/>
        <v>108.35814892780816</v>
      </c>
      <c r="R1557" s="3">
        <f t="shared" ca="1" si="261"/>
        <v>100.52891484049439</v>
      </c>
      <c r="S1557" s="3">
        <f t="shared" ca="1" si="262"/>
        <v>111.64750821812559</v>
      </c>
      <c r="T1557" s="1">
        <f t="shared" ca="1" si="263"/>
        <v>1</v>
      </c>
    </row>
    <row r="1558" spans="9:20" x14ac:dyDescent="0.3">
      <c r="I1558" s="14">
        <v>1532</v>
      </c>
      <c r="J1558" s="28">
        <f t="shared" ca="1" si="254"/>
        <v>4.6207071996326787</v>
      </c>
      <c r="K1558" s="28">
        <f t="shared" ca="1" si="255"/>
        <v>4.6979357044256043</v>
      </c>
      <c r="L1558" s="28">
        <f t="shared" ca="1" si="256"/>
        <v>8.5676530476113025E-2</v>
      </c>
      <c r="M1558" s="28">
        <f t="shared" ca="1" si="257"/>
        <v>4.6207071996326787</v>
      </c>
      <c r="N1558" s="28">
        <f t="shared" ca="1" si="258"/>
        <v>4.7063837301087919</v>
      </c>
      <c r="O1558" s="28">
        <f t="shared" ca="1" si="259"/>
        <v>101.56583405794288</v>
      </c>
      <c r="P1558" s="28">
        <f t="shared" ca="1" si="260"/>
        <v>110.65129058616471</v>
      </c>
      <c r="R1558" s="3">
        <f t="shared" ca="1" si="261"/>
        <v>101.56583405794291</v>
      </c>
      <c r="S1558" s="3">
        <f t="shared" ca="1" si="262"/>
        <v>109.72044308933712</v>
      </c>
      <c r="T1558" s="1">
        <f t="shared" ca="1" si="263"/>
        <v>1</v>
      </c>
    </row>
    <row r="1559" spans="9:20" x14ac:dyDescent="0.3">
      <c r="I1559" s="14">
        <v>1533</v>
      </c>
      <c r="J1559" s="28">
        <f t="shared" ca="1" si="254"/>
        <v>4.6293634838828455</v>
      </c>
      <c r="K1559" s="28">
        <f t="shared" ca="1" si="255"/>
        <v>4.6905636161726809</v>
      </c>
      <c r="L1559" s="28">
        <f t="shared" ca="1" si="256"/>
        <v>0.10041511178711515</v>
      </c>
      <c r="M1559" s="28">
        <f t="shared" ca="1" si="257"/>
        <v>4.6293634838828455</v>
      </c>
      <c r="N1559" s="28">
        <f t="shared" ca="1" si="258"/>
        <v>4.7297785956699609</v>
      </c>
      <c r="O1559" s="28">
        <f t="shared" ca="1" si="259"/>
        <v>102.44883301897505</v>
      </c>
      <c r="P1559" s="28">
        <f t="shared" ca="1" si="260"/>
        <v>113.27048099724402</v>
      </c>
      <c r="R1559" s="3">
        <f t="shared" ca="1" si="261"/>
        <v>102.44883301897508</v>
      </c>
      <c r="S1559" s="3">
        <f t="shared" ca="1" si="262"/>
        <v>108.91454851257603</v>
      </c>
      <c r="T1559" s="1">
        <f t="shared" ca="1" si="263"/>
        <v>1</v>
      </c>
    </row>
    <row r="1560" spans="9:20" x14ac:dyDescent="0.3">
      <c r="I1560" s="14">
        <v>1534</v>
      </c>
      <c r="J1560" s="28">
        <f t="shared" ca="1" si="254"/>
        <v>4.5952569360294744</v>
      </c>
      <c r="K1560" s="28">
        <f t="shared" ca="1" si="255"/>
        <v>4.6801338670629917</v>
      </c>
      <c r="L1560" s="28">
        <f t="shared" ca="1" si="256"/>
        <v>0.11622521677342047</v>
      </c>
      <c r="M1560" s="28">
        <f t="shared" ca="1" si="257"/>
        <v>4.5952569360294744</v>
      </c>
      <c r="N1560" s="28">
        <f t="shared" ca="1" si="258"/>
        <v>4.711482152802895</v>
      </c>
      <c r="O1560" s="28">
        <f t="shared" ca="1" si="259"/>
        <v>99.013572433866926</v>
      </c>
      <c r="P1560" s="28">
        <f t="shared" ca="1" si="260"/>
        <v>111.21687821446835</v>
      </c>
      <c r="R1560" s="3">
        <f t="shared" ca="1" si="261"/>
        <v>99.013572433866898</v>
      </c>
      <c r="S1560" s="3">
        <f t="shared" ca="1" si="262"/>
        <v>107.78450040017802</v>
      </c>
      <c r="T1560" s="1">
        <f t="shared" ca="1" si="263"/>
        <v>1</v>
      </c>
    </row>
    <row r="1561" spans="9:20" x14ac:dyDescent="0.3">
      <c r="I1561" s="14">
        <v>1535</v>
      </c>
      <c r="J1561" s="28">
        <f t="shared" ca="1" si="254"/>
        <v>4.618347874728113</v>
      </c>
      <c r="K1561" s="28">
        <f t="shared" ca="1" si="255"/>
        <v>4.6731594437790998</v>
      </c>
      <c r="L1561" s="28">
        <f t="shared" ca="1" si="256"/>
        <v>0.10043458750843272</v>
      </c>
      <c r="M1561" s="28">
        <f t="shared" ca="1" si="257"/>
        <v>4.618347874728113</v>
      </c>
      <c r="N1561" s="28">
        <f t="shared" ca="1" si="258"/>
        <v>4.718782462236546</v>
      </c>
      <c r="O1561" s="28">
        <f t="shared" ca="1" si="259"/>
        <v>101.3264897127583</v>
      </c>
      <c r="P1561" s="28">
        <f t="shared" ca="1" si="260"/>
        <v>112.03176668960236</v>
      </c>
      <c r="R1561" s="3">
        <f t="shared" ca="1" si="261"/>
        <v>101.3264897127583</v>
      </c>
      <c r="S1561" s="3">
        <f t="shared" ca="1" si="262"/>
        <v>107.03538104526909</v>
      </c>
      <c r="T1561" s="1">
        <f t="shared" ca="1" si="263"/>
        <v>1</v>
      </c>
    </row>
    <row r="1562" spans="9:20" x14ac:dyDescent="0.3">
      <c r="I1562" s="14">
        <v>1536</v>
      </c>
      <c r="J1562" s="28">
        <f t="shared" ca="1" si="254"/>
        <v>4.5261177457079125</v>
      </c>
      <c r="K1562" s="28">
        <f t="shared" ca="1" si="255"/>
        <v>4.6159898221092304</v>
      </c>
      <c r="L1562" s="28">
        <f t="shared" ca="1" si="256"/>
        <v>9.7364998698978494E-2</v>
      </c>
      <c r="M1562" s="28">
        <f t="shared" ca="1" si="257"/>
        <v>4.5261177457079125</v>
      </c>
      <c r="N1562" s="28">
        <f t="shared" ca="1" si="258"/>
        <v>4.6234827444068909</v>
      </c>
      <c r="O1562" s="28">
        <f t="shared" ca="1" si="259"/>
        <v>92.399146880307725</v>
      </c>
      <c r="P1562" s="28">
        <f t="shared" ca="1" si="260"/>
        <v>101.84812615385346</v>
      </c>
      <c r="R1562" s="3">
        <f t="shared" ca="1" si="261"/>
        <v>92.399146880307711</v>
      </c>
      <c r="S1562" s="3">
        <f t="shared" ca="1" si="262"/>
        <v>101.08783800555396</v>
      </c>
      <c r="T1562" s="1">
        <f t="shared" ca="1" si="263"/>
        <v>1</v>
      </c>
    </row>
    <row r="1563" spans="9:20" x14ac:dyDescent="0.3">
      <c r="I1563" s="14">
        <v>1537</v>
      </c>
      <c r="J1563" s="28">
        <f t="shared" ca="1" si="254"/>
        <v>4.5757970619116195</v>
      </c>
      <c r="K1563" s="28">
        <f t="shared" ca="1" si="255"/>
        <v>4.6702190432995145</v>
      </c>
      <c r="L1563" s="28">
        <f t="shared" ca="1" si="256"/>
        <v>9.0834998800984543E-2</v>
      </c>
      <c r="M1563" s="28">
        <f t="shared" ca="1" si="257"/>
        <v>4.5757970619116195</v>
      </c>
      <c r="N1563" s="28">
        <f t="shared" ca="1" si="258"/>
        <v>4.6666320607126037</v>
      </c>
      <c r="O1563" s="28">
        <f t="shared" ca="1" si="259"/>
        <v>97.105407320808737</v>
      </c>
      <c r="P1563" s="28">
        <f t="shared" ca="1" si="260"/>
        <v>106.33899537210152</v>
      </c>
      <c r="R1563" s="3">
        <f t="shared" ca="1" si="261"/>
        <v>97.105407320808737</v>
      </c>
      <c r="S1563" s="3">
        <f t="shared" ca="1" si="262"/>
        <v>106.72111641786798</v>
      </c>
      <c r="T1563" s="1">
        <f t="shared" ca="1" si="263"/>
        <v>1</v>
      </c>
    </row>
    <row r="1564" spans="9:20" x14ac:dyDescent="0.3">
      <c r="I1564" s="14">
        <v>1538</v>
      </c>
      <c r="J1564" s="28">
        <f t="shared" ref="J1564:J1627" ca="1" si="264">LN(R1564)</f>
        <v>4.567438947590472</v>
      </c>
      <c r="K1564" s="28">
        <f t="shared" ref="K1564:K1627" ca="1" si="265">LN(S1564)</f>
        <v>4.7440034302600722</v>
      </c>
      <c r="L1564" s="28">
        <f t="shared" ref="L1564:L1627" ca="1" si="266">_xlfn.GAMMA.INV(RAND(),$G$18,$G$19)</f>
        <v>9.816668295842193E-2</v>
      </c>
      <c r="M1564" s="28">
        <f t="shared" ref="M1564:M1627" ca="1" si="267">IF($F$16&gt;$E$16,J1564,N1564-L1564)</f>
        <v>4.567438947590472</v>
      </c>
      <c r="N1564" s="28">
        <f t="shared" ref="N1564:N1627" ca="1" si="268">IF($F$16&gt;$E$16,M1564+L1564,K1564)</f>
        <v>4.6656056305488942</v>
      </c>
      <c r="O1564" s="28">
        <f t="shared" ref="O1564:O1627" ca="1" si="269">EXP(M1564)</f>
        <v>96.297171593666633</v>
      </c>
      <c r="P1564" s="28">
        <f t="shared" ref="P1564:P1627" ca="1" si="270">EXP(N1564)</f>
        <v>106.22990181770852</v>
      </c>
      <c r="R1564" s="3">
        <f t="shared" ref="R1564:R1627" ca="1" si="271">_xlfn.GAMMA.INV(RAND(),$C$18,$C$19)</f>
        <v>96.29717159366659</v>
      </c>
      <c r="S1564" s="3">
        <f t="shared" ref="S1564:S1627" ca="1" si="272">_xlfn.GAMMA.INV(RAND(),$D$18,$D$19)</f>
        <v>114.89324929539548</v>
      </c>
      <c r="T1564" s="1">
        <f t="shared" ref="T1564:T1627" ca="1" si="273">IF(S1564&gt;R1564,1,0)</f>
        <v>1</v>
      </c>
    </row>
    <row r="1565" spans="9:20" x14ac:dyDescent="0.3">
      <c r="I1565" s="14">
        <v>1539</v>
      </c>
      <c r="J1565" s="28">
        <f t="shared" ca="1" si="264"/>
        <v>4.6402110633047995</v>
      </c>
      <c r="K1565" s="28">
        <f t="shared" ca="1" si="265"/>
        <v>4.7479849576401856</v>
      </c>
      <c r="L1565" s="28">
        <f t="shared" ca="1" si="266"/>
        <v>8.6890047636044687E-2</v>
      </c>
      <c r="M1565" s="28">
        <f t="shared" ca="1" si="267"/>
        <v>4.6402110633047995</v>
      </c>
      <c r="N1565" s="28">
        <f t="shared" ca="1" si="268"/>
        <v>4.7271011109408443</v>
      </c>
      <c r="O1565" s="28">
        <f t="shared" ca="1" si="269"/>
        <v>103.56620430196978</v>
      </c>
      <c r="P1565" s="28">
        <f t="shared" ca="1" si="270"/>
        <v>112.96760666575315</v>
      </c>
      <c r="R1565" s="3">
        <f t="shared" ca="1" si="271"/>
        <v>103.56620430196975</v>
      </c>
      <c r="S1565" s="3">
        <f t="shared" ca="1" si="272"/>
        <v>115.35161179916663</v>
      </c>
      <c r="T1565" s="1">
        <f t="shared" ca="1" si="273"/>
        <v>1</v>
      </c>
    </row>
    <row r="1566" spans="9:20" x14ac:dyDescent="0.3">
      <c r="I1566" s="14">
        <v>1540</v>
      </c>
      <c r="J1566" s="28">
        <f t="shared" ca="1" si="264"/>
        <v>4.6259763141897015</v>
      </c>
      <c r="K1566" s="28">
        <f t="shared" ca="1" si="265"/>
        <v>4.7313921549531166</v>
      </c>
      <c r="L1566" s="28">
        <f t="shared" ca="1" si="266"/>
        <v>9.6879798997151531E-2</v>
      </c>
      <c r="M1566" s="28">
        <f t="shared" ca="1" si="267"/>
        <v>4.6259763141897015</v>
      </c>
      <c r="N1566" s="28">
        <f t="shared" ca="1" si="268"/>
        <v>4.7228561131868529</v>
      </c>
      <c r="O1566" s="28">
        <f t="shared" ca="1" si="269"/>
        <v>102.1024084672548</v>
      </c>
      <c r="P1566" s="28">
        <f t="shared" ca="1" si="270"/>
        <v>112.48907582894083</v>
      </c>
      <c r="R1566" s="3">
        <f t="shared" ca="1" si="271"/>
        <v>102.10240846725483</v>
      </c>
      <c r="S1566" s="3">
        <f t="shared" ca="1" si="272"/>
        <v>113.45339716671994</v>
      </c>
      <c r="T1566" s="1">
        <f t="shared" ca="1" si="273"/>
        <v>1</v>
      </c>
    </row>
    <row r="1567" spans="9:20" x14ac:dyDescent="0.3">
      <c r="I1567" s="14">
        <v>1541</v>
      </c>
      <c r="J1567" s="28">
        <f t="shared" ca="1" si="264"/>
        <v>4.6038720898173597</v>
      </c>
      <c r="K1567" s="28">
        <f t="shared" ca="1" si="265"/>
        <v>4.6703694352288174</v>
      </c>
      <c r="L1567" s="28">
        <f t="shared" ca="1" si="266"/>
        <v>7.1863691513637196E-2</v>
      </c>
      <c r="M1567" s="28">
        <f t="shared" ca="1" si="267"/>
        <v>4.6038720898173597</v>
      </c>
      <c r="N1567" s="28">
        <f t="shared" ca="1" si="268"/>
        <v>4.6757357813309968</v>
      </c>
      <c r="O1567" s="28">
        <f t="shared" ca="1" si="269"/>
        <v>99.870274599166066</v>
      </c>
      <c r="P1567" s="28">
        <f t="shared" ca="1" si="270"/>
        <v>107.31149584657688</v>
      </c>
      <c r="R1567" s="3">
        <f t="shared" ca="1" si="271"/>
        <v>99.870274599166052</v>
      </c>
      <c r="S1567" s="3">
        <f t="shared" ca="1" si="272"/>
        <v>106.73716761941877</v>
      </c>
      <c r="T1567" s="1">
        <f t="shared" ca="1" si="273"/>
        <v>1</v>
      </c>
    </row>
    <row r="1568" spans="9:20" x14ac:dyDescent="0.3">
      <c r="I1568" s="14">
        <v>1542</v>
      </c>
      <c r="J1568" s="28">
        <f t="shared" ca="1" si="264"/>
        <v>4.5946181949718472</v>
      </c>
      <c r="K1568" s="28">
        <f t="shared" ca="1" si="265"/>
        <v>4.7160031754195026</v>
      </c>
      <c r="L1568" s="28">
        <f t="shared" ca="1" si="266"/>
        <v>0.11619507386292446</v>
      </c>
      <c r="M1568" s="28">
        <f t="shared" ca="1" si="267"/>
        <v>4.5946181949718472</v>
      </c>
      <c r="N1568" s="28">
        <f t="shared" ca="1" si="268"/>
        <v>4.7108132688347713</v>
      </c>
      <c r="O1568" s="28">
        <f t="shared" ca="1" si="269"/>
        <v>98.950348593871851</v>
      </c>
      <c r="P1568" s="28">
        <f t="shared" ca="1" si="270"/>
        <v>111.1425119016358</v>
      </c>
      <c r="R1568" s="3">
        <f t="shared" ca="1" si="271"/>
        <v>98.950348593871837</v>
      </c>
      <c r="S1568" s="3">
        <f t="shared" ca="1" si="272"/>
        <v>111.72083056783447</v>
      </c>
      <c r="T1568" s="1">
        <f t="shared" ca="1" si="273"/>
        <v>1</v>
      </c>
    </row>
    <row r="1569" spans="9:20" x14ac:dyDescent="0.3">
      <c r="I1569" s="14">
        <v>1543</v>
      </c>
      <c r="J1569" s="28">
        <f t="shared" ca="1" si="264"/>
        <v>4.6121890906891014</v>
      </c>
      <c r="K1569" s="28">
        <f t="shared" ca="1" si="265"/>
        <v>4.6808879982151472</v>
      </c>
      <c r="L1569" s="28">
        <f t="shared" ca="1" si="266"/>
        <v>9.5007698324586581E-2</v>
      </c>
      <c r="M1569" s="28">
        <f t="shared" ca="1" si="267"/>
        <v>4.6121890906891014</v>
      </c>
      <c r="N1569" s="28">
        <f t="shared" ca="1" si="268"/>
        <v>4.7071967890136879</v>
      </c>
      <c r="O1569" s="28">
        <f t="shared" ca="1" si="269"/>
        <v>100.70435949449637</v>
      </c>
      <c r="P1569" s="28">
        <f t="shared" ca="1" si="270"/>
        <v>110.74129318706396</v>
      </c>
      <c r="R1569" s="3">
        <f t="shared" ca="1" si="271"/>
        <v>100.70435949449639</v>
      </c>
      <c r="S1569" s="3">
        <f t="shared" ca="1" si="272"/>
        <v>107.86581470662135</v>
      </c>
      <c r="T1569" s="1">
        <f t="shared" ca="1" si="273"/>
        <v>1</v>
      </c>
    </row>
    <row r="1570" spans="9:20" x14ac:dyDescent="0.3">
      <c r="I1570" s="14">
        <v>1544</v>
      </c>
      <c r="J1570" s="28">
        <f t="shared" ca="1" si="264"/>
        <v>4.6194286884728655</v>
      </c>
      <c r="K1570" s="28">
        <f t="shared" ca="1" si="265"/>
        <v>4.733934301422793</v>
      </c>
      <c r="L1570" s="28">
        <f t="shared" ca="1" si="266"/>
        <v>7.2632306143654235E-2</v>
      </c>
      <c r="M1570" s="28">
        <f t="shared" ca="1" si="267"/>
        <v>4.6194286884728655</v>
      </c>
      <c r="N1570" s="28">
        <f t="shared" ca="1" si="268"/>
        <v>4.6920609946165195</v>
      </c>
      <c r="O1570" s="28">
        <f t="shared" ca="1" si="269"/>
        <v>101.43606397956751</v>
      </c>
      <c r="P1570" s="28">
        <f t="shared" ca="1" si="270"/>
        <v>109.07775697165867</v>
      </c>
      <c r="R1570" s="3">
        <f t="shared" ca="1" si="271"/>
        <v>101.43606397956748</v>
      </c>
      <c r="S1570" s="3">
        <f t="shared" ca="1" si="272"/>
        <v>113.7421792274268</v>
      </c>
      <c r="T1570" s="1">
        <f t="shared" ca="1" si="273"/>
        <v>1</v>
      </c>
    </row>
    <row r="1571" spans="9:20" x14ac:dyDescent="0.3">
      <c r="I1571" s="14">
        <v>1545</v>
      </c>
      <c r="J1571" s="28">
        <f t="shared" ca="1" si="264"/>
        <v>4.5901385135624837</v>
      </c>
      <c r="K1571" s="28">
        <f t="shared" ca="1" si="265"/>
        <v>4.6034144106969377</v>
      </c>
      <c r="L1571" s="28">
        <f t="shared" ca="1" si="266"/>
        <v>7.0948785262459957E-2</v>
      </c>
      <c r="M1571" s="28">
        <f t="shared" ca="1" si="267"/>
        <v>4.5901385135624837</v>
      </c>
      <c r="N1571" s="28">
        <f t="shared" ca="1" si="268"/>
        <v>4.6610872988249437</v>
      </c>
      <c r="O1571" s="28">
        <f t="shared" ca="1" si="269"/>
        <v>98.508073921253896</v>
      </c>
      <c r="P1571" s="28">
        <f t="shared" ca="1" si="270"/>
        <v>105.75100260977514</v>
      </c>
      <c r="R1571" s="3">
        <f t="shared" ca="1" si="271"/>
        <v>98.508073921253938</v>
      </c>
      <c r="S1571" s="3">
        <f t="shared" ca="1" si="272"/>
        <v>99.824576518057725</v>
      </c>
      <c r="T1571" s="1">
        <f t="shared" ca="1" si="273"/>
        <v>1</v>
      </c>
    </row>
    <row r="1572" spans="9:20" x14ac:dyDescent="0.3">
      <c r="I1572" s="14">
        <v>1546</v>
      </c>
      <c r="J1572" s="28">
        <f t="shared" ca="1" si="264"/>
        <v>4.6532256378133265</v>
      </c>
      <c r="K1572" s="28">
        <f t="shared" ca="1" si="265"/>
        <v>4.6383882139459578</v>
      </c>
      <c r="L1572" s="28">
        <f t="shared" ca="1" si="266"/>
        <v>0.10702404494980726</v>
      </c>
      <c r="M1572" s="28">
        <f t="shared" ca="1" si="267"/>
        <v>4.6532256378133265</v>
      </c>
      <c r="N1572" s="28">
        <f t="shared" ca="1" si="268"/>
        <v>4.760249682763134</v>
      </c>
      <c r="O1572" s="28">
        <f t="shared" ca="1" si="269"/>
        <v>104.92288353653713</v>
      </c>
      <c r="P1572" s="28">
        <f t="shared" ca="1" si="270"/>
        <v>116.77507898371293</v>
      </c>
      <c r="R1572" s="3">
        <f t="shared" ca="1" si="271"/>
        <v>104.92288353653713</v>
      </c>
      <c r="S1572" s="3">
        <f t="shared" ca="1" si="272"/>
        <v>103.37759067220414</v>
      </c>
      <c r="T1572" s="1">
        <f t="shared" ca="1" si="273"/>
        <v>0</v>
      </c>
    </row>
    <row r="1573" spans="9:20" x14ac:dyDescent="0.3">
      <c r="I1573" s="14">
        <v>1547</v>
      </c>
      <c r="J1573" s="28">
        <f t="shared" ca="1" si="264"/>
        <v>4.6277720577638348</v>
      </c>
      <c r="K1573" s="28">
        <f t="shared" ca="1" si="265"/>
        <v>4.7756998246088997</v>
      </c>
      <c r="L1573" s="28">
        <f t="shared" ca="1" si="266"/>
        <v>7.7598656595745386E-2</v>
      </c>
      <c r="M1573" s="28">
        <f t="shared" ca="1" si="267"/>
        <v>4.6277720577638348</v>
      </c>
      <c r="N1573" s="28">
        <f t="shared" ca="1" si="268"/>
        <v>4.7053707143595798</v>
      </c>
      <c r="O1573" s="28">
        <f t="shared" ca="1" si="269"/>
        <v>102.28592293431106</v>
      </c>
      <c r="P1573" s="28">
        <f t="shared" ca="1" si="270"/>
        <v>110.53925584219118</v>
      </c>
      <c r="R1573" s="3">
        <f t="shared" ca="1" si="271"/>
        <v>102.28592293431109</v>
      </c>
      <c r="S1573" s="3">
        <f t="shared" ca="1" si="272"/>
        <v>118.59328008255322</v>
      </c>
      <c r="T1573" s="1">
        <f t="shared" ca="1" si="273"/>
        <v>1</v>
      </c>
    </row>
    <row r="1574" spans="9:20" x14ac:dyDescent="0.3">
      <c r="I1574" s="14">
        <v>1548</v>
      </c>
      <c r="J1574" s="28">
        <f t="shared" ca="1" si="264"/>
        <v>4.5927720273834058</v>
      </c>
      <c r="K1574" s="28">
        <f t="shared" ca="1" si="265"/>
        <v>4.6573162556945595</v>
      </c>
      <c r="L1574" s="28">
        <f t="shared" ca="1" si="266"/>
        <v>0.10681812593837473</v>
      </c>
      <c r="M1574" s="28">
        <f t="shared" ca="1" si="267"/>
        <v>4.5927720273834058</v>
      </c>
      <c r="N1574" s="28">
        <f t="shared" ca="1" si="268"/>
        <v>4.6995901533217808</v>
      </c>
      <c r="O1574" s="28">
        <f t="shared" ca="1" si="269"/>
        <v>98.767838191665462</v>
      </c>
      <c r="P1574" s="28">
        <f t="shared" ca="1" si="270"/>
        <v>109.90212020160264</v>
      </c>
      <c r="R1574" s="3">
        <f t="shared" ca="1" si="271"/>
        <v>98.767838191665476</v>
      </c>
      <c r="S1574" s="3">
        <f t="shared" ca="1" si="272"/>
        <v>105.35296200370227</v>
      </c>
      <c r="T1574" s="1">
        <f t="shared" ca="1" si="273"/>
        <v>1</v>
      </c>
    </row>
    <row r="1575" spans="9:20" x14ac:dyDescent="0.3">
      <c r="I1575" s="14">
        <v>1549</v>
      </c>
      <c r="J1575" s="28">
        <f t="shared" ca="1" si="264"/>
        <v>4.5926266555237083</v>
      </c>
      <c r="K1575" s="28">
        <f t="shared" ca="1" si="265"/>
        <v>4.7316036344251691</v>
      </c>
      <c r="L1575" s="28">
        <f t="shared" ca="1" si="266"/>
        <v>9.3390518838739903E-2</v>
      </c>
      <c r="M1575" s="28">
        <f t="shared" ca="1" si="267"/>
        <v>4.5926266555237083</v>
      </c>
      <c r="N1575" s="28">
        <f t="shared" ca="1" si="268"/>
        <v>4.6860171743624486</v>
      </c>
      <c r="O1575" s="28">
        <f t="shared" ca="1" si="269"/>
        <v>98.753481170927913</v>
      </c>
      <c r="P1575" s="28">
        <f t="shared" ca="1" si="270"/>
        <v>108.42049879063775</v>
      </c>
      <c r="R1575" s="3">
        <f t="shared" ca="1" si="271"/>
        <v>98.753481170927955</v>
      </c>
      <c r="S1575" s="3">
        <f t="shared" ca="1" si="272"/>
        <v>113.47739276845448</v>
      </c>
      <c r="T1575" s="1">
        <f t="shared" ca="1" si="273"/>
        <v>1</v>
      </c>
    </row>
    <row r="1576" spans="9:20" x14ac:dyDescent="0.3">
      <c r="I1576" s="14">
        <v>1550</v>
      </c>
      <c r="J1576" s="28">
        <f t="shared" ca="1" si="264"/>
        <v>4.6224902075671519</v>
      </c>
      <c r="K1576" s="28">
        <f t="shared" ca="1" si="265"/>
        <v>4.738520129125245</v>
      </c>
      <c r="L1576" s="28">
        <f t="shared" ca="1" si="266"/>
        <v>0.12039009599421951</v>
      </c>
      <c r="M1576" s="28">
        <f t="shared" ca="1" si="267"/>
        <v>4.6224902075671519</v>
      </c>
      <c r="N1576" s="28">
        <f t="shared" ca="1" si="268"/>
        <v>4.7428803035613711</v>
      </c>
      <c r="O1576" s="28">
        <f t="shared" ca="1" si="269"/>
        <v>101.74708828678463</v>
      </c>
      <c r="P1576" s="28">
        <f t="shared" ca="1" si="270"/>
        <v>114.76428205644275</v>
      </c>
      <c r="R1576" s="3">
        <f t="shared" ca="1" si="271"/>
        <v>101.74708828678466</v>
      </c>
      <c r="S1576" s="3">
        <f t="shared" ca="1" si="272"/>
        <v>114.26497908269644</v>
      </c>
      <c r="T1576" s="1">
        <f t="shared" ca="1" si="273"/>
        <v>1</v>
      </c>
    </row>
    <row r="1577" spans="9:20" x14ac:dyDescent="0.3">
      <c r="I1577" s="14">
        <v>1551</v>
      </c>
      <c r="J1577" s="28">
        <f t="shared" ca="1" si="264"/>
        <v>4.6223335546470565</v>
      </c>
      <c r="K1577" s="28">
        <f t="shared" ca="1" si="265"/>
        <v>4.643548623471073</v>
      </c>
      <c r="L1577" s="28">
        <f t="shared" ca="1" si="266"/>
        <v>0.10546907303471702</v>
      </c>
      <c r="M1577" s="28">
        <f t="shared" ca="1" si="267"/>
        <v>4.6223335546470565</v>
      </c>
      <c r="N1577" s="28">
        <f t="shared" ca="1" si="268"/>
        <v>4.7278026276817737</v>
      </c>
      <c r="O1577" s="28">
        <f t="shared" ca="1" si="269"/>
        <v>101.73115055667188</v>
      </c>
      <c r="P1577" s="28">
        <f t="shared" ca="1" si="270"/>
        <v>113.0468831366465</v>
      </c>
      <c r="R1577" s="3">
        <f t="shared" ca="1" si="271"/>
        <v>101.73115055667191</v>
      </c>
      <c r="S1577" s="3">
        <f t="shared" ca="1" si="272"/>
        <v>103.91244021020556</v>
      </c>
      <c r="T1577" s="1">
        <f t="shared" ca="1" si="273"/>
        <v>1</v>
      </c>
    </row>
    <row r="1578" spans="9:20" x14ac:dyDescent="0.3">
      <c r="I1578" s="14">
        <v>1552</v>
      </c>
      <c r="J1578" s="28">
        <f t="shared" ca="1" si="264"/>
        <v>4.5675337182977689</v>
      </c>
      <c r="K1578" s="28">
        <f t="shared" ca="1" si="265"/>
        <v>4.7260982944050687</v>
      </c>
      <c r="L1578" s="28">
        <f t="shared" ca="1" si="266"/>
        <v>7.9851222796615107E-2</v>
      </c>
      <c r="M1578" s="28">
        <f t="shared" ca="1" si="267"/>
        <v>4.5675337182977689</v>
      </c>
      <c r="N1578" s="28">
        <f t="shared" ca="1" si="268"/>
        <v>4.6473849410943844</v>
      </c>
      <c r="O1578" s="28">
        <f t="shared" ca="1" si="269"/>
        <v>96.306298177188808</v>
      </c>
      <c r="P1578" s="28">
        <f t="shared" ca="1" si="270"/>
        <v>104.31184697161407</v>
      </c>
      <c r="R1578" s="3">
        <f t="shared" ca="1" si="271"/>
        <v>96.306298177188836</v>
      </c>
      <c r="S1578" s="3">
        <f t="shared" ca="1" si="272"/>
        <v>112.85437766522776</v>
      </c>
      <c r="T1578" s="1">
        <f t="shared" ca="1" si="273"/>
        <v>1</v>
      </c>
    </row>
    <row r="1579" spans="9:20" x14ac:dyDescent="0.3">
      <c r="I1579" s="14">
        <v>1553</v>
      </c>
      <c r="J1579" s="28">
        <f t="shared" ca="1" si="264"/>
        <v>4.6385778437227563</v>
      </c>
      <c r="K1579" s="28">
        <f t="shared" ca="1" si="265"/>
        <v>4.7291831313585755</v>
      </c>
      <c r="L1579" s="28">
        <f t="shared" ca="1" si="266"/>
        <v>9.794283242141516E-2</v>
      </c>
      <c r="M1579" s="28">
        <f t="shared" ca="1" si="267"/>
        <v>4.6385778437227563</v>
      </c>
      <c r="N1579" s="28">
        <f t="shared" ca="1" si="268"/>
        <v>4.7365206761441714</v>
      </c>
      <c r="O1579" s="28">
        <f t="shared" ca="1" si="269"/>
        <v>103.3971960004675</v>
      </c>
      <c r="P1579" s="28">
        <f t="shared" ca="1" si="270"/>
        <v>114.03673988244998</v>
      </c>
      <c r="R1579" s="3">
        <f t="shared" ca="1" si="271"/>
        <v>103.39719600046755</v>
      </c>
      <c r="S1579" s="3">
        <f t="shared" ca="1" si="272"/>
        <v>113.20305254588726</v>
      </c>
      <c r="T1579" s="1">
        <f t="shared" ca="1" si="273"/>
        <v>1</v>
      </c>
    </row>
    <row r="1580" spans="9:20" x14ac:dyDescent="0.3">
      <c r="I1580" s="14">
        <v>1554</v>
      </c>
      <c r="J1580" s="28">
        <f t="shared" ca="1" si="264"/>
        <v>4.6706277419997901</v>
      </c>
      <c r="K1580" s="28">
        <f t="shared" ca="1" si="265"/>
        <v>4.683504974300547</v>
      </c>
      <c r="L1580" s="28">
        <f t="shared" ca="1" si="266"/>
        <v>9.2602214776805622E-2</v>
      </c>
      <c r="M1580" s="28">
        <f t="shared" ca="1" si="267"/>
        <v>4.6706277419997901</v>
      </c>
      <c r="N1580" s="28">
        <f t="shared" ca="1" si="268"/>
        <v>4.7632299567765957</v>
      </c>
      <c r="O1580" s="28">
        <f t="shared" ca="1" si="269"/>
        <v>106.76474211371526</v>
      </c>
      <c r="P1580" s="28">
        <f t="shared" ca="1" si="270"/>
        <v>117.12361983266617</v>
      </c>
      <c r="R1580" s="3">
        <f t="shared" ca="1" si="271"/>
        <v>106.76474211371527</v>
      </c>
      <c r="S1580" s="3">
        <f t="shared" ca="1" si="272"/>
        <v>108.14846664951502</v>
      </c>
      <c r="T1580" s="1">
        <f t="shared" ca="1" si="273"/>
        <v>1</v>
      </c>
    </row>
    <row r="1581" spans="9:20" x14ac:dyDescent="0.3">
      <c r="I1581" s="14">
        <v>1555</v>
      </c>
      <c r="J1581" s="28">
        <f t="shared" ca="1" si="264"/>
        <v>4.5941625501752608</v>
      </c>
      <c r="K1581" s="28">
        <f t="shared" ca="1" si="265"/>
        <v>4.6392292566732634</v>
      </c>
      <c r="L1581" s="28">
        <f t="shared" ca="1" si="266"/>
        <v>9.4863519358085485E-2</v>
      </c>
      <c r="M1581" s="28">
        <f t="shared" ca="1" si="267"/>
        <v>4.5941625501752608</v>
      </c>
      <c r="N1581" s="28">
        <f t="shared" ca="1" si="268"/>
        <v>4.6890260695333463</v>
      </c>
      <c r="O1581" s="28">
        <f t="shared" ca="1" si="269"/>
        <v>98.905272652503555</v>
      </c>
      <c r="P1581" s="28">
        <f t="shared" ca="1" si="270"/>
        <v>108.74721598828123</v>
      </c>
      <c r="R1581" s="3">
        <f t="shared" ca="1" si="271"/>
        <v>98.905272652503569</v>
      </c>
      <c r="S1581" s="3">
        <f t="shared" ca="1" si="272"/>
        <v>103.46457221547526</v>
      </c>
      <c r="T1581" s="1">
        <f t="shared" ca="1" si="273"/>
        <v>1</v>
      </c>
    </row>
    <row r="1582" spans="9:20" x14ac:dyDescent="0.3">
      <c r="I1582" s="14">
        <v>1556</v>
      </c>
      <c r="J1582" s="28">
        <f t="shared" ca="1" si="264"/>
        <v>4.6080005809880253</v>
      </c>
      <c r="K1582" s="28">
        <f t="shared" ca="1" si="265"/>
        <v>4.737163237022588</v>
      </c>
      <c r="L1582" s="28">
        <f t="shared" ca="1" si="266"/>
        <v>7.9983478789624585E-2</v>
      </c>
      <c r="M1582" s="28">
        <f t="shared" ca="1" si="267"/>
        <v>4.6080005809880253</v>
      </c>
      <c r="N1582" s="28">
        <f t="shared" ca="1" si="268"/>
        <v>4.6879840597776496</v>
      </c>
      <c r="O1582" s="28">
        <f t="shared" ca="1" si="269"/>
        <v>100.28344043496506</v>
      </c>
      <c r="P1582" s="28">
        <f t="shared" ca="1" si="270"/>
        <v>108.63395934582745</v>
      </c>
      <c r="R1582" s="3">
        <f t="shared" ca="1" si="271"/>
        <v>100.28344043496506</v>
      </c>
      <c r="S1582" s="3">
        <f t="shared" ca="1" si="272"/>
        <v>114.11003897724396</v>
      </c>
      <c r="T1582" s="1">
        <f t="shared" ca="1" si="273"/>
        <v>1</v>
      </c>
    </row>
    <row r="1583" spans="9:20" x14ac:dyDescent="0.3">
      <c r="I1583" s="14">
        <v>1557</v>
      </c>
      <c r="J1583" s="28">
        <f t="shared" ca="1" si="264"/>
        <v>4.567871342526411</v>
      </c>
      <c r="K1583" s="28">
        <f t="shared" ca="1" si="265"/>
        <v>4.6817659114889398</v>
      </c>
      <c r="L1583" s="28">
        <f t="shared" ca="1" si="266"/>
        <v>8.8304838986841772E-2</v>
      </c>
      <c r="M1583" s="28">
        <f t="shared" ca="1" si="267"/>
        <v>4.567871342526411</v>
      </c>
      <c r="N1583" s="28">
        <f t="shared" ca="1" si="268"/>
        <v>4.6561761815132527</v>
      </c>
      <c r="O1583" s="28">
        <f t="shared" ca="1" si="269"/>
        <v>96.338819006425283</v>
      </c>
      <c r="P1583" s="28">
        <f t="shared" ca="1" si="270"/>
        <v>105.23292025305021</v>
      </c>
      <c r="R1583" s="3">
        <f t="shared" ca="1" si="271"/>
        <v>96.338819006425254</v>
      </c>
      <c r="S1583" s="3">
        <f t="shared" ca="1" si="272"/>
        <v>107.96055311710998</v>
      </c>
      <c r="T1583" s="1">
        <f t="shared" ca="1" si="273"/>
        <v>1</v>
      </c>
    </row>
    <row r="1584" spans="9:20" x14ac:dyDescent="0.3">
      <c r="I1584" s="14">
        <v>1558</v>
      </c>
      <c r="J1584" s="28">
        <f t="shared" ca="1" si="264"/>
        <v>4.6351204083251973</v>
      </c>
      <c r="K1584" s="28">
        <f t="shared" ca="1" si="265"/>
        <v>4.6652088251206738</v>
      </c>
      <c r="L1584" s="28">
        <f t="shared" ca="1" si="266"/>
        <v>7.3374579394137121E-2</v>
      </c>
      <c r="M1584" s="28">
        <f t="shared" ca="1" si="267"/>
        <v>4.6351204083251973</v>
      </c>
      <c r="N1584" s="28">
        <f t="shared" ca="1" si="268"/>
        <v>4.7084949877193347</v>
      </c>
      <c r="O1584" s="28">
        <f t="shared" ca="1" si="269"/>
        <v>103.04032416117151</v>
      </c>
      <c r="P1584" s="28">
        <f t="shared" ca="1" si="270"/>
        <v>110.88515074818706</v>
      </c>
      <c r="R1584" s="3">
        <f t="shared" ca="1" si="271"/>
        <v>103.04032416117153</v>
      </c>
      <c r="S1584" s="3">
        <f t="shared" ca="1" si="272"/>
        <v>106.18775757811242</v>
      </c>
      <c r="T1584" s="1">
        <f t="shared" ca="1" si="273"/>
        <v>1</v>
      </c>
    </row>
    <row r="1585" spans="9:20" x14ac:dyDescent="0.3">
      <c r="I1585" s="14">
        <v>1559</v>
      </c>
      <c r="J1585" s="28">
        <f t="shared" ca="1" si="264"/>
        <v>4.5781125283238406</v>
      </c>
      <c r="K1585" s="28">
        <f t="shared" ca="1" si="265"/>
        <v>4.7451206455869217</v>
      </c>
      <c r="L1585" s="28">
        <f t="shared" ca="1" si="266"/>
        <v>0.11075248088946295</v>
      </c>
      <c r="M1585" s="28">
        <f t="shared" ca="1" si="267"/>
        <v>4.5781125283238406</v>
      </c>
      <c r="N1585" s="28">
        <f t="shared" ca="1" si="268"/>
        <v>4.6888650092133037</v>
      </c>
      <c r="O1585" s="28">
        <f t="shared" ca="1" si="269"/>
        <v>97.330512140657135</v>
      </c>
      <c r="P1585" s="28">
        <f t="shared" ca="1" si="270"/>
        <v>108.72970253726929</v>
      </c>
      <c r="R1585" s="3">
        <f t="shared" ca="1" si="271"/>
        <v>97.330512140657135</v>
      </c>
      <c r="S1585" s="3">
        <f t="shared" ca="1" si="272"/>
        <v>115.02168152432837</v>
      </c>
      <c r="T1585" s="1">
        <f t="shared" ca="1" si="273"/>
        <v>1</v>
      </c>
    </row>
    <row r="1586" spans="9:20" x14ac:dyDescent="0.3">
      <c r="I1586" s="14">
        <v>1560</v>
      </c>
      <c r="J1586" s="28">
        <f t="shared" ca="1" si="264"/>
        <v>4.636404921816303</v>
      </c>
      <c r="K1586" s="28">
        <f t="shared" ca="1" si="265"/>
        <v>4.7205021332063728</v>
      </c>
      <c r="L1586" s="28">
        <f t="shared" ca="1" si="266"/>
        <v>8.8313008010075175E-2</v>
      </c>
      <c r="M1586" s="28">
        <f t="shared" ca="1" si="267"/>
        <v>4.636404921816303</v>
      </c>
      <c r="N1586" s="28">
        <f t="shared" ca="1" si="268"/>
        <v>4.7247179298263786</v>
      </c>
      <c r="O1586" s="28">
        <f t="shared" ca="1" si="269"/>
        <v>103.17276589106839</v>
      </c>
      <c r="P1586" s="28">
        <f t="shared" ca="1" si="270"/>
        <v>112.69870494701992</v>
      </c>
      <c r="R1586" s="3">
        <f t="shared" ca="1" si="271"/>
        <v>103.17276589106844</v>
      </c>
      <c r="S1586" s="3">
        <f t="shared" ca="1" si="272"/>
        <v>112.22459021546753</v>
      </c>
      <c r="T1586" s="1">
        <f t="shared" ca="1" si="273"/>
        <v>1</v>
      </c>
    </row>
    <row r="1587" spans="9:20" x14ac:dyDescent="0.3">
      <c r="I1587" s="14">
        <v>1561</v>
      </c>
      <c r="J1587" s="28">
        <f t="shared" ca="1" si="264"/>
        <v>4.6010841078786227</v>
      </c>
      <c r="K1587" s="28">
        <f t="shared" ca="1" si="265"/>
        <v>4.6864080561487933</v>
      </c>
      <c r="L1587" s="28">
        <f t="shared" ca="1" si="266"/>
        <v>9.0261720343876431E-2</v>
      </c>
      <c r="M1587" s="28">
        <f t="shared" ca="1" si="267"/>
        <v>4.6010841078786227</v>
      </c>
      <c r="N1587" s="28">
        <f t="shared" ca="1" si="268"/>
        <v>4.6913458282224987</v>
      </c>
      <c r="O1587" s="28">
        <f t="shared" ca="1" si="269"/>
        <v>99.592225854907838</v>
      </c>
      <c r="P1587" s="28">
        <f t="shared" ca="1" si="270"/>
        <v>108.99977611350563</v>
      </c>
      <c r="R1587" s="3">
        <f t="shared" ca="1" si="271"/>
        <v>99.592225854907795</v>
      </c>
      <c r="S1587" s="3">
        <f t="shared" ca="1" si="272"/>
        <v>108.4628866726673</v>
      </c>
      <c r="T1587" s="1">
        <f t="shared" ca="1" si="273"/>
        <v>1</v>
      </c>
    </row>
    <row r="1588" spans="9:20" x14ac:dyDescent="0.3">
      <c r="I1588" s="14">
        <v>1562</v>
      </c>
      <c r="J1588" s="28">
        <f t="shared" ca="1" si="264"/>
        <v>4.5973054001416953</v>
      </c>
      <c r="K1588" s="28">
        <f t="shared" ca="1" si="265"/>
        <v>4.7004832149433575</v>
      </c>
      <c r="L1588" s="28">
        <f t="shared" ca="1" si="266"/>
        <v>8.6436394608888814E-2</v>
      </c>
      <c r="M1588" s="28">
        <f t="shared" ca="1" si="267"/>
        <v>4.5973054001416953</v>
      </c>
      <c r="N1588" s="28">
        <f t="shared" ca="1" si="268"/>
        <v>4.6837417947505839</v>
      </c>
      <c r="O1588" s="28">
        <f t="shared" ca="1" si="269"/>
        <v>99.216606066177604</v>
      </c>
      <c r="P1588" s="28">
        <f t="shared" ca="1" si="270"/>
        <v>108.17408145099243</v>
      </c>
      <c r="R1588" s="3">
        <f t="shared" ca="1" si="271"/>
        <v>99.216606066177633</v>
      </c>
      <c r="S1588" s="3">
        <f t="shared" ca="1" si="272"/>
        <v>110.00031340704999</v>
      </c>
      <c r="T1588" s="1">
        <f t="shared" ca="1" si="273"/>
        <v>1</v>
      </c>
    </row>
    <row r="1589" spans="9:20" x14ac:dyDescent="0.3">
      <c r="I1589" s="14">
        <v>1563</v>
      </c>
      <c r="J1589" s="28">
        <f t="shared" ca="1" si="264"/>
        <v>4.6148184273350283</v>
      </c>
      <c r="K1589" s="28">
        <f t="shared" ca="1" si="265"/>
        <v>4.6366485973225471</v>
      </c>
      <c r="L1589" s="28">
        <f t="shared" ca="1" si="266"/>
        <v>0.12533614536743781</v>
      </c>
      <c r="M1589" s="28">
        <f t="shared" ca="1" si="267"/>
        <v>4.6148184273350283</v>
      </c>
      <c r="N1589" s="28">
        <f t="shared" ca="1" si="268"/>
        <v>4.7401545727024663</v>
      </c>
      <c r="O1589" s="28">
        <f t="shared" ca="1" si="269"/>
        <v>100.96949356793915</v>
      </c>
      <c r="P1589" s="28">
        <f t="shared" ca="1" si="270"/>
        <v>114.45189145110959</v>
      </c>
      <c r="R1589" s="3">
        <f t="shared" ca="1" si="271"/>
        <v>100.96949356793914</v>
      </c>
      <c r="S1589" s="3">
        <f t="shared" ca="1" si="272"/>
        <v>103.1979096303598</v>
      </c>
      <c r="T1589" s="1">
        <f t="shared" ca="1" si="273"/>
        <v>1</v>
      </c>
    </row>
    <row r="1590" spans="9:20" x14ac:dyDescent="0.3">
      <c r="I1590" s="14">
        <v>1564</v>
      </c>
      <c r="J1590" s="28">
        <f t="shared" ca="1" si="264"/>
        <v>4.6243612278321882</v>
      </c>
      <c r="K1590" s="28">
        <f t="shared" ca="1" si="265"/>
        <v>4.7215213280691533</v>
      </c>
      <c r="L1590" s="28">
        <f t="shared" ca="1" si="266"/>
        <v>0.10117523714786179</v>
      </c>
      <c r="M1590" s="28">
        <f t="shared" ca="1" si="267"/>
        <v>4.6243612278321882</v>
      </c>
      <c r="N1590" s="28">
        <f t="shared" ca="1" si="268"/>
        <v>4.72553646498005</v>
      </c>
      <c r="O1590" s="28">
        <f t="shared" ca="1" si="269"/>
        <v>101.93763735587432</v>
      </c>
      <c r="P1590" s="28">
        <f t="shared" ca="1" si="270"/>
        <v>112.79099056315016</v>
      </c>
      <c r="R1590" s="3">
        <f t="shared" ca="1" si="271"/>
        <v>101.93763735587429</v>
      </c>
      <c r="S1590" s="3">
        <f t="shared" ca="1" si="272"/>
        <v>112.33902724820466</v>
      </c>
      <c r="T1590" s="1">
        <f t="shared" ca="1" si="273"/>
        <v>1</v>
      </c>
    </row>
    <row r="1591" spans="9:20" x14ac:dyDescent="0.3">
      <c r="I1591" s="14">
        <v>1565</v>
      </c>
      <c r="J1591" s="28">
        <f t="shared" ca="1" si="264"/>
        <v>4.6049909407832645</v>
      </c>
      <c r="K1591" s="28">
        <f t="shared" ca="1" si="265"/>
        <v>4.7267060136339598</v>
      </c>
      <c r="L1591" s="28">
        <f t="shared" ca="1" si="266"/>
        <v>0.10102785308054399</v>
      </c>
      <c r="M1591" s="28">
        <f t="shared" ca="1" si="267"/>
        <v>4.6049909407832645</v>
      </c>
      <c r="N1591" s="28">
        <f t="shared" ca="1" si="268"/>
        <v>4.7060187938638087</v>
      </c>
      <c r="O1591" s="28">
        <f t="shared" ca="1" si="269"/>
        <v>99.982077085863509</v>
      </c>
      <c r="P1591" s="28">
        <f t="shared" ca="1" si="270"/>
        <v>110.61091728696384</v>
      </c>
      <c r="R1591" s="3">
        <f t="shared" ca="1" si="271"/>
        <v>99.982077085863509</v>
      </c>
      <c r="S1591" s="3">
        <f t="shared" ca="1" si="272"/>
        <v>112.92298228466119</v>
      </c>
      <c r="T1591" s="1">
        <f t="shared" ca="1" si="273"/>
        <v>1</v>
      </c>
    </row>
    <row r="1592" spans="9:20" x14ac:dyDescent="0.3">
      <c r="I1592" s="14">
        <v>1566</v>
      </c>
      <c r="J1592" s="28">
        <f t="shared" ca="1" si="264"/>
        <v>4.6484783982693827</v>
      </c>
      <c r="K1592" s="28">
        <f t="shared" ca="1" si="265"/>
        <v>4.6968030242933887</v>
      </c>
      <c r="L1592" s="28">
        <f t="shared" ca="1" si="266"/>
        <v>7.7295965320256857E-2</v>
      </c>
      <c r="M1592" s="28">
        <f t="shared" ca="1" si="267"/>
        <v>4.6484783982693827</v>
      </c>
      <c r="N1592" s="28">
        <f t="shared" ca="1" si="268"/>
        <v>4.7257743635896396</v>
      </c>
      <c r="O1592" s="28">
        <f t="shared" ca="1" si="269"/>
        <v>104.42596989201466</v>
      </c>
      <c r="P1592" s="28">
        <f t="shared" ca="1" si="270"/>
        <v>112.81782657497776</v>
      </c>
      <c r="R1592" s="3">
        <f t="shared" ca="1" si="271"/>
        <v>104.42596989201466</v>
      </c>
      <c r="S1592" s="3">
        <f t="shared" ca="1" si="272"/>
        <v>109.59623528049015</v>
      </c>
      <c r="T1592" s="1">
        <f t="shared" ca="1" si="273"/>
        <v>1</v>
      </c>
    </row>
    <row r="1593" spans="9:20" x14ac:dyDescent="0.3">
      <c r="I1593" s="14">
        <v>1567</v>
      </c>
      <c r="J1593" s="28">
        <f t="shared" ca="1" si="264"/>
        <v>4.6446614731251534</v>
      </c>
      <c r="K1593" s="28">
        <f t="shared" ca="1" si="265"/>
        <v>4.7226784465667269</v>
      </c>
      <c r="L1593" s="28">
        <f t="shared" ca="1" si="266"/>
        <v>8.8113393647701557E-2</v>
      </c>
      <c r="M1593" s="28">
        <f t="shared" ca="1" si="267"/>
        <v>4.6446614731251534</v>
      </c>
      <c r="N1593" s="28">
        <f t="shared" ca="1" si="268"/>
        <v>4.7327748667728553</v>
      </c>
      <c r="O1593" s="28">
        <f t="shared" ca="1" si="269"/>
        <v>104.02814350159117</v>
      </c>
      <c r="P1593" s="28">
        <f t="shared" ca="1" si="270"/>
        <v>113.61037902529655</v>
      </c>
      <c r="R1593" s="3">
        <f t="shared" ca="1" si="271"/>
        <v>104.02814350159116</v>
      </c>
      <c r="S1593" s="3">
        <f t="shared" ca="1" si="272"/>
        <v>112.46909205031497</v>
      </c>
      <c r="T1593" s="1">
        <f t="shared" ca="1" si="273"/>
        <v>1</v>
      </c>
    </row>
    <row r="1594" spans="9:20" x14ac:dyDescent="0.3">
      <c r="I1594" s="14">
        <v>1568</v>
      </c>
      <c r="J1594" s="28">
        <f t="shared" ca="1" si="264"/>
        <v>4.6137282317583761</v>
      </c>
      <c r="K1594" s="28">
        <f t="shared" ca="1" si="265"/>
        <v>4.6553604719994111</v>
      </c>
      <c r="L1594" s="28">
        <f t="shared" ca="1" si="266"/>
        <v>8.2648446226574718E-2</v>
      </c>
      <c r="M1594" s="28">
        <f t="shared" ca="1" si="267"/>
        <v>4.6137282317583761</v>
      </c>
      <c r="N1594" s="28">
        <f t="shared" ca="1" si="268"/>
        <v>4.6963766779849507</v>
      </c>
      <c r="O1594" s="28">
        <f t="shared" ca="1" si="269"/>
        <v>100.85947705332983</v>
      </c>
      <c r="P1594" s="28">
        <f t="shared" ca="1" si="270"/>
        <v>109.5495192894624</v>
      </c>
      <c r="R1594" s="3">
        <f t="shared" ca="1" si="271"/>
        <v>100.85947705332978</v>
      </c>
      <c r="S1594" s="3">
        <f t="shared" ca="1" si="272"/>
        <v>105.14711575935912</v>
      </c>
      <c r="T1594" s="1">
        <f t="shared" ca="1" si="273"/>
        <v>1</v>
      </c>
    </row>
    <row r="1595" spans="9:20" x14ac:dyDescent="0.3">
      <c r="I1595" s="14">
        <v>1569</v>
      </c>
      <c r="J1595" s="28">
        <f t="shared" ca="1" si="264"/>
        <v>4.5685985176114148</v>
      </c>
      <c r="K1595" s="28">
        <f t="shared" ca="1" si="265"/>
        <v>4.6920514536707403</v>
      </c>
      <c r="L1595" s="28">
        <f t="shared" ca="1" si="266"/>
        <v>0.10366602456064403</v>
      </c>
      <c r="M1595" s="28">
        <f t="shared" ca="1" si="267"/>
        <v>4.5685985176114148</v>
      </c>
      <c r="N1595" s="28">
        <f t="shared" ca="1" si="268"/>
        <v>4.6722645421720586</v>
      </c>
      <c r="O1595" s="28">
        <f t="shared" ca="1" si="269"/>
        <v>96.408899672694545</v>
      </c>
      <c r="P1595" s="28">
        <f t="shared" ca="1" si="270"/>
        <v>106.93963775756205</v>
      </c>
      <c r="R1595" s="3">
        <f t="shared" ca="1" si="271"/>
        <v>96.408899672694503</v>
      </c>
      <c r="S1595" s="3">
        <f t="shared" ca="1" si="272"/>
        <v>109.07671627165833</v>
      </c>
      <c r="T1595" s="1">
        <f t="shared" ca="1" si="273"/>
        <v>1</v>
      </c>
    </row>
    <row r="1596" spans="9:20" x14ac:dyDescent="0.3">
      <c r="I1596" s="14">
        <v>1570</v>
      </c>
      <c r="J1596" s="28">
        <f t="shared" ca="1" si="264"/>
        <v>4.6413585259893564</v>
      </c>
      <c r="K1596" s="28">
        <f t="shared" ca="1" si="265"/>
        <v>4.6921225704582694</v>
      </c>
      <c r="L1596" s="28">
        <f t="shared" ca="1" si="266"/>
        <v>0.10527159119220206</v>
      </c>
      <c r="M1596" s="28">
        <f t="shared" ca="1" si="267"/>
        <v>4.6413585259893564</v>
      </c>
      <c r="N1596" s="28">
        <f t="shared" ca="1" si="268"/>
        <v>4.7466301171815584</v>
      </c>
      <c r="O1596" s="28">
        <f t="shared" ca="1" si="269"/>
        <v>103.68511086416228</v>
      </c>
      <c r="P1596" s="28">
        <f t="shared" ca="1" si="270"/>
        <v>115.19543459002388</v>
      </c>
      <c r="R1596" s="3">
        <f t="shared" ca="1" si="271"/>
        <v>103.68511086416231</v>
      </c>
      <c r="S1596" s="3">
        <f t="shared" ca="1" si="272"/>
        <v>109.08447373315342</v>
      </c>
      <c r="T1596" s="1">
        <f t="shared" ca="1" si="273"/>
        <v>1</v>
      </c>
    </row>
    <row r="1597" spans="9:20" x14ac:dyDescent="0.3">
      <c r="I1597" s="14">
        <v>1571</v>
      </c>
      <c r="J1597" s="28">
        <f t="shared" ca="1" si="264"/>
        <v>4.6670041781425962</v>
      </c>
      <c r="K1597" s="28">
        <f t="shared" ca="1" si="265"/>
        <v>4.7018410679559191</v>
      </c>
      <c r="L1597" s="28">
        <f t="shared" ca="1" si="266"/>
        <v>8.7544765097319677E-2</v>
      </c>
      <c r="M1597" s="28">
        <f t="shared" ca="1" si="267"/>
        <v>4.6670041781425962</v>
      </c>
      <c r="N1597" s="28">
        <f t="shared" ca="1" si="268"/>
        <v>4.7545489432399162</v>
      </c>
      <c r="O1597" s="28">
        <f t="shared" ca="1" si="269"/>
        <v>106.3785733291345</v>
      </c>
      <c r="P1597" s="28">
        <f t="shared" ca="1" si="270"/>
        <v>116.11126857846224</v>
      </c>
      <c r="R1597" s="3">
        <f t="shared" ca="1" si="271"/>
        <v>106.37857332913448</v>
      </c>
      <c r="S1597" s="3">
        <f t="shared" ca="1" si="272"/>
        <v>110.14977911725995</v>
      </c>
      <c r="T1597" s="1">
        <f t="shared" ca="1" si="273"/>
        <v>1</v>
      </c>
    </row>
    <row r="1598" spans="9:20" x14ac:dyDescent="0.3">
      <c r="I1598" s="14">
        <v>1572</v>
      </c>
      <c r="J1598" s="28">
        <f t="shared" ca="1" si="264"/>
        <v>4.6616956594589061</v>
      </c>
      <c r="K1598" s="28">
        <f t="shared" ca="1" si="265"/>
        <v>4.6839546900655105</v>
      </c>
      <c r="L1598" s="28">
        <f t="shared" ca="1" si="266"/>
        <v>0.11347118655103604</v>
      </c>
      <c r="M1598" s="28">
        <f t="shared" ca="1" si="267"/>
        <v>4.6616956594589061</v>
      </c>
      <c r="N1598" s="28">
        <f t="shared" ca="1" si="268"/>
        <v>4.7751668460099417</v>
      </c>
      <c r="O1598" s="28">
        <f t="shared" ca="1" si="269"/>
        <v>105.81535693009774</v>
      </c>
      <c r="P1598" s="28">
        <f t="shared" ca="1" si="270"/>
        <v>118.53008924346727</v>
      </c>
      <c r="R1598" s="3">
        <f t="shared" ca="1" si="271"/>
        <v>105.81535693009776</v>
      </c>
      <c r="S1598" s="3">
        <f t="shared" ca="1" si="272"/>
        <v>108.19711365776728</v>
      </c>
      <c r="T1598" s="1">
        <f t="shared" ca="1" si="273"/>
        <v>1</v>
      </c>
    </row>
    <row r="1599" spans="9:20" x14ac:dyDescent="0.3">
      <c r="I1599" s="14">
        <v>1573</v>
      </c>
      <c r="J1599" s="28">
        <f t="shared" ca="1" si="264"/>
        <v>4.6197559715854597</v>
      </c>
      <c r="K1599" s="28">
        <f t="shared" ca="1" si="265"/>
        <v>4.6915558435961273</v>
      </c>
      <c r="L1599" s="28">
        <f t="shared" ca="1" si="266"/>
        <v>8.9760734837788653E-2</v>
      </c>
      <c r="M1599" s="28">
        <f t="shared" ca="1" si="267"/>
        <v>4.6197559715854597</v>
      </c>
      <c r="N1599" s="28">
        <f t="shared" ca="1" si="268"/>
        <v>4.7095167064232486</v>
      </c>
      <c r="O1599" s="28">
        <f t="shared" ca="1" si="269"/>
        <v>101.469267723532</v>
      </c>
      <c r="P1599" s="28">
        <f t="shared" ca="1" si="270"/>
        <v>110.99850207741868</v>
      </c>
      <c r="R1599" s="3">
        <f t="shared" ca="1" si="271"/>
        <v>101.46926772353203</v>
      </c>
      <c r="S1599" s="3">
        <f t="shared" ca="1" si="272"/>
        <v>109.02267014617681</v>
      </c>
      <c r="T1599" s="1">
        <f t="shared" ca="1" si="273"/>
        <v>1</v>
      </c>
    </row>
    <row r="1600" spans="9:20" x14ac:dyDescent="0.3">
      <c r="I1600" s="14">
        <v>1574</v>
      </c>
      <c r="J1600" s="28">
        <f t="shared" ca="1" si="264"/>
        <v>4.6034201440790579</v>
      </c>
      <c r="K1600" s="28">
        <f t="shared" ca="1" si="265"/>
        <v>4.6913933559911891</v>
      </c>
      <c r="L1600" s="28">
        <f t="shared" ca="1" si="266"/>
        <v>0.12306887915632712</v>
      </c>
      <c r="M1600" s="28">
        <f t="shared" ca="1" si="267"/>
        <v>4.6034201440790579</v>
      </c>
      <c r="N1600" s="28">
        <f t="shared" ca="1" si="268"/>
        <v>4.7264890232353851</v>
      </c>
      <c r="O1600" s="28">
        <f t="shared" ca="1" si="269"/>
        <v>99.825148852140558</v>
      </c>
      <c r="P1600" s="28">
        <f t="shared" ca="1" si="270"/>
        <v>112.89848174001463</v>
      </c>
      <c r="R1600" s="3">
        <f t="shared" ca="1" si="271"/>
        <v>99.825148852140515</v>
      </c>
      <c r="S1600" s="3">
        <f t="shared" ca="1" si="272"/>
        <v>109.00495675276319</v>
      </c>
      <c r="T1600" s="1">
        <f t="shared" ca="1" si="273"/>
        <v>1</v>
      </c>
    </row>
    <row r="1601" spans="9:20" x14ac:dyDescent="0.3">
      <c r="I1601" s="14">
        <v>1575</v>
      </c>
      <c r="J1601" s="28">
        <f t="shared" ca="1" si="264"/>
        <v>4.5956404100260286</v>
      </c>
      <c r="K1601" s="28">
        <f t="shared" ca="1" si="265"/>
        <v>4.7074626319817083</v>
      </c>
      <c r="L1601" s="28">
        <f t="shared" ca="1" si="266"/>
        <v>0.10243730813536082</v>
      </c>
      <c r="M1601" s="28">
        <f t="shared" ca="1" si="267"/>
        <v>4.5956404100260286</v>
      </c>
      <c r="N1601" s="28">
        <f t="shared" ca="1" si="268"/>
        <v>4.6980777181613895</v>
      </c>
      <c r="O1601" s="28">
        <f t="shared" ca="1" si="269"/>
        <v>99.051548845219003</v>
      </c>
      <c r="P1601" s="28">
        <f t="shared" ca="1" si="270"/>
        <v>109.73602600582016</v>
      </c>
      <c r="R1601" s="3">
        <f t="shared" ca="1" si="271"/>
        <v>99.05154884521896</v>
      </c>
      <c r="S1601" s="3">
        <f t="shared" ca="1" si="272"/>
        <v>110.77073689465512</v>
      </c>
      <c r="T1601" s="1">
        <f t="shared" ca="1" si="273"/>
        <v>1</v>
      </c>
    </row>
    <row r="1602" spans="9:20" x14ac:dyDescent="0.3">
      <c r="I1602" s="14">
        <v>1576</v>
      </c>
      <c r="J1602" s="28">
        <f t="shared" ca="1" si="264"/>
        <v>4.648131498261483</v>
      </c>
      <c r="K1602" s="28">
        <f t="shared" ca="1" si="265"/>
        <v>4.7590935437830897</v>
      </c>
      <c r="L1602" s="28">
        <f t="shared" ca="1" si="266"/>
        <v>0.11355543671758267</v>
      </c>
      <c r="M1602" s="28">
        <f t="shared" ca="1" si="267"/>
        <v>4.648131498261483</v>
      </c>
      <c r="N1602" s="28">
        <f t="shared" ca="1" si="268"/>
        <v>4.7616869349790658</v>
      </c>
      <c r="O1602" s="28">
        <f t="shared" ca="1" si="269"/>
        <v>104.38975080479823</v>
      </c>
      <c r="P1602" s="28">
        <f t="shared" ca="1" si="270"/>
        <v>116.9430348933374</v>
      </c>
      <c r="R1602" s="3">
        <f t="shared" ca="1" si="271"/>
        <v>104.38975080479825</v>
      </c>
      <c r="S1602" s="3">
        <f t="shared" ca="1" si="272"/>
        <v>116.64014877706749</v>
      </c>
      <c r="T1602" s="1">
        <f t="shared" ca="1" si="273"/>
        <v>1</v>
      </c>
    </row>
    <row r="1603" spans="9:20" x14ac:dyDescent="0.3">
      <c r="I1603" s="14">
        <v>1577</v>
      </c>
      <c r="J1603" s="28">
        <f t="shared" ca="1" si="264"/>
        <v>4.6241454490064013</v>
      </c>
      <c r="K1603" s="28">
        <f t="shared" ca="1" si="265"/>
        <v>4.6920886348376065</v>
      </c>
      <c r="L1603" s="28">
        <f t="shared" ca="1" si="266"/>
        <v>9.1248772379749529E-2</v>
      </c>
      <c r="M1603" s="28">
        <f t="shared" ca="1" si="267"/>
        <v>4.6241454490064013</v>
      </c>
      <c r="N1603" s="28">
        <f t="shared" ca="1" si="268"/>
        <v>4.7153942213861511</v>
      </c>
      <c r="O1603" s="28">
        <f t="shared" ca="1" si="269"/>
        <v>101.91564374514527</v>
      </c>
      <c r="P1603" s="28">
        <f t="shared" ca="1" si="270"/>
        <v>111.65281842768601</v>
      </c>
      <c r="R1603" s="3">
        <f t="shared" ca="1" si="271"/>
        <v>101.9156437451453</v>
      </c>
      <c r="S1603" s="3">
        <f t="shared" ca="1" si="272"/>
        <v>109.08077194664411</v>
      </c>
      <c r="T1603" s="1">
        <f t="shared" ca="1" si="273"/>
        <v>1</v>
      </c>
    </row>
    <row r="1604" spans="9:20" x14ac:dyDescent="0.3">
      <c r="I1604" s="14">
        <v>1578</v>
      </c>
      <c r="J1604" s="28">
        <f t="shared" ca="1" si="264"/>
        <v>4.5744565337537644</v>
      </c>
      <c r="K1604" s="28">
        <f t="shared" ca="1" si="265"/>
        <v>4.6766845081495738</v>
      </c>
      <c r="L1604" s="28">
        <f t="shared" ca="1" si="266"/>
        <v>9.2299966330624178E-2</v>
      </c>
      <c r="M1604" s="28">
        <f t="shared" ca="1" si="267"/>
        <v>4.5744565337537644</v>
      </c>
      <c r="N1604" s="28">
        <f t="shared" ca="1" si="268"/>
        <v>4.6667565000843885</v>
      </c>
      <c r="O1604" s="28">
        <f t="shared" ca="1" si="269"/>
        <v>96.975321999014042</v>
      </c>
      <c r="P1604" s="28">
        <f t="shared" ca="1" si="270"/>
        <v>106.35222895325404</v>
      </c>
      <c r="R1604" s="3">
        <f t="shared" ca="1" si="271"/>
        <v>96.975321999014056</v>
      </c>
      <c r="S1604" s="3">
        <f t="shared" ca="1" si="272"/>
        <v>107.4133534505084</v>
      </c>
      <c r="T1604" s="1">
        <f t="shared" ca="1" si="273"/>
        <v>1</v>
      </c>
    </row>
    <row r="1605" spans="9:20" x14ac:dyDescent="0.3">
      <c r="I1605" s="14">
        <v>1579</v>
      </c>
      <c r="J1605" s="28">
        <f t="shared" ca="1" si="264"/>
        <v>4.5679029050870197</v>
      </c>
      <c r="K1605" s="28">
        <f t="shared" ca="1" si="265"/>
        <v>4.6910598646494792</v>
      </c>
      <c r="L1605" s="28">
        <f t="shared" ca="1" si="266"/>
        <v>8.3506526179430052E-2</v>
      </c>
      <c r="M1605" s="28">
        <f t="shared" ca="1" si="267"/>
        <v>4.5679029050870197</v>
      </c>
      <c r="N1605" s="28">
        <f t="shared" ca="1" si="268"/>
        <v>4.6514094312664493</v>
      </c>
      <c r="O1605" s="28">
        <f t="shared" ca="1" si="269"/>
        <v>96.34185975422578</v>
      </c>
      <c r="P1605" s="28">
        <f t="shared" ca="1" si="270"/>
        <v>104.73249485346193</v>
      </c>
      <c r="R1605" s="3">
        <f t="shared" ca="1" si="271"/>
        <v>96.34185975422578</v>
      </c>
      <c r="S1605" s="3">
        <f t="shared" ca="1" si="272"/>
        <v>108.96861060438242</v>
      </c>
      <c r="T1605" s="1">
        <f t="shared" ca="1" si="273"/>
        <v>1</v>
      </c>
    </row>
    <row r="1606" spans="9:20" x14ac:dyDescent="0.3">
      <c r="I1606" s="14">
        <v>1580</v>
      </c>
      <c r="J1606" s="28">
        <f t="shared" ca="1" si="264"/>
        <v>4.645858175191746</v>
      </c>
      <c r="K1606" s="28">
        <f t="shared" ca="1" si="265"/>
        <v>4.644400009582486</v>
      </c>
      <c r="L1606" s="28">
        <f t="shared" ca="1" si="266"/>
        <v>7.6800243025255399E-2</v>
      </c>
      <c r="M1606" s="28">
        <f t="shared" ca="1" si="267"/>
        <v>4.645858175191746</v>
      </c>
      <c r="N1606" s="28">
        <f t="shared" ca="1" si="268"/>
        <v>4.7226584182170015</v>
      </c>
      <c r="O1606" s="28">
        <f t="shared" ca="1" si="269"/>
        <v>104.15270871476156</v>
      </c>
      <c r="P1606" s="28">
        <f t="shared" ca="1" si="270"/>
        <v>112.46683950256356</v>
      </c>
      <c r="R1606" s="3">
        <f t="shared" ca="1" si="271"/>
        <v>104.15270871476157</v>
      </c>
      <c r="S1606" s="3">
        <f t="shared" ca="1" si="272"/>
        <v>104.00094749019176</v>
      </c>
      <c r="T1606" s="1">
        <f t="shared" ca="1" si="273"/>
        <v>0</v>
      </c>
    </row>
    <row r="1607" spans="9:20" x14ac:dyDescent="0.3">
      <c r="I1607" s="14">
        <v>1581</v>
      </c>
      <c r="J1607" s="28">
        <f t="shared" ca="1" si="264"/>
        <v>4.6337240362000314</v>
      </c>
      <c r="K1607" s="28">
        <f t="shared" ca="1" si="265"/>
        <v>4.6969805760520709</v>
      </c>
      <c r="L1607" s="28">
        <f t="shared" ca="1" si="266"/>
        <v>0.10008595361653172</v>
      </c>
      <c r="M1607" s="28">
        <f t="shared" ca="1" si="267"/>
        <v>4.6337240362000314</v>
      </c>
      <c r="N1607" s="28">
        <f t="shared" ca="1" si="268"/>
        <v>4.7338099898165629</v>
      </c>
      <c r="O1607" s="28">
        <f t="shared" ca="1" si="269"/>
        <v>102.89654193485413</v>
      </c>
      <c r="P1607" s="28">
        <f t="shared" ca="1" si="270"/>
        <v>113.72804063324486</v>
      </c>
      <c r="R1607" s="3">
        <f t="shared" ca="1" si="271"/>
        <v>102.89654193485417</v>
      </c>
      <c r="S1607" s="3">
        <f t="shared" ca="1" si="272"/>
        <v>109.61569601240159</v>
      </c>
      <c r="T1607" s="1">
        <f t="shared" ca="1" si="273"/>
        <v>1</v>
      </c>
    </row>
    <row r="1608" spans="9:20" x14ac:dyDescent="0.3">
      <c r="I1608" s="14">
        <v>1582</v>
      </c>
      <c r="J1608" s="28">
        <f t="shared" ca="1" si="264"/>
        <v>4.5603364130995248</v>
      </c>
      <c r="K1608" s="28">
        <f t="shared" ca="1" si="265"/>
        <v>4.6925570530992085</v>
      </c>
      <c r="L1608" s="28">
        <f t="shared" ca="1" si="266"/>
        <v>0.1065325636121548</v>
      </c>
      <c r="M1608" s="28">
        <f t="shared" ca="1" si="267"/>
        <v>4.5603364130995248</v>
      </c>
      <c r="N1608" s="28">
        <f t="shared" ca="1" si="268"/>
        <v>4.6668689767116796</v>
      </c>
      <c r="O1608" s="28">
        <f t="shared" ca="1" si="269"/>
        <v>95.615640774157399</v>
      </c>
      <c r="P1608" s="28">
        <f t="shared" ca="1" si="270"/>
        <v>106.36419176602739</v>
      </c>
      <c r="R1608" s="3">
        <f t="shared" ca="1" si="271"/>
        <v>95.615640774157384</v>
      </c>
      <c r="S1608" s="3">
        <f t="shared" ca="1" si="272"/>
        <v>109.13187934109752</v>
      </c>
      <c r="T1608" s="1">
        <f t="shared" ca="1" si="273"/>
        <v>1</v>
      </c>
    </row>
    <row r="1609" spans="9:20" x14ac:dyDescent="0.3">
      <c r="I1609" s="14">
        <v>1583</v>
      </c>
      <c r="J1609" s="28">
        <f t="shared" ca="1" si="264"/>
        <v>4.6081236788452262</v>
      </c>
      <c r="K1609" s="28">
        <f t="shared" ca="1" si="265"/>
        <v>4.6890052337822077</v>
      </c>
      <c r="L1609" s="28">
        <f t="shared" ca="1" si="266"/>
        <v>8.8619575925562702E-2</v>
      </c>
      <c r="M1609" s="28">
        <f t="shared" ca="1" si="267"/>
        <v>4.6081236788452262</v>
      </c>
      <c r="N1609" s="28">
        <f t="shared" ca="1" si="268"/>
        <v>4.696743254770789</v>
      </c>
      <c r="O1609" s="28">
        <f t="shared" ca="1" si="269"/>
        <v>100.29578587142812</v>
      </c>
      <c r="P1609" s="28">
        <f t="shared" ca="1" si="270"/>
        <v>109.58968496158538</v>
      </c>
      <c r="R1609" s="3">
        <f t="shared" ca="1" si="271"/>
        <v>100.29578587142811</v>
      </c>
      <c r="S1609" s="3">
        <f t="shared" ca="1" si="272"/>
        <v>108.74495018195682</v>
      </c>
      <c r="T1609" s="1">
        <f t="shared" ca="1" si="273"/>
        <v>1</v>
      </c>
    </row>
    <row r="1610" spans="9:20" x14ac:dyDescent="0.3">
      <c r="I1610" s="14">
        <v>1584</v>
      </c>
      <c r="J1610" s="28">
        <f t="shared" ca="1" si="264"/>
        <v>4.5995503897036967</v>
      </c>
      <c r="K1610" s="28">
        <f t="shared" ca="1" si="265"/>
        <v>4.6878988807524031</v>
      </c>
      <c r="L1610" s="28">
        <f t="shared" ca="1" si="266"/>
        <v>0.10839197996767765</v>
      </c>
      <c r="M1610" s="28">
        <f t="shared" ca="1" si="267"/>
        <v>4.5995503897036967</v>
      </c>
      <c r="N1610" s="28">
        <f t="shared" ca="1" si="268"/>
        <v>4.7079423696713745</v>
      </c>
      <c r="O1610" s="28">
        <f t="shared" ca="1" si="269"/>
        <v>99.439596523141958</v>
      </c>
      <c r="P1610" s="28">
        <f t="shared" ca="1" si="270"/>
        <v>110.8238905409399</v>
      </c>
      <c r="R1610" s="3">
        <f t="shared" ca="1" si="271"/>
        <v>99.439596523141958</v>
      </c>
      <c r="S1610" s="3">
        <f t="shared" ca="1" si="272"/>
        <v>108.6247064051455</v>
      </c>
      <c r="T1610" s="1">
        <f t="shared" ca="1" si="273"/>
        <v>1</v>
      </c>
    </row>
    <row r="1611" spans="9:20" x14ac:dyDescent="0.3">
      <c r="I1611" s="14">
        <v>1585</v>
      </c>
      <c r="J1611" s="28">
        <f t="shared" ca="1" si="264"/>
        <v>4.5840505373822884</v>
      </c>
      <c r="K1611" s="28">
        <f t="shared" ca="1" si="265"/>
        <v>4.6906110262054295</v>
      </c>
      <c r="L1611" s="28">
        <f t="shared" ca="1" si="266"/>
        <v>0.10443394397731985</v>
      </c>
      <c r="M1611" s="28">
        <f t="shared" ca="1" si="267"/>
        <v>4.5840505373822884</v>
      </c>
      <c r="N1611" s="28">
        <f t="shared" ca="1" si="268"/>
        <v>4.688484481359608</v>
      </c>
      <c r="O1611" s="28">
        <f t="shared" ca="1" si="269"/>
        <v>97.910180939443947</v>
      </c>
      <c r="P1611" s="28">
        <f t="shared" ca="1" si="270"/>
        <v>108.68833572804054</v>
      </c>
      <c r="R1611" s="3">
        <f t="shared" ca="1" si="271"/>
        <v>97.910180939443933</v>
      </c>
      <c r="S1611" s="3">
        <f t="shared" ca="1" si="272"/>
        <v>108.91971227729391</v>
      </c>
      <c r="T1611" s="1">
        <f t="shared" ca="1" si="273"/>
        <v>1</v>
      </c>
    </row>
    <row r="1612" spans="9:20" x14ac:dyDescent="0.3">
      <c r="I1612" s="14">
        <v>1586</v>
      </c>
      <c r="J1612" s="28">
        <f t="shared" ca="1" si="264"/>
        <v>4.5804072317295494</v>
      </c>
      <c r="K1612" s="28">
        <f t="shared" ca="1" si="265"/>
        <v>4.7489949634980038</v>
      </c>
      <c r="L1612" s="28">
        <f t="shared" ca="1" si="266"/>
        <v>0.11653993832660807</v>
      </c>
      <c r="M1612" s="28">
        <f t="shared" ca="1" si="267"/>
        <v>4.5804072317295494</v>
      </c>
      <c r="N1612" s="28">
        <f t="shared" ca="1" si="268"/>
        <v>4.6969471700561574</v>
      </c>
      <c r="O1612" s="28">
        <f t="shared" ca="1" si="269"/>
        <v>97.554113249341142</v>
      </c>
      <c r="P1612" s="28">
        <f t="shared" ca="1" si="270"/>
        <v>109.61203425207127</v>
      </c>
      <c r="R1612" s="3">
        <f t="shared" ca="1" si="271"/>
        <v>97.554113249341157</v>
      </c>
      <c r="S1612" s="3">
        <f t="shared" ca="1" si="272"/>
        <v>115.46817645837773</v>
      </c>
      <c r="T1612" s="1">
        <f t="shared" ca="1" si="273"/>
        <v>1</v>
      </c>
    </row>
    <row r="1613" spans="9:20" x14ac:dyDescent="0.3">
      <c r="I1613" s="14">
        <v>1587</v>
      </c>
      <c r="J1613" s="28">
        <f t="shared" ca="1" si="264"/>
        <v>4.5615041026370156</v>
      </c>
      <c r="K1613" s="28">
        <f t="shared" ca="1" si="265"/>
        <v>4.7110797564928371</v>
      </c>
      <c r="L1613" s="28">
        <f t="shared" ca="1" si="266"/>
        <v>9.4707010574428568E-2</v>
      </c>
      <c r="M1613" s="28">
        <f t="shared" ca="1" si="267"/>
        <v>4.5615041026370156</v>
      </c>
      <c r="N1613" s="28">
        <f t="shared" ca="1" si="268"/>
        <v>4.6562111132114445</v>
      </c>
      <c r="O1613" s="28">
        <f t="shared" ca="1" si="269"/>
        <v>95.727355368797973</v>
      </c>
      <c r="P1613" s="28">
        <f t="shared" ca="1" si="270"/>
        <v>105.23659628186492</v>
      </c>
      <c r="R1613" s="3">
        <f t="shared" ca="1" si="271"/>
        <v>95.727355368797944</v>
      </c>
      <c r="S1613" s="3">
        <f t="shared" ca="1" si="272"/>
        <v>111.17213395612464</v>
      </c>
      <c r="T1613" s="1">
        <f t="shared" ca="1" si="273"/>
        <v>1</v>
      </c>
    </row>
    <row r="1614" spans="9:20" x14ac:dyDescent="0.3">
      <c r="I1614" s="14">
        <v>1588</v>
      </c>
      <c r="J1614" s="28">
        <f t="shared" ca="1" si="264"/>
        <v>4.6296328013293051</v>
      </c>
      <c r="K1614" s="28">
        <f t="shared" ca="1" si="265"/>
        <v>4.6961307707679678</v>
      </c>
      <c r="L1614" s="28">
        <f t="shared" ca="1" si="266"/>
        <v>9.0177488936557804E-2</v>
      </c>
      <c r="M1614" s="28">
        <f t="shared" ca="1" si="267"/>
        <v>4.6296328013293051</v>
      </c>
      <c r="N1614" s="28">
        <f t="shared" ca="1" si="268"/>
        <v>4.7198102902658627</v>
      </c>
      <c r="O1614" s="28">
        <f t="shared" ca="1" si="269"/>
        <v>102.47642799281364</v>
      </c>
      <c r="P1614" s="28">
        <f t="shared" ca="1" si="270"/>
        <v>112.14697527674487</v>
      </c>
      <c r="R1614" s="3">
        <f t="shared" ca="1" si="271"/>
        <v>102.47642799281363</v>
      </c>
      <c r="S1614" s="3">
        <f t="shared" ca="1" si="272"/>
        <v>109.52258358403002</v>
      </c>
      <c r="T1614" s="1">
        <f t="shared" ca="1" si="273"/>
        <v>1</v>
      </c>
    </row>
    <row r="1615" spans="9:20" x14ac:dyDescent="0.3">
      <c r="I1615" s="14">
        <v>1589</v>
      </c>
      <c r="J1615" s="28">
        <f t="shared" ca="1" si="264"/>
        <v>4.6246806940586511</v>
      </c>
      <c r="K1615" s="28">
        <f t="shared" ca="1" si="265"/>
        <v>4.7566102085166806</v>
      </c>
      <c r="L1615" s="28">
        <f t="shared" ca="1" si="266"/>
        <v>6.8141817820895248E-2</v>
      </c>
      <c r="M1615" s="28">
        <f t="shared" ca="1" si="267"/>
        <v>4.6246806940586511</v>
      </c>
      <c r="N1615" s="28">
        <f t="shared" ca="1" si="268"/>
        <v>4.6928225118795464</v>
      </c>
      <c r="O1615" s="28">
        <f t="shared" ca="1" si="269"/>
        <v>101.97020819057877</v>
      </c>
      <c r="P1615" s="28">
        <f t="shared" ca="1" si="270"/>
        <v>109.16085320219618</v>
      </c>
      <c r="R1615" s="3">
        <f t="shared" ca="1" si="271"/>
        <v>101.97020819057877</v>
      </c>
      <c r="S1615" s="3">
        <f t="shared" ca="1" si="272"/>
        <v>116.35085154181715</v>
      </c>
      <c r="T1615" s="1">
        <f t="shared" ca="1" si="273"/>
        <v>1</v>
      </c>
    </row>
    <row r="1616" spans="9:20" x14ac:dyDescent="0.3">
      <c r="I1616" s="14">
        <v>1590</v>
      </c>
      <c r="J1616" s="28">
        <f t="shared" ca="1" si="264"/>
        <v>4.6342890915186699</v>
      </c>
      <c r="K1616" s="28">
        <f t="shared" ca="1" si="265"/>
        <v>4.6516412337581938</v>
      </c>
      <c r="L1616" s="28">
        <f t="shared" ca="1" si="266"/>
        <v>0.10484832403015172</v>
      </c>
      <c r="M1616" s="28">
        <f t="shared" ca="1" si="267"/>
        <v>4.6342890915186699</v>
      </c>
      <c r="N1616" s="28">
        <f t="shared" ca="1" si="268"/>
        <v>4.7391374155488215</v>
      </c>
      <c r="O1616" s="28">
        <f t="shared" ca="1" si="269"/>
        <v>102.95470060302887</v>
      </c>
      <c r="P1616" s="28">
        <f t="shared" ca="1" si="270"/>
        <v>114.33553507736282</v>
      </c>
      <c r="R1616" s="3">
        <f t="shared" ca="1" si="271"/>
        <v>102.95470060302885</v>
      </c>
      <c r="S1616" s="3">
        <f t="shared" ca="1" si="272"/>
        <v>104.75677492071688</v>
      </c>
      <c r="T1616" s="1">
        <f t="shared" ca="1" si="273"/>
        <v>1</v>
      </c>
    </row>
    <row r="1617" spans="9:20" x14ac:dyDescent="0.3">
      <c r="I1617" s="14">
        <v>1591</v>
      </c>
      <c r="J1617" s="28">
        <f t="shared" ca="1" si="264"/>
        <v>4.6243603539325786</v>
      </c>
      <c r="K1617" s="28">
        <f t="shared" ca="1" si="265"/>
        <v>4.5975347841552328</v>
      </c>
      <c r="L1617" s="28">
        <f t="shared" ca="1" si="266"/>
        <v>0.10901745519788503</v>
      </c>
      <c r="M1617" s="28">
        <f t="shared" ca="1" si="267"/>
        <v>4.6243603539325786</v>
      </c>
      <c r="N1617" s="28">
        <f t="shared" ca="1" si="268"/>
        <v>4.7333778091304639</v>
      </c>
      <c r="O1617" s="28">
        <f t="shared" ca="1" si="269"/>
        <v>101.93754827265175</v>
      </c>
      <c r="P1617" s="28">
        <f t="shared" ca="1" si="270"/>
        <v>113.67890019015536</v>
      </c>
      <c r="R1617" s="3">
        <f t="shared" ca="1" si="271"/>
        <v>101.93754827265178</v>
      </c>
      <c r="S1617" s="3">
        <f t="shared" ca="1" si="272"/>
        <v>99.239367379927586</v>
      </c>
      <c r="T1617" s="1">
        <f t="shared" ca="1" si="273"/>
        <v>0</v>
      </c>
    </row>
    <row r="1618" spans="9:20" x14ac:dyDescent="0.3">
      <c r="I1618" s="14">
        <v>1592</v>
      </c>
      <c r="J1618" s="28">
        <f t="shared" ca="1" si="264"/>
        <v>4.5526020087064811</v>
      </c>
      <c r="K1618" s="28">
        <f t="shared" ca="1" si="265"/>
        <v>4.7288960086022565</v>
      </c>
      <c r="L1618" s="28">
        <f t="shared" ca="1" si="266"/>
        <v>0.12098538659487972</v>
      </c>
      <c r="M1618" s="28">
        <f t="shared" ca="1" si="267"/>
        <v>4.5526020087064811</v>
      </c>
      <c r="N1618" s="28">
        <f t="shared" ca="1" si="268"/>
        <v>4.6735873953013609</v>
      </c>
      <c r="O1618" s="28">
        <f t="shared" ca="1" si="269"/>
        <v>94.878963295270211</v>
      </c>
      <c r="P1618" s="28">
        <f t="shared" ca="1" si="270"/>
        <v>107.08119680228542</v>
      </c>
      <c r="R1618" s="3">
        <f t="shared" ca="1" si="271"/>
        <v>94.878963295270239</v>
      </c>
      <c r="S1618" s="3">
        <f t="shared" ca="1" si="272"/>
        <v>113.17055403917026</v>
      </c>
      <c r="T1618" s="1">
        <f t="shared" ca="1" si="273"/>
        <v>1</v>
      </c>
    </row>
    <row r="1619" spans="9:20" x14ac:dyDescent="0.3">
      <c r="I1619" s="14">
        <v>1593</v>
      </c>
      <c r="J1619" s="28">
        <f t="shared" ca="1" si="264"/>
        <v>4.5867166348635662</v>
      </c>
      <c r="K1619" s="28">
        <f t="shared" ca="1" si="265"/>
        <v>4.7310623997685886</v>
      </c>
      <c r="L1619" s="28">
        <f t="shared" ca="1" si="266"/>
        <v>8.790538346634176E-2</v>
      </c>
      <c r="M1619" s="28">
        <f t="shared" ca="1" si="267"/>
        <v>4.5867166348635662</v>
      </c>
      <c r="N1619" s="28">
        <f t="shared" ca="1" si="268"/>
        <v>4.6746220183299076</v>
      </c>
      <c r="O1619" s="28">
        <f t="shared" ca="1" si="269"/>
        <v>98.171567312183555</v>
      </c>
      <c r="P1619" s="28">
        <f t="shared" ca="1" si="270"/>
        <v>107.1920428064478</v>
      </c>
      <c r="R1619" s="3">
        <f t="shared" ca="1" si="271"/>
        <v>98.171567312183583</v>
      </c>
      <c r="S1619" s="3">
        <f t="shared" ca="1" si="272"/>
        <v>113.41599148849907</v>
      </c>
      <c r="T1619" s="1">
        <f t="shared" ca="1" si="273"/>
        <v>1</v>
      </c>
    </row>
    <row r="1620" spans="9:20" x14ac:dyDescent="0.3">
      <c r="I1620" s="14">
        <v>1594</v>
      </c>
      <c r="J1620" s="28">
        <f t="shared" ca="1" si="264"/>
        <v>4.5859573274055885</v>
      </c>
      <c r="K1620" s="28">
        <f t="shared" ca="1" si="265"/>
        <v>4.7025607029759415</v>
      </c>
      <c r="L1620" s="28">
        <f t="shared" ca="1" si="266"/>
        <v>8.1202301317192235E-2</v>
      </c>
      <c r="M1620" s="28">
        <f t="shared" ca="1" si="267"/>
        <v>4.5859573274055885</v>
      </c>
      <c r="N1620" s="28">
        <f t="shared" ca="1" si="268"/>
        <v>4.6671596287227803</v>
      </c>
      <c r="O1620" s="28">
        <f t="shared" ca="1" si="269"/>
        <v>98.09705320210189</v>
      </c>
      <c r="P1620" s="28">
        <f t="shared" ca="1" si="270"/>
        <v>106.39511122545716</v>
      </c>
      <c r="R1620" s="3">
        <f t="shared" ca="1" si="271"/>
        <v>98.097053202101861</v>
      </c>
      <c r="S1620" s="3">
        <f t="shared" ca="1" si="272"/>
        <v>110.22907528448783</v>
      </c>
      <c r="T1620" s="1">
        <f t="shared" ca="1" si="273"/>
        <v>1</v>
      </c>
    </row>
    <row r="1621" spans="9:20" x14ac:dyDescent="0.3">
      <c r="I1621" s="14">
        <v>1595</v>
      </c>
      <c r="J1621" s="28">
        <f t="shared" ca="1" si="264"/>
        <v>4.5651892991920766</v>
      </c>
      <c r="K1621" s="28">
        <f t="shared" ca="1" si="265"/>
        <v>4.6822463235371146</v>
      </c>
      <c r="L1621" s="28">
        <f t="shared" ca="1" si="266"/>
        <v>0.11355965124573816</v>
      </c>
      <c r="M1621" s="28">
        <f t="shared" ca="1" si="267"/>
        <v>4.5651892991920766</v>
      </c>
      <c r="N1621" s="28">
        <f t="shared" ca="1" si="268"/>
        <v>4.6787489504378144</v>
      </c>
      <c r="O1621" s="28">
        <f t="shared" ca="1" si="269"/>
        <v>96.080780309235692</v>
      </c>
      <c r="P1621" s="28">
        <f t="shared" ca="1" si="270"/>
        <v>107.63533117095227</v>
      </c>
      <c r="R1621" s="3">
        <f t="shared" ca="1" si="271"/>
        <v>96.08078030923572</v>
      </c>
      <c r="S1621" s="3">
        <f t="shared" ca="1" si="272"/>
        <v>108.01243112796807</v>
      </c>
      <c r="T1621" s="1">
        <f t="shared" ca="1" si="273"/>
        <v>1</v>
      </c>
    </row>
    <row r="1622" spans="9:20" x14ac:dyDescent="0.3">
      <c r="I1622" s="14">
        <v>1596</v>
      </c>
      <c r="J1622" s="28">
        <f t="shared" ca="1" si="264"/>
        <v>4.5766486384526983</v>
      </c>
      <c r="K1622" s="28">
        <f t="shared" ca="1" si="265"/>
        <v>4.6837679585671532</v>
      </c>
      <c r="L1622" s="28">
        <f t="shared" ca="1" si="266"/>
        <v>7.9134251752816964E-2</v>
      </c>
      <c r="M1622" s="28">
        <f t="shared" ca="1" si="267"/>
        <v>4.5766486384526983</v>
      </c>
      <c r="N1622" s="28">
        <f t="shared" ca="1" si="268"/>
        <v>4.6557828902055149</v>
      </c>
      <c r="O1622" s="28">
        <f t="shared" ca="1" si="269"/>
        <v>97.18813522726785</v>
      </c>
      <c r="P1622" s="28">
        <f t="shared" ca="1" si="270"/>
        <v>105.19154119777157</v>
      </c>
      <c r="R1622" s="3">
        <f t="shared" ca="1" si="271"/>
        <v>97.188135227267892</v>
      </c>
      <c r="S1622" s="3">
        <f t="shared" ca="1" si="272"/>
        <v>108.17691173484238</v>
      </c>
      <c r="T1622" s="1">
        <f t="shared" ca="1" si="273"/>
        <v>1</v>
      </c>
    </row>
    <row r="1623" spans="9:20" x14ac:dyDescent="0.3">
      <c r="I1623" s="14">
        <v>1597</v>
      </c>
      <c r="J1623" s="28">
        <f t="shared" ca="1" si="264"/>
        <v>4.6326135661254924</v>
      </c>
      <c r="K1623" s="28">
        <f t="shared" ca="1" si="265"/>
        <v>4.7213206864514561</v>
      </c>
      <c r="L1623" s="28">
        <f t="shared" ca="1" si="266"/>
        <v>7.1334918514167289E-2</v>
      </c>
      <c r="M1623" s="28">
        <f t="shared" ca="1" si="267"/>
        <v>4.6326135661254924</v>
      </c>
      <c r="N1623" s="28">
        <f t="shared" ca="1" si="268"/>
        <v>4.7039484846396595</v>
      </c>
      <c r="O1623" s="28">
        <f t="shared" ca="1" si="269"/>
        <v>102.78234182390021</v>
      </c>
      <c r="P1623" s="28">
        <f t="shared" ca="1" si="270"/>
        <v>110.38215537027571</v>
      </c>
      <c r="R1623" s="3">
        <f t="shared" ca="1" si="271"/>
        <v>102.7823418239002</v>
      </c>
      <c r="S1623" s="3">
        <f t="shared" ca="1" si="272"/>
        <v>112.31648962511525</v>
      </c>
      <c r="T1623" s="1">
        <f t="shared" ca="1" si="273"/>
        <v>1</v>
      </c>
    </row>
    <row r="1624" spans="9:20" x14ac:dyDescent="0.3">
      <c r="I1624" s="14">
        <v>1598</v>
      </c>
      <c r="J1624" s="28">
        <f t="shared" ca="1" si="264"/>
        <v>4.5657248677331106</v>
      </c>
      <c r="K1624" s="28">
        <f t="shared" ca="1" si="265"/>
        <v>4.6818532679577514</v>
      </c>
      <c r="L1624" s="28">
        <f t="shared" ca="1" si="266"/>
        <v>8.2539065562496614E-2</v>
      </c>
      <c r="M1624" s="28">
        <f t="shared" ca="1" si="267"/>
        <v>4.5657248677331106</v>
      </c>
      <c r="N1624" s="28">
        <f t="shared" ca="1" si="268"/>
        <v>4.6482639332956071</v>
      </c>
      <c r="O1624" s="28">
        <f t="shared" ca="1" si="269"/>
        <v>96.132251934628655</v>
      </c>
      <c r="P1624" s="28">
        <f t="shared" ca="1" si="270"/>
        <v>104.40357658049659</v>
      </c>
      <c r="R1624" s="3">
        <f t="shared" ca="1" si="271"/>
        <v>96.132251934628641</v>
      </c>
      <c r="S1624" s="3">
        <f t="shared" ca="1" si="272"/>
        <v>107.96998458174501</v>
      </c>
      <c r="T1624" s="1">
        <f t="shared" ca="1" si="273"/>
        <v>1</v>
      </c>
    </row>
    <row r="1625" spans="9:20" x14ac:dyDescent="0.3">
      <c r="I1625" s="14">
        <v>1599</v>
      </c>
      <c r="J1625" s="28">
        <f t="shared" ca="1" si="264"/>
        <v>4.6059522275896052</v>
      </c>
      <c r="K1625" s="28">
        <f t="shared" ca="1" si="265"/>
        <v>4.7214305847211095</v>
      </c>
      <c r="L1625" s="28">
        <f t="shared" ca="1" si="266"/>
        <v>9.9140744468736719E-2</v>
      </c>
      <c r="M1625" s="28">
        <f t="shared" ca="1" si="267"/>
        <v>4.6059522275896052</v>
      </c>
      <c r="N1625" s="28">
        <f t="shared" ca="1" si="268"/>
        <v>4.7050929720583419</v>
      </c>
      <c r="O1625" s="28">
        <f t="shared" ca="1" si="269"/>
        <v>100.07823474757774</v>
      </c>
      <c r="P1625" s="28">
        <f t="shared" ca="1" si="270"/>
        <v>110.50855867804428</v>
      </c>
      <c r="R1625" s="3">
        <f t="shared" ca="1" si="271"/>
        <v>100.07823474757777</v>
      </c>
      <c r="S1625" s="3">
        <f t="shared" ca="1" si="272"/>
        <v>112.32883369126196</v>
      </c>
      <c r="T1625" s="1">
        <f t="shared" ca="1" si="273"/>
        <v>1</v>
      </c>
    </row>
    <row r="1626" spans="9:20" x14ac:dyDescent="0.3">
      <c r="I1626" s="14">
        <v>1600</v>
      </c>
      <c r="J1626" s="28">
        <f t="shared" ca="1" si="264"/>
        <v>4.5977104475591846</v>
      </c>
      <c r="K1626" s="28">
        <f t="shared" ca="1" si="265"/>
        <v>4.7215350909530462</v>
      </c>
      <c r="L1626" s="28">
        <f t="shared" ca="1" si="266"/>
        <v>0.11077621958086274</v>
      </c>
      <c r="M1626" s="28">
        <f t="shared" ca="1" si="267"/>
        <v>4.5977104475591846</v>
      </c>
      <c r="N1626" s="28">
        <f t="shared" ca="1" si="268"/>
        <v>4.7084866671400469</v>
      </c>
      <c r="O1626" s="28">
        <f t="shared" ca="1" si="269"/>
        <v>99.256801636243139</v>
      </c>
      <c r="P1626" s="28">
        <f t="shared" ca="1" si="270"/>
        <v>110.88422812333681</v>
      </c>
      <c r="R1626" s="3">
        <f t="shared" ca="1" si="271"/>
        <v>99.256801636243154</v>
      </c>
      <c r="S1626" s="3">
        <f t="shared" ca="1" si="272"/>
        <v>112.34057336783289</v>
      </c>
      <c r="T1626" s="1">
        <f t="shared" ca="1" si="273"/>
        <v>1</v>
      </c>
    </row>
    <row r="1627" spans="9:20" x14ac:dyDescent="0.3">
      <c r="I1627" s="14">
        <v>1601</v>
      </c>
      <c r="J1627" s="28">
        <f t="shared" ca="1" si="264"/>
        <v>4.618640512585241</v>
      </c>
      <c r="K1627" s="28">
        <f t="shared" ca="1" si="265"/>
        <v>4.7214473537774397</v>
      </c>
      <c r="L1627" s="28">
        <f t="shared" ca="1" si="266"/>
        <v>9.3232605870359586E-2</v>
      </c>
      <c r="M1627" s="28">
        <f t="shared" ca="1" si="267"/>
        <v>4.618640512585241</v>
      </c>
      <c r="N1627" s="28">
        <f t="shared" ca="1" si="268"/>
        <v>4.7118731184556006</v>
      </c>
      <c r="O1627" s="28">
        <f t="shared" ca="1" si="269"/>
        <v>101.3561460186454</v>
      </c>
      <c r="P1627" s="28">
        <f t="shared" ca="1" si="270"/>
        <v>111.26036869493943</v>
      </c>
      <c r="R1627" s="3">
        <f t="shared" ca="1" si="271"/>
        <v>101.35614601864538</v>
      </c>
      <c r="S1627" s="3">
        <f t="shared" ca="1" si="272"/>
        <v>112.33071735559521</v>
      </c>
      <c r="T1627" s="1">
        <f t="shared" ca="1" si="273"/>
        <v>1</v>
      </c>
    </row>
    <row r="1628" spans="9:20" x14ac:dyDescent="0.3">
      <c r="I1628" s="14">
        <v>1602</v>
      </c>
      <c r="J1628" s="28">
        <f t="shared" ref="J1628:J1691" ca="1" si="274">LN(R1628)</f>
        <v>4.5945688679856911</v>
      </c>
      <c r="K1628" s="28">
        <f t="shared" ref="K1628:K1691" ca="1" si="275">LN(S1628)</f>
        <v>4.757238480645241</v>
      </c>
      <c r="L1628" s="28">
        <f t="shared" ref="L1628:L1691" ca="1" si="276">_xlfn.GAMMA.INV(RAND(),$G$18,$G$19)</f>
        <v>7.0447844331512868E-2</v>
      </c>
      <c r="M1628" s="28">
        <f t="shared" ref="M1628:M1691" ca="1" si="277">IF($F$16&gt;$E$16,J1628,N1628-L1628)</f>
        <v>4.5945688679856911</v>
      </c>
      <c r="N1628" s="28">
        <f t="shared" ref="N1628:N1691" ca="1" si="278">IF($F$16&gt;$E$16,M1628+L1628,K1628)</f>
        <v>4.6650167123172039</v>
      </c>
      <c r="O1628" s="28">
        <f t="shared" ref="O1628:O1691" ca="1" si="279">EXP(M1628)</f>
        <v>98.945467791775229</v>
      </c>
      <c r="P1628" s="28">
        <f t="shared" ref="P1628:P1691" ca="1" si="280">EXP(N1628)</f>
        <v>106.16735950973772</v>
      </c>
      <c r="R1628" s="3">
        <f t="shared" ref="R1628:R1691" ca="1" si="281">_xlfn.GAMMA.INV(RAND(),$C$18,$C$19)</f>
        <v>98.945467791775229</v>
      </c>
      <c r="S1628" s="3">
        <f t="shared" ref="S1628:S1691" ca="1" si="282">_xlfn.GAMMA.INV(RAND(),$D$18,$D$19)</f>
        <v>116.4239745071304</v>
      </c>
      <c r="T1628" s="1">
        <f t="shared" ref="T1628:T1691" ca="1" si="283">IF(S1628&gt;R1628,1,0)</f>
        <v>1</v>
      </c>
    </row>
    <row r="1629" spans="9:20" x14ac:dyDescent="0.3">
      <c r="I1629" s="14">
        <v>1603</v>
      </c>
      <c r="J1629" s="28">
        <f t="shared" ca="1" si="274"/>
        <v>4.6001323268254026</v>
      </c>
      <c r="K1629" s="28">
        <f t="shared" ca="1" si="275"/>
        <v>4.6450530360583517</v>
      </c>
      <c r="L1629" s="28">
        <f t="shared" ca="1" si="276"/>
        <v>0.10411307023074712</v>
      </c>
      <c r="M1629" s="28">
        <f t="shared" ca="1" si="277"/>
        <v>4.6001323268254026</v>
      </c>
      <c r="N1629" s="28">
        <f t="shared" ca="1" si="278"/>
        <v>4.70424539705615</v>
      </c>
      <c r="O1629" s="28">
        <f t="shared" ca="1" si="279"/>
        <v>99.497480956643003</v>
      </c>
      <c r="P1629" s="28">
        <f t="shared" ca="1" si="280"/>
        <v>110.41493406872461</v>
      </c>
      <c r="R1629" s="3">
        <f t="shared" ca="1" si="281"/>
        <v>99.497480956642988</v>
      </c>
      <c r="S1629" s="3">
        <f t="shared" ca="1" si="282"/>
        <v>104.06888504251394</v>
      </c>
      <c r="T1629" s="1">
        <f t="shared" ca="1" si="283"/>
        <v>1</v>
      </c>
    </row>
    <row r="1630" spans="9:20" x14ac:dyDescent="0.3">
      <c r="I1630" s="14">
        <v>1604</v>
      </c>
      <c r="J1630" s="28">
        <f t="shared" ca="1" si="274"/>
        <v>4.5871848600863094</v>
      </c>
      <c r="K1630" s="28">
        <f t="shared" ca="1" si="275"/>
        <v>4.6586815765304825</v>
      </c>
      <c r="L1630" s="28">
        <f t="shared" ca="1" si="276"/>
        <v>7.5062971126717989E-2</v>
      </c>
      <c r="M1630" s="28">
        <f t="shared" ca="1" si="277"/>
        <v>4.5871848600863094</v>
      </c>
      <c r="N1630" s="28">
        <f t="shared" ca="1" si="278"/>
        <v>4.6622478312130271</v>
      </c>
      <c r="O1630" s="28">
        <f t="shared" ca="1" si="279"/>
        <v>98.217544479149993</v>
      </c>
      <c r="P1630" s="28">
        <f t="shared" ca="1" si="280"/>
        <v>105.87380131553124</v>
      </c>
      <c r="R1630" s="3">
        <f t="shared" ca="1" si="281"/>
        <v>98.217544479149979</v>
      </c>
      <c r="S1630" s="3">
        <f t="shared" ca="1" si="282"/>
        <v>105.49690083683647</v>
      </c>
      <c r="T1630" s="1">
        <f t="shared" ca="1" si="283"/>
        <v>1</v>
      </c>
    </row>
    <row r="1631" spans="9:20" x14ac:dyDescent="0.3">
      <c r="I1631" s="14">
        <v>1605</v>
      </c>
      <c r="J1631" s="28">
        <f t="shared" ca="1" si="274"/>
        <v>4.593398537938822</v>
      </c>
      <c r="K1631" s="28">
        <f t="shared" ca="1" si="275"/>
        <v>4.6917016638834417</v>
      </c>
      <c r="L1631" s="28">
        <f t="shared" ca="1" si="276"/>
        <v>8.7126884778290808E-2</v>
      </c>
      <c r="M1631" s="28">
        <f t="shared" ca="1" si="277"/>
        <v>4.593398537938822</v>
      </c>
      <c r="N1631" s="28">
        <f t="shared" ca="1" si="278"/>
        <v>4.6805254227171131</v>
      </c>
      <c r="O1631" s="28">
        <f t="shared" ca="1" si="279"/>
        <v>98.829736672829412</v>
      </c>
      <c r="P1631" s="28">
        <f t="shared" ca="1" si="280"/>
        <v>107.82671229434996</v>
      </c>
      <c r="R1631" s="3">
        <f t="shared" ca="1" si="281"/>
        <v>98.829736672829384</v>
      </c>
      <c r="S1631" s="3">
        <f t="shared" ca="1" si="282"/>
        <v>109.03856902242252</v>
      </c>
      <c r="T1631" s="1">
        <f t="shared" ca="1" si="283"/>
        <v>1</v>
      </c>
    </row>
    <row r="1632" spans="9:20" x14ac:dyDescent="0.3">
      <c r="I1632" s="14">
        <v>1606</v>
      </c>
      <c r="J1632" s="28">
        <f t="shared" ca="1" si="274"/>
        <v>4.6239981775606269</v>
      </c>
      <c r="K1632" s="28">
        <f t="shared" ca="1" si="275"/>
        <v>4.7056497009403762</v>
      </c>
      <c r="L1632" s="28">
        <f t="shared" ca="1" si="276"/>
        <v>9.3100258797248758E-2</v>
      </c>
      <c r="M1632" s="28">
        <f t="shared" ca="1" si="277"/>
        <v>4.6239981775606269</v>
      </c>
      <c r="N1632" s="28">
        <f t="shared" ca="1" si="278"/>
        <v>4.7170984363578761</v>
      </c>
      <c r="O1632" s="28">
        <f t="shared" ca="1" si="279"/>
        <v>101.90063558610765</v>
      </c>
      <c r="P1632" s="28">
        <f t="shared" ca="1" si="280"/>
        <v>111.84326106398913</v>
      </c>
      <c r="R1632" s="3">
        <f t="shared" ca="1" si="281"/>
        <v>101.90063558610763</v>
      </c>
      <c r="S1632" s="3">
        <f t="shared" ca="1" si="282"/>
        <v>110.57009911345173</v>
      </c>
      <c r="T1632" s="1">
        <f t="shared" ca="1" si="283"/>
        <v>1</v>
      </c>
    </row>
    <row r="1633" spans="9:20" x14ac:dyDescent="0.3">
      <c r="I1633" s="14">
        <v>1607</v>
      </c>
      <c r="J1633" s="28">
        <f t="shared" ca="1" si="274"/>
        <v>4.5879848671262229</v>
      </c>
      <c r="K1633" s="28">
        <f t="shared" ca="1" si="275"/>
        <v>4.7052466187856226</v>
      </c>
      <c r="L1633" s="28">
        <f t="shared" ca="1" si="276"/>
        <v>9.2955478040985001E-2</v>
      </c>
      <c r="M1633" s="28">
        <f t="shared" ca="1" si="277"/>
        <v>4.5879848671262229</v>
      </c>
      <c r="N1633" s="28">
        <f t="shared" ca="1" si="278"/>
        <v>4.6809403451672082</v>
      </c>
      <c r="O1633" s="28">
        <f t="shared" ca="1" si="279"/>
        <v>98.29615064472685</v>
      </c>
      <c r="P1633" s="28">
        <f t="shared" ca="1" si="280"/>
        <v>107.87146130104257</v>
      </c>
      <c r="R1633" s="3">
        <f t="shared" ca="1" si="281"/>
        <v>98.296150644726879</v>
      </c>
      <c r="S1633" s="3">
        <f t="shared" ca="1" si="282"/>
        <v>110.52553926089378</v>
      </c>
      <c r="T1633" s="1">
        <f t="shared" ca="1" si="283"/>
        <v>1</v>
      </c>
    </row>
    <row r="1634" spans="9:20" x14ac:dyDescent="0.3">
      <c r="I1634" s="14">
        <v>1608</v>
      </c>
      <c r="J1634" s="28">
        <f t="shared" ca="1" si="274"/>
        <v>4.5533859972563882</v>
      </c>
      <c r="K1634" s="28">
        <f t="shared" ca="1" si="275"/>
        <v>4.745770554883272</v>
      </c>
      <c r="L1634" s="28">
        <f t="shared" ca="1" si="276"/>
        <v>0.1111118483497347</v>
      </c>
      <c r="M1634" s="28">
        <f t="shared" ca="1" si="277"/>
        <v>4.5533859972563882</v>
      </c>
      <c r="N1634" s="28">
        <f t="shared" ca="1" si="278"/>
        <v>4.6644978456061228</v>
      </c>
      <c r="O1634" s="28">
        <f t="shared" ca="1" si="279"/>
        <v>94.953376481852445</v>
      </c>
      <c r="P1634" s="28">
        <f t="shared" ca="1" si="280"/>
        <v>106.11228708994295</v>
      </c>
      <c r="R1634" s="3">
        <f t="shared" ca="1" si="281"/>
        <v>94.95337648185243</v>
      </c>
      <c r="S1634" s="3">
        <f t="shared" ca="1" si="282"/>
        <v>115.09645948124556</v>
      </c>
      <c r="T1634" s="1">
        <f t="shared" ca="1" si="283"/>
        <v>1</v>
      </c>
    </row>
    <row r="1635" spans="9:20" x14ac:dyDescent="0.3">
      <c r="I1635" s="14">
        <v>1609</v>
      </c>
      <c r="J1635" s="28">
        <f t="shared" ca="1" si="274"/>
        <v>4.5910633185227736</v>
      </c>
      <c r="K1635" s="28">
        <f t="shared" ca="1" si="275"/>
        <v>4.6592717784704485</v>
      </c>
      <c r="L1635" s="28">
        <f t="shared" ca="1" si="276"/>
        <v>9.3971949372791436E-2</v>
      </c>
      <c r="M1635" s="28">
        <f t="shared" ca="1" si="277"/>
        <v>4.5910633185227736</v>
      </c>
      <c r="N1635" s="28">
        <f t="shared" ca="1" si="278"/>
        <v>4.6850352678955653</v>
      </c>
      <c r="O1635" s="28">
        <f t="shared" ca="1" si="279"/>
        <v>98.599216814848987</v>
      </c>
      <c r="P1635" s="28">
        <f t="shared" ca="1" si="280"/>
        <v>108.31409225091649</v>
      </c>
      <c r="R1635" s="3">
        <f t="shared" ca="1" si="281"/>
        <v>98.599216814848972</v>
      </c>
      <c r="S1635" s="3">
        <f t="shared" ca="1" si="282"/>
        <v>105.55918369029324</v>
      </c>
      <c r="T1635" s="1">
        <f t="shared" ca="1" si="283"/>
        <v>1</v>
      </c>
    </row>
    <row r="1636" spans="9:20" x14ac:dyDescent="0.3">
      <c r="I1636" s="14">
        <v>1610</v>
      </c>
      <c r="J1636" s="28">
        <f t="shared" ca="1" si="274"/>
        <v>4.6123052506211533</v>
      </c>
      <c r="K1636" s="28">
        <f t="shared" ca="1" si="275"/>
        <v>4.6195423356702383</v>
      </c>
      <c r="L1636" s="28">
        <f t="shared" ca="1" si="276"/>
        <v>0.10840605612980744</v>
      </c>
      <c r="M1636" s="28">
        <f t="shared" ca="1" si="277"/>
        <v>4.6123052506211533</v>
      </c>
      <c r="N1636" s="28">
        <f t="shared" ca="1" si="278"/>
        <v>4.7207113067509603</v>
      </c>
      <c r="O1636" s="28">
        <f t="shared" ca="1" si="279"/>
        <v>100.71605798548738</v>
      </c>
      <c r="P1636" s="28">
        <f t="shared" ca="1" si="280"/>
        <v>112.24806708607728</v>
      </c>
      <c r="R1636" s="3">
        <f t="shared" ca="1" si="281"/>
        <v>100.71605798548738</v>
      </c>
      <c r="S1636" s="3">
        <f t="shared" ca="1" si="282"/>
        <v>101.44759255903425</v>
      </c>
      <c r="T1636" s="1">
        <f t="shared" ca="1" si="283"/>
        <v>1</v>
      </c>
    </row>
    <row r="1637" spans="9:20" x14ac:dyDescent="0.3">
      <c r="I1637" s="14">
        <v>1611</v>
      </c>
      <c r="J1637" s="28">
        <f t="shared" ca="1" si="274"/>
        <v>4.6011137795040398</v>
      </c>
      <c r="K1637" s="28">
        <f t="shared" ca="1" si="275"/>
        <v>4.6134457889675788</v>
      </c>
      <c r="L1637" s="28">
        <f t="shared" ca="1" si="276"/>
        <v>9.309456884808022E-2</v>
      </c>
      <c r="M1637" s="28">
        <f t="shared" ca="1" si="277"/>
        <v>4.6011137795040398</v>
      </c>
      <c r="N1637" s="28">
        <f t="shared" ca="1" si="278"/>
        <v>4.6942083483521202</v>
      </c>
      <c r="O1637" s="28">
        <f t="shared" ca="1" si="279"/>
        <v>99.595180961969049</v>
      </c>
      <c r="P1637" s="28">
        <f t="shared" ca="1" si="280"/>
        <v>109.31223716642226</v>
      </c>
      <c r="R1637" s="3">
        <f t="shared" ca="1" si="281"/>
        <v>99.595180961969092</v>
      </c>
      <c r="S1637" s="3">
        <f t="shared" ca="1" si="282"/>
        <v>100.83099404375224</v>
      </c>
      <c r="T1637" s="1">
        <f t="shared" ca="1" si="283"/>
        <v>1</v>
      </c>
    </row>
    <row r="1638" spans="9:20" x14ac:dyDescent="0.3">
      <c r="I1638" s="14">
        <v>1612</v>
      </c>
      <c r="J1638" s="28">
        <f t="shared" ca="1" si="274"/>
        <v>4.5430739352487182</v>
      </c>
      <c r="K1638" s="28">
        <f t="shared" ca="1" si="275"/>
        <v>4.7333389851396461</v>
      </c>
      <c r="L1638" s="28">
        <f t="shared" ca="1" si="276"/>
        <v>0.10753411191151399</v>
      </c>
      <c r="M1638" s="28">
        <f t="shared" ca="1" si="277"/>
        <v>4.5430739352487182</v>
      </c>
      <c r="N1638" s="28">
        <f t="shared" ca="1" si="278"/>
        <v>4.6506080471602322</v>
      </c>
      <c r="O1638" s="28">
        <f t="shared" ca="1" si="279"/>
        <v>93.979242672180519</v>
      </c>
      <c r="P1638" s="28">
        <f t="shared" ca="1" si="280"/>
        <v>104.64859751816745</v>
      </c>
      <c r="R1638" s="3">
        <f t="shared" ca="1" si="281"/>
        <v>93.979242672180547</v>
      </c>
      <c r="S1638" s="3">
        <f t="shared" ca="1" si="282"/>
        <v>113.67448680725133</v>
      </c>
      <c r="T1638" s="1">
        <f t="shared" ca="1" si="283"/>
        <v>1</v>
      </c>
    </row>
    <row r="1639" spans="9:20" x14ac:dyDescent="0.3">
      <c r="I1639" s="14">
        <v>1613</v>
      </c>
      <c r="J1639" s="28">
        <f t="shared" ca="1" si="274"/>
        <v>4.5812593535626513</v>
      </c>
      <c r="K1639" s="28">
        <f t="shared" ca="1" si="275"/>
        <v>4.7300645881275365</v>
      </c>
      <c r="L1639" s="28">
        <f t="shared" ca="1" si="276"/>
        <v>8.7771310011483028E-2</v>
      </c>
      <c r="M1639" s="28">
        <f t="shared" ca="1" si="277"/>
        <v>4.5812593535626513</v>
      </c>
      <c r="N1639" s="28">
        <f t="shared" ca="1" si="278"/>
        <v>4.6690306635741345</v>
      </c>
      <c r="O1639" s="28">
        <f t="shared" ca="1" si="279"/>
        <v>97.637276666799508</v>
      </c>
      <c r="P1639" s="28">
        <f t="shared" ca="1" si="280"/>
        <v>106.59436653525924</v>
      </c>
      <c r="R1639" s="3">
        <f t="shared" ca="1" si="281"/>
        <v>97.637276666799536</v>
      </c>
      <c r="S1639" s="3">
        <f t="shared" ca="1" si="282"/>
        <v>113.30288013320862</v>
      </c>
      <c r="T1639" s="1">
        <f t="shared" ca="1" si="283"/>
        <v>1</v>
      </c>
    </row>
    <row r="1640" spans="9:20" x14ac:dyDescent="0.3">
      <c r="I1640" s="14">
        <v>1614</v>
      </c>
      <c r="J1640" s="28">
        <f t="shared" ca="1" si="274"/>
        <v>4.645055174548653</v>
      </c>
      <c r="K1640" s="28">
        <f t="shared" ca="1" si="275"/>
        <v>4.7201276211576522</v>
      </c>
      <c r="L1640" s="28">
        <f t="shared" ca="1" si="276"/>
        <v>0.14505819153727798</v>
      </c>
      <c r="M1640" s="28">
        <f t="shared" ca="1" si="277"/>
        <v>4.645055174548653</v>
      </c>
      <c r="N1640" s="28">
        <f t="shared" ca="1" si="278"/>
        <v>4.7901133660859312</v>
      </c>
      <c r="O1640" s="28">
        <f t="shared" ca="1" si="279"/>
        <v>104.0691075930532</v>
      </c>
      <c r="P1640" s="28">
        <f t="shared" ca="1" si="280"/>
        <v>120.31500753159094</v>
      </c>
      <c r="R1640" s="3">
        <f t="shared" ca="1" si="281"/>
        <v>104.06910759305325</v>
      </c>
      <c r="S1640" s="3">
        <f t="shared" ca="1" si="282"/>
        <v>112.18256862355648</v>
      </c>
      <c r="T1640" s="1">
        <f t="shared" ca="1" si="283"/>
        <v>1</v>
      </c>
    </row>
    <row r="1641" spans="9:20" x14ac:dyDescent="0.3">
      <c r="I1641" s="14">
        <v>1615</v>
      </c>
      <c r="J1641" s="28">
        <f t="shared" ca="1" si="274"/>
        <v>4.5783386417239083</v>
      </c>
      <c r="K1641" s="28">
        <f t="shared" ca="1" si="275"/>
        <v>4.7496554484492703</v>
      </c>
      <c r="L1641" s="28">
        <f t="shared" ca="1" si="276"/>
        <v>9.8976001604244107E-2</v>
      </c>
      <c r="M1641" s="28">
        <f t="shared" ca="1" si="277"/>
        <v>4.5783386417239083</v>
      </c>
      <c r="N1641" s="28">
        <f t="shared" ca="1" si="278"/>
        <v>4.6773146433281525</v>
      </c>
      <c r="O1641" s="28">
        <f t="shared" ca="1" si="279"/>
        <v>97.35252236199679</v>
      </c>
      <c r="P1641" s="28">
        <f t="shared" ca="1" si="280"/>
        <v>107.48105971297521</v>
      </c>
      <c r="R1641" s="3">
        <f t="shared" ca="1" si="281"/>
        <v>97.352522361996762</v>
      </c>
      <c r="S1641" s="3">
        <f t="shared" ca="1" si="282"/>
        <v>115.54446664276472</v>
      </c>
      <c r="T1641" s="1">
        <f t="shared" ca="1" si="283"/>
        <v>1</v>
      </c>
    </row>
    <row r="1642" spans="9:20" x14ac:dyDescent="0.3">
      <c r="I1642" s="14">
        <v>1616</v>
      </c>
      <c r="J1642" s="28">
        <f t="shared" ca="1" si="274"/>
        <v>4.5858382442012537</v>
      </c>
      <c r="K1642" s="28">
        <f t="shared" ca="1" si="275"/>
        <v>4.6874072239482887</v>
      </c>
      <c r="L1642" s="28">
        <f t="shared" ca="1" si="276"/>
        <v>0.10001426047708369</v>
      </c>
      <c r="M1642" s="28">
        <f t="shared" ca="1" si="277"/>
        <v>4.5858382442012537</v>
      </c>
      <c r="N1642" s="28">
        <f t="shared" ca="1" si="278"/>
        <v>4.685852504678337</v>
      </c>
      <c r="O1642" s="28">
        <f t="shared" ca="1" si="279"/>
        <v>98.085372186190995</v>
      </c>
      <c r="P1642" s="28">
        <f t="shared" ca="1" si="280"/>
        <v>108.4026466912408</v>
      </c>
      <c r="R1642" s="3">
        <f t="shared" ca="1" si="281"/>
        <v>98.085372186191023</v>
      </c>
      <c r="S1642" s="3">
        <f t="shared" ca="1" si="282"/>
        <v>108.57131345572544</v>
      </c>
      <c r="T1642" s="1">
        <f t="shared" ca="1" si="283"/>
        <v>1</v>
      </c>
    </row>
    <row r="1643" spans="9:20" x14ac:dyDescent="0.3">
      <c r="I1643" s="14">
        <v>1617</v>
      </c>
      <c r="J1643" s="28">
        <f t="shared" ca="1" si="274"/>
        <v>4.6129764097472217</v>
      </c>
      <c r="K1643" s="28">
        <f t="shared" ca="1" si="275"/>
        <v>4.7515167400567657</v>
      </c>
      <c r="L1643" s="28">
        <f t="shared" ca="1" si="276"/>
        <v>9.8051681601840843E-2</v>
      </c>
      <c r="M1643" s="28">
        <f t="shared" ca="1" si="277"/>
        <v>4.6129764097472217</v>
      </c>
      <c r="N1643" s="28">
        <f t="shared" ca="1" si="278"/>
        <v>4.7110280913490623</v>
      </c>
      <c r="O1643" s="28">
        <f t="shared" ca="1" si="279"/>
        <v>100.7836771760261</v>
      </c>
      <c r="P1643" s="28">
        <f t="shared" ca="1" si="280"/>
        <v>111.1663903802127</v>
      </c>
      <c r="R1643" s="3">
        <f t="shared" ca="1" si="281"/>
        <v>100.78367717602615</v>
      </c>
      <c r="S1643" s="3">
        <f t="shared" ca="1" si="282"/>
        <v>115.7597288595518</v>
      </c>
      <c r="T1643" s="1">
        <f t="shared" ca="1" si="283"/>
        <v>1</v>
      </c>
    </row>
    <row r="1644" spans="9:20" x14ac:dyDescent="0.3">
      <c r="I1644" s="14">
        <v>1618</v>
      </c>
      <c r="J1644" s="28">
        <f t="shared" ca="1" si="274"/>
        <v>4.6258346172400504</v>
      </c>
      <c r="K1644" s="28">
        <f t="shared" ca="1" si="275"/>
        <v>4.6713356068284257</v>
      </c>
      <c r="L1644" s="28">
        <f t="shared" ca="1" si="276"/>
        <v>7.1529163091332393E-2</v>
      </c>
      <c r="M1644" s="28">
        <f t="shared" ca="1" si="277"/>
        <v>4.6258346172400504</v>
      </c>
      <c r="N1644" s="28">
        <f t="shared" ca="1" si="278"/>
        <v>4.6973637803313828</v>
      </c>
      <c r="O1644" s="28">
        <f t="shared" ca="1" si="279"/>
        <v>102.08794189238195</v>
      </c>
      <c r="P1644" s="28">
        <f t="shared" ca="1" si="280"/>
        <v>109.65770926550837</v>
      </c>
      <c r="R1644" s="3">
        <f t="shared" ca="1" si="281"/>
        <v>102.08794189238193</v>
      </c>
      <c r="S1644" s="3">
        <f t="shared" ca="1" si="282"/>
        <v>106.84034387435271</v>
      </c>
      <c r="T1644" s="1">
        <f t="shared" ca="1" si="283"/>
        <v>1</v>
      </c>
    </row>
    <row r="1645" spans="9:20" x14ac:dyDescent="0.3">
      <c r="I1645" s="14">
        <v>1619</v>
      </c>
      <c r="J1645" s="28">
        <f t="shared" ca="1" si="274"/>
        <v>4.5889252427385516</v>
      </c>
      <c r="K1645" s="28">
        <f t="shared" ca="1" si="275"/>
        <v>4.7268452322948713</v>
      </c>
      <c r="L1645" s="28">
        <f t="shared" ca="1" si="276"/>
        <v>0.10821743631739905</v>
      </c>
      <c r="M1645" s="28">
        <f t="shared" ca="1" si="277"/>
        <v>4.5889252427385516</v>
      </c>
      <c r="N1645" s="28">
        <f t="shared" ca="1" si="278"/>
        <v>4.6971426790559505</v>
      </c>
      <c r="O1645" s="28">
        <f t="shared" ca="1" si="279"/>
        <v>98.388629423157923</v>
      </c>
      <c r="P1645" s="28">
        <f t="shared" ca="1" si="280"/>
        <v>109.63346648628226</v>
      </c>
      <c r="R1645" s="3">
        <f t="shared" ca="1" si="281"/>
        <v>98.388629423157937</v>
      </c>
      <c r="S1645" s="3">
        <f t="shared" ca="1" si="282"/>
        <v>112.93870436541916</v>
      </c>
      <c r="T1645" s="1">
        <f t="shared" ca="1" si="283"/>
        <v>1</v>
      </c>
    </row>
    <row r="1646" spans="9:20" x14ac:dyDescent="0.3">
      <c r="I1646" s="14">
        <v>1620</v>
      </c>
      <c r="J1646" s="28">
        <f t="shared" ca="1" si="274"/>
        <v>4.6374873303040527</v>
      </c>
      <c r="K1646" s="28">
        <f t="shared" ca="1" si="275"/>
        <v>4.7218573417770031</v>
      </c>
      <c r="L1646" s="28">
        <f t="shared" ca="1" si="276"/>
        <v>8.7407491808334195E-2</v>
      </c>
      <c r="M1646" s="28">
        <f t="shared" ca="1" si="277"/>
        <v>4.6374873303040527</v>
      </c>
      <c r="N1646" s="28">
        <f t="shared" ca="1" si="278"/>
        <v>4.724894822112387</v>
      </c>
      <c r="O1646" s="28">
        <f t="shared" ca="1" si="279"/>
        <v>103.28450142941186</v>
      </c>
      <c r="P1646" s="28">
        <f t="shared" ca="1" si="280"/>
        <v>112.71864224189302</v>
      </c>
      <c r="R1646" s="3">
        <f t="shared" ca="1" si="281"/>
        <v>103.28450142941188</v>
      </c>
      <c r="S1646" s="3">
        <f t="shared" ca="1" si="282"/>
        <v>112.37678104382783</v>
      </c>
      <c r="T1646" s="1">
        <f t="shared" ca="1" si="283"/>
        <v>1</v>
      </c>
    </row>
    <row r="1647" spans="9:20" x14ac:dyDescent="0.3">
      <c r="I1647" s="14">
        <v>1621</v>
      </c>
      <c r="J1647" s="28">
        <f t="shared" ca="1" si="274"/>
        <v>4.6186389713594371</v>
      </c>
      <c r="K1647" s="28">
        <f t="shared" ca="1" si="275"/>
        <v>4.6743338338041163</v>
      </c>
      <c r="L1647" s="28">
        <f t="shared" ca="1" si="276"/>
        <v>8.2727895334063078E-2</v>
      </c>
      <c r="M1647" s="28">
        <f t="shared" ca="1" si="277"/>
        <v>4.6186389713594371</v>
      </c>
      <c r="N1647" s="28">
        <f t="shared" ca="1" si="278"/>
        <v>4.7013668666935002</v>
      </c>
      <c r="O1647" s="28">
        <f t="shared" ca="1" si="279"/>
        <v>101.35598980605815</v>
      </c>
      <c r="P1647" s="28">
        <f t="shared" ca="1" si="280"/>
        <v>110.09755833550628</v>
      </c>
      <c r="R1647" s="3">
        <f t="shared" ca="1" si="281"/>
        <v>101.35598980605818</v>
      </c>
      <c r="S1647" s="3">
        <f t="shared" ca="1" si="282"/>
        <v>107.16115616916225</v>
      </c>
      <c r="T1647" s="1">
        <f t="shared" ca="1" si="283"/>
        <v>1</v>
      </c>
    </row>
    <row r="1648" spans="9:20" x14ac:dyDescent="0.3">
      <c r="I1648" s="14">
        <v>1622</v>
      </c>
      <c r="J1648" s="28">
        <f t="shared" ca="1" si="274"/>
        <v>4.6036325534757294</v>
      </c>
      <c r="K1648" s="28">
        <f t="shared" ca="1" si="275"/>
        <v>4.6723279283326393</v>
      </c>
      <c r="L1648" s="28">
        <f t="shared" ca="1" si="276"/>
        <v>9.7946056504734383E-2</v>
      </c>
      <c r="M1648" s="28">
        <f t="shared" ca="1" si="277"/>
        <v>4.6036325534757294</v>
      </c>
      <c r="N1648" s="28">
        <f t="shared" ca="1" si="278"/>
        <v>4.701578609980464</v>
      </c>
      <c r="O1648" s="28">
        <f t="shared" ca="1" si="279"/>
        <v>99.84635490388348</v>
      </c>
      <c r="P1648" s="28">
        <f t="shared" ca="1" si="280"/>
        <v>110.12087322269323</v>
      </c>
      <c r="R1648" s="3">
        <f t="shared" ca="1" si="281"/>
        <v>99.846354903883523</v>
      </c>
      <c r="S1648" s="3">
        <f t="shared" ca="1" si="282"/>
        <v>106.94641646544925</v>
      </c>
      <c r="T1648" s="1">
        <f t="shared" ca="1" si="283"/>
        <v>1</v>
      </c>
    </row>
    <row r="1649" spans="9:20" x14ac:dyDescent="0.3">
      <c r="I1649" s="14">
        <v>1623</v>
      </c>
      <c r="J1649" s="28">
        <f t="shared" ca="1" si="274"/>
        <v>4.6030825949381358</v>
      </c>
      <c r="K1649" s="28">
        <f t="shared" ca="1" si="275"/>
        <v>4.6794694323782</v>
      </c>
      <c r="L1649" s="28">
        <f t="shared" ca="1" si="276"/>
        <v>0.11246686935550781</v>
      </c>
      <c r="M1649" s="28">
        <f t="shared" ca="1" si="277"/>
        <v>4.6030825949381358</v>
      </c>
      <c r="N1649" s="28">
        <f t="shared" ca="1" si="278"/>
        <v>4.7155494642936437</v>
      </c>
      <c r="O1649" s="28">
        <f t="shared" ca="1" si="279"/>
        <v>99.791458645273167</v>
      </c>
      <c r="P1649" s="28">
        <f t="shared" ca="1" si="280"/>
        <v>111.67015308135468</v>
      </c>
      <c r="R1649" s="3">
        <f t="shared" ca="1" si="281"/>
        <v>99.79145864527321</v>
      </c>
      <c r="S1649" s="3">
        <f t="shared" ca="1" si="282"/>
        <v>107.71290842635831</v>
      </c>
      <c r="T1649" s="1">
        <f t="shared" ca="1" si="283"/>
        <v>1</v>
      </c>
    </row>
    <row r="1650" spans="9:20" x14ac:dyDescent="0.3">
      <c r="I1650" s="14">
        <v>1624</v>
      </c>
      <c r="J1650" s="28">
        <f t="shared" ca="1" si="274"/>
        <v>4.6332190937801698</v>
      </c>
      <c r="K1650" s="28">
        <f t="shared" ca="1" si="275"/>
        <v>4.6952175781700927</v>
      </c>
      <c r="L1650" s="28">
        <f t="shared" ca="1" si="276"/>
        <v>9.8222752738586563E-2</v>
      </c>
      <c r="M1650" s="28">
        <f t="shared" ca="1" si="277"/>
        <v>4.6332190937801698</v>
      </c>
      <c r="N1650" s="28">
        <f t="shared" ca="1" si="278"/>
        <v>4.7314418465187567</v>
      </c>
      <c r="O1650" s="28">
        <f t="shared" ca="1" si="279"/>
        <v>102.84459822137001</v>
      </c>
      <c r="P1650" s="28">
        <f t="shared" ca="1" si="280"/>
        <v>113.45903498372719</v>
      </c>
      <c r="R1650" s="3">
        <f t="shared" ca="1" si="281"/>
        <v>102.84459822136996</v>
      </c>
      <c r="S1650" s="3">
        <f t="shared" ca="1" si="282"/>
        <v>109.42261402407924</v>
      </c>
      <c r="T1650" s="1">
        <f t="shared" ca="1" si="283"/>
        <v>1</v>
      </c>
    </row>
    <row r="1651" spans="9:20" x14ac:dyDescent="0.3">
      <c r="I1651" s="14">
        <v>1625</v>
      </c>
      <c r="J1651" s="28">
        <f t="shared" ca="1" si="274"/>
        <v>4.6244101567345197</v>
      </c>
      <c r="K1651" s="28">
        <f t="shared" ca="1" si="275"/>
        <v>4.6380856144734031</v>
      </c>
      <c r="L1651" s="28">
        <f t="shared" ca="1" si="276"/>
        <v>0.12439247237387387</v>
      </c>
      <c r="M1651" s="28">
        <f t="shared" ca="1" si="277"/>
        <v>4.6244101567345197</v>
      </c>
      <c r="N1651" s="28">
        <f t="shared" ca="1" si="278"/>
        <v>4.7488026291083933</v>
      </c>
      <c r="O1651" s="28">
        <f t="shared" ca="1" si="279"/>
        <v>101.94262517459967</v>
      </c>
      <c r="P1651" s="28">
        <f t="shared" ca="1" si="280"/>
        <v>115.44597009273156</v>
      </c>
      <c r="R1651" s="3">
        <f t="shared" ca="1" si="281"/>
        <v>101.94262517459966</v>
      </c>
      <c r="S1651" s="3">
        <f t="shared" ca="1" si="282"/>
        <v>103.34631340027441</v>
      </c>
      <c r="T1651" s="1">
        <f t="shared" ca="1" si="283"/>
        <v>1</v>
      </c>
    </row>
    <row r="1652" spans="9:20" x14ac:dyDescent="0.3">
      <c r="I1652" s="14">
        <v>1626</v>
      </c>
      <c r="J1652" s="28">
        <f t="shared" ca="1" si="274"/>
        <v>4.5639870164096008</v>
      </c>
      <c r="K1652" s="28">
        <f t="shared" ca="1" si="275"/>
        <v>4.685381644727479</v>
      </c>
      <c r="L1652" s="28">
        <f t="shared" ca="1" si="276"/>
        <v>0.11730284386884607</v>
      </c>
      <c r="M1652" s="28">
        <f t="shared" ca="1" si="277"/>
        <v>4.5639870164096008</v>
      </c>
      <c r="N1652" s="28">
        <f t="shared" ca="1" si="278"/>
        <v>4.6812898602784472</v>
      </c>
      <c r="O1652" s="28">
        <f t="shared" ca="1" si="279"/>
        <v>95.965333455131926</v>
      </c>
      <c r="P1652" s="28">
        <f t="shared" ca="1" si="280"/>
        <v>107.90917059643913</v>
      </c>
      <c r="R1652" s="3">
        <f t="shared" ca="1" si="281"/>
        <v>95.965333455131884</v>
      </c>
      <c r="S1652" s="3">
        <f t="shared" ca="1" si="282"/>
        <v>108.35161624138725</v>
      </c>
      <c r="T1652" s="1">
        <f t="shared" ca="1" si="283"/>
        <v>1</v>
      </c>
    </row>
    <row r="1653" spans="9:20" x14ac:dyDescent="0.3">
      <c r="I1653" s="14">
        <v>1627</v>
      </c>
      <c r="J1653" s="28">
        <f t="shared" ca="1" si="274"/>
        <v>4.6466061303150807</v>
      </c>
      <c r="K1653" s="28">
        <f t="shared" ca="1" si="275"/>
        <v>4.7045458459429437</v>
      </c>
      <c r="L1653" s="28">
        <f t="shared" ca="1" si="276"/>
        <v>8.2606794690801746E-2</v>
      </c>
      <c r="M1653" s="28">
        <f t="shared" ca="1" si="277"/>
        <v>4.6466061303150807</v>
      </c>
      <c r="N1653" s="28">
        <f t="shared" ca="1" si="278"/>
        <v>4.7292129250058821</v>
      </c>
      <c r="O1653" s="28">
        <f t="shared" ca="1" si="279"/>
        <v>104.23063940755131</v>
      </c>
      <c r="P1653" s="28">
        <f t="shared" ca="1" si="280"/>
        <v>113.20642532795233</v>
      </c>
      <c r="R1653" s="3">
        <f t="shared" ca="1" si="281"/>
        <v>104.23063940755135</v>
      </c>
      <c r="S1653" s="3">
        <f t="shared" ca="1" si="282"/>
        <v>110.44811309680239</v>
      </c>
      <c r="T1653" s="1">
        <f t="shared" ca="1" si="283"/>
        <v>1</v>
      </c>
    </row>
    <row r="1654" spans="9:20" x14ac:dyDescent="0.3">
      <c r="I1654" s="14">
        <v>1628</v>
      </c>
      <c r="J1654" s="28">
        <f t="shared" ca="1" si="274"/>
        <v>4.6487568192854898</v>
      </c>
      <c r="K1654" s="28">
        <f t="shared" ca="1" si="275"/>
        <v>4.7586082566826775</v>
      </c>
      <c r="L1654" s="28">
        <f t="shared" ca="1" si="276"/>
        <v>8.6857415161671933E-2</v>
      </c>
      <c r="M1654" s="28">
        <f t="shared" ca="1" si="277"/>
        <v>4.6487568192854898</v>
      </c>
      <c r="N1654" s="28">
        <f t="shared" ca="1" si="278"/>
        <v>4.7356142344471621</v>
      </c>
      <c r="O1654" s="28">
        <f t="shared" ca="1" si="279"/>
        <v>104.45504832449549</v>
      </c>
      <c r="P1654" s="28">
        <f t="shared" ca="1" si="280"/>
        <v>113.9334190606544</v>
      </c>
      <c r="R1654" s="3">
        <f t="shared" ca="1" si="281"/>
        <v>104.45504832449552</v>
      </c>
      <c r="S1654" s="3">
        <f t="shared" ca="1" si="282"/>
        <v>116.58355854984009</v>
      </c>
      <c r="T1654" s="1">
        <f t="shared" ca="1" si="283"/>
        <v>1</v>
      </c>
    </row>
    <row r="1655" spans="9:20" x14ac:dyDescent="0.3">
      <c r="I1655" s="14">
        <v>1629</v>
      </c>
      <c r="J1655" s="28">
        <f t="shared" ca="1" si="274"/>
        <v>4.6034574890897311</v>
      </c>
      <c r="K1655" s="28">
        <f t="shared" ca="1" si="275"/>
        <v>4.6872324798487703</v>
      </c>
      <c r="L1655" s="28">
        <f t="shared" ca="1" si="276"/>
        <v>0.12356118499531833</v>
      </c>
      <c r="M1655" s="28">
        <f t="shared" ca="1" si="277"/>
        <v>4.6034574890897311</v>
      </c>
      <c r="N1655" s="28">
        <f t="shared" ca="1" si="278"/>
        <v>4.7270186740850493</v>
      </c>
      <c r="O1655" s="28">
        <f t="shared" ca="1" si="279"/>
        <v>99.828876893001322</v>
      </c>
      <c r="P1655" s="28">
        <f t="shared" ca="1" si="280"/>
        <v>112.95829435529701</v>
      </c>
      <c r="R1655" s="3">
        <f t="shared" ca="1" si="281"/>
        <v>99.828876893001336</v>
      </c>
      <c r="S1655" s="3">
        <f t="shared" ca="1" si="282"/>
        <v>108.55234291686524</v>
      </c>
      <c r="T1655" s="1">
        <f t="shared" ca="1" si="283"/>
        <v>1</v>
      </c>
    </row>
    <row r="1656" spans="9:20" x14ac:dyDescent="0.3">
      <c r="I1656" s="14">
        <v>1630</v>
      </c>
      <c r="J1656" s="28">
        <f t="shared" ca="1" si="274"/>
        <v>4.6430719595481733</v>
      </c>
      <c r="K1656" s="28">
        <f t="shared" ca="1" si="275"/>
        <v>4.7144541416083259</v>
      </c>
      <c r="L1656" s="28">
        <f t="shared" ca="1" si="276"/>
        <v>0.12262376830810208</v>
      </c>
      <c r="M1656" s="28">
        <f t="shared" ca="1" si="277"/>
        <v>4.6430719595481733</v>
      </c>
      <c r="N1656" s="28">
        <f t="shared" ca="1" si="278"/>
        <v>4.7656957278562757</v>
      </c>
      <c r="O1656" s="28">
        <f t="shared" ca="1" si="279"/>
        <v>103.86292070183609</v>
      </c>
      <c r="P1656" s="28">
        <f t="shared" ca="1" si="280"/>
        <v>117.41277621741597</v>
      </c>
      <c r="R1656" s="3">
        <f t="shared" ca="1" si="281"/>
        <v>103.86292070183606</v>
      </c>
      <c r="S1656" s="3">
        <f t="shared" ca="1" si="282"/>
        <v>111.54790519207697</v>
      </c>
      <c r="T1656" s="1">
        <f t="shared" ca="1" si="283"/>
        <v>1</v>
      </c>
    </row>
    <row r="1657" spans="9:20" x14ac:dyDescent="0.3">
      <c r="I1657" s="14">
        <v>1631</v>
      </c>
      <c r="J1657" s="28">
        <f t="shared" ca="1" si="274"/>
        <v>4.6170607264823378</v>
      </c>
      <c r="K1657" s="28">
        <f t="shared" ca="1" si="275"/>
        <v>4.7410912233068743</v>
      </c>
      <c r="L1657" s="28">
        <f t="shared" ca="1" si="276"/>
        <v>8.4230599521891422E-2</v>
      </c>
      <c r="M1657" s="28">
        <f t="shared" ca="1" si="277"/>
        <v>4.6170607264823378</v>
      </c>
      <c r="N1657" s="28">
        <f t="shared" ca="1" si="278"/>
        <v>4.7012913260042293</v>
      </c>
      <c r="O1657" s="28">
        <f t="shared" ca="1" si="279"/>
        <v>101.19615139963435</v>
      </c>
      <c r="P1657" s="28">
        <f t="shared" ca="1" si="280"/>
        <v>110.08924180418478</v>
      </c>
      <c r="R1657" s="3">
        <f t="shared" ca="1" si="281"/>
        <v>101.19615139963435</v>
      </c>
      <c r="S1657" s="3">
        <f t="shared" ca="1" si="282"/>
        <v>114.55914310523515</v>
      </c>
      <c r="T1657" s="1">
        <f t="shared" ca="1" si="283"/>
        <v>1</v>
      </c>
    </row>
    <row r="1658" spans="9:20" x14ac:dyDescent="0.3">
      <c r="I1658" s="14">
        <v>1632</v>
      </c>
      <c r="J1658" s="28">
        <f t="shared" ca="1" si="274"/>
        <v>4.5754812366043742</v>
      </c>
      <c r="K1658" s="28">
        <f t="shared" ca="1" si="275"/>
        <v>4.7689203451373077</v>
      </c>
      <c r="L1658" s="28">
        <f t="shared" ca="1" si="276"/>
        <v>8.8183828298459443E-2</v>
      </c>
      <c r="M1658" s="28">
        <f t="shared" ca="1" si="277"/>
        <v>4.5754812366043742</v>
      </c>
      <c r="N1658" s="28">
        <f t="shared" ca="1" si="278"/>
        <v>4.6636650649028333</v>
      </c>
      <c r="O1658" s="28">
        <f t="shared" ca="1" si="279"/>
        <v>97.074743818116417</v>
      </c>
      <c r="P1658" s="28">
        <f t="shared" ca="1" si="280"/>
        <v>106.02395561035338</v>
      </c>
      <c r="R1658" s="3">
        <f t="shared" ca="1" si="281"/>
        <v>97.074743818116431</v>
      </c>
      <c r="S1658" s="3">
        <f t="shared" ca="1" si="282"/>
        <v>117.79199857951056</v>
      </c>
      <c r="T1658" s="1">
        <f t="shared" ca="1" si="283"/>
        <v>1</v>
      </c>
    </row>
    <row r="1659" spans="9:20" x14ac:dyDescent="0.3">
      <c r="I1659" s="14">
        <v>1633</v>
      </c>
      <c r="J1659" s="28">
        <f t="shared" ca="1" si="274"/>
        <v>4.5655117588694649</v>
      </c>
      <c r="K1659" s="28">
        <f t="shared" ca="1" si="275"/>
        <v>4.7234242823815427</v>
      </c>
      <c r="L1659" s="28">
        <f t="shared" ca="1" si="276"/>
        <v>8.5744069161651379E-2</v>
      </c>
      <c r="M1659" s="28">
        <f t="shared" ca="1" si="277"/>
        <v>4.5655117588694649</v>
      </c>
      <c r="N1659" s="28">
        <f t="shared" ca="1" si="278"/>
        <v>4.6512558280311165</v>
      </c>
      <c r="O1659" s="28">
        <f t="shared" ca="1" si="279"/>
        <v>96.111767482445856</v>
      </c>
      <c r="P1659" s="28">
        <f t="shared" ca="1" si="280"/>
        <v>104.71640883887153</v>
      </c>
      <c r="R1659" s="3">
        <f t="shared" ca="1" si="281"/>
        <v>96.111767482445828</v>
      </c>
      <c r="S1659" s="3">
        <f t="shared" ca="1" si="282"/>
        <v>112.55300681665506</v>
      </c>
      <c r="T1659" s="1">
        <f t="shared" ca="1" si="283"/>
        <v>1</v>
      </c>
    </row>
    <row r="1660" spans="9:20" x14ac:dyDescent="0.3">
      <c r="I1660" s="14">
        <v>1634</v>
      </c>
      <c r="J1660" s="28">
        <f t="shared" ca="1" si="274"/>
        <v>4.5990723954078829</v>
      </c>
      <c r="K1660" s="28">
        <f t="shared" ca="1" si="275"/>
        <v>4.7270926682403758</v>
      </c>
      <c r="L1660" s="28">
        <f t="shared" ca="1" si="276"/>
        <v>9.7332066616589219E-2</v>
      </c>
      <c r="M1660" s="28">
        <f t="shared" ca="1" si="277"/>
        <v>4.5990723954078829</v>
      </c>
      <c r="N1660" s="28">
        <f t="shared" ca="1" si="278"/>
        <v>4.6964044620244723</v>
      </c>
      <c r="O1660" s="28">
        <f t="shared" ca="1" si="279"/>
        <v>99.392076321323358</v>
      </c>
      <c r="P1660" s="28">
        <f t="shared" ca="1" si="280"/>
        <v>109.55256305991983</v>
      </c>
      <c r="R1660" s="3">
        <f t="shared" ca="1" si="281"/>
        <v>99.392076321323316</v>
      </c>
      <c r="S1660" s="3">
        <f t="shared" ca="1" si="282"/>
        <v>112.96665291811352</v>
      </c>
      <c r="T1660" s="1">
        <f t="shared" ca="1" si="283"/>
        <v>1</v>
      </c>
    </row>
    <row r="1661" spans="9:20" x14ac:dyDescent="0.3">
      <c r="I1661" s="14">
        <v>1635</v>
      </c>
      <c r="J1661" s="28">
        <f t="shared" ca="1" si="274"/>
        <v>4.5606374263453642</v>
      </c>
      <c r="K1661" s="28">
        <f t="shared" ca="1" si="275"/>
        <v>4.6574934125031948</v>
      </c>
      <c r="L1661" s="28">
        <f t="shared" ca="1" si="276"/>
        <v>7.6416693737709998E-2</v>
      </c>
      <c r="M1661" s="28">
        <f t="shared" ca="1" si="277"/>
        <v>4.5606374263453642</v>
      </c>
      <c r="N1661" s="28">
        <f t="shared" ca="1" si="278"/>
        <v>4.6370541200830742</v>
      </c>
      <c r="O1661" s="28">
        <f t="shared" ca="1" si="279"/>
        <v>95.644426680792094</v>
      </c>
      <c r="P1661" s="28">
        <f t="shared" ca="1" si="280"/>
        <v>103.23976721808236</v>
      </c>
      <c r="R1661" s="3">
        <f t="shared" ca="1" si="281"/>
        <v>95.644426680792094</v>
      </c>
      <c r="S1661" s="3">
        <f t="shared" ca="1" si="282"/>
        <v>105.37162765155561</v>
      </c>
      <c r="T1661" s="1">
        <f t="shared" ca="1" si="283"/>
        <v>1</v>
      </c>
    </row>
    <row r="1662" spans="9:20" x14ac:dyDescent="0.3">
      <c r="I1662" s="14">
        <v>1636</v>
      </c>
      <c r="J1662" s="28">
        <f t="shared" ca="1" si="274"/>
        <v>4.6188542443172071</v>
      </c>
      <c r="K1662" s="28">
        <f t="shared" ca="1" si="275"/>
        <v>4.7272922640094794</v>
      </c>
      <c r="L1662" s="28">
        <f t="shared" ca="1" si="276"/>
        <v>0.10386288218900848</v>
      </c>
      <c r="M1662" s="28">
        <f t="shared" ca="1" si="277"/>
        <v>4.6188542443172071</v>
      </c>
      <c r="N1662" s="28">
        <f t="shared" ca="1" si="278"/>
        <v>4.7227171265062156</v>
      </c>
      <c r="O1662" s="28">
        <f t="shared" ca="1" si="279"/>
        <v>101.37781135848221</v>
      </c>
      <c r="P1662" s="28">
        <f t="shared" ca="1" si="280"/>
        <v>112.47344243212552</v>
      </c>
      <c r="R1662" s="3">
        <f t="shared" ca="1" si="281"/>
        <v>101.37781135848218</v>
      </c>
      <c r="S1662" s="3">
        <f t="shared" ca="1" si="282"/>
        <v>112.98920283444487</v>
      </c>
      <c r="T1662" s="1">
        <f t="shared" ca="1" si="283"/>
        <v>1</v>
      </c>
    </row>
    <row r="1663" spans="9:20" x14ac:dyDescent="0.3">
      <c r="I1663" s="14">
        <v>1637</v>
      </c>
      <c r="J1663" s="28">
        <f t="shared" ca="1" si="274"/>
        <v>4.5822530422734022</v>
      </c>
      <c r="K1663" s="28">
        <f t="shared" ca="1" si="275"/>
        <v>4.6597527373542436</v>
      </c>
      <c r="L1663" s="28">
        <f t="shared" ca="1" si="276"/>
        <v>0.11206667339566287</v>
      </c>
      <c r="M1663" s="28">
        <f t="shared" ca="1" si="277"/>
        <v>4.5822530422734022</v>
      </c>
      <c r="N1663" s="28">
        <f t="shared" ca="1" si="278"/>
        <v>4.6943197156690655</v>
      </c>
      <c r="O1663" s="28">
        <f t="shared" ca="1" si="279"/>
        <v>97.734345946708245</v>
      </c>
      <c r="P1663" s="28">
        <f t="shared" ca="1" si="280"/>
        <v>109.32441165489226</v>
      </c>
      <c r="R1663" s="3">
        <f t="shared" ca="1" si="281"/>
        <v>97.734345946708288</v>
      </c>
      <c r="S1663" s="3">
        <f t="shared" ca="1" si="282"/>
        <v>105.60996552846446</v>
      </c>
      <c r="T1663" s="1">
        <f t="shared" ca="1" si="283"/>
        <v>1</v>
      </c>
    </row>
    <row r="1664" spans="9:20" x14ac:dyDescent="0.3">
      <c r="I1664" s="14">
        <v>1638</v>
      </c>
      <c r="J1664" s="28">
        <f t="shared" ca="1" si="274"/>
        <v>4.5501669236965334</v>
      </c>
      <c r="K1664" s="28">
        <f t="shared" ca="1" si="275"/>
        <v>4.6691283620711852</v>
      </c>
      <c r="L1664" s="28">
        <f t="shared" ca="1" si="276"/>
        <v>9.3744387670760959E-2</v>
      </c>
      <c r="M1664" s="28">
        <f t="shared" ca="1" si="277"/>
        <v>4.5501669236965334</v>
      </c>
      <c r="N1664" s="28">
        <f t="shared" ca="1" si="278"/>
        <v>4.6439113113672947</v>
      </c>
      <c r="O1664" s="28">
        <f t="shared" ca="1" si="279"/>
        <v>94.648206024801254</v>
      </c>
      <c r="P1664" s="28">
        <f t="shared" ca="1" si="280"/>
        <v>103.95013482981464</v>
      </c>
      <c r="R1664" s="3">
        <f t="shared" ca="1" si="281"/>
        <v>94.64820602480124</v>
      </c>
      <c r="S1664" s="3">
        <f t="shared" ca="1" si="282"/>
        <v>106.60478115340177</v>
      </c>
      <c r="T1664" s="1">
        <f t="shared" ca="1" si="283"/>
        <v>1</v>
      </c>
    </row>
    <row r="1665" spans="9:20" x14ac:dyDescent="0.3">
      <c r="I1665" s="14">
        <v>1639</v>
      </c>
      <c r="J1665" s="28">
        <f t="shared" ca="1" si="274"/>
        <v>4.6711997398494995</v>
      </c>
      <c r="K1665" s="28">
        <f t="shared" ca="1" si="275"/>
        <v>4.682928892262896</v>
      </c>
      <c r="L1665" s="28">
        <f t="shared" ca="1" si="276"/>
        <v>9.7031929539157402E-2</v>
      </c>
      <c r="M1665" s="28">
        <f t="shared" ca="1" si="277"/>
        <v>4.6711997398494995</v>
      </c>
      <c r="N1665" s="28">
        <f t="shared" ca="1" si="278"/>
        <v>4.7682316693886566</v>
      </c>
      <c r="O1665" s="28">
        <f t="shared" ca="1" si="279"/>
        <v>106.82582878568606</v>
      </c>
      <c r="P1665" s="28">
        <f t="shared" ca="1" si="280"/>
        <v>117.71090601315068</v>
      </c>
      <c r="R1665" s="3">
        <f t="shared" ca="1" si="281"/>
        <v>106.82582878568608</v>
      </c>
      <c r="S1665" s="3">
        <f t="shared" ca="1" si="282"/>
        <v>108.08618220267677</v>
      </c>
      <c r="T1665" s="1">
        <f t="shared" ca="1" si="283"/>
        <v>1</v>
      </c>
    </row>
    <row r="1666" spans="9:20" x14ac:dyDescent="0.3">
      <c r="I1666" s="14">
        <v>1640</v>
      </c>
      <c r="J1666" s="28">
        <f t="shared" ca="1" si="274"/>
        <v>4.6416110362594658</v>
      </c>
      <c r="K1666" s="28">
        <f t="shared" ca="1" si="275"/>
        <v>4.7003175547913143</v>
      </c>
      <c r="L1666" s="28">
        <f t="shared" ca="1" si="276"/>
        <v>0.12389160351197319</v>
      </c>
      <c r="M1666" s="28">
        <f t="shared" ca="1" si="277"/>
        <v>4.6416110362594658</v>
      </c>
      <c r="N1666" s="28">
        <f t="shared" ca="1" si="278"/>
        <v>4.7655026397714391</v>
      </c>
      <c r="O1666" s="28">
        <f t="shared" ca="1" si="279"/>
        <v>103.71129572534697</v>
      </c>
      <c r="P1666" s="28">
        <f t="shared" ca="1" si="280"/>
        <v>117.39010739793069</v>
      </c>
      <c r="R1666" s="3">
        <f t="shared" ca="1" si="281"/>
        <v>103.71129572534697</v>
      </c>
      <c r="S1666" s="3">
        <f t="shared" ca="1" si="282"/>
        <v>109.98209224770788</v>
      </c>
      <c r="T1666" s="1">
        <f t="shared" ca="1" si="283"/>
        <v>1</v>
      </c>
    </row>
    <row r="1667" spans="9:20" x14ac:dyDescent="0.3">
      <c r="I1667" s="14">
        <v>1641</v>
      </c>
      <c r="J1667" s="28">
        <f t="shared" ca="1" si="274"/>
        <v>4.5561807090145141</v>
      </c>
      <c r="K1667" s="28">
        <f t="shared" ca="1" si="275"/>
        <v>4.7485972668177139</v>
      </c>
      <c r="L1667" s="28">
        <f t="shared" ca="1" si="276"/>
        <v>7.850461155071653E-2</v>
      </c>
      <c r="M1667" s="28">
        <f t="shared" ca="1" si="277"/>
        <v>4.5561807090145141</v>
      </c>
      <c r="N1667" s="28">
        <f t="shared" ca="1" si="278"/>
        <v>4.6346853205652305</v>
      </c>
      <c r="O1667" s="28">
        <f t="shared" ca="1" si="279"/>
        <v>95.219114957841157</v>
      </c>
      <c r="P1667" s="28">
        <f t="shared" ca="1" si="280"/>
        <v>102.99550232876837</v>
      </c>
      <c r="R1667" s="3">
        <f t="shared" ca="1" si="281"/>
        <v>95.219114957841128</v>
      </c>
      <c r="S1667" s="3">
        <f t="shared" ca="1" si="282"/>
        <v>115.42226427808716</v>
      </c>
      <c r="T1667" s="1">
        <f t="shared" ca="1" si="283"/>
        <v>1</v>
      </c>
    </row>
    <row r="1668" spans="9:20" x14ac:dyDescent="0.3">
      <c r="I1668" s="14">
        <v>1642</v>
      </c>
      <c r="J1668" s="28">
        <f t="shared" ca="1" si="274"/>
        <v>4.5343717177332259</v>
      </c>
      <c r="K1668" s="28">
        <f t="shared" ca="1" si="275"/>
        <v>4.6866336069599113</v>
      </c>
      <c r="L1668" s="28">
        <f t="shared" ca="1" si="276"/>
        <v>0.10279996277738641</v>
      </c>
      <c r="M1668" s="28">
        <f t="shared" ca="1" si="277"/>
        <v>4.5343717177332259</v>
      </c>
      <c r="N1668" s="28">
        <f t="shared" ca="1" si="278"/>
        <v>4.6371716805106127</v>
      </c>
      <c r="O1668" s="28">
        <f t="shared" ca="1" si="279"/>
        <v>93.164963018519259</v>
      </c>
      <c r="P1668" s="28">
        <f t="shared" ca="1" si="280"/>
        <v>103.25190484269369</v>
      </c>
      <c r="R1668" s="3">
        <f t="shared" ca="1" si="281"/>
        <v>93.164963018519273</v>
      </c>
      <c r="S1668" s="3">
        <f t="shared" ca="1" si="282"/>
        <v>108.48735332386526</v>
      </c>
      <c r="T1668" s="1">
        <f t="shared" ca="1" si="283"/>
        <v>1</v>
      </c>
    </row>
    <row r="1669" spans="9:20" x14ac:dyDescent="0.3">
      <c r="I1669" s="14">
        <v>1643</v>
      </c>
      <c r="J1669" s="28">
        <f t="shared" ca="1" si="274"/>
        <v>4.6116142605929094</v>
      </c>
      <c r="K1669" s="28">
        <f t="shared" ca="1" si="275"/>
        <v>4.7007388399241785</v>
      </c>
      <c r="L1669" s="28">
        <f t="shared" ca="1" si="276"/>
        <v>8.3821393426198251E-2</v>
      </c>
      <c r="M1669" s="28">
        <f t="shared" ca="1" si="277"/>
        <v>4.6116142605929094</v>
      </c>
      <c r="N1669" s="28">
        <f t="shared" ca="1" si="278"/>
        <v>4.695435654019108</v>
      </c>
      <c r="O1669" s="28">
        <f t="shared" ca="1" si="279"/>
        <v>100.64648823250627</v>
      </c>
      <c r="P1669" s="28">
        <f t="shared" ca="1" si="280"/>
        <v>109.44647905563295</v>
      </c>
      <c r="R1669" s="3">
        <f t="shared" ca="1" si="281"/>
        <v>100.6464882325063</v>
      </c>
      <c r="S1669" s="3">
        <f t="shared" ca="1" si="282"/>
        <v>110.02843582929864</v>
      </c>
      <c r="T1669" s="1">
        <f t="shared" ca="1" si="283"/>
        <v>1</v>
      </c>
    </row>
    <row r="1670" spans="9:20" x14ac:dyDescent="0.3">
      <c r="I1670" s="14">
        <v>1644</v>
      </c>
      <c r="J1670" s="28">
        <f t="shared" ca="1" si="274"/>
        <v>4.6484042423063467</v>
      </c>
      <c r="K1670" s="28">
        <f t="shared" ca="1" si="275"/>
        <v>4.7139165144041826</v>
      </c>
      <c r="L1670" s="28">
        <f t="shared" ca="1" si="276"/>
        <v>0.10260599113543831</v>
      </c>
      <c r="M1670" s="28">
        <f t="shared" ca="1" si="277"/>
        <v>4.6484042423063467</v>
      </c>
      <c r="N1670" s="28">
        <f t="shared" ca="1" si="278"/>
        <v>4.751010233441785</v>
      </c>
      <c r="O1670" s="28">
        <f t="shared" ca="1" si="279"/>
        <v>104.41822637076905</v>
      </c>
      <c r="P1670" s="28">
        <f t="shared" ca="1" si="280"/>
        <v>115.70111063764786</v>
      </c>
      <c r="R1670" s="3">
        <f t="shared" ca="1" si="281"/>
        <v>104.41822637076903</v>
      </c>
      <c r="S1670" s="3">
        <f t="shared" ca="1" si="282"/>
        <v>111.48795012186302</v>
      </c>
      <c r="T1670" s="1">
        <f t="shared" ca="1" si="283"/>
        <v>1</v>
      </c>
    </row>
    <row r="1671" spans="9:20" x14ac:dyDescent="0.3">
      <c r="I1671" s="14">
        <v>1645</v>
      </c>
      <c r="J1671" s="28">
        <f t="shared" ca="1" si="274"/>
        <v>4.6219879640425923</v>
      </c>
      <c r="K1671" s="28">
        <f t="shared" ca="1" si="275"/>
        <v>4.7085993321965605</v>
      </c>
      <c r="L1671" s="28">
        <f t="shared" ca="1" si="276"/>
        <v>7.289700189505173E-2</v>
      </c>
      <c r="M1671" s="28">
        <f t="shared" ca="1" si="277"/>
        <v>4.6219879640425923</v>
      </c>
      <c r="N1671" s="28">
        <f t="shared" ca="1" si="278"/>
        <v>4.6948849659376437</v>
      </c>
      <c r="O1671" s="28">
        <f t="shared" ca="1" si="279"/>
        <v>101.69599930117982</v>
      </c>
      <c r="P1671" s="28">
        <f t="shared" ca="1" si="280"/>
        <v>109.38622477623825</v>
      </c>
      <c r="R1671" s="3">
        <f t="shared" ca="1" si="281"/>
        <v>101.6959993011798</v>
      </c>
      <c r="S1671" s="3">
        <f t="shared" ca="1" si="282"/>
        <v>110.89672160494099</v>
      </c>
      <c r="T1671" s="1">
        <f t="shared" ca="1" si="283"/>
        <v>1</v>
      </c>
    </row>
    <row r="1672" spans="9:20" x14ac:dyDescent="0.3">
      <c r="I1672" s="14">
        <v>1646</v>
      </c>
      <c r="J1672" s="28">
        <f t="shared" ca="1" si="274"/>
        <v>4.5564164104652125</v>
      </c>
      <c r="K1672" s="28">
        <f t="shared" ca="1" si="275"/>
        <v>4.7120406503360011</v>
      </c>
      <c r="L1672" s="28">
        <f t="shared" ca="1" si="276"/>
        <v>9.5986335858920621E-2</v>
      </c>
      <c r="M1672" s="28">
        <f t="shared" ca="1" si="277"/>
        <v>4.5564164104652125</v>
      </c>
      <c r="N1672" s="28">
        <f t="shared" ca="1" si="278"/>
        <v>4.6524027463241335</v>
      </c>
      <c r="O1672" s="28">
        <f t="shared" ca="1" si="279"/>
        <v>95.241560886535993</v>
      </c>
      <c r="P1672" s="28">
        <f t="shared" ca="1" si="280"/>
        <v>104.83657890319755</v>
      </c>
      <c r="R1672" s="3">
        <f t="shared" ca="1" si="281"/>
        <v>95.241560886536035</v>
      </c>
      <c r="S1672" s="3">
        <f t="shared" ca="1" si="282"/>
        <v>111.27900991517663</v>
      </c>
      <c r="T1672" s="1">
        <f t="shared" ca="1" si="283"/>
        <v>1</v>
      </c>
    </row>
    <row r="1673" spans="9:20" x14ac:dyDescent="0.3">
      <c r="I1673" s="14">
        <v>1647</v>
      </c>
      <c r="J1673" s="28">
        <f t="shared" ca="1" si="274"/>
        <v>4.5451778212542173</v>
      </c>
      <c r="K1673" s="28">
        <f t="shared" ca="1" si="275"/>
        <v>4.6816366075244247</v>
      </c>
      <c r="L1673" s="28">
        <f t="shared" ca="1" si="276"/>
        <v>9.2550324942860154E-2</v>
      </c>
      <c r="M1673" s="28">
        <f t="shared" ca="1" si="277"/>
        <v>4.5451778212542173</v>
      </c>
      <c r="N1673" s="28">
        <f t="shared" ca="1" si="278"/>
        <v>4.6377281461970776</v>
      </c>
      <c r="O1673" s="28">
        <f t="shared" ca="1" si="279"/>
        <v>94.177172423454181</v>
      </c>
      <c r="P1673" s="28">
        <f t="shared" ca="1" si="280"/>
        <v>103.30937697395224</v>
      </c>
      <c r="R1673" s="3">
        <f t="shared" ca="1" si="281"/>
        <v>94.177172423454195</v>
      </c>
      <c r="S1673" s="3">
        <f t="shared" ca="1" si="282"/>
        <v>107.9465942920659</v>
      </c>
      <c r="T1673" s="1">
        <f t="shared" ca="1" si="283"/>
        <v>1</v>
      </c>
    </row>
    <row r="1674" spans="9:20" x14ac:dyDescent="0.3">
      <c r="I1674" s="14">
        <v>1648</v>
      </c>
      <c r="J1674" s="28">
        <f t="shared" ca="1" si="274"/>
        <v>4.6183856006187547</v>
      </c>
      <c r="K1674" s="28">
        <f t="shared" ca="1" si="275"/>
        <v>4.6462819084589917</v>
      </c>
      <c r="L1674" s="28">
        <f t="shared" ca="1" si="276"/>
        <v>8.6494921210564707E-2</v>
      </c>
      <c r="M1674" s="28">
        <f t="shared" ca="1" si="277"/>
        <v>4.6183856006187547</v>
      </c>
      <c r="N1674" s="28">
        <f t="shared" ca="1" si="278"/>
        <v>4.7048805218293195</v>
      </c>
      <c r="O1674" s="28">
        <f t="shared" ca="1" si="279"/>
        <v>101.33031241693531</v>
      </c>
      <c r="P1674" s="28">
        <f t="shared" ca="1" si="280"/>
        <v>110.48508360317501</v>
      </c>
      <c r="R1674" s="3">
        <f t="shared" ca="1" si="281"/>
        <v>101.33031241693534</v>
      </c>
      <c r="S1674" s="3">
        <f t="shared" ca="1" si="282"/>
        <v>104.19685103394185</v>
      </c>
      <c r="T1674" s="1">
        <f t="shared" ca="1" si="283"/>
        <v>1</v>
      </c>
    </row>
    <row r="1675" spans="9:20" x14ac:dyDescent="0.3">
      <c r="I1675" s="14">
        <v>1649</v>
      </c>
      <c r="J1675" s="28">
        <f t="shared" ca="1" si="274"/>
        <v>4.6276397329993904</v>
      </c>
      <c r="K1675" s="28">
        <f t="shared" ca="1" si="275"/>
        <v>4.7045910071353587</v>
      </c>
      <c r="L1675" s="28">
        <f t="shared" ca="1" si="276"/>
        <v>9.5851565509526962E-2</v>
      </c>
      <c r="M1675" s="28">
        <f t="shared" ca="1" si="277"/>
        <v>4.6276397329993904</v>
      </c>
      <c r="N1675" s="28">
        <f t="shared" ca="1" si="278"/>
        <v>4.7234912985089172</v>
      </c>
      <c r="O1675" s="28">
        <f t="shared" ca="1" si="279"/>
        <v>102.27238886911854</v>
      </c>
      <c r="P1675" s="28">
        <f t="shared" ca="1" si="280"/>
        <v>112.56054993604873</v>
      </c>
      <c r="R1675" s="3">
        <f t="shared" ca="1" si="281"/>
        <v>102.27238886911856</v>
      </c>
      <c r="S1675" s="3">
        <f t="shared" ca="1" si="282"/>
        <v>110.45310117792285</v>
      </c>
      <c r="T1675" s="1">
        <f t="shared" ca="1" si="283"/>
        <v>1</v>
      </c>
    </row>
    <row r="1676" spans="9:20" x14ac:dyDescent="0.3">
      <c r="I1676" s="14">
        <v>1650</v>
      </c>
      <c r="J1676" s="28">
        <f t="shared" ca="1" si="274"/>
        <v>4.5893317461121672</v>
      </c>
      <c r="K1676" s="28">
        <f t="shared" ca="1" si="275"/>
        <v>4.6971029817128489</v>
      </c>
      <c r="L1676" s="28">
        <f t="shared" ca="1" si="276"/>
        <v>8.9224771753886961E-2</v>
      </c>
      <c r="M1676" s="28">
        <f t="shared" ca="1" si="277"/>
        <v>4.5893317461121672</v>
      </c>
      <c r="N1676" s="28">
        <f t="shared" ca="1" si="278"/>
        <v>4.6785565178660544</v>
      </c>
      <c r="O1676" s="28">
        <f t="shared" ca="1" si="279"/>
        <v>98.428632863159649</v>
      </c>
      <c r="P1676" s="28">
        <f t="shared" ca="1" si="280"/>
        <v>107.614620620119</v>
      </c>
      <c r="R1676" s="3">
        <f t="shared" ca="1" si="281"/>
        <v>98.428632863159635</v>
      </c>
      <c r="S1676" s="3">
        <f t="shared" ca="1" si="282"/>
        <v>109.62911441533116</v>
      </c>
      <c r="T1676" s="1">
        <f t="shared" ca="1" si="283"/>
        <v>1</v>
      </c>
    </row>
    <row r="1677" spans="9:20" x14ac:dyDescent="0.3">
      <c r="I1677" s="14">
        <v>1651</v>
      </c>
      <c r="J1677" s="28">
        <f t="shared" ca="1" si="274"/>
        <v>4.5870060341619183</v>
      </c>
      <c r="K1677" s="28">
        <f t="shared" ca="1" si="275"/>
        <v>4.7149152427234551</v>
      </c>
      <c r="L1677" s="28">
        <f t="shared" ca="1" si="276"/>
        <v>0.11536089048567726</v>
      </c>
      <c r="M1677" s="28">
        <f t="shared" ca="1" si="277"/>
        <v>4.5870060341619183</v>
      </c>
      <c r="N1677" s="28">
        <f t="shared" ca="1" si="278"/>
        <v>4.7023669246475954</v>
      </c>
      <c r="O1677" s="28">
        <f t="shared" ca="1" si="279"/>
        <v>98.199982206308732</v>
      </c>
      <c r="P1677" s="28">
        <f t="shared" ca="1" si="280"/>
        <v>110.2077173479635</v>
      </c>
      <c r="R1677" s="3">
        <f t="shared" ca="1" si="281"/>
        <v>98.199982206308761</v>
      </c>
      <c r="S1677" s="3">
        <f t="shared" ca="1" si="282"/>
        <v>111.59935191571066</v>
      </c>
      <c r="T1677" s="1">
        <f t="shared" ca="1" si="283"/>
        <v>1</v>
      </c>
    </row>
    <row r="1678" spans="9:20" x14ac:dyDescent="0.3">
      <c r="I1678" s="14">
        <v>1652</v>
      </c>
      <c r="J1678" s="28">
        <f t="shared" ca="1" si="274"/>
        <v>4.5998715413465421</v>
      </c>
      <c r="K1678" s="28">
        <f t="shared" ca="1" si="275"/>
        <v>4.7087633333784771</v>
      </c>
      <c r="L1678" s="28">
        <f t="shared" ca="1" si="276"/>
        <v>9.0648175098512071E-2</v>
      </c>
      <c r="M1678" s="28">
        <f t="shared" ca="1" si="277"/>
        <v>4.5998715413465421</v>
      </c>
      <c r="N1678" s="28">
        <f t="shared" ca="1" si="278"/>
        <v>4.6905197164450545</v>
      </c>
      <c r="O1678" s="28">
        <f t="shared" ca="1" si="279"/>
        <v>99.471536841497581</v>
      </c>
      <c r="P1678" s="28">
        <f t="shared" ca="1" si="280"/>
        <v>108.90976729850951</v>
      </c>
      <c r="R1678" s="3">
        <f t="shared" ca="1" si="281"/>
        <v>99.471536841497596</v>
      </c>
      <c r="S1678" s="3">
        <f t="shared" ca="1" si="282"/>
        <v>110.91491028979698</v>
      </c>
      <c r="T1678" s="1">
        <f t="shared" ca="1" si="283"/>
        <v>1</v>
      </c>
    </row>
    <row r="1679" spans="9:20" x14ac:dyDescent="0.3">
      <c r="I1679" s="14">
        <v>1653</v>
      </c>
      <c r="J1679" s="28">
        <f t="shared" ca="1" si="274"/>
        <v>4.6189462601980811</v>
      </c>
      <c r="K1679" s="28">
        <f t="shared" ca="1" si="275"/>
        <v>4.6446375738968513</v>
      </c>
      <c r="L1679" s="28">
        <f t="shared" ca="1" si="276"/>
        <v>9.4049503933335943E-2</v>
      </c>
      <c r="M1679" s="28">
        <f t="shared" ca="1" si="277"/>
        <v>4.6189462601980811</v>
      </c>
      <c r="N1679" s="28">
        <f t="shared" ca="1" si="278"/>
        <v>4.7129957641314171</v>
      </c>
      <c r="O1679" s="28">
        <f t="shared" ca="1" si="279"/>
        <v>101.38714015628761</v>
      </c>
      <c r="P1679" s="28">
        <f t="shared" ca="1" si="280"/>
        <v>111.38534480556366</v>
      </c>
      <c r="R1679" s="3">
        <f t="shared" ca="1" si="281"/>
        <v>101.38714015628761</v>
      </c>
      <c r="S1679" s="3">
        <f t="shared" ca="1" si="282"/>
        <v>104.02565733894855</v>
      </c>
      <c r="T1679" s="1">
        <f t="shared" ca="1" si="283"/>
        <v>1</v>
      </c>
    </row>
    <row r="1680" spans="9:20" x14ac:dyDescent="0.3">
      <c r="I1680" s="14">
        <v>1654</v>
      </c>
      <c r="J1680" s="28">
        <f t="shared" ca="1" si="274"/>
        <v>4.619145661493703</v>
      </c>
      <c r="K1680" s="28">
        <f t="shared" ca="1" si="275"/>
        <v>4.7622279369718852</v>
      </c>
      <c r="L1680" s="28">
        <f t="shared" ca="1" si="276"/>
        <v>8.7996279575311809E-2</v>
      </c>
      <c r="M1680" s="28">
        <f t="shared" ca="1" si="277"/>
        <v>4.619145661493703</v>
      </c>
      <c r="N1680" s="28">
        <f t="shared" ca="1" si="278"/>
        <v>4.7071419410690147</v>
      </c>
      <c r="O1680" s="28">
        <f t="shared" ca="1" si="279"/>
        <v>101.40735889914895</v>
      </c>
      <c r="P1680" s="28">
        <f t="shared" ca="1" si="280"/>
        <v>110.73521942131052</v>
      </c>
      <c r="R1680" s="3">
        <f t="shared" ca="1" si="281"/>
        <v>101.40735889914893</v>
      </c>
      <c r="S1680" s="3">
        <f t="shared" ca="1" si="282"/>
        <v>117.00631842497586</v>
      </c>
      <c r="T1680" s="1">
        <f t="shared" ca="1" si="283"/>
        <v>1</v>
      </c>
    </row>
    <row r="1681" spans="9:20" x14ac:dyDescent="0.3">
      <c r="I1681" s="14">
        <v>1655</v>
      </c>
      <c r="J1681" s="28">
        <f t="shared" ca="1" si="274"/>
        <v>4.5554575438175906</v>
      </c>
      <c r="K1681" s="28">
        <f t="shared" ca="1" si="275"/>
        <v>4.7022716805847535</v>
      </c>
      <c r="L1681" s="28">
        <f t="shared" ca="1" si="276"/>
        <v>9.7585480279083064E-2</v>
      </c>
      <c r="M1681" s="28">
        <f t="shared" ca="1" si="277"/>
        <v>4.5554575438175906</v>
      </c>
      <c r="N1681" s="28">
        <f t="shared" ca="1" si="278"/>
        <v>4.6530430240966734</v>
      </c>
      <c r="O1681" s="28">
        <f t="shared" ca="1" si="279"/>
        <v>95.150280700091415</v>
      </c>
      <c r="P1681" s="28">
        <f t="shared" ca="1" si="280"/>
        <v>104.90372492817814</v>
      </c>
      <c r="R1681" s="3">
        <f t="shared" ca="1" si="281"/>
        <v>95.150280700091429</v>
      </c>
      <c r="S1681" s="3">
        <f t="shared" ca="1" si="282"/>
        <v>110.19722121706171</v>
      </c>
      <c r="T1681" s="1">
        <f t="shared" ca="1" si="283"/>
        <v>1</v>
      </c>
    </row>
    <row r="1682" spans="9:20" x14ac:dyDescent="0.3">
      <c r="I1682" s="14">
        <v>1656</v>
      </c>
      <c r="J1682" s="28">
        <f t="shared" ca="1" si="274"/>
        <v>4.6203058755810238</v>
      </c>
      <c r="K1682" s="28">
        <f t="shared" ca="1" si="275"/>
        <v>4.7083250691850758</v>
      </c>
      <c r="L1682" s="28">
        <f t="shared" ca="1" si="276"/>
        <v>9.1161066042967878E-2</v>
      </c>
      <c r="M1682" s="28">
        <f t="shared" ca="1" si="277"/>
        <v>4.6203058755810238</v>
      </c>
      <c r="N1682" s="28">
        <f t="shared" ca="1" si="278"/>
        <v>4.7114669416239918</v>
      </c>
      <c r="O1682" s="28">
        <f t="shared" ca="1" si="279"/>
        <v>101.52508142396209</v>
      </c>
      <c r="P1682" s="28">
        <f t="shared" ca="1" si="280"/>
        <v>111.2151864875034</v>
      </c>
      <c r="R1682" s="3">
        <f t="shared" ca="1" si="281"/>
        <v>101.52508142396208</v>
      </c>
      <c r="S1682" s="3">
        <f t="shared" ca="1" si="282"/>
        <v>110.86631090656535</v>
      </c>
      <c r="T1682" s="1">
        <f t="shared" ca="1" si="283"/>
        <v>1</v>
      </c>
    </row>
    <row r="1683" spans="9:20" x14ac:dyDescent="0.3">
      <c r="I1683" s="14">
        <v>1657</v>
      </c>
      <c r="J1683" s="28">
        <f t="shared" ca="1" si="274"/>
        <v>4.5916105209956708</v>
      </c>
      <c r="K1683" s="28">
        <f t="shared" ca="1" si="275"/>
        <v>4.6603804555129429</v>
      </c>
      <c r="L1683" s="28">
        <f t="shared" ca="1" si="276"/>
        <v>0.10442414063650893</v>
      </c>
      <c r="M1683" s="28">
        <f t="shared" ca="1" si="277"/>
        <v>4.5916105209956708</v>
      </c>
      <c r="N1683" s="28">
        <f t="shared" ca="1" si="278"/>
        <v>4.6960346616321793</v>
      </c>
      <c r="O1683" s="28">
        <f t="shared" ca="1" si="279"/>
        <v>98.653185314617417</v>
      </c>
      <c r="P1683" s="28">
        <f t="shared" ca="1" si="280"/>
        <v>109.51205796898442</v>
      </c>
      <c r="R1683" s="3">
        <f t="shared" ca="1" si="281"/>
        <v>98.653185314617431</v>
      </c>
      <c r="S1683" s="3">
        <f t="shared" ca="1" si="282"/>
        <v>105.67627963267246</v>
      </c>
      <c r="T1683" s="1">
        <f t="shared" ca="1" si="283"/>
        <v>1</v>
      </c>
    </row>
    <row r="1684" spans="9:20" x14ac:dyDescent="0.3">
      <c r="I1684" s="14">
        <v>1658</v>
      </c>
      <c r="J1684" s="28">
        <f t="shared" ca="1" si="274"/>
        <v>4.6322852605084481</v>
      </c>
      <c r="K1684" s="28">
        <f t="shared" ca="1" si="275"/>
        <v>4.693082140805565</v>
      </c>
      <c r="L1684" s="28">
        <f t="shared" ca="1" si="276"/>
        <v>8.3245999438575274E-2</v>
      </c>
      <c r="M1684" s="28">
        <f t="shared" ca="1" si="277"/>
        <v>4.6322852605084481</v>
      </c>
      <c r="N1684" s="28">
        <f t="shared" ca="1" si="278"/>
        <v>4.7155312599470234</v>
      </c>
      <c r="O1684" s="28">
        <f t="shared" ca="1" si="279"/>
        <v>102.74860334231602</v>
      </c>
      <c r="P1684" s="28">
        <f t="shared" ca="1" si="280"/>
        <v>111.66812021768438</v>
      </c>
      <c r="R1684" s="3">
        <f t="shared" ca="1" si="281"/>
        <v>102.74860334231599</v>
      </c>
      <c r="S1684" s="3">
        <f t="shared" ca="1" si="282"/>
        <v>109.18919819670734</v>
      </c>
      <c r="T1684" s="1">
        <f t="shared" ca="1" si="283"/>
        <v>1</v>
      </c>
    </row>
    <row r="1685" spans="9:20" x14ac:dyDescent="0.3">
      <c r="I1685" s="14">
        <v>1659</v>
      </c>
      <c r="J1685" s="28">
        <f t="shared" ca="1" si="274"/>
        <v>4.6333179472983801</v>
      </c>
      <c r="K1685" s="28">
        <f t="shared" ca="1" si="275"/>
        <v>4.6557136210625512</v>
      </c>
      <c r="L1685" s="28">
        <f t="shared" ca="1" si="276"/>
        <v>9.1682465003914831E-2</v>
      </c>
      <c r="M1685" s="28">
        <f t="shared" ca="1" si="277"/>
        <v>4.6333179472983801</v>
      </c>
      <c r="N1685" s="28">
        <f t="shared" ca="1" si="278"/>
        <v>4.7250004123022951</v>
      </c>
      <c r="O1685" s="28">
        <f t="shared" ca="1" si="279"/>
        <v>102.8547652742493</v>
      </c>
      <c r="P1685" s="28">
        <f t="shared" ca="1" si="280"/>
        <v>112.73054485312196</v>
      </c>
      <c r="R1685" s="3">
        <f t="shared" ca="1" si="281"/>
        <v>102.85476527424929</v>
      </c>
      <c r="S1685" s="3">
        <f t="shared" ca="1" si="282"/>
        <v>105.1842549222257</v>
      </c>
      <c r="T1685" s="1">
        <f t="shared" ca="1" si="283"/>
        <v>1</v>
      </c>
    </row>
    <row r="1686" spans="9:20" x14ac:dyDescent="0.3">
      <c r="I1686" s="14">
        <v>1660</v>
      </c>
      <c r="J1686" s="28">
        <f t="shared" ca="1" si="274"/>
        <v>4.6436202816393166</v>
      </c>
      <c r="K1686" s="28">
        <f t="shared" ca="1" si="275"/>
        <v>4.6932523682712501</v>
      </c>
      <c r="L1686" s="28">
        <f t="shared" ca="1" si="276"/>
        <v>9.7583366349314665E-2</v>
      </c>
      <c r="M1686" s="28">
        <f t="shared" ca="1" si="277"/>
        <v>4.6436202816393166</v>
      </c>
      <c r="N1686" s="28">
        <f t="shared" ca="1" si="278"/>
        <v>4.7412036479886313</v>
      </c>
      <c r="O1686" s="28">
        <f t="shared" ca="1" si="279"/>
        <v>103.9198866521248</v>
      </c>
      <c r="P1686" s="28">
        <f t="shared" ca="1" si="280"/>
        <v>114.57202310444241</v>
      </c>
      <c r="R1686" s="3">
        <f t="shared" ca="1" si="281"/>
        <v>103.91988665212483</v>
      </c>
      <c r="S1686" s="3">
        <f t="shared" ca="1" si="282"/>
        <v>109.20778677929535</v>
      </c>
      <c r="T1686" s="1">
        <f t="shared" ca="1" si="283"/>
        <v>1</v>
      </c>
    </row>
    <row r="1687" spans="9:20" x14ac:dyDescent="0.3">
      <c r="I1687" s="14">
        <v>1661</v>
      </c>
      <c r="J1687" s="28">
        <f t="shared" ca="1" si="274"/>
        <v>4.5989138852608678</v>
      </c>
      <c r="K1687" s="28">
        <f t="shared" ca="1" si="275"/>
        <v>4.7031878220280072</v>
      </c>
      <c r="L1687" s="28">
        <f t="shared" ca="1" si="276"/>
        <v>8.1903724089806715E-2</v>
      </c>
      <c r="M1687" s="28">
        <f t="shared" ca="1" si="277"/>
        <v>4.5989138852608678</v>
      </c>
      <c r="N1687" s="28">
        <f t="shared" ca="1" si="278"/>
        <v>4.6808176093506741</v>
      </c>
      <c r="O1687" s="28">
        <f t="shared" ca="1" si="279"/>
        <v>99.376322917263707</v>
      </c>
      <c r="P1687" s="28">
        <f t="shared" ca="1" si="280"/>
        <v>107.85822242161802</v>
      </c>
      <c r="R1687" s="3">
        <f t="shared" ca="1" si="281"/>
        <v>99.376322917263707</v>
      </c>
      <c r="S1687" s="3">
        <f t="shared" ca="1" si="282"/>
        <v>110.298223717574</v>
      </c>
      <c r="T1687" s="1">
        <f t="shared" ca="1" si="283"/>
        <v>1</v>
      </c>
    </row>
    <row r="1688" spans="9:20" x14ac:dyDescent="0.3">
      <c r="I1688" s="14">
        <v>1662</v>
      </c>
      <c r="J1688" s="28">
        <f t="shared" ca="1" si="274"/>
        <v>4.6228752848951524</v>
      </c>
      <c r="K1688" s="28">
        <f t="shared" ca="1" si="275"/>
        <v>4.740332433071524</v>
      </c>
      <c r="L1688" s="28">
        <f t="shared" ca="1" si="276"/>
        <v>0.11570888104950147</v>
      </c>
      <c r="M1688" s="28">
        <f t="shared" ca="1" si="277"/>
        <v>4.6228752848951524</v>
      </c>
      <c r="N1688" s="28">
        <f t="shared" ca="1" si="278"/>
        <v>4.7385841659446539</v>
      </c>
      <c r="O1688" s="28">
        <f t="shared" ca="1" si="279"/>
        <v>101.78627632840286</v>
      </c>
      <c r="P1688" s="28">
        <f t="shared" ca="1" si="280"/>
        <v>114.2722964828157</v>
      </c>
      <c r="R1688" s="3">
        <f t="shared" ca="1" si="281"/>
        <v>101.78627632840286</v>
      </c>
      <c r="S1688" s="3">
        <f t="shared" ca="1" si="282"/>
        <v>114.47224971717314</v>
      </c>
      <c r="T1688" s="1">
        <f t="shared" ca="1" si="283"/>
        <v>1</v>
      </c>
    </row>
    <row r="1689" spans="9:20" x14ac:dyDescent="0.3">
      <c r="I1689" s="14">
        <v>1663</v>
      </c>
      <c r="J1689" s="28">
        <f t="shared" ca="1" si="274"/>
        <v>4.5891981514601516</v>
      </c>
      <c r="K1689" s="28">
        <f t="shared" ca="1" si="275"/>
        <v>4.7362107995088438</v>
      </c>
      <c r="L1689" s="28">
        <f t="shared" ca="1" si="276"/>
        <v>9.155919399404526E-2</v>
      </c>
      <c r="M1689" s="28">
        <f t="shared" ca="1" si="277"/>
        <v>4.5891981514601516</v>
      </c>
      <c r="N1689" s="28">
        <f t="shared" ca="1" si="278"/>
        <v>4.6807573454541966</v>
      </c>
      <c r="O1689" s="28">
        <f t="shared" ca="1" si="279"/>
        <v>98.415484202518854</v>
      </c>
      <c r="P1689" s="28">
        <f t="shared" ca="1" si="280"/>
        <v>107.85172266072018</v>
      </c>
      <c r="R1689" s="3">
        <f t="shared" ca="1" si="281"/>
        <v>98.415484202518812</v>
      </c>
      <c r="S1689" s="3">
        <f t="shared" ca="1" si="282"/>
        <v>114.00140803573109</v>
      </c>
      <c r="T1689" s="1">
        <f t="shared" ca="1" si="283"/>
        <v>1</v>
      </c>
    </row>
    <row r="1690" spans="9:20" x14ac:dyDescent="0.3">
      <c r="I1690" s="14">
        <v>1664</v>
      </c>
      <c r="J1690" s="28">
        <f t="shared" ca="1" si="274"/>
        <v>4.5906826340306575</v>
      </c>
      <c r="K1690" s="28">
        <f t="shared" ca="1" si="275"/>
        <v>4.651257114460754</v>
      </c>
      <c r="L1690" s="28">
        <f t="shared" ca="1" si="276"/>
        <v>0.10347578096445001</v>
      </c>
      <c r="M1690" s="28">
        <f t="shared" ca="1" si="277"/>
        <v>4.5906826340306575</v>
      </c>
      <c r="N1690" s="28">
        <f t="shared" ca="1" si="278"/>
        <v>4.6941584149951074</v>
      </c>
      <c r="O1690" s="28">
        <f t="shared" ca="1" si="279"/>
        <v>98.561688765699159</v>
      </c>
      <c r="P1690" s="28">
        <f t="shared" ca="1" si="280"/>
        <v>109.306778975732</v>
      </c>
      <c r="R1690" s="3">
        <f t="shared" ca="1" si="281"/>
        <v>98.561688765699145</v>
      </c>
      <c r="S1690" s="3">
        <f t="shared" ca="1" si="282"/>
        <v>104.71654354925008</v>
      </c>
      <c r="T1690" s="1">
        <f t="shared" ca="1" si="283"/>
        <v>1</v>
      </c>
    </row>
    <row r="1691" spans="9:20" x14ac:dyDescent="0.3">
      <c r="I1691" s="14">
        <v>1665</v>
      </c>
      <c r="J1691" s="28">
        <f t="shared" ca="1" si="274"/>
        <v>4.590187730042369</v>
      </c>
      <c r="K1691" s="28">
        <f t="shared" ca="1" si="275"/>
        <v>4.6888445588567098</v>
      </c>
      <c r="L1691" s="28">
        <f t="shared" ca="1" si="276"/>
        <v>0.12918569180171818</v>
      </c>
      <c r="M1691" s="28">
        <f t="shared" ca="1" si="277"/>
        <v>4.590187730042369</v>
      </c>
      <c r="N1691" s="28">
        <f t="shared" ca="1" si="278"/>
        <v>4.7193734218440868</v>
      </c>
      <c r="O1691" s="28">
        <f t="shared" ca="1" si="279"/>
        <v>98.512922261200714</v>
      </c>
      <c r="P1691" s="28">
        <f t="shared" ca="1" si="280"/>
        <v>112.09799250494093</v>
      </c>
      <c r="R1691" s="3">
        <f t="shared" ca="1" si="281"/>
        <v>98.5129222612007</v>
      </c>
      <c r="S1691" s="3">
        <f t="shared" ca="1" si="282"/>
        <v>108.72747899881624</v>
      </c>
      <c r="T1691" s="1">
        <f t="shared" ca="1" si="283"/>
        <v>1</v>
      </c>
    </row>
    <row r="1692" spans="9:20" x14ac:dyDescent="0.3">
      <c r="I1692" s="14">
        <v>1666</v>
      </c>
      <c r="J1692" s="28">
        <f t="shared" ref="J1692:J1755" ca="1" si="284">LN(R1692)</f>
        <v>4.6108901235756266</v>
      </c>
      <c r="K1692" s="28">
        <f t="shared" ref="K1692:K1755" ca="1" si="285">LN(S1692)</f>
        <v>4.6889807274874888</v>
      </c>
      <c r="L1692" s="28">
        <f t="shared" ref="L1692:L1755" ca="1" si="286">_xlfn.GAMMA.INV(RAND(),$G$18,$G$19)</f>
        <v>7.3197329692103699E-2</v>
      </c>
      <c r="M1692" s="28">
        <f t="shared" ref="M1692:M1755" ca="1" si="287">IF($F$16&gt;$E$16,J1692,N1692-L1692)</f>
        <v>4.6108901235756266</v>
      </c>
      <c r="N1692" s="28">
        <f t="shared" ref="N1692:N1755" ca="1" si="288">IF($F$16&gt;$E$16,M1692+L1692,K1692)</f>
        <v>4.6840874532677299</v>
      </c>
      <c r="O1692" s="28">
        <f t="shared" ref="O1692:O1755" ca="1" si="289">EXP(M1692)</f>
        <v>100.57363276657112</v>
      </c>
      <c r="P1692" s="28">
        <f t="shared" ref="P1692:P1755" ca="1" si="290">EXP(N1692)</f>
        <v>108.21147920663444</v>
      </c>
      <c r="R1692" s="3">
        <f t="shared" ref="R1692:R1755" ca="1" si="291">_xlfn.GAMMA.INV(RAND(),$C$18,$C$19)</f>
        <v>100.57363276657111</v>
      </c>
      <c r="S1692" s="3">
        <f t="shared" ref="S1692:S1755" ca="1" si="292">_xlfn.GAMMA.INV(RAND(),$D$18,$D$19)</f>
        <v>108.74228527881208</v>
      </c>
      <c r="T1692" s="1">
        <f t="shared" ref="T1692:T1755" ca="1" si="293">IF(S1692&gt;R1692,1,0)</f>
        <v>1</v>
      </c>
    </row>
    <row r="1693" spans="9:20" x14ac:dyDescent="0.3">
      <c r="I1693" s="14">
        <v>1667</v>
      </c>
      <c r="J1693" s="28">
        <f t="shared" ca="1" si="284"/>
        <v>4.6059120939456495</v>
      </c>
      <c r="K1693" s="28">
        <f t="shared" ca="1" si="285"/>
        <v>4.6965646142894499</v>
      </c>
      <c r="L1693" s="28">
        <f t="shared" ca="1" si="286"/>
        <v>8.8467177885096546E-2</v>
      </c>
      <c r="M1693" s="28">
        <f t="shared" ca="1" si="287"/>
        <v>4.6059120939456495</v>
      </c>
      <c r="N1693" s="28">
        <f t="shared" ca="1" si="288"/>
        <v>4.694379271830746</v>
      </c>
      <c r="O1693" s="28">
        <f t="shared" ca="1" si="289"/>
        <v>100.07421832393406</v>
      </c>
      <c r="P1693" s="28">
        <f t="shared" ca="1" si="290"/>
        <v>109.33092279111561</v>
      </c>
      <c r="R1693" s="3">
        <f t="shared" ca="1" si="291"/>
        <v>100.07421832393409</v>
      </c>
      <c r="S1693" s="3">
        <f t="shared" ca="1" si="292"/>
        <v>109.57010955604603</v>
      </c>
      <c r="T1693" s="1">
        <f t="shared" ca="1" si="293"/>
        <v>1</v>
      </c>
    </row>
    <row r="1694" spans="9:20" x14ac:dyDescent="0.3">
      <c r="I1694" s="14">
        <v>1668</v>
      </c>
      <c r="J1694" s="28">
        <f t="shared" ca="1" si="284"/>
        <v>4.6565629927575491</v>
      </c>
      <c r="K1694" s="28">
        <f t="shared" ca="1" si="285"/>
        <v>4.6886494887607171</v>
      </c>
      <c r="L1694" s="28">
        <f t="shared" ca="1" si="286"/>
        <v>0.11209828604984548</v>
      </c>
      <c r="M1694" s="28">
        <f t="shared" ca="1" si="287"/>
        <v>4.6565629927575491</v>
      </c>
      <c r="N1694" s="28">
        <f t="shared" ca="1" si="288"/>
        <v>4.7686612788073948</v>
      </c>
      <c r="O1694" s="28">
        <f t="shared" ca="1" si="289"/>
        <v>105.2736334035188</v>
      </c>
      <c r="P1694" s="28">
        <f t="shared" ca="1" si="290"/>
        <v>117.76148659123056</v>
      </c>
      <c r="R1694" s="3">
        <f t="shared" ca="1" si="291"/>
        <v>105.27363340351879</v>
      </c>
      <c r="S1694" s="3">
        <f t="shared" ca="1" si="292"/>
        <v>108.70627158758394</v>
      </c>
      <c r="T1694" s="1">
        <f t="shared" ca="1" si="293"/>
        <v>1</v>
      </c>
    </row>
    <row r="1695" spans="9:20" x14ac:dyDescent="0.3">
      <c r="I1695" s="14">
        <v>1669</v>
      </c>
      <c r="J1695" s="28">
        <f t="shared" ca="1" si="284"/>
        <v>4.6048852869653771</v>
      </c>
      <c r="K1695" s="28">
        <f t="shared" ca="1" si="285"/>
        <v>4.7055853571145736</v>
      </c>
      <c r="L1695" s="28">
        <f t="shared" ca="1" si="286"/>
        <v>9.5656865066151259E-2</v>
      </c>
      <c r="M1695" s="28">
        <f t="shared" ca="1" si="287"/>
        <v>4.6048852869653771</v>
      </c>
      <c r="N1695" s="28">
        <f t="shared" ca="1" si="288"/>
        <v>4.7005421520315283</v>
      </c>
      <c r="O1695" s="28">
        <f t="shared" ca="1" si="289"/>
        <v>99.971514155715852</v>
      </c>
      <c r="P1695" s="28">
        <f t="shared" ca="1" si="290"/>
        <v>110.00679669627131</v>
      </c>
      <c r="R1695" s="3">
        <f t="shared" ca="1" si="291"/>
        <v>99.97151415571588</v>
      </c>
      <c r="S1695" s="3">
        <f t="shared" ca="1" si="292"/>
        <v>110.56298483913766</v>
      </c>
      <c r="T1695" s="1">
        <f t="shared" ca="1" si="293"/>
        <v>1</v>
      </c>
    </row>
    <row r="1696" spans="9:20" x14ac:dyDescent="0.3">
      <c r="I1696" s="14">
        <v>1670</v>
      </c>
      <c r="J1696" s="28">
        <f t="shared" ca="1" si="284"/>
        <v>4.6463578046335137</v>
      </c>
      <c r="K1696" s="28">
        <f t="shared" ca="1" si="285"/>
        <v>4.7083596859182082</v>
      </c>
      <c r="L1696" s="28">
        <f t="shared" ca="1" si="286"/>
        <v>8.7785684626910596E-2</v>
      </c>
      <c r="M1696" s="28">
        <f t="shared" ca="1" si="287"/>
        <v>4.6463578046335137</v>
      </c>
      <c r="N1696" s="28">
        <f t="shared" ca="1" si="288"/>
        <v>4.7341434892604246</v>
      </c>
      <c r="O1696" s="28">
        <f t="shared" ca="1" si="289"/>
        <v>104.20475947643901</v>
      </c>
      <c r="P1696" s="28">
        <f t="shared" ca="1" si="290"/>
        <v>113.76597519677385</v>
      </c>
      <c r="R1696" s="3">
        <f t="shared" ca="1" si="291"/>
        <v>104.20475947643902</v>
      </c>
      <c r="S1696" s="3">
        <f t="shared" ca="1" si="292"/>
        <v>110.87014880249068</v>
      </c>
      <c r="T1696" s="1">
        <f t="shared" ca="1" si="293"/>
        <v>1</v>
      </c>
    </row>
    <row r="1697" spans="9:20" x14ac:dyDescent="0.3">
      <c r="I1697" s="14">
        <v>1671</v>
      </c>
      <c r="J1697" s="28">
        <f t="shared" ca="1" si="284"/>
        <v>4.6057935862533714</v>
      </c>
      <c r="K1697" s="28">
        <f t="shared" ca="1" si="285"/>
        <v>4.6586819362117673</v>
      </c>
      <c r="L1697" s="28">
        <f t="shared" ca="1" si="286"/>
        <v>9.8060168119322971E-2</v>
      </c>
      <c r="M1697" s="28">
        <f t="shared" ca="1" si="287"/>
        <v>4.6057935862533714</v>
      </c>
      <c r="N1697" s="28">
        <f t="shared" ca="1" si="288"/>
        <v>4.7038537543726946</v>
      </c>
      <c r="O1697" s="28">
        <f t="shared" ca="1" si="289"/>
        <v>100.06235946196102</v>
      </c>
      <c r="P1697" s="28">
        <f t="shared" ca="1" si="290"/>
        <v>110.37169933448868</v>
      </c>
      <c r="R1697" s="3">
        <f t="shared" ca="1" si="291"/>
        <v>100.06235946196104</v>
      </c>
      <c r="S1697" s="3">
        <f t="shared" ca="1" si="292"/>
        <v>105.49693878210412</v>
      </c>
      <c r="T1697" s="1">
        <f t="shared" ca="1" si="293"/>
        <v>1</v>
      </c>
    </row>
    <row r="1698" spans="9:20" x14ac:dyDescent="0.3">
      <c r="I1698" s="14">
        <v>1672</v>
      </c>
      <c r="J1698" s="28">
        <f t="shared" ca="1" si="284"/>
        <v>4.572570778694419</v>
      </c>
      <c r="K1698" s="28">
        <f t="shared" ca="1" si="285"/>
        <v>4.6665565183590125</v>
      </c>
      <c r="L1698" s="28">
        <f t="shared" ca="1" si="286"/>
        <v>0.11806910561693916</v>
      </c>
      <c r="M1698" s="28">
        <f t="shared" ca="1" si="287"/>
        <v>4.572570778694419</v>
      </c>
      <c r="N1698" s="28">
        <f t="shared" ca="1" si="288"/>
        <v>4.6906398843113584</v>
      </c>
      <c r="O1698" s="28">
        <f t="shared" ca="1" si="289"/>
        <v>96.792622612210266</v>
      </c>
      <c r="P1698" s="28">
        <f t="shared" ca="1" si="290"/>
        <v>108.92285553924265</v>
      </c>
      <c r="R1698" s="3">
        <f t="shared" ca="1" si="291"/>
        <v>96.792622612210266</v>
      </c>
      <c r="S1698" s="3">
        <f t="shared" ca="1" si="292"/>
        <v>106.33096257752447</v>
      </c>
      <c r="T1698" s="1">
        <f t="shared" ca="1" si="293"/>
        <v>1</v>
      </c>
    </row>
    <row r="1699" spans="9:20" x14ac:dyDescent="0.3">
      <c r="I1699" s="14">
        <v>1673</v>
      </c>
      <c r="J1699" s="28">
        <f t="shared" ca="1" si="284"/>
        <v>4.6007771532652892</v>
      </c>
      <c r="K1699" s="28">
        <f t="shared" ca="1" si="285"/>
        <v>4.7082482131033023</v>
      </c>
      <c r="L1699" s="28">
        <f t="shared" ca="1" si="286"/>
        <v>0.10154607019290962</v>
      </c>
      <c r="M1699" s="28">
        <f t="shared" ca="1" si="287"/>
        <v>4.6007771532652892</v>
      </c>
      <c r="N1699" s="28">
        <f t="shared" ca="1" si="288"/>
        <v>4.7023232234581993</v>
      </c>
      <c r="O1699" s="28">
        <f t="shared" ca="1" si="289"/>
        <v>99.561660253095766</v>
      </c>
      <c r="P1699" s="28">
        <f t="shared" ca="1" si="290"/>
        <v>110.20290124487023</v>
      </c>
      <c r="R1699" s="3">
        <f t="shared" ca="1" si="291"/>
        <v>99.561660253095724</v>
      </c>
      <c r="S1699" s="3">
        <f t="shared" ca="1" si="292"/>
        <v>110.8577904837357</v>
      </c>
      <c r="T1699" s="1">
        <f t="shared" ca="1" si="293"/>
        <v>1</v>
      </c>
    </row>
    <row r="1700" spans="9:20" x14ac:dyDescent="0.3">
      <c r="I1700" s="14">
        <v>1674</v>
      </c>
      <c r="J1700" s="28">
        <f t="shared" ca="1" si="284"/>
        <v>4.5664308257775836</v>
      </c>
      <c r="K1700" s="28">
        <f t="shared" ca="1" si="285"/>
        <v>4.675724982209803</v>
      </c>
      <c r="L1700" s="28">
        <f t="shared" ca="1" si="286"/>
        <v>9.6908323987562703E-2</v>
      </c>
      <c r="M1700" s="28">
        <f t="shared" ca="1" si="287"/>
        <v>4.5664308257775836</v>
      </c>
      <c r="N1700" s="28">
        <f t="shared" ca="1" si="288"/>
        <v>4.6633391497651466</v>
      </c>
      <c r="O1700" s="28">
        <f t="shared" ca="1" si="289"/>
        <v>96.200141231893454</v>
      </c>
      <c r="P1700" s="28">
        <f t="shared" ca="1" si="290"/>
        <v>105.98940642861903</v>
      </c>
      <c r="R1700" s="3">
        <f t="shared" ca="1" si="291"/>
        <v>96.200141231893411</v>
      </c>
      <c r="S1700" s="3">
        <f t="shared" ca="1" si="292"/>
        <v>107.31033698298511</v>
      </c>
      <c r="T1700" s="1">
        <f t="shared" ca="1" si="293"/>
        <v>1</v>
      </c>
    </row>
    <row r="1701" spans="9:20" x14ac:dyDescent="0.3">
      <c r="I1701" s="14">
        <v>1675</v>
      </c>
      <c r="J1701" s="28">
        <f t="shared" ca="1" si="284"/>
        <v>4.5976400472426162</v>
      </c>
      <c r="K1701" s="28">
        <f t="shared" ca="1" si="285"/>
        <v>4.7183437594656521</v>
      </c>
      <c r="L1701" s="28">
        <f t="shared" ca="1" si="286"/>
        <v>7.4355635675320386E-2</v>
      </c>
      <c r="M1701" s="28">
        <f t="shared" ca="1" si="287"/>
        <v>4.5976400472426162</v>
      </c>
      <c r="N1701" s="28">
        <f t="shared" ca="1" si="288"/>
        <v>4.6719956829179363</v>
      </c>
      <c r="O1701" s="28">
        <f t="shared" ca="1" si="289"/>
        <v>99.249814171949126</v>
      </c>
      <c r="P1701" s="28">
        <f t="shared" ca="1" si="290"/>
        <v>106.9108899110539</v>
      </c>
      <c r="R1701" s="3">
        <f t="shared" ca="1" si="291"/>
        <v>99.24981417194914</v>
      </c>
      <c r="S1701" s="3">
        <f t="shared" ca="1" si="292"/>
        <v>111.98262882237485</v>
      </c>
      <c r="T1701" s="1">
        <f t="shared" ca="1" si="293"/>
        <v>1</v>
      </c>
    </row>
    <row r="1702" spans="9:20" x14ac:dyDescent="0.3">
      <c r="I1702" s="14">
        <v>1676</v>
      </c>
      <c r="J1702" s="28">
        <f t="shared" ca="1" si="284"/>
        <v>4.5426932513580693</v>
      </c>
      <c r="K1702" s="28">
        <f t="shared" ca="1" si="285"/>
        <v>4.6691297129627127</v>
      </c>
      <c r="L1702" s="28">
        <f t="shared" ca="1" si="286"/>
        <v>0.12319004152400503</v>
      </c>
      <c r="M1702" s="28">
        <f t="shared" ca="1" si="287"/>
        <v>4.5426932513580693</v>
      </c>
      <c r="N1702" s="28">
        <f t="shared" ca="1" si="288"/>
        <v>4.6658832928820742</v>
      </c>
      <c r="O1702" s="28">
        <f t="shared" ca="1" si="289"/>
        <v>93.943473097322283</v>
      </c>
      <c r="P1702" s="28">
        <f t="shared" ca="1" si="290"/>
        <v>106.25940195544972</v>
      </c>
      <c r="R1702" s="3">
        <f t="shared" ca="1" si="291"/>
        <v>93.943473097322268</v>
      </c>
      <c r="S1702" s="3">
        <f t="shared" ca="1" si="292"/>
        <v>106.60492516499468</v>
      </c>
      <c r="T1702" s="1">
        <f t="shared" ca="1" si="293"/>
        <v>1</v>
      </c>
    </row>
    <row r="1703" spans="9:20" x14ac:dyDescent="0.3">
      <c r="I1703" s="14">
        <v>1677</v>
      </c>
      <c r="J1703" s="28">
        <f t="shared" ca="1" si="284"/>
        <v>4.5466536102192965</v>
      </c>
      <c r="K1703" s="28">
        <f t="shared" ca="1" si="285"/>
        <v>4.7184295152524607</v>
      </c>
      <c r="L1703" s="28">
        <f t="shared" ca="1" si="286"/>
        <v>9.1948096714993321E-2</v>
      </c>
      <c r="M1703" s="28">
        <f t="shared" ca="1" si="287"/>
        <v>4.5466536102192965</v>
      </c>
      <c r="N1703" s="28">
        <f t="shared" ca="1" si="288"/>
        <v>4.6386017069342902</v>
      </c>
      <c r="O1703" s="28">
        <f t="shared" ca="1" si="289"/>
        <v>94.316260662479266</v>
      </c>
      <c r="P1703" s="28">
        <f t="shared" ca="1" si="290"/>
        <v>103.39966341906782</v>
      </c>
      <c r="R1703" s="3">
        <f t="shared" ca="1" si="291"/>
        <v>94.316260662479294</v>
      </c>
      <c r="S1703" s="3">
        <f t="shared" ca="1" si="292"/>
        <v>111.99223239259335</v>
      </c>
      <c r="T1703" s="1">
        <f t="shared" ca="1" si="293"/>
        <v>1</v>
      </c>
    </row>
    <row r="1704" spans="9:20" x14ac:dyDescent="0.3">
      <c r="I1704" s="14">
        <v>1678</v>
      </c>
      <c r="J1704" s="28">
        <f t="shared" ca="1" si="284"/>
        <v>4.6055396306499654</v>
      </c>
      <c r="K1704" s="28">
        <f t="shared" ca="1" si="285"/>
        <v>4.7242041768943928</v>
      </c>
      <c r="L1704" s="28">
        <f t="shared" ca="1" si="286"/>
        <v>7.3102081035023844E-2</v>
      </c>
      <c r="M1704" s="28">
        <f t="shared" ca="1" si="287"/>
        <v>4.6055396306499654</v>
      </c>
      <c r="N1704" s="28">
        <f t="shared" ca="1" si="288"/>
        <v>4.678641711684989</v>
      </c>
      <c r="O1704" s="28">
        <f t="shared" ca="1" si="289"/>
        <v>100.03695129149581</v>
      </c>
      <c r="P1704" s="28">
        <f t="shared" ca="1" si="290"/>
        <v>107.62378911116666</v>
      </c>
      <c r="R1704" s="3">
        <f t="shared" ca="1" si="291"/>
        <v>100.03695129149578</v>
      </c>
      <c r="S1704" s="3">
        <f t="shared" ca="1" si="292"/>
        <v>112.64082052734074</v>
      </c>
      <c r="T1704" s="1">
        <f t="shared" ca="1" si="293"/>
        <v>1</v>
      </c>
    </row>
    <row r="1705" spans="9:20" x14ac:dyDescent="0.3">
      <c r="I1705" s="14">
        <v>1679</v>
      </c>
      <c r="J1705" s="28">
        <f t="shared" ca="1" si="284"/>
        <v>4.6005583837000712</v>
      </c>
      <c r="K1705" s="28">
        <f t="shared" ca="1" si="285"/>
        <v>4.6597056923633113</v>
      </c>
      <c r="L1705" s="28">
        <f t="shared" ca="1" si="286"/>
        <v>0.10325061265481651</v>
      </c>
      <c r="M1705" s="28">
        <f t="shared" ca="1" si="287"/>
        <v>4.6005583837000712</v>
      </c>
      <c r="N1705" s="28">
        <f t="shared" ca="1" si="288"/>
        <v>4.7038089963548879</v>
      </c>
      <c r="O1705" s="28">
        <f t="shared" ca="1" si="289"/>
        <v>99.539881574312716</v>
      </c>
      <c r="P1705" s="28">
        <f t="shared" ca="1" si="290"/>
        <v>110.36675942655557</v>
      </c>
      <c r="R1705" s="3">
        <f t="shared" ca="1" si="291"/>
        <v>99.539881574312687</v>
      </c>
      <c r="S1705" s="3">
        <f t="shared" ca="1" si="292"/>
        <v>105.60499722546159</v>
      </c>
      <c r="T1705" s="1">
        <f t="shared" ca="1" si="293"/>
        <v>1</v>
      </c>
    </row>
    <row r="1706" spans="9:20" x14ac:dyDescent="0.3">
      <c r="I1706" s="14">
        <v>1680</v>
      </c>
      <c r="J1706" s="28">
        <f t="shared" ca="1" si="284"/>
        <v>4.593213673403997</v>
      </c>
      <c r="K1706" s="28">
        <f t="shared" ca="1" si="285"/>
        <v>4.7087825785601067</v>
      </c>
      <c r="L1706" s="28">
        <f t="shared" ca="1" si="286"/>
        <v>6.3435746032023968E-2</v>
      </c>
      <c r="M1706" s="28">
        <f t="shared" ca="1" si="287"/>
        <v>4.593213673403997</v>
      </c>
      <c r="N1706" s="28">
        <f t="shared" ca="1" si="288"/>
        <v>4.6566494194360208</v>
      </c>
      <c r="O1706" s="28">
        <f t="shared" ca="1" si="289"/>
        <v>98.811468248176439</v>
      </c>
      <c r="P1706" s="28">
        <f t="shared" ca="1" si="290"/>
        <v>105.28273224717026</v>
      </c>
      <c r="R1706" s="3">
        <f t="shared" ca="1" si="291"/>
        <v>98.811468248176411</v>
      </c>
      <c r="S1706" s="3">
        <f t="shared" ca="1" si="292"/>
        <v>110.91704488793123</v>
      </c>
      <c r="T1706" s="1">
        <f t="shared" ca="1" si="293"/>
        <v>1</v>
      </c>
    </row>
    <row r="1707" spans="9:20" x14ac:dyDescent="0.3">
      <c r="I1707" s="14">
        <v>1681</v>
      </c>
      <c r="J1707" s="28">
        <f t="shared" ca="1" si="284"/>
        <v>4.6067964442567737</v>
      </c>
      <c r="K1707" s="28">
        <f t="shared" ca="1" si="285"/>
        <v>4.6784553989916988</v>
      </c>
      <c r="L1707" s="28">
        <f t="shared" ca="1" si="286"/>
        <v>8.4274302755921654E-2</v>
      </c>
      <c r="M1707" s="28">
        <f t="shared" ca="1" si="287"/>
        <v>4.6067964442567737</v>
      </c>
      <c r="N1707" s="28">
        <f t="shared" ca="1" si="288"/>
        <v>4.6910707470126951</v>
      </c>
      <c r="O1707" s="28">
        <f t="shared" ca="1" si="289"/>
        <v>100.16275813437839</v>
      </c>
      <c r="P1707" s="28">
        <f t="shared" ca="1" si="290"/>
        <v>108.96979644683454</v>
      </c>
      <c r="R1707" s="3">
        <f t="shared" ca="1" si="291"/>
        <v>100.16275813437838</v>
      </c>
      <c r="S1707" s="3">
        <f t="shared" ca="1" si="292"/>
        <v>107.60373930098029</v>
      </c>
      <c r="T1707" s="1">
        <f t="shared" ca="1" si="293"/>
        <v>1</v>
      </c>
    </row>
    <row r="1708" spans="9:20" x14ac:dyDescent="0.3">
      <c r="I1708" s="14">
        <v>1682</v>
      </c>
      <c r="J1708" s="28">
        <f t="shared" ca="1" si="284"/>
        <v>4.5840210188362862</v>
      </c>
      <c r="K1708" s="28">
        <f t="shared" ca="1" si="285"/>
        <v>4.6088733095053502</v>
      </c>
      <c r="L1708" s="28">
        <f t="shared" ca="1" si="286"/>
        <v>6.5895484057970105E-2</v>
      </c>
      <c r="M1708" s="28">
        <f t="shared" ca="1" si="287"/>
        <v>4.5840210188362862</v>
      </c>
      <c r="N1708" s="28">
        <f t="shared" ca="1" si="288"/>
        <v>4.6499165028942562</v>
      </c>
      <c r="O1708" s="28">
        <f t="shared" ca="1" si="289"/>
        <v>97.907290815920135</v>
      </c>
      <c r="P1708" s="28">
        <f t="shared" ca="1" si="290"/>
        <v>104.57625339807515</v>
      </c>
      <c r="R1708" s="3">
        <f t="shared" ca="1" si="291"/>
        <v>97.907290815920121</v>
      </c>
      <c r="S1708" s="3">
        <f t="shared" ca="1" si="292"/>
        <v>100.37099885505569</v>
      </c>
      <c r="T1708" s="1">
        <f t="shared" ca="1" si="293"/>
        <v>1</v>
      </c>
    </row>
    <row r="1709" spans="9:20" x14ac:dyDescent="0.3">
      <c r="I1709" s="14">
        <v>1683</v>
      </c>
      <c r="J1709" s="28">
        <f t="shared" ca="1" si="284"/>
        <v>4.662574943185251</v>
      </c>
      <c r="K1709" s="28">
        <f t="shared" ca="1" si="285"/>
        <v>4.7154410859289735</v>
      </c>
      <c r="L1709" s="28">
        <f t="shared" ca="1" si="286"/>
        <v>0.12113414676600492</v>
      </c>
      <c r="M1709" s="28">
        <f t="shared" ca="1" si="287"/>
        <v>4.662574943185251</v>
      </c>
      <c r="N1709" s="28">
        <f t="shared" ca="1" si="288"/>
        <v>4.7837090899512562</v>
      </c>
      <c r="O1709" s="28">
        <f t="shared" ca="1" si="289"/>
        <v>105.90843956847115</v>
      </c>
      <c r="P1709" s="28">
        <f t="shared" ca="1" si="290"/>
        <v>119.54693908659549</v>
      </c>
      <c r="R1709" s="3">
        <f t="shared" ca="1" si="291"/>
        <v>105.90843956847112</v>
      </c>
      <c r="S1709" s="3">
        <f t="shared" ca="1" si="292"/>
        <v>111.65805110858906</v>
      </c>
      <c r="T1709" s="1">
        <f t="shared" ca="1" si="293"/>
        <v>1</v>
      </c>
    </row>
    <row r="1710" spans="9:20" x14ac:dyDescent="0.3">
      <c r="I1710" s="14">
        <v>1684</v>
      </c>
      <c r="J1710" s="28">
        <f t="shared" ca="1" si="284"/>
        <v>4.6220965254374855</v>
      </c>
      <c r="K1710" s="28">
        <f t="shared" ca="1" si="285"/>
        <v>4.7127208340783096</v>
      </c>
      <c r="L1710" s="28">
        <f t="shared" ca="1" si="286"/>
        <v>9.2166083141427588E-2</v>
      </c>
      <c r="M1710" s="28">
        <f t="shared" ca="1" si="287"/>
        <v>4.6220965254374855</v>
      </c>
      <c r="N1710" s="28">
        <f t="shared" ca="1" si="288"/>
        <v>4.7142626085789132</v>
      </c>
      <c r="O1710" s="28">
        <f t="shared" ca="1" si="289"/>
        <v>101.70704016001369</v>
      </c>
      <c r="P1710" s="28">
        <f t="shared" ca="1" si="290"/>
        <v>111.52654212980224</v>
      </c>
      <c r="R1710" s="3">
        <f t="shared" ca="1" si="291"/>
        <v>101.70704016001365</v>
      </c>
      <c r="S1710" s="3">
        <f t="shared" ca="1" si="292"/>
        <v>111.35472583603121</v>
      </c>
      <c r="T1710" s="1">
        <f t="shared" ca="1" si="293"/>
        <v>1</v>
      </c>
    </row>
    <row r="1711" spans="9:20" x14ac:dyDescent="0.3">
      <c r="I1711" s="14">
        <v>1685</v>
      </c>
      <c r="J1711" s="28">
        <f t="shared" ca="1" si="284"/>
        <v>4.5747178166850206</v>
      </c>
      <c r="K1711" s="28">
        <f t="shared" ca="1" si="285"/>
        <v>4.7634373555128029</v>
      </c>
      <c r="L1711" s="28">
        <f t="shared" ca="1" si="286"/>
        <v>9.4108953948954452E-2</v>
      </c>
      <c r="M1711" s="28">
        <f t="shared" ca="1" si="287"/>
        <v>4.5747178166850206</v>
      </c>
      <c r="N1711" s="28">
        <f t="shared" ca="1" si="288"/>
        <v>4.6688267706339754</v>
      </c>
      <c r="O1711" s="28">
        <f t="shared" ca="1" si="289"/>
        <v>97.000663305886775</v>
      </c>
      <c r="P1711" s="28">
        <f t="shared" ca="1" si="290"/>
        <v>106.57263491199954</v>
      </c>
      <c r="R1711" s="3">
        <f t="shared" ca="1" si="291"/>
        <v>97.000663305886775</v>
      </c>
      <c r="S1711" s="3">
        <f t="shared" ca="1" si="292"/>
        <v>117.14791364256517</v>
      </c>
      <c r="T1711" s="1">
        <f t="shared" ca="1" si="293"/>
        <v>1</v>
      </c>
    </row>
    <row r="1712" spans="9:20" x14ac:dyDescent="0.3">
      <c r="I1712" s="14">
        <v>1686</v>
      </c>
      <c r="J1712" s="28">
        <f t="shared" ca="1" si="284"/>
        <v>4.5923875266438188</v>
      </c>
      <c r="K1712" s="28">
        <f t="shared" ca="1" si="285"/>
        <v>4.7007485565674676</v>
      </c>
      <c r="L1712" s="28">
        <f t="shared" ca="1" si="286"/>
        <v>0.117146417831411</v>
      </c>
      <c r="M1712" s="28">
        <f t="shared" ca="1" si="287"/>
        <v>4.5923875266438188</v>
      </c>
      <c r="N1712" s="28">
        <f t="shared" ca="1" si="288"/>
        <v>4.70953394447523</v>
      </c>
      <c r="O1712" s="28">
        <f t="shared" ca="1" si="289"/>
        <v>98.729869184856724</v>
      </c>
      <c r="P1712" s="28">
        <f t="shared" ca="1" si="290"/>
        <v>111.00041549185907</v>
      </c>
      <c r="R1712" s="3">
        <f t="shared" ca="1" si="291"/>
        <v>98.729869184856724</v>
      </c>
      <c r="S1712" s="3">
        <f t="shared" ca="1" si="292"/>
        <v>110.02950494155534</v>
      </c>
      <c r="T1712" s="1">
        <f t="shared" ca="1" si="293"/>
        <v>1</v>
      </c>
    </row>
    <row r="1713" spans="9:20" x14ac:dyDescent="0.3">
      <c r="I1713" s="14">
        <v>1687</v>
      </c>
      <c r="J1713" s="28">
        <f t="shared" ca="1" si="284"/>
        <v>4.5763311483664877</v>
      </c>
      <c r="K1713" s="28">
        <f t="shared" ca="1" si="285"/>
        <v>4.6815906669048371</v>
      </c>
      <c r="L1713" s="28">
        <f t="shared" ca="1" si="286"/>
        <v>0.11046702263734362</v>
      </c>
      <c r="M1713" s="28">
        <f t="shared" ca="1" si="287"/>
        <v>4.5763311483664877</v>
      </c>
      <c r="N1713" s="28">
        <f t="shared" ca="1" si="288"/>
        <v>4.6867981710038311</v>
      </c>
      <c r="O1713" s="28">
        <f t="shared" ca="1" si="289"/>
        <v>97.15728385559737</v>
      </c>
      <c r="P1713" s="28">
        <f t="shared" ca="1" si="290"/>
        <v>108.50520791051359</v>
      </c>
      <c r="R1713" s="3">
        <f t="shared" ca="1" si="291"/>
        <v>97.157283855597385</v>
      </c>
      <c r="S1713" s="3">
        <f t="shared" ca="1" si="292"/>
        <v>107.94163527255282</v>
      </c>
      <c r="T1713" s="1">
        <f t="shared" ca="1" si="293"/>
        <v>1</v>
      </c>
    </row>
    <row r="1714" spans="9:20" x14ac:dyDescent="0.3">
      <c r="I1714" s="14">
        <v>1688</v>
      </c>
      <c r="J1714" s="28">
        <f t="shared" ca="1" si="284"/>
        <v>4.585861476216385</v>
      </c>
      <c r="K1714" s="28">
        <f t="shared" ca="1" si="285"/>
        <v>4.7146008825549286</v>
      </c>
      <c r="L1714" s="28">
        <f t="shared" ca="1" si="286"/>
        <v>0.10792136988460578</v>
      </c>
      <c r="M1714" s="28">
        <f t="shared" ca="1" si="287"/>
        <v>4.585861476216385</v>
      </c>
      <c r="N1714" s="28">
        <f t="shared" ca="1" si="288"/>
        <v>4.6937828461009907</v>
      </c>
      <c r="O1714" s="28">
        <f t="shared" ca="1" si="289"/>
        <v>98.087650933511625</v>
      </c>
      <c r="P1714" s="28">
        <f t="shared" ca="1" si="290"/>
        <v>109.26573445763721</v>
      </c>
      <c r="R1714" s="3">
        <f t="shared" ca="1" si="291"/>
        <v>98.087650933511611</v>
      </c>
      <c r="S1714" s="3">
        <f t="shared" ca="1" si="292"/>
        <v>111.56427503831046</v>
      </c>
      <c r="T1714" s="1">
        <f t="shared" ca="1" si="293"/>
        <v>1</v>
      </c>
    </row>
    <row r="1715" spans="9:20" x14ac:dyDescent="0.3">
      <c r="I1715" s="14">
        <v>1689</v>
      </c>
      <c r="J1715" s="28">
        <f t="shared" ca="1" si="284"/>
        <v>4.5426656768267097</v>
      </c>
      <c r="K1715" s="28">
        <f t="shared" ca="1" si="285"/>
        <v>4.7183703020170853</v>
      </c>
      <c r="L1715" s="28">
        <f t="shared" ca="1" si="286"/>
        <v>0.10166457908399819</v>
      </c>
      <c r="M1715" s="28">
        <f t="shared" ca="1" si="287"/>
        <v>4.5426656768267097</v>
      </c>
      <c r="N1715" s="28">
        <f t="shared" ca="1" si="288"/>
        <v>4.6443302559107078</v>
      </c>
      <c r="O1715" s="28">
        <f t="shared" ca="1" si="289"/>
        <v>93.940882685792189</v>
      </c>
      <c r="P1715" s="28">
        <f t="shared" ca="1" si="290"/>
        <v>103.99369329524227</v>
      </c>
      <c r="R1715" s="3">
        <f t="shared" ca="1" si="291"/>
        <v>93.940882685792175</v>
      </c>
      <c r="S1715" s="3">
        <f t="shared" ca="1" si="292"/>
        <v>111.98560116650661</v>
      </c>
      <c r="T1715" s="1">
        <f t="shared" ca="1" si="293"/>
        <v>1</v>
      </c>
    </row>
    <row r="1716" spans="9:20" x14ac:dyDescent="0.3">
      <c r="I1716" s="14">
        <v>1690</v>
      </c>
      <c r="J1716" s="28">
        <f t="shared" ca="1" si="284"/>
        <v>4.5697382386868783</v>
      </c>
      <c r="K1716" s="28">
        <f t="shared" ca="1" si="285"/>
        <v>4.730177550770625</v>
      </c>
      <c r="L1716" s="28">
        <f t="shared" ca="1" si="286"/>
        <v>7.4841017910847879E-2</v>
      </c>
      <c r="M1716" s="28">
        <f t="shared" ca="1" si="287"/>
        <v>4.5697382386868783</v>
      </c>
      <c r="N1716" s="28">
        <f t="shared" ca="1" si="288"/>
        <v>4.6445792565977264</v>
      </c>
      <c r="O1716" s="28">
        <f t="shared" ca="1" si="289"/>
        <v>96.518841567159981</v>
      </c>
      <c r="P1716" s="28">
        <f t="shared" ca="1" si="290"/>
        <v>104.01959102046025</v>
      </c>
      <c r="R1716" s="3">
        <f t="shared" ca="1" si="291"/>
        <v>96.518841567159996</v>
      </c>
      <c r="S1716" s="3">
        <f t="shared" ca="1" si="292"/>
        <v>113.3156798489492</v>
      </c>
      <c r="T1716" s="1">
        <f t="shared" ca="1" si="293"/>
        <v>1</v>
      </c>
    </row>
    <row r="1717" spans="9:20" x14ac:dyDescent="0.3">
      <c r="I1717" s="14">
        <v>1691</v>
      </c>
      <c r="J1717" s="28">
        <f t="shared" ca="1" si="284"/>
        <v>4.5790975403120902</v>
      </c>
      <c r="K1717" s="28">
        <f t="shared" ca="1" si="285"/>
        <v>4.7362678139395982</v>
      </c>
      <c r="L1717" s="28">
        <f t="shared" ca="1" si="286"/>
        <v>7.7976649933694603E-2</v>
      </c>
      <c r="M1717" s="28">
        <f t="shared" ca="1" si="287"/>
        <v>4.5790975403120902</v>
      </c>
      <c r="N1717" s="28">
        <f t="shared" ca="1" si="288"/>
        <v>4.6570741902457851</v>
      </c>
      <c r="O1717" s="28">
        <f t="shared" ca="1" si="289"/>
        <v>97.426431094842599</v>
      </c>
      <c r="P1717" s="28">
        <f t="shared" ca="1" si="290"/>
        <v>105.32746277804043</v>
      </c>
      <c r="R1717" s="3">
        <f t="shared" ca="1" si="291"/>
        <v>97.426431094842584</v>
      </c>
      <c r="S1717" s="3">
        <f t="shared" ca="1" si="292"/>
        <v>114.00790794640804</v>
      </c>
      <c r="T1717" s="1">
        <f t="shared" ca="1" si="293"/>
        <v>1</v>
      </c>
    </row>
    <row r="1718" spans="9:20" x14ac:dyDescent="0.3">
      <c r="I1718" s="14">
        <v>1692</v>
      </c>
      <c r="J1718" s="28">
        <f t="shared" ca="1" si="284"/>
        <v>4.5821708074253484</v>
      </c>
      <c r="K1718" s="28">
        <f t="shared" ca="1" si="285"/>
        <v>4.7519620212104714</v>
      </c>
      <c r="L1718" s="28">
        <f t="shared" ca="1" si="286"/>
        <v>0.10839119314880349</v>
      </c>
      <c r="M1718" s="28">
        <f t="shared" ca="1" si="287"/>
        <v>4.5821708074253484</v>
      </c>
      <c r="N1718" s="28">
        <f t="shared" ca="1" si="288"/>
        <v>4.6905620005741522</v>
      </c>
      <c r="O1718" s="28">
        <f t="shared" ca="1" si="289"/>
        <v>97.726309108078311</v>
      </c>
      <c r="P1718" s="28">
        <f t="shared" ca="1" si="290"/>
        <v>108.9143725505338</v>
      </c>
      <c r="R1718" s="3">
        <f t="shared" ca="1" si="291"/>
        <v>97.726309108078283</v>
      </c>
      <c r="S1718" s="3">
        <f t="shared" ca="1" si="292"/>
        <v>115.81128596302247</v>
      </c>
      <c r="T1718" s="1">
        <f t="shared" ca="1" si="293"/>
        <v>1</v>
      </c>
    </row>
    <row r="1719" spans="9:20" x14ac:dyDescent="0.3">
      <c r="I1719" s="14">
        <v>1693</v>
      </c>
      <c r="J1719" s="28">
        <f t="shared" ca="1" si="284"/>
        <v>4.5915350801408712</v>
      </c>
      <c r="K1719" s="28">
        <f t="shared" ca="1" si="285"/>
        <v>4.6243274087135031</v>
      </c>
      <c r="L1719" s="28">
        <f t="shared" ca="1" si="286"/>
        <v>8.4766951983468938E-2</v>
      </c>
      <c r="M1719" s="28">
        <f t="shared" ca="1" si="287"/>
        <v>4.5915350801408712</v>
      </c>
      <c r="N1719" s="28">
        <f t="shared" ca="1" si="288"/>
        <v>4.6763020321243403</v>
      </c>
      <c r="O1719" s="28">
        <f t="shared" ca="1" si="289"/>
        <v>98.64574311471506</v>
      </c>
      <c r="P1719" s="28">
        <f t="shared" ca="1" si="290"/>
        <v>107.37227827365955</v>
      </c>
      <c r="R1719" s="3">
        <f t="shared" ca="1" si="291"/>
        <v>98.645743114715074</v>
      </c>
      <c r="S1719" s="3">
        <f t="shared" ca="1" si="292"/>
        <v>101.93418997311217</v>
      </c>
      <c r="T1719" s="1">
        <f t="shared" ca="1" si="293"/>
        <v>1</v>
      </c>
    </row>
    <row r="1720" spans="9:20" x14ac:dyDescent="0.3">
      <c r="I1720" s="14">
        <v>1694</v>
      </c>
      <c r="J1720" s="28">
        <f t="shared" ca="1" si="284"/>
        <v>4.5865164188377365</v>
      </c>
      <c r="K1720" s="28">
        <f t="shared" ca="1" si="285"/>
        <v>4.6572270807500891</v>
      </c>
      <c r="L1720" s="28">
        <f t="shared" ca="1" si="286"/>
        <v>7.7493684159241794E-2</v>
      </c>
      <c r="M1720" s="28">
        <f t="shared" ca="1" si="287"/>
        <v>4.5865164188377365</v>
      </c>
      <c r="N1720" s="28">
        <f t="shared" ca="1" si="288"/>
        <v>4.6640101029969783</v>
      </c>
      <c r="O1720" s="28">
        <f t="shared" ca="1" si="289"/>
        <v>98.151913758670688</v>
      </c>
      <c r="P1720" s="28">
        <f t="shared" ca="1" si="290"/>
        <v>106.06054422580097</v>
      </c>
      <c r="R1720" s="3">
        <f t="shared" ca="1" si="291"/>
        <v>98.151913758670716</v>
      </c>
      <c r="S1720" s="3">
        <f t="shared" ca="1" si="292"/>
        <v>105.34356757804575</v>
      </c>
      <c r="T1720" s="1">
        <f t="shared" ca="1" si="293"/>
        <v>1</v>
      </c>
    </row>
    <row r="1721" spans="9:20" x14ac:dyDescent="0.3">
      <c r="I1721" s="14">
        <v>1695</v>
      </c>
      <c r="J1721" s="28">
        <f t="shared" ca="1" si="284"/>
        <v>4.65207658137283</v>
      </c>
      <c r="K1721" s="28">
        <f t="shared" ca="1" si="285"/>
        <v>4.677383877684349</v>
      </c>
      <c r="L1721" s="28">
        <f t="shared" ca="1" si="286"/>
        <v>8.8430612771555187E-2</v>
      </c>
      <c r="M1721" s="28">
        <f t="shared" ca="1" si="287"/>
        <v>4.65207658137283</v>
      </c>
      <c r="N1721" s="28">
        <f t="shared" ca="1" si="288"/>
        <v>4.740507194144385</v>
      </c>
      <c r="O1721" s="28">
        <f t="shared" ca="1" si="289"/>
        <v>104.80239046138358</v>
      </c>
      <c r="P1721" s="28">
        <f t="shared" ca="1" si="290"/>
        <v>114.49225675852159</v>
      </c>
      <c r="R1721" s="3">
        <f t="shared" ca="1" si="291"/>
        <v>104.80239046138357</v>
      </c>
      <c r="S1721" s="3">
        <f t="shared" ca="1" si="292"/>
        <v>107.48850135255337</v>
      </c>
      <c r="T1721" s="1">
        <f t="shared" ca="1" si="293"/>
        <v>1</v>
      </c>
    </row>
    <row r="1722" spans="9:20" x14ac:dyDescent="0.3">
      <c r="I1722" s="14">
        <v>1696</v>
      </c>
      <c r="J1722" s="28">
        <f t="shared" ca="1" si="284"/>
        <v>4.606612678293863</v>
      </c>
      <c r="K1722" s="28">
        <f t="shared" ca="1" si="285"/>
        <v>4.7180935597396694</v>
      </c>
      <c r="L1722" s="28">
        <f t="shared" ca="1" si="286"/>
        <v>7.9686333933550485E-2</v>
      </c>
      <c r="M1722" s="28">
        <f t="shared" ca="1" si="287"/>
        <v>4.606612678293863</v>
      </c>
      <c r="N1722" s="28">
        <f t="shared" ca="1" si="288"/>
        <v>4.6862990122274137</v>
      </c>
      <c r="O1722" s="28">
        <f t="shared" ca="1" si="289"/>
        <v>100.14435331982307</v>
      </c>
      <c r="P1722" s="28">
        <f t="shared" ca="1" si="290"/>
        <v>108.45106009900002</v>
      </c>
      <c r="R1722" s="3">
        <f t="shared" ca="1" si="291"/>
        <v>100.1443533198231</v>
      </c>
      <c r="S1722" s="3">
        <f t="shared" ca="1" si="292"/>
        <v>111.95461430408719</v>
      </c>
      <c r="T1722" s="1">
        <f t="shared" ca="1" si="293"/>
        <v>1</v>
      </c>
    </row>
    <row r="1723" spans="9:20" x14ac:dyDescent="0.3">
      <c r="I1723" s="14">
        <v>1697</v>
      </c>
      <c r="J1723" s="28">
        <f t="shared" ca="1" si="284"/>
        <v>4.609668184501408</v>
      </c>
      <c r="K1723" s="28">
        <f t="shared" ca="1" si="285"/>
        <v>4.6773666050212972</v>
      </c>
      <c r="L1723" s="28">
        <f t="shared" ca="1" si="286"/>
        <v>9.6988230542650045E-2</v>
      </c>
      <c r="M1723" s="28">
        <f t="shared" ca="1" si="287"/>
        <v>4.609668184501408</v>
      </c>
      <c r="N1723" s="28">
        <f t="shared" ca="1" si="288"/>
        <v>4.7066564150440584</v>
      </c>
      <c r="O1723" s="28">
        <f t="shared" ca="1" si="289"/>
        <v>100.45081296929445</v>
      </c>
      <c r="P1723" s="28">
        <f t="shared" ca="1" si="290"/>
        <v>110.68146764040242</v>
      </c>
      <c r="R1723" s="3">
        <f t="shared" ca="1" si="291"/>
        <v>100.45081296929443</v>
      </c>
      <c r="S1723" s="3">
        <f t="shared" ca="1" si="292"/>
        <v>107.48664475592174</v>
      </c>
      <c r="T1723" s="1">
        <f t="shared" ca="1" si="293"/>
        <v>1</v>
      </c>
    </row>
    <row r="1724" spans="9:20" x14ac:dyDescent="0.3">
      <c r="I1724" s="14">
        <v>1698</v>
      </c>
      <c r="J1724" s="28">
        <f t="shared" ca="1" si="284"/>
        <v>4.5862523814159344</v>
      </c>
      <c r="K1724" s="28">
        <f t="shared" ca="1" si="285"/>
        <v>4.6545018315060078</v>
      </c>
      <c r="L1724" s="28">
        <f t="shared" ca="1" si="286"/>
        <v>8.3461260269039286E-2</v>
      </c>
      <c r="M1724" s="28">
        <f t="shared" ca="1" si="287"/>
        <v>4.5862523814159344</v>
      </c>
      <c r="N1724" s="28">
        <f t="shared" ca="1" si="288"/>
        <v>4.6697136416849734</v>
      </c>
      <c r="O1724" s="28">
        <f t="shared" ca="1" si="289"/>
        <v>98.126001401483435</v>
      </c>
      <c r="P1724" s="28">
        <f t="shared" ca="1" si="290"/>
        <v>106.66719302095848</v>
      </c>
      <c r="R1724" s="3">
        <f t="shared" ca="1" si="291"/>
        <v>98.126001401483393</v>
      </c>
      <c r="S1724" s="3">
        <f t="shared" ca="1" si="292"/>
        <v>105.05687093747731</v>
      </c>
      <c r="T1724" s="1">
        <f t="shared" ca="1" si="293"/>
        <v>1</v>
      </c>
    </row>
    <row r="1725" spans="9:20" x14ac:dyDescent="0.3">
      <c r="I1725" s="14">
        <v>1699</v>
      </c>
      <c r="J1725" s="28">
        <f t="shared" ca="1" si="284"/>
        <v>4.6778904751004537</v>
      </c>
      <c r="K1725" s="28">
        <f t="shared" ca="1" si="285"/>
        <v>4.6769219246679592</v>
      </c>
      <c r="L1725" s="28">
        <f t="shared" ca="1" si="286"/>
        <v>9.5001940552277883E-2</v>
      </c>
      <c r="M1725" s="28">
        <f t="shared" ca="1" si="287"/>
        <v>4.6778904751004537</v>
      </c>
      <c r="N1725" s="28">
        <f t="shared" ca="1" si="288"/>
        <v>4.7728924156527315</v>
      </c>
      <c r="O1725" s="28">
        <f t="shared" ca="1" si="289"/>
        <v>107.5429685449041</v>
      </c>
      <c r="P1725" s="28">
        <f t="shared" ca="1" si="290"/>
        <v>118.26080715800776</v>
      </c>
      <c r="R1725" s="3">
        <f t="shared" ca="1" si="291"/>
        <v>107.54296854490408</v>
      </c>
      <c r="S1725" s="3">
        <f t="shared" ca="1" si="292"/>
        <v>107.43885818241525</v>
      </c>
      <c r="T1725" s="1">
        <f t="shared" ca="1" si="293"/>
        <v>0</v>
      </c>
    </row>
    <row r="1726" spans="9:20" x14ac:dyDescent="0.3">
      <c r="I1726" s="14">
        <v>1700</v>
      </c>
      <c r="J1726" s="28">
        <f t="shared" ca="1" si="284"/>
        <v>4.5884434037681441</v>
      </c>
      <c r="K1726" s="28">
        <f t="shared" ca="1" si="285"/>
        <v>4.7027881461900165</v>
      </c>
      <c r="L1726" s="28">
        <f t="shared" ca="1" si="286"/>
        <v>8.7608491288620888E-2</v>
      </c>
      <c r="M1726" s="28">
        <f t="shared" ca="1" si="287"/>
        <v>4.5884434037681441</v>
      </c>
      <c r="N1726" s="28">
        <f t="shared" ca="1" si="288"/>
        <v>4.6760518950567649</v>
      </c>
      <c r="O1726" s="28">
        <f t="shared" ca="1" si="289"/>
        <v>98.341233366807344</v>
      </c>
      <c r="P1726" s="28">
        <f t="shared" ca="1" si="290"/>
        <v>107.34542384561725</v>
      </c>
      <c r="R1726" s="3">
        <f t="shared" ca="1" si="291"/>
        <v>98.34123336680733</v>
      </c>
      <c r="S1726" s="3">
        <f t="shared" ca="1" si="292"/>
        <v>110.25414899096914</v>
      </c>
      <c r="T1726" s="1">
        <f t="shared" ca="1" si="293"/>
        <v>1</v>
      </c>
    </row>
    <row r="1727" spans="9:20" x14ac:dyDescent="0.3">
      <c r="I1727" s="14">
        <v>1701</v>
      </c>
      <c r="J1727" s="28">
        <f t="shared" ca="1" si="284"/>
        <v>4.650284628211673</v>
      </c>
      <c r="K1727" s="28">
        <f t="shared" ca="1" si="285"/>
        <v>4.7578805578414904</v>
      </c>
      <c r="L1727" s="28">
        <f t="shared" ca="1" si="286"/>
        <v>8.5324493125956219E-2</v>
      </c>
      <c r="M1727" s="28">
        <f t="shared" ca="1" si="287"/>
        <v>4.650284628211673</v>
      </c>
      <c r="N1727" s="28">
        <f t="shared" ca="1" si="288"/>
        <v>4.735609121337629</v>
      </c>
      <c r="O1727" s="28">
        <f t="shared" ca="1" si="289"/>
        <v>104.61475765131198</v>
      </c>
      <c r="P1727" s="28">
        <f t="shared" ca="1" si="290"/>
        <v>113.93283650809259</v>
      </c>
      <c r="R1727" s="3">
        <f t="shared" ca="1" si="291"/>
        <v>104.61475765131198</v>
      </c>
      <c r="S1727" s="3">
        <f t="shared" ca="1" si="292"/>
        <v>116.49875169005112</v>
      </c>
      <c r="T1727" s="1">
        <f t="shared" ca="1" si="293"/>
        <v>1</v>
      </c>
    </row>
    <row r="1728" spans="9:20" x14ac:dyDescent="0.3">
      <c r="I1728" s="14">
        <v>1702</v>
      </c>
      <c r="J1728" s="28">
        <f t="shared" ca="1" si="284"/>
        <v>4.5373876089207625</v>
      </c>
      <c r="K1728" s="28">
        <f t="shared" ca="1" si="285"/>
        <v>4.7228314297258018</v>
      </c>
      <c r="L1728" s="28">
        <f t="shared" ca="1" si="286"/>
        <v>7.6716188047809969E-2</v>
      </c>
      <c r="M1728" s="28">
        <f t="shared" ca="1" si="287"/>
        <v>4.5373876089207625</v>
      </c>
      <c r="N1728" s="28">
        <f t="shared" ca="1" si="288"/>
        <v>4.6141037969685721</v>
      </c>
      <c r="O1728" s="28">
        <f t="shared" ca="1" si="289"/>
        <v>93.446362531338025</v>
      </c>
      <c r="P1728" s="28">
        <f t="shared" ca="1" si="290"/>
        <v>100.89736347799581</v>
      </c>
      <c r="R1728" s="3">
        <f t="shared" ca="1" si="291"/>
        <v>93.446362531338025</v>
      </c>
      <c r="S1728" s="3">
        <f t="shared" ca="1" si="292"/>
        <v>112.48629924348691</v>
      </c>
      <c r="T1728" s="1">
        <f t="shared" ca="1" si="293"/>
        <v>1</v>
      </c>
    </row>
    <row r="1729" spans="9:20" x14ac:dyDescent="0.3">
      <c r="I1729" s="14">
        <v>1703</v>
      </c>
      <c r="J1729" s="28">
        <f t="shared" ca="1" si="284"/>
        <v>4.635017800485759</v>
      </c>
      <c r="K1729" s="28">
        <f t="shared" ca="1" si="285"/>
        <v>4.7217352053654293</v>
      </c>
      <c r="L1729" s="28">
        <f t="shared" ca="1" si="286"/>
        <v>9.3454748480488625E-2</v>
      </c>
      <c r="M1729" s="28">
        <f t="shared" ca="1" si="287"/>
        <v>4.635017800485759</v>
      </c>
      <c r="N1729" s="28">
        <f t="shared" ca="1" si="288"/>
        <v>4.7284725489662476</v>
      </c>
      <c r="O1729" s="28">
        <f t="shared" ca="1" si="289"/>
        <v>103.02975195853901</v>
      </c>
      <c r="P1729" s="28">
        <f t="shared" ca="1" si="290"/>
        <v>113.12264102288007</v>
      </c>
      <c r="R1729" s="3">
        <f t="shared" ca="1" si="291"/>
        <v>103.02975195853901</v>
      </c>
      <c r="S1729" s="3">
        <f t="shared" ca="1" si="292"/>
        <v>112.36305658519197</v>
      </c>
      <c r="T1729" s="1">
        <f t="shared" ca="1" si="293"/>
        <v>1</v>
      </c>
    </row>
    <row r="1730" spans="9:20" x14ac:dyDescent="0.3">
      <c r="I1730" s="14">
        <v>1704</v>
      </c>
      <c r="J1730" s="28">
        <f t="shared" ca="1" si="284"/>
        <v>4.660272968197579</v>
      </c>
      <c r="K1730" s="28">
        <f t="shared" ca="1" si="285"/>
        <v>4.7352912221955314</v>
      </c>
      <c r="L1730" s="28">
        <f t="shared" ca="1" si="286"/>
        <v>9.7152740533159768E-2</v>
      </c>
      <c r="M1730" s="28">
        <f t="shared" ca="1" si="287"/>
        <v>4.660272968197579</v>
      </c>
      <c r="N1730" s="28">
        <f t="shared" ca="1" si="288"/>
        <v>4.7574257087307386</v>
      </c>
      <c r="O1730" s="28">
        <f t="shared" ca="1" si="289"/>
        <v>105.66492138352191</v>
      </c>
      <c r="P1730" s="28">
        <f t="shared" ca="1" si="290"/>
        <v>116.44577438569441</v>
      </c>
      <c r="R1730" s="3">
        <f t="shared" ca="1" si="291"/>
        <v>105.66492138352194</v>
      </c>
      <c r="S1730" s="3">
        <f t="shared" ca="1" si="292"/>
        <v>113.89662311351842</v>
      </c>
      <c r="T1730" s="1">
        <f t="shared" ca="1" si="293"/>
        <v>1</v>
      </c>
    </row>
    <row r="1731" spans="9:20" x14ac:dyDescent="0.3">
      <c r="I1731" s="14">
        <v>1705</v>
      </c>
      <c r="J1731" s="28">
        <f t="shared" ca="1" si="284"/>
        <v>4.6083725976562917</v>
      </c>
      <c r="K1731" s="28">
        <f t="shared" ca="1" si="285"/>
        <v>4.755334043064293</v>
      </c>
      <c r="L1731" s="28">
        <f t="shared" ca="1" si="286"/>
        <v>0.11429956120803697</v>
      </c>
      <c r="M1731" s="28">
        <f t="shared" ca="1" si="287"/>
        <v>4.6083725976562917</v>
      </c>
      <c r="N1731" s="28">
        <f t="shared" ca="1" si="288"/>
        <v>4.722672158864329</v>
      </c>
      <c r="O1731" s="28">
        <f t="shared" ca="1" si="289"/>
        <v>100.32075448665221</v>
      </c>
      <c r="P1731" s="28">
        <f t="shared" ca="1" si="290"/>
        <v>112.46838488035843</v>
      </c>
      <c r="R1731" s="3">
        <f t="shared" ca="1" si="291"/>
        <v>100.32075448665222</v>
      </c>
      <c r="S1731" s="3">
        <f t="shared" ca="1" si="292"/>
        <v>116.20246330883054</v>
      </c>
      <c r="T1731" s="1">
        <f t="shared" ca="1" si="293"/>
        <v>1</v>
      </c>
    </row>
    <row r="1732" spans="9:20" x14ac:dyDescent="0.3">
      <c r="I1732" s="14">
        <v>1706</v>
      </c>
      <c r="J1732" s="28">
        <f t="shared" ca="1" si="284"/>
        <v>4.5977074214168221</v>
      </c>
      <c r="K1732" s="28">
        <f t="shared" ca="1" si="285"/>
        <v>4.6615541576740336</v>
      </c>
      <c r="L1732" s="28">
        <f t="shared" ca="1" si="286"/>
        <v>7.882513986781875E-2</v>
      </c>
      <c r="M1732" s="28">
        <f t="shared" ca="1" si="287"/>
        <v>4.5977074214168221</v>
      </c>
      <c r="N1732" s="28">
        <f t="shared" ca="1" si="288"/>
        <v>4.6765325612846409</v>
      </c>
      <c r="O1732" s="28">
        <f t="shared" ca="1" si="289"/>
        <v>99.256501271485419</v>
      </c>
      <c r="P1732" s="28">
        <f t="shared" ca="1" si="290"/>
        <v>107.39703356810853</v>
      </c>
      <c r="R1732" s="3">
        <f t="shared" ca="1" si="291"/>
        <v>99.256501271485433</v>
      </c>
      <c r="S1732" s="3">
        <f t="shared" ca="1" si="292"/>
        <v>105.8003849275327</v>
      </c>
      <c r="T1732" s="1">
        <f t="shared" ca="1" si="293"/>
        <v>1</v>
      </c>
    </row>
    <row r="1733" spans="9:20" x14ac:dyDescent="0.3">
      <c r="I1733" s="14">
        <v>1707</v>
      </c>
      <c r="J1733" s="28">
        <f t="shared" ca="1" si="284"/>
        <v>4.5842965514112786</v>
      </c>
      <c r="K1733" s="28">
        <f t="shared" ca="1" si="285"/>
        <v>4.7058957935277848</v>
      </c>
      <c r="L1733" s="28">
        <f t="shared" ca="1" si="286"/>
        <v>0.13347809759695592</v>
      </c>
      <c r="M1733" s="28">
        <f t="shared" ca="1" si="287"/>
        <v>4.5842965514112786</v>
      </c>
      <c r="N1733" s="28">
        <f t="shared" ca="1" si="288"/>
        <v>4.7177746490082342</v>
      </c>
      <c r="O1733" s="28">
        <f t="shared" ca="1" si="289"/>
        <v>97.934271180683169</v>
      </c>
      <c r="P1733" s="28">
        <f t="shared" ca="1" si="290"/>
        <v>111.9189164686659</v>
      </c>
      <c r="R1733" s="3">
        <f t="shared" ca="1" si="291"/>
        <v>97.934271180683197</v>
      </c>
      <c r="S1733" s="3">
        <f t="shared" ca="1" si="292"/>
        <v>110.59731294365616</v>
      </c>
      <c r="T1733" s="1">
        <f t="shared" ca="1" si="293"/>
        <v>1</v>
      </c>
    </row>
    <row r="1734" spans="9:20" x14ac:dyDescent="0.3">
      <c r="I1734" s="14">
        <v>1708</v>
      </c>
      <c r="J1734" s="28">
        <f t="shared" ca="1" si="284"/>
        <v>4.6105761213798662</v>
      </c>
      <c r="K1734" s="28">
        <f t="shared" ca="1" si="285"/>
        <v>4.6980201377214312</v>
      </c>
      <c r="L1734" s="28">
        <f t="shared" ca="1" si="286"/>
        <v>9.5341709917447753E-2</v>
      </c>
      <c r="M1734" s="28">
        <f t="shared" ca="1" si="287"/>
        <v>4.6105761213798662</v>
      </c>
      <c r="N1734" s="28">
        <f t="shared" ca="1" si="288"/>
        <v>4.705917831297314</v>
      </c>
      <c r="O1734" s="28">
        <f t="shared" ca="1" si="289"/>
        <v>100.54205738267619</v>
      </c>
      <c r="P1734" s="28">
        <f t="shared" ca="1" si="290"/>
        <v>110.5997502886061</v>
      </c>
      <c r="R1734" s="3">
        <f t="shared" ca="1" si="291"/>
        <v>100.54205738267621</v>
      </c>
      <c r="S1734" s="3">
        <f t="shared" ca="1" si="292"/>
        <v>109.72970753907529</v>
      </c>
      <c r="T1734" s="1">
        <f t="shared" ca="1" si="293"/>
        <v>1</v>
      </c>
    </row>
    <row r="1735" spans="9:20" x14ac:dyDescent="0.3">
      <c r="I1735" s="14">
        <v>1709</v>
      </c>
      <c r="J1735" s="28">
        <f t="shared" ca="1" si="284"/>
        <v>4.594551462534918</v>
      </c>
      <c r="K1735" s="28">
        <f t="shared" ca="1" si="285"/>
        <v>4.6439426374317652</v>
      </c>
      <c r="L1735" s="28">
        <f t="shared" ca="1" si="286"/>
        <v>8.3534093144109686E-2</v>
      </c>
      <c r="M1735" s="28">
        <f t="shared" ca="1" si="287"/>
        <v>4.594551462534918</v>
      </c>
      <c r="N1735" s="28">
        <f t="shared" ca="1" si="288"/>
        <v>4.6780855556790275</v>
      </c>
      <c r="O1735" s="28">
        <f t="shared" ca="1" si="289"/>
        <v>98.943745616294024</v>
      </c>
      <c r="P1735" s="28">
        <f t="shared" ca="1" si="290"/>
        <v>107.56395013591329</v>
      </c>
      <c r="R1735" s="3">
        <f t="shared" ca="1" si="291"/>
        <v>98.943745616294038</v>
      </c>
      <c r="S1735" s="3">
        <f t="shared" ca="1" si="292"/>
        <v>103.9533912294449</v>
      </c>
      <c r="T1735" s="1">
        <f t="shared" ca="1" si="293"/>
        <v>1</v>
      </c>
    </row>
    <row r="1736" spans="9:20" x14ac:dyDescent="0.3">
      <c r="I1736" s="14">
        <v>1710</v>
      </c>
      <c r="J1736" s="28">
        <f t="shared" ca="1" si="284"/>
        <v>4.5458731371387264</v>
      </c>
      <c r="K1736" s="28">
        <f t="shared" ca="1" si="285"/>
        <v>4.6825155346832457</v>
      </c>
      <c r="L1736" s="28">
        <f t="shared" ca="1" si="286"/>
        <v>9.9762370909188672E-2</v>
      </c>
      <c r="M1736" s="28">
        <f t="shared" ca="1" si="287"/>
        <v>4.5458731371387264</v>
      </c>
      <c r="N1736" s="28">
        <f t="shared" ca="1" si="288"/>
        <v>4.6456355080479153</v>
      </c>
      <c r="O1736" s="28">
        <f t="shared" ca="1" si="289"/>
        <v>94.242678078320409</v>
      </c>
      <c r="P1736" s="28">
        <f t="shared" ca="1" si="290"/>
        <v>104.12951991037804</v>
      </c>
      <c r="R1736" s="3">
        <f t="shared" ca="1" si="291"/>
        <v>94.242678078320367</v>
      </c>
      <c r="S1736" s="3">
        <f t="shared" ca="1" si="292"/>
        <v>108.04151319278076</v>
      </c>
      <c r="T1736" s="1">
        <f t="shared" ca="1" si="293"/>
        <v>1</v>
      </c>
    </row>
    <row r="1737" spans="9:20" x14ac:dyDescent="0.3">
      <c r="I1737" s="14">
        <v>1711</v>
      </c>
      <c r="J1737" s="28">
        <f t="shared" ca="1" si="284"/>
        <v>4.5644692549928871</v>
      </c>
      <c r="K1737" s="28">
        <f t="shared" ca="1" si="285"/>
        <v>4.6381158944201797</v>
      </c>
      <c r="L1737" s="28">
        <f t="shared" ca="1" si="286"/>
        <v>6.7237590030994082E-2</v>
      </c>
      <c r="M1737" s="28">
        <f t="shared" ca="1" si="287"/>
        <v>4.5644692549928871</v>
      </c>
      <c r="N1737" s="28">
        <f t="shared" ca="1" si="288"/>
        <v>4.6317068450238814</v>
      </c>
      <c r="O1737" s="28">
        <f t="shared" ca="1" si="289"/>
        <v>96.011622801939382</v>
      </c>
      <c r="P1737" s="28">
        <f t="shared" ca="1" si="290"/>
        <v>102.6891891438279</v>
      </c>
      <c r="R1737" s="3">
        <f t="shared" ca="1" si="291"/>
        <v>96.01162280193941</v>
      </c>
      <c r="S1737" s="3">
        <f t="shared" ca="1" si="292"/>
        <v>103.349442768522</v>
      </c>
      <c r="T1737" s="1">
        <f t="shared" ca="1" si="293"/>
        <v>1</v>
      </c>
    </row>
    <row r="1738" spans="9:20" x14ac:dyDescent="0.3">
      <c r="I1738" s="14">
        <v>1712</v>
      </c>
      <c r="J1738" s="28">
        <f t="shared" ca="1" si="284"/>
        <v>4.6291618705876232</v>
      </c>
      <c r="K1738" s="28">
        <f t="shared" ca="1" si="285"/>
        <v>4.6778067837293094</v>
      </c>
      <c r="L1738" s="28">
        <f t="shared" ca="1" si="286"/>
        <v>9.6237884662567441E-2</v>
      </c>
      <c r="M1738" s="28">
        <f t="shared" ca="1" si="287"/>
        <v>4.6291618705876232</v>
      </c>
      <c r="N1738" s="28">
        <f t="shared" ca="1" si="288"/>
        <v>4.7253997552501907</v>
      </c>
      <c r="O1738" s="28">
        <f t="shared" ca="1" si="289"/>
        <v>102.42818005418452</v>
      </c>
      <c r="P1738" s="28">
        <f t="shared" ca="1" si="290"/>
        <v>112.77557199125813</v>
      </c>
      <c r="R1738" s="3">
        <f t="shared" ca="1" si="291"/>
        <v>102.42818005418457</v>
      </c>
      <c r="S1738" s="3">
        <f t="shared" ca="1" si="292"/>
        <v>107.53396850302784</v>
      </c>
      <c r="T1738" s="1">
        <f t="shared" ca="1" si="293"/>
        <v>1</v>
      </c>
    </row>
    <row r="1739" spans="9:20" x14ac:dyDescent="0.3">
      <c r="I1739" s="14">
        <v>1713</v>
      </c>
      <c r="J1739" s="28">
        <f t="shared" ca="1" si="284"/>
        <v>4.5709039503415969</v>
      </c>
      <c r="K1739" s="28">
        <f t="shared" ca="1" si="285"/>
        <v>4.6453632760402677</v>
      </c>
      <c r="L1739" s="28">
        <f t="shared" ca="1" si="286"/>
        <v>0.11583561310540264</v>
      </c>
      <c r="M1739" s="28">
        <f t="shared" ca="1" si="287"/>
        <v>4.5709039503415969</v>
      </c>
      <c r="N1739" s="28">
        <f t="shared" ca="1" si="288"/>
        <v>4.6867395634469995</v>
      </c>
      <c r="O1739" s="28">
        <f t="shared" ca="1" si="289"/>
        <v>96.631420310102669</v>
      </c>
      <c r="P1739" s="28">
        <f t="shared" ca="1" si="290"/>
        <v>108.49884887172013</v>
      </c>
      <c r="R1739" s="3">
        <f t="shared" ca="1" si="291"/>
        <v>96.631420310102655</v>
      </c>
      <c r="S1739" s="3">
        <f t="shared" ca="1" si="292"/>
        <v>104.10117638030057</v>
      </c>
      <c r="T1739" s="1">
        <f t="shared" ca="1" si="293"/>
        <v>1</v>
      </c>
    </row>
    <row r="1740" spans="9:20" x14ac:dyDescent="0.3">
      <c r="I1740" s="14">
        <v>1714</v>
      </c>
      <c r="J1740" s="28">
        <f t="shared" ca="1" si="284"/>
        <v>4.5936382171998593</v>
      </c>
      <c r="K1740" s="28">
        <f t="shared" ca="1" si="285"/>
        <v>4.7533679469978383</v>
      </c>
      <c r="L1740" s="28">
        <f t="shared" ca="1" si="286"/>
        <v>8.3648421508130816E-2</v>
      </c>
      <c r="M1740" s="28">
        <f t="shared" ca="1" si="287"/>
        <v>4.5936382171998593</v>
      </c>
      <c r="N1740" s="28">
        <f t="shared" ca="1" si="288"/>
        <v>4.6772866387079901</v>
      </c>
      <c r="O1740" s="28">
        <f t="shared" ca="1" si="289"/>
        <v>98.853426950004319</v>
      </c>
      <c r="P1740" s="28">
        <f t="shared" ca="1" si="290"/>
        <v>107.47804978886938</v>
      </c>
      <c r="R1740" s="3">
        <f t="shared" ca="1" si="291"/>
        <v>98.853426950004291</v>
      </c>
      <c r="S1740" s="3">
        <f t="shared" ca="1" si="292"/>
        <v>115.97422254796048</v>
      </c>
      <c r="T1740" s="1">
        <f t="shared" ca="1" si="293"/>
        <v>1</v>
      </c>
    </row>
    <row r="1741" spans="9:20" x14ac:dyDescent="0.3">
      <c r="I1741" s="14">
        <v>1715</v>
      </c>
      <c r="J1741" s="28">
        <f t="shared" ca="1" si="284"/>
        <v>4.6443679864132648</v>
      </c>
      <c r="K1741" s="28">
        <f t="shared" ca="1" si="285"/>
        <v>4.6756914901447697</v>
      </c>
      <c r="L1741" s="28">
        <f t="shared" ca="1" si="286"/>
        <v>7.661122903931436E-2</v>
      </c>
      <c r="M1741" s="28">
        <f t="shared" ca="1" si="287"/>
        <v>4.6443679864132648</v>
      </c>
      <c r="N1741" s="28">
        <f t="shared" ca="1" si="288"/>
        <v>4.7209792154525791</v>
      </c>
      <c r="O1741" s="28">
        <f t="shared" ca="1" si="289"/>
        <v>103.99761710357622</v>
      </c>
      <c r="P1741" s="28">
        <f t="shared" ca="1" si="290"/>
        <v>112.27814334865587</v>
      </c>
      <c r="R1741" s="3">
        <f t="shared" ca="1" si="291"/>
        <v>103.99761710357623</v>
      </c>
      <c r="S1741" s="3">
        <f t="shared" ca="1" si="292"/>
        <v>107.30674299838546</v>
      </c>
      <c r="T1741" s="1">
        <f t="shared" ca="1" si="293"/>
        <v>1</v>
      </c>
    </row>
    <row r="1742" spans="9:20" x14ac:dyDescent="0.3">
      <c r="I1742" s="14">
        <v>1716</v>
      </c>
      <c r="J1742" s="28">
        <f t="shared" ca="1" si="284"/>
        <v>4.6110432610814831</v>
      </c>
      <c r="K1742" s="28">
        <f t="shared" ca="1" si="285"/>
        <v>4.6825292899019706</v>
      </c>
      <c r="L1742" s="28">
        <f t="shared" ca="1" si="286"/>
        <v>0.10791208751816468</v>
      </c>
      <c r="M1742" s="28">
        <f t="shared" ca="1" si="287"/>
        <v>4.6110432610814831</v>
      </c>
      <c r="N1742" s="28">
        <f t="shared" ca="1" si="288"/>
        <v>4.718955348599648</v>
      </c>
      <c r="O1742" s="28">
        <f t="shared" ca="1" si="289"/>
        <v>100.58903554118906</v>
      </c>
      <c r="P1742" s="28">
        <f t="shared" ca="1" si="290"/>
        <v>112.05113712869137</v>
      </c>
      <c r="R1742" s="3">
        <f t="shared" ca="1" si="291"/>
        <v>100.58903554118911</v>
      </c>
      <c r="S1742" s="3">
        <f t="shared" ca="1" si="292"/>
        <v>108.04299933764719</v>
      </c>
      <c r="T1742" s="1">
        <f t="shared" ca="1" si="293"/>
        <v>1</v>
      </c>
    </row>
    <row r="1743" spans="9:20" x14ac:dyDescent="0.3">
      <c r="I1743" s="14">
        <v>1717</v>
      </c>
      <c r="J1743" s="28">
        <f t="shared" ca="1" si="284"/>
        <v>4.5776829768824685</v>
      </c>
      <c r="K1743" s="28">
        <f t="shared" ca="1" si="285"/>
        <v>4.7155351276177591</v>
      </c>
      <c r="L1743" s="28">
        <f t="shared" ca="1" si="286"/>
        <v>6.9062606009776609E-2</v>
      </c>
      <c r="M1743" s="28">
        <f t="shared" ca="1" si="287"/>
        <v>4.5776829768824685</v>
      </c>
      <c r="N1743" s="28">
        <f t="shared" ca="1" si="288"/>
        <v>4.6467455828922448</v>
      </c>
      <c r="O1743" s="28">
        <f t="shared" ca="1" si="289"/>
        <v>97.288712657034566</v>
      </c>
      <c r="P1743" s="28">
        <f t="shared" ca="1" si="290"/>
        <v>104.24517565237099</v>
      </c>
      <c r="R1743" s="3">
        <f t="shared" ca="1" si="291"/>
        <v>97.288712657034594</v>
      </c>
      <c r="S1743" s="3">
        <f t="shared" ca="1" si="292"/>
        <v>111.66855211404027</v>
      </c>
      <c r="T1743" s="1">
        <f t="shared" ca="1" si="293"/>
        <v>1</v>
      </c>
    </row>
    <row r="1744" spans="9:20" x14ac:dyDescent="0.3">
      <c r="I1744" s="14">
        <v>1718</v>
      </c>
      <c r="J1744" s="28">
        <f t="shared" ca="1" si="284"/>
        <v>4.6058229122279881</v>
      </c>
      <c r="K1744" s="28">
        <f t="shared" ca="1" si="285"/>
        <v>4.6583247209965561</v>
      </c>
      <c r="L1744" s="28">
        <f t="shared" ca="1" si="286"/>
        <v>8.966278425282953E-2</v>
      </c>
      <c r="M1744" s="28">
        <f t="shared" ca="1" si="287"/>
        <v>4.6058229122279881</v>
      </c>
      <c r="N1744" s="28">
        <f t="shared" ca="1" si="288"/>
        <v>4.6954856964808176</v>
      </c>
      <c r="O1744" s="28">
        <f t="shared" ca="1" si="289"/>
        <v>100.06529393120256</v>
      </c>
      <c r="P1744" s="28">
        <f t="shared" ca="1" si="290"/>
        <v>109.45195616391318</v>
      </c>
      <c r="R1744" s="3">
        <f t="shared" ca="1" si="291"/>
        <v>100.06529393120258</v>
      </c>
      <c r="S1744" s="3">
        <f t="shared" ca="1" si="292"/>
        <v>105.45926040045921</v>
      </c>
      <c r="T1744" s="1">
        <f t="shared" ca="1" si="293"/>
        <v>1</v>
      </c>
    </row>
    <row r="1745" spans="9:20" x14ac:dyDescent="0.3">
      <c r="I1745" s="14">
        <v>1719</v>
      </c>
      <c r="J1745" s="28">
        <f t="shared" ca="1" si="284"/>
        <v>4.5344609609309448</v>
      </c>
      <c r="K1745" s="28">
        <f t="shared" ca="1" si="285"/>
        <v>4.6929365325490346</v>
      </c>
      <c r="L1745" s="28">
        <f t="shared" ca="1" si="286"/>
        <v>0.11258795605074007</v>
      </c>
      <c r="M1745" s="28">
        <f t="shared" ca="1" si="287"/>
        <v>4.5344609609309448</v>
      </c>
      <c r="N1745" s="28">
        <f t="shared" ca="1" si="288"/>
        <v>4.6470489169816851</v>
      </c>
      <c r="O1745" s="28">
        <f t="shared" ca="1" si="289"/>
        <v>93.173277728744537</v>
      </c>
      <c r="P1745" s="28">
        <f t="shared" ca="1" si="290"/>
        <v>104.27680156417213</v>
      </c>
      <c r="R1745" s="3">
        <f t="shared" ca="1" si="291"/>
        <v>93.173277728744537</v>
      </c>
      <c r="S1745" s="3">
        <f t="shared" ca="1" si="292"/>
        <v>109.1733005053716</v>
      </c>
      <c r="T1745" s="1">
        <f t="shared" ca="1" si="293"/>
        <v>1</v>
      </c>
    </row>
    <row r="1746" spans="9:20" x14ac:dyDescent="0.3">
      <c r="I1746" s="14">
        <v>1720</v>
      </c>
      <c r="J1746" s="28">
        <f t="shared" ca="1" si="284"/>
        <v>4.6287784153715457</v>
      </c>
      <c r="K1746" s="28">
        <f t="shared" ca="1" si="285"/>
        <v>4.7660067920991569</v>
      </c>
      <c r="L1746" s="28">
        <f t="shared" ca="1" si="286"/>
        <v>0.10447995766273629</v>
      </c>
      <c r="M1746" s="28">
        <f t="shared" ca="1" si="287"/>
        <v>4.6287784153715457</v>
      </c>
      <c r="N1746" s="28">
        <f t="shared" ca="1" si="288"/>
        <v>4.7332583730342819</v>
      </c>
      <c r="O1746" s="28">
        <f t="shared" ca="1" si="289"/>
        <v>102.38891096371937</v>
      </c>
      <c r="P1746" s="28">
        <f t="shared" ca="1" si="290"/>
        <v>113.66532363687979</v>
      </c>
      <c r="R1746" s="3">
        <f t="shared" ca="1" si="291"/>
        <v>102.38891096371941</v>
      </c>
      <c r="S1746" s="3">
        <f t="shared" ca="1" si="292"/>
        <v>117.44930481483036</v>
      </c>
      <c r="T1746" s="1">
        <f t="shared" ca="1" si="293"/>
        <v>1</v>
      </c>
    </row>
    <row r="1747" spans="9:20" x14ac:dyDescent="0.3">
      <c r="I1747" s="14">
        <v>1721</v>
      </c>
      <c r="J1747" s="28">
        <f t="shared" ca="1" si="284"/>
        <v>4.6529984620969502</v>
      </c>
      <c r="K1747" s="28">
        <f t="shared" ca="1" si="285"/>
        <v>4.6675974087803294</v>
      </c>
      <c r="L1747" s="28">
        <f t="shared" ca="1" si="286"/>
        <v>0.10993217687416404</v>
      </c>
      <c r="M1747" s="28">
        <f t="shared" ca="1" si="287"/>
        <v>4.6529984620969502</v>
      </c>
      <c r="N1747" s="28">
        <f t="shared" ca="1" si="288"/>
        <v>4.7629306389711141</v>
      </c>
      <c r="O1747" s="28">
        <f t="shared" ca="1" si="289"/>
        <v>104.89905031257281</v>
      </c>
      <c r="P1747" s="28">
        <f t="shared" ca="1" si="290"/>
        <v>117.08856789390418</v>
      </c>
      <c r="R1747" s="3">
        <f t="shared" ca="1" si="291"/>
        <v>104.8990503125728</v>
      </c>
      <c r="S1747" s="3">
        <f t="shared" ca="1" si="292"/>
        <v>106.44169908024521</v>
      </c>
      <c r="T1747" s="1">
        <f t="shared" ca="1" si="293"/>
        <v>1</v>
      </c>
    </row>
    <row r="1748" spans="9:20" x14ac:dyDescent="0.3">
      <c r="I1748" s="14">
        <v>1722</v>
      </c>
      <c r="J1748" s="28">
        <f t="shared" ca="1" si="284"/>
        <v>4.570632730915448</v>
      </c>
      <c r="K1748" s="28">
        <f t="shared" ca="1" si="285"/>
        <v>4.6863059918279708</v>
      </c>
      <c r="L1748" s="28">
        <f t="shared" ca="1" si="286"/>
        <v>9.2794674027131901E-2</v>
      </c>
      <c r="M1748" s="28">
        <f t="shared" ca="1" si="287"/>
        <v>4.570632730915448</v>
      </c>
      <c r="N1748" s="28">
        <f t="shared" ca="1" si="288"/>
        <v>4.6634274049425795</v>
      </c>
      <c r="O1748" s="28">
        <f t="shared" ca="1" si="289"/>
        <v>96.605215545519442</v>
      </c>
      <c r="P1748" s="28">
        <f t="shared" ca="1" si="290"/>
        <v>105.99876095527603</v>
      </c>
      <c r="R1748" s="3">
        <f t="shared" ca="1" si="291"/>
        <v>96.605215545519442</v>
      </c>
      <c r="S1748" s="3">
        <f t="shared" ca="1" si="292"/>
        <v>108.45181704672106</v>
      </c>
      <c r="T1748" s="1">
        <f t="shared" ca="1" si="293"/>
        <v>1</v>
      </c>
    </row>
    <row r="1749" spans="9:20" x14ac:dyDescent="0.3">
      <c r="I1749" s="14">
        <v>1723</v>
      </c>
      <c r="J1749" s="28">
        <f t="shared" ca="1" si="284"/>
        <v>4.5767158306178226</v>
      </c>
      <c r="K1749" s="28">
        <f t="shared" ca="1" si="285"/>
        <v>4.7240067237034973</v>
      </c>
      <c r="L1749" s="28">
        <f t="shared" ca="1" si="286"/>
        <v>0.13926923797654781</v>
      </c>
      <c r="M1749" s="28">
        <f t="shared" ca="1" si="287"/>
        <v>4.5767158306178226</v>
      </c>
      <c r="N1749" s="28">
        <f t="shared" ca="1" si="288"/>
        <v>4.7159850685943701</v>
      </c>
      <c r="O1749" s="28">
        <f t="shared" ca="1" si="289"/>
        <v>97.194665727894943</v>
      </c>
      <c r="P1749" s="28">
        <f t="shared" ca="1" si="290"/>
        <v>111.71880767660581</v>
      </c>
      <c r="R1749" s="3">
        <f t="shared" ca="1" si="291"/>
        <v>97.194665727894957</v>
      </c>
      <c r="S1749" s="3">
        <f t="shared" ca="1" si="292"/>
        <v>112.6185814335648</v>
      </c>
      <c r="T1749" s="1">
        <f t="shared" ca="1" si="293"/>
        <v>1</v>
      </c>
    </row>
    <row r="1750" spans="9:20" x14ac:dyDescent="0.3">
      <c r="I1750" s="14">
        <v>1724</v>
      </c>
      <c r="J1750" s="28">
        <f t="shared" ca="1" si="284"/>
        <v>4.6186293804213996</v>
      </c>
      <c r="K1750" s="28">
        <f t="shared" ca="1" si="285"/>
        <v>4.6996956529220943</v>
      </c>
      <c r="L1750" s="28">
        <f t="shared" ca="1" si="286"/>
        <v>8.3890894109806907E-2</v>
      </c>
      <c r="M1750" s="28">
        <f t="shared" ca="1" si="287"/>
        <v>4.6186293804213996</v>
      </c>
      <c r="N1750" s="28">
        <f t="shared" ca="1" si="288"/>
        <v>4.7025202745312065</v>
      </c>
      <c r="O1750" s="28">
        <f t="shared" ca="1" si="289"/>
        <v>101.35501771170185</v>
      </c>
      <c r="P1750" s="28">
        <f t="shared" ca="1" si="290"/>
        <v>110.22461898449072</v>
      </c>
      <c r="R1750" s="3">
        <f t="shared" ca="1" si="291"/>
        <v>101.35501771170182</v>
      </c>
      <c r="S1750" s="3">
        <f t="shared" ca="1" si="292"/>
        <v>109.91371544299339</v>
      </c>
      <c r="T1750" s="1">
        <f t="shared" ca="1" si="293"/>
        <v>1</v>
      </c>
    </row>
    <row r="1751" spans="9:20" x14ac:dyDescent="0.3">
      <c r="I1751" s="14">
        <v>1725</v>
      </c>
      <c r="J1751" s="28">
        <f t="shared" ca="1" si="284"/>
        <v>4.6065202327573749</v>
      </c>
      <c r="K1751" s="28">
        <f t="shared" ca="1" si="285"/>
        <v>4.7195923476074517</v>
      </c>
      <c r="L1751" s="28">
        <f t="shared" ca="1" si="286"/>
        <v>6.6077678089102615E-2</v>
      </c>
      <c r="M1751" s="28">
        <f t="shared" ca="1" si="287"/>
        <v>4.6065202327573749</v>
      </c>
      <c r="N1751" s="28">
        <f t="shared" ca="1" si="288"/>
        <v>4.6725979108464779</v>
      </c>
      <c r="O1751" s="28">
        <f t="shared" ca="1" si="289"/>
        <v>100.13509584926668</v>
      </c>
      <c r="P1751" s="28">
        <f t="shared" ca="1" si="290"/>
        <v>106.9752940258554</v>
      </c>
      <c r="R1751" s="3">
        <f t="shared" ca="1" si="291"/>
        <v>100.1350958492667</v>
      </c>
      <c r="S1751" s="3">
        <f t="shared" ca="1" si="292"/>
        <v>112.12253633006152</v>
      </c>
      <c r="T1751" s="1">
        <f t="shared" ca="1" si="293"/>
        <v>1</v>
      </c>
    </row>
    <row r="1752" spans="9:20" x14ac:dyDescent="0.3">
      <c r="I1752" s="14">
        <v>1726</v>
      </c>
      <c r="J1752" s="28">
        <f t="shared" ca="1" si="284"/>
        <v>4.592859367164162</v>
      </c>
      <c r="K1752" s="28">
        <f t="shared" ca="1" si="285"/>
        <v>4.6390796232021918</v>
      </c>
      <c r="L1752" s="28">
        <f t="shared" ca="1" si="286"/>
        <v>7.2740376996840647E-2</v>
      </c>
      <c r="M1752" s="28">
        <f t="shared" ca="1" si="287"/>
        <v>4.592859367164162</v>
      </c>
      <c r="N1752" s="28">
        <f t="shared" ca="1" si="288"/>
        <v>4.6655997441610024</v>
      </c>
      <c r="O1752" s="28">
        <f t="shared" ca="1" si="289"/>
        <v>98.776464929722096</v>
      </c>
      <c r="P1752" s="28">
        <f t="shared" ca="1" si="290"/>
        <v>106.22927650914113</v>
      </c>
      <c r="R1752" s="3">
        <f t="shared" ca="1" si="291"/>
        <v>98.776464929722067</v>
      </c>
      <c r="S1752" s="3">
        <f t="shared" ca="1" si="292"/>
        <v>103.44909161063893</v>
      </c>
      <c r="T1752" s="1">
        <f t="shared" ca="1" si="293"/>
        <v>1</v>
      </c>
    </row>
    <row r="1753" spans="9:20" x14ac:dyDescent="0.3">
      <c r="I1753" s="14">
        <v>1727</v>
      </c>
      <c r="J1753" s="28">
        <f t="shared" ca="1" si="284"/>
        <v>4.6017065205863759</v>
      </c>
      <c r="K1753" s="28">
        <f t="shared" ca="1" si="285"/>
        <v>4.7343706564408148</v>
      </c>
      <c r="L1753" s="28">
        <f t="shared" ca="1" si="286"/>
        <v>9.6538528722450195E-2</v>
      </c>
      <c r="M1753" s="28">
        <f t="shared" ca="1" si="287"/>
        <v>4.6017065205863759</v>
      </c>
      <c r="N1753" s="28">
        <f t="shared" ca="1" si="288"/>
        <v>4.6982450493088264</v>
      </c>
      <c r="O1753" s="28">
        <f t="shared" ca="1" si="289"/>
        <v>99.65423261676986</v>
      </c>
      <c r="P1753" s="28">
        <f t="shared" ca="1" si="290"/>
        <v>109.75438979734119</v>
      </c>
      <c r="R1753" s="3">
        <f t="shared" ca="1" si="291"/>
        <v>99.654232616769818</v>
      </c>
      <c r="S1753" s="3">
        <f t="shared" ca="1" si="292"/>
        <v>113.79182202824845</v>
      </c>
      <c r="T1753" s="1">
        <f t="shared" ca="1" si="293"/>
        <v>1</v>
      </c>
    </row>
    <row r="1754" spans="9:20" x14ac:dyDescent="0.3">
      <c r="I1754" s="14">
        <v>1728</v>
      </c>
      <c r="J1754" s="28">
        <f t="shared" ca="1" si="284"/>
        <v>4.6263553064450127</v>
      </c>
      <c r="K1754" s="28">
        <f t="shared" ca="1" si="285"/>
        <v>4.7054073070106561</v>
      </c>
      <c r="L1754" s="28">
        <f t="shared" ca="1" si="286"/>
        <v>0.11263600352103924</v>
      </c>
      <c r="M1754" s="28">
        <f t="shared" ca="1" si="287"/>
        <v>4.6263553064450127</v>
      </c>
      <c r="N1754" s="28">
        <f t="shared" ca="1" si="288"/>
        <v>4.7389913099660523</v>
      </c>
      <c r="O1754" s="28">
        <f t="shared" ca="1" si="289"/>
        <v>102.14111182298529</v>
      </c>
      <c r="P1754" s="28">
        <f t="shared" ca="1" si="290"/>
        <v>114.31883123767095</v>
      </c>
      <c r="R1754" s="3">
        <f t="shared" ca="1" si="291"/>
        <v>102.14111182298528</v>
      </c>
      <c r="S1754" s="3">
        <f t="shared" ca="1" si="292"/>
        <v>110.54330084061858</v>
      </c>
      <c r="T1754" s="1">
        <f t="shared" ca="1" si="293"/>
        <v>1</v>
      </c>
    </row>
    <row r="1755" spans="9:20" x14ac:dyDescent="0.3">
      <c r="I1755" s="14">
        <v>1729</v>
      </c>
      <c r="J1755" s="28">
        <f t="shared" ca="1" si="284"/>
        <v>4.6127977305337549</v>
      </c>
      <c r="K1755" s="28">
        <f t="shared" ca="1" si="285"/>
        <v>4.7044686477492466</v>
      </c>
      <c r="L1755" s="28">
        <f t="shared" ca="1" si="286"/>
        <v>0.14588449180185464</v>
      </c>
      <c r="M1755" s="28">
        <f t="shared" ca="1" si="287"/>
        <v>4.6127977305337549</v>
      </c>
      <c r="N1755" s="28">
        <f t="shared" ca="1" si="288"/>
        <v>4.7586822223356098</v>
      </c>
      <c r="O1755" s="28">
        <f t="shared" ca="1" si="289"/>
        <v>100.76567083658519</v>
      </c>
      <c r="P1755" s="28">
        <f t="shared" ca="1" si="290"/>
        <v>116.59218204778675</v>
      </c>
      <c r="R1755" s="3">
        <f t="shared" ca="1" si="291"/>
        <v>100.76567083658517</v>
      </c>
      <c r="S1755" s="3">
        <f t="shared" ca="1" si="292"/>
        <v>110.43958703107673</v>
      </c>
      <c r="T1755" s="1">
        <f t="shared" ca="1" si="293"/>
        <v>1</v>
      </c>
    </row>
    <row r="1756" spans="9:20" x14ac:dyDescent="0.3">
      <c r="I1756" s="14">
        <v>1730</v>
      </c>
      <c r="J1756" s="28">
        <f t="shared" ref="J1756:J1819" ca="1" si="294">LN(R1756)</f>
        <v>4.6067348130284769</v>
      </c>
      <c r="K1756" s="28">
        <f t="shared" ref="K1756:K1819" ca="1" si="295">LN(S1756)</f>
        <v>4.6300118383913524</v>
      </c>
      <c r="L1756" s="28">
        <f t="shared" ref="L1756:L1819" ca="1" si="296">_xlfn.GAMMA.INV(RAND(),$G$18,$G$19)</f>
        <v>0.10642070542123996</v>
      </c>
      <c r="M1756" s="28">
        <f t="shared" ref="M1756:M1819" ca="1" si="297">IF($F$16&gt;$E$16,J1756,N1756-L1756)</f>
        <v>4.6067348130284769</v>
      </c>
      <c r="N1756" s="28">
        <f t="shared" ref="N1756:N1819" ca="1" si="298">IF($F$16&gt;$E$16,M1756+L1756,K1756)</f>
        <v>4.7131555184497165</v>
      </c>
      <c r="O1756" s="28">
        <f t="shared" ref="O1756:O1819" ca="1" si="299">EXP(M1756)</f>
        <v>100.15658517079059</v>
      </c>
      <c r="P1756" s="28">
        <f t="shared" ref="P1756:P1819" ca="1" si="300">EXP(N1756)</f>
        <v>111.40314051682464</v>
      </c>
      <c r="R1756" s="3">
        <f t="shared" ref="R1756:R1819" ca="1" si="301">_xlfn.GAMMA.INV(RAND(),$C$18,$C$19)</f>
        <v>100.15658517079062</v>
      </c>
      <c r="S1756" s="3">
        <f t="shared" ref="S1756:S1819" ca="1" si="302">_xlfn.GAMMA.INV(RAND(),$D$18,$D$19)</f>
        <v>102.51527771928716</v>
      </c>
      <c r="T1756" s="1">
        <f t="shared" ref="T1756:T1819" ca="1" si="303">IF(S1756&gt;R1756,1,0)</f>
        <v>1</v>
      </c>
    </row>
    <row r="1757" spans="9:20" x14ac:dyDescent="0.3">
      <c r="I1757" s="14">
        <v>1731</v>
      </c>
      <c r="J1757" s="28">
        <f t="shared" ca="1" si="294"/>
        <v>4.6214098738500429</v>
      </c>
      <c r="K1757" s="28">
        <f t="shared" ca="1" si="295"/>
        <v>4.7179932918214851</v>
      </c>
      <c r="L1757" s="28">
        <f t="shared" ca="1" si="296"/>
        <v>0.10778621451158472</v>
      </c>
      <c r="M1757" s="28">
        <f t="shared" ca="1" si="297"/>
        <v>4.6214098738500429</v>
      </c>
      <c r="N1757" s="28">
        <f t="shared" ca="1" si="298"/>
        <v>4.7291960883616273</v>
      </c>
      <c r="O1757" s="28">
        <f t="shared" ca="1" si="299"/>
        <v>101.63722683089338</v>
      </c>
      <c r="P1757" s="28">
        <f t="shared" ca="1" si="300"/>
        <v>113.20451932768711</v>
      </c>
      <c r="R1757" s="3">
        <f t="shared" ca="1" si="301"/>
        <v>101.63722683089335</v>
      </c>
      <c r="S1757" s="3">
        <f t="shared" ca="1" si="302"/>
        <v>111.94338941073751</v>
      </c>
      <c r="T1757" s="1">
        <f t="shared" ca="1" si="303"/>
        <v>1</v>
      </c>
    </row>
    <row r="1758" spans="9:20" x14ac:dyDescent="0.3">
      <c r="I1758" s="14">
        <v>1732</v>
      </c>
      <c r="J1758" s="28">
        <f t="shared" ca="1" si="294"/>
        <v>4.6270346400306517</v>
      </c>
      <c r="K1758" s="28">
        <f t="shared" ca="1" si="295"/>
        <v>4.6928857146320162</v>
      </c>
      <c r="L1758" s="28">
        <f t="shared" ca="1" si="296"/>
        <v>6.9189585354888977E-2</v>
      </c>
      <c r="M1758" s="28">
        <f t="shared" ca="1" si="297"/>
        <v>4.6270346400306517</v>
      </c>
      <c r="N1758" s="28">
        <f t="shared" ca="1" si="298"/>
        <v>4.6962242253855404</v>
      </c>
      <c r="O1758" s="28">
        <f t="shared" ca="1" si="299"/>
        <v>102.21052328482037</v>
      </c>
      <c r="P1758" s="28">
        <f t="shared" ca="1" si="300"/>
        <v>109.53281945348162</v>
      </c>
      <c r="R1758" s="3">
        <f t="shared" ca="1" si="301"/>
        <v>102.2105232848204</v>
      </c>
      <c r="S1758" s="3">
        <f t="shared" ca="1" si="302"/>
        <v>109.16775268661145</v>
      </c>
      <c r="T1758" s="1">
        <f t="shared" ca="1" si="303"/>
        <v>1</v>
      </c>
    </row>
    <row r="1759" spans="9:20" x14ac:dyDescent="0.3">
      <c r="I1759" s="14">
        <v>1733</v>
      </c>
      <c r="J1759" s="28">
        <f t="shared" ca="1" si="294"/>
        <v>4.6020804943990843</v>
      </c>
      <c r="K1759" s="28">
        <f t="shared" ca="1" si="295"/>
        <v>4.7051483086772441</v>
      </c>
      <c r="L1759" s="28">
        <f t="shared" ca="1" si="296"/>
        <v>8.6634539970386101E-2</v>
      </c>
      <c r="M1759" s="28">
        <f t="shared" ca="1" si="297"/>
        <v>4.6020804943990843</v>
      </c>
      <c r="N1759" s="28">
        <f t="shared" ca="1" si="298"/>
        <v>4.6887150343694701</v>
      </c>
      <c r="O1759" s="28">
        <f t="shared" ca="1" si="299"/>
        <v>99.691507659604596</v>
      </c>
      <c r="P1759" s="28">
        <f t="shared" ca="1" si="300"/>
        <v>108.71339703984897</v>
      </c>
      <c r="R1759" s="3">
        <f t="shared" ca="1" si="301"/>
        <v>99.691507659604582</v>
      </c>
      <c r="S1759" s="3">
        <f t="shared" ca="1" si="302"/>
        <v>110.51467401724086</v>
      </c>
      <c r="T1759" s="1">
        <f t="shared" ca="1" si="303"/>
        <v>1</v>
      </c>
    </row>
    <row r="1760" spans="9:20" x14ac:dyDescent="0.3">
      <c r="I1760" s="14">
        <v>1734</v>
      </c>
      <c r="J1760" s="28">
        <f t="shared" ca="1" si="294"/>
        <v>4.6022809023082196</v>
      </c>
      <c r="K1760" s="28">
        <f t="shared" ca="1" si="295"/>
        <v>4.6843360959338183</v>
      </c>
      <c r="L1760" s="28">
        <f t="shared" ca="1" si="296"/>
        <v>7.3064593573519104E-2</v>
      </c>
      <c r="M1760" s="28">
        <f t="shared" ca="1" si="297"/>
        <v>4.6022809023082196</v>
      </c>
      <c r="N1760" s="28">
        <f t="shared" ca="1" si="298"/>
        <v>4.6753454958817384</v>
      </c>
      <c r="O1760" s="28">
        <f t="shared" ca="1" si="299"/>
        <v>99.711488628318406</v>
      </c>
      <c r="P1760" s="28">
        <f t="shared" ca="1" si="300"/>
        <v>107.26962190313675</v>
      </c>
      <c r="R1760" s="3">
        <f t="shared" ca="1" si="301"/>
        <v>99.711488628318392</v>
      </c>
      <c r="S1760" s="3">
        <f t="shared" ca="1" si="302"/>
        <v>108.23838854259161</v>
      </c>
      <c r="T1760" s="1">
        <f t="shared" ca="1" si="303"/>
        <v>1</v>
      </c>
    </row>
    <row r="1761" spans="9:20" x14ac:dyDescent="0.3">
      <c r="I1761" s="14">
        <v>1735</v>
      </c>
      <c r="J1761" s="28">
        <f t="shared" ca="1" si="294"/>
        <v>4.6154850556356664</v>
      </c>
      <c r="K1761" s="28">
        <f t="shared" ca="1" si="295"/>
        <v>4.6516568417072923</v>
      </c>
      <c r="L1761" s="28">
        <f t="shared" ca="1" si="296"/>
        <v>0.11492151771034868</v>
      </c>
      <c r="M1761" s="28">
        <f t="shared" ca="1" si="297"/>
        <v>4.6154850556356664</v>
      </c>
      <c r="N1761" s="28">
        <f t="shared" ca="1" si="298"/>
        <v>4.7304065733460154</v>
      </c>
      <c r="O1761" s="28">
        <f t="shared" ca="1" si="299"/>
        <v>101.03682512992152</v>
      </c>
      <c r="P1761" s="28">
        <f t="shared" ca="1" si="300"/>
        <v>113.34163466978688</v>
      </c>
      <c r="R1761" s="3">
        <f t="shared" ca="1" si="301"/>
        <v>101.03682512992154</v>
      </c>
      <c r="S1761" s="3">
        <f t="shared" ca="1" si="302"/>
        <v>104.75840997188746</v>
      </c>
      <c r="T1761" s="1">
        <f t="shared" ca="1" si="303"/>
        <v>1</v>
      </c>
    </row>
    <row r="1762" spans="9:20" x14ac:dyDescent="0.3">
      <c r="I1762" s="14">
        <v>1736</v>
      </c>
      <c r="J1762" s="28">
        <f t="shared" ca="1" si="294"/>
        <v>4.583633377052406</v>
      </c>
      <c r="K1762" s="28">
        <f t="shared" ca="1" si="295"/>
        <v>4.698060891995353</v>
      </c>
      <c r="L1762" s="28">
        <f t="shared" ca="1" si="296"/>
        <v>9.5481161963211186E-2</v>
      </c>
      <c r="M1762" s="28">
        <f t="shared" ca="1" si="297"/>
        <v>4.583633377052406</v>
      </c>
      <c r="N1762" s="28">
        <f t="shared" ca="1" si="298"/>
        <v>4.6791145390156172</v>
      </c>
      <c r="O1762" s="28">
        <f t="shared" ca="1" si="299"/>
        <v>97.869345214178907</v>
      </c>
      <c r="P1762" s="28">
        <f t="shared" ca="1" si="300"/>
        <v>107.67468861247357</v>
      </c>
      <c r="R1762" s="3">
        <f t="shared" ca="1" si="301"/>
        <v>97.869345214178949</v>
      </c>
      <c r="S1762" s="3">
        <f t="shared" ca="1" si="302"/>
        <v>109.73417958476058</v>
      </c>
      <c r="T1762" s="1">
        <f t="shared" ca="1" si="303"/>
        <v>1</v>
      </c>
    </row>
    <row r="1763" spans="9:20" x14ac:dyDescent="0.3">
      <c r="I1763" s="14">
        <v>1737</v>
      </c>
      <c r="J1763" s="28">
        <f t="shared" ca="1" si="294"/>
        <v>4.5433308235293461</v>
      </c>
      <c r="K1763" s="28">
        <f t="shared" ca="1" si="295"/>
        <v>4.67980091990351</v>
      </c>
      <c r="L1763" s="28">
        <f t="shared" ca="1" si="296"/>
        <v>9.1364166941213021E-2</v>
      </c>
      <c r="M1763" s="28">
        <f t="shared" ca="1" si="297"/>
        <v>4.5433308235293461</v>
      </c>
      <c r="N1763" s="28">
        <f t="shared" ca="1" si="298"/>
        <v>4.6346949904705594</v>
      </c>
      <c r="O1763" s="28">
        <f t="shared" ca="1" si="299"/>
        <v>94.00338793943061</v>
      </c>
      <c r="P1763" s="28">
        <f t="shared" ca="1" si="300"/>
        <v>102.99649829034061</v>
      </c>
      <c r="R1763" s="3">
        <f t="shared" ca="1" si="301"/>
        <v>94.00338793943061</v>
      </c>
      <c r="S1763" s="3">
        <f t="shared" ca="1" si="302"/>
        <v>107.74861983043193</v>
      </c>
      <c r="T1763" s="1">
        <f t="shared" ca="1" si="303"/>
        <v>1</v>
      </c>
    </row>
    <row r="1764" spans="9:20" x14ac:dyDescent="0.3">
      <c r="I1764" s="14">
        <v>1738</v>
      </c>
      <c r="J1764" s="28">
        <f t="shared" ca="1" si="294"/>
        <v>4.601895583235355</v>
      </c>
      <c r="K1764" s="28">
        <f t="shared" ca="1" si="295"/>
        <v>4.7824809229244485</v>
      </c>
      <c r="L1764" s="28">
        <f t="shared" ca="1" si="296"/>
        <v>7.7127947875228989E-2</v>
      </c>
      <c r="M1764" s="28">
        <f t="shared" ca="1" si="297"/>
        <v>4.601895583235355</v>
      </c>
      <c r="N1764" s="28">
        <f t="shared" ca="1" si="298"/>
        <v>4.6790235311105839</v>
      </c>
      <c r="O1764" s="28">
        <f t="shared" ca="1" si="299"/>
        <v>99.673075291137195</v>
      </c>
      <c r="P1764" s="28">
        <f t="shared" ca="1" si="300"/>
        <v>107.66488981052882</v>
      </c>
      <c r="R1764" s="3">
        <f t="shared" ca="1" si="301"/>
        <v>99.673075291137209</v>
      </c>
      <c r="S1764" s="3">
        <f t="shared" ca="1" si="302"/>
        <v>119.40020560291109</v>
      </c>
      <c r="T1764" s="1">
        <f t="shared" ca="1" si="303"/>
        <v>1</v>
      </c>
    </row>
    <row r="1765" spans="9:20" x14ac:dyDescent="0.3">
      <c r="I1765" s="14">
        <v>1739</v>
      </c>
      <c r="J1765" s="28">
        <f t="shared" ca="1" si="294"/>
        <v>4.5584733966884246</v>
      </c>
      <c r="K1765" s="28">
        <f t="shared" ca="1" si="295"/>
        <v>4.6858467823648509</v>
      </c>
      <c r="L1765" s="28">
        <f t="shared" ca="1" si="296"/>
        <v>9.5410521758064526E-2</v>
      </c>
      <c r="M1765" s="28">
        <f t="shared" ca="1" si="297"/>
        <v>4.5584733966884246</v>
      </c>
      <c r="N1765" s="28">
        <f t="shared" ca="1" si="298"/>
        <v>4.6538839184464891</v>
      </c>
      <c r="O1765" s="28">
        <f t="shared" ca="1" si="299"/>
        <v>95.437673096064387</v>
      </c>
      <c r="P1765" s="28">
        <f t="shared" ca="1" si="300"/>
        <v>104.99197497702842</v>
      </c>
      <c r="R1765" s="3">
        <f t="shared" ca="1" si="301"/>
        <v>95.437673096064415</v>
      </c>
      <c r="S1765" s="3">
        <f t="shared" ca="1" si="302"/>
        <v>108.40202637908855</v>
      </c>
      <c r="T1765" s="1">
        <f t="shared" ca="1" si="303"/>
        <v>1</v>
      </c>
    </row>
    <row r="1766" spans="9:20" x14ac:dyDescent="0.3">
      <c r="I1766" s="14">
        <v>1740</v>
      </c>
      <c r="J1766" s="28">
        <f t="shared" ca="1" si="294"/>
        <v>4.6398901930504328</v>
      </c>
      <c r="K1766" s="28">
        <f t="shared" ca="1" si="295"/>
        <v>4.6565076699231618</v>
      </c>
      <c r="L1766" s="28">
        <f t="shared" ca="1" si="296"/>
        <v>0.10962401411676945</v>
      </c>
      <c r="M1766" s="28">
        <f t="shared" ca="1" si="297"/>
        <v>4.6398901930504328</v>
      </c>
      <c r="N1766" s="28">
        <f t="shared" ca="1" si="298"/>
        <v>4.7495142071672021</v>
      </c>
      <c r="O1766" s="28">
        <f t="shared" ca="1" si="299"/>
        <v>103.53297831855157</v>
      </c>
      <c r="P1766" s="28">
        <f t="shared" ca="1" si="300"/>
        <v>115.52814814660994</v>
      </c>
      <c r="R1766" s="3">
        <f t="shared" ca="1" si="301"/>
        <v>103.53297831855153</v>
      </c>
      <c r="S1766" s="3">
        <f t="shared" ca="1" si="302"/>
        <v>105.26780952883075</v>
      </c>
      <c r="T1766" s="1">
        <f t="shared" ca="1" si="303"/>
        <v>1</v>
      </c>
    </row>
    <row r="1767" spans="9:20" x14ac:dyDescent="0.3">
      <c r="I1767" s="14">
        <v>1741</v>
      </c>
      <c r="J1767" s="28">
        <f t="shared" ca="1" si="294"/>
        <v>4.638509902055076</v>
      </c>
      <c r="K1767" s="28">
        <f t="shared" ca="1" si="295"/>
        <v>4.6827173947144605</v>
      </c>
      <c r="L1767" s="28">
        <f t="shared" ca="1" si="296"/>
        <v>8.046370535628139E-2</v>
      </c>
      <c r="M1767" s="28">
        <f t="shared" ca="1" si="297"/>
        <v>4.638509902055076</v>
      </c>
      <c r="N1767" s="28">
        <f t="shared" ca="1" si="298"/>
        <v>4.7189736074113577</v>
      </c>
      <c r="O1767" s="28">
        <f t="shared" ca="1" si="299"/>
        <v>103.39017126117672</v>
      </c>
      <c r="P1767" s="28">
        <f t="shared" ca="1" si="300"/>
        <v>112.05318306798421</v>
      </c>
      <c r="R1767" s="3">
        <f t="shared" ca="1" si="301"/>
        <v>103.39017126117672</v>
      </c>
      <c r="S1767" s="3">
        <f t="shared" ca="1" si="302"/>
        <v>108.06332465736376</v>
      </c>
      <c r="T1767" s="1">
        <f t="shared" ca="1" si="303"/>
        <v>1</v>
      </c>
    </row>
    <row r="1768" spans="9:20" x14ac:dyDescent="0.3">
      <c r="I1768" s="14">
        <v>1742</v>
      </c>
      <c r="J1768" s="28">
        <f t="shared" ca="1" si="294"/>
        <v>4.5488822720836435</v>
      </c>
      <c r="K1768" s="28">
        <f t="shared" ca="1" si="295"/>
        <v>4.6858916052465727</v>
      </c>
      <c r="L1768" s="28">
        <f t="shared" ca="1" si="296"/>
        <v>0.10621165353489356</v>
      </c>
      <c r="M1768" s="28">
        <f t="shared" ca="1" si="297"/>
        <v>4.5488822720836435</v>
      </c>
      <c r="N1768" s="28">
        <f t="shared" ca="1" si="298"/>
        <v>4.6550939256185373</v>
      </c>
      <c r="O1768" s="28">
        <f t="shared" ca="1" si="299"/>
        <v>94.526694121217034</v>
      </c>
      <c r="P1768" s="28">
        <f t="shared" ca="1" si="300"/>
        <v>105.11909291105444</v>
      </c>
      <c r="R1768" s="3">
        <f t="shared" ca="1" si="301"/>
        <v>94.52669412121702</v>
      </c>
      <c r="S1768" s="3">
        <f t="shared" ca="1" si="302"/>
        <v>108.40688537919171</v>
      </c>
      <c r="T1768" s="1">
        <f t="shared" ca="1" si="303"/>
        <v>1</v>
      </c>
    </row>
    <row r="1769" spans="9:20" x14ac:dyDescent="0.3">
      <c r="I1769" s="14">
        <v>1743</v>
      </c>
      <c r="J1769" s="28">
        <f t="shared" ca="1" si="294"/>
        <v>4.5942387246972824</v>
      </c>
      <c r="K1769" s="28">
        <f t="shared" ca="1" si="295"/>
        <v>4.7203977437465907</v>
      </c>
      <c r="L1769" s="28">
        <f t="shared" ca="1" si="296"/>
        <v>8.7458175765646337E-2</v>
      </c>
      <c r="M1769" s="28">
        <f t="shared" ca="1" si="297"/>
        <v>4.5942387246972824</v>
      </c>
      <c r="N1769" s="28">
        <f t="shared" ca="1" si="298"/>
        <v>4.6816969004629287</v>
      </c>
      <c r="O1769" s="28">
        <f t="shared" ca="1" si="299"/>
        <v>98.912807001332354</v>
      </c>
      <c r="P1769" s="28">
        <f t="shared" ca="1" si="300"/>
        <v>107.953102905647</v>
      </c>
      <c r="R1769" s="3">
        <f t="shared" ca="1" si="301"/>
        <v>98.912807001332339</v>
      </c>
      <c r="S1769" s="3">
        <f t="shared" ca="1" si="302"/>
        <v>112.21287576256395</v>
      </c>
      <c r="T1769" s="1">
        <f t="shared" ca="1" si="303"/>
        <v>1</v>
      </c>
    </row>
    <row r="1770" spans="9:20" x14ac:dyDescent="0.3">
      <c r="I1770" s="14">
        <v>1744</v>
      </c>
      <c r="J1770" s="28">
        <f t="shared" ca="1" si="294"/>
        <v>4.6513966792387151</v>
      </c>
      <c r="K1770" s="28">
        <f t="shared" ca="1" si="295"/>
        <v>4.6594753718475133</v>
      </c>
      <c r="L1770" s="28">
        <f t="shared" ca="1" si="296"/>
        <v>7.2895290470997895E-2</v>
      </c>
      <c r="M1770" s="28">
        <f t="shared" ca="1" si="297"/>
        <v>4.6513966792387151</v>
      </c>
      <c r="N1770" s="28">
        <f t="shared" ca="1" si="298"/>
        <v>4.7242919697097134</v>
      </c>
      <c r="O1770" s="28">
        <f t="shared" ca="1" si="299"/>
        <v>104.73115931029835</v>
      </c>
      <c r="P1770" s="28">
        <f t="shared" ca="1" si="300"/>
        <v>112.65071001620153</v>
      </c>
      <c r="R1770" s="3">
        <f t="shared" ca="1" si="301"/>
        <v>104.73115931029838</v>
      </c>
      <c r="S1770" s="3">
        <f t="shared" ca="1" si="302"/>
        <v>105.58067702885742</v>
      </c>
      <c r="T1770" s="1">
        <f t="shared" ca="1" si="303"/>
        <v>1</v>
      </c>
    </row>
    <row r="1771" spans="9:20" x14ac:dyDescent="0.3">
      <c r="I1771" s="14">
        <v>1745</v>
      </c>
      <c r="J1771" s="28">
        <f t="shared" ca="1" si="294"/>
        <v>4.6466386375184197</v>
      </c>
      <c r="K1771" s="28">
        <f t="shared" ca="1" si="295"/>
        <v>4.7765077771938103</v>
      </c>
      <c r="L1771" s="28">
        <f t="shared" ca="1" si="296"/>
        <v>6.8613547839058958E-2</v>
      </c>
      <c r="M1771" s="28">
        <f t="shared" ca="1" si="297"/>
        <v>4.6466386375184197</v>
      </c>
      <c r="N1771" s="28">
        <f t="shared" ca="1" si="298"/>
        <v>4.7152521853574783</v>
      </c>
      <c r="O1771" s="28">
        <f t="shared" ca="1" si="299"/>
        <v>104.23402770921248</v>
      </c>
      <c r="P1771" s="28">
        <f t="shared" ca="1" si="300"/>
        <v>111.63696083096811</v>
      </c>
      <c r="R1771" s="3">
        <f t="shared" ca="1" si="301"/>
        <v>104.23402770921244</v>
      </c>
      <c r="S1771" s="3">
        <f t="shared" ca="1" si="302"/>
        <v>118.68913654827408</v>
      </c>
      <c r="T1771" s="1">
        <f t="shared" ca="1" si="303"/>
        <v>1</v>
      </c>
    </row>
    <row r="1772" spans="9:20" x14ac:dyDescent="0.3">
      <c r="I1772" s="14">
        <v>1746</v>
      </c>
      <c r="J1772" s="28">
        <f t="shared" ca="1" si="294"/>
        <v>4.5921672732208707</v>
      </c>
      <c r="K1772" s="28">
        <f t="shared" ca="1" si="295"/>
        <v>4.7568906732359251</v>
      </c>
      <c r="L1772" s="28">
        <f t="shared" ca="1" si="296"/>
        <v>0.11897552239579144</v>
      </c>
      <c r="M1772" s="28">
        <f t="shared" ca="1" si="297"/>
        <v>4.5921672732208707</v>
      </c>
      <c r="N1772" s="28">
        <f t="shared" ca="1" si="298"/>
        <v>4.711142795616662</v>
      </c>
      <c r="O1772" s="28">
        <f t="shared" ca="1" si="299"/>
        <v>98.708125987816231</v>
      </c>
      <c r="P1772" s="28">
        <f t="shared" ca="1" si="300"/>
        <v>111.17914237094287</v>
      </c>
      <c r="R1772" s="3">
        <f t="shared" ca="1" si="301"/>
        <v>98.708125987816274</v>
      </c>
      <c r="S1772" s="3">
        <f t="shared" ca="1" si="302"/>
        <v>116.38348842726218</v>
      </c>
      <c r="T1772" s="1">
        <f t="shared" ca="1" si="303"/>
        <v>1</v>
      </c>
    </row>
    <row r="1773" spans="9:20" x14ac:dyDescent="0.3">
      <c r="I1773" s="14">
        <v>1747</v>
      </c>
      <c r="J1773" s="28">
        <f t="shared" ca="1" si="294"/>
        <v>4.7309665436936772</v>
      </c>
      <c r="K1773" s="28">
        <f t="shared" ca="1" si="295"/>
        <v>4.7501849499153277</v>
      </c>
      <c r="L1773" s="28">
        <f t="shared" ca="1" si="296"/>
        <v>0.10132783228056258</v>
      </c>
      <c r="M1773" s="28">
        <f t="shared" ca="1" si="297"/>
        <v>4.7309665436936772</v>
      </c>
      <c r="N1773" s="28">
        <f t="shared" ca="1" si="298"/>
        <v>4.8322943759742394</v>
      </c>
      <c r="O1773" s="28">
        <f t="shared" ca="1" si="299"/>
        <v>113.40512039776115</v>
      </c>
      <c r="P1773" s="28">
        <f t="shared" ca="1" si="300"/>
        <v>125.49857149213138</v>
      </c>
      <c r="R1773" s="3">
        <f t="shared" ca="1" si="301"/>
        <v>113.4051203977611</v>
      </c>
      <c r="S1773" s="3">
        <f t="shared" ca="1" si="302"/>
        <v>115.6056638078113</v>
      </c>
      <c r="T1773" s="1">
        <f t="shared" ca="1" si="303"/>
        <v>1</v>
      </c>
    </row>
    <row r="1774" spans="9:20" x14ac:dyDescent="0.3">
      <c r="I1774" s="14">
        <v>1748</v>
      </c>
      <c r="J1774" s="28">
        <f t="shared" ca="1" si="294"/>
        <v>4.6351778342413272</v>
      </c>
      <c r="K1774" s="28">
        <f t="shared" ca="1" si="295"/>
        <v>4.699260864401257</v>
      </c>
      <c r="L1774" s="28">
        <f t="shared" ca="1" si="296"/>
        <v>9.3231273212888613E-2</v>
      </c>
      <c r="M1774" s="28">
        <f t="shared" ca="1" si="297"/>
        <v>4.6351778342413272</v>
      </c>
      <c r="N1774" s="28">
        <f t="shared" ca="1" si="298"/>
        <v>4.7284091074542163</v>
      </c>
      <c r="O1774" s="28">
        <f t="shared" ca="1" si="299"/>
        <v>103.04624151608793</v>
      </c>
      <c r="P1774" s="28">
        <f t="shared" ca="1" si="300"/>
        <v>113.11546457913325</v>
      </c>
      <c r="R1774" s="3">
        <f t="shared" ca="1" si="301"/>
        <v>103.04624151608792</v>
      </c>
      <c r="S1774" s="3">
        <f t="shared" ca="1" si="302"/>
        <v>109.8659366088332</v>
      </c>
      <c r="T1774" s="1">
        <f t="shared" ca="1" si="303"/>
        <v>1</v>
      </c>
    </row>
    <row r="1775" spans="9:20" x14ac:dyDescent="0.3">
      <c r="I1775" s="14">
        <v>1749</v>
      </c>
      <c r="J1775" s="28">
        <f t="shared" ca="1" si="294"/>
        <v>4.6053098795797691</v>
      </c>
      <c r="K1775" s="28">
        <f t="shared" ca="1" si="295"/>
        <v>4.7166068917164781</v>
      </c>
      <c r="L1775" s="28">
        <f t="shared" ca="1" si="296"/>
        <v>0.1037085019304729</v>
      </c>
      <c r="M1775" s="28">
        <f t="shared" ca="1" si="297"/>
        <v>4.6053098795797691</v>
      </c>
      <c r="N1775" s="28">
        <f t="shared" ca="1" si="298"/>
        <v>4.7090183815102424</v>
      </c>
      <c r="O1775" s="28">
        <f t="shared" ca="1" si="299"/>
        <v>100.01397033492819</v>
      </c>
      <c r="P1775" s="28">
        <f t="shared" ca="1" si="300"/>
        <v>110.94320253824053</v>
      </c>
      <c r="R1775" s="3">
        <f t="shared" ca="1" si="301"/>
        <v>100.01397033492816</v>
      </c>
      <c r="S1775" s="3">
        <f t="shared" ca="1" si="302"/>
        <v>111.7882986176913</v>
      </c>
      <c r="T1775" s="1">
        <f t="shared" ca="1" si="303"/>
        <v>1</v>
      </c>
    </row>
    <row r="1776" spans="9:20" x14ac:dyDescent="0.3">
      <c r="I1776" s="14">
        <v>1750</v>
      </c>
      <c r="J1776" s="28">
        <f t="shared" ca="1" si="294"/>
        <v>4.6467272332458958</v>
      </c>
      <c r="K1776" s="28">
        <f t="shared" ca="1" si="295"/>
        <v>4.7297064384590177</v>
      </c>
      <c r="L1776" s="28">
        <f t="shared" ca="1" si="296"/>
        <v>8.1400607263633767E-2</v>
      </c>
      <c r="M1776" s="28">
        <f t="shared" ca="1" si="297"/>
        <v>4.6467272332458958</v>
      </c>
      <c r="N1776" s="28">
        <f t="shared" ca="1" si="298"/>
        <v>4.7281278405095293</v>
      </c>
      <c r="O1776" s="28">
        <f t="shared" ca="1" si="299"/>
        <v>104.24326280781425</v>
      </c>
      <c r="P1776" s="28">
        <f t="shared" ca="1" si="300"/>
        <v>113.08365341193884</v>
      </c>
      <c r="R1776" s="3">
        <f t="shared" ca="1" si="301"/>
        <v>104.24326280781428</v>
      </c>
      <c r="S1776" s="3">
        <f t="shared" ca="1" si="302"/>
        <v>113.26230801012657</v>
      </c>
      <c r="T1776" s="1">
        <f t="shared" ca="1" si="303"/>
        <v>1</v>
      </c>
    </row>
    <row r="1777" spans="9:20" x14ac:dyDescent="0.3">
      <c r="I1777" s="14">
        <v>1751</v>
      </c>
      <c r="J1777" s="28">
        <f t="shared" ca="1" si="294"/>
        <v>4.6022871969014023</v>
      </c>
      <c r="K1777" s="28">
        <f t="shared" ca="1" si="295"/>
        <v>4.686482857735184</v>
      </c>
      <c r="L1777" s="28">
        <f t="shared" ca="1" si="296"/>
        <v>9.3722317529620167E-2</v>
      </c>
      <c r="M1777" s="28">
        <f t="shared" ca="1" si="297"/>
        <v>4.6022871969014023</v>
      </c>
      <c r="N1777" s="28">
        <f t="shared" ca="1" si="298"/>
        <v>4.6960095144310223</v>
      </c>
      <c r="O1777" s="28">
        <f t="shared" ca="1" si="299"/>
        <v>99.71211627355035</v>
      </c>
      <c r="P1777" s="28">
        <f t="shared" ca="1" si="300"/>
        <v>109.50930408185999</v>
      </c>
      <c r="R1777" s="3">
        <f t="shared" ca="1" si="301"/>
        <v>99.71211627355035</v>
      </c>
      <c r="S1777" s="3">
        <f t="shared" ca="1" si="302"/>
        <v>108.47100017210241</v>
      </c>
      <c r="T1777" s="1">
        <f t="shared" ca="1" si="303"/>
        <v>1</v>
      </c>
    </row>
    <row r="1778" spans="9:20" x14ac:dyDescent="0.3">
      <c r="I1778" s="14">
        <v>1752</v>
      </c>
      <c r="J1778" s="28">
        <f t="shared" ca="1" si="294"/>
        <v>4.5987149007422436</v>
      </c>
      <c r="K1778" s="28">
        <f t="shared" ca="1" si="295"/>
        <v>4.7180996238136421</v>
      </c>
      <c r="L1778" s="28">
        <f t="shared" ca="1" si="296"/>
        <v>7.7222685941704783E-2</v>
      </c>
      <c r="M1778" s="28">
        <f t="shared" ca="1" si="297"/>
        <v>4.5987149007422436</v>
      </c>
      <c r="N1778" s="28">
        <f t="shared" ca="1" si="298"/>
        <v>4.6759375866839488</v>
      </c>
      <c r="O1778" s="28">
        <f t="shared" ca="1" si="299"/>
        <v>99.35655053474963</v>
      </c>
      <c r="P1778" s="28">
        <f t="shared" ca="1" si="300"/>
        <v>107.33315406617082</v>
      </c>
      <c r="R1778" s="3">
        <f t="shared" ca="1" si="301"/>
        <v>99.356550534749587</v>
      </c>
      <c r="S1778" s="3">
        <f t="shared" ca="1" si="302"/>
        <v>111.95529320720843</v>
      </c>
      <c r="T1778" s="1">
        <f t="shared" ca="1" si="303"/>
        <v>1</v>
      </c>
    </row>
    <row r="1779" spans="9:20" x14ac:dyDescent="0.3">
      <c r="I1779" s="14">
        <v>1753</v>
      </c>
      <c r="J1779" s="28">
        <f t="shared" ca="1" si="294"/>
        <v>4.5939352721572764</v>
      </c>
      <c r="K1779" s="28">
        <f t="shared" ca="1" si="295"/>
        <v>4.7580231140631808</v>
      </c>
      <c r="L1779" s="28">
        <f t="shared" ca="1" si="296"/>
        <v>0.1096869789719743</v>
      </c>
      <c r="M1779" s="28">
        <f t="shared" ca="1" si="297"/>
        <v>4.5939352721572764</v>
      </c>
      <c r="N1779" s="28">
        <f t="shared" ca="1" si="298"/>
        <v>4.7036222511292509</v>
      </c>
      <c r="O1779" s="28">
        <f t="shared" ca="1" si="299"/>
        <v>98.882796212464015</v>
      </c>
      <c r="P1779" s="28">
        <f t="shared" ca="1" si="300"/>
        <v>110.34615088549685</v>
      </c>
      <c r="R1779" s="3">
        <f t="shared" ca="1" si="301"/>
        <v>98.882796212464058</v>
      </c>
      <c r="S1779" s="3">
        <f t="shared" ca="1" si="302"/>
        <v>116.51536049573983</v>
      </c>
      <c r="T1779" s="1">
        <f t="shared" ca="1" si="303"/>
        <v>1</v>
      </c>
    </row>
    <row r="1780" spans="9:20" x14ac:dyDescent="0.3">
      <c r="I1780" s="14">
        <v>1754</v>
      </c>
      <c r="J1780" s="28">
        <f t="shared" ca="1" si="294"/>
        <v>4.5890876179462747</v>
      </c>
      <c r="K1780" s="28">
        <f t="shared" ca="1" si="295"/>
        <v>4.7231146931373944</v>
      </c>
      <c r="L1780" s="28">
        <f t="shared" ca="1" si="296"/>
        <v>8.536862477616361E-2</v>
      </c>
      <c r="M1780" s="28">
        <f t="shared" ca="1" si="297"/>
        <v>4.5890876179462747</v>
      </c>
      <c r="N1780" s="28">
        <f t="shared" ca="1" si="298"/>
        <v>4.6744562427224388</v>
      </c>
      <c r="O1780" s="28">
        <f t="shared" ca="1" si="299"/>
        <v>98.404606594411248</v>
      </c>
      <c r="P1780" s="28">
        <f t="shared" ca="1" si="300"/>
        <v>107.17427445325619</v>
      </c>
      <c r="R1780" s="3">
        <f t="shared" ca="1" si="301"/>
        <v>98.404606594411234</v>
      </c>
      <c r="S1780" s="3">
        <f t="shared" ca="1" si="302"/>
        <v>112.51816700964109</v>
      </c>
      <c r="T1780" s="1">
        <f t="shared" ca="1" si="303"/>
        <v>1</v>
      </c>
    </row>
    <row r="1781" spans="9:20" x14ac:dyDescent="0.3">
      <c r="I1781" s="14">
        <v>1755</v>
      </c>
      <c r="J1781" s="28">
        <f t="shared" ca="1" si="294"/>
        <v>4.6097928676983804</v>
      </c>
      <c r="K1781" s="28">
        <f t="shared" ca="1" si="295"/>
        <v>4.693943843205016</v>
      </c>
      <c r="L1781" s="28">
        <f t="shared" ca="1" si="296"/>
        <v>9.9812177077055905E-2</v>
      </c>
      <c r="M1781" s="28">
        <f t="shared" ca="1" si="297"/>
        <v>4.6097928676983804</v>
      </c>
      <c r="N1781" s="28">
        <f t="shared" ca="1" si="298"/>
        <v>4.7096050447754365</v>
      </c>
      <c r="O1781" s="28">
        <f t="shared" ca="1" si="299"/>
        <v>100.4633382786255</v>
      </c>
      <c r="P1781" s="28">
        <f t="shared" ca="1" si="300"/>
        <v>111.00830793529781</v>
      </c>
      <c r="R1781" s="3">
        <f t="shared" ca="1" si="301"/>
        <v>100.46333827862551</v>
      </c>
      <c r="S1781" s="3">
        <f t="shared" ca="1" si="302"/>
        <v>109.28332734061766</v>
      </c>
      <c r="T1781" s="1">
        <f t="shared" ca="1" si="303"/>
        <v>1</v>
      </c>
    </row>
    <row r="1782" spans="9:20" x14ac:dyDescent="0.3">
      <c r="I1782" s="14">
        <v>1756</v>
      </c>
      <c r="J1782" s="28">
        <f t="shared" ca="1" si="294"/>
        <v>4.6120329063757293</v>
      </c>
      <c r="K1782" s="28">
        <f t="shared" ca="1" si="295"/>
        <v>4.7306651199870329</v>
      </c>
      <c r="L1782" s="28">
        <f t="shared" ca="1" si="296"/>
        <v>7.4312269863923419E-2</v>
      </c>
      <c r="M1782" s="28">
        <f t="shared" ca="1" si="297"/>
        <v>4.6120329063757293</v>
      </c>
      <c r="N1782" s="28">
        <f t="shared" ca="1" si="298"/>
        <v>4.6863451762396524</v>
      </c>
      <c r="O1782" s="28">
        <f t="shared" ca="1" si="299"/>
        <v>100.68863228145909</v>
      </c>
      <c r="P1782" s="28">
        <f t="shared" ca="1" si="300"/>
        <v>108.45606675062839</v>
      </c>
      <c r="R1782" s="3">
        <f t="shared" ca="1" si="301"/>
        <v>100.68863228145906</v>
      </c>
      <c r="S1782" s="3">
        <f t="shared" ca="1" si="302"/>
        <v>113.37094255728285</v>
      </c>
      <c r="T1782" s="1">
        <f t="shared" ca="1" si="303"/>
        <v>1</v>
      </c>
    </row>
    <row r="1783" spans="9:20" x14ac:dyDescent="0.3">
      <c r="I1783" s="14">
        <v>1757</v>
      </c>
      <c r="J1783" s="28">
        <f t="shared" ca="1" si="294"/>
        <v>4.6212661211646715</v>
      </c>
      <c r="K1783" s="28">
        <f t="shared" ca="1" si="295"/>
        <v>4.6513068311346339</v>
      </c>
      <c r="L1783" s="28">
        <f t="shared" ca="1" si="296"/>
        <v>0.1026961296530202</v>
      </c>
      <c r="M1783" s="28">
        <f t="shared" ca="1" si="297"/>
        <v>4.6212661211646715</v>
      </c>
      <c r="N1783" s="28">
        <f t="shared" ca="1" si="298"/>
        <v>4.7239622508176913</v>
      </c>
      <c r="O1783" s="28">
        <f t="shared" ca="1" si="299"/>
        <v>101.62261725671067</v>
      </c>
      <c r="P1783" s="28">
        <f t="shared" ca="1" si="300"/>
        <v>112.61357307162203</v>
      </c>
      <c r="R1783" s="3">
        <f t="shared" ca="1" si="301"/>
        <v>101.62261725671067</v>
      </c>
      <c r="S1783" s="3">
        <f t="shared" ca="1" si="302"/>
        <v>104.72174983691411</v>
      </c>
      <c r="T1783" s="1">
        <f t="shared" ca="1" si="303"/>
        <v>1</v>
      </c>
    </row>
    <row r="1784" spans="9:20" x14ac:dyDescent="0.3">
      <c r="I1784" s="14">
        <v>1758</v>
      </c>
      <c r="J1784" s="28">
        <f t="shared" ca="1" si="294"/>
        <v>4.6067440678691121</v>
      </c>
      <c r="K1784" s="28">
        <f t="shared" ca="1" si="295"/>
        <v>4.6911811346679153</v>
      </c>
      <c r="L1784" s="28">
        <f t="shared" ca="1" si="296"/>
        <v>0.11258259289391212</v>
      </c>
      <c r="M1784" s="28">
        <f t="shared" ca="1" si="297"/>
        <v>4.6067440678691121</v>
      </c>
      <c r="N1784" s="28">
        <f t="shared" ca="1" si="298"/>
        <v>4.7193266607630244</v>
      </c>
      <c r="O1784" s="28">
        <f t="shared" ca="1" si="299"/>
        <v>100.15751210831424</v>
      </c>
      <c r="P1784" s="28">
        <f t="shared" ca="1" si="300"/>
        <v>112.09275080418122</v>
      </c>
      <c r="R1784" s="3">
        <f t="shared" ca="1" si="301"/>
        <v>100.15751210831425</v>
      </c>
      <c r="S1784" s="3">
        <f t="shared" ca="1" si="302"/>
        <v>108.98182603110067</v>
      </c>
      <c r="T1784" s="1">
        <f t="shared" ca="1" si="303"/>
        <v>1</v>
      </c>
    </row>
    <row r="1785" spans="9:20" x14ac:dyDescent="0.3">
      <c r="I1785" s="14">
        <v>1759</v>
      </c>
      <c r="J1785" s="28">
        <f t="shared" ca="1" si="294"/>
        <v>4.5868050448001378</v>
      </c>
      <c r="K1785" s="28">
        <f t="shared" ca="1" si="295"/>
        <v>4.7439750462281518</v>
      </c>
      <c r="L1785" s="28">
        <f t="shared" ca="1" si="296"/>
        <v>0.1131882154290388</v>
      </c>
      <c r="M1785" s="28">
        <f t="shared" ca="1" si="297"/>
        <v>4.5868050448001378</v>
      </c>
      <c r="N1785" s="28">
        <f t="shared" ca="1" si="298"/>
        <v>4.699993260229177</v>
      </c>
      <c r="O1785" s="28">
        <f t="shared" ca="1" si="299"/>
        <v>98.18024703790411</v>
      </c>
      <c r="P1785" s="28">
        <f t="shared" ca="1" si="300"/>
        <v>109.94643143587567</v>
      </c>
      <c r="R1785" s="3">
        <f t="shared" ca="1" si="301"/>
        <v>98.18024703790411</v>
      </c>
      <c r="S1785" s="3">
        <f t="shared" ca="1" si="302"/>
        <v>114.88998820802168</v>
      </c>
      <c r="T1785" s="1">
        <f t="shared" ca="1" si="303"/>
        <v>1</v>
      </c>
    </row>
    <row r="1786" spans="9:20" x14ac:dyDescent="0.3">
      <c r="I1786" s="14">
        <v>1760</v>
      </c>
      <c r="J1786" s="28">
        <f t="shared" ca="1" si="294"/>
        <v>4.6274369497089118</v>
      </c>
      <c r="K1786" s="28">
        <f t="shared" ca="1" si="295"/>
        <v>4.6209411193513334</v>
      </c>
      <c r="L1786" s="28">
        <f t="shared" ca="1" si="296"/>
        <v>9.0594860771492952E-2</v>
      </c>
      <c r="M1786" s="28">
        <f t="shared" ca="1" si="297"/>
        <v>4.6274369497089118</v>
      </c>
      <c r="N1786" s="28">
        <f t="shared" ca="1" si="298"/>
        <v>4.7180318104804044</v>
      </c>
      <c r="O1786" s="28">
        <f t="shared" ca="1" si="299"/>
        <v>102.2516518402111</v>
      </c>
      <c r="P1786" s="28">
        <f t="shared" ca="1" si="300"/>
        <v>111.94770140301809</v>
      </c>
      <c r="R1786" s="3">
        <f t="shared" ca="1" si="301"/>
        <v>102.25165184021111</v>
      </c>
      <c r="S1786" s="3">
        <f t="shared" ca="1" si="302"/>
        <v>101.58959508824903</v>
      </c>
      <c r="T1786" s="1">
        <f t="shared" ca="1" si="303"/>
        <v>0</v>
      </c>
    </row>
    <row r="1787" spans="9:20" x14ac:dyDescent="0.3">
      <c r="I1787" s="14">
        <v>1761</v>
      </c>
      <c r="J1787" s="28">
        <f t="shared" ca="1" si="294"/>
        <v>4.5777398455193214</v>
      </c>
      <c r="K1787" s="28">
        <f t="shared" ca="1" si="295"/>
        <v>4.6685903720979791</v>
      </c>
      <c r="L1787" s="28">
        <f t="shared" ca="1" si="296"/>
        <v>8.2837416092549299E-2</v>
      </c>
      <c r="M1787" s="28">
        <f t="shared" ca="1" si="297"/>
        <v>4.5777398455193214</v>
      </c>
      <c r="N1787" s="28">
        <f t="shared" ca="1" si="298"/>
        <v>4.6605772616118708</v>
      </c>
      <c r="O1787" s="28">
        <f t="shared" ca="1" si="299"/>
        <v>97.294245490825404</v>
      </c>
      <c r="P1787" s="28">
        <f t="shared" ca="1" si="300"/>
        <v>105.69707941571116</v>
      </c>
      <c r="R1787" s="3">
        <f t="shared" ca="1" si="301"/>
        <v>97.294245490825404</v>
      </c>
      <c r="S1787" s="3">
        <f t="shared" ca="1" si="302"/>
        <v>106.54744427476125</v>
      </c>
      <c r="T1787" s="1">
        <f t="shared" ca="1" si="303"/>
        <v>1</v>
      </c>
    </row>
    <row r="1788" spans="9:20" x14ac:dyDescent="0.3">
      <c r="I1788" s="14">
        <v>1762</v>
      </c>
      <c r="J1788" s="28">
        <f t="shared" ca="1" si="294"/>
        <v>4.5776840792840199</v>
      </c>
      <c r="K1788" s="28">
        <f t="shared" ca="1" si="295"/>
        <v>4.75190438086703</v>
      </c>
      <c r="L1788" s="28">
        <f t="shared" ca="1" si="296"/>
        <v>8.120659207946751E-2</v>
      </c>
      <c r="M1788" s="28">
        <f t="shared" ca="1" si="297"/>
        <v>4.5776840792840199</v>
      </c>
      <c r="N1788" s="28">
        <f t="shared" ca="1" si="298"/>
        <v>4.658890671363487</v>
      </c>
      <c r="O1788" s="28">
        <f t="shared" ca="1" si="299"/>
        <v>97.288819908321443</v>
      </c>
      <c r="P1788" s="28">
        <f t="shared" ca="1" si="300"/>
        <v>105.51896200005666</v>
      </c>
      <c r="R1788" s="3">
        <f t="shared" ca="1" si="301"/>
        <v>97.288819908321429</v>
      </c>
      <c r="S1788" s="3">
        <f t="shared" ca="1" si="302"/>
        <v>115.80461075310774</v>
      </c>
      <c r="T1788" s="1">
        <f t="shared" ca="1" si="303"/>
        <v>1</v>
      </c>
    </row>
    <row r="1789" spans="9:20" x14ac:dyDescent="0.3">
      <c r="I1789" s="14">
        <v>1763</v>
      </c>
      <c r="J1789" s="28">
        <f t="shared" ca="1" si="294"/>
        <v>4.5681336555570438</v>
      </c>
      <c r="K1789" s="28">
        <f t="shared" ca="1" si="295"/>
        <v>4.7643986917411079</v>
      </c>
      <c r="L1789" s="28">
        <f t="shared" ca="1" si="296"/>
        <v>7.6750534441971913E-2</v>
      </c>
      <c r="M1789" s="28">
        <f t="shared" ca="1" si="297"/>
        <v>4.5681336555570438</v>
      </c>
      <c r="N1789" s="28">
        <f t="shared" ca="1" si="298"/>
        <v>4.6448841899990159</v>
      </c>
      <c r="O1789" s="28">
        <f t="shared" ca="1" si="299"/>
        <v>96.36409324874306</v>
      </c>
      <c r="P1789" s="28">
        <f t="shared" ca="1" si="300"/>
        <v>104.05131490474102</v>
      </c>
      <c r="R1789" s="3">
        <f t="shared" ca="1" si="301"/>
        <v>96.364093248743075</v>
      </c>
      <c r="S1789" s="3">
        <f t="shared" ca="1" si="302"/>
        <v>117.26058632550868</v>
      </c>
      <c r="T1789" s="1">
        <f t="shared" ca="1" si="303"/>
        <v>1</v>
      </c>
    </row>
    <row r="1790" spans="9:20" x14ac:dyDescent="0.3">
      <c r="I1790" s="14">
        <v>1764</v>
      </c>
      <c r="J1790" s="28">
        <f t="shared" ca="1" si="294"/>
        <v>4.5721734750212439</v>
      </c>
      <c r="K1790" s="28">
        <f t="shared" ca="1" si="295"/>
        <v>4.6577087986629726</v>
      </c>
      <c r="L1790" s="28">
        <f t="shared" ca="1" si="296"/>
        <v>0.11062447483167311</v>
      </c>
      <c r="M1790" s="28">
        <f t="shared" ca="1" si="297"/>
        <v>4.5721734750212439</v>
      </c>
      <c r="N1790" s="28">
        <f t="shared" ca="1" si="298"/>
        <v>4.6827979498529171</v>
      </c>
      <c r="O1790" s="28">
        <f t="shared" ca="1" si="299"/>
        <v>96.754174186066422</v>
      </c>
      <c r="P1790" s="28">
        <f t="shared" ca="1" si="300"/>
        <v>108.07203006407153</v>
      </c>
      <c r="R1790" s="3">
        <f t="shared" ca="1" si="301"/>
        <v>96.754174186066393</v>
      </c>
      <c r="S1790" s="3">
        <f t="shared" ca="1" si="302"/>
        <v>105.39432568611853</v>
      </c>
      <c r="T1790" s="1">
        <f t="shared" ca="1" si="303"/>
        <v>1</v>
      </c>
    </row>
    <row r="1791" spans="9:20" x14ac:dyDescent="0.3">
      <c r="I1791" s="14">
        <v>1765</v>
      </c>
      <c r="J1791" s="28">
        <f t="shared" ca="1" si="294"/>
        <v>4.5380872937878225</v>
      </c>
      <c r="K1791" s="28">
        <f t="shared" ca="1" si="295"/>
        <v>4.6933954624546992</v>
      </c>
      <c r="L1791" s="28">
        <f t="shared" ca="1" si="296"/>
        <v>8.2502705858999881E-2</v>
      </c>
      <c r="M1791" s="28">
        <f t="shared" ca="1" si="297"/>
        <v>4.5380872937878225</v>
      </c>
      <c r="N1791" s="28">
        <f t="shared" ca="1" si="298"/>
        <v>4.620589999646822</v>
      </c>
      <c r="O1791" s="28">
        <f t="shared" ca="1" si="299"/>
        <v>93.511768416168579</v>
      </c>
      <c r="P1791" s="28">
        <f t="shared" ca="1" si="300"/>
        <v>101.55393124114637</v>
      </c>
      <c r="R1791" s="3">
        <f t="shared" ca="1" si="301"/>
        <v>93.511768416168593</v>
      </c>
      <c r="S1791" s="3">
        <f t="shared" ca="1" si="302"/>
        <v>109.22341489649047</v>
      </c>
      <c r="T1791" s="1">
        <f t="shared" ca="1" si="303"/>
        <v>1</v>
      </c>
    </row>
    <row r="1792" spans="9:20" x14ac:dyDescent="0.3">
      <c r="I1792" s="14">
        <v>1766</v>
      </c>
      <c r="J1792" s="28">
        <f t="shared" ca="1" si="294"/>
        <v>4.6211735390655342</v>
      </c>
      <c r="K1792" s="28">
        <f t="shared" ca="1" si="295"/>
        <v>4.7288114913682193</v>
      </c>
      <c r="L1792" s="28">
        <f t="shared" ca="1" si="296"/>
        <v>0.10757297675064857</v>
      </c>
      <c r="M1792" s="28">
        <f t="shared" ca="1" si="297"/>
        <v>4.6211735390655342</v>
      </c>
      <c r="N1792" s="28">
        <f t="shared" ca="1" si="298"/>
        <v>4.7287465158161828</v>
      </c>
      <c r="O1792" s="28">
        <f t="shared" ca="1" si="299"/>
        <v>101.6132092569981</v>
      </c>
      <c r="P1792" s="28">
        <f t="shared" ca="1" si="300"/>
        <v>113.15363712225545</v>
      </c>
      <c r="R1792" s="3">
        <f t="shared" ca="1" si="301"/>
        <v>101.61320925699812</v>
      </c>
      <c r="S1792" s="3">
        <f t="shared" ca="1" si="302"/>
        <v>113.16098958115482</v>
      </c>
      <c r="T1792" s="1">
        <f t="shared" ca="1" si="303"/>
        <v>1</v>
      </c>
    </row>
    <row r="1793" spans="9:20" x14ac:dyDescent="0.3">
      <c r="I1793" s="14">
        <v>1767</v>
      </c>
      <c r="J1793" s="28">
        <f t="shared" ca="1" si="294"/>
        <v>4.6039418939854908</v>
      </c>
      <c r="K1793" s="28">
        <f t="shared" ca="1" si="295"/>
        <v>4.6962444140726944</v>
      </c>
      <c r="L1793" s="28">
        <f t="shared" ca="1" si="296"/>
        <v>7.8642250788144519E-2</v>
      </c>
      <c r="M1793" s="28">
        <f t="shared" ca="1" si="297"/>
        <v>4.6039418939854908</v>
      </c>
      <c r="N1793" s="28">
        <f t="shared" ca="1" si="298"/>
        <v>4.6825841447736352</v>
      </c>
      <c r="O1793" s="28">
        <f t="shared" ca="1" si="299"/>
        <v>99.877246203926177</v>
      </c>
      <c r="P1793" s="28">
        <f t="shared" ca="1" si="300"/>
        <v>108.04892618506686</v>
      </c>
      <c r="R1793" s="3">
        <f t="shared" ca="1" si="301"/>
        <v>99.877246203926148</v>
      </c>
      <c r="S1793" s="3">
        <f t="shared" ca="1" si="302"/>
        <v>109.53503079962866</v>
      </c>
      <c r="T1793" s="1">
        <f t="shared" ca="1" si="303"/>
        <v>1</v>
      </c>
    </row>
    <row r="1794" spans="9:20" x14ac:dyDescent="0.3">
      <c r="I1794" s="14">
        <v>1768</v>
      </c>
      <c r="J1794" s="28">
        <f t="shared" ca="1" si="294"/>
        <v>4.5658246813706374</v>
      </c>
      <c r="K1794" s="28">
        <f t="shared" ca="1" si="295"/>
        <v>4.6690638332623173</v>
      </c>
      <c r="L1794" s="28">
        <f t="shared" ca="1" si="296"/>
        <v>0.1157882818921241</v>
      </c>
      <c r="M1794" s="28">
        <f t="shared" ca="1" si="297"/>
        <v>4.5658246813706374</v>
      </c>
      <c r="N1794" s="28">
        <f t="shared" ca="1" si="298"/>
        <v>4.6816129632627614</v>
      </c>
      <c r="O1794" s="28">
        <f t="shared" ca="1" si="299"/>
        <v>96.141847723265201</v>
      </c>
      <c r="P1794" s="28">
        <f t="shared" ca="1" si="300"/>
        <v>107.94404200471838</v>
      </c>
      <c r="R1794" s="3">
        <f t="shared" ca="1" si="301"/>
        <v>96.141847723265187</v>
      </c>
      <c r="S1794" s="3">
        <f t="shared" ca="1" si="302"/>
        <v>106.59790229579893</v>
      </c>
      <c r="T1794" s="1">
        <f t="shared" ca="1" si="303"/>
        <v>1</v>
      </c>
    </row>
    <row r="1795" spans="9:20" x14ac:dyDescent="0.3">
      <c r="I1795" s="14">
        <v>1769</v>
      </c>
      <c r="J1795" s="28">
        <f t="shared" ca="1" si="294"/>
        <v>4.608505289063447</v>
      </c>
      <c r="K1795" s="28">
        <f t="shared" ca="1" si="295"/>
        <v>4.6590420839055549</v>
      </c>
      <c r="L1795" s="28">
        <f t="shared" ca="1" si="296"/>
        <v>8.668212640280451E-2</v>
      </c>
      <c r="M1795" s="28">
        <f t="shared" ca="1" si="297"/>
        <v>4.608505289063447</v>
      </c>
      <c r="N1795" s="28">
        <f t="shared" ca="1" si="298"/>
        <v>4.6951874154662514</v>
      </c>
      <c r="O1795" s="28">
        <f t="shared" ca="1" si="299"/>
        <v>100.33406707194523</v>
      </c>
      <c r="P1795" s="28">
        <f t="shared" ca="1" si="300"/>
        <v>109.41931359195412</v>
      </c>
      <c r="R1795" s="3">
        <f t="shared" ca="1" si="301"/>
        <v>100.33406707194524</v>
      </c>
      <c r="S1795" s="3">
        <f t="shared" ca="1" si="302"/>
        <v>105.53494010394158</v>
      </c>
      <c r="T1795" s="1">
        <f t="shared" ca="1" si="303"/>
        <v>1</v>
      </c>
    </row>
    <row r="1796" spans="9:20" x14ac:dyDescent="0.3">
      <c r="I1796" s="14">
        <v>1770</v>
      </c>
      <c r="J1796" s="28">
        <f t="shared" ca="1" si="294"/>
        <v>4.5702009957959229</v>
      </c>
      <c r="K1796" s="28">
        <f t="shared" ca="1" si="295"/>
        <v>4.6844252985991135</v>
      </c>
      <c r="L1796" s="28">
        <f t="shared" ca="1" si="296"/>
        <v>0.11095318141500815</v>
      </c>
      <c r="M1796" s="28">
        <f t="shared" ca="1" si="297"/>
        <v>4.5702009957959229</v>
      </c>
      <c r="N1796" s="28">
        <f t="shared" ca="1" si="298"/>
        <v>4.6811541772109306</v>
      </c>
      <c r="O1796" s="28">
        <f t="shared" ca="1" si="299"/>
        <v>96.563516683318483</v>
      </c>
      <c r="P1796" s="28">
        <f t="shared" ca="1" si="300"/>
        <v>107.89453014241275</v>
      </c>
      <c r="R1796" s="3">
        <f t="shared" ca="1" si="301"/>
        <v>96.563516683318454</v>
      </c>
      <c r="S1796" s="3">
        <f t="shared" ca="1" si="302"/>
        <v>108.24804412598233</v>
      </c>
      <c r="T1796" s="1">
        <f t="shared" ca="1" si="303"/>
        <v>1</v>
      </c>
    </row>
    <row r="1797" spans="9:20" x14ac:dyDescent="0.3">
      <c r="I1797" s="14">
        <v>1771</v>
      </c>
      <c r="J1797" s="28">
        <f t="shared" ca="1" si="294"/>
        <v>4.5753144708200262</v>
      </c>
      <c r="K1797" s="28">
        <f t="shared" ca="1" si="295"/>
        <v>4.6189833116681385</v>
      </c>
      <c r="L1797" s="28">
        <f t="shared" ca="1" si="296"/>
        <v>9.0273447929084649E-2</v>
      </c>
      <c r="M1797" s="28">
        <f t="shared" ca="1" si="297"/>
        <v>4.5753144708200262</v>
      </c>
      <c r="N1797" s="28">
        <f t="shared" ca="1" si="298"/>
        <v>4.6655879187491109</v>
      </c>
      <c r="O1797" s="28">
        <f t="shared" ca="1" si="299"/>
        <v>97.058556422112616</v>
      </c>
      <c r="P1797" s="28">
        <f t="shared" ca="1" si="300"/>
        <v>106.22802031161901</v>
      </c>
      <c r="R1797" s="3">
        <f t="shared" ca="1" si="301"/>
        <v>97.058556422112659</v>
      </c>
      <c r="S1797" s="3">
        <f t="shared" ca="1" si="302"/>
        <v>101.39089676846891</v>
      </c>
      <c r="T1797" s="1">
        <f t="shared" ca="1" si="303"/>
        <v>1</v>
      </c>
    </row>
    <row r="1798" spans="9:20" x14ac:dyDescent="0.3">
      <c r="I1798" s="14">
        <v>1772</v>
      </c>
      <c r="J1798" s="28">
        <f t="shared" ca="1" si="294"/>
        <v>4.6398790919171091</v>
      </c>
      <c r="K1798" s="28">
        <f t="shared" ca="1" si="295"/>
        <v>4.7245253224716528</v>
      </c>
      <c r="L1798" s="28">
        <f t="shared" ca="1" si="296"/>
        <v>0.12090911624725489</v>
      </c>
      <c r="M1798" s="28">
        <f t="shared" ca="1" si="297"/>
        <v>4.6398790919171091</v>
      </c>
      <c r="N1798" s="28">
        <f t="shared" ca="1" si="298"/>
        <v>4.7607882081643638</v>
      </c>
      <c r="O1798" s="28">
        <f t="shared" ca="1" si="299"/>
        <v>103.53182899153528</v>
      </c>
      <c r="P1798" s="28">
        <f t="shared" ca="1" si="300"/>
        <v>116.83798226596372</v>
      </c>
      <c r="R1798" s="3">
        <f t="shared" ca="1" si="301"/>
        <v>103.53182899153531</v>
      </c>
      <c r="S1798" s="3">
        <f t="shared" ca="1" si="302"/>
        <v>112.67700043787018</v>
      </c>
      <c r="T1798" s="1">
        <f t="shared" ca="1" si="303"/>
        <v>1</v>
      </c>
    </row>
    <row r="1799" spans="9:20" x14ac:dyDescent="0.3">
      <c r="I1799" s="14">
        <v>1773</v>
      </c>
      <c r="J1799" s="28">
        <f t="shared" ca="1" si="294"/>
        <v>4.5854353829782761</v>
      </c>
      <c r="K1799" s="28">
        <f t="shared" ca="1" si="295"/>
        <v>4.7084346510418582</v>
      </c>
      <c r="L1799" s="28">
        <f t="shared" ca="1" si="296"/>
        <v>0.10361557423426905</v>
      </c>
      <c r="M1799" s="28">
        <f t="shared" ca="1" si="297"/>
        <v>4.5854353829782761</v>
      </c>
      <c r="N1799" s="28">
        <f t="shared" ca="1" si="298"/>
        <v>4.6890509572125456</v>
      </c>
      <c r="O1799" s="28">
        <f t="shared" ca="1" si="299"/>
        <v>98.045865351616015</v>
      </c>
      <c r="P1799" s="28">
        <f t="shared" ca="1" si="300"/>
        <v>108.74992248778567</v>
      </c>
      <c r="R1799" s="3">
        <f t="shared" ca="1" si="301"/>
        <v>98.045865351615987</v>
      </c>
      <c r="S1799" s="3">
        <f t="shared" ca="1" si="302"/>
        <v>110.87846050844492</v>
      </c>
      <c r="T1799" s="1">
        <f t="shared" ca="1" si="303"/>
        <v>1</v>
      </c>
    </row>
    <row r="1800" spans="9:20" x14ac:dyDescent="0.3">
      <c r="I1800" s="14">
        <v>1774</v>
      </c>
      <c r="J1800" s="28">
        <f t="shared" ca="1" si="294"/>
        <v>4.6733247082231655</v>
      </c>
      <c r="K1800" s="28">
        <f t="shared" ca="1" si="295"/>
        <v>4.7397412872277558</v>
      </c>
      <c r="L1800" s="28">
        <f t="shared" ca="1" si="296"/>
        <v>8.0890115560616677E-2</v>
      </c>
      <c r="M1800" s="28">
        <f t="shared" ca="1" si="297"/>
        <v>4.6733247082231655</v>
      </c>
      <c r="N1800" s="28">
        <f t="shared" ca="1" si="298"/>
        <v>4.7542148237837818</v>
      </c>
      <c r="O1800" s="28">
        <f t="shared" ca="1" si="299"/>
        <v>107.05307164978656</v>
      </c>
      <c r="P1800" s="28">
        <f t="shared" ca="1" si="300"/>
        <v>116.0724800249198</v>
      </c>
      <c r="R1800" s="3">
        <f t="shared" ca="1" si="301"/>
        <v>107.05307164978656</v>
      </c>
      <c r="S1800" s="3">
        <f t="shared" ca="1" si="302"/>
        <v>114.40459991994429</v>
      </c>
      <c r="T1800" s="1">
        <f t="shared" ca="1" si="303"/>
        <v>1</v>
      </c>
    </row>
    <row r="1801" spans="9:20" x14ac:dyDescent="0.3">
      <c r="I1801" s="14">
        <v>1775</v>
      </c>
      <c r="J1801" s="28">
        <f t="shared" ca="1" si="294"/>
        <v>4.576862615952356</v>
      </c>
      <c r="K1801" s="28">
        <f t="shared" ca="1" si="295"/>
        <v>4.6443862837934873</v>
      </c>
      <c r="L1801" s="28">
        <f t="shared" ca="1" si="296"/>
        <v>0.10478507820770243</v>
      </c>
      <c r="M1801" s="28">
        <f t="shared" ca="1" si="297"/>
        <v>4.576862615952356</v>
      </c>
      <c r="N1801" s="28">
        <f t="shared" ca="1" si="298"/>
        <v>4.6816476941600582</v>
      </c>
      <c r="O1801" s="28">
        <f t="shared" ca="1" si="299"/>
        <v>97.208933526544854</v>
      </c>
      <c r="P1801" s="28">
        <f t="shared" ca="1" si="300"/>
        <v>107.94779106325875</v>
      </c>
      <c r="R1801" s="3">
        <f t="shared" ca="1" si="301"/>
        <v>97.208933526544882</v>
      </c>
      <c r="S1801" s="3">
        <f t="shared" ca="1" si="302"/>
        <v>103.99952000492758</v>
      </c>
      <c r="T1801" s="1">
        <f t="shared" ca="1" si="303"/>
        <v>1</v>
      </c>
    </row>
    <row r="1802" spans="9:20" x14ac:dyDescent="0.3">
      <c r="I1802" s="14">
        <v>1776</v>
      </c>
      <c r="J1802" s="28">
        <f t="shared" ca="1" si="294"/>
        <v>4.6352665560076387</v>
      </c>
      <c r="K1802" s="28">
        <f t="shared" ca="1" si="295"/>
        <v>4.7569903048909357</v>
      </c>
      <c r="L1802" s="28">
        <f t="shared" ca="1" si="296"/>
        <v>9.5221094351284938E-2</v>
      </c>
      <c r="M1802" s="28">
        <f t="shared" ca="1" si="297"/>
        <v>4.6352665560076387</v>
      </c>
      <c r="N1802" s="28">
        <f t="shared" ca="1" si="298"/>
        <v>4.7304876503589233</v>
      </c>
      <c r="O1802" s="28">
        <f t="shared" ca="1" si="299"/>
        <v>103.05538436622591</v>
      </c>
      <c r="P1802" s="28">
        <f t="shared" ca="1" si="300"/>
        <v>113.35082444349867</v>
      </c>
      <c r="R1802" s="3">
        <f t="shared" ca="1" si="301"/>
        <v>103.05538436622588</v>
      </c>
      <c r="S1802" s="3">
        <f t="shared" ca="1" si="302"/>
        <v>116.39508448448767</v>
      </c>
      <c r="T1802" s="1">
        <f t="shared" ca="1" si="303"/>
        <v>1</v>
      </c>
    </row>
    <row r="1803" spans="9:20" x14ac:dyDescent="0.3">
      <c r="I1803" s="14">
        <v>1777</v>
      </c>
      <c r="J1803" s="28">
        <f t="shared" ca="1" si="294"/>
        <v>4.6415316994117051</v>
      </c>
      <c r="K1803" s="28">
        <f t="shared" ca="1" si="295"/>
        <v>4.7032961041626207</v>
      </c>
      <c r="L1803" s="28">
        <f t="shared" ca="1" si="296"/>
        <v>9.7154071624621127E-2</v>
      </c>
      <c r="M1803" s="28">
        <f t="shared" ca="1" si="297"/>
        <v>4.6415316994117051</v>
      </c>
      <c r="N1803" s="28">
        <f t="shared" ca="1" si="298"/>
        <v>4.7386857710363266</v>
      </c>
      <c r="O1803" s="28">
        <f t="shared" ca="1" si="299"/>
        <v>103.70306792445515</v>
      </c>
      <c r="P1803" s="28">
        <f t="shared" ca="1" si="300"/>
        <v>114.28390771984591</v>
      </c>
      <c r="R1803" s="3">
        <f t="shared" ca="1" si="301"/>
        <v>103.70306792445518</v>
      </c>
      <c r="S1803" s="3">
        <f t="shared" ca="1" si="302"/>
        <v>110.31016769132999</v>
      </c>
      <c r="T1803" s="1">
        <f t="shared" ca="1" si="303"/>
        <v>1</v>
      </c>
    </row>
    <row r="1804" spans="9:20" x14ac:dyDescent="0.3">
      <c r="I1804" s="14">
        <v>1778</v>
      </c>
      <c r="J1804" s="28">
        <f t="shared" ca="1" si="294"/>
        <v>4.6562840085991546</v>
      </c>
      <c r="K1804" s="28">
        <f t="shared" ca="1" si="295"/>
        <v>4.6671385730454835</v>
      </c>
      <c r="L1804" s="28">
        <f t="shared" ca="1" si="296"/>
        <v>9.0796987768159032E-2</v>
      </c>
      <c r="M1804" s="28">
        <f t="shared" ca="1" si="297"/>
        <v>4.6562840085991546</v>
      </c>
      <c r="N1804" s="28">
        <f t="shared" ca="1" si="298"/>
        <v>4.7470809963673135</v>
      </c>
      <c r="O1804" s="28">
        <f t="shared" ca="1" si="299"/>
        <v>105.24426782395879</v>
      </c>
      <c r="P1804" s="28">
        <f t="shared" ca="1" si="300"/>
        <v>115.24738552469199</v>
      </c>
      <c r="R1804" s="3">
        <f t="shared" ca="1" si="301"/>
        <v>105.24426782395881</v>
      </c>
      <c r="S1804" s="3">
        <f t="shared" ca="1" si="302"/>
        <v>106.39287102791373</v>
      </c>
      <c r="T1804" s="1">
        <f t="shared" ca="1" si="303"/>
        <v>1</v>
      </c>
    </row>
    <row r="1805" spans="9:20" x14ac:dyDescent="0.3">
      <c r="I1805" s="14">
        <v>1779</v>
      </c>
      <c r="J1805" s="28">
        <f t="shared" ca="1" si="294"/>
        <v>4.6432155861457094</v>
      </c>
      <c r="K1805" s="28">
        <f t="shared" ca="1" si="295"/>
        <v>4.7164635806181554</v>
      </c>
      <c r="L1805" s="28">
        <f t="shared" ca="1" si="296"/>
        <v>0.10252402332968717</v>
      </c>
      <c r="M1805" s="28">
        <f t="shared" ca="1" si="297"/>
        <v>4.6432155861457094</v>
      </c>
      <c r="N1805" s="28">
        <f t="shared" ca="1" si="298"/>
        <v>4.7457396094753967</v>
      </c>
      <c r="O1805" s="28">
        <f t="shared" ca="1" si="299"/>
        <v>103.87783925107125</v>
      </c>
      <c r="P1805" s="28">
        <f t="shared" ca="1" si="300"/>
        <v>115.09289782947054</v>
      </c>
      <c r="R1805" s="3">
        <f t="shared" ca="1" si="301"/>
        <v>103.87783925107122</v>
      </c>
      <c r="S1805" s="3">
        <f t="shared" ca="1" si="302"/>
        <v>111.77227926173988</v>
      </c>
      <c r="T1805" s="1">
        <f t="shared" ca="1" si="303"/>
        <v>1</v>
      </c>
    </row>
    <row r="1806" spans="9:20" x14ac:dyDescent="0.3">
      <c r="I1806" s="14">
        <v>1780</v>
      </c>
      <c r="J1806" s="28">
        <f t="shared" ca="1" si="294"/>
        <v>4.5438539767493804</v>
      </c>
      <c r="K1806" s="28">
        <f t="shared" ca="1" si="295"/>
        <v>4.7491457002974284</v>
      </c>
      <c r="L1806" s="28">
        <f t="shared" ca="1" si="296"/>
        <v>9.1001661918588703E-2</v>
      </c>
      <c r="M1806" s="28">
        <f t="shared" ca="1" si="297"/>
        <v>4.5438539767493804</v>
      </c>
      <c r="N1806" s="28">
        <f t="shared" ca="1" si="298"/>
        <v>4.6348556386679691</v>
      </c>
      <c r="O1806" s="28">
        <f t="shared" ca="1" si="299"/>
        <v>94.052578980629121</v>
      </c>
      <c r="P1806" s="28">
        <f t="shared" ca="1" si="300"/>
        <v>103.01304582126039</v>
      </c>
      <c r="R1806" s="3">
        <f t="shared" ca="1" si="301"/>
        <v>94.052578980629164</v>
      </c>
      <c r="S1806" s="3">
        <f t="shared" ca="1" si="302"/>
        <v>115.48558307360831</v>
      </c>
      <c r="T1806" s="1">
        <f t="shared" ca="1" si="303"/>
        <v>1</v>
      </c>
    </row>
    <row r="1807" spans="9:20" x14ac:dyDescent="0.3">
      <c r="I1807" s="14">
        <v>1781</v>
      </c>
      <c r="J1807" s="28">
        <f t="shared" ca="1" si="294"/>
        <v>4.5893105824752753</v>
      </c>
      <c r="K1807" s="28">
        <f t="shared" ca="1" si="295"/>
        <v>4.6643462400898521</v>
      </c>
      <c r="L1807" s="28">
        <f t="shared" ca="1" si="296"/>
        <v>9.0629855287200009E-2</v>
      </c>
      <c r="M1807" s="28">
        <f t="shared" ca="1" si="297"/>
        <v>4.5893105824752753</v>
      </c>
      <c r="N1807" s="28">
        <f t="shared" ca="1" si="298"/>
        <v>4.6799404377624754</v>
      </c>
      <c r="O1807" s="28">
        <f t="shared" ca="1" si="299"/>
        <v>98.426549777356882</v>
      </c>
      <c r="P1807" s="28">
        <f t="shared" ca="1" si="300"/>
        <v>107.76365373590194</v>
      </c>
      <c r="R1807" s="3">
        <f t="shared" ca="1" si="301"/>
        <v>98.426549777356868</v>
      </c>
      <c r="S1807" s="3">
        <f t="shared" ca="1" si="302"/>
        <v>106.09620110126917</v>
      </c>
      <c r="T1807" s="1">
        <f t="shared" ca="1" si="303"/>
        <v>1</v>
      </c>
    </row>
    <row r="1808" spans="9:20" x14ac:dyDescent="0.3">
      <c r="I1808" s="14">
        <v>1782</v>
      </c>
      <c r="J1808" s="28">
        <f t="shared" ca="1" si="294"/>
        <v>4.649277937335011</v>
      </c>
      <c r="K1808" s="28">
        <f t="shared" ca="1" si="295"/>
        <v>4.6739682972350822</v>
      </c>
      <c r="L1808" s="28">
        <f t="shared" ca="1" si="296"/>
        <v>8.5531020316859038E-2</v>
      </c>
      <c r="M1808" s="28">
        <f t="shared" ca="1" si="297"/>
        <v>4.649277937335011</v>
      </c>
      <c r="N1808" s="28">
        <f t="shared" ca="1" si="298"/>
        <v>4.7348089576518699</v>
      </c>
      <c r="O1808" s="28">
        <f t="shared" ca="1" si="299"/>
        <v>104.50949592112151</v>
      </c>
      <c r="P1808" s="28">
        <f t="shared" ca="1" si="300"/>
        <v>113.84170805340555</v>
      </c>
      <c r="R1808" s="3">
        <f t="shared" ca="1" si="301"/>
        <v>104.50949592112147</v>
      </c>
      <c r="S1808" s="3">
        <f t="shared" ca="1" si="302"/>
        <v>107.12199200620542</v>
      </c>
      <c r="T1808" s="1">
        <f t="shared" ca="1" si="303"/>
        <v>1</v>
      </c>
    </row>
    <row r="1809" spans="9:20" x14ac:dyDescent="0.3">
      <c r="I1809" s="14">
        <v>1783</v>
      </c>
      <c r="J1809" s="28">
        <f t="shared" ca="1" si="294"/>
        <v>4.6424998839921994</v>
      </c>
      <c r="K1809" s="28">
        <f t="shared" ca="1" si="295"/>
        <v>4.7079763209495926</v>
      </c>
      <c r="L1809" s="28">
        <f t="shared" ca="1" si="296"/>
        <v>7.1265369074177895E-2</v>
      </c>
      <c r="M1809" s="28">
        <f t="shared" ca="1" si="297"/>
        <v>4.6424998839921994</v>
      </c>
      <c r="N1809" s="28">
        <f t="shared" ca="1" si="298"/>
        <v>4.7137652530663772</v>
      </c>
      <c r="O1809" s="28">
        <f t="shared" ca="1" si="299"/>
        <v>103.80352025612201</v>
      </c>
      <c r="P1809" s="28">
        <f t="shared" ca="1" si="300"/>
        <v>111.47108758073585</v>
      </c>
      <c r="R1809" s="3">
        <f t="shared" ca="1" si="301"/>
        <v>103.803520256122</v>
      </c>
      <c r="S1809" s="3">
        <f t="shared" ca="1" si="302"/>
        <v>110.82765321755434</v>
      </c>
      <c r="T1809" s="1">
        <f t="shared" ca="1" si="303"/>
        <v>1</v>
      </c>
    </row>
    <row r="1810" spans="9:20" x14ac:dyDescent="0.3">
      <c r="I1810" s="14">
        <v>1784</v>
      </c>
      <c r="J1810" s="28">
        <f t="shared" ca="1" si="294"/>
        <v>4.6234269592397652</v>
      </c>
      <c r="K1810" s="28">
        <f t="shared" ca="1" si="295"/>
        <v>4.6584301832310251</v>
      </c>
      <c r="L1810" s="28">
        <f t="shared" ca="1" si="296"/>
        <v>9.5032542007540632E-2</v>
      </c>
      <c r="M1810" s="28">
        <f t="shared" ca="1" si="297"/>
        <v>4.6234269592397652</v>
      </c>
      <c r="N1810" s="28">
        <f t="shared" ca="1" si="298"/>
        <v>4.7184595012473061</v>
      </c>
      <c r="O1810" s="28">
        <f t="shared" ca="1" si="299"/>
        <v>101.8424446975865</v>
      </c>
      <c r="P1810" s="28">
        <f t="shared" ca="1" si="300"/>
        <v>111.99559064144658</v>
      </c>
      <c r="R1810" s="3">
        <f t="shared" ca="1" si="301"/>
        <v>101.84244469758653</v>
      </c>
      <c r="S1810" s="3">
        <f t="shared" ca="1" si="302"/>
        <v>105.47038295620092</v>
      </c>
      <c r="T1810" s="1">
        <f t="shared" ca="1" si="303"/>
        <v>1</v>
      </c>
    </row>
    <row r="1811" spans="9:20" x14ac:dyDescent="0.3">
      <c r="I1811" s="14">
        <v>1785</v>
      </c>
      <c r="J1811" s="28">
        <f t="shared" ca="1" si="294"/>
        <v>4.6080685555703349</v>
      </c>
      <c r="K1811" s="28">
        <f t="shared" ca="1" si="295"/>
        <v>4.6540862458222483</v>
      </c>
      <c r="L1811" s="28">
        <f t="shared" ca="1" si="296"/>
        <v>0.1134385778940627</v>
      </c>
      <c r="M1811" s="28">
        <f t="shared" ca="1" si="297"/>
        <v>4.6080685555703349</v>
      </c>
      <c r="N1811" s="28">
        <f t="shared" ca="1" si="298"/>
        <v>4.7215071334643977</v>
      </c>
      <c r="O1811" s="28">
        <f t="shared" ca="1" si="299"/>
        <v>100.29025739162846</v>
      </c>
      <c r="P1811" s="28">
        <f t="shared" ca="1" si="300"/>
        <v>112.33743265143161</v>
      </c>
      <c r="R1811" s="3">
        <f t="shared" ca="1" si="301"/>
        <v>100.29025739162843</v>
      </c>
      <c r="S1811" s="3">
        <f t="shared" ca="1" si="302"/>
        <v>105.01321987694122</v>
      </c>
      <c r="T1811" s="1">
        <f t="shared" ca="1" si="303"/>
        <v>1</v>
      </c>
    </row>
    <row r="1812" spans="9:20" x14ac:dyDescent="0.3">
      <c r="I1812" s="14">
        <v>1786</v>
      </c>
      <c r="J1812" s="28">
        <f t="shared" ca="1" si="294"/>
        <v>4.6082245003423496</v>
      </c>
      <c r="K1812" s="28">
        <f t="shared" ca="1" si="295"/>
        <v>4.7160349117188787</v>
      </c>
      <c r="L1812" s="28">
        <f t="shared" ca="1" si="296"/>
        <v>0.10192518416650032</v>
      </c>
      <c r="M1812" s="28">
        <f t="shared" ca="1" si="297"/>
        <v>4.6082245003423496</v>
      </c>
      <c r="N1812" s="28">
        <f t="shared" ca="1" si="298"/>
        <v>4.71014968450885</v>
      </c>
      <c r="O1812" s="28">
        <f t="shared" ca="1" si="299"/>
        <v>100.30589835248404</v>
      </c>
      <c r="P1812" s="28">
        <f t="shared" ca="1" si="300"/>
        <v>111.0687839378604</v>
      </c>
      <c r="R1812" s="3">
        <f t="shared" ca="1" si="301"/>
        <v>100.30589835248406</v>
      </c>
      <c r="S1812" s="3">
        <f t="shared" ca="1" si="302"/>
        <v>111.7243762298227</v>
      </c>
      <c r="T1812" s="1">
        <f t="shared" ca="1" si="303"/>
        <v>1</v>
      </c>
    </row>
    <row r="1813" spans="9:20" x14ac:dyDescent="0.3">
      <c r="I1813" s="14">
        <v>1787</v>
      </c>
      <c r="J1813" s="28">
        <f t="shared" ca="1" si="294"/>
        <v>4.6097607608715538</v>
      </c>
      <c r="K1813" s="28">
        <f t="shared" ca="1" si="295"/>
        <v>4.6683008870983969</v>
      </c>
      <c r="L1813" s="28">
        <f t="shared" ca="1" si="296"/>
        <v>7.7527447081293208E-2</v>
      </c>
      <c r="M1813" s="28">
        <f t="shared" ca="1" si="297"/>
        <v>4.6097607608715538</v>
      </c>
      <c r="N1813" s="28">
        <f t="shared" ca="1" si="298"/>
        <v>4.6872882079528466</v>
      </c>
      <c r="O1813" s="28">
        <f t="shared" ca="1" si="299"/>
        <v>100.46011277140165</v>
      </c>
      <c r="P1813" s="28">
        <f t="shared" ca="1" si="300"/>
        <v>108.55839250169345</v>
      </c>
      <c r="R1813" s="3">
        <f t="shared" ca="1" si="301"/>
        <v>100.46011277140161</v>
      </c>
      <c r="S1813" s="3">
        <f t="shared" ca="1" si="302"/>
        <v>106.51660485189038</v>
      </c>
      <c r="T1813" s="1">
        <f t="shared" ca="1" si="303"/>
        <v>1</v>
      </c>
    </row>
    <row r="1814" spans="9:20" x14ac:dyDescent="0.3">
      <c r="I1814" s="14">
        <v>1788</v>
      </c>
      <c r="J1814" s="28">
        <f t="shared" ca="1" si="294"/>
        <v>4.6408295614011381</v>
      </c>
      <c r="K1814" s="28">
        <f t="shared" ca="1" si="295"/>
        <v>4.7111635290017801</v>
      </c>
      <c r="L1814" s="28">
        <f t="shared" ca="1" si="296"/>
        <v>8.2890345356323877E-2</v>
      </c>
      <c r="M1814" s="28">
        <f t="shared" ca="1" si="297"/>
        <v>4.6408295614011381</v>
      </c>
      <c r="N1814" s="28">
        <f t="shared" ca="1" si="298"/>
        <v>4.723719906757462</v>
      </c>
      <c r="O1814" s="28">
        <f t="shared" ca="1" si="299"/>
        <v>103.63027961536262</v>
      </c>
      <c r="P1814" s="28">
        <f t="shared" ca="1" si="300"/>
        <v>112.58628514775361</v>
      </c>
      <c r="R1814" s="3">
        <f t="shared" ca="1" si="301"/>
        <v>103.6302796153626</v>
      </c>
      <c r="S1814" s="3">
        <f t="shared" ca="1" si="302"/>
        <v>111.1814475148154</v>
      </c>
      <c r="T1814" s="1">
        <f t="shared" ca="1" si="303"/>
        <v>1</v>
      </c>
    </row>
    <row r="1815" spans="9:20" x14ac:dyDescent="0.3">
      <c r="I1815" s="14">
        <v>1789</v>
      </c>
      <c r="J1815" s="28">
        <f t="shared" ca="1" si="294"/>
        <v>4.5910329163369097</v>
      </c>
      <c r="K1815" s="28">
        <f t="shared" ca="1" si="295"/>
        <v>4.7171192918183005</v>
      </c>
      <c r="L1815" s="28">
        <f t="shared" ca="1" si="296"/>
        <v>7.9181396975971999E-2</v>
      </c>
      <c r="M1815" s="28">
        <f t="shared" ca="1" si="297"/>
        <v>4.5910329163369097</v>
      </c>
      <c r="N1815" s="28">
        <f t="shared" ca="1" si="298"/>
        <v>4.6702143133128819</v>
      </c>
      <c r="O1815" s="28">
        <f t="shared" ca="1" si="299"/>
        <v>98.596219228700164</v>
      </c>
      <c r="P1815" s="28">
        <f t="shared" ca="1" si="300"/>
        <v>106.72061162960772</v>
      </c>
      <c r="R1815" s="3">
        <f t="shared" ca="1" si="301"/>
        <v>98.596219228700193</v>
      </c>
      <c r="S1815" s="3">
        <f t="shared" ca="1" si="302"/>
        <v>111.84559363101734</v>
      </c>
      <c r="T1815" s="1">
        <f t="shared" ca="1" si="303"/>
        <v>1</v>
      </c>
    </row>
    <row r="1816" spans="9:20" x14ac:dyDescent="0.3">
      <c r="I1816" s="14">
        <v>1790</v>
      </c>
      <c r="J1816" s="28">
        <f t="shared" ca="1" si="294"/>
        <v>4.615434455682391</v>
      </c>
      <c r="K1816" s="28">
        <f t="shared" ca="1" si="295"/>
        <v>4.6288043020192822</v>
      </c>
      <c r="L1816" s="28">
        <f t="shared" ca="1" si="296"/>
        <v>8.5104946002223875E-2</v>
      </c>
      <c r="M1816" s="28">
        <f t="shared" ca="1" si="297"/>
        <v>4.615434455682391</v>
      </c>
      <c r="N1816" s="28">
        <f t="shared" ca="1" si="298"/>
        <v>4.7005394016846145</v>
      </c>
      <c r="O1816" s="28">
        <f t="shared" ca="1" si="299"/>
        <v>101.03171280063376</v>
      </c>
      <c r="P1816" s="28">
        <f t="shared" ca="1" si="300"/>
        <v>110.00649413983359</v>
      </c>
      <c r="R1816" s="3">
        <f t="shared" ca="1" si="301"/>
        <v>101.03171280063376</v>
      </c>
      <c r="S1816" s="3">
        <f t="shared" ca="1" si="302"/>
        <v>102.39156150369629</v>
      </c>
      <c r="T1816" s="1">
        <f t="shared" ca="1" si="303"/>
        <v>1</v>
      </c>
    </row>
    <row r="1817" spans="9:20" x14ac:dyDescent="0.3">
      <c r="I1817" s="14">
        <v>1791</v>
      </c>
      <c r="J1817" s="28">
        <f t="shared" ca="1" si="294"/>
        <v>4.5889274184486002</v>
      </c>
      <c r="K1817" s="28">
        <f t="shared" ca="1" si="295"/>
        <v>4.7000731379278307</v>
      </c>
      <c r="L1817" s="28">
        <f t="shared" ca="1" si="296"/>
        <v>8.2290499378457047E-2</v>
      </c>
      <c r="M1817" s="28">
        <f t="shared" ca="1" si="297"/>
        <v>4.5889274184486002</v>
      </c>
      <c r="N1817" s="28">
        <f t="shared" ca="1" si="298"/>
        <v>4.6712179178270574</v>
      </c>
      <c r="O1817" s="28">
        <f t="shared" ca="1" si="299"/>
        <v>98.388843488520493</v>
      </c>
      <c r="P1817" s="28">
        <f t="shared" ca="1" si="300"/>
        <v>106.82777068085413</v>
      </c>
      <c r="R1817" s="3">
        <f t="shared" ca="1" si="301"/>
        <v>98.388843488520479</v>
      </c>
      <c r="S1817" s="3">
        <f t="shared" ca="1" si="302"/>
        <v>109.95521405455695</v>
      </c>
      <c r="T1817" s="1">
        <f t="shared" ca="1" si="303"/>
        <v>1</v>
      </c>
    </row>
    <row r="1818" spans="9:20" x14ac:dyDescent="0.3">
      <c r="I1818" s="14">
        <v>1792</v>
      </c>
      <c r="J1818" s="28">
        <f t="shared" ca="1" si="294"/>
        <v>4.5779863333411104</v>
      </c>
      <c r="K1818" s="28">
        <f t="shared" ca="1" si="295"/>
        <v>4.6557756636009993</v>
      </c>
      <c r="L1818" s="28">
        <f t="shared" ca="1" si="296"/>
        <v>7.9260959576428078E-2</v>
      </c>
      <c r="M1818" s="28">
        <f t="shared" ca="1" si="297"/>
        <v>4.5779863333411104</v>
      </c>
      <c r="N1818" s="28">
        <f t="shared" ca="1" si="298"/>
        <v>4.6572472929175381</v>
      </c>
      <c r="O1818" s="28">
        <f t="shared" ca="1" si="299"/>
        <v>97.318230293328469</v>
      </c>
      <c r="P1818" s="28">
        <f t="shared" ca="1" si="300"/>
        <v>105.34569682139156</v>
      </c>
      <c r="R1818" s="3">
        <f t="shared" ca="1" si="301"/>
        <v>97.318230293328426</v>
      </c>
      <c r="S1818" s="3">
        <f t="shared" ca="1" si="302"/>
        <v>105.19078102285171</v>
      </c>
      <c r="T1818" s="1">
        <f t="shared" ca="1" si="303"/>
        <v>1</v>
      </c>
    </row>
    <row r="1819" spans="9:20" x14ac:dyDescent="0.3">
      <c r="I1819" s="14">
        <v>1793</v>
      </c>
      <c r="J1819" s="28">
        <f t="shared" ca="1" si="294"/>
        <v>4.6492320855644431</v>
      </c>
      <c r="K1819" s="28">
        <f t="shared" ca="1" si="295"/>
        <v>4.6773649484517099</v>
      </c>
      <c r="L1819" s="28">
        <f t="shared" ca="1" si="296"/>
        <v>9.1211668009780589E-2</v>
      </c>
      <c r="M1819" s="28">
        <f t="shared" ca="1" si="297"/>
        <v>4.6492320855644431</v>
      </c>
      <c r="N1819" s="28">
        <f t="shared" ca="1" si="298"/>
        <v>4.7404437535742234</v>
      </c>
      <c r="O1819" s="28">
        <f t="shared" ca="1" si="299"/>
        <v>104.50470408555027</v>
      </c>
      <c r="P1819" s="28">
        <f t="shared" ca="1" si="300"/>
        <v>114.48499353486771</v>
      </c>
      <c r="R1819" s="3">
        <f t="shared" ca="1" si="301"/>
        <v>104.50470408555032</v>
      </c>
      <c r="S1819" s="3">
        <f t="shared" ca="1" si="302"/>
        <v>107.48646669696255</v>
      </c>
      <c r="T1819" s="1">
        <f t="shared" ca="1" si="303"/>
        <v>1</v>
      </c>
    </row>
    <row r="1820" spans="9:20" x14ac:dyDescent="0.3">
      <c r="I1820" s="14">
        <v>1794</v>
      </c>
      <c r="J1820" s="28">
        <f t="shared" ref="J1820:J1883" ca="1" si="304">LN(R1820)</f>
        <v>4.6549313395939347</v>
      </c>
      <c r="K1820" s="28">
        <f t="shared" ref="K1820:K1883" ca="1" si="305">LN(S1820)</f>
        <v>4.7216397872289946</v>
      </c>
      <c r="L1820" s="28">
        <f t="shared" ref="L1820:L1883" ca="1" si="306">_xlfn.GAMMA.INV(RAND(),$G$18,$G$19)</f>
        <v>9.1596898219472769E-2</v>
      </c>
      <c r="M1820" s="28">
        <f t="shared" ref="M1820:M1883" ca="1" si="307">IF($F$16&gt;$E$16,J1820,N1820-L1820)</f>
        <v>4.6549313395939347</v>
      </c>
      <c r="N1820" s="28">
        <f t="shared" ref="N1820:N1883" ca="1" si="308">IF($F$16&gt;$E$16,M1820+L1820,K1820)</f>
        <v>4.7465282378134077</v>
      </c>
      <c r="O1820" s="28">
        <f t="shared" ref="O1820:O1883" ca="1" si="309">EXP(M1820)</f>
        <v>105.10200340492328</v>
      </c>
      <c r="P1820" s="28">
        <f t="shared" ref="P1820:P1883" ca="1" si="310">EXP(N1820)</f>
        <v>115.18369914974377</v>
      </c>
      <c r="R1820" s="3">
        <f t="shared" ref="R1820:R1883" ca="1" si="311">_xlfn.GAMMA.INV(RAND(),$C$18,$C$19)</f>
        <v>105.10200340492325</v>
      </c>
      <c r="S1820" s="3">
        <f t="shared" ref="S1820:S1883" ca="1" si="312">_xlfn.GAMMA.INV(RAND(),$D$18,$D$19)</f>
        <v>112.35233562322378</v>
      </c>
      <c r="T1820" s="1">
        <f t="shared" ref="T1820:T1883" ca="1" si="313">IF(S1820&gt;R1820,1,0)</f>
        <v>1</v>
      </c>
    </row>
    <row r="1821" spans="9:20" x14ac:dyDescent="0.3">
      <c r="I1821" s="14">
        <v>1795</v>
      </c>
      <c r="J1821" s="28">
        <f t="shared" ca="1" si="304"/>
        <v>4.5854524023092926</v>
      </c>
      <c r="K1821" s="28">
        <f t="shared" ca="1" si="305"/>
        <v>4.708559643576506</v>
      </c>
      <c r="L1821" s="28">
        <f t="shared" ca="1" si="306"/>
        <v>9.7816056622452741E-2</v>
      </c>
      <c r="M1821" s="28">
        <f t="shared" ca="1" si="307"/>
        <v>4.5854524023092926</v>
      </c>
      <c r="N1821" s="28">
        <f t="shared" ca="1" si="308"/>
        <v>4.683268458931745</v>
      </c>
      <c r="O1821" s="28">
        <f t="shared" ca="1" si="309"/>
        <v>98.047534040853179</v>
      </c>
      <c r="P1821" s="28">
        <f t="shared" ca="1" si="310"/>
        <v>108.1228908996882</v>
      </c>
      <c r="R1821" s="3">
        <f t="shared" ca="1" si="311"/>
        <v>98.047534040853208</v>
      </c>
      <c r="S1821" s="3">
        <f t="shared" ca="1" si="312"/>
        <v>110.89232035443231</v>
      </c>
      <c r="T1821" s="1">
        <f t="shared" ca="1" si="313"/>
        <v>1</v>
      </c>
    </row>
    <row r="1822" spans="9:20" x14ac:dyDescent="0.3">
      <c r="I1822" s="14">
        <v>1796</v>
      </c>
      <c r="J1822" s="28">
        <f t="shared" ca="1" si="304"/>
        <v>4.5618890613628302</v>
      </c>
      <c r="K1822" s="28">
        <f t="shared" ca="1" si="305"/>
        <v>4.67946279261594</v>
      </c>
      <c r="L1822" s="28">
        <f t="shared" ca="1" si="306"/>
        <v>0.10381127615631464</v>
      </c>
      <c r="M1822" s="28">
        <f t="shared" ca="1" si="307"/>
        <v>4.5618890613628302</v>
      </c>
      <c r="N1822" s="28">
        <f t="shared" ca="1" si="308"/>
        <v>4.6657003375191453</v>
      </c>
      <c r="O1822" s="28">
        <f t="shared" ca="1" si="309"/>
        <v>95.764213543529166</v>
      </c>
      <c r="P1822" s="28">
        <f t="shared" ca="1" si="310"/>
        <v>106.23996300628457</v>
      </c>
      <c r="R1822" s="3">
        <f t="shared" ca="1" si="311"/>
        <v>95.764213543529166</v>
      </c>
      <c r="S1822" s="3">
        <f t="shared" ca="1" si="312"/>
        <v>107.71219324062835</v>
      </c>
      <c r="T1822" s="1">
        <f t="shared" ca="1" si="313"/>
        <v>1</v>
      </c>
    </row>
    <row r="1823" spans="9:20" x14ac:dyDescent="0.3">
      <c r="I1823" s="14">
        <v>1797</v>
      </c>
      <c r="J1823" s="28">
        <f t="shared" ca="1" si="304"/>
        <v>4.6459591538484464</v>
      </c>
      <c r="K1823" s="28">
        <f t="shared" ca="1" si="305"/>
        <v>4.7330379507723741</v>
      </c>
      <c r="L1823" s="28">
        <f t="shared" ca="1" si="306"/>
        <v>0.1023623024299012</v>
      </c>
      <c r="M1823" s="28">
        <f t="shared" ca="1" si="307"/>
        <v>4.6459591538484464</v>
      </c>
      <c r="N1823" s="28">
        <f t="shared" ca="1" si="308"/>
        <v>4.7483214562783473</v>
      </c>
      <c r="O1823" s="28">
        <f t="shared" ca="1" si="309"/>
        <v>104.16322644640354</v>
      </c>
      <c r="P1823" s="28">
        <f t="shared" ca="1" si="310"/>
        <v>115.39043399088779</v>
      </c>
      <c r="R1823" s="3">
        <f t="shared" ca="1" si="311"/>
        <v>104.16322644640357</v>
      </c>
      <c r="S1823" s="3">
        <f t="shared" ca="1" si="312"/>
        <v>113.64027203021058</v>
      </c>
      <c r="T1823" s="1">
        <f t="shared" ca="1" si="313"/>
        <v>1</v>
      </c>
    </row>
    <row r="1824" spans="9:20" x14ac:dyDescent="0.3">
      <c r="I1824" s="14">
        <v>1798</v>
      </c>
      <c r="J1824" s="28">
        <f t="shared" ca="1" si="304"/>
        <v>4.558332626730965</v>
      </c>
      <c r="K1824" s="28">
        <f t="shared" ca="1" si="305"/>
        <v>4.7494910149103298</v>
      </c>
      <c r="L1824" s="28">
        <f t="shared" ca="1" si="306"/>
        <v>0.12136638723686431</v>
      </c>
      <c r="M1824" s="28">
        <f t="shared" ca="1" si="307"/>
        <v>4.558332626730965</v>
      </c>
      <c r="N1824" s="28">
        <f t="shared" ca="1" si="308"/>
        <v>4.6796990139678289</v>
      </c>
      <c r="O1824" s="28">
        <f t="shared" ca="1" si="309"/>
        <v>95.424239284443331</v>
      </c>
      <c r="P1824" s="28">
        <f t="shared" ca="1" si="310"/>
        <v>107.73764016596579</v>
      </c>
      <c r="R1824" s="3">
        <f t="shared" ca="1" si="311"/>
        <v>95.424239284443317</v>
      </c>
      <c r="S1824" s="3">
        <f t="shared" ca="1" si="312"/>
        <v>115.52546881919213</v>
      </c>
      <c r="T1824" s="1">
        <f t="shared" ca="1" si="313"/>
        <v>1</v>
      </c>
    </row>
    <row r="1825" spans="9:20" x14ac:dyDescent="0.3">
      <c r="I1825" s="14">
        <v>1799</v>
      </c>
      <c r="J1825" s="28">
        <f t="shared" ca="1" si="304"/>
        <v>4.5839769573900933</v>
      </c>
      <c r="K1825" s="28">
        <f t="shared" ca="1" si="305"/>
        <v>4.7064519628797985</v>
      </c>
      <c r="L1825" s="28">
        <f t="shared" ca="1" si="306"/>
        <v>8.0282622943627924E-2</v>
      </c>
      <c r="M1825" s="28">
        <f t="shared" ca="1" si="307"/>
        <v>4.5839769573900933</v>
      </c>
      <c r="N1825" s="28">
        <f t="shared" ca="1" si="308"/>
        <v>4.664259580333721</v>
      </c>
      <c r="O1825" s="28">
        <f t="shared" ca="1" si="309"/>
        <v>97.902976974131704</v>
      </c>
      <c r="P1825" s="28">
        <f t="shared" ca="1" si="310"/>
        <v>106.0870072287304</v>
      </c>
      <c r="R1825" s="3">
        <f t="shared" ca="1" si="311"/>
        <v>97.902976974131661</v>
      </c>
      <c r="S1825" s="3">
        <f t="shared" ca="1" si="312"/>
        <v>110.65884088792293</v>
      </c>
      <c r="T1825" s="1">
        <f t="shared" ca="1" si="313"/>
        <v>1</v>
      </c>
    </row>
    <row r="1826" spans="9:20" x14ac:dyDescent="0.3">
      <c r="I1826" s="14">
        <v>1800</v>
      </c>
      <c r="J1826" s="28">
        <f t="shared" ca="1" si="304"/>
        <v>4.5944682881489429</v>
      </c>
      <c r="K1826" s="28">
        <f t="shared" ca="1" si="305"/>
        <v>4.6545171195113637</v>
      </c>
      <c r="L1826" s="28">
        <f t="shared" ca="1" si="306"/>
        <v>9.4106141227520451E-2</v>
      </c>
      <c r="M1826" s="28">
        <f t="shared" ca="1" si="307"/>
        <v>4.5944682881489429</v>
      </c>
      <c r="N1826" s="28">
        <f t="shared" ca="1" si="308"/>
        <v>4.6885744293764633</v>
      </c>
      <c r="O1826" s="28">
        <f t="shared" ca="1" si="309"/>
        <v>98.93551637324218</v>
      </c>
      <c r="P1826" s="28">
        <f t="shared" ca="1" si="310"/>
        <v>108.69811246798717</v>
      </c>
      <c r="R1826" s="3">
        <f t="shared" ca="1" si="311"/>
        <v>98.93551637324218</v>
      </c>
      <c r="S1826" s="3">
        <f t="shared" ca="1" si="312"/>
        <v>105.05847705976001</v>
      </c>
      <c r="T1826" s="1">
        <f t="shared" ca="1" si="313"/>
        <v>1</v>
      </c>
    </row>
    <row r="1827" spans="9:20" x14ac:dyDescent="0.3">
      <c r="I1827" s="14">
        <v>1801</v>
      </c>
      <c r="J1827" s="28">
        <f t="shared" ca="1" si="304"/>
        <v>4.5907562230159282</v>
      </c>
      <c r="K1827" s="28">
        <f t="shared" ca="1" si="305"/>
        <v>4.6791316582214133</v>
      </c>
      <c r="L1827" s="28">
        <f t="shared" ca="1" si="306"/>
        <v>7.2577504558654665E-2</v>
      </c>
      <c r="M1827" s="28">
        <f t="shared" ca="1" si="307"/>
        <v>4.5907562230159282</v>
      </c>
      <c r="N1827" s="28">
        <f t="shared" ca="1" si="308"/>
        <v>4.6633337275745825</v>
      </c>
      <c r="O1827" s="28">
        <f t="shared" ca="1" si="309"/>
        <v>98.568942087241012</v>
      </c>
      <c r="P1827" s="28">
        <f t="shared" ca="1" si="310"/>
        <v>105.98883173541765</v>
      </c>
      <c r="R1827" s="3">
        <f t="shared" ca="1" si="311"/>
        <v>98.56894208724097</v>
      </c>
      <c r="S1827" s="3">
        <f t="shared" ca="1" si="312"/>
        <v>107.67653193340503</v>
      </c>
      <c r="T1827" s="1">
        <f t="shared" ca="1" si="313"/>
        <v>1</v>
      </c>
    </row>
    <row r="1828" spans="9:20" x14ac:dyDescent="0.3">
      <c r="I1828" s="14">
        <v>1802</v>
      </c>
      <c r="J1828" s="28">
        <f t="shared" ca="1" si="304"/>
        <v>4.6329487612620124</v>
      </c>
      <c r="K1828" s="28">
        <f t="shared" ca="1" si="305"/>
        <v>4.7140336815571855</v>
      </c>
      <c r="L1828" s="28">
        <f t="shared" ca="1" si="306"/>
        <v>0.12501549053827021</v>
      </c>
      <c r="M1828" s="28">
        <f t="shared" ca="1" si="307"/>
        <v>4.6329487612620124</v>
      </c>
      <c r="N1828" s="28">
        <f t="shared" ca="1" si="308"/>
        <v>4.7579642518002823</v>
      </c>
      <c r="O1828" s="28">
        <f t="shared" ca="1" si="309"/>
        <v>102.81679973973999</v>
      </c>
      <c r="P1828" s="28">
        <f t="shared" ca="1" si="310"/>
        <v>116.50850233980388</v>
      </c>
      <c r="R1828" s="3">
        <f t="shared" ca="1" si="311"/>
        <v>102.81679973974002</v>
      </c>
      <c r="S1828" s="3">
        <f t="shared" ca="1" si="312"/>
        <v>111.50101361286409</v>
      </c>
      <c r="T1828" s="1">
        <f t="shared" ca="1" si="313"/>
        <v>1</v>
      </c>
    </row>
    <row r="1829" spans="9:20" x14ac:dyDescent="0.3">
      <c r="I1829" s="14">
        <v>1803</v>
      </c>
      <c r="J1829" s="28">
        <f t="shared" ca="1" si="304"/>
        <v>4.5794734365866194</v>
      </c>
      <c r="K1829" s="28">
        <f t="shared" ca="1" si="305"/>
        <v>4.6957030346345316</v>
      </c>
      <c r="L1829" s="28">
        <f t="shared" ca="1" si="306"/>
        <v>8.1040015150102132E-2</v>
      </c>
      <c r="M1829" s="28">
        <f t="shared" ca="1" si="307"/>
        <v>4.5794734365866194</v>
      </c>
      <c r="N1829" s="28">
        <f t="shared" ca="1" si="308"/>
        <v>4.6605134517367217</v>
      </c>
      <c r="O1829" s="28">
        <f t="shared" ca="1" si="309"/>
        <v>97.463060211274723</v>
      </c>
      <c r="P1829" s="28">
        <f t="shared" ca="1" si="310"/>
        <v>105.69033511344885</v>
      </c>
      <c r="R1829" s="3">
        <f t="shared" ca="1" si="311"/>
        <v>97.463060211274708</v>
      </c>
      <c r="S1829" s="3">
        <f t="shared" ca="1" si="312"/>
        <v>109.47574683520291</v>
      </c>
      <c r="T1829" s="1">
        <f t="shared" ca="1" si="313"/>
        <v>1</v>
      </c>
    </row>
    <row r="1830" spans="9:20" x14ac:dyDescent="0.3">
      <c r="I1830" s="14">
        <v>1804</v>
      </c>
      <c r="J1830" s="28">
        <f t="shared" ca="1" si="304"/>
        <v>4.6135788109272777</v>
      </c>
      <c r="K1830" s="28">
        <f t="shared" ca="1" si="305"/>
        <v>4.7020676952079841</v>
      </c>
      <c r="L1830" s="28">
        <f t="shared" ca="1" si="306"/>
        <v>8.8485442427990682E-2</v>
      </c>
      <c r="M1830" s="28">
        <f t="shared" ca="1" si="307"/>
        <v>4.6135788109272777</v>
      </c>
      <c r="N1830" s="28">
        <f t="shared" ca="1" si="308"/>
        <v>4.7020642533552683</v>
      </c>
      <c r="O1830" s="28">
        <f t="shared" ca="1" si="309"/>
        <v>100.84440767231212</v>
      </c>
      <c r="P1830" s="28">
        <f t="shared" ca="1" si="310"/>
        <v>110.1743656832797</v>
      </c>
      <c r="R1830" s="3">
        <f t="shared" ca="1" si="311"/>
        <v>100.84440767231209</v>
      </c>
      <c r="S1830" s="3">
        <f t="shared" ca="1" si="312"/>
        <v>110.17474488787201</v>
      </c>
      <c r="T1830" s="1">
        <f t="shared" ca="1" si="313"/>
        <v>1</v>
      </c>
    </row>
    <row r="1831" spans="9:20" x14ac:dyDescent="0.3">
      <c r="I1831" s="14">
        <v>1805</v>
      </c>
      <c r="J1831" s="28">
        <f t="shared" ca="1" si="304"/>
        <v>4.5772037577217555</v>
      </c>
      <c r="K1831" s="28">
        <f t="shared" ca="1" si="305"/>
        <v>4.6892454474250087</v>
      </c>
      <c r="L1831" s="28">
        <f t="shared" ca="1" si="306"/>
        <v>8.7149696123049944E-2</v>
      </c>
      <c r="M1831" s="28">
        <f t="shared" ca="1" si="307"/>
        <v>4.5772037577217555</v>
      </c>
      <c r="N1831" s="28">
        <f t="shared" ca="1" si="308"/>
        <v>4.6643534538448055</v>
      </c>
      <c r="O1831" s="28">
        <f t="shared" ca="1" si="309"/>
        <v>97.242101211249206</v>
      </c>
      <c r="P1831" s="28">
        <f t="shared" ca="1" si="310"/>
        <v>106.09696645602591</v>
      </c>
      <c r="R1831" s="3">
        <f t="shared" ca="1" si="311"/>
        <v>97.242101211249178</v>
      </c>
      <c r="S1831" s="3">
        <f t="shared" ca="1" si="312"/>
        <v>108.77107534026032</v>
      </c>
      <c r="T1831" s="1">
        <f t="shared" ca="1" si="313"/>
        <v>1</v>
      </c>
    </row>
    <row r="1832" spans="9:20" x14ac:dyDescent="0.3">
      <c r="I1832" s="14">
        <v>1806</v>
      </c>
      <c r="J1832" s="28">
        <f t="shared" ca="1" si="304"/>
        <v>4.6242093626798155</v>
      </c>
      <c r="K1832" s="28">
        <f t="shared" ca="1" si="305"/>
        <v>4.6917039798004945</v>
      </c>
      <c r="L1832" s="28">
        <f t="shared" ca="1" si="306"/>
        <v>0.1232558363417129</v>
      </c>
      <c r="M1832" s="28">
        <f t="shared" ca="1" si="307"/>
        <v>4.6242093626798155</v>
      </c>
      <c r="N1832" s="28">
        <f t="shared" ca="1" si="308"/>
        <v>4.7474651990215282</v>
      </c>
      <c r="O1832" s="28">
        <f t="shared" ca="1" si="309"/>
        <v>101.92215775648037</v>
      </c>
      <c r="P1832" s="28">
        <f t="shared" ca="1" si="310"/>
        <v>115.29167238312139</v>
      </c>
      <c r="R1832" s="3">
        <f t="shared" ca="1" si="311"/>
        <v>101.92215775648037</v>
      </c>
      <c r="S1832" s="3">
        <f t="shared" ca="1" si="312"/>
        <v>109.03882154699626</v>
      </c>
      <c r="T1832" s="1">
        <f t="shared" ca="1" si="313"/>
        <v>1</v>
      </c>
    </row>
    <row r="1833" spans="9:20" x14ac:dyDescent="0.3">
      <c r="I1833" s="14">
        <v>1807</v>
      </c>
      <c r="J1833" s="28">
        <f t="shared" ca="1" si="304"/>
        <v>4.6358916142558808</v>
      </c>
      <c r="K1833" s="28">
        <f t="shared" ca="1" si="305"/>
        <v>4.7090208240874025</v>
      </c>
      <c r="L1833" s="28">
        <f t="shared" ca="1" si="306"/>
        <v>0.10660765251035664</v>
      </c>
      <c r="M1833" s="28">
        <f t="shared" ca="1" si="307"/>
        <v>4.6358916142558808</v>
      </c>
      <c r="N1833" s="28">
        <f t="shared" ca="1" si="308"/>
        <v>4.7424992667662371</v>
      </c>
      <c r="O1833" s="28">
        <f t="shared" ca="1" si="309"/>
        <v>103.11982012020161</v>
      </c>
      <c r="P1833" s="28">
        <f t="shared" ca="1" si="310"/>
        <v>114.72056097241196</v>
      </c>
      <c r="R1833" s="3">
        <f t="shared" ca="1" si="311"/>
        <v>103.11982012020161</v>
      </c>
      <c r="S1833" s="3">
        <f t="shared" ca="1" si="312"/>
        <v>110.94347352590411</v>
      </c>
      <c r="T1833" s="1">
        <f t="shared" ca="1" si="313"/>
        <v>1</v>
      </c>
    </row>
    <row r="1834" spans="9:20" x14ac:dyDescent="0.3">
      <c r="I1834" s="14">
        <v>1808</v>
      </c>
      <c r="J1834" s="28">
        <f t="shared" ca="1" si="304"/>
        <v>4.6201378836856657</v>
      </c>
      <c r="K1834" s="28">
        <f t="shared" ca="1" si="305"/>
        <v>4.716285357911838</v>
      </c>
      <c r="L1834" s="28">
        <f t="shared" ca="1" si="306"/>
        <v>0.12613720833861441</v>
      </c>
      <c r="M1834" s="28">
        <f t="shared" ca="1" si="307"/>
        <v>4.6201378836856657</v>
      </c>
      <c r="N1834" s="28">
        <f t="shared" ca="1" si="308"/>
        <v>4.7462750920242804</v>
      </c>
      <c r="O1834" s="28">
        <f t="shared" ca="1" si="309"/>
        <v>101.50802746561079</v>
      </c>
      <c r="P1834" s="28">
        <f t="shared" ca="1" si="310"/>
        <v>115.15454457166295</v>
      </c>
      <c r="R1834" s="3">
        <f t="shared" ca="1" si="311"/>
        <v>101.50802746561084</v>
      </c>
      <c r="S1834" s="3">
        <f t="shared" ca="1" si="312"/>
        <v>111.75236067866329</v>
      </c>
      <c r="T1834" s="1">
        <f t="shared" ca="1" si="313"/>
        <v>1</v>
      </c>
    </row>
    <row r="1835" spans="9:20" x14ac:dyDescent="0.3">
      <c r="I1835" s="14">
        <v>1809</v>
      </c>
      <c r="J1835" s="28">
        <f t="shared" ca="1" si="304"/>
        <v>4.5790956408173829</v>
      </c>
      <c r="K1835" s="28">
        <f t="shared" ca="1" si="305"/>
        <v>4.6978875040446928</v>
      </c>
      <c r="L1835" s="28">
        <f t="shared" ca="1" si="306"/>
        <v>9.535631706438906E-2</v>
      </c>
      <c r="M1835" s="28">
        <f t="shared" ca="1" si="307"/>
        <v>4.5790956408173829</v>
      </c>
      <c r="N1835" s="28">
        <f t="shared" ca="1" si="308"/>
        <v>4.6744519578817716</v>
      </c>
      <c r="O1835" s="28">
        <f t="shared" ca="1" si="309"/>
        <v>97.426246034028139</v>
      </c>
      <c r="P1835" s="28">
        <f t="shared" ca="1" si="310"/>
        <v>107.1738152295504</v>
      </c>
      <c r="R1835" s="3">
        <f t="shared" ca="1" si="311"/>
        <v>97.426246034028168</v>
      </c>
      <c r="S1835" s="3">
        <f t="shared" ca="1" si="312"/>
        <v>109.71515464963993</v>
      </c>
      <c r="T1835" s="1">
        <f t="shared" ca="1" si="313"/>
        <v>1</v>
      </c>
    </row>
    <row r="1836" spans="9:20" x14ac:dyDescent="0.3">
      <c r="I1836" s="14">
        <v>1810</v>
      </c>
      <c r="J1836" s="28">
        <f t="shared" ca="1" si="304"/>
        <v>4.6281974524974911</v>
      </c>
      <c r="K1836" s="28">
        <f t="shared" ca="1" si="305"/>
        <v>4.7312535647787586</v>
      </c>
      <c r="L1836" s="28">
        <f t="shared" ca="1" si="306"/>
        <v>8.7352452000547504E-2</v>
      </c>
      <c r="M1836" s="28">
        <f t="shared" ca="1" si="307"/>
        <v>4.6281974524974911</v>
      </c>
      <c r="N1836" s="28">
        <f t="shared" ca="1" si="308"/>
        <v>4.7155499044980385</v>
      </c>
      <c r="O1836" s="28">
        <f t="shared" ca="1" si="309"/>
        <v>102.32944408343201</v>
      </c>
      <c r="P1836" s="28">
        <f t="shared" ca="1" si="310"/>
        <v>111.67020223905764</v>
      </c>
      <c r="R1836" s="3">
        <f t="shared" ca="1" si="311"/>
        <v>102.32944408343202</v>
      </c>
      <c r="S1836" s="3">
        <f t="shared" ca="1" si="312"/>
        <v>113.43767473013787</v>
      </c>
      <c r="T1836" s="1">
        <f t="shared" ca="1" si="313"/>
        <v>1</v>
      </c>
    </row>
    <row r="1837" spans="9:20" x14ac:dyDescent="0.3">
      <c r="I1837" s="14">
        <v>1811</v>
      </c>
      <c r="J1837" s="28">
        <f t="shared" ca="1" si="304"/>
        <v>4.6646693903622216</v>
      </c>
      <c r="K1837" s="28">
        <f t="shared" ca="1" si="305"/>
        <v>4.6745947198967395</v>
      </c>
      <c r="L1837" s="28">
        <f t="shared" ca="1" si="306"/>
        <v>8.9271075398931143E-2</v>
      </c>
      <c r="M1837" s="28">
        <f t="shared" ca="1" si="307"/>
        <v>4.6646693903622216</v>
      </c>
      <c r="N1837" s="28">
        <f t="shared" ca="1" si="308"/>
        <v>4.7539404657611524</v>
      </c>
      <c r="O1837" s="28">
        <f t="shared" ca="1" si="309"/>
        <v>106.13049165775531</v>
      </c>
      <c r="P1837" s="28">
        <f t="shared" ca="1" si="310"/>
        <v>116.04063897694168</v>
      </c>
      <c r="R1837" s="3">
        <f t="shared" ca="1" si="311"/>
        <v>106.13049165775533</v>
      </c>
      <c r="S1837" s="3">
        <f t="shared" ca="1" si="312"/>
        <v>107.1891166715707</v>
      </c>
      <c r="T1837" s="1">
        <f t="shared" ca="1" si="313"/>
        <v>1</v>
      </c>
    </row>
    <row r="1838" spans="9:20" x14ac:dyDescent="0.3">
      <c r="I1838" s="14">
        <v>1812</v>
      </c>
      <c r="J1838" s="28">
        <f t="shared" ca="1" si="304"/>
        <v>4.5948483169794585</v>
      </c>
      <c r="K1838" s="28">
        <f t="shared" ca="1" si="305"/>
        <v>4.6602763166316352</v>
      </c>
      <c r="L1838" s="28">
        <f t="shared" ca="1" si="306"/>
        <v>9.6478441605546056E-2</v>
      </c>
      <c r="M1838" s="28">
        <f t="shared" ca="1" si="307"/>
        <v>4.5948483169794585</v>
      </c>
      <c r="N1838" s="28">
        <f t="shared" ca="1" si="308"/>
        <v>4.6913267585850047</v>
      </c>
      <c r="O1838" s="28">
        <f t="shared" ca="1" si="309"/>
        <v>98.973121866959261</v>
      </c>
      <c r="P1838" s="28">
        <f t="shared" ca="1" si="310"/>
        <v>108.99769754710704</v>
      </c>
      <c r="R1838" s="3">
        <f t="shared" ca="1" si="311"/>
        <v>98.973121866959275</v>
      </c>
      <c r="S1838" s="3">
        <f t="shared" ca="1" si="312"/>
        <v>105.66527519613562</v>
      </c>
      <c r="T1838" s="1">
        <f t="shared" ca="1" si="313"/>
        <v>1</v>
      </c>
    </row>
    <row r="1839" spans="9:20" x14ac:dyDescent="0.3">
      <c r="I1839" s="14">
        <v>1813</v>
      </c>
      <c r="J1839" s="28">
        <f t="shared" ca="1" si="304"/>
        <v>4.5849059060381867</v>
      </c>
      <c r="K1839" s="28">
        <f t="shared" ca="1" si="305"/>
        <v>4.66940162695927</v>
      </c>
      <c r="L1839" s="28">
        <f t="shared" ca="1" si="306"/>
        <v>7.9154188495408909E-2</v>
      </c>
      <c r="M1839" s="28">
        <f t="shared" ca="1" si="307"/>
        <v>4.5849059060381867</v>
      </c>
      <c r="N1839" s="28">
        <f t="shared" ca="1" si="308"/>
        <v>4.6640600945335953</v>
      </c>
      <c r="O1839" s="28">
        <f t="shared" ca="1" si="309"/>
        <v>97.993966067790694</v>
      </c>
      <c r="P1839" s="28">
        <f t="shared" ca="1" si="310"/>
        <v>106.06584648791426</v>
      </c>
      <c r="R1839" s="3">
        <f t="shared" ca="1" si="311"/>
        <v>97.993966067790723</v>
      </c>
      <c r="S1839" s="3">
        <f t="shared" ca="1" si="312"/>
        <v>106.6339164776422</v>
      </c>
      <c r="T1839" s="1">
        <f t="shared" ca="1" si="313"/>
        <v>1</v>
      </c>
    </row>
    <row r="1840" spans="9:20" x14ac:dyDescent="0.3">
      <c r="I1840" s="14">
        <v>1814</v>
      </c>
      <c r="J1840" s="28">
        <f t="shared" ca="1" si="304"/>
        <v>4.5988810221894632</v>
      </c>
      <c r="K1840" s="28">
        <f t="shared" ca="1" si="305"/>
        <v>4.7436562055714839</v>
      </c>
      <c r="L1840" s="28">
        <f t="shared" ca="1" si="306"/>
        <v>0.10264528211593646</v>
      </c>
      <c r="M1840" s="28">
        <f t="shared" ca="1" si="307"/>
        <v>4.5988810221894632</v>
      </c>
      <c r="N1840" s="28">
        <f t="shared" ca="1" si="308"/>
        <v>4.7015263043053999</v>
      </c>
      <c r="O1840" s="28">
        <f t="shared" ca="1" si="309"/>
        <v>99.373057159729456</v>
      </c>
      <c r="P1840" s="28">
        <f t="shared" ca="1" si="310"/>
        <v>110.115113426717</v>
      </c>
      <c r="R1840" s="3">
        <f t="shared" ca="1" si="311"/>
        <v>99.37305715972947</v>
      </c>
      <c r="S1840" s="3">
        <f t="shared" ca="1" si="312"/>
        <v>114.85336244793791</v>
      </c>
      <c r="T1840" s="1">
        <f t="shared" ca="1" si="313"/>
        <v>1</v>
      </c>
    </row>
    <row r="1841" spans="9:20" x14ac:dyDescent="0.3">
      <c r="I1841" s="14">
        <v>1815</v>
      </c>
      <c r="J1841" s="28">
        <f t="shared" ca="1" si="304"/>
        <v>4.6124353474290816</v>
      </c>
      <c r="K1841" s="28">
        <f t="shared" ca="1" si="305"/>
        <v>4.7161261611404539</v>
      </c>
      <c r="L1841" s="28">
        <f t="shared" ca="1" si="306"/>
        <v>0.10597817773835835</v>
      </c>
      <c r="M1841" s="28">
        <f t="shared" ca="1" si="307"/>
        <v>4.6124353474290816</v>
      </c>
      <c r="N1841" s="28">
        <f t="shared" ca="1" si="308"/>
        <v>4.7184135251674402</v>
      </c>
      <c r="O1841" s="28">
        <f t="shared" ca="1" si="309"/>
        <v>100.72916167549405</v>
      </c>
      <c r="P1841" s="28">
        <f t="shared" ca="1" si="310"/>
        <v>111.99044164159295</v>
      </c>
      <c r="R1841" s="3">
        <f t="shared" ca="1" si="311"/>
        <v>100.72916167549403</v>
      </c>
      <c r="S1841" s="3">
        <f t="shared" ca="1" si="312"/>
        <v>111.73457147967773</v>
      </c>
      <c r="T1841" s="1">
        <f t="shared" ca="1" si="313"/>
        <v>1</v>
      </c>
    </row>
    <row r="1842" spans="9:20" x14ac:dyDescent="0.3">
      <c r="I1842" s="14">
        <v>1816</v>
      </c>
      <c r="J1842" s="28">
        <f t="shared" ca="1" si="304"/>
        <v>4.5792813041766376</v>
      </c>
      <c r="K1842" s="28">
        <f t="shared" ca="1" si="305"/>
        <v>4.7209248844051706</v>
      </c>
      <c r="L1842" s="28">
        <f t="shared" ca="1" si="306"/>
        <v>8.3454655613749637E-2</v>
      </c>
      <c r="M1842" s="28">
        <f t="shared" ca="1" si="307"/>
        <v>4.5792813041766376</v>
      </c>
      <c r="N1842" s="28">
        <f t="shared" ca="1" si="308"/>
        <v>4.6627359597903872</v>
      </c>
      <c r="O1842" s="28">
        <f t="shared" ca="1" si="309"/>
        <v>97.44433619743468</v>
      </c>
      <c r="P1842" s="28">
        <f t="shared" ca="1" si="310"/>
        <v>105.92549395884892</v>
      </c>
      <c r="R1842" s="3">
        <f t="shared" ca="1" si="311"/>
        <v>97.444336197434694</v>
      </c>
      <c r="S1842" s="3">
        <f t="shared" ca="1" si="312"/>
        <v>112.2720433252385</v>
      </c>
      <c r="T1842" s="1">
        <f t="shared" ca="1" si="313"/>
        <v>1</v>
      </c>
    </row>
    <row r="1843" spans="9:20" x14ac:dyDescent="0.3">
      <c r="I1843" s="14">
        <v>1817</v>
      </c>
      <c r="J1843" s="28">
        <f t="shared" ca="1" si="304"/>
        <v>4.549633775883378</v>
      </c>
      <c r="K1843" s="28">
        <f t="shared" ca="1" si="305"/>
        <v>4.70649005776579</v>
      </c>
      <c r="L1843" s="28">
        <f t="shared" ca="1" si="306"/>
        <v>7.7088466478747161E-2</v>
      </c>
      <c r="M1843" s="28">
        <f t="shared" ca="1" si="307"/>
        <v>4.549633775883378</v>
      </c>
      <c r="N1843" s="28">
        <f t="shared" ca="1" si="308"/>
        <v>4.626722242362125</v>
      </c>
      <c r="O1843" s="28">
        <f t="shared" ca="1" si="309"/>
        <v>94.597757990064721</v>
      </c>
      <c r="P1843" s="28">
        <f t="shared" ca="1" si="310"/>
        <v>102.17859794260818</v>
      </c>
      <c r="R1843" s="3">
        <f t="shared" ca="1" si="311"/>
        <v>94.597757990064679</v>
      </c>
      <c r="S1843" s="3">
        <f t="shared" ca="1" si="312"/>
        <v>110.66305650414675</v>
      </c>
      <c r="T1843" s="1">
        <f t="shared" ca="1" si="313"/>
        <v>1</v>
      </c>
    </row>
    <row r="1844" spans="9:20" x14ac:dyDescent="0.3">
      <c r="I1844" s="14">
        <v>1818</v>
      </c>
      <c r="J1844" s="28">
        <f t="shared" ca="1" si="304"/>
        <v>4.5388825803489956</v>
      </c>
      <c r="K1844" s="28">
        <f t="shared" ca="1" si="305"/>
        <v>4.6826205142172652</v>
      </c>
      <c r="L1844" s="28">
        <f t="shared" ca="1" si="306"/>
        <v>9.8866681867320269E-2</v>
      </c>
      <c r="M1844" s="28">
        <f t="shared" ca="1" si="307"/>
        <v>4.5388825803489956</v>
      </c>
      <c r="N1844" s="28">
        <f t="shared" ca="1" si="308"/>
        <v>4.6377492622163157</v>
      </c>
      <c r="O1844" s="28">
        <f t="shared" ca="1" si="309"/>
        <v>93.586166648937564</v>
      </c>
      <c r="P1844" s="28">
        <f t="shared" ca="1" si="310"/>
        <v>103.31155847977617</v>
      </c>
      <c r="R1844" s="3">
        <f t="shared" ca="1" si="311"/>
        <v>93.586166648937535</v>
      </c>
      <c r="S1844" s="3">
        <f t="shared" ca="1" si="312"/>
        <v>108.05285593585808</v>
      </c>
      <c r="T1844" s="1">
        <f t="shared" ca="1" si="313"/>
        <v>1</v>
      </c>
    </row>
    <row r="1845" spans="9:20" x14ac:dyDescent="0.3">
      <c r="I1845" s="14">
        <v>1819</v>
      </c>
      <c r="J1845" s="28">
        <f t="shared" ca="1" si="304"/>
        <v>4.6153152122767525</v>
      </c>
      <c r="K1845" s="28">
        <f t="shared" ca="1" si="305"/>
        <v>4.6705175038816087</v>
      </c>
      <c r="L1845" s="28">
        <f t="shared" ca="1" si="306"/>
        <v>0.10168045381667418</v>
      </c>
      <c r="M1845" s="28">
        <f t="shared" ca="1" si="307"/>
        <v>4.6153152122767525</v>
      </c>
      <c r="N1845" s="28">
        <f t="shared" ca="1" si="308"/>
        <v>4.7169956660934265</v>
      </c>
      <c r="O1845" s="28">
        <f t="shared" ca="1" si="309"/>
        <v>101.01966615337781</v>
      </c>
      <c r="P1845" s="28">
        <f t="shared" ca="1" si="310"/>
        <v>111.83176749308146</v>
      </c>
      <c r="R1845" s="3">
        <f t="shared" ca="1" si="311"/>
        <v>101.01966615337783</v>
      </c>
      <c r="S1845" s="3">
        <f t="shared" ca="1" si="312"/>
        <v>106.75297321815887</v>
      </c>
      <c r="T1845" s="1">
        <f t="shared" ca="1" si="313"/>
        <v>1</v>
      </c>
    </row>
    <row r="1846" spans="9:20" x14ac:dyDescent="0.3">
      <c r="I1846" s="14">
        <v>1820</v>
      </c>
      <c r="J1846" s="28">
        <f t="shared" ca="1" si="304"/>
        <v>4.5746831181611576</v>
      </c>
      <c r="K1846" s="28">
        <f t="shared" ca="1" si="305"/>
        <v>4.7041179241925901</v>
      </c>
      <c r="L1846" s="28">
        <f t="shared" ca="1" si="306"/>
        <v>9.0107829996543487E-2</v>
      </c>
      <c r="M1846" s="28">
        <f t="shared" ca="1" si="307"/>
        <v>4.5746831181611576</v>
      </c>
      <c r="N1846" s="28">
        <f t="shared" ca="1" si="308"/>
        <v>4.6647909481577008</v>
      </c>
      <c r="O1846" s="28">
        <f t="shared" ca="1" si="309"/>
        <v>96.997297584449441</v>
      </c>
      <c r="P1846" s="28">
        <f t="shared" ca="1" si="310"/>
        <v>106.143393430494</v>
      </c>
      <c r="R1846" s="3">
        <f t="shared" ca="1" si="311"/>
        <v>96.997297584449427</v>
      </c>
      <c r="S1846" s="3">
        <f t="shared" ca="1" si="312"/>
        <v>110.40086005794542</v>
      </c>
      <c r="T1846" s="1">
        <f t="shared" ca="1" si="313"/>
        <v>1</v>
      </c>
    </row>
    <row r="1847" spans="9:20" x14ac:dyDescent="0.3">
      <c r="I1847" s="14">
        <v>1821</v>
      </c>
      <c r="J1847" s="28">
        <f t="shared" ca="1" si="304"/>
        <v>4.5322106260675712</v>
      </c>
      <c r="K1847" s="28">
        <f t="shared" ca="1" si="305"/>
        <v>4.7273253122044627</v>
      </c>
      <c r="L1847" s="28">
        <f t="shared" ca="1" si="306"/>
        <v>8.9424459679964305E-2</v>
      </c>
      <c r="M1847" s="28">
        <f t="shared" ca="1" si="307"/>
        <v>4.5322106260675712</v>
      </c>
      <c r="N1847" s="28">
        <f t="shared" ca="1" si="308"/>
        <v>4.6216350857475357</v>
      </c>
      <c r="O1847" s="28">
        <f t="shared" ca="1" si="309"/>
        <v>92.963842391738837</v>
      </c>
      <c r="P1847" s="28">
        <f t="shared" ca="1" si="310"/>
        <v>101.66011932133772</v>
      </c>
      <c r="R1847" s="3">
        <f t="shared" ca="1" si="311"/>
        <v>92.963842391738822</v>
      </c>
      <c r="S1847" s="3">
        <f t="shared" ca="1" si="312"/>
        <v>112.99293698535431</v>
      </c>
      <c r="T1847" s="1">
        <f t="shared" ca="1" si="313"/>
        <v>1</v>
      </c>
    </row>
    <row r="1848" spans="9:20" x14ac:dyDescent="0.3">
      <c r="I1848" s="14">
        <v>1822</v>
      </c>
      <c r="J1848" s="28">
        <f t="shared" ca="1" si="304"/>
        <v>4.6079693746462302</v>
      </c>
      <c r="K1848" s="28">
        <f t="shared" ca="1" si="305"/>
        <v>4.7139479434065681</v>
      </c>
      <c r="L1848" s="28">
        <f t="shared" ca="1" si="306"/>
        <v>7.1846677373481257E-2</v>
      </c>
      <c r="M1848" s="28">
        <f t="shared" ca="1" si="307"/>
        <v>4.6079693746462302</v>
      </c>
      <c r="N1848" s="28">
        <f t="shared" ca="1" si="308"/>
        <v>4.6798160520197118</v>
      </c>
      <c r="O1848" s="28">
        <f t="shared" ca="1" si="309"/>
        <v>100.28031100447575</v>
      </c>
      <c r="P1848" s="28">
        <f t="shared" ca="1" si="310"/>
        <v>107.75025030740407</v>
      </c>
      <c r="R1848" s="3">
        <f t="shared" ca="1" si="311"/>
        <v>100.28031100447572</v>
      </c>
      <c r="S1848" s="3">
        <f t="shared" ca="1" si="312"/>
        <v>111.49145413197685</v>
      </c>
      <c r="T1848" s="1">
        <f t="shared" ca="1" si="313"/>
        <v>1</v>
      </c>
    </row>
    <row r="1849" spans="9:20" x14ac:dyDescent="0.3">
      <c r="I1849" s="14">
        <v>1823</v>
      </c>
      <c r="J1849" s="28">
        <f t="shared" ca="1" si="304"/>
        <v>4.6705478005909065</v>
      </c>
      <c r="K1849" s="28">
        <f t="shared" ca="1" si="305"/>
        <v>4.7195450403912629</v>
      </c>
      <c r="L1849" s="28">
        <f t="shared" ca="1" si="306"/>
        <v>0.1125682775999499</v>
      </c>
      <c r="M1849" s="28">
        <f t="shared" ca="1" si="307"/>
        <v>4.6705478005909065</v>
      </c>
      <c r="N1849" s="28">
        <f t="shared" ca="1" si="308"/>
        <v>4.7831160781908562</v>
      </c>
      <c r="O1849" s="28">
        <f t="shared" ca="1" si="309"/>
        <v>106.75620753094942</v>
      </c>
      <c r="P1849" s="28">
        <f t="shared" ca="1" si="310"/>
        <v>119.47606736175737</v>
      </c>
      <c r="R1849" s="3">
        <f t="shared" ca="1" si="311"/>
        <v>106.75620753094941</v>
      </c>
      <c r="S1849" s="3">
        <f t="shared" ca="1" si="312"/>
        <v>112.11723225045731</v>
      </c>
      <c r="T1849" s="1">
        <f t="shared" ca="1" si="313"/>
        <v>1</v>
      </c>
    </row>
    <row r="1850" spans="9:20" x14ac:dyDescent="0.3">
      <c r="I1850" s="14">
        <v>1824</v>
      </c>
      <c r="J1850" s="28">
        <f t="shared" ca="1" si="304"/>
        <v>4.5938409946871896</v>
      </c>
      <c r="K1850" s="28">
        <f t="shared" ca="1" si="305"/>
        <v>4.6809067629410812</v>
      </c>
      <c r="L1850" s="28">
        <f t="shared" ca="1" si="306"/>
        <v>7.7472911189508414E-2</v>
      </c>
      <c r="M1850" s="28">
        <f t="shared" ca="1" si="307"/>
        <v>4.5938409946871896</v>
      </c>
      <c r="N1850" s="28">
        <f t="shared" ca="1" si="308"/>
        <v>4.6713139058766977</v>
      </c>
      <c r="O1850" s="28">
        <f t="shared" ca="1" si="309"/>
        <v>98.873474232035278</v>
      </c>
      <c r="P1850" s="28">
        <f t="shared" ca="1" si="310"/>
        <v>106.83802536236477</v>
      </c>
      <c r="R1850" s="3">
        <f t="shared" ca="1" si="311"/>
        <v>98.873474232035264</v>
      </c>
      <c r="S1850" s="3">
        <f t="shared" ca="1" si="312"/>
        <v>107.86783879806266</v>
      </c>
      <c r="T1850" s="1">
        <f t="shared" ca="1" si="313"/>
        <v>1</v>
      </c>
    </row>
    <row r="1851" spans="9:20" x14ac:dyDescent="0.3">
      <c r="I1851" s="14">
        <v>1825</v>
      </c>
      <c r="J1851" s="28">
        <f t="shared" ca="1" si="304"/>
        <v>4.6303190102704859</v>
      </c>
      <c r="K1851" s="28">
        <f t="shared" ca="1" si="305"/>
        <v>4.7485384560599355</v>
      </c>
      <c r="L1851" s="28">
        <f t="shared" ca="1" si="306"/>
        <v>0.12041353582759134</v>
      </c>
      <c r="M1851" s="28">
        <f t="shared" ca="1" si="307"/>
        <v>4.6303190102704859</v>
      </c>
      <c r="N1851" s="28">
        <f t="shared" ca="1" si="308"/>
        <v>4.7507325460980772</v>
      </c>
      <c r="O1851" s="28">
        <f t="shared" ca="1" si="309"/>
        <v>102.54677236667141</v>
      </c>
      <c r="P1851" s="28">
        <f t="shared" ca="1" si="310"/>
        <v>115.66898636402938</v>
      </c>
      <c r="R1851" s="3">
        <f t="shared" ca="1" si="311"/>
        <v>102.54677236667145</v>
      </c>
      <c r="S1851" s="3">
        <f t="shared" ca="1" si="312"/>
        <v>115.41547640686227</v>
      </c>
      <c r="T1851" s="1">
        <f t="shared" ca="1" si="313"/>
        <v>1</v>
      </c>
    </row>
    <row r="1852" spans="9:20" x14ac:dyDescent="0.3">
      <c r="I1852" s="14">
        <v>1826</v>
      </c>
      <c r="J1852" s="28">
        <f t="shared" ca="1" si="304"/>
        <v>4.5965105952806553</v>
      </c>
      <c r="K1852" s="28">
        <f t="shared" ca="1" si="305"/>
        <v>4.6986983176249382</v>
      </c>
      <c r="L1852" s="28">
        <f t="shared" ca="1" si="306"/>
        <v>0.10476019520201836</v>
      </c>
      <c r="M1852" s="28">
        <f t="shared" ca="1" si="307"/>
        <v>4.5965105952806553</v>
      </c>
      <c r="N1852" s="28">
        <f t="shared" ca="1" si="308"/>
        <v>4.701270790482674</v>
      </c>
      <c r="O1852" s="28">
        <f t="shared" ca="1" si="309"/>
        <v>99.137779555376966</v>
      </c>
      <c r="P1852" s="28">
        <f t="shared" ca="1" si="310"/>
        <v>110.08698108739928</v>
      </c>
      <c r="R1852" s="3">
        <f t="shared" ca="1" si="311"/>
        <v>99.137779555376937</v>
      </c>
      <c r="S1852" s="3">
        <f t="shared" ca="1" si="312"/>
        <v>109.80414926113274</v>
      </c>
      <c r="T1852" s="1">
        <f t="shared" ca="1" si="313"/>
        <v>1</v>
      </c>
    </row>
    <row r="1853" spans="9:20" x14ac:dyDescent="0.3">
      <c r="I1853" s="14">
        <v>1827</v>
      </c>
      <c r="J1853" s="28">
        <f t="shared" ca="1" si="304"/>
        <v>4.578208394412413</v>
      </c>
      <c r="K1853" s="28">
        <f t="shared" ca="1" si="305"/>
        <v>4.7296529687748849</v>
      </c>
      <c r="L1853" s="28">
        <f t="shared" ca="1" si="306"/>
        <v>8.5544980861539749E-2</v>
      </c>
      <c r="M1853" s="28">
        <f t="shared" ca="1" si="307"/>
        <v>4.578208394412413</v>
      </c>
      <c r="N1853" s="28">
        <f t="shared" ca="1" si="308"/>
        <v>4.6637533752739531</v>
      </c>
      <c r="O1853" s="28">
        <f t="shared" ca="1" si="309"/>
        <v>97.339843283417736</v>
      </c>
      <c r="P1853" s="28">
        <f t="shared" ca="1" si="310"/>
        <v>106.03331903865875</v>
      </c>
      <c r="R1853" s="3">
        <f t="shared" ca="1" si="311"/>
        <v>97.339843283417764</v>
      </c>
      <c r="S1853" s="3">
        <f t="shared" ca="1" si="312"/>
        <v>113.25625207219909</v>
      </c>
      <c r="T1853" s="1">
        <f t="shared" ca="1" si="313"/>
        <v>1</v>
      </c>
    </row>
    <row r="1854" spans="9:20" x14ac:dyDescent="0.3">
      <c r="I1854" s="14">
        <v>1828</v>
      </c>
      <c r="J1854" s="28">
        <f t="shared" ca="1" si="304"/>
        <v>4.6007996014010741</v>
      </c>
      <c r="K1854" s="28">
        <f t="shared" ca="1" si="305"/>
        <v>4.6503071382824297</v>
      </c>
      <c r="L1854" s="28">
        <f t="shared" ca="1" si="306"/>
        <v>0.1018757729801705</v>
      </c>
      <c r="M1854" s="28">
        <f t="shared" ca="1" si="307"/>
        <v>4.6007996014010741</v>
      </c>
      <c r="N1854" s="28">
        <f t="shared" ca="1" si="308"/>
        <v>4.7026753743812444</v>
      </c>
      <c r="O1854" s="28">
        <f t="shared" ca="1" si="309"/>
        <v>99.563895251849772</v>
      </c>
      <c r="P1854" s="28">
        <f t="shared" ca="1" si="310"/>
        <v>110.24171613221395</v>
      </c>
      <c r="R1854" s="3">
        <f t="shared" ca="1" si="311"/>
        <v>99.563895251849814</v>
      </c>
      <c r="S1854" s="3">
        <f t="shared" ca="1" si="312"/>
        <v>104.61711256341339</v>
      </c>
      <c r="T1854" s="1">
        <f t="shared" ca="1" si="313"/>
        <v>1</v>
      </c>
    </row>
    <row r="1855" spans="9:20" x14ac:dyDescent="0.3">
      <c r="I1855" s="14">
        <v>1829</v>
      </c>
      <c r="J1855" s="28">
        <f t="shared" ca="1" si="304"/>
        <v>4.6180008601915761</v>
      </c>
      <c r="K1855" s="28">
        <f t="shared" ca="1" si="305"/>
        <v>4.6607143482955466</v>
      </c>
      <c r="L1855" s="28">
        <f t="shared" ca="1" si="306"/>
        <v>0.10943904713543597</v>
      </c>
      <c r="M1855" s="28">
        <f t="shared" ca="1" si="307"/>
        <v>4.6180008601915761</v>
      </c>
      <c r="N1855" s="28">
        <f t="shared" ca="1" si="308"/>
        <v>4.7274399073270121</v>
      </c>
      <c r="O1855" s="28">
        <f t="shared" ca="1" si="309"/>
        <v>101.29133404800784</v>
      </c>
      <c r="P1855" s="28">
        <f t="shared" ca="1" si="310"/>
        <v>113.00588616675769</v>
      </c>
      <c r="R1855" s="3">
        <f t="shared" ca="1" si="311"/>
        <v>101.29133404800788</v>
      </c>
      <c r="S1855" s="3">
        <f t="shared" ca="1" si="312"/>
        <v>105.71157007101777</v>
      </c>
      <c r="T1855" s="1">
        <f t="shared" ca="1" si="313"/>
        <v>1</v>
      </c>
    </row>
    <row r="1856" spans="9:20" x14ac:dyDescent="0.3">
      <c r="I1856" s="14">
        <v>1830</v>
      </c>
      <c r="J1856" s="28">
        <f t="shared" ca="1" si="304"/>
        <v>4.5978416564694458</v>
      </c>
      <c r="K1856" s="28">
        <f t="shared" ca="1" si="305"/>
        <v>4.636942312525477</v>
      </c>
      <c r="L1856" s="28">
        <f t="shared" ca="1" si="306"/>
        <v>0.10355663467082087</v>
      </c>
      <c r="M1856" s="28">
        <f t="shared" ca="1" si="307"/>
        <v>4.5978416564694458</v>
      </c>
      <c r="N1856" s="28">
        <f t="shared" ca="1" si="308"/>
        <v>4.7013982911402667</v>
      </c>
      <c r="O1856" s="28">
        <f t="shared" ca="1" si="309"/>
        <v>99.269825867450749</v>
      </c>
      <c r="P1856" s="28">
        <f t="shared" ca="1" si="310"/>
        <v>110.10101814472833</v>
      </c>
      <c r="R1856" s="3">
        <f t="shared" ca="1" si="311"/>
        <v>99.269825867450777</v>
      </c>
      <c r="S1856" s="3">
        <f t="shared" ca="1" si="312"/>
        <v>103.22822487713535</v>
      </c>
      <c r="T1856" s="1">
        <f t="shared" ca="1" si="313"/>
        <v>1</v>
      </c>
    </row>
    <row r="1857" spans="9:20" x14ac:dyDescent="0.3">
      <c r="I1857" s="14">
        <v>1831</v>
      </c>
      <c r="J1857" s="28">
        <f t="shared" ca="1" si="304"/>
        <v>4.5935215851238214</v>
      </c>
      <c r="K1857" s="28">
        <f t="shared" ca="1" si="305"/>
        <v>4.7086864757616667</v>
      </c>
      <c r="L1857" s="28">
        <f t="shared" ca="1" si="306"/>
        <v>9.4580433024686508E-2</v>
      </c>
      <c r="M1857" s="28">
        <f t="shared" ca="1" si="307"/>
        <v>4.5935215851238214</v>
      </c>
      <c r="N1857" s="28">
        <f t="shared" ca="1" si="308"/>
        <v>4.6881020181485082</v>
      </c>
      <c r="O1857" s="28">
        <f t="shared" ca="1" si="309"/>
        <v>98.841898141923153</v>
      </c>
      <c r="P1857" s="28">
        <f t="shared" ca="1" si="310"/>
        <v>108.6467743864976</v>
      </c>
      <c r="R1857" s="3">
        <f t="shared" ca="1" si="311"/>
        <v>98.84189814192311</v>
      </c>
      <c r="S1857" s="3">
        <f t="shared" ca="1" si="312"/>
        <v>110.90638596170731</v>
      </c>
      <c r="T1857" s="1">
        <f t="shared" ca="1" si="313"/>
        <v>1</v>
      </c>
    </row>
    <row r="1858" spans="9:20" x14ac:dyDescent="0.3">
      <c r="I1858" s="14">
        <v>1832</v>
      </c>
      <c r="J1858" s="28">
        <f t="shared" ca="1" si="304"/>
        <v>4.6387377407805808</v>
      </c>
      <c r="K1858" s="28">
        <f t="shared" ca="1" si="305"/>
        <v>4.6198682439701235</v>
      </c>
      <c r="L1858" s="28">
        <f t="shared" ca="1" si="306"/>
        <v>0.12509593826050916</v>
      </c>
      <c r="M1858" s="28">
        <f t="shared" ca="1" si="307"/>
        <v>4.6387377407805808</v>
      </c>
      <c r="N1858" s="28">
        <f t="shared" ca="1" si="308"/>
        <v>4.76383367904109</v>
      </c>
      <c r="O1858" s="28">
        <f t="shared" ca="1" si="309"/>
        <v>103.41373022974736</v>
      </c>
      <c r="P1858" s="28">
        <f t="shared" ca="1" si="310"/>
        <v>117.19435131859539</v>
      </c>
      <c r="R1858" s="3">
        <f t="shared" ca="1" si="311"/>
        <v>103.41373022974732</v>
      </c>
      <c r="S1858" s="3">
        <f t="shared" ca="1" si="312"/>
        <v>101.48066055972789</v>
      </c>
      <c r="T1858" s="1">
        <f t="shared" ca="1" si="313"/>
        <v>0</v>
      </c>
    </row>
    <row r="1859" spans="9:20" x14ac:dyDescent="0.3">
      <c r="I1859" s="14">
        <v>1833</v>
      </c>
      <c r="J1859" s="28">
        <f t="shared" ca="1" si="304"/>
        <v>4.5902978012896547</v>
      </c>
      <c r="K1859" s="28">
        <f t="shared" ca="1" si="305"/>
        <v>4.7001165175460775</v>
      </c>
      <c r="L1859" s="28">
        <f t="shared" ca="1" si="306"/>
        <v>8.7473362966890886E-2</v>
      </c>
      <c r="M1859" s="28">
        <f t="shared" ca="1" si="307"/>
        <v>4.5902978012896547</v>
      </c>
      <c r="N1859" s="28">
        <f t="shared" ca="1" si="308"/>
        <v>4.6777711642565452</v>
      </c>
      <c r="O1859" s="28">
        <f t="shared" ca="1" si="309"/>
        <v>98.523766298225155</v>
      </c>
      <c r="P1859" s="28">
        <f t="shared" ca="1" si="310"/>
        <v>107.53013826798137</v>
      </c>
      <c r="R1859" s="3">
        <f t="shared" ca="1" si="311"/>
        <v>98.523766298225127</v>
      </c>
      <c r="S1859" s="3">
        <f t="shared" ca="1" si="312"/>
        <v>109.95998397322481</v>
      </c>
      <c r="T1859" s="1">
        <f t="shared" ca="1" si="313"/>
        <v>1</v>
      </c>
    </row>
    <row r="1860" spans="9:20" x14ac:dyDescent="0.3">
      <c r="I1860" s="14">
        <v>1834</v>
      </c>
      <c r="J1860" s="28">
        <f t="shared" ca="1" si="304"/>
        <v>4.5900260404877518</v>
      </c>
      <c r="K1860" s="28">
        <f t="shared" ca="1" si="305"/>
        <v>4.7532346414384934</v>
      </c>
      <c r="L1860" s="28">
        <f t="shared" ca="1" si="306"/>
        <v>8.960216797309338E-2</v>
      </c>
      <c r="M1860" s="28">
        <f t="shared" ca="1" si="307"/>
        <v>4.5900260404877518</v>
      </c>
      <c r="N1860" s="28">
        <f t="shared" ca="1" si="308"/>
        <v>4.6796282084608452</v>
      </c>
      <c r="O1860" s="28">
        <f t="shared" ca="1" si="309"/>
        <v>98.496995038343741</v>
      </c>
      <c r="P1860" s="28">
        <f t="shared" ca="1" si="310"/>
        <v>107.73001201779324</v>
      </c>
      <c r="R1860" s="3">
        <f t="shared" ca="1" si="311"/>
        <v>98.496995038343726</v>
      </c>
      <c r="S1860" s="3">
        <f t="shared" ca="1" si="312"/>
        <v>115.95876356976083</v>
      </c>
      <c r="T1860" s="1">
        <f t="shared" ca="1" si="313"/>
        <v>1</v>
      </c>
    </row>
    <row r="1861" spans="9:20" x14ac:dyDescent="0.3">
      <c r="I1861" s="14">
        <v>1835</v>
      </c>
      <c r="J1861" s="28">
        <f t="shared" ca="1" si="304"/>
        <v>4.6650727731374086</v>
      </c>
      <c r="K1861" s="28">
        <f t="shared" ca="1" si="305"/>
        <v>4.7012191002959121</v>
      </c>
      <c r="L1861" s="28">
        <f t="shared" ca="1" si="306"/>
        <v>6.8769141953909957E-2</v>
      </c>
      <c r="M1861" s="28">
        <f t="shared" ca="1" si="307"/>
        <v>4.6650727731374086</v>
      </c>
      <c r="N1861" s="28">
        <f t="shared" ca="1" si="308"/>
        <v>4.7338419150913182</v>
      </c>
      <c r="O1861" s="28">
        <f t="shared" ca="1" si="309"/>
        <v>106.17331150582613</v>
      </c>
      <c r="P1861" s="28">
        <f t="shared" ca="1" si="310"/>
        <v>113.73167149014721</v>
      </c>
      <c r="R1861" s="3">
        <f t="shared" ca="1" si="311"/>
        <v>106.17331150582609</v>
      </c>
      <c r="S1861" s="3">
        <f t="shared" ca="1" si="312"/>
        <v>110.08129081785361</v>
      </c>
      <c r="T1861" s="1">
        <f t="shared" ca="1" si="313"/>
        <v>1</v>
      </c>
    </row>
    <row r="1862" spans="9:20" x14ac:dyDescent="0.3">
      <c r="I1862" s="14">
        <v>1836</v>
      </c>
      <c r="J1862" s="28">
        <f t="shared" ca="1" si="304"/>
        <v>4.6435018517591793</v>
      </c>
      <c r="K1862" s="28">
        <f t="shared" ca="1" si="305"/>
        <v>4.6427216229105674</v>
      </c>
      <c r="L1862" s="28">
        <f t="shared" ca="1" si="306"/>
        <v>0.10722506893352508</v>
      </c>
      <c r="M1862" s="28">
        <f t="shared" ca="1" si="307"/>
        <v>4.6435018517591793</v>
      </c>
      <c r="N1862" s="28">
        <f t="shared" ca="1" si="308"/>
        <v>4.7507269206927045</v>
      </c>
      <c r="O1862" s="28">
        <f t="shared" ca="1" si="309"/>
        <v>103.90758016114721</v>
      </c>
      <c r="P1862" s="28">
        <f t="shared" ca="1" si="310"/>
        <v>115.66833568092221</v>
      </c>
      <c r="R1862" s="3">
        <f t="shared" ca="1" si="311"/>
        <v>103.90758016114719</v>
      </c>
      <c r="S1862" s="3">
        <f t="shared" ca="1" si="312"/>
        <v>103.82654008852842</v>
      </c>
      <c r="T1862" s="1">
        <f t="shared" ca="1" si="313"/>
        <v>0</v>
      </c>
    </row>
    <row r="1863" spans="9:20" x14ac:dyDescent="0.3">
      <c r="I1863" s="14">
        <v>1837</v>
      </c>
      <c r="J1863" s="28">
        <f t="shared" ca="1" si="304"/>
        <v>4.6001747048295165</v>
      </c>
      <c r="K1863" s="28">
        <f t="shared" ca="1" si="305"/>
        <v>4.7159977790384238</v>
      </c>
      <c r="L1863" s="28">
        <f t="shared" ca="1" si="306"/>
        <v>9.7922692117191068E-2</v>
      </c>
      <c r="M1863" s="28">
        <f t="shared" ca="1" si="307"/>
        <v>4.6001747048295165</v>
      </c>
      <c r="N1863" s="28">
        <f t="shared" ca="1" si="308"/>
        <v>4.6980973969467072</v>
      </c>
      <c r="O1863" s="28">
        <f t="shared" ca="1" si="309"/>
        <v>99.50169755064509</v>
      </c>
      <c r="P1863" s="28">
        <f t="shared" ca="1" si="310"/>
        <v>109.73818549876559</v>
      </c>
      <c r="R1863" s="3">
        <f t="shared" ca="1" si="311"/>
        <v>99.50169755064509</v>
      </c>
      <c r="S1863" s="3">
        <f t="shared" ca="1" si="312"/>
        <v>111.72022768128498</v>
      </c>
      <c r="T1863" s="1">
        <f t="shared" ca="1" si="313"/>
        <v>1</v>
      </c>
    </row>
    <row r="1864" spans="9:20" x14ac:dyDescent="0.3">
      <c r="I1864" s="14">
        <v>1838</v>
      </c>
      <c r="J1864" s="28">
        <f t="shared" ca="1" si="304"/>
        <v>4.5721087365121571</v>
      </c>
      <c r="K1864" s="28">
        <f t="shared" ca="1" si="305"/>
        <v>4.7053747350938684</v>
      </c>
      <c r="L1864" s="28">
        <f t="shared" ca="1" si="306"/>
        <v>7.2133033010978037E-2</v>
      </c>
      <c r="M1864" s="28">
        <f t="shared" ca="1" si="307"/>
        <v>4.5721087365121571</v>
      </c>
      <c r="N1864" s="28">
        <f t="shared" ca="1" si="308"/>
        <v>4.6442417695231351</v>
      </c>
      <c r="O1864" s="28">
        <f t="shared" ca="1" si="309"/>
        <v>96.747910667829288</v>
      </c>
      <c r="P1864" s="28">
        <f t="shared" ca="1" si="310"/>
        <v>103.98449167610724</v>
      </c>
      <c r="R1864" s="3">
        <f t="shared" ca="1" si="311"/>
        <v>96.74791066782926</v>
      </c>
      <c r="S1864" s="3">
        <f t="shared" ca="1" si="312"/>
        <v>110.53970029206087</v>
      </c>
      <c r="T1864" s="1">
        <f t="shared" ca="1" si="313"/>
        <v>1</v>
      </c>
    </row>
    <row r="1865" spans="9:20" x14ac:dyDescent="0.3">
      <c r="I1865" s="14">
        <v>1839</v>
      </c>
      <c r="J1865" s="28">
        <f t="shared" ca="1" si="304"/>
        <v>4.6116560270041207</v>
      </c>
      <c r="K1865" s="28">
        <f t="shared" ca="1" si="305"/>
        <v>4.6629465302050583</v>
      </c>
      <c r="L1865" s="28">
        <f t="shared" ca="1" si="306"/>
        <v>0.10597711603320503</v>
      </c>
      <c r="M1865" s="28">
        <f t="shared" ca="1" si="307"/>
        <v>4.6116560270041207</v>
      </c>
      <c r="N1865" s="28">
        <f t="shared" ca="1" si="308"/>
        <v>4.7176331430373253</v>
      </c>
      <c r="O1865" s="28">
        <f t="shared" ca="1" si="309"/>
        <v>100.65069196290752</v>
      </c>
      <c r="P1865" s="28">
        <f t="shared" ca="1" si="310"/>
        <v>111.9030803942039</v>
      </c>
      <c r="R1865" s="3">
        <f t="shared" ca="1" si="311"/>
        <v>100.65069196290756</v>
      </c>
      <c r="S1865" s="3">
        <f t="shared" ca="1" si="312"/>
        <v>105.94780108256379</v>
      </c>
      <c r="T1865" s="1">
        <f t="shared" ca="1" si="313"/>
        <v>1</v>
      </c>
    </row>
    <row r="1866" spans="9:20" x14ac:dyDescent="0.3">
      <c r="I1866" s="14">
        <v>1840</v>
      </c>
      <c r="J1866" s="28">
        <f t="shared" ca="1" si="304"/>
        <v>4.5761592236425255</v>
      </c>
      <c r="K1866" s="28">
        <f t="shared" ca="1" si="305"/>
        <v>4.7308968376746945</v>
      </c>
      <c r="L1866" s="28">
        <f t="shared" ca="1" si="306"/>
        <v>9.7990966355235298E-2</v>
      </c>
      <c r="M1866" s="28">
        <f t="shared" ca="1" si="307"/>
        <v>4.5761592236425255</v>
      </c>
      <c r="N1866" s="28">
        <f t="shared" ca="1" si="308"/>
        <v>4.6741501899977607</v>
      </c>
      <c r="O1866" s="28">
        <f t="shared" ca="1" si="309"/>
        <v>97.140581552200175</v>
      </c>
      <c r="P1866" s="28">
        <f t="shared" ca="1" si="310"/>
        <v>107.1414784934468</v>
      </c>
      <c r="R1866" s="3">
        <f t="shared" ca="1" si="311"/>
        <v>97.140581552200217</v>
      </c>
      <c r="S1866" s="3">
        <f t="shared" ca="1" si="312"/>
        <v>113.39721565379324</v>
      </c>
      <c r="T1866" s="1">
        <f t="shared" ca="1" si="313"/>
        <v>1</v>
      </c>
    </row>
    <row r="1867" spans="9:20" x14ac:dyDescent="0.3">
      <c r="I1867" s="14">
        <v>1841</v>
      </c>
      <c r="J1867" s="28">
        <f t="shared" ca="1" si="304"/>
        <v>4.5946838797821608</v>
      </c>
      <c r="K1867" s="28">
        <f t="shared" ca="1" si="305"/>
        <v>4.618285481238475</v>
      </c>
      <c r="L1867" s="28">
        <f t="shared" ca="1" si="306"/>
        <v>8.6715580426485167E-2</v>
      </c>
      <c r="M1867" s="28">
        <f t="shared" ca="1" si="307"/>
        <v>4.5946838797821608</v>
      </c>
      <c r="N1867" s="28">
        <f t="shared" ca="1" si="308"/>
        <v>4.6813994602086462</v>
      </c>
      <c r="O1867" s="28">
        <f t="shared" ca="1" si="309"/>
        <v>98.956848342214727</v>
      </c>
      <c r="P1867" s="28">
        <f t="shared" ca="1" si="310"/>
        <v>107.92099808213828</v>
      </c>
      <c r="R1867" s="3">
        <f t="shared" ca="1" si="311"/>
        <v>98.956848342214712</v>
      </c>
      <c r="S1867" s="3">
        <f t="shared" ca="1" si="312"/>
        <v>101.32016779669756</v>
      </c>
      <c r="T1867" s="1">
        <f t="shared" ca="1" si="313"/>
        <v>1</v>
      </c>
    </row>
    <row r="1868" spans="9:20" x14ac:dyDescent="0.3">
      <c r="I1868" s="14">
        <v>1842</v>
      </c>
      <c r="J1868" s="28">
        <f t="shared" ca="1" si="304"/>
        <v>4.6117731141376828</v>
      </c>
      <c r="K1868" s="28">
        <f t="shared" ca="1" si="305"/>
        <v>4.684813267311128</v>
      </c>
      <c r="L1868" s="28">
        <f t="shared" ca="1" si="306"/>
        <v>9.2759185691187851E-2</v>
      </c>
      <c r="M1868" s="28">
        <f t="shared" ca="1" si="307"/>
        <v>4.6117731141376828</v>
      </c>
      <c r="N1868" s="28">
        <f t="shared" ca="1" si="308"/>
        <v>4.7045322998288706</v>
      </c>
      <c r="O1868" s="28">
        <f t="shared" ca="1" si="309"/>
        <v>100.66247755387757</v>
      </c>
      <c r="P1868" s="28">
        <f t="shared" ca="1" si="310"/>
        <v>110.44661696419664</v>
      </c>
      <c r="R1868" s="3">
        <f t="shared" ca="1" si="311"/>
        <v>100.66247755387755</v>
      </c>
      <c r="S1868" s="3">
        <f t="shared" ca="1" si="312"/>
        <v>108.29004912802644</v>
      </c>
      <c r="T1868" s="1">
        <f t="shared" ca="1" si="313"/>
        <v>1</v>
      </c>
    </row>
    <row r="1869" spans="9:20" x14ac:dyDescent="0.3">
      <c r="I1869" s="14">
        <v>1843</v>
      </c>
      <c r="J1869" s="28">
        <f t="shared" ca="1" si="304"/>
        <v>4.6608958372581695</v>
      </c>
      <c r="K1869" s="28">
        <f t="shared" ca="1" si="305"/>
        <v>4.6407255441376023</v>
      </c>
      <c r="L1869" s="28">
        <f t="shared" ca="1" si="306"/>
        <v>0.12011669811478545</v>
      </c>
      <c r="M1869" s="28">
        <f t="shared" ca="1" si="307"/>
        <v>4.6608958372581695</v>
      </c>
      <c r="N1869" s="28">
        <f t="shared" ca="1" si="308"/>
        <v>4.7810125353729553</v>
      </c>
      <c r="O1869" s="28">
        <f t="shared" ca="1" si="309"/>
        <v>105.73075729528919</v>
      </c>
      <c r="P1869" s="28">
        <f t="shared" ca="1" si="310"/>
        <v>119.22500848746915</v>
      </c>
      <c r="R1869" s="3">
        <f t="shared" ca="1" si="311"/>
        <v>105.73075729528919</v>
      </c>
      <c r="S1869" s="3">
        <f t="shared" ca="1" si="312"/>
        <v>103.61950083785678</v>
      </c>
      <c r="T1869" s="1">
        <f t="shared" ca="1" si="313"/>
        <v>0</v>
      </c>
    </row>
    <row r="1870" spans="9:20" x14ac:dyDescent="0.3">
      <c r="I1870" s="14">
        <v>1844</v>
      </c>
      <c r="J1870" s="28">
        <f t="shared" ca="1" si="304"/>
        <v>4.6046697729046349</v>
      </c>
      <c r="K1870" s="28">
        <f t="shared" ca="1" si="305"/>
        <v>4.7241599949404423</v>
      </c>
      <c r="L1870" s="28">
        <f t="shared" ca="1" si="306"/>
        <v>9.4457810520687899E-2</v>
      </c>
      <c r="M1870" s="28">
        <f t="shared" ca="1" si="307"/>
        <v>4.6046697729046349</v>
      </c>
      <c r="N1870" s="28">
        <f t="shared" ca="1" si="308"/>
        <v>4.699127583425323</v>
      </c>
      <c r="O1870" s="28">
        <f t="shared" ca="1" si="309"/>
        <v>99.94997121022881</v>
      </c>
      <c r="P1870" s="28">
        <f t="shared" ca="1" si="310"/>
        <v>109.85129454535604</v>
      </c>
      <c r="R1870" s="3">
        <f t="shared" ca="1" si="311"/>
        <v>99.949971210228853</v>
      </c>
      <c r="S1870" s="3">
        <f t="shared" ca="1" si="312"/>
        <v>112.63584394573361</v>
      </c>
      <c r="T1870" s="1">
        <f t="shared" ca="1" si="313"/>
        <v>1</v>
      </c>
    </row>
    <row r="1871" spans="9:20" x14ac:dyDescent="0.3">
      <c r="I1871" s="14">
        <v>1845</v>
      </c>
      <c r="J1871" s="28">
        <f t="shared" ca="1" si="304"/>
        <v>4.5923619376560634</v>
      </c>
      <c r="K1871" s="28">
        <f t="shared" ca="1" si="305"/>
        <v>4.7304683807662666</v>
      </c>
      <c r="L1871" s="28">
        <f t="shared" ca="1" si="306"/>
        <v>9.4945485369532498E-2</v>
      </c>
      <c r="M1871" s="28">
        <f t="shared" ca="1" si="307"/>
        <v>4.5923619376560634</v>
      </c>
      <c r="N1871" s="28">
        <f t="shared" ca="1" si="308"/>
        <v>4.6873074230255956</v>
      </c>
      <c r="O1871" s="28">
        <f t="shared" ca="1" si="309"/>
        <v>98.727342819766761</v>
      </c>
      <c r="P1871" s="28">
        <f t="shared" ca="1" si="310"/>
        <v>108.56047847914392</v>
      </c>
      <c r="R1871" s="3">
        <f t="shared" ca="1" si="311"/>
        <v>98.727342819766776</v>
      </c>
      <c r="S1871" s="3">
        <f t="shared" ca="1" si="312"/>
        <v>113.34864024032879</v>
      </c>
      <c r="T1871" s="1">
        <f t="shared" ca="1" si="313"/>
        <v>1</v>
      </c>
    </row>
    <row r="1872" spans="9:20" x14ac:dyDescent="0.3">
      <c r="I1872" s="14">
        <v>1846</v>
      </c>
      <c r="J1872" s="28">
        <f t="shared" ca="1" si="304"/>
        <v>4.6143381613543966</v>
      </c>
      <c r="K1872" s="28">
        <f t="shared" ca="1" si="305"/>
        <v>4.6879161952871176</v>
      </c>
      <c r="L1872" s="28">
        <f t="shared" ca="1" si="306"/>
        <v>9.9901801369476934E-2</v>
      </c>
      <c r="M1872" s="28">
        <f t="shared" ca="1" si="307"/>
        <v>4.6143381613543966</v>
      </c>
      <c r="N1872" s="28">
        <f t="shared" ca="1" si="308"/>
        <v>4.7142399627238731</v>
      </c>
      <c r="O1872" s="28">
        <f t="shared" ca="1" si="309"/>
        <v>100.92101299781299</v>
      </c>
      <c r="P1872" s="28">
        <f t="shared" ca="1" si="310"/>
        <v>111.52401654449318</v>
      </c>
      <c r="R1872" s="3">
        <f t="shared" ca="1" si="311"/>
        <v>100.92101299781298</v>
      </c>
      <c r="S1872" s="3">
        <f t="shared" ca="1" si="312"/>
        <v>108.62658720767796</v>
      </c>
      <c r="T1872" s="1">
        <f t="shared" ca="1" si="313"/>
        <v>1</v>
      </c>
    </row>
    <row r="1873" spans="9:20" x14ac:dyDescent="0.3">
      <c r="I1873" s="14">
        <v>1847</v>
      </c>
      <c r="J1873" s="28">
        <f t="shared" ca="1" si="304"/>
        <v>4.5943017433642233</v>
      </c>
      <c r="K1873" s="28">
        <f t="shared" ca="1" si="305"/>
        <v>4.6896033016582788</v>
      </c>
      <c r="L1873" s="28">
        <f t="shared" ca="1" si="306"/>
        <v>7.7738816992623597E-2</v>
      </c>
      <c r="M1873" s="28">
        <f t="shared" ca="1" si="307"/>
        <v>4.5943017433642233</v>
      </c>
      <c r="N1873" s="28">
        <f t="shared" ca="1" si="308"/>
        <v>4.6720405603568471</v>
      </c>
      <c r="O1873" s="28">
        <f t="shared" ca="1" si="309"/>
        <v>98.919040550985883</v>
      </c>
      <c r="P1873" s="28">
        <f t="shared" ca="1" si="310"/>
        <v>106.91568790564483</v>
      </c>
      <c r="R1873" s="3">
        <f t="shared" ca="1" si="311"/>
        <v>98.919040550985869</v>
      </c>
      <c r="S1873" s="3">
        <f t="shared" ca="1" si="312"/>
        <v>108.81000649545214</v>
      </c>
      <c r="T1873" s="1">
        <f t="shared" ca="1" si="313"/>
        <v>1</v>
      </c>
    </row>
    <row r="1874" spans="9:20" x14ac:dyDescent="0.3">
      <c r="I1874" s="14">
        <v>1848</v>
      </c>
      <c r="J1874" s="28">
        <f t="shared" ca="1" si="304"/>
        <v>4.6317965997301451</v>
      </c>
      <c r="K1874" s="28">
        <f t="shared" ca="1" si="305"/>
        <v>4.7100921613790847</v>
      </c>
      <c r="L1874" s="28">
        <f t="shared" ca="1" si="306"/>
        <v>0.12987564176496727</v>
      </c>
      <c r="M1874" s="28">
        <f t="shared" ca="1" si="307"/>
        <v>4.6317965997301451</v>
      </c>
      <c r="N1874" s="28">
        <f t="shared" ca="1" si="308"/>
        <v>4.7616722414951127</v>
      </c>
      <c r="O1874" s="28">
        <f t="shared" ca="1" si="309"/>
        <v>102.69840639547564</v>
      </c>
      <c r="P1874" s="28">
        <f t="shared" ca="1" si="310"/>
        <v>116.94131660535461</v>
      </c>
      <c r="R1874" s="3">
        <f t="shared" ca="1" si="311"/>
        <v>102.69840639547562</v>
      </c>
      <c r="S1874" s="3">
        <f t="shared" ca="1" si="312"/>
        <v>111.0623950975439</v>
      </c>
      <c r="T1874" s="1">
        <f t="shared" ca="1" si="313"/>
        <v>1</v>
      </c>
    </row>
    <row r="1875" spans="9:20" x14ac:dyDescent="0.3">
      <c r="I1875" s="14">
        <v>1849</v>
      </c>
      <c r="J1875" s="28">
        <f t="shared" ca="1" si="304"/>
        <v>4.6332813827462997</v>
      </c>
      <c r="K1875" s="28">
        <f t="shared" ca="1" si="305"/>
        <v>4.7630241512715656</v>
      </c>
      <c r="L1875" s="28">
        <f t="shared" ca="1" si="306"/>
        <v>0.12164616477788992</v>
      </c>
      <c r="M1875" s="28">
        <f t="shared" ca="1" si="307"/>
        <v>4.6332813827462997</v>
      </c>
      <c r="N1875" s="28">
        <f t="shared" ca="1" si="308"/>
        <v>4.7549275475241899</v>
      </c>
      <c r="O1875" s="28">
        <f t="shared" ca="1" si="309"/>
        <v>102.85100450458357</v>
      </c>
      <c r="P1875" s="28">
        <f t="shared" ca="1" si="310"/>
        <v>116.15523712501336</v>
      </c>
      <c r="R1875" s="3">
        <f t="shared" ca="1" si="311"/>
        <v>102.85100450458356</v>
      </c>
      <c r="S1875" s="3">
        <f t="shared" ca="1" si="312"/>
        <v>117.09951762720387</v>
      </c>
      <c r="T1875" s="1">
        <f t="shared" ca="1" si="313"/>
        <v>1</v>
      </c>
    </row>
    <row r="1876" spans="9:20" x14ac:dyDescent="0.3">
      <c r="I1876" s="14">
        <v>1850</v>
      </c>
      <c r="J1876" s="28">
        <f t="shared" ca="1" si="304"/>
        <v>4.6729172535181975</v>
      </c>
      <c r="K1876" s="28">
        <f t="shared" ca="1" si="305"/>
        <v>4.7069891455974862</v>
      </c>
      <c r="L1876" s="28">
        <f t="shared" ca="1" si="306"/>
        <v>8.9973089867962666E-2</v>
      </c>
      <c r="M1876" s="28">
        <f t="shared" ca="1" si="307"/>
        <v>4.6729172535181975</v>
      </c>
      <c r="N1876" s="28">
        <f t="shared" ca="1" si="308"/>
        <v>4.76289034338616</v>
      </c>
      <c r="O1876" s="28">
        <f t="shared" ca="1" si="309"/>
        <v>107.00946125729473</v>
      </c>
      <c r="P1876" s="28">
        <f t="shared" ca="1" si="310"/>
        <v>117.08384983662854</v>
      </c>
      <c r="R1876" s="3">
        <f t="shared" ca="1" si="311"/>
        <v>107.00946125729473</v>
      </c>
      <c r="S1876" s="3">
        <f t="shared" ca="1" si="312"/>
        <v>110.71830087381588</v>
      </c>
      <c r="T1876" s="1">
        <f t="shared" ca="1" si="313"/>
        <v>1</v>
      </c>
    </row>
    <row r="1877" spans="9:20" x14ac:dyDescent="0.3">
      <c r="I1877" s="14">
        <v>1851</v>
      </c>
      <c r="J1877" s="28">
        <f t="shared" ca="1" si="304"/>
        <v>4.5914722256791007</v>
      </c>
      <c r="K1877" s="28">
        <f t="shared" ca="1" si="305"/>
        <v>4.6919211305634976</v>
      </c>
      <c r="L1877" s="28">
        <f t="shared" ca="1" si="306"/>
        <v>0.13474672538517393</v>
      </c>
      <c r="M1877" s="28">
        <f t="shared" ca="1" si="307"/>
        <v>4.5914722256791007</v>
      </c>
      <c r="N1877" s="28">
        <f t="shared" ca="1" si="308"/>
        <v>4.7262189510642747</v>
      </c>
      <c r="O1877" s="28">
        <f t="shared" ca="1" si="309"/>
        <v>98.639542984480613</v>
      </c>
      <c r="P1877" s="28">
        <f t="shared" ca="1" si="310"/>
        <v>112.86799511891532</v>
      </c>
      <c r="R1877" s="3">
        <f t="shared" ca="1" si="311"/>
        <v>98.639542984480585</v>
      </c>
      <c r="S1877" s="3">
        <f t="shared" ca="1" si="312"/>
        <v>109.06250198131131</v>
      </c>
      <c r="T1877" s="1">
        <f t="shared" ca="1" si="313"/>
        <v>1</v>
      </c>
    </row>
    <row r="1878" spans="9:20" x14ac:dyDescent="0.3">
      <c r="I1878" s="14">
        <v>1852</v>
      </c>
      <c r="J1878" s="28">
        <f t="shared" ca="1" si="304"/>
        <v>4.6267275952052991</v>
      </c>
      <c r="K1878" s="28">
        <f t="shared" ca="1" si="305"/>
        <v>4.6709736928183627</v>
      </c>
      <c r="L1878" s="28">
        <f t="shared" ca="1" si="306"/>
        <v>0.10033683682564883</v>
      </c>
      <c r="M1878" s="28">
        <f t="shared" ca="1" si="307"/>
        <v>4.6267275952052991</v>
      </c>
      <c r="N1878" s="28">
        <f t="shared" ca="1" si="308"/>
        <v>4.7270644320309483</v>
      </c>
      <c r="O1878" s="28">
        <f t="shared" ca="1" si="309"/>
        <v>102.17914489008257</v>
      </c>
      <c r="P1878" s="28">
        <f t="shared" ca="1" si="310"/>
        <v>112.96346321307622</v>
      </c>
      <c r="R1878" s="3">
        <f t="shared" ca="1" si="311"/>
        <v>102.17914489008261</v>
      </c>
      <c r="S1878" s="3">
        <f t="shared" ca="1" si="312"/>
        <v>106.80168385328828</v>
      </c>
      <c r="T1878" s="1">
        <f t="shared" ca="1" si="313"/>
        <v>1</v>
      </c>
    </row>
    <row r="1879" spans="9:20" x14ac:dyDescent="0.3">
      <c r="I1879" s="14">
        <v>1853</v>
      </c>
      <c r="J1879" s="28">
        <f t="shared" ca="1" si="304"/>
        <v>4.5891579196685059</v>
      </c>
      <c r="K1879" s="28">
        <f t="shared" ca="1" si="305"/>
        <v>4.7029233555385241</v>
      </c>
      <c r="L1879" s="28">
        <f t="shared" ca="1" si="306"/>
        <v>9.1444115178936317E-2</v>
      </c>
      <c r="M1879" s="28">
        <f t="shared" ca="1" si="307"/>
        <v>4.5891579196685059</v>
      </c>
      <c r="N1879" s="28">
        <f t="shared" ca="1" si="308"/>
        <v>4.6806020348474426</v>
      </c>
      <c r="O1879" s="28">
        <f t="shared" ca="1" si="309"/>
        <v>98.411524850910141</v>
      </c>
      <c r="P1879" s="28">
        <f t="shared" ca="1" si="310"/>
        <v>107.83497344493338</v>
      </c>
      <c r="R1879" s="3">
        <f t="shared" ca="1" si="311"/>
        <v>98.411524850910183</v>
      </c>
      <c r="S1879" s="3">
        <f t="shared" ca="1" si="312"/>
        <v>110.2690573904792</v>
      </c>
      <c r="T1879" s="1">
        <f t="shared" ca="1" si="313"/>
        <v>1</v>
      </c>
    </row>
    <row r="1880" spans="9:20" x14ac:dyDescent="0.3">
      <c r="I1880" s="14">
        <v>1854</v>
      </c>
      <c r="J1880" s="28">
        <f t="shared" ca="1" si="304"/>
        <v>4.6466549143948672</v>
      </c>
      <c r="K1880" s="28">
        <f t="shared" ca="1" si="305"/>
        <v>4.7476981562083074</v>
      </c>
      <c r="L1880" s="28">
        <f t="shared" ca="1" si="306"/>
        <v>9.1556400067102917E-2</v>
      </c>
      <c r="M1880" s="28">
        <f t="shared" ca="1" si="307"/>
        <v>4.6466549143948672</v>
      </c>
      <c r="N1880" s="28">
        <f t="shared" ca="1" si="308"/>
        <v>4.73821131446197</v>
      </c>
      <c r="O1880" s="28">
        <f t="shared" ca="1" si="309"/>
        <v>104.23572432741092</v>
      </c>
      <c r="P1880" s="28">
        <f t="shared" ca="1" si="310"/>
        <v>114.22969782962139</v>
      </c>
      <c r="R1880" s="3">
        <f t="shared" ca="1" si="311"/>
        <v>104.23572432741094</v>
      </c>
      <c r="S1880" s="3">
        <f t="shared" ca="1" si="312"/>
        <v>115.3185335354066</v>
      </c>
      <c r="T1880" s="1">
        <f t="shared" ca="1" si="313"/>
        <v>1</v>
      </c>
    </row>
    <row r="1881" spans="9:20" x14ac:dyDescent="0.3">
      <c r="I1881" s="14">
        <v>1855</v>
      </c>
      <c r="J1881" s="28">
        <f t="shared" ca="1" si="304"/>
        <v>4.636270793127764</v>
      </c>
      <c r="K1881" s="28">
        <f t="shared" ca="1" si="305"/>
        <v>4.6432794729855127</v>
      </c>
      <c r="L1881" s="28">
        <f t="shared" ca="1" si="306"/>
        <v>0.1009946701680741</v>
      </c>
      <c r="M1881" s="28">
        <f t="shared" ca="1" si="307"/>
        <v>4.636270793127764</v>
      </c>
      <c r="N1881" s="28">
        <f t="shared" ca="1" si="308"/>
        <v>4.737265463295838</v>
      </c>
      <c r="O1881" s="28">
        <f t="shared" ca="1" si="309"/>
        <v>103.15892839131008</v>
      </c>
      <c r="P1881" s="28">
        <f t="shared" ca="1" si="310"/>
        <v>114.12170461752635</v>
      </c>
      <c r="R1881" s="3">
        <f t="shared" ca="1" si="311"/>
        <v>103.15892839131004</v>
      </c>
      <c r="S1881" s="3">
        <f t="shared" ca="1" si="312"/>
        <v>103.8844758899413</v>
      </c>
      <c r="T1881" s="1">
        <f t="shared" ca="1" si="313"/>
        <v>1</v>
      </c>
    </row>
    <row r="1882" spans="9:20" x14ac:dyDescent="0.3">
      <c r="I1882" s="14">
        <v>1856</v>
      </c>
      <c r="J1882" s="28">
        <f t="shared" ca="1" si="304"/>
        <v>4.5942943510601078</v>
      </c>
      <c r="K1882" s="28">
        <f t="shared" ca="1" si="305"/>
        <v>4.6910718329649832</v>
      </c>
      <c r="L1882" s="28">
        <f t="shared" ca="1" si="306"/>
        <v>8.9371002660561957E-2</v>
      </c>
      <c r="M1882" s="28">
        <f t="shared" ca="1" si="307"/>
        <v>4.5942943510601078</v>
      </c>
      <c r="N1882" s="28">
        <f t="shared" ca="1" si="308"/>
        <v>4.6836653537206701</v>
      </c>
      <c r="O1882" s="28">
        <f t="shared" ca="1" si="309"/>
        <v>98.918309314058078</v>
      </c>
      <c r="P1882" s="28">
        <f t="shared" ca="1" si="310"/>
        <v>108.16581282883136</v>
      </c>
      <c r="R1882" s="3">
        <f t="shared" ca="1" si="311"/>
        <v>98.918309314058078</v>
      </c>
      <c r="S1882" s="3">
        <f t="shared" ca="1" si="312"/>
        <v>108.96991478289857</v>
      </c>
      <c r="T1882" s="1">
        <f t="shared" ca="1" si="313"/>
        <v>1</v>
      </c>
    </row>
    <row r="1883" spans="9:20" x14ac:dyDescent="0.3">
      <c r="I1883" s="14">
        <v>1857</v>
      </c>
      <c r="J1883" s="28">
        <f t="shared" ca="1" si="304"/>
        <v>4.5862846348781092</v>
      </c>
      <c r="K1883" s="28">
        <f t="shared" ca="1" si="305"/>
        <v>4.7167738196386004</v>
      </c>
      <c r="L1883" s="28">
        <f t="shared" ca="1" si="306"/>
        <v>9.6869704173264459E-2</v>
      </c>
      <c r="M1883" s="28">
        <f t="shared" ca="1" si="307"/>
        <v>4.5862846348781092</v>
      </c>
      <c r="N1883" s="28">
        <f t="shared" ca="1" si="308"/>
        <v>4.6831543390513737</v>
      </c>
      <c r="O1883" s="28">
        <f t="shared" ca="1" si="309"/>
        <v>98.129166355798091</v>
      </c>
      <c r="P1883" s="28">
        <f t="shared" ca="1" si="310"/>
        <v>108.11055263234751</v>
      </c>
      <c r="R1883" s="3">
        <f t="shared" ca="1" si="311"/>
        <v>98.129166355798105</v>
      </c>
      <c r="S1883" s="3">
        <f t="shared" ca="1" si="312"/>
        <v>111.8069607636704</v>
      </c>
      <c r="T1883" s="1">
        <f t="shared" ca="1" si="313"/>
        <v>1</v>
      </c>
    </row>
    <row r="1884" spans="9:20" x14ac:dyDescent="0.3">
      <c r="I1884" s="14">
        <v>1858</v>
      </c>
      <c r="J1884" s="28">
        <f t="shared" ref="J1884:J1947" ca="1" si="314">LN(R1884)</f>
        <v>4.6016112350873071</v>
      </c>
      <c r="K1884" s="28">
        <f t="shared" ref="K1884:K1947" ca="1" si="315">LN(S1884)</f>
        <v>4.6867974670415347</v>
      </c>
      <c r="L1884" s="28">
        <f t="shared" ref="L1884:L1947" ca="1" si="316">_xlfn.GAMMA.INV(RAND(),$G$18,$G$19)</f>
        <v>0.1016958714029024</v>
      </c>
      <c r="M1884" s="28">
        <f t="shared" ref="M1884:M1947" ca="1" si="317">IF($F$16&gt;$E$16,J1884,N1884-L1884)</f>
        <v>4.6016112350873071</v>
      </c>
      <c r="N1884" s="28">
        <f t="shared" ref="N1884:N1947" ca="1" si="318">IF($F$16&gt;$E$16,M1884+L1884,K1884)</f>
        <v>4.7033071064902092</v>
      </c>
      <c r="O1884" s="28">
        <f t="shared" ref="O1884:O1947" ca="1" si="319">EXP(M1884)</f>
        <v>99.644737465862931</v>
      </c>
      <c r="P1884" s="28">
        <f t="shared" ref="P1884:P1947" ca="1" si="320">EXP(N1884)</f>
        <v>110.31138136660792</v>
      </c>
      <c r="R1884" s="3">
        <f t="shared" ref="R1884:R1947" ca="1" si="321">_xlfn.GAMMA.INV(RAND(),$C$18,$C$19)</f>
        <v>99.644737465862903</v>
      </c>
      <c r="S1884" s="3">
        <f t="shared" ref="S1884:S1947" ca="1" si="322">_xlfn.GAMMA.INV(RAND(),$D$18,$D$19)</f>
        <v>108.5051315269651</v>
      </c>
      <c r="T1884" s="1">
        <f t="shared" ref="T1884:T1947" ca="1" si="323">IF(S1884&gt;R1884,1,0)</f>
        <v>1</v>
      </c>
    </row>
    <row r="1885" spans="9:20" x14ac:dyDescent="0.3">
      <c r="I1885" s="14">
        <v>1859</v>
      </c>
      <c r="J1885" s="28">
        <f t="shared" ca="1" si="314"/>
        <v>4.5633649796202072</v>
      </c>
      <c r="K1885" s="28">
        <f t="shared" ca="1" si="315"/>
        <v>4.7343845261136925</v>
      </c>
      <c r="L1885" s="28">
        <f t="shared" ca="1" si="316"/>
        <v>7.7106351130014031E-2</v>
      </c>
      <c r="M1885" s="28">
        <f t="shared" ca="1" si="317"/>
        <v>4.5633649796202072</v>
      </c>
      <c r="N1885" s="28">
        <f t="shared" ca="1" si="318"/>
        <v>4.6404713307502208</v>
      </c>
      <c r="O1885" s="28">
        <f t="shared" ca="1" si="319"/>
        <v>95.905658049289514</v>
      </c>
      <c r="P1885" s="28">
        <f t="shared" ca="1" si="320"/>
        <v>103.59316272144274</v>
      </c>
      <c r="R1885" s="3">
        <f t="shared" ca="1" si="321"/>
        <v>95.905658049289499</v>
      </c>
      <c r="S1885" s="3">
        <f t="shared" ca="1" si="322"/>
        <v>113.79340029454112</v>
      </c>
      <c r="T1885" s="1">
        <f t="shared" ca="1" si="323"/>
        <v>1</v>
      </c>
    </row>
    <row r="1886" spans="9:20" x14ac:dyDescent="0.3">
      <c r="I1886" s="14">
        <v>1860</v>
      </c>
      <c r="J1886" s="28">
        <f t="shared" ca="1" si="314"/>
        <v>4.5345320786262526</v>
      </c>
      <c r="K1886" s="28">
        <f t="shared" ca="1" si="315"/>
        <v>4.6873568748378949</v>
      </c>
      <c r="L1886" s="28">
        <f t="shared" ca="1" si="316"/>
        <v>9.3984572659063986E-2</v>
      </c>
      <c r="M1886" s="28">
        <f t="shared" ca="1" si="317"/>
        <v>4.5345320786262526</v>
      </c>
      <c r="N1886" s="28">
        <f t="shared" ca="1" si="318"/>
        <v>4.6285166512853166</v>
      </c>
      <c r="O1886" s="28">
        <f t="shared" ca="1" si="319"/>
        <v>93.17990423314896</v>
      </c>
      <c r="P1886" s="28">
        <f t="shared" ca="1" si="320"/>
        <v>102.36211273156137</v>
      </c>
      <c r="R1886" s="3">
        <f t="shared" ca="1" si="321"/>
        <v>93.179904233148989</v>
      </c>
      <c r="S1886" s="3">
        <f t="shared" ca="1" si="322"/>
        <v>108.56584712429232</v>
      </c>
      <c r="T1886" s="1">
        <f t="shared" ca="1" si="323"/>
        <v>1</v>
      </c>
    </row>
    <row r="1887" spans="9:20" x14ac:dyDescent="0.3">
      <c r="I1887" s="14">
        <v>1861</v>
      </c>
      <c r="J1887" s="28">
        <f t="shared" ca="1" si="314"/>
        <v>4.5929732093586662</v>
      </c>
      <c r="K1887" s="28">
        <f t="shared" ca="1" si="315"/>
        <v>4.737341297998011</v>
      </c>
      <c r="L1887" s="28">
        <f t="shared" ca="1" si="316"/>
        <v>7.2439136065622287E-2</v>
      </c>
      <c r="M1887" s="28">
        <f t="shared" ca="1" si="317"/>
        <v>4.5929732093586662</v>
      </c>
      <c r="N1887" s="28">
        <f t="shared" ca="1" si="318"/>
        <v>4.6654123454242882</v>
      </c>
      <c r="O1887" s="28">
        <f t="shared" ca="1" si="319"/>
        <v>98.787710499353082</v>
      </c>
      <c r="P1887" s="28">
        <f t="shared" ca="1" si="320"/>
        <v>106.20937114209981</v>
      </c>
      <c r="R1887" s="3">
        <f t="shared" ca="1" si="321"/>
        <v>98.787710499353125</v>
      </c>
      <c r="S1887" s="3">
        <f t="shared" ca="1" si="322"/>
        <v>114.13035933116714</v>
      </c>
      <c r="T1887" s="1">
        <f t="shared" ca="1" si="323"/>
        <v>1</v>
      </c>
    </row>
    <row r="1888" spans="9:20" x14ac:dyDescent="0.3">
      <c r="I1888" s="14">
        <v>1862</v>
      </c>
      <c r="J1888" s="28">
        <f t="shared" ca="1" si="314"/>
        <v>4.5379054142178612</v>
      </c>
      <c r="K1888" s="28">
        <f t="shared" ca="1" si="315"/>
        <v>4.6878859743328274</v>
      </c>
      <c r="L1888" s="28">
        <f t="shared" ca="1" si="316"/>
        <v>8.9357310939977841E-2</v>
      </c>
      <c r="M1888" s="28">
        <f t="shared" ca="1" si="317"/>
        <v>4.5379054142178612</v>
      </c>
      <c r="N1888" s="28">
        <f t="shared" ca="1" si="318"/>
        <v>4.6272627251578387</v>
      </c>
      <c r="O1888" s="28">
        <f t="shared" ca="1" si="319"/>
        <v>93.494762082541939</v>
      </c>
      <c r="P1888" s="28">
        <f t="shared" ca="1" si="320"/>
        <v>102.23383864386588</v>
      </c>
      <c r="R1888" s="3">
        <f t="shared" ca="1" si="321"/>
        <v>93.494762082541968</v>
      </c>
      <c r="S1888" s="3">
        <f t="shared" ca="1" si="322"/>
        <v>108.62330445815546</v>
      </c>
      <c r="T1888" s="1">
        <f t="shared" ca="1" si="323"/>
        <v>1</v>
      </c>
    </row>
    <row r="1889" spans="9:20" x14ac:dyDescent="0.3">
      <c r="I1889" s="14">
        <v>1863</v>
      </c>
      <c r="J1889" s="28">
        <f t="shared" ca="1" si="314"/>
        <v>4.5673524546439115</v>
      </c>
      <c r="K1889" s="28">
        <f t="shared" ca="1" si="315"/>
        <v>4.7596081635549714</v>
      </c>
      <c r="L1889" s="28">
        <f t="shared" ca="1" si="316"/>
        <v>0.11751541720145017</v>
      </c>
      <c r="M1889" s="28">
        <f t="shared" ca="1" si="317"/>
        <v>4.5673524546439115</v>
      </c>
      <c r="N1889" s="28">
        <f t="shared" ca="1" si="318"/>
        <v>4.6848678718453618</v>
      </c>
      <c r="O1889" s="28">
        <f t="shared" ca="1" si="319"/>
        <v>96.288842927740674</v>
      </c>
      <c r="P1889" s="28">
        <f t="shared" ca="1" si="320"/>
        <v>108.29596241716592</v>
      </c>
      <c r="R1889" s="3">
        <f t="shared" ca="1" si="321"/>
        <v>96.288842927740689</v>
      </c>
      <c r="S1889" s="3">
        <f t="shared" ca="1" si="322"/>
        <v>116.70018955158314</v>
      </c>
      <c r="T1889" s="1">
        <f t="shared" ca="1" si="323"/>
        <v>1</v>
      </c>
    </row>
    <row r="1890" spans="9:20" x14ac:dyDescent="0.3">
      <c r="I1890" s="14">
        <v>1864</v>
      </c>
      <c r="J1890" s="28">
        <f t="shared" ca="1" si="314"/>
        <v>4.5590542753045966</v>
      </c>
      <c r="K1890" s="28">
        <f t="shared" ca="1" si="315"/>
        <v>4.7946976297206607</v>
      </c>
      <c r="L1890" s="28">
        <f t="shared" ca="1" si="316"/>
        <v>8.9714222112334222E-2</v>
      </c>
      <c r="M1890" s="28">
        <f t="shared" ca="1" si="317"/>
        <v>4.5590542753045966</v>
      </c>
      <c r="N1890" s="28">
        <f t="shared" ca="1" si="318"/>
        <v>4.6487684974169312</v>
      </c>
      <c r="O1890" s="28">
        <f t="shared" ca="1" si="319"/>
        <v>95.493126903949431</v>
      </c>
      <c r="P1890" s="28">
        <f t="shared" ca="1" si="320"/>
        <v>104.4562681714023</v>
      </c>
      <c r="R1890" s="3">
        <f t="shared" ca="1" si="321"/>
        <v>95.493126903949459</v>
      </c>
      <c r="S1890" s="3">
        <f t="shared" ca="1" si="322"/>
        <v>120.86782941781421</v>
      </c>
      <c r="T1890" s="1">
        <f t="shared" ca="1" si="323"/>
        <v>1</v>
      </c>
    </row>
    <row r="1891" spans="9:20" x14ac:dyDescent="0.3">
      <c r="I1891" s="14">
        <v>1865</v>
      </c>
      <c r="J1891" s="28">
        <f t="shared" ca="1" si="314"/>
        <v>4.6356797250335964</v>
      </c>
      <c r="K1891" s="28">
        <f t="shared" ca="1" si="315"/>
        <v>4.7429283843592245</v>
      </c>
      <c r="L1891" s="28">
        <f t="shared" ca="1" si="316"/>
        <v>0.10939542940457438</v>
      </c>
      <c r="M1891" s="28">
        <f t="shared" ca="1" si="317"/>
        <v>4.6356797250335964</v>
      </c>
      <c r="N1891" s="28">
        <f t="shared" ca="1" si="318"/>
        <v>4.7450751544381706</v>
      </c>
      <c r="O1891" s="28">
        <f t="shared" ca="1" si="319"/>
        <v>103.09797245643821</v>
      </c>
      <c r="P1891" s="28">
        <f t="shared" ca="1" si="320"/>
        <v>115.01644917491829</v>
      </c>
      <c r="R1891" s="3">
        <f t="shared" ca="1" si="321"/>
        <v>103.09797245643823</v>
      </c>
      <c r="S1891" s="3">
        <f t="shared" ca="1" si="322"/>
        <v>114.76980014734509</v>
      </c>
      <c r="T1891" s="1">
        <f t="shared" ca="1" si="323"/>
        <v>1</v>
      </c>
    </row>
    <row r="1892" spans="9:20" x14ac:dyDescent="0.3">
      <c r="I1892" s="14">
        <v>1866</v>
      </c>
      <c r="J1892" s="28">
        <f t="shared" ca="1" si="314"/>
        <v>4.6103507665800425</v>
      </c>
      <c r="K1892" s="28">
        <f t="shared" ca="1" si="315"/>
        <v>4.6783187756950628</v>
      </c>
      <c r="L1892" s="28">
        <f t="shared" ca="1" si="316"/>
        <v>9.6420772336825514E-2</v>
      </c>
      <c r="M1892" s="28">
        <f t="shared" ca="1" si="317"/>
        <v>4.6103507665800425</v>
      </c>
      <c r="N1892" s="28">
        <f t="shared" ca="1" si="318"/>
        <v>4.7067715389168683</v>
      </c>
      <c r="O1892" s="28">
        <f t="shared" ca="1" si="319"/>
        <v>100.51940230027252</v>
      </c>
      <c r="P1892" s="28">
        <f t="shared" ca="1" si="320"/>
        <v>110.69421045309235</v>
      </c>
      <c r="R1892" s="3">
        <f t="shared" ca="1" si="321"/>
        <v>100.51940230027255</v>
      </c>
      <c r="S1892" s="3">
        <f t="shared" ca="1" si="322"/>
        <v>107.58903912760259</v>
      </c>
      <c r="T1892" s="1">
        <f t="shared" ca="1" si="323"/>
        <v>1</v>
      </c>
    </row>
    <row r="1893" spans="9:20" x14ac:dyDescent="0.3">
      <c r="I1893" s="14">
        <v>1867</v>
      </c>
      <c r="J1893" s="28">
        <f t="shared" ca="1" si="314"/>
        <v>4.6152237966594818</v>
      </c>
      <c r="K1893" s="28">
        <f t="shared" ca="1" si="315"/>
        <v>4.6835974284300983</v>
      </c>
      <c r="L1893" s="28">
        <f t="shared" ca="1" si="316"/>
        <v>7.7746751037443024E-2</v>
      </c>
      <c r="M1893" s="28">
        <f t="shared" ca="1" si="317"/>
        <v>4.6152237966594818</v>
      </c>
      <c r="N1893" s="28">
        <f t="shared" ca="1" si="318"/>
        <v>4.692970547696925</v>
      </c>
      <c r="O1893" s="28">
        <f t="shared" ca="1" si="319"/>
        <v>101.0104318003284</v>
      </c>
      <c r="P1893" s="28">
        <f t="shared" ca="1" si="320"/>
        <v>109.17701411449313</v>
      </c>
      <c r="R1893" s="3">
        <f t="shared" ca="1" si="321"/>
        <v>101.01043180032845</v>
      </c>
      <c r="S1893" s="3">
        <f t="shared" ca="1" si="322"/>
        <v>108.15846588408952</v>
      </c>
      <c r="T1893" s="1">
        <f t="shared" ca="1" si="323"/>
        <v>1</v>
      </c>
    </row>
    <row r="1894" spans="9:20" x14ac:dyDescent="0.3">
      <c r="I1894" s="14">
        <v>1868</v>
      </c>
      <c r="J1894" s="28">
        <f t="shared" ca="1" si="314"/>
        <v>4.6262794469149924</v>
      </c>
      <c r="K1894" s="28">
        <f t="shared" ca="1" si="315"/>
        <v>4.7093881073019963</v>
      </c>
      <c r="L1894" s="28">
        <f t="shared" ca="1" si="316"/>
        <v>9.4356059157002348E-2</v>
      </c>
      <c r="M1894" s="28">
        <f t="shared" ca="1" si="317"/>
        <v>4.6262794469149924</v>
      </c>
      <c r="N1894" s="28">
        <f t="shared" ca="1" si="318"/>
        <v>4.7206355060719947</v>
      </c>
      <c r="O1894" s="28">
        <f t="shared" ca="1" si="319"/>
        <v>102.13336374013333</v>
      </c>
      <c r="P1894" s="28">
        <f t="shared" ca="1" si="320"/>
        <v>112.2395589288457</v>
      </c>
      <c r="R1894" s="3">
        <f t="shared" ca="1" si="321"/>
        <v>102.13336374013329</v>
      </c>
      <c r="S1894" s="3">
        <f t="shared" ca="1" si="322"/>
        <v>110.98422868538371</v>
      </c>
      <c r="T1894" s="1">
        <f t="shared" ca="1" si="323"/>
        <v>1</v>
      </c>
    </row>
    <row r="1895" spans="9:20" x14ac:dyDescent="0.3">
      <c r="I1895" s="14">
        <v>1869</v>
      </c>
      <c r="J1895" s="28">
        <f t="shared" ca="1" si="314"/>
        <v>4.6354020636589226</v>
      </c>
      <c r="K1895" s="28">
        <f t="shared" ca="1" si="315"/>
        <v>4.6900874035606348</v>
      </c>
      <c r="L1895" s="28">
        <f t="shared" ca="1" si="316"/>
        <v>0.11372333044397076</v>
      </c>
      <c r="M1895" s="28">
        <f t="shared" ca="1" si="317"/>
        <v>4.6354020636589226</v>
      </c>
      <c r="N1895" s="28">
        <f t="shared" ca="1" si="318"/>
        <v>4.7491253941028937</v>
      </c>
      <c r="O1895" s="28">
        <f t="shared" ca="1" si="319"/>
        <v>103.06935010552442</v>
      </c>
      <c r="P1895" s="28">
        <f t="shared" ca="1" si="320"/>
        <v>115.48323802470202</v>
      </c>
      <c r="R1895" s="3">
        <f t="shared" ca="1" si="321"/>
        <v>103.06935010552444</v>
      </c>
      <c r="S1895" s="3">
        <f t="shared" ca="1" si="322"/>
        <v>108.8626943787152</v>
      </c>
      <c r="T1895" s="1">
        <f t="shared" ca="1" si="323"/>
        <v>1</v>
      </c>
    </row>
    <row r="1896" spans="9:20" x14ac:dyDescent="0.3">
      <c r="I1896" s="14">
        <v>1870</v>
      </c>
      <c r="J1896" s="28">
        <f t="shared" ca="1" si="314"/>
        <v>4.5983831414367806</v>
      </c>
      <c r="K1896" s="28">
        <f t="shared" ca="1" si="315"/>
        <v>4.6211522512985352</v>
      </c>
      <c r="L1896" s="28">
        <f t="shared" ca="1" si="316"/>
        <v>0.11301960215019265</v>
      </c>
      <c r="M1896" s="28">
        <f t="shared" ca="1" si="317"/>
        <v>4.5983831414367806</v>
      </c>
      <c r="N1896" s="28">
        <f t="shared" ca="1" si="318"/>
        <v>4.711402743586973</v>
      </c>
      <c r="O1896" s="28">
        <f t="shared" ca="1" si="319"/>
        <v>99.323593541747854</v>
      </c>
      <c r="P1896" s="28">
        <f t="shared" ca="1" si="320"/>
        <v>111.20804692001977</v>
      </c>
      <c r="R1896" s="3">
        <f t="shared" ca="1" si="321"/>
        <v>99.323593541747854</v>
      </c>
      <c r="S1896" s="3">
        <f t="shared" ca="1" si="322"/>
        <v>101.61104616169929</v>
      </c>
      <c r="T1896" s="1">
        <f t="shared" ca="1" si="323"/>
        <v>1</v>
      </c>
    </row>
    <row r="1897" spans="9:20" x14ac:dyDescent="0.3">
      <c r="I1897" s="14">
        <v>1871</v>
      </c>
      <c r="J1897" s="28">
        <f t="shared" ca="1" si="314"/>
        <v>4.5715418799903631</v>
      </c>
      <c r="K1897" s="28">
        <f t="shared" ca="1" si="315"/>
        <v>4.6668835852809387</v>
      </c>
      <c r="L1897" s="28">
        <f t="shared" ca="1" si="316"/>
        <v>7.8621569478559819E-2</v>
      </c>
      <c r="M1897" s="28">
        <f t="shared" ca="1" si="317"/>
        <v>4.5715418799903631</v>
      </c>
      <c r="N1897" s="28">
        <f t="shared" ca="1" si="318"/>
        <v>4.6501634494689226</v>
      </c>
      <c r="O1897" s="28">
        <f t="shared" ca="1" si="319"/>
        <v>96.693084024585531</v>
      </c>
      <c r="P1897" s="28">
        <f t="shared" ca="1" si="320"/>
        <v>104.60208133457222</v>
      </c>
      <c r="R1897" s="3">
        <f t="shared" ca="1" si="321"/>
        <v>96.693084024585502</v>
      </c>
      <c r="S1897" s="3">
        <f t="shared" ca="1" si="322"/>
        <v>106.36574560603918</v>
      </c>
      <c r="T1897" s="1">
        <f t="shared" ca="1" si="323"/>
        <v>1</v>
      </c>
    </row>
    <row r="1898" spans="9:20" x14ac:dyDescent="0.3">
      <c r="I1898" s="14">
        <v>1872</v>
      </c>
      <c r="J1898" s="28">
        <f t="shared" ca="1" si="314"/>
        <v>4.6179220987975098</v>
      </c>
      <c r="K1898" s="28">
        <f t="shared" ca="1" si="315"/>
        <v>4.6823569277286872</v>
      </c>
      <c r="L1898" s="28">
        <f t="shared" ca="1" si="316"/>
        <v>6.7976670429473474E-2</v>
      </c>
      <c r="M1898" s="28">
        <f t="shared" ca="1" si="317"/>
        <v>4.6179220987975098</v>
      </c>
      <c r="N1898" s="28">
        <f t="shared" ca="1" si="318"/>
        <v>4.6858987692269833</v>
      </c>
      <c r="O1898" s="28">
        <f t="shared" ca="1" si="319"/>
        <v>101.28335651549631</v>
      </c>
      <c r="P1898" s="28">
        <f t="shared" ca="1" si="320"/>
        <v>108.4076620067768</v>
      </c>
      <c r="R1898" s="3">
        <f t="shared" ca="1" si="321"/>
        <v>101.28335651549627</v>
      </c>
      <c r="S1898" s="3">
        <f t="shared" ca="1" si="322"/>
        <v>108.02437841629069</v>
      </c>
      <c r="T1898" s="1">
        <f t="shared" ca="1" si="323"/>
        <v>1</v>
      </c>
    </row>
    <row r="1899" spans="9:20" x14ac:dyDescent="0.3">
      <c r="I1899" s="14">
        <v>1873</v>
      </c>
      <c r="J1899" s="28">
        <f t="shared" ca="1" si="314"/>
        <v>4.5930488288163742</v>
      </c>
      <c r="K1899" s="28">
        <f t="shared" ca="1" si="315"/>
        <v>4.6775346960291442</v>
      </c>
      <c r="L1899" s="28">
        <f t="shared" ca="1" si="316"/>
        <v>9.3722412110466474E-2</v>
      </c>
      <c r="M1899" s="28">
        <f t="shared" ca="1" si="317"/>
        <v>4.5930488288163742</v>
      </c>
      <c r="N1899" s="28">
        <f t="shared" ca="1" si="318"/>
        <v>4.6867712409268405</v>
      </c>
      <c r="O1899" s="28">
        <f t="shared" ca="1" si="319"/>
        <v>98.795181054905385</v>
      </c>
      <c r="P1899" s="28">
        <f t="shared" ca="1" si="320"/>
        <v>108.50228589625588</v>
      </c>
      <c r="R1899" s="3">
        <f t="shared" ca="1" si="321"/>
        <v>98.795181054905385</v>
      </c>
      <c r="S1899" s="3">
        <f t="shared" ca="1" si="322"/>
        <v>107.50471381294936</v>
      </c>
      <c r="T1899" s="1">
        <f t="shared" ca="1" si="323"/>
        <v>1</v>
      </c>
    </row>
    <row r="1900" spans="9:20" x14ac:dyDescent="0.3">
      <c r="I1900" s="14">
        <v>1874</v>
      </c>
      <c r="J1900" s="28">
        <f t="shared" ca="1" si="314"/>
        <v>4.6303374189080682</v>
      </c>
      <c r="K1900" s="28">
        <f t="shared" ca="1" si="315"/>
        <v>4.6827335503486696</v>
      </c>
      <c r="L1900" s="28">
        <f t="shared" ca="1" si="316"/>
        <v>0.10782060250802981</v>
      </c>
      <c r="M1900" s="28">
        <f t="shared" ca="1" si="317"/>
        <v>4.6303374189080682</v>
      </c>
      <c r="N1900" s="28">
        <f t="shared" ca="1" si="318"/>
        <v>4.7381580214160977</v>
      </c>
      <c r="O1900" s="28">
        <f t="shared" ca="1" si="319"/>
        <v>102.54866013041466</v>
      </c>
      <c r="P1900" s="28">
        <f t="shared" ca="1" si="320"/>
        <v>114.22361034330676</v>
      </c>
      <c r="R1900" s="3">
        <f t="shared" ca="1" si="321"/>
        <v>102.54866013041467</v>
      </c>
      <c r="S1900" s="3">
        <f t="shared" ca="1" si="322"/>
        <v>108.06507050301089</v>
      </c>
      <c r="T1900" s="1">
        <f t="shared" ca="1" si="323"/>
        <v>1</v>
      </c>
    </row>
    <row r="1901" spans="9:20" x14ac:dyDescent="0.3">
      <c r="I1901" s="14">
        <v>1875</v>
      </c>
      <c r="J1901" s="28">
        <f t="shared" ca="1" si="314"/>
        <v>4.6560077097465582</v>
      </c>
      <c r="K1901" s="28">
        <f t="shared" ca="1" si="315"/>
        <v>4.6958413270720625</v>
      </c>
      <c r="L1901" s="28">
        <f t="shared" ca="1" si="316"/>
        <v>7.903250389030439E-2</v>
      </c>
      <c r="M1901" s="28">
        <f t="shared" ca="1" si="317"/>
        <v>4.6560077097465582</v>
      </c>
      <c r="N1901" s="28">
        <f t="shared" ca="1" si="318"/>
        <v>4.7350402136368626</v>
      </c>
      <c r="O1901" s="28">
        <f t="shared" ca="1" si="319"/>
        <v>105.21519297037599</v>
      </c>
      <c r="P1901" s="28">
        <f t="shared" ca="1" si="320"/>
        <v>113.86803767405853</v>
      </c>
      <c r="R1901" s="3">
        <f t="shared" ca="1" si="321"/>
        <v>105.21519297037599</v>
      </c>
      <c r="S1901" s="3">
        <f t="shared" ca="1" si="322"/>
        <v>109.49088754998225</v>
      </c>
      <c r="T1901" s="1">
        <f t="shared" ca="1" si="323"/>
        <v>1</v>
      </c>
    </row>
    <row r="1902" spans="9:20" x14ac:dyDescent="0.3">
      <c r="I1902" s="14">
        <v>1876</v>
      </c>
      <c r="J1902" s="28">
        <f t="shared" ca="1" si="314"/>
        <v>4.6368728212887973</v>
      </c>
      <c r="K1902" s="28">
        <f t="shared" ca="1" si="315"/>
        <v>4.7004498311514462</v>
      </c>
      <c r="L1902" s="28">
        <f t="shared" ca="1" si="316"/>
        <v>8.8050303647866646E-2</v>
      </c>
      <c r="M1902" s="28">
        <f t="shared" ca="1" si="317"/>
        <v>4.6368728212887973</v>
      </c>
      <c r="N1902" s="28">
        <f t="shared" ca="1" si="318"/>
        <v>4.7249231249366641</v>
      </c>
      <c r="O1902" s="28">
        <f t="shared" ca="1" si="319"/>
        <v>103.22105166936878</v>
      </c>
      <c r="P1902" s="28">
        <f t="shared" ca="1" si="320"/>
        <v>112.72183254296419</v>
      </c>
      <c r="R1902" s="3">
        <f t="shared" ca="1" si="321"/>
        <v>103.22105166936875</v>
      </c>
      <c r="S1902" s="3">
        <f t="shared" ca="1" si="322"/>
        <v>109.99664124077283</v>
      </c>
      <c r="T1902" s="1">
        <f t="shared" ca="1" si="323"/>
        <v>1</v>
      </c>
    </row>
    <row r="1903" spans="9:20" x14ac:dyDescent="0.3">
      <c r="I1903" s="14">
        <v>1877</v>
      </c>
      <c r="J1903" s="28">
        <f t="shared" ca="1" si="314"/>
        <v>4.5928612888750404</v>
      </c>
      <c r="K1903" s="28">
        <f t="shared" ca="1" si="315"/>
        <v>4.6602236672880686</v>
      </c>
      <c r="L1903" s="28">
        <f t="shared" ca="1" si="316"/>
        <v>8.0427460811067247E-2</v>
      </c>
      <c r="M1903" s="28">
        <f t="shared" ca="1" si="317"/>
        <v>4.5928612888750404</v>
      </c>
      <c r="N1903" s="28">
        <f t="shared" ca="1" si="318"/>
        <v>4.6732887496861073</v>
      </c>
      <c r="O1903" s="28">
        <f t="shared" ca="1" si="319"/>
        <v>98.776654749711682</v>
      </c>
      <c r="P1903" s="28">
        <f t="shared" ca="1" si="320"/>
        <v>107.0492222471523</v>
      </c>
      <c r="R1903" s="3">
        <f t="shared" ca="1" si="321"/>
        <v>98.776654749711653</v>
      </c>
      <c r="S1903" s="3">
        <f t="shared" ca="1" si="322"/>
        <v>105.65971213520577</v>
      </c>
      <c r="T1903" s="1">
        <f t="shared" ca="1" si="323"/>
        <v>1</v>
      </c>
    </row>
    <row r="1904" spans="9:20" x14ac:dyDescent="0.3">
      <c r="I1904" s="14">
        <v>1878</v>
      </c>
      <c r="J1904" s="28">
        <f t="shared" ca="1" si="314"/>
        <v>4.611166508524958</v>
      </c>
      <c r="K1904" s="28">
        <f t="shared" ca="1" si="315"/>
        <v>4.7118773136814109</v>
      </c>
      <c r="L1904" s="28">
        <f t="shared" ca="1" si="316"/>
        <v>8.1283445178047878E-2</v>
      </c>
      <c r="M1904" s="28">
        <f t="shared" ca="1" si="317"/>
        <v>4.611166508524958</v>
      </c>
      <c r="N1904" s="28">
        <f t="shared" ca="1" si="318"/>
        <v>4.6924499537030062</v>
      </c>
      <c r="O1904" s="28">
        <f t="shared" ca="1" si="319"/>
        <v>100.60143364666284</v>
      </c>
      <c r="P1904" s="28">
        <f t="shared" ca="1" si="320"/>
        <v>109.12019200857799</v>
      </c>
      <c r="R1904" s="3">
        <f t="shared" ca="1" si="321"/>
        <v>100.6014336466628</v>
      </c>
      <c r="S1904" s="3">
        <f t="shared" ca="1" si="322"/>
        <v>111.26083545828892</v>
      </c>
      <c r="T1904" s="1">
        <f t="shared" ca="1" si="323"/>
        <v>1</v>
      </c>
    </row>
    <row r="1905" spans="9:20" x14ac:dyDescent="0.3">
      <c r="I1905" s="14">
        <v>1879</v>
      </c>
      <c r="J1905" s="28">
        <f t="shared" ca="1" si="314"/>
        <v>4.5774175534418218</v>
      </c>
      <c r="K1905" s="28">
        <f t="shared" ca="1" si="315"/>
        <v>4.69119858321623</v>
      </c>
      <c r="L1905" s="28">
        <f t="shared" ca="1" si="316"/>
        <v>8.5751750929768861E-2</v>
      </c>
      <c r="M1905" s="28">
        <f t="shared" ca="1" si="317"/>
        <v>4.5774175534418218</v>
      </c>
      <c r="N1905" s="28">
        <f t="shared" ca="1" si="318"/>
        <v>4.6631693043715909</v>
      </c>
      <c r="O1905" s="28">
        <f t="shared" ca="1" si="319"/>
        <v>97.262893378857441</v>
      </c>
      <c r="P1905" s="28">
        <f t="shared" ca="1" si="320"/>
        <v>105.97140614484734</v>
      </c>
      <c r="R1905" s="3">
        <f t="shared" ca="1" si="321"/>
        <v>97.262893378857484</v>
      </c>
      <c r="S1905" s="3">
        <f t="shared" ca="1" si="322"/>
        <v>108.9837276223476</v>
      </c>
      <c r="T1905" s="1">
        <f t="shared" ca="1" si="323"/>
        <v>1</v>
      </c>
    </row>
    <row r="1906" spans="9:20" x14ac:dyDescent="0.3">
      <c r="I1906" s="14">
        <v>1880</v>
      </c>
      <c r="J1906" s="28">
        <f t="shared" ca="1" si="314"/>
        <v>4.6017338577334019</v>
      </c>
      <c r="K1906" s="28">
        <f t="shared" ca="1" si="315"/>
        <v>4.6271390718191014</v>
      </c>
      <c r="L1906" s="28">
        <f t="shared" ca="1" si="316"/>
        <v>8.653509626799509E-2</v>
      </c>
      <c r="M1906" s="28">
        <f t="shared" ca="1" si="317"/>
        <v>4.6017338577334019</v>
      </c>
      <c r="N1906" s="28">
        <f t="shared" ca="1" si="318"/>
        <v>4.6882689540013969</v>
      </c>
      <c r="O1906" s="28">
        <f t="shared" ca="1" si="319"/>
        <v>99.656956916415794</v>
      </c>
      <c r="P1906" s="28">
        <f t="shared" ca="1" si="320"/>
        <v>108.66491294238894</v>
      </c>
      <c r="R1906" s="3">
        <f t="shared" ca="1" si="321"/>
        <v>99.656956916415766</v>
      </c>
      <c r="S1906" s="3">
        <f t="shared" ca="1" si="322"/>
        <v>102.22119786993871</v>
      </c>
      <c r="T1906" s="1">
        <f t="shared" ca="1" si="323"/>
        <v>1</v>
      </c>
    </row>
    <row r="1907" spans="9:20" x14ac:dyDescent="0.3">
      <c r="I1907" s="14">
        <v>1881</v>
      </c>
      <c r="J1907" s="28">
        <f t="shared" ca="1" si="314"/>
        <v>4.6323964516075167</v>
      </c>
      <c r="K1907" s="28">
        <f t="shared" ca="1" si="315"/>
        <v>4.7295364536002191</v>
      </c>
      <c r="L1907" s="28">
        <f t="shared" ca="1" si="316"/>
        <v>0.11490848329186816</v>
      </c>
      <c r="M1907" s="28">
        <f t="shared" ca="1" si="317"/>
        <v>4.6323964516075167</v>
      </c>
      <c r="N1907" s="28">
        <f t="shared" ca="1" si="318"/>
        <v>4.7473049348993852</v>
      </c>
      <c r="O1907" s="28">
        <f t="shared" ca="1" si="319"/>
        <v>102.76002870763709</v>
      </c>
      <c r="P1907" s="28">
        <f t="shared" ca="1" si="320"/>
        <v>115.27319674498702</v>
      </c>
      <c r="R1907" s="3">
        <f t="shared" ca="1" si="321"/>
        <v>102.76002870763708</v>
      </c>
      <c r="S1907" s="3">
        <f t="shared" ca="1" si="322"/>
        <v>113.24305676894841</v>
      </c>
      <c r="T1907" s="1">
        <f t="shared" ca="1" si="323"/>
        <v>1</v>
      </c>
    </row>
    <row r="1908" spans="9:20" x14ac:dyDescent="0.3">
      <c r="I1908" s="14">
        <v>1882</v>
      </c>
      <c r="J1908" s="28">
        <f t="shared" ca="1" si="314"/>
        <v>4.6150741951494636</v>
      </c>
      <c r="K1908" s="28">
        <f t="shared" ca="1" si="315"/>
        <v>4.7496982402446584</v>
      </c>
      <c r="L1908" s="28">
        <f t="shared" ca="1" si="316"/>
        <v>0.12837191737210435</v>
      </c>
      <c r="M1908" s="28">
        <f t="shared" ca="1" si="317"/>
        <v>4.6150741951494636</v>
      </c>
      <c r="N1908" s="28">
        <f t="shared" ca="1" si="318"/>
        <v>4.7434461125215677</v>
      </c>
      <c r="O1908" s="28">
        <f t="shared" ca="1" si="319"/>
        <v>100.99532161748475</v>
      </c>
      <c r="P1908" s="28">
        <f t="shared" ca="1" si="320"/>
        <v>114.82923508931196</v>
      </c>
      <c r="R1908" s="3">
        <f t="shared" ca="1" si="321"/>
        <v>100.99532161748478</v>
      </c>
      <c r="S1908" s="3">
        <f t="shared" ca="1" si="322"/>
        <v>115.54941110372984</v>
      </c>
      <c r="T1908" s="1">
        <f t="shared" ca="1" si="323"/>
        <v>1</v>
      </c>
    </row>
    <row r="1909" spans="9:20" x14ac:dyDescent="0.3">
      <c r="I1909" s="14">
        <v>1883</v>
      </c>
      <c r="J1909" s="28">
        <f t="shared" ca="1" si="314"/>
        <v>4.577662702073737</v>
      </c>
      <c r="K1909" s="28">
        <f t="shared" ca="1" si="315"/>
        <v>4.7111914640008203</v>
      </c>
      <c r="L1909" s="28">
        <f t="shared" ca="1" si="316"/>
        <v>6.2779578476646086E-2</v>
      </c>
      <c r="M1909" s="28">
        <f t="shared" ca="1" si="317"/>
        <v>4.577662702073737</v>
      </c>
      <c r="N1909" s="28">
        <f t="shared" ca="1" si="318"/>
        <v>4.6404422805503831</v>
      </c>
      <c r="O1909" s="28">
        <f t="shared" ca="1" si="319"/>
        <v>97.286740166989702</v>
      </c>
      <c r="P1909" s="28">
        <f t="shared" ca="1" si="320"/>
        <v>103.5901533630753</v>
      </c>
      <c r="R1909" s="3">
        <f t="shared" ca="1" si="321"/>
        <v>97.286740166989702</v>
      </c>
      <c r="S1909" s="3">
        <f t="shared" ca="1" si="322"/>
        <v>111.18455341182644</v>
      </c>
      <c r="T1909" s="1">
        <f t="shared" ca="1" si="323"/>
        <v>1</v>
      </c>
    </row>
    <row r="1910" spans="9:20" x14ac:dyDescent="0.3">
      <c r="I1910" s="14">
        <v>1884</v>
      </c>
      <c r="J1910" s="28">
        <f t="shared" ca="1" si="314"/>
        <v>4.5758349923005834</v>
      </c>
      <c r="K1910" s="28">
        <f t="shared" ca="1" si="315"/>
        <v>4.7062777372129974</v>
      </c>
      <c r="L1910" s="28">
        <f t="shared" ca="1" si="316"/>
        <v>7.0055827964412662E-2</v>
      </c>
      <c r="M1910" s="28">
        <f t="shared" ca="1" si="317"/>
        <v>4.5758349923005834</v>
      </c>
      <c r="N1910" s="28">
        <f t="shared" ca="1" si="318"/>
        <v>4.645890820264996</v>
      </c>
      <c r="O1910" s="28">
        <f t="shared" ca="1" si="319"/>
        <v>97.109090636533281</v>
      </c>
      <c r="P1910" s="28">
        <f t="shared" ca="1" si="320"/>
        <v>104.15610884306514</v>
      </c>
      <c r="R1910" s="3">
        <f t="shared" ca="1" si="321"/>
        <v>97.109090636533239</v>
      </c>
      <c r="S1910" s="3">
        <f t="shared" ca="1" si="322"/>
        <v>110.6395629569858</v>
      </c>
      <c r="T1910" s="1">
        <f t="shared" ca="1" si="323"/>
        <v>1</v>
      </c>
    </row>
    <row r="1911" spans="9:20" x14ac:dyDescent="0.3">
      <c r="I1911" s="14">
        <v>1885</v>
      </c>
      <c r="J1911" s="28">
        <f t="shared" ca="1" si="314"/>
        <v>4.5166696198309957</v>
      </c>
      <c r="K1911" s="28">
        <f t="shared" ca="1" si="315"/>
        <v>4.6379611143798556</v>
      </c>
      <c r="L1911" s="28">
        <f t="shared" ca="1" si="316"/>
        <v>9.9495561299612137E-2</v>
      </c>
      <c r="M1911" s="28">
        <f t="shared" ca="1" si="317"/>
        <v>4.5166696198309957</v>
      </c>
      <c r="N1911" s="28">
        <f t="shared" ca="1" si="318"/>
        <v>4.6161651811306079</v>
      </c>
      <c r="O1911" s="28">
        <f t="shared" ca="1" si="319"/>
        <v>91.53025925307935</v>
      </c>
      <c r="P1911" s="28">
        <f t="shared" ca="1" si="320"/>
        <v>101.10556622425594</v>
      </c>
      <c r="R1911" s="3">
        <f t="shared" ca="1" si="321"/>
        <v>91.530259253079308</v>
      </c>
      <c r="S1911" s="3">
        <f t="shared" ca="1" si="322"/>
        <v>103.33344757550309</v>
      </c>
      <c r="T1911" s="1">
        <f t="shared" ca="1" si="323"/>
        <v>1</v>
      </c>
    </row>
    <row r="1912" spans="9:20" x14ac:dyDescent="0.3">
      <c r="I1912" s="14">
        <v>1886</v>
      </c>
      <c r="J1912" s="28">
        <f t="shared" ca="1" si="314"/>
        <v>4.6133346024031079</v>
      </c>
      <c r="K1912" s="28">
        <f t="shared" ca="1" si="315"/>
        <v>4.7394885490310079</v>
      </c>
      <c r="L1912" s="28">
        <f t="shared" ca="1" si="316"/>
        <v>8.9402291908351333E-2</v>
      </c>
      <c r="M1912" s="28">
        <f t="shared" ca="1" si="317"/>
        <v>4.6133346024031079</v>
      </c>
      <c r="N1912" s="28">
        <f t="shared" ca="1" si="318"/>
        <v>4.7027368943114594</v>
      </c>
      <c r="O1912" s="28">
        <f t="shared" ca="1" si="319"/>
        <v>100.81978361516839</v>
      </c>
      <c r="P1912" s="28">
        <f t="shared" ca="1" si="320"/>
        <v>110.24849840351747</v>
      </c>
      <c r="R1912" s="3">
        <f t="shared" ca="1" si="321"/>
        <v>100.81978361516842</v>
      </c>
      <c r="S1912" s="3">
        <f t="shared" ca="1" si="322"/>
        <v>114.3756891612413</v>
      </c>
      <c r="T1912" s="1">
        <f t="shared" ca="1" si="323"/>
        <v>1</v>
      </c>
    </row>
    <row r="1913" spans="9:20" x14ac:dyDescent="0.3">
      <c r="I1913" s="14">
        <v>1887</v>
      </c>
      <c r="J1913" s="28">
        <f t="shared" ca="1" si="314"/>
        <v>4.6064817262152262</v>
      </c>
      <c r="K1913" s="28">
        <f t="shared" ca="1" si="315"/>
        <v>4.6979015822275114</v>
      </c>
      <c r="L1913" s="28">
        <f t="shared" ca="1" si="316"/>
        <v>8.8411210529259376E-2</v>
      </c>
      <c r="M1913" s="28">
        <f t="shared" ca="1" si="317"/>
        <v>4.6064817262152262</v>
      </c>
      <c r="N1913" s="28">
        <f t="shared" ca="1" si="318"/>
        <v>4.6948929367444858</v>
      </c>
      <c r="O1913" s="28">
        <f t="shared" ca="1" si="319"/>
        <v>100.13124006721469</v>
      </c>
      <c r="P1913" s="28">
        <f t="shared" ca="1" si="320"/>
        <v>109.387096676182</v>
      </c>
      <c r="R1913" s="3">
        <f t="shared" ca="1" si="321"/>
        <v>100.13124006721465</v>
      </c>
      <c r="S1913" s="3">
        <f t="shared" ca="1" si="322"/>
        <v>109.71669925051761</v>
      </c>
      <c r="T1913" s="1">
        <f t="shared" ca="1" si="323"/>
        <v>1</v>
      </c>
    </row>
    <row r="1914" spans="9:20" x14ac:dyDescent="0.3">
      <c r="I1914" s="14">
        <v>1888</v>
      </c>
      <c r="J1914" s="28">
        <f t="shared" ca="1" si="314"/>
        <v>4.6217429165205424</v>
      </c>
      <c r="K1914" s="28">
        <f t="shared" ca="1" si="315"/>
        <v>4.6719528619958943</v>
      </c>
      <c r="L1914" s="28">
        <f t="shared" ca="1" si="316"/>
        <v>7.2121989565077829E-2</v>
      </c>
      <c r="M1914" s="28">
        <f t="shared" ca="1" si="317"/>
        <v>4.6217429165205424</v>
      </c>
      <c r="N1914" s="28">
        <f t="shared" ca="1" si="318"/>
        <v>4.6938649060856203</v>
      </c>
      <c r="O1914" s="28">
        <f t="shared" ca="1" si="319"/>
        <v>101.67108200163462</v>
      </c>
      <c r="P1914" s="28">
        <f t="shared" ca="1" si="320"/>
        <v>109.27470117002646</v>
      </c>
      <c r="R1914" s="3">
        <f t="shared" ca="1" si="321"/>
        <v>101.6710820016346</v>
      </c>
      <c r="S1914" s="3">
        <f t="shared" ca="1" si="322"/>
        <v>106.90631198618772</v>
      </c>
      <c r="T1914" s="1">
        <f t="shared" ca="1" si="323"/>
        <v>1</v>
      </c>
    </row>
    <row r="1915" spans="9:20" x14ac:dyDescent="0.3">
      <c r="I1915" s="14">
        <v>1889</v>
      </c>
      <c r="J1915" s="28">
        <f t="shared" ca="1" si="314"/>
        <v>4.5981124134213829</v>
      </c>
      <c r="K1915" s="28">
        <f t="shared" ca="1" si="315"/>
        <v>4.7129151352092551</v>
      </c>
      <c r="L1915" s="28">
        <f t="shared" ca="1" si="316"/>
        <v>7.6699451124632265E-2</v>
      </c>
      <c r="M1915" s="28">
        <f t="shared" ca="1" si="317"/>
        <v>4.5981124134213829</v>
      </c>
      <c r="N1915" s="28">
        <f t="shared" ca="1" si="318"/>
        <v>4.6748118645460153</v>
      </c>
      <c r="O1915" s="28">
        <f t="shared" ca="1" si="319"/>
        <v>99.29670750195244</v>
      </c>
      <c r="P1915" s="28">
        <f t="shared" ca="1" si="320"/>
        <v>107.2123947419793</v>
      </c>
      <c r="R1915" s="3">
        <f t="shared" ca="1" si="321"/>
        <v>99.296707501952426</v>
      </c>
      <c r="S1915" s="3">
        <f t="shared" ca="1" si="322"/>
        <v>111.376364287317</v>
      </c>
      <c r="T1915" s="1">
        <f t="shared" ca="1" si="323"/>
        <v>1</v>
      </c>
    </row>
    <row r="1916" spans="9:20" x14ac:dyDescent="0.3">
      <c r="I1916" s="14">
        <v>1890</v>
      </c>
      <c r="J1916" s="28">
        <f t="shared" ca="1" si="314"/>
        <v>4.6040796999797253</v>
      </c>
      <c r="K1916" s="28">
        <f t="shared" ca="1" si="315"/>
        <v>4.7286118311606433</v>
      </c>
      <c r="L1916" s="28">
        <f t="shared" ca="1" si="316"/>
        <v>6.6791789128225795E-2</v>
      </c>
      <c r="M1916" s="28">
        <f t="shared" ca="1" si="317"/>
        <v>4.6040796999797253</v>
      </c>
      <c r="N1916" s="28">
        <f t="shared" ca="1" si="318"/>
        <v>4.6708714891079515</v>
      </c>
      <c r="O1916" s="28">
        <f t="shared" ca="1" si="319"/>
        <v>99.891010835543312</v>
      </c>
      <c r="P1916" s="28">
        <f t="shared" ca="1" si="320"/>
        <v>106.79076888270505</v>
      </c>
      <c r="R1916" s="3">
        <f t="shared" ca="1" si="321"/>
        <v>99.891010835543284</v>
      </c>
      <c r="S1916" s="3">
        <f t="shared" ca="1" si="322"/>
        <v>113.13839808987157</v>
      </c>
      <c r="T1916" s="1">
        <f t="shared" ca="1" si="323"/>
        <v>1</v>
      </c>
    </row>
    <row r="1917" spans="9:20" x14ac:dyDescent="0.3">
      <c r="I1917" s="14">
        <v>1891</v>
      </c>
      <c r="J1917" s="28">
        <f t="shared" ca="1" si="314"/>
        <v>4.5641764851233422</v>
      </c>
      <c r="K1917" s="28">
        <f t="shared" ca="1" si="315"/>
        <v>4.7094674819024913</v>
      </c>
      <c r="L1917" s="28">
        <f t="shared" ca="1" si="316"/>
        <v>9.6648575073006379E-2</v>
      </c>
      <c r="M1917" s="28">
        <f t="shared" ca="1" si="317"/>
        <v>4.5641764851233422</v>
      </c>
      <c r="N1917" s="28">
        <f t="shared" ca="1" si="318"/>
        <v>4.6608250601963483</v>
      </c>
      <c r="O1917" s="28">
        <f t="shared" ca="1" si="319"/>
        <v>95.98351760603488</v>
      </c>
      <c r="P1917" s="28">
        <f t="shared" ca="1" si="320"/>
        <v>105.7232742477609</v>
      </c>
      <c r="R1917" s="3">
        <f t="shared" ca="1" si="321"/>
        <v>95.983517606034866</v>
      </c>
      <c r="S1917" s="3">
        <f t="shared" ca="1" si="322"/>
        <v>110.99303836382455</v>
      </c>
      <c r="T1917" s="1">
        <f t="shared" ca="1" si="323"/>
        <v>1</v>
      </c>
    </row>
    <row r="1918" spans="9:20" x14ac:dyDescent="0.3">
      <c r="I1918" s="14">
        <v>1892</v>
      </c>
      <c r="J1918" s="28">
        <f t="shared" ca="1" si="314"/>
        <v>4.6200014773397378</v>
      </c>
      <c r="K1918" s="28">
        <f t="shared" ca="1" si="315"/>
        <v>4.7443710517607895</v>
      </c>
      <c r="L1918" s="28">
        <f t="shared" ca="1" si="316"/>
        <v>8.8400228205056261E-2</v>
      </c>
      <c r="M1918" s="28">
        <f t="shared" ca="1" si="317"/>
        <v>4.6200014773397378</v>
      </c>
      <c r="N1918" s="28">
        <f t="shared" ca="1" si="318"/>
        <v>4.7084017055447944</v>
      </c>
      <c r="O1918" s="28">
        <f t="shared" ca="1" si="319"/>
        <v>101.49418207082319</v>
      </c>
      <c r="P1918" s="28">
        <f t="shared" ca="1" si="320"/>
        <v>110.87480762262317</v>
      </c>
      <c r="R1918" s="3">
        <f t="shared" ca="1" si="321"/>
        <v>101.4941820708232</v>
      </c>
      <c r="S1918" s="3">
        <f t="shared" ca="1" si="322"/>
        <v>114.93549428873192</v>
      </c>
      <c r="T1918" s="1">
        <f t="shared" ca="1" si="323"/>
        <v>1</v>
      </c>
    </row>
    <row r="1919" spans="9:20" x14ac:dyDescent="0.3">
      <c r="I1919" s="14">
        <v>1893</v>
      </c>
      <c r="J1919" s="28">
        <f t="shared" ca="1" si="314"/>
        <v>4.6232525185027269</v>
      </c>
      <c r="K1919" s="28">
        <f t="shared" ca="1" si="315"/>
        <v>4.6739171690643442</v>
      </c>
      <c r="L1919" s="28">
        <f t="shared" ca="1" si="316"/>
        <v>8.9208403379618662E-2</v>
      </c>
      <c r="M1919" s="28">
        <f t="shared" ca="1" si="317"/>
        <v>4.6232525185027269</v>
      </c>
      <c r="N1919" s="28">
        <f t="shared" ca="1" si="318"/>
        <v>4.7124609218823457</v>
      </c>
      <c r="O1919" s="28">
        <f t="shared" ca="1" si="319"/>
        <v>101.8246807758925</v>
      </c>
      <c r="P1919" s="28">
        <f t="shared" ca="1" si="320"/>
        <v>111.3257871456304</v>
      </c>
      <c r="R1919" s="3">
        <f t="shared" ca="1" si="321"/>
        <v>101.8246807758925</v>
      </c>
      <c r="S1919" s="3">
        <f t="shared" ca="1" si="322"/>
        <v>107.1165151947192</v>
      </c>
      <c r="T1919" s="1">
        <f t="shared" ca="1" si="323"/>
        <v>1</v>
      </c>
    </row>
    <row r="1920" spans="9:20" x14ac:dyDescent="0.3">
      <c r="I1920" s="14">
        <v>1894</v>
      </c>
      <c r="J1920" s="28">
        <f t="shared" ca="1" si="314"/>
        <v>4.6084087385701231</v>
      </c>
      <c r="K1920" s="28">
        <f t="shared" ca="1" si="315"/>
        <v>4.7914624441253926</v>
      </c>
      <c r="L1920" s="28">
        <f t="shared" ca="1" si="316"/>
        <v>0.1076246656773602</v>
      </c>
      <c r="M1920" s="28">
        <f t="shared" ca="1" si="317"/>
        <v>4.6084087385701231</v>
      </c>
      <c r="N1920" s="28">
        <f t="shared" ca="1" si="318"/>
        <v>4.716033404247483</v>
      </c>
      <c r="O1920" s="28">
        <f t="shared" ca="1" si="319"/>
        <v>100.32438023591416</v>
      </c>
      <c r="P1920" s="28">
        <f t="shared" ca="1" si="320"/>
        <v>111.72420780864825</v>
      </c>
      <c r="R1920" s="3">
        <f t="shared" ca="1" si="321"/>
        <v>100.32438023591416</v>
      </c>
      <c r="S1920" s="3">
        <f t="shared" ca="1" si="322"/>
        <v>120.4774314026738</v>
      </c>
      <c r="T1920" s="1">
        <f t="shared" ca="1" si="323"/>
        <v>1</v>
      </c>
    </row>
    <row r="1921" spans="9:20" x14ac:dyDescent="0.3">
      <c r="I1921" s="14">
        <v>1895</v>
      </c>
      <c r="J1921" s="28">
        <f t="shared" ca="1" si="314"/>
        <v>4.5865503208597289</v>
      </c>
      <c r="K1921" s="28">
        <f t="shared" ca="1" si="315"/>
        <v>4.7094914679989328</v>
      </c>
      <c r="L1921" s="28">
        <f t="shared" ca="1" si="316"/>
        <v>8.680363476071408E-2</v>
      </c>
      <c r="M1921" s="28">
        <f t="shared" ca="1" si="317"/>
        <v>4.5865503208597289</v>
      </c>
      <c r="N1921" s="28">
        <f t="shared" ca="1" si="318"/>
        <v>4.6733539556204429</v>
      </c>
      <c r="O1921" s="28">
        <f t="shared" ca="1" si="319"/>
        <v>98.15524136341547</v>
      </c>
      <c r="P1921" s="28">
        <f t="shared" ca="1" si="320"/>
        <v>107.05620271929045</v>
      </c>
      <c r="R1921" s="3">
        <f t="shared" ca="1" si="321"/>
        <v>98.155241363415499</v>
      </c>
      <c r="S1921" s="3">
        <f t="shared" ca="1" si="322"/>
        <v>110.99570068547638</v>
      </c>
      <c r="T1921" s="1">
        <f t="shared" ca="1" si="323"/>
        <v>1</v>
      </c>
    </row>
    <row r="1922" spans="9:20" x14ac:dyDescent="0.3">
      <c r="I1922" s="14">
        <v>1896</v>
      </c>
      <c r="J1922" s="28">
        <f t="shared" ca="1" si="314"/>
        <v>4.5864785777328798</v>
      </c>
      <c r="K1922" s="28">
        <f t="shared" ca="1" si="315"/>
        <v>4.6830480467001427</v>
      </c>
      <c r="L1922" s="28">
        <f t="shared" ca="1" si="316"/>
        <v>6.9572134854330017E-2</v>
      </c>
      <c r="M1922" s="28">
        <f t="shared" ca="1" si="317"/>
        <v>4.5864785777328798</v>
      </c>
      <c r="N1922" s="28">
        <f t="shared" ca="1" si="318"/>
        <v>4.6560507125872101</v>
      </c>
      <c r="O1922" s="28">
        <f t="shared" ca="1" si="319"/>
        <v>98.148199652083647</v>
      </c>
      <c r="P1922" s="28">
        <f t="shared" ca="1" si="320"/>
        <v>105.21971761983916</v>
      </c>
      <c r="R1922" s="3">
        <f t="shared" ca="1" si="321"/>
        <v>98.148199652083633</v>
      </c>
      <c r="S1922" s="3">
        <f t="shared" ca="1" si="322"/>
        <v>108.09906191821368</v>
      </c>
      <c r="T1922" s="1">
        <f t="shared" ca="1" si="323"/>
        <v>1</v>
      </c>
    </row>
    <row r="1923" spans="9:20" x14ac:dyDescent="0.3">
      <c r="I1923" s="14">
        <v>1897</v>
      </c>
      <c r="J1923" s="28">
        <f t="shared" ca="1" si="314"/>
        <v>4.6086896187006161</v>
      </c>
      <c r="K1923" s="28">
        <f t="shared" ca="1" si="315"/>
        <v>4.7006074490671175</v>
      </c>
      <c r="L1923" s="28">
        <f t="shared" ca="1" si="316"/>
        <v>9.3913404016829294E-2</v>
      </c>
      <c r="M1923" s="28">
        <f t="shared" ca="1" si="317"/>
        <v>4.6086896187006161</v>
      </c>
      <c r="N1923" s="28">
        <f t="shared" ca="1" si="318"/>
        <v>4.7026030227174456</v>
      </c>
      <c r="O1923" s="28">
        <f t="shared" ca="1" si="319"/>
        <v>100.35256331877517</v>
      </c>
      <c r="P1923" s="28">
        <f t="shared" ca="1" si="320"/>
        <v>110.23374024916943</v>
      </c>
      <c r="R1923" s="3">
        <f t="shared" ca="1" si="321"/>
        <v>100.35256331877515</v>
      </c>
      <c r="S1923" s="3">
        <f t="shared" ca="1" si="322"/>
        <v>110.01398004851347</v>
      </c>
      <c r="T1923" s="1">
        <f t="shared" ca="1" si="323"/>
        <v>1</v>
      </c>
    </row>
    <row r="1924" spans="9:20" x14ac:dyDescent="0.3">
      <c r="I1924" s="14">
        <v>1898</v>
      </c>
      <c r="J1924" s="28">
        <f t="shared" ca="1" si="314"/>
        <v>4.5982808739642689</v>
      </c>
      <c r="K1924" s="28">
        <f t="shared" ca="1" si="315"/>
        <v>4.6500182310020035</v>
      </c>
      <c r="L1924" s="28">
        <f t="shared" ca="1" si="316"/>
        <v>0.10427018506855971</v>
      </c>
      <c r="M1924" s="28">
        <f t="shared" ca="1" si="317"/>
        <v>4.5982808739642689</v>
      </c>
      <c r="N1924" s="28">
        <f t="shared" ca="1" si="318"/>
        <v>4.702551059032829</v>
      </c>
      <c r="O1924" s="28">
        <f t="shared" ca="1" si="319"/>
        <v>99.313436488252506</v>
      </c>
      <c r="P1924" s="28">
        <f t="shared" ca="1" si="320"/>
        <v>110.22801224668237</v>
      </c>
      <c r="R1924" s="3">
        <f t="shared" ca="1" si="321"/>
        <v>99.31343648825252</v>
      </c>
      <c r="S1924" s="3">
        <f t="shared" ca="1" si="322"/>
        <v>104.58689228357636</v>
      </c>
      <c r="T1924" s="1">
        <f t="shared" ca="1" si="323"/>
        <v>1</v>
      </c>
    </row>
    <row r="1925" spans="9:20" x14ac:dyDescent="0.3">
      <c r="I1925" s="14">
        <v>1899</v>
      </c>
      <c r="J1925" s="28">
        <f t="shared" ca="1" si="314"/>
        <v>4.6624095610717795</v>
      </c>
      <c r="K1925" s="28">
        <f t="shared" ca="1" si="315"/>
        <v>4.7508581320697552</v>
      </c>
      <c r="L1925" s="28">
        <f t="shared" ca="1" si="316"/>
        <v>8.598426848403215E-2</v>
      </c>
      <c r="M1925" s="28">
        <f t="shared" ca="1" si="317"/>
        <v>4.6624095610717795</v>
      </c>
      <c r="N1925" s="28">
        <f t="shared" ca="1" si="318"/>
        <v>4.7483938295558117</v>
      </c>
      <c r="O1925" s="28">
        <f t="shared" ca="1" si="319"/>
        <v>105.89092565518477</v>
      </c>
      <c r="P1925" s="28">
        <f t="shared" ca="1" si="320"/>
        <v>115.3987854769923</v>
      </c>
      <c r="R1925" s="3">
        <f t="shared" ca="1" si="321"/>
        <v>105.89092565518474</v>
      </c>
      <c r="S1925" s="3">
        <f t="shared" ca="1" si="322"/>
        <v>115.68351367826925</v>
      </c>
      <c r="T1925" s="1">
        <f t="shared" ca="1" si="323"/>
        <v>1</v>
      </c>
    </row>
    <row r="1926" spans="9:20" x14ac:dyDescent="0.3">
      <c r="I1926" s="14">
        <v>1900</v>
      </c>
      <c r="J1926" s="28">
        <f t="shared" ca="1" si="314"/>
        <v>4.5907731189405414</v>
      </c>
      <c r="K1926" s="28">
        <f t="shared" ca="1" si="315"/>
        <v>4.7176587023801693</v>
      </c>
      <c r="L1926" s="28">
        <f t="shared" ca="1" si="316"/>
        <v>8.3873473400988843E-2</v>
      </c>
      <c r="M1926" s="28">
        <f t="shared" ca="1" si="317"/>
        <v>4.5907731189405414</v>
      </c>
      <c r="N1926" s="28">
        <f t="shared" ca="1" si="318"/>
        <v>4.6746465923415306</v>
      </c>
      <c r="O1926" s="28">
        <f t="shared" ca="1" si="319"/>
        <v>98.570607514725154</v>
      </c>
      <c r="P1926" s="28">
        <f t="shared" ca="1" si="320"/>
        <v>107.19467697731955</v>
      </c>
      <c r="R1926" s="3">
        <f t="shared" ca="1" si="321"/>
        <v>98.570607514725111</v>
      </c>
      <c r="S1926" s="3">
        <f t="shared" ca="1" si="322"/>
        <v>111.90594059995333</v>
      </c>
      <c r="T1926" s="1">
        <f t="shared" ca="1" si="323"/>
        <v>1</v>
      </c>
    </row>
    <row r="1927" spans="9:20" x14ac:dyDescent="0.3">
      <c r="I1927" s="14">
        <v>1901</v>
      </c>
      <c r="J1927" s="28">
        <f t="shared" ca="1" si="314"/>
        <v>4.5951932026952251</v>
      </c>
      <c r="K1927" s="28">
        <f t="shared" ca="1" si="315"/>
        <v>4.6817580695486205</v>
      </c>
      <c r="L1927" s="28">
        <f t="shared" ca="1" si="316"/>
        <v>0.10920659260672598</v>
      </c>
      <c r="M1927" s="28">
        <f t="shared" ca="1" si="317"/>
        <v>4.5951932026952251</v>
      </c>
      <c r="N1927" s="28">
        <f t="shared" ca="1" si="318"/>
        <v>4.704399795301951</v>
      </c>
      <c r="O1927" s="28">
        <f t="shared" ca="1" si="319"/>
        <v>99.007262169849</v>
      </c>
      <c r="P1927" s="28">
        <f t="shared" ca="1" si="320"/>
        <v>110.43198325700357</v>
      </c>
      <c r="R1927" s="3">
        <f t="shared" ca="1" si="321"/>
        <v>99.007262169849</v>
      </c>
      <c r="S1927" s="3">
        <f t="shared" ca="1" si="322"/>
        <v>107.95970650021522</v>
      </c>
      <c r="T1927" s="1">
        <f t="shared" ca="1" si="323"/>
        <v>1</v>
      </c>
    </row>
    <row r="1928" spans="9:20" x14ac:dyDescent="0.3">
      <c r="I1928" s="14">
        <v>1902</v>
      </c>
      <c r="J1928" s="28">
        <f t="shared" ca="1" si="314"/>
        <v>4.6451394670614752</v>
      </c>
      <c r="K1928" s="28">
        <f t="shared" ca="1" si="315"/>
        <v>4.638232353186309</v>
      </c>
      <c r="L1928" s="28">
        <f t="shared" ca="1" si="316"/>
        <v>7.2518816667236488E-2</v>
      </c>
      <c r="M1928" s="28">
        <f t="shared" ca="1" si="317"/>
        <v>4.6451394670614752</v>
      </c>
      <c r="N1928" s="28">
        <f t="shared" ca="1" si="318"/>
        <v>4.7176582837287118</v>
      </c>
      <c r="O1928" s="28">
        <f t="shared" ca="1" si="319"/>
        <v>104.07788020936712</v>
      </c>
      <c r="P1928" s="28">
        <f t="shared" ca="1" si="320"/>
        <v>111.905893750378</v>
      </c>
      <c r="R1928" s="3">
        <f t="shared" ca="1" si="321"/>
        <v>104.07788020936715</v>
      </c>
      <c r="S1928" s="3">
        <f t="shared" ca="1" si="322"/>
        <v>103.36147941798008</v>
      </c>
      <c r="T1928" s="1">
        <f t="shared" ca="1" si="323"/>
        <v>0</v>
      </c>
    </row>
    <row r="1929" spans="9:20" x14ac:dyDescent="0.3">
      <c r="I1929" s="14">
        <v>1903</v>
      </c>
      <c r="J1929" s="28">
        <f t="shared" ca="1" si="314"/>
        <v>4.5525512702882551</v>
      </c>
      <c r="K1929" s="28">
        <f t="shared" ca="1" si="315"/>
        <v>4.7366807751169295</v>
      </c>
      <c r="L1929" s="28">
        <f t="shared" ca="1" si="316"/>
        <v>9.5679794351266056E-2</v>
      </c>
      <c r="M1929" s="28">
        <f t="shared" ca="1" si="317"/>
        <v>4.5525512702882551</v>
      </c>
      <c r="N1929" s="28">
        <f t="shared" ca="1" si="318"/>
        <v>4.6482310646395213</v>
      </c>
      <c r="O1929" s="28">
        <f t="shared" ca="1" si="319"/>
        <v>94.874149408875212</v>
      </c>
      <c r="P1929" s="28">
        <f t="shared" ca="1" si="320"/>
        <v>104.40014503163935</v>
      </c>
      <c r="R1929" s="3">
        <f t="shared" ca="1" si="321"/>
        <v>94.874149408875212</v>
      </c>
      <c r="S1929" s="3">
        <f t="shared" ca="1" si="322"/>
        <v>114.05499850891657</v>
      </c>
      <c r="T1929" s="1">
        <f t="shared" ca="1" si="323"/>
        <v>1</v>
      </c>
    </row>
    <row r="1930" spans="9:20" x14ac:dyDescent="0.3">
      <c r="I1930" s="14">
        <v>1904</v>
      </c>
      <c r="J1930" s="28">
        <f t="shared" ca="1" si="314"/>
        <v>4.588840808614596</v>
      </c>
      <c r="K1930" s="28">
        <f t="shared" ca="1" si="315"/>
        <v>4.6576903227284916</v>
      </c>
      <c r="L1930" s="28">
        <f t="shared" ca="1" si="316"/>
        <v>0.11232127126069738</v>
      </c>
      <c r="M1930" s="28">
        <f t="shared" ca="1" si="317"/>
        <v>4.588840808614596</v>
      </c>
      <c r="N1930" s="28">
        <f t="shared" ca="1" si="318"/>
        <v>4.7011620798752931</v>
      </c>
      <c r="O1930" s="28">
        <f t="shared" ca="1" si="319"/>
        <v>98.380322416127754</v>
      </c>
      <c r="P1930" s="28">
        <f t="shared" ca="1" si="320"/>
        <v>110.07501411530073</v>
      </c>
      <c r="R1930" s="3">
        <f t="shared" ca="1" si="321"/>
        <v>98.380322416127768</v>
      </c>
      <c r="S1930" s="3">
        <f t="shared" ca="1" si="322"/>
        <v>105.39237844545114</v>
      </c>
      <c r="T1930" s="1">
        <f t="shared" ca="1" si="323"/>
        <v>1</v>
      </c>
    </row>
    <row r="1931" spans="9:20" x14ac:dyDescent="0.3">
      <c r="I1931" s="14">
        <v>1905</v>
      </c>
      <c r="J1931" s="28">
        <f t="shared" ca="1" si="314"/>
        <v>4.5938530912924884</v>
      </c>
      <c r="K1931" s="28">
        <f t="shared" ca="1" si="315"/>
        <v>4.6990723137719854</v>
      </c>
      <c r="L1931" s="28">
        <f t="shared" ca="1" si="316"/>
        <v>0.10990985538089386</v>
      </c>
      <c r="M1931" s="28">
        <f t="shared" ca="1" si="317"/>
        <v>4.5938530912924884</v>
      </c>
      <c r="N1931" s="28">
        <f t="shared" ca="1" si="318"/>
        <v>4.7037629466733826</v>
      </c>
      <c r="O1931" s="28">
        <f t="shared" ca="1" si="319"/>
        <v>98.874670272661575</v>
      </c>
      <c r="P1931" s="28">
        <f t="shared" ca="1" si="320"/>
        <v>110.3616771894538</v>
      </c>
      <c r="R1931" s="3">
        <f t="shared" ca="1" si="321"/>
        <v>98.874670272661604</v>
      </c>
      <c r="S1931" s="3">
        <f t="shared" ca="1" si="322"/>
        <v>109.84522327016805</v>
      </c>
      <c r="T1931" s="1">
        <f t="shared" ca="1" si="323"/>
        <v>1</v>
      </c>
    </row>
    <row r="1932" spans="9:20" x14ac:dyDescent="0.3">
      <c r="I1932" s="14">
        <v>1906</v>
      </c>
      <c r="J1932" s="28">
        <f t="shared" ca="1" si="314"/>
        <v>4.5503330662722492</v>
      </c>
      <c r="K1932" s="28">
        <f t="shared" ca="1" si="315"/>
        <v>4.7120536806436633</v>
      </c>
      <c r="L1932" s="28">
        <f t="shared" ca="1" si="316"/>
        <v>8.9109280857275402E-2</v>
      </c>
      <c r="M1932" s="28">
        <f t="shared" ca="1" si="317"/>
        <v>4.5503330662722492</v>
      </c>
      <c r="N1932" s="28">
        <f t="shared" ca="1" si="318"/>
        <v>4.639442347129525</v>
      </c>
      <c r="O1932" s="28">
        <f t="shared" ca="1" si="319"/>
        <v>94.663932427913466</v>
      </c>
      <c r="P1932" s="28">
        <f t="shared" ca="1" si="320"/>
        <v>103.48662187757846</v>
      </c>
      <c r="R1932" s="3">
        <f t="shared" ca="1" si="321"/>
        <v>94.663932427913437</v>
      </c>
      <c r="S1932" s="3">
        <f t="shared" ca="1" si="322"/>
        <v>111.28045992435919</v>
      </c>
      <c r="T1932" s="1">
        <f t="shared" ca="1" si="323"/>
        <v>1</v>
      </c>
    </row>
    <row r="1933" spans="9:20" x14ac:dyDescent="0.3">
      <c r="I1933" s="14">
        <v>1907</v>
      </c>
      <c r="J1933" s="28">
        <f t="shared" ca="1" si="314"/>
        <v>4.5684785014257807</v>
      </c>
      <c r="K1933" s="28">
        <f t="shared" ca="1" si="315"/>
        <v>4.6902308929238741</v>
      </c>
      <c r="L1933" s="28">
        <f t="shared" ca="1" si="316"/>
        <v>8.1932588547218382E-2</v>
      </c>
      <c r="M1933" s="28">
        <f t="shared" ca="1" si="317"/>
        <v>4.5684785014257807</v>
      </c>
      <c r="N1933" s="28">
        <f t="shared" ca="1" si="318"/>
        <v>4.6504110899729989</v>
      </c>
      <c r="O1933" s="28">
        <f t="shared" ca="1" si="319"/>
        <v>96.397329738598216</v>
      </c>
      <c r="P1933" s="28">
        <f t="shared" ca="1" si="320"/>
        <v>104.6279882543903</v>
      </c>
      <c r="R1933" s="3">
        <f t="shared" ca="1" si="321"/>
        <v>96.397329738598216</v>
      </c>
      <c r="S1933" s="3">
        <f t="shared" ca="1" si="322"/>
        <v>108.87831613816347</v>
      </c>
      <c r="T1933" s="1">
        <f t="shared" ca="1" si="323"/>
        <v>1</v>
      </c>
    </row>
    <row r="1934" spans="9:20" x14ac:dyDescent="0.3">
      <c r="I1934" s="14">
        <v>1908</v>
      </c>
      <c r="J1934" s="28">
        <f t="shared" ca="1" si="314"/>
        <v>4.593110189281572</v>
      </c>
      <c r="K1934" s="28">
        <f t="shared" ca="1" si="315"/>
        <v>4.7068508613911781</v>
      </c>
      <c r="L1934" s="28">
        <f t="shared" ca="1" si="316"/>
        <v>8.738505191201637E-2</v>
      </c>
      <c r="M1934" s="28">
        <f t="shared" ca="1" si="317"/>
        <v>4.593110189281572</v>
      </c>
      <c r="N1934" s="28">
        <f t="shared" ca="1" si="318"/>
        <v>4.6804952411935883</v>
      </c>
      <c r="O1934" s="28">
        <f t="shared" ca="1" si="319"/>
        <v>98.801243359165213</v>
      </c>
      <c r="P1934" s="28">
        <f t="shared" ca="1" si="320"/>
        <v>107.82345796900674</v>
      </c>
      <c r="R1934" s="3">
        <f t="shared" ca="1" si="321"/>
        <v>98.801243359165198</v>
      </c>
      <c r="S1934" s="3">
        <f t="shared" ca="1" si="322"/>
        <v>110.70299134001348</v>
      </c>
      <c r="T1934" s="1">
        <f t="shared" ca="1" si="323"/>
        <v>1</v>
      </c>
    </row>
    <row r="1935" spans="9:20" x14ac:dyDescent="0.3">
      <c r="I1935" s="14">
        <v>1909</v>
      </c>
      <c r="J1935" s="28">
        <f t="shared" ca="1" si="314"/>
        <v>4.6301178342984741</v>
      </c>
      <c r="K1935" s="28">
        <f t="shared" ca="1" si="315"/>
        <v>4.7083688091842353</v>
      </c>
      <c r="L1935" s="28">
        <f t="shared" ca="1" si="316"/>
        <v>8.3996307452339949E-2</v>
      </c>
      <c r="M1935" s="28">
        <f t="shared" ca="1" si="317"/>
        <v>4.6301178342984741</v>
      </c>
      <c r="N1935" s="28">
        <f t="shared" ca="1" si="318"/>
        <v>4.7141141417508141</v>
      </c>
      <c r="O1935" s="28">
        <f t="shared" ca="1" si="319"/>
        <v>102.52614449504951</v>
      </c>
      <c r="P1935" s="28">
        <f t="shared" ca="1" si="320"/>
        <v>111.50998536693881</v>
      </c>
      <c r="R1935" s="3">
        <f t="shared" ca="1" si="321"/>
        <v>102.52614449504948</v>
      </c>
      <c r="S1935" s="3">
        <f t="shared" ca="1" si="322"/>
        <v>110.87116030496679</v>
      </c>
      <c r="T1935" s="1">
        <f t="shared" ca="1" si="323"/>
        <v>1</v>
      </c>
    </row>
    <row r="1936" spans="9:20" x14ac:dyDescent="0.3">
      <c r="I1936" s="14">
        <v>1910</v>
      </c>
      <c r="J1936" s="28">
        <f t="shared" ca="1" si="314"/>
        <v>4.6011077768847342</v>
      </c>
      <c r="K1936" s="28">
        <f t="shared" ca="1" si="315"/>
        <v>4.6079675102667759</v>
      </c>
      <c r="L1936" s="28">
        <f t="shared" ca="1" si="316"/>
        <v>6.5146261117012286E-2</v>
      </c>
      <c r="M1936" s="28">
        <f t="shared" ca="1" si="317"/>
        <v>4.6011077768847342</v>
      </c>
      <c r="N1936" s="28">
        <f t="shared" ca="1" si="318"/>
        <v>4.6662540380017461</v>
      </c>
      <c r="O1936" s="28">
        <f t="shared" ca="1" si="319"/>
        <v>99.59458313180734</v>
      </c>
      <c r="P1936" s="28">
        <f t="shared" ca="1" si="320"/>
        <v>106.2988044138272</v>
      </c>
      <c r="R1936" s="3">
        <f t="shared" ca="1" si="321"/>
        <v>99.594583131807312</v>
      </c>
      <c r="S1936" s="3">
        <f t="shared" ca="1" si="322"/>
        <v>100.28012404409853</v>
      </c>
      <c r="T1936" s="1">
        <f t="shared" ca="1" si="323"/>
        <v>1</v>
      </c>
    </row>
    <row r="1937" spans="9:20" x14ac:dyDescent="0.3">
      <c r="I1937" s="14">
        <v>1911</v>
      </c>
      <c r="J1937" s="28">
        <f t="shared" ca="1" si="314"/>
        <v>4.6540116483003349</v>
      </c>
      <c r="K1937" s="28">
        <f t="shared" ca="1" si="315"/>
        <v>4.7995593435447539</v>
      </c>
      <c r="L1937" s="28">
        <f t="shared" ca="1" si="316"/>
        <v>8.5707243113095827E-2</v>
      </c>
      <c r="M1937" s="28">
        <f t="shared" ca="1" si="317"/>
        <v>4.6540116483003349</v>
      </c>
      <c r="N1937" s="28">
        <f t="shared" ca="1" si="318"/>
        <v>4.7397188914134309</v>
      </c>
      <c r="O1937" s="28">
        <f t="shared" ca="1" si="319"/>
        <v>105.00538644315129</v>
      </c>
      <c r="P1937" s="28">
        <f t="shared" ca="1" si="320"/>
        <v>114.40203776445746</v>
      </c>
      <c r="R1937" s="3">
        <f t="shared" ca="1" si="321"/>
        <v>105.00538644315132</v>
      </c>
      <c r="S1937" s="3">
        <f t="shared" ca="1" si="322"/>
        <v>121.45688496447464</v>
      </c>
      <c r="T1937" s="1">
        <f t="shared" ca="1" si="323"/>
        <v>1</v>
      </c>
    </row>
    <row r="1938" spans="9:20" x14ac:dyDescent="0.3">
      <c r="I1938" s="14">
        <v>1912</v>
      </c>
      <c r="J1938" s="28">
        <f t="shared" ca="1" si="314"/>
        <v>4.6438852972585085</v>
      </c>
      <c r="K1938" s="28">
        <f t="shared" ca="1" si="315"/>
        <v>4.7136751393195429</v>
      </c>
      <c r="L1938" s="28">
        <f t="shared" ca="1" si="316"/>
        <v>0.10360763078761415</v>
      </c>
      <c r="M1938" s="28">
        <f t="shared" ca="1" si="317"/>
        <v>4.6438852972585085</v>
      </c>
      <c r="N1938" s="28">
        <f t="shared" ca="1" si="318"/>
        <v>4.7474929280461229</v>
      </c>
      <c r="O1938" s="28">
        <f t="shared" ca="1" si="319"/>
        <v>103.94743069487183</v>
      </c>
      <c r="P1938" s="28">
        <f t="shared" ca="1" si="320"/>
        <v>115.2948693530647</v>
      </c>
      <c r="R1938" s="3">
        <f t="shared" ca="1" si="321"/>
        <v>103.94743069487181</v>
      </c>
      <c r="S1938" s="3">
        <f t="shared" ca="1" si="322"/>
        <v>111.46104295595642</v>
      </c>
      <c r="T1938" s="1">
        <f t="shared" ca="1" si="323"/>
        <v>1</v>
      </c>
    </row>
    <row r="1939" spans="9:20" x14ac:dyDescent="0.3">
      <c r="I1939" s="14">
        <v>1913</v>
      </c>
      <c r="J1939" s="28">
        <f t="shared" ca="1" si="314"/>
        <v>4.5509726863875075</v>
      </c>
      <c r="K1939" s="28">
        <f t="shared" ca="1" si="315"/>
        <v>4.7222555171613019</v>
      </c>
      <c r="L1939" s="28">
        <f t="shared" ca="1" si="316"/>
        <v>0.1129243593467763</v>
      </c>
      <c r="M1939" s="28">
        <f t="shared" ca="1" si="317"/>
        <v>4.5509726863875075</v>
      </c>
      <c r="N1939" s="28">
        <f t="shared" ca="1" si="318"/>
        <v>4.6638970457342834</v>
      </c>
      <c r="O1939" s="28">
        <f t="shared" ca="1" si="319"/>
        <v>94.724500751577949</v>
      </c>
      <c r="P1939" s="28">
        <f t="shared" ca="1" si="320"/>
        <v>106.04855398879533</v>
      </c>
      <c r="R1939" s="3">
        <f t="shared" ca="1" si="321"/>
        <v>94.724500751577963</v>
      </c>
      <c r="S1939" s="3">
        <f t="shared" ca="1" si="322"/>
        <v>112.42153562130045</v>
      </c>
      <c r="T1939" s="1">
        <f t="shared" ca="1" si="323"/>
        <v>1</v>
      </c>
    </row>
    <row r="1940" spans="9:20" x14ac:dyDescent="0.3">
      <c r="I1940" s="14">
        <v>1914</v>
      </c>
      <c r="J1940" s="28">
        <f t="shared" ca="1" si="314"/>
        <v>4.6192053828796533</v>
      </c>
      <c r="K1940" s="28">
        <f t="shared" ca="1" si="315"/>
        <v>4.7169757299958137</v>
      </c>
      <c r="L1940" s="28">
        <f t="shared" ca="1" si="316"/>
        <v>6.9189271213260684E-2</v>
      </c>
      <c r="M1940" s="28">
        <f t="shared" ca="1" si="317"/>
        <v>4.6192053828796533</v>
      </c>
      <c r="N1940" s="28">
        <f t="shared" ca="1" si="318"/>
        <v>4.6883946540929138</v>
      </c>
      <c r="O1940" s="28">
        <f t="shared" ca="1" si="319"/>
        <v>101.41341526801354</v>
      </c>
      <c r="P1940" s="28">
        <f t="shared" ca="1" si="320"/>
        <v>108.67857299040712</v>
      </c>
      <c r="R1940" s="3">
        <f t="shared" ca="1" si="321"/>
        <v>101.41341526801358</v>
      </c>
      <c r="S1940" s="3">
        <f t="shared" ca="1" si="322"/>
        <v>111.82953802627206</v>
      </c>
      <c r="T1940" s="1">
        <f t="shared" ca="1" si="323"/>
        <v>1</v>
      </c>
    </row>
    <row r="1941" spans="9:20" x14ac:dyDescent="0.3">
      <c r="I1941" s="14">
        <v>1915</v>
      </c>
      <c r="J1941" s="28">
        <f t="shared" ca="1" si="314"/>
        <v>4.5893757730957754</v>
      </c>
      <c r="K1941" s="28">
        <f t="shared" ca="1" si="315"/>
        <v>4.7018151863904443</v>
      </c>
      <c r="L1941" s="28">
        <f t="shared" ca="1" si="316"/>
        <v>9.441344453091656E-2</v>
      </c>
      <c r="M1941" s="28">
        <f t="shared" ca="1" si="317"/>
        <v>4.5893757730957754</v>
      </c>
      <c r="N1941" s="28">
        <f t="shared" ca="1" si="318"/>
        <v>4.6837892176266918</v>
      </c>
      <c r="O1941" s="28">
        <f t="shared" ca="1" si="319"/>
        <v>98.432966474362502</v>
      </c>
      <c r="P1941" s="28">
        <f t="shared" ca="1" si="320"/>
        <v>108.17921149869501</v>
      </c>
      <c r="R1941" s="3">
        <f t="shared" ca="1" si="321"/>
        <v>98.432966474362473</v>
      </c>
      <c r="S1941" s="3">
        <f t="shared" ca="1" si="322"/>
        <v>110.14692830543159</v>
      </c>
      <c r="T1941" s="1">
        <f t="shared" ca="1" si="323"/>
        <v>1</v>
      </c>
    </row>
    <row r="1942" spans="9:20" x14ac:dyDescent="0.3">
      <c r="I1942" s="14">
        <v>1916</v>
      </c>
      <c r="J1942" s="28">
        <f t="shared" ca="1" si="314"/>
        <v>4.5925063704820097</v>
      </c>
      <c r="K1942" s="28">
        <f t="shared" ca="1" si="315"/>
        <v>4.6950501635444839</v>
      </c>
      <c r="L1942" s="28">
        <f t="shared" ca="1" si="316"/>
        <v>9.7564489303561805E-2</v>
      </c>
      <c r="M1942" s="28">
        <f t="shared" ca="1" si="317"/>
        <v>4.5925063704820097</v>
      </c>
      <c r="N1942" s="28">
        <f t="shared" ca="1" si="318"/>
        <v>4.6900708597855711</v>
      </c>
      <c r="O1942" s="28">
        <f t="shared" ca="1" si="319"/>
        <v>98.741603318705685</v>
      </c>
      <c r="P1942" s="28">
        <f t="shared" ca="1" si="320"/>
        <v>108.86089339368418</v>
      </c>
      <c r="R1942" s="3">
        <f t="shared" ca="1" si="321"/>
        <v>98.741603318705671</v>
      </c>
      <c r="S1942" s="3">
        <f t="shared" ca="1" si="322"/>
        <v>109.40429661146345</v>
      </c>
      <c r="T1942" s="1">
        <f t="shared" ca="1" si="323"/>
        <v>1</v>
      </c>
    </row>
    <row r="1943" spans="9:20" x14ac:dyDescent="0.3">
      <c r="I1943" s="14">
        <v>1917</v>
      </c>
      <c r="J1943" s="28">
        <f t="shared" ca="1" si="314"/>
        <v>4.5979926290116593</v>
      </c>
      <c r="K1943" s="28">
        <f t="shared" ca="1" si="315"/>
        <v>4.6756062495364068</v>
      </c>
      <c r="L1943" s="28">
        <f t="shared" ca="1" si="316"/>
        <v>7.5745053482173239E-2</v>
      </c>
      <c r="M1943" s="28">
        <f t="shared" ca="1" si="317"/>
        <v>4.5979926290116593</v>
      </c>
      <c r="N1943" s="28">
        <f t="shared" ca="1" si="318"/>
        <v>4.6737376824938321</v>
      </c>
      <c r="O1943" s="28">
        <f t="shared" ca="1" si="319"/>
        <v>99.284814016798094</v>
      </c>
      <c r="P1943" s="28">
        <f t="shared" ca="1" si="320"/>
        <v>107.0972909440607</v>
      </c>
      <c r="R1943" s="3">
        <f t="shared" ca="1" si="321"/>
        <v>99.284814016798052</v>
      </c>
      <c r="S1943" s="3">
        <f t="shared" ca="1" si="322"/>
        <v>107.29759649616308</v>
      </c>
      <c r="T1943" s="1">
        <f t="shared" ca="1" si="323"/>
        <v>1</v>
      </c>
    </row>
    <row r="1944" spans="9:20" x14ac:dyDescent="0.3">
      <c r="I1944" s="14">
        <v>1918</v>
      </c>
      <c r="J1944" s="28">
        <f t="shared" ca="1" si="314"/>
        <v>4.611003010879843</v>
      </c>
      <c r="K1944" s="28">
        <f t="shared" ca="1" si="315"/>
        <v>4.6222739979780636</v>
      </c>
      <c r="L1944" s="28">
        <f t="shared" ca="1" si="316"/>
        <v>0.11058337348046306</v>
      </c>
      <c r="M1944" s="28">
        <f t="shared" ca="1" si="317"/>
        <v>4.611003010879843</v>
      </c>
      <c r="N1944" s="28">
        <f t="shared" ca="1" si="318"/>
        <v>4.7215863843603056</v>
      </c>
      <c r="O1944" s="28">
        <f t="shared" ca="1" si="319"/>
        <v>100.58498689370573</v>
      </c>
      <c r="P1944" s="28">
        <f t="shared" ca="1" si="320"/>
        <v>112.34633584640167</v>
      </c>
      <c r="R1944" s="3">
        <f t="shared" ca="1" si="321"/>
        <v>100.58498689370572</v>
      </c>
      <c r="S1944" s="3">
        <f t="shared" ca="1" si="322"/>
        <v>101.72509196862832</v>
      </c>
      <c r="T1944" s="1">
        <f t="shared" ca="1" si="323"/>
        <v>1</v>
      </c>
    </row>
    <row r="1945" spans="9:20" x14ac:dyDescent="0.3">
      <c r="I1945" s="14">
        <v>1919</v>
      </c>
      <c r="J1945" s="28">
        <f t="shared" ca="1" si="314"/>
        <v>4.6009593239408408</v>
      </c>
      <c r="K1945" s="28">
        <f t="shared" ca="1" si="315"/>
        <v>4.7557957588691959</v>
      </c>
      <c r="L1945" s="28">
        <f t="shared" ca="1" si="316"/>
        <v>0.10994533749842324</v>
      </c>
      <c r="M1945" s="28">
        <f t="shared" ca="1" si="317"/>
        <v>4.6009593239408408</v>
      </c>
      <c r="N1945" s="28">
        <f t="shared" ca="1" si="318"/>
        <v>4.7109046614392645</v>
      </c>
      <c r="O1945" s="28">
        <f t="shared" ca="1" si="319"/>
        <v>99.579799120137778</v>
      </c>
      <c r="P1945" s="28">
        <f t="shared" ca="1" si="320"/>
        <v>111.15266996944747</v>
      </c>
      <c r="R1945" s="3">
        <f t="shared" ca="1" si="321"/>
        <v>99.579799120137807</v>
      </c>
      <c r="S1945" s="3">
        <f t="shared" ca="1" si="322"/>
        <v>116.25612821072215</v>
      </c>
      <c r="T1945" s="1">
        <f t="shared" ca="1" si="323"/>
        <v>1</v>
      </c>
    </row>
    <row r="1946" spans="9:20" x14ac:dyDescent="0.3">
      <c r="I1946" s="14">
        <v>1920</v>
      </c>
      <c r="J1946" s="28">
        <f t="shared" ca="1" si="314"/>
        <v>4.6436370682851704</v>
      </c>
      <c r="K1946" s="28">
        <f t="shared" ca="1" si="315"/>
        <v>4.6653484690899827</v>
      </c>
      <c r="L1946" s="28">
        <f t="shared" ca="1" si="316"/>
        <v>9.5475998758422803E-2</v>
      </c>
      <c r="M1946" s="28">
        <f t="shared" ca="1" si="317"/>
        <v>4.6436370682851704</v>
      </c>
      <c r="N1946" s="28">
        <f t="shared" ca="1" si="318"/>
        <v>4.7391130670435935</v>
      </c>
      <c r="O1946" s="28">
        <f t="shared" ca="1" si="319"/>
        <v>103.92163113310114</v>
      </c>
      <c r="P1946" s="28">
        <f t="shared" ca="1" si="320"/>
        <v>114.33275121188086</v>
      </c>
      <c r="R1946" s="3">
        <f t="shared" ca="1" si="321"/>
        <v>103.92163113310119</v>
      </c>
      <c r="S1946" s="3">
        <f t="shared" ca="1" si="322"/>
        <v>106.20258709347476</v>
      </c>
      <c r="T1946" s="1">
        <f t="shared" ca="1" si="323"/>
        <v>1</v>
      </c>
    </row>
    <row r="1947" spans="9:20" x14ac:dyDescent="0.3">
      <c r="I1947" s="14">
        <v>1921</v>
      </c>
      <c r="J1947" s="28">
        <f t="shared" ca="1" si="314"/>
        <v>4.6188033316303887</v>
      </c>
      <c r="K1947" s="28">
        <f t="shared" ca="1" si="315"/>
        <v>4.6705597182897494</v>
      </c>
      <c r="L1947" s="28">
        <f t="shared" ca="1" si="316"/>
        <v>9.0631858909165808E-2</v>
      </c>
      <c r="M1947" s="28">
        <f t="shared" ca="1" si="317"/>
        <v>4.6188033316303887</v>
      </c>
      <c r="N1947" s="28">
        <f t="shared" ca="1" si="318"/>
        <v>4.7094351905395548</v>
      </c>
      <c r="O1947" s="28">
        <f t="shared" ca="1" si="319"/>
        <v>101.37265007311073</v>
      </c>
      <c r="P1947" s="28">
        <f t="shared" ca="1" si="320"/>
        <v>110.98945430520673</v>
      </c>
      <c r="R1947" s="3">
        <f t="shared" ca="1" si="321"/>
        <v>101.37265007311078</v>
      </c>
      <c r="S1947" s="3">
        <f t="shared" ca="1" si="322"/>
        <v>106.75747982686183</v>
      </c>
      <c r="T1947" s="1">
        <f t="shared" ca="1" si="323"/>
        <v>1</v>
      </c>
    </row>
    <row r="1948" spans="9:20" x14ac:dyDescent="0.3">
      <c r="I1948" s="14">
        <v>1922</v>
      </c>
      <c r="J1948" s="28">
        <f t="shared" ref="J1948:J2011" ca="1" si="324">LN(R1948)</f>
        <v>4.5373675321409683</v>
      </c>
      <c r="K1948" s="28">
        <f t="shared" ref="K1948:K2011" ca="1" si="325">LN(S1948)</f>
        <v>4.7081825323135478</v>
      </c>
      <c r="L1948" s="28">
        <f t="shared" ref="L1948:L2011" ca="1" si="326">_xlfn.GAMMA.INV(RAND(),$G$18,$G$19)</f>
        <v>7.990360006443438E-2</v>
      </c>
      <c r="M1948" s="28">
        <f t="shared" ref="M1948:M2011" ca="1" si="327">IF($F$16&gt;$E$16,J1948,N1948-L1948)</f>
        <v>4.5373675321409683</v>
      </c>
      <c r="N1948" s="28">
        <f t="shared" ref="N1948:N2011" ca="1" si="328">IF($F$16&gt;$E$16,M1948+L1948,K1948)</f>
        <v>4.6172711322054028</v>
      </c>
      <c r="O1948" s="28">
        <f t="shared" ref="O1948:O2011" ca="1" si="329">EXP(M1948)</f>
        <v>93.444486448127833</v>
      </c>
      <c r="P1948" s="28">
        <f t="shared" ref="P1948:P2011" ca="1" si="330">EXP(N1948)</f>
        <v>101.21744588920365</v>
      </c>
      <c r="R1948" s="3">
        <f t="shared" ref="R1948:R2011" ca="1" si="331">_xlfn.GAMMA.INV(RAND(),$C$18,$C$19)</f>
        <v>93.444486448127819</v>
      </c>
      <c r="S1948" s="3">
        <f t="shared" ref="S1948:S2011" ca="1" si="332">_xlfn.GAMMA.INV(RAND(),$D$18,$D$19)</f>
        <v>110.85050949561942</v>
      </c>
      <c r="T1948" s="1">
        <f t="shared" ref="T1948:T2011" ca="1" si="333">IF(S1948&gt;R1948,1,0)</f>
        <v>1</v>
      </c>
    </row>
    <row r="1949" spans="9:20" x14ac:dyDescent="0.3">
      <c r="I1949" s="14">
        <v>1923</v>
      </c>
      <c r="J1949" s="28">
        <f t="shared" ca="1" si="324"/>
        <v>4.6022324666377816</v>
      </c>
      <c r="K1949" s="28">
        <f t="shared" ca="1" si="325"/>
        <v>4.6588947633562325</v>
      </c>
      <c r="L1949" s="28">
        <f t="shared" ca="1" si="326"/>
        <v>7.4588965285385583E-2</v>
      </c>
      <c r="M1949" s="28">
        <f t="shared" ca="1" si="327"/>
        <v>4.6022324666377816</v>
      </c>
      <c r="N1949" s="28">
        <f t="shared" ca="1" si="328"/>
        <v>4.6768214319231669</v>
      </c>
      <c r="O1949" s="28">
        <f t="shared" ca="1" si="329"/>
        <v>99.706659152476718</v>
      </c>
      <c r="P1949" s="28">
        <f t="shared" ca="1" si="330"/>
        <v>107.42806189914228</v>
      </c>
      <c r="R1949" s="3">
        <f t="shared" ca="1" si="331"/>
        <v>99.706659152476703</v>
      </c>
      <c r="S1949" s="3">
        <f t="shared" ca="1" si="332"/>
        <v>105.51939378376707</v>
      </c>
      <c r="T1949" s="1">
        <f t="shared" ca="1" si="333"/>
        <v>1</v>
      </c>
    </row>
    <row r="1950" spans="9:20" x14ac:dyDescent="0.3">
      <c r="I1950" s="14">
        <v>1924</v>
      </c>
      <c r="J1950" s="28">
        <f t="shared" ca="1" si="324"/>
        <v>4.6094259949507483</v>
      </c>
      <c r="K1950" s="28">
        <f t="shared" ca="1" si="325"/>
        <v>4.6966744183106455</v>
      </c>
      <c r="L1950" s="28">
        <f t="shared" ca="1" si="326"/>
        <v>0.10214959600262824</v>
      </c>
      <c r="M1950" s="28">
        <f t="shared" ca="1" si="327"/>
        <v>4.6094259949507483</v>
      </c>
      <c r="N1950" s="28">
        <f t="shared" ca="1" si="328"/>
        <v>4.7115755909533767</v>
      </c>
      <c r="O1950" s="28">
        <f t="shared" ca="1" si="329"/>
        <v>100.42648777781051</v>
      </c>
      <c r="P1950" s="28">
        <f t="shared" ca="1" si="330"/>
        <v>111.22727059938612</v>
      </c>
      <c r="R1950" s="3">
        <f t="shared" ca="1" si="331"/>
        <v>100.42648777781048</v>
      </c>
      <c r="S1950" s="3">
        <f t="shared" ca="1" si="332"/>
        <v>109.58214145524153</v>
      </c>
      <c r="T1950" s="1">
        <f t="shared" ca="1" si="333"/>
        <v>1</v>
      </c>
    </row>
    <row r="1951" spans="9:20" x14ac:dyDescent="0.3">
      <c r="I1951" s="14">
        <v>1925</v>
      </c>
      <c r="J1951" s="28">
        <f t="shared" ca="1" si="324"/>
        <v>4.6436202138308031</v>
      </c>
      <c r="K1951" s="28">
        <f t="shared" ca="1" si="325"/>
        <v>4.7075364410613751</v>
      </c>
      <c r="L1951" s="28">
        <f t="shared" ca="1" si="326"/>
        <v>8.984281494986647E-2</v>
      </c>
      <c r="M1951" s="28">
        <f t="shared" ca="1" si="327"/>
        <v>4.6436202138308031</v>
      </c>
      <c r="N1951" s="28">
        <f t="shared" ca="1" si="328"/>
        <v>4.7334630287806698</v>
      </c>
      <c r="O1951" s="28">
        <f t="shared" ca="1" si="329"/>
        <v>103.919879605472</v>
      </c>
      <c r="P1951" s="28">
        <f t="shared" ca="1" si="330"/>
        <v>113.68858827906728</v>
      </c>
      <c r="R1951" s="3">
        <f t="shared" ca="1" si="331"/>
        <v>103.91987960547202</v>
      </c>
      <c r="S1951" s="3">
        <f t="shared" ca="1" si="332"/>
        <v>110.7789130825341</v>
      </c>
      <c r="T1951" s="1">
        <f t="shared" ca="1" si="333"/>
        <v>1</v>
      </c>
    </row>
    <row r="1952" spans="9:20" x14ac:dyDescent="0.3">
      <c r="I1952" s="14">
        <v>1926</v>
      </c>
      <c r="J1952" s="28">
        <f t="shared" ca="1" si="324"/>
        <v>4.6238395687411495</v>
      </c>
      <c r="K1952" s="28">
        <f t="shared" ca="1" si="325"/>
        <v>4.6271230336557929</v>
      </c>
      <c r="L1952" s="28">
        <f t="shared" ca="1" si="326"/>
        <v>8.0559260482924305E-2</v>
      </c>
      <c r="M1952" s="28">
        <f t="shared" ca="1" si="327"/>
        <v>4.6238395687411495</v>
      </c>
      <c r="N1952" s="28">
        <f t="shared" ca="1" si="328"/>
        <v>4.7043988292240737</v>
      </c>
      <c r="O1952" s="28">
        <f t="shared" ca="1" si="329"/>
        <v>101.88447452827039</v>
      </c>
      <c r="P1952" s="28">
        <f t="shared" ca="1" si="330"/>
        <v>110.43187657115912</v>
      </c>
      <c r="R1952" s="3">
        <f t="shared" ca="1" si="331"/>
        <v>101.88447452827039</v>
      </c>
      <c r="S1952" s="3">
        <f t="shared" ca="1" si="332"/>
        <v>102.21955844282039</v>
      </c>
      <c r="T1952" s="1">
        <f t="shared" ca="1" si="333"/>
        <v>1</v>
      </c>
    </row>
    <row r="1953" spans="9:20" x14ac:dyDescent="0.3">
      <c r="I1953" s="14">
        <v>1927</v>
      </c>
      <c r="J1953" s="28">
        <f t="shared" ca="1" si="324"/>
        <v>4.6340966251131812</v>
      </c>
      <c r="K1953" s="28">
        <f t="shared" ca="1" si="325"/>
        <v>4.7268548510503745</v>
      </c>
      <c r="L1953" s="28">
        <f t="shared" ca="1" si="326"/>
        <v>9.0851891504218088E-2</v>
      </c>
      <c r="M1953" s="28">
        <f t="shared" ca="1" si="327"/>
        <v>4.6340966251131812</v>
      </c>
      <c r="N1953" s="28">
        <f t="shared" ca="1" si="328"/>
        <v>4.724948516617399</v>
      </c>
      <c r="O1953" s="28">
        <f t="shared" ca="1" si="329"/>
        <v>102.93488718864513</v>
      </c>
      <c r="P1953" s="28">
        <f t="shared" ca="1" si="330"/>
        <v>112.72469477608628</v>
      </c>
      <c r="R1953" s="3">
        <f t="shared" ca="1" si="331"/>
        <v>102.93488718864512</v>
      </c>
      <c r="S1953" s="3">
        <f t="shared" ca="1" si="332"/>
        <v>112.93979070042785</v>
      </c>
      <c r="T1953" s="1">
        <f t="shared" ca="1" si="333"/>
        <v>1</v>
      </c>
    </row>
    <row r="1954" spans="9:20" x14ac:dyDescent="0.3">
      <c r="I1954" s="14">
        <v>1928</v>
      </c>
      <c r="J1954" s="28">
        <f t="shared" ca="1" si="324"/>
        <v>4.6328014439373852</v>
      </c>
      <c r="K1954" s="28">
        <f t="shared" ca="1" si="325"/>
        <v>4.6902499818230101</v>
      </c>
      <c r="L1954" s="28">
        <f t="shared" ca="1" si="326"/>
        <v>8.9288040648496825E-2</v>
      </c>
      <c r="M1954" s="28">
        <f t="shared" ca="1" si="327"/>
        <v>4.6328014439373852</v>
      </c>
      <c r="N1954" s="28">
        <f t="shared" ca="1" si="328"/>
        <v>4.7220894845858821</v>
      </c>
      <c r="O1954" s="28">
        <f t="shared" ca="1" si="329"/>
        <v>102.80165415950619</v>
      </c>
      <c r="P1954" s="28">
        <f t="shared" ca="1" si="330"/>
        <v>112.40287153367471</v>
      </c>
      <c r="R1954" s="3">
        <f t="shared" ca="1" si="331"/>
        <v>102.80165415950614</v>
      </c>
      <c r="S1954" s="3">
        <f t="shared" ca="1" si="332"/>
        <v>108.88039452519531</v>
      </c>
      <c r="T1954" s="1">
        <f t="shared" ca="1" si="333"/>
        <v>1</v>
      </c>
    </row>
    <row r="1955" spans="9:20" x14ac:dyDescent="0.3">
      <c r="I1955" s="14">
        <v>1929</v>
      </c>
      <c r="J1955" s="28">
        <f t="shared" ca="1" si="324"/>
        <v>4.6526710939486779</v>
      </c>
      <c r="K1955" s="28">
        <f t="shared" ca="1" si="325"/>
        <v>4.7430596745678146</v>
      </c>
      <c r="L1955" s="28">
        <f t="shared" ca="1" si="326"/>
        <v>0.10446359387753598</v>
      </c>
      <c r="M1955" s="28">
        <f t="shared" ca="1" si="327"/>
        <v>4.6526710939486779</v>
      </c>
      <c r="N1955" s="28">
        <f t="shared" ca="1" si="328"/>
        <v>4.7571346878262135</v>
      </c>
      <c r="O1955" s="28">
        <f t="shared" ca="1" si="329"/>
        <v>104.86471532511374</v>
      </c>
      <c r="P1955" s="28">
        <f t="shared" ca="1" si="330"/>
        <v>116.41189116170695</v>
      </c>
      <c r="R1955" s="3">
        <f t="shared" ca="1" si="331"/>
        <v>104.86471532511376</v>
      </c>
      <c r="S1955" s="3">
        <f t="shared" ca="1" si="332"/>
        <v>114.78486928753993</v>
      </c>
      <c r="T1955" s="1">
        <f t="shared" ca="1" si="333"/>
        <v>1</v>
      </c>
    </row>
    <row r="1956" spans="9:20" x14ac:dyDescent="0.3">
      <c r="I1956" s="14">
        <v>1930</v>
      </c>
      <c r="J1956" s="28">
        <f t="shared" ca="1" si="324"/>
        <v>4.6549959114031996</v>
      </c>
      <c r="K1956" s="28">
        <f t="shared" ca="1" si="325"/>
        <v>4.7479515292177874</v>
      </c>
      <c r="L1956" s="28">
        <f t="shared" ca="1" si="326"/>
        <v>9.9338520229793073E-2</v>
      </c>
      <c r="M1956" s="28">
        <f t="shared" ca="1" si="327"/>
        <v>4.6549959114031996</v>
      </c>
      <c r="N1956" s="28">
        <f t="shared" ca="1" si="328"/>
        <v>4.7543344316329925</v>
      </c>
      <c r="O1956" s="28">
        <f t="shared" ca="1" si="329"/>
        <v>105.10879025055759</v>
      </c>
      <c r="P1956" s="28">
        <f t="shared" ca="1" si="330"/>
        <v>116.08636403490986</v>
      </c>
      <c r="R1956" s="3">
        <f t="shared" ca="1" si="331"/>
        <v>105.10879025055759</v>
      </c>
      <c r="S1956" s="3">
        <f t="shared" ca="1" si="332"/>
        <v>115.34775584121275</v>
      </c>
      <c r="T1956" s="1">
        <f t="shared" ca="1" si="333"/>
        <v>1</v>
      </c>
    </row>
    <row r="1957" spans="9:20" x14ac:dyDescent="0.3">
      <c r="I1957" s="14">
        <v>1931</v>
      </c>
      <c r="J1957" s="28">
        <f t="shared" ca="1" si="324"/>
        <v>4.652453467210143</v>
      </c>
      <c r="K1957" s="28">
        <f t="shared" ca="1" si="325"/>
        <v>4.6827958217977459</v>
      </c>
      <c r="L1957" s="28">
        <f t="shared" ca="1" si="326"/>
        <v>9.6585381708666734E-2</v>
      </c>
      <c r="M1957" s="28">
        <f t="shared" ca="1" si="327"/>
        <v>4.652453467210143</v>
      </c>
      <c r="N1957" s="28">
        <f t="shared" ca="1" si="328"/>
        <v>4.7490388489188096</v>
      </c>
      <c r="O1957" s="28">
        <f t="shared" ca="1" si="329"/>
        <v>104.84189644221972</v>
      </c>
      <c r="P1957" s="28">
        <f t="shared" ca="1" si="330"/>
        <v>115.47324393908477</v>
      </c>
      <c r="R1957" s="3">
        <f t="shared" ca="1" si="331"/>
        <v>104.84189644221976</v>
      </c>
      <c r="S1957" s="3">
        <f t="shared" ca="1" si="332"/>
        <v>108.07180008107376</v>
      </c>
      <c r="T1957" s="1">
        <f t="shared" ca="1" si="333"/>
        <v>1</v>
      </c>
    </row>
    <row r="1958" spans="9:20" x14ac:dyDescent="0.3">
      <c r="I1958" s="14">
        <v>1932</v>
      </c>
      <c r="J1958" s="28">
        <f t="shared" ca="1" si="324"/>
        <v>4.6083590314331362</v>
      </c>
      <c r="K1958" s="28">
        <f t="shared" ca="1" si="325"/>
        <v>4.6909645304179728</v>
      </c>
      <c r="L1958" s="28">
        <f t="shared" ca="1" si="326"/>
        <v>7.7711077190005598E-2</v>
      </c>
      <c r="M1958" s="28">
        <f t="shared" ca="1" si="327"/>
        <v>4.6083590314331362</v>
      </c>
      <c r="N1958" s="28">
        <f t="shared" ca="1" si="328"/>
        <v>4.6860701086231416</v>
      </c>
      <c r="O1958" s="28">
        <f t="shared" ca="1" si="329"/>
        <v>100.31939352214131</v>
      </c>
      <c r="P1958" s="28">
        <f t="shared" ca="1" si="330"/>
        <v>108.42623810148694</v>
      </c>
      <c r="R1958" s="3">
        <f t="shared" ca="1" si="331"/>
        <v>100.3193935221413</v>
      </c>
      <c r="S1958" s="3">
        <f t="shared" ca="1" si="332"/>
        <v>108.95822266080332</v>
      </c>
      <c r="T1958" s="1">
        <f t="shared" ca="1" si="333"/>
        <v>1</v>
      </c>
    </row>
    <row r="1959" spans="9:20" x14ac:dyDescent="0.3">
      <c r="I1959" s="14">
        <v>1933</v>
      </c>
      <c r="J1959" s="28">
        <f t="shared" ca="1" si="324"/>
        <v>4.5968778996173141</v>
      </c>
      <c r="K1959" s="28">
        <f t="shared" ca="1" si="325"/>
        <v>4.7182388670564315</v>
      </c>
      <c r="L1959" s="28">
        <f t="shared" ca="1" si="326"/>
        <v>9.5533097149644239E-2</v>
      </c>
      <c r="M1959" s="28">
        <f t="shared" ca="1" si="327"/>
        <v>4.5968778996173141</v>
      </c>
      <c r="N1959" s="28">
        <f t="shared" ca="1" si="328"/>
        <v>4.6924109967669585</v>
      </c>
      <c r="O1959" s="28">
        <f t="shared" ca="1" si="329"/>
        <v>99.174199980014862</v>
      </c>
      <c r="P1959" s="28">
        <f t="shared" ca="1" si="330"/>
        <v>109.11594110303805</v>
      </c>
      <c r="R1959" s="3">
        <f t="shared" ca="1" si="331"/>
        <v>99.174199980014819</v>
      </c>
      <c r="S1959" s="3">
        <f t="shared" ca="1" si="332"/>
        <v>111.97088331066506</v>
      </c>
      <c r="T1959" s="1">
        <f t="shared" ca="1" si="333"/>
        <v>1</v>
      </c>
    </row>
    <row r="1960" spans="9:20" x14ac:dyDescent="0.3">
      <c r="I1960" s="14">
        <v>1934</v>
      </c>
      <c r="J1960" s="28">
        <f t="shared" ca="1" si="324"/>
        <v>4.5510036102288156</v>
      </c>
      <c r="K1960" s="28">
        <f t="shared" ca="1" si="325"/>
        <v>4.6764458217361335</v>
      </c>
      <c r="L1960" s="28">
        <f t="shared" ca="1" si="326"/>
        <v>9.3302411698808249E-2</v>
      </c>
      <c r="M1960" s="28">
        <f t="shared" ca="1" si="327"/>
        <v>4.5510036102288156</v>
      </c>
      <c r="N1960" s="28">
        <f t="shared" ca="1" si="328"/>
        <v>4.6443060219276235</v>
      </c>
      <c r="O1960" s="28">
        <f t="shared" ca="1" si="329"/>
        <v>94.727430042299417</v>
      </c>
      <c r="P1960" s="28">
        <f t="shared" ca="1" si="330"/>
        <v>103.99117314437484</v>
      </c>
      <c r="R1960" s="3">
        <f t="shared" ca="1" si="331"/>
        <v>94.727430042299389</v>
      </c>
      <c r="S1960" s="3">
        <f t="shared" ca="1" si="332"/>
        <v>107.3877184019083</v>
      </c>
      <c r="T1960" s="1">
        <f t="shared" ca="1" si="333"/>
        <v>1</v>
      </c>
    </row>
    <row r="1961" spans="9:20" x14ac:dyDescent="0.3">
      <c r="I1961" s="14">
        <v>1935</v>
      </c>
      <c r="J1961" s="28">
        <f t="shared" ca="1" si="324"/>
        <v>4.5279461814372333</v>
      </c>
      <c r="K1961" s="28">
        <f t="shared" ca="1" si="325"/>
        <v>4.689519323667434</v>
      </c>
      <c r="L1961" s="28">
        <f t="shared" ca="1" si="326"/>
        <v>0.10419714664348405</v>
      </c>
      <c r="M1961" s="28">
        <f t="shared" ca="1" si="327"/>
        <v>4.5279461814372333</v>
      </c>
      <c r="N1961" s="28">
        <f t="shared" ca="1" si="328"/>
        <v>4.6321433280807174</v>
      </c>
      <c r="O1961" s="28">
        <f t="shared" ca="1" si="329"/>
        <v>92.568247329362819</v>
      </c>
      <c r="P1961" s="28">
        <f t="shared" ca="1" si="330"/>
        <v>102.73402101847449</v>
      </c>
      <c r="R1961" s="3">
        <f t="shared" ca="1" si="331"/>
        <v>92.568247329362805</v>
      </c>
      <c r="S1961" s="3">
        <f t="shared" ca="1" si="332"/>
        <v>108.80086923339259</v>
      </c>
      <c r="T1961" s="1">
        <f t="shared" ca="1" si="333"/>
        <v>1</v>
      </c>
    </row>
    <row r="1962" spans="9:20" x14ac:dyDescent="0.3">
      <c r="I1962" s="14">
        <v>1936</v>
      </c>
      <c r="J1962" s="28">
        <f t="shared" ca="1" si="324"/>
        <v>4.6076176226945913</v>
      </c>
      <c r="K1962" s="28">
        <f t="shared" ca="1" si="325"/>
        <v>4.6899199185350682</v>
      </c>
      <c r="L1962" s="28">
        <f t="shared" ca="1" si="326"/>
        <v>9.9942732423738204E-2</v>
      </c>
      <c r="M1962" s="28">
        <f t="shared" ca="1" si="327"/>
        <v>4.6076176226945913</v>
      </c>
      <c r="N1962" s="28">
        <f t="shared" ca="1" si="328"/>
        <v>4.7075603551183294</v>
      </c>
      <c r="O1962" s="28">
        <f t="shared" ca="1" si="329"/>
        <v>100.24504341245476</v>
      </c>
      <c r="P1962" s="28">
        <f t="shared" ca="1" si="330"/>
        <v>110.78156228744736</v>
      </c>
      <c r="R1962" s="3">
        <f t="shared" ca="1" si="331"/>
        <v>100.24504341245472</v>
      </c>
      <c r="S1962" s="3">
        <f t="shared" ca="1" si="332"/>
        <v>108.84446303434511</v>
      </c>
      <c r="T1962" s="1">
        <f t="shared" ca="1" si="333"/>
        <v>1</v>
      </c>
    </row>
    <row r="1963" spans="9:20" x14ac:dyDescent="0.3">
      <c r="I1963" s="14">
        <v>1937</v>
      </c>
      <c r="J1963" s="28">
        <f t="shared" ca="1" si="324"/>
        <v>4.616084612932644</v>
      </c>
      <c r="K1963" s="28">
        <f t="shared" ca="1" si="325"/>
        <v>4.6400063848942867</v>
      </c>
      <c r="L1963" s="28">
        <f t="shared" ca="1" si="326"/>
        <v>8.3005468358573253E-2</v>
      </c>
      <c r="M1963" s="28">
        <f t="shared" ca="1" si="327"/>
        <v>4.616084612932644</v>
      </c>
      <c r="N1963" s="28">
        <f t="shared" ca="1" si="328"/>
        <v>4.6990900812912173</v>
      </c>
      <c r="O1963" s="28">
        <f t="shared" ca="1" si="329"/>
        <v>101.09742065912229</v>
      </c>
      <c r="P1963" s="28">
        <f t="shared" ca="1" si="330"/>
        <v>109.84717496462333</v>
      </c>
      <c r="R1963" s="3">
        <f t="shared" ca="1" si="331"/>
        <v>101.09742065912233</v>
      </c>
      <c r="S1963" s="3">
        <f t="shared" ca="1" si="332"/>
        <v>103.54500870510496</v>
      </c>
      <c r="T1963" s="1">
        <f t="shared" ca="1" si="333"/>
        <v>1</v>
      </c>
    </row>
    <row r="1964" spans="9:20" x14ac:dyDescent="0.3">
      <c r="I1964" s="14">
        <v>1938</v>
      </c>
      <c r="J1964" s="28">
        <f t="shared" ca="1" si="324"/>
        <v>4.62414446099464</v>
      </c>
      <c r="K1964" s="28">
        <f t="shared" ca="1" si="325"/>
        <v>4.6312529956900361</v>
      </c>
      <c r="L1964" s="28">
        <f t="shared" ca="1" si="326"/>
        <v>9.0445592701157124E-2</v>
      </c>
      <c r="M1964" s="28">
        <f t="shared" ca="1" si="327"/>
        <v>4.62414446099464</v>
      </c>
      <c r="N1964" s="28">
        <f t="shared" ca="1" si="328"/>
        <v>4.7145900536957974</v>
      </c>
      <c r="O1964" s="28">
        <f t="shared" ca="1" si="329"/>
        <v>101.91554305134034</v>
      </c>
      <c r="P1964" s="28">
        <f t="shared" ca="1" si="330"/>
        <v>111.56306693103318</v>
      </c>
      <c r="R1964" s="3">
        <f t="shared" ca="1" si="331"/>
        <v>101.91554305134029</v>
      </c>
      <c r="S1964" s="3">
        <f t="shared" ca="1" si="332"/>
        <v>102.64259429806155</v>
      </c>
      <c r="T1964" s="1">
        <f t="shared" ca="1" si="333"/>
        <v>1</v>
      </c>
    </row>
    <row r="1965" spans="9:20" x14ac:dyDescent="0.3">
      <c r="I1965" s="14">
        <v>1939</v>
      </c>
      <c r="J1965" s="28">
        <f t="shared" ca="1" si="324"/>
        <v>4.5966079885623499</v>
      </c>
      <c r="K1965" s="28">
        <f t="shared" ca="1" si="325"/>
        <v>4.7100670908869127</v>
      </c>
      <c r="L1965" s="28">
        <f t="shared" ca="1" si="326"/>
        <v>6.5270869600898479E-2</v>
      </c>
      <c r="M1965" s="28">
        <f t="shared" ca="1" si="327"/>
        <v>4.5966079885623499</v>
      </c>
      <c r="N1965" s="28">
        <f t="shared" ca="1" si="328"/>
        <v>4.6618788581632487</v>
      </c>
      <c r="O1965" s="28">
        <f t="shared" ca="1" si="329"/>
        <v>99.147435379266327</v>
      </c>
      <c r="P1965" s="28">
        <f t="shared" ca="1" si="330"/>
        <v>105.83474394217041</v>
      </c>
      <c r="R1965" s="3">
        <f t="shared" ca="1" si="331"/>
        <v>99.147435379266312</v>
      </c>
      <c r="S1965" s="3">
        <f t="shared" ca="1" si="332"/>
        <v>111.05961074353972</v>
      </c>
      <c r="T1965" s="1">
        <f t="shared" ca="1" si="333"/>
        <v>1</v>
      </c>
    </row>
    <row r="1966" spans="9:20" x14ac:dyDescent="0.3">
      <c r="I1966" s="14">
        <v>1940</v>
      </c>
      <c r="J1966" s="28">
        <f t="shared" ca="1" si="324"/>
        <v>4.6727038030159678</v>
      </c>
      <c r="K1966" s="28">
        <f t="shared" ca="1" si="325"/>
        <v>4.7527357506346668</v>
      </c>
      <c r="L1966" s="28">
        <f t="shared" ca="1" si="326"/>
        <v>9.7928357736466284E-2</v>
      </c>
      <c r="M1966" s="28">
        <f t="shared" ca="1" si="327"/>
        <v>4.6727038030159678</v>
      </c>
      <c r="N1966" s="28">
        <f t="shared" ca="1" si="328"/>
        <v>4.7706321607524345</v>
      </c>
      <c r="O1966" s="28">
        <f t="shared" ca="1" si="329"/>
        <v>106.98662247160787</v>
      </c>
      <c r="P1966" s="28">
        <f t="shared" ca="1" si="330"/>
        <v>117.99380944423001</v>
      </c>
      <c r="R1966" s="3">
        <f t="shared" ca="1" si="331"/>
        <v>106.98662247160787</v>
      </c>
      <c r="S1966" s="3">
        <f t="shared" ca="1" si="332"/>
        <v>115.9009272371996</v>
      </c>
      <c r="T1966" s="1">
        <f t="shared" ca="1" si="333"/>
        <v>1</v>
      </c>
    </row>
    <row r="1967" spans="9:20" x14ac:dyDescent="0.3">
      <c r="I1967" s="14">
        <v>1941</v>
      </c>
      <c r="J1967" s="28">
        <f t="shared" ca="1" si="324"/>
        <v>4.6452534834694985</v>
      </c>
      <c r="K1967" s="28">
        <f t="shared" ca="1" si="325"/>
        <v>4.6512627678689489</v>
      </c>
      <c r="L1967" s="28">
        <f t="shared" ca="1" si="326"/>
        <v>8.481623725043369E-2</v>
      </c>
      <c r="M1967" s="28">
        <f t="shared" ca="1" si="327"/>
        <v>4.6452534834694985</v>
      </c>
      <c r="N1967" s="28">
        <f t="shared" ca="1" si="328"/>
        <v>4.730069720719932</v>
      </c>
      <c r="O1967" s="28">
        <f t="shared" ca="1" si="329"/>
        <v>104.08974747194175</v>
      </c>
      <c r="P1967" s="28">
        <f t="shared" ca="1" si="330"/>
        <v>113.30346167220198</v>
      </c>
      <c r="R1967" s="3">
        <f t="shared" ca="1" si="331"/>
        <v>104.08974747194173</v>
      </c>
      <c r="S1967" s="3">
        <f t="shared" ca="1" si="332"/>
        <v>104.71713555628891</v>
      </c>
      <c r="T1967" s="1">
        <f t="shared" ca="1" si="333"/>
        <v>1</v>
      </c>
    </row>
    <row r="1968" spans="9:20" x14ac:dyDescent="0.3">
      <c r="I1968" s="14">
        <v>1942</v>
      </c>
      <c r="J1968" s="28">
        <f t="shared" ca="1" si="324"/>
        <v>4.6665780940047137</v>
      </c>
      <c r="K1968" s="28">
        <f t="shared" ca="1" si="325"/>
        <v>4.6995261493345879</v>
      </c>
      <c r="L1968" s="28">
        <f t="shared" ca="1" si="326"/>
        <v>0.11131809295798986</v>
      </c>
      <c r="M1968" s="28">
        <f t="shared" ca="1" si="327"/>
        <v>4.6665780940047137</v>
      </c>
      <c r="N1968" s="28">
        <f t="shared" ca="1" si="328"/>
        <v>4.7778961869627032</v>
      </c>
      <c r="O1968" s="28">
        <f t="shared" ca="1" si="329"/>
        <v>106.33325676144932</v>
      </c>
      <c r="P1968" s="28">
        <f t="shared" ca="1" si="330"/>
        <v>118.85404015531849</v>
      </c>
      <c r="R1968" s="3">
        <f t="shared" ca="1" si="331"/>
        <v>106.33325676144931</v>
      </c>
      <c r="S1968" s="3">
        <f t="shared" ca="1" si="332"/>
        <v>109.89508625281162</v>
      </c>
      <c r="T1968" s="1">
        <f t="shared" ca="1" si="333"/>
        <v>1</v>
      </c>
    </row>
    <row r="1969" spans="9:20" x14ac:dyDescent="0.3">
      <c r="I1969" s="14">
        <v>1943</v>
      </c>
      <c r="J1969" s="28">
        <f t="shared" ca="1" si="324"/>
        <v>4.6058940178495256</v>
      </c>
      <c r="K1969" s="28">
        <f t="shared" ca="1" si="325"/>
        <v>4.7572447245098495</v>
      </c>
      <c r="L1969" s="28">
        <f t="shared" ca="1" si="326"/>
        <v>7.6301346985695295E-2</v>
      </c>
      <c r="M1969" s="28">
        <f t="shared" ca="1" si="327"/>
        <v>4.6058940178495256</v>
      </c>
      <c r="N1969" s="28">
        <f t="shared" ca="1" si="328"/>
        <v>4.6821953648352208</v>
      </c>
      <c r="O1969" s="28">
        <f t="shared" ca="1" si="329"/>
        <v>100.07240938909339</v>
      </c>
      <c r="P1969" s="28">
        <f t="shared" ca="1" si="330"/>
        <v>108.00692709492975</v>
      </c>
      <c r="R1969" s="3">
        <f t="shared" ca="1" si="331"/>
        <v>100.07240938909344</v>
      </c>
      <c r="S1969" s="3">
        <f t="shared" ca="1" si="332"/>
        <v>116.42470144493379</v>
      </c>
      <c r="T1969" s="1">
        <f t="shared" ca="1" si="333"/>
        <v>1</v>
      </c>
    </row>
    <row r="1970" spans="9:20" x14ac:dyDescent="0.3">
      <c r="I1970" s="14">
        <v>1944</v>
      </c>
      <c r="J1970" s="28">
        <f t="shared" ca="1" si="324"/>
        <v>4.5844335395405471</v>
      </c>
      <c r="K1970" s="28">
        <f t="shared" ca="1" si="325"/>
        <v>4.6819440693478231</v>
      </c>
      <c r="L1970" s="28">
        <f t="shared" ca="1" si="326"/>
        <v>8.8536283737783605E-2</v>
      </c>
      <c r="M1970" s="28">
        <f t="shared" ca="1" si="327"/>
        <v>4.5844335395405471</v>
      </c>
      <c r="N1970" s="28">
        <f t="shared" ca="1" si="328"/>
        <v>4.672969823278331</v>
      </c>
      <c r="O1970" s="28">
        <f t="shared" ca="1" si="329"/>
        <v>97.947687932230352</v>
      </c>
      <c r="P1970" s="28">
        <f t="shared" ca="1" si="330"/>
        <v>107.01508686687221</v>
      </c>
      <c r="R1970" s="3">
        <f t="shared" ca="1" si="331"/>
        <v>97.947687932230394</v>
      </c>
      <c r="S1970" s="3">
        <f t="shared" ca="1" si="332"/>
        <v>107.97978885154498</v>
      </c>
      <c r="T1970" s="1">
        <f t="shared" ca="1" si="333"/>
        <v>1</v>
      </c>
    </row>
    <row r="1971" spans="9:20" x14ac:dyDescent="0.3">
      <c r="I1971" s="14">
        <v>1945</v>
      </c>
      <c r="J1971" s="28">
        <f t="shared" ca="1" si="324"/>
        <v>4.613163423402078</v>
      </c>
      <c r="K1971" s="28">
        <f t="shared" ca="1" si="325"/>
        <v>4.6871850362106535</v>
      </c>
      <c r="L1971" s="28">
        <f t="shared" ca="1" si="326"/>
        <v>8.7147961028388579E-2</v>
      </c>
      <c r="M1971" s="28">
        <f t="shared" ca="1" si="327"/>
        <v>4.613163423402078</v>
      </c>
      <c r="N1971" s="28">
        <f t="shared" ca="1" si="328"/>
        <v>4.7003113844304663</v>
      </c>
      <c r="O1971" s="28">
        <f t="shared" ca="1" si="329"/>
        <v>100.80252686236409</v>
      </c>
      <c r="P1971" s="28">
        <f t="shared" ca="1" si="330"/>
        <v>109.98141362060558</v>
      </c>
      <c r="R1971" s="3">
        <f t="shared" ca="1" si="331"/>
        <v>100.80252686236406</v>
      </c>
      <c r="S1971" s="3">
        <f t="shared" ca="1" si="332"/>
        <v>108.54719292095942</v>
      </c>
      <c r="T1971" s="1">
        <f t="shared" ca="1" si="333"/>
        <v>1</v>
      </c>
    </row>
    <row r="1972" spans="9:20" x14ac:dyDescent="0.3">
      <c r="I1972" s="14">
        <v>1946</v>
      </c>
      <c r="J1972" s="28">
        <f t="shared" ca="1" si="324"/>
        <v>4.6381298167696592</v>
      </c>
      <c r="K1972" s="28">
        <f t="shared" ca="1" si="325"/>
        <v>4.6828326807974845</v>
      </c>
      <c r="L1972" s="28">
        <f t="shared" ca="1" si="326"/>
        <v>0.1198864070339854</v>
      </c>
      <c r="M1972" s="28">
        <f t="shared" ca="1" si="327"/>
        <v>4.6381298167696592</v>
      </c>
      <c r="N1972" s="28">
        <f t="shared" ca="1" si="328"/>
        <v>4.7580162238036445</v>
      </c>
      <c r="O1972" s="28">
        <f t="shared" ca="1" si="329"/>
        <v>103.35088164559899</v>
      </c>
      <c r="P1972" s="28">
        <f t="shared" ca="1" si="330"/>
        <v>116.51455767743187</v>
      </c>
      <c r="R1972" s="3">
        <f t="shared" ca="1" si="331"/>
        <v>103.35088164559897</v>
      </c>
      <c r="S1972" s="3">
        <f t="shared" ca="1" si="332"/>
        <v>108.07578357293805</v>
      </c>
      <c r="T1972" s="1">
        <f t="shared" ca="1" si="333"/>
        <v>1</v>
      </c>
    </row>
    <row r="1973" spans="9:20" x14ac:dyDescent="0.3">
      <c r="I1973" s="14">
        <v>1947</v>
      </c>
      <c r="J1973" s="28">
        <f t="shared" ca="1" si="324"/>
        <v>4.5948135840678894</v>
      </c>
      <c r="K1973" s="28">
        <f t="shared" ca="1" si="325"/>
        <v>4.7215261817614982</v>
      </c>
      <c r="L1973" s="28">
        <f t="shared" ca="1" si="326"/>
        <v>8.4420014511091393E-2</v>
      </c>
      <c r="M1973" s="28">
        <f t="shared" ca="1" si="327"/>
        <v>4.5948135840678894</v>
      </c>
      <c r="N1973" s="28">
        <f t="shared" ca="1" si="328"/>
        <v>4.679233598578981</v>
      </c>
      <c r="O1973" s="28">
        <f t="shared" ca="1" si="329"/>
        <v>98.969684301968414</v>
      </c>
      <c r="P1973" s="28">
        <f t="shared" ca="1" si="330"/>
        <v>107.68750907706942</v>
      </c>
      <c r="R1973" s="3">
        <f t="shared" ca="1" si="331"/>
        <v>98.969684301968371</v>
      </c>
      <c r="S1973" s="3">
        <f t="shared" ca="1" si="332"/>
        <v>112.33957250860456</v>
      </c>
      <c r="T1973" s="1">
        <f t="shared" ca="1" si="333"/>
        <v>1</v>
      </c>
    </row>
    <row r="1974" spans="9:20" x14ac:dyDescent="0.3">
      <c r="I1974" s="14">
        <v>1948</v>
      </c>
      <c r="J1974" s="28">
        <f t="shared" ca="1" si="324"/>
        <v>4.5546727030030381</v>
      </c>
      <c r="K1974" s="28">
        <f t="shared" ca="1" si="325"/>
        <v>4.7157416919370263</v>
      </c>
      <c r="L1974" s="28">
        <f t="shared" ca="1" si="326"/>
        <v>7.232539042167449E-2</v>
      </c>
      <c r="M1974" s="28">
        <f t="shared" ca="1" si="327"/>
        <v>4.5546727030030381</v>
      </c>
      <c r="N1974" s="28">
        <f t="shared" ca="1" si="328"/>
        <v>4.6269980934247128</v>
      </c>
      <c r="O1974" s="28">
        <f t="shared" ca="1" si="329"/>
        <v>95.075632173718773</v>
      </c>
      <c r="P1974" s="28">
        <f t="shared" ca="1" si="330"/>
        <v>102.20678790536121</v>
      </c>
      <c r="R1974" s="3">
        <f t="shared" ca="1" si="331"/>
        <v>95.075632173718759</v>
      </c>
      <c r="S1974" s="3">
        <f t="shared" ca="1" si="332"/>
        <v>111.69162123503789</v>
      </c>
      <c r="T1974" s="1">
        <f t="shared" ca="1" si="333"/>
        <v>1</v>
      </c>
    </row>
    <row r="1975" spans="9:20" x14ac:dyDescent="0.3">
      <c r="I1975" s="14">
        <v>1949</v>
      </c>
      <c r="J1975" s="28">
        <f t="shared" ca="1" si="324"/>
        <v>4.563897025633576</v>
      </c>
      <c r="K1975" s="28">
        <f t="shared" ca="1" si="325"/>
        <v>4.7397054314789164</v>
      </c>
      <c r="L1975" s="28">
        <f t="shared" ca="1" si="326"/>
        <v>0.10652229334477374</v>
      </c>
      <c r="M1975" s="28">
        <f t="shared" ca="1" si="327"/>
        <v>4.563897025633576</v>
      </c>
      <c r="N1975" s="28">
        <f t="shared" ca="1" si="328"/>
        <v>4.6704193189783494</v>
      </c>
      <c r="O1975" s="28">
        <f t="shared" ca="1" si="329"/>
        <v>95.956697848871102</v>
      </c>
      <c r="P1975" s="28">
        <f t="shared" ca="1" si="330"/>
        <v>106.74249220235799</v>
      </c>
      <c r="R1975" s="3">
        <f t="shared" ca="1" si="331"/>
        <v>95.956697848871073</v>
      </c>
      <c r="S1975" s="3">
        <f t="shared" ca="1" si="332"/>
        <v>114.40049793088392</v>
      </c>
      <c r="T1975" s="1">
        <f t="shared" ca="1" si="333"/>
        <v>1</v>
      </c>
    </row>
    <row r="1976" spans="9:20" x14ac:dyDescent="0.3">
      <c r="I1976" s="14">
        <v>1950</v>
      </c>
      <c r="J1976" s="28">
        <f t="shared" ca="1" si="324"/>
        <v>4.6124337295738211</v>
      </c>
      <c r="K1976" s="28">
        <f t="shared" ca="1" si="325"/>
        <v>4.7790905895305098</v>
      </c>
      <c r="L1976" s="28">
        <f t="shared" ca="1" si="326"/>
        <v>9.826927864110771E-2</v>
      </c>
      <c r="M1976" s="28">
        <f t="shared" ca="1" si="327"/>
        <v>4.6124337295738211</v>
      </c>
      <c r="N1976" s="28">
        <f t="shared" ca="1" si="328"/>
        <v>4.7107030082149288</v>
      </c>
      <c r="O1976" s="28">
        <f t="shared" ca="1" si="329"/>
        <v>100.72899871042179</v>
      </c>
      <c r="P1976" s="28">
        <f t="shared" ca="1" si="330"/>
        <v>111.13025793496007</v>
      </c>
      <c r="R1976" s="3">
        <f t="shared" ca="1" si="331"/>
        <v>100.72899871042182</v>
      </c>
      <c r="S1976" s="3">
        <f t="shared" ca="1" si="332"/>
        <v>118.9960845382754</v>
      </c>
      <c r="T1976" s="1">
        <f t="shared" ca="1" si="333"/>
        <v>1</v>
      </c>
    </row>
    <row r="1977" spans="9:20" x14ac:dyDescent="0.3">
      <c r="I1977" s="14">
        <v>1951</v>
      </c>
      <c r="J1977" s="28">
        <f t="shared" ca="1" si="324"/>
        <v>4.5294981860929386</v>
      </c>
      <c r="K1977" s="28">
        <f t="shared" ca="1" si="325"/>
        <v>4.6585538361270888</v>
      </c>
      <c r="L1977" s="28">
        <f t="shared" ca="1" si="326"/>
        <v>0.10329452909415825</v>
      </c>
      <c r="M1977" s="28">
        <f t="shared" ca="1" si="327"/>
        <v>4.5294981860929386</v>
      </c>
      <c r="N1977" s="28">
        <f t="shared" ca="1" si="328"/>
        <v>4.6327927151870965</v>
      </c>
      <c r="O1977" s="28">
        <f t="shared" ca="1" si="329"/>
        <v>92.712025223308842</v>
      </c>
      <c r="P1977" s="28">
        <f t="shared" ca="1" si="330"/>
        <v>102.80075683345403</v>
      </c>
      <c r="R1977" s="3">
        <f t="shared" ca="1" si="331"/>
        <v>92.712025223308856</v>
      </c>
      <c r="S1977" s="3">
        <f t="shared" ca="1" si="332"/>
        <v>105.48342548085881</v>
      </c>
      <c r="T1977" s="1">
        <f t="shared" ca="1" si="333"/>
        <v>1</v>
      </c>
    </row>
    <row r="1978" spans="9:20" x14ac:dyDescent="0.3">
      <c r="I1978" s="14">
        <v>1952</v>
      </c>
      <c r="J1978" s="28">
        <f t="shared" ca="1" si="324"/>
        <v>4.5615876124606274</v>
      </c>
      <c r="K1978" s="28">
        <f t="shared" ca="1" si="325"/>
        <v>4.6672134802617986</v>
      </c>
      <c r="L1978" s="28">
        <f t="shared" ca="1" si="326"/>
        <v>0.11454880516555239</v>
      </c>
      <c r="M1978" s="28">
        <f t="shared" ca="1" si="327"/>
        <v>4.5615876124606274</v>
      </c>
      <c r="N1978" s="28">
        <f t="shared" ca="1" si="328"/>
        <v>4.6761364176261795</v>
      </c>
      <c r="O1978" s="28">
        <f t="shared" ca="1" si="329"/>
        <v>95.735349877164992</v>
      </c>
      <c r="P1978" s="28">
        <f t="shared" ca="1" si="330"/>
        <v>107.35449734010771</v>
      </c>
      <c r="R1978" s="3">
        <f t="shared" ca="1" si="331"/>
        <v>95.735349877165035</v>
      </c>
      <c r="S1978" s="3">
        <f t="shared" ca="1" si="332"/>
        <v>106.40084092021576</v>
      </c>
      <c r="T1978" s="1">
        <f t="shared" ca="1" si="333"/>
        <v>1</v>
      </c>
    </row>
    <row r="1979" spans="9:20" x14ac:dyDescent="0.3">
      <c r="I1979" s="14">
        <v>1953</v>
      </c>
      <c r="J1979" s="28">
        <f t="shared" ca="1" si="324"/>
        <v>4.5629886540025453</v>
      </c>
      <c r="K1979" s="28">
        <f t="shared" ca="1" si="325"/>
        <v>4.7219165165495776</v>
      </c>
      <c r="L1979" s="28">
        <f t="shared" ca="1" si="326"/>
        <v>8.4376496550336702E-2</v>
      </c>
      <c r="M1979" s="28">
        <f t="shared" ca="1" si="327"/>
        <v>4.5629886540025453</v>
      </c>
      <c r="N1979" s="28">
        <f t="shared" ca="1" si="328"/>
        <v>4.6473651505528819</v>
      </c>
      <c r="O1979" s="28">
        <f t="shared" ca="1" si="329"/>
        <v>95.869573083561221</v>
      </c>
      <c r="P1979" s="28">
        <f t="shared" ca="1" si="330"/>
        <v>104.30978260410492</v>
      </c>
      <c r="R1979" s="3">
        <f t="shared" ca="1" si="331"/>
        <v>95.869573083561221</v>
      </c>
      <c r="S1979" s="3">
        <f t="shared" ca="1" si="332"/>
        <v>112.38343111104489</v>
      </c>
      <c r="T1979" s="1">
        <f t="shared" ca="1" si="333"/>
        <v>1</v>
      </c>
    </row>
    <row r="1980" spans="9:20" x14ac:dyDescent="0.3">
      <c r="I1980" s="14">
        <v>1954</v>
      </c>
      <c r="J1980" s="28">
        <f t="shared" ca="1" si="324"/>
        <v>4.6358386990458147</v>
      </c>
      <c r="K1980" s="28">
        <f t="shared" ca="1" si="325"/>
        <v>4.6449913102929967</v>
      </c>
      <c r="L1980" s="28">
        <f t="shared" ca="1" si="326"/>
        <v>0.10488416806377587</v>
      </c>
      <c r="M1980" s="28">
        <f t="shared" ca="1" si="327"/>
        <v>4.6358386990458147</v>
      </c>
      <c r="N1980" s="28">
        <f t="shared" ca="1" si="328"/>
        <v>4.7407228671095902</v>
      </c>
      <c r="O1980" s="28">
        <f t="shared" ca="1" si="329"/>
        <v>103.11436365762418</v>
      </c>
      <c r="P1980" s="28">
        <f t="shared" ca="1" si="330"/>
        <v>114.51695230601499</v>
      </c>
      <c r="R1980" s="3">
        <f t="shared" ca="1" si="331"/>
        <v>103.11436365762422</v>
      </c>
      <c r="S1980" s="3">
        <f t="shared" ca="1" si="332"/>
        <v>104.06246150918582</v>
      </c>
      <c r="T1980" s="1">
        <f t="shared" ca="1" si="333"/>
        <v>1</v>
      </c>
    </row>
    <row r="1981" spans="9:20" x14ac:dyDescent="0.3">
      <c r="I1981" s="14">
        <v>1955</v>
      </c>
      <c r="J1981" s="28">
        <f t="shared" ca="1" si="324"/>
        <v>4.5409009605384663</v>
      </c>
      <c r="K1981" s="28">
        <f t="shared" ca="1" si="325"/>
        <v>4.6983508870588553</v>
      </c>
      <c r="L1981" s="28">
        <f t="shared" ca="1" si="326"/>
        <v>9.2771815855646533E-2</v>
      </c>
      <c r="M1981" s="28">
        <f t="shared" ca="1" si="327"/>
        <v>4.5409009605384663</v>
      </c>
      <c r="N1981" s="28">
        <f t="shared" ca="1" si="328"/>
        <v>4.6336727763941123</v>
      </c>
      <c r="O1981" s="28">
        <f t="shared" ca="1" si="329"/>
        <v>93.775249870432958</v>
      </c>
      <c r="P1981" s="28">
        <f t="shared" ca="1" si="330"/>
        <v>102.89126761326631</v>
      </c>
      <c r="R1981" s="3">
        <f t="shared" ca="1" si="331"/>
        <v>93.775249870432944</v>
      </c>
      <c r="S1981" s="3">
        <f t="shared" ca="1" si="332"/>
        <v>109.7660065697488</v>
      </c>
      <c r="T1981" s="1">
        <f t="shared" ca="1" si="333"/>
        <v>1</v>
      </c>
    </row>
    <row r="1982" spans="9:20" x14ac:dyDescent="0.3">
      <c r="I1982" s="14">
        <v>1956</v>
      </c>
      <c r="J1982" s="28">
        <f t="shared" ca="1" si="324"/>
        <v>4.5740760613454023</v>
      </c>
      <c r="K1982" s="28">
        <f t="shared" ca="1" si="325"/>
        <v>4.736773803077635</v>
      </c>
      <c r="L1982" s="28">
        <f t="shared" ca="1" si="326"/>
        <v>8.7979448227044316E-2</v>
      </c>
      <c r="M1982" s="28">
        <f t="shared" ca="1" si="327"/>
        <v>4.5740760613454023</v>
      </c>
      <c r="N1982" s="28">
        <f t="shared" ca="1" si="328"/>
        <v>4.662055509572447</v>
      </c>
      <c r="O1982" s="28">
        <f t="shared" ca="1" si="329"/>
        <v>96.938432582848904</v>
      </c>
      <c r="P1982" s="28">
        <f t="shared" ca="1" si="330"/>
        <v>105.85344145025188</v>
      </c>
      <c r="R1982" s="3">
        <f t="shared" ca="1" si="331"/>
        <v>96.938432582848918</v>
      </c>
      <c r="S1982" s="3">
        <f t="shared" ca="1" si="332"/>
        <v>114.06560930637883</v>
      </c>
      <c r="T1982" s="1">
        <f t="shared" ca="1" si="333"/>
        <v>1</v>
      </c>
    </row>
    <row r="1983" spans="9:20" x14ac:dyDescent="0.3">
      <c r="I1983" s="14">
        <v>1957</v>
      </c>
      <c r="J1983" s="28">
        <f t="shared" ca="1" si="324"/>
        <v>4.5925688515720644</v>
      </c>
      <c r="K1983" s="28">
        <f t="shared" ca="1" si="325"/>
        <v>4.728381873210906</v>
      </c>
      <c r="L1983" s="28">
        <f t="shared" ca="1" si="326"/>
        <v>9.6124052843142571E-2</v>
      </c>
      <c r="M1983" s="28">
        <f t="shared" ca="1" si="327"/>
        <v>4.5925688515720644</v>
      </c>
      <c r="N1983" s="28">
        <f t="shared" ca="1" si="328"/>
        <v>4.6886929044152073</v>
      </c>
      <c r="O1983" s="28">
        <f t="shared" ca="1" si="329"/>
        <v>98.74777299445681</v>
      </c>
      <c r="P1983" s="28">
        <f t="shared" ca="1" si="330"/>
        <v>108.71099124396488</v>
      </c>
      <c r="R1983" s="3">
        <f t="shared" ca="1" si="331"/>
        <v>98.747772994456852</v>
      </c>
      <c r="S1983" s="3">
        <f t="shared" ca="1" si="332"/>
        <v>113.11238400699747</v>
      </c>
      <c r="T1983" s="1">
        <f t="shared" ca="1" si="333"/>
        <v>1</v>
      </c>
    </row>
    <row r="1984" spans="9:20" x14ac:dyDescent="0.3">
      <c r="I1984" s="14">
        <v>1958</v>
      </c>
      <c r="J1984" s="28">
        <f t="shared" ca="1" si="324"/>
        <v>4.6103389608578711</v>
      </c>
      <c r="K1984" s="28">
        <f t="shared" ca="1" si="325"/>
        <v>4.7177191454769405</v>
      </c>
      <c r="L1984" s="28">
        <f t="shared" ca="1" si="326"/>
        <v>9.67764437771826E-2</v>
      </c>
      <c r="M1984" s="28">
        <f t="shared" ca="1" si="327"/>
        <v>4.6103389608578711</v>
      </c>
      <c r="N1984" s="28">
        <f t="shared" ca="1" si="328"/>
        <v>4.7071154046350534</v>
      </c>
      <c r="O1984" s="28">
        <f t="shared" ca="1" si="329"/>
        <v>100.51821560314104</v>
      </c>
      <c r="P1984" s="28">
        <f t="shared" ca="1" si="330"/>
        <v>110.7322809424617</v>
      </c>
      <c r="R1984" s="3">
        <f t="shared" ca="1" si="331"/>
        <v>100.51821560314107</v>
      </c>
      <c r="S1984" s="3">
        <f t="shared" ca="1" si="332"/>
        <v>111.91270474597114</v>
      </c>
      <c r="T1984" s="1">
        <f t="shared" ca="1" si="333"/>
        <v>1</v>
      </c>
    </row>
    <row r="1985" spans="9:20" x14ac:dyDescent="0.3">
      <c r="I1985" s="14">
        <v>1959</v>
      </c>
      <c r="J1985" s="28">
        <f t="shared" ca="1" si="324"/>
        <v>4.6341768265073773</v>
      </c>
      <c r="K1985" s="28">
        <f t="shared" ca="1" si="325"/>
        <v>4.7672030704042356</v>
      </c>
      <c r="L1985" s="28">
        <f t="shared" ca="1" si="326"/>
        <v>6.7195275226054008E-2</v>
      </c>
      <c r="M1985" s="28">
        <f t="shared" ca="1" si="327"/>
        <v>4.6341768265073773</v>
      </c>
      <c r="N1985" s="28">
        <f t="shared" ca="1" si="328"/>
        <v>4.7013721017334316</v>
      </c>
      <c r="O1985" s="28">
        <f t="shared" ca="1" si="329"/>
        <v>102.94314304117009</v>
      </c>
      <c r="P1985" s="28">
        <f t="shared" ca="1" si="330"/>
        <v>110.09813470212916</v>
      </c>
      <c r="R1985" s="3">
        <f t="shared" ca="1" si="331"/>
        <v>102.94314304117012</v>
      </c>
      <c r="S1985" s="3">
        <f t="shared" ca="1" si="332"/>
        <v>117.58989094342884</v>
      </c>
      <c r="T1985" s="1">
        <f t="shared" ca="1" si="333"/>
        <v>1</v>
      </c>
    </row>
    <row r="1986" spans="9:20" x14ac:dyDescent="0.3">
      <c r="I1986" s="14">
        <v>1960</v>
      </c>
      <c r="J1986" s="28">
        <f t="shared" ca="1" si="324"/>
        <v>4.6026680302759049</v>
      </c>
      <c r="K1986" s="28">
        <f t="shared" ca="1" si="325"/>
        <v>4.6951074699750528</v>
      </c>
      <c r="L1986" s="28">
        <f t="shared" ca="1" si="326"/>
        <v>0.10131196059400054</v>
      </c>
      <c r="M1986" s="28">
        <f t="shared" ca="1" si="327"/>
        <v>4.6026680302759049</v>
      </c>
      <c r="N1986" s="28">
        <f t="shared" ca="1" si="328"/>
        <v>4.7039799908699056</v>
      </c>
      <c r="O1986" s="28">
        <f t="shared" ca="1" si="329"/>
        <v>99.750097207014079</v>
      </c>
      <c r="P1986" s="28">
        <f t="shared" ca="1" si="330"/>
        <v>110.38563315066345</v>
      </c>
      <c r="R1986" s="3">
        <f t="shared" ca="1" si="331"/>
        <v>99.750097207014065</v>
      </c>
      <c r="S1986" s="3">
        <f t="shared" ca="1" si="332"/>
        <v>109.41056636083792</v>
      </c>
      <c r="T1986" s="1">
        <f t="shared" ca="1" si="333"/>
        <v>1</v>
      </c>
    </row>
    <row r="1987" spans="9:20" x14ac:dyDescent="0.3">
      <c r="I1987" s="14">
        <v>1961</v>
      </c>
      <c r="J1987" s="28">
        <f t="shared" ca="1" si="324"/>
        <v>4.6292384264123827</v>
      </c>
      <c r="K1987" s="28">
        <f t="shared" ca="1" si="325"/>
        <v>4.7519156635279005</v>
      </c>
      <c r="L1987" s="28">
        <f t="shared" ca="1" si="326"/>
        <v>9.4231296626946418E-2</v>
      </c>
      <c r="M1987" s="28">
        <f t="shared" ca="1" si="327"/>
        <v>4.6292384264123827</v>
      </c>
      <c r="N1987" s="28">
        <f t="shared" ca="1" si="328"/>
        <v>4.7234697230393294</v>
      </c>
      <c r="O1987" s="28">
        <f t="shared" ca="1" si="329"/>
        <v>102.43602182815009</v>
      </c>
      <c r="P1987" s="28">
        <f t="shared" ca="1" si="330"/>
        <v>112.55812141552514</v>
      </c>
      <c r="R1987" s="3">
        <f t="shared" ca="1" si="331"/>
        <v>102.4360218281501</v>
      </c>
      <c r="S1987" s="3">
        <f t="shared" ca="1" si="332"/>
        <v>115.80591734462891</v>
      </c>
      <c r="T1987" s="1">
        <f t="shared" ca="1" si="333"/>
        <v>1</v>
      </c>
    </row>
    <row r="1988" spans="9:20" x14ac:dyDescent="0.3">
      <c r="I1988" s="14">
        <v>1962</v>
      </c>
      <c r="J1988" s="28">
        <f t="shared" ca="1" si="324"/>
        <v>4.6029425222132776</v>
      </c>
      <c r="K1988" s="28">
        <f t="shared" ca="1" si="325"/>
        <v>4.6678190935664574</v>
      </c>
      <c r="L1988" s="28">
        <f t="shared" ca="1" si="326"/>
        <v>9.8363999390862017E-2</v>
      </c>
      <c r="M1988" s="28">
        <f t="shared" ca="1" si="327"/>
        <v>4.6029425222132776</v>
      </c>
      <c r="N1988" s="28">
        <f t="shared" ca="1" si="328"/>
        <v>4.7013065216041392</v>
      </c>
      <c r="O1988" s="28">
        <f t="shared" ca="1" si="329"/>
        <v>99.777481562670033</v>
      </c>
      <c r="P1988" s="28">
        <f t="shared" ca="1" si="330"/>
        <v>110.09091468896783</v>
      </c>
      <c r="R1988" s="3">
        <f t="shared" ca="1" si="331"/>
        <v>99.777481562670062</v>
      </c>
      <c r="S1988" s="3">
        <f t="shared" ca="1" si="332"/>
        <v>106.46529820122734</v>
      </c>
      <c r="T1988" s="1">
        <f t="shared" ca="1" si="333"/>
        <v>1</v>
      </c>
    </row>
    <row r="1989" spans="9:20" x14ac:dyDescent="0.3">
      <c r="I1989" s="14">
        <v>1963</v>
      </c>
      <c r="J1989" s="28">
        <f t="shared" ca="1" si="324"/>
        <v>4.6048721008439566</v>
      </c>
      <c r="K1989" s="28">
        <f t="shared" ca="1" si="325"/>
        <v>4.6764619238158467</v>
      </c>
      <c r="L1989" s="28">
        <f t="shared" ca="1" si="326"/>
        <v>0.10740685142570865</v>
      </c>
      <c r="M1989" s="28">
        <f t="shared" ca="1" si="327"/>
        <v>4.6048721008439566</v>
      </c>
      <c r="N1989" s="28">
        <f t="shared" ca="1" si="328"/>
        <v>4.7122789522696653</v>
      </c>
      <c r="O1989" s="28">
        <f t="shared" ca="1" si="329"/>
        <v>99.97019592788277</v>
      </c>
      <c r="P1989" s="28">
        <f t="shared" ca="1" si="330"/>
        <v>111.30553107831243</v>
      </c>
      <c r="R1989" s="3">
        <f t="shared" ca="1" si="331"/>
        <v>99.970195927882784</v>
      </c>
      <c r="S1989" s="3">
        <f t="shared" ca="1" si="332"/>
        <v>107.38944758143188</v>
      </c>
      <c r="T1989" s="1">
        <f t="shared" ca="1" si="333"/>
        <v>1</v>
      </c>
    </row>
    <row r="1990" spans="9:20" x14ac:dyDescent="0.3">
      <c r="I1990" s="14">
        <v>1964</v>
      </c>
      <c r="J1990" s="28">
        <f t="shared" ca="1" si="324"/>
        <v>4.5209234952150252</v>
      </c>
      <c r="K1990" s="28">
        <f t="shared" ca="1" si="325"/>
        <v>4.7025823902191348</v>
      </c>
      <c r="L1990" s="28">
        <f t="shared" ca="1" si="326"/>
        <v>8.8846723859332843E-2</v>
      </c>
      <c r="M1990" s="28">
        <f t="shared" ca="1" si="327"/>
        <v>4.5209234952150252</v>
      </c>
      <c r="N1990" s="28">
        <f t="shared" ca="1" si="328"/>
        <v>4.6097702190743579</v>
      </c>
      <c r="O1990" s="28">
        <f t="shared" ca="1" si="329"/>
        <v>91.920446886208637</v>
      </c>
      <c r="P1990" s="28">
        <f t="shared" ca="1" si="330"/>
        <v>100.46106294801544</v>
      </c>
      <c r="R1990" s="3">
        <f t="shared" ca="1" si="331"/>
        <v>91.92044688620868</v>
      </c>
      <c r="S1990" s="3">
        <f t="shared" ca="1" si="332"/>
        <v>110.23146587517306</v>
      </c>
      <c r="T1990" s="1">
        <f t="shared" ca="1" si="333"/>
        <v>1</v>
      </c>
    </row>
    <row r="1991" spans="9:20" x14ac:dyDescent="0.3">
      <c r="I1991" s="14">
        <v>1965</v>
      </c>
      <c r="J1991" s="28">
        <f t="shared" ca="1" si="324"/>
        <v>4.6065493971220572</v>
      </c>
      <c r="K1991" s="28">
        <f t="shared" ca="1" si="325"/>
        <v>4.6275572233035511</v>
      </c>
      <c r="L1991" s="28">
        <f t="shared" ca="1" si="326"/>
        <v>8.3437948099582895E-2</v>
      </c>
      <c r="M1991" s="28">
        <f t="shared" ca="1" si="327"/>
        <v>4.6065493971220572</v>
      </c>
      <c r="N1991" s="28">
        <f t="shared" ca="1" si="328"/>
        <v>4.6899873452216401</v>
      </c>
      <c r="O1991" s="28">
        <f t="shared" ca="1" si="329"/>
        <v>100.13801626830539</v>
      </c>
      <c r="P1991" s="28">
        <f t="shared" ca="1" si="330"/>
        <v>108.85180230326776</v>
      </c>
      <c r="R1991" s="3">
        <f t="shared" ca="1" si="331"/>
        <v>100.13801626830544</v>
      </c>
      <c r="S1991" s="3">
        <f t="shared" ca="1" si="332"/>
        <v>102.26395075353815</v>
      </c>
      <c r="T1991" s="1">
        <f t="shared" ca="1" si="333"/>
        <v>1</v>
      </c>
    </row>
    <row r="1992" spans="9:20" x14ac:dyDescent="0.3">
      <c r="I1992" s="14">
        <v>1966</v>
      </c>
      <c r="J1992" s="28">
        <f t="shared" ca="1" si="324"/>
        <v>4.5938612263416658</v>
      </c>
      <c r="K1992" s="28">
        <f t="shared" ca="1" si="325"/>
        <v>4.7511525430754933</v>
      </c>
      <c r="L1992" s="28">
        <f t="shared" ca="1" si="326"/>
        <v>8.1444340059960332E-2</v>
      </c>
      <c r="M1992" s="28">
        <f t="shared" ca="1" si="327"/>
        <v>4.5938612263416658</v>
      </c>
      <c r="N1992" s="28">
        <f t="shared" ca="1" si="328"/>
        <v>4.6753055664016259</v>
      </c>
      <c r="O1992" s="28">
        <f t="shared" ca="1" si="329"/>
        <v>98.875474626238372</v>
      </c>
      <c r="P1992" s="28">
        <f t="shared" ca="1" si="330"/>
        <v>107.26533876841452</v>
      </c>
      <c r="R1992" s="3">
        <f t="shared" ca="1" si="331"/>
        <v>98.875474626238372</v>
      </c>
      <c r="S1992" s="3">
        <f t="shared" ca="1" si="332"/>
        <v>115.7175771919692</v>
      </c>
      <c r="T1992" s="1">
        <f t="shared" ca="1" si="333"/>
        <v>1</v>
      </c>
    </row>
    <row r="1993" spans="9:20" x14ac:dyDescent="0.3">
      <c r="I1993" s="14">
        <v>1967</v>
      </c>
      <c r="J1993" s="28">
        <f t="shared" ca="1" si="324"/>
        <v>4.6167443546568192</v>
      </c>
      <c r="K1993" s="28">
        <f t="shared" ca="1" si="325"/>
        <v>4.6395095024923547</v>
      </c>
      <c r="L1993" s="28">
        <f t="shared" ca="1" si="326"/>
        <v>9.0878546257076934E-2</v>
      </c>
      <c r="M1993" s="28">
        <f t="shared" ca="1" si="327"/>
        <v>4.6167443546568192</v>
      </c>
      <c r="N1993" s="28">
        <f t="shared" ca="1" si="328"/>
        <v>4.7076229009138961</v>
      </c>
      <c r="O1993" s="28">
        <f t="shared" ca="1" si="329"/>
        <v>101.16414085236522</v>
      </c>
      <c r="P1993" s="28">
        <f t="shared" ca="1" si="330"/>
        <v>110.78849142508672</v>
      </c>
      <c r="R1993" s="3">
        <f t="shared" ca="1" si="331"/>
        <v>101.16414085236522</v>
      </c>
      <c r="S1993" s="3">
        <f t="shared" ca="1" si="332"/>
        <v>103.49357179257805</v>
      </c>
      <c r="T1993" s="1">
        <f t="shared" ca="1" si="333"/>
        <v>1</v>
      </c>
    </row>
    <row r="1994" spans="9:20" x14ac:dyDescent="0.3">
      <c r="I1994" s="14">
        <v>1968</v>
      </c>
      <c r="J1994" s="28">
        <f t="shared" ca="1" si="324"/>
        <v>4.6164290990785188</v>
      </c>
      <c r="K1994" s="28">
        <f t="shared" ca="1" si="325"/>
        <v>4.6339704135208919</v>
      </c>
      <c r="L1994" s="28">
        <f t="shared" ca="1" si="326"/>
        <v>0.10333024705770225</v>
      </c>
      <c r="M1994" s="28">
        <f t="shared" ca="1" si="327"/>
        <v>4.6164290990785188</v>
      </c>
      <c r="N1994" s="28">
        <f t="shared" ca="1" si="328"/>
        <v>4.7197593461362208</v>
      </c>
      <c r="O1994" s="28">
        <f t="shared" ca="1" si="329"/>
        <v>101.13225331926299</v>
      </c>
      <c r="P1994" s="28">
        <f t="shared" ca="1" si="330"/>
        <v>112.14126219222271</v>
      </c>
      <c r="R1994" s="3">
        <f t="shared" ca="1" si="331"/>
        <v>101.132253319263</v>
      </c>
      <c r="S1994" s="3">
        <f t="shared" ca="1" si="332"/>
        <v>102.92189643244019</v>
      </c>
      <c r="T1994" s="1">
        <f t="shared" ca="1" si="333"/>
        <v>1</v>
      </c>
    </row>
    <row r="1995" spans="9:20" x14ac:dyDescent="0.3">
      <c r="I1995" s="14">
        <v>1969</v>
      </c>
      <c r="J1995" s="28">
        <f t="shared" ca="1" si="324"/>
        <v>4.5960013914561939</v>
      </c>
      <c r="K1995" s="28">
        <f t="shared" ca="1" si="325"/>
        <v>4.7227964417245314</v>
      </c>
      <c r="L1995" s="28">
        <f t="shared" ca="1" si="326"/>
        <v>9.3299994884931028E-2</v>
      </c>
      <c r="M1995" s="28">
        <f t="shared" ca="1" si="327"/>
        <v>4.5960013914561939</v>
      </c>
      <c r="N1995" s="28">
        <f t="shared" ca="1" si="328"/>
        <v>4.6893013863411248</v>
      </c>
      <c r="O1995" s="28">
        <f t="shared" ca="1" si="329"/>
        <v>99.087311069342292</v>
      </c>
      <c r="P1995" s="28">
        <f t="shared" ca="1" si="330"/>
        <v>108.77716004650404</v>
      </c>
      <c r="R1995" s="3">
        <f t="shared" ca="1" si="331"/>
        <v>99.087311069342292</v>
      </c>
      <c r="S1995" s="3">
        <f t="shared" ca="1" si="332"/>
        <v>112.48236364155596</v>
      </c>
      <c r="T1995" s="1">
        <f t="shared" ca="1" si="333"/>
        <v>1</v>
      </c>
    </row>
    <row r="1996" spans="9:20" x14ac:dyDescent="0.3">
      <c r="I1996" s="14">
        <v>1970</v>
      </c>
      <c r="J1996" s="28">
        <f t="shared" ca="1" si="324"/>
        <v>4.601848109197757</v>
      </c>
      <c r="K1996" s="28">
        <f t="shared" ca="1" si="325"/>
        <v>4.7041893382377378</v>
      </c>
      <c r="L1996" s="28">
        <f t="shared" ca="1" si="326"/>
        <v>0.10287111338337296</v>
      </c>
      <c r="M1996" s="28">
        <f t="shared" ca="1" si="327"/>
        <v>4.601848109197757</v>
      </c>
      <c r="N1996" s="28">
        <f t="shared" ca="1" si="328"/>
        <v>4.7047192225811303</v>
      </c>
      <c r="O1996" s="28">
        <f t="shared" ca="1" si="329"/>
        <v>99.668343520132353</v>
      </c>
      <c r="P1996" s="28">
        <f t="shared" ca="1" si="330"/>
        <v>110.46726387944635</v>
      </c>
      <c r="R1996" s="3">
        <f t="shared" ca="1" si="331"/>
        <v>99.668343520132353</v>
      </c>
      <c r="S1996" s="3">
        <f t="shared" ca="1" si="332"/>
        <v>110.40874451147694</v>
      </c>
      <c r="T1996" s="1">
        <f t="shared" ca="1" si="333"/>
        <v>1</v>
      </c>
    </row>
    <row r="1997" spans="9:20" x14ac:dyDescent="0.3">
      <c r="I1997" s="14">
        <v>1971</v>
      </c>
      <c r="J1997" s="28">
        <f t="shared" ca="1" si="324"/>
        <v>4.630011961454275</v>
      </c>
      <c r="K1997" s="28">
        <f t="shared" ca="1" si="325"/>
        <v>4.7115067702913418</v>
      </c>
      <c r="L1997" s="28">
        <f t="shared" ca="1" si="326"/>
        <v>7.6215707517029149E-2</v>
      </c>
      <c r="M1997" s="28">
        <f t="shared" ca="1" si="327"/>
        <v>4.630011961454275</v>
      </c>
      <c r="N1997" s="28">
        <f t="shared" ca="1" si="328"/>
        <v>4.7062276689713043</v>
      </c>
      <c r="O1997" s="28">
        <f t="shared" ca="1" si="329"/>
        <v>102.51529033511757</v>
      </c>
      <c r="P1997" s="28">
        <f t="shared" ca="1" si="330"/>
        <v>110.63402356728172</v>
      </c>
      <c r="R1997" s="3">
        <f t="shared" ca="1" si="331"/>
        <v>102.51529033511757</v>
      </c>
      <c r="S1997" s="3">
        <f t="shared" ca="1" si="332"/>
        <v>111.219616128383</v>
      </c>
      <c r="T1997" s="1">
        <f t="shared" ca="1" si="333"/>
        <v>1</v>
      </c>
    </row>
    <row r="1998" spans="9:20" x14ac:dyDescent="0.3">
      <c r="I1998" s="14">
        <v>1972</v>
      </c>
      <c r="J1998" s="28">
        <f t="shared" ca="1" si="324"/>
        <v>4.5830795333212455</v>
      </c>
      <c r="K1998" s="28">
        <f t="shared" ca="1" si="325"/>
        <v>4.7105649891148422</v>
      </c>
      <c r="L1998" s="28">
        <f t="shared" ca="1" si="326"/>
        <v>9.0970440375866782E-2</v>
      </c>
      <c r="M1998" s="28">
        <f t="shared" ca="1" si="327"/>
        <v>4.5830795333212455</v>
      </c>
      <c r="N1998" s="28">
        <f t="shared" ca="1" si="328"/>
        <v>4.6740499736971124</v>
      </c>
      <c r="O1998" s="28">
        <f t="shared" ca="1" si="329"/>
        <v>97.81515589845084</v>
      </c>
      <c r="P1998" s="28">
        <f t="shared" ca="1" si="330"/>
        <v>107.1307417088356</v>
      </c>
      <c r="R1998" s="3">
        <f t="shared" ca="1" si="331"/>
        <v>97.815155898450811</v>
      </c>
      <c r="S1998" s="3">
        <f t="shared" ca="1" si="332"/>
        <v>111.11492089519402</v>
      </c>
      <c r="T1998" s="1">
        <f t="shared" ca="1" si="333"/>
        <v>1</v>
      </c>
    </row>
    <row r="1999" spans="9:20" x14ac:dyDescent="0.3">
      <c r="I1999" s="14">
        <v>1973</v>
      </c>
      <c r="J1999" s="28">
        <f t="shared" ca="1" si="324"/>
        <v>4.6096684405796911</v>
      </c>
      <c r="K1999" s="28">
        <f t="shared" ca="1" si="325"/>
        <v>4.6924908483009595</v>
      </c>
      <c r="L1999" s="28">
        <f t="shared" ca="1" si="326"/>
        <v>0.12816293261853323</v>
      </c>
      <c r="M1999" s="28">
        <f t="shared" ca="1" si="327"/>
        <v>4.6096684405796911</v>
      </c>
      <c r="N1999" s="28">
        <f t="shared" ca="1" si="328"/>
        <v>4.7378313731982242</v>
      </c>
      <c r="O1999" s="28">
        <f t="shared" ca="1" si="329"/>
        <v>100.45083869256945</v>
      </c>
      <c r="P1999" s="28">
        <f t="shared" ca="1" si="330"/>
        <v>114.18630549766142</v>
      </c>
      <c r="R1999" s="3">
        <f t="shared" ca="1" si="331"/>
        <v>100.45083869256946</v>
      </c>
      <c r="S1999" s="3">
        <f t="shared" ca="1" si="332"/>
        <v>109.12465452620458</v>
      </c>
      <c r="T1999" s="1">
        <f t="shared" ca="1" si="333"/>
        <v>1</v>
      </c>
    </row>
    <row r="2000" spans="9:20" x14ac:dyDescent="0.3">
      <c r="I2000" s="14">
        <v>1974</v>
      </c>
      <c r="J2000" s="28">
        <f t="shared" ca="1" si="324"/>
        <v>4.6360048683432789</v>
      </c>
      <c r="K2000" s="28">
        <f t="shared" ca="1" si="325"/>
        <v>4.6996928528491191</v>
      </c>
      <c r="L2000" s="28">
        <f t="shared" ca="1" si="326"/>
        <v>9.8726829195602536E-2</v>
      </c>
      <c r="M2000" s="28">
        <f t="shared" ca="1" si="327"/>
        <v>4.6360048683432789</v>
      </c>
      <c r="N2000" s="28">
        <f t="shared" ca="1" si="328"/>
        <v>4.7347316975388818</v>
      </c>
      <c r="O2000" s="28">
        <f t="shared" ca="1" si="329"/>
        <v>103.13149952267953</v>
      </c>
      <c r="P2000" s="28">
        <f t="shared" ca="1" si="330"/>
        <v>113.83291296993752</v>
      </c>
      <c r="R2000" s="3">
        <f t="shared" ca="1" si="331"/>
        <v>103.1314995226795</v>
      </c>
      <c r="S2000" s="3">
        <f t="shared" ca="1" si="332"/>
        <v>109.91340767700009</v>
      </c>
      <c r="T2000" s="1">
        <f t="shared" ca="1" si="333"/>
        <v>1</v>
      </c>
    </row>
    <row r="2001" spans="9:20" x14ac:dyDescent="0.3">
      <c r="I2001" s="14">
        <v>1975</v>
      </c>
      <c r="J2001" s="28">
        <f t="shared" ca="1" si="324"/>
        <v>4.6037986928345545</v>
      </c>
      <c r="K2001" s="28">
        <f t="shared" ca="1" si="325"/>
        <v>4.7169756034252242</v>
      </c>
      <c r="L2001" s="28">
        <f t="shared" ca="1" si="326"/>
        <v>9.78351388049047E-2</v>
      </c>
      <c r="M2001" s="28">
        <f t="shared" ca="1" si="327"/>
        <v>4.6037986928345545</v>
      </c>
      <c r="N2001" s="28">
        <f t="shared" ca="1" si="328"/>
        <v>4.7016338316394588</v>
      </c>
      <c r="O2001" s="28">
        <f t="shared" ca="1" si="329"/>
        <v>99.862944691338399</v>
      </c>
      <c r="P2001" s="28">
        <f t="shared" ca="1" si="330"/>
        <v>110.12695444790869</v>
      </c>
      <c r="R2001" s="3">
        <f t="shared" ca="1" si="331"/>
        <v>99.862944691338356</v>
      </c>
      <c r="S2001" s="3">
        <f t="shared" ca="1" si="332"/>
        <v>111.82952387194233</v>
      </c>
      <c r="T2001" s="1">
        <f t="shared" ca="1" si="333"/>
        <v>1</v>
      </c>
    </row>
    <row r="2002" spans="9:20" x14ac:dyDescent="0.3">
      <c r="I2002" s="14">
        <v>1976</v>
      </c>
      <c r="J2002" s="28">
        <f t="shared" ca="1" si="324"/>
        <v>4.6463064079849339</v>
      </c>
      <c r="K2002" s="28">
        <f t="shared" ca="1" si="325"/>
        <v>4.6751987593092297</v>
      </c>
      <c r="L2002" s="28">
        <f t="shared" ca="1" si="326"/>
        <v>9.8112091168616744E-2</v>
      </c>
      <c r="M2002" s="28">
        <f t="shared" ca="1" si="327"/>
        <v>4.6463064079849339</v>
      </c>
      <c r="N2002" s="28">
        <f t="shared" ca="1" si="328"/>
        <v>4.744418499153551</v>
      </c>
      <c r="O2002" s="28">
        <f t="shared" ca="1" si="329"/>
        <v>104.19940383866796</v>
      </c>
      <c r="P2002" s="28">
        <f t="shared" ca="1" si="330"/>
        <v>114.94094780764829</v>
      </c>
      <c r="R2002" s="3">
        <f t="shared" ca="1" si="331"/>
        <v>104.19940383866793</v>
      </c>
      <c r="S2002" s="3">
        <f t="shared" ca="1" si="332"/>
        <v>107.25388268127233</v>
      </c>
      <c r="T2002" s="1">
        <f t="shared" ca="1" si="333"/>
        <v>1</v>
      </c>
    </row>
    <row r="2003" spans="9:20" x14ac:dyDescent="0.3">
      <c r="I2003" s="14">
        <v>1977</v>
      </c>
      <c r="J2003" s="28">
        <f t="shared" ca="1" si="324"/>
        <v>4.6178327563183093</v>
      </c>
      <c r="K2003" s="28">
        <f t="shared" ca="1" si="325"/>
        <v>4.7191901428701941</v>
      </c>
      <c r="L2003" s="28">
        <f t="shared" ca="1" si="326"/>
        <v>7.6694190953870867E-2</v>
      </c>
      <c r="M2003" s="28">
        <f t="shared" ca="1" si="327"/>
        <v>4.6178327563183093</v>
      </c>
      <c r="N2003" s="28">
        <f t="shared" ca="1" si="328"/>
        <v>4.6945269472721805</v>
      </c>
      <c r="O2003" s="28">
        <f t="shared" ca="1" si="329"/>
        <v>101.27430801353728</v>
      </c>
      <c r="P2003" s="28">
        <f t="shared" ca="1" si="330"/>
        <v>109.34706947560626</v>
      </c>
      <c r="R2003" s="3">
        <f t="shared" ca="1" si="331"/>
        <v>101.27430801353728</v>
      </c>
      <c r="S2003" s="3">
        <f t="shared" ca="1" si="332"/>
        <v>112.07744918253624</v>
      </c>
      <c r="T2003" s="1">
        <f t="shared" ca="1" si="333"/>
        <v>1</v>
      </c>
    </row>
    <row r="2004" spans="9:20" x14ac:dyDescent="0.3">
      <c r="I2004" s="14">
        <v>1978</v>
      </c>
      <c r="J2004" s="28">
        <f t="shared" ca="1" si="324"/>
        <v>4.5855823549730701</v>
      </c>
      <c r="K2004" s="28">
        <f t="shared" ca="1" si="325"/>
        <v>4.7255444377731139</v>
      </c>
      <c r="L2004" s="28">
        <f t="shared" ca="1" si="326"/>
        <v>0.11160756372110411</v>
      </c>
      <c r="M2004" s="28">
        <f t="shared" ca="1" si="327"/>
        <v>4.5855823549730701</v>
      </c>
      <c r="N2004" s="28">
        <f t="shared" ca="1" si="328"/>
        <v>4.6971899186941739</v>
      </c>
      <c r="O2004" s="28">
        <f t="shared" ca="1" si="329"/>
        <v>98.060276407012879</v>
      </c>
      <c r="P2004" s="28">
        <f t="shared" ca="1" si="330"/>
        <v>109.63864565390628</v>
      </c>
      <c r="R2004" s="3">
        <f t="shared" ca="1" si="331"/>
        <v>98.06027640701285</v>
      </c>
      <c r="S2004" s="3">
        <f t="shared" ca="1" si="332"/>
        <v>112.79188982596223</v>
      </c>
      <c r="T2004" s="1">
        <f t="shared" ca="1" si="333"/>
        <v>1</v>
      </c>
    </row>
    <row r="2005" spans="9:20" x14ac:dyDescent="0.3">
      <c r="I2005" s="14">
        <v>1979</v>
      </c>
      <c r="J2005" s="28">
        <f t="shared" ca="1" si="324"/>
        <v>4.6871079067237247</v>
      </c>
      <c r="K2005" s="28">
        <f t="shared" ca="1" si="325"/>
        <v>4.6912825898684334</v>
      </c>
      <c r="L2005" s="28">
        <f t="shared" ca="1" si="326"/>
        <v>0.10724477623433262</v>
      </c>
      <c r="M2005" s="28">
        <f t="shared" ca="1" si="327"/>
        <v>4.6871079067237247</v>
      </c>
      <c r="N2005" s="28">
        <f t="shared" ca="1" si="328"/>
        <v>4.7943526829580572</v>
      </c>
      <c r="O2005" s="28">
        <f t="shared" ca="1" si="329"/>
        <v>108.5388210545249</v>
      </c>
      <c r="P2005" s="28">
        <f t="shared" ca="1" si="330"/>
        <v>120.82614364145373</v>
      </c>
      <c r="R2005" s="3">
        <f t="shared" ca="1" si="331"/>
        <v>108.53882105452487</v>
      </c>
      <c r="S2005" s="3">
        <f t="shared" ca="1" si="332"/>
        <v>108.99288336501607</v>
      </c>
      <c r="T2005" s="1">
        <f t="shared" ca="1" si="333"/>
        <v>1</v>
      </c>
    </row>
    <row r="2006" spans="9:20" x14ac:dyDescent="0.3">
      <c r="I2006" s="14">
        <v>1980</v>
      </c>
      <c r="J2006" s="28">
        <f t="shared" ca="1" si="324"/>
        <v>4.5502322258128833</v>
      </c>
      <c r="K2006" s="28">
        <f t="shared" ca="1" si="325"/>
        <v>4.7447524602206368</v>
      </c>
      <c r="L2006" s="28">
        <f t="shared" ca="1" si="326"/>
        <v>7.5812437084836939E-2</v>
      </c>
      <c r="M2006" s="28">
        <f t="shared" ca="1" si="327"/>
        <v>4.5502322258128833</v>
      </c>
      <c r="N2006" s="28">
        <f t="shared" ca="1" si="328"/>
        <v>4.6260446628977201</v>
      </c>
      <c r="O2006" s="28">
        <f t="shared" ca="1" si="329"/>
        <v>94.654386954775092</v>
      </c>
      <c r="P2006" s="28">
        <f t="shared" ca="1" si="330"/>
        <v>102.10938727345261</v>
      </c>
      <c r="R2006" s="3">
        <f t="shared" ca="1" si="331"/>
        <v>94.654386954775077</v>
      </c>
      <c r="S2006" s="3">
        <f t="shared" ca="1" si="332"/>
        <v>114.97934001962518</v>
      </c>
      <c r="T2006" s="1">
        <f t="shared" ca="1" si="333"/>
        <v>1</v>
      </c>
    </row>
    <row r="2007" spans="9:20" x14ac:dyDescent="0.3">
      <c r="I2007" s="14">
        <v>1981</v>
      </c>
      <c r="J2007" s="28">
        <f t="shared" ca="1" si="324"/>
        <v>4.6195055666391012</v>
      </c>
      <c r="K2007" s="28">
        <f t="shared" ca="1" si="325"/>
        <v>4.7162262499047047</v>
      </c>
      <c r="L2007" s="28">
        <f t="shared" ca="1" si="326"/>
        <v>0.1054192739314059</v>
      </c>
      <c r="M2007" s="28">
        <f t="shared" ca="1" si="327"/>
        <v>4.6195055666391012</v>
      </c>
      <c r="N2007" s="28">
        <f t="shared" ca="1" si="328"/>
        <v>4.7249248405705071</v>
      </c>
      <c r="O2007" s="28">
        <f t="shared" ca="1" si="329"/>
        <v>101.44386249792048</v>
      </c>
      <c r="P2007" s="28">
        <f t="shared" ca="1" si="330"/>
        <v>112.72202593252085</v>
      </c>
      <c r="R2007" s="3">
        <f t="shared" ca="1" si="331"/>
        <v>101.44386249792043</v>
      </c>
      <c r="S2007" s="3">
        <f t="shared" ca="1" si="332"/>
        <v>111.74575541454506</v>
      </c>
      <c r="T2007" s="1">
        <f t="shared" ca="1" si="333"/>
        <v>1</v>
      </c>
    </row>
    <row r="2008" spans="9:20" x14ac:dyDescent="0.3">
      <c r="I2008" s="14">
        <v>1982</v>
      </c>
      <c r="J2008" s="28">
        <f t="shared" ca="1" si="324"/>
        <v>4.6706998303554883</v>
      </c>
      <c r="K2008" s="28">
        <f t="shared" ca="1" si="325"/>
        <v>4.7122692397819712</v>
      </c>
      <c r="L2008" s="28">
        <f t="shared" ca="1" si="326"/>
        <v>8.1905800599478371E-2</v>
      </c>
      <c r="M2008" s="28">
        <f t="shared" ca="1" si="327"/>
        <v>4.6706998303554883</v>
      </c>
      <c r="N2008" s="28">
        <f t="shared" ca="1" si="328"/>
        <v>4.7526056309549665</v>
      </c>
      <c r="O2008" s="28">
        <f t="shared" ca="1" si="329"/>
        <v>106.77243888584127</v>
      </c>
      <c r="P2008" s="28">
        <f t="shared" ca="1" si="330"/>
        <v>115.88584722679489</v>
      </c>
      <c r="R2008" s="3">
        <f t="shared" ca="1" si="331"/>
        <v>106.77243888584128</v>
      </c>
      <c r="S2008" s="3">
        <f t="shared" ca="1" si="332"/>
        <v>111.30445002996134</v>
      </c>
      <c r="T2008" s="1">
        <f t="shared" ca="1" si="333"/>
        <v>1</v>
      </c>
    </row>
    <row r="2009" spans="9:20" x14ac:dyDescent="0.3">
      <c r="I2009" s="14">
        <v>1983</v>
      </c>
      <c r="J2009" s="28">
        <f t="shared" ca="1" si="324"/>
        <v>4.6338088731513487</v>
      </c>
      <c r="K2009" s="28">
        <f t="shared" ca="1" si="325"/>
        <v>4.7185937122387633</v>
      </c>
      <c r="L2009" s="28">
        <f t="shared" ca="1" si="326"/>
        <v>8.2044166332639182E-2</v>
      </c>
      <c r="M2009" s="28">
        <f t="shared" ca="1" si="327"/>
        <v>4.6338088731513487</v>
      </c>
      <c r="N2009" s="28">
        <f t="shared" ca="1" si="328"/>
        <v>4.7158530394839877</v>
      </c>
      <c r="O2009" s="28">
        <f t="shared" ca="1" si="329"/>
        <v>102.90527173407251</v>
      </c>
      <c r="P2009" s="28">
        <f t="shared" ca="1" si="330"/>
        <v>111.70405851549602</v>
      </c>
      <c r="R2009" s="3">
        <f t="shared" ca="1" si="331"/>
        <v>102.90527173407253</v>
      </c>
      <c r="S2009" s="3">
        <f t="shared" ca="1" si="332"/>
        <v>112.01062268941592</v>
      </c>
      <c r="T2009" s="1">
        <f t="shared" ca="1" si="333"/>
        <v>1</v>
      </c>
    </row>
    <row r="2010" spans="9:20" x14ac:dyDescent="0.3">
      <c r="I2010" s="14">
        <v>1984</v>
      </c>
      <c r="J2010" s="28">
        <f t="shared" ca="1" si="324"/>
        <v>4.6252496135463153</v>
      </c>
      <c r="K2010" s="28">
        <f t="shared" ca="1" si="325"/>
        <v>4.7258598855934961</v>
      </c>
      <c r="L2010" s="28">
        <f t="shared" ca="1" si="326"/>
        <v>9.7928153017392799E-2</v>
      </c>
      <c r="M2010" s="28">
        <f t="shared" ca="1" si="327"/>
        <v>4.6252496135463153</v>
      </c>
      <c r="N2010" s="28">
        <f t="shared" ca="1" si="328"/>
        <v>4.7231777665637082</v>
      </c>
      <c r="O2010" s="28">
        <f t="shared" ca="1" si="329"/>
        <v>102.02823753462671</v>
      </c>
      <c r="P2010" s="28">
        <f t="shared" ca="1" si="330"/>
        <v>112.52526413977472</v>
      </c>
      <c r="R2010" s="3">
        <f t="shared" ca="1" si="331"/>
        <v>102.02823753462673</v>
      </c>
      <c r="S2010" s="3">
        <f t="shared" ca="1" si="332"/>
        <v>112.82747539416451</v>
      </c>
      <c r="T2010" s="1">
        <f t="shared" ca="1" si="333"/>
        <v>1</v>
      </c>
    </row>
    <row r="2011" spans="9:20" x14ac:dyDescent="0.3">
      <c r="I2011" s="14">
        <v>1985</v>
      </c>
      <c r="J2011" s="28">
        <f t="shared" ca="1" si="324"/>
        <v>4.6559076204688923</v>
      </c>
      <c r="K2011" s="28">
        <f t="shared" ca="1" si="325"/>
        <v>4.6586199500270613</v>
      </c>
      <c r="L2011" s="28">
        <f t="shared" ca="1" si="326"/>
        <v>8.6697229884731511E-2</v>
      </c>
      <c r="M2011" s="28">
        <f t="shared" ca="1" si="327"/>
        <v>4.6559076204688923</v>
      </c>
      <c r="N2011" s="28">
        <f t="shared" ca="1" si="328"/>
        <v>4.742604850353624</v>
      </c>
      <c r="O2011" s="28">
        <f t="shared" ca="1" si="329"/>
        <v>105.20466258471025</v>
      </c>
      <c r="P2011" s="28">
        <f t="shared" ca="1" si="330"/>
        <v>114.73267422025529</v>
      </c>
      <c r="R2011" s="3">
        <f t="shared" ca="1" si="331"/>
        <v>105.20466258471025</v>
      </c>
      <c r="S2011" s="3">
        <f t="shared" ca="1" si="332"/>
        <v>105.49039963204139</v>
      </c>
      <c r="T2011" s="1">
        <f t="shared" ca="1" si="333"/>
        <v>1</v>
      </c>
    </row>
    <row r="2012" spans="9:20" x14ac:dyDescent="0.3">
      <c r="I2012" s="14">
        <v>1986</v>
      </c>
      <c r="J2012" s="28">
        <f t="shared" ref="J2012:J2075" ca="1" si="334">LN(R2012)</f>
        <v>4.6402451382005818</v>
      </c>
      <c r="K2012" s="28">
        <f t="shared" ref="K2012:K2075" ca="1" si="335">LN(S2012)</f>
        <v>4.7099462478894667</v>
      </c>
      <c r="L2012" s="28">
        <f t="shared" ref="L2012:L2075" ca="1" si="336">_xlfn.GAMMA.INV(RAND(),$G$18,$G$19)</f>
        <v>9.1612075043020991E-2</v>
      </c>
      <c r="M2012" s="28">
        <f t="shared" ref="M2012:M2075" ca="1" si="337">IF($F$16&gt;$E$16,J2012,N2012-L2012)</f>
        <v>4.6402451382005818</v>
      </c>
      <c r="N2012" s="28">
        <f t="shared" ref="N2012:N2075" ca="1" si="338">IF($F$16&gt;$E$16,M2012+L2012,K2012)</f>
        <v>4.731857213243603</v>
      </c>
      <c r="O2012" s="28">
        <f t="shared" ref="O2012:O2075" ca="1" si="339">EXP(M2012)</f>
        <v>103.5697333697139</v>
      </c>
      <c r="P2012" s="28">
        <f t="shared" ref="P2012:P2075" ca="1" si="340">EXP(N2012)</f>
        <v>113.50617188036408</v>
      </c>
      <c r="R2012" s="3">
        <f t="shared" ref="R2012:R2075" ca="1" si="341">_xlfn.GAMMA.INV(RAND(),$C$18,$C$19)</f>
        <v>103.56973336971394</v>
      </c>
      <c r="S2012" s="3">
        <f t="shared" ref="S2012:S2075" ca="1" si="342">_xlfn.GAMMA.INV(RAND(),$D$18,$D$19)</f>
        <v>111.04619077815299</v>
      </c>
      <c r="T2012" s="1">
        <f t="shared" ref="T2012:T2075" ca="1" si="343">IF(S2012&gt;R2012,1,0)</f>
        <v>1</v>
      </c>
    </row>
    <row r="2013" spans="9:20" x14ac:dyDescent="0.3">
      <c r="I2013" s="14">
        <v>1987</v>
      </c>
      <c r="J2013" s="28">
        <f t="shared" ca="1" si="334"/>
        <v>4.5701091602980748</v>
      </c>
      <c r="K2013" s="28">
        <f t="shared" ca="1" si="335"/>
        <v>4.6546839777501425</v>
      </c>
      <c r="L2013" s="28">
        <f t="shared" ca="1" si="336"/>
        <v>0.10522670306316159</v>
      </c>
      <c r="M2013" s="28">
        <f t="shared" ca="1" si="337"/>
        <v>4.5701091602980748</v>
      </c>
      <c r="N2013" s="28">
        <f t="shared" ca="1" si="338"/>
        <v>4.6753358633612363</v>
      </c>
      <c r="O2013" s="28">
        <f t="shared" ca="1" si="339"/>
        <v>96.554649131874143</v>
      </c>
      <c r="P2013" s="28">
        <f t="shared" ca="1" si="340"/>
        <v>107.26858863128103</v>
      </c>
      <c r="R2013" s="3">
        <f t="shared" ca="1" si="341"/>
        <v>96.554649131874157</v>
      </c>
      <c r="S2013" s="3">
        <f t="shared" ca="1" si="342"/>
        <v>105.07600839479414</v>
      </c>
      <c r="T2013" s="1">
        <f t="shared" ca="1" si="343"/>
        <v>1</v>
      </c>
    </row>
    <row r="2014" spans="9:20" x14ac:dyDescent="0.3">
      <c r="I2014" s="14">
        <v>1988</v>
      </c>
      <c r="J2014" s="28">
        <f t="shared" ca="1" si="334"/>
        <v>4.6095994098424802</v>
      </c>
      <c r="K2014" s="28">
        <f t="shared" ca="1" si="335"/>
        <v>4.700516344014007</v>
      </c>
      <c r="L2014" s="28">
        <f t="shared" ca="1" si="336"/>
        <v>8.9615921732051879E-2</v>
      </c>
      <c r="M2014" s="28">
        <f t="shared" ca="1" si="337"/>
        <v>4.6095994098424802</v>
      </c>
      <c r="N2014" s="28">
        <f t="shared" ca="1" si="338"/>
        <v>4.699215331574532</v>
      </c>
      <c r="O2014" s="28">
        <f t="shared" ca="1" si="339"/>
        <v>100.44390473645186</v>
      </c>
      <c r="P2014" s="28">
        <f t="shared" ca="1" si="340"/>
        <v>109.86093421606606</v>
      </c>
      <c r="R2014" s="3">
        <f t="shared" ca="1" si="341"/>
        <v>100.44390473645188</v>
      </c>
      <c r="S2014" s="3">
        <f t="shared" ca="1" si="342"/>
        <v>110.00395767556964</v>
      </c>
      <c r="T2014" s="1">
        <f t="shared" ca="1" si="343"/>
        <v>1</v>
      </c>
    </row>
    <row r="2015" spans="9:20" x14ac:dyDescent="0.3">
      <c r="I2015" s="14">
        <v>1989</v>
      </c>
      <c r="J2015" s="28">
        <f t="shared" ca="1" si="334"/>
        <v>4.6065004171434261</v>
      </c>
      <c r="K2015" s="28">
        <f t="shared" ca="1" si="335"/>
        <v>4.7028238106363345</v>
      </c>
      <c r="L2015" s="28">
        <f t="shared" ca="1" si="336"/>
        <v>8.9747328921993025E-2</v>
      </c>
      <c r="M2015" s="28">
        <f t="shared" ca="1" si="337"/>
        <v>4.6065004171434261</v>
      </c>
      <c r="N2015" s="28">
        <f t="shared" ca="1" si="338"/>
        <v>4.6962477460654188</v>
      </c>
      <c r="O2015" s="28">
        <f t="shared" ca="1" si="339"/>
        <v>100.13311163052391</v>
      </c>
      <c r="P2015" s="28">
        <f t="shared" ca="1" si="340"/>
        <v>109.53539577016241</v>
      </c>
      <c r="R2015" s="3">
        <f t="shared" ca="1" si="341"/>
        <v>100.13311163052393</v>
      </c>
      <c r="S2015" s="3">
        <f t="shared" ca="1" si="342"/>
        <v>110.25808121426699</v>
      </c>
      <c r="T2015" s="1">
        <f t="shared" ca="1" si="343"/>
        <v>1</v>
      </c>
    </row>
    <row r="2016" spans="9:20" x14ac:dyDescent="0.3">
      <c r="I2016" s="14">
        <v>1990</v>
      </c>
      <c r="J2016" s="28">
        <f t="shared" ca="1" si="334"/>
        <v>4.5980808502973138</v>
      </c>
      <c r="K2016" s="28">
        <f t="shared" ca="1" si="335"/>
        <v>4.6679213531642469</v>
      </c>
      <c r="L2016" s="28">
        <f t="shared" ca="1" si="336"/>
        <v>0.10039274864945098</v>
      </c>
      <c r="M2016" s="28">
        <f t="shared" ca="1" si="337"/>
        <v>4.5980808502973138</v>
      </c>
      <c r="N2016" s="28">
        <f t="shared" ca="1" si="338"/>
        <v>4.698473598946765</v>
      </c>
      <c r="O2016" s="28">
        <f t="shared" ca="1" si="339"/>
        <v>99.293573437114603</v>
      </c>
      <c r="P2016" s="28">
        <f t="shared" ca="1" si="340"/>
        <v>109.77947699011675</v>
      </c>
      <c r="R2016" s="3">
        <f t="shared" ca="1" si="341"/>
        <v>99.293573437114574</v>
      </c>
      <c r="S2016" s="3">
        <f t="shared" ca="1" si="342"/>
        <v>106.476185856474</v>
      </c>
      <c r="T2016" s="1">
        <f t="shared" ca="1" si="343"/>
        <v>1</v>
      </c>
    </row>
    <row r="2017" spans="9:20" x14ac:dyDescent="0.3">
      <c r="I2017" s="14">
        <v>1991</v>
      </c>
      <c r="J2017" s="28">
        <f t="shared" ca="1" si="334"/>
        <v>4.6330120361245086</v>
      </c>
      <c r="K2017" s="28">
        <f t="shared" ca="1" si="335"/>
        <v>4.6785646870755144</v>
      </c>
      <c r="L2017" s="28">
        <f t="shared" ca="1" si="336"/>
        <v>8.9030074983475913E-2</v>
      </c>
      <c r="M2017" s="28">
        <f t="shared" ca="1" si="337"/>
        <v>4.6330120361245086</v>
      </c>
      <c r="N2017" s="28">
        <f t="shared" ca="1" si="338"/>
        <v>4.7220421111079842</v>
      </c>
      <c r="O2017" s="28">
        <f t="shared" ca="1" si="339"/>
        <v>102.8233056644344</v>
      </c>
      <c r="P2017" s="28">
        <f t="shared" ca="1" si="340"/>
        <v>112.39754674485233</v>
      </c>
      <c r="R2017" s="3">
        <f t="shared" ca="1" si="341"/>
        <v>102.82330566443443</v>
      </c>
      <c r="S2017" s="3">
        <f t="shared" ca="1" si="342"/>
        <v>107.61549975008673</v>
      </c>
      <c r="T2017" s="1">
        <f t="shared" ca="1" si="343"/>
        <v>1</v>
      </c>
    </row>
    <row r="2018" spans="9:20" x14ac:dyDescent="0.3">
      <c r="I2018" s="14">
        <v>1992</v>
      </c>
      <c r="J2018" s="28">
        <f t="shared" ca="1" si="334"/>
        <v>4.6432555053311919</v>
      </c>
      <c r="K2018" s="28">
        <f t="shared" ca="1" si="335"/>
        <v>4.6414926015774158</v>
      </c>
      <c r="L2018" s="28">
        <f t="shared" ca="1" si="336"/>
        <v>7.7349680591644265E-2</v>
      </c>
      <c r="M2018" s="28">
        <f t="shared" ca="1" si="337"/>
        <v>4.6432555053311919</v>
      </c>
      <c r="N2018" s="28">
        <f t="shared" ca="1" si="338"/>
        <v>4.7206051859228362</v>
      </c>
      <c r="O2018" s="28">
        <f t="shared" ca="1" si="339"/>
        <v>103.88198605257175</v>
      </c>
      <c r="P2018" s="28">
        <f t="shared" ca="1" si="340"/>
        <v>112.23615586026852</v>
      </c>
      <c r="R2018" s="3">
        <f t="shared" ca="1" si="341"/>
        <v>103.88198605257173</v>
      </c>
      <c r="S2018" s="3">
        <f t="shared" ca="1" si="342"/>
        <v>103.69901343835151</v>
      </c>
      <c r="T2018" s="1">
        <f t="shared" ca="1" si="343"/>
        <v>0</v>
      </c>
    </row>
    <row r="2019" spans="9:20" x14ac:dyDescent="0.3">
      <c r="I2019" s="14">
        <v>1993</v>
      </c>
      <c r="J2019" s="28">
        <f t="shared" ca="1" si="334"/>
        <v>4.6281145482161969</v>
      </c>
      <c r="K2019" s="28">
        <f t="shared" ca="1" si="335"/>
        <v>4.671449650426247</v>
      </c>
      <c r="L2019" s="28">
        <f t="shared" ca="1" si="336"/>
        <v>9.7095037876046258E-2</v>
      </c>
      <c r="M2019" s="28">
        <f t="shared" ca="1" si="337"/>
        <v>4.6281145482161969</v>
      </c>
      <c r="N2019" s="28">
        <f t="shared" ca="1" si="338"/>
        <v>4.7252095860922436</v>
      </c>
      <c r="O2019" s="28">
        <f t="shared" ca="1" si="339"/>
        <v>102.32096088606659</v>
      </c>
      <c r="P2019" s="28">
        <f t="shared" ca="1" si="340"/>
        <v>112.75412759479158</v>
      </c>
      <c r="R2019" s="3">
        <f t="shared" ca="1" si="341"/>
        <v>102.32096088606657</v>
      </c>
      <c r="S2019" s="3">
        <f t="shared" ca="1" si="342"/>
        <v>106.85252902636677</v>
      </c>
      <c r="T2019" s="1">
        <f t="shared" ca="1" si="343"/>
        <v>1</v>
      </c>
    </row>
    <row r="2020" spans="9:20" x14ac:dyDescent="0.3">
      <c r="I2020" s="14">
        <v>1994</v>
      </c>
      <c r="J2020" s="28">
        <f t="shared" ca="1" si="334"/>
        <v>4.642290760857847</v>
      </c>
      <c r="K2020" s="28">
        <f t="shared" ca="1" si="335"/>
        <v>4.7221839528524976</v>
      </c>
      <c r="L2020" s="28">
        <f t="shared" ca="1" si="336"/>
        <v>0.10143325450760127</v>
      </c>
      <c r="M2020" s="28">
        <f t="shared" ca="1" si="337"/>
        <v>4.642290760857847</v>
      </c>
      <c r="N2020" s="28">
        <f t="shared" ca="1" si="338"/>
        <v>4.7437240153654479</v>
      </c>
      <c r="O2020" s="28">
        <f t="shared" ca="1" si="339"/>
        <v>103.78181480824399</v>
      </c>
      <c r="P2020" s="28">
        <f t="shared" ca="1" si="340"/>
        <v>114.86115089484503</v>
      </c>
      <c r="R2020" s="3">
        <f t="shared" ca="1" si="341"/>
        <v>103.78181480824404</v>
      </c>
      <c r="S2020" s="3">
        <f t="shared" ca="1" si="342"/>
        <v>112.41349053968274</v>
      </c>
      <c r="T2020" s="1">
        <f t="shared" ca="1" si="343"/>
        <v>1</v>
      </c>
    </row>
    <row r="2021" spans="9:20" x14ac:dyDescent="0.3">
      <c r="I2021" s="14">
        <v>1995</v>
      </c>
      <c r="J2021" s="28">
        <f t="shared" ca="1" si="334"/>
        <v>4.6190248388677926</v>
      </c>
      <c r="K2021" s="28">
        <f t="shared" ca="1" si="335"/>
        <v>4.6309822172151334</v>
      </c>
      <c r="L2021" s="28">
        <f t="shared" ca="1" si="336"/>
        <v>9.1739257698290388E-2</v>
      </c>
      <c r="M2021" s="28">
        <f t="shared" ca="1" si="337"/>
        <v>4.6190248388677926</v>
      </c>
      <c r="N2021" s="28">
        <f t="shared" ca="1" si="338"/>
        <v>4.7107640965660833</v>
      </c>
      <c r="O2021" s="28">
        <f t="shared" ca="1" si="339"/>
        <v>101.39510733590804</v>
      </c>
      <c r="P2021" s="28">
        <f t="shared" ca="1" si="340"/>
        <v>111.13704690654212</v>
      </c>
      <c r="R2021" s="3">
        <f t="shared" ca="1" si="341"/>
        <v>101.39510733590805</v>
      </c>
      <c r="S2021" s="3">
        <f t="shared" ca="1" si="342"/>
        <v>102.61480465550578</v>
      </c>
      <c r="T2021" s="1">
        <f t="shared" ca="1" si="343"/>
        <v>1</v>
      </c>
    </row>
    <row r="2022" spans="9:20" x14ac:dyDescent="0.3">
      <c r="I2022" s="14">
        <v>1996</v>
      </c>
      <c r="J2022" s="28">
        <f t="shared" ca="1" si="334"/>
        <v>4.5851021031483521</v>
      </c>
      <c r="K2022" s="28">
        <f t="shared" ca="1" si="335"/>
        <v>4.7757782552097252</v>
      </c>
      <c r="L2022" s="28">
        <f t="shared" ca="1" si="336"/>
        <v>9.0285114242932674E-2</v>
      </c>
      <c r="M2022" s="28">
        <f t="shared" ca="1" si="337"/>
        <v>4.5851021031483521</v>
      </c>
      <c r="N2022" s="28">
        <f t="shared" ca="1" si="338"/>
        <v>4.6753872173912852</v>
      </c>
      <c r="O2022" s="28">
        <f t="shared" ca="1" si="339"/>
        <v>98.013194086926063</v>
      </c>
      <c r="P2022" s="28">
        <f t="shared" ca="1" si="340"/>
        <v>107.27409744705363</v>
      </c>
      <c r="R2022" s="3">
        <f t="shared" ca="1" si="341"/>
        <v>98.013194086926063</v>
      </c>
      <c r="S2022" s="3">
        <f t="shared" ca="1" si="342"/>
        <v>118.60258178952841</v>
      </c>
      <c r="T2022" s="1">
        <f t="shared" ca="1" si="343"/>
        <v>1</v>
      </c>
    </row>
    <row r="2023" spans="9:20" x14ac:dyDescent="0.3">
      <c r="I2023" s="14">
        <v>1997</v>
      </c>
      <c r="J2023" s="28">
        <f t="shared" ca="1" si="334"/>
        <v>4.6734429100550265</v>
      </c>
      <c r="K2023" s="28">
        <f t="shared" ca="1" si="335"/>
        <v>4.696120510409262</v>
      </c>
      <c r="L2023" s="28">
        <f t="shared" ca="1" si="336"/>
        <v>7.4684939651207372E-2</v>
      </c>
      <c r="M2023" s="28">
        <f t="shared" ca="1" si="337"/>
        <v>4.6734429100550265</v>
      </c>
      <c r="N2023" s="28">
        <f t="shared" ca="1" si="338"/>
        <v>4.7481278497062336</v>
      </c>
      <c r="O2023" s="28">
        <f t="shared" ca="1" si="339"/>
        <v>107.06572626684664</v>
      </c>
      <c r="P2023" s="28">
        <f t="shared" ca="1" si="340"/>
        <v>115.36809580698748</v>
      </c>
      <c r="R2023" s="3">
        <f t="shared" ca="1" si="341"/>
        <v>107.06572626684664</v>
      </c>
      <c r="S2023" s="3">
        <f t="shared" ca="1" si="342"/>
        <v>109.52145984880104</v>
      </c>
      <c r="T2023" s="1">
        <f t="shared" ca="1" si="343"/>
        <v>1</v>
      </c>
    </row>
    <row r="2024" spans="9:20" x14ac:dyDescent="0.3">
      <c r="I2024" s="14">
        <v>1998</v>
      </c>
      <c r="J2024" s="28">
        <f t="shared" ca="1" si="334"/>
        <v>4.5911132930780889</v>
      </c>
      <c r="K2024" s="28">
        <f t="shared" ca="1" si="335"/>
        <v>4.7441038003887686</v>
      </c>
      <c r="L2024" s="28">
        <f t="shared" ca="1" si="336"/>
        <v>0.12483316901020909</v>
      </c>
      <c r="M2024" s="28">
        <f t="shared" ca="1" si="337"/>
        <v>4.5911132930780889</v>
      </c>
      <c r="N2024" s="28">
        <f t="shared" ca="1" si="338"/>
        <v>4.715946462088298</v>
      </c>
      <c r="O2024" s="28">
        <f t="shared" ca="1" si="339"/>
        <v>98.604144389989415</v>
      </c>
      <c r="P2024" s="28">
        <f t="shared" ca="1" si="340"/>
        <v>111.71449468703413</v>
      </c>
      <c r="R2024" s="3">
        <f t="shared" ca="1" si="341"/>
        <v>98.604144389989372</v>
      </c>
      <c r="S2024" s="3">
        <f t="shared" ca="1" si="342"/>
        <v>114.90478172435965</v>
      </c>
      <c r="T2024" s="1">
        <f t="shared" ca="1" si="343"/>
        <v>1</v>
      </c>
    </row>
    <row r="2025" spans="9:20" x14ac:dyDescent="0.3">
      <c r="I2025" s="14">
        <v>1999</v>
      </c>
      <c r="J2025" s="28">
        <f t="shared" ca="1" si="334"/>
        <v>4.6434224914039373</v>
      </c>
      <c r="K2025" s="28">
        <f t="shared" ca="1" si="335"/>
        <v>4.7095234759631843</v>
      </c>
      <c r="L2025" s="28">
        <f t="shared" ca="1" si="336"/>
        <v>0.11161693818678659</v>
      </c>
      <c r="M2025" s="28">
        <f t="shared" ca="1" si="337"/>
        <v>4.6434224914039373</v>
      </c>
      <c r="N2025" s="28">
        <f t="shared" ca="1" si="338"/>
        <v>4.7550394295907239</v>
      </c>
      <c r="O2025" s="28">
        <f t="shared" ca="1" si="339"/>
        <v>103.89933434587303</v>
      </c>
      <c r="P2025" s="28">
        <f t="shared" ca="1" si="340"/>
        <v>116.16823354000097</v>
      </c>
      <c r="R2025" s="3">
        <f t="shared" ca="1" si="341"/>
        <v>103.899334345873</v>
      </c>
      <c r="S2025" s="3">
        <f t="shared" ca="1" si="342"/>
        <v>110.99925348875466</v>
      </c>
      <c r="T2025" s="1">
        <f t="shared" ca="1" si="343"/>
        <v>1</v>
      </c>
    </row>
    <row r="2026" spans="9:20" x14ac:dyDescent="0.3">
      <c r="I2026" s="14">
        <v>2000</v>
      </c>
      <c r="J2026" s="28">
        <f t="shared" ca="1" si="334"/>
        <v>4.5851916930318577</v>
      </c>
      <c r="K2026" s="28">
        <f t="shared" ca="1" si="335"/>
        <v>4.6728358055234285</v>
      </c>
      <c r="L2026" s="28">
        <f t="shared" ca="1" si="336"/>
        <v>6.3355197887186465E-2</v>
      </c>
      <c r="M2026" s="28">
        <f t="shared" ca="1" si="337"/>
        <v>4.5851916930318577</v>
      </c>
      <c r="N2026" s="28">
        <f t="shared" ca="1" si="338"/>
        <v>4.6485468909190439</v>
      </c>
      <c r="O2026" s="28">
        <f t="shared" ca="1" si="339"/>
        <v>98.02197547092203</v>
      </c>
      <c r="P2026" s="28">
        <f t="shared" ca="1" si="340"/>
        <v>104.43312254833542</v>
      </c>
      <c r="R2026" s="3">
        <f t="shared" ca="1" si="341"/>
        <v>98.021975470922001</v>
      </c>
      <c r="S2026" s="3">
        <f t="shared" ca="1" si="342"/>
        <v>107.00074590618279</v>
      </c>
      <c r="T2026" s="1">
        <f t="shared" ca="1" si="343"/>
        <v>1</v>
      </c>
    </row>
    <row r="2027" spans="9:20" x14ac:dyDescent="0.3">
      <c r="I2027" s="14">
        <v>2001</v>
      </c>
      <c r="J2027" s="28">
        <f t="shared" ca="1" si="334"/>
        <v>4.6442329582756701</v>
      </c>
      <c r="K2027" s="28">
        <f t="shared" ca="1" si="335"/>
        <v>4.7425550141666664</v>
      </c>
      <c r="L2027" s="28">
        <f t="shared" ca="1" si="336"/>
        <v>8.1490470993316591E-2</v>
      </c>
      <c r="M2027" s="28">
        <f t="shared" ca="1" si="337"/>
        <v>4.6442329582756701</v>
      </c>
      <c r="N2027" s="28">
        <f t="shared" ca="1" si="338"/>
        <v>4.7257234292689869</v>
      </c>
      <c r="O2027" s="28">
        <f t="shared" ca="1" si="339"/>
        <v>103.98357544705513</v>
      </c>
      <c r="P2027" s="28">
        <f t="shared" ca="1" si="340"/>
        <v>112.81208042196309</v>
      </c>
      <c r="R2027" s="3">
        <f t="shared" ca="1" si="341"/>
        <v>103.98357544705516</v>
      </c>
      <c r="S2027" s="3">
        <f t="shared" ca="1" si="342"/>
        <v>114.72695652372799</v>
      </c>
      <c r="T2027" s="1">
        <f t="shared" ca="1" si="343"/>
        <v>1</v>
      </c>
    </row>
    <row r="2028" spans="9:20" x14ac:dyDescent="0.3">
      <c r="I2028" s="14">
        <v>2002</v>
      </c>
      <c r="J2028" s="28">
        <f t="shared" ca="1" si="334"/>
        <v>4.616196680575861</v>
      </c>
      <c r="K2028" s="28">
        <f t="shared" ca="1" si="335"/>
        <v>4.660130199065005</v>
      </c>
      <c r="L2028" s="28">
        <f t="shared" ca="1" si="336"/>
        <v>0.12308414002718346</v>
      </c>
      <c r="M2028" s="28">
        <f t="shared" ca="1" si="337"/>
        <v>4.616196680575861</v>
      </c>
      <c r="N2028" s="28">
        <f t="shared" ca="1" si="338"/>
        <v>4.7392808206030441</v>
      </c>
      <c r="O2028" s="28">
        <f t="shared" ca="1" si="339"/>
        <v>101.10875104366376</v>
      </c>
      <c r="P2028" s="28">
        <f t="shared" ca="1" si="340"/>
        <v>114.35193254668205</v>
      </c>
      <c r="R2028" s="3">
        <f t="shared" ca="1" si="341"/>
        <v>101.10875104366374</v>
      </c>
      <c r="S2028" s="3">
        <f t="shared" ca="1" si="342"/>
        <v>105.6498367711866</v>
      </c>
      <c r="T2028" s="1">
        <f t="shared" ca="1" si="343"/>
        <v>1</v>
      </c>
    </row>
    <row r="2029" spans="9:20" x14ac:dyDescent="0.3">
      <c r="I2029" s="14">
        <v>2003</v>
      </c>
      <c r="J2029" s="28">
        <f t="shared" ca="1" si="334"/>
        <v>4.5959917675774582</v>
      </c>
      <c r="K2029" s="28">
        <f t="shared" ca="1" si="335"/>
        <v>4.6867324529188163</v>
      </c>
      <c r="L2029" s="28">
        <f t="shared" ca="1" si="336"/>
        <v>9.4727399259099634E-2</v>
      </c>
      <c r="M2029" s="28">
        <f t="shared" ca="1" si="337"/>
        <v>4.5959917675774582</v>
      </c>
      <c r="N2029" s="28">
        <f t="shared" ca="1" si="338"/>
        <v>4.6907191668365575</v>
      </c>
      <c r="O2029" s="28">
        <f t="shared" ca="1" si="339"/>
        <v>99.086357469664989</v>
      </c>
      <c r="P2029" s="28">
        <f t="shared" ca="1" si="340"/>
        <v>108.93149156061997</v>
      </c>
      <c r="R2029" s="3">
        <f t="shared" ca="1" si="341"/>
        <v>99.086357469664947</v>
      </c>
      <c r="S2029" s="3">
        <f t="shared" ca="1" si="342"/>
        <v>108.49807739034024</v>
      </c>
      <c r="T2029" s="1">
        <f t="shared" ca="1" si="343"/>
        <v>1</v>
      </c>
    </row>
    <row r="2030" spans="9:20" x14ac:dyDescent="0.3">
      <c r="I2030" s="14">
        <v>2004</v>
      </c>
      <c r="J2030" s="28">
        <f t="shared" ca="1" si="334"/>
        <v>4.6063004104999887</v>
      </c>
      <c r="K2030" s="28">
        <f t="shared" ca="1" si="335"/>
        <v>4.7284757708343674</v>
      </c>
      <c r="L2030" s="28">
        <f t="shared" ca="1" si="336"/>
        <v>0.12062483482208144</v>
      </c>
      <c r="M2030" s="28">
        <f t="shared" ca="1" si="337"/>
        <v>4.6063004104999887</v>
      </c>
      <c r="N2030" s="28">
        <f t="shared" ca="1" si="338"/>
        <v>4.7269252453220698</v>
      </c>
      <c r="O2030" s="28">
        <f t="shared" ca="1" si="339"/>
        <v>100.11308634563152</v>
      </c>
      <c r="P2030" s="28">
        <f t="shared" ca="1" si="340"/>
        <v>112.94774129457451</v>
      </c>
      <c r="R2030" s="3">
        <f t="shared" ca="1" si="341"/>
        <v>100.11308634563149</v>
      </c>
      <c r="S2030" s="3">
        <f t="shared" ca="1" si="342"/>
        <v>113.12300548969799</v>
      </c>
      <c r="T2030" s="1">
        <f t="shared" ca="1" si="343"/>
        <v>1</v>
      </c>
    </row>
    <row r="2031" spans="9:20" x14ac:dyDescent="0.3">
      <c r="I2031" s="14">
        <v>2005</v>
      </c>
      <c r="J2031" s="28">
        <f t="shared" ca="1" si="334"/>
        <v>4.6457125481588895</v>
      </c>
      <c r="K2031" s="28">
        <f t="shared" ca="1" si="335"/>
        <v>4.7303409069258819</v>
      </c>
      <c r="L2031" s="28">
        <f t="shared" ca="1" si="336"/>
        <v>0.11172240052273726</v>
      </c>
      <c r="M2031" s="28">
        <f t="shared" ca="1" si="337"/>
        <v>4.6457125481588895</v>
      </c>
      <c r="N2031" s="28">
        <f t="shared" ca="1" si="338"/>
        <v>4.7574349486816265</v>
      </c>
      <c r="O2031" s="28">
        <f t="shared" ca="1" si="339"/>
        <v>104.13754236916921</v>
      </c>
      <c r="P2031" s="28">
        <f t="shared" ca="1" si="340"/>
        <v>116.44685034390174</v>
      </c>
      <c r="R2031" s="3">
        <f t="shared" ca="1" si="341"/>
        <v>104.13754236916924</v>
      </c>
      <c r="S2031" s="3">
        <f t="shared" ca="1" si="342"/>
        <v>113.3341921747497</v>
      </c>
      <c r="T2031" s="1">
        <f t="shared" ca="1" si="343"/>
        <v>1</v>
      </c>
    </row>
    <row r="2032" spans="9:20" x14ac:dyDescent="0.3">
      <c r="I2032" s="14">
        <v>2006</v>
      </c>
      <c r="J2032" s="28">
        <f t="shared" ca="1" si="334"/>
        <v>4.5856984417542455</v>
      </c>
      <c r="K2032" s="28">
        <f t="shared" ca="1" si="335"/>
        <v>4.7037083762399261</v>
      </c>
      <c r="L2032" s="28">
        <f t="shared" ca="1" si="336"/>
        <v>7.0700327181978925E-2</v>
      </c>
      <c r="M2032" s="28">
        <f t="shared" ca="1" si="337"/>
        <v>4.5856984417542455</v>
      </c>
      <c r="N2032" s="28">
        <f t="shared" ca="1" si="338"/>
        <v>4.6563987689362243</v>
      </c>
      <c r="O2032" s="28">
        <f t="shared" ca="1" si="339"/>
        <v>98.071660569624754</v>
      </c>
      <c r="P2032" s="28">
        <f t="shared" ca="1" si="340"/>
        <v>105.25634638466552</v>
      </c>
      <c r="R2032" s="3">
        <f t="shared" ca="1" si="341"/>
        <v>98.071660569624783</v>
      </c>
      <c r="S2032" s="3">
        <f t="shared" ca="1" si="342"/>
        <v>110.35565486921436</v>
      </c>
      <c r="T2032" s="1">
        <f t="shared" ca="1" si="343"/>
        <v>1</v>
      </c>
    </row>
    <row r="2033" spans="9:20" x14ac:dyDescent="0.3">
      <c r="I2033" s="14">
        <v>2007</v>
      </c>
      <c r="J2033" s="28">
        <f t="shared" ca="1" si="334"/>
        <v>4.6317028671086504</v>
      </c>
      <c r="K2033" s="28">
        <f t="shared" ca="1" si="335"/>
        <v>4.5953173619241294</v>
      </c>
      <c r="L2033" s="28">
        <f t="shared" ca="1" si="336"/>
        <v>7.9143859446305753E-2</v>
      </c>
      <c r="M2033" s="28">
        <f t="shared" ca="1" si="337"/>
        <v>4.6317028671086504</v>
      </c>
      <c r="N2033" s="28">
        <f t="shared" ca="1" si="338"/>
        <v>4.7108467265549558</v>
      </c>
      <c r="O2033" s="28">
        <f t="shared" ca="1" si="339"/>
        <v>102.68878065575082</v>
      </c>
      <c r="P2033" s="28">
        <f t="shared" ca="1" si="340"/>
        <v>111.14623053890783</v>
      </c>
      <c r="R2033" s="3">
        <f t="shared" ca="1" si="341"/>
        <v>102.6887806557508</v>
      </c>
      <c r="S2033" s="3">
        <f t="shared" ca="1" si="342"/>
        <v>99.019555598331422</v>
      </c>
      <c r="T2033" s="1">
        <f t="shared" ca="1" si="343"/>
        <v>0</v>
      </c>
    </row>
    <row r="2034" spans="9:20" x14ac:dyDescent="0.3">
      <c r="I2034" s="14">
        <v>2008</v>
      </c>
      <c r="J2034" s="28">
        <f t="shared" ca="1" si="334"/>
        <v>4.5532951284736658</v>
      </c>
      <c r="K2034" s="28">
        <f t="shared" ca="1" si="335"/>
        <v>4.7343803354097922</v>
      </c>
      <c r="L2034" s="28">
        <f t="shared" ca="1" si="336"/>
        <v>8.6961925336495369E-2</v>
      </c>
      <c r="M2034" s="28">
        <f t="shared" ca="1" si="337"/>
        <v>4.5532951284736658</v>
      </c>
      <c r="N2034" s="28">
        <f t="shared" ca="1" si="338"/>
        <v>4.6402570538101608</v>
      </c>
      <c r="O2034" s="28">
        <f t="shared" ca="1" si="339"/>
        <v>94.944748576125747</v>
      </c>
      <c r="P2034" s="28">
        <f t="shared" ca="1" si="340"/>
        <v>103.57096747357348</v>
      </c>
      <c r="R2034" s="3">
        <f t="shared" ca="1" si="341"/>
        <v>94.944748576125761</v>
      </c>
      <c r="S2034" s="3">
        <f t="shared" ca="1" si="342"/>
        <v>113.79292342109389</v>
      </c>
      <c r="T2034" s="1">
        <f t="shared" ca="1" si="343"/>
        <v>1</v>
      </c>
    </row>
    <row r="2035" spans="9:20" x14ac:dyDescent="0.3">
      <c r="I2035" s="14">
        <v>2009</v>
      </c>
      <c r="J2035" s="28">
        <f t="shared" ca="1" si="334"/>
        <v>4.605082761890916</v>
      </c>
      <c r="K2035" s="28">
        <f t="shared" ca="1" si="335"/>
        <v>4.6347995283167513</v>
      </c>
      <c r="L2035" s="28">
        <f t="shared" ca="1" si="336"/>
        <v>0.10475329636365303</v>
      </c>
      <c r="M2035" s="28">
        <f t="shared" ca="1" si="337"/>
        <v>4.605082761890916</v>
      </c>
      <c r="N2035" s="28">
        <f t="shared" ca="1" si="338"/>
        <v>4.7098360582545693</v>
      </c>
      <c r="O2035" s="28">
        <f t="shared" ca="1" si="339"/>
        <v>99.991257972419973</v>
      </c>
      <c r="P2035" s="28">
        <f t="shared" ca="1" si="340"/>
        <v>111.0339553130575</v>
      </c>
      <c r="R2035" s="3">
        <f t="shared" ca="1" si="341"/>
        <v>99.99125797241993</v>
      </c>
      <c r="S2035" s="3">
        <f t="shared" ca="1" si="342"/>
        <v>103.00726588523796</v>
      </c>
      <c r="T2035" s="1">
        <f t="shared" ca="1" si="343"/>
        <v>1</v>
      </c>
    </row>
    <row r="2036" spans="9:20" x14ac:dyDescent="0.3">
      <c r="I2036" s="14">
        <v>2010</v>
      </c>
      <c r="J2036" s="28">
        <f t="shared" ca="1" si="334"/>
        <v>4.6229317204084648</v>
      </c>
      <c r="K2036" s="28">
        <f t="shared" ca="1" si="335"/>
        <v>4.6939117246581761</v>
      </c>
      <c r="L2036" s="28">
        <f t="shared" ca="1" si="336"/>
        <v>0.10290907660836082</v>
      </c>
      <c r="M2036" s="28">
        <f t="shared" ca="1" si="337"/>
        <v>4.6229317204084648</v>
      </c>
      <c r="N2036" s="28">
        <f t="shared" ca="1" si="338"/>
        <v>4.7258407970168257</v>
      </c>
      <c r="O2036" s="28">
        <f t="shared" ca="1" si="339"/>
        <v>101.79202085125164</v>
      </c>
      <c r="P2036" s="28">
        <f t="shared" ca="1" si="340"/>
        <v>112.82532169880544</v>
      </c>
      <c r="R2036" s="3">
        <f t="shared" ca="1" si="341"/>
        <v>101.79202085125159</v>
      </c>
      <c r="S2036" s="3">
        <f t="shared" ca="1" si="342"/>
        <v>109.27981737531749</v>
      </c>
      <c r="T2036" s="1">
        <f t="shared" ca="1" si="343"/>
        <v>1</v>
      </c>
    </row>
    <row r="2037" spans="9:20" x14ac:dyDescent="0.3">
      <c r="I2037" s="14">
        <v>2011</v>
      </c>
      <c r="J2037" s="28">
        <f t="shared" ca="1" si="334"/>
        <v>4.5515221542309092</v>
      </c>
      <c r="K2037" s="28">
        <f t="shared" ca="1" si="335"/>
        <v>4.6838815818274711</v>
      </c>
      <c r="L2037" s="28">
        <f t="shared" ca="1" si="336"/>
        <v>6.1285115974478457E-2</v>
      </c>
      <c r="M2037" s="28">
        <f t="shared" ca="1" si="337"/>
        <v>4.5515221542309092</v>
      </c>
      <c r="N2037" s="28">
        <f t="shared" ca="1" si="338"/>
        <v>4.6128072702053879</v>
      </c>
      <c r="O2037" s="28">
        <f t="shared" ca="1" si="339"/>
        <v>94.776563120712211</v>
      </c>
      <c r="P2037" s="28">
        <f t="shared" ca="1" si="340"/>
        <v>100.76663211258199</v>
      </c>
      <c r="R2037" s="3">
        <f t="shared" ca="1" si="341"/>
        <v>94.776563120712183</v>
      </c>
      <c r="S2037" s="3">
        <f t="shared" ca="1" si="342"/>
        <v>108.1892038465665</v>
      </c>
      <c r="T2037" s="1">
        <f t="shared" ca="1" si="343"/>
        <v>1</v>
      </c>
    </row>
    <row r="2038" spans="9:20" x14ac:dyDescent="0.3">
      <c r="I2038" s="14">
        <v>2012</v>
      </c>
      <c r="J2038" s="28">
        <f t="shared" ca="1" si="334"/>
        <v>4.5720710629733672</v>
      </c>
      <c r="K2038" s="28">
        <f t="shared" ca="1" si="335"/>
        <v>4.6786495251344649</v>
      </c>
      <c r="L2038" s="28">
        <f t="shared" ca="1" si="336"/>
        <v>0.11846403922704321</v>
      </c>
      <c r="M2038" s="28">
        <f t="shared" ca="1" si="337"/>
        <v>4.5720710629733672</v>
      </c>
      <c r="N2038" s="28">
        <f t="shared" ca="1" si="338"/>
        <v>4.6905351022004105</v>
      </c>
      <c r="O2038" s="28">
        <f t="shared" ca="1" si="339"/>
        <v>96.744265900319974</v>
      </c>
      <c r="P2038" s="28">
        <f t="shared" ca="1" si="340"/>
        <v>108.91144297043574</v>
      </c>
      <c r="R2038" s="3">
        <f t="shared" ca="1" si="341"/>
        <v>96.744265900319988</v>
      </c>
      <c r="S2038" s="3">
        <f t="shared" ca="1" si="342"/>
        <v>107.62463002749053</v>
      </c>
      <c r="T2038" s="1">
        <f t="shared" ca="1" si="343"/>
        <v>1</v>
      </c>
    </row>
    <row r="2039" spans="9:20" x14ac:dyDescent="0.3">
      <c r="I2039" s="14">
        <v>2013</v>
      </c>
      <c r="J2039" s="28">
        <f t="shared" ca="1" si="334"/>
        <v>4.6125295047235131</v>
      </c>
      <c r="K2039" s="28">
        <f t="shared" ca="1" si="335"/>
        <v>4.6720211255660917</v>
      </c>
      <c r="L2039" s="28">
        <f t="shared" ca="1" si="336"/>
        <v>0.10727222185377742</v>
      </c>
      <c r="M2039" s="28">
        <f t="shared" ca="1" si="337"/>
        <v>4.6125295047235131</v>
      </c>
      <c r="N2039" s="28">
        <f t="shared" ca="1" si="338"/>
        <v>4.7198017265772902</v>
      </c>
      <c r="O2039" s="28">
        <f t="shared" ca="1" si="339"/>
        <v>100.73864650735382</v>
      </c>
      <c r="P2039" s="28">
        <f t="shared" ca="1" si="340"/>
        <v>112.14601488908649</v>
      </c>
      <c r="R2039" s="3">
        <f t="shared" ca="1" si="341"/>
        <v>100.73864650735385</v>
      </c>
      <c r="S2039" s="3">
        <f t="shared" ca="1" si="342"/>
        <v>106.91361004181346</v>
      </c>
      <c r="T2039" s="1">
        <f t="shared" ca="1" si="343"/>
        <v>1</v>
      </c>
    </row>
    <row r="2040" spans="9:20" x14ac:dyDescent="0.3">
      <c r="I2040" s="14">
        <v>2014</v>
      </c>
      <c r="J2040" s="28">
        <f t="shared" ca="1" si="334"/>
        <v>4.6107246995058127</v>
      </c>
      <c r="K2040" s="28">
        <f t="shared" ca="1" si="335"/>
        <v>4.7756278538534627</v>
      </c>
      <c r="L2040" s="28">
        <f t="shared" ca="1" si="336"/>
        <v>9.0086620742108617E-2</v>
      </c>
      <c r="M2040" s="28">
        <f t="shared" ca="1" si="337"/>
        <v>4.6107246995058127</v>
      </c>
      <c r="N2040" s="28">
        <f t="shared" ca="1" si="338"/>
        <v>4.7008113202479214</v>
      </c>
      <c r="O2040" s="28">
        <f t="shared" ca="1" si="339"/>
        <v>100.55699684295193</v>
      </c>
      <c r="P2040" s="28">
        <f t="shared" ca="1" si="340"/>
        <v>110.03641101496704</v>
      </c>
      <c r="R2040" s="3">
        <f t="shared" ca="1" si="341"/>
        <v>100.55699684295195</v>
      </c>
      <c r="S2040" s="3">
        <f t="shared" ca="1" si="342"/>
        <v>118.58474514173265</v>
      </c>
      <c r="T2040" s="1">
        <f t="shared" ca="1" si="343"/>
        <v>1</v>
      </c>
    </row>
    <row r="2041" spans="9:20" x14ac:dyDescent="0.3">
      <c r="I2041" s="14">
        <v>2015</v>
      </c>
      <c r="J2041" s="28">
        <f t="shared" ca="1" si="334"/>
        <v>4.6199983284293804</v>
      </c>
      <c r="K2041" s="28">
        <f t="shared" ca="1" si="335"/>
        <v>4.6928714392897204</v>
      </c>
      <c r="L2041" s="28">
        <f t="shared" ca="1" si="336"/>
        <v>0.10185905019768318</v>
      </c>
      <c r="M2041" s="28">
        <f t="shared" ca="1" si="337"/>
        <v>4.6199983284293804</v>
      </c>
      <c r="N2041" s="28">
        <f t="shared" ca="1" si="338"/>
        <v>4.7218573786270639</v>
      </c>
      <c r="O2041" s="28">
        <f t="shared" ca="1" si="339"/>
        <v>101.49386247524524</v>
      </c>
      <c r="P2041" s="28">
        <f t="shared" ca="1" si="340"/>
        <v>112.37678518491907</v>
      </c>
      <c r="R2041" s="3">
        <f t="shared" ca="1" si="341"/>
        <v>101.49386247524527</v>
      </c>
      <c r="S2041" s="3">
        <f t="shared" ca="1" si="342"/>
        <v>109.1661942906975</v>
      </c>
      <c r="T2041" s="1">
        <f t="shared" ca="1" si="343"/>
        <v>1</v>
      </c>
    </row>
    <row r="2042" spans="9:20" x14ac:dyDescent="0.3">
      <c r="I2042" s="14">
        <v>2016</v>
      </c>
      <c r="J2042" s="28">
        <f t="shared" ca="1" si="334"/>
        <v>4.5896314641402043</v>
      </c>
      <c r="K2042" s="28">
        <f t="shared" ca="1" si="335"/>
        <v>4.6293430013756298</v>
      </c>
      <c r="L2042" s="28">
        <f t="shared" ca="1" si="336"/>
        <v>0.10436382397846802</v>
      </c>
      <c r="M2042" s="28">
        <f t="shared" ca="1" si="337"/>
        <v>4.5896314641402043</v>
      </c>
      <c r="N2042" s="28">
        <f t="shared" ca="1" si="338"/>
        <v>4.6939952881186722</v>
      </c>
      <c r="O2042" s="28">
        <f t="shared" ca="1" si="339"/>
        <v>98.458138120311645</v>
      </c>
      <c r="P2042" s="28">
        <f t="shared" ca="1" si="340"/>
        <v>109.28894955657276</v>
      </c>
      <c r="R2042" s="3">
        <f t="shared" ca="1" si="341"/>
        <v>98.458138120311688</v>
      </c>
      <c r="S2042" s="3">
        <f t="shared" ca="1" si="342"/>
        <v>102.44673463150366</v>
      </c>
      <c r="T2042" s="1">
        <f t="shared" ca="1" si="343"/>
        <v>1</v>
      </c>
    </row>
    <row r="2043" spans="9:20" x14ac:dyDescent="0.3">
      <c r="I2043" s="14">
        <v>2017</v>
      </c>
      <c r="J2043" s="28">
        <f t="shared" ca="1" si="334"/>
        <v>4.5935206199645657</v>
      </c>
      <c r="K2043" s="28">
        <f t="shared" ca="1" si="335"/>
        <v>4.6940717188806174</v>
      </c>
      <c r="L2043" s="28">
        <f t="shared" ca="1" si="336"/>
        <v>8.1938610123429872E-2</v>
      </c>
      <c r="M2043" s="28">
        <f t="shared" ca="1" si="337"/>
        <v>4.5935206199645657</v>
      </c>
      <c r="N2043" s="28">
        <f t="shared" ca="1" si="338"/>
        <v>4.6754592300879958</v>
      </c>
      <c r="O2043" s="28">
        <f t="shared" ca="1" si="339"/>
        <v>98.84180274379635</v>
      </c>
      <c r="P2043" s="28">
        <f t="shared" ca="1" si="340"/>
        <v>107.28182282225721</v>
      </c>
      <c r="R2043" s="3">
        <f t="shared" ca="1" si="341"/>
        <v>98.841802743796336</v>
      </c>
      <c r="S2043" s="3">
        <f t="shared" ca="1" si="342"/>
        <v>109.29730291348218</v>
      </c>
      <c r="T2043" s="1">
        <f t="shared" ca="1" si="343"/>
        <v>1</v>
      </c>
    </row>
    <row r="2044" spans="9:20" x14ac:dyDescent="0.3">
      <c r="I2044" s="14">
        <v>2018</v>
      </c>
      <c r="J2044" s="28">
        <f t="shared" ca="1" si="334"/>
        <v>4.534145336219761</v>
      </c>
      <c r="K2044" s="28">
        <f t="shared" ca="1" si="335"/>
        <v>4.7183645174227058</v>
      </c>
      <c r="L2044" s="28">
        <f t="shared" ca="1" si="336"/>
        <v>9.6406113583688988E-2</v>
      </c>
      <c r="M2044" s="28">
        <f t="shared" ca="1" si="337"/>
        <v>4.534145336219761</v>
      </c>
      <c r="N2044" s="28">
        <f t="shared" ca="1" si="338"/>
        <v>4.6305514498034501</v>
      </c>
      <c r="O2044" s="28">
        <f t="shared" ca="1" si="339"/>
        <v>93.143874580295574</v>
      </c>
      <c r="P2044" s="28">
        <f t="shared" ca="1" si="340"/>
        <v>102.57061106096745</v>
      </c>
      <c r="R2044" s="3">
        <f t="shared" ca="1" si="341"/>
        <v>93.143874580295588</v>
      </c>
      <c r="S2044" s="3">
        <f t="shared" ca="1" si="342"/>
        <v>111.98495337710115</v>
      </c>
      <c r="T2044" s="1">
        <f t="shared" ca="1" si="343"/>
        <v>1</v>
      </c>
    </row>
    <row r="2045" spans="9:20" x14ac:dyDescent="0.3">
      <c r="I2045" s="14">
        <v>2019</v>
      </c>
      <c r="J2045" s="28">
        <f t="shared" ca="1" si="334"/>
        <v>4.5817156323489332</v>
      </c>
      <c r="K2045" s="28">
        <f t="shared" ca="1" si="335"/>
        <v>4.6695173061261848</v>
      </c>
      <c r="L2045" s="28">
        <f t="shared" ca="1" si="336"/>
        <v>9.4251026734473331E-2</v>
      </c>
      <c r="M2045" s="28">
        <f t="shared" ca="1" si="337"/>
        <v>4.5817156323489332</v>
      </c>
      <c r="N2045" s="28">
        <f t="shared" ca="1" si="338"/>
        <v>4.6759666590834064</v>
      </c>
      <c r="O2045" s="28">
        <f t="shared" ca="1" si="339"/>
        <v>97.681836650007341</v>
      </c>
      <c r="P2045" s="28">
        <f t="shared" ca="1" si="340"/>
        <v>107.33627454386054</v>
      </c>
      <c r="R2045" s="3">
        <f t="shared" ca="1" si="341"/>
        <v>97.681836650007341</v>
      </c>
      <c r="S2045" s="3">
        <f t="shared" ca="1" si="342"/>
        <v>106.64625251376263</v>
      </c>
      <c r="T2045" s="1">
        <f t="shared" ca="1" si="343"/>
        <v>1</v>
      </c>
    </row>
    <row r="2046" spans="9:20" x14ac:dyDescent="0.3">
      <c r="I2046" s="14">
        <v>2020</v>
      </c>
      <c r="J2046" s="28">
        <f t="shared" ca="1" si="334"/>
        <v>4.5737788348746919</v>
      </c>
      <c r="K2046" s="28">
        <f t="shared" ca="1" si="335"/>
        <v>4.6790842831945829</v>
      </c>
      <c r="L2046" s="28">
        <f t="shared" ca="1" si="336"/>
        <v>8.5855708517608681E-2</v>
      </c>
      <c r="M2046" s="28">
        <f t="shared" ca="1" si="337"/>
        <v>4.5737788348746919</v>
      </c>
      <c r="N2046" s="28">
        <f t="shared" ca="1" si="338"/>
        <v>4.6596345433923005</v>
      </c>
      <c r="O2046" s="28">
        <f t="shared" ca="1" si="339"/>
        <v>96.909624196175741</v>
      </c>
      <c r="P2046" s="28">
        <f t="shared" ca="1" si="340"/>
        <v>105.59748380586463</v>
      </c>
      <c r="R2046" s="3">
        <f t="shared" ca="1" si="341"/>
        <v>96.909624196175727</v>
      </c>
      <c r="S2046" s="3">
        <f t="shared" ca="1" si="342"/>
        <v>107.67143087564801</v>
      </c>
      <c r="T2046" s="1">
        <f t="shared" ca="1" si="343"/>
        <v>1</v>
      </c>
    </row>
    <row r="2047" spans="9:20" x14ac:dyDescent="0.3">
      <c r="I2047" s="14">
        <v>2021</v>
      </c>
      <c r="J2047" s="28">
        <f t="shared" ca="1" si="334"/>
        <v>4.6485320548784053</v>
      </c>
      <c r="K2047" s="28">
        <f t="shared" ca="1" si="335"/>
        <v>4.7406040679472294</v>
      </c>
      <c r="L2047" s="28">
        <f t="shared" ca="1" si="336"/>
        <v>0.13912221345401937</v>
      </c>
      <c r="M2047" s="28">
        <f t="shared" ca="1" si="337"/>
        <v>4.6485320548784053</v>
      </c>
      <c r="N2047" s="28">
        <f t="shared" ca="1" si="338"/>
        <v>4.7876542683324246</v>
      </c>
      <c r="O2047" s="28">
        <f t="shared" ca="1" si="339"/>
        <v>104.43157318577849</v>
      </c>
      <c r="P2047" s="28">
        <f t="shared" ca="1" si="340"/>
        <v>120.01950465100457</v>
      </c>
      <c r="R2047" s="3">
        <f t="shared" ca="1" si="341"/>
        <v>104.43157318577852</v>
      </c>
      <c r="S2047" s="3">
        <f t="shared" ca="1" si="342"/>
        <v>114.50334859607561</v>
      </c>
      <c r="T2047" s="1">
        <f t="shared" ca="1" si="343"/>
        <v>1</v>
      </c>
    </row>
    <row r="2048" spans="9:20" x14ac:dyDescent="0.3">
      <c r="I2048" s="14">
        <v>2022</v>
      </c>
      <c r="J2048" s="28">
        <f t="shared" ca="1" si="334"/>
        <v>4.578800070320967</v>
      </c>
      <c r="K2048" s="28">
        <f t="shared" ca="1" si="335"/>
        <v>4.6785820263525926</v>
      </c>
      <c r="L2048" s="28">
        <f t="shared" ca="1" si="336"/>
        <v>8.668346291260548E-2</v>
      </c>
      <c r="M2048" s="28">
        <f t="shared" ca="1" si="337"/>
        <v>4.578800070320967</v>
      </c>
      <c r="N2048" s="28">
        <f t="shared" ca="1" si="338"/>
        <v>4.6654835332335729</v>
      </c>
      <c r="O2048" s="28">
        <f t="shared" ca="1" si="339"/>
        <v>97.397453965376556</v>
      </c>
      <c r="P2048" s="28">
        <f t="shared" ca="1" si="340"/>
        <v>106.21693222368215</v>
      </c>
      <c r="R2048" s="3">
        <f t="shared" ca="1" si="341"/>
        <v>97.397453965376528</v>
      </c>
      <c r="S2048" s="3">
        <f t="shared" ca="1" si="342"/>
        <v>107.61736574123216</v>
      </c>
      <c r="T2048" s="1">
        <f t="shared" ca="1" si="343"/>
        <v>1</v>
      </c>
    </row>
    <row r="2049" spans="9:20" x14ac:dyDescent="0.3">
      <c r="I2049" s="14">
        <v>2023</v>
      </c>
      <c r="J2049" s="28">
        <f t="shared" ca="1" si="334"/>
        <v>4.6457979607304773</v>
      </c>
      <c r="K2049" s="28">
        <f t="shared" ca="1" si="335"/>
        <v>4.7177772234946689</v>
      </c>
      <c r="L2049" s="28">
        <f t="shared" ca="1" si="336"/>
        <v>0.10387323426873675</v>
      </c>
      <c r="M2049" s="28">
        <f t="shared" ca="1" si="337"/>
        <v>4.6457979607304773</v>
      </c>
      <c r="N2049" s="28">
        <f t="shared" ca="1" si="338"/>
        <v>4.7496711949992143</v>
      </c>
      <c r="O2049" s="28">
        <f t="shared" ca="1" si="339"/>
        <v>104.1464374043303</v>
      </c>
      <c r="P2049" s="28">
        <f t="shared" ca="1" si="340"/>
        <v>115.54628608380433</v>
      </c>
      <c r="R2049" s="3">
        <f t="shared" ca="1" si="341"/>
        <v>104.14643740433029</v>
      </c>
      <c r="S2049" s="3">
        <f t="shared" ca="1" si="342"/>
        <v>111.91920460276906</v>
      </c>
      <c r="T2049" s="1">
        <f t="shared" ca="1" si="343"/>
        <v>1</v>
      </c>
    </row>
    <row r="2050" spans="9:20" x14ac:dyDescent="0.3">
      <c r="I2050" s="14">
        <v>2024</v>
      </c>
      <c r="J2050" s="28">
        <f t="shared" ca="1" si="334"/>
        <v>4.5810241863113781</v>
      </c>
      <c r="K2050" s="28">
        <f t="shared" ca="1" si="335"/>
        <v>4.7058247718270358</v>
      </c>
      <c r="L2050" s="28">
        <f t="shared" ca="1" si="336"/>
        <v>9.8605823728005235E-2</v>
      </c>
      <c r="M2050" s="28">
        <f t="shared" ca="1" si="337"/>
        <v>4.5810241863113781</v>
      </c>
      <c r="N2050" s="28">
        <f t="shared" ca="1" si="338"/>
        <v>4.6796300100393831</v>
      </c>
      <c r="O2050" s="28">
        <f t="shared" ca="1" si="339"/>
        <v>97.614318276460551</v>
      </c>
      <c r="P2050" s="28">
        <f t="shared" ca="1" si="340"/>
        <v>107.73020610204561</v>
      </c>
      <c r="R2050" s="3">
        <f t="shared" ca="1" si="341"/>
        <v>97.614318276460523</v>
      </c>
      <c r="S2050" s="3">
        <f t="shared" ca="1" si="342"/>
        <v>110.58945841331702</v>
      </c>
      <c r="T2050" s="1">
        <f t="shared" ca="1" si="343"/>
        <v>1</v>
      </c>
    </row>
    <row r="2051" spans="9:20" x14ac:dyDescent="0.3">
      <c r="I2051" s="14">
        <v>2025</v>
      </c>
      <c r="J2051" s="28">
        <f t="shared" ca="1" si="334"/>
        <v>4.5949267130154405</v>
      </c>
      <c r="K2051" s="28">
        <f t="shared" ca="1" si="335"/>
        <v>4.6749823058830957</v>
      </c>
      <c r="L2051" s="28">
        <f t="shared" ca="1" si="336"/>
        <v>0.10807528522146168</v>
      </c>
      <c r="M2051" s="28">
        <f t="shared" ca="1" si="337"/>
        <v>4.5949267130154405</v>
      </c>
      <c r="N2051" s="28">
        <f t="shared" ca="1" si="338"/>
        <v>4.7030019982369025</v>
      </c>
      <c r="O2051" s="28">
        <f t="shared" ca="1" si="339"/>
        <v>98.980881271531715</v>
      </c>
      <c r="P2051" s="28">
        <f t="shared" ca="1" si="340"/>
        <v>110.27772958769809</v>
      </c>
      <c r="R2051" s="3">
        <f t="shared" ca="1" si="341"/>
        <v>98.9808812715317</v>
      </c>
      <c r="S2051" s="3">
        <f t="shared" ca="1" si="342"/>
        <v>107.2306697232526</v>
      </c>
      <c r="T2051" s="1">
        <f t="shared" ca="1" si="343"/>
        <v>1</v>
      </c>
    </row>
    <row r="2052" spans="9:20" x14ac:dyDescent="0.3">
      <c r="I2052" s="14">
        <v>2026</v>
      </c>
      <c r="J2052" s="28">
        <f t="shared" ca="1" si="334"/>
        <v>4.5686820605523133</v>
      </c>
      <c r="K2052" s="28">
        <f t="shared" ca="1" si="335"/>
        <v>4.6927373310288436</v>
      </c>
      <c r="L2052" s="28">
        <f t="shared" ca="1" si="336"/>
        <v>0.12891040901542694</v>
      </c>
      <c r="M2052" s="28">
        <f t="shared" ca="1" si="337"/>
        <v>4.5686820605523133</v>
      </c>
      <c r="N2052" s="28">
        <f t="shared" ca="1" si="338"/>
        <v>4.6975924695677405</v>
      </c>
      <c r="O2052" s="28">
        <f t="shared" ca="1" si="339"/>
        <v>96.416954292150606</v>
      </c>
      <c r="P2052" s="28">
        <f t="shared" ca="1" si="340"/>
        <v>109.68278967100112</v>
      </c>
      <c r="R2052" s="3">
        <f t="shared" ca="1" si="341"/>
        <v>96.416954292150606</v>
      </c>
      <c r="S2052" s="3">
        <f t="shared" ca="1" si="342"/>
        <v>109.15155518386912</v>
      </c>
      <c r="T2052" s="1">
        <f t="shared" ca="1" si="343"/>
        <v>1</v>
      </c>
    </row>
    <row r="2053" spans="9:20" x14ac:dyDescent="0.3">
      <c r="I2053" s="14">
        <v>2027</v>
      </c>
      <c r="J2053" s="28">
        <f t="shared" ca="1" si="334"/>
        <v>4.5798334086908907</v>
      </c>
      <c r="K2053" s="28">
        <f t="shared" ca="1" si="335"/>
        <v>4.6850404016573872</v>
      </c>
      <c r="L2053" s="28">
        <f t="shared" ca="1" si="336"/>
        <v>0.10130644171211224</v>
      </c>
      <c r="M2053" s="28">
        <f t="shared" ca="1" si="337"/>
        <v>4.5798334086908907</v>
      </c>
      <c r="N2053" s="28">
        <f t="shared" ca="1" si="338"/>
        <v>4.6811398504030031</v>
      </c>
      <c r="O2053" s="28">
        <f t="shared" ca="1" si="339"/>
        <v>97.498150509533033</v>
      </c>
      <c r="P2053" s="28">
        <f t="shared" ca="1" si="340"/>
        <v>107.89298436927598</v>
      </c>
      <c r="R2053" s="3">
        <f t="shared" ca="1" si="341"/>
        <v>97.498150509533048</v>
      </c>
      <c r="S2053" s="3">
        <f t="shared" ca="1" si="342"/>
        <v>108.31464831109541</v>
      </c>
      <c r="T2053" s="1">
        <f t="shared" ca="1" si="343"/>
        <v>1</v>
      </c>
    </row>
    <row r="2054" spans="9:20" x14ac:dyDescent="0.3">
      <c r="I2054" s="14">
        <v>2028</v>
      </c>
      <c r="J2054" s="28">
        <f t="shared" ca="1" si="334"/>
        <v>4.6365447168358571</v>
      </c>
      <c r="K2054" s="28">
        <f t="shared" ca="1" si="335"/>
        <v>4.67650017470294</v>
      </c>
      <c r="L2054" s="28">
        <f t="shared" ca="1" si="336"/>
        <v>9.851721616027502E-2</v>
      </c>
      <c r="M2054" s="28">
        <f t="shared" ca="1" si="337"/>
        <v>4.6365447168358571</v>
      </c>
      <c r="N2054" s="28">
        <f t="shared" ca="1" si="338"/>
        <v>4.7350619329961319</v>
      </c>
      <c r="O2054" s="28">
        <f t="shared" ca="1" si="339"/>
        <v>103.18718993807506</v>
      </c>
      <c r="P2054" s="28">
        <f t="shared" ca="1" si="340"/>
        <v>113.87051084173576</v>
      </c>
      <c r="R2054" s="3">
        <f t="shared" ca="1" si="341"/>
        <v>103.18718993807511</v>
      </c>
      <c r="S2054" s="3">
        <f t="shared" ca="1" si="342"/>
        <v>107.3935554016297</v>
      </c>
      <c r="T2054" s="1">
        <f t="shared" ca="1" si="343"/>
        <v>1</v>
      </c>
    </row>
    <row r="2055" spans="9:20" x14ac:dyDescent="0.3">
      <c r="I2055" s="14">
        <v>2029</v>
      </c>
      <c r="J2055" s="28">
        <f t="shared" ca="1" si="334"/>
        <v>4.5811275933424778</v>
      </c>
      <c r="K2055" s="28">
        <f t="shared" ca="1" si="335"/>
        <v>4.6747611060193766</v>
      </c>
      <c r="L2055" s="28">
        <f t="shared" ca="1" si="336"/>
        <v>9.3740191189135152E-2</v>
      </c>
      <c r="M2055" s="28">
        <f t="shared" ca="1" si="337"/>
        <v>4.5811275933424778</v>
      </c>
      <c r="N2055" s="28">
        <f t="shared" ca="1" si="338"/>
        <v>4.6748677845316129</v>
      </c>
      <c r="O2055" s="28">
        <f t="shared" ca="1" si="339"/>
        <v>97.624412805219976</v>
      </c>
      <c r="P2055" s="28">
        <f t="shared" ca="1" si="340"/>
        <v>107.21839022518127</v>
      </c>
      <c r="R2055" s="3">
        <f t="shared" ca="1" si="341"/>
        <v>97.624412805219961</v>
      </c>
      <c r="S2055" s="3">
        <f t="shared" ca="1" si="342"/>
        <v>107.20695293689501</v>
      </c>
      <c r="T2055" s="1">
        <f t="shared" ca="1" si="343"/>
        <v>1</v>
      </c>
    </row>
    <row r="2056" spans="9:20" x14ac:dyDescent="0.3">
      <c r="I2056" s="14">
        <v>2030</v>
      </c>
      <c r="J2056" s="28">
        <f t="shared" ca="1" si="334"/>
        <v>4.6363234494623251</v>
      </c>
      <c r="K2056" s="28">
        <f t="shared" ca="1" si="335"/>
        <v>4.7171644066411922</v>
      </c>
      <c r="L2056" s="28">
        <f t="shared" ca="1" si="336"/>
        <v>0.10049951677756504</v>
      </c>
      <c r="M2056" s="28">
        <f t="shared" ca="1" si="337"/>
        <v>4.6363234494623251</v>
      </c>
      <c r="N2056" s="28">
        <f t="shared" ca="1" si="338"/>
        <v>4.73682296623989</v>
      </c>
      <c r="O2056" s="28">
        <f t="shared" ca="1" si="339"/>
        <v>103.16436050537277</v>
      </c>
      <c r="P2056" s="28">
        <f t="shared" ca="1" si="340"/>
        <v>114.07121727028837</v>
      </c>
      <c r="R2056" s="3">
        <f t="shared" ca="1" si="341"/>
        <v>103.16436050537276</v>
      </c>
      <c r="S2056" s="3">
        <f t="shared" ca="1" si="342"/>
        <v>111.85063963898919</v>
      </c>
      <c r="T2056" s="1">
        <f t="shared" ca="1" si="343"/>
        <v>1</v>
      </c>
    </row>
    <row r="2057" spans="9:20" x14ac:dyDescent="0.3">
      <c r="I2057" s="14">
        <v>2031</v>
      </c>
      <c r="J2057" s="28">
        <f t="shared" ca="1" si="334"/>
        <v>4.6266398156934043</v>
      </c>
      <c r="K2057" s="28">
        <f t="shared" ca="1" si="335"/>
        <v>4.6926972342401214</v>
      </c>
      <c r="L2057" s="28">
        <f t="shared" ca="1" si="336"/>
        <v>8.8825906942903335E-2</v>
      </c>
      <c r="M2057" s="28">
        <f t="shared" ca="1" si="337"/>
        <v>4.6266398156934043</v>
      </c>
      <c r="N2057" s="28">
        <f t="shared" ca="1" si="338"/>
        <v>4.7154657226363073</v>
      </c>
      <c r="O2057" s="28">
        <f t="shared" ca="1" si="339"/>
        <v>102.17017604826434</v>
      </c>
      <c r="P2057" s="28">
        <f t="shared" ca="1" si="340"/>
        <v>111.6608020292024</v>
      </c>
      <c r="R2057" s="3">
        <f t="shared" ca="1" si="341"/>
        <v>102.17017604826431</v>
      </c>
      <c r="S2057" s="3">
        <f t="shared" ca="1" si="342"/>
        <v>109.14717864476542</v>
      </c>
      <c r="T2057" s="1">
        <f t="shared" ca="1" si="343"/>
        <v>1</v>
      </c>
    </row>
    <row r="2058" spans="9:20" x14ac:dyDescent="0.3">
      <c r="I2058" s="14">
        <v>2032</v>
      </c>
      <c r="J2058" s="28">
        <f t="shared" ca="1" si="334"/>
        <v>4.6364409944283427</v>
      </c>
      <c r="K2058" s="28">
        <f t="shared" ca="1" si="335"/>
        <v>4.6977301980712944</v>
      </c>
      <c r="L2058" s="28">
        <f t="shared" ca="1" si="336"/>
        <v>8.0088652199728175E-2</v>
      </c>
      <c r="M2058" s="28">
        <f t="shared" ca="1" si="337"/>
        <v>4.6364409944283427</v>
      </c>
      <c r="N2058" s="28">
        <f t="shared" ca="1" si="338"/>
        <v>4.7165296466280706</v>
      </c>
      <c r="O2058" s="28">
        <f t="shared" ca="1" si="339"/>
        <v>103.17648766935217</v>
      </c>
      <c r="P2058" s="28">
        <f t="shared" ca="1" si="340"/>
        <v>111.77966385418247</v>
      </c>
      <c r="R2058" s="3">
        <f t="shared" ca="1" si="341"/>
        <v>103.1764876693522</v>
      </c>
      <c r="S2058" s="3">
        <f t="shared" ca="1" si="342"/>
        <v>109.69789715783006</v>
      </c>
      <c r="T2058" s="1">
        <f t="shared" ca="1" si="343"/>
        <v>1</v>
      </c>
    </row>
    <row r="2059" spans="9:20" x14ac:dyDescent="0.3">
      <c r="I2059" s="14">
        <v>2033</v>
      </c>
      <c r="J2059" s="28">
        <f t="shared" ca="1" si="334"/>
        <v>4.5820652857366673</v>
      </c>
      <c r="K2059" s="28">
        <f t="shared" ca="1" si="335"/>
        <v>4.7102709050792457</v>
      </c>
      <c r="L2059" s="28">
        <f t="shared" ca="1" si="336"/>
        <v>0.10374314235546184</v>
      </c>
      <c r="M2059" s="28">
        <f t="shared" ca="1" si="337"/>
        <v>4.5820652857366673</v>
      </c>
      <c r="N2059" s="28">
        <f t="shared" ca="1" si="338"/>
        <v>4.6858084280921295</v>
      </c>
      <c r="O2059" s="28">
        <f t="shared" ca="1" si="339"/>
        <v>97.715997406976271</v>
      </c>
      <c r="P2059" s="28">
        <f t="shared" ca="1" si="340"/>
        <v>108.39786877793662</v>
      </c>
      <c r="R2059" s="3">
        <f t="shared" ca="1" si="341"/>
        <v>97.7159974069763</v>
      </c>
      <c r="S2059" s="3">
        <f t="shared" ca="1" si="342"/>
        <v>111.08224857528155</v>
      </c>
      <c r="T2059" s="1">
        <f t="shared" ca="1" si="343"/>
        <v>1</v>
      </c>
    </row>
    <row r="2060" spans="9:20" x14ac:dyDescent="0.3">
      <c r="I2060" s="14">
        <v>2034</v>
      </c>
      <c r="J2060" s="28">
        <f t="shared" ca="1" si="334"/>
        <v>4.6264745800773683</v>
      </c>
      <c r="K2060" s="28">
        <f t="shared" ca="1" si="335"/>
        <v>4.6816007274106957</v>
      </c>
      <c r="L2060" s="28">
        <f t="shared" ca="1" si="336"/>
        <v>9.9934036858410014E-2</v>
      </c>
      <c r="M2060" s="28">
        <f t="shared" ca="1" si="337"/>
        <v>4.6264745800773683</v>
      </c>
      <c r="N2060" s="28">
        <f t="shared" ca="1" si="338"/>
        <v>4.7264086169357782</v>
      </c>
      <c r="O2060" s="28">
        <f t="shared" ca="1" si="339"/>
        <v>102.15329529097407</v>
      </c>
      <c r="P2060" s="28">
        <f t="shared" ca="1" si="340"/>
        <v>112.88940435581101</v>
      </c>
      <c r="R2060" s="3">
        <f t="shared" ca="1" si="341"/>
        <v>102.15329529097406</v>
      </c>
      <c r="S2060" s="3">
        <f t="shared" ca="1" si="342"/>
        <v>107.94272122546947</v>
      </c>
      <c r="T2060" s="1">
        <f t="shared" ca="1" si="343"/>
        <v>1</v>
      </c>
    </row>
    <row r="2061" spans="9:20" x14ac:dyDescent="0.3">
      <c r="I2061" s="14">
        <v>2035</v>
      </c>
      <c r="J2061" s="28">
        <f t="shared" ca="1" si="334"/>
        <v>4.5707280128046897</v>
      </c>
      <c r="K2061" s="28">
        <f t="shared" ca="1" si="335"/>
        <v>4.667594988768224</v>
      </c>
      <c r="L2061" s="28">
        <f t="shared" ca="1" si="336"/>
        <v>8.3066721648149613E-2</v>
      </c>
      <c r="M2061" s="28">
        <f t="shared" ca="1" si="337"/>
        <v>4.5707280128046897</v>
      </c>
      <c r="N2061" s="28">
        <f t="shared" ca="1" si="338"/>
        <v>4.6537947344528394</v>
      </c>
      <c r="O2061" s="28">
        <f t="shared" ca="1" si="339"/>
        <v>96.614420711503058</v>
      </c>
      <c r="P2061" s="28">
        <f t="shared" ca="1" si="340"/>
        <v>104.98261179092817</v>
      </c>
      <c r="R2061" s="3">
        <f t="shared" ca="1" si="341"/>
        <v>96.614420711503101</v>
      </c>
      <c r="S2061" s="3">
        <f t="shared" ca="1" si="342"/>
        <v>106.44144149035661</v>
      </c>
      <c r="T2061" s="1">
        <f t="shared" ca="1" si="343"/>
        <v>1</v>
      </c>
    </row>
    <row r="2062" spans="9:20" x14ac:dyDescent="0.3">
      <c r="I2062" s="14">
        <v>2036</v>
      </c>
      <c r="J2062" s="28">
        <f t="shared" ca="1" si="334"/>
        <v>4.6730358828755483</v>
      </c>
      <c r="K2062" s="28">
        <f t="shared" ca="1" si="335"/>
        <v>4.6319020415257777</v>
      </c>
      <c r="L2062" s="28">
        <f t="shared" ca="1" si="336"/>
        <v>8.2810937675673199E-2</v>
      </c>
      <c r="M2062" s="28">
        <f t="shared" ca="1" si="337"/>
        <v>4.6730358828755483</v>
      </c>
      <c r="N2062" s="28">
        <f t="shared" ca="1" si="338"/>
        <v>4.7558468205512217</v>
      </c>
      <c r="O2062" s="28">
        <f t="shared" ca="1" si="339"/>
        <v>107.02215647391193</v>
      </c>
      <c r="P2062" s="28">
        <f t="shared" ca="1" si="340"/>
        <v>116.26206459573405</v>
      </c>
      <c r="R2062" s="3">
        <f t="shared" ca="1" si="341"/>
        <v>107.02215647391191</v>
      </c>
      <c r="S2062" s="3">
        <f t="shared" ca="1" si="342"/>
        <v>102.70923567077362</v>
      </c>
      <c r="T2062" s="1">
        <f t="shared" ca="1" si="343"/>
        <v>0</v>
      </c>
    </row>
    <row r="2063" spans="9:20" x14ac:dyDescent="0.3">
      <c r="I2063" s="14">
        <v>2037</v>
      </c>
      <c r="J2063" s="28">
        <f t="shared" ca="1" si="334"/>
        <v>4.6133512475739691</v>
      </c>
      <c r="K2063" s="28">
        <f t="shared" ca="1" si="335"/>
        <v>4.6654633725122876</v>
      </c>
      <c r="L2063" s="28">
        <f t="shared" ca="1" si="336"/>
        <v>8.7250850784457407E-2</v>
      </c>
      <c r="M2063" s="28">
        <f t="shared" ca="1" si="337"/>
        <v>4.6133512475739691</v>
      </c>
      <c r="N2063" s="28">
        <f t="shared" ca="1" si="338"/>
        <v>4.7006020983584262</v>
      </c>
      <c r="O2063" s="28">
        <f t="shared" ca="1" si="339"/>
        <v>100.82146179165959</v>
      </c>
      <c r="P2063" s="28">
        <f t="shared" ca="1" si="340"/>
        <v>110.01339139732914</v>
      </c>
      <c r="R2063" s="3">
        <f t="shared" ca="1" si="341"/>
        <v>100.82146179165956</v>
      </c>
      <c r="S2063" s="3">
        <f t="shared" ca="1" si="342"/>
        <v>106.2147908353019</v>
      </c>
      <c r="T2063" s="1">
        <f t="shared" ca="1" si="343"/>
        <v>1</v>
      </c>
    </row>
    <row r="2064" spans="9:20" x14ac:dyDescent="0.3">
      <c r="I2064" s="14">
        <v>2038</v>
      </c>
      <c r="J2064" s="28">
        <f t="shared" ca="1" si="334"/>
        <v>4.5893288257029932</v>
      </c>
      <c r="K2064" s="28">
        <f t="shared" ca="1" si="335"/>
        <v>4.6690060584941273</v>
      </c>
      <c r="L2064" s="28">
        <f t="shared" ca="1" si="336"/>
        <v>9.7282540101549256E-2</v>
      </c>
      <c r="M2064" s="28">
        <f t="shared" ca="1" si="337"/>
        <v>4.5893288257029932</v>
      </c>
      <c r="N2064" s="28">
        <f t="shared" ca="1" si="338"/>
        <v>4.6866113658045423</v>
      </c>
      <c r="O2064" s="28">
        <f t="shared" ca="1" si="339"/>
        <v>98.428345411696981</v>
      </c>
      <c r="P2064" s="28">
        <f t="shared" ca="1" si="340"/>
        <v>108.48494046661688</v>
      </c>
      <c r="R2064" s="3">
        <f t="shared" ca="1" si="341"/>
        <v>98.428345411696981</v>
      </c>
      <c r="S2064" s="3">
        <f t="shared" ca="1" si="342"/>
        <v>106.59174380460873</v>
      </c>
      <c r="T2064" s="1">
        <f t="shared" ca="1" si="343"/>
        <v>1</v>
      </c>
    </row>
    <row r="2065" spans="9:20" x14ac:dyDescent="0.3">
      <c r="I2065" s="14">
        <v>2039</v>
      </c>
      <c r="J2065" s="28">
        <f t="shared" ca="1" si="334"/>
        <v>4.5660381860305987</v>
      </c>
      <c r="K2065" s="28">
        <f t="shared" ca="1" si="335"/>
        <v>4.6550949313794998</v>
      </c>
      <c r="L2065" s="28">
        <f t="shared" ca="1" si="336"/>
        <v>9.6392624902814361E-2</v>
      </c>
      <c r="M2065" s="28">
        <f t="shared" ca="1" si="337"/>
        <v>4.5660381860305987</v>
      </c>
      <c r="N2065" s="28">
        <f t="shared" ca="1" si="338"/>
        <v>4.6624308109334134</v>
      </c>
      <c r="O2065" s="28">
        <f t="shared" ca="1" si="339"/>
        <v>96.162376647203899</v>
      </c>
      <c r="P2065" s="28">
        <f t="shared" ca="1" si="340"/>
        <v>105.89317584661127</v>
      </c>
      <c r="R2065" s="3">
        <f t="shared" ca="1" si="341"/>
        <v>96.162376647203928</v>
      </c>
      <c r="S2065" s="3">
        <f t="shared" ca="1" si="342"/>
        <v>105.11919863578763</v>
      </c>
      <c r="T2065" s="1">
        <f t="shared" ca="1" si="343"/>
        <v>1</v>
      </c>
    </row>
    <row r="2066" spans="9:20" x14ac:dyDescent="0.3">
      <c r="I2066" s="14">
        <v>2040</v>
      </c>
      <c r="J2066" s="28">
        <f t="shared" ca="1" si="334"/>
        <v>4.6753934123261978</v>
      </c>
      <c r="K2066" s="28">
        <f t="shared" ca="1" si="335"/>
        <v>4.6251156507684117</v>
      </c>
      <c r="L2066" s="28">
        <f t="shared" ca="1" si="336"/>
        <v>9.5249574227364117E-2</v>
      </c>
      <c r="M2066" s="28">
        <f t="shared" ca="1" si="337"/>
        <v>4.6753934123261978</v>
      </c>
      <c r="N2066" s="28">
        <f t="shared" ca="1" si="338"/>
        <v>4.770642986553562</v>
      </c>
      <c r="O2066" s="28">
        <f t="shared" ca="1" si="339"/>
        <v>107.27476200516357</v>
      </c>
      <c r="P2066" s="28">
        <f t="shared" ca="1" si="340"/>
        <v>117.99508682865968</v>
      </c>
      <c r="R2066" s="3">
        <f t="shared" ca="1" si="341"/>
        <v>107.27476200516354</v>
      </c>
      <c r="S2066" s="3">
        <f t="shared" ca="1" si="342"/>
        <v>102.01457046396182</v>
      </c>
      <c r="T2066" s="1">
        <f t="shared" ca="1" si="343"/>
        <v>0</v>
      </c>
    </row>
    <row r="2067" spans="9:20" x14ac:dyDescent="0.3">
      <c r="I2067" s="14">
        <v>2041</v>
      </c>
      <c r="J2067" s="28">
        <f t="shared" ca="1" si="334"/>
        <v>4.6697695497339691</v>
      </c>
      <c r="K2067" s="28">
        <f t="shared" ca="1" si="335"/>
        <v>4.7379618616302999</v>
      </c>
      <c r="L2067" s="28">
        <f t="shared" ca="1" si="336"/>
        <v>8.6225093259261837E-2</v>
      </c>
      <c r="M2067" s="28">
        <f t="shared" ca="1" si="337"/>
        <v>4.6697695497339691</v>
      </c>
      <c r="N2067" s="28">
        <f t="shared" ca="1" si="338"/>
        <v>4.7559946429932305</v>
      </c>
      <c r="O2067" s="28">
        <f t="shared" ca="1" si="339"/>
        <v>106.6731567423206</v>
      </c>
      <c r="P2067" s="28">
        <f t="shared" ca="1" si="340"/>
        <v>116.27925200834694</v>
      </c>
      <c r="R2067" s="3">
        <f t="shared" ca="1" si="341"/>
        <v>106.67315674232057</v>
      </c>
      <c r="S2067" s="3">
        <f t="shared" ca="1" si="342"/>
        <v>114.20120646181094</v>
      </c>
      <c r="T2067" s="1">
        <f t="shared" ca="1" si="343"/>
        <v>1</v>
      </c>
    </row>
    <row r="2068" spans="9:20" x14ac:dyDescent="0.3">
      <c r="I2068" s="14">
        <v>2042</v>
      </c>
      <c r="J2068" s="28">
        <f t="shared" ca="1" si="334"/>
        <v>4.5704422631097295</v>
      </c>
      <c r="K2068" s="28">
        <f t="shared" ca="1" si="335"/>
        <v>4.7554742442162725</v>
      </c>
      <c r="L2068" s="28">
        <f t="shared" ca="1" si="336"/>
        <v>0.10668290403323197</v>
      </c>
      <c r="M2068" s="28">
        <f t="shared" ca="1" si="337"/>
        <v>4.5704422631097295</v>
      </c>
      <c r="N2068" s="28">
        <f t="shared" ca="1" si="338"/>
        <v>4.677125167142961</v>
      </c>
      <c r="O2068" s="28">
        <f t="shared" ca="1" si="339"/>
        <v>96.586817114303557</v>
      </c>
      <c r="P2068" s="28">
        <f t="shared" ca="1" si="340"/>
        <v>107.46069654102944</v>
      </c>
      <c r="R2068" s="3">
        <f t="shared" ca="1" si="341"/>
        <v>96.586817114303557</v>
      </c>
      <c r="S2068" s="3">
        <f t="shared" ca="1" si="342"/>
        <v>116.21875617016156</v>
      </c>
      <c r="T2068" s="1">
        <f t="shared" ca="1" si="343"/>
        <v>1</v>
      </c>
    </row>
    <row r="2069" spans="9:20" x14ac:dyDescent="0.3">
      <c r="I2069" s="14">
        <v>2043</v>
      </c>
      <c r="J2069" s="28">
        <f t="shared" ca="1" si="334"/>
        <v>4.5749768942344309</v>
      </c>
      <c r="K2069" s="28">
        <f t="shared" ca="1" si="335"/>
        <v>4.6944534059151986</v>
      </c>
      <c r="L2069" s="28">
        <f t="shared" ca="1" si="336"/>
        <v>0.12657774223929844</v>
      </c>
      <c r="M2069" s="28">
        <f t="shared" ca="1" si="337"/>
        <v>4.5749768942344309</v>
      </c>
      <c r="N2069" s="28">
        <f t="shared" ca="1" si="338"/>
        <v>4.7015546364737295</v>
      </c>
      <c r="O2069" s="28">
        <f t="shared" ca="1" si="339"/>
        <v>97.025797255707701</v>
      </c>
      <c r="P2069" s="28">
        <f t="shared" ca="1" si="340"/>
        <v>110.11823327084201</v>
      </c>
      <c r="R2069" s="3">
        <f t="shared" ca="1" si="341"/>
        <v>97.02579725570773</v>
      </c>
      <c r="S2069" s="3">
        <f t="shared" ca="1" si="342"/>
        <v>109.3390282394204</v>
      </c>
      <c r="T2069" s="1">
        <f t="shared" ca="1" si="343"/>
        <v>1</v>
      </c>
    </row>
    <row r="2070" spans="9:20" x14ac:dyDescent="0.3">
      <c r="I2070" s="14">
        <v>2044</v>
      </c>
      <c r="J2070" s="28">
        <f t="shared" ca="1" si="334"/>
        <v>4.6567413037772836</v>
      </c>
      <c r="K2070" s="28">
        <f t="shared" ca="1" si="335"/>
        <v>4.6710483817308104</v>
      </c>
      <c r="L2070" s="28">
        <f t="shared" ca="1" si="336"/>
        <v>8.4854703345642102E-2</v>
      </c>
      <c r="M2070" s="28">
        <f t="shared" ca="1" si="337"/>
        <v>4.6567413037772836</v>
      </c>
      <c r="N2070" s="28">
        <f t="shared" ca="1" si="338"/>
        <v>4.7415960071229257</v>
      </c>
      <c r="O2070" s="28">
        <f t="shared" ca="1" si="339"/>
        <v>105.29240652611971</v>
      </c>
      <c r="P2070" s="28">
        <f t="shared" ca="1" si="340"/>
        <v>114.61698530433014</v>
      </c>
      <c r="R2070" s="3">
        <f t="shared" ca="1" si="341"/>
        <v>105.29240652611971</v>
      </c>
      <c r="S2070" s="3">
        <f t="shared" ca="1" si="342"/>
        <v>106.80966105280332</v>
      </c>
      <c r="T2070" s="1">
        <f t="shared" ca="1" si="343"/>
        <v>1</v>
      </c>
    </row>
    <row r="2071" spans="9:20" x14ac:dyDescent="0.3">
      <c r="I2071" s="14">
        <v>2045</v>
      </c>
      <c r="J2071" s="28">
        <f t="shared" ca="1" si="334"/>
        <v>4.645469879740193</v>
      </c>
      <c r="K2071" s="28">
        <f t="shared" ca="1" si="335"/>
        <v>4.739867744519179</v>
      </c>
      <c r="L2071" s="28">
        <f t="shared" ca="1" si="336"/>
        <v>9.6056798679257829E-2</v>
      </c>
      <c r="M2071" s="28">
        <f t="shared" ca="1" si="337"/>
        <v>4.645469879740193</v>
      </c>
      <c r="N2071" s="28">
        <f t="shared" ca="1" si="338"/>
        <v>4.7415266784194507</v>
      </c>
      <c r="O2071" s="28">
        <f t="shared" ca="1" si="339"/>
        <v>104.11227454241133</v>
      </c>
      <c r="P2071" s="28">
        <f t="shared" ca="1" si="340"/>
        <v>114.60903933278792</v>
      </c>
      <c r="R2071" s="3">
        <f t="shared" ca="1" si="341"/>
        <v>104.11227454241134</v>
      </c>
      <c r="S2071" s="3">
        <f t="shared" ca="1" si="342"/>
        <v>114.41906813056264</v>
      </c>
      <c r="T2071" s="1">
        <f t="shared" ca="1" si="343"/>
        <v>1</v>
      </c>
    </row>
    <row r="2072" spans="9:20" x14ac:dyDescent="0.3">
      <c r="I2072" s="14">
        <v>2046</v>
      </c>
      <c r="J2072" s="28">
        <f t="shared" ca="1" si="334"/>
        <v>4.5536850291630984</v>
      </c>
      <c r="K2072" s="28">
        <f t="shared" ca="1" si="335"/>
        <v>4.6501168167499403</v>
      </c>
      <c r="L2072" s="28">
        <f t="shared" ca="1" si="336"/>
        <v>9.8111301556207162E-2</v>
      </c>
      <c r="M2072" s="28">
        <f t="shared" ca="1" si="337"/>
        <v>4.5536850291630984</v>
      </c>
      <c r="N2072" s="28">
        <f t="shared" ca="1" si="338"/>
        <v>4.6517963307193053</v>
      </c>
      <c r="O2072" s="28">
        <f t="shared" ca="1" si="339"/>
        <v>94.981774816862909</v>
      </c>
      <c r="P2072" s="28">
        <f t="shared" ca="1" si="340"/>
        <v>104.77302363819373</v>
      </c>
      <c r="R2072" s="3">
        <f t="shared" ca="1" si="341"/>
        <v>94.981774816862867</v>
      </c>
      <c r="S2072" s="3">
        <f t="shared" ca="1" si="342"/>
        <v>104.597203568841</v>
      </c>
      <c r="T2072" s="1">
        <f t="shared" ca="1" si="343"/>
        <v>1</v>
      </c>
    </row>
    <row r="2073" spans="9:20" x14ac:dyDescent="0.3">
      <c r="I2073" s="14">
        <v>2047</v>
      </c>
      <c r="J2073" s="28">
        <f t="shared" ca="1" si="334"/>
        <v>4.5665815169198263</v>
      </c>
      <c r="K2073" s="28">
        <f t="shared" ca="1" si="335"/>
        <v>4.7464263195527749</v>
      </c>
      <c r="L2073" s="28">
        <f t="shared" ca="1" si="336"/>
        <v>8.5425734920460544E-2</v>
      </c>
      <c r="M2073" s="28">
        <f t="shared" ca="1" si="337"/>
        <v>4.5665815169198263</v>
      </c>
      <c r="N2073" s="28">
        <f t="shared" ca="1" si="338"/>
        <v>4.6520072518402866</v>
      </c>
      <c r="O2073" s="28">
        <f t="shared" ca="1" si="339"/>
        <v>96.214638833362216</v>
      </c>
      <c r="P2073" s="28">
        <f t="shared" ca="1" si="340"/>
        <v>104.79512481250839</v>
      </c>
      <c r="R2073" s="3">
        <f t="shared" ca="1" si="341"/>
        <v>96.214638833362173</v>
      </c>
      <c r="S2073" s="3">
        <f t="shared" ca="1" si="342"/>
        <v>115.17196042567855</v>
      </c>
      <c r="T2073" s="1">
        <f t="shared" ca="1" si="343"/>
        <v>1</v>
      </c>
    </row>
    <row r="2074" spans="9:20" x14ac:dyDescent="0.3">
      <c r="I2074" s="14">
        <v>2048</v>
      </c>
      <c r="J2074" s="28">
        <f t="shared" ca="1" si="334"/>
        <v>4.6097057299203668</v>
      </c>
      <c r="K2074" s="28">
        <f t="shared" ca="1" si="335"/>
        <v>4.7734972405682656</v>
      </c>
      <c r="L2074" s="28">
        <f t="shared" ca="1" si="336"/>
        <v>8.3453059843533864E-2</v>
      </c>
      <c r="M2074" s="28">
        <f t="shared" ca="1" si="337"/>
        <v>4.6097057299203668</v>
      </c>
      <c r="N2074" s="28">
        <f t="shared" ca="1" si="338"/>
        <v>4.6931587897639009</v>
      </c>
      <c r="O2074" s="28">
        <f t="shared" ca="1" si="339"/>
        <v>100.45458450795368</v>
      </c>
      <c r="P2074" s="28">
        <f t="shared" ca="1" si="340"/>
        <v>109.19756775576556</v>
      </c>
      <c r="R2074" s="3">
        <f t="shared" ca="1" si="341"/>
        <v>100.45458450795365</v>
      </c>
      <c r="S2074" s="3">
        <f t="shared" ca="1" si="342"/>
        <v>118.33235587575059</v>
      </c>
      <c r="T2074" s="1">
        <f t="shared" ca="1" si="343"/>
        <v>1</v>
      </c>
    </row>
    <row r="2075" spans="9:20" x14ac:dyDescent="0.3">
      <c r="I2075" s="14">
        <v>2049</v>
      </c>
      <c r="J2075" s="28">
        <f t="shared" ca="1" si="334"/>
        <v>4.6208680696699744</v>
      </c>
      <c r="K2075" s="28">
        <f t="shared" ca="1" si="335"/>
        <v>4.6843988723062226</v>
      </c>
      <c r="L2075" s="28">
        <f t="shared" ca="1" si="336"/>
        <v>0.10813970405342374</v>
      </c>
      <c r="M2075" s="28">
        <f t="shared" ca="1" si="337"/>
        <v>4.6208680696699744</v>
      </c>
      <c r="N2075" s="28">
        <f t="shared" ca="1" si="338"/>
        <v>4.7290077737233984</v>
      </c>
      <c r="O2075" s="28">
        <f t="shared" ca="1" si="339"/>
        <v>101.58217427174591</v>
      </c>
      <c r="P2075" s="28">
        <f t="shared" ca="1" si="340"/>
        <v>113.18320326671018</v>
      </c>
      <c r="R2075" s="3">
        <f t="shared" ca="1" si="341"/>
        <v>101.58217427174588</v>
      </c>
      <c r="S2075" s="3">
        <f t="shared" ca="1" si="342"/>
        <v>108.24518356926055</v>
      </c>
      <c r="T2075" s="1">
        <f t="shared" ca="1" si="343"/>
        <v>1</v>
      </c>
    </row>
    <row r="2076" spans="9:20" x14ac:dyDescent="0.3">
      <c r="I2076" s="14">
        <v>2050</v>
      </c>
      <c r="J2076" s="28">
        <f t="shared" ref="J2076:J2139" ca="1" si="344">LN(R2076)</f>
        <v>4.6191433424505659</v>
      </c>
      <c r="K2076" s="28">
        <f t="shared" ref="K2076:K2139" ca="1" si="345">LN(S2076)</f>
        <v>4.6942515566790748</v>
      </c>
      <c r="L2076" s="28">
        <f t="shared" ref="L2076:L2139" ca="1" si="346">_xlfn.GAMMA.INV(RAND(),$G$18,$G$19)</f>
        <v>7.8339337498222569E-2</v>
      </c>
      <c r="M2076" s="28">
        <f t="shared" ref="M2076:M2139" ca="1" si="347">IF($F$16&gt;$E$16,J2076,N2076-L2076)</f>
        <v>4.6191433424505659</v>
      </c>
      <c r="N2076" s="28">
        <f t="shared" ref="N2076:N2139" ca="1" si="348">IF($F$16&gt;$E$16,M2076+L2076,K2076)</f>
        <v>4.6974826799487888</v>
      </c>
      <c r="O2076" s="28">
        <f t="shared" ref="O2076:O2139" ca="1" si="349">EXP(M2076)</f>
        <v>101.40712373138193</v>
      </c>
      <c r="P2076" s="28">
        <f t="shared" ref="P2076:P2139" ca="1" si="350">EXP(N2076)</f>
        <v>109.67074830033843</v>
      </c>
      <c r="R2076" s="3">
        <f t="shared" ref="R2076:R2139" ca="1" si="351">_xlfn.GAMMA.INV(RAND(),$C$18,$C$19)</f>
        <v>101.4071237313819</v>
      </c>
      <c r="S2076" s="3">
        <f t="shared" ref="S2076:S2139" ca="1" si="352">_xlfn.GAMMA.INV(RAND(),$D$18,$D$19)</f>
        <v>109.3169604673481</v>
      </c>
      <c r="T2076" s="1">
        <f t="shared" ref="T2076:T2139" ca="1" si="353">IF(S2076&gt;R2076,1,0)</f>
        <v>1</v>
      </c>
    </row>
    <row r="2077" spans="9:20" x14ac:dyDescent="0.3">
      <c r="I2077" s="14">
        <v>2051</v>
      </c>
      <c r="J2077" s="28">
        <f t="shared" ca="1" si="344"/>
        <v>4.6581137042788727</v>
      </c>
      <c r="K2077" s="28">
        <f t="shared" ca="1" si="345"/>
        <v>4.7473555720096972</v>
      </c>
      <c r="L2077" s="28">
        <f t="shared" ca="1" si="346"/>
        <v>7.4032143059158201E-2</v>
      </c>
      <c r="M2077" s="28">
        <f t="shared" ca="1" si="347"/>
        <v>4.6581137042788727</v>
      </c>
      <c r="N2077" s="28">
        <f t="shared" ca="1" si="348"/>
        <v>4.7321458473380309</v>
      </c>
      <c r="O2077" s="28">
        <f t="shared" ca="1" si="349"/>
        <v>105.43700908126291</v>
      </c>
      <c r="P2077" s="28">
        <f t="shared" ca="1" si="350"/>
        <v>113.53893836003087</v>
      </c>
      <c r="R2077" s="3">
        <f t="shared" ca="1" si="351"/>
        <v>105.43700908126289</v>
      </c>
      <c r="S2077" s="3">
        <f t="shared" ca="1" si="352"/>
        <v>115.27903399435607</v>
      </c>
      <c r="T2077" s="1">
        <f t="shared" ca="1" si="353"/>
        <v>1</v>
      </c>
    </row>
    <row r="2078" spans="9:20" x14ac:dyDescent="0.3">
      <c r="I2078" s="14">
        <v>2052</v>
      </c>
      <c r="J2078" s="28">
        <f t="shared" ca="1" si="344"/>
        <v>4.659053317023556</v>
      </c>
      <c r="K2078" s="28">
        <f t="shared" ca="1" si="345"/>
        <v>4.7125811213204534</v>
      </c>
      <c r="L2078" s="28">
        <f t="shared" ca="1" si="346"/>
        <v>0.12254598828017871</v>
      </c>
      <c r="M2078" s="28">
        <f t="shared" ca="1" si="347"/>
        <v>4.659053317023556</v>
      </c>
      <c r="N2078" s="28">
        <f t="shared" ca="1" si="348"/>
        <v>4.7815993053037342</v>
      </c>
      <c r="O2078" s="28">
        <f t="shared" ca="1" si="349"/>
        <v>105.53612559703539</v>
      </c>
      <c r="P2078" s="28">
        <f t="shared" ca="1" si="350"/>
        <v>119.29498666598417</v>
      </c>
      <c r="R2078" s="3">
        <f t="shared" ca="1" si="351"/>
        <v>105.53612559703538</v>
      </c>
      <c r="S2078" s="3">
        <f t="shared" ca="1" si="352"/>
        <v>111.33916924693665</v>
      </c>
      <c r="T2078" s="1">
        <f t="shared" ca="1" si="353"/>
        <v>1</v>
      </c>
    </row>
    <row r="2079" spans="9:20" x14ac:dyDescent="0.3">
      <c r="I2079" s="14">
        <v>2053</v>
      </c>
      <c r="J2079" s="28">
        <f t="shared" ca="1" si="344"/>
        <v>4.6570224474360025</v>
      </c>
      <c r="K2079" s="28">
        <f t="shared" ca="1" si="345"/>
        <v>4.707755065750062</v>
      </c>
      <c r="L2079" s="28">
        <f t="shared" ca="1" si="346"/>
        <v>0.12386324219000511</v>
      </c>
      <c r="M2079" s="28">
        <f t="shared" ca="1" si="347"/>
        <v>4.6570224474360025</v>
      </c>
      <c r="N2079" s="28">
        <f t="shared" ca="1" si="348"/>
        <v>4.7808856896260075</v>
      </c>
      <c r="O2079" s="28">
        <f t="shared" ca="1" si="349"/>
        <v>105.32201298016416</v>
      </c>
      <c r="P2079" s="28">
        <f t="shared" ca="1" si="350"/>
        <v>119.20988626132801</v>
      </c>
      <c r="R2079" s="3">
        <f t="shared" ca="1" si="351"/>
        <v>105.32201298016419</v>
      </c>
      <c r="S2079" s="3">
        <f t="shared" ca="1" si="352"/>
        <v>110.80313473554902</v>
      </c>
      <c r="T2079" s="1">
        <f t="shared" ca="1" si="353"/>
        <v>1</v>
      </c>
    </row>
    <row r="2080" spans="9:20" x14ac:dyDescent="0.3">
      <c r="I2080" s="14">
        <v>2054</v>
      </c>
      <c r="J2080" s="28">
        <f t="shared" ca="1" si="344"/>
        <v>4.5993195664998128</v>
      </c>
      <c r="K2080" s="28">
        <f t="shared" ca="1" si="345"/>
        <v>4.648521066721309</v>
      </c>
      <c r="L2080" s="28">
        <f t="shared" ca="1" si="346"/>
        <v>9.6517856396672139E-2</v>
      </c>
      <c r="M2080" s="28">
        <f t="shared" ca="1" si="347"/>
        <v>4.5993195664998128</v>
      </c>
      <c r="N2080" s="28">
        <f t="shared" ca="1" si="348"/>
        <v>4.695837422896485</v>
      </c>
      <c r="O2080" s="28">
        <f t="shared" ca="1" si="349"/>
        <v>99.416646205714358</v>
      </c>
      <c r="P2080" s="28">
        <f t="shared" ca="1" si="350"/>
        <v>109.4904600791676</v>
      </c>
      <c r="R2080" s="3">
        <f t="shared" ca="1" si="351"/>
        <v>99.416646205714343</v>
      </c>
      <c r="S2080" s="3">
        <f t="shared" ca="1" si="352"/>
        <v>104.43042568155099</v>
      </c>
      <c r="T2080" s="1">
        <f t="shared" ca="1" si="353"/>
        <v>1</v>
      </c>
    </row>
    <row r="2081" spans="9:20" x14ac:dyDescent="0.3">
      <c r="I2081" s="14">
        <v>2055</v>
      </c>
      <c r="J2081" s="28">
        <f t="shared" ca="1" si="344"/>
        <v>4.5709554222079847</v>
      </c>
      <c r="K2081" s="28">
        <f t="shared" ca="1" si="345"/>
        <v>4.7300697122171673</v>
      </c>
      <c r="L2081" s="28">
        <f t="shared" ca="1" si="346"/>
        <v>8.6020858589316754E-2</v>
      </c>
      <c r="M2081" s="28">
        <f t="shared" ca="1" si="347"/>
        <v>4.5709554222079847</v>
      </c>
      <c r="N2081" s="28">
        <f t="shared" ca="1" si="348"/>
        <v>4.6569762807973012</v>
      </c>
      <c r="O2081" s="28">
        <f t="shared" ca="1" si="349"/>
        <v>96.6363942376653</v>
      </c>
      <c r="P2081" s="28">
        <f t="shared" ca="1" si="350"/>
        <v>105.31715072908138</v>
      </c>
      <c r="R2081" s="3">
        <f t="shared" ca="1" si="351"/>
        <v>96.636394237665257</v>
      </c>
      <c r="S2081" s="3">
        <f t="shared" ca="1" si="352"/>
        <v>113.30346070880934</v>
      </c>
      <c r="T2081" s="1">
        <f t="shared" ca="1" si="353"/>
        <v>1</v>
      </c>
    </row>
    <row r="2082" spans="9:20" x14ac:dyDescent="0.3">
      <c r="I2082" s="14">
        <v>2056</v>
      </c>
      <c r="J2082" s="28">
        <f t="shared" ca="1" si="344"/>
        <v>4.6503242376652336</v>
      </c>
      <c r="K2082" s="28">
        <f t="shared" ca="1" si="345"/>
        <v>4.7581962649573546</v>
      </c>
      <c r="L2082" s="28">
        <f t="shared" ca="1" si="346"/>
        <v>9.1332844450613473E-2</v>
      </c>
      <c r="M2082" s="28">
        <f t="shared" ca="1" si="347"/>
        <v>4.6503242376652336</v>
      </c>
      <c r="N2082" s="28">
        <f t="shared" ca="1" si="348"/>
        <v>4.7416570821158475</v>
      </c>
      <c r="O2082" s="28">
        <f t="shared" ca="1" si="349"/>
        <v>104.61890146676352</v>
      </c>
      <c r="P2082" s="28">
        <f t="shared" ca="1" si="350"/>
        <v>114.62398574967021</v>
      </c>
      <c r="R2082" s="3">
        <f t="shared" ca="1" si="351"/>
        <v>104.61890146676349</v>
      </c>
      <c r="S2082" s="3">
        <f t="shared" ca="1" si="352"/>
        <v>116.53553698133247</v>
      </c>
      <c r="T2082" s="1">
        <f t="shared" ca="1" si="353"/>
        <v>1</v>
      </c>
    </row>
    <row r="2083" spans="9:20" x14ac:dyDescent="0.3">
      <c r="I2083" s="14">
        <v>2057</v>
      </c>
      <c r="J2083" s="28">
        <f t="shared" ca="1" si="344"/>
        <v>4.6091004651659482</v>
      </c>
      <c r="K2083" s="28">
        <f t="shared" ca="1" si="345"/>
        <v>4.711934411300752</v>
      </c>
      <c r="L2083" s="28">
        <f t="shared" ca="1" si="346"/>
        <v>8.0307291681004936E-2</v>
      </c>
      <c r="M2083" s="28">
        <f t="shared" ca="1" si="347"/>
        <v>4.6091004651659482</v>
      </c>
      <c r="N2083" s="28">
        <f t="shared" ca="1" si="348"/>
        <v>4.6894077568469532</v>
      </c>
      <c r="O2083" s="28">
        <f t="shared" ca="1" si="349"/>
        <v>100.39380128535804</v>
      </c>
      <c r="P2083" s="28">
        <f t="shared" ca="1" si="350"/>
        <v>108.7887313434522</v>
      </c>
      <c r="R2083" s="3">
        <f t="shared" ca="1" si="351"/>
        <v>100.39380128535805</v>
      </c>
      <c r="S2083" s="3">
        <f t="shared" ca="1" si="352"/>
        <v>111.26718836848578</v>
      </c>
      <c r="T2083" s="1">
        <f t="shared" ca="1" si="353"/>
        <v>1</v>
      </c>
    </row>
    <row r="2084" spans="9:20" x14ac:dyDescent="0.3">
      <c r="I2084" s="14">
        <v>2058</v>
      </c>
      <c r="J2084" s="28">
        <f t="shared" ca="1" si="344"/>
        <v>4.6171592699436728</v>
      </c>
      <c r="K2084" s="28">
        <f t="shared" ca="1" si="345"/>
        <v>4.7541953689521703</v>
      </c>
      <c r="L2084" s="28">
        <f t="shared" ca="1" si="346"/>
        <v>0.10059768920032706</v>
      </c>
      <c r="M2084" s="28">
        <f t="shared" ca="1" si="347"/>
        <v>4.6171592699436728</v>
      </c>
      <c r="N2084" s="28">
        <f t="shared" ca="1" si="348"/>
        <v>4.7177569591439994</v>
      </c>
      <c r="O2084" s="28">
        <f t="shared" ca="1" si="349"/>
        <v>101.20612411003167</v>
      </c>
      <c r="P2084" s="28">
        <f t="shared" ca="1" si="350"/>
        <v>111.91693665573962</v>
      </c>
      <c r="R2084" s="3">
        <f t="shared" ca="1" si="351"/>
        <v>101.20612411003171</v>
      </c>
      <c r="S2084" s="3">
        <f t="shared" ca="1" si="352"/>
        <v>116.0702218763322</v>
      </c>
      <c r="T2084" s="1">
        <f t="shared" ca="1" si="353"/>
        <v>1</v>
      </c>
    </row>
    <row r="2085" spans="9:20" x14ac:dyDescent="0.3">
      <c r="I2085" s="14">
        <v>2059</v>
      </c>
      <c r="J2085" s="28">
        <f t="shared" ca="1" si="344"/>
        <v>4.6226289089316674</v>
      </c>
      <c r="K2085" s="28">
        <f t="shared" ca="1" si="345"/>
        <v>4.7038766645597381</v>
      </c>
      <c r="L2085" s="28">
        <f t="shared" ca="1" si="346"/>
        <v>0.11881121392598244</v>
      </c>
      <c r="M2085" s="28">
        <f t="shared" ca="1" si="347"/>
        <v>4.6226289089316674</v>
      </c>
      <c r="N2085" s="28">
        <f t="shared" ca="1" si="348"/>
        <v>4.7414401228576502</v>
      </c>
      <c r="O2085" s="28">
        <f t="shared" ca="1" si="349"/>
        <v>101.76120172551947</v>
      </c>
      <c r="P2085" s="28">
        <f t="shared" ca="1" si="350"/>
        <v>114.59911971230639</v>
      </c>
      <c r="R2085" s="3">
        <f t="shared" ca="1" si="351"/>
        <v>101.76120172551947</v>
      </c>
      <c r="S2085" s="3">
        <f t="shared" ca="1" si="352"/>
        <v>110.37422799973071</v>
      </c>
      <c r="T2085" s="1">
        <f t="shared" ca="1" si="353"/>
        <v>1</v>
      </c>
    </row>
    <row r="2086" spans="9:20" x14ac:dyDescent="0.3">
      <c r="I2086" s="14">
        <v>2060</v>
      </c>
      <c r="J2086" s="28">
        <f t="shared" ca="1" si="344"/>
        <v>4.627811173175294</v>
      </c>
      <c r="K2086" s="28">
        <f t="shared" ca="1" si="345"/>
        <v>4.7152884247971194</v>
      </c>
      <c r="L2086" s="28">
        <f t="shared" ca="1" si="346"/>
        <v>0.11907491143296252</v>
      </c>
      <c r="M2086" s="28">
        <f t="shared" ca="1" si="347"/>
        <v>4.627811173175294</v>
      </c>
      <c r="N2086" s="28">
        <f t="shared" ca="1" si="348"/>
        <v>4.7468860846082563</v>
      </c>
      <c r="O2086" s="28">
        <f t="shared" ca="1" si="349"/>
        <v>102.28992396852367</v>
      </c>
      <c r="P2086" s="28">
        <f t="shared" ca="1" si="350"/>
        <v>115.22492464306872</v>
      </c>
      <c r="R2086" s="3">
        <f t="shared" ca="1" si="351"/>
        <v>102.28992396852362</v>
      </c>
      <c r="S2086" s="3">
        <f t="shared" ca="1" si="352"/>
        <v>111.64100656517898</v>
      </c>
      <c r="T2086" s="1">
        <f t="shared" ca="1" si="353"/>
        <v>1</v>
      </c>
    </row>
    <row r="2087" spans="9:20" x14ac:dyDescent="0.3">
      <c r="I2087" s="14">
        <v>2061</v>
      </c>
      <c r="J2087" s="28">
        <f t="shared" ca="1" si="344"/>
        <v>4.588204444677193</v>
      </c>
      <c r="K2087" s="28">
        <f t="shared" ca="1" si="345"/>
        <v>4.6937476701667871</v>
      </c>
      <c r="L2087" s="28">
        <f t="shared" ca="1" si="346"/>
        <v>9.0306074804856223E-2</v>
      </c>
      <c r="M2087" s="28">
        <f t="shared" ca="1" si="347"/>
        <v>4.588204444677193</v>
      </c>
      <c r="N2087" s="28">
        <f t="shared" ca="1" si="348"/>
        <v>4.6785105194820495</v>
      </c>
      <c r="O2087" s="28">
        <f t="shared" ca="1" si="349"/>
        <v>98.317736642568747</v>
      </c>
      <c r="P2087" s="28">
        <f t="shared" ca="1" si="350"/>
        <v>107.60967063532171</v>
      </c>
      <c r="R2087" s="3">
        <f t="shared" ca="1" si="351"/>
        <v>98.317736642568761</v>
      </c>
      <c r="S2087" s="3">
        <f t="shared" ca="1" si="352"/>
        <v>109.26189100095023</v>
      </c>
      <c r="T2087" s="1">
        <f t="shared" ca="1" si="353"/>
        <v>1</v>
      </c>
    </row>
    <row r="2088" spans="9:20" x14ac:dyDescent="0.3">
      <c r="I2088" s="14">
        <v>2062</v>
      </c>
      <c r="J2088" s="28">
        <f t="shared" ca="1" si="344"/>
        <v>4.6228796473145426</v>
      </c>
      <c r="K2088" s="28">
        <f t="shared" ca="1" si="345"/>
        <v>4.6789112047810777</v>
      </c>
      <c r="L2088" s="28">
        <f t="shared" ca="1" si="346"/>
        <v>0.10140598673893148</v>
      </c>
      <c r="M2088" s="28">
        <f t="shared" ca="1" si="347"/>
        <v>4.6228796473145426</v>
      </c>
      <c r="N2088" s="28">
        <f t="shared" ca="1" si="348"/>
        <v>4.7242856340534738</v>
      </c>
      <c r="O2088" s="28">
        <f t="shared" ca="1" si="349"/>
        <v>101.7867203637969</v>
      </c>
      <c r="P2088" s="28">
        <f t="shared" ca="1" si="350"/>
        <v>112.64999630228863</v>
      </c>
      <c r="R2088" s="3">
        <f t="shared" ca="1" si="351"/>
        <v>101.78672036379693</v>
      </c>
      <c r="S2088" s="3">
        <f t="shared" ca="1" si="352"/>
        <v>107.65279688782921</v>
      </c>
      <c r="T2088" s="1">
        <f t="shared" ca="1" si="353"/>
        <v>1</v>
      </c>
    </row>
    <row r="2089" spans="9:20" x14ac:dyDescent="0.3">
      <c r="I2089" s="14">
        <v>2063</v>
      </c>
      <c r="J2089" s="28">
        <f t="shared" ca="1" si="344"/>
        <v>4.6290787834552534</v>
      </c>
      <c r="K2089" s="28">
        <f t="shared" ca="1" si="345"/>
        <v>4.6910779092856778</v>
      </c>
      <c r="L2089" s="28">
        <f t="shared" ca="1" si="346"/>
        <v>8.230265210128189E-2</v>
      </c>
      <c r="M2089" s="28">
        <f t="shared" ca="1" si="347"/>
        <v>4.6290787834552534</v>
      </c>
      <c r="N2089" s="28">
        <f t="shared" ca="1" si="348"/>
        <v>4.7113814355565351</v>
      </c>
      <c r="O2089" s="28">
        <f t="shared" ca="1" si="349"/>
        <v>102.41966994397518</v>
      </c>
      <c r="P2089" s="28">
        <f t="shared" ca="1" si="350"/>
        <v>111.2056773208169</v>
      </c>
      <c r="R2089" s="3">
        <f t="shared" ca="1" si="351"/>
        <v>102.41966994397518</v>
      </c>
      <c r="S2089" s="3">
        <f t="shared" ca="1" si="352"/>
        <v>108.97057692105855</v>
      </c>
      <c r="T2089" s="1">
        <f t="shared" ca="1" si="353"/>
        <v>1</v>
      </c>
    </row>
    <row r="2090" spans="9:20" x14ac:dyDescent="0.3">
      <c r="I2090" s="14">
        <v>2064</v>
      </c>
      <c r="J2090" s="28">
        <f t="shared" ca="1" si="344"/>
        <v>4.6586191630058957</v>
      </c>
      <c r="K2090" s="28">
        <f t="shared" ca="1" si="345"/>
        <v>4.7468330713850007</v>
      </c>
      <c r="L2090" s="28">
        <f t="shared" ca="1" si="346"/>
        <v>0.10508159015461643</v>
      </c>
      <c r="M2090" s="28">
        <f t="shared" ca="1" si="347"/>
        <v>4.6586191630058957</v>
      </c>
      <c r="N2090" s="28">
        <f t="shared" ca="1" si="348"/>
        <v>4.7637007531605118</v>
      </c>
      <c r="O2090" s="28">
        <f t="shared" ca="1" si="349"/>
        <v>105.49031660889682</v>
      </c>
      <c r="P2090" s="28">
        <f t="shared" ca="1" si="350"/>
        <v>117.17877419157217</v>
      </c>
      <c r="R2090" s="3">
        <f t="shared" ca="1" si="351"/>
        <v>105.49031660889682</v>
      </c>
      <c r="S2090" s="3">
        <f t="shared" ca="1" si="352"/>
        <v>115.21881636032526</v>
      </c>
      <c r="T2090" s="1">
        <f t="shared" ca="1" si="353"/>
        <v>1</v>
      </c>
    </row>
    <row r="2091" spans="9:20" x14ac:dyDescent="0.3">
      <c r="I2091" s="14">
        <v>2065</v>
      </c>
      <c r="J2091" s="28">
        <f t="shared" ca="1" si="344"/>
        <v>4.6209446239462606</v>
      </c>
      <c r="K2091" s="28">
        <f t="shared" ca="1" si="345"/>
        <v>4.7078495393235675</v>
      </c>
      <c r="L2091" s="28">
        <f t="shared" ca="1" si="346"/>
        <v>9.5490150587764694E-2</v>
      </c>
      <c r="M2091" s="28">
        <f t="shared" ca="1" si="347"/>
        <v>4.6209446239462606</v>
      </c>
      <c r="N2091" s="28">
        <f t="shared" ca="1" si="348"/>
        <v>4.7164347745340249</v>
      </c>
      <c r="O2091" s="28">
        <f t="shared" ca="1" si="349"/>
        <v>101.58995111925252</v>
      </c>
      <c r="P2091" s="28">
        <f t="shared" ca="1" si="350"/>
        <v>111.7690595864334</v>
      </c>
      <c r="R2091" s="3">
        <f t="shared" ca="1" si="351"/>
        <v>101.58995111925249</v>
      </c>
      <c r="S2091" s="3">
        <f t="shared" ca="1" si="352"/>
        <v>110.81360319813182</v>
      </c>
      <c r="T2091" s="1">
        <f t="shared" ca="1" si="353"/>
        <v>1</v>
      </c>
    </row>
    <row r="2092" spans="9:20" x14ac:dyDescent="0.3">
      <c r="I2092" s="14">
        <v>2066</v>
      </c>
      <c r="J2092" s="28">
        <f t="shared" ca="1" si="344"/>
        <v>4.66993887137673</v>
      </c>
      <c r="K2092" s="28">
        <f t="shared" ca="1" si="345"/>
        <v>4.7019634544449396</v>
      </c>
      <c r="L2092" s="28">
        <f t="shared" ca="1" si="346"/>
        <v>0.12246784920756634</v>
      </c>
      <c r="M2092" s="28">
        <f t="shared" ca="1" si="347"/>
        <v>4.66993887137673</v>
      </c>
      <c r="N2092" s="28">
        <f t="shared" ca="1" si="348"/>
        <v>4.792406720584296</v>
      </c>
      <c r="O2092" s="28">
        <f t="shared" ca="1" si="349"/>
        <v>106.69122034569504</v>
      </c>
      <c r="P2092" s="28">
        <f t="shared" ca="1" si="350"/>
        <v>120.59124913422151</v>
      </c>
      <c r="R2092" s="3">
        <f t="shared" ca="1" si="351"/>
        <v>106.69122034569507</v>
      </c>
      <c r="S2092" s="3">
        <f t="shared" ca="1" si="352"/>
        <v>110.16326078696284</v>
      </c>
      <c r="T2092" s="1">
        <f t="shared" ca="1" si="353"/>
        <v>1</v>
      </c>
    </row>
    <row r="2093" spans="9:20" x14ac:dyDescent="0.3">
      <c r="I2093" s="14">
        <v>2067</v>
      </c>
      <c r="J2093" s="28">
        <f t="shared" ca="1" si="344"/>
        <v>4.5750486759172171</v>
      </c>
      <c r="K2093" s="28">
        <f t="shared" ca="1" si="345"/>
        <v>4.7009202993163459</v>
      </c>
      <c r="L2093" s="28">
        <f t="shared" ca="1" si="346"/>
        <v>9.6334617524587926E-2</v>
      </c>
      <c r="M2093" s="28">
        <f t="shared" ca="1" si="347"/>
        <v>4.5750486759172171</v>
      </c>
      <c r="N2093" s="28">
        <f t="shared" ca="1" si="348"/>
        <v>4.6713832934418047</v>
      </c>
      <c r="O2093" s="28">
        <f t="shared" ca="1" si="349"/>
        <v>97.032762180682425</v>
      </c>
      <c r="P2093" s="28">
        <f t="shared" ca="1" si="350"/>
        <v>106.84543885000446</v>
      </c>
      <c r="R2093" s="3">
        <f t="shared" ca="1" si="351"/>
        <v>97.03276218068244</v>
      </c>
      <c r="S2093" s="3">
        <f t="shared" ca="1" si="352"/>
        <v>110.04840333397625</v>
      </c>
      <c r="T2093" s="1">
        <f t="shared" ca="1" si="353"/>
        <v>1</v>
      </c>
    </row>
    <row r="2094" spans="9:20" x14ac:dyDescent="0.3">
      <c r="I2094" s="14">
        <v>2068</v>
      </c>
      <c r="J2094" s="28">
        <f t="shared" ca="1" si="344"/>
        <v>4.5767253263245813</v>
      </c>
      <c r="K2094" s="28">
        <f t="shared" ca="1" si="345"/>
        <v>4.7545390427459644</v>
      </c>
      <c r="L2094" s="28">
        <f t="shared" ca="1" si="346"/>
        <v>0.10973346750809136</v>
      </c>
      <c r="M2094" s="28">
        <f t="shared" ca="1" si="347"/>
        <v>4.5767253263245813</v>
      </c>
      <c r="N2094" s="28">
        <f t="shared" ca="1" si="348"/>
        <v>4.6864587938326725</v>
      </c>
      <c r="O2094" s="28">
        <f t="shared" ca="1" si="349"/>
        <v>97.195588664321164</v>
      </c>
      <c r="P2094" s="28">
        <f t="shared" ca="1" si="350"/>
        <v>108.46838996793493</v>
      </c>
      <c r="R2094" s="3">
        <f t="shared" ca="1" si="351"/>
        <v>97.195588664321178</v>
      </c>
      <c r="S2094" s="3">
        <f t="shared" ca="1" si="352"/>
        <v>116.11011902524058</v>
      </c>
      <c r="T2094" s="1">
        <f t="shared" ca="1" si="353"/>
        <v>1</v>
      </c>
    </row>
    <row r="2095" spans="9:20" x14ac:dyDescent="0.3">
      <c r="I2095" s="14">
        <v>2069</v>
      </c>
      <c r="J2095" s="28">
        <f t="shared" ca="1" si="344"/>
        <v>4.6395402962823225</v>
      </c>
      <c r="K2095" s="28">
        <f t="shared" ca="1" si="345"/>
        <v>4.7364678241568026</v>
      </c>
      <c r="L2095" s="28">
        <f t="shared" ca="1" si="346"/>
        <v>8.2344163469453585E-2</v>
      </c>
      <c r="M2095" s="28">
        <f t="shared" ca="1" si="347"/>
        <v>4.6395402962823225</v>
      </c>
      <c r="N2095" s="28">
        <f t="shared" ca="1" si="348"/>
        <v>4.7218844597517764</v>
      </c>
      <c r="O2095" s="28">
        <f t="shared" ca="1" si="349"/>
        <v>103.49675880096066</v>
      </c>
      <c r="P2095" s="28">
        <f t="shared" ca="1" si="350"/>
        <v>112.37982851586169</v>
      </c>
      <c r="R2095" s="3">
        <f t="shared" ca="1" si="351"/>
        <v>103.49675880096066</v>
      </c>
      <c r="S2095" s="3">
        <f t="shared" ca="1" si="352"/>
        <v>114.03071297338258</v>
      </c>
      <c r="T2095" s="1">
        <f t="shared" ca="1" si="353"/>
        <v>1</v>
      </c>
    </row>
    <row r="2096" spans="9:20" x14ac:dyDescent="0.3">
      <c r="I2096" s="14">
        <v>2070</v>
      </c>
      <c r="J2096" s="28">
        <f t="shared" ca="1" si="344"/>
        <v>4.602053716475166</v>
      </c>
      <c r="K2096" s="28">
        <f t="shared" ca="1" si="345"/>
        <v>4.7196207477054593</v>
      </c>
      <c r="L2096" s="28">
        <f t="shared" ca="1" si="346"/>
        <v>9.415604099359004E-2</v>
      </c>
      <c r="M2096" s="28">
        <f t="shared" ca="1" si="347"/>
        <v>4.602053716475166</v>
      </c>
      <c r="N2096" s="28">
        <f t="shared" ca="1" si="348"/>
        <v>4.6962097574687558</v>
      </c>
      <c r="O2096" s="28">
        <f t="shared" ca="1" si="349"/>
        <v>99.688838163739135</v>
      </c>
      <c r="P2096" s="28">
        <f t="shared" ca="1" si="350"/>
        <v>109.53123475322826</v>
      </c>
      <c r="R2096" s="3">
        <f t="shared" ca="1" si="351"/>
        <v>99.688838163739106</v>
      </c>
      <c r="S2096" s="3">
        <f t="shared" ca="1" si="352"/>
        <v>112.12572066629964</v>
      </c>
      <c r="T2096" s="1">
        <f t="shared" ca="1" si="353"/>
        <v>1</v>
      </c>
    </row>
    <row r="2097" spans="9:20" x14ac:dyDescent="0.3">
      <c r="I2097" s="14">
        <v>2071</v>
      </c>
      <c r="J2097" s="28">
        <f t="shared" ca="1" si="344"/>
        <v>4.6096766362031731</v>
      </c>
      <c r="K2097" s="28">
        <f t="shared" ca="1" si="345"/>
        <v>4.6833869681111189</v>
      </c>
      <c r="L2097" s="28">
        <f t="shared" ca="1" si="346"/>
        <v>8.5822178063472573E-2</v>
      </c>
      <c r="M2097" s="28">
        <f t="shared" ca="1" si="347"/>
        <v>4.6096766362031731</v>
      </c>
      <c r="N2097" s="28">
        <f t="shared" ca="1" si="348"/>
        <v>4.6954988142666458</v>
      </c>
      <c r="O2097" s="28">
        <f t="shared" ca="1" si="349"/>
        <v>100.4516619531954</v>
      </c>
      <c r="P2097" s="28">
        <f t="shared" ca="1" si="350"/>
        <v>109.45339194064971</v>
      </c>
      <c r="R2097" s="3">
        <f t="shared" ca="1" si="351"/>
        <v>100.4516619531954</v>
      </c>
      <c r="S2097" s="3">
        <f t="shared" ca="1" si="352"/>
        <v>108.13570521405221</v>
      </c>
      <c r="T2097" s="1">
        <f t="shared" ca="1" si="353"/>
        <v>1</v>
      </c>
    </row>
    <row r="2098" spans="9:20" x14ac:dyDescent="0.3">
      <c r="I2098" s="14">
        <v>2072</v>
      </c>
      <c r="J2098" s="28">
        <f t="shared" ca="1" si="344"/>
        <v>4.5949088656423633</v>
      </c>
      <c r="K2098" s="28">
        <f t="shared" ca="1" si="345"/>
        <v>4.7177676781330131</v>
      </c>
      <c r="L2098" s="28">
        <f t="shared" ca="1" si="346"/>
        <v>0.12507482131529454</v>
      </c>
      <c r="M2098" s="28">
        <f t="shared" ca="1" si="347"/>
        <v>4.5949088656423633</v>
      </c>
      <c r="N2098" s="28">
        <f t="shared" ca="1" si="348"/>
        <v>4.7199836869576579</v>
      </c>
      <c r="O2098" s="28">
        <f t="shared" ca="1" si="349"/>
        <v>98.979114738580179</v>
      </c>
      <c r="P2098" s="28">
        <f t="shared" ca="1" si="350"/>
        <v>112.16642287727876</v>
      </c>
      <c r="R2098" s="3">
        <f t="shared" ca="1" si="351"/>
        <v>98.979114738580165</v>
      </c>
      <c r="S2098" s="3">
        <f t="shared" ca="1" si="352"/>
        <v>111.91813629858356</v>
      </c>
      <c r="T2098" s="1">
        <f t="shared" ca="1" si="353"/>
        <v>1</v>
      </c>
    </row>
    <row r="2099" spans="9:20" x14ac:dyDescent="0.3">
      <c r="I2099" s="14">
        <v>2073</v>
      </c>
      <c r="J2099" s="28">
        <f t="shared" ca="1" si="344"/>
        <v>4.60875852134187</v>
      </c>
      <c r="K2099" s="28">
        <f t="shared" ca="1" si="345"/>
        <v>4.7275923710872068</v>
      </c>
      <c r="L2099" s="28">
        <f t="shared" ca="1" si="346"/>
        <v>9.9954124557607091E-2</v>
      </c>
      <c r="M2099" s="28">
        <f t="shared" ca="1" si="347"/>
        <v>4.60875852134187</v>
      </c>
      <c r="N2099" s="28">
        <f t="shared" ca="1" si="348"/>
        <v>4.7087126458994772</v>
      </c>
      <c r="O2099" s="28">
        <f t="shared" ca="1" si="349"/>
        <v>100.3594781136655</v>
      </c>
      <c r="P2099" s="28">
        <f t="shared" ca="1" si="350"/>
        <v>110.90928843509094</v>
      </c>
      <c r="R2099" s="3">
        <f t="shared" ca="1" si="351"/>
        <v>100.35947811366547</v>
      </c>
      <c r="S2099" s="3">
        <f t="shared" ca="1" si="352"/>
        <v>113.02311678257567</v>
      </c>
      <c r="T2099" s="1">
        <f t="shared" ca="1" si="353"/>
        <v>1</v>
      </c>
    </row>
    <row r="2100" spans="9:20" x14ac:dyDescent="0.3">
      <c r="I2100" s="14">
        <v>2074</v>
      </c>
      <c r="J2100" s="28">
        <f t="shared" ca="1" si="344"/>
        <v>4.5994296088163349</v>
      </c>
      <c r="K2100" s="28">
        <f t="shared" ca="1" si="345"/>
        <v>4.6784269506994844</v>
      </c>
      <c r="L2100" s="28">
        <f t="shared" ca="1" si="346"/>
        <v>9.3207854662726103E-2</v>
      </c>
      <c r="M2100" s="28">
        <f t="shared" ca="1" si="347"/>
        <v>4.5994296088163349</v>
      </c>
      <c r="N2100" s="28">
        <f t="shared" ca="1" si="348"/>
        <v>4.6926374634790609</v>
      </c>
      <c r="O2100" s="28">
        <f t="shared" ca="1" si="349"/>
        <v>99.427586845719347</v>
      </c>
      <c r="P2100" s="28">
        <f t="shared" ca="1" si="350"/>
        <v>109.14065502979285</v>
      </c>
      <c r="R2100" s="3">
        <f t="shared" ca="1" si="351"/>
        <v>99.427586845719347</v>
      </c>
      <c r="S2100" s="3">
        <f t="shared" ca="1" si="352"/>
        <v>107.60067820190309</v>
      </c>
      <c r="T2100" s="1">
        <f t="shared" ca="1" si="353"/>
        <v>1</v>
      </c>
    </row>
    <row r="2101" spans="9:20" x14ac:dyDescent="0.3">
      <c r="I2101" s="14">
        <v>2075</v>
      </c>
      <c r="J2101" s="28">
        <f t="shared" ca="1" si="344"/>
        <v>4.564059394397475</v>
      </c>
      <c r="K2101" s="28">
        <f t="shared" ca="1" si="345"/>
        <v>4.7107128916611405</v>
      </c>
      <c r="L2101" s="28">
        <f t="shared" ca="1" si="346"/>
        <v>6.1832600007176997E-2</v>
      </c>
      <c r="M2101" s="28">
        <f t="shared" ca="1" si="347"/>
        <v>4.564059394397475</v>
      </c>
      <c r="N2101" s="28">
        <f t="shared" ca="1" si="348"/>
        <v>4.6258919944046522</v>
      </c>
      <c r="O2101" s="28">
        <f t="shared" ca="1" si="349"/>
        <v>95.972279484239863</v>
      </c>
      <c r="P2101" s="28">
        <f t="shared" ca="1" si="350"/>
        <v>102.09379957707482</v>
      </c>
      <c r="R2101" s="3">
        <f t="shared" ca="1" si="351"/>
        <v>95.97227948423982</v>
      </c>
      <c r="S2101" s="3">
        <f t="shared" ca="1" si="352"/>
        <v>111.13135629031466</v>
      </c>
      <c r="T2101" s="1">
        <f t="shared" ca="1" si="353"/>
        <v>1</v>
      </c>
    </row>
    <row r="2102" spans="9:20" x14ac:dyDescent="0.3">
      <c r="I2102" s="14">
        <v>2076</v>
      </c>
      <c r="J2102" s="28">
        <f t="shared" ca="1" si="344"/>
        <v>4.5853796027329334</v>
      </c>
      <c r="K2102" s="28">
        <f t="shared" ca="1" si="345"/>
        <v>4.7306189860590235</v>
      </c>
      <c r="L2102" s="28">
        <f t="shared" ca="1" si="346"/>
        <v>0.1146980606007844</v>
      </c>
      <c r="M2102" s="28">
        <f t="shared" ca="1" si="347"/>
        <v>4.5853796027329334</v>
      </c>
      <c r="N2102" s="28">
        <f t="shared" ca="1" si="348"/>
        <v>4.700077663333718</v>
      </c>
      <c r="O2102" s="28">
        <f t="shared" ca="1" si="349"/>
        <v>98.040396481720734</v>
      </c>
      <c r="P2102" s="28">
        <f t="shared" ca="1" si="350"/>
        <v>109.9557116476559</v>
      </c>
      <c r="R2102" s="3">
        <f t="shared" ca="1" si="351"/>
        <v>98.040396481720776</v>
      </c>
      <c r="S2102" s="3">
        <f t="shared" ca="1" si="352"/>
        <v>113.3657124310246</v>
      </c>
      <c r="T2102" s="1">
        <f t="shared" ca="1" si="353"/>
        <v>1</v>
      </c>
    </row>
    <row r="2103" spans="9:20" x14ac:dyDescent="0.3">
      <c r="I2103" s="14">
        <v>2077</v>
      </c>
      <c r="J2103" s="28">
        <f t="shared" ca="1" si="344"/>
        <v>4.6990543359571904</v>
      </c>
      <c r="K2103" s="28">
        <f t="shared" ca="1" si="345"/>
        <v>4.7355655694651855</v>
      </c>
      <c r="L2103" s="28">
        <f t="shared" ca="1" si="346"/>
        <v>5.8579502642580911E-2</v>
      </c>
      <c r="M2103" s="28">
        <f t="shared" ca="1" si="347"/>
        <v>4.6990543359571904</v>
      </c>
      <c r="N2103" s="28">
        <f t="shared" ca="1" si="348"/>
        <v>4.7576338385997712</v>
      </c>
      <c r="O2103" s="28">
        <f t="shared" ca="1" si="349"/>
        <v>109.84324851083893</v>
      </c>
      <c r="P2103" s="28">
        <f t="shared" ca="1" si="350"/>
        <v>116.47001275174318</v>
      </c>
      <c r="R2103" s="3">
        <f t="shared" ca="1" si="351"/>
        <v>109.84324851083892</v>
      </c>
      <c r="S2103" s="3">
        <f t="shared" ca="1" si="352"/>
        <v>113.92787462778023</v>
      </c>
      <c r="T2103" s="1">
        <f t="shared" ca="1" si="353"/>
        <v>1</v>
      </c>
    </row>
    <row r="2104" spans="9:20" x14ac:dyDescent="0.3">
      <c r="I2104" s="14">
        <v>2078</v>
      </c>
      <c r="J2104" s="28">
        <f t="shared" ca="1" si="344"/>
        <v>4.5781250126236381</v>
      </c>
      <c r="K2104" s="28">
        <f t="shared" ca="1" si="345"/>
        <v>4.7239286973877102</v>
      </c>
      <c r="L2104" s="28">
        <f t="shared" ca="1" si="346"/>
        <v>9.5158361122507043E-2</v>
      </c>
      <c r="M2104" s="28">
        <f t="shared" ca="1" si="347"/>
        <v>4.5781250126236381</v>
      </c>
      <c r="N2104" s="28">
        <f t="shared" ca="1" si="348"/>
        <v>4.6732833737461448</v>
      </c>
      <c r="O2104" s="28">
        <f t="shared" ca="1" si="349"/>
        <v>97.331727251535028</v>
      </c>
      <c r="P2104" s="28">
        <f t="shared" ca="1" si="350"/>
        <v>107.04864675850737</v>
      </c>
      <c r="R2104" s="3">
        <f t="shared" ca="1" si="351"/>
        <v>97.331727251535</v>
      </c>
      <c r="S2104" s="3">
        <f t="shared" ca="1" si="352"/>
        <v>112.60979456337435</v>
      </c>
      <c r="T2104" s="1">
        <f t="shared" ca="1" si="353"/>
        <v>1</v>
      </c>
    </row>
    <row r="2105" spans="9:20" x14ac:dyDescent="0.3">
      <c r="I2105" s="14">
        <v>2079</v>
      </c>
      <c r="J2105" s="28">
        <f t="shared" ca="1" si="344"/>
        <v>4.6394817130642068</v>
      </c>
      <c r="K2105" s="28">
        <f t="shared" ca="1" si="345"/>
        <v>4.6476680080849269</v>
      </c>
      <c r="L2105" s="28">
        <f t="shared" ca="1" si="346"/>
        <v>9.8143382936326726E-2</v>
      </c>
      <c r="M2105" s="28">
        <f t="shared" ca="1" si="347"/>
        <v>4.6394817130642068</v>
      </c>
      <c r="N2105" s="28">
        <f t="shared" ca="1" si="348"/>
        <v>4.7376250960005333</v>
      </c>
      <c r="O2105" s="28">
        <f t="shared" ca="1" si="349"/>
        <v>103.49069580536218</v>
      </c>
      <c r="P2105" s="28">
        <f t="shared" ca="1" si="350"/>
        <v>114.16275389571142</v>
      </c>
      <c r="R2105" s="3">
        <f t="shared" ca="1" si="351"/>
        <v>103.49069580536221</v>
      </c>
      <c r="S2105" s="3">
        <f t="shared" ca="1" si="352"/>
        <v>104.34137839170216</v>
      </c>
      <c r="T2105" s="1">
        <f t="shared" ca="1" si="353"/>
        <v>1</v>
      </c>
    </row>
    <row r="2106" spans="9:20" x14ac:dyDescent="0.3">
      <c r="I2106" s="14">
        <v>2080</v>
      </c>
      <c r="J2106" s="28">
        <f t="shared" ca="1" si="344"/>
        <v>4.5364796385075667</v>
      </c>
      <c r="K2106" s="28">
        <f t="shared" ca="1" si="345"/>
        <v>4.6913623131399769</v>
      </c>
      <c r="L2106" s="28">
        <f t="shared" ca="1" si="346"/>
        <v>8.9798511573883771E-2</v>
      </c>
      <c r="M2106" s="28">
        <f t="shared" ca="1" si="347"/>
        <v>4.5364796385075667</v>
      </c>
      <c r="N2106" s="28">
        <f t="shared" ca="1" si="348"/>
        <v>4.6262781500814505</v>
      </c>
      <c r="O2106" s="28">
        <f t="shared" ca="1" si="349"/>
        <v>93.36155450635394</v>
      </c>
      <c r="P2106" s="28">
        <f t="shared" ca="1" si="350"/>
        <v>102.13323129024737</v>
      </c>
      <c r="R2106" s="3">
        <f t="shared" ca="1" si="351"/>
        <v>93.361554506353912</v>
      </c>
      <c r="S2106" s="3">
        <f t="shared" ca="1" si="352"/>
        <v>109.00157298063054</v>
      </c>
      <c r="T2106" s="1">
        <f t="shared" ca="1" si="353"/>
        <v>1</v>
      </c>
    </row>
    <row r="2107" spans="9:20" x14ac:dyDescent="0.3">
      <c r="I2107" s="14">
        <v>2081</v>
      </c>
      <c r="J2107" s="28">
        <f t="shared" ca="1" si="344"/>
        <v>4.6027831588308707</v>
      </c>
      <c r="K2107" s="28">
        <f t="shared" ca="1" si="345"/>
        <v>4.6432396621359038</v>
      </c>
      <c r="L2107" s="28">
        <f t="shared" ca="1" si="346"/>
        <v>0.12188820828581653</v>
      </c>
      <c r="M2107" s="28">
        <f t="shared" ca="1" si="347"/>
        <v>4.6027831588308707</v>
      </c>
      <c r="N2107" s="28">
        <f t="shared" ca="1" si="348"/>
        <v>4.7246713671166871</v>
      </c>
      <c r="O2107" s="28">
        <f t="shared" ca="1" si="349"/>
        <v>99.761581952661629</v>
      </c>
      <c r="P2107" s="28">
        <f t="shared" ca="1" si="350"/>
        <v>112.6934575121072</v>
      </c>
      <c r="R2107" s="3">
        <f t="shared" ca="1" si="351"/>
        <v>99.761581952661601</v>
      </c>
      <c r="S2107" s="3">
        <f t="shared" ca="1" si="352"/>
        <v>103.88034024301724</v>
      </c>
      <c r="T2107" s="1">
        <f t="shared" ca="1" si="353"/>
        <v>1</v>
      </c>
    </row>
    <row r="2108" spans="9:20" x14ac:dyDescent="0.3">
      <c r="I2108" s="14">
        <v>2082</v>
      </c>
      <c r="J2108" s="28">
        <f t="shared" ca="1" si="344"/>
        <v>4.6037423620607818</v>
      </c>
      <c r="K2108" s="28">
        <f t="shared" ca="1" si="345"/>
        <v>4.7220253632074396</v>
      </c>
      <c r="L2108" s="28">
        <f t="shared" ca="1" si="346"/>
        <v>0.11761289166306091</v>
      </c>
      <c r="M2108" s="28">
        <f t="shared" ca="1" si="347"/>
        <v>4.6037423620607818</v>
      </c>
      <c r="N2108" s="28">
        <f t="shared" ca="1" si="348"/>
        <v>4.7213552537238428</v>
      </c>
      <c r="O2108" s="28">
        <f t="shared" ca="1" si="349"/>
        <v>99.857319492830101</v>
      </c>
      <c r="P2108" s="28">
        <f t="shared" ca="1" si="350"/>
        <v>112.32037216690969</v>
      </c>
      <c r="R2108" s="3">
        <f t="shared" ca="1" si="351"/>
        <v>99.857319492830072</v>
      </c>
      <c r="S2108" s="3">
        <f t="shared" ca="1" si="352"/>
        <v>112.39566433768123</v>
      </c>
      <c r="T2108" s="1">
        <f t="shared" ca="1" si="353"/>
        <v>1</v>
      </c>
    </row>
    <row r="2109" spans="9:20" x14ac:dyDescent="0.3">
      <c r="I2109" s="14">
        <v>2083</v>
      </c>
      <c r="J2109" s="28">
        <f t="shared" ca="1" si="344"/>
        <v>4.6115661996302846</v>
      </c>
      <c r="K2109" s="28">
        <f t="shared" ca="1" si="345"/>
        <v>4.7090202624033299</v>
      </c>
      <c r="L2109" s="28">
        <f t="shared" ca="1" si="346"/>
        <v>0.10642473351357352</v>
      </c>
      <c r="M2109" s="28">
        <f t="shared" ca="1" si="347"/>
        <v>4.6115661996302846</v>
      </c>
      <c r="N2109" s="28">
        <f t="shared" ca="1" si="348"/>
        <v>4.7179909331438585</v>
      </c>
      <c r="O2109" s="28">
        <f t="shared" ca="1" si="349"/>
        <v>100.6416511816346</v>
      </c>
      <c r="P2109" s="28">
        <f t="shared" ca="1" si="350"/>
        <v>111.94312537268091</v>
      </c>
      <c r="R2109" s="3">
        <f t="shared" ca="1" si="351"/>
        <v>100.64165118163464</v>
      </c>
      <c r="S2109" s="3">
        <f t="shared" ca="1" si="352"/>
        <v>110.94341121073951</v>
      </c>
      <c r="T2109" s="1">
        <f t="shared" ca="1" si="353"/>
        <v>1</v>
      </c>
    </row>
    <row r="2110" spans="9:20" x14ac:dyDescent="0.3">
      <c r="I2110" s="14">
        <v>2084</v>
      </c>
      <c r="J2110" s="28">
        <f t="shared" ca="1" si="344"/>
        <v>4.5894999443367004</v>
      </c>
      <c r="K2110" s="28">
        <f t="shared" ca="1" si="345"/>
        <v>4.7027259220857651</v>
      </c>
      <c r="L2110" s="28">
        <f t="shared" ca="1" si="346"/>
        <v>9.260950357502977E-2</v>
      </c>
      <c r="M2110" s="28">
        <f t="shared" ca="1" si="347"/>
        <v>4.5894999443367004</v>
      </c>
      <c r="N2110" s="28">
        <f t="shared" ca="1" si="348"/>
        <v>4.6821094479117304</v>
      </c>
      <c r="O2110" s="28">
        <f t="shared" ca="1" si="349"/>
        <v>98.445189776833161</v>
      </c>
      <c r="P2110" s="28">
        <f t="shared" ca="1" si="350"/>
        <v>107.99764787066502</v>
      </c>
      <c r="R2110" s="3">
        <f t="shared" ca="1" si="351"/>
        <v>98.445189776833161</v>
      </c>
      <c r="S2110" s="3">
        <f t="shared" ca="1" si="352"/>
        <v>110.24728873874693</v>
      </c>
      <c r="T2110" s="1">
        <f t="shared" ca="1" si="353"/>
        <v>1</v>
      </c>
    </row>
    <row r="2111" spans="9:20" x14ac:dyDescent="0.3">
      <c r="I2111" s="14">
        <v>2085</v>
      </c>
      <c r="J2111" s="28">
        <f t="shared" ca="1" si="344"/>
        <v>4.6214258346235297</v>
      </c>
      <c r="K2111" s="28">
        <f t="shared" ca="1" si="345"/>
        <v>4.6355522474645356</v>
      </c>
      <c r="L2111" s="28">
        <f t="shared" ca="1" si="346"/>
        <v>5.8557983936461985E-2</v>
      </c>
      <c r="M2111" s="28">
        <f t="shared" ca="1" si="347"/>
        <v>4.6214258346235297</v>
      </c>
      <c r="N2111" s="28">
        <f t="shared" ca="1" si="348"/>
        <v>4.6799838185599913</v>
      </c>
      <c r="O2111" s="28">
        <f t="shared" ca="1" si="349"/>
        <v>101.63884905259459</v>
      </c>
      <c r="P2111" s="28">
        <f t="shared" ca="1" si="350"/>
        <v>107.76832871054557</v>
      </c>
      <c r="R2111" s="3">
        <f t="shared" ca="1" si="351"/>
        <v>101.63884905259455</v>
      </c>
      <c r="S2111" s="3">
        <f t="shared" ca="1" si="352"/>
        <v>103.08483061519719</v>
      </c>
      <c r="T2111" s="1">
        <f t="shared" ca="1" si="353"/>
        <v>1</v>
      </c>
    </row>
    <row r="2112" spans="9:20" x14ac:dyDescent="0.3">
      <c r="I2112" s="14">
        <v>2086</v>
      </c>
      <c r="J2112" s="28">
        <f t="shared" ca="1" si="344"/>
        <v>4.5593243642905268</v>
      </c>
      <c r="K2112" s="28">
        <f t="shared" ca="1" si="345"/>
        <v>4.7616097686864363</v>
      </c>
      <c r="L2112" s="28">
        <f t="shared" ca="1" si="346"/>
        <v>0.12338440191165577</v>
      </c>
      <c r="M2112" s="28">
        <f t="shared" ca="1" si="347"/>
        <v>4.5593243642905268</v>
      </c>
      <c r="N2112" s="28">
        <f t="shared" ca="1" si="348"/>
        <v>4.6827087662021825</v>
      </c>
      <c r="O2112" s="28">
        <f t="shared" ca="1" si="349"/>
        <v>95.518922029091001</v>
      </c>
      <c r="P2112" s="28">
        <f t="shared" ca="1" si="350"/>
        <v>108.06239223566286</v>
      </c>
      <c r="R2112" s="3">
        <f t="shared" ca="1" si="351"/>
        <v>95.518922029091016</v>
      </c>
      <c r="S2112" s="3">
        <f t="shared" ca="1" si="352"/>
        <v>116.93401118105356</v>
      </c>
      <c r="T2112" s="1">
        <f t="shared" ca="1" si="353"/>
        <v>1</v>
      </c>
    </row>
    <row r="2113" spans="9:20" x14ac:dyDescent="0.3">
      <c r="I2113" s="14">
        <v>2087</v>
      </c>
      <c r="J2113" s="28">
        <f t="shared" ca="1" si="344"/>
        <v>4.6339788607386323</v>
      </c>
      <c r="K2113" s="28">
        <f t="shared" ca="1" si="345"/>
        <v>4.7149288414008836</v>
      </c>
      <c r="L2113" s="28">
        <f t="shared" ca="1" si="346"/>
        <v>0.11378240011328486</v>
      </c>
      <c r="M2113" s="28">
        <f t="shared" ca="1" si="347"/>
        <v>4.6339788607386323</v>
      </c>
      <c r="N2113" s="28">
        <f t="shared" ca="1" si="348"/>
        <v>4.7477612608519175</v>
      </c>
      <c r="O2113" s="28">
        <f t="shared" ca="1" si="349"/>
        <v>102.92276583978163</v>
      </c>
      <c r="P2113" s="28">
        <f t="shared" ca="1" si="350"/>
        <v>115.32581089998232</v>
      </c>
      <c r="R2113" s="3">
        <f t="shared" ca="1" si="351"/>
        <v>102.9227658397816</v>
      </c>
      <c r="S2113" s="3">
        <f t="shared" ca="1" si="352"/>
        <v>111.60086952961736</v>
      </c>
      <c r="T2113" s="1">
        <f t="shared" ca="1" si="353"/>
        <v>1</v>
      </c>
    </row>
    <row r="2114" spans="9:20" x14ac:dyDescent="0.3">
      <c r="I2114" s="14">
        <v>2088</v>
      </c>
      <c r="J2114" s="28">
        <f t="shared" ca="1" si="344"/>
        <v>4.5459241996873239</v>
      </c>
      <c r="K2114" s="28">
        <f t="shared" ca="1" si="345"/>
        <v>4.6822427918180951</v>
      </c>
      <c r="L2114" s="28">
        <f t="shared" ca="1" si="346"/>
        <v>0.10247426985125872</v>
      </c>
      <c r="M2114" s="28">
        <f t="shared" ca="1" si="347"/>
        <v>4.5459241996873239</v>
      </c>
      <c r="N2114" s="28">
        <f t="shared" ca="1" si="348"/>
        <v>4.6483984695385825</v>
      </c>
      <c r="O2114" s="28">
        <f t="shared" ca="1" si="349"/>
        <v>94.247490472515238</v>
      </c>
      <c r="P2114" s="28">
        <f t="shared" ca="1" si="350"/>
        <v>104.41762359033771</v>
      </c>
      <c r="R2114" s="3">
        <f t="shared" ca="1" si="351"/>
        <v>94.247490472515224</v>
      </c>
      <c r="S2114" s="3">
        <f t="shared" ca="1" si="352"/>
        <v>108.01204965908428</v>
      </c>
      <c r="T2114" s="1">
        <f t="shared" ca="1" si="353"/>
        <v>1</v>
      </c>
    </row>
    <row r="2115" spans="9:20" x14ac:dyDescent="0.3">
      <c r="I2115" s="14">
        <v>2089</v>
      </c>
      <c r="J2115" s="28">
        <f t="shared" ca="1" si="344"/>
        <v>4.614977854966992</v>
      </c>
      <c r="K2115" s="28">
        <f t="shared" ca="1" si="345"/>
        <v>4.6731190910949314</v>
      </c>
      <c r="L2115" s="28">
        <f t="shared" ca="1" si="346"/>
        <v>8.8397066123134777E-2</v>
      </c>
      <c r="M2115" s="28">
        <f t="shared" ca="1" si="347"/>
        <v>4.614977854966992</v>
      </c>
      <c r="N2115" s="28">
        <f t="shared" ca="1" si="348"/>
        <v>4.703374921090127</v>
      </c>
      <c r="O2115" s="28">
        <f t="shared" ca="1" si="349"/>
        <v>100.98559217844684</v>
      </c>
      <c r="P2115" s="28">
        <f t="shared" ca="1" si="350"/>
        <v>110.31886234245849</v>
      </c>
      <c r="R2115" s="3">
        <f t="shared" ca="1" si="351"/>
        <v>100.98559217844679</v>
      </c>
      <c r="S2115" s="3">
        <f t="shared" ca="1" si="352"/>
        <v>107.03106196748669</v>
      </c>
      <c r="T2115" s="1">
        <f t="shared" ca="1" si="353"/>
        <v>1</v>
      </c>
    </row>
    <row r="2116" spans="9:20" x14ac:dyDescent="0.3">
      <c r="I2116" s="14">
        <v>2090</v>
      </c>
      <c r="J2116" s="28">
        <f t="shared" ca="1" si="344"/>
        <v>4.60805997017414</v>
      </c>
      <c r="K2116" s="28">
        <f t="shared" ca="1" si="345"/>
        <v>4.6897500516568789</v>
      </c>
      <c r="L2116" s="28">
        <f t="shared" ca="1" si="346"/>
        <v>9.5036237616226343E-2</v>
      </c>
      <c r="M2116" s="28">
        <f t="shared" ca="1" si="347"/>
        <v>4.60805997017414</v>
      </c>
      <c r="N2116" s="28">
        <f t="shared" ca="1" si="348"/>
        <v>4.7030962077903666</v>
      </c>
      <c r="O2116" s="28">
        <f t="shared" ca="1" si="349"/>
        <v>100.2893963637304</v>
      </c>
      <c r="P2116" s="28">
        <f t="shared" ca="1" si="350"/>
        <v>110.28811929275665</v>
      </c>
      <c r="R2116" s="3">
        <f t="shared" ca="1" si="351"/>
        <v>100.28939636373043</v>
      </c>
      <c r="S2116" s="3">
        <f t="shared" ca="1" si="352"/>
        <v>108.82597553545267</v>
      </c>
      <c r="T2116" s="1">
        <f t="shared" ca="1" si="353"/>
        <v>1</v>
      </c>
    </row>
    <row r="2117" spans="9:20" x14ac:dyDescent="0.3">
      <c r="I2117" s="14">
        <v>2091</v>
      </c>
      <c r="J2117" s="28">
        <f t="shared" ca="1" si="344"/>
        <v>4.5970058876779287</v>
      </c>
      <c r="K2117" s="28">
        <f t="shared" ca="1" si="345"/>
        <v>4.7148166780565335</v>
      </c>
      <c r="L2117" s="28">
        <f t="shared" ca="1" si="346"/>
        <v>8.9235772473258493E-2</v>
      </c>
      <c r="M2117" s="28">
        <f t="shared" ca="1" si="347"/>
        <v>4.5970058876779287</v>
      </c>
      <c r="N2117" s="28">
        <f t="shared" ca="1" si="348"/>
        <v>4.6862416601511869</v>
      </c>
      <c r="O2117" s="28">
        <f t="shared" ca="1" si="349"/>
        <v>99.186893905851463</v>
      </c>
      <c r="P2117" s="28">
        <f t="shared" ca="1" si="350"/>
        <v>108.44484038389284</v>
      </c>
      <c r="R2117" s="3">
        <f t="shared" ca="1" si="351"/>
        <v>99.186893905851434</v>
      </c>
      <c r="S2117" s="3">
        <f t="shared" ca="1" si="352"/>
        <v>111.58835270483608</v>
      </c>
      <c r="T2117" s="1">
        <f t="shared" ca="1" si="353"/>
        <v>1</v>
      </c>
    </row>
    <row r="2118" spans="9:20" x14ac:dyDescent="0.3">
      <c r="I2118" s="14">
        <v>2092</v>
      </c>
      <c r="J2118" s="28">
        <f t="shared" ca="1" si="344"/>
        <v>4.5884308066637818</v>
      </c>
      <c r="K2118" s="28">
        <f t="shared" ca="1" si="345"/>
        <v>4.7297292956797019</v>
      </c>
      <c r="L2118" s="28">
        <f t="shared" ca="1" si="346"/>
        <v>8.450677712359296E-2</v>
      </c>
      <c r="M2118" s="28">
        <f t="shared" ca="1" si="347"/>
        <v>4.5884308066637818</v>
      </c>
      <c r="N2118" s="28">
        <f t="shared" ca="1" si="348"/>
        <v>4.672937583787375</v>
      </c>
      <c r="O2118" s="28">
        <f t="shared" ca="1" si="349"/>
        <v>98.339994559830217</v>
      </c>
      <c r="P2118" s="28">
        <f t="shared" ca="1" si="350"/>
        <v>107.01163681056134</v>
      </c>
      <c r="R2118" s="3">
        <f t="shared" ca="1" si="351"/>
        <v>98.339994559830203</v>
      </c>
      <c r="S2118" s="3">
        <f t="shared" ca="1" si="352"/>
        <v>113.26489690128331</v>
      </c>
      <c r="T2118" s="1">
        <f t="shared" ca="1" si="353"/>
        <v>1</v>
      </c>
    </row>
    <row r="2119" spans="9:20" x14ac:dyDescent="0.3">
      <c r="I2119" s="14">
        <v>2093</v>
      </c>
      <c r="J2119" s="28">
        <f t="shared" ca="1" si="344"/>
        <v>4.6315290236054043</v>
      </c>
      <c r="K2119" s="28">
        <f t="shared" ca="1" si="345"/>
        <v>4.6851911747434256</v>
      </c>
      <c r="L2119" s="28">
        <f t="shared" ca="1" si="346"/>
        <v>9.6240634293521088E-2</v>
      </c>
      <c r="M2119" s="28">
        <f t="shared" ca="1" si="347"/>
        <v>4.6315290236054043</v>
      </c>
      <c r="N2119" s="28">
        <f t="shared" ca="1" si="348"/>
        <v>4.727769657898925</v>
      </c>
      <c r="O2119" s="28">
        <f t="shared" ca="1" si="349"/>
        <v>102.67093042999539</v>
      </c>
      <c r="P2119" s="28">
        <f t="shared" ca="1" si="350"/>
        <v>113.04315606689843</v>
      </c>
      <c r="R2119" s="3">
        <f t="shared" ca="1" si="351"/>
        <v>102.67093042999541</v>
      </c>
      <c r="S2119" s="3">
        <f t="shared" ca="1" si="352"/>
        <v>108.33098047607892</v>
      </c>
      <c r="T2119" s="1">
        <f t="shared" ca="1" si="353"/>
        <v>1</v>
      </c>
    </row>
    <row r="2120" spans="9:20" x14ac:dyDescent="0.3">
      <c r="I2120" s="14">
        <v>2094</v>
      </c>
      <c r="J2120" s="28">
        <f t="shared" ca="1" si="344"/>
        <v>4.6048100642041705</v>
      </c>
      <c r="K2120" s="28">
        <f t="shared" ca="1" si="345"/>
        <v>4.6903375241623877</v>
      </c>
      <c r="L2120" s="28">
        <f t="shared" ca="1" si="346"/>
        <v>8.6858513629712725E-2</v>
      </c>
      <c r="M2120" s="28">
        <f t="shared" ca="1" si="347"/>
        <v>4.6048100642041705</v>
      </c>
      <c r="N2120" s="28">
        <f t="shared" ca="1" si="348"/>
        <v>4.6916685778338829</v>
      </c>
      <c r="O2120" s="28">
        <f t="shared" ca="1" si="349"/>
        <v>99.963994305214555</v>
      </c>
      <c r="P2120" s="28">
        <f t="shared" ca="1" si="350"/>
        <v>109.03496142660487</v>
      </c>
      <c r="R2120" s="3">
        <f t="shared" ca="1" si="351"/>
        <v>99.963994305214584</v>
      </c>
      <c r="S2120" s="3">
        <f t="shared" ca="1" si="352"/>
        <v>108.8899265868678</v>
      </c>
      <c r="T2120" s="1">
        <f t="shared" ca="1" si="353"/>
        <v>1</v>
      </c>
    </row>
    <row r="2121" spans="9:20" x14ac:dyDescent="0.3">
      <c r="I2121" s="14">
        <v>2095</v>
      </c>
      <c r="J2121" s="28">
        <f t="shared" ca="1" si="344"/>
        <v>4.6266591620429489</v>
      </c>
      <c r="K2121" s="28">
        <f t="shared" ca="1" si="345"/>
        <v>4.6616474839623194</v>
      </c>
      <c r="L2121" s="28">
        <f t="shared" ca="1" si="346"/>
        <v>0.1074954983067067</v>
      </c>
      <c r="M2121" s="28">
        <f t="shared" ca="1" si="347"/>
        <v>4.6266591620429489</v>
      </c>
      <c r="N2121" s="28">
        <f t="shared" ca="1" si="348"/>
        <v>4.734154660349656</v>
      </c>
      <c r="O2121" s="28">
        <f t="shared" ca="1" si="349"/>
        <v>102.1721526873235</v>
      </c>
      <c r="P2121" s="28">
        <f t="shared" ca="1" si="350"/>
        <v>113.76724609373291</v>
      </c>
      <c r="R2121" s="3">
        <f t="shared" ca="1" si="351"/>
        <v>102.17215268732348</v>
      </c>
      <c r="S2121" s="3">
        <f t="shared" ca="1" si="352"/>
        <v>105.81025934552149</v>
      </c>
      <c r="T2121" s="1">
        <f t="shared" ca="1" si="353"/>
        <v>1</v>
      </c>
    </row>
    <row r="2122" spans="9:20" x14ac:dyDescent="0.3">
      <c r="I2122" s="14">
        <v>2096</v>
      </c>
      <c r="J2122" s="28">
        <f t="shared" ca="1" si="344"/>
        <v>4.5550978134297226</v>
      </c>
      <c r="K2122" s="28">
        <f t="shared" ca="1" si="345"/>
        <v>4.6630824854120672</v>
      </c>
      <c r="L2122" s="28">
        <f t="shared" ca="1" si="346"/>
        <v>9.0197828591064108E-2</v>
      </c>
      <c r="M2122" s="28">
        <f t="shared" ca="1" si="347"/>
        <v>4.5550978134297226</v>
      </c>
      <c r="N2122" s="28">
        <f t="shared" ca="1" si="348"/>
        <v>4.6452956420207867</v>
      </c>
      <c r="O2122" s="28">
        <f t="shared" ca="1" si="349"/>
        <v>95.116058408477585</v>
      </c>
      <c r="P2122" s="28">
        <f t="shared" ca="1" si="350"/>
        <v>104.09413583740204</v>
      </c>
      <c r="R2122" s="3">
        <f t="shared" ca="1" si="351"/>
        <v>95.116058408477556</v>
      </c>
      <c r="S2122" s="3">
        <f t="shared" ca="1" si="352"/>
        <v>105.96220621699646</v>
      </c>
      <c r="T2122" s="1">
        <f t="shared" ca="1" si="353"/>
        <v>1</v>
      </c>
    </row>
    <row r="2123" spans="9:20" x14ac:dyDescent="0.3">
      <c r="I2123" s="14">
        <v>2097</v>
      </c>
      <c r="J2123" s="28">
        <f t="shared" ca="1" si="344"/>
        <v>4.6206424428766741</v>
      </c>
      <c r="K2123" s="28">
        <f t="shared" ca="1" si="345"/>
        <v>4.7236997380190786</v>
      </c>
      <c r="L2123" s="28">
        <f t="shared" ca="1" si="346"/>
        <v>9.2781582645564617E-2</v>
      </c>
      <c r="M2123" s="28">
        <f t="shared" ca="1" si="347"/>
        <v>4.6206424428766741</v>
      </c>
      <c r="N2123" s="28">
        <f t="shared" ca="1" si="348"/>
        <v>4.7134240255222384</v>
      </c>
      <c r="O2123" s="28">
        <f t="shared" ca="1" si="349"/>
        <v>101.55925719695877</v>
      </c>
      <c r="P2123" s="28">
        <f t="shared" ca="1" si="350"/>
        <v>111.43305706417709</v>
      </c>
      <c r="R2123" s="3">
        <f t="shared" ca="1" si="351"/>
        <v>101.55925719695875</v>
      </c>
      <c r="S2123" s="3">
        <f t="shared" ca="1" si="352"/>
        <v>112.58401444732156</v>
      </c>
      <c r="T2123" s="1">
        <f t="shared" ca="1" si="353"/>
        <v>1</v>
      </c>
    </row>
    <row r="2124" spans="9:20" x14ac:dyDescent="0.3">
      <c r="I2124" s="14">
        <v>2098</v>
      </c>
      <c r="J2124" s="28">
        <f t="shared" ca="1" si="344"/>
        <v>4.6521440036701822</v>
      </c>
      <c r="K2124" s="28">
        <f t="shared" ca="1" si="345"/>
        <v>4.6782653472422666</v>
      </c>
      <c r="L2124" s="28">
        <f t="shared" ca="1" si="346"/>
        <v>7.3266425780589312E-2</v>
      </c>
      <c r="M2124" s="28">
        <f t="shared" ca="1" si="347"/>
        <v>4.6521440036701822</v>
      </c>
      <c r="N2124" s="28">
        <f t="shared" ca="1" si="348"/>
        <v>4.7254104294507719</v>
      </c>
      <c r="O2124" s="28">
        <f t="shared" ca="1" si="349"/>
        <v>104.80945671752542</v>
      </c>
      <c r="P2124" s="28">
        <f t="shared" ca="1" si="350"/>
        <v>112.77677578675899</v>
      </c>
      <c r="R2124" s="3">
        <f t="shared" ca="1" si="351"/>
        <v>104.80945671752541</v>
      </c>
      <c r="S2124" s="3">
        <f t="shared" ca="1" si="352"/>
        <v>107.5832909652633</v>
      </c>
      <c r="T2124" s="1">
        <f t="shared" ca="1" si="353"/>
        <v>1</v>
      </c>
    </row>
    <row r="2125" spans="9:20" x14ac:dyDescent="0.3">
      <c r="I2125" s="14">
        <v>2099</v>
      </c>
      <c r="J2125" s="28">
        <f t="shared" ca="1" si="344"/>
        <v>4.629186030261323</v>
      </c>
      <c r="K2125" s="28">
        <f t="shared" ca="1" si="345"/>
        <v>4.7090944105322228</v>
      </c>
      <c r="L2125" s="28">
        <f t="shared" ca="1" si="346"/>
        <v>7.226603564876298E-2</v>
      </c>
      <c r="M2125" s="28">
        <f t="shared" ca="1" si="347"/>
        <v>4.629186030261323</v>
      </c>
      <c r="N2125" s="28">
        <f t="shared" ca="1" si="348"/>
        <v>4.701452065910086</v>
      </c>
      <c r="O2125" s="28">
        <f t="shared" ca="1" si="349"/>
        <v>102.43065471548569</v>
      </c>
      <c r="P2125" s="28">
        <f t="shared" ca="1" si="350"/>
        <v>110.10693896082977</v>
      </c>
      <c r="R2125" s="3">
        <f t="shared" ca="1" si="351"/>
        <v>102.43065471548572</v>
      </c>
      <c r="S2125" s="3">
        <f t="shared" ca="1" si="352"/>
        <v>110.95163776208169</v>
      </c>
      <c r="T2125" s="1">
        <f t="shared" ca="1" si="353"/>
        <v>1</v>
      </c>
    </row>
    <row r="2126" spans="9:20" x14ac:dyDescent="0.3">
      <c r="I2126" s="14">
        <v>2100</v>
      </c>
      <c r="J2126" s="28">
        <f t="shared" ca="1" si="344"/>
        <v>4.5926444736450334</v>
      </c>
      <c r="K2126" s="28">
        <f t="shared" ca="1" si="345"/>
        <v>4.7220997642699238</v>
      </c>
      <c r="L2126" s="28">
        <f t="shared" ca="1" si="346"/>
        <v>0.10939987801049783</v>
      </c>
      <c r="M2126" s="28">
        <f t="shared" ca="1" si="347"/>
        <v>4.5926444736450334</v>
      </c>
      <c r="N2126" s="28">
        <f t="shared" ca="1" si="348"/>
        <v>4.7020443516555313</v>
      </c>
      <c r="O2126" s="28">
        <f t="shared" ca="1" si="349"/>
        <v>98.755240788113184</v>
      </c>
      <c r="P2126" s="28">
        <f t="shared" ca="1" si="350"/>
        <v>110.17217304795381</v>
      </c>
      <c r="R2126" s="3">
        <f t="shared" ca="1" si="351"/>
        <v>98.755240788113227</v>
      </c>
      <c r="S2126" s="3">
        <f t="shared" ca="1" si="352"/>
        <v>112.40402700561836</v>
      </c>
      <c r="T2126" s="1">
        <f t="shared" ca="1" si="353"/>
        <v>1</v>
      </c>
    </row>
    <row r="2127" spans="9:20" x14ac:dyDescent="0.3">
      <c r="I2127" s="14">
        <v>2101</v>
      </c>
      <c r="J2127" s="28">
        <f t="shared" ca="1" si="344"/>
        <v>4.6385920330563</v>
      </c>
      <c r="K2127" s="28">
        <f t="shared" ca="1" si="345"/>
        <v>4.6509743824326204</v>
      </c>
      <c r="L2127" s="28">
        <f t="shared" ca="1" si="346"/>
        <v>9.5510443519997115E-2</v>
      </c>
      <c r="M2127" s="28">
        <f t="shared" ca="1" si="347"/>
        <v>4.6385920330563</v>
      </c>
      <c r="N2127" s="28">
        <f t="shared" ca="1" si="348"/>
        <v>4.7341024765762967</v>
      </c>
      <c r="O2127" s="28">
        <f t="shared" ca="1" si="349"/>
        <v>103.39866314817793</v>
      </c>
      <c r="P2127" s="28">
        <f t="shared" ca="1" si="350"/>
        <v>113.76130944444677</v>
      </c>
      <c r="R2127" s="3">
        <f t="shared" ca="1" si="351"/>
        <v>103.39866314817789</v>
      </c>
      <c r="S2127" s="3">
        <f t="shared" ca="1" si="352"/>
        <v>104.68694101350286</v>
      </c>
      <c r="T2127" s="1">
        <f t="shared" ca="1" si="353"/>
        <v>1</v>
      </c>
    </row>
    <row r="2128" spans="9:20" x14ac:dyDescent="0.3">
      <c r="I2128" s="14">
        <v>2102</v>
      </c>
      <c r="J2128" s="28">
        <f t="shared" ca="1" si="344"/>
        <v>4.5311796084033196</v>
      </c>
      <c r="K2128" s="28">
        <f t="shared" ca="1" si="345"/>
        <v>4.6688605418075886</v>
      </c>
      <c r="L2128" s="28">
        <f t="shared" ca="1" si="346"/>
        <v>8.7755242159667915E-2</v>
      </c>
      <c r="M2128" s="28">
        <f t="shared" ca="1" si="347"/>
        <v>4.5311796084033196</v>
      </c>
      <c r="N2128" s="28">
        <f t="shared" ca="1" si="348"/>
        <v>4.6189348505629875</v>
      </c>
      <c r="O2128" s="28">
        <f t="shared" ca="1" si="349"/>
        <v>92.868044421282193</v>
      </c>
      <c r="P2128" s="28">
        <f t="shared" ca="1" si="350"/>
        <v>101.3859833726145</v>
      </c>
      <c r="R2128" s="3">
        <f t="shared" ca="1" si="351"/>
        <v>92.868044421282207</v>
      </c>
      <c r="S2128" s="3">
        <f t="shared" ca="1" si="352"/>
        <v>106.57623405572886</v>
      </c>
      <c r="T2128" s="1">
        <f t="shared" ca="1" si="353"/>
        <v>1</v>
      </c>
    </row>
    <row r="2129" spans="9:20" x14ac:dyDescent="0.3">
      <c r="I2129" s="14">
        <v>2103</v>
      </c>
      <c r="J2129" s="28">
        <f t="shared" ca="1" si="344"/>
        <v>4.5742428406719871</v>
      </c>
      <c r="K2129" s="28">
        <f t="shared" ca="1" si="345"/>
        <v>4.6917968719413645</v>
      </c>
      <c r="L2129" s="28">
        <f t="shared" ca="1" si="346"/>
        <v>7.0016842156399223E-2</v>
      </c>
      <c r="M2129" s="28">
        <f t="shared" ca="1" si="347"/>
        <v>4.5742428406719871</v>
      </c>
      <c r="N2129" s="28">
        <f t="shared" ca="1" si="348"/>
        <v>4.6442596828283866</v>
      </c>
      <c r="O2129" s="28">
        <f t="shared" ca="1" si="349"/>
        <v>96.954601257618123</v>
      </c>
      <c r="P2129" s="28">
        <f t="shared" ca="1" si="350"/>
        <v>103.98635439873178</v>
      </c>
      <c r="R2129" s="3">
        <f t="shared" ca="1" si="351"/>
        <v>96.954601257618123</v>
      </c>
      <c r="S2129" s="3">
        <f t="shared" ca="1" si="352"/>
        <v>109.04895086702761</v>
      </c>
      <c r="T2129" s="1">
        <f t="shared" ca="1" si="353"/>
        <v>1</v>
      </c>
    </row>
    <row r="2130" spans="9:20" x14ac:dyDescent="0.3">
      <c r="I2130" s="14">
        <v>2104</v>
      </c>
      <c r="J2130" s="28">
        <f t="shared" ca="1" si="344"/>
        <v>4.6266979980374225</v>
      </c>
      <c r="K2130" s="28">
        <f t="shared" ca="1" si="345"/>
        <v>4.7344133907285464</v>
      </c>
      <c r="L2130" s="28">
        <f t="shared" ca="1" si="346"/>
        <v>9.5294362947298608E-2</v>
      </c>
      <c r="M2130" s="28">
        <f t="shared" ca="1" si="347"/>
        <v>4.6266979980374225</v>
      </c>
      <c r="N2130" s="28">
        <f t="shared" ca="1" si="348"/>
        <v>4.7219923609847214</v>
      </c>
      <c r="O2130" s="28">
        <f t="shared" ca="1" si="349"/>
        <v>102.1761207215314</v>
      </c>
      <c r="P2130" s="28">
        <f t="shared" ca="1" si="350"/>
        <v>112.3919550921412</v>
      </c>
      <c r="R2130" s="3">
        <f t="shared" ca="1" si="351"/>
        <v>102.17612072153139</v>
      </c>
      <c r="S2130" s="3">
        <f t="shared" ca="1" si="352"/>
        <v>113.79668494461833</v>
      </c>
      <c r="T2130" s="1">
        <f t="shared" ca="1" si="353"/>
        <v>1</v>
      </c>
    </row>
    <row r="2131" spans="9:20" x14ac:dyDescent="0.3">
      <c r="I2131" s="14">
        <v>2105</v>
      </c>
      <c r="J2131" s="28">
        <f t="shared" ca="1" si="344"/>
        <v>4.614012029056223</v>
      </c>
      <c r="K2131" s="28">
        <f t="shared" ca="1" si="345"/>
        <v>4.7669567214370634</v>
      </c>
      <c r="L2131" s="28">
        <f t="shared" ca="1" si="346"/>
        <v>0.10013244701099436</v>
      </c>
      <c r="M2131" s="28">
        <f t="shared" ca="1" si="347"/>
        <v>4.614012029056223</v>
      </c>
      <c r="N2131" s="28">
        <f t="shared" ca="1" si="348"/>
        <v>4.7141444760672178</v>
      </c>
      <c r="O2131" s="28">
        <f t="shared" ca="1" si="349"/>
        <v>100.88810476242091</v>
      </c>
      <c r="P2131" s="28">
        <f t="shared" ca="1" si="350"/>
        <v>111.51336799742174</v>
      </c>
      <c r="R2131" s="3">
        <f t="shared" ca="1" si="351"/>
        <v>100.88810476242095</v>
      </c>
      <c r="S2131" s="3">
        <f t="shared" ca="1" si="352"/>
        <v>117.56092636308873</v>
      </c>
      <c r="T2131" s="1">
        <f t="shared" ca="1" si="353"/>
        <v>1</v>
      </c>
    </row>
    <row r="2132" spans="9:20" x14ac:dyDescent="0.3">
      <c r="I2132" s="14">
        <v>2106</v>
      </c>
      <c r="J2132" s="28">
        <f t="shared" ca="1" si="344"/>
        <v>4.5730338451788217</v>
      </c>
      <c r="K2132" s="28">
        <f t="shared" ca="1" si="345"/>
        <v>4.7077177479119836</v>
      </c>
      <c r="L2132" s="28">
        <f t="shared" ca="1" si="346"/>
        <v>0.10342950037015783</v>
      </c>
      <c r="M2132" s="28">
        <f t="shared" ca="1" si="347"/>
        <v>4.5730338451788217</v>
      </c>
      <c r="N2132" s="28">
        <f t="shared" ca="1" si="348"/>
        <v>4.6764633455489797</v>
      </c>
      <c r="O2132" s="28">
        <f t="shared" ca="1" si="349"/>
        <v>96.837454410930036</v>
      </c>
      <c r="P2132" s="28">
        <f t="shared" ca="1" si="350"/>
        <v>107.38960026067618</v>
      </c>
      <c r="R2132" s="3">
        <f t="shared" ca="1" si="351"/>
        <v>96.837454410930064</v>
      </c>
      <c r="S2132" s="3">
        <f t="shared" ca="1" si="352"/>
        <v>110.79899987926082</v>
      </c>
      <c r="T2132" s="1">
        <f t="shared" ca="1" si="353"/>
        <v>1</v>
      </c>
    </row>
    <row r="2133" spans="9:20" x14ac:dyDescent="0.3">
      <c r="I2133" s="14">
        <v>2107</v>
      </c>
      <c r="J2133" s="28">
        <f t="shared" ca="1" si="344"/>
        <v>4.6669588883073532</v>
      </c>
      <c r="K2133" s="28">
        <f t="shared" ca="1" si="345"/>
        <v>4.6551267550870881</v>
      </c>
      <c r="L2133" s="28">
        <f t="shared" ca="1" si="346"/>
        <v>0.1095139542087335</v>
      </c>
      <c r="M2133" s="28">
        <f t="shared" ca="1" si="347"/>
        <v>4.6669588883073532</v>
      </c>
      <c r="N2133" s="28">
        <f t="shared" ca="1" si="348"/>
        <v>4.7764728425160863</v>
      </c>
      <c r="O2133" s="28">
        <f t="shared" ca="1" si="349"/>
        <v>106.37375557017361</v>
      </c>
      <c r="P2133" s="28">
        <f t="shared" ca="1" si="350"/>
        <v>118.68499025396456</v>
      </c>
      <c r="R2133" s="3">
        <f t="shared" ca="1" si="351"/>
        <v>106.37375557017366</v>
      </c>
      <c r="S2133" s="3">
        <f t="shared" ca="1" si="352"/>
        <v>105.12254397165722</v>
      </c>
      <c r="T2133" s="1">
        <f t="shared" ca="1" si="353"/>
        <v>0</v>
      </c>
    </row>
    <row r="2134" spans="9:20" x14ac:dyDescent="0.3">
      <c r="I2134" s="14">
        <v>2108</v>
      </c>
      <c r="J2134" s="28">
        <f t="shared" ca="1" si="344"/>
        <v>4.618561278148988</v>
      </c>
      <c r="K2134" s="28">
        <f t="shared" ca="1" si="345"/>
        <v>4.6487490558940312</v>
      </c>
      <c r="L2134" s="28">
        <f t="shared" ca="1" si="346"/>
        <v>9.3347961952095396E-2</v>
      </c>
      <c r="M2134" s="28">
        <f t="shared" ca="1" si="347"/>
        <v>4.618561278148988</v>
      </c>
      <c r="N2134" s="28">
        <f t="shared" ca="1" si="348"/>
        <v>4.7119092401010834</v>
      </c>
      <c r="O2134" s="28">
        <f t="shared" ca="1" si="349"/>
        <v>101.34811543970824</v>
      </c>
      <c r="P2134" s="28">
        <f t="shared" ca="1" si="350"/>
        <v>111.26438767511935</v>
      </c>
      <c r="R2134" s="3">
        <f t="shared" ca="1" si="351"/>
        <v>101.3481154397082</v>
      </c>
      <c r="S2134" s="3">
        <f t="shared" ca="1" si="352"/>
        <v>104.45423740221327</v>
      </c>
      <c r="T2134" s="1">
        <f t="shared" ca="1" si="353"/>
        <v>1</v>
      </c>
    </row>
    <row r="2135" spans="9:20" x14ac:dyDescent="0.3">
      <c r="I2135" s="14">
        <v>2109</v>
      </c>
      <c r="J2135" s="28">
        <f t="shared" ca="1" si="344"/>
        <v>4.6131897075083224</v>
      </c>
      <c r="K2135" s="28">
        <f t="shared" ca="1" si="345"/>
        <v>4.6737060327445024</v>
      </c>
      <c r="L2135" s="28">
        <f t="shared" ca="1" si="346"/>
        <v>7.9885373607003096E-2</v>
      </c>
      <c r="M2135" s="28">
        <f t="shared" ca="1" si="347"/>
        <v>4.6131897075083224</v>
      </c>
      <c r="N2135" s="28">
        <f t="shared" ca="1" si="348"/>
        <v>4.6930750811153255</v>
      </c>
      <c r="O2135" s="28">
        <f t="shared" ca="1" si="349"/>
        <v>100.80517640151007</v>
      </c>
      <c r="P2135" s="28">
        <f t="shared" ca="1" si="350"/>
        <v>109.18842735751153</v>
      </c>
      <c r="R2135" s="3">
        <f t="shared" ca="1" si="351"/>
        <v>100.80517640151005</v>
      </c>
      <c r="S2135" s="3">
        <f t="shared" ca="1" si="352"/>
        <v>107.09390139528793</v>
      </c>
      <c r="T2135" s="1">
        <f t="shared" ca="1" si="353"/>
        <v>1</v>
      </c>
    </row>
    <row r="2136" spans="9:20" x14ac:dyDescent="0.3">
      <c r="I2136" s="14">
        <v>2110</v>
      </c>
      <c r="J2136" s="28">
        <f t="shared" ca="1" si="344"/>
        <v>4.5975365353125648</v>
      </c>
      <c r="K2136" s="28">
        <f t="shared" ca="1" si="345"/>
        <v>4.7091228957817393</v>
      </c>
      <c r="L2136" s="28">
        <f t="shared" ca="1" si="346"/>
        <v>7.7047727961519444E-2</v>
      </c>
      <c r="M2136" s="28">
        <f t="shared" ca="1" si="347"/>
        <v>4.5975365353125648</v>
      </c>
      <c r="N2136" s="28">
        <f t="shared" ca="1" si="348"/>
        <v>4.6745842632740846</v>
      </c>
      <c r="O2136" s="28">
        <f t="shared" ca="1" si="349"/>
        <v>99.239541163825564</v>
      </c>
      <c r="P2136" s="28">
        <f t="shared" ca="1" si="350"/>
        <v>107.18799584128503</v>
      </c>
      <c r="R2136" s="3">
        <f t="shared" ca="1" si="351"/>
        <v>99.23954116382555</v>
      </c>
      <c r="S2136" s="3">
        <f t="shared" ca="1" si="352"/>
        <v>110.95479829218166</v>
      </c>
      <c r="T2136" s="1">
        <f t="shared" ca="1" si="353"/>
        <v>1</v>
      </c>
    </row>
    <row r="2137" spans="9:20" x14ac:dyDescent="0.3">
      <c r="I2137" s="14">
        <v>2111</v>
      </c>
      <c r="J2137" s="28">
        <f t="shared" ca="1" si="344"/>
        <v>4.6317761225592671</v>
      </c>
      <c r="K2137" s="28">
        <f t="shared" ca="1" si="345"/>
        <v>4.6719745767707224</v>
      </c>
      <c r="L2137" s="28">
        <f t="shared" ca="1" si="346"/>
        <v>8.8520816325959928E-2</v>
      </c>
      <c r="M2137" s="28">
        <f t="shared" ca="1" si="347"/>
        <v>4.6317761225592671</v>
      </c>
      <c r="N2137" s="28">
        <f t="shared" ca="1" si="348"/>
        <v>4.7202969388852267</v>
      </c>
      <c r="O2137" s="28">
        <f t="shared" ca="1" si="349"/>
        <v>102.69630344419029</v>
      </c>
      <c r="P2137" s="28">
        <f t="shared" ca="1" si="350"/>
        <v>112.20156472929264</v>
      </c>
      <c r="R2137" s="3">
        <f t="shared" ca="1" si="351"/>
        <v>102.69630344419032</v>
      </c>
      <c r="S2137" s="3">
        <f t="shared" ca="1" si="352"/>
        <v>106.90863345788526</v>
      </c>
      <c r="T2137" s="1">
        <f t="shared" ca="1" si="353"/>
        <v>1</v>
      </c>
    </row>
    <row r="2138" spans="9:20" x14ac:dyDescent="0.3">
      <c r="I2138" s="14">
        <v>2112</v>
      </c>
      <c r="J2138" s="28">
        <f t="shared" ca="1" si="344"/>
        <v>4.5857480050250325</v>
      </c>
      <c r="K2138" s="28">
        <f t="shared" ca="1" si="345"/>
        <v>4.6969618660252301</v>
      </c>
      <c r="L2138" s="28">
        <f t="shared" ca="1" si="346"/>
        <v>0.10108333562050213</v>
      </c>
      <c r="M2138" s="28">
        <f t="shared" ca="1" si="347"/>
        <v>4.5857480050250325</v>
      </c>
      <c r="N2138" s="28">
        <f t="shared" ca="1" si="348"/>
        <v>4.6868313406455346</v>
      </c>
      <c r="O2138" s="28">
        <f t="shared" ca="1" si="349"/>
        <v>98.076521442353481</v>
      </c>
      <c r="P2138" s="28">
        <f t="shared" ca="1" si="350"/>
        <v>108.50880704907368</v>
      </c>
      <c r="R2138" s="3">
        <f t="shared" ca="1" si="351"/>
        <v>98.076521442353496</v>
      </c>
      <c r="S2138" s="3">
        <f t="shared" ca="1" si="352"/>
        <v>109.61364511897322</v>
      </c>
      <c r="T2138" s="1">
        <f t="shared" ca="1" si="353"/>
        <v>1</v>
      </c>
    </row>
    <row r="2139" spans="9:20" x14ac:dyDescent="0.3">
      <c r="I2139" s="14">
        <v>2113</v>
      </c>
      <c r="J2139" s="28">
        <f t="shared" ca="1" si="344"/>
        <v>4.6331997172995996</v>
      </c>
      <c r="K2139" s="28">
        <f t="shared" ca="1" si="345"/>
        <v>4.6909711711892275</v>
      </c>
      <c r="L2139" s="28">
        <f t="shared" ca="1" si="346"/>
        <v>0.10881833892614787</v>
      </c>
      <c r="M2139" s="28">
        <f t="shared" ca="1" si="347"/>
        <v>4.6331997172995996</v>
      </c>
      <c r="N2139" s="28">
        <f t="shared" ca="1" si="348"/>
        <v>4.7420180562257475</v>
      </c>
      <c r="O2139" s="28">
        <f t="shared" ca="1" si="349"/>
        <v>102.84260547431708</v>
      </c>
      <c r="P2139" s="28">
        <f t="shared" ca="1" si="350"/>
        <v>114.66536950968299</v>
      </c>
      <c r="R2139" s="3">
        <f t="shared" ca="1" si="351"/>
        <v>102.84260547431707</v>
      </c>
      <c r="S2139" s="3">
        <f t="shared" ca="1" si="352"/>
        <v>108.95894622983882</v>
      </c>
      <c r="T2139" s="1">
        <f t="shared" ca="1" si="353"/>
        <v>1</v>
      </c>
    </row>
    <row r="2140" spans="9:20" x14ac:dyDescent="0.3">
      <c r="I2140" s="14">
        <v>2114</v>
      </c>
      <c r="J2140" s="28">
        <f t="shared" ref="J2140:J2203" ca="1" si="354">LN(R2140)</f>
        <v>4.5416683952337982</v>
      </c>
      <c r="K2140" s="28">
        <f t="shared" ref="K2140:K2203" ca="1" si="355">LN(S2140)</f>
        <v>4.7374799732391422</v>
      </c>
      <c r="L2140" s="28">
        <f t="shared" ref="L2140:L2203" ca="1" si="356">_xlfn.GAMMA.INV(RAND(),$G$18,$G$19)</f>
        <v>7.90812145244775E-2</v>
      </c>
      <c r="M2140" s="28">
        <f t="shared" ref="M2140:M2203" ca="1" si="357">IF($F$16&gt;$E$16,J2140,N2140-L2140)</f>
        <v>4.5416683952337982</v>
      </c>
      <c r="N2140" s="28">
        <f t="shared" ref="N2140:N2203" ca="1" si="358">IF($F$16&gt;$E$16,M2140+L2140,K2140)</f>
        <v>4.6207496097582759</v>
      </c>
      <c r="O2140" s="28">
        <f t="shared" ref="O2140:O2203" ca="1" si="359">EXP(M2140)</f>
        <v>93.847243872561052</v>
      </c>
      <c r="P2140" s="28">
        <f t="shared" ref="P2140:P2203" ca="1" si="360">EXP(N2140)</f>
        <v>101.57014156906205</v>
      </c>
      <c r="R2140" s="3">
        <f t="shared" ref="R2140:R2203" ca="1" si="361">_xlfn.GAMMA.INV(RAND(),$C$18,$C$19)</f>
        <v>93.847243872561094</v>
      </c>
      <c r="S2140" s="3">
        <f t="shared" ref="S2140:S2203" ca="1" si="362">_xlfn.GAMMA.INV(RAND(),$D$18,$D$19)</f>
        <v>114.14618748372885</v>
      </c>
      <c r="T2140" s="1">
        <f t="shared" ref="T2140:T2203" ca="1" si="363">IF(S2140&gt;R2140,1,0)</f>
        <v>1</v>
      </c>
    </row>
    <row r="2141" spans="9:20" x14ac:dyDescent="0.3">
      <c r="I2141" s="14">
        <v>2115</v>
      </c>
      <c r="J2141" s="28">
        <f t="shared" ca="1" si="354"/>
        <v>4.6489159504748292</v>
      </c>
      <c r="K2141" s="28">
        <f t="shared" ca="1" si="355"/>
        <v>4.7266963048221378</v>
      </c>
      <c r="L2141" s="28">
        <f t="shared" ca="1" si="356"/>
        <v>0.11981868599648875</v>
      </c>
      <c r="M2141" s="28">
        <f t="shared" ca="1" si="357"/>
        <v>4.6489159504748292</v>
      </c>
      <c r="N2141" s="28">
        <f t="shared" ca="1" si="358"/>
        <v>4.7687346364713177</v>
      </c>
      <c r="O2141" s="28">
        <f t="shared" ca="1" si="359"/>
        <v>104.4716717031818</v>
      </c>
      <c r="P2141" s="28">
        <f t="shared" ca="1" si="360"/>
        <v>117.77012561565243</v>
      </c>
      <c r="R2141" s="3">
        <f t="shared" ca="1" si="361"/>
        <v>104.47167170318178</v>
      </c>
      <c r="S2141" s="3">
        <f t="shared" ca="1" si="362"/>
        <v>112.92188594199793</v>
      </c>
      <c r="T2141" s="1">
        <f t="shared" ca="1" si="363"/>
        <v>1</v>
      </c>
    </row>
    <row r="2142" spans="9:20" x14ac:dyDescent="0.3">
      <c r="I2142" s="14">
        <v>2116</v>
      </c>
      <c r="J2142" s="28">
        <f t="shared" ca="1" si="354"/>
        <v>4.6145630609960238</v>
      </c>
      <c r="K2142" s="28">
        <f t="shared" ca="1" si="355"/>
        <v>4.6642627535056338</v>
      </c>
      <c r="L2142" s="28">
        <f t="shared" ca="1" si="356"/>
        <v>0.11495203234794571</v>
      </c>
      <c r="M2142" s="28">
        <f t="shared" ca="1" si="357"/>
        <v>4.6145630609960238</v>
      </c>
      <c r="N2142" s="28">
        <f t="shared" ca="1" si="358"/>
        <v>4.7295150933439691</v>
      </c>
      <c r="O2142" s="28">
        <f t="shared" ca="1" si="359"/>
        <v>100.94371264994498</v>
      </c>
      <c r="P2142" s="28">
        <f t="shared" ca="1" si="360"/>
        <v>113.24063789407127</v>
      </c>
      <c r="R2142" s="3">
        <f t="shared" ca="1" si="361"/>
        <v>100.94371264994494</v>
      </c>
      <c r="S2142" s="3">
        <f t="shared" ca="1" si="362"/>
        <v>106.08734386157617</v>
      </c>
      <c r="T2142" s="1">
        <f t="shared" ca="1" si="363"/>
        <v>1</v>
      </c>
    </row>
    <row r="2143" spans="9:20" x14ac:dyDescent="0.3">
      <c r="I2143" s="14">
        <v>2117</v>
      </c>
      <c r="J2143" s="28">
        <f t="shared" ca="1" si="354"/>
        <v>4.6547903603706144</v>
      </c>
      <c r="K2143" s="28">
        <f t="shared" ca="1" si="355"/>
        <v>4.7836024938325421</v>
      </c>
      <c r="L2143" s="28">
        <f t="shared" ca="1" si="356"/>
        <v>8.010722453840681E-2</v>
      </c>
      <c r="M2143" s="28">
        <f t="shared" ca="1" si="357"/>
        <v>4.6547903603706144</v>
      </c>
      <c r="N2143" s="28">
        <f t="shared" ca="1" si="358"/>
        <v>4.7348975849090209</v>
      </c>
      <c r="O2143" s="28">
        <f t="shared" ca="1" si="359"/>
        <v>105.08718725052336</v>
      </c>
      <c r="P2143" s="28">
        <f t="shared" ca="1" si="360"/>
        <v>113.85179797885431</v>
      </c>
      <c r="R2143" s="3">
        <f t="shared" ca="1" si="361"/>
        <v>105.08718725052334</v>
      </c>
      <c r="S2143" s="3">
        <f t="shared" ca="1" si="362"/>
        <v>119.53419652605054</v>
      </c>
      <c r="T2143" s="1">
        <f t="shared" ca="1" si="363"/>
        <v>1</v>
      </c>
    </row>
    <row r="2144" spans="9:20" x14ac:dyDescent="0.3">
      <c r="I2144" s="14">
        <v>2118</v>
      </c>
      <c r="J2144" s="28">
        <f t="shared" ca="1" si="354"/>
        <v>4.6185018446099164</v>
      </c>
      <c r="K2144" s="28">
        <f t="shared" ca="1" si="355"/>
        <v>4.7176377823520168</v>
      </c>
      <c r="L2144" s="28">
        <f t="shared" ca="1" si="356"/>
        <v>8.6288892876681553E-2</v>
      </c>
      <c r="M2144" s="28">
        <f t="shared" ca="1" si="357"/>
        <v>4.6185018446099164</v>
      </c>
      <c r="N2144" s="28">
        <f t="shared" ca="1" si="358"/>
        <v>4.704790737486598</v>
      </c>
      <c r="O2144" s="28">
        <f t="shared" ca="1" si="359"/>
        <v>101.34209214152415</v>
      </c>
      <c r="P2144" s="28">
        <f t="shared" ca="1" si="360"/>
        <v>110.47516421787259</v>
      </c>
      <c r="R2144" s="3">
        <f t="shared" ca="1" si="361"/>
        <v>101.34209214152412</v>
      </c>
      <c r="S2144" s="3">
        <f t="shared" ca="1" si="362"/>
        <v>111.90359954901302</v>
      </c>
      <c r="T2144" s="1">
        <f t="shared" ca="1" si="363"/>
        <v>1</v>
      </c>
    </row>
    <row r="2145" spans="9:20" x14ac:dyDescent="0.3">
      <c r="I2145" s="14">
        <v>2119</v>
      </c>
      <c r="J2145" s="28">
        <f t="shared" ca="1" si="354"/>
        <v>4.6152868252770505</v>
      </c>
      <c r="K2145" s="28">
        <f t="shared" ca="1" si="355"/>
        <v>4.6723838142364666</v>
      </c>
      <c r="L2145" s="28">
        <f t="shared" ca="1" si="356"/>
        <v>9.6978807843423373E-2</v>
      </c>
      <c r="M2145" s="28">
        <f t="shared" ca="1" si="357"/>
        <v>4.6152868252770505</v>
      </c>
      <c r="N2145" s="28">
        <f t="shared" ca="1" si="358"/>
        <v>4.7122656331204738</v>
      </c>
      <c r="O2145" s="28">
        <f t="shared" ca="1" si="359"/>
        <v>101.01679854884637</v>
      </c>
      <c r="P2145" s="28">
        <f t="shared" ca="1" si="360"/>
        <v>111.30404859321089</v>
      </c>
      <c r="R2145" s="3">
        <f t="shared" ca="1" si="361"/>
        <v>101.01679854884634</v>
      </c>
      <c r="S2145" s="3">
        <f t="shared" ca="1" si="362"/>
        <v>106.95239342960699</v>
      </c>
      <c r="T2145" s="1">
        <f t="shared" ca="1" si="363"/>
        <v>1</v>
      </c>
    </row>
    <row r="2146" spans="9:20" x14ac:dyDescent="0.3">
      <c r="I2146" s="14">
        <v>2120</v>
      </c>
      <c r="J2146" s="28">
        <f t="shared" ca="1" si="354"/>
        <v>4.6258565036227814</v>
      </c>
      <c r="K2146" s="28">
        <f t="shared" ca="1" si="355"/>
        <v>4.6899074682554991</v>
      </c>
      <c r="L2146" s="28">
        <f t="shared" ca="1" si="356"/>
        <v>8.8062942359929924E-2</v>
      </c>
      <c r="M2146" s="28">
        <f t="shared" ca="1" si="357"/>
        <v>4.6258565036227814</v>
      </c>
      <c r="N2146" s="28">
        <f t="shared" ca="1" si="358"/>
        <v>4.713919445982711</v>
      </c>
      <c r="O2146" s="28">
        <f t="shared" ca="1" si="359"/>
        <v>102.09017625260137</v>
      </c>
      <c r="P2146" s="28">
        <f t="shared" ca="1" si="360"/>
        <v>111.48827695802288</v>
      </c>
      <c r="R2146" s="3">
        <f t="shared" ca="1" si="361"/>
        <v>102.09017625260137</v>
      </c>
      <c r="S2146" s="3">
        <f t="shared" ca="1" si="362"/>
        <v>108.84310789878676</v>
      </c>
      <c r="T2146" s="1">
        <f t="shared" ca="1" si="363"/>
        <v>1</v>
      </c>
    </row>
    <row r="2147" spans="9:20" x14ac:dyDescent="0.3">
      <c r="I2147" s="14">
        <v>2121</v>
      </c>
      <c r="J2147" s="28">
        <f t="shared" ca="1" si="354"/>
        <v>4.6051855856950041</v>
      </c>
      <c r="K2147" s="28">
        <f t="shared" ca="1" si="355"/>
        <v>4.6763933607347496</v>
      </c>
      <c r="L2147" s="28">
        <f t="shared" ca="1" si="356"/>
        <v>8.2471949571647954E-2</v>
      </c>
      <c r="M2147" s="28">
        <f t="shared" ca="1" si="357"/>
        <v>4.6051855856950041</v>
      </c>
      <c r="N2147" s="28">
        <f t="shared" ca="1" si="358"/>
        <v>4.6876575352666521</v>
      </c>
      <c r="O2147" s="28">
        <f t="shared" ca="1" si="359"/>
        <v>100.00153998254889</v>
      </c>
      <c r="P2147" s="28">
        <f t="shared" ca="1" si="360"/>
        <v>108.59849348592572</v>
      </c>
      <c r="R2147" s="3">
        <f t="shared" ca="1" si="361"/>
        <v>100.00153998254892</v>
      </c>
      <c r="S2147" s="3">
        <f t="shared" ca="1" si="362"/>
        <v>107.38208488243592</v>
      </c>
      <c r="T2147" s="1">
        <f t="shared" ca="1" si="363"/>
        <v>1</v>
      </c>
    </row>
    <row r="2148" spans="9:20" x14ac:dyDescent="0.3">
      <c r="I2148" s="14">
        <v>2122</v>
      </c>
      <c r="J2148" s="28">
        <f t="shared" ca="1" si="354"/>
        <v>4.5664889221856315</v>
      </c>
      <c r="K2148" s="28">
        <f t="shared" ca="1" si="355"/>
        <v>4.6945966289534216</v>
      </c>
      <c r="L2148" s="28">
        <f t="shared" ca="1" si="356"/>
        <v>8.5522995883827391E-2</v>
      </c>
      <c r="M2148" s="28">
        <f t="shared" ca="1" si="357"/>
        <v>4.5664889221856315</v>
      </c>
      <c r="N2148" s="28">
        <f t="shared" ca="1" si="358"/>
        <v>4.6520119180694586</v>
      </c>
      <c r="O2148" s="28">
        <f t="shared" ca="1" si="359"/>
        <v>96.205730276902869</v>
      </c>
      <c r="P2148" s="28">
        <f t="shared" ca="1" si="360"/>
        <v>104.79561381171776</v>
      </c>
      <c r="R2148" s="3">
        <f t="shared" ca="1" si="361"/>
        <v>96.205730276902898</v>
      </c>
      <c r="S2148" s="3">
        <f t="shared" ca="1" si="362"/>
        <v>109.35468922872167</v>
      </c>
      <c r="T2148" s="1">
        <f t="shared" ca="1" si="363"/>
        <v>1</v>
      </c>
    </row>
    <row r="2149" spans="9:20" x14ac:dyDescent="0.3">
      <c r="I2149" s="14">
        <v>2123</v>
      </c>
      <c r="J2149" s="28">
        <f t="shared" ca="1" si="354"/>
        <v>4.5260162321927906</v>
      </c>
      <c r="K2149" s="28">
        <f t="shared" ca="1" si="355"/>
        <v>4.6980915604693445</v>
      </c>
      <c r="L2149" s="28">
        <f t="shared" ca="1" si="356"/>
        <v>0.11097163940713528</v>
      </c>
      <c r="M2149" s="28">
        <f t="shared" ca="1" si="357"/>
        <v>4.5260162321927906</v>
      </c>
      <c r="N2149" s="28">
        <f t="shared" ca="1" si="358"/>
        <v>4.636987871599926</v>
      </c>
      <c r="O2149" s="28">
        <f t="shared" ca="1" si="359"/>
        <v>92.389767594183851</v>
      </c>
      <c r="P2149" s="28">
        <f t="shared" ca="1" si="360"/>
        <v>103.2329279666511</v>
      </c>
      <c r="R2149" s="3">
        <f t="shared" ca="1" si="361"/>
        <v>92.389767594183866</v>
      </c>
      <c r="S2149" s="3">
        <f t="shared" ca="1" si="362"/>
        <v>109.73754501619922</v>
      </c>
      <c r="T2149" s="1">
        <f t="shared" ca="1" si="363"/>
        <v>1</v>
      </c>
    </row>
    <row r="2150" spans="9:20" x14ac:dyDescent="0.3">
      <c r="I2150" s="14">
        <v>2124</v>
      </c>
      <c r="J2150" s="28">
        <f t="shared" ca="1" si="354"/>
        <v>4.6067602816556157</v>
      </c>
      <c r="K2150" s="28">
        <f t="shared" ca="1" si="355"/>
        <v>4.6612760943984179</v>
      </c>
      <c r="L2150" s="28">
        <f t="shared" ca="1" si="356"/>
        <v>9.7038182304863704E-2</v>
      </c>
      <c r="M2150" s="28">
        <f t="shared" ca="1" si="357"/>
        <v>4.6067602816556157</v>
      </c>
      <c r="N2150" s="28">
        <f t="shared" ca="1" si="358"/>
        <v>4.7037984639604797</v>
      </c>
      <c r="O2150" s="28">
        <f t="shared" ca="1" si="359"/>
        <v>100.15913605399741</v>
      </c>
      <c r="P2150" s="28">
        <f t="shared" ca="1" si="360"/>
        <v>110.36559700643728</v>
      </c>
      <c r="R2150" s="3">
        <f t="shared" ca="1" si="361"/>
        <v>100.15913605399743</v>
      </c>
      <c r="S2150" s="3">
        <f t="shared" ca="1" si="362"/>
        <v>105.77096981575909</v>
      </c>
      <c r="T2150" s="1">
        <f t="shared" ca="1" si="363"/>
        <v>1</v>
      </c>
    </row>
    <row r="2151" spans="9:20" x14ac:dyDescent="0.3">
      <c r="I2151" s="14">
        <v>2125</v>
      </c>
      <c r="J2151" s="28">
        <f t="shared" ca="1" si="354"/>
        <v>4.5867520278979512</v>
      </c>
      <c r="K2151" s="28">
        <f t="shared" ca="1" si="355"/>
        <v>4.7033574895400614</v>
      </c>
      <c r="L2151" s="28">
        <f t="shared" ca="1" si="356"/>
        <v>9.929557922069622E-2</v>
      </c>
      <c r="M2151" s="28">
        <f t="shared" ca="1" si="357"/>
        <v>4.5867520278979512</v>
      </c>
      <c r="N2151" s="28">
        <f t="shared" ca="1" si="358"/>
        <v>4.6860476071186472</v>
      </c>
      <c r="O2151" s="28">
        <f t="shared" ca="1" si="359"/>
        <v>98.175041963329932</v>
      </c>
      <c r="P2151" s="28">
        <f t="shared" ca="1" si="360"/>
        <v>108.42379837545185</v>
      </c>
      <c r="R2151" s="3">
        <f t="shared" ca="1" si="361"/>
        <v>98.175041963329917</v>
      </c>
      <c r="S2151" s="3">
        <f t="shared" ca="1" si="362"/>
        <v>110.31693933044696</v>
      </c>
      <c r="T2151" s="1">
        <f t="shared" ca="1" si="363"/>
        <v>1</v>
      </c>
    </row>
    <row r="2152" spans="9:20" x14ac:dyDescent="0.3">
      <c r="I2152" s="14">
        <v>2126</v>
      </c>
      <c r="J2152" s="28">
        <f t="shared" ca="1" si="354"/>
        <v>4.6306129627952535</v>
      </c>
      <c r="K2152" s="28">
        <f t="shared" ca="1" si="355"/>
        <v>4.6710847281987595</v>
      </c>
      <c r="L2152" s="28">
        <f t="shared" ca="1" si="356"/>
        <v>0.10514636496483827</v>
      </c>
      <c r="M2152" s="28">
        <f t="shared" ca="1" si="357"/>
        <v>4.6306129627952535</v>
      </c>
      <c r="N2152" s="28">
        <f t="shared" ca="1" si="358"/>
        <v>4.7357593277600918</v>
      </c>
      <c r="O2152" s="28">
        <f t="shared" ca="1" si="359"/>
        <v>102.5769206801847</v>
      </c>
      <c r="P2152" s="28">
        <f t="shared" ca="1" si="360"/>
        <v>113.94995123720444</v>
      </c>
      <c r="R2152" s="3">
        <f t="shared" ca="1" si="361"/>
        <v>102.57692068018474</v>
      </c>
      <c r="S2152" s="3">
        <f t="shared" ca="1" si="362"/>
        <v>106.8135432772776</v>
      </c>
      <c r="T2152" s="1">
        <f t="shared" ca="1" si="363"/>
        <v>1</v>
      </c>
    </row>
    <row r="2153" spans="9:20" x14ac:dyDescent="0.3">
      <c r="I2153" s="14">
        <v>2127</v>
      </c>
      <c r="J2153" s="28">
        <f t="shared" ca="1" si="354"/>
        <v>4.6316697362718706</v>
      </c>
      <c r="K2153" s="28">
        <f t="shared" ca="1" si="355"/>
        <v>4.7703562148089143</v>
      </c>
      <c r="L2153" s="28">
        <f t="shared" ca="1" si="356"/>
        <v>9.4954233374142216E-2</v>
      </c>
      <c r="M2153" s="28">
        <f t="shared" ca="1" si="357"/>
        <v>4.6316697362718706</v>
      </c>
      <c r="N2153" s="28">
        <f t="shared" ca="1" si="358"/>
        <v>4.7266239696460133</v>
      </c>
      <c r="O2153" s="28">
        <f t="shared" ca="1" si="359"/>
        <v>102.68537854687747</v>
      </c>
      <c r="P2153" s="28">
        <f t="shared" ca="1" si="360"/>
        <v>112.91371801290786</v>
      </c>
      <c r="R2153" s="3">
        <f t="shared" ca="1" si="361"/>
        <v>102.68537854687746</v>
      </c>
      <c r="S2153" s="3">
        <f t="shared" ca="1" si="362"/>
        <v>117.96125402312813</v>
      </c>
      <c r="T2153" s="1">
        <f t="shared" ca="1" si="363"/>
        <v>1</v>
      </c>
    </row>
    <row r="2154" spans="9:20" x14ac:dyDescent="0.3">
      <c r="I2154" s="14">
        <v>2128</v>
      </c>
      <c r="J2154" s="28">
        <f t="shared" ca="1" si="354"/>
        <v>4.6137822592380138</v>
      </c>
      <c r="K2154" s="28">
        <f t="shared" ca="1" si="355"/>
        <v>4.6434114925099959</v>
      </c>
      <c r="L2154" s="28">
        <f t="shared" ca="1" si="356"/>
        <v>6.5689355535571189E-2</v>
      </c>
      <c r="M2154" s="28">
        <f t="shared" ca="1" si="357"/>
        <v>4.6137822592380138</v>
      </c>
      <c r="N2154" s="28">
        <f t="shared" ca="1" si="358"/>
        <v>4.6794716147735853</v>
      </c>
      <c r="O2154" s="28">
        <f t="shared" ca="1" si="359"/>
        <v>100.86492638387806</v>
      </c>
      <c r="P2154" s="28">
        <f t="shared" ca="1" si="360"/>
        <v>107.7131434987691</v>
      </c>
      <c r="R2154" s="3">
        <f t="shared" ca="1" si="361"/>
        <v>100.86492638387807</v>
      </c>
      <c r="S2154" s="3">
        <f t="shared" ca="1" si="362"/>
        <v>103.89819157439864</v>
      </c>
      <c r="T2154" s="1">
        <f t="shared" ca="1" si="363"/>
        <v>1</v>
      </c>
    </row>
    <row r="2155" spans="9:20" x14ac:dyDescent="0.3">
      <c r="I2155" s="14">
        <v>2129</v>
      </c>
      <c r="J2155" s="28">
        <f t="shared" ca="1" si="354"/>
        <v>4.5667588907952013</v>
      </c>
      <c r="K2155" s="28">
        <f t="shared" ca="1" si="355"/>
        <v>4.685587421596435</v>
      </c>
      <c r="L2155" s="28">
        <f t="shared" ca="1" si="356"/>
        <v>7.944033435296538E-2</v>
      </c>
      <c r="M2155" s="28">
        <f t="shared" ca="1" si="357"/>
        <v>4.5667588907952013</v>
      </c>
      <c r="N2155" s="28">
        <f t="shared" ca="1" si="358"/>
        <v>4.646199225148167</v>
      </c>
      <c r="O2155" s="28">
        <f t="shared" ca="1" si="359"/>
        <v>96.231706310337415</v>
      </c>
      <c r="P2155" s="28">
        <f t="shared" ca="1" si="360"/>
        <v>104.18823604948346</v>
      </c>
      <c r="R2155" s="3">
        <f t="shared" ca="1" si="361"/>
        <v>96.231706310337387</v>
      </c>
      <c r="S2155" s="3">
        <f t="shared" ca="1" si="362"/>
        <v>108.37391479190798</v>
      </c>
      <c r="T2155" s="1">
        <f t="shared" ca="1" si="363"/>
        <v>1</v>
      </c>
    </row>
    <row r="2156" spans="9:20" x14ac:dyDescent="0.3">
      <c r="I2156" s="14">
        <v>2130</v>
      </c>
      <c r="J2156" s="28">
        <f t="shared" ca="1" si="354"/>
        <v>4.6583167640769405</v>
      </c>
      <c r="K2156" s="28">
        <f t="shared" ca="1" si="355"/>
        <v>4.6793528095188792</v>
      </c>
      <c r="L2156" s="28">
        <f t="shared" ca="1" si="356"/>
        <v>9.5306845067505849E-2</v>
      </c>
      <c r="M2156" s="28">
        <f t="shared" ca="1" si="357"/>
        <v>4.6583167640769405</v>
      </c>
      <c r="N2156" s="28">
        <f t="shared" ca="1" si="358"/>
        <v>4.7536236091444461</v>
      </c>
      <c r="O2156" s="28">
        <f t="shared" ca="1" si="359"/>
        <v>105.4584212729399</v>
      </c>
      <c r="P2156" s="28">
        <f t="shared" ca="1" si="360"/>
        <v>116.00387655719057</v>
      </c>
      <c r="R2156" s="3">
        <f t="shared" ca="1" si="361"/>
        <v>105.45842127293989</v>
      </c>
      <c r="S2156" s="3">
        <f t="shared" ca="1" si="362"/>
        <v>107.70034737145919</v>
      </c>
      <c r="T2156" s="1">
        <f t="shared" ca="1" si="363"/>
        <v>1</v>
      </c>
    </row>
    <row r="2157" spans="9:20" x14ac:dyDescent="0.3">
      <c r="I2157" s="14">
        <v>2131</v>
      </c>
      <c r="J2157" s="28">
        <f t="shared" ca="1" si="354"/>
        <v>4.6554519804140959</v>
      </c>
      <c r="K2157" s="28">
        <f t="shared" ca="1" si="355"/>
        <v>4.7667553201117254</v>
      </c>
      <c r="L2157" s="28">
        <f t="shared" ca="1" si="356"/>
        <v>0.12264778558472703</v>
      </c>
      <c r="M2157" s="28">
        <f t="shared" ca="1" si="357"/>
        <v>4.6554519804140959</v>
      </c>
      <c r="N2157" s="28">
        <f t="shared" ca="1" si="358"/>
        <v>4.7780997659988227</v>
      </c>
      <c r="O2157" s="28">
        <f t="shared" ca="1" si="359"/>
        <v>105.15673804548429</v>
      </c>
      <c r="P2157" s="28">
        <f t="shared" ca="1" si="360"/>
        <v>118.87823880933797</v>
      </c>
      <c r="R2157" s="3">
        <f t="shared" ca="1" si="361"/>
        <v>105.15673804548429</v>
      </c>
      <c r="S2157" s="3">
        <f t="shared" ca="1" si="362"/>
        <v>117.5372518208334</v>
      </c>
      <c r="T2157" s="1">
        <f t="shared" ca="1" si="363"/>
        <v>1</v>
      </c>
    </row>
    <row r="2158" spans="9:20" x14ac:dyDescent="0.3">
      <c r="I2158" s="14">
        <v>2132</v>
      </c>
      <c r="J2158" s="28">
        <f t="shared" ca="1" si="354"/>
        <v>4.587934950230955</v>
      </c>
      <c r="K2158" s="28">
        <f t="shared" ca="1" si="355"/>
        <v>4.7123865477457372</v>
      </c>
      <c r="L2158" s="28">
        <f t="shared" ca="1" si="356"/>
        <v>0.11169316780961708</v>
      </c>
      <c r="M2158" s="28">
        <f t="shared" ca="1" si="357"/>
        <v>4.587934950230955</v>
      </c>
      <c r="N2158" s="28">
        <f t="shared" ca="1" si="358"/>
        <v>4.6996281180405717</v>
      </c>
      <c r="O2158" s="28">
        <f t="shared" ca="1" si="359"/>
        <v>98.291244128529925</v>
      </c>
      <c r="P2158" s="28">
        <f t="shared" ca="1" si="360"/>
        <v>109.90629268389368</v>
      </c>
      <c r="R2158" s="3">
        <f t="shared" ca="1" si="361"/>
        <v>98.291244128529968</v>
      </c>
      <c r="S2158" s="3">
        <f t="shared" ca="1" si="362"/>
        <v>111.31750769422148</v>
      </c>
      <c r="T2158" s="1">
        <f t="shared" ca="1" si="363"/>
        <v>1</v>
      </c>
    </row>
    <row r="2159" spans="9:20" x14ac:dyDescent="0.3">
      <c r="I2159" s="14">
        <v>2133</v>
      </c>
      <c r="J2159" s="28">
        <f t="shared" ca="1" si="354"/>
        <v>4.6044658743243119</v>
      </c>
      <c r="K2159" s="28">
        <f t="shared" ca="1" si="355"/>
        <v>4.7264780919749629</v>
      </c>
      <c r="L2159" s="28">
        <f t="shared" ca="1" si="356"/>
        <v>0.10189361378783263</v>
      </c>
      <c r="M2159" s="28">
        <f t="shared" ca="1" si="357"/>
        <v>4.6044658743243119</v>
      </c>
      <c r="N2159" s="28">
        <f t="shared" ca="1" si="358"/>
        <v>4.7063594881121444</v>
      </c>
      <c r="O2159" s="28">
        <f t="shared" ca="1" si="359"/>
        <v>99.929593630546108</v>
      </c>
      <c r="P2159" s="28">
        <f t="shared" ca="1" si="360"/>
        <v>110.6486082104625</v>
      </c>
      <c r="R2159" s="3">
        <f t="shared" ca="1" si="361"/>
        <v>99.929593630546108</v>
      </c>
      <c r="S2159" s="3">
        <f t="shared" ca="1" si="362"/>
        <v>112.89724762405466</v>
      </c>
      <c r="T2159" s="1">
        <f t="shared" ca="1" si="363"/>
        <v>1</v>
      </c>
    </row>
    <row r="2160" spans="9:20" x14ac:dyDescent="0.3">
      <c r="I2160" s="14">
        <v>2134</v>
      </c>
      <c r="J2160" s="28">
        <f t="shared" ca="1" si="354"/>
        <v>4.583630651102288</v>
      </c>
      <c r="K2160" s="28">
        <f t="shared" ca="1" si="355"/>
        <v>4.6629207253488385</v>
      </c>
      <c r="L2160" s="28">
        <f t="shared" ca="1" si="356"/>
        <v>8.969694511520887E-2</v>
      </c>
      <c r="M2160" s="28">
        <f t="shared" ca="1" si="357"/>
        <v>4.583630651102288</v>
      </c>
      <c r="N2160" s="28">
        <f t="shared" ca="1" si="358"/>
        <v>4.6733275962174972</v>
      </c>
      <c r="O2160" s="28">
        <f t="shared" ca="1" si="359"/>
        <v>97.8690784275894</v>
      </c>
      <c r="P2160" s="28">
        <f t="shared" ca="1" si="360"/>
        <v>107.05338081889711</v>
      </c>
      <c r="R2160" s="3">
        <f t="shared" ca="1" si="361"/>
        <v>97.869078427589429</v>
      </c>
      <c r="S2160" s="3">
        <f t="shared" ca="1" si="362"/>
        <v>105.9450671500646</v>
      </c>
      <c r="T2160" s="1">
        <f t="shared" ca="1" si="363"/>
        <v>1</v>
      </c>
    </row>
    <row r="2161" spans="9:20" x14ac:dyDescent="0.3">
      <c r="I2161" s="14">
        <v>2135</v>
      </c>
      <c r="J2161" s="28">
        <f t="shared" ca="1" si="354"/>
        <v>4.6163596588158642</v>
      </c>
      <c r="K2161" s="28">
        <f t="shared" ca="1" si="355"/>
        <v>4.7027322529383886</v>
      </c>
      <c r="L2161" s="28">
        <f t="shared" ca="1" si="356"/>
        <v>0.13254383885803195</v>
      </c>
      <c r="M2161" s="28">
        <f t="shared" ca="1" si="357"/>
        <v>4.6163596588158642</v>
      </c>
      <c r="N2161" s="28">
        <f t="shared" ca="1" si="358"/>
        <v>4.7489034976738962</v>
      </c>
      <c r="O2161" s="28">
        <f t="shared" ca="1" si="359"/>
        <v>101.12523091285134</v>
      </c>
      <c r="P2161" s="28">
        <f t="shared" ca="1" si="360"/>
        <v>115.45761554944828</v>
      </c>
      <c r="R2161" s="3">
        <f t="shared" ca="1" si="361"/>
        <v>101.12523091285131</v>
      </c>
      <c r="S2161" s="3">
        <f t="shared" ca="1" si="362"/>
        <v>110.24798670029342</v>
      </c>
      <c r="T2161" s="1">
        <f t="shared" ca="1" si="363"/>
        <v>1</v>
      </c>
    </row>
    <row r="2162" spans="9:20" x14ac:dyDescent="0.3">
      <c r="I2162" s="14">
        <v>2136</v>
      </c>
      <c r="J2162" s="28">
        <f t="shared" ca="1" si="354"/>
        <v>4.6242392883871242</v>
      </c>
      <c r="K2162" s="28">
        <f t="shared" ca="1" si="355"/>
        <v>4.6479530243042486</v>
      </c>
      <c r="L2162" s="28">
        <f t="shared" ca="1" si="356"/>
        <v>9.5268451502627305E-2</v>
      </c>
      <c r="M2162" s="28">
        <f t="shared" ca="1" si="357"/>
        <v>4.6242392883871242</v>
      </c>
      <c r="N2162" s="28">
        <f t="shared" ca="1" si="358"/>
        <v>4.7195077398897514</v>
      </c>
      <c r="O2162" s="28">
        <f t="shared" ca="1" si="359"/>
        <v>101.9252078947802</v>
      </c>
      <c r="P2162" s="28">
        <f t="shared" ca="1" si="360"/>
        <v>112.11305029946124</v>
      </c>
      <c r="R2162" s="3">
        <f t="shared" ca="1" si="361"/>
        <v>101.92520789478021</v>
      </c>
      <c r="S2162" s="3">
        <f t="shared" ca="1" si="362"/>
        <v>104.37112161533938</v>
      </c>
      <c r="T2162" s="1">
        <f t="shared" ca="1" si="363"/>
        <v>1</v>
      </c>
    </row>
    <row r="2163" spans="9:20" x14ac:dyDescent="0.3">
      <c r="I2163" s="14">
        <v>2137</v>
      </c>
      <c r="J2163" s="28">
        <f t="shared" ca="1" si="354"/>
        <v>4.5986342256337567</v>
      </c>
      <c r="K2163" s="28">
        <f t="shared" ca="1" si="355"/>
        <v>4.6814567060146333</v>
      </c>
      <c r="L2163" s="28">
        <f t="shared" ca="1" si="356"/>
        <v>9.0791725588370911E-2</v>
      </c>
      <c r="M2163" s="28">
        <f t="shared" ca="1" si="357"/>
        <v>4.5986342256337567</v>
      </c>
      <c r="N2163" s="28">
        <f t="shared" ca="1" si="358"/>
        <v>4.6894259512221277</v>
      </c>
      <c r="O2163" s="28">
        <f t="shared" ca="1" si="359"/>
        <v>99.348535257577367</v>
      </c>
      <c r="P2163" s="28">
        <f t="shared" ca="1" si="360"/>
        <v>108.79071070445158</v>
      </c>
      <c r="R2163" s="3">
        <f t="shared" ca="1" si="361"/>
        <v>99.348535257577367</v>
      </c>
      <c r="S2163" s="3">
        <f t="shared" ca="1" si="362"/>
        <v>107.92717628349281</v>
      </c>
      <c r="T2163" s="1">
        <f t="shared" ca="1" si="363"/>
        <v>1</v>
      </c>
    </row>
    <row r="2164" spans="9:20" x14ac:dyDescent="0.3">
      <c r="I2164" s="14">
        <v>2138</v>
      </c>
      <c r="J2164" s="28">
        <f t="shared" ca="1" si="354"/>
        <v>4.5496977622444588</v>
      </c>
      <c r="K2164" s="28">
        <f t="shared" ca="1" si="355"/>
        <v>4.7071174685419281</v>
      </c>
      <c r="L2164" s="28">
        <f t="shared" ca="1" si="356"/>
        <v>9.2581220612231438E-2</v>
      </c>
      <c r="M2164" s="28">
        <f t="shared" ca="1" si="357"/>
        <v>4.5496977622444588</v>
      </c>
      <c r="N2164" s="28">
        <f t="shared" ca="1" si="358"/>
        <v>4.6422789828566904</v>
      </c>
      <c r="O2164" s="28">
        <f t="shared" ca="1" si="359"/>
        <v>94.603811150022665</v>
      </c>
      <c r="P2164" s="28">
        <f t="shared" ca="1" si="360"/>
        <v>103.78059247310749</v>
      </c>
      <c r="R2164" s="3">
        <f t="shared" ca="1" si="361"/>
        <v>94.603811150022693</v>
      </c>
      <c r="S2164" s="3">
        <f t="shared" ca="1" si="362"/>
        <v>110.73250948381342</v>
      </c>
      <c r="T2164" s="1">
        <f t="shared" ca="1" si="363"/>
        <v>1</v>
      </c>
    </row>
    <row r="2165" spans="9:20" x14ac:dyDescent="0.3">
      <c r="I2165" s="14">
        <v>2139</v>
      </c>
      <c r="J2165" s="28">
        <f t="shared" ca="1" si="354"/>
        <v>4.6666298830467694</v>
      </c>
      <c r="K2165" s="28">
        <f t="shared" ca="1" si="355"/>
        <v>4.6577775849254968</v>
      </c>
      <c r="L2165" s="28">
        <f t="shared" ca="1" si="356"/>
        <v>0.10427065565666527</v>
      </c>
      <c r="M2165" s="28">
        <f t="shared" ca="1" si="357"/>
        <v>4.6666298830467694</v>
      </c>
      <c r="N2165" s="28">
        <f t="shared" ca="1" si="358"/>
        <v>4.7709005387034349</v>
      </c>
      <c r="O2165" s="28">
        <f t="shared" ca="1" si="359"/>
        <v>106.3387638015566</v>
      </c>
      <c r="P2165" s="28">
        <f t="shared" ca="1" si="360"/>
        <v>118.02548063077337</v>
      </c>
      <c r="R2165" s="3">
        <f t="shared" ca="1" si="361"/>
        <v>106.33876380155664</v>
      </c>
      <c r="S2165" s="3">
        <f t="shared" ca="1" si="362"/>
        <v>105.40157561721868</v>
      </c>
      <c r="T2165" s="1">
        <f t="shared" ca="1" si="363"/>
        <v>0</v>
      </c>
    </row>
    <row r="2166" spans="9:20" x14ac:dyDescent="0.3">
      <c r="I2166" s="14">
        <v>2140</v>
      </c>
      <c r="J2166" s="28">
        <f t="shared" ca="1" si="354"/>
        <v>4.6180387166424142</v>
      </c>
      <c r="K2166" s="28">
        <f t="shared" ca="1" si="355"/>
        <v>4.6363129259516382</v>
      </c>
      <c r="L2166" s="28">
        <f t="shared" ca="1" si="356"/>
        <v>8.6282502354982221E-2</v>
      </c>
      <c r="M2166" s="28">
        <f t="shared" ca="1" si="357"/>
        <v>4.6180387166424142</v>
      </c>
      <c r="N2166" s="28">
        <f t="shared" ca="1" si="358"/>
        <v>4.7043212189973964</v>
      </c>
      <c r="O2166" s="28">
        <f t="shared" ca="1" si="359"/>
        <v>101.29516865099733</v>
      </c>
      <c r="P2166" s="28">
        <f t="shared" ca="1" si="360"/>
        <v>110.42330626076222</v>
      </c>
      <c r="R2166" s="3">
        <f t="shared" ca="1" si="361"/>
        <v>101.29516865099731</v>
      </c>
      <c r="S2166" s="3">
        <f t="shared" ca="1" si="362"/>
        <v>103.16327485983487</v>
      </c>
      <c r="T2166" s="1">
        <f t="shared" ca="1" si="363"/>
        <v>1</v>
      </c>
    </row>
    <row r="2167" spans="9:20" x14ac:dyDescent="0.3">
      <c r="I2167" s="14">
        <v>2141</v>
      </c>
      <c r="J2167" s="28">
        <f t="shared" ca="1" si="354"/>
        <v>4.6130184408884558</v>
      </c>
      <c r="K2167" s="28">
        <f t="shared" ca="1" si="355"/>
        <v>4.6940029447716602</v>
      </c>
      <c r="L2167" s="28">
        <f t="shared" ca="1" si="356"/>
        <v>0.10807129539185129</v>
      </c>
      <c r="M2167" s="28">
        <f t="shared" ca="1" si="357"/>
        <v>4.6130184408884558</v>
      </c>
      <c r="N2167" s="28">
        <f t="shared" ca="1" si="358"/>
        <v>4.721089736280307</v>
      </c>
      <c r="O2167" s="28">
        <f t="shared" ca="1" si="359"/>
        <v>100.7879133180199</v>
      </c>
      <c r="P2167" s="28">
        <f t="shared" ca="1" si="360"/>
        <v>112.29055310775031</v>
      </c>
      <c r="R2167" s="3">
        <f t="shared" ca="1" si="361"/>
        <v>100.78791331801989</v>
      </c>
      <c r="S2167" s="3">
        <f t="shared" ca="1" si="362"/>
        <v>109.28978634733843</v>
      </c>
      <c r="T2167" s="1">
        <f t="shared" ca="1" si="363"/>
        <v>1</v>
      </c>
    </row>
    <row r="2168" spans="9:20" x14ac:dyDescent="0.3">
      <c r="I2168" s="14">
        <v>2142</v>
      </c>
      <c r="J2168" s="28">
        <f t="shared" ca="1" si="354"/>
        <v>4.6112072681684646</v>
      </c>
      <c r="K2168" s="28">
        <f t="shared" ca="1" si="355"/>
        <v>4.7240453221686058</v>
      </c>
      <c r="L2168" s="28">
        <f t="shared" ca="1" si="356"/>
        <v>8.589995742180534E-2</v>
      </c>
      <c r="M2168" s="28">
        <f t="shared" ca="1" si="357"/>
        <v>4.6112072681684646</v>
      </c>
      <c r="N2168" s="28">
        <f t="shared" ca="1" si="358"/>
        <v>4.6971072255902699</v>
      </c>
      <c r="O2168" s="28">
        <f t="shared" ca="1" si="359"/>
        <v>100.60553420880268</v>
      </c>
      <c r="P2168" s="28">
        <f t="shared" ca="1" si="360"/>
        <v>109.62957966884173</v>
      </c>
      <c r="R2168" s="3">
        <f t="shared" ca="1" si="361"/>
        <v>100.60553420880268</v>
      </c>
      <c r="S2168" s="3">
        <f t="shared" ca="1" si="362"/>
        <v>112.62292842184384</v>
      </c>
      <c r="T2168" s="1">
        <f t="shared" ca="1" si="363"/>
        <v>1</v>
      </c>
    </row>
    <row r="2169" spans="9:20" x14ac:dyDescent="0.3">
      <c r="I2169" s="14">
        <v>2143</v>
      </c>
      <c r="J2169" s="28">
        <f t="shared" ca="1" si="354"/>
        <v>4.6292633448370699</v>
      </c>
      <c r="K2169" s="28">
        <f t="shared" ca="1" si="355"/>
        <v>4.6838989851947925</v>
      </c>
      <c r="L2169" s="28">
        <f t="shared" ca="1" si="356"/>
        <v>8.9410414151075868E-2</v>
      </c>
      <c r="M2169" s="28">
        <f t="shared" ca="1" si="357"/>
        <v>4.6292633448370699</v>
      </c>
      <c r="N2169" s="28">
        <f t="shared" ca="1" si="358"/>
        <v>4.718673758988146</v>
      </c>
      <c r="O2169" s="28">
        <f t="shared" ca="1" si="359"/>
        <v>102.43857440424823</v>
      </c>
      <c r="P2169" s="28">
        <f t="shared" ca="1" si="360"/>
        <v>112.01958913452111</v>
      </c>
      <c r="R2169" s="3">
        <f t="shared" ca="1" si="361"/>
        <v>102.43857440424824</v>
      </c>
      <c r="S2169" s="3">
        <f t="shared" ca="1" si="362"/>
        <v>108.19108671940545</v>
      </c>
      <c r="T2169" s="1">
        <f t="shared" ca="1" si="363"/>
        <v>1</v>
      </c>
    </row>
    <row r="2170" spans="9:20" x14ac:dyDescent="0.3">
      <c r="I2170" s="14">
        <v>2144</v>
      </c>
      <c r="J2170" s="28">
        <f t="shared" ca="1" si="354"/>
        <v>4.5977473075982145</v>
      </c>
      <c r="K2170" s="28">
        <f t="shared" ca="1" si="355"/>
        <v>4.7003929714703547</v>
      </c>
      <c r="L2170" s="28">
        <f t="shared" ca="1" si="356"/>
        <v>6.8657921823515503E-2</v>
      </c>
      <c r="M2170" s="28">
        <f t="shared" ca="1" si="357"/>
        <v>4.5977473075982145</v>
      </c>
      <c r="N2170" s="28">
        <f t="shared" ca="1" si="358"/>
        <v>4.6664052294217298</v>
      </c>
      <c r="O2170" s="28">
        <f t="shared" ca="1" si="359"/>
        <v>99.260460313254512</v>
      </c>
      <c r="P2170" s="28">
        <f t="shared" ca="1" si="360"/>
        <v>106.3148770960043</v>
      </c>
      <c r="R2170" s="3">
        <f t="shared" ca="1" si="361"/>
        <v>99.260460313254484</v>
      </c>
      <c r="S2170" s="3">
        <f t="shared" ca="1" si="362"/>
        <v>109.99038704463825</v>
      </c>
      <c r="T2170" s="1">
        <f t="shared" ca="1" si="363"/>
        <v>1</v>
      </c>
    </row>
    <row r="2171" spans="9:20" x14ac:dyDescent="0.3">
      <c r="I2171" s="14">
        <v>2145</v>
      </c>
      <c r="J2171" s="28">
        <f t="shared" ca="1" si="354"/>
        <v>4.5568385917136061</v>
      </c>
      <c r="K2171" s="28">
        <f t="shared" ca="1" si="355"/>
        <v>4.6480122987243941</v>
      </c>
      <c r="L2171" s="28">
        <f t="shared" ca="1" si="356"/>
        <v>6.6376375005988669E-2</v>
      </c>
      <c r="M2171" s="28">
        <f t="shared" ca="1" si="357"/>
        <v>4.5568385917136061</v>
      </c>
      <c r="N2171" s="28">
        <f t="shared" ca="1" si="358"/>
        <v>4.623214966719595</v>
      </c>
      <c r="O2171" s="28">
        <f t="shared" ca="1" si="359"/>
        <v>95.281778576589971</v>
      </c>
      <c r="P2171" s="28">
        <f t="shared" ca="1" si="360"/>
        <v>101.82085714935498</v>
      </c>
      <c r="R2171" s="3">
        <f t="shared" ca="1" si="361"/>
        <v>95.28177857659</v>
      </c>
      <c r="S2171" s="3">
        <f t="shared" ca="1" si="362"/>
        <v>104.37730833640849</v>
      </c>
      <c r="T2171" s="1">
        <f t="shared" ca="1" si="363"/>
        <v>1</v>
      </c>
    </row>
    <row r="2172" spans="9:20" x14ac:dyDescent="0.3">
      <c r="I2172" s="14">
        <v>2146</v>
      </c>
      <c r="J2172" s="28">
        <f t="shared" ca="1" si="354"/>
        <v>4.5430103946659814</v>
      </c>
      <c r="K2172" s="28">
        <f t="shared" ca="1" si="355"/>
        <v>4.6854025915959125</v>
      </c>
      <c r="L2172" s="28">
        <f t="shared" ca="1" si="356"/>
        <v>8.5143882167518906E-2</v>
      </c>
      <c r="M2172" s="28">
        <f t="shared" ca="1" si="357"/>
        <v>4.5430103946659814</v>
      </c>
      <c r="N2172" s="28">
        <f t="shared" ca="1" si="358"/>
        <v>4.6281542768335004</v>
      </c>
      <c r="O2172" s="28">
        <f t="shared" ca="1" si="359"/>
        <v>93.97327136604811</v>
      </c>
      <c r="P2172" s="28">
        <f t="shared" ca="1" si="360"/>
        <v>102.32502603711464</v>
      </c>
      <c r="R2172" s="3">
        <f t="shared" ca="1" si="361"/>
        <v>93.973271366048124</v>
      </c>
      <c r="S2172" s="3">
        <f t="shared" ca="1" si="362"/>
        <v>108.35388589220821</v>
      </c>
      <c r="T2172" s="1">
        <f t="shared" ca="1" si="363"/>
        <v>1</v>
      </c>
    </row>
    <row r="2173" spans="9:20" x14ac:dyDescent="0.3">
      <c r="I2173" s="14">
        <v>2147</v>
      </c>
      <c r="J2173" s="28">
        <f t="shared" ca="1" si="354"/>
        <v>4.5855984854184344</v>
      </c>
      <c r="K2173" s="28">
        <f t="shared" ca="1" si="355"/>
        <v>4.6943847644915486</v>
      </c>
      <c r="L2173" s="28">
        <f t="shared" ca="1" si="356"/>
        <v>0.10651521636462871</v>
      </c>
      <c r="M2173" s="28">
        <f t="shared" ca="1" si="357"/>
        <v>4.5855984854184344</v>
      </c>
      <c r="N2173" s="28">
        <f t="shared" ca="1" si="358"/>
        <v>4.6921137017830628</v>
      </c>
      <c r="O2173" s="28">
        <f t="shared" ca="1" si="359"/>
        <v>98.061858175701161</v>
      </c>
      <c r="P2173" s="28">
        <f t="shared" ca="1" si="360"/>
        <v>109.08350630267569</v>
      </c>
      <c r="R2173" s="3">
        <f t="shared" ca="1" si="361"/>
        <v>98.061858175701133</v>
      </c>
      <c r="S2173" s="3">
        <f t="shared" ca="1" si="362"/>
        <v>109.331523310439</v>
      </c>
      <c r="T2173" s="1">
        <f t="shared" ca="1" si="363"/>
        <v>1</v>
      </c>
    </row>
    <row r="2174" spans="9:20" x14ac:dyDescent="0.3">
      <c r="I2174" s="14">
        <v>2148</v>
      </c>
      <c r="J2174" s="28">
        <f t="shared" ca="1" si="354"/>
        <v>4.5983789110297888</v>
      </c>
      <c r="K2174" s="28">
        <f t="shared" ca="1" si="355"/>
        <v>4.8261427314692682</v>
      </c>
      <c r="L2174" s="28">
        <f t="shared" ca="1" si="356"/>
        <v>8.0237009773905882E-2</v>
      </c>
      <c r="M2174" s="28">
        <f t="shared" ca="1" si="357"/>
        <v>4.5983789110297888</v>
      </c>
      <c r="N2174" s="28">
        <f t="shared" ca="1" si="358"/>
        <v>4.6786159208036944</v>
      </c>
      <c r="O2174" s="28">
        <f t="shared" ca="1" si="359"/>
        <v>99.323173363412039</v>
      </c>
      <c r="P2174" s="28">
        <f t="shared" ca="1" si="360"/>
        <v>107.62101343459095</v>
      </c>
      <c r="R2174" s="3">
        <f t="shared" ca="1" si="361"/>
        <v>99.323173363412081</v>
      </c>
      <c r="S2174" s="3">
        <f t="shared" ca="1" si="362"/>
        <v>124.72891863695435</v>
      </c>
      <c r="T2174" s="1">
        <f t="shared" ca="1" si="363"/>
        <v>1</v>
      </c>
    </row>
    <row r="2175" spans="9:20" x14ac:dyDescent="0.3">
      <c r="I2175" s="14">
        <v>2149</v>
      </c>
      <c r="J2175" s="28">
        <f t="shared" ca="1" si="354"/>
        <v>4.6042678010620701</v>
      </c>
      <c r="K2175" s="28">
        <f t="shared" ca="1" si="355"/>
        <v>4.7369240322998865</v>
      </c>
      <c r="L2175" s="28">
        <f t="shared" ca="1" si="356"/>
        <v>8.9071972342387104E-2</v>
      </c>
      <c r="M2175" s="28">
        <f t="shared" ca="1" si="357"/>
        <v>4.6042678010620701</v>
      </c>
      <c r="N2175" s="28">
        <f t="shared" ca="1" si="358"/>
        <v>4.6933397734044568</v>
      </c>
      <c r="O2175" s="28">
        <f t="shared" ca="1" si="359"/>
        <v>99.909802210081523</v>
      </c>
      <c r="P2175" s="28">
        <f t="shared" ca="1" si="360"/>
        <v>109.21733251761319</v>
      </c>
      <c r="R2175" s="3">
        <f t="shared" ca="1" si="361"/>
        <v>99.909802210081509</v>
      </c>
      <c r="S2175" s="3">
        <f t="shared" ca="1" si="362"/>
        <v>114.08274658137807</v>
      </c>
      <c r="T2175" s="1">
        <f t="shared" ca="1" si="363"/>
        <v>1</v>
      </c>
    </row>
    <row r="2176" spans="9:20" x14ac:dyDescent="0.3">
      <c r="I2176" s="14">
        <v>2150</v>
      </c>
      <c r="J2176" s="28">
        <f t="shared" ca="1" si="354"/>
        <v>4.6684217994410258</v>
      </c>
      <c r="K2176" s="28">
        <f t="shared" ca="1" si="355"/>
        <v>4.7183644838282461</v>
      </c>
      <c r="L2176" s="28">
        <f t="shared" ca="1" si="356"/>
        <v>0.10944703611447588</v>
      </c>
      <c r="M2176" s="28">
        <f t="shared" ca="1" si="357"/>
        <v>4.6684217994410258</v>
      </c>
      <c r="N2176" s="28">
        <f t="shared" ca="1" si="358"/>
        <v>4.7778688355555019</v>
      </c>
      <c r="O2176" s="28">
        <f t="shared" ca="1" si="359"/>
        <v>106.52948480276876</v>
      </c>
      <c r="P2176" s="28">
        <f t="shared" ca="1" si="360"/>
        <v>118.85078937452559</v>
      </c>
      <c r="R2176" s="3">
        <f t="shared" ca="1" si="361"/>
        <v>106.52948480276881</v>
      </c>
      <c r="S2176" s="3">
        <f t="shared" ca="1" si="362"/>
        <v>111.98494961502722</v>
      </c>
      <c r="T2176" s="1">
        <f t="shared" ca="1" si="363"/>
        <v>1</v>
      </c>
    </row>
    <row r="2177" spans="9:20" x14ac:dyDescent="0.3">
      <c r="I2177" s="14">
        <v>2151</v>
      </c>
      <c r="J2177" s="28">
        <f t="shared" ca="1" si="354"/>
        <v>4.5948932968124909</v>
      </c>
      <c r="K2177" s="28">
        <f t="shared" ca="1" si="355"/>
        <v>4.6855207575975975</v>
      </c>
      <c r="L2177" s="28">
        <f t="shared" ca="1" si="356"/>
        <v>0.11331834763939713</v>
      </c>
      <c r="M2177" s="28">
        <f t="shared" ca="1" si="357"/>
        <v>4.5948932968124909</v>
      </c>
      <c r="N2177" s="28">
        <f t="shared" ca="1" si="358"/>
        <v>4.7082116444518878</v>
      </c>
      <c r="O2177" s="28">
        <f t="shared" ca="1" si="359"/>
        <v>98.977573761577531</v>
      </c>
      <c r="P2177" s="28">
        <f t="shared" ca="1" si="360"/>
        <v>110.85373663796121</v>
      </c>
      <c r="R2177" s="3">
        <f t="shared" ca="1" si="361"/>
        <v>98.97757376157756</v>
      </c>
      <c r="S2177" s="3">
        <f t="shared" ca="1" si="362"/>
        <v>108.3666903941846</v>
      </c>
      <c r="T2177" s="1">
        <f t="shared" ca="1" si="363"/>
        <v>1</v>
      </c>
    </row>
    <row r="2178" spans="9:20" x14ac:dyDescent="0.3">
      <c r="I2178" s="14">
        <v>2152</v>
      </c>
      <c r="J2178" s="28">
        <f t="shared" ca="1" si="354"/>
        <v>4.637498805917077</v>
      </c>
      <c r="K2178" s="28">
        <f t="shared" ca="1" si="355"/>
        <v>4.7218591605362397</v>
      </c>
      <c r="L2178" s="28">
        <f t="shared" ca="1" si="356"/>
        <v>0.1038669598779136</v>
      </c>
      <c r="M2178" s="28">
        <f t="shared" ca="1" si="357"/>
        <v>4.637498805917077</v>
      </c>
      <c r="N2178" s="28">
        <f t="shared" ca="1" si="358"/>
        <v>4.7413657657949901</v>
      </c>
      <c r="O2178" s="28">
        <f t="shared" ca="1" si="359"/>
        <v>103.28568668918244</v>
      </c>
      <c r="P2178" s="28">
        <f t="shared" ca="1" si="360"/>
        <v>114.59059877518102</v>
      </c>
      <c r="R2178" s="3">
        <f t="shared" ca="1" si="361"/>
        <v>103.28568668918247</v>
      </c>
      <c r="S2178" s="3">
        <f t="shared" ca="1" si="362"/>
        <v>112.37698543032212</v>
      </c>
      <c r="T2178" s="1">
        <f t="shared" ca="1" si="363"/>
        <v>1</v>
      </c>
    </row>
    <row r="2179" spans="9:20" x14ac:dyDescent="0.3">
      <c r="I2179" s="14">
        <v>2153</v>
      </c>
      <c r="J2179" s="28">
        <f t="shared" ca="1" si="354"/>
        <v>4.6025587929336886</v>
      </c>
      <c r="K2179" s="28">
        <f t="shared" ca="1" si="355"/>
        <v>4.6974433074894906</v>
      </c>
      <c r="L2179" s="28">
        <f t="shared" ca="1" si="356"/>
        <v>9.3578577686710726E-2</v>
      </c>
      <c r="M2179" s="28">
        <f t="shared" ca="1" si="357"/>
        <v>4.6025587929336886</v>
      </c>
      <c r="N2179" s="28">
        <f t="shared" ca="1" si="358"/>
        <v>4.6961373706203995</v>
      </c>
      <c r="O2179" s="28">
        <f t="shared" ca="1" si="359"/>
        <v>99.739201366636536</v>
      </c>
      <c r="P2179" s="28">
        <f t="shared" ca="1" si="360"/>
        <v>109.52330641930492</v>
      </c>
      <c r="R2179" s="3">
        <f t="shared" ca="1" si="361"/>
        <v>99.739201366636522</v>
      </c>
      <c r="S2179" s="3">
        <f t="shared" ca="1" si="362"/>
        <v>109.66643037826897</v>
      </c>
      <c r="T2179" s="1">
        <f t="shared" ca="1" si="363"/>
        <v>1</v>
      </c>
    </row>
    <row r="2180" spans="9:20" x14ac:dyDescent="0.3">
      <c r="I2180" s="14">
        <v>2154</v>
      </c>
      <c r="J2180" s="28">
        <f t="shared" ca="1" si="354"/>
        <v>4.5745561717109009</v>
      </c>
      <c r="K2180" s="28">
        <f t="shared" ca="1" si="355"/>
        <v>4.6762345222689916</v>
      </c>
      <c r="L2180" s="28">
        <f t="shared" ca="1" si="356"/>
        <v>0.10464111007283558</v>
      </c>
      <c r="M2180" s="28">
        <f t="shared" ca="1" si="357"/>
        <v>4.5745561717109009</v>
      </c>
      <c r="N2180" s="28">
        <f t="shared" ca="1" si="358"/>
        <v>4.6791972817837362</v>
      </c>
      <c r="O2180" s="28">
        <f t="shared" ca="1" si="359"/>
        <v>96.984984903378717</v>
      </c>
      <c r="P2180" s="28">
        <f t="shared" ca="1" si="360"/>
        <v>107.68359828286603</v>
      </c>
      <c r="R2180" s="3">
        <f t="shared" ca="1" si="361"/>
        <v>96.984984903378674</v>
      </c>
      <c r="S2180" s="3">
        <f t="shared" ca="1" si="362"/>
        <v>107.36502983135827</v>
      </c>
      <c r="T2180" s="1">
        <f t="shared" ca="1" si="363"/>
        <v>1</v>
      </c>
    </row>
    <row r="2181" spans="9:20" x14ac:dyDescent="0.3">
      <c r="I2181" s="14">
        <v>2155</v>
      </c>
      <c r="J2181" s="28">
        <f t="shared" ca="1" si="354"/>
        <v>4.5695536556718368</v>
      </c>
      <c r="K2181" s="28">
        <f t="shared" ca="1" si="355"/>
        <v>4.7175679934551038</v>
      </c>
      <c r="L2181" s="28">
        <f t="shared" ca="1" si="356"/>
        <v>7.1419012718928462E-2</v>
      </c>
      <c r="M2181" s="28">
        <f t="shared" ca="1" si="357"/>
        <v>4.5695536556718368</v>
      </c>
      <c r="N2181" s="28">
        <f t="shared" ca="1" si="358"/>
        <v>4.6409726683907655</v>
      </c>
      <c r="O2181" s="28">
        <f t="shared" ca="1" si="359"/>
        <v>96.501027472515432</v>
      </c>
      <c r="P2181" s="28">
        <f t="shared" ca="1" si="360"/>
        <v>103.64511089391713</v>
      </c>
      <c r="R2181" s="3">
        <f t="shared" ca="1" si="361"/>
        <v>96.50102747251546</v>
      </c>
      <c r="S2181" s="3">
        <f t="shared" ca="1" si="362"/>
        <v>111.89579019274628</v>
      </c>
      <c r="T2181" s="1">
        <f t="shared" ca="1" si="363"/>
        <v>1</v>
      </c>
    </row>
    <row r="2182" spans="9:20" x14ac:dyDescent="0.3">
      <c r="I2182" s="14">
        <v>2156</v>
      </c>
      <c r="J2182" s="28">
        <f t="shared" ca="1" si="354"/>
        <v>4.6341154960695095</v>
      </c>
      <c r="K2182" s="28">
        <f t="shared" ca="1" si="355"/>
        <v>4.7430928343163137</v>
      </c>
      <c r="L2182" s="28">
        <f t="shared" ca="1" si="356"/>
        <v>8.3176185438886233E-2</v>
      </c>
      <c r="M2182" s="28">
        <f t="shared" ca="1" si="357"/>
        <v>4.6341154960695095</v>
      </c>
      <c r="N2182" s="28">
        <f t="shared" ca="1" si="358"/>
        <v>4.7172916815083958</v>
      </c>
      <c r="O2182" s="28">
        <f t="shared" ca="1" si="359"/>
        <v>102.93682968673426</v>
      </c>
      <c r="P2182" s="28">
        <f t="shared" ca="1" si="360"/>
        <v>111.86487632026252</v>
      </c>
      <c r="R2182" s="3">
        <f t="shared" ca="1" si="361"/>
        <v>102.93682968673427</v>
      </c>
      <c r="S2182" s="3">
        <f t="shared" ca="1" si="362"/>
        <v>114.78867558804465</v>
      </c>
      <c r="T2182" s="1">
        <f t="shared" ca="1" si="363"/>
        <v>1</v>
      </c>
    </row>
    <row r="2183" spans="9:20" x14ac:dyDescent="0.3">
      <c r="I2183" s="14">
        <v>2157</v>
      </c>
      <c r="J2183" s="28">
        <f t="shared" ca="1" si="354"/>
        <v>4.5662979714071934</v>
      </c>
      <c r="K2183" s="28">
        <f t="shared" ca="1" si="355"/>
        <v>4.6599950197510411</v>
      </c>
      <c r="L2183" s="28">
        <f t="shared" ca="1" si="356"/>
        <v>8.2054457927827576E-2</v>
      </c>
      <c r="M2183" s="28">
        <f t="shared" ca="1" si="357"/>
        <v>4.5662979714071934</v>
      </c>
      <c r="N2183" s="28">
        <f t="shared" ca="1" si="358"/>
        <v>4.6483524293350209</v>
      </c>
      <c r="O2183" s="28">
        <f t="shared" ca="1" si="359"/>
        <v>96.187361471640926</v>
      </c>
      <c r="P2183" s="28">
        <f t="shared" ca="1" si="360"/>
        <v>104.41281629235753</v>
      </c>
      <c r="R2183" s="3">
        <f t="shared" ca="1" si="361"/>
        <v>96.187361471640969</v>
      </c>
      <c r="S2183" s="3">
        <f t="shared" ca="1" si="362"/>
        <v>105.63555606398133</v>
      </c>
      <c r="T2183" s="1">
        <f t="shared" ca="1" si="363"/>
        <v>1</v>
      </c>
    </row>
    <row r="2184" spans="9:20" x14ac:dyDescent="0.3">
      <c r="I2184" s="14">
        <v>2158</v>
      </c>
      <c r="J2184" s="28">
        <f t="shared" ca="1" si="354"/>
        <v>4.5906781383311159</v>
      </c>
      <c r="K2184" s="28">
        <f t="shared" ca="1" si="355"/>
        <v>4.6994938700872542</v>
      </c>
      <c r="L2184" s="28">
        <f t="shared" ca="1" si="356"/>
        <v>9.5600925570008558E-2</v>
      </c>
      <c r="M2184" s="28">
        <f t="shared" ca="1" si="357"/>
        <v>4.5906781383311159</v>
      </c>
      <c r="N2184" s="28">
        <f t="shared" ca="1" si="358"/>
        <v>4.6862790639011243</v>
      </c>
      <c r="O2184" s="28">
        <f t="shared" ca="1" si="359"/>
        <v>98.561245662956196</v>
      </c>
      <c r="P2184" s="28">
        <f t="shared" ca="1" si="360"/>
        <v>108.44889670344486</v>
      </c>
      <c r="R2184" s="3">
        <f t="shared" ca="1" si="361"/>
        <v>98.561245662956225</v>
      </c>
      <c r="S2184" s="3">
        <f t="shared" ca="1" si="362"/>
        <v>109.89153897939363</v>
      </c>
      <c r="T2184" s="1">
        <f t="shared" ca="1" si="363"/>
        <v>1</v>
      </c>
    </row>
    <row r="2185" spans="9:20" x14ac:dyDescent="0.3">
      <c r="I2185" s="14">
        <v>2159</v>
      </c>
      <c r="J2185" s="28">
        <f t="shared" ca="1" si="354"/>
        <v>4.6109532147017891</v>
      </c>
      <c r="K2185" s="28">
        <f t="shared" ca="1" si="355"/>
        <v>4.6420725240377561</v>
      </c>
      <c r="L2185" s="28">
        <f t="shared" ca="1" si="356"/>
        <v>0.12799651465940889</v>
      </c>
      <c r="M2185" s="28">
        <f t="shared" ca="1" si="357"/>
        <v>4.6109532147017891</v>
      </c>
      <c r="N2185" s="28">
        <f t="shared" ca="1" si="358"/>
        <v>4.738949729361198</v>
      </c>
      <c r="O2185" s="28">
        <f t="shared" ca="1" si="359"/>
        <v>100.579978270495</v>
      </c>
      <c r="P2185" s="28">
        <f t="shared" ca="1" si="360"/>
        <v>114.31407789034606</v>
      </c>
      <c r="R2185" s="3">
        <f t="shared" ca="1" si="361"/>
        <v>100.57997827049502</v>
      </c>
      <c r="S2185" s="3">
        <f t="shared" ca="1" si="362"/>
        <v>103.75916826624153</v>
      </c>
      <c r="T2185" s="1">
        <f t="shared" ca="1" si="363"/>
        <v>1</v>
      </c>
    </row>
    <row r="2186" spans="9:20" x14ac:dyDescent="0.3">
      <c r="I2186" s="14">
        <v>2160</v>
      </c>
      <c r="J2186" s="28">
        <f t="shared" ca="1" si="354"/>
        <v>4.5898885625969896</v>
      </c>
      <c r="K2186" s="28">
        <f t="shared" ca="1" si="355"/>
        <v>4.7323930638358345</v>
      </c>
      <c r="L2186" s="28">
        <f t="shared" ca="1" si="356"/>
        <v>9.237272331412491E-2</v>
      </c>
      <c r="M2186" s="28">
        <f t="shared" ca="1" si="357"/>
        <v>4.5898885625969896</v>
      </c>
      <c r="N2186" s="28">
        <f t="shared" ca="1" si="358"/>
        <v>4.6822612859111148</v>
      </c>
      <c r="O2186" s="28">
        <f t="shared" ca="1" si="359"/>
        <v>98.483454809981808</v>
      </c>
      <c r="P2186" s="28">
        <f t="shared" ca="1" si="360"/>
        <v>108.01404726244982</v>
      </c>
      <c r="R2186" s="3">
        <f t="shared" ca="1" si="361"/>
        <v>98.483454809981836</v>
      </c>
      <c r="S2186" s="3">
        <f t="shared" ca="1" si="362"/>
        <v>113.56701052854514</v>
      </c>
      <c r="T2186" s="1">
        <f t="shared" ca="1" si="363"/>
        <v>1</v>
      </c>
    </row>
    <row r="2187" spans="9:20" x14ac:dyDescent="0.3">
      <c r="I2187" s="14">
        <v>2161</v>
      </c>
      <c r="J2187" s="28">
        <f t="shared" ca="1" si="354"/>
        <v>4.584395392376746</v>
      </c>
      <c r="K2187" s="28">
        <f t="shared" ca="1" si="355"/>
        <v>4.7200617624739216</v>
      </c>
      <c r="L2187" s="28">
        <f t="shared" ca="1" si="356"/>
        <v>9.2014435721245458E-2</v>
      </c>
      <c r="M2187" s="28">
        <f t="shared" ca="1" si="357"/>
        <v>4.584395392376746</v>
      </c>
      <c r="N2187" s="28">
        <f t="shared" ca="1" si="358"/>
        <v>4.6764098280979916</v>
      </c>
      <c r="O2187" s="28">
        <f t="shared" ca="1" si="359"/>
        <v>97.943951577000988</v>
      </c>
      <c r="P2187" s="28">
        <f t="shared" ca="1" si="360"/>
        <v>107.38385319679305</v>
      </c>
      <c r="R2187" s="3">
        <f t="shared" ca="1" si="361"/>
        <v>97.943951577000973</v>
      </c>
      <c r="S2187" s="3">
        <f t="shared" ca="1" si="362"/>
        <v>112.17518067053257</v>
      </c>
      <c r="T2187" s="1">
        <f t="shared" ca="1" si="363"/>
        <v>1</v>
      </c>
    </row>
    <row r="2188" spans="9:20" x14ac:dyDescent="0.3">
      <c r="I2188" s="14">
        <v>2162</v>
      </c>
      <c r="J2188" s="28">
        <f t="shared" ca="1" si="354"/>
        <v>4.6243585673913117</v>
      </c>
      <c r="K2188" s="28">
        <f t="shared" ca="1" si="355"/>
        <v>4.639713567739209</v>
      </c>
      <c r="L2188" s="28">
        <f t="shared" ca="1" si="356"/>
        <v>0.10079728406053189</v>
      </c>
      <c r="M2188" s="28">
        <f t="shared" ca="1" si="357"/>
        <v>4.6243585673913117</v>
      </c>
      <c r="N2188" s="28">
        <f t="shared" ca="1" si="358"/>
        <v>4.7251558514518432</v>
      </c>
      <c r="O2188" s="28">
        <f t="shared" ca="1" si="359"/>
        <v>101.93736615717781</v>
      </c>
      <c r="P2188" s="28">
        <f t="shared" ca="1" si="360"/>
        <v>112.7480689550725</v>
      </c>
      <c r="R2188" s="3">
        <f t="shared" ca="1" si="361"/>
        <v>101.93736615717779</v>
      </c>
      <c r="S2188" s="3">
        <f t="shared" ca="1" si="362"/>
        <v>103.51469338887239</v>
      </c>
      <c r="T2188" s="1">
        <f t="shared" ca="1" si="363"/>
        <v>1</v>
      </c>
    </row>
    <row r="2189" spans="9:20" x14ac:dyDescent="0.3">
      <c r="I2189" s="14">
        <v>2163</v>
      </c>
      <c r="J2189" s="28">
        <f t="shared" ca="1" si="354"/>
        <v>4.5889115548421415</v>
      </c>
      <c r="K2189" s="28">
        <f t="shared" ca="1" si="355"/>
        <v>4.715970682102121</v>
      </c>
      <c r="L2189" s="28">
        <f t="shared" ca="1" si="356"/>
        <v>8.441550011742513E-2</v>
      </c>
      <c r="M2189" s="28">
        <f t="shared" ca="1" si="357"/>
        <v>4.5889115548421415</v>
      </c>
      <c r="N2189" s="28">
        <f t="shared" ca="1" si="358"/>
        <v>4.6733270549595662</v>
      </c>
      <c r="O2189" s="28">
        <f t="shared" ca="1" si="359"/>
        <v>98.387282699007386</v>
      </c>
      <c r="P2189" s="28">
        <f t="shared" ca="1" si="360"/>
        <v>107.05332287542139</v>
      </c>
      <c r="R2189" s="3">
        <f t="shared" ca="1" si="361"/>
        <v>98.387282699007372</v>
      </c>
      <c r="S2189" s="3">
        <f t="shared" ca="1" si="362"/>
        <v>111.71720044640632</v>
      </c>
      <c r="T2189" s="1">
        <f t="shared" ca="1" si="363"/>
        <v>1</v>
      </c>
    </row>
    <row r="2190" spans="9:20" x14ac:dyDescent="0.3">
      <c r="I2190" s="14">
        <v>2164</v>
      </c>
      <c r="J2190" s="28">
        <f t="shared" ca="1" si="354"/>
        <v>4.6085415884930327</v>
      </c>
      <c r="K2190" s="28">
        <f t="shared" ca="1" si="355"/>
        <v>4.6807482770681537</v>
      </c>
      <c r="L2190" s="28">
        <f t="shared" ca="1" si="356"/>
        <v>0.11703722342519138</v>
      </c>
      <c r="M2190" s="28">
        <f t="shared" ca="1" si="357"/>
        <v>4.6085415884930327</v>
      </c>
      <c r="N2190" s="28">
        <f t="shared" ca="1" si="358"/>
        <v>4.7255788119182238</v>
      </c>
      <c r="O2190" s="28">
        <f t="shared" ca="1" si="359"/>
        <v>100.33770920745128</v>
      </c>
      <c r="P2190" s="28">
        <f t="shared" ca="1" si="360"/>
        <v>112.7957670173875</v>
      </c>
      <c r="R2190" s="3">
        <f t="shared" ca="1" si="361"/>
        <v>100.33770920745124</v>
      </c>
      <c r="S2190" s="3">
        <f t="shared" ca="1" si="362"/>
        <v>107.85074462409831</v>
      </c>
      <c r="T2190" s="1">
        <f t="shared" ca="1" si="363"/>
        <v>1</v>
      </c>
    </row>
    <row r="2191" spans="9:20" x14ac:dyDescent="0.3">
      <c r="I2191" s="14">
        <v>2165</v>
      </c>
      <c r="J2191" s="28">
        <f t="shared" ca="1" si="354"/>
        <v>4.5777177591021205</v>
      </c>
      <c r="K2191" s="28">
        <f t="shared" ca="1" si="355"/>
        <v>4.6674491535476577</v>
      </c>
      <c r="L2191" s="28">
        <f t="shared" ca="1" si="356"/>
        <v>8.6055870676439106E-2</v>
      </c>
      <c r="M2191" s="28">
        <f t="shared" ca="1" si="357"/>
        <v>4.5777177591021205</v>
      </c>
      <c r="N2191" s="28">
        <f t="shared" ca="1" si="358"/>
        <v>4.6637736297785599</v>
      </c>
      <c r="O2191" s="28">
        <f t="shared" ca="1" si="359"/>
        <v>97.292096633258623</v>
      </c>
      <c r="P2191" s="28">
        <f t="shared" ca="1" si="360"/>
        <v>106.03546671275765</v>
      </c>
      <c r="R2191" s="3">
        <f t="shared" ca="1" si="361"/>
        <v>97.292096633258637</v>
      </c>
      <c r="S2191" s="3">
        <f t="shared" ca="1" si="362"/>
        <v>106.42591971109798</v>
      </c>
      <c r="T2191" s="1">
        <f t="shared" ca="1" si="363"/>
        <v>1</v>
      </c>
    </row>
    <row r="2192" spans="9:20" x14ac:dyDescent="0.3">
      <c r="I2192" s="14">
        <v>2166</v>
      </c>
      <c r="J2192" s="28">
        <f t="shared" ca="1" si="354"/>
        <v>4.5699971885597863</v>
      </c>
      <c r="K2192" s="28">
        <f t="shared" ca="1" si="355"/>
        <v>4.6994903203403222</v>
      </c>
      <c r="L2192" s="28">
        <f t="shared" ca="1" si="356"/>
        <v>9.8838685965473072E-2</v>
      </c>
      <c r="M2192" s="28">
        <f t="shared" ca="1" si="357"/>
        <v>4.5699971885597863</v>
      </c>
      <c r="N2192" s="28">
        <f t="shared" ca="1" si="358"/>
        <v>4.6688358745252589</v>
      </c>
      <c r="O2192" s="28">
        <f t="shared" ca="1" si="359"/>
        <v>96.543838345233596</v>
      </c>
      <c r="P2192" s="28">
        <f t="shared" ca="1" si="360"/>
        <v>106.573605142098</v>
      </c>
      <c r="R2192" s="3">
        <f t="shared" ca="1" si="361"/>
        <v>96.543838345233624</v>
      </c>
      <c r="S2192" s="3">
        <f t="shared" ca="1" si="362"/>
        <v>109.89114889293266</v>
      </c>
      <c r="T2192" s="1">
        <f t="shared" ca="1" si="363"/>
        <v>1</v>
      </c>
    </row>
    <row r="2193" spans="9:20" x14ac:dyDescent="0.3">
      <c r="I2193" s="14">
        <v>2167</v>
      </c>
      <c r="J2193" s="28">
        <f t="shared" ca="1" si="354"/>
        <v>4.5813408494868533</v>
      </c>
      <c r="K2193" s="28">
        <f t="shared" ca="1" si="355"/>
        <v>4.7176315416768597</v>
      </c>
      <c r="L2193" s="28">
        <f t="shared" ca="1" si="356"/>
        <v>8.7125173982321544E-2</v>
      </c>
      <c r="M2193" s="28">
        <f t="shared" ca="1" si="357"/>
        <v>4.5813408494868533</v>
      </c>
      <c r="N2193" s="28">
        <f t="shared" ca="1" si="358"/>
        <v>4.6684660234691746</v>
      </c>
      <c r="O2193" s="28">
        <f t="shared" ca="1" si="359"/>
        <v>97.645234031140006</v>
      </c>
      <c r="P2193" s="28">
        <f t="shared" ca="1" si="360"/>
        <v>106.53419606987821</v>
      </c>
      <c r="R2193" s="3">
        <f t="shared" ca="1" si="361"/>
        <v>97.645234031140021</v>
      </c>
      <c r="S2193" s="3">
        <f t="shared" ca="1" si="362"/>
        <v>111.90290119717845</v>
      </c>
      <c r="T2193" s="1">
        <f t="shared" ca="1" si="363"/>
        <v>1</v>
      </c>
    </row>
    <row r="2194" spans="9:20" x14ac:dyDescent="0.3">
      <c r="I2194" s="14">
        <v>2168</v>
      </c>
      <c r="J2194" s="28">
        <f t="shared" ca="1" si="354"/>
        <v>4.6057029231090159</v>
      </c>
      <c r="K2194" s="28">
        <f t="shared" ca="1" si="355"/>
        <v>4.6733806627712422</v>
      </c>
      <c r="L2194" s="28">
        <f t="shared" ca="1" si="356"/>
        <v>6.649979659127421E-2</v>
      </c>
      <c r="M2194" s="28">
        <f t="shared" ca="1" si="357"/>
        <v>4.6057029231090159</v>
      </c>
      <c r="N2194" s="28">
        <f t="shared" ca="1" si="358"/>
        <v>4.67220271970029</v>
      </c>
      <c r="O2194" s="28">
        <f t="shared" ca="1" si="359"/>
        <v>100.05328790505472</v>
      </c>
      <c r="P2194" s="28">
        <f t="shared" ca="1" si="360"/>
        <v>106.93302668918425</v>
      </c>
      <c r="R2194" s="3">
        <f t="shared" ca="1" si="361"/>
        <v>100.05328790505469</v>
      </c>
      <c r="S2194" s="3">
        <f t="shared" ca="1" si="362"/>
        <v>107.05906192362094</v>
      </c>
      <c r="T2194" s="1">
        <f t="shared" ca="1" si="363"/>
        <v>1</v>
      </c>
    </row>
    <row r="2195" spans="9:20" x14ac:dyDescent="0.3">
      <c r="I2195" s="14">
        <v>2169</v>
      </c>
      <c r="J2195" s="28">
        <f t="shared" ca="1" si="354"/>
        <v>4.6078301312824097</v>
      </c>
      <c r="K2195" s="28">
        <f t="shared" ca="1" si="355"/>
        <v>4.6819953826927136</v>
      </c>
      <c r="L2195" s="28">
        <f t="shared" ca="1" si="356"/>
        <v>0.10577976145194762</v>
      </c>
      <c r="M2195" s="28">
        <f t="shared" ca="1" si="357"/>
        <v>4.6078301312824097</v>
      </c>
      <c r="N2195" s="28">
        <f t="shared" ca="1" si="358"/>
        <v>4.7136098927343575</v>
      </c>
      <c r="O2195" s="28">
        <f t="shared" ca="1" si="359"/>
        <v>100.26634860875454</v>
      </c>
      <c r="P2195" s="28">
        <f t="shared" ca="1" si="360"/>
        <v>111.45377074076855</v>
      </c>
      <c r="R2195" s="3">
        <f t="shared" ca="1" si="361"/>
        <v>100.26634860875454</v>
      </c>
      <c r="S2195" s="3">
        <f t="shared" ca="1" si="362"/>
        <v>107.98532979785256</v>
      </c>
      <c r="T2195" s="1">
        <f t="shared" ca="1" si="363"/>
        <v>1</v>
      </c>
    </row>
    <row r="2196" spans="9:20" x14ac:dyDescent="0.3">
      <c r="I2196" s="14">
        <v>2170</v>
      </c>
      <c r="J2196" s="28">
        <f t="shared" ca="1" si="354"/>
        <v>4.5363615087013445</v>
      </c>
      <c r="K2196" s="28">
        <f t="shared" ca="1" si="355"/>
        <v>4.6670036720960644</v>
      </c>
      <c r="L2196" s="28">
        <f t="shared" ca="1" si="356"/>
        <v>0.1170211403196806</v>
      </c>
      <c r="M2196" s="28">
        <f t="shared" ca="1" si="357"/>
        <v>4.5363615087013445</v>
      </c>
      <c r="N2196" s="28">
        <f t="shared" ca="1" si="358"/>
        <v>4.6533826490210251</v>
      </c>
      <c r="O2196" s="28">
        <f t="shared" ca="1" si="359"/>
        <v>93.350526375399795</v>
      </c>
      <c r="P2196" s="28">
        <f t="shared" ca="1" si="360"/>
        <v>104.9393588985708</v>
      </c>
      <c r="R2196" s="3">
        <f t="shared" ca="1" si="361"/>
        <v>93.350526375399795</v>
      </c>
      <c r="S2196" s="3">
        <f t="shared" ca="1" si="362"/>
        <v>106.37851949664002</v>
      </c>
      <c r="T2196" s="1">
        <f t="shared" ca="1" si="363"/>
        <v>1</v>
      </c>
    </row>
    <row r="2197" spans="9:20" x14ac:dyDescent="0.3">
      <c r="I2197" s="14">
        <v>2171</v>
      </c>
      <c r="J2197" s="28">
        <f t="shared" ca="1" si="354"/>
        <v>4.5402472125825213</v>
      </c>
      <c r="K2197" s="28">
        <f t="shared" ca="1" si="355"/>
        <v>4.7580622063806661</v>
      </c>
      <c r="L2197" s="28">
        <f t="shared" ca="1" si="356"/>
        <v>0.10383063729646089</v>
      </c>
      <c r="M2197" s="28">
        <f t="shared" ca="1" si="357"/>
        <v>4.5402472125825213</v>
      </c>
      <c r="N2197" s="28">
        <f t="shared" ca="1" si="358"/>
        <v>4.6440778498789825</v>
      </c>
      <c r="O2197" s="28">
        <f t="shared" ca="1" si="359"/>
        <v>93.713964527278563</v>
      </c>
      <c r="P2197" s="28">
        <f t="shared" ca="1" si="360"/>
        <v>103.96744797217141</v>
      </c>
      <c r="R2197" s="3">
        <f t="shared" ca="1" si="361"/>
        <v>93.713964527278563</v>
      </c>
      <c r="S2197" s="3">
        <f t="shared" ca="1" si="362"/>
        <v>116.51991544023535</v>
      </c>
      <c r="T2197" s="1">
        <f t="shared" ca="1" si="363"/>
        <v>1</v>
      </c>
    </row>
    <row r="2198" spans="9:20" x14ac:dyDescent="0.3">
      <c r="I2198" s="14">
        <v>2172</v>
      </c>
      <c r="J2198" s="28">
        <f t="shared" ca="1" si="354"/>
        <v>4.5927820494227438</v>
      </c>
      <c r="K2198" s="28">
        <f t="shared" ca="1" si="355"/>
        <v>4.7242356388799989</v>
      </c>
      <c r="L2198" s="28">
        <f t="shared" ca="1" si="356"/>
        <v>7.9818357078351471E-2</v>
      </c>
      <c r="M2198" s="28">
        <f t="shared" ca="1" si="357"/>
        <v>4.5927820494227438</v>
      </c>
      <c r="N2198" s="28">
        <f t="shared" ca="1" si="358"/>
        <v>4.6726004065010951</v>
      </c>
      <c r="O2198" s="28">
        <f t="shared" ca="1" si="359"/>
        <v>98.768828051785349</v>
      </c>
      <c r="P2198" s="28">
        <f t="shared" ca="1" si="360"/>
        <v>106.97556099957499</v>
      </c>
      <c r="R2198" s="3">
        <f t="shared" ca="1" si="361"/>
        <v>98.768828051785334</v>
      </c>
      <c r="S2198" s="3">
        <f t="shared" ca="1" si="362"/>
        <v>112.64436448696451</v>
      </c>
      <c r="T2198" s="1">
        <f t="shared" ca="1" si="363"/>
        <v>1</v>
      </c>
    </row>
    <row r="2199" spans="9:20" x14ac:dyDescent="0.3">
      <c r="I2199" s="14">
        <v>2173</v>
      </c>
      <c r="J2199" s="28">
        <f t="shared" ca="1" si="354"/>
        <v>4.6024666422096097</v>
      </c>
      <c r="K2199" s="28">
        <f t="shared" ca="1" si="355"/>
        <v>4.7222951657317349</v>
      </c>
      <c r="L2199" s="28">
        <f t="shared" ca="1" si="356"/>
        <v>8.1408143126221327E-2</v>
      </c>
      <c r="M2199" s="28">
        <f t="shared" ca="1" si="357"/>
        <v>4.6024666422096097</v>
      </c>
      <c r="N2199" s="28">
        <f t="shared" ca="1" si="358"/>
        <v>4.6838747853358313</v>
      </c>
      <c r="O2199" s="28">
        <f t="shared" ca="1" si="359"/>
        <v>99.730010750479011</v>
      </c>
      <c r="P2199" s="28">
        <f t="shared" ca="1" si="360"/>
        <v>108.18846854204583</v>
      </c>
      <c r="R2199" s="3">
        <f t="shared" ca="1" si="361"/>
        <v>99.730010750479011</v>
      </c>
      <c r="S2199" s="3">
        <f t="shared" ca="1" si="362"/>
        <v>112.42599306283867</v>
      </c>
      <c r="T2199" s="1">
        <f t="shared" ca="1" si="363"/>
        <v>1</v>
      </c>
    </row>
    <row r="2200" spans="9:20" x14ac:dyDescent="0.3">
      <c r="I2200" s="14">
        <v>2174</v>
      </c>
      <c r="J2200" s="28">
        <f t="shared" ca="1" si="354"/>
        <v>4.6206662844319339</v>
      </c>
      <c r="K2200" s="28">
        <f t="shared" ca="1" si="355"/>
        <v>4.707487289938217</v>
      </c>
      <c r="L2200" s="28">
        <f t="shared" ca="1" si="356"/>
        <v>7.7021406667247688E-2</v>
      </c>
      <c r="M2200" s="28">
        <f t="shared" ca="1" si="357"/>
        <v>4.6206662844319339</v>
      </c>
      <c r="N2200" s="28">
        <f t="shared" ca="1" si="358"/>
        <v>4.6976876910991816</v>
      </c>
      <c r="O2200" s="28">
        <f t="shared" ca="1" si="359"/>
        <v>101.56167855646575</v>
      </c>
      <c r="P2200" s="28">
        <f t="shared" ca="1" si="360"/>
        <v>109.69323433147672</v>
      </c>
      <c r="R2200" s="3">
        <f t="shared" ca="1" si="361"/>
        <v>101.56167855646578</v>
      </c>
      <c r="S2200" s="3">
        <f t="shared" ca="1" si="362"/>
        <v>110.7734683083433</v>
      </c>
      <c r="T2200" s="1">
        <f t="shared" ca="1" si="363"/>
        <v>1</v>
      </c>
    </row>
    <row r="2201" spans="9:20" x14ac:dyDescent="0.3">
      <c r="I2201" s="14">
        <v>2175</v>
      </c>
      <c r="J2201" s="28">
        <f t="shared" ca="1" si="354"/>
        <v>4.5955930408977474</v>
      </c>
      <c r="K2201" s="28">
        <f t="shared" ca="1" si="355"/>
        <v>4.7205371033149923</v>
      </c>
      <c r="L2201" s="28">
        <f t="shared" ca="1" si="356"/>
        <v>9.605984913143184E-2</v>
      </c>
      <c r="M2201" s="28">
        <f t="shared" ca="1" si="357"/>
        <v>4.5955930408977474</v>
      </c>
      <c r="N2201" s="28">
        <f t="shared" ca="1" si="358"/>
        <v>4.6916528900291796</v>
      </c>
      <c r="O2201" s="28">
        <f t="shared" ca="1" si="359"/>
        <v>99.046856970821182</v>
      </c>
      <c r="P2201" s="28">
        <f t="shared" ca="1" si="360"/>
        <v>109.03325092084124</v>
      </c>
      <c r="R2201" s="3">
        <f t="shared" ca="1" si="361"/>
        <v>99.046856970821196</v>
      </c>
      <c r="S2201" s="3">
        <f t="shared" ca="1" si="362"/>
        <v>112.22851479019812</v>
      </c>
      <c r="T2201" s="1">
        <f t="shared" ca="1" si="363"/>
        <v>1</v>
      </c>
    </row>
    <row r="2202" spans="9:20" x14ac:dyDescent="0.3">
      <c r="I2202" s="14">
        <v>2176</v>
      </c>
      <c r="J2202" s="28">
        <f t="shared" ca="1" si="354"/>
        <v>4.5709014188158275</v>
      </c>
      <c r="K2202" s="28">
        <f t="shared" ca="1" si="355"/>
        <v>4.7321767519291589</v>
      </c>
      <c r="L2202" s="28">
        <f t="shared" ca="1" si="356"/>
        <v>8.6343682384467491E-2</v>
      </c>
      <c r="M2202" s="28">
        <f t="shared" ca="1" si="357"/>
        <v>4.5709014188158275</v>
      </c>
      <c r="N2202" s="28">
        <f t="shared" ca="1" si="358"/>
        <v>4.6572451012002949</v>
      </c>
      <c r="O2202" s="28">
        <f t="shared" ca="1" si="359"/>
        <v>96.631175685481651</v>
      </c>
      <c r="P2202" s="28">
        <f t="shared" ca="1" si="360"/>
        <v>105.34546593366436</v>
      </c>
      <c r="R2202" s="3">
        <f t="shared" ca="1" si="361"/>
        <v>96.631175685481608</v>
      </c>
      <c r="S2202" s="3">
        <f t="shared" ca="1" si="362"/>
        <v>113.54244728871868</v>
      </c>
      <c r="T2202" s="1">
        <f t="shared" ca="1" si="363"/>
        <v>1</v>
      </c>
    </row>
    <row r="2203" spans="9:20" x14ac:dyDescent="0.3">
      <c r="I2203" s="14">
        <v>2177</v>
      </c>
      <c r="J2203" s="28">
        <f t="shared" ca="1" si="354"/>
        <v>4.6127505549346681</v>
      </c>
      <c r="K2203" s="28">
        <f t="shared" ca="1" si="355"/>
        <v>4.6938654238053656</v>
      </c>
      <c r="L2203" s="28">
        <f t="shared" ca="1" si="356"/>
        <v>8.6499835666270383E-2</v>
      </c>
      <c r="M2203" s="28">
        <f t="shared" ca="1" si="357"/>
        <v>4.6127505549346681</v>
      </c>
      <c r="N2203" s="28">
        <f t="shared" ca="1" si="358"/>
        <v>4.6992503906009384</v>
      </c>
      <c r="O2203" s="28">
        <f t="shared" ca="1" si="359"/>
        <v>100.7609172678232</v>
      </c>
      <c r="P2203" s="28">
        <f t="shared" ca="1" si="360"/>
        <v>109.86478590097754</v>
      </c>
      <c r="R2203" s="3">
        <f t="shared" ca="1" si="361"/>
        <v>100.76091726782322</v>
      </c>
      <c r="S2203" s="3">
        <f t="shared" ca="1" si="362"/>
        <v>109.2747577437116</v>
      </c>
      <c r="T2203" s="1">
        <f t="shared" ca="1" si="363"/>
        <v>1</v>
      </c>
    </row>
    <row r="2204" spans="9:20" x14ac:dyDescent="0.3">
      <c r="I2204" s="14">
        <v>2178</v>
      </c>
      <c r="J2204" s="28">
        <f t="shared" ref="J2204:J2267" ca="1" si="364">LN(R2204)</f>
        <v>4.6069619440634906</v>
      </c>
      <c r="K2204" s="28">
        <f t="shared" ref="K2204:K2267" ca="1" si="365">LN(S2204)</f>
        <v>4.7134082176787642</v>
      </c>
      <c r="L2204" s="28">
        <f t="shared" ref="L2204:L2267" ca="1" si="366">_xlfn.GAMMA.INV(RAND(),$G$18,$G$19)</f>
        <v>7.884958875788825E-2</v>
      </c>
      <c r="M2204" s="28">
        <f t="shared" ref="M2204:M2267" ca="1" si="367">IF($F$16&gt;$E$16,J2204,N2204-L2204)</f>
        <v>4.6069619440634906</v>
      </c>
      <c r="N2204" s="28">
        <f t="shared" ref="N2204:N2267" ca="1" si="368">IF($F$16&gt;$E$16,M2204+L2204,K2204)</f>
        <v>4.6858115328213792</v>
      </c>
      <c r="O2204" s="28">
        <f t="shared" ref="O2204:O2267" ca="1" si="369">EXP(M2204)</f>
        <v>100.17933642330384</v>
      </c>
      <c r="P2204" s="28">
        <f t="shared" ref="P2204:P2267" ca="1" si="370">EXP(N2204)</f>
        <v>108.39820532449286</v>
      </c>
      <c r="R2204" s="3">
        <f t="shared" ref="R2204:R2267" ca="1" si="371">_xlfn.GAMMA.INV(RAND(),$C$18,$C$19)</f>
        <v>100.17933642330385</v>
      </c>
      <c r="S2204" s="3">
        <f t="shared" ref="S2204:S2267" ca="1" si="372">_xlfn.GAMMA.INV(RAND(),$D$18,$D$19)</f>
        <v>111.43129556177598</v>
      </c>
      <c r="T2204" s="1">
        <f t="shared" ref="T2204:T2267" ca="1" si="373">IF(S2204&gt;R2204,1,0)</f>
        <v>1</v>
      </c>
    </row>
    <row r="2205" spans="9:20" x14ac:dyDescent="0.3">
      <c r="I2205" s="14">
        <v>2179</v>
      </c>
      <c r="J2205" s="28">
        <f t="shared" ca="1" si="364"/>
        <v>4.6052502508110527</v>
      </c>
      <c r="K2205" s="28">
        <f t="shared" ca="1" si="365"/>
        <v>4.6239788903472183</v>
      </c>
      <c r="L2205" s="28">
        <f t="shared" ca="1" si="366"/>
        <v>0.10133850542126036</v>
      </c>
      <c r="M2205" s="28">
        <f t="shared" ca="1" si="367"/>
        <v>4.6052502508110527</v>
      </c>
      <c r="N2205" s="28">
        <f t="shared" ca="1" si="368"/>
        <v>4.7065887562323132</v>
      </c>
      <c r="O2205" s="28">
        <f t="shared" ca="1" si="369"/>
        <v>100.00800680282347</v>
      </c>
      <c r="P2205" s="28">
        <f t="shared" ca="1" si="370"/>
        <v>110.67397931714802</v>
      </c>
      <c r="R2205" s="3">
        <f t="shared" ca="1" si="371"/>
        <v>100.00800680282347</v>
      </c>
      <c r="S2205" s="3">
        <f t="shared" ca="1" si="372"/>
        <v>101.89867022575589</v>
      </c>
      <c r="T2205" s="1">
        <f t="shared" ca="1" si="373"/>
        <v>1</v>
      </c>
    </row>
    <row r="2206" spans="9:20" x14ac:dyDescent="0.3">
      <c r="I2206" s="14">
        <v>2180</v>
      </c>
      <c r="J2206" s="28">
        <f t="shared" ca="1" si="364"/>
        <v>4.6205083568132821</v>
      </c>
      <c r="K2206" s="28">
        <f t="shared" ca="1" si="365"/>
        <v>4.7356260831878574</v>
      </c>
      <c r="L2206" s="28">
        <f t="shared" ca="1" si="366"/>
        <v>7.4737727828051312E-2</v>
      </c>
      <c r="M2206" s="28">
        <f t="shared" ca="1" si="367"/>
        <v>4.6205083568132821</v>
      </c>
      <c r="N2206" s="28">
        <f t="shared" ca="1" si="368"/>
        <v>4.6952460846413331</v>
      </c>
      <c r="O2206" s="28">
        <f t="shared" ca="1" si="369"/>
        <v>101.54564042889002</v>
      </c>
      <c r="P2206" s="28">
        <f t="shared" ca="1" si="370"/>
        <v>109.42573332113882</v>
      </c>
      <c r="R2206" s="3">
        <f t="shared" ca="1" si="371"/>
        <v>101.54564042889007</v>
      </c>
      <c r="S2206" s="3">
        <f t="shared" ca="1" si="372"/>
        <v>113.93476903619116</v>
      </c>
      <c r="T2206" s="1">
        <f t="shared" ca="1" si="373"/>
        <v>1</v>
      </c>
    </row>
    <row r="2207" spans="9:20" x14ac:dyDescent="0.3">
      <c r="I2207" s="14">
        <v>2181</v>
      </c>
      <c r="J2207" s="28">
        <f t="shared" ca="1" si="364"/>
        <v>4.559586341643544</v>
      </c>
      <c r="K2207" s="28">
        <f t="shared" ca="1" si="365"/>
        <v>4.6858678392051409</v>
      </c>
      <c r="L2207" s="28">
        <f t="shared" ca="1" si="366"/>
        <v>0.11711088639385177</v>
      </c>
      <c r="M2207" s="28">
        <f t="shared" ca="1" si="367"/>
        <v>4.559586341643544</v>
      </c>
      <c r="N2207" s="28">
        <f t="shared" ca="1" si="368"/>
        <v>4.676697228037396</v>
      </c>
      <c r="O2207" s="28">
        <f t="shared" ca="1" si="369"/>
        <v>95.543949101567208</v>
      </c>
      <c r="P2207" s="28">
        <f t="shared" ca="1" si="370"/>
        <v>107.41471974500442</v>
      </c>
      <c r="R2207" s="3">
        <f t="shared" ca="1" si="371"/>
        <v>95.543949101567193</v>
      </c>
      <c r="S2207" s="3">
        <f t="shared" ca="1" si="372"/>
        <v>108.4043090072775</v>
      </c>
      <c r="T2207" s="1">
        <f t="shared" ca="1" si="373"/>
        <v>1</v>
      </c>
    </row>
    <row r="2208" spans="9:20" x14ac:dyDescent="0.3">
      <c r="I2208" s="14">
        <v>2182</v>
      </c>
      <c r="J2208" s="28">
        <f t="shared" ca="1" si="364"/>
        <v>4.6491458370445775</v>
      </c>
      <c r="K2208" s="28">
        <f t="shared" ca="1" si="365"/>
        <v>4.6798429715964271</v>
      </c>
      <c r="L2208" s="28">
        <f t="shared" ca="1" si="366"/>
        <v>0.11870541470881202</v>
      </c>
      <c r="M2208" s="28">
        <f t="shared" ca="1" si="367"/>
        <v>4.6491458370445775</v>
      </c>
      <c r="N2208" s="28">
        <f t="shared" ca="1" si="368"/>
        <v>4.76785125175339</v>
      </c>
      <c r="O2208" s="28">
        <f t="shared" ca="1" si="369"/>
        <v>104.4956910981879</v>
      </c>
      <c r="P2208" s="28">
        <f t="shared" ca="1" si="370"/>
        <v>117.66613522497867</v>
      </c>
      <c r="R2208" s="3">
        <f t="shared" ca="1" si="371"/>
        <v>104.4956910981879</v>
      </c>
      <c r="S2208" s="3">
        <f t="shared" ca="1" si="372"/>
        <v>107.75315093757503</v>
      </c>
      <c r="T2208" s="1">
        <f t="shared" ca="1" si="373"/>
        <v>1</v>
      </c>
    </row>
    <row r="2209" spans="9:20" x14ac:dyDescent="0.3">
      <c r="I2209" s="14">
        <v>2183</v>
      </c>
      <c r="J2209" s="28">
        <f t="shared" ca="1" si="364"/>
        <v>4.618485546227113</v>
      </c>
      <c r="K2209" s="28">
        <f t="shared" ca="1" si="365"/>
        <v>4.7020225827818152</v>
      </c>
      <c r="L2209" s="28">
        <f t="shared" ca="1" si="366"/>
        <v>0.10712666028171575</v>
      </c>
      <c r="M2209" s="28">
        <f t="shared" ca="1" si="367"/>
        <v>4.618485546227113</v>
      </c>
      <c r="N2209" s="28">
        <f t="shared" ca="1" si="368"/>
        <v>4.7256122065088286</v>
      </c>
      <c r="O2209" s="28">
        <f t="shared" ca="1" si="369"/>
        <v>101.34044044277238</v>
      </c>
      <c r="P2209" s="28">
        <f t="shared" ca="1" si="370"/>
        <v>112.79953384874455</v>
      </c>
      <c r="R2209" s="3">
        <f t="shared" ca="1" si="371"/>
        <v>101.34044044277242</v>
      </c>
      <c r="S2209" s="3">
        <f t="shared" ca="1" si="372"/>
        <v>110.16977474993588</v>
      </c>
      <c r="T2209" s="1">
        <f t="shared" ca="1" si="373"/>
        <v>1</v>
      </c>
    </row>
    <row r="2210" spans="9:20" x14ac:dyDescent="0.3">
      <c r="I2210" s="14">
        <v>2184</v>
      </c>
      <c r="J2210" s="28">
        <f t="shared" ca="1" si="364"/>
        <v>4.6928240856259036</v>
      </c>
      <c r="K2210" s="28">
        <f t="shared" ca="1" si="365"/>
        <v>4.7244317606290354</v>
      </c>
      <c r="L2210" s="28">
        <f t="shared" ca="1" si="366"/>
        <v>7.3010056177372204E-2</v>
      </c>
      <c r="M2210" s="28">
        <f t="shared" ca="1" si="367"/>
        <v>4.6928240856259036</v>
      </c>
      <c r="N2210" s="28">
        <f t="shared" ca="1" si="368"/>
        <v>4.7658341418032757</v>
      </c>
      <c r="O2210" s="28">
        <f t="shared" ca="1" si="369"/>
        <v>109.16102499382643</v>
      </c>
      <c r="P2210" s="28">
        <f t="shared" ca="1" si="370"/>
        <v>117.42902890797401</v>
      </c>
      <c r="R2210" s="3">
        <f t="shared" ca="1" si="371"/>
        <v>109.1610249938264</v>
      </c>
      <c r="S2210" s="3">
        <f t="shared" ca="1" si="372"/>
        <v>112.66645866325027</v>
      </c>
      <c r="T2210" s="1">
        <f t="shared" ca="1" si="373"/>
        <v>1</v>
      </c>
    </row>
    <row r="2211" spans="9:20" x14ac:dyDescent="0.3">
      <c r="I2211" s="14">
        <v>2185</v>
      </c>
      <c r="J2211" s="28">
        <f t="shared" ca="1" si="364"/>
        <v>4.6383383460519818</v>
      </c>
      <c r="K2211" s="28">
        <f t="shared" ca="1" si="365"/>
        <v>4.7121554512899362</v>
      </c>
      <c r="L2211" s="28">
        <f t="shared" ca="1" si="366"/>
        <v>0.10840010613161674</v>
      </c>
      <c r="M2211" s="28">
        <f t="shared" ca="1" si="367"/>
        <v>4.6383383460519818</v>
      </c>
      <c r="N2211" s="28">
        <f t="shared" ca="1" si="368"/>
        <v>4.7467384521835987</v>
      </c>
      <c r="O2211" s="28">
        <f t="shared" ca="1" si="369"/>
        <v>103.37243557801088</v>
      </c>
      <c r="P2211" s="28">
        <f t="shared" ca="1" si="370"/>
        <v>115.20791496368368</v>
      </c>
      <c r="R2211" s="3">
        <f t="shared" ca="1" si="371"/>
        <v>103.37243557801088</v>
      </c>
      <c r="S2211" s="3">
        <f t="shared" ca="1" si="372"/>
        <v>111.29178558498339</v>
      </c>
      <c r="T2211" s="1">
        <f t="shared" ca="1" si="373"/>
        <v>1</v>
      </c>
    </row>
    <row r="2212" spans="9:20" x14ac:dyDescent="0.3">
      <c r="I2212" s="14">
        <v>2186</v>
      </c>
      <c r="J2212" s="28">
        <f t="shared" ca="1" si="364"/>
        <v>4.642544378136475</v>
      </c>
      <c r="K2212" s="28">
        <f t="shared" ca="1" si="365"/>
        <v>4.7829201665852654</v>
      </c>
      <c r="L2212" s="28">
        <f t="shared" ca="1" si="366"/>
        <v>9.4614106866953165E-2</v>
      </c>
      <c r="M2212" s="28">
        <f t="shared" ca="1" si="367"/>
        <v>4.642544378136475</v>
      </c>
      <c r="N2212" s="28">
        <f t="shared" ca="1" si="368"/>
        <v>4.7371584850034285</v>
      </c>
      <c r="O2212" s="28">
        <f t="shared" ca="1" si="369"/>
        <v>103.80813900768155</v>
      </c>
      <c r="P2212" s="28">
        <f t="shared" ca="1" si="370"/>
        <v>114.10949672544086</v>
      </c>
      <c r="R2212" s="3">
        <f t="shared" ca="1" si="371"/>
        <v>103.80813900768158</v>
      </c>
      <c r="S2212" s="3">
        <f t="shared" ca="1" si="372"/>
        <v>119.45266290624791</v>
      </c>
      <c r="T2212" s="1">
        <f t="shared" ca="1" si="373"/>
        <v>1</v>
      </c>
    </row>
    <row r="2213" spans="9:20" x14ac:dyDescent="0.3">
      <c r="I2213" s="14">
        <v>2187</v>
      </c>
      <c r="J2213" s="28">
        <f t="shared" ca="1" si="364"/>
        <v>4.5685670871337845</v>
      </c>
      <c r="K2213" s="28">
        <f t="shared" ca="1" si="365"/>
        <v>4.7392385388989693</v>
      </c>
      <c r="L2213" s="28">
        <f t="shared" ca="1" si="366"/>
        <v>8.2247806644579924E-2</v>
      </c>
      <c r="M2213" s="28">
        <f t="shared" ca="1" si="367"/>
        <v>4.5685670871337845</v>
      </c>
      <c r="N2213" s="28">
        <f t="shared" ca="1" si="368"/>
        <v>4.6508148937783647</v>
      </c>
      <c r="O2213" s="28">
        <f t="shared" ca="1" si="369"/>
        <v>96.405869542549482</v>
      </c>
      <c r="P2213" s="28">
        <f t="shared" ca="1" si="370"/>
        <v>104.67024596553327</v>
      </c>
      <c r="R2213" s="3">
        <f t="shared" ca="1" si="371"/>
        <v>96.405869542549453</v>
      </c>
      <c r="S2213" s="3">
        <f t="shared" ca="1" si="372"/>
        <v>114.34709765432416</v>
      </c>
      <c r="T2213" s="1">
        <f t="shared" ca="1" si="373"/>
        <v>1</v>
      </c>
    </row>
    <row r="2214" spans="9:20" x14ac:dyDescent="0.3">
      <c r="I2214" s="14">
        <v>2188</v>
      </c>
      <c r="J2214" s="28">
        <f t="shared" ca="1" si="364"/>
        <v>4.6002297655569802</v>
      </c>
      <c r="K2214" s="28">
        <f t="shared" ca="1" si="365"/>
        <v>4.7028906918827174</v>
      </c>
      <c r="L2214" s="28">
        <f t="shared" ca="1" si="366"/>
        <v>0.10155411226992055</v>
      </c>
      <c r="M2214" s="28">
        <f t="shared" ca="1" si="367"/>
        <v>4.6002297655569802</v>
      </c>
      <c r="N2214" s="28">
        <f t="shared" ca="1" si="368"/>
        <v>4.7017838778269008</v>
      </c>
      <c r="O2214" s="28">
        <f t="shared" ca="1" si="369"/>
        <v>99.507176337327707</v>
      </c>
      <c r="P2214" s="28">
        <f t="shared" ca="1" si="370"/>
        <v>110.14347981731152</v>
      </c>
      <c r="R2214" s="3">
        <f t="shared" ca="1" si="371"/>
        <v>99.507176337327678</v>
      </c>
      <c r="S2214" s="3">
        <f t="shared" ca="1" si="372"/>
        <v>110.2654556587657</v>
      </c>
      <c r="T2214" s="1">
        <f t="shared" ca="1" si="373"/>
        <v>1</v>
      </c>
    </row>
    <row r="2215" spans="9:20" x14ac:dyDescent="0.3">
      <c r="I2215" s="14">
        <v>2189</v>
      </c>
      <c r="J2215" s="28">
        <f t="shared" ca="1" si="364"/>
        <v>4.6028473767217291</v>
      </c>
      <c r="K2215" s="28">
        <f t="shared" ca="1" si="365"/>
        <v>4.6840443714488957</v>
      </c>
      <c r="L2215" s="28">
        <f t="shared" ca="1" si="366"/>
        <v>0.10954939646785027</v>
      </c>
      <c r="M2215" s="28">
        <f t="shared" ca="1" si="367"/>
        <v>4.6028473767217291</v>
      </c>
      <c r="N2215" s="28">
        <f t="shared" ca="1" si="368"/>
        <v>4.7123967731895791</v>
      </c>
      <c r="O2215" s="28">
        <f t="shared" ca="1" si="369"/>
        <v>99.767988636752989</v>
      </c>
      <c r="P2215" s="28">
        <f t="shared" ca="1" si="370"/>
        <v>111.31864597096475</v>
      </c>
      <c r="R2215" s="3">
        <f t="shared" ca="1" si="371"/>
        <v>99.767988636753032</v>
      </c>
      <c r="S2215" s="3">
        <f t="shared" ca="1" si="372"/>
        <v>108.20681735971262</v>
      </c>
      <c r="T2215" s="1">
        <f t="shared" ca="1" si="373"/>
        <v>1</v>
      </c>
    </row>
    <row r="2216" spans="9:20" x14ac:dyDescent="0.3">
      <c r="I2216" s="14">
        <v>2190</v>
      </c>
      <c r="J2216" s="28">
        <f t="shared" ca="1" si="364"/>
        <v>4.6016170064093416</v>
      </c>
      <c r="K2216" s="28">
        <f t="shared" ca="1" si="365"/>
        <v>4.7085842726007563</v>
      </c>
      <c r="L2216" s="28">
        <f t="shared" ca="1" si="366"/>
        <v>0.10061295365958717</v>
      </c>
      <c r="M2216" s="28">
        <f t="shared" ca="1" si="367"/>
        <v>4.6016170064093416</v>
      </c>
      <c r="N2216" s="28">
        <f t="shared" ca="1" si="368"/>
        <v>4.7022299600689283</v>
      </c>
      <c r="O2216" s="28">
        <f t="shared" ca="1" si="369"/>
        <v>99.645312549391377</v>
      </c>
      <c r="P2216" s="28">
        <f t="shared" ca="1" si="370"/>
        <v>110.19262382805346</v>
      </c>
      <c r="R2216" s="3">
        <f t="shared" ca="1" si="371"/>
        <v>99.645312549391392</v>
      </c>
      <c r="S2216" s="3">
        <f t="shared" ca="1" si="372"/>
        <v>110.8950515577127</v>
      </c>
      <c r="T2216" s="1">
        <f t="shared" ca="1" si="373"/>
        <v>1</v>
      </c>
    </row>
    <row r="2217" spans="9:20" x14ac:dyDescent="0.3">
      <c r="I2217" s="14">
        <v>2191</v>
      </c>
      <c r="J2217" s="28">
        <f t="shared" ca="1" si="364"/>
        <v>4.549285733085175</v>
      </c>
      <c r="K2217" s="28">
        <f t="shared" ca="1" si="365"/>
        <v>4.7417600364566104</v>
      </c>
      <c r="L2217" s="28">
        <f t="shared" ca="1" si="366"/>
        <v>8.7295142623859762E-2</v>
      </c>
      <c r="M2217" s="28">
        <f t="shared" ca="1" si="367"/>
        <v>4.549285733085175</v>
      </c>
      <c r="N2217" s="28">
        <f t="shared" ca="1" si="368"/>
        <v>4.6365808757090345</v>
      </c>
      <c r="O2217" s="28">
        <f t="shared" ca="1" si="369"/>
        <v>94.56483965049793</v>
      </c>
      <c r="P2217" s="28">
        <f t="shared" ca="1" si="370"/>
        <v>103.19092113804716</v>
      </c>
      <c r="R2217" s="3">
        <f t="shared" ca="1" si="371"/>
        <v>94.56483965049793</v>
      </c>
      <c r="S2217" s="3">
        <f t="shared" ca="1" si="372"/>
        <v>114.63578739406356</v>
      </c>
      <c r="T2217" s="1">
        <f t="shared" ca="1" si="373"/>
        <v>1</v>
      </c>
    </row>
    <row r="2218" spans="9:20" x14ac:dyDescent="0.3">
      <c r="I2218" s="14">
        <v>2192</v>
      </c>
      <c r="J2218" s="28">
        <f t="shared" ca="1" si="364"/>
        <v>4.6211185761337257</v>
      </c>
      <c r="K2218" s="28">
        <f t="shared" ca="1" si="365"/>
        <v>4.7209629275613505</v>
      </c>
      <c r="L2218" s="28">
        <f t="shared" ca="1" si="366"/>
        <v>8.3148256229524806E-2</v>
      </c>
      <c r="M2218" s="28">
        <f t="shared" ca="1" si="367"/>
        <v>4.6211185761337257</v>
      </c>
      <c r="N2218" s="28">
        <f t="shared" ca="1" si="368"/>
        <v>4.7042668323632508</v>
      </c>
      <c r="O2218" s="28">
        <f t="shared" ca="1" si="369"/>
        <v>101.60762445058694</v>
      </c>
      <c r="P2218" s="28">
        <f t="shared" ca="1" si="370"/>
        <v>110.41730087211138</v>
      </c>
      <c r="R2218" s="3">
        <f t="shared" ca="1" si="371"/>
        <v>101.60762445058693</v>
      </c>
      <c r="S2218" s="3">
        <f t="shared" ca="1" si="372"/>
        <v>112.27631458936297</v>
      </c>
      <c r="T2218" s="1">
        <f t="shared" ca="1" si="373"/>
        <v>1</v>
      </c>
    </row>
    <row r="2219" spans="9:20" x14ac:dyDescent="0.3">
      <c r="I2219" s="14">
        <v>2193</v>
      </c>
      <c r="J2219" s="28">
        <f t="shared" ca="1" si="364"/>
        <v>4.6205328689676435</v>
      </c>
      <c r="K2219" s="28">
        <f t="shared" ca="1" si="365"/>
        <v>4.7435202269250292</v>
      </c>
      <c r="L2219" s="28">
        <f t="shared" ca="1" si="366"/>
        <v>8.1501820688419907E-2</v>
      </c>
      <c r="M2219" s="28">
        <f t="shared" ca="1" si="367"/>
        <v>4.6205328689676435</v>
      </c>
      <c r="N2219" s="28">
        <f t="shared" ca="1" si="368"/>
        <v>4.7020346896560632</v>
      </c>
      <c r="O2219" s="28">
        <f t="shared" ca="1" si="369"/>
        <v>101.54812956180983</v>
      </c>
      <c r="P2219" s="28">
        <f t="shared" ca="1" si="370"/>
        <v>110.17110856961892</v>
      </c>
      <c r="R2219" s="3">
        <f t="shared" ca="1" si="371"/>
        <v>101.54812956180984</v>
      </c>
      <c r="S2219" s="3">
        <f t="shared" ca="1" si="372"/>
        <v>114.83774590495371</v>
      </c>
      <c r="T2219" s="1">
        <f t="shared" ca="1" si="373"/>
        <v>1</v>
      </c>
    </row>
    <row r="2220" spans="9:20" x14ac:dyDescent="0.3">
      <c r="I2220" s="14">
        <v>2194</v>
      </c>
      <c r="J2220" s="28">
        <f t="shared" ca="1" si="364"/>
        <v>4.5823177828438224</v>
      </c>
      <c r="K2220" s="28">
        <f t="shared" ca="1" si="365"/>
        <v>4.6567016318851211</v>
      </c>
      <c r="L2220" s="28">
        <f t="shared" ca="1" si="366"/>
        <v>9.9997967589703141E-2</v>
      </c>
      <c r="M2220" s="28">
        <f t="shared" ca="1" si="367"/>
        <v>4.5823177828438224</v>
      </c>
      <c r="N2220" s="28">
        <f t="shared" ca="1" si="368"/>
        <v>4.682315750433526</v>
      </c>
      <c r="O2220" s="28">
        <f t="shared" ca="1" si="369"/>
        <v>97.740673528837902</v>
      </c>
      <c r="P2220" s="28">
        <f t="shared" ca="1" si="370"/>
        <v>108.01993035615617</v>
      </c>
      <c r="R2220" s="3">
        <f t="shared" ca="1" si="371"/>
        <v>97.740673528837931</v>
      </c>
      <c r="S2220" s="3">
        <f t="shared" ca="1" si="372"/>
        <v>105.28822945997912</v>
      </c>
      <c r="T2220" s="1">
        <f t="shared" ca="1" si="373"/>
        <v>1</v>
      </c>
    </row>
    <row r="2221" spans="9:20" x14ac:dyDescent="0.3">
      <c r="I2221" s="14">
        <v>2195</v>
      </c>
      <c r="J2221" s="28">
        <f t="shared" ca="1" si="364"/>
        <v>4.6557248561433369</v>
      </c>
      <c r="K2221" s="28">
        <f t="shared" ca="1" si="365"/>
        <v>4.7506251325741484</v>
      </c>
      <c r="L2221" s="28">
        <f t="shared" ca="1" si="366"/>
        <v>8.3166239580518733E-2</v>
      </c>
      <c r="M2221" s="28">
        <f t="shared" ca="1" si="367"/>
        <v>4.6557248561433369</v>
      </c>
      <c r="N2221" s="28">
        <f t="shared" ca="1" si="368"/>
        <v>4.7388910957238553</v>
      </c>
      <c r="O2221" s="28">
        <f t="shared" ca="1" si="369"/>
        <v>105.18543668246572</v>
      </c>
      <c r="P2221" s="28">
        <f t="shared" ca="1" si="370"/>
        <v>114.3073754366564</v>
      </c>
      <c r="R2221" s="3">
        <f t="shared" ca="1" si="371"/>
        <v>105.18543668246569</v>
      </c>
      <c r="S2221" s="3">
        <f t="shared" ca="1" si="372"/>
        <v>115.65656261784588</v>
      </c>
      <c r="T2221" s="1">
        <f t="shared" ca="1" si="373"/>
        <v>1</v>
      </c>
    </row>
    <row r="2222" spans="9:20" x14ac:dyDescent="0.3">
      <c r="I2222" s="14">
        <v>2196</v>
      </c>
      <c r="J2222" s="28">
        <f t="shared" ca="1" si="364"/>
        <v>4.6363020177820067</v>
      </c>
      <c r="K2222" s="28">
        <f t="shared" ca="1" si="365"/>
        <v>4.6672532266895672</v>
      </c>
      <c r="L2222" s="28">
        <f t="shared" ca="1" si="366"/>
        <v>9.3703760608549069E-2</v>
      </c>
      <c r="M2222" s="28">
        <f t="shared" ca="1" si="367"/>
        <v>4.6363020177820067</v>
      </c>
      <c r="N2222" s="28">
        <f t="shared" ca="1" si="368"/>
        <v>4.7300057783905558</v>
      </c>
      <c r="O2222" s="28">
        <f t="shared" ca="1" si="369"/>
        <v>103.16214954347056</v>
      </c>
      <c r="P2222" s="28">
        <f t="shared" ca="1" si="370"/>
        <v>113.29621701655881</v>
      </c>
      <c r="R2222" s="3">
        <f t="shared" ca="1" si="371"/>
        <v>103.16214954347052</v>
      </c>
      <c r="S2222" s="3">
        <f t="shared" ca="1" si="372"/>
        <v>106.40507005759989</v>
      </c>
      <c r="T2222" s="1">
        <f t="shared" ca="1" si="373"/>
        <v>1</v>
      </c>
    </row>
    <row r="2223" spans="9:20" x14ac:dyDescent="0.3">
      <c r="I2223" s="14">
        <v>2197</v>
      </c>
      <c r="J2223" s="28">
        <f t="shared" ca="1" si="364"/>
        <v>4.5937228821845428</v>
      </c>
      <c r="K2223" s="28">
        <f t="shared" ca="1" si="365"/>
        <v>4.6378249368777489</v>
      </c>
      <c r="L2223" s="28">
        <f t="shared" ca="1" si="366"/>
        <v>0.10522029297095711</v>
      </c>
      <c r="M2223" s="28">
        <f t="shared" ca="1" si="367"/>
        <v>4.5937228821845428</v>
      </c>
      <c r="N2223" s="28">
        <f t="shared" ca="1" si="368"/>
        <v>4.6989431751554998</v>
      </c>
      <c r="O2223" s="28">
        <f t="shared" ca="1" si="369"/>
        <v>98.861796728191521</v>
      </c>
      <c r="P2223" s="28">
        <f t="shared" ca="1" si="370"/>
        <v>109.83103892590036</v>
      </c>
      <c r="R2223" s="3">
        <f t="shared" ca="1" si="371"/>
        <v>98.861796728191564</v>
      </c>
      <c r="S2223" s="3">
        <f t="shared" ca="1" si="372"/>
        <v>103.31937684280854</v>
      </c>
      <c r="T2223" s="1">
        <f t="shared" ca="1" si="373"/>
        <v>1</v>
      </c>
    </row>
    <row r="2224" spans="9:20" x14ac:dyDescent="0.3">
      <c r="I2224" s="14">
        <v>2198</v>
      </c>
      <c r="J2224" s="28">
        <f t="shared" ca="1" si="364"/>
        <v>4.6165784537531902</v>
      </c>
      <c r="K2224" s="28">
        <f t="shared" ca="1" si="365"/>
        <v>4.6973686445420721</v>
      </c>
      <c r="L2224" s="28">
        <f t="shared" ca="1" si="366"/>
        <v>9.0157751936253791E-2</v>
      </c>
      <c r="M2224" s="28">
        <f t="shared" ca="1" si="367"/>
        <v>4.6165784537531902</v>
      </c>
      <c r="N2224" s="28">
        <f t="shared" ca="1" si="368"/>
        <v>4.7067362056894444</v>
      </c>
      <c r="O2224" s="28">
        <f t="shared" ca="1" si="369"/>
        <v>101.14735902208186</v>
      </c>
      <c r="P2224" s="28">
        <f t="shared" ca="1" si="370"/>
        <v>110.69029933847646</v>
      </c>
      <c r="R2224" s="3">
        <f t="shared" ca="1" si="371"/>
        <v>101.14735902208186</v>
      </c>
      <c r="S2224" s="3">
        <f t="shared" ca="1" si="372"/>
        <v>109.65824266500721</v>
      </c>
      <c r="T2224" s="1">
        <f t="shared" ca="1" si="373"/>
        <v>1</v>
      </c>
    </row>
    <row r="2225" spans="9:20" x14ac:dyDescent="0.3">
      <c r="I2225" s="14">
        <v>2199</v>
      </c>
      <c r="J2225" s="28">
        <f t="shared" ca="1" si="364"/>
        <v>4.5641277027588227</v>
      </c>
      <c r="K2225" s="28">
        <f t="shared" ca="1" si="365"/>
        <v>4.7407420206724593</v>
      </c>
      <c r="L2225" s="28">
        <f t="shared" ca="1" si="366"/>
        <v>0.11117146930435934</v>
      </c>
      <c r="M2225" s="28">
        <f t="shared" ca="1" si="367"/>
        <v>4.5641277027588227</v>
      </c>
      <c r="N2225" s="28">
        <f t="shared" ca="1" si="368"/>
        <v>4.6752991720631822</v>
      </c>
      <c r="O2225" s="28">
        <f t="shared" ca="1" si="369"/>
        <v>95.97883541729621</v>
      </c>
      <c r="P2225" s="28">
        <f t="shared" ca="1" si="370"/>
        <v>107.26465287972808</v>
      </c>
      <c r="R2225" s="3">
        <f t="shared" ca="1" si="371"/>
        <v>95.978835417296182</v>
      </c>
      <c r="S2225" s="3">
        <f t="shared" ca="1" si="372"/>
        <v>114.51914573466648</v>
      </c>
      <c r="T2225" s="1">
        <f t="shared" ca="1" si="373"/>
        <v>1</v>
      </c>
    </row>
    <row r="2226" spans="9:20" x14ac:dyDescent="0.3">
      <c r="I2226" s="14">
        <v>2200</v>
      </c>
      <c r="J2226" s="28">
        <f t="shared" ca="1" si="364"/>
        <v>4.654473241576949</v>
      </c>
      <c r="K2226" s="28">
        <f t="shared" ca="1" si="365"/>
        <v>4.6938945812693991</v>
      </c>
      <c r="L2226" s="28">
        <f t="shared" ca="1" si="366"/>
        <v>7.38139670316552E-2</v>
      </c>
      <c r="M2226" s="28">
        <f t="shared" ca="1" si="367"/>
        <v>4.654473241576949</v>
      </c>
      <c r="N2226" s="28">
        <f t="shared" ca="1" si="368"/>
        <v>4.7282872086086041</v>
      </c>
      <c r="O2226" s="28">
        <f t="shared" ca="1" si="369"/>
        <v>105.05386741192552</v>
      </c>
      <c r="P2226" s="28">
        <f t="shared" ca="1" si="370"/>
        <v>113.10167677495593</v>
      </c>
      <c r="R2226" s="3">
        <f t="shared" ca="1" si="371"/>
        <v>105.05386741192549</v>
      </c>
      <c r="S2226" s="3">
        <f t="shared" ca="1" si="372"/>
        <v>109.27794396498108</v>
      </c>
      <c r="T2226" s="1">
        <f t="shared" ca="1" si="373"/>
        <v>1</v>
      </c>
    </row>
    <row r="2227" spans="9:20" x14ac:dyDescent="0.3">
      <c r="I2227" s="14">
        <v>2201</v>
      </c>
      <c r="J2227" s="28">
        <f t="shared" ca="1" si="364"/>
        <v>4.5756124358496821</v>
      </c>
      <c r="K2227" s="28">
        <f t="shared" ca="1" si="365"/>
        <v>4.7043189321299543</v>
      </c>
      <c r="L2227" s="28">
        <f t="shared" ca="1" si="366"/>
        <v>9.2636807002469929E-2</v>
      </c>
      <c r="M2227" s="28">
        <f t="shared" ca="1" si="367"/>
        <v>4.5756124358496821</v>
      </c>
      <c r="N2227" s="28">
        <f t="shared" ca="1" si="368"/>
        <v>4.668249242852152</v>
      </c>
      <c r="O2227" s="28">
        <f t="shared" ca="1" si="369"/>
        <v>97.08748078676588</v>
      </c>
      <c r="P2227" s="28">
        <f t="shared" ca="1" si="370"/>
        <v>106.51110402416455</v>
      </c>
      <c r="R2227" s="3">
        <f t="shared" ca="1" si="371"/>
        <v>97.087480786765909</v>
      </c>
      <c r="S2227" s="3">
        <f t="shared" ca="1" si="372"/>
        <v>110.42305373758698</v>
      </c>
      <c r="T2227" s="1">
        <f t="shared" ca="1" si="373"/>
        <v>1</v>
      </c>
    </row>
    <row r="2228" spans="9:20" x14ac:dyDescent="0.3">
      <c r="I2228" s="14">
        <v>2202</v>
      </c>
      <c r="J2228" s="28">
        <f t="shared" ca="1" si="364"/>
        <v>4.5505527733640516</v>
      </c>
      <c r="K2228" s="28">
        <f t="shared" ca="1" si="365"/>
        <v>4.745319195449258</v>
      </c>
      <c r="L2228" s="28">
        <f t="shared" ca="1" si="366"/>
        <v>0.11346114897757244</v>
      </c>
      <c r="M2228" s="28">
        <f t="shared" ca="1" si="367"/>
        <v>4.5505527733640516</v>
      </c>
      <c r="N2228" s="28">
        <f t="shared" ca="1" si="368"/>
        <v>4.6640139223416242</v>
      </c>
      <c r="O2228" s="28">
        <f t="shared" ca="1" si="369"/>
        <v>94.684733050144231</v>
      </c>
      <c r="P2228" s="28">
        <f t="shared" ca="1" si="370"/>
        <v>106.06094930834627</v>
      </c>
      <c r="R2228" s="3">
        <f t="shared" ca="1" si="371"/>
        <v>94.684733050144189</v>
      </c>
      <c r="S2228" s="3">
        <f t="shared" ca="1" si="372"/>
        <v>115.04452133070595</v>
      </c>
      <c r="T2228" s="1">
        <f t="shared" ca="1" si="373"/>
        <v>1</v>
      </c>
    </row>
    <row r="2229" spans="9:20" x14ac:dyDescent="0.3">
      <c r="I2229" s="14">
        <v>2203</v>
      </c>
      <c r="J2229" s="28">
        <f t="shared" ca="1" si="364"/>
        <v>4.6082753838456876</v>
      </c>
      <c r="K2229" s="28">
        <f t="shared" ca="1" si="365"/>
        <v>4.7348157306281173</v>
      </c>
      <c r="L2229" s="28">
        <f t="shared" ca="1" si="366"/>
        <v>0.10688627881103158</v>
      </c>
      <c r="M2229" s="28">
        <f t="shared" ca="1" si="367"/>
        <v>4.6082753838456876</v>
      </c>
      <c r="N2229" s="28">
        <f t="shared" ca="1" si="368"/>
        <v>4.715161662656719</v>
      </c>
      <c r="O2229" s="28">
        <f t="shared" ca="1" si="369"/>
        <v>100.31100239785242</v>
      </c>
      <c r="P2229" s="28">
        <f t="shared" ca="1" si="370"/>
        <v>111.62685560915202</v>
      </c>
      <c r="R2229" s="3">
        <f t="shared" ca="1" si="371"/>
        <v>100.31100239785246</v>
      </c>
      <c r="S2229" s="3">
        <f t="shared" ca="1" si="372"/>
        <v>113.84247910320134</v>
      </c>
      <c r="T2229" s="1">
        <f t="shared" ca="1" si="373"/>
        <v>1</v>
      </c>
    </row>
    <row r="2230" spans="9:20" x14ac:dyDescent="0.3">
      <c r="I2230" s="14">
        <v>2204</v>
      </c>
      <c r="J2230" s="28">
        <f t="shared" ca="1" si="364"/>
        <v>4.6148737691309325</v>
      </c>
      <c r="K2230" s="28">
        <f t="shared" ca="1" si="365"/>
        <v>4.7351768686618536</v>
      </c>
      <c r="L2230" s="28">
        <f t="shared" ca="1" si="366"/>
        <v>0.10349465856114071</v>
      </c>
      <c r="M2230" s="28">
        <f t="shared" ca="1" si="367"/>
        <v>4.6148737691309325</v>
      </c>
      <c r="N2230" s="28">
        <f t="shared" ca="1" si="368"/>
        <v>4.7183684276920737</v>
      </c>
      <c r="O2230" s="28">
        <f t="shared" ca="1" si="369"/>
        <v>100.97508155566796</v>
      </c>
      <c r="P2230" s="28">
        <f t="shared" ca="1" si="370"/>
        <v>111.9853912692901</v>
      </c>
      <c r="R2230" s="3">
        <f t="shared" ca="1" si="371"/>
        <v>100.97508155566794</v>
      </c>
      <c r="S2230" s="3">
        <f t="shared" ca="1" si="372"/>
        <v>113.88359937686079</v>
      </c>
      <c r="T2230" s="1">
        <f t="shared" ca="1" si="373"/>
        <v>1</v>
      </c>
    </row>
    <row r="2231" spans="9:20" x14ac:dyDescent="0.3">
      <c r="I2231" s="14">
        <v>2205</v>
      </c>
      <c r="J2231" s="28">
        <f t="shared" ca="1" si="364"/>
        <v>4.5723398802081485</v>
      </c>
      <c r="K2231" s="28">
        <f t="shared" ca="1" si="365"/>
        <v>4.7129939915904204</v>
      </c>
      <c r="L2231" s="28">
        <f t="shared" ca="1" si="366"/>
        <v>0.10438308966604368</v>
      </c>
      <c r="M2231" s="28">
        <f t="shared" ca="1" si="367"/>
        <v>4.5723398802081485</v>
      </c>
      <c r="N2231" s="28">
        <f t="shared" ca="1" si="368"/>
        <v>4.6767229698741923</v>
      </c>
      <c r="O2231" s="28">
        <f t="shared" ca="1" si="369"/>
        <v>96.77027592217469</v>
      </c>
      <c r="P2231" s="28">
        <f t="shared" ca="1" si="370"/>
        <v>107.41748483277868</v>
      </c>
      <c r="R2231" s="3">
        <f t="shared" ca="1" si="371"/>
        <v>96.770275922174733</v>
      </c>
      <c r="S2231" s="3">
        <f t="shared" ca="1" si="372"/>
        <v>111.38514737064853</v>
      </c>
      <c r="T2231" s="1">
        <f t="shared" ca="1" si="373"/>
        <v>1</v>
      </c>
    </row>
    <row r="2232" spans="9:20" x14ac:dyDescent="0.3">
      <c r="I2232" s="14">
        <v>2206</v>
      </c>
      <c r="J2232" s="28">
        <f t="shared" ca="1" si="364"/>
        <v>4.6122647997276696</v>
      </c>
      <c r="K2232" s="28">
        <f t="shared" ca="1" si="365"/>
        <v>4.6731281623379068</v>
      </c>
      <c r="L2232" s="28">
        <f t="shared" ca="1" si="366"/>
        <v>9.7571726443414233E-2</v>
      </c>
      <c r="M2232" s="28">
        <f t="shared" ca="1" si="367"/>
        <v>4.6122647997276696</v>
      </c>
      <c r="N2232" s="28">
        <f t="shared" ca="1" si="368"/>
        <v>4.7098365261710837</v>
      </c>
      <c r="O2232" s="28">
        <f t="shared" ca="1" si="369"/>
        <v>100.71198401335218</v>
      </c>
      <c r="P2232" s="28">
        <f t="shared" ca="1" si="370"/>
        <v>111.03400726769102</v>
      </c>
      <c r="R2232" s="3">
        <f t="shared" ca="1" si="371"/>
        <v>100.71198401335221</v>
      </c>
      <c r="S2232" s="3">
        <f t="shared" ca="1" si="372"/>
        <v>107.03203287665936</v>
      </c>
      <c r="T2232" s="1">
        <f t="shared" ca="1" si="373"/>
        <v>1</v>
      </c>
    </row>
    <row r="2233" spans="9:20" x14ac:dyDescent="0.3">
      <c r="I2233" s="14">
        <v>2207</v>
      </c>
      <c r="J2233" s="28">
        <f t="shared" ca="1" si="364"/>
        <v>4.5647607131132428</v>
      </c>
      <c r="K2233" s="28">
        <f t="shared" ca="1" si="365"/>
        <v>4.7121926325862775</v>
      </c>
      <c r="L2233" s="28">
        <f t="shared" ca="1" si="366"/>
        <v>9.0149876433762668E-2</v>
      </c>
      <c r="M2233" s="28">
        <f t="shared" ca="1" si="367"/>
        <v>4.5647607131132428</v>
      </c>
      <c r="N2233" s="28">
        <f t="shared" ca="1" si="368"/>
        <v>4.6549105895470051</v>
      </c>
      <c r="O2233" s="28">
        <f t="shared" ca="1" si="369"/>
        <v>96.039610247439541</v>
      </c>
      <c r="P2233" s="28">
        <f t="shared" ca="1" si="370"/>
        <v>105.09982255604666</v>
      </c>
      <c r="R2233" s="3">
        <f t="shared" ca="1" si="371"/>
        <v>96.039610247439512</v>
      </c>
      <c r="S2233" s="3">
        <f t="shared" ca="1" si="372"/>
        <v>111.29592363477218</v>
      </c>
      <c r="T2233" s="1">
        <f t="shared" ca="1" si="373"/>
        <v>1</v>
      </c>
    </row>
    <row r="2234" spans="9:20" x14ac:dyDescent="0.3">
      <c r="I2234" s="14">
        <v>2208</v>
      </c>
      <c r="J2234" s="28">
        <f t="shared" ca="1" si="364"/>
        <v>4.6473626685587561</v>
      </c>
      <c r="K2234" s="28">
        <f t="shared" ca="1" si="365"/>
        <v>4.6481613882547501</v>
      </c>
      <c r="L2234" s="28">
        <f t="shared" ca="1" si="366"/>
        <v>0.11247604671797277</v>
      </c>
      <c r="M2234" s="28">
        <f t="shared" ca="1" si="367"/>
        <v>4.6473626685587561</v>
      </c>
      <c r="N2234" s="28">
        <f t="shared" ca="1" si="368"/>
        <v>4.7598387152767287</v>
      </c>
      <c r="O2234" s="28">
        <f t="shared" ca="1" si="369"/>
        <v>104.30952370815852</v>
      </c>
      <c r="P2234" s="28">
        <f t="shared" ca="1" si="370"/>
        <v>116.72709808299861</v>
      </c>
      <c r="R2234" s="3">
        <f t="shared" ca="1" si="371"/>
        <v>104.30952370815849</v>
      </c>
      <c r="S2234" s="3">
        <f t="shared" ca="1" si="372"/>
        <v>104.39287106037888</v>
      </c>
      <c r="T2234" s="1">
        <f t="shared" ca="1" si="373"/>
        <v>1</v>
      </c>
    </row>
    <row r="2235" spans="9:20" x14ac:dyDescent="0.3">
      <c r="I2235" s="14">
        <v>2209</v>
      </c>
      <c r="J2235" s="28">
        <f t="shared" ca="1" si="364"/>
        <v>4.605928257904945</v>
      </c>
      <c r="K2235" s="28">
        <f t="shared" ca="1" si="365"/>
        <v>4.6750548640197875</v>
      </c>
      <c r="L2235" s="28">
        <f t="shared" ca="1" si="366"/>
        <v>9.2953398529526957E-2</v>
      </c>
      <c r="M2235" s="28">
        <f t="shared" ca="1" si="367"/>
        <v>4.605928257904945</v>
      </c>
      <c r="N2235" s="28">
        <f t="shared" ca="1" si="368"/>
        <v>4.6988816564344722</v>
      </c>
      <c r="O2235" s="28">
        <f t="shared" ca="1" si="369"/>
        <v>100.07583593259902</v>
      </c>
      <c r="P2235" s="28">
        <f t="shared" ca="1" si="370"/>
        <v>109.82428246868294</v>
      </c>
      <c r="R2235" s="3">
        <f t="shared" ca="1" si="371"/>
        <v>100.07583593259906</v>
      </c>
      <c r="S2235" s="3">
        <f t="shared" ca="1" si="372"/>
        <v>107.2384504631185</v>
      </c>
      <c r="T2235" s="1">
        <f t="shared" ca="1" si="373"/>
        <v>1</v>
      </c>
    </row>
    <row r="2236" spans="9:20" x14ac:dyDescent="0.3">
      <c r="I2236" s="14">
        <v>2210</v>
      </c>
      <c r="J2236" s="28">
        <f t="shared" ca="1" si="364"/>
        <v>4.6085347432597921</v>
      </c>
      <c r="K2236" s="28">
        <f t="shared" ca="1" si="365"/>
        <v>4.6958809124566425</v>
      </c>
      <c r="L2236" s="28">
        <f t="shared" ca="1" si="366"/>
        <v>0.10271778421461855</v>
      </c>
      <c r="M2236" s="28">
        <f t="shared" ca="1" si="367"/>
        <v>4.6085347432597921</v>
      </c>
      <c r="N2236" s="28">
        <f t="shared" ca="1" si="368"/>
        <v>4.7112525274744108</v>
      </c>
      <c r="O2236" s="28">
        <f t="shared" ca="1" si="369"/>
        <v>100.33702237477969</v>
      </c>
      <c r="P2236" s="28">
        <f t="shared" ca="1" si="370"/>
        <v>111.19134293416114</v>
      </c>
      <c r="R2236" s="3">
        <f t="shared" ca="1" si="371"/>
        <v>100.33702237477969</v>
      </c>
      <c r="S2236" s="3">
        <f t="shared" ca="1" si="372"/>
        <v>109.49522187466137</v>
      </c>
      <c r="T2236" s="1">
        <f t="shared" ca="1" si="373"/>
        <v>1</v>
      </c>
    </row>
    <row r="2237" spans="9:20" x14ac:dyDescent="0.3">
      <c r="I2237" s="14">
        <v>2211</v>
      </c>
      <c r="J2237" s="28">
        <f t="shared" ca="1" si="364"/>
        <v>4.6656510218055178</v>
      </c>
      <c r="K2237" s="28">
        <f t="shared" ca="1" si="365"/>
        <v>4.6843500210276652</v>
      </c>
      <c r="L2237" s="28">
        <f t="shared" ca="1" si="366"/>
        <v>9.5127412238809661E-2</v>
      </c>
      <c r="M2237" s="28">
        <f t="shared" ca="1" si="367"/>
        <v>4.6656510218055178</v>
      </c>
      <c r="N2237" s="28">
        <f t="shared" ca="1" si="368"/>
        <v>4.7607784340443278</v>
      </c>
      <c r="O2237" s="28">
        <f t="shared" ca="1" si="369"/>
        <v>106.23472383588094</v>
      </c>
      <c r="P2237" s="28">
        <f t="shared" ca="1" si="370"/>
        <v>116.83684028308123</v>
      </c>
      <c r="R2237" s="3">
        <f t="shared" ca="1" si="371"/>
        <v>106.23472383588094</v>
      </c>
      <c r="S2237" s="3">
        <f t="shared" ca="1" si="372"/>
        <v>108.2398957828041</v>
      </c>
      <c r="T2237" s="1">
        <f t="shared" ca="1" si="373"/>
        <v>1</v>
      </c>
    </row>
    <row r="2238" spans="9:20" x14ac:dyDescent="0.3">
      <c r="I2238" s="14">
        <v>2212</v>
      </c>
      <c r="J2238" s="28">
        <f t="shared" ca="1" si="364"/>
        <v>4.5595584008394168</v>
      </c>
      <c r="K2238" s="28">
        <f t="shared" ca="1" si="365"/>
        <v>4.6872453404653083</v>
      </c>
      <c r="L2238" s="28">
        <f t="shared" ca="1" si="366"/>
        <v>9.2516840746267634E-2</v>
      </c>
      <c r="M2238" s="28">
        <f t="shared" ca="1" si="367"/>
        <v>4.5595584008394168</v>
      </c>
      <c r="N2238" s="28">
        <f t="shared" ca="1" si="368"/>
        <v>4.6520752415856848</v>
      </c>
      <c r="O2238" s="28">
        <f t="shared" ca="1" si="369"/>
        <v>95.541279564094495</v>
      </c>
      <c r="P2238" s="28">
        <f t="shared" ca="1" si="370"/>
        <v>104.80225004858211</v>
      </c>
      <c r="R2238" s="3">
        <f t="shared" ca="1" si="371"/>
        <v>95.541279564094467</v>
      </c>
      <c r="S2238" s="3">
        <f t="shared" ca="1" si="372"/>
        <v>108.55373897589888</v>
      </c>
      <c r="T2238" s="1">
        <f t="shared" ca="1" si="373"/>
        <v>1</v>
      </c>
    </row>
    <row r="2239" spans="9:20" x14ac:dyDescent="0.3">
      <c r="I2239" s="14">
        <v>2213</v>
      </c>
      <c r="J2239" s="28">
        <f t="shared" ca="1" si="364"/>
        <v>4.6052330207407826</v>
      </c>
      <c r="K2239" s="28">
        <f t="shared" ca="1" si="365"/>
        <v>4.6928449148232527</v>
      </c>
      <c r="L2239" s="28">
        <f t="shared" ca="1" si="366"/>
        <v>5.4948673207113795E-2</v>
      </c>
      <c r="M2239" s="28">
        <f t="shared" ca="1" si="367"/>
        <v>4.6052330207407826</v>
      </c>
      <c r="N2239" s="28">
        <f t="shared" ca="1" si="368"/>
        <v>4.6601816939478962</v>
      </c>
      <c r="O2239" s="28">
        <f t="shared" ca="1" si="369"/>
        <v>100.00628367268357</v>
      </c>
      <c r="P2239" s="28">
        <f t="shared" ca="1" si="370"/>
        <v>105.65527733723809</v>
      </c>
      <c r="R2239" s="3">
        <f t="shared" ca="1" si="371"/>
        <v>100.00628367268354</v>
      </c>
      <c r="S2239" s="3">
        <f t="shared" ca="1" si="372"/>
        <v>109.1632987540391</v>
      </c>
      <c r="T2239" s="1">
        <f t="shared" ca="1" si="373"/>
        <v>1</v>
      </c>
    </row>
    <row r="2240" spans="9:20" x14ac:dyDescent="0.3">
      <c r="I2240" s="14">
        <v>2214</v>
      </c>
      <c r="J2240" s="28">
        <f t="shared" ca="1" si="364"/>
        <v>4.5979533367504271</v>
      </c>
      <c r="K2240" s="28">
        <f t="shared" ca="1" si="365"/>
        <v>4.7104566549116598</v>
      </c>
      <c r="L2240" s="28">
        <f t="shared" ca="1" si="366"/>
        <v>7.0959265021798709E-2</v>
      </c>
      <c r="M2240" s="28">
        <f t="shared" ca="1" si="367"/>
        <v>4.5979533367504271</v>
      </c>
      <c r="N2240" s="28">
        <f t="shared" ca="1" si="368"/>
        <v>4.6689126017722256</v>
      </c>
      <c r="O2240" s="28">
        <f t="shared" ca="1" si="369"/>
        <v>99.280912968590357</v>
      </c>
      <c r="P2240" s="28">
        <f t="shared" ca="1" si="370"/>
        <v>106.58178255513104</v>
      </c>
      <c r="R2240" s="3">
        <f t="shared" ca="1" si="371"/>
        <v>99.280912968590314</v>
      </c>
      <c r="S2240" s="3">
        <f t="shared" ca="1" si="372"/>
        <v>111.10288400079263</v>
      </c>
      <c r="T2240" s="1">
        <f t="shared" ca="1" si="373"/>
        <v>1</v>
      </c>
    </row>
    <row r="2241" spans="9:20" x14ac:dyDescent="0.3">
      <c r="I2241" s="14">
        <v>2215</v>
      </c>
      <c r="J2241" s="28">
        <f t="shared" ca="1" si="364"/>
        <v>4.6106498383783059</v>
      </c>
      <c r="K2241" s="28">
        <f t="shared" ca="1" si="365"/>
        <v>4.5806376494530783</v>
      </c>
      <c r="L2241" s="28">
        <f t="shared" ca="1" si="366"/>
        <v>9.7778748655495129E-2</v>
      </c>
      <c r="M2241" s="28">
        <f t="shared" ca="1" si="367"/>
        <v>4.6106498383783059</v>
      </c>
      <c r="N2241" s="28">
        <f t="shared" ca="1" si="368"/>
        <v>4.7084285870338007</v>
      </c>
      <c r="O2241" s="28">
        <f t="shared" ca="1" si="369"/>
        <v>100.54946931455272</v>
      </c>
      <c r="P2241" s="28">
        <f t="shared" ca="1" si="370"/>
        <v>110.87778814260557</v>
      </c>
      <c r="R2241" s="3">
        <f t="shared" ca="1" si="371"/>
        <v>100.54946931455277</v>
      </c>
      <c r="S2241" s="3">
        <f t="shared" ca="1" si="372"/>
        <v>97.576594035923279</v>
      </c>
      <c r="T2241" s="1">
        <f t="shared" ca="1" si="373"/>
        <v>0</v>
      </c>
    </row>
    <row r="2242" spans="9:20" x14ac:dyDescent="0.3">
      <c r="I2242" s="14">
        <v>2216</v>
      </c>
      <c r="J2242" s="28">
        <f t="shared" ca="1" si="364"/>
        <v>4.5713587028010805</v>
      </c>
      <c r="K2242" s="28">
        <f t="shared" ca="1" si="365"/>
        <v>4.729342042915242</v>
      </c>
      <c r="L2242" s="28">
        <f t="shared" ca="1" si="366"/>
        <v>0.10222348329647424</v>
      </c>
      <c r="M2242" s="28">
        <f t="shared" ca="1" si="367"/>
        <v>4.5713587028010805</v>
      </c>
      <c r="N2242" s="28">
        <f t="shared" ca="1" si="368"/>
        <v>4.6735821860975548</v>
      </c>
      <c r="O2242" s="28">
        <f t="shared" ca="1" si="369"/>
        <v>96.675373679345995</v>
      </c>
      <c r="P2242" s="28">
        <f t="shared" ca="1" si="370"/>
        <v>107.08063899596034</v>
      </c>
      <c r="R2242" s="3">
        <f t="shared" ca="1" si="371"/>
        <v>96.675373679346023</v>
      </c>
      <c r="S2242" s="3">
        <f t="shared" ca="1" si="372"/>
        <v>113.22104324861415</v>
      </c>
      <c r="T2242" s="1">
        <f t="shared" ca="1" si="373"/>
        <v>1</v>
      </c>
    </row>
    <row r="2243" spans="9:20" x14ac:dyDescent="0.3">
      <c r="I2243" s="14">
        <v>2217</v>
      </c>
      <c r="J2243" s="28">
        <f t="shared" ca="1" si="364"/>
        <v>4.5949900630413936</v>
      </c>
      <c r="K2243" s="28">
        <f t="shared" ca="1" si="365"/>
        <v>4.7034738196783978</v>
      </c>
      <c r="L2243" s="28">
        <f t="shared" ca="1" si="366"/>
        <v>9.1354386916349589E-2</v>
      </c>
      <c r="M2243" s="28">
        <f t="shared" ca="1" si="367"/>
        <v>4.5949900630413936</v>
      </c>
      <c r="N2243" s="28">
        <f t="shared" ca="1" si="368"/>
        <v>4.6863444499577431</v>
      </c>
      <c r="O2243" s="28">
        <f t="shared" ca="1" si="369"/>
        <v>98.987151911549617</v>
      </c>
      <c r="P2243" s="28">
        <f t="shared" ca="1" si="370"/>
        <v>108.45598798097777</v>
      </c>
      <c r="R2243" s="3">
        <f t="shared" ca="1" si="371"/>
        <v>98.987151911549645</v>
      </c>
      <c r="S2243" s="3">
        <f t="shared" ca="1" si="372"/>
        <v>110.3297732617322</v>
      </c>
      <c r="T2243" s="1">
        <f t="shared" ca="1" si="373"/>
        <v>1</v>
      </c>
    </row>
    <row r="2244" spans="9:20" x14ac:dyDescent="0.3">
      <c r="I2244" s="14">
        <v>2218</v>
      </c>
      <c r="J2244" s="28">
        <f t="shared" ca="1" si="364"/>
        <v>4.6083652918649021</v>
      </c>
      <c r="K2244" s="28">
        <f t="shared" ca="1" si="365"/>
        <v>4.682911471906321</v>
      </c>
      <c r="L2244" s="28">
        <f t="shared" ca="1" si="366"/>
        <v>8.3054505721301283E-2</v>
      </c>
      <c r="M2244" s="28">
        <f t="shared" ca="1" si="367"/>
        <v>4.6083652918649021</v>
      </c>
      <c r="N2244" s="28">
        <f t="shared" ca="1" si="368"/>
        <v>4.6914197975862031</v>
      </c>
      <c r="O2244" s="28">
        <f t="shared" ca="1" si="369"/>
        <v>100.32002156682516</v>
      </c>
      <c r="P2244" s="28">
        <f t="shared" ca="1" si="370"/>
        <v>109.00783905579034</v>
      </c>
      <c r="R2244" s="3">
        <f t="shared" ca="1" si="371"/>
        <v>100.32002156682518</v>
      </c>
      <c r="S2244" s="3">
        <f t="shared" ca="1" si="372"/>
        <v>108.08429931924229</v>
      </c>
      <c r="T2244" s="1">
        <f t="shared" ca="1" si="373"/>
        <v>1</v>
      </c>
    </row>
    <row r="2245" spans="9:20" x14ac:dyDescent="0.3">
      <c r="I2245" s="14">
        <v>2219</v>
      </c>
      <c r="J2245" s="28">
        <f t="shared" ca="1" si="364"/>
        <v>4.596722512518606</v>
      </c>
      <c r="K2245" s="28">
        <f t="shared" ca="1" si="365"/>
        <v>4.7515356191472637</v>
      </c>
      <c r="L2245" s="28">
        <f t="shared" ca="1" si="366"/>
        <v>9.0113426866518562E-2</v>
      </c>
      <c r="M2245" s="28">
        <f t="shared" ca="1" si="367"/>
        <v>4.596722512518606</v>
      </c>
      <c r="N2245" s="28">
        <f t="shared" ca="1" si="368"/>
        <v>4.6868359393851247</v>
      </c>
      <c r="O2245" s="28">
        <f t="shared" ca="1" si="369"/>
        <v>99.158790786039248</v>
      </c>
      <c r="P2245" s="28">
        <f t="shared" ca="1" si="370"/>
        <v>108.50930605396792</v>
      </c>
      <c r="R2245" s="3">
        <f t="shared" ca="1" si="371"/>
        <v>99.158790786039205</v>
      </c>
      <c r="S2245" s="3">
        <f t="shared" ca="1" si="372"/>
        <v>115.76191431857863</v>
      </c>
      <c r="T2245" s="1">
        <f t="shared" ca="1" si="373"/>
        <v>1</v>
      </c>
    </row>
    <row r="2246" spans="9:20" x14ac:dyDescent="0.3">
      <c r="I2246" s="14">
        <v>2220</v>
      </c>
      <c r="J2246" s="28">
        <f t="shared" ca="1" si="364"/>
        <v>4.6207479732595216</v>
      </c>
      <c r="K2246" s="28">
        <f t="shared" ca="1" si="365"/>
        <v>4.7169175285070404</v>
      </c>
      <c r="L2246" s="28">
        <f t="shared" ca="1" si="366"/>
        <v>0.10063208829775271</v>
      </c>
      <c r="M2246" s="28">
        <f t="shared" ca="1" si="367"/>
        <v>4.6207479732595216</v>
      </c>
      <c r="N2246" s="28">
        <f t="shared" ca="1" si="368"/>
        <v>4.7213800615572739</v>
      </c>
      <c r="O2246" s="28">
        <f t="shared" ca="1" si="369"/>
        <v>101.56997534978791</v>
      </c>
      <c r="P2246" s="28">
        <f t="shared" ca="1" si="370"/>
        <v>112.32315862655619</v>
      </c>
      <c r="R2246" s="3">
        <f t="shared" ca="1" si="371"/>
        <v>101.56997534978791</v>
      </c>
      <c r="S2246" s="3">
        <f t="shared" ca="1" si="372"/>
        <v>111.82302957007285</v>
      </c>
      <c r="T2246" s="1">
        <f t="shared" ca="1" si="373"/>
        <v>1</v>
      </c>
    </row>
    <row r="2247" spans="9:20" x14ac:dyDescent="0.3">
      <c r="I2247" s="14">
        <v>2221</v>
      </c>
      <c r="J2247" s="28">
        <f t="shared" ca="1" si="364"/>
        <v>4.5780452571792116</v>
      </c>
      <c r="K2247" s="28">
        <f t="shared" ca="1" si="365"/>
        <v>4.6733471619964142</v>
      </c>
      <c r="L2247" s="28">
        <f t="shared" ca="1" si="366"/>
        <v>8.7144187469253453E-2</v>
      </c>
      <c r="M2247" s="28">
        <f t="shared" ca="1" si="367"/>
        <v>4.5780452571792116</v>
      </c>
      <c r="N2247" s="28">
        <f t="shared" ca="1" si="368"/>
        <v>4.6651894446484654</v>
      </c>
      <c r="O2247" s="28">
        <f t="shared" ca="1" si="369"/>
        <v>97.323964825923241</v>
      </c>
      <c r="P2247" s="28">
        <f t="shared" ca="1" si="370"/>
        <v>106.1856996291699</v>
      </c>
      <c r="R2247" s="3">
        <f t="shared" ca="1" si="371"/>
        <v>97.323964825923213</v>
      </c>
      <c r="S2247" s="3">
        <f t="shared" ca="1" si="372"/>
        <v>107.05547542216971</v>
      </c>
      <c r="T2247" s="1">
        <f t="shared" ca="1" si="373"/>
        <v>1</v>
      </c>
    </row>
    <row r="2248" spans="9:20" x14ac:dyDescent="0.3">
      <c r="I2248" s="14">
        <v>2222</v>
      </c>
      <c r="J2248" s="28">
        <f t="shared" ca="1" si="364"/>
        <v>4.6079801259562281</v>
      </c>
      <c r="K2248" s="28">
        <f t="shared" ca="1" si="365"/>
        <v>4.6851158054644824</v>
      </c>
      <c r="L2248" s="28">
        <f t="shared" ca="1" si="366"/>
        <v>8.0514035098763509E-2</v>
      </c>
      <c r="M2248" s="28">
        <f t="shared" ca="1" si="367"/>
        <v>4.6079801259562281</v>
      </c>
      <c r="N2248" s="28">
        <f t="shared" ca="1" si="368"/>
        <v>4.6884941610549919</v>
      </c>
      <c r="O2248" s="28">
        <f t="shared" ca="1" si="369"/>
        <v>100.2813891549818</v>
      </c>
      <c r="P2248" s="28">
        <f t="shared" ca="1" si="370"/>
        <v>108.68938780311404</v>
      </c>
      <c r="R2248" s="3">
        <f t="shared" ca="1" si="371"/>
        <v>100.2813891549818</v>
      </c>
      <c r="S2248" s="3">
        <f t="shared" ca="1" si="372"/>
        <v>108.32281595587409</v>
      </c>
      <c r="T2248" s="1">
        <f t="shared" ca="1" si="373"/>
        <v>1</v>
      </c>
    </row>
    <row r="2249" spans="9:20" x14ac:dyDescent="0.3">
      <c r="I2249" s="14">
        <v>2223</v>
      </c>
      <c r="J2249" s="28">
        <f t="shared" ca="1" si="364"/>
        <v>4.5546649118046325</v>
      </c>
      <c r="K2249" s="28">
        <f t="shared" ca="1" si="365"/>
        <v>4.6930886648513983</v>
      </c>
      <c r="L2249" s="28">
        <f t="shared" ca="1" si="366"/>
        <v>8.5287401717485944E-2</v>
      </c>
      <c r="M2249" s="28">
        <f t="shared" ca="1" si="367"/>
        <v>4.5546649118046325</v>
      </c>
      <c r="N2249" s="28">
        <f t="shared" ca="1" si="368"/>
        <v>4.6399523135221186</v>
      </c>
      <c r="O2249" s="28">
        <f t="shared" ca="1" si="369"/>
        <v>95.074891423490641</v>
      </c>
      <c r="P2249" s="28">
        <f t="shared" ca="1" si="370"/>
        <v>103.53941003576833</v>
      </c>
      <c r="R2249" s="3">
        <f t="shared" ca="1" si="371"/>
        <v>95.074891423490669</v>
      </c>
      <c r="S2249" s="3">
        <f t="shared" ca="1" si="372"/>
        <v>109.18991055436463</v>
      </c>
      <c r="T2249" s="1">
        <f t="shared" ca="1" si="373"/>
        <v>1</v>
      </c>
    </row>
    <row r="2250" spans="9:20" x14ac:dyDescent="0.3">
      <c r="I2250" s="14">
        <v>2224</v>
      </c>
      <c r="J2250" s="28">
        <f t="shared" ca="1" si="364"/>
        <v>4.6172113213275612</v>
      </c>
      <c r="K2250" s="28">
        <f t="shared" ca="1" si="365"/>
        <v>4.6966895324389011</v>
      </c>
      <c r="L2250" s="28">
        <f t="shared" ca="1" si="366"/>
        <v>0.1201335783056869</v>
      </c>
      <c r="M2250" s="28">
        <f t="shared" ca="1" si="367"/>
        <v>4.6172113213275612</v>
      </c>
      <c r="N2250" s="28">
        <f t="shared" ca="1" si="368"/>
        <v>4.7373448996332481</v>
      </c>
      <c r="O2250" s="28">
        <f t="shared" ca="1" si="369"/>
        <v>101.21139216595319</v>
      </c>
      <c r="P2250" s="28">
        <f t="shared" ca="1" si="370"/>
        <v>114.13077038783119</v>
      </c>
      <c r="R2250" s="3">
        <f t="shared" ca="1" si="371"/>
        <v>101.21139216595321</v>
      </c>
      <c r="S2250" s="3">
        <f t="shared" ca="1" si="372"/>
        <v>109.58379770629831</v>
      </c>
      <c r="T2250" s="1">
        <f t="shared" ca="1" si="373"/>
        <v>1</v>
      </c>
    </row>
    <row r="2251" spans="9:20" x14ac:dyDescent="0.3">
      <c r="I2251" s="14">
        <v>2225</v>
      </c>
      <c r="J2251" s="28">
        <f t="shared" ca="1" si="364"/>
        <v>4.6458619116827951</v>
      </c>
      <c r="K2251" s="28">
        <f t="shared" ca="1" si="365"/>
        <v>4.6598516000040648</v>
      </c>
      <c r="L2251" s="28">
        <f t="shared" ca="1" si="366"/>
        <v>9.7115632675465594E-2</v>
      </c>
      <c r="M2251" s="28">
        <f t="shared" ca="1" si="367"/>
        <v>4.6458619116827951</v>
      </c>
      <c r="N2251" s="28">
        <f t="shared" ca="1" si="368"/>
        <v>4.7429775443582605</v>
      </c>
      <c r="O2251" s="28">
        <f t="shared" ca="1" si="369"/>
        <v>104.15309788115246</v>
      </c>
      <c r="P2251" s="28">
        <f t="shared" ca="1" si="370"/>
        <v>114.77544236929442</v>
      </c>
      <c r="R2251" s="3">
        <f t="shared" ca="1" si="371"/>
        <v>104.15309788115245</v>
      </c>
      <c r="S2251" s="3">
        <f t="shared" ca="1" si="372"/>
        <v>105.62040692562768</v>
      </c>
      <c r="T2251" s="1">
        <f t="shared" ca="1" si="373"/>
        <v>1</v>
      </c>
    </row>
    <row r="2252" spans="9:20" x14ac:dyDescent="0.3">
      <c r="I2252" s="14">
        <v>2226</v>
      </c>
      <c r="J2252" s="28">
        <f t="shared" ca="1" si="364"/>
        <v>4.5509119434498082</v>
      </c>
      <c r="K2252" s="28">
        <f t="shared" ca="1" si="365"/>
        <v>4.761830856682427</v>
      </c>
      <c r="L2252" s="28">
        <f t="shared" ca="1" si="366"/>
        <v>7.6298239347868821E-2</v>
      </c>
      <c r="M2252" s="28">
        <f t="shared" ca="1" si="367"/>
        <v>4.5509119434498082</v>
      </c>
      <c r="N2252" s="28">
        <f t="shared" ca="1" si="368"/>
        <v>4.6272101827976773</v>
      </c>
      <c r="O2252" s="28">
        <f t="shared" ca="1" si="369"/>
        <v>94.718747081879371</v>
      </c>
      <c r="P2252" s="28">
        <f t="shared" ca="1" si="370"/>
        <v>102.22846717781115</v>
      </c>
      <c r="R2252" s="3">
        <f t="shared" ca="1" si="371"/>
        <v>94.718747081879414</v>
      </c>
      <c r="S2252" s="3">
        <f t="shared" ca="1" si="372"/>
        <v>116.95986674532088</v>
      </c>
      <c r="T2252" s="1">
        <f t="shared" ca="1" si="373"/>
        <v>1</v>
      </c>
    </row>
    <row r="2253" spans="9:20" x14ac:dyDescent="0.3">
      <c r="I2253" s="14">
        <v>2227</v>
      </c>
      <c r="J2253" s="28">
        <f t="shared" ca="1" si="364"/>
        <v>4.6482545625286313</v>
      </c>
      <c r="K2253" s="28">
        <f t="shared" ca="1" si="365"/>
        <v>4.736966696790784</v>
      </c>
      <c r="L2253" s="28">
        <f t="shared" ca="1" si="366"/>
        <v>0.10260777046140469</v>
      </c>
      <c r="M2253" s="28">
        <f t="shared" ca="1" si="367"/>
        <v>4.6482545625286313</v>
      </c>
      <c r="N2253" s="28">
        <f t="shared" ca="1" si="368"/>
        <v>4.7508623329900361</v>
      </c>
      <c r="O2253" s="28">
        <f t="shared" ca="1" si="369"/>
        <v>104.40259824349292</v>
      </c>
      <c r="P2253" s="28">
        <f t="shared" ca="1" si="370"/>
        <v>115.68399965650882</v>
      </c>
      <c r="R2253" s="3">
        <f t="shared" ca="1" si="371"/>
        <v>104.40259824349295</v>
      </c>
      <c r="S2253" s="3">
        <f t="shared" ca="1" si="372"/>
        <v>114.08761396751274</v>
      </c>
      <c r="T2253" s="1">
        <f t="shared" ca="1" si="373"/>
        <v>1</v>
      </c>
    </row>
    <row r="2254" spans="9:20" x14ac:dyDescent="0.3">
      <c r="I2254" s="14">
        <v>2228</v>
      </c>
      <c r="J2254" s="28">
        <f t="shared" ca="1" si="364"/>
        <v>4.6007545050960017</v>
      </c>
      <c r="K2254" s="28">
        <f t="shared" ca="1" si="365"/>
        <v>4.6764374512600719</v>
      </c>
      <c r="L2254" s="28">
        <f t="shared" ca="1" si="366"/>
        <v>8.7347793413689673E-2</v>
      </c>
      <c r="M2254" s="28">
        <f t="shared" ca="1" si="367"/>
        <v>4.6007545050960017</v>
      </c>
      <c r="N2254" s="28">
        <f t="shared" ca="1" si="368"/>
        <v>4.6881022985096914</v>
      </c>
      <c r="O2254" s="28">
        <f t="shared" ca="1" si="369"/>
        <v>99.55940538929417</v>
      </c>
      <c r="P2254" s="28">
        <f t="shared" ca="1" si="370"/>
        <v>108.64680484684008</v>
      </c>
      <c r="R2254" s="3">
        <f t="shared" ca="1" si="371"/>
        <v>99.55940538929417</v>
      </c>
      <c r="S2254" s="3">
        <f t="shared" ca="1" si="372"/>
        <v>107.38681951934413</v>
      </c>
      <c r="T2254" s="1">
        <f t="shared" ca="1" si="373"/>
        <v>1</v>
      </c>
    </row>
    <row r="2255" spans="9:20" x14ac:dyDescent="0.3">
      <c r="I2255" s="14">
        <v>2229</v>
      </c>
      <c r="J2255" s="28">
        <f t="shared" ca="1" si="364"/>
        <v>4.6784091097052087</v>
      </c>
      <c r="K2255" s="28">
        <f t="shared" ca="1" si="365"/>
        <v>4.6487234232506811</v>
      </c>
      <c r="L2255" s="28">
        <f t="shared" ca="1" si="366"/>
        <v>8.790352194925985E-2</v>
      </c>
      <c r="M2255" s="28">
        <f t="shared" ca="1" si="367"/>
        <v>4.6784091097052087</v>
      </c>
      <c r="N2255" s="28">
        <f t="shared" ca="1" si="368"/>
        <v>4.7663126316544684</v>
      </c>
      <c r="O2255" s="28">
        <f t="shared" ca="1" si="369"/>
        <v>107.5987585159438</v>
      </c>
      <c r="P2255" s="28">
        <f t="shared" ca="1" si="370"/>
        <v>117.48523095152332</v>
      </c>
      <c r="R2255" s="3">
        <f t="shared" ca="1" si="371"/>
        <v>107.5987585159438</v>
      </c>
      <c r="S2255" s="3">
        <f t="shared" ca="1" si="372"/>
        <v>104.45155999831412</v>
      </c>
      <c r="T2255" s="1">
        <f t="shared" ca="1" si="373"/>
        <v>0</v>
      </c>
    </row>
    <row r="2256" spans="9:20" x14ac:dyDescent="0.3">
      <c r="I2256" s="14">
        <v>2230</v>
      </c>
      <c r="J2256" s="28">
        <f t="shared" ca="1" si="364"/>
        <v>4.6399022406240737</v>
      </c>
      <c r="K2256" s="28">
        <f t="shared" ca="1" si="365"/>
        <v>4.6934987432854722</v>
      </c>
      <c r="L2256" s="28">
        <f t="shared" ca="1" si="366"/>
        <v>9.7593561943817936E-2</v>
      </c>
      <c r="M2256" s="28">
        <f t="shared" ca="1" si="367"/>
        <v>4.6399022406240737</v>
      </c>
      <c r="N2256" s="28">
        <f t="shared" ca="1" si="368"/>
        <v>4.7374958025678913</v>
      </c>
      <c r="O2256" s="28">
        <f t="shared" ca="1" si="369"/>
        <v>103.53422564724575</v>
      </c>
      <c r="P2256" s="28">
        <f t="shared" ca="1" si="370"/>
        <v>114.14799435555675</v>
      </c>
      <c r="R2256" s="3">
        <f t="shared" ca="1" si="371"/>
        <v>103.53422564724575</v>
      </c>
      <c r="S2256" s="3">
        <f t="shared" ca="1" si="372"/>
        <v>109.23469616408015</v>
      </c>
      <c r="T2256" s="1">
        <f t="shared" ca="1" si="373"/>
        <v>1</v>
      </c>
    </row>
    <row r="2257" spans="9:20" x14ac:dyDescent="0.3">
      <c r="I2257" s="14">
        <v>2231</v>
      </c>
      <c r="J2257" s="28">
        <f t="shared" ca="1" si="364"/>
        <v>4.5924394135247546</v>
      </c>
      <c r="K2257" s="28">
        <f t="shared" ca="1" si="365"/>
        <v>4.679127658641546</v>
      </c>
      <c r="L2257" s="28">
        <f t="shared" ca="1" si="366"/>
        <v>0.11233956739660761</v>
      </c>
      <c r="M2257" s="28">
        <f t="shared" ca="1" si="367"/>
        <v>4.5924394135247546</v>
      </c>
      <c r="N2257" s="28">
        <f t="shared" ca="1" si="368"/>
        <v>4.704778980921362</v>
      </c>
      <c r="O2257" s="28">
        <f t="shared" ca="1" si="369"/>
        <v>98.734992102728896</v>
      </c>
      <c r="P2257" s="28">
        <f t="shared" ca="1" si="370"/>
        <v>110.47386541703223</v>
      </c>
      <c r="R2257" s="3">
        <f t="shared" ca="1" si="371"/>
        <v>98.734992102728881</v>
      </c>
      <c r="S2257" s="3">
        <f t="shared" ca="1" si="372"/>
        <v>107.6761012733769</v>
      </c>
      <c r="T2257" s="1">
        <f t="shared" ca="1" si="373"/>
        <v>1</v>
      </c>
    </row>
    <row r="2258" spans="9:20" x14ac:dyDescent="0.3">
      <c r="I2258" s="14">
        <v>2232</v>
      </c>
      <c r="J2258" s="28">
        <f t="shared" ca="1" si="364"/>
        <v>4.6119451997370877</v>
      </c>
      <c r="K2258" s="28">
        <f t="shared" ca="1" si="365"/>
        <v>4.6691185962189676</v>
      </c>
      <c r="L2258" s="28">
        <f t="shared" ca="1" si="366"/>
        <v>9.3379256831765664E-2</v>
      </c>
      <c r="M2258" s="28">
        <f t="shared" ca="1" si="367"/>
        <v>4.6119451997370877</v>
      </c>
      <c r="N2258" s="28">
        <f t="shared" ca="1" si="368"/>
        <v>4.705324456568853</v>
      </c>
      <c r="O2258" s="28">
        <f t="shared" ca="1" si="369"/>
        <v>100.67980160723231</v>
      </c>
      <c r="P2258" s="28">
        <f t="shared" ca="1" si="370"/>
        <v>110.53414265869054</v>
      </c>
      <c r="R2258" s="3">
        <f t="shared" ca="1" si="371"/>
        <v>100.67980160723231</v>
      </c>
      <c r="S2258" s="3">
        <f t="shared" ca="1" si="372"/>
        <v>106.60374007194692</v>
      </c>
      <c r="T2258" s="1">
        <f t="shared" ca="1" si="373"/>
        <v>1</v>
      </c>
    </row>
    <row r="2259" spans="9:20" x14ac:dyDescent="0.3">
      <c r="I2259" s="14">
        <v>2233</v>
      </c>
      <c r="J2259" s="28">
        <f t="shared" ca="1" si="364"/>
        <v>4.6196264625119081</v>
      </c>
      <c r="K2259" s="28">
        <f t="shared" ca="1" si="365"/>
        <v>4.6432678332159592</v>
      </c>
      <c r="L2259" s="28">
        <f t="shared" ca="1" si="366"/>
        <v>8.6430356519571039E-2</v>
      </c>
      <c r="M2259" s="28">
        <f t="shared" ca="1" si="367"/>
        <v>4.6196264625119081</v>
      </c>
      <c r="N2259" s="28">
        <f t="shared" ca="1" si="368"/>
        <v>4.7060568190314793</v>
      </c>
      <c r="O2259" s="28">
        <f t="shared" ca="1" si="369"/>
        <v>101.45612738359016</v>
      </c>
      <c r="P2259" s="28">
        <f t="shared" ca="1" si="370"/>
        <v>110.61512336560779</v>
      </c>
      <c r="R2259" s="3">
        <f t="shared" ca="1" si="371"/>
        <v>101.45612738359016</v>
      </c>
      <c r="S2259" s="3">
        <f t="shared" ca="1" si="372"/>
        <v>103.88326670561906</v>
      </c>
      <c r="T2259" s="1">
        <f t="shared" ca="1" si="373"/>
        <v>1</v>
      </c>
    </row>
    <row r="2260" spans="9:20" x14ac:dyDescent="0.3">
      <c r="I2260" s="14">
        <v>2234</v>
      </c>
      <c r="J2260" s="28">
        <f t="shared" ca="1" si="364"/>
        <v>4.6114177930098705</v>
      </c>
      <c r="K2260" s="28">
        <f t="shared" ca="1" si="365"/>
        <v>4.686089721281629</v>
      </c>
      <c r="L2260" s="28">
        <f t="shared" ca="1" si="366"/>
        <v>8.1582593781168847E-2</v>
      </c>
      <c r="M2260" s="28">
        <f t="shared" ca="1" si="367"/>
        <v>4.6114177930098705</v>
      </c>
      <c r="N2260" s="28">
        <f t="shared" ca="1" si="368"/>
        <v>4.6930003867910397</v>
      </c>
      <c r="O2260" s="28">
        <f t="shared" ca="1" si="369"/>
        <v>100.6267164025473</v>
      </c>
      <c r="P2260" s="28">
        <f t="shared" ca="1" si="370"/>
        <v>109.18027190629699</v>
      </c>
      <c r="R2260" s="3">
        <f t="shared" ca="1" si="371"/>
        <v>100.62671640254729</v>
      </c>
      <c r="S2260" s="3">
        <f t="shared" ca="1" si="372"/>
        <v>108.42836464911952</v>
      </c>
      <c r="T2260" s="1">
        <f t="shared" ca="1" si="373"/>
        <v>1</v>
      </c>
    </row>
    <row r="2261" spans="9:20" x14ac:dyDescent="0.3">
      <c r="I2261" s="14">
        <v>2235</v>
      </c>
      <c r="J2261" s="28">
        <f t="shared" ca="1" si="364"/>
        <v>4.6385885990879263</v>
      </c>
      <c r="K2261" s="28">
        <f t="shared" ca="1" si="365"/>
        <v>4.7398460319283719</v>
      </c>
      <c r="L2261" s="28">
        <f t="shared" ca="1" si="366"/>
        <v>7.5435835455291866E-2</v>
      </c>
      <c r="M2261" s="28">
        <f t="shared" ca="1" si="367"/>
        <v>4.6385885990879263</v>
      </c>
      <c r="N2261" s="28">
        <f t="shared" ca="1" si="368"/>
        <v>4.7140244345432185</v>
      </c>
      <c r="O2261" s="28">
        <f t="shared" ca="1" si="369"/>
        <v>103.39830808104846</v>
      </c>
      <c r="P2261" s="28">
        <f t="shared" ca="1" si="370"/>
        <v>111.49998256620088</v>
      </c>
      <c r="R2261" s="3">
        <f t="shared" ca="1" si="371"/>
        <v>103.39830808104844</v>
      </c>
      <c r="S2261" s="3">
        <f t="shared" ca="1" si="372"/>
        <v>114.41658382312627</v>
      </c>
      <c r="T2261" s="1">
        <f t="shared" ca="1" si="373"/>
        <v>1</v>
      </c>
    </row>
    <row r="2262" spans="9:20" x14ac:dyDescent="0.3">
      <c r="I2262" s="14">
        <v>2236</v>
      </c>
      <c r="J2262" s="28">
        <f t="shared" ca="1" si="364"/>
        <v>4.5959077390923877</v>
      </c>
      <c r="K2262" s="28">
        <f t="shared" ca="1" si="365"/>
        <v>4.7107775462804744</v>
      </c>
      <c r="L2262" s="28">
        <f t="shared" ca="1" si="366"/>
        <v>0.11461260376087617</v>
      </c>
      <c r="M2262" s="28">
        <f t="shared" ca="1" si="367"/>
        <v>4.5959077390923877</v>
      </c>
      <c r="N2262" s="28">
        <f t="shared" ca="1" si="368"/>
        <v>4.7105203428532638</v>
      </c>
      <c r="O2262" s="28">
        <f t="shared" ca="1" si="369"/>
        <v>99.078031742959652</v>
      </c>
      <c r="P2262" s="28">
        <f t="shared" ca="1" si="370"/>
        <v>111.10996014011091</v>
      </c>
      <c r="R2262" s="3">
        <f t="shared" ca="1" si="371"/>
        <v>99.078031742959666</v>
      </c>
      <c r="S2262" s="3">
        <f t="shared" ca="1" si="372"/>
        <v>111.13854167813339</v>
      </c>
      <c r="T2262" s="1">
        <f t="shared" ca="1" si="373"/>
        <v>1</v>
      </c>
    </row>
    <row r="2263" spans="9:20" x14ac:dyDescent="0.3">
      <c r="I2263" s="14">
        <v>2237</v>
      </c>
      <c r="J2263" s="28">
        <f t="shared" ca="1" si="364"/>
        <v>4.5760915348576461</v>
      </c>
      <c r="K2263" s="28">
        <f t="shared" ca="1" si="365"/>
        <v>4.6798838567295062</v>
      </c>
      <c r="L2263" s="28">
        <f t="shared" ca="1" si="366"/>
        <v>8.7634869107543256E-2</v>
      </c>
      <c r="M2263" s="28">
        <f t="shared" ca="1" si="367"/>
        <v>4.5760915348576461</v>
      </c>
      <c r="N2263" s="28">
        <f t="shared" ca="1" si="368"/>
        <v>4.6637264039651889</v>
      </c>
      <c r="O2263" s="28">
        <f t="shared" ca="1" si="369"/>
        <v>97.134006446805387</v>
      </c>
      <c r="P2263" s="28">
        <f t="shared" ca="1" si="370"/>
        <v>106.03045921983836</v>
      </c>
      <c r="R2263" s="3">
        <f t="shared" ca="1" si="371"/>
        <v>97.134006446805387</v>
      </c>
      <c r="S2263" s="3">
        <f t="shared" ca="1" si="372"/>
        <v>107.75755652955179</v>
      </c>
      <c r="T2263" s="1">
        <f t="shared" ca="1" si="373"/>
        <v>1</v>
      </c>
    </row>
    <row r="2264" spans="9:20" x14ac:dyDescent="0.3">
      <c r="I2264" s="14">
        <v>2238</v>
      </c>
      <c r="J2264" s="28">
        <f t="shared" ca="1" si="364"/>
        <v>4.6379190790622404</v>
      </c>
      <c r="K2264" s="28">
        <f t="shared" ca="1" si="365"/>
        <v>4.7323746906882249</v>
      </c>
      <c r="L2264" s="28">
        <f t="shared" ca="1" si="366"/>
        <v>9.4397755898316768E-2</v>
      </c>
      <c r="M2264" s="28">
        <f t="shared" ca="1" si="367"/>
        <v>4.6379190790622404</v>
      </c>
      <c r="N2264" s="28">
        <f t="shared" ca="1" si="368"/>
        <v>4.7323168349605576</v>
      </c>
      <c r="O2264" s="28">
        <f t="shared" ca="1" si="369"/>
        <v>103.32910401250612</v>
      </c>
      <c r="P2264" s="28">
        <f t="shared" ca="1" si="370"/>
        <v>113.5583537730156</v>
      </c>
      <c r="R2264" s="3">
        <f t="shared" ca="1" si="371"/>
        <v>103.32910401250611</v>
      </c>
      <c r="S2264" s="3">
        <f t="shared" ca="1" si="372"/>
        <v>113.56492396426557</v>
      </c>
      <c r="T2264" s="1">
        <f t="shared" ca="1" si="373"/>
        <v>1</v>
      </c>
    </row>
    <row r="2265" spans="9:20" x14ac:dyDescent="0.3">
      <c r="I2265" s="14">
        <v>2239</v>
      </c>
      <c r="J2265" s="28">
        <f t="shared" ca="1" si="364"/>
        <v>4.6590458434077222</v>
      </c>
      <c r="K2265" s="28">
        <f t="shared" ca="1" si="365"/>
        <v>4.6912707072536124</v>
      </c>
      <c r="L2265" s="28">
        <f t="shared" ca="1" si="366"/>
        <v>9.5941554019040226E-2</v>
      </c>
      <c r="M2265" s="28">
        <f t="shared" ca="1" si="367"/>
        <v>4.6590458434077222</v>
      </c>
      <c r="N2265" s="28">
        <f t="shared" ca="1" si="368"/>
        <v>4.7549873974267625</v>
      </c>
      <c r="O2265" s="28">
        <f t="shared" ca="1" si="369"/>
        <v>105.53533686352345</v>
      </c>
      <c r="P2265" s="28">
        <f t="shared" ca="1" si="370"/>
        <v>116.16218921267739</v>
      </c>
      <c r="R2265" s="3">
        <f t="shared" ca="1" si="371"/>
        <v>105.53533686352347</v>
      </c>
      <c r="S2265" s="3">
        <f t="shared" ca="1" si="372"/>
        <v>108.9915882522595</v>
      </c>
      <c r="T2265" s="1">
        <f t="shared" ca="1" si="373"/>
        <v>1</v>
      </c>
    </row>
    <row r="2266" spans="9:20" x14ac:dyDescent="0.3">
      <c r="I2266" s="14">
        <v>2240</v>
      </c>
      <c r="J2266" s="28">
        <f t="shared" ca="1" si="364"/>
        <v>4.6122055671002169</v>
      </c>
      <c r="K2266" s="28">
        <f t="shared" ca="1" si="365"/>
        <v>4.6860560072152779</v>
      </c>
      <c r="L2266" s="28">
        <f t="shared" ca="1" si="366"/>
        <v>0.11641800342554992</v>
      </c>
      <c r="M2266" s="28">
        <f t="shared" ca="1" si="367"/>
        <v>4.6122055671002169</v>
      </c>
      <c r="N2266" s="28">
        <f t="shared" ca="1" si="368"/>
        <v>4.7286235705257669</v>
      </c>
      <c r="O2266" s="28">
        <f t="shared" ca="1" si="369"/>
        <v>100.70601875459381</v>
      </c>
      <c r="P2266" s="28">
        <f t="shared" ca="1" si="370"/>
        <v>113.1397262706322</v>
      </c>
      <c r="R2266" s="3">
        <f t="shared" ca="1" si="371"/>
        <v>100.70601875459383</v>
      </c>
      <c r="S2266" s="3">
        <f t="shared" ca="1" si="372"/>
        <v>108.42470914966057</v>
      </c>
      <c r="T2266" s="1">
        <f t="shared" ca="1" si="373"/>
        <v>1</v>
      </c>
    </row>
    <row r="2267" spans="9:20" x14ac:dyDescent="0.3">
      <c r="I2267" s="14">
        <v>2241</v>
      </c>
      <c r="J2267" s="28">
        <f t="shared" ca="1" si="364"/>
        <v>4.6672818964202776</v>
      </c>
      <c r="K2267" s="28">
        <f t="shared" ca="1" si="365"/>
        <v>4.6871588617175055</v>
      </c>
      <c r="L2267" s="28">
        <f t="shared" ca="1" si="366"/>
        <v>8.7425178430896408E-2</v>
      </c>
      <c r="M2267" s="28">
        <f t="shared" ca="1" si="367"/>
        <v>4.6672818964202776</v>
      </c>
      <c r="N2267" s="28">
        <f t="shared" ca="1" si="368"/>
        <v>4.7547070748511739</v>
      </c>
      <c r="O2267" s="28">
        <f t="shared" ca="1" si="369"/>
        <v>106.40812070603508</v>
      </c>
      <c r="P2267" s="28">
        <f t="shared" ca="1" si="370"/>
        <v>116.12963089224061</v>
      </c>
      <c r="R2267" s="3">
        <f t="shared" ca="1" si="371"/>
        <v>106.40812070603506</v>
      </c>
      <c r="S2267" s="3">
        <f t="shared" ca="1" si="372"/>
        <v>108.54435179038479</v>
      </c>
      <c r="T2267" s="1">
        <f t="shared" ca="1" si="373"/>
        <v>1</v>
      </c>
    </row>
    <row r="2268" spans="9:20" x14ac:dyDescent="0.3">
      <c r="I2268" s="14">
        <v>2242</v>
      </c>
      <c r="J2268" s="28">
        <f t="shared" ref="J2268:J2331" ca="1" si="374">LN(R2268)</f>
        <v>4.5864749167398688</v>
      </c>
      <c r="K2268" s="28">
        <f t="shared" ref="K2268:K2331" ca="1" si="375">LN(S2268)</f>
        <v>4.6550333285902807</v>
      </c>
      <c r="L2268" s="28">
        <f t="shared" ref="L2268:L2331" ca="1" si="376">_xlfn.GAMMA.INV(RAND(),$G$18,$G$19)</f>
        <v>9.0785065322287833E-2</v>
      </c>
      <c r="M2268" s="28">
        <f t="shared" ref="M2268:M2331" ca="1" si="377">IF($F$16&gt;$E$16,J2268,N2268-L2268)</f>
        <v>4.5864749167398688</v>
      </c>
      <c r="N2268" s="28">
        <f t="shared" ref="N2268:N2331" ca="1" si="378">IF($F$16&gt;$E$16,M2268+L2268,K2268)</f>
        <v>4.6772599820621563</v>
      </c>
      <c r="O2268" s="28">
        <f t="shared" ref="O2268:O2331" ca="1" si="379">EXP(M2268)</f>
        <v>98.147840332868412</v>
      </c>
      <c r="P2268" s="28">
        <f t="shared" ref="P2268:P2331" ca="1" si="380">EXP(N2268)</f>
        <v>107.47518482274661</v>
      </c>
      <c r="R2268" s="3">
        <f t="shared" ref="R2268:R2331" ca="1" si="381">_xlfn.GAMMA.INV(RAND(),$C$18,$C$19)</f>
        <v>98.147840332868384</v>
      </c>
      <c r="S2268" s="3">
        <f t="shared" ref="S2268:S2331" ca="1" si="382">_xlfn.GAMMA.INV(RAND(),$D$18,$D$19)</f>
        <v>105.11272319940576</v>
      </c>
      <c r="T2268" s="1">
        <f t="shared" ref="T2268:T2331" ca="1" si="383">IF(S2268&gt;R2268,1,0)</f>
        <v>1</v>
      </c>
    </row>
    <row r="2269" spans="9:20" x14ac:dyDescent="0.3">
      <c r="I2269" s="14">
        <v>2243</v>
      </c>
      <c r="J2269" s="28">
        <f t="shared" ca="1" si="374"/>
        <v>4.5824414390223094</v>
      </c>
      <c r="K2269" s="28">
        <f t="shared" ca="1" si="375"/>
        <v>4.7289708244848132</v>
      </c>
      <c r="L2269" s="28">
        <f t="shared" ca="1" si="376"/>
        <v>7.1880436987900934E-2</v>
      </c>
      <c r="M2269" s="28">
        <f t="shared" ca="1" si="377"/>
        <v>4.5824414390223094</v>
      </c>
      <c r="N2269" s="28">
        <f t="shared" ca="1" si="378"/>
        <v>4.6543218760102105</v>
      </c>
      <c r="O2269" s="28">
        <f t="shared" ca="1" si="379"/>
        <v>97.752760514309045</v>
      </c>
      <c r="P2269" s="28">
        <f t="shared" ca="1" si="380"/>
        <v>105.0379670771586</v>
      </c>
      <c r="R2269" s="3">
        <f t="shared" ca="1" si="381"/>
        <v>97.752760514309074</v>
      </c>
      <c r="S2269" s="3">
        <f t="shared" ca="1" si="382"/>
        <v>113.17902131078937</v>
      </c>
      <c r="T2269" s="1">
        <f t="shared" ca="1" si="383"/>
        <v>1</v>
      </c>
    </row>
    <row r="2270" spans="9:20" x14ac:dyDescent="0.3">
      <c r="I2270" s="14">
        <v>2244</v>
      </c>
      <c r="J2270" s="28">
        <f t="shared" ca="1" si="374"/>
        <v>4.6063983209076991</v>
      </c>
      <c r="K2270" s="28">
        <f t="shared" ca="1" si="375"/>
        <v>4.7222017060844124</v>
      </c>
      <c r="L2270" s="28">
        <f t="shared" ca="1" si="376"/>
        <v>8.6431267367442902E-2</v>
      </c>
      <c r="M2270" s="28">
        <f t="shared" ca="1" si="377"/>
        <v>4.6063983209076991</v>
      </c>
      <c r="N2270" s="28">
        <f t="shared" ca="1" si="378"/>
        <v>4.6928295882751421</v>
      </c>
      <c r="O2270" s="28">
        <f t="shared" ca="1" si="379"/>
        <v>100.12288893861287</v>
      </c>
      <c r="P2270" s="28">
        <f t="shared" ca="1" si="380"/>
        <v>109.16162567031014</v>
      </c>
      <c r="R2270" s="3">
        <f t="shared" ca="1" si="381"/>
        <v>100.12288893861289</v>
      </c>
      <c r="S2270" s="3">
        <f t="shared" ca="1" si="382"/>
        <v>112.41548626016584</v>
      </c>
      <c r="T2270" s="1">
        <f t="shared" ca="1" si="383"/>
        <v>1</v>
      </c>
    </row>
    <row r="2271" spans="9:20" x14ac:dyDescent="0.3">
      <c r="I2271" s="14">
        <v>2245</v>
      </c>
      <c r="J2271" s="28">
        <f t="shared" ca="1" si="374"/>
        <v>4.5722270113409698</v>
      </c>
      <c r="K2271" s="28">
        <f t="shared" ca="1" si="375"/>
        <v>4.692787330889689</v>
      </c>
      <c r="L2271" s="28">
        <f t="shared" ca="1" si="376"/>
        <v>5.8713611579082087E-2</v>
      </c>
      <c r="M2271" s="28">
        <f t="shared" ca="1" si="377"/>
        <v>4.5722270113409698</v>
      </c>
      <c r="N2271" s="28">
        <f t="shared" ca="1" si="378"/>
        <v>4.6309406229200523</v>
      </c>
      <c r="O2271" s="28">
        <f t="shared" ca="1" si="379"/>
        <v>96.759354187128309</v>
      </c>
      <c r="P2271" s="28">
        <f t="shared" ca="1" si="380"/>
        <v>102.61053655380617</v>
      </c>
      <c r="R2271" s="3">
        <f t="shared" ca="1" si="381"/>
        <v>96.759354187128295</v>
      </c>
      <c r="S2271" s="3">
        <f t="shared" ca="1" si="382"/>
        <v>109.15701288288039</v>
      </c>
      <c r="T2271" s="1">
        <f t="shared" ca="1" si="383"/>
        <v>1</v>
      </c>
    </row>
    <row r="2272" spans="9:20" x14ac:dyDescent="0.3">
      <c r="I2272" s="14">
        <v>2246</v>
      </c>
      <c r="J2272" s="28">
        <f t="shared" ca="1" si="374"/>
        <v>4.5760264978791199</v>
      </c>
      <c r="K2272" s="28">
        <f t="shared" ca="1" si="375"/>
        <v>4.6537635418658425</v>
      </c>
      <c r="L2272" s="28">
        <f t="shared" ca="1" si="376"/>
        <v>0.10061984199207924</v>
      </c>
      <c r="M2272" s="28">
        <f t="shared" ca="1" si="377"/>
        <v>4.5760264978791199</v>
      </c>
      <c r="N2272" s="28">
        <f t="shared" ca="1" si="378"/>
        <v>4.6766463398711995</v>
      </c>
      <c r="O2272" s="28">
        <f t="shared" ca="1" si="379"/>
        <v>97.12768934993862</v>
      </c>
      <c r="P2272" s="28">
        <f t="shared" ca="1" si="380"/>
        <v>107.40925374597259</v>
      </c>
      <c r="R2272" s="3">
        <f t="shared" ca="1" si="381"/>
        <v>97.12768934993862</v>
      </c>
      <c r="S2272" s="3">
        <f t="shared" ca="1" si="382"/>
        <v>104.97933716274906</v>
      </c>
      <c r="T2272" s="1">
        <f t="shared" ca="1" si="383"/>
        <v>1</v>
      </c>
    </row>
    <row r="2273" spans="9:20" x14ac:dyDescent="0.3">
      <c r="I2273" s="14">
        <v>2247</v>
      </c>
      <c r="J2273" s="28">
        <f t="shared" ca="1" si="374"/>
        <v>4.6419375052508229</v>
      </c>
      <c r="K2273" s="28">
        <f t="shared" ca="1" si="375"/>
        <v>4.687128740589328</v>
      </c>
      <c r="L2273" s="28">
        <f t="shared" ca="1" si="376"/>
        <v>8.0065049027552293E-2</v>
      </c>
      <c r="M2273" s="28">
        <f t="shared" ca="1" si="377"/>
        <v>4.6419375052508229</v>
      </c>
      <c r="N2273" s="28">
        <f t="shared" ca="1" si="378"/>
        <v>4.722002554278375</v>
      </c>
      <c r="O2273" s="28">
        <f t="shared" ca="1" si="379"/>
        <v>103.74515977493505</v>
      </c>
      <c r="P2273" s="28">
        <f t="shared" ca="1" si="380"/>
        <v>112.39310074218272</v>
      </c>
      <c r="R2273" s="3">
        <f t="shared" ca="1" si="381"/>
        <v>103.74515977493509</v>
      </c>
      <c r="S2273" s="3">
        <f t="shared" ca="1" si="382"/>
        <v>108.54108236129129</v>
      </c>
      <c r="T2273" s="1">
        <f t="shared" ca="1" si="383"/>
        <v>1</v>
      </c>
    </row>
    <row r="2274" spans="9:20" x14ac:dyDescent="0.3">
      <c r="I2274" s="14">
        <v>2248</v>
      </c>
      <c r="J2274" s="28">
        <f t="shared" ca="1" si="374"/>
        <v>4.5946349981415828</v>
      </c>
      <c r="K2274" s="28">
        <f t="shared" ca="1" si="375"/>
        <v>4.7187222550488528</v>
      </c>
      <c r="L2274" s="28">
        <f t="shared" ca="1" si="376"/>
        <v>0.10050083875767446</v>
      </c>
      <c r="M2274" s="28">
        <f t="shared" ca="1" si="377"/>
        <v>4.5946349981415828</v>
      </c>
      <c r="N2274" s="28">
        <f t="shared" ca="1" si="378"/>
        <v>4.6951358368992571</v>
      </c>
      <c r="O2274" s="28">
        <f t="shared" ca="1" si="379"/>
        <v>98.952011287343893</v>
      </c>
      <c r="P2274" s="28">
        <f t="shared" ca="1" si="380"/>
        <v>109.4136700461018</v>
      </c>
      <c r="R2274" s="3">
        <f t="shared" ca="1" si="381"/>
        <v>98.952011287343879</v>
      </c>
      <c r="S2274" s="3">
        <f t="shared" ca="1" si="382"/>
        <v>112.02502177504587</v>
      </c>
      <c r="T2274" s="1">
        <f t="shared" ca="1" si="383"/>
        <v>1</v>
      </c>
    </row>
    <row r="2275" spans="9:20" x14ac:dyDescent="0.3">
      <c r="I2275" s="14">
        <v>2249</v>
      </c>
      <c r="J2275" s="28">
        <f t="shared" ca="1" si="374"/>
        <v>4.5567675507616503</v>
      </c>
      <c r="K2275" s="28">
        <f t="shared" ca="1" si="375"/>
        <v>4.7410777095321732</v>
      </c>
      <c r="L2275" s="28">
        <f t="shared" ca="1" si="376"/>
        <v>0.12780055761507073</v>
      </c>
      <c r="M2275" s="28">
        <f t="shared" ca="1" si="377"/>
        <v>4.5567675507616503</v>
      </c>
      <c r="N2275" s="28">
        <f t="shared" ca="1" si="378"/>
        <v>4.6845681083767214</v>
      </c>
      <c r="O2275" s="28">
        <f t="shared" ca="1" si="379"/>
        <v>95.275009908765</v>
      </c>
      <c r="P2275" s="28">
        <f t="shared" ca="1" si="380"/>
        <v>108.26350410898259</v>
      </c>
      <c r="R2275" s="3">
        <f t="shared" ca="1" si="381"/>
        <v>95.275009908764957</v>
      </c>
      <c r="S2275" s="3">
        <f t="shared" ca="1" si="382"/>
        <v>114.55759498924571</v>
      </c>
      <c r="T2275" s="1">
        <f t="shared" ca="1" si="383"/>
        <v>1</v>
      </c>
    </row>
    <row r="2276" spans="9:20" x14ac:dyDescent="0.3">
      <c r="I2276" s="14">
        <v>2250</v>
      </c>
      <c r="J2276" s="28">
        <f t="shared" ca="1" si="374"/>
        <v>4.6008010906466321</v>
      </c>
      <c r="K2276" s="28">
        <f t="shared" ca="1" si="375"/>
        <v>4.7213603010806233</v>
      </c>
      <c r="L2276" s="28">
        <f t="shared" ca="1" si="376"/>
        <v>8.7602921503016823E-2</v>
      </c>
      <c r="M2276" s="28">
        <f t="shared" ca="1" si="377"/>
        <v>4.6008010906466321</v>
      </c>
      <c r="N2276" s="28">
        <f t="shared" ca="1" si="378"/>
        <v>4.6884040121496486</v>
      </c>
      <c r="O2276" s="28">
        <f t="shared" ca="1" si="379"/>
        <v>99.564043527048923</v>
      </c>
      <c r="P2276" s="28">
        <f t="shared" ca="1" si="380"/>
        <v>108.67959001541772</v>
      </c>
      <c r="R2276" s="3">
        <f t="shared" ca="1" si="381"/>
        <v>99.564043527048938</v>
      </c>
      <c r="S2276" s="3">
        <f t="shared" ca="1" si="382"/>
        <v>112.32093908933247</v>
      </c>
      <c r="T2276" s="1">
        <f t="shared" ca="1" si="383"/>
        <v>1</v>
      </c>
    </row>
    <row r="2277" spans="9:20" x14ac:dyDescent="0.3">
      <c r="I2277" s="14">
        <v>2251</v>
      </c>
      <c r="J2277" s="28">
        <f t="shared" ca="1" si="374"/>
        <v>4.6384406922594543</v>
      </c>
      <c r="K2277" s="28">
        <f t="shared" ca="1" si="375"/>
        <v>4.6780355325349072</v>
      </c>
      <c r="L2277" s="28">
        <f t="shared" ca="1" si="376"/>
        <v>0.11318316809513179</v>
      </c>
      <c r="M2277" s="28">
        <f t="shared" ca="1" si="377"/>
        <v>4.6384406922594543</v>
      </c>
      <c r="N2277" s="28">
        <f t="shared" ca="1" si="378"/>
        <v>4.7516238603545862</v>
      </c>
      <c r="O2277" s="28">
        <f t="shared" ca="1" si="379"/>
        <v>103.38301589616798</v>
      </c>
      <c r="P2277" s="28">
        <f t="shared" ca="1" si="380"/>
        <v>115.77212974036404</v>
      </c>
      <c r="R2277" s="3">
        <f t="shared" ca="1" si="381"/>
        <v>103.38301589616793</v>
      </c>
      <c r="S2277" s="3">
        <f t="shared" ca="1" si="382"/>
        <v>107.55856958351067</v>
      </c>
      <c r="T2277" s="1">
        <f t="shared" ca="1" si="383"/>
        <v>1</v>
      </c>
    </row>
    <row r="2278" spans="9:20" x14ac:dyDescent="0.3">
      <c r="I2278" s="14">
        <v>2252</v>
      </c>
      <c r="J2278" s="28">
        <f t="shared" ca="1" si="374"/>
        <v>4.5680256062619264</v>
      </c>
      <c r="K2278" s="28">
        <f t="shared" ca="1" si="375"/>
        <v>4.7373710573929779</v>
      </c>
      <c r="L2278" s="28">
        <f t="shared" ca="1" si="376"/>
        <v>7.2782825912757296E-2</v>
      </c>
      <c r="M2278" s="28">
        <f t="shared" ca="1" si="377"/>
        <v>4.5680256062619264</v>
      </c>
      <c r="N2278" s="28">
        <f t="shared" ca="1" si="378"/>
        <v>4.6408084321746834</v>
      </c>
      <c r="O2278" s="28">
        <f t="shared" ca="1" si="379"/>
        <v>96.353681738881193</v>
      </c>
      <c r="P2278" s="28">
        <f t="shared" ca="1" si="380"/>
        <v>103.62809001084948</v>
      </c>
      <c r="R2278" s="3">
        <f t="shared" ca="1" si="381"/>
        <v>96.353681738881221</v>
      </c>
      <c r="S2278" s="3">
        <f t="shared" ca="1" si="382"/>
        <v>114.13375583214683</v>
      </c>
      <c r="T2278" s="1">
        <f t="shared" ca="1" si="383"/>
        <v>1</v>
      </c>
    </row>
    <row r="2279" spans="9:20" x14ac:dyDescent="0.3">
      <c r="I2279" s="14">
        <v>2253</v>
      </c>
      <c r="J2279" s="28">
        <f t="shared" ca="1" si="374"/>
        <v>4.5985491558180911</v>
      </c>
      <c r="K2279" s="28">
        <f t="shared" ca="1" si="375"/>
        <v>4.6910837782374735</v>
      </c>
      <c r="L2279" s="28">
        <f t="shared" ca="1" si="376"/>
        <v>8.4948868781015124E-2</v>
      </c>
      <c r="M2279" s="28">
        <f t="shared" ca="1" si="377"/>
        <v>4.5985491558180911</v>
      </c>
      <c r="N2279" s="28">
        <f t="shared" ca="1" si="378"/>
        <v>4.683498024599106</v>
      </c>
      <c r="O2279" s="28">
        <f t="shared" ca="1" si="379"/>
        <v>99.340084055472559</v>
      </c>
      <c r="P2279" s="28">
        <f t="shared" ca="1" si="380"/>
        <v>108.14771505257218</v>
      </c>
      <c r="R2279" s="3">
        <f t="shared" ca="1" si="381"/>
        <v>99.340084055472602</v>
      </c>
      <c r="S2279" s="3">
        <f t="shared" ca="1" si="382"/>
        <v>108.97121646599837</v>
      </c>
      <c r="T2279" s="1">
        <f t="shared" ca="1" si="383"/>
        <v>1</v>
      </c>
    </row>
    <row r="2280" spans="9:20" x14ac:dyDescent="0.3">
      <c r="I2280" s="14">
        <v>2254</v>
      </c>
      <c r="J2280" s="28">
        <f t="shared" ca="1" si="374"/>
        <v>4.6039639169137132</v>
      </c>
      <c r="K2280" s="28">
        <f t="shared" ca="1" si="375"/>
        <v>4.70054672360894</v>
      </c>
      <c r="L2280" s="28">
        <f t="shared" ca="1" si="376"/>
        <v>7.4245962975778873E-2</v>
      </c>
      <c r="M2280" s="28">
        <f t="shared" ca="1" si="377"/>
        <v>4.6039639169137132</v>
      </c>
      <c r="N2280" s="28">
        <f t="shared" ca="1" si="378"/>
        <v>4.6782098798894918</v>
      </c>
      <c r="O2280" s="28">
        <f t="shared" ca="1" si="379"/>
        <v>99.879445817571252</v>
      </c>
      <c r="P2280" s="28">
        <f t="shared" ca="1" si="380"/>
        <v>107.5773237704044</v>
      </c>
      <c r="R2280" s="3">
        <f t="shared" ca="1" si="381"/>
        <v>99.879445817571224</v>
      </c>
      <c r="S2280" s="3">
        <f t="shared" ca="1" si="382"/>
        <v>110.00729960200775</v>
      </c>
      <c r="T2280" s="1">
        <f t="shared" ca="1" si="383"/>
        <v>1</v>
      </c>
    </row>
    <row r="2281" spans="9:20" x14ac:dyDescent="0.3">
      <c r="I2281" s="14">
        <v>2255</v>
      </c>
      <c r="J2281" s="28">
        <f t="shared" ca="1" si="374"/>
        <v>4.6025468467037616</v>
      </c>
      <c r="K2281" s="28">
        <f t="shared" ca="1" si="375"/>
        <v>4.7327013453769124</v>
      </c>
      <c r="L2281" s="28">
        <f t="shared" ca="1" si="376"/>
        <v>0.10731645181263881</v>
      </c>
      <c r="M2281" s="28">
        <f t="shared" ca="1" si="377"/>
        <v>4.6025468467037616</v>
      </c>
      <c r="N2281" s="28">
        <f t="shared" ca="1" si="378"/>
        <v>4.7098632985164004</v>
      </c>
      <c r="O2281" s="28">
        <f t="shared" ca="1" si="379"/>
        <v>99.738009866321249</v>
      </c>
      <c r="P2281" s="28">
        <f t="shared" ca="1" si="380"/>
        <v>111.03697994826813</v>
      </c>
      <c r="R2281" s="3">
        <f t="shared" ca="1" si="381"/>
        <v>99.738009866321249</v>
      </c>
      <c r="S2281" s="3">
        <f t="shared" ca="1" si="382"/>
        <v>113.602026538684</v>
      </c>
      <c r="T2281" s="1">
        <f t="shared" ca="1" si="383"/>
        <v>1</v>
      </c>
    </row>
    <row r="2282" spans="9:20" x14ac:dyDescent="0.3">
      <c r="I2282" s="14">
        <v>2256</v>
      </c>
      <c r="J2282" s="28">
        <f t="shared" ca="1" si="374"/>
        <v>4.5957055967769689</v>
      </c>
      <c r="K2282" s="28">
        <f t="shared" ca="1" si="375"/>
        <v>4.6277107564583133</v>
      </c>
      <c r="L2282" s="28">
        <f t="shared" ca="1" si="376"/>
        <v>0.10317712907049569</v>
      </c>
      <c r="M2282" s="28">
        <f t="shared" ca="1" si="377"/>
        <v>4.5957055967769689</v>
      </c>
      <c r="N2282" s="28">
        <f t="shared" ca="1" si="378"/>
        <v>4.6988827258474641</v>
      </c>
      <c r="O2282" s="28">
        <f t="shared" ca="1" si="379"/>
        <v>99.058005904318875</v>
      </c>
      <c r="P2282" s="28">
        <f t="shared" ca="1" si="380"/>
        <v>109.82439991626025</v>
      </c>
      <c r="R2282" s="3">
        <f t="shared" ca="1" si="381"/>
        <v>99.05800590431889</v>
      </c>
      <c r="S2282" s="3">
        <f t="shared" ca="1" si="382"/>
        <v>102.27965286588241</v>
      </c>
      <c r="T2282" s="1">
        <f t="shared" ca="1" si="383"/>
        <v>1</v>
      </c>
    </row>
    <row r="2283" spans="9:20" x14ac:dyDescent="0.3">
      <c r="I2283" s="14">
        <v>2257</v>
      </c>
      <c r="J2283" s="28">
        <f t="shared" ca="1" si="374"/>
        <v>4.6042929834222717</v>
      </c>
      <c r="K2283" s="28">
        <f t="shared" ca="1" si="375"/>
        <v>4.7461665050990609</v>
      </c>
      <c r="L2283" s="28">
        <f t="shared" ca="1" si="376"/>
        <v>7.4871076341537501E-2</v>
      </c>
      <c r="M2283" s="28">
        <f t="shared" ca="1" si="377"/>
        <v>4.6042929834222717</v>
      </c>
      <c r="N2283" s="28">
        <f t="shared" ca="1" si="378"/>
        <v>4.6791640597638091</v>
      </c>
      <c r="O2283" s="28">
        <f t="shared" ca="1" si="379"/>
        <v>99.912318206387681</v>
      </c>
      <c r="P2283" s="28">
        <f t="shared" ca="1" si="380"/>
        <v>107.68002087564274</v>
      </c>
      <c r="R2283" s="3">
        <f t="shared" ca="1" si="381"/>
        <v>99.912318206387681</v>
      </c>
      <c r="S2283" s="3">
        <f t="shared" ca="1" si="382"/>
        <v>115.14204097261886</v>
      </c>
      <c r="T2283" s="1">
        <f t="shared" ca="1" si="383"/>
        <v>1</v>
      </c>
    </row>
    <row r="2284" spans="9:20" x14ac:dyDescent="0.3">
      <c r="I2284" s="14">
        <v>2258</v>
      </c>
      <c r="J2284" s="28">
        <f t="shared" ca="1" si="374"/>
        <v>4.6013503477074469</v>
      </c>
      <c r="K2284" s="28">
        <f t="shared" ca="1" si="375"/>
        <v>4.7067727902847194</v>
      </c>
      <c r="L2284" s="28">
        <f t="shared" ca="1" si="376"/>
        <v>8.1239130505510446E-2</v>
      </c>
      <c r="M2284" s="28">
        <f t="shared" ca="1" si="377"/>
        <v>4.6013503477074469</v>
      </c>
      <c r="N2284" s="28">
        <f t="shared" ca="1" si="378"/>
        <v>4.6825894782129573</v>
      </c>
      <c r="O2284" s="28">
        <f t="shared" ca="1" si="379"/>
        <v>99.618744802115003</v>
      </c>
      <c r="P2284" s="28">
        <f t="shared" ca="1" si="380"/>
        <v>108.04950245899526</v>
      </c>
      <c r="R2284" s="3">
        <f t="shared" ca="1" si="381"/>
        <v>99.618744802114975</v>
      </c>
      <c r="S2284" s="3">
        <f t="shared" ca="1" si="382"/>
        <v>110.69434897235531</v>
      </c>
      <c r="T2284" s="1">
        <f t="shared" ca="1" si="383"/>
        <v>1</v>
      </c>
    </row>
    <row r="2285" spans="9:20" x14ac:dyDescent="0.3">
      <c r="I2285" s="14">
        <v>2259</v>
      </c>
      <c r="J2285" s="28">
        <f t="shared" ca="1" si="374"/>
        <v>4.5823275087608772</v>
      </c>
      <c r="K2285" s="28">
        <f t="shared" ca="1" si="375"/>
        <v>4.7549201567127932</v>
      </c>
      <c r="L2285" s="28">
        <f t="shared" ca="1" si="376"/>
        <v>9.6320278043034641E-2</v>
      </c>
      <c r="M2285" s="28">
        <f t="shared" ca="1" si="377"/>
        <v>4.5823275087608772</v>
      </c>
      <c r="N2285" s="28">
        <f t="shared" ca="1" si="378"/>
        <v>4.6786477868039116</v>
      </c>
      <c r="O2285" s="28">
        <f t="shared" ca="1" si="379"/>
        <v>97.741624151144364</v>
      </c>
      <c r="P2285" s="28">
        <f t="shared" ca="1" si="380"/>
        <v>107.62444294047046</v>
      </c>
      <c r="R2285" s="3">
        <f t="shared" ca="1" si="381"/>
        <v>97.741624151144379</v>
      </c>
      <c r="S2285" s="3">
        <f t="shared" ca="1" si="382"/>
        <v>116.15437864673542</v>
      </c>
      <c r="T2285" s="1">
        <f t="shared" ca="1" si="383"/>
        <v>1</v>
      </c>
    </row>
    <row r="2286" spans="9:20" x14ac:dyDescent="0.3">
      <c r="I2286" s="14">
        <v>2260</v>
      </c>
      <c r="J2286" s="28">
        <f t="shared" ca="1" si="374"/>
        <v>4.6775088978443504</v>
      </c>
      <c r="K2286" s="28">
        <f t="shared" ca="1" si="375"/>
        <v>4.7434181886407787</v>
      </c>
      <c r="L2286" s="28">
        <f t="shared" ca="1" si="376"/>
        <v>9.9947182938449161E-2</v>
      </c>
      <c r="M2286" s="28">
        <f t="shared" ca="1" si="377"/>
        <v>4.6775088978443504</v>
      </c>
      <c r="N2286" s="28">
        <f t="shared" ca="1" si="378"/>
        <v>4.7774560807827999</v>
      </c>
      <c r="O2286" s="28">
        <f t="shared" ca="1" si="379"/>
        <v>107.50194042225057</v>
      </c>
      <c r="P2286" s="28">
        <f t="shared" ca="1" si="380"/>
        <v>118.80174326667573</v>
      </c>
      <c r="R2286" s="3">
        <f t="shared" ca="1" si="381"/>
        <v>107.5019404222506</v>
      </c>
      <c r="S2286" s="3">
        <f t="shared" ca="1" si="382"/>
        <v>114.82602865620845</v>
      </c>
      <c r="T2286" s="1">
        <f t="shared" ca="1" si="383"/>
        <v>1</v>
      </c>
    </row>
    <row r="2287" spans="9:20" x14ac:dyDescent="0.3">
      <c r="I2287" s="14">
        <v>2261</v>
      </c>
      <c r="J2287" s="28">
        <f t="shared" ca="1" si="374"/>
        <v>4.6184613403678627</v>
      </c>
      <c r="K2287" s="28">
        <f t="shared" ca="1" si="375"/>
        <v>4.678070548742669</v>
      </c>
      <c r="L2287" s="28">
        <f t="shared" ca="1" si="376"/>
        <v>0.11256504537709984</v>
      </c>
      <c r="M2287" s="28">
        <f t="shared" ca="1" si="377"/>
        <v>4.6184613403678627</v>
      </c>
      <c r="N2287" s="28">
        <f t="shared" ca="1" si="378"/>
        <v>4.7310263857449621</v>
      </c>
      <c r="O2287" s="28">
        <f t="shared" ca="1" si="379"/>
        <v>101.3379874400233</v>
      </c>
      <c r="P2287" s="28">
        <f t="shared" ca="1" si="380"/>
        <v>113.41190699585192</v>
      </c>
      <c r="R2287" s="3">
        <f t="shared" ca="1" si="381"/>
        <v>101.33798744002333</v>
      </c>
      <c r="S2287" s="3">
        <f t="shared" ca="1" si="382"/>
        <v>107.56233594267117</v>
      </c>
      <c r="T2287" s="1">
        <f t="shared" ca="1" si="383"/>
        <v>1</v>
      </c>
    </row>
    <row r="2288" spans="9:20" x14ac:dyDescent="0.3">
      <c r="I2288" s="14">
        <v>2262</v>
      </c>
      <c r="J2288" s="28">
        <f t="shared" ca="1" si="374"/>
        <v>4.5872266722978212</v>
      </c>
      <c r="K2288" s="28">
        <f t="shared" ca="1" si="375"/>
        <v>4.5854874713941856</v>
      </c>
      <c r="L2288" s="28">
        <f t="shared" ca="1" si="376"/>
        <v>0.10466714770417129</v>
      </c>
      <c r="M2288" s="28">
        <f t="shared" ca="1" si="377"/>
        <v>4.5872266722978212</v>
      </c>
      <c r="N2288" s="28">
        <f t="shared" ca="1" si="378"/>
        <v>4.6918938200019928</v>
      </c>
      <c r="O2288" s="28">
        <f t="shared" ca="1" si="379"/>
        <v>98.221651257750082</v>
      </c>
      <c r="P2288" s="28">
        <f t="shared" ca="1" si="380"/>
        <v>109.05952346381578</v>
      </c>
      <c r="R2288" s="3">
        <f t="shared" ca="1" si="381"/>
        <v>98.221651257750096</v>
      </c>
      <c r="S2288" s="3">
        <f t="shared" ca="1" si="382"/>
        <v>98.050972538440135</v>
      </c>
      <c r="T2288" s="1">
        <f t="shared" ca="1" si="383"/>
        <v>0</v>
      </c>
    </row>
    <row r="2289" spans="9:20" x14ac:dyDescent="0.3">
      <c r="I2289" s="14">
        <v>2263</v>
      </c>
      <c r="J2289" s="28">
        <f t="shared" ca="1" si="374"/>
        <v>4.6213636548788095</v>
      </c>
      <c r="K2289" s="28">
        <f t="shared" ca="1" si="375"/>
        <v>4.7194811920554915</v>
      </c>
      <c r="L2289" s="28">
        <f t="shared" ca="1" si="376"/>
        <v>7.3981231861032073E-2</v>
      </c>
      <c r="M2289" s="28">
        <f t="shared" ca="1" si="377"/>
        <v>4.6213636548788095</v>
      </c>
      <c r="N2289" s="28">
        <f t="shared" ca="1" si="378"/>
        <v>4.695344886739842</v>
      </c>
      <c r="O2289" s="28">
        <f t="shared" ca="1" si="379"/>
        <v>101.63252937138695</v>
      </c>
      <c r="P2289" s="28">
        <f t="shared" ca="1" si="380"/>
        <v>109.43654534733847</v>
      </c>
      <c r="R2289" s="3">
        <f t="shared" ca="1" si="381"/>
        <v>101.63252937138697</v>
      </c>
      <c r="S2289" s="3">
        <f t="shared" ca="1" si="382"/>
        <v>112.11007398029108</v>
      </c>
      <c r="T2289" s="1">
        <f t="shared" ca="1" si="383"/>
        <v>1</v>
      </c>
    </row>
    <row r="2290" spans="9:20" x14ac:dyDescent="0.3">
      <c r="I2290" s="14">
        <v>2264</v>
      </c>
      <c r="J2290" s="28">
        <f t="shared" ca="1" si="374"/>
        <v>4.5741276998985922</v>
      </c>
      <c r="K2290" s="28">
        <f t="shared" ca="1" si="375"/>
        <v>4.6884680589573096</v>
      </c>
      <c r="L2290" s="28">
        <f t="shared" ca="1" si="376"/>
        <v>9.9672866740626462E-2</v>
      </c>
      <c r="M2290" s="28">
        <f t="shared" ca="1" si="377"/>
        <v>4.5741276998985922</v>
      </c>
      <c r="N2290" s="28">
        <f t="shared" ca="1" si="378"/>
        <v>4.6738005666392191</v>
      </c>
      <c r="O2290" s="28">
        <f t="shared" ca="1" si="379"/>
        <v>96.943438472503317</v>
      </c>
      <c r="P2290" s="28">
        <f t="shared" ca="1" si="380"/>
        <v>107.10402587743302</v>
      </c>
      <c r="R2290" s="3">
        <f t="shared" ca="1" si="381"/>
        <v>96.94343847250336</v>
      </c>
      <c r="S2290" s="3">
        <f t="shared" ca="1" si="382"/>
        <v>108.68655081912232</v>
      </c>
      <c r="T2290" s="1">
        <f t="shared" ca="1" si="383"/>
        <v>1</v>
      </c>
    </row>
    <row r="2291" spans="9:20" x14ac:dyDescent="0.3">
      <c r="I2291" s="14">
        <v>2265</v>
      </c>
      <c r="J2291" s="28">
        <f t="shared" ca="1" si="374"/>
        <v>4.5691898640859883</v>
      </c>
      <c r="K2291" s="28">
        <f t="shared" ca="1" si="375"/>
        <v>4.7023065965577935</v>
      </c>
      <c r="L2291" s="28">
        <f t="shared" ca="1" si="376"/>
        <v>8.0956179450315899E-2</v>
      </c>
      <c r="M2291" s="28">
        <f t="shared" ca="1" si="377"/>
        <v>4.5691898640859883</v>
      </c>
      <c r="N2291" s="28">
        <f t="shared" ca="1" si="378"/>
        <v>4.6501460435363038</v>
      </c>
      <c r="O2291" s="28">
        <f t="shared" ca="1" si="379"/>
        <v>96.465927595602238</v>
      </c>
      <c r="P2291" s="28">
        <f t="shared" ca="1" si="380"/>
        <v>104.6002606536381</v>
      </c>
      <c r="R2291" s="3">
        <f t="shared" ca="1" si="381"/>
        <v>96.465927595602238</v>
      </c>
      <c r="S2291" s="3">
        <f t="shared" ca="1" si="382"/>
        <v>110.20106892743971</v>
      </c>
      <c r="T2291" s="1">
        <f t="shared" ca="1" si="383"/>
        <v>1</v>
      </c>
    </row>
    <row r="2292" spans="9:20" x14ac:dyDescent="0.3">
      <c r="I2292" s="14">
        <v>2266</v>
      </c>
      <c r="J2292" s="28">
        <f t="shared" ca="1" si="374"/>
        <v>4.6554917163403866</v>
      </c>
      <c r="K2292" s="28">
        <f t="shared" ca="1" si="375"/>
        <v>4.6716883934230786</v>
      </c>
      <c r="L2292" s="28">
        <f t="shared" ca="1" si="376"/>
        <v>8.3584565004229561E-2</v>
      </c>
      <c r="M2292" s="28">
        <f t="shared" ca="1" si="377"/>
        <v>4.6554917163403866</v>
      </c>
      <c r="N2292" s="28">
        <f t="shared" ca="1" si="378"/>
        <v>4.7390762813446159</v>
      </c>
      <c r="O2292" s="28">
        <f t="shared" ca="1" si="379"/>
        <v>105.16091662889562</v>
      </c>
      <c r="P2292" s="28">
        <f t="shared" ca="1" si="380"/>
        <v>114.32854547906739</v>
      </c>
      <c r="R2292" s="3">
        <f t="shared" ca="1" si="381"/>
        <v>105.16091662889565</v>
      </c>
      <c r="S2292" s="3">
        <f t="shared" ca="1" si="382"/>
        <v>106.8780423648098</v>
      </c>
      <c r="T2292" s="1">
        <f t="shared" ca="1" si="383"/>
        <v>1</v>
      </c>
    </row>
    <row r="2293" spans="9:20" x14ac:dyDescent="0.3">
      <c r="I2293" s="14">
        <v>2267</v>
      </c>
      <c r="J2293" s="28">
        <f t="shared" ca="1" si="374"/>
        <v>4.6080514390451084</v>
      </c>
      <c r="K2293" s="28">
        <f t="shared" ca="1" si="375"/>
        <v>4.7022913997272404</v>
      </c>
      <c r="L2293" s="28">
        <f t="shared" ca="1" si="376"/>
        <v>8.373810160870658E-2</v>
      </c>
      <c r="M2293" s="28">
        <f t="shared" ca="1" si="377"/>
        <v>4.6080514390451084</v>
      </c>
      <c r="N2293" s="28">
        <f t="shared" ca="1" si="378"/>
        <v>4.691789540653815</v>
      </c>
      <c r="O2293" s="28">
        <f t="shared" ca="1" si="379"/>
        <v>100.28854078559904</v>
      </c>
      <c r="P2293" s="28">
        <f t="shared" ca="1" si="380"/>
        <v>109.04815140074237</v>
      </c>
      <c r="R2293" s="3">
        <f t="shared" ca="1" si="381"/>
        <v>100.28854078559903</v>
      </c>
      <c r="S2293" s="3">
        <f t="shared" ca="1" si="382"/>
        <v>110.1993942331935</v>
      </c>
      <c r="T2293" s="1">
        <f t="shared" ca="1" si="383"/>
        <v>1</v>
      </c>
    </row>
    <row r="2294" spans="9:20" x14ac:dyDescent="0.3">
      <c r="I2294" s="14">
        <v>2268</v>
      </c>
      <c r="J2294" s="28">
        <f t="shared" ca="1" si="374"/>
        <v>4.6268836788861449</v>
      </c>
      <c r="K2294" s="28">
        <f t="shared" ca="1" si="375"/>
        <v>4.7013968121637735</v>
      </c>
      <c r="L2294" s="28">
        <f t="shared" ca="1" si="376"/>
        <v>7.9616373599573145E-2</v>
      </c>
      <c r="M2294" s="28">
        <f t="shared" ca="1" si="377"/>
        <v>4.6268836788861449</v>
      </c>
      <c r="N2294" s="28">
        <f t="shared" ca="1" si="378"/>
        <v>4.7065000524857181</v>
      </c>
      <c r="O2294" s="28">
        <f t="shared" ca="1" si="379"/>
        <v>102.19509463183752</v>
      </c>
      <c r="P2294" s="28">
        <f t="shared" ca="1" si="380"/>
        <v>110.6641625559302</v>
      </c>
      <c r="R2294" s="3">
        <f t="shared" ca="1" si="381"/>
        <v>102.19509463183749</v>
      </c>
      <c r="S2294" s="3">
        <f t="shared" ca="1" si="382"/>
        <v>110.10085530803099</v>
      </c>
      <c r="T2294" s="1">
        <f t="shared" ca="1" si="383"/>
        <v>1</v>
      </c>
    </row>
    <row r="2295" spans="9:20" x14ac:dyDescent="0.3">
      <c r="I2295" s="14">
        <v>2269</v>
      </c>
      <c r="J2295" s="28">
        <f t="shared" ca="1" si="374"/>
        <v>4.5644921398112421</v>
      </c>
      <c r="K2295" s="28">
        <f t="shared" ca="1" si="375"/>
        <v>4.6862637897089865</v>
      </c>
      <c r="L2295" s="28">
        <f t="shared" ca="1" si="376"/>
        <v>8.8660605961226477E-2</v>
      </c>
      <c r="M2295" s="28">
        <f t="shared" ca="1" si="377"/>
        <v>4.5644921398112421</v>
      </c>
      <c r="N2295" s="28">
        <f t="shared" ca="1" si="378"/>
        <v>4.6531527457724682</v>
      </c>
      <c r="O2295" s="28">
        <f t="shared" ca="1" si="379"/>
        <v>96.013820035628726</v>
      </c>
      <c r="P2295" s="28">
        <f t="shared" ca="1" si="380"/>
        <v>104.91523577215737</v>
      </c>
      <c r="R2295" s="3">
        <f t="shared" ca="1" si="381"/>
        <v>96.013820035628683</v>
      </c>
      <c r="S2295" s="3">
        <f t="shared" ca="1" si="382"/>
        <v>108.44724024681</v>
      </c>
      <c r="T2295" s="1">
        <f t="shared" ca="1" si="383"/>
        <v>1</v>
      </c>
    </row>
    <row r="2296" spans="9:20" x14ac:dyDescent="0.3">
      <c r="I2296" s="14">
        <v>2270</v>
      </c>
      <c r="J2296" s="28">
        <f t="shared" ca="1" si="374"/>
        <v>4.66220731921414</v>
      </c>
      <c r="K2296" s="28">
        <f t="shared" ca="1" si="375"/>
        <v>4.6752132371108752</v>
      </c>
      <c r="L2296" s="28">
        <f t="shared" ca="1" si="376"/>
        <v>9.4256252807363258E-2</v>
      </c>
      <c r="M2296" s="28">
        <f t="shared" ca="1" si="377"/>
        <v>4.66220731921414</v>
      </c>
      <c r="N2296" s="28">
        <f t="shared" ca="1" si="378"/>
        <v>4.7564635720215032</v>
      </c>
      <c r="O2296" s="28">
        <f t="shared" ca="1" si="379"/>
        <v>105.8695122430902</v>
      </c>
      <c r="P2296" s="28">
        <f t="shared" ca="1" si="380"/>
        <v>116.3337915115782</v>
      </c>
      <c r="R2296" s="3">
        <f t="shared" ca="1" si="381"/>
        <v>105.86951224309024</v>
      </c>
      <c r="S2296" s="3">
        <f t="shared" ca="1" si="382"/>
        <v>107.2554354929521</v>
      </c>
      <c r="T2296" s="1">
        <f t="shared" ca="1" si="383"/>
        <v>1</v>
      </c>
    </row>
    <row r="2297" spans="9:20" x14ac:dyDescent="0.3">
      <c r="I2297" s="14">
        <v>2271</v>
      </c>
      <c r="J2297" s="28">
        <f t="shared" ca="1" si="374"/>
        <v>4.576782101834775</v>
      </c>
      <c r="K2297" s="28">
        <f t="shared" ca="1" si="375"/>
        <v>4.6984013044961852</v>
      </c>
      <c r="L2297" s="28">
        <f t="shared" ca="1" si="376"/>
        <v>8.4182102105812548E-2</v>
      </c>
      <c r="M2297" s="28">
        <f t="shared" ca="1" si="377"/>
        <v>4.576782101834775</v>
      </c>
      <c r="N2297" s="28">
        <f t="shared" ca="1" si="378"/>
        <v>4.6609642039405879</v>
      </c>
      <c r="O2297" s="28">
        <f t="shared" ca="1" si="379"/>
        <v>97.201107150112094</v>
      </c>
      <c r="P2297" s="28">
        <f t="shared" ca="1" si="380"/>
        <v>105.73798600349365</v>
      </c>
      <c r="R2297" s="3">
        <f t="shared" ca="1" si="381"/>
        <v>97.201107150112136</v>
      </c>
      <c r="S2297" s="3">
        <f t="shared" ca="1" si="382"/>
        <v>109.77154083001641</v>
      </c>
      <c r="T2297" s="1">
        <f t="shared" ca="1" si="383"/>
        <v>1</v>
      </c>
    </row>
    <row r="2298" spans="9:20" x14ac:dyDescent="0.3">
      <c r="I2298" s="14">
        <v>2272</v>
      </c>
      <c r="J2298" s="28">
        <f t="shared" ca="1" si="374"/>
        <v>4.6642280902737756</v>
      </c>
      <c r="K2298" s="28">
        <f t="shared" ca="1" si="375"/>
        <v>4.7165096608777626</v>
      </c>
      <c r="L2298" s="28">
        <f t="shared" ca="1" si="376"/>
        <v>9.3803250453582662E-2</v>
      </c>
      <c r="M2298" s="28">
        <f t="shared" ca="1" si="377"/>
        <v>4.6642280902737756</v>
      </c>
      <c r="N2298" s="28">
        <f t="shared" ca="1" si="378"/>
        <v>4.7580313407273582</v>
      </c>
      <c r="O2298" s="28">
        <f t="shared" ca="1" si="379"/>
        <v>106.08366659511199</v>
      </c>
      <c r="P2298" s="28">
        <f t="shared" ca="1" si="380"/>
        <v>116.51631903242492</v>
      </c>
      <c r="R2298" s="3">
        <f t="shared" ca="1" si="381"/>
        <v>106.08366659511199</v>
      </c>
      <c r="S2298" s="3">
        <f t="shared" ca="1" si="382"/>
        <v>111.77742987605515</v>
      </c>
      <c r="T2298" s="1">
        <f t="shared" ca="1" si="383"/>
        <v>1</v>
      </c>
    </row>
    <row r="2299" spans="9:20" x14ac:dyDescent="0.3">
      <c r="I2299" s="14">
        <v>2273</v>
      </c>
      <c r="J2299" s="28">
        <f t="shared" ca="1" si="374"/>
        <v>4.5493249395906545</v>
      </c>
      <c r="K2299" s="28">
        <f t="shared" ca="1" si="375"/>
        <v>4.7212807657764362</v>
      </c>
      <c r="L2299" s="28">
        <f t="shared" ca="1" si="376"/>
        <v>0.11342861994020709</v>
      </c>
      <c r="M2299" s="28">
        <f t="shared" ca="1" si="377"/>
        <v>4.5493249395906545</v>
      </c>
      <c r="N2299" s="28">
        <f t="shared" ca="1" si="378"/>
        <v>4.662753559530862</v>
      </c>
      <c r="O2299" s="28">
        <f t="shared" ca="1" si="379"/>
        <v>94.568547280082981</v>
      </c>
      <c r="P2299" s="28">
        <f t="shared" ca="1" si="380"/>
        <v>105.92735823645761</v>
      </c>
      <c r="R2299" s="3">
        <f t="shared" ca="1" si="381"/>
        <v>94.56854728008301</v>
      </c>
      <c r="S2299" s="3">
        <f t="shared" ca="1" si="382"/>
        <v>112.31200596452948</v>
      </c>
      <c r="T2299" s="1">
        <f t="shared" ca="1" si="383"/>
        <v>1</v>
      </c>
    </row>
    <row r="2300" spans="9:20" x14ac:dyDescent="0.3">
      <c r="I2300" s="14">
        <v>2274</v>
      </c>
      <c r="J2300" s="28">
        <f t="shared" ca="1" si="374"/>
        <v>4.5817602086757034</v>
      </c>
      <c r="K2300" s="28">
        <f t="shared" ca="1" si="375"/>
        <v>4.7090748338762092</v>
      </c>
      <c r="L2300" s="28">
        <f t="shared" ca="1" si="376"/>
        <v>7.0917143294822529E-2</v>
      </c>
      <c r="M2300" s="28">
        <f t="shared" ca="1" si="377"/>
        <v>4.5817602086757034</v>
      </c>
      <c r="N2300" s="28">
        <f t="shared" ca="1" si="378"/>
        <v>4.6526773519705262</v>
      </c>
      <c r="O2300" s="28">
        <f t="shared" ca="1" si="379"/>
        <v>97.686191044528115</v>
      </c>
      <c r="P2300" s="28">
        <f t="shared" ca="1" si="380"/>
        <v>104.86537157284675</v>
      </c>
      <c r="R2300" s="3">
        <f t="shared" ca="1" si="381"/>
        <v>97.686191044528073</v>
      </c>
      <c r="S2300" s="3">
        <f t="shared" ca="1" si="382"/>
        <v>110.94946572129587</v>
      </c>
      <c r="T2300" s="1">
        <f t="shared" ca="1" si="383"/>
        <v>1</v>
      </c>
    </row>
    <row r="2301" spans="9:20" x14ac:dyDescent="0.3">
      <c r="I2301" s="14">
        <v>2275</v>
      </c>
      <c r="J2301" s="28">
        <f t="shared" ca="1" si="374"/>
        <v>4.6368785161985873</v>
      </c>
      <c r="K2301" s="28">
        <f t="shared" ca="1" si="375"/>
        <v>4.7365494453187482</v>
      </c>
      <c r="L2301" s="28">
        <f t="shared" ca="1" si="376"/>
        <v>9.1124539397890364E-2</v>
      </c>
      <c r="M2301" s="28">
        <f t="shared" ca="1" si="377"/>
        <v>4.6368785161985873</v>
      </c>
      <c r="N2301" s="28">
        <f t="shared" ca="1" si="378"/>
        <v>4.7280030555964778</v>
      </c>
      <c r="O2301" s="28">
        <f t="shared" ca="1" si="379"/>
        <v>103.22163950562029</v>
      </c>
      <c r="P2301" s="28">
        <f t="shared" ca="1" si="380"/>
        <v>113.06954315847197</v>
      </c>
      <c r="R2301" s="3">
        <f t="shared" ca="1" si="381"/>
        <v>103.22163950562032</v>
      </c>
      <c r="S2301" s="3">
        <f t="shared" ca="1" si="382"/>
        <v>114.04002067252047</v>
      </c>
      <c r="T2301" s="1">
        <f t="shared" ca="1" si="383"/>
        <v>1</v>
      </c>
    </row>
    <row r="2302" spans="9:20" x14ac:dyDescent="0.3">
      <c r="I2302" s="14">
        <v>2276</v>
      </c>
      <c r="J2302" s="28">
        <f t="shared" ca="1" si="374"/>
        <v>4.6129884556875203</v>
      </c>
      <c r="K2302" s="28">
        <f t="shared" ca="1" si="375"/>
        <v>4.7082888114349508</v>
      </c>
      <c r="L2302" s="28">
        <f t="shared" ca="1" si="376"/>
        <v>0.11314957079937009</v>
      </c>
      <c r="M2302" s="28">
        <f t="shared" ca="1" si="377"/>
        <v>4.6129884556875203</v>
      </c>
      <c r="N2302" s="28">
        <f t="shared" ca="1" si="378"/>
        <v>4.7261380264868906</v>
      </c>
      <c r="O2302" s="28">
        <f t="shared" ca="1" si="379"/>
        <v>100.78489121749656</v>
      </c>
      <c r="P2302" s="28">
        <f t="shared" ca="1" si="380"/>
        <v>112.85886169367441</v>
      </c>
      <c r="R2302" s="3">
        <f t="shared" ca="1" si="381"/>
        <v>100.78489121749656</v>
      </c>
      <c r="S2302" s="3">
        <f t="shared" ca="1" si="382"/>
        <v>110.86229121644006</v>
      </c>
      <c r="T2302" s="1">
        <f t="shared" ca="1" si="383"/>
        <v>1</v>
      </c>
    </row>
    <row r="2303" spans="9:20" x14ac:dyDescent="0.3">
      <c r="I2303" s="14">
        <v>2277</v>
      </c>
      <c r="J2303" s="28">
        <f t="shared" ca="1" si="374"/>
        <v>4.5702672967877245</v>
      </c>
      <c r="K2303" s="28">
        <f t="shared" ca="1" si="375"/>
        <v>4.7045420636235589</v>
      </c>
      <c r="L2303" s="28">
        <f t="shared" ca="1" si="376"/>
        <v>0.11782286820761444</v>
      </c>
      <c r="M2303" s="28">
        <f t="shared" ca="1" si="377"/>
        <v>4.5702672967877245</v>
      </c>
      <c r="N2303" s="28">
        <f t="shared" ca="1" si="378"/>
        <v>4.688090164995339</v>
      </c>
      <c r="O2303" s="28">
        <f t="shared" ca="1" si="379"/>
        <v>96.569919152489121</v>
      </c>
      <c r="P2303" s="28">
        <f t="shared" ca="1" si="380"/>
        <v>108.64548658727171</v>
      </c>
      <c r="R2303" s="3">
        <f t="shared" ca="1" si="381"/>
        <v>96.569919152489135</v>
      </c>
      <c r="S2303" s="3">
        <f t="shared" ca="1" si="382"/>
        <v>110.44769534755326</v>
      </c>
      <c r="T2303" s="1">
        <f t="shared" ca="1" si="383"/>
        <v>1</v>
      </c>
    </row>
    <row r="2304" spans="9:20" x14ac:dyDescent="0.3">
      <c r="I2304" s="14">
        <v>2278</v>
      </c>
      <c r="J2304" s="28">
        <f t="shared" ca="1" si="374"/>
        <v>4.5341917782529553</v>
      </c>
      <c r="K2304" s="28">
        <f t="shared" ca="1" si="375"/>
        <v>4.7038887903887856</v>
      </c>
      <c r="L2304" s="28">
        <f t="shared" ca="1" si="376"/>
        <v>0.10371764401838852</v>
      </c>
      <c r="M2304" s="28">
        <f t="shared" ca="1" si="377"/>
        <v>4.5341917782529553</v>
      </c>
      <c r="N2304" s="28">
        <f t="shared" ca="1" si="378"/>
        <v>4.6379094222713437</v>
      </c>
      <c r="O2304" s="28">
        <f t="shared" ca="1" si="379"/>
        <v>93.148200471661497</v>
      </c>
      <c r="P2304" s="28">
        <f t="shared" ca="1" si="380"/>
        <v>103.32810618977302</v>
      </c>
      <c r="R2304" s="3">
        <f t="shared" ca="1" si="381"/>
        <v>93.148200471661468</v>
      </c>
      <c r="S2304" s="3">
        <f t="shared" ca="1" si="382"/>
        <v>110.3755663868652</v>
      </c>
      <c r="T2304" s="1">
        <f t="shared" ca="1" si="383"/>
        <v>1</v>
      </c>
    </row>
    <row r="2305" spans="9:20" x14ac:dyDescent="0.3">
      <c r="I2305" s="14">
        <v>2279</v>
      </c>
      <c r="J2305" s="28">
        <f t="shared" ca="1" si="374"/>
        <v>4.6386879112880361</v>
      </c>
      <c r="K2305" s="28">
        <f t="shared" ca="1" si="375"/>
        <v>4.7194125776104716</v>
      </c>
      <c r="L2305" s="28">
        <f t="shared" ca="1" si="376"/>
        <v>9.7770352256888335E-2</v>
      </c>
      <c r="M2305" s="28">
        <f t="shared" ca="1" si="377"/>
        <v>4.6386879112880361</v>
      </c>
      <c r="N2305" s="28">
        <f t="shared" ca="1" si="378"/>
        <v>4.7364582635449244</v>
      </c>
      <c r="O2305" s="28">
        <f t="shared" ca="1" si="379"/>
        <v>103.40857730443275</v>
      </c>
      <c r="P2305" s="28">
        <f t="shared" ca="1" si="380"/>
        <v>114.02962277520515</v>
      </c>
      <c r="R2305" s="3">
        <f t="shared" ca="1" si="381"/>
        <v>103.40857730443275</v>
      </c>
      <c r="S2305" s="3">
        <f t="shared" ca="1" si="382"/>
        <v>112.10238187368162</v>
      </c>
      <c r="T2305" s="1">
        <f t="shared" ca="1" si="383"/>
        <v>1</v>
      </c>
    </row>
    <row r="2306" spans="9:20" x14ac:dyDescent="0.3">
      <c r="I2306" s="14">
        <v>2280</v>
      </c>
      <c r="J2306" s="28">
        <f t="shared" ca="1" si="374"/>
        <v>4.6726294672425377</v>
      </c>
      <c r="K2306" s="28">
        <f t="shared" ca="1" si="375"/>
        <v>4.7932751488498297</v>
      </c>
      <c r="L2306" s="28">
        <f t="shared" ca="1" si="376"/>
        <v>8.1606978615508793E-2</v>
      </c>
      <c r="M2306" s="28">
        <f t="shared" ca="1" si="377"/>
        <v>4.6726294672425377</v>
      </c>
      <c r="N2306" s="28">
        <f t="shared" ca="1" si="378"/>
        <v>4.7542364458580462</v>
      </c>
      <c r="O2306" s="28">
        <f t="shared" ca="1" si="379"/>
        <v>106.97866983386618</v>
      </c>
      <c r="P2306" s="28">
        <f t="shared" ca="1" si="380"/>
        <v>116.0749897798359</v>
      </c>
      <c r="R2306" s="3">
        <f t="shared" ca="1" si="381"/>
        <v>106.97866983386616</v>
      </c>
      <c r="S2306" s="3">
        <f t="shared" ca="1" si="382"/>
        <v>120.69601946972153</v>
      </c>
      <c r="T2306" s="1">
        <f t="shared" ca="1" si="383"/>
        <v>1</v>
      </c>
    </row>
    <row r="2307" spans="9:20" x14ac:dyDescent="0.3">
      <c r="I2307" s="14">
        <v>2281</v>
      </c>
      <c r="J2307" s="28">
        <f t="shared" ca="1" si="374"/>
        <v>4.6016760401231629</v>
      </c>
      <c r="K2307" s="28">
        <f t="shared" ca="1" si="375"/>
        <v>4.697819460867656</v>
      </c>
      <c r="L2307" s="28">
        <f t="shared" ca="1" si="376"/>
        <v>0.10261776467486818</v>
      </c>
      <c r="M2307" s="28">
        <f t="shared" ca="1" si="377"/>
        <v>4.6016760401231629</v>
      </c>
      <c r="N2307" s="28">
        <f t="shared" ca="1" si="378"/>
        <v>4.7042938047980307</v>
      </c>
      <c r="O2307" s="28">
        <f t="shared" ca="1" si="379"/>
        <v>99.651195155890406</v>
      </c>
      <c r="P2307" s="28">
        <f t="shared" ca="1" si="380"/>
        <v>110.42027913572305</v>
      </c>
      <c r="R2307" s="3">
        <f t="shared" ca="1" si="381"/>
        <v>99.651195155890406</v>
      </c>
      <c r="S2307" s="3">
        <f t="shared" ca="1" si="382"/>
        <v>109.70768953592635</v>
      </c>
      <c r="T2307" s="1">
        <f t="shared" ca="1" si="383"/>
        <v>1</v>
      </c>
    </row>
    <row r="2308" spans="9:20" x14ac:dyDescent="0.3">
      <c r="I2308" s="14">
        <v>2282</v>
      </c>
      <c r="J2308" s="28">
        <f t="shared" ca="1" si="374"/>
        <v>4.569070083079402</v>
      </c>
      <c r="K2308" s="28">
        <f t="shared" ca="1" si="375"/>
        <v>4.6870396207810421</v>
      </c>
      <c r="L2308" s="28">
        <f t="shared" ca="1" si="376"/>
        <v>0.1279805643924968</v>
      </c>
      <c r="M2308" s="28">
        <f t="shared" ca="1" si="377"/>
        <v>4.569070083079402</v>
      </c>
      <c r="N2308" s="28">
        <f t="shared" ca="1" si="378"/>
        <v>4.6970506474718992</v>
      </c>
      <c r="O2308" s="28">
        <f t="shared" ca="1" si="379"/>
        <v>96.454373501687868</v>
      </c>
      <c r="P2308" s="28">
        <f t="shared" ca="1" si="380"/>
        <v>109.62337720896969</v>
      </c>
      <c r="R2308" s="3">
        <f t="shared" ca="1" si="381"/>
        <v>96.454373501687897</v>
      </c>
      <c r="S2308" s="3">
        <f t="shared" ca="1" si="382"/>
        <v>108.53140963186242</v>
      </c>
      <c r="T2308" s="1">
        <f t="shared" ca="1" si="383"/>
        <v>1</v>
      </c>
    </row>
    <row r="2309" spans="9:20" x14ac:dyDescent="0.3">
      <c r="I2309" s="14">
        <v>2283</v>
      </c>
      <c r="J2309" s="28">
        <f t="shared" ca="1" si="374"/>
        <v>4.5983761563912795</v>
      </c>
      <c r="K2309" s="28">
        <f t="shared" ca="1" si="375"/>
        <v>4.7061721896744952</v>
      </c>
      <c r="L2309" s="28">
        <f t="shared" ca="1" si="376"/>
        <v>0.10436611880405622</v>
      </c>
      <c r="M2309" s="28">
        <f t="shared" ca="1" si="377"/>
        <v>4.5983761563912795</v>
      </c>
      <c r="N2309" s="28">
        <f t="shared" ca="1" si="378"/>
        <v>4.7027422751953356</v>
      </c>
      <c r="O2309" s="28">
        <f t="shared" ca="1" si="379"/>
        <v>99.322899764350666</v>
      </c>
      <c r="P2309" s="28">
        <f t="shared" ca="1" si="380"/>
        <v>110.24909163948098</v>
      </c>
      <c r="R2309" s="3">
        <f t="shared" ca="1" si="381"/>
        <v>99.322899764350652</v>
      </c>
      <c r="S2309" s="3">
        <f t="shared" ca="1" si="382"/>
        <v>110.62788583971106</v>
      </c>
      <c r="T2309" s="1">
        <f t="shared" ca="1" si="383"/>
        <v>1</v>
      </c>
    </row>
    <row r="2310" spans="9:20" x14ac:dyDescent="0.3">
      <c r="I2310" s="14">
        <v>2284</v>
      </c>
      <c r="J2310" s="28">
        <f t="shared" ca="1" si="374"/>
        <v>4.6312937645313808</v>
      </c>
      <c r="K2310" s="28">
        <f t="shared" ca="1" si="375"/>
        <v>4.6499873227089097</v>
      </c>
      <c r="L2310" s="28">
        <f t="shared" ca="1" si="376"/>
        <v>0.11336953730721354</v>
      </c>
      <c r="M2310" s="28">
        <f t="shared" ca="1" si="377"/>
        <v>4.6312937645313808</v>
      </c>
      <c r="N2310" s="28">
        <f t="shared" ca="1" si="378"/>
        <v>4.7446633018385942</v>
      </c>
      <c r="O2310" s="28">
        <f t="shared" ca="1" si="379"/>
        <v>102.64677900300588</v>
      </c>
      <c r="P2310" s="28">
        <f t="shared" ca="1" si="380"/>
        <v>114.96908910468501</v>
      </c>
      <c r="R2310" s="3">
        <f t="shared" ca="1" si="381"/>
        <v>102.6467790030059</v>
      </c>
      <c r="S2310" s="3">
        <f t="shared" ca="1" si="382"/>
        <v>104.58365973121242</v>
      </c>
      <c r="T2310" s="1">
        <f t="shared" ca="1" si="383"/>
        <v>1</v>
      </c>
    </row>
    <row r="2311" spans="9:20" x14ac:dyDescent="0.3">
      <c r="I2311" s="14">
        <v>2285</v>
      </c>
      <c r="J2311" s="28">
        <f t="shared" ca="1" si="374"/>
        <v>4.5485824835903399</v>
      </c>
      <c r="K2311" s="28">
        <f t="shared" ca="1" si="375"/>
        <v>4.6608952185023256</v>
      </c>
      <c r="L2311" s="28">
        <f t="shared" ca="1" si="376"/>
        <v>7.739034442416598E-2</v>
      </c>
      <c r="M2311" s="28">
        <f t="shared" ca="1" si="377"/>
        <v>4.5485824835903399</v>
      </c>
      <c r="N2311" s="28">
        <f t="shared" ca="1" si="378"/>
        <v>4.6259728280145058</v>
      </c>
      <c r="O2311" s="28">
        <f t="shared" ca="1" si="379"/>
        <v>94.498360353290465</v>
      </c>
      <c r="P2311" s="28">
        <f t="shared" ca="1" si="380"/>
        <v>102.10205252099144</v>
      </c>
      <c r="R2311" s="3">
        <f t="shared" ca="1" si="381"/>
        <v>94.498360353290451</v>
      </c>
      <c r="S2311" s="3">
        <f t="shared" ca="1" si="382"/>
        <v>105.73069187378552</v>
      </c>
      <c r="T2311" s="1">
        <f t="shared" ca="1" si="383"/>
        <v>1</v>
      </c>
    </row>
    <row r="2312" spans="9:20" x14ac:dyDescent="0.3">
      <c r="I2312" s="14">
        <v>2286</v>
      </c>
      <c r="J2312" s="28">
        <f t="shared" ca="1" si="374"/>
        <v>4.5803869978027434</v>
      </c>
      <c r="K2312" s="28">
        <f t="shared" ca="1" si="375"/>
        <v>4.7137591871144844</v>
      </c>
      <c r="L2312" s="28">
        <f t="shared" ca="1" si="376"/>
        <v>9.1317125469401766E-2</v>
      </c>
      <c r="M2312" s="28">
        <f t="shared" ca="1" si="377"/>
        <v>4.5803869978027434</v>
      </c>
      <c r="N2312" s="28">
        <f t="shared" ca="1" si="378"/>
        <v>4.6717041232721455</v>
      </c>
      <c r="O2312" s="28">
        <f t="shared" ca="1" si="379"/>
        <v>97.552139366523789</v>
      </c>
      <c r="P2312" s="28">
        <f t="shared" ca="1" si="380"/>
        <v>106.87972355350712</v>
      </c>
      <c r="R2312" s="3">
        <f t="shared" ca="1" si="381"/>
        <v>97.552139366523761</v>
      </c>
      <c r="S2312" s="3">
        <f t="shared" ca="1" si="382"/>
        <v>111.47041140453196</v>
      </c>
      <c r="T2312" s="1">
        <f t="shared" ca="1" si="383"/>
        <v>1</v>
      </c>
    </row>
    <row r="2313" spans="9:20" x14ac:dyDescent="0.3">
      <c r="I2313" s="14">
        <v>2287</v>
      </c>
      <c r="J2313" s="28">
        <f t="shared" ca="1" si="374"/>
        <v>4.6547280675465776</v>
      </c>
      <c r="K2313" s="28">
        <f t="shared" ca="1" si="375"/>
        <v>4.6713048531876966</v>
      </c>
      <c r="L2313" s="28">
        <f t="shared" ca="1" si="376"/>
        <v>9.1846376279406186E-2</v>
      </c>
      <c r="M2313" s="28">
        <f t="shared" ca="1" si="377"/>
        <v>4.6547280675465776</v>
      </c>
      <c r="N2313" s="28">
        <f t="shared" ca="1" si="378"/>
        <v>4.7465744438259838</v>
      </c>
      <c r="O2313" s="28">
        <f t="shared" ca="1" si="379"/>
        <v>105.08064127674515</v>
      </c>
      <c r="P2313" s="28">
        <f t="shared" ca="1" si="380"/>
        <v>115.18902145215549</v>
      </c>
      <c r="R2313" s="3">
        <f t="shared" ca="1" si="381"/>
        <v>105.08064127674514</v>
      </c>
      <c r="S2313" s="3">
        <f t="shared" ca="1" si="382"/>
        <v>106.8370581953254</v>
      </c>
      <c r="T2313" s="1">
        <f t="shared" ca="1" si="383"/>
        <v>1</v>
      </c>
    </row>
    <row r="2314" spans="9:20" x14ac:dyDescent="0.3">
      <c r="I2314" s="14">
        <v>2288</v>
      </c>
      <c r="J2314" s="28">
        <f t="shared" ca="1" si="374"/>
        <v>4.6215966475645409</v>
      </c>
      <c r="K2314" s="28">
        <f t="shared" ca="1" si="375"/>
        <v>4.6736057042469366</v>
      </c>
      <c r="L2314" s="28">
        <f t="shared" ca="1" si="376"/>
        <v>7.1748213943481604E-2</v>
      </c>
      <c r="M2314" s="28">
        <f t="shared" ca="1" si="377"/>
        <v>4.6215966475645409</v>
      </c>
      <c r="N2314" s="28">
        <f t="shared" ca="1" si="378"/>
        <v>4.6933448615080229</v>
      </c>
      <c r="O2314" s="28">
        <f t="shared" ca="1" si="379"/>
        <v>101.65621176616813</v>
      </c>
      <c r="P2314" s="28">
        <f t="shared" ca="1" si="380"/>
        <v>109.217888228126</v>
      </c>
      <c r="R2314" s="3">
        <f t="shared" ca="1" si="381"/>
        <v>101.65621176616811</v>
      </c>
      <c r="S2314" s="3">
        <f t="shared" ca="1" si="382"/>
        <v>107.08315736403775</v>
      </c>
      <c r="T2314" s="1">
        <f t="shared" ca="1" si="383"/>
        <v>1</v>
      </c>
    </row>
    <row r="2315" spans="9:20" x14ac:dyDescent="0.3">
      <c r="I2315" s="14">
        <v>2289</v>
      </c>
      <c r="J2315" s="28">
        <f t="shared" ca="1" si="374"/>
        <v>4.6406613956892162</v>
      </c>
      <c r="K2315" s="28">
        <f t="shared" ca="1" si="375"/>
        <v>4.6729006431893474</v>
      </c>
      <c r="L2315" s="28">
        <f t="shared" ca="1" si="376"/>
        <v>8.3532498293612339E-2</v>
      </c>
      <c r="M2315" s="28">
        <f t="shared" ca="1" si="377"/>
        <v>4.6406613956892162</v>
      </c>
      <c r="N2315" s="28">
        <f t="shared" ca="1" si="378"/>
        <v>4.7241938939828287</v>
      </c>
      <c r="O2315" s="28">
        <f t="shared" ca="1" si="379"/>
        <v>103.61285402084927</v>
      </c>
      <c r="P2315" s="28">
        <f t="shared" ca="1" si="380"/>
        <v>112.63966225769994</v>
      </c>
      <c r="R2315" s="3">
        <f t="shared" ca="1" si="381"/>
        <v>103.61285402084923</v>
      </c>
      <c r="S2315" s="3">
        <f t="shared" ca="1" si="382"/>
        <v>107.00768380971525</v>
      </c>
      <c r="T2315" s="1">
        <f t="shared" ca="1" si="383"/>
        <v>1</v>
      </c>
    </row>
    <row r="2316" spans="9:20" x14ac:dyDescent="0.3">
      <c r="I2316" s="14">
        <v>2290</v>
      </c>
      <c r="J2316" s="28">
        <f t="shared" ca="1" si="374"/>
        <v>4.6309018845605427</v>
      </c>
      <c r="K2316" s="28">
        <f t="shared" ca="1" si="375"/>
        <v>4.7131861737398317</v>
      </c>
      <c r="L2316" s="28">
        <f t="shared" ca="1" si="376"/>
        <v>0.11273335015479111</v>
      </c>
      <c r="M2316" s="28">
        <f t="shared" ca="1" si="377"/>
        <v>4.6309018845605427</v>
      </c>
      <c r="N2316" s="28">
        <f t="shared" ca="1" si="378"/>
        <v>4.7436352347153337</v>
      </c>
      <c r="O2316" s="28">
        <f t="shared" ca="1" si="379"/>
        <v>102.60656166694248</v>
      </c>
      <c r="P2316" s="28">
        <f t="shared" ca="1" si="380"/>
        <v>114.85095389985034</v>
      </c>
      <c r="R2316" s="3">
        <f t="shared" ca="1" si="381"/>
        <v>102.60656166694251</v>
      </c>
      <c r="S2316" s="3">
        <f t="shared" ca="1" si="382"/>
        <v>111.40655566476282</v>
      </c>
      <c r="T2316" s="1">
        <f t="shared" ca="1" si="383"/>
        <v>1</v>
      </c>
    </row>
    <row r="2317" spans="9:20" x14ac:dyDescent="0.3">
      <c r="I2317" s="14">
        <v>2291</v>
      </c>
      <c r="J2317" s="28">
        <f t="shared" ca="1" si="374"/>
        <v>4.6039371302986938</v>
      </c>
      <c r="K2317" s="28">
        <f t="shared" ca="1" si="375"/>
        <v>4.6552153235087479</v>
      </c>
      <c r="L2317" s="28">
        <f t="shared" ca="1" si="376"/>
        <v>7.6129446981071658E-2</v>
      </c>
      <c r="M2317" s="28">
        <f t="shared" ca="1" si="377"/>
        <v>4.6039371302986938</v>
      </c>
      <c r="N2317" s="28">
        <f t="shared" ca="1" si="378"/>
        <v>4.6800665772797654</v>
      </c>
      <c r="O2317" s="28">
        <f t="shared" ca="1" si="379"/>
        <v>99.87677042114035</v>
      </c>
      <c r="P2317" s="28">
        <f t="shared" ca="1" si="380"/>
        <v>107.77724784852498</v>
      </c>
      <c r="R2317" s="3">
        <f t="shared" ca="1" si="381"/>
        <v>99.876770421140392</v>
      </c>
      <c r="S2317" s="3">
        <f t="shared" ca="1" si="382"/>
        <v>105.13185492177963</v>
      </c>
      <c r="T2317" s="1">
        <f t="shared" ca="1" si="383"/>
        <v>1</v>
      </c>
    </row>
    <row r="2318" spans="9:20" x14ac:dyDescent="0.3">
      <c r="I2318" s="14">
        <v>2292</v>
      </c>
      <c r="J2318" s="28">
        <f t="shared" ca="1" si="374"/>
        <v>4.6291892872339506</v>
      </c>
      <c r="K2318" s="28">
        <f t="shared" ca="1" si="375"/>
        <v>4.7609098376894119</v>
      </c>
      <c r="L2318" s="28">
        <f t="shared" ca="1" si="376"/>
        <v>0.11414746999710779</v>
      </c>
      <c r="M2318" s="28">
        <f t="shared" ca="1" si="377"/>
        <v>4.6291892872339506</v>
      </c>
      <c r="N2318" s="28">
        <f t="shared" ca="1" si="378"/>
        <v>4.7433367572310585</v>
      </c>
      <c r="O2318" s="28">
        <f t="shared" ca="1" si="379"/>
        <v>102.4309883298676</v>
      </c>
      <c r="P2318" s="28">
        <f t="shared" ca="1" si="380"/>
        <v>114.81667859152208</v>
      </c>
      <c r="R2318" s="3">
        <f t="shared" ca="1" si="381"/>
        <v>102.4309883298676</v>
      </c>
      <c r="S2318" s="3">
        <f t="shared" ca="1" si="382"/>
        <v>116.85219407852475</v>
      </c>
      <c r="T2318" s="1">
        <f t="shared" ca="1" si="383"/>
        <v>1</v>
      </c>
    </row>
    <row r="2319" spans="9:20" x14ac:dyDescent="0.3">
      <c r="I2319" s="14">
        <v>2293</v>
      </c>
      <c r="J2319" s="28">
        <f t="shared" ca="1" si="374"/>
        <v>4.6122546746802549</v>
      </c>
      <c r="K2319" s="28">
        <f t="shared" ca="1" si="375"/>
        <v>4.7470231890896084</v>
      </c>
      <c r="L2319" s="28">
        <f t="shared" ca="1" si="376"/>
        <v>9.097122490354756E-2</v>
      </c>
      <c r="M2319" s="28">
        <f t="shared" ca="1" si="377"/>
        <v>4.6122546746802549</v>
      </c>
      <c r="N2319" s="28">
        <f t="shared" ca="1" si="378"/>
        <v>4.7032258995838028</v>
      </c>
      <c r="O2319" s="28">
        <f t="shared" ca="1" si="379"/>
        <v>100.71096430490111</v>
      </c>
      <c r="P2319" s="28">
        <f t="shared" ca="1" si="380"/>
        <v>110.30242368430346</v>
      </c>
      <c r="R2319" s="3">
        <f t="shared" ca="1" si="381"/>
        <v>100.71096430490114</v>
      </c>
      <c r="S2319" s="3">
        <f t="shared" ca="1" si="382"/>
        <v>115.24072357962845</v>
      </c>
      <c r="T2319" s="1">
        <f t="shared" ca="1" si="383"/>
        <v>1</v>
      </c>
    </row>
    <row r="2320" spans="9:20" x14ac:dyDescent="0.3">
      <c r="I2320" s="14">
        <v>2294</v>
      </c>
      <c r="J2320" s="28">
        <f t="shared" ca="1" si="374"/>
        <v>4.6277909584014845</v>
      </c>
      <c r="K2320" s="28">
        <f t="shared" ca="1" si="375"/>
        <v>4.6734240922100794</v>
      </c>
      <c r="L2320" s="28">
        <f t="shared" ca="1" si="376"/>
        <v>9.0284520769299145E-2</v>
      </c>
      <c r="M2320" s="28">
        <f t="shared" ca="1" si="377"/>
        <v>4.6277909584014845</v>
      </c>
      <c r="N2320" s="28">
        <f t="shared" ca="1" si="378"/>
        <v>4.7180754791707837</v>
      </c>
      <c r="O2320" s="28">
        <f t="shared" ca="1" si="379"/>
        <v>102.28785622174723</v>
      </c>
      <c r="P2320" s="28">
        <f t="shared" ca="1" si="380"/>
        <v>111.95259011927048</v>
      </c>
      <c r="R2320" s="3">
        <f t="shared" ca="1" si="381"/>
        <v>102.28785622174721</v>
      </c>
      <c r="S2320" s="3">
        <f t="shared" ca="1" si="382"/>
        <v>107.06371153956704</v>
      </c>
      <c r="T2320" s="1">
        <f t="shared" ca="1" si="383"/>
        <v>1</v>
      </c>
    </row>
    <row r="2321" spans="9:20" x14ac:dyDescent="0.3">
      <c r="I2321" s="14">
        <v>2295</v>
      </c>
      <c r="J2321" s="28">
        <f t="shared" ca="1" si="374"/>
        <v>4.5310872558259092</v>
      </c>
      <c r="K2321" s="28">
        <f t="shared" ca="1" si="375"/>
        <v>4.7453507675577544</v>
      </c>
      <c r="L2321" s="28">
        <f t="shared" ca="1" si="376"/>
        <v>7.8613109063068232E-2</v>
      </c>
      <c r="M2321" s="28">
        <f t="shared" ca="1" si="377"/>
        <v>4.5310872558259092</v>
      </c>
      <c r="N2321" s="28">
        <f t="shared" ca="1" si="378"/>
        <v>4.6097003648889778</v>
      </c>
      <c r="O2321" s="28">
        <f t="shared" ca="1" si="379"/>
        <v>92.859468214044355</v>
      </c>
      <c r="P2321" s="28">
        <f t="shared" ca="1" si="380"/>
        <v>100.45404556740034</v>
      </c>
      <c r="R2321" s="3">
        <f t="shared" ca="1" si="381"/>
        <v>92.859468214044341</v>
      </c>
      <c r="S2321" s="3">
        <f t="shared" ca="1" si="382"/>
        <v>115.04815358615403</v>
      </c>
      <c r="T2321" s="1">
        <f t="shared" ca="1" si="383"/>
        <v>1</v>
      </c>
    </row>
    <row r="2322" spans="9:20" x14ac:dyDescent="0.3">
      <c r="I2322" s="14">
        <v>2296</v>
      </c>
      <c r="J2322" s="28">
        <f t="shared" ca="1" si="374"/>
        <v>4.6047909745255531</v>
      </c>
      <c r="K2322" s="28">
        <f t="shared" ca="1" si="375"/>
        <v>4.7046828724525911</v>
      </c>
      <c r="L2322" s="28">
        <f t="shared" ca="1" si="376"/>
        <v>8.1913655098799526E-2</v>
      </c>
      <c r="M2322" s="28">
        <f t="shared" ca="1" si="377"/>
        <v>4.6047909745255531</v>
      </c>
      <c r="N2322" s="28">
        <f t="shared" ca="1" si="378"/>
        <v>4.6867046296243524</v>
      </c>
      <c r="O2322" s="28">
        <f t="shared" ca="1" si="379"/>
        <v>99.962086042904076</v>
      </c>
      <c r="P2322" s="28">
        <f t="shared" ca="1" si="380"/>
        <v>108.49505865837993</v>
      </c>
      <c r="R2322" s="3">
        <f t="shared" ca="1" si="381"/>
        <v>99.96208604290409</v>
      </c>
      <c r="S2322" s="3">
        <f t="shared" ca="1" si="382"/>
        <v>110.46324845318607</v>
      </c>
      <c r="T2322" s="1">
        <f t="shared" ca="1" si="383"/>
        <v>1</v>
      </c>
    </row>
    <row r="2323" spans="9:20" x14ac:dyDescent="0.3">
      <c r="I2323" s="14">
        <v>2297</v>
      </c>
      <c r="J2323" s="28">
        <f t="shared" ca="1" si="374"/>
        <v>4.6217709324556893</v>
      </c>
      <c r="K2323" s="28">
        <f t="shared" ca="1" si="375"/>
        <v>4.711368215011726</v>
      </c>
      <c r="L2323" s="28">
        <f t="shared" ca="1" si="376"/>
        <v>0.11387438493693694</v>
      </c>
      <c r="M2323" s="28">
        <f t="shared" ca="1" si="377"/>
        <v>4.6217709324556893</v>
      </c>
      <c r="N2323" s="28">
        <f t="shared" ca="1" si="378"/>
        <v>4.7356453173926258</v>
      </c>
      <c r="O2323" s="28">
        <f t="shared" ca="1" si="379"/>
        <v>101.67393045197511</v>
      </c>
      <c r="P2323" s="28">
        <f t="shared" ca="1" si="380"/>
        <v>113.93696050194448</v>
      </c>
      <c r="R2323" s="3">
        <f t="shared" ca="1" si="381"/>
        <v>101.6739304519751</v>
      </c>
      <c r="S2323" s="3">
        <f t="shared" ca="1" si="382"/>
        <v>111.20420713089526</v>
      </c>
      <c r="T2323" s="1">
        <f t="shared" ca="1" si="383"/>
        <v>1</v>
      </c>
    </row>
    <row r="2324" spans="9:20" x14ac:dyDescent="0.3">
      <c r="I2324" s="14">
        <v>2298</v>
      </c>
      <c r="J2324" s="28">
        <f t="shared" ca="1" si="374"/>
        <v>4.6164749853749703</v>
      </c>
      <c r="K2324" s="28">
        <f t="shared" ca="1" si="375"/>
        <v>4.7325607998801953</v>
      </c>
      <c r="L2324" s="28">
        <f t="shared" ca="1" si="376"/>
        <v>0.10098768948686387</v>
      </c>
      <c r="M2324" s="28">
        <f t="shared" ca="1" si="377"/>
        <v>4.6164749853749703</v>
      </c>
      <c r="N2324" s="28">
        <f t="shared" ca="1" si="378"/>
        <v>4.7174626748618342</v>
      </c>
      <c r="O2324" s="28">
        <f t="shared" ca="1" si="379"/>
        <v>101.13689401029085</v>
      </c>
      <c r="P2324" s="28">
        <f t="shared" ca="1" si="380"/>
        <v>111.88400610608301</v>
      </c>
      <c r="R2324" s="3">
        <f t="shared" ca="1" si="381"/>
        <v>101.13689401029082</v>
      </c>
      <c r="S2324" s="3">
        <f t="shared" ca="1" si="382"/>
        <v>113.58606140737599</v>
      </c>
      <c r="T2324" s="1">
        <f t="shared" ca="1" si="383"/>
        <v>1</v>
      </c>
    </row>
    <row r="2325" spans="9:20" x14ac:dyDescent="0.3">
      <c r="I2325" s="14">
        <v>2299</v>
      </c>
      <c r="J2325" s="28">
        <f t="shared" ca="1" si="374"/>
        <v>4.6284894052693364</v>
      </c>
      <c r="K2325" s="28">
        <f t="shared" ca="1" si="375"/>
        <v>4.6934647796601103</v>
      </c>
      <c r="L2325" s="28">
        <f t="shared" ca="1" si="376"/>
        <v>9.493165944061957E-2</v>
      </c>
      <c r="M2325" s="28">
        <f t="shared" ca="1" si="377"/>
        <v>4.6284894052693364</v>
      </c>
      <c r="N2325" s="28">
        <f t="shared" ca="1" si="378"/>
        <v>4.7234210647099557</v>
      </c>
      <c r="O2325" s="28">
        <f t="shared" ca="1" si="379"/>
        <v>102.35932380979578</v>
      </c>
      <c r="P2325" s="28">
        <f t="shared" ca="1" si="380"/>
        <v>112.55264465862561</v>
      </c>
      <c r="R2325" s="3">
        <f t="shared" ca="1" si="381"/>
        <v>102.35932380979577</v>
      </c>
      <c r="S2325" s="3">
        <f t="shared" ca="1" si="382"/>
        <v>109.23098622078501</v>
      </c>
      <c r="T2325" s="1">
        <f t="shared" ca="1" si="383"/>
        <v>1</v>
      </c>
    </row>
    <row r="2326" spans="9:20" x14ac:dyDescent="0.3">
      <c r="I2326" s="14">
        <v>2300</v>
      </c>
      <c r="J2326" s="28">
        <f t="shared" ca="1" si="374"/>
        <v>4.6702261690140077</v>
      </c>
      <c r="K2326" s="28">
        <f t="shared" ca="1" si="375"/>
        <v>4.6898075373464083</v>
      </c>
      <c r="L2326" s="28">
        <f t="shared" ca="1" si="376"/>
        <v>9.2058465919786545E-2</v>
      </c>
      <c r="M2326" s="28">
        <f t="shared" ca="1" si="377"/>
        <v>4.6702261690140077</v>
      </c>
      <c r="N2326" s="28">
        <f t="shared" ca="1" si="378"/>
        <v>4.7622846349337946</v>
      </c>
      <c r="O2326" s="28">
        <f t="shared" ca="1" si="379"/>
        <v>106.72187688478338</v>
      </c>
      <c r="P2326" s="28">
        <f t="shared" ca="1" si="380"/>
        <v>117.01295263283238</v>
      </c>
      <c r="R2326" s="3">
        <f t="shared" ca="1" si="381"/>
        <v>106.72187688478337</v>
      </c>
      <c r="S2326" s="3">
        <f t="shared" ca="1" si="382"/>
        <v>108.8322316515118</v>
      </c>
      <c r="T2326" s="1">
        <f t="shared" ca="1" si="383"/>
        <v>1</v>
      </c>
    </row>
    <row r="2327" spans="9:20" x14ac:dyDescent="0.3">
      <c r="I2327" s="14">
        <v>2301</v>
      </c>
      <c r="J2327" s="28">
        <f t="shared" ca="1" si="374"/>
        <v>4.6111966518443701</v>
      </c>
      <c r="K2327" s="28">
        <f t="shared" ca="1" si="375"/>
        <v>4.6701856414655118</v>
      </c>
      <c r="L2327" s="28">
        <f t="shared" ca="1" si="376"/>
        <v>7.8129365670172549E-2</v>
      </c>
      <c r="M2327" s="28">
        <f t="shared" ca="1" si="377"/>
        <v>4.6111966518443701</v>
      </c>
      <c r="N2327" s="28">
        <f t="shared" ca="1" si="378"/>
        <v>4.689326017514543</v>
      </c>
      <c r="O2327" s="28">
        <f t="shared" ca="1" si="379"/>
        <v>100.60446615351525</v>
      </c>
      <c r="P2327" s="28">
        <f t="shared" ca="1" si="380"/>
        <v>108.77983938859462</v>
      </c>
      <c r="R2327" s="3">
        <f t="shared" ca="1" si="381"/>
        <v>100.60446615351523</v>
      </c>
      <c r="S2327" s="3">
        <f t="shared" ca="1" si="382"/>
        <v>106.71755179638558</v>
      </c>
      <c r="T2327" s="1">
        <f t="shared" ca="1" si="383"/>
        <v>1</v>
      </c>
    </row>
    <row r="2328" spans="9:20" x14ac:dyDescent="0.3">
      <c r="I2328" s="14">
        <v>2302</v>
      </c>
      <c r="J2328" s="28">
        <f t="shared" ca="1" si="374"/>
        <v>4.6409529043748732</v>
      </c>
      <c r="K2328" s="28">
        <f t="shared" ca="1" si="375"/>
        <v>4.7004875038796667</v>
      </c>
      <c r="L2328" s="28">
        <f t="shared" ca="1" si="376"/>
        <v>0.1211965867973835</v>
      </c>
      <c r="M2328" s="28">
        <f t="shared" ca="1" si="377"/>
        <v>4.6409529043748732</v>
      </c>
      <c r="N2328" s="28">
        <f t="shared" ca="1" si="378"/>
        <v>4.7621494911722566</v>
      </c>
      <c r="O2328" s="28">
        <f t="shared" ca="1" si="379"/>
        <v>103.64306247054087</v>
      </c>
      <c r="P2328" s="28">
        <f t="shared" ca="1" si="380"/>
        <v>116.99714013076948</v>
      </c>
      <c r="R2328" s="3">
        <f t="shared" ca="1" si="381"/>
        <v>103.6430624705409</v>
      </c>
      <c r="S2328" s="3">
        <f t="shared" ca="1" si="382"/>
        <v>110.00078519239996</v>
      </c>
      <c r="T2328" s="1">
        <f t="shared" ca="1" si="383"/>
        <v>1</v>
      </c>
    </row>
    <row r="2329" spans="9:20" x14ac:dyDescent="0.3">
      <c r="I2329" s="14">
        <v>2303</v>
      </c>
      <c r="J2329" s="28">
        <f t="shared" ca="1" si="374"/>
        <v>4.6900951857342195</v>
      </c>
      <c r="K2329" s="28">
        <f t="shared" ca="1" si="375"/>
        <v>4.7586968909642309</v>
      </c>
      <c r="L2329" s="28">
        <f t="shared" ca="1" si="376"/>
        <v>8.2674638118958699E-2</v>
      </c>
      <c r="M2329" s="28">
        <f t="shared" ca="1" si="377"/>
        <v>4.6900951857342195</v>
      </c>
      <c r="N2329" s="28">
        <f t="shared" ca="1" si="378"/>
        <v>4.7727698238531779</v>
      </c>
      <c r="O2329" s="28">
        <f t="shared" ca="1" si="379"/>
        <v>108.86354157039625</v>
      </c>
      <c r="P2329" s="28">
        <f t="shared" ca="1" si="380"/>
        <v>118.2463102414613</v>
      </c>
      <c r="R2329" s="3">
        <f t="shared" ca="1" si="381"/>
        <v>108.86354157039624</v>
      </c>
      <c r="S2329" s="3">
        <f t="shared" ca="1" si="382"/>
        <v>116.59389230774886</v>
      </c>
      <c r="T2329" s="1">
        <f t="shared" ca="1" si="383"/>
        <v>1</v>
      </c>
    </row>
    <row r="2330" spans="9:20" x14ac:dyDescent="0.3">
      <c r="I2330" s="14">
        <v>2304</v>
      </c>
      <c r="J2330" s="28">
        <f t="shared" ca="1" si="374"/>
        <v>4.6016877622437695</v>
      </c>
      <c r="K2330" s="28">
        <f t="shared" ca="1" si="375"/>
        <v>4.7280399729750169</v>
      </c>
      <c r="L2330" s="28">
        <f t="shared" ca="1" si="376"/>
        <v>7.36134420757453E-2</v>
      </c>
      <c r="M2330" s="28">
        <f t="shared" ca="1" si="377"/>
        <v>4.6016877622437695</v>
      </c>
      <c r="N2330" s="28">
        <f t="shared" ca="1" si="378"/>
        <v>4.6753012043195152</v>
      </c>
      <c r="O2330" s="28">
        <f t="shared" ca="1" si="379"/>
        <v>99.652363286065082</v>
      </c>
      <c r="P2330" s="28">
        <f t="shared" ca="1" si="380"/>
        <v>107.26487086921971</v>
      </c>
      <c r="R2330" s="3">
        <f t="shared" ca="1" si="381"/>
        <v>99.652363286065054</v>
      </c>
      <c r="S2330" s="3">
        <f t="shared" ca="1" si="382"/>
        <v>113.07371746664978</v>
      </c>
      <c r="T2330" s="1">
        <f t="shared" ca="1" si="383"/>
        <v>1</v>
      </c>
    </row>
    <row r="2331" spans="9:20" x14ac:dyDescent="0.3">
      <c r="I2331" s="14">
        <v>2305</v>
      </c>
      <c r="J2331" s="28">
        <f t="shared" ca="1" si="374"/>
        <v>4.6530316634320812</v>
      </c>
      <c r="K2331" s="28">
        <f t="shared" ca="1" si="375"/>
        <v>4.7380016269910996</v>
      </c>
      <c r="L2331" s="28">
        <f t="shared" ca="1" si="376"/>
        <v>8.9029467824260217E-2</v>
      </c>
      <c r="M2331" s="28">
        <f t="shared" ca="1" si="377"/>
        <v>4.6530316634320812</v>
      </c>
      <c r="N2331" s="28">
        <f t="shared" ca="1" si="378"/>
        <v>4.7420611312563414</v>
      </c>
      <c r="O2331" s="28">
        <f t="shared" ca="1" si="379"/>
        <v>104.90253315891441</v>
      </c>
      <c r="P2331" s="28">
        <f t="shared" ca="1" si="380"/>
        <v>114.67030883036261</v>
      </c>
      <c r="R2331" s="3">
        <f t="shared" ca="1" si="381"/>
        <v>104.90253315891442</v>
      </c>
      <c r="S2331" s="3">
        <f t="shared" ca="1" si="382"/>
        <v>114.20574780428311</v>
      </c>
      <c r="T2331" s="1">
        <f t="shared" ca="1" si="383"/>
        <v>1</v>
      </c>
    </row>
    <row r="2332" spans="9:20" x14ac:dyDescent="0.3">
      <c r="I2332" s="14">
        <v>2306</v>
      </c>
      <c r="J2332" s="28">
        <f t="shared" ref="J2332:J2395" ca="1" si="384">LN(R2332)</f>
        <v>4.6088500398253851</v>
      </c>
      <c r="K2332" s="28">
        <f t="shared" ref="K2332:K2395" ca="1" si="385">LN(S2332)</f>
        <v>4.6854706143834299</v>
      </c>
      <c r="L2332" s="28">
        <f t="shared" ref="L2332:L2395" ca="1" si="386">_xlfn.GAMMA.INV(RAND(),$G$18,$G$19)</f>
        <v>8.9565063537237477E-2</v>
      </c>
      <c r="M2332" s="28">
        <f t="shared" ref="M2332:M2395" ca="1" si="387">IF($F$16&gt;$E$16,J2332,N2332-L2332)</f>
        <v>4.6088500398253851</v>
      </c>
      <c r="N2332" s="28">
        <f t="shared" ref="N2332:N2395" ca="1" si="388">IF($F$16&gt;$E$16,M2332+L2332,K2332)</f>
        <v>4.6984151033626222</v>
      </c>
      <c r="O2332" s="28">
        <f t="shared" ref="O2332:O2395" ca="1" si="389">EXP(M2332)</f>
        <v>100.36866328120873</v>
      </c>
      <c r="P2332" s="28">
        <f t="shared" ref="P2332:P2395" ca="1" si="390">EXP(N2332)</f>
        <v>109.77305556329772</v>
      </c>
      <c r="R2332" s="3">
        <f t="shared" ref="R2332:R2395" ca="1" si="391">_xlfn.GAMMA.INV(RAND(),$C$18,$C$19)</f>
        <v>100.36866328120874</v>
      </c>
      <c r="S2332" s="3">
        <f t="shared" ref="S2332:S2395" ca="1" si="392">_xlfn.GAMMA.INV(RAND(),$D$18,$D$19)</f>
        <v>108.36125667625269</v>
      </c>
      <c r="T2332" s="1">
        <f t="shared" ref="T2332:T2395" ca="1" si="393">IF(S2332&gt;R2332,1,0)</f>
        <v>1</v>
      </c>
    </row>
    <row r="2333" spans="9:20" x14ac:dyDescent="0.3">
      <c r="I2333" s="14">
        <v>2307</v>
      </c>
      <c r="J2333" s="28">
        <f t="shared" ca="1" si="384"/>
        <v>4.5828896201752602</v>
      </c>
      <c r="K2333" s="28">
        <f t="shared" ca="1" si="385"/>
        <v>4.7095421170050615</v>
      </c>
      <c r="L2333" s="28">
        <f t="shared" ca="1" si="386"/>
        <v>9.1480115055348032E-2</v>
      </c>
      <c r="M2333" s="28">
        <f t="shared" ca="1" si="387"/>
        <v>4.5828896201752602</v>
      </c>
      <c r="N2333" s="28">
        <f t="shared" ca="1" si="388"/>
        <v>4.6743697352306084</v>
      </c>
      <c r="O2333" s="28">
        <f t="shared" ca="1" si="389"/>
        <v>97.796581278307229</v>
      </c>
      <c r="P2333" s="28">
        <f t="shared" ca="1" si="390"/>
        <v>107.16500347659475</v>
      </c>
      <c r="R2333" s="3">
        <f t="shared" ca="1" si="391"/>
        <v>97.796581278307215</v>
      </c>
      <c r="S2333" s="3">
        <f t="shared" ca="1" si="392"/>
        <v>111.00132264977286</v>
      </c>
      <c r="T2333" s="1">
        <f t="shared" ca="1" si="393"/>
        <v>1</v>
      </c>
    </row>
    <row r="2334" spans="9:20" x14ac:dyDescent="0.3">
      <c r="I2334" s="14">
        <v>2308</v>
      </c>
      <c r="J2334" s="28">
        <f t="shared" ca="1" si="384"/>
        <v>4.5672359257850843</v>
      </c>
      <c r="K2334" s="28">
        <f t="shared" ca="1" si="385"/>
        <v>4.7121477074094811</v>
      </c>
      <c r="L2334" s="28">
        <f t="shared" ca="1" si="386"/>
        <v>0.12619654433919081</v>
      </c>
      <c r="M2334" s="28">
        <f t="shared" ca="1" si="387"/>
        <v>4.5672359257850843</v>
      </c>
      <c r="N2334" s="28">
        <f t="shared" ca="1" si="388"/>
        <v>4.6934324701242751</v>
      </c>
      <c r="O2334" s="28">
        <f t="shared" ca="1" si="389"/>
        <v>96.277623152483017</v>
      </c>
      <c r="P2334" s="28">
        <f t="shared" ca="1" si="390"/>
        <v>109.22745707533426</v>
      </c>
      <c r="R2334" s="3">
        <f t="shared" ca="1" si="391"/>
        <v>96.277623152482988</v>
      </c>
      <c r="S2334" s="3">
        <f t="shared" ca="1" si="392"/>
        <v>111.29092375803718</v>
      </c>
      <c r="T2334" s="1">
        <f t="shared" ca="1" si="393"/>
        <v>1</v>
      </c>
    </row>
    <row r="2335" spans="9:20" x14ac:dyDescent="0.3">
      <c r="I2335" s="14">
        <v>2309</v>
      </c>
      <c r="J2335" s="28">
        <f t="shared" ca="1" si="384"/>
        <v>4.5917873751844809</v>
      </c>
      <c r="K2335" s="28">
        <f t="shared" ca="1" si="385"/>
        <v>4.7070169626762679</v>
      </c>
      <c r="L2335" s="28">
        <f t="shared" ca="1" si="386"/>
        <v>9.4089588896842172E-2</v>
      </c>
      <c r="M2335" s="28">
        <f t="shared" ca="1" si="387"/>
        <v>4.5917873751844809</v>
      </c>
      <c r="N2335" s="28">
        <f t="shared" ca="1" si="388"/>
        <v>4.6858769640813227</v>
      </c>
      <c r="O2335" s="28">
        <f t="shared" ca="1" si="389"/>
        <v>98.670634086578488</v>
      </c>
      <c r="P2335" s="28">
        <f t="shared" ca="1" si="390"/>
        <v>108.40529818768782</v>
      </c>
      <c r="R2335" s="3">
        <f t="shared" ca="1" si="391"/>
        <v>98.670634086578502</v>
      </c>
      <c r="S2335" s="3">
        <f t="shared" ca="1" si="392"/>
        <v>110.72138077635061</v>
      </c>
      <c r="T2335" s="1">
        <f t="shared" ca="1" si="393"/>
        <v>1</v>
      </c>
    </row>
    <row r="2336" spans="9:20" x14ac:dyDescent="0.3">
      <c r="I2336" s="14">
        <v>2310</v>
      </c>
      <c r="J2336" s="28">
        <f t="shared" ca="1" si="384"/>
        <v>4.5890910664052917</v>
      </c>
      <c r="K2336" s="28">
        <f t="shared" ca="1" si="385"/>
        <v>4.7427182107399961</v>
      </c>
      <c r="L2336" s="28">
        <f t="shared" ca="1" si="386"/>
        <v>9.1619427923070637E-2</v>
      </c>
      <c r="M2336" s="28">
        <f t="shared" ca="1" si="387"/>
        <v>4.5890910664052917</v>
      </c>
      <c r="N2336" s="28">
        <f t="shared" ca="1" si="388"/>
        <v>4.6807104943283626</v>
      </c>
      <c r="O2336" s="28">
        <f t="shared" ca="1" si="389"/>
        <v>98.404945939249288</v>
      </c>
      <c r="P2336" s="28">
        <f t="shared" ca="1" si="390"/>
        <v>107.84666980445732</v>
      </c>
      <c r="R2336" s="3">
        <f t="shared" ca="1" si="391"/>
        <v>98.404945939249274</v>
      </c>
      <c r="S2336" s="3">
        <f t="shared" ca="1" si="392"/>
        <v>114.74568109775282</v>
      </c>
      <c r="T2336" s="1">
        <f t="shared" ca="1" si="393"/>
        <v>1</v>
      </c>
    </row>
    <row r="2337" spans="9:20" x14ac:dyDescent="0.3">
      <c r="I2337" s="14">
        <v>2311</v>
      </c>
      <c r="J2337" s="28">
        <f t="shared" ca="1" si="384"/>
        <v>4.5850916275466247</v>
      </c>
      <c r="K2337" s="28">
        <f t="shared" ca="1" si="385"/>
        <v>4.6671490443462709</v>
      </c>
      <c r="L2337" s="28">
        <f t="shared" ca="1" si="386"/>
        <v>0.10720181889254063</v>
      </c>
      <c r="M2337" s="28">
        <f t="shared" ca="1" si="387"/>
        <v>4.5850916275466247</v>
      </c>
      <c r="N2337" s="28">
        <f t="shared" ca="1" si="388"/>
        <v>4.692293446439165</v>
      </c>
      <c r="O2337" s="28">
        <f t="shared" ca="1" si="389"/>
        <v>98.012167345118655</v>
      </c>
      <c r="P2337" s="28">
        <f t="shared" ca="1" si="390"/>
        <v>109.10311524225074</v>
      </c>
      <c r="R2337" s="3">
        <f t="shared" ca="1" si="391"/>
        <v>98.012167345118698</v>
      </c>
      <c r="S2337" s="3">
        <f t="shared" ca="1" si="392"/>
        <v>106.39398510550079</v>
      </c>
      <c r="T2337" s="1">
        <f t="shared" ca="1" si="393"/>
        <v>1</v>
      </c>
    </row>
    <row r="2338" spans="9:20" x14ac:dyDescent="0.3">
      <c r="I2338" s="14">
        <v>2312</v>
      </c>
      <c r="J2338" s="28">
        <f t="shared" ca="1" si="384"/>
        <v>4.6565490436635733</v>
      </c>
      <c r="K2338" s="28">
        <f t="shared" ca="1" si="385"/>
        <v>4.669577511637744</v>
      </c>
      <c r="L2338" s="28">
        <f t="shared" ca="1" si="386"/>
        <v>0.10750559200215282</v>
      </c>
      <c r="M2338" s="28">
        <f t="shared" ca="1" si="387"/>
        <v>4.6565490436635733</v>
      </c>
      <c r="N2338" s="28">
        <f t="shared" ca="1" si="388"/>
        <v>4.7640546356657261</v>
      </c>
      <c r="O2338" s="28">
        <f t="shared" ca="1" si="389"/>
        <v>105.27216494195514</v>
      </c>
      <c r="P2338" s="28">
        <f t="shared" ca="1" si="390"/>
        <v>117.22024904792123</v>
      </c>
      <c r="R2338" s="3">
        <f t="shared" ca="1" si="391"/>
        <v>105.27216494195514</v>
      </c>
      <c r="S2338" s="3">
        <f t="shared" ca="1" si="392"/>
        <v>106.65267339923558</v>
      </c>
      <c r="T2338" s="1">
        <f t="shared" ca="1" si="393"/>
        <v>1</v>
      </c>
    </row>
    <row r="2339" spans="9:20" x14ac:dyDescent="0.3">
      <c r="I2339" s="14">
        <v>2313</v>
      </c>
      <c r="J2339" s="28">
        <f t="shared" ca="1" si="384"/>
        <v>4.627937378498892</v>
      </c>
      <c r="K2339" s="28">
        <f t="shared" ca="1" si="385"/>
        <v>4.7430078317909716</v>
      </c>
      <c r="L2339" s="28">
        <f t="shared" ca="1" si="386"/>
        <v>0.10679241798345801</v>
      </c>
      <c r="M2339" s="28">
        <f t="shared" ca="1" si="387"/>
        <v>4.627937378498892</v>
      </c>
      <c r="N2339" s="28">
        <f t="shared" ca="1" si="388"/>
        <v>4.73472979648235</v>
      </c>
      <c r="O2339" s="28">
        <f t="shared" ca="1" si="389"/>
        <v>102.30283431613908</v>
      </c>
      <c r="P2339" s="28">
        <f t="shared" ca="1" si="390"/>
        <v>113.83269656734049</v>
      </c>
      <c r="R2339" s="3">
        <f t="shared" ca="1" si="391"/>
        <v>102.30283431613911</v>
      </c>
      <c r="S2339" s="3">
        <f t="shared" ca="1" si="392"/>
        <v>114.77891867542604</v>
      </c>
      <c r="T2339" s="1">
        <f t="shared" ca="1" si="393"/>
        <v>1</v>
      </c>
    </row>
    <row r="2340" spans="9:20" x14ac:dyDescent="0.3">
      <c r="I2340" s="14">
        <v>2314</v>
      </c>
      <c r="J2340" s="28">
        <f t="shared" ca="1" si="384"/>
        <v>4.6257172799752766</v>
      </c>
      <c r="K2340" s="28">
        <f t="shared" ca="1" si="385"/>
        <v>4.6790948179886245</v>
      </c>
      <c r="L2340" s="28">
        <f t="shared" ca="1" si="386"/>
        <v>6.6067974771980523E-2</v>
      </c>
      <c r="M2340" s="28">
        <f t="shared" ca="1" si="387"/>
        <v>4.6257172799752766</v>
      </c>
      <c r="N2340" s="28">
        <f t="shared" ca="1" si="388"/>
        <v>4.6917852547472574</v>
      </c>
      <c r="O2340" s="28">
        <f t="shared" ca="1" si="389"/>
        <v>102.07596387526154</v>
      </c>
      <c r="P2340" s="28">
        <f t="shared" ca="1" si="390"/>
        <v>109.04768403155673</v>
      </c>
      <c r="R2340" s="3">
        <f t="shared" ca="1" si="391"/>
        <v>102.07596387526154</v>
      </c>
      <c r="S2340" s="3">
        <f t="shared" ca="1" si="392"/>
        <v>107.67256517797126</v>
      </c>
      <c r="T2340" s="1">
        <f t="shared" ca="1" si="393"/>
        <v>1</v>
      </c>
    </row>
    <row r="2341" spans="9:20" x14ac:dyDescent="0.3">
      <c r="I2341" s="14">
        <v>2315</v>
      </c>
      <c r="J2341" s="28">
        <f t="shared" ca="1" si="384"/>
        <v>4.6176728282031094</v>
      </c>
      <c r="K2341" s="28">
        <f t="shared" ca="1" si="385"/>
        <v>4.6807576987952872</v>
      </c>
      <c r="L2341" s="28">
        <f t="shared" ca="1" si="386"/>
        <v>9.6489264907823877E-2</v>
      </c>
      <c r="M2341" s="28">
        <f t="shared" ca="1" si="387"/>
        <v>4.6176728282031094</v>
      </c>
      <c r="N2341" s="28">
        <f t="shared" ca="1" si="388"/>
        <v>4.7141620931109331</v>
      </c>
      <c r="O2341" s="28">
        <f t="shared" ca="1" si="389"/>
        <v>101.25811269941606</v>
      </c>
      <c r="P2341" s="28">
        <f t="shared" ca="1" si="390"/>
        <v>111.51533255060535</v>
      </c>
      <c r="R2341" s="3">
        <f t="shared" ca="1" si="391"/>
        <v>101.25811269941606</v>
      </c>
      <c r="S2341" s="3">
        <f t="shared" ca="1" si="392"/>
        <v>107.85176076917227</v>
      </c>
      <c r="T2341" s="1">
        <f t="shared" ca="1" si="393"/>
        <v>1</v>
      </c>
    </row>
    <row r="2342" spans="9:20" x14ac:dyDescent="0.3">
      <c r="I2342" s="14">
        <v>2316</v>
      </c>
      <c r="J2342" s="28">
        <f t="shared" ca="1" si="384"/>
        <v>4.6385897251254509</v>
      </c>
      <c r="K2342" s="28">
        <f t="shared" ca="1" si="385"/>
        <v>4.6627356744799355</v>
      </c>
      <c r="L2342" s="28">
        <f t="shared" ca="1" si="386"/>
        <v>0.10601141988212391</v>
      </c>
      <c r="M2342" s="28">
        <f t="shared" ca="1" si="387"/>
        <v>4.6385897251254509</v>
      </c>
      <c r="N2342" s="28">
        <f t="shared" ca="1" si="388"/>
        <v>4.7446011450075751</v>
      </c>
      <c r="O2342" s="28">
        <f t="shared" ca="1" si="389"/>
        <v>103.39842451148887</v>
      </c>
      <c r="P2342" s="28">
        <f t="shared" ca="1" si="390"/>
        <v>114.96194321252642</v>
      </c>
      <c r="R2342" s="3">
        <f t="shared" ca="1" si="391"/>
        <v>103.39842451148884</v>
      </c>
      <c r="S2342" s="3">
        <f t="shared" ca="1" si="392"/>
        <v>105.92546373720273</v>
      </c>
      <c r="T2342" s="1">
        <f t="shared" ca="1" si="393"/>
        <v>1</v>
      </c>
    </row>
    <row r="2343" spans="9:20" x14ac:dyDescent="0.3">
      <c r="I2343" s="14">
        <v>2317</v>
      </c>
      <c r="J2343" s="28">
        <f t="shared" ca="1" si="384"/>
        <v>4.5537479443942415</v>
      </c>
      <c r="K2343" s="28">
        <f t="shared" ca="1" si="385"/>
        <v>4.6868691904106328</v>
      </c>
      <c r="L2343" s="28">
        <f t="shared" ca="1" si="386"/>
        <v>9.0694130242887153E-2</v>
      </c>
      <c r="M2343" s="28">
        <f t="shared" ca="1" si="387"/>
        <v>4.5537479443942415</v>
      </c>
      <c r="N2343" s="28">
        <f t="shared" ca="1" si="388"/>
        <v>4.6444420746371282</v>
      </c>
      <c r="O2343" s="28">
        <f t="shared" ca="1" si="389"/>
        <v>94.987750805168261</v>
      </c>
      <c r="P2343" s="28">
        <f t="shared" ca="1" si="390"/>
        <v>104.00532238774534</v>
      </c>
      <c r="R2343" s="3">
        <f t="shared" ca="1" si="391"/>
        <v>94.987750805168275</v>
      </c>
      <c r="S2343" s="3">
        <f t="shared" ca="1" si="392"/>
        <v>108.51291415965765</v>
      </c>
      <c r="T2343" s="1">
        <f t="shared" ca="1" si="393"/>
        <v>1</v>
      </c>
    </row>
    <row r="2344" spans="9:20" x14ac:dyDescent="0.3">
      <c r="I2344" s="14">
        <v>2318</v>
      </c>
      <c r="J2344" s="28">
        <f t="shared" ca="1" si="384"/>
        <v>4.5437631216045338</v>
      </c>
      <c r="K2344" s="28">
        <f t="shared" ca="1" si="385"/>
        <v>4.6569551653486405</v>
      </c>
      <c r="L2344" s="28">
        <f t="shared" ca="1" si="386"/>
        <v>0.11018772183100452</v>
      </c>
      <c r="M2344" s="28">
        <f t="shared" ca="1" si="387"/>
        <v>4.5437631216045338</v>
      </c>
      <c r="N2344" s="28">
        <f t="shared" ca="1" si="388"/>
        <v>4.6539508434355383</v>
      </c>
      <c r="O2344" s="28">
        <f t="shared" ca="1" si="389"/>
        <v>94.044034208116798</v>
      </c>
      <c r="P2344" s="28">
        <f t="shared" ca="1" si="390"/>
        <v>104.99900179893639</v>
      </c>
      <c r="R2344" s="3">
        <f t="shared" ca="1" si="391"/>
        <v>94.044034208116784</v>
      </c>
      <c r="S2344" s="3">
        <f t="shared" ca="1" si="392"/>
        <v>105.31492693367038</v>
      </c>
      <c r="T2344" s="1">
        <f t="shared" ca="1" si="393"/>
        <v>1</v>
      </c>
    </row>
    <row r="2345" spans="9:20" x14ac:dyDescent="0.3">
      <c r="I2345" s="14">
        <v>2319</v>
      </c>
      <c r="J2345" s="28">
        <f t="shared" ca="1" si="384"/>
        <v>4.6023874324280731</v>
      </c>
      <c r="K2345" s="28">
        <f t="shared" ca="1" si="385"/>
        <v>4.7455117376746534</v>
      </c>
      <c r="L2345" s="28">
        <f t="shared" ca="1" si="386"/>
        <v>9.2297077176075437E-2</v>
      </c>
      <c r="M2345" s="28">
        <f t="shared" ca="1" si="387"/>
        <v>4.6023874324280731</v>
      </c>
      <c r="N2345" s="28">
        <f t="shared" ca="1" si="388"/>
        <v>4.6946845096041487</v>
      </c>
      <c r="O2345" s="28">
        <f t="shared" ca="1" si="389"/>
        <v>99.722111470969068</v>
      </c>
      <c r="P2345" s="28">
        <f t="shared" ca="1" si="390"/>
        <v>109.3642998122571</v>
      </c>
      <c r="R2345" s="3">
        <f t="shared" ca="1" si="391"/>
        <v>99.722111470969082</v>
      </c>
      <c r="S2345" s="3">
        <f t="shared" ca="1" si="392"/>
        <v>115.06667439149383</v>
      </c>
      <c r="T2345" s="1">
        <f t="shared" ca="1" si="393"/>
        <v>1</v>
      </c>
    </row>
    <row r="2346" spans="9:20" x14ac:dyDescent="0.3">
      <c r="I2346" s="14">
        <v>2320</v>
      </c>
      <c r="J2346" s="28">
        <f t="shared" ca="1" si="384"/>
        <v>4.622467924892165</v>
      </c>
      <c r="K2346" s="28">
        <f t="shared" ca="1" si="385"/>
        <v>4.6751517767765645</v>
      </c>
      <c r="L2346" s="28">
        <f t="shared" ca="1" si="386"/>
        <v>0.10745035246101926</v>
      </c>
      <c r="M2346" s="28">
        <f t="shared" ca="1" si="387"/>
        <v>4.622467924892165</v>
      </c>
      <c r="N2346" s="28">
        <f t="shared" ca="1" si="388"/>
        <v>4.7299182773531845</v>
      </c>
      <c r="O2346" s="28">
        <f t="shared" ca="1" si="389"/>
        <v>101.74482111474489</v>
      </c>
      <c r="P2346" s="28">
        <f t="shared" ca="1" si="390"/>
        <v>113.28630391374934</v>
      </c>
      <c r="R2346" s="3">
        <f t="shared" ca="1" si="391"/>
        <v>101.74482111474492</v>
      </c>
      <c r="S2346" s="3">
        <f t="shared" ca="1" si="392"/>
        <v>107.24884374059788</v>
      </c>
      <c r="T2346" s="1">
        <f t="shared" ca="1" si="393"/>
        <v>1</v>
      </c>
    </row>
    <row r="2347" spans="9:20" x14ac:dyDescent="0.3">
      <c r="I2347" s="14">
        <v>2321</v>
      </c>
      <c r="J2347" s="28">
        <f t="shared" ca="1" si="384"/>
        <v>4.6126552356121744</v>
      </c>
      <c r="K2347" s="28">
        <f t="shared" ca="1" si="385"/>
        <v>4.724591376716873</v>
      </c>
      <c r="L2347" s="28">
        <f t="shared" ca="1" si="386"/>
        <v>0.12345570960879708</v>
      </c>
      <c r="M2347" s="28">
        <f t="shared" ca="1" si="387"/>
        <v>4.6126552356121744</v>
      </c>
      <c r="N2347" s="28">
        <f t="shared" ca="1" si="388"/>
        <v>4.7361109452209718</v>
      </c>
      <c r="O2347" s="28">
        <f t="shared" ca="1" si="389"/>
        <v>100.75131326318628</v>
      </c>
      <c r="P2347" s="28">
        <f t="shared" ca="1" si="390"/>
        <v>113.99002507464347</v>
      </c>
      <c r="R2347" s="3">
        <f t="shared" ca="1" si="391"/>
        <v>100.75131326318628</v>
      </c>
      <c r="S2347" s="3">
        <f t="shared" ca="1" si="392"/>
        <v>112.68444347790731</v>
      </c>
      <c r="T2347" s="1">
        <f t="shared" ca="1" si="393"/>
        <v>1</v>
      </c>
    </row>
    <row r="2348" spans="9:20" x14ac:dyDescent="0.3">
      <c r="I2348" s="14">
        <v>2322</v>
      </c>
      <c r="J2348" s="28">
        <f t="shared" ca="1" si="384"/>
        <v>4.596154235360447</v>
      </c>
      <c r="K2348" s="28">
        <f t="shared" ca="1" si="385"/>
        <v>4.7684179681613692</v>
      </c>
      <c r="L2348" s="28">
        <f t="shared" ca="1" si="386"/>
        <v>0.14245448740363015</v>
      </c>
      <c r="M2348" s="28">
        <f t="shared" ca="1" si="387"/>
        <v>4.596154235360447</v>
      </c>
      <c r="N2348" s="28">
        <f t="shared" ca="1" si="388"/>
        <v>4.7386087227640772</v>
      </c>
      <c r="O2348" s="28">
        <f t="shared" ca="1" si="389"/>
        <v>99.102457118289209</v>
      </c>
      <c r="P2348" s="28">
        <f t="shared" ca="1" si="390"/>
        <v>114.27510268142103</v>
      </c>
      <c r="R2348" s="3">
        <f t="shared" ca="1" si="391"/>
        <v>99.102457118289195</v>
      </c>
      <c r="S2348" s="3">
        <f t="shared" ca="1" si="392"/>
        <v>117.73283745331261</v>
      </c>
      <c r="T2348" s="1">
        <f t="shared" ca="1" si="393"/>
        <v>1</v>
      </c>
    </row>
    <row r="2349" spans="9:20" x14ac:dyDescent="0.3">
      <c r="I2349" s="14">
        <v>2323</v>
      </c>
      <c r="J2349" s="28">
        <f t="shared" ca="1" si="384"/>
        <v>4.5981535691428848</v>
      </c>
      <c r="K2349" s="28">
        <f t="shared" ca="1" si="385"/>
        <v>4.6753236228284072</v>
      </c>
      <c r="L2349" s="28">
        <f t="shared" ca="1" si="386"/>
        <v>9.1023798999131947E-2</v>
      </c>
      <c r="M2349" s="28">
        <f t="shared" ca="1" si="387"/>
        <v>4.5981535691428848</v>
      </c>
      <c r="N2349" s="28">
        <f t="shared" ca="1" si="388"/>
        <v>4.6891773681420164</v>
      </c>
      <c r="O2349" s="28">
        <f t="shared" ca="1" si="389"/>
        <v>99.300794213687652</v>
      </c>
      <c r="P2349" s="28">
        <f t="shared" ca="1" si="390"/>
        <v>108.76367053550067</v>
      </c>
      <c r="R2349" s="3">
        <f t="shared" ca="1" si="391"/>
        <v>99.300794213687652</v>
      </c>
      <c r="S2349" s="3">
        <f t="shared" ca="1" si="392"/>
        <v>107.2672756146364</v>
      </c>
      <c r="T2349" s="1">
        <f t="shared" ca="1" si="393"/>
        <v>1</v>
      </c>
    </row>
    <row r="2350" spans="9:20" x14ac:dyDescent="0.3">
      <c r="I2350" s="14">
        <v>2324</v>
      </c>
      <c r="J2350" s="28">
        <f t="shared" ca="1" si="384"/>
        <v>4.6469334729732568</v>
      </c>
      <c r="K2350" s="28">
        <f t="shared" ca="1" si="385"/>
        <v>4.6727145402676173</v>
      </c>
      <c r="L2350" s="28">
        <f t="shared" ca="1" si="386"/>
        <v>8.860928140450583E-2</v>
      </c>
      <c r="M2350" s="28">
        <f t="shared" ca="1" si="387"/>
        <v>4.6469334729732568</v>
      </c>
      <c r="N2350" s="28">
        <f t="shared" ca="1" si="388"/>
        <v>4.7355427543777626</v>
      </c>
      <c r="O2350" s="28">
        <f t="shared" ca="1" si="389"/>
        <v>104.26476412705185</v>
      </c>
      <c r="P2350" s="28">
        <f t="shared" ca="1" si="390"/>
        <v>113.92527538301181</v>
      </c>
      <c r="R2350" s="3">
        <f t="shared" ca="1" si="391"/>
        <v>104.26476412705183</v>
      </c>
      <c r="S2350" s="3">
        <f t="shared" ca="1" si="392"/>
        <v>106.98777122006368</v>
      </c>
      <c r="T2350" s="1">
        <f t="shared" ca="1" si="393"/>
        <v>1</v>
      </c>
    </row>
    <row r="2351" spans="9:20" x14ac:dyDescent="0.3">
      <c r="I2351" s="14">
        <v>2325</v>
      </c>
      <c r="J2351" s="28">
        <f t="shared" ca="1" si="384"/>
        <v>4.6656878314330923</v>
      </c>
      <c r="K2351" s="28">
        <f t="shared" ca="1" si="385"/>
        <v>4.6666041021670814</v>
      </c>
      <c r="L2351" s="28">
        <f t="shared" ca="1" si="386"/>
        <v>9.6752801459167592E-2</v>
      </c>
      <c r="M2351" s="28">
        <f t="shared" ca="1" si="387"/>
        <v>4.6656878314330923</v>
      </c>
      <c r="N2351" s="28">
        <f t="shared" ca="1" si="388"/>
        <v>4.7624406328922602</v>
      </c>
      <c r="O2351" s="28">
        <f t="shared" ca="1" si="389"/>
        <v>106.238634368473</v>
      </c>
      <c r="P2351" s="28">
        <f t="shared" ca="1" si="390"/>
        <v>117.03120783840751</v>
      </c>
      <c r="R2351" s="3">
        <f t="shared" ca="1" si="391"/>
        <v>106.23863436847303</v>
      </c>
      <c r="S2351" s="3">
        <f t="shared" ca="1" si="392"/>
        <v>106.33602233001974</v>
      </c>
      <c r="T2351" s="1">
        <f t="shared" ca="1" si="393"/>
        <v>1</v>
      </c>
    </row>
    <row r="2352" spans="9:20" x14ac:dyDescent="0.3">
      <c r="I2352" s="14">
        <v>2326</v>
      </c>
      <c r="J2352" s="28">
        <f t="shared" ca="1" si="384"/>
        <v>4.6149178519824341</v>
      </c>
      <c r="K2352" s="28">
        <f t="shared" ca="1" si="385"/>
        <v>4.6510719882873461</v>
      </c>
      <c r="L2352" s="28">
        <f t="shared" ca="1" si="386"/>
        <v>0.11263540020906547</v>
      </c>
      <c r="M2352" s="28">
        <f t="shared" ca="1" si="387"/>
        <v>4.6149178519824341</v>
      </c>
      <c r="N2352" s="28">
        <f t="shared" ca="1" si="388"/>
        <v>4.7275532521914991</v>
      </c>
      <c r="O2352" s="28">
        <f t="shared" ca="1" si="389"/>
        <v>100.9795329233073</v>
      </c>
      <c r="P2352" s="28">
        <f t="shared" ca="1" si="390"/>
        <v>113.01869552953552</v>
      </c>
      <c r="R2352" s="3">
        <f t="shared" ca="1" si="391"/>
        <v>100.97953292330733</v>
      </c>
      <c r="S2352" s="3">
        <f t="shared" ca="1" si="392"/>
        <v>104.6971595705465</v>
      </c>
      <c r="T2352" s="1">
        <f t="shared" ca="1" si="393"/>
        <v>1</v>
      </c>
    </row>
    <row r="2353" spans="9:20" x14ac:dyDescent="0.3">
      <c r="I2353" s="14">
        <v>2327</v>
      </c>
      <c r="J2353" s="28">
        <f t="shared" ca="1" si="384"/>
        <v>4.6251488048636702</v>
      </c>
      <c r="K2353" s="28">
        <f t="shared" ca="1" si="385"/>
        <v>4.6505437243475836</v>
      </c>
      <c r="L2353" s="28">
        <f t="shared" ca="1" si="386"/>
        <v>7.2891991427131222E-2</v>
      </c>
      <c r="M2353" s="28">
        <f t="shared" ca="1" si="387"/>
        <v>4.6251488048636702</v>
      </c>
      <c r="N2353" s="28">
        <f t="shared" ca="1" si="388"/>
        <v>4.6980407962908011</v>
      </c>
      <c r="O2353" s="28">
        <f t="shared" ca="1" si="389"/>
        <v>102.01795272081621</v>
      </c>
      <c r="P2353" s="28">
        <f t="shared" ca="1" si="390"/>
        <v>109.73197442126559</v>
      </c>
      <c r="R2353" s="3">
        <f t="shared" ca="1" si="391"/>
        <v>102.01795272081623</v>
      </c>
      <c r="S2353" s="3">
        <f t="shared" ca="1" si="392"/>
        <v>104.64186644251853</v>
      </c>
      <c r="T2353" s="1">
        <f t="shared" ca="1" si="393"/>
        <v>1</v>
      </c>
    </row>
    <row r="2354" spans="9:20" x14ac:dyDescent="0.3">
      <c r="I2354" s="14">
        <v>2328</v>
      </c>
      <c r="J2354" s="28">
        <f t="shared" ca="1" si="384"/>
        <v>4.6066291381302173</v>
      </c>
      <c r="K2354" s="28">
        <f t="shared" ca="1" si="385"/>
        <v>4.7342521019168657</v>
      </c>
      <c r="L2354" s="28">
        <f t="shared" ca="1" si="386"/>
        <v>8.7672574484660537E-2</v>
      </c>
      <c r="M2354" s="28">
        <f t="shared" ca="1" si="387"/>
        <v>4.6066291381302173</v>
      </c>
      <c r="N2354" s="28">
        <f t="shared" ca="1" si="388"/>
        <v>4.6943017126148776</v>
      </c>
      <c r="O2354" s="28">
        <f t="shared" ca="1" si="389"/>
        <v>100.14600169305646</v>
      </c>
      <c r="P2354" s="28">
        <f t="shared" ca="1" si="390"/>
        <v>109.32244349930163</v>
      </c>
      <c r="R2354" s="3">
        <f t="shared" ca="1" si="391"/>
        <v>100.14600169305646</v>
      </c>
      <c r="S2354" s="3">
        <f t="shared" ca="1" si="392"/>
        <v>113.77833229260889</v>
      </c>
      <c r="T2354" s="1">
        <f t="shared" ca="1" si="393"/>
        <v>1</v>
      </c>
    </row>
    <row r="2355" spans="9:20" x14ac:dyDescent="0.3">
      <c r="I2355" s="14">
        <v>2329</v>
      </c>
      <c r="J2355" s="28">
        <f t="shared" ca="1" si="384"/>
        <v>4.5989521616471789</v>
      </c>
      <c r="K2355" s="28">
        <f t="shared" ca="1" si="385"/>
        <v>4.653886445584031</v>
      </c>
      <c r="L2355" s="28">
        <f t="shared" ca="1" si="386"/>
        <v>9.4411919337539923E-2</v>
      </c>
      <c r="M2355" s="28">
        <f t="shared" ca="1" si="387"/>
        <v>4.5989521616471789</v>
      </c>
      <c r="N2355" s="28">
        <f t="shared" ca="1" si="388"/>
        <v>4.6933640809847192</v>
      </c>
      <c r="O2355" s="28">
        <f t="shared" ca="1" si="389"/>
        <v>99.380126756588012</v>
      </c>
      <c r="P2355" s="28">
        <f t="shared" ca="1" si="390"/>
        <v>109.21998735895565</v>
      </c>
      <c r="R2355" s="3">
        <f t="shared" ca="1" si="391"/>
        <v>99.380126756588041</v>
      </c>
      <c r="S2355" s="3">
        <f t="shared" ca="1" si="392"/>
        <v>104.99224030652528</v>
      </c>
      <c r="T2355" s="1">
        <f t="shared" ca="1" si="393"/>
        <v>1</v>
      </c>
    </row>
    <row r="2356" spans="9:20" x14ac:dyDescent="0.3">
      <c r="I2356" s="14">
        <v>2330</v>
      </c>
      <c r="J2356" s="28">
        <f t="shared" ca="1" si="384"/>
        <v>4.5986094260414907</v>
      </c>
      <c r="K2356" s="28">
        <f t="shared" ca="1" si="385"/>
        <v>4.6923899588110327</v>
      </c>
      <c r="L2356" s="28">
        <f t="shared" ca="1" si="386"/>
        <v>7.7059010789555113E-2</v>
      </c>
      <c r="M2356" s="28">
        <f t="shared" ca="1" si="387"/>
        <v>4.5986094260414907</v>
      </c>
      <c r="N2356" s="28">
        <f t="shared" ca="1" si="388"/>
        <v>4.6756684368310459</v>
      </c>
      <c r="O2356" s="28">
        <f t="shared" ca="1" si="389"/>
        <v>99.346071484961158</v>
      </c>
      <c r="P2356" s="28">
        <f t="shared" ca="1" si="390"/>
        <v>107.30426925088858</v>
      </c>
      <c r="R2356" s="3">
        <f t="shared" ca="1" si="391"/>
        <v>99.346071484961172</v>
      </c>
      <c r="S2356" s="3">
        <f t="shared" ca="1" si="392"/>
        <v>109.1136455508253</v>
      </c>
      <c r="T2356" s="1">
        <f t="shared" ca="1" si="393"/>
        <v>1</v>
      </c>
    </row>
    <row r="2357" spans="9:20" x14ac:dyDescent="0.3">
      <c r="I2357" s="14">
        <v>2331</v>
      </c>
      <c r="J2357" s="28">
        <f t="shared" ca="1" si="384"/>
        <v>4.6535213202328327</v>
      </c>
      <c r="K2357" s="28">
        <f t="shared" ca="1" si="385"/>
        <v>4.7482054106161131</v>
      </c>
      <c r="L2357" s="28">
        <f t="shared" ca="1" si="386"/>
        <v>9.2017108801567132E-2</v>
      </c>
      <c r="M2357" s="28">
        <f t="shared" ca="1" si="387"/>
        <v>4.6535213202328327</v>
      </c>
      <c r="N2357" s="28">
        <f t="shared" ca="1" si="388"/>
        <v>4.7455384290343998</v>
      </c>
      <c r="O2357" s="28">
        <f t="shared" ca="1" si="389"/>
        <v>104.95391197565868</v>
      </c>
      <c r="P2357" s="28">
        <f t="shared" ca="1" si="390"/>
        <v>115.06974571848365</v>
      </c>
      <c r="R2357" s="3">
        <f t="shared" ca="1" si="391"/>
        <v>104.95391197565868</v>
      </c>
      <c r="S2357" s="3">
        <f t="shared" ca="1" si="392"/>
        <v>115.37704420848796</v>
      </c>
      <c r="T2357" s="1">
        <f t="shared" ca="1" si="393"/>
        <v>1</v>
      </c>
    </row>
    <row r="2358" spans="9:20" x14ac:dyDescent="0.3">
      <c r="I2358" s="14">
        <v>2332</v>
      </c>
      <c r="J2358" s="28">
        <f t="shared" ca="1" si="384"/>
        <v>4.6183418108348988</v>
      </c>
      <c r="K2358" s="28">
        <f t="shared" ca="1" si="385"/>
        <v>4.703204283319943</v>
      </c>
      <c r="L2358" s="28">
        <f t="shared" ca="1" si="386"/>
        <v>7.9216014692314846E-2</v>
      </c>
      <c r="M2358" s="28">
        <f t="shared" ca="1" si="387"/>
        <v>4.6183418108348988</v>
      </c>
      <c r="N2358" s="28">
        <f t="shared" ca="1" si="388"/>
        <v>4.6975578255272135</v>
      </c>
      <c r="O2358" s="28">
        <f t="shared" ca="1" si="389"/>
        <v>101.32587528160784</v>
      </c>
      <c r="P2358" s="28">
        <f t="shared" ca="1" si="390"/>
        <v>109.67898988181105</v>
      </c>
      <c r="R2358" s="3">
        <f t="shared" ca="1" si="391"/>
        <v>101.32587528160784</v>
      </c>
      <c r="S2358" s="3">
        <f t="shared" ca="1" si="392"/>
        <v>110.30003938377868</v>
      </c>
      <c r="T2358" s="1">
        <f t="shared" ca="1" si="393"/>
        <v>1</v>
      </c>
    </row>
    <row r="2359" spans="9:20" x14ac:dyDescent="0.3">
      <c r="I2359" s="14">
        <v>2333</v>
      </c>
      <c r="J2359" s="28">
        <f t="shared" ca="1" si="384"/>
        <v>4.6245792707976676</v>
      </c>
      <c r="K2359" s="28">
        <f t="shared" ca="1" si="385"/>
        <v>4.6952626183947794</v>
      </c>
      <c r="L2359" s="28">
        <f t="shared" ca="1" si="386"/>
        <v>7.3558271777158027E-2</v>
      </c>
      <c r="M2359" s="28">
        <f t="shared" ca="1" si="387"/>
        <v>4.6245792707976676</v>
      </c>
      <c r="N2359" s="28">
        <f t="shared" ca="1" si="388"/>
        <v>4.698137542574826</v>
      </c>
      <c r="O2359" s="28">
        <f t="shared" ca="1" si="389"/>
        <v>101.95986656399052</v>
      </c>
      <c r="P2359" s="28">
        <f t="shared" ca="1" si="390"/>
        <v>109.74259109558318</v>
      </c>
      <c r="R2359" s="3">
        <f t="shared" ca="1" si="391"/>
        <v>101.95986656399049</v>
      </c>
      <c r="S2359" s="3">
        <f t="shared" ca="1" si="392"/>
        <v>109.42754255419094</v>
      </c>
      <c r="T2359" s="1">
        <f t="shared" ca="1" si="393"/>
        <v>1</v>
      </c>
    </row>
    <row r="2360" spans="9:20" x14ac:dyDescent="0.3">
      <c r="I2360" s="14">
        <v>2334</v>
      </c>
      <c r="J2360" s="28">
        <f t="shared" ca="1" si="384"/>
        <v>4.6402117397611446</v>
      </c>
      <c r="K2360" s="28">
        <f t="shared" ca="1" si="385"/>
        <v>4.6596366408349024</v>
      </c>
      <c r="L2360" s="28">
        <f t="shared" ca="1" si="386"/>
        <v>0.11191151056465778</v>
      </c>
      <c r="M2360" s="28">
        <f t="shared" ca="1" si="387"/>
        <v>4.6402117397611446</v>
      </c>
      <c r="N2360" s="28">
        <f t="shared" ca="1" si="388"/>
        <v>4.7521232503258029</v>
      </c>
      <c r="O2360" s="28">
        <f t="shared" ca="1" si="389"/>
        <v>103.56627436000952</v>
      </c>
      <c r="P2360" s="28">
        <f t="shared" ca="1" si="390"/>
        <v>115.82995961953176</v>
      </c>
      <c r="R2360" s="3">
        <f t="shared" ca="1" si="391"/>
        <v>103.5662743600095</v>
      </c>
      <c r="S2360" s="3">
        <f t="shared" ca="1" si="392"/>
        <v>105.59770529075804</v>
      </c>
      <c r="T2360" s="1">
        <f t="shared" ca="1" si="393"/>
        <v>1</v>
      </c>
    </row>
    <row r="2361" spans="9:20" x14ac:dyDescent="0.3">
      <c r="I2361" s="14">
        <v>2335</v>
      </c>
      <c r="J2361" s="28">
        <f t="shared" ca="1" si="384"/>
        <v>4.5952836136715431</v>
      </c>
      <c r="K2361" s="28">
        <f t="shared" ca="1" si="385"/>
        <v>4.7188551331961888</v>
      </c>
      <c r="L2361" s="28">
        <f t="shared" ca="1" si="386"/>
        <v>9.7521296400066224E-2</v>
      </c>
      <c r="M2361" s="28">
        <f t="shared" ca="1" si="387"/>
        <v>4.5952836136715431</v>
      </c>
      <c r="N2361" s="28">
        <f t="shared" ca="1" si="388"/>
        <v>4.6928049100716089</v>
      </c>
      <c r="O2361" s="28">
        <f t="shared" ca="1" si="389"/>
        <v>99.016213917746398</v>
      </c>
      <c r="P2361" s="28">
        <f t="shared" ca="1" si="390"/>
        <v>109.15893179073403</v>
      </c>
      <c r="R2361" s="3">
        <f t="shared" ca="1" si="391"/>
        <v>99.01621391774637</v>
      </c>
      <c r="S2361" s="3">
        <f t="shared" ca="1" si="392"/>
        <v>112.03990844142908</v>
      </c>
      <c r="T2361" s="1">
        <f t="shared" ca="1" si="393"/>
        <v>1</v>
      </c>
    </row>
    <row r="2362" spans="9:20" x14ac:dyDescent="0.3">
      <c r="I2362" s="14">
        <v>2336</v>
      </c>
      <c r="J2362" s="28">
        <f t="shared" ca="1" si="384"/>
        <v>4.5389315196290507</v>
      </c>
      <c r="K2362" s="28">
        <f t="shared" ca="1" si="385"/>
        <v>4.7667687061226571</v>
      </c>
      <c r="L2362" s="28">
        <f t="shared" ca="1" si="386"/>
        <v>9.4807301696475929E-2</v>
      </c>
      <c r="M2362" s="28">
        <f t="shared" ca="1" si="387"/>
        <v>4.5389315196290507</v>
      </c>
      <c r="N2362" s="28">
        <f t="shared" ca="1" si="388"/>
        <v>4.6337388213255268</v>
      </c>
      <c r="O2362" s="28">
        <f t="shared" ca="1" si="389"/>
        <v>93.590746800630228</v>
      </c>
      <c r="P2362" s="28">
        <f t="shared" ca="1" si="390"/>
        <v>102.89806328438632</v>
      </c>
      <c r="R2362" s="3">
        <f t="shared" ca="1" si="391"/>
        <v>93.5907468006302</v>
      </c>
      <c r="S2362" s="3">
        <f t="shared" ca="1" si="392"/>
        <v>117.53882518630165</v>
      </c>
      <c r="T2362" s="1">
        <f t="shared" ca="1" si="393"/>
        <v>1</v>
      </c>
    </row>
    <row r="2363" spans="9:20" x14ac:dyDescent="0.3">
      <c r="I2363" s="14">
        <v>2337</v>
      </c>
      <c r="J2363" s="28">
        <f t="shared" ca="1" si="384"/>
        <v>4.5745101049245163</v>
      </c>
      <c r="K2363" s="28">
        <f t="shared" ca="1" si="385"/>
        <v>4.6697377472786883</v>
      </c>
      <c r="L2363" s="28">
        <f t="shared" ca="1" si="386"/>
        <v>0.10475733023159686</v>
      </c>
      <c r="M2363" s="28">
        <f t="shared" ca="1" si="387"/>
        <v>4.5745101049245163</v>
      </c>
      <c r="N2363" s="28">
        <f t="shared" ca="1" si="388"/>
        <v>4.6792674351561132</v>
      </c>
      <c r="O2363" s="28">
        <f t="shared" ca="1" si="389"/>
        <v>96.980517219703358</v>
      </c>
      <c r="P2363" s="28">
        <f t="shared" ca="1" si="390"/>
        <v>107.69115291542364</v>
      </c>
      <c r="R2363" s="3">
        <f t="shared" ca="1" si="391"/>
        <v>96.980517219703387</v>
      </c>
      <c r="S2363" s="3">
        <f t="shared" ca="1" si="392"/>
        <v>106.6697643279675</v>
      </c>
      <c r="T2363" s="1">
        <f t="shared" ca="1" si="393"/>
        <v>1</v>
      </c>
    </row>
    <row r="2364" spans="9:20" x14ac:dyDescent="0.3">
      <c r="I2364" s="14">
        <v>2338</v>
      </c>
      <c r="J2364" s="28">
        <f t="shared" ca="1" si="384"/>
        <v>4.636423082281854</v>
      </c>
      <c r="K2364" s="28">
        <f t="shared" ca="1" si="385"/>
        <v>4.6893691588856043</v>
      </c>
      <c r="L2364" s="28">
        <f t="shared" ca="1" si="386"/>
        <v>0.11604767455427913</v>
      </c>
      <c r="M2364" s="28">
        <f t="shared" ca="1" si="387"/>
        <v>4.636423082281854</v>
      </c>
      <c r="N2364" s="28">
        <f t="shared" ca="1" si="388"/>
        <v>4.7524707568361331</v>
      </c>
      <c r="O2364" s="28">
        <f t="shared" ca="1" si="389"/>
        <v>103.17463957354258</v>
      </c>
      <c r="P2364" s="28">
        <f t="shared" ca="1" si="390"/>
        <v>115.87021827925888</v>
      </c>
      <c r="R2364" s="3">
        <f t="shared" ca="1" si="391"/>
        <v>103.17463957354261</v>
      </c>
      <c r="S2364" s="3">
        <f t="shared" ca="1" si="392"/>
        <v>108.7845324012404</v>
      </c>
      <c r="T2364" s="1">
        <f t="shared" ca="1" si="393"/>
        <v>1</v>
      </c>
    </row>
    <row r="2365" spans="9:20" x14ac:dyDescent="0.3">
      <c r="I2365" s="14">
        <v>2339</v>
      </c>
      <c r="J2365" s="28">
        <f t="shared" ca="1" si="384"/>
        <v>4.6014380349254171</v>
      </c>
      <c r="K2365" s="28">
        <f t="shared" ca="1" si="385"/>
        <v>4.7746312194779925</v>
      </c>
      <c r="L2365" s="28">
        <f t="shared" ca="1" si="386"/>
        <v>7.8210773257946911E-2</v>
      </c>
      <c r="M2365" s="28">
        <f t="shared" ca="1" si="387"/>
        <v>4.6014380349254171</v>
      </c>
      <c r="N2365" s="28">
        <f t="shared" ca="1" si="388"/>
        <v>4.679648808183364</v>
      </c>
      <c r="O2365" s="28">
        <f t="shared" ca="1" si="389"/>
        <v>99.627480475702242</v>
      </c>
      <c r="P2365" s="28">
        <f t="shared" ca="1" si="390"/>
        <v>107.73223124900545</v>
      </c>
      <c r="R2365" s="3">
        <f t="shared" ca="1" si="391"/>
        <v>99.627480475702214</v>
      </c>
      <c r="S2365" s="3">
        <f t="shared" ca="1" si="392"/>
        <v>118.46661838269013</v>
      </c>
      <c r="T2365" s="1">
        <f t="shared" ca="1" si="393"/>
        <v>1</v>
      </c>
    </row>
    <row r="2366" spans="9:20" x14ac:dyDescent="0.3">
      <c r="I2366" s="14">
        <v>2340</v>
      </c>
      <c r="J2366" s="28">
        <f t="shared" ca="1" si="384"/>
        <v>4.5818640207381947</v>
      </c>
      <c r="K2366" s="28">
        <f t="shared" ca="1" si="385"/>
        <v>4.6799987099633693</v>
      </c>
      <c r="L2366" s="28">
        <f t="shared" ca="1" si="386"/>
        <v>8.4427791781692435E-2</v>
      </c>
      <c r="M2366" s="28">
        <f t="shared" ca="1" si="387"/>
        <v>4.5818640207381947</v>
      </c>
      <c r="N2366" s="28">
        <f t="shared" ca="1" si="388"/>
        <v>4.6662918125198871</v>
      </c>
      <c r="O2366" s="28">
        <f t="shared" ca="1" si="389"/>
        <v>97.696332575894886</v>
      </c>
      <c r="P2366" s="28">
        <f t="shared" ca="1" si="390"/>
        <v>106.3028198757835</v>
      </c>
      <c r="R2366" s="3">
        <f t="shared" ca="1" si="391"/>
        <v>97.696332575894871</v>
      </c>
      <c r="S2366" s="3">
        <f t="shared" ca="1" si="392"/>
        <v>107.76993354414883</v>
      </c>
      <c r="T2366" s="1">
        <f t="shared" ca="1" si="393"/>
        <v>1</v>
      </c>
    </row>
    <row r="2367" spans="9:20" x14ac:dyDescent="0.3">
      <c r="I2367" s="14">
        <v>2341</v>
      </c>
      <c r="J2367" s="28">
        <f t="shared" ca="1" si="384"/>
        <v>4.5976488305631271</v>
      </c>
      <c r="K2367" s="28">
        <f t="shared" ca="1" si="385"/>
        <v>4.7338770650029156</v>
      </c>
      <c r="L2367" s="28">
        <f t="shared" ca="1" si="386"/>
        <v>7.9446718692982393E-2</v>
      </c>
      <c r="M2367" s="28">
        <f t="shared" ca="1" si="387"/>
        <v>4.5976488305631271</v>
      </c>
      <c r="N2367" s="28">
        <f t="shared" ca="1" si="388"/>
        <v>4.6770955492561095</v>
      </c>
      <c r="O2367" s="28">
        <f t="shared" ca="1" si="389"/>
        <v>99.250685918706054</v>
      </c>
      <c r="P2367" s="28">
        <f t="shared" ca="1" si="390"/>
        <v>107.45751382941113</v>
      </c>
      <c r="R2367" s="3">
        <f t="shared" ca="1" si="391"/>
        <v>99.250685918706026</v>
      </c>
      <c r="S2367" s="3">
        <f t="shared" ca="1" si="392"/>
        <v>113.73566921860537</v>
      </c>
      <c r="T2367" s="1">
        <f t="shared" ca="1" si="393"/>
        <v>1</v>
      </c>
    </row>
    <row r="2368" spans="9:20" x14ac:dyDescent="0.3">
      <c r="I2368" s="14">
        <v>2342</v>
      </c>
      <c r="J2368" s="28">
        <f t="shared" ca="1" si="384"/>
        <v>4.6073732333742949</v>
      </c>
      <c r="K2368" s="28">
        <f t="shared" ca="1" si="385"/>
        <v>4.6903608420619785</v>
      </c>
      <c r="L2368" s="28">
        <f t="shared" ca="1" si="386"/>
        <v>6.0947555830041064E-2</v>
      </c>
      <c r="M2368" s="28">
        <f t="shared" ca="1" si="387"/>
        <v>4.6073732333742949</v>
      </c>
      <c r="N2368" s="28">
        <f t="shared" ca="1" si="388"/>
        <v>4.6683207892043361</v>
      </c>
      <c r="O2368" s="28">
        <f t="shared" ca="1" si="389"/>
        <v>100.220547587813</v>
      </c>
      <c r="P2368" s="28">
        <f t="shared" ca="1" si="390"/>
        <v>106.51872477773989</v>
      </c>
      <c r="R2368" s="3">
        <f t="shared" ca="1" si="391"/>
        <v>100.22054758781303</v>
      </c>
      <c r="S2368" s="3">
        <f t="shared" ca="1" si="392"/>
        <v>108.89246570084568</v>
      </c>
      <c r="T2368" s="1">
        <f t="shared" ca="1" si="393"/>
        <v>1</v>
      </c>
    </row>
    <row r="2369" spans="9:20" x14ac:dyDescent="0.3">
      <c r="I2369" s="14">
        <v>2343</v>
      </c>
      <c r="J2369" s="28">
        <f t="shared" ca="1" si="384"/>
        <v>4.5729389494870238</v>
      </c>
      <c r="K2369" s="28">
        <f t="shared" ca="1" si="385"/>
        <v>4.6910529878588685</v>
      </c>
      <c r="L2369" s="28">
        <f t="shared" ca="1" si="386"/>
        <v>9.9215700118237812E-2</v>
      </c>
      <c r="M2369" s="28">
        <f t="shared" ca="1" si="387"/>
        <v>4.5729389494870238</v>
      </c>
      <c r="N2369" s="28">
        <f t="shared" ca="1" si="388"/>
        <v>4.6721546496052619</v>
      </c>
      <c r="O2369" s="28">
        <f t="shared" ca="1" si="389"/>
        <v>96.828265389707923</v>
      </c>
      <c r="P2369" s="28">
        <f t="shared" ca="1" si="390"/>
        <v>106.92788653197456</v>
      </c>
      <c r="R2369" s="3">
        <f t="shared" ca="1" si="391"/>
        <v>96.828265389707909</v>
      </c>
      <c r="S2369" s="3">
        <f t="shared" ca="1" si="392"/>
        <v>108.9678612526407</v>
      </c>
      <c r="T2369" s="1">
        <f t="shared" ca="1" si="393"/>
        <v>1</v>
      </c>
    </row>
    <row r="2370" spans="9:20" x14ac:dyDescent="0.3">
      <c r="I2370" s="14">
        <v>2344</v>
      </c>
      <c r="J2370" s="28">
        <f t="shared" ca="1" si="384"/>
        <v>4.5904426995281522</v>
      </c>
      <c r="K2370" s="28">
        <f t="shared" ca="1" si="385"/>
        <v>4.6858310545705377</v>
      </c>
      <c r="L2370" s="28">
        <f t="shared" ca="1" si="386"/>
        <v>9.5426233818851486E-2</v>
      </c>
      <c r="M2370" s="28">
        <f t="shared" ca="1" si="387"/>
        <v>4.5904426995281522</v>
      </c>
      <c r="N2370" s="28">
        <f t="shared" ca="1" si="388"/>
        <v>4.6858689333470034</v>
      </c>
      <c r="O2370" s="28">
        <f t="shared" ca="1" si="389"/>
        <v>98.538043252739712</v>
      </c>
      <c r="P2370" s="28">
        <f t="shared" ca="1" si="390"/>
        <v>108.40442761703494</v>
      </c>
      <c r="R2370" s="3">
        <f t="shared" ca="1" si="391"/>
        <v>98.53804325273974</v>
      </c>
      <c r="S2370" s="3">
        <f t="shared" ca="1" si="392"/>
        <v>108.40032146772182</v>
      </c>
      <c r="T2370" s="1">
        <f t="shared" ca="1" si="393"/>
        <v>1</v>
      </c>
    </row>
    <row r="2371" spans="9:20" x14ac:dyDescent="0.3">
      <c r="I2371" s="14">
        <v>2345</v>
      </c>
      <c r="J2371" s="28">
        <f t="shared" ca="1" si="384"/>
        <v>4.6162113497696744</v>
      </c>
      <c r="K2371" s="28">
        <f t="shared" ca="1" si="385"/>
        <v>4.6706088603278735</v>
      </c>
      <c r="L2371" s="28">
        <f t="shared" ca="1" si="386"/>
        <v>8.6803661465533491E-2</v>
      </c>
      <c r="M2371" s="28">
        <f t="shared" ca="1" si="387"/>
        <v>4.6162113497696744</v>
      </c>
      <c r="N2371" s="28">
        <f t="shared" ca="1" si="388"/>
        <v>4.703015011235208</v>
      </c>
      <c r="O2371" s="28">
        <f t="shared" ca="1" si="389"/>
        <v>101.11023423840766</v>
      </c>
      <c r="P2371" s="28">
        <f t="shared" ca="1" si="390"/>
        <v>110.27916464094351</v>
      </c>
      <c r="R2371" s="3">
        <f t="shared" ca="1" si="391"/>
        <v>101.11023423840766</v>
      </c>
      <c r="S2371" s="3">
        <f t="shared" ca="1" si="392"/>
        <v>106.76272623591404</v>
      </c>
      <c r="T2371" s="1">
        <f t="shared" ca="1" si="393"/>
        <v>1</v>
      </c>
    </row>
    <row r="2372" spans="9:20" x14ac:dyDescent="0.3">
      <c r="I2372" s="14">
        <v>2346</v>
      </c>
      <c r="J2372" s="28">
        <f t="shared" ca="1" si="384"/>
        <v>4.5521289234909359</v>
      </c>
      <c r="K2372" s="28">
        <f t="shared" ca="1" si="385"/>
        <v>4.7186014069385269</v>
      </c>
      <c r="L2372" s="28">
        <f t="shared" ca="1" si="386"/>
        <v>9.4423300572619426E-2</v>
      </c>
      <c r="M2372" s="28">
        <f t="shared" ca="1" si="387"/>
        <v>4.5521289234909359</v>
      </c>
      <c r="N2372" s="28">
        <f t="shared" ca="1" si="388"/>
        <v>4.6465522240635551</v>
      </c>
      <c r="O2372" s="28">
        <f t="shared" ca="1" si="389"/>
        <v>94.834088076207266</v>
      </c>
      <c r="P2372" s="28">
        <f t="shared" ca="1" si="390"/>
        <v>104.22502087592507</v>
      </c>
      <c r="R2372" s="3">
        <f t="shared" ca="1" si="391"/>
        <v>94.834088076207252</v>
      </c>
      <c r="S2372" s="3">
        <f t="shared" ca="1" si="392"/>
        <v>112.0114845808438</v>
      </c>
      <c r="T2372" s="1">
        <f t="shared" ca="1" si="393"/>
        <v>1</v>
      </c>
    </row>
    <row r="2373" spans="9:20" x14ac:dyDescent="0.3">
      <c r="I2373" s="14">
        <v>2347</v>
      </c>
      <c r="J2373" s="28">
        <f t="shared" ca="1" si="384"/>
        <v>4.626176246573281</v>
      </c>
      <c r="K2373" s="28">
        <f t="shared" ca="1" si="385"/>
        <v>4.7199460979235015</v>
      </c>
      <c r="L2373" s="28">
        <f t="shared" ca="1" si="386"/>
        <v>8.5545449272975194E-2</v>
      </c>
      <c r="M2373" s="28">
        <f t="shared" ca="1" si="387"/>
        <v>4.626176246573281</v>
      </c>
      <c r="N2373" s="28">
        <f t="shared" ca="1" si="388"/>
        <v>4.711721695846256</v>
      </c>
      <c r="O2373" s="28">
        <f t="shared" ca="1" si="389"/>
        <v>102.12282408595253</v>
      </c>
      <c r="P2373" s="28">
        <f t="shared" ca="1" si="390"/>
        <v>111.24352263506435</v>
      </c>
      <c r="R2373" s="3">
        <f t="shared" ca="1" si="391"/>
        <v>102.12282408595254</v>
      </c>
      <c r="S2373" s="3">
        <f t="shared" ca="1" si="392"/>
        <v>112.16220672901903</v>
      </c>
      <c r="T2373" s="1">
        <f t="shared" ca="1" si="393"/>
        <v>1</v>
      </c>
    </row>
    <row r="2374" spans="9:20" x14ac:dyDescent="0.3">
      <c r="I2374" s="14">
        <v>2348</v>
      </c>
      <c r="J2374" s="28">
        <f t="shared" ca="1" si="384"/>
        <v>4.6147637770916443</v>
      </c>
      <c r="K2374" s="28">
        <f t="shared" ca="1" si="385"/>
        <v>4.6547930992394448</v>
      </c>
      <c r="L2374" s="28">
        <f t="shared" ca="1" si="386"/>
        <v>9.7169732780379103E-2</v>
      </c>
      <c r="M2374" s="28">
        <f t="shared" ca="1" si="387"/>
        <v>4.6147637770916443</v>
      </c>
      <c r="N2374" s="28">
        <f t="shared" ca="1" si="388"/>
        <v>4.7119335098720239</v>
      </c>
      <c r="O2374" s="28">
        <f t="shared" ca="1" si="389"/>
        <v>100.96397571131878</v>
      </c>
      <c r="P2374" s="28">
        <f t="shared" ca="1" si="390"/>
        <v>111.2670880690909</v>
      </c>
      <c r="R2374" s="3">
        <f t="shared" ca="1" si="391"/>
        <v>100.96397571131877</v>
      </c>
      <c r="S2374" s="3">
        <f t="shared" ca="1" si="392"/>
        <v>105.08747507093913</v>
      </c>
      <c r="T2374" s="1">
        <f t="shared" ca="1" si="393"/>
        <v>1</v>
      </c>
    </row>
    <row r="2375" spans="9:20" x14ac:dyDescent="0.3">
      <c r="I2375" s="14">
        <v>2349</v>
      </c>
      <c r="J2375" s="28">
        <f t="shared" ca="1" si="384"/>
        <v>4.646176786844328</v>
      </c>
      <c r="K2375" s="28">
        <f t="shared" ca="1" si="385"/>
        <v>4.6540806531251073</v>
      </c>
      <c r="L2375" s="28">
        <f t="shared" ca="1" si="386"/>
        <v>9.6551445664276675E-2</v>
      </c>
      <c r="M2375" s="28">
        <f t="shared" ca="1" si="387"/>
        <v>4.646176786844328</v>
      </c>
      <c r="N2375" s="28">
        <f t="shared" ca="1" si="388"/>
        <v>4.7427282325086049</v>
      </c>
      <c r="O2375" s="28">
        <f t="shared" ca="1" si="389"/>
        <v>104.18589826841456</v>
      </c>
      <c r="P2375" s="28">
        <f t="shared" ca="1" si="390"/>
        <v>114.74683105817994</v>
      </c>
      <c r="R2375" s="3">
        <f t="shared" ca="1" si="391"/>
        <v>104.18589826841453</v>
      </c>
      <c r="S2375" s="3">
        <f t="shared" ca="1" si="392"/>
        <v>105.01263257144898</v>
      </c>
      <c r="T2375" s="1">
        <f t="shared" ca="1" si="393"/>
        <v>1</v>
      </c>
    </row>
    <row r="2376" spans="9:20" x14ac:dyDescent="0.3">
      <c r="I2376" s="14">
        <v>2350</v>
      </c>
      <c r="J2376" s="28">
        <f t="shared" ca="1" si="384"/>
        <v>4.5561062772839094</v>
      </c>
      <c r="K2376" s="28">
        <f t="shared" ca="1" si="385"/>
        <v>4.7322232597678662</v>
      </c>
      <c r="L2376" s="28">
        <f t="shared" ca="1" si="386"/>
        <v>9.460936210136392E-2</v>
      </c>
      <c r="M2376" s="28">
        <f t="shared" ca="1" si="387"/>
        <v>4.5561062772839094</v>
      </c>
      <c r="N2376" s="28">
        <f t="shared" ca="1" si="388"/>
        <v>4.6507156393852735</v>
      </c>
      <c r="O2376" s="28">
        <f t="shared" ca="1" si="389"/>
        <v>95.212027898082525</v>
      </c>
      <c r="P2376" s="28">
        <f t="shared" ca="1" si="390"/>
        <v>104.65985749935423</v>
      </c>
      <c r="R2376" s="3">
        <f t="shared" ca="1" si="391"/>
        <v>95.212027898082553</v>
      </c>
      <c r="S2376" s="3">
        <f t="shared" ca="1" si="392"/>
        <v>113.54772802534052</v>
      </c>
      <c r="T2376" s="1">
        <f t="shared" ca="1" si="393"/>
        <v>1</v>
      </c>
    </row>
    <row r="2377" spans="9:20" x14ac:dyDescent="0.3">
      <c r="I2377" s="14">
        <v>2351</v>
      </c>
      <c r="J2377" s="28">
        <f t="shared" ca="1" si="384"/>
        <v>4.6246259060901433</v>
      </c>
      <c r="K2377" s="28">
        <f t="shared" ca="1" si="385"/>
        <v>4.7525802948753713</v>
      </c>
      <c r="L2377" s="28">
        <f t="shared" ca="1" si="386"/>
        <v>9.4688234717602793E-2</v>
      </c>
      <c r="M2377" s="28">
        <f t="shared" ca="1" si="387"/>
        <v>4.6246259060901433</v>
      </c>
      <c r="N2377" s="28">
        <f t="shared" ca="1" si="388"/>
        <v>4.7193141408077466</v>
      </c>
      <c r="O2377" s="28">
        <f t="shared" ca="1" si="389"/>
        <v>101.96462160306397</v>
      </c>
      <c r="P2377" s="28">
        <f t="shared" ca="1" si="390"/>
        <v>112.09134741673938</v>
      </c>
      <c r="R2377" s="3">
        <f t="shared" ca="1" si="391"/>
        <v>101.96462160306399</v>
      </c>
      <c r="S2377" s="3">
        <f t="shared" ca="1" si="392"/>
        <v>115.88291117093985</v>
      </c>
      <c r="T2377" s="1">
        <f t="shared" ca="1" si="393"/>
        <v>1</v>
      </c>
    </row>
    <row r="2378" spans="9:20" x14ac:dyDescent="0.3">
      <c r="I2378" s="14">
        <v>2352</v>
      </c>
      <c r="J2378" s="28">
        <f t="shared" ca="1" si="384"/>
        <v>4.6226210740322093</v>
      </c>
      <c r="K2378" s="28">
        <f t="shared" ca="1" si="385"/>
        <v>4.6451460614484601</v>
      </c>
      <c r="L2378" s="28">
        <f t="shared" ca="1" si="386"/>
        <v>0.10091769652721089</v>
      </c>
      <c r="M2378" s="28">
        <f t="shared" ca="1" si="387"/>
        <v>4.6226210740322093</v>
      </c>
      <c r="N2378" s="28">
        <f t="shared" ca="1" si="388"/>
        <v>4.7235387705594203</v>
      </c>
      <c r="O2378" s="28">
        <f t="shared" ca="1" si="389"/>
        <v>101.76040443985855</v>
      </c>
      <c r="P2378" s="28">
        <f t="shared" ca="1" si="390"/>
        <v>112.56589354299494</v>
      </c>
      <c r="R2378" s="3">
        <f t="shared" ca="1" si="391"/>
        <v>101.76040443985856</v>
      </c>
      <c r="S2378" s="3">
        <f t="shared" ca="1" si="392"/>
        <v>104.07856654144872</v>
      </c>
      <c r="T2378" s="1">
        <f t="shared" ca="1" si="393"/>
        <v>1</v>
      </c>
    </row>
    <row r="2379" spans="9:20" x14ac:dyDescent="0.3">
      <c r="I2379" s="14">
        <v>2353</v>
      </c>
      <c r="J2379" s="28">
        <f t="shared" ca="1" si="384"/>
        <v>4.599281247239964</v>
      </c>
      <c r="K2379" s="28">
        <f t="shared" ca="1" si="385"/>
        <v>4.71542495584929</v>
      </c>
      <c r="L2379" s="28">
        <f t="shared" ca="1" si="386"/>
        <v>6.2912711873819416E-2</v>
      </c>
      <c r="M2379" s="28">
        <f t="shared" ca="1" si="387"/>
        <v>4.599281247239964</v>
      </c>
      <c r="N2379" s="28">
        <f t="shared" ca="1" si="388"/>
        <v>4.6621939591137833</v>
      </c>
      <c r="O2379" s="28">
        <f t="shared" ca="1" si="389"/>
        <v>99.412836706404178</v>
      </c>
      <c r="P2379" s="28">
        <f t="shared" ca="1" si="390"/>
        <v>105.86809782523032</v>
      </c>
      <c r="R2379" s="3">
        <f t="shared" ca="1" si="391"/>
        <v>99.41283670640415</v>
      </c>
      <c r="S2379" s="3">
        <f t="shared" ca="1" si="392"/>
        <v>111.6562500698529</v>
      </c>
      <c r="T2379" s="1">
        <f t="shared" ca="1" si="393"/>
        <v>1</v>
      </c>
    </row>
    <row r="2380" spans="9:20" x14ac:dyDescent="0.3">
      <c r="I2380" s="14">
        <v>2354</v>
      </c>
      <c r="J2380" s="28">
        <f t="shared" ca="1" si="384"/>
        <v>4.6176883926546592</v>
      </c>
      <c r="K2380" s="28">
        <f t="shared" ca="1" si="385"/>
        <v>4.7702601016949604</v>
      </c>
      <c r="L2380" s="28">
        <f t="shared" ca="1" si="386"/>
        <v>0.10707929059501403</v>
      </c>
      <c r="M2380" s="28">
        <f t="shared" ca="1" si="387"/>
        <v>4.6176883926546592</v>
      </c>
      <c r="N2380" s="28">
        <f t="shared" ca="1" si="388"/>
        <v>4.7247676832496737</v>
      </c>
      <c r="O2380" s="28">
        <f t="shared" ca="1" si="389"/>
        <v>101.25968873867025</v>
      </c>
      <c r="P2380" s="28">
        <f t="shared" ca="1" si="390"/>
        <v>112.70431223288162</v>
      </c>
      <c r="R2380" s="3">
        <f t="shared" ca="1" si="391"/>
        <v>101.25968873867025</v>
      </c>
      <c r="S2380" s="3">
        <f t="shared" ca="1" si="392"/>
        <v>117.94991694450775</v>
      </c>
      <c r="T2380" s="1">
        <f t="shared" ca="1" si="393"/>
        <v>1</v>
      </c>
    </row>
    <row r="2381" spans="9:20" x14ac:dyDescent="0.3">
      <c r="I2381" s="14">
        <v>2355</v>
      </c>
      <c r="J2381" s="28">
        <f t="shared" ca="1" si="384"/>
        <v>4.6196013369367712</v>
      </c>
      <c r="K2381" s="28">
        <f t="shared" ca="1" si="385"/>
        <v>4.7176151854482544</v>
      </c>
      <c r="L2381" s="28">
        <f t="shared" ca="1" si="386"/>
        <v>9.8254004786297658E-2</v>
      </c>
      <c r="M2381" s="28">
        <f t="shared" ca="1" si="387"/>
        <v>4.6196013369367712</v>
      </c>
      <c r="N2381" s="28">
        <f t="shared" ca="1" si="388"/>
        <v>4.7178553417230686</v>
      </c>
      <c r="O2381" s="28">
        <f t="shared" ca="1" si="389"/>
        <v>101.45357827206257</v>
      </c>
      <c r="P2381" s="28">
        <f t="shared" ca="1" si="390"/>
        <v>111.9279478742565</v>
      </c>
      <c r="R2381" s="3">
        <f t="shared" ca="1" si="391"/>
        <v>101.4535782720626</v>
      </c>
      <c r="S2381" s="3">
        <f t="shared" ca="1" si="392"/>
        <v>111.90107090271327</v>
      </c>
      <c r="T2381" s="1">
        <f t="shared" ca="1" si="393"/>
        <v>1</v>
      </c>
    </row>
    <row r="2382" spans="9:20" x14ac:dyDescent="0.3">
      <c r="I2382" s="14">
        <v>2356</v>
      </c>
      <c r="J2382" s="28">
        <f t="shared" ca="1" si="384"/>
        <v>4.6013415534297017</v>
      </c>
      <c r="K2382" s="28">
        <f t="shared" ca="1" si="385"/>
        <v>4.6227194585203097</v>
      </c>
      <c r="L2382" s="28">
        <f t="shared" ca="1" si="386"/>
        <v>9.0660027072624674E-2</v>
      </c>
      <c r="M2382" s="28">
        <f t="shared" ca="1" si="387"/>
        <v>4.6013415534297017</v>
      </c>
      <c r="N2382" s="28">
        <f t="shared" ca="1" si="388"/>
        <v>4.6920015805023265</v>
      </c>
      <c r="O2382" s="28">
        <f t="shared" ca="1" si="389"/>
        <v>99.617868731056802</v>
      </c>
      <c r="P2382" s="28">
        <f t="shared" ca="1" si="390"/>
        <v>109.07127640587048</v>
      </c>
      <c r="R2382" s="3">
        <f t="shared" ca="1" si="391"/>
        <v>99.617868731056817</v>
      </c>
      <c r="S2382" s="3">
        <f t="shared" ca="1" si="392"/>
        <v>101.77041657766971</v>
      </c>
      <c r="T2382" s="1">
        <f t="shared" ca="1" si="393"/>
        <v>1</v>
      </c>
    </row>
    <row r="2383" spans="9:20" x14ac:dyDescent="0.3">
      <c r="I2383" s="14">
        <v>2357</v>
      </c>
      <c r="J2383" s="28">
        <f t="shared" ca="1" si="384"/>
        <v>4.6274186671897475</v>
      </c>
      <c r="K2383" s="28">
        <f t="shared" ca="1" si="385"/>
        <v>4.7369802045750165</v>
      </c>
      <c r="L2383" s="28">
        <f t="shared" ca="1" si="386"/>
        <v>7.5023848082379066E-2</v>
      </c>
      <c r="M2383" s="28">
        <f t="shared" ca="1" si="387"/>
        <v>4.6274186671897475</v>
      </c>
      <c r="N2383" s="28">
        <f t="shared" ca="1" si="388"/>
        <v>4.7024425152721268</v>
      </c>
      <c r="O2383" s="28">
        <f t="shared" ca="1" si="389"/>
        <v>102.24978243951547</v>
      </c>
      <c r="P2383" s="28">
        <f t="shared" ca="1" si="390"/>
        <v>110.21604833301421</v>
      </c>
      <c r="R2383" s="3">
        <f t="shared" ca="1" si="391"/>
        <v>102.24978243951546</v>
      </c>
      <c r="S2383" s="3">
        <f t="shared" ca="1" si="392"/>
        <v>114.0891550487941</v>
      </c>
      <c r="T2383" s="1">
        <f t="shared" ca="1" si="393"/>
        <v>1</v>
      </c>
    </row>
    <row r="2384" spans="9:20" x14ac:dyDescent="0.3">
      <c r="I2384" s="14">
        <v>2358</v>
      </c>
      <c r="J2384" s="28">
        <f t="shared" ca="1" si="384"/>
        <v>4.5944338757800027</v>
      </c>
      <c r="K2384" s="28">
        <f t="shared" ca="1" si="385"/>
        <v>4.6981890450206727</v>
      </c>
      <c r="L2384" s="28">
        <f t="shared" ca="1" si="386"/>
        <v>0.10782773896644565</v>
      </c>
      <c r="M2384" s="28">
        <f t="shared" ca="1" si="387"/>
        <v>4.5944338757800027</v>
      </c>
      <c r="N2384" s="28">
        <f t="shared" ca="1" si="388"/>
        <v>4.7022616147464484</v>
      </c>
      <c r="O2384" s="28">
        <f t="shared" ca="1" si="389"/>
        <v>98.932111826331052</v>
      </c>
      <c r="P2384" s="28">
        <f t="shared" ca="1" si="390"/>
        <v>110.19611199523395</v>
      </c>
      <c r="R2384" s="3">
        <f t="shared" ca="1" si="391"/>
        <v>98.932111826331095</v>
      </c>
      <c r="S2384" s="3">
        <f t="shared" ca="1" si="392"/>
        <v>109.74824325298684</v>
      </c>
      <c r="T2384" s="1">
        <f t="shared" ca="1" si="393"/>
        <v>1</v>
      </c>
    </row>
    <row r="2385" spans="9:20" x14ac:dyDescent="0.3">
      <c r="I2385" s="14">
        <v>2359</v>
      </c>
      <c r="J2385" s="28">
        <f t="shared" ca="1" si="384"/>
        <v>4.6020137935574779</v>
      </c>
      <c r="K2385" s="28">
        <f t="shared" ca="1" si="385"/>
        <v>4.713447571697519</v>
      </c>
      <c r="L2385" s="28">
        <f t="shared" ca="1" si="386"/>
        <v>6.089020088222187E-2</v>
      </c>
      <c r="M2385" s="28">
        <f t="shared" ca="1" si="387"/>
        <v>4.6020137935574779</v>
      </c>
      <c r="N2385" s="28">
        <f t="shared" ca="1" si="388"/>
        <v>4.6629039944396995</v>
      </c>
      <c r="O2385" s="28">
        <f t="shared" ca="1" si="389"/>
        <v>99.684858373901633</v>
      </c>
      <c r="P2385" s="28">
        <f t="shared" ca="1" si="390"/>
        <v>105.94329460760052</v>
      </c>
      <c r="R2385" s="3">
        <f t="shared" ca="1" si="391"/>
        <v>99.684858373901662</v>
      </c>
      <c r="S2385" s="3">
        <f t="shared" ca="1" si="392"/>
        <v>111.43568091736154</v>
      </c>
      <c r="T2385" s="1">
        <f t="shared" ca="1" si="393"/>
        <v>1</v>
      </c>
    </row>
    <row r="2386" spans="9:20" x14ac:dyDescent="0.3">
      <c r="I2386" s="14">
        <v>2360</v>
      </c>
      <c r="J2386" s="28">
        <f t="shared" ca="1" si="384"/>
        <v>4.6295997368831143</v>
      </c>
      <c r="K2386" s="28">
        <f t="shared" ca="1" si="385"/>
        <v>4.7386333978759367</v>
      </c>
      <c r="L2386" s="28">
        <f t="shared" ca="1" si="386"/>
        <v>8.0876762410066916E-2</v>
      </c>
      <c r="M2386" s="28">
        <f t="shared" ca="1" si="387"/>
        <v>4.6295997368831143</v>
      </c>
      <c r="N2386" s="28">
        <f t="shared" ca="1" si="388"/>
        <v>4.7104764992931809</v>
      </c>
      <c r="O2386" s="28">
        <f t="shared" ca="1" si="389"/>
        <v>102.4730397224904</v>
      </c>
      <c r="P2386" s="28">
        <f t="shared" ca="1" si="390"/>
        <v>111.10508879068713</v>
      </c>
      <c r="R2386" s="3">
        <f t="shared" ca="1" si="391"/>
        <v>102.4730397224904</v>
      </c>
      <c r="S2386" s="3">
        <f t="shared" ca="1" si="392"/>
        <v>114.2779224671516</v>
      </c>
      <c r="T2386" s="1">
        <f t="shared" ca="1" si="393"/>
        <v>1</v>
      </c>
    </row>
    <row r="2387" spans="9:20" x14ac:dyDescent="0.3">
      <c r="I2387" s="14">
        <v>2361</v>
      </c>
      <c r="J2387" s="28">
        <f t="shared" ca="1" si="384"/>
        <v>4.6597892147732489</v>
      </c>
      <c r="K2387" s="28">
        <f t="shared" ca="1" si="385"/>
        <v>4.7129289356163815</v>
      </c>
      <c r="L2387" s="28">
        <f t="shared" ca="1" si="386"/>
        <v>7.8873393323736579E-2</v>
      </c>
      <c r="M2387" s="28">
        <f t="shared" ca="1" si="387"/>
        <v>4.6597892147732489</v>
      </c>
      <c r="N2387" s="28">
        <f t="shared" ca="1" si="388"/>
        <v>4.7386626080969858</v>
      </c>
      <c r="O2387" s="28">
        <f t="shared" ca="1" si="389"/>
        <v>105.61381797769145</v>
      </c>
      <c r="P2387" s="28">
        <f t="shared" ca="1" si="390"/>
        <v>114.28126059928142</v>
      </c>
      <c r="R2387" s="3">
        <f t="shared" ca="1" si="391"/>
        <v>105.61381797769148</v>
      </c>
      <c r="S2387" s="3">
        <f t="shared" ca="1" si="392"/>
        <v>111.37790133709436</v>
      </c>
      <c r="T2387" s="1">
        <f t="shared" ca="1" si="393"/>
        <v>1</v>
      </c>
    </row>
    <row r="2388" spans="9:20" x14ac:dyDescent="0.3">
      <c r="I2388" s="14">
        <v>2362</v>
      </c>
      <c r="J2388" s="28">
        <f t="shared" ca="1" si="384"/>
        <v>4.5312234186520541</v>
      </c>
      <c r="K2388" s="28">
        <f t="shared" ca="1" si="385"/>
        <v>4.7266070836270266</v>
      </c>
      <c r="L2388" s="28">
        <f t="shared" ca="1" si="386"/>
        <v>8.9541004430774715E-2</v>
      </c>
      <c r="M2388" s="28">
        <f t="shared" ca="1" si="387"/>
        <v>4.5312234186520541</v>
      </c>
      <c r="N2388" s="28">
        <f t="shared" ca="1" si="388"/>
        <v>4.6207644230828286</v>
      </c>
      <c r="O2388" s="28">
        <f t="shared" ca="1" si="389"/>
        <v>92.872113082531669</v>
      </c>
      <c r="P2388" s="28">
        <f t="shared" ca="1" si="390"/>
        <v>101.57164617167804</v>
      </c>
      <c r="R2388" s="3">
        <f t="shared" ca="1" si="391"/>
        <v>92.872113082531655</v>
      </c>
      <c r="S2388" s="3">
        <f t="shared" ca="1" si="392"/>
        <v>112.91181136581956</v>
      </c>
      <c r="T2388" s="1">
        <f t="shared" ca="1" si="393"/>
        <v>1</v>
      </c>
    </row>
    <row r="2389" spans="9:20" x14ac:dyDescent="0.3">
      <c r="I2389" s="14">
        <v>2363</v>
      </c>
      <c r="J2389" s="28">
        <f t="shared" ca="1" si="384"/>
        <v>4.6236392294448869</v>
      </c>
      <c r="K2389" s="28">
        <f t="shared" ca="1" si="385"/>
        <v>4.673037126763866</v>
      </c>
      <c r="L2389" s="28">
        <f t="shared" ca="1" si="386"/>
        <v>7.8035436104057151E-2</v>
      </c>
      <c r="M2389" s="28">
        <f t="shared" ca="1" si="387"/>
        <v>4.6236392294448869</v>
      </c>
      <c r="N2389" s="28">
        <f t="shared" ca="1" si="388"/>
        <v>4.7016746655489436</v>
      </c>
      <c r="O2389" s="28">
        <f t="shared" ca="1" si="389"/>
        <v>101.86406510881594</v>
      </c>
      <c r="P2389" s="28">
        <f t="shared" ca="1" si="390"/>
        <v>110.13145145381299</v>
      </c>
      <c r="R2389" s="3">
        <f t="shared" ca="1" si="391"/>
        <v>101.86406510881591</v>
      </c>
      <c r="S2389" s="3">
        <f t="shared" ca="1" si="392"/>
        <v>107.02228959760491</v>
      </c>
      <c r="T2389" s="1">
        <f t="shared" ca="1" si="393"/>
        <v>1</v>
      </c>
    </row>
    <row r="2390" spans="9:20" x14ac:dyDescent="0.3">
      <c r="I2390" s="14">
        <v>2364</v>
      </c>
      <c r="J2390" s="28">
        <f t="shared" ca="1" si="384"/>
        <v>4.6298897144252118</v>
      </c>
      <c r="K2390" s="28">
        <f t="shared" ca="1" si="385"/>
        <v>4.6950695748605478</v>
      </c>
      <c r="L2390" s="28">
        <f t="shared" ca="1" si="386"/>
        <v>8.8318149636120447E-2</v>
      </c>
      <c r="M2390" s="28">
        <f t="shared" ca="1" si="387"/>
        <v>4.6298897144252118</v>
      </c>
      <c r="N2390" s="28">
        <f t="shared" ca="1" si="388"/>
        <v>4.7182078640613323</v>
      </c>
      <c r="O2390" s="28">
        <f t="shared" ca="1" si="389"/>
        <v>102.50275891142081</v>
      </c>
      <c r="P2390" s="28">
        <f t="shared" ca="1" si="390"/>
        <v>111.96741193173041</v>
      </c>
      <c r="R2390" s="3">
        <f t="shared" ca="1" si="391"/>
        <v>102.50275891142083</v>
      </c>
      <c r="S2390" s="3">
        <f t="shared" ca="1" si="392"/>
        <v>109.40642031345556</v>
      </c>
      <c r="T2390" s="1">
        <f t="shared" ca="1" si="393"/>
        <v>1</v>
      </c>
    </row>
    <row r="2391" spans="9:20" x14ac:dyDescent="0.3">
      <c r="I2391" s="14">
        <v>2365</v>
      </c>
      <c r="J2391" s="28">
        <f t="shared" ca="1" si="384"/>
        <v>4.5798725226209918</v>
      </c>
      <c r="K2391" s="28">
        <f t="shared" ca="1" si="385"/>
        <v>4.6617154271920098</v>
      </c>
      <c r="L2391" s="28">
        <f t="shared" ca="1" si="386"/>
        <v>7.7357929611453713E-2</v>
      </c>
      <c r="M2391" s="28">
        <f t="shared" ca="1" si="387"/>
        <v>4.5798725226209918</v>
      </c>
      <c r="N2391" s="28">
        <f t="shared" ca="1" si="388"/>
        <v>4.6572304522324455</v>
      </c>
      <c r="O2391" s="28">
        <f t="shared" ca="1" si="389"/>
        <v>97.501964119959212</v>
      </c>
      <c r="P2391" s="28">
        <f t="shared" ca="1" si="390"/>
        <v>105.34392274262392</v>
      </c>
      <c r="R2391" s="3">
        <f t="shared" ca="1" si="391"/>
        <v>97.501964119959183</v>
      </c>
      <c r="S2391" s="3">
        <f t="shared" ca="1" si="392"/>
        <v>105.81744868050636</v>
      </c>
      <c r="T2391" s="1">
        <f t="shared" ca="1" si="393"/>
        <v>1</v>
      </c>
    </row>
    <row r="2392" spans="9:20" x14ac:dyDescent="0.3">
      <c r="I2392" s="14">
        <v>2366</v>
      </c>
      <c r="J2392" s="28">
        <f t="shared" ca="1" si="384"/>
        <v>4.6156131617410878</v>
      </c>
      <c r="K2392" s="28">
        <f t="shared" ca="1" si="385"/>
        <v>4.679260300382329</v>
      </c>
      <c r="L2392" s="28">
        <f t="shared" ca="1" si="386"/>
        <v>7.5733355297242497E-2</v>
      </c>
      <c r="M2392" s="28">
        <f t="shared" ca="1" si="387"/>
        <v>4.6156131617410878</v>
      </c>
      <c r="N2392" s="28">
        <f t="shared" ca="1" si="388"/>
        <v>4.6913465170383306</v>
      </c>
      <c r="O2392" s="28">
        <f t="shared" ca="1" si="389"/>
        <v>101.04976939319495</v>
      </c>
      <c r="P2392" s="28">
        <f t="shared" ca="1" si="390"/>
        <v>108.99985119430295</v>
      </c>
      <c r="R2392" s="3">
        <f t="shared" ca="1" si="391"/>
        <v>101.04976939319492</v>
      </c>
      <c r="S2392" s="3">
        <f t="shared" ca="1" si="392"/>
        <v>107.69038456614999</v>
      </c>
      <c r="T2392" s="1">
        <f t="shared" ca="1" si="393"/>
        <v>1</v>
      </c>
    </row>
    <row r="2393" spans="9:20" x14ac:dyDescent="0.3">
      <c r="I2393" s="14">
        <v>2367</v>
      </c>
      <c r="J2393" s="28">
        <f t="shared" ca="1" si="384"/>
        <v>4.6077347815591194</v>
      </c>
      <c r="K2393" s="28">
        <f t="shared" ca="1" si="385"/>
        <v>4.679740743169396</v>
      </c>
      <c r="L2393" s="28">
        <f t="shared" ca="1" si="386"/>
        <v>8.2349534278881475E-2</v>
      </c>
      <c r="M2393" s="28">
        <f t="shared" ca="1" si="387"/>
        <v>4.6077347815591194</v>
      </c>
      <c r="N2393" s="28">
        <f t="shared" ca="1" si="388"/>
        <v>4.6900843158380008</v>
      </c>
      <c r="O2393" s="28">
        <f t="shared" ca="1" si="389"/>
        <v>100.25678869593413</v>
      </c>
      <c r="P2393" s="28">
        <f t="shared" ca="1" si="390"/>
        <v>108.86235824142874</v>
      </c>
      <c r="R2393" s="3">
        <f t="shared" ca="1" si="391"/>
        <v>100.25678869593413</v>
      </c>
      <c r="S2393" s="3">
        <f t="shared" ca="1" si="392"/>
        <v>107.74213606547315</v>
      </c>
      <c r="T2393" s="1">
        <f t="shared" ca="1" si="393"/>
        <v>1</v>
      </c>
    </row>
    <row r="2394" spans="9:20" x14ac:dyDescent="0.3">
      <c r="I2394" s="14">
        <v>2368</v>
      </c>
      <c r="J2394" s="28">
        <f t="shared" ca="1" si="384"/>
        <v>4.6412780409409446</v>
      </c>
      <c r="K2394" s="28">
        <f t="shared" ca="1" si="385"/>
        <v>4.7233639261656313</v>
      </c>
      <c r="L2394" s="28">
        <f t="shared" ca="1" si="386"/>
        <v>9.5442025806276323E-2</v>
      </c>
      <c r="M2394" s="28">
        <f t="shared" ca="1" si="387"/>
        <v>4.6412780409409446</v>
      </c>
      <c r="N2394" s="28">
        <f t="shared" ca="1" si="388"/>
        <v>4.7367200667472211</v>
      </c>
      <c r="O2394" s="28">
        <f t="shared" ca="1" si="389"/>
        <v>103.67676609881373</v>
      </c>
      <c r="P2394" s="28">
        <f t="shared" ca="1" si="390"/>
        <v>114.05948000379288</v>
      </c>
      <c r="R2394" s="3">
        <f t="shared" ca="1" si="391"/>
        <v>103.67676609881374</v>
      </c>
      <c r="S2394" s="3">
        <f t="shared" ca="1" si="392"/>
        <v>112.54621374807815</v>
      </c>
      <c r="T2394" s="1">
        <f t="shared" ca="1" si="393"/>
        <v>1</v>
      </c>
    </row>
    <row r="2395" spans="9:20" x14ac:dyDescent="0.3">
      <c r="I2395" s="14">
        <v>2369</v>
      </c>
      <c r="J2395" s="28">
        <f t="shared" ca="1" si="384"/>
        <v>4.5960337154584101</v>
      </c>
      <c r="K2395" s="28">
        <f t="shared" ca="1" si="385"/>
        <v>4.7106395592406418</v>
      </c>
      <c r="L2395" s="28">
        <f t="shared" ca="1" si="386"/>
        <v>0.11530408143884621</v>
      </c>
      <c r="M2395" s="28">
        <f t="shared" ca="1" si="387"/>
        <v>4.5960337154584101</v>
      </c>
      <c r="N2395" s="28">
        <f t="shared" ca="1" si="388"/>
        <v>4.7113377968972561</v>
      </c>
      <c r="O2395" s="28">
        <f t="shared" ca="1" si="389"/>
        <v>99.090514019570705</v>
      </c>
      <c r="P2395" s="28">
        <f t="shared" ca="1" si="390"/>
        <v>111.20082456003917</v>
      </c>
      <c r="R2395" s="3">
        <f t="shared" ca="1" si="391"/>
        <v>99.090514019570719</v>
      </c>
      <c r="S2395" s="3">
        <f t="shared" ca="1" si="392"/>
        <v>111.12320705776963</v>
      </c>
      <c r="T2395" s="1">
        <f t="shared" ca="1" si="393"/>
        <v>1</v>
      </c>
    </row>
    <row r="2396" spans="9:20" x14ac:dyDescent="0.3">
      <c r="I2396" s="14">
        <v>2370</v>
      </c>
      <c r="J2396" s="28">
        <f t="shared" ref="J2396:J2459" ca="1" si="394">LN(R2396)</f>
        <v>4.6272241402071961</v>
      </c>
      <c r="K2396" s="28">
        <f t="shared" ref="K2396:K2459" ca="1" si="395">LN(S2396)</f>
        <v>4.7453437020384213</v>
      </c>
      <c r="L2396" s="28">
        <f t="shared" ref="L2396:L2459" ca="1" si="396">_xlfn.GAMMA.INV(RAND(),$G$18,$G$19)</f>
        <v>0.11472665022391985</v>
      </c>
      <c r="M2396" s="28">
        <f t="shared" ref="M2396:M2459" ca="1" si="397">IF($F$16&gt;$E$16,J2396,N2396-L2396)</f>
        <v>4.6272241402071961</v>
      </c>
      <c r="N2396" s="28">
        <f t="shared" ref="N2396:N2459" ca="1" si="398">IF($F$16&gt;$E$16,M2396+L2396,K2396)</f>
        <v>4.7419507904311162</v>
      </c>
      <c r="O2396" s="28">
        <f t="shared" ref="O2396:O2459" ca="1" si="399">EXP(M2396)</f>
        <v>102.22989403234961</v>
      </c>
      <c r="P2396" s="28">
        <f t="shared" ref="P2396:P2459" ca="1" si="400">EXP(N2396)</f>
        <v>114.65765671189288</v>
      </c>
      <c r="R2396" s="3">
        <f t="shared" ref="R2396:R2459" ca="1" si="401">_xlfn.GAMMA.INV(RAND(),$C$18,$C$19)</f>
        <v>102.22989403234963</v>
      </c>
      <c r="S2396" s="3">
        <f t="shared" ref="S2396:S2459" ca="1" si="402">_xlfn.GAMMA.INV(RAND(),$D$18,$D$19)</f>
        <v>115.04734071407231</v>
      </c>
      <c r="T2396" s="1">
        <f t="shared" ref="T2396:T2459" ca="1" si="403">IF(S2396&gt;R2396,1,0)</f>
        <v>1</v>
      </c>
    </row>
    <row r="2397" spans="9:20" x14ac:dyDescent="0.3">
      <c r="I2397" s="14">
        <v>2371</v>
      </c>
      <c r="J2397" s="28">
        <f t="shared" ca="1" si="394"/>
        <v>4.5529528203387182</v>
      </c>
      <c r="K2397" s="28">
        <f t="shared" ca="1" si="395"/>
        <v>4.7071600831695575</v>
      </c>
      <c r="L2397" s="28">
        <f t="shared" ca="1" si="396"/>
        <v>8.7115655340247317E-2</v>
      </c>
      <c r="M2397" s="28">
        <f t="shared" ca="1" si="397"/>
        <v>4.5529528203387182</v>
      </c>
      <c r="N2397" s="28">
        <f t="shared" ca="1" si="398"/>
        <v>4.6400684756789659</v>
      </c>
      <c r="O2397" s="28">
        <f t="shared" ca="1" si="399"/>
        <v>94.91225377825171</v>
      </c>
      <c r="P2397" s="28">
        <f t="shared" ca="1" si="400"/>
        <v>103.55143809554593</v>
      </c>
      <c r="R2397" s="3">
        <f t="shared" ca="1" si="401"/>
        <v>94.91225377825171</v>
      </c>
      <c r="S2397" s="3">
        <f t="shared" ca="1" si="402"/>
        <v>110.73722840901846</v>
      </c>
      <c r="T2397" s="1">
        <f t="shared" ca="1" si="403"/>
        <v>1</v>
      </c>
    </row>
    <row r="2398" spans="9:20" x14ac:dyDescent="0.3">
      <c r="I2398" s="14">
        <v>2372</v>
      </c>
      <c r="J2398" s="28">
        <f t="shared" ca="1" si="394"/>
        <v>4.5313098440163628</v>
      </c>
      <c r="K2398" s="28">
        <f t="shared" ca="1" si="395"/>
        <v>4.7384369567028548</v>
      </c>
      <c r="L2398" s="28">
        <f t="shared" ca="1" si="396"/>
        <v>8.6811064873538041E-2</v>
      </c>
      <c r="M2398" s="28">
        <f t="shared" ca="1" si="397"/>
        <v>4.5313098440163628</v>
      </c>
      <c r="N2398" s="28">
        <f t="shared" ca="1" si="398"/>
        <v>4.6181209088899005</v>
      </c>
      <c r="O2398" s="28">
        <f t="shared" ca="1" si="399"/>
        <v>92.880139935595793</v>
      </c>
      <c r="P2398" s="28">
        <f t="shared" ca="1" si="400"/>
        <v>101.30349467073071</v>
      </c>
      <c r="R2398" s="3">
        <f t="shared" ca="1" si="401"/>
        <v>92.880139935595778</v>
      </c>
      <c r="S2398" s="3">
        <f t="shared" ca="1" si="402"/>
        <v>114.25547578280346</v>
      </c>
      <c r="T2398" s="1">
        <f t="shared" ca="1" si="403"/>
        <v>1</v>
      </c>
    </row>
    <row r="2399" spans="9:20" x14ac:dyDescent="0.3">
      <c r="I2399" s="14">
        <v>2373</v>
      </c>
      <c r="J2399" s="28">
        <f t="shared" ca="1" si="394"/>
        <v>4.6432224748463202</v>
      </c>
      <c r="K2399" s="28">
        <f t="shared" ca="1" si="395"/>
        <v>4.7287017041178174</v>
      </c>
      <c r="L2399" s="28">
        <f t="shared" ca="1" si="396"/>
        <v>0.10660018781064466</v>
      </c>
      <c r="M2399" s="28">
        <f t="shared" ca="1" si="397"/>
        <v>4.6432224748463202</v>
      </c>
      <c r="N2399" s="28">
        <f t="shared" ca="1" si="398"/>
        <v>4.7498226626569648</v>
      </c>
      <c r="O2399" s="28">
        <f t="shared" ca="1" si="399"/>
        <v>103.87855483687068</v>
      </c>
      <c r="P2399" s="28">
        <f t="shared" ca="1" si="400"/>
        <v>115.56378893464367</v>
      </c>
      <c r="R2399" s="3">
        <f t="shared" ca="1" si="401"/>
        <v>103.87855483687063</v>
      </c>
      <c r="S2399" s="3">
        <f t="shared" ca="1" si="402"/>
        <v>113.14856662920934</v>
      </c>
      <c r="T2399" s="1">
        <f t="shared" ca="1" si="403"/>
        <v>1</v>
      </c>
    </row>
    <row r="2400" spans="9:20" x14ac:dyDescent="0.3">
      <c r="I2400" s="14">
        <v>2374</v>
      </c>
      <c r="J2400" s="28">
        <f t="shared" ca="1" si="394"/>
        <v>4.6218007079487364</v>
      </c>
      <c r="K2400" s="28">
        <f t="shared" ca="1" si="395"/>
        <v>4.6872463586339208</v>
      </c>
      <c r="L2400" s="28">
        <f t="shared" ca="1" si="396"/>
        <v>0.11571202037262718</v>
      </c>
      <c r="M2400" s="28">
        <f t="shared" ca="1" si="397"/>
        <v>4.6218007079487364</v>
      </c>
      <c r="N2400" s="28">
        <f t="shared" ca="1" si="398"/>
        <v>4.7375127283213638</v>
      </c>
      <c r="O2400" s="28">
        <f t="shared" ca="1" si="399"/>
        <v>101.67695788845583</v>
      </c>
      <c r="P2400" s="28">
        <f t="shared" ca="1" si="400"/>
        <v>114.14992641271931</v>
      </c>
      <c r="R2400" s="3">
        <f t="shared" ca="1" si="401"/>
        <v>101.67695788845583</v>
      </c>
      <c r="S2400" s="3">
        <f t="shared" ca="1" si="402"/>
        <v>108.553849501965</v>
      </c>
      <c r="T2400" s="1">
        <f t="shared" ca="1" si="403"/>
        <v>1</v>
      </c>
    </row>
    <row r="2401" spans="9:20" x14ac:dyDescent="0.3">
      <c r="I2401" s="14">
        <v>2375</v>
      </c>
      <c r="J2401" s="28">
        <f t="shared" ca="1" si="394"/>
        <v>4.6167382601407434</v>
      </c>
      <c r="K2401" s="28">
        <f t="shared" ca="1" si="395"/>
        <v>4.6988507640793777</v>
      </c>
      <c r="L2401" s="28">
        <f t="shared" ca="1" si="396"/>
        <v>0.10895027124785223</v>
      </c>
      <c r="M2401" s="28">
        <f t="shared" ca="1" si="397"/>
        <v>4.6167382601407434</v>
      </c>
      <c r="N2401" s="28">
        <f t="shared" ca="1" si="398"/>
        <v>4.7256885313885952</v>
      </c>
      <c r="O2401" s="28">
        <f t="shared" ca="1" si="399"/>
        <v>101.16352430776128</v>
      </c>
      <c r="P2401" s="28">
        <f t="shared" ca="1" si="400"/>
        <v>112.80814358816777</v>
      </c>
      <c r="R2401" s="3">
        <f t="shared" ca="1" si="401"/>
        <v>101.16352430776125</v>
      </c>
      <c r="S2401" s="3">
        <f t="shared" ca="1" si="402"/>
        <v>109.8208897903551</v>
      </c>
      <c r="T2401" s="1">
        <f t="shared" ca="1" si="403"/>
        <v>1</v>
      </c>
    </row>
    <row r="2402" spans="9:20" x14ac:dyDescent="0.3">
      <c r="I2402" s="14">
        <v>2376</v>
      </c>
      <c r="J2402" s="28">
        <f t="shared" ca="1" si="394"/>
        <v>4.6222742376387274</v>
      </c>
      <c r="K2402" s="28">
        <f t="shared" ca="1" si="395"/>
        <v>4.6953524898157717</v>
      </c>
      <c r="L2402" s="28">
        <f t="shared" ca="1" si="396"/>
        <v>8.6121519769927213E-2</v>
      </c>
      <c r="M2402" s="28">
        <f t="shared" ca="1" si="397"/>
        <v>4.6222742376387274</v>
      </c>
      <c r="N2402" s="28">
        <f t="shared" ca="1" si="398"/>
        <v>4.7083957574086543</v>
      </c>
      <c r="O2402" s="28">
        <f t="shared" ca="1" si="399"/>
        <v>101.72511634813434</v>
      </c>
      <c r="P2402" s="28">
        <f t="shared" ca="1" si="400"/>
        <v>110.8741481261343</v>
      </c>
      <c r="R2402" s="3">
        <f t="shared" ca="1" si="401"/>
        <v>101.72511634813432</v>
      </c>
      <c r="S2402" s="3">
        <f t="shared" ca="1" si="402"/>
        <v>109.43737740486534</v>
      </c>
      <c r="T2402" s="1">
        <f t="shared" ca="1" si="403"/>
        <v>1</v>
      </c>
    </row>
    <row r="2403" spans="9:20" x14ac:dyDescent="0.3">
      <c r="I2403" s="14">
        <v>2377</v>
      </c>
      <c r="J2403" s="28">
        <f t="shared" ca="1" si="394"/>
        <v>4.6313196955101468</v>
      </c>
      <c r="K2403" s="28">
        <f t="shared" ca="1" si="395"/>
        <v>4.7201572290383549</v>
      </c>
      <c r="L2403" s="28">
        <f t="shared" ca="1" si="396"/>
        <v>8.7846660397885024E-2</v>
      </c>
      <c r="M2403" s="28">
        <f t="shared" ca="1" si="397"/>
        <v>4.6313196955101468</v>
      </c>
      <c r="N2403" s="28">
        <f t="shared" ca="1" si="398"/>
        <v>4.7191663559080315</v>
      </c>
      <c r="O2403" s="28">
        <f t="shared" ca="1" si="399"/>
        <v>102.64944076896354</v>
      </c>
      <c r="P2403" s="28">
        <f t="shared" ca="1" si="400"/>
        <v>112.07478323220079</v>
      </c>
      <c r="R2403" s="3">
        <f t="shared" ca="1" si="401"/>
        <v>102.64944076896357</v>
      </c>
      <c r="S2403" s="3">
        <f t="shared" ca="1" si="402"/>
        <v>112.18589016083685</v>
      </c>
      <c r="T2403" s="1">
        <f t="shared" ca="1" si="403"/>
        <v>1</v>
      </c>
    </row>
    <row r="2404" spans="9:20" x14ac:dyDescent="0.3">
      <c r="I2404" s="14">
        <v>2378</v>
      </c>
      <c r="J2404" s="28">
        <f t="shared" ca="1" si="394"/>
        <v>4.5866699321630584</v>
      </c>
      <c r="K2404" s="28">
        <f t="shared" ca="1" si="395"/>
        <v>4.6451091872853549</v>
      </c>
      <c r="L2404" s="28">
        <f t="shared" ca="1" si="396"/>
        <v>0.11462783795153611</v>
      </c>
      <c r="M2404" s="28">
        <f t="shared" ca="1" si="397"/>
        <v>4.5866699321630584</v>
      </c>
      <c r="N2404" s="28">
        <f t="shared" ca="1" si="398"/>
        <v>4.7012977701145946</v>
      </c>
      <c r="O2404" s="28">
        <f t="shared" ca="1" si="399"/>
        <v>98.16698254193841</v>
      </c>
      <c r="P2404" s="28">
        <f t="shared" ca="1" si="400"/>
        <v>110.08995123369482</v>
      </c>
      <c r="R2404" s="3">
        <f t="shared" ca="1" si="401"/>
        <v>98.16698254193841</v>
      </c>
      <c r="S2404" s="3">
        <f t="shared" ca="1" si="402"/>
        <v>104.07472880216753</v>
      </c>
      <c r="T2404" s="1">
        <f t="shared" ca="1" si="403"/>
        <v>1</v>
      </c>
    </row>
    <row r="2405" spans="9:20" x14ac:dyDescent="0.3">
      <c r="I2405" s="14">
        <v>2379</v>
      </c>
      <c r="J2405" s="28">
        <f t="shared" ca="1" si="394"/>
        <v>4.6734105316385168</v>
      </c>
      <c r="K2405" s="28">
        <f t="shared" ca="1" si="395"/>
        <v>4.7319067422307599</v>
      </c>
      <c r="L2405" s="28">
        <f t="shared" ca="1" si="396"/>
        <v>0.12047783008391311</v>
      </c>
      <c r="M2405" s="28">
        <f t="shared" ca="1" si="397"/>
        <v>4.6734105316385168</v>
      </c>
      <c r="N2405" s="28">
        <f t="shared" ca="1" si="398"/>
        <v>4.7938883617224297</v>
      </c>
      <c r="O2405" s="28">
        <f t="shared" ca="1" si="399"/>
        <v>107.06225970428886</v>
      </c>
      <c r="P2405" s="28">
        <f t="shared" ca="1" si="400"/>
        <v>120.77005451983487</v>
      </c>
      <c r="R2405" s="3">
        <f t="shared" ca="1" si="401"/>
        <v>107.06225970428885</v>
      </c>
      <c r="S2405" s="3">
        <f t="shared" ca="1" si="402"/>
        <v>113.5117938653178</v>
      </c>
      <c r="T2405" s="1">
        <f t="shared" ca="1" si="403"/>
        <v>1</v>
      </c>
    </row>
    <row r="2406" spans="9:20" x14ac:dyDescent="0.3">
      <c r="I2406" s="14">
        <v>2380</v>
      </c>
      <c r="J2406" s="28">
        <f t="shared" ca="1" si="394"/>
        <v>4.6279247954126737</v>
      </c>
      <c r="K2406" s="28">
        <f t="shared" ca="1" si="395"/>
        <v>4.6807193079398486</v>
      </c>
      <c r="L2406" s="28">
        <f t="shared" ca="1" si="396"/>
        <v>9.5692787004257054E-2</v>
      </c>
      <c r="M2406" s="28">
        <f t="shared" ca="1" si="397"/>
        <v>4.6279247954126737</v>
      </c>
      <c r="N2406" s="28">
        <f t="shared" ca="1" si="398"/>
        <v>4.7236175824169306</v>
      </c>
      <c r="O2406" s="28">
        <f t="shared" ca="1" si="399"/>
        <v>102.30154703885349</v>
      </c>
      <c r="P2406" s="28">
        <f t="shared" ca="1" si="400"/>
        <v>112.57476541975733</v>
      </c>
      <c r="R2406" s="3">
        <f t="shared" ca="1" si="401"/>
        <v>102.30154703885351</v>
      </c>
      <c r="S2406" s="3">
        <f t="shared" ca="1" si="402"/>
        <v>107.84762032729381</v>
      </c>
      <c r="T2406" s="1">
        <f t="shared" ca="1" si="403"/>
        <v>1</v>
      </c>
    </row>
    <row r="2407" spans="9:20" x14ac:dyDescent="0.3">
      <c r="I2407" s="14">
        <v>2381</v>
      </c>
      <c r="J2407" s="28">
        <f t="shared" ca="1" si="394"/>
        <v>4.617945526925614</v>
      </c>
      <c r="K2407" s="28">
        <f t="shared" ca="1" si="395"/>
        <v>4.7249671226270173</v>
      </c>
      <c r="L2407" s="28">
        <f t="shared" ca="1" si="396"/>
        <v>7.2364572264162708E-2</v>
      </c>
      <c r="M2407" s="28">
        <f t="shared" ca="1" si="397"/>
        <v>4.617945526925614</v>
      </c>
      <c r="N2407" s="28">
        <f t="shared" ca="1" si="398"/>
        <v>4.6903100991897766</v>
      </c>
      <c r="O2407" s="28">
        <f t="shared" ca="1" si="399"/>
        <v>101.28572942274386</v>
      </c>
      <c r="P2407" s="28">
        <f t="shared" ca="1" si="400"/>
        <v>108.88694032456283</v>
      </c>
      <c r="R2407" s="3">
        <f t="shared" ca="1" si="401"/>
        <v>101.28572942274383</v>
      </c>
      <c r="S2407" s="3">
        <f t="shared" ca="1" si="402"/>
        <v>112.72679215235335</v>
      </c>
      <c r="T2407" s="1">
        <f t="shared" ca="1" si="403"/>
        <v>1</v>
      </c>
    </row>
    <row r="2408" spans="9:20" x14ac:dyDescent="0.3">
      <c r="I2408" s="14">
        <v>2382</v>
      </c>
      <c r="J2408" s="28">
        <f t="shared" ca="1" si="394"/>
        <v>4.5880907100034882</v>
      </c>
      <c r="K2408" s="28">
        <f t="shared" ca="1" si="395"/>
        <v>4.6831664306893428</v>
      </c>
      <c r="L2408" s="28">
        <f t="shared" ca="1" si="396"/>
        <v>7.0177870122882985E-2</v>
      </c>
      <c r="M2408" s="28">
        <f t="shared" ca="1" si="397"/>
        <v>4.5880907100034882</v>
      </c>
      <c r="N2408" s="28">
        <f t="shared" ca="1" si="398"/>
        <v>4.6582685801263715</v>
      </c>
      <c r="O2408" s="28">
        <f t="shared" ca="1" si="399"/>
        <v>98.30655514274649</v>
      </c>
      <c r="P2408" s="28">
        <f t="shared" ca="1" si="400"/>
        <v>105.45333999200128</v>
      </c>
      <c r="R2408" s="3">
        <f t="shared" ca="1" si="401"/>
        <v>98.306555142746518</v>
      </c>
      <c r="S2408" s="3">
        <f t="shared" ca="1" si="402"/>
        <v>108.11185987391391</v>
      </c>
      <c r="T2408" s="1">
        <f t="shared" ca="1" si="403"/>
        <v>1</v>
      </c>
    </row>
    <row r="2409" spans="9:20" x14ac:dyDescent="0.3">
      <c r="I2409" s="14">
        <v>2383</v>
      </c>
      <c r="J2409" s="28">
        <f t="shared" ca="1" si="394"/>
        <v>4.5960255729317065</v>
      </c>
      <c r="K2409" s="28">
        <f t="shared" ca="1" si="395"/>
        <v>4.6731623588952305</v>
      </c>
      <c r="L2409" s="28">
        <f t="shared" ca="1" si="396"/>
        <v>0.12985380841043892</v>
      </c>
      <c r="M2409" s="28">
        <f t="shared" ca="1" si="397"/>
        <v>4.5960255729317065</v>
      </c>
      <c r="N2409" s="28">
        <f t="shared" ca="1" si="398"/>
        <v>4.7258793813421454</v>
      </c>
      <c r="O2409" s="28">
        <f t="shared" ca="1" si="399"/>
        <v>99.089707175699104</v>
      </c>
      <c r="P2409" s="28">
        <f t="shared" ca="1" si="400"/>
        <v>112.8296750717076</v>
      </c>
      <c r="R2409" s="3">
        <f t="shared" ca="1" si="401"/>
        <v>99.089707175699075</v>
      </c>
      <c r="S2409" s="3">
        <f t="shared" ca="1" si="402"/>
        <v>107.03569306628972</v>
      </c>
      <c r="T2409" s="1">
        <f t="shared" ca="1" si="403"/>
        <v>1</v>
      </c>
    </row>
    <row r="2410" spans="9:20" x14ac:dyDescent="0.3">
      <c r="I2410" s="14">
        <v>2384</v>
      </c>
      <c r="J2410" s="28">
        <f t="shared" ca="1" si="394"/>
        <v>4.5603066542711739</v>
      </c>
      <c r="K2410" s="28">
        <f t="shared" ca="1" si="395"/>
        <v>4.6941735761908792</v>
      </c>
      <c r="L2410" s="28">
        <f t="shared" ca="1" si="396"/>
        <v>7.8345332362717277E-2</v>
      </c>
      <c r="M2410" s="28">
        <f t="shared" ca="1" si="397"/>
        <v>4.5603066542711739</v>
      </c>
      <c r="N2410" s="28">
        <f t="shared" ca="1" si="398"/>
        <v>4.6386519866338913</v>
      </c>
      <c r="O2410" s="28">
        <f t="shared" ca="1" si="399"/>
        <v>95.612795407053554</v>
      </c>
      <c r="P2410" s="28">
        <f t="shared" ca="1" si="400"/>
        <v>103.40486245378524</v>
      </c>
      <c r="R2410" s="3">
        <f t="shared" ca="1" si="401"/>
        <v>95.612795407053554</v>
      </c>
      <c r="S2410" s="3">
        <f t="shared" ca="1" si="402"/>
        <v>109.30843620976999</v>
      </c>
      <c r="T2410" s="1">
        <f t="shared" ca="1" si="403"/>
        <v>1</v>
      </c>
    </row>
    <row r="2411" spans="9:20" x14ac:dyDescent="0.3">
      <c r="I2411" s="14">
        <v>2385</v>
      </c>
      <c r="J2411" s="28">
        <f t="shared" ca="1" si="394"/>
        <v>4.583617558123227</v>
      </c>
      <c r="K2411" s="28">
        <f t="shared" ca="1" si="395"/>
        <v>4.6762828372127334</v>
      </c>
      <c r="L2411" s="28">
        <f t="shared" ca="1" si="396"/>
        <v>0.10869301340174614</v>
      </c>
      <c r="M2411" s="28">
        <f t="shared" ca="1" si="397"/>
        <v>4.583617558123227</v>
      </c>
      <c r="N2411" s="28">
        <f t="shared" ca="1" si="398"/>
        <v>4.6923105715249731</v>
      </c>
      <c r="O2411" s="28">
        <f t="shared" ca="1" si="399"/>
        <v>97.867797038183454</v>
      </c>
      <c r="P2411" s="28">
        <f t="shared" ca="1" si="400"/>
        <v>109.10498365845955</v>
      </c>
      <c r="R2411" s="3">
        <f t="shared" ca="1" si="401"/>
        <v>97.867797038183426</v>
      </c>
      <c r="S2411" s="3">
        <f t="shared" ca="1" si="402"/>
        <v>107.37021729204935</v>
      </c>
      <c r="T2411" s="1">
        <f t="shared" ca="1" si="403"/>
        <v>1</v>
      </c>
    </row>
    <row r="2412" spans="9:20" x14ac:dyDescent="0.3">
      <c r="I2412" s="14">
        <v>2386</v>
      </c>
      <c r="J2412" s="28">
        <f t="shared" ca="1" si="394"/>
        <v>4.6277550153175353</v>
      </c>
      <c r="K2412" s="28">
        <f t="shared" ca="1" si="395"/>
        <v>4.7094208676263776</v>
      </c>
      <c r="L2412" s="28">
        <f t="shared" ca="1" si="396"/>
        <v>0.12034752687618631</v>
      </c>
      <c r="M2412" s="28">
        <f t="shared" ca="1" si="397"/>
        <v>4.6277550153175353</v>
      </c>
      <c r="N2412" s="28">
        <f t="shared" ca="1" si="398"/>
        <v>4.7481025421937213</v>
      </c>
      <c r="O2412" s="28">
        <f t="shared" ca="1" si="399"/>
        <v>102.28417974681639</v>
      </c>
      <c r="P2412" s="28">
        <f t="shared" ca="1" si="400"/>
        <v>115.36517616440392</v>
      </c>
      <c r="R2412" s="3">
        <f t="shared" ca="1" si="401"/>
        <v>102.28417974681643</v>
      </c>
      <c r="S2412" s="3">
        <f t="shared" ca="1" si="402"/>
        <v>110.98786462427363</v>
      </c>
      <c r="T2412" s="1">
        <f t="shared" ca="1" si="403"/>
        <v>1</v>
      </c>
    </row>
    <row r="2413" spans="9:20" x14ac:dyDescent="0.3">
      <c r="I2413" s="14">
        <v>2387</v>
      </c>
      <c r="J2413" s="28">
        <f t="shared" ca="1" si="394"/>
        <v>4.6342366139295796</v>
      </c>
      <c r="K2413" s="28">
        <f t="shared" ca="1" si="395"/>
        <v>4.7244842283511943</v>
      </c>
      <c r="L2413" s="28">
        <f t="shared" ca="1" si="396"/>
        <v>8.532627284309427E-2</v>
      </c>
      <c r="M2413" s="28">
        <f t="shared" ca="1" si="397"/>
        <v>4.6342366139295796</v>
      </c>
      <c r="N2413" s="28">
        <f t="shared" ca="1" si="398"/>
        <v>4.7195628867726738</v>
      </c>
      <c r="O2413" s="28">
        <f t="shared" ca="1" si="399"/>
        <v>102.94929793031658</v>
      </c>
      <c r="P2413" s="28">
        <f t="shared" ca="1" si="400"/>
        <v>112.11923315520121</v>
      </c>
      <c r="R2413" s="3">
        <f t="shared" ca="1" si="401"/>
        <v>102.94929793031659</v>
      </c>
      <c r="S2413" s="3">
        <f t="shared" ca="1" si="402"/>
        <v>112.67237017078031</v>
      </c>
      <c r="T2413" s="1">
        <f t="shared" ca="1" si="403"/>
        <v>1</v>
      </c>
    </row>
    <row r="2414" spans="9:20" x14ac:dyDescent="0.3">
      <c r="I2414" s="14">
        <v>2388</v>
      </c>
      <c r="J2414" s="28">
        <f t="shared" ca="1" si="394"/>
        <v>4.6403671831983138</v>
      </c>
      <c r="K2414" s="28">
        <f t="shared" ca="1" si="395"/>
        <v>4.6687718838881453</v>
      </c>
      <c r="L2414" s="28">
        <f t="shared" ca="1" si="396"/>
        <v>9.2808930295595962E-2</v>
      </c>
      <c r="M2414" s="28">
        <f t="shared" ca="1" si="397"/>
        <v>4.6403671831983138</v>
      </c>
      <c r="N2414" s="28">
        <f t="shared" ca="1" si="398"/>
        <v>4.7331761134939097</v>
      </c>
      <c r="O2414" s="28">
        <f t="shared" ca="1" si="399"/>
        <v>103.58237430895412</v>
      </c>
      <c r="P2414" s="28">
        <f t="shared" ca="1" si="400"/>
        <v>113.65597396415632</v>
      </c>
      <c r="R2414" s="3">
        <f t="shared" ca="1" si="401"/>
        <v>103.58237430895409</v>
      </c>
      <c r="S2414" s="3">
        <f t="shared" ca="1" si="402"/>
        <v>106.56678564739967</v>
      </c>
      <c r="T2414" s="1">
        <f t="shared" ca="1" si="403"/>
        <v>1</v>
      </c>
    </row>
    <row r="2415" spans="9:20" x14ac:dyDescent="0.3">
      <c r="I2415" s="14">
        <v>2389</v>
      </c>
      <c r="J2415" s="28">
        <f t="shared" ca="1" si="394"/>
        <v>4.6131844356516458</v>
      </c>
      <c r="K2415" s="28">
        <f t="shared" ca="1" si="395"/>
        <v>4.7430353997564536</v>
      </c>
      <c r="L2415" s="28">
        <f t="shared" ca="1" si="396"/>
        <v>7.4419356175256191E-2</v>
      </c>
      <c r="M2415" s="28">
        <f t="shared" ca="1" si="397"/>
        <v>4.6131844356516458</v>
      </c>
      <c r="N2415" s="28">
        <f t="shared" ca="1" si="398"/>
        <v>4.687603791826902</v>
      </c>
      <c r="O2415" s="28">
        <f t="shared" ca="1" si="399"/>
        <v>100.80464497246864</v>
      </c>
      <c r="P2415" s="28">
        <f t="shared" ca="1" si="400"/>
        <v>108.59265718616692</v>
      </c>
      <c r="R2415" s="3">
        <f t="shared" ca="1" si="401"/>
        <v>100.80464497246861</v>
      </c>
      <c r="S2415" s="3">
        <f t="shared" ca="1" si="402"/>
        <v>114.78208294031006</v>
      </c>
      <c r="T2415" s="1">
        <f t="shared" ca="1" si="403"/>
        <v>1</v>
      </c>
    </row>
    <row r="2416" spans="9:20" x14ac:dyDescent="0.3">
      <c r="I2416" s="14">
        <v>2390</v>
      </c>
      <c r="J2416" s="28">
        <f t="shared" ca="1" si="394"/>
        <v>4.6268930026995205</v>
      </c>
      <c r="K2416" s="28">
        <f t="shared" ca="1" si="395"/>
        <v>4.7015299390393501</v>
      </c>
      <c r="L2416" s="28">
        <f t="shared" ca="1" si="396"/>
        <v>8.3361305122821028E-2</v>
      </c>
      <c r="M2416" s="28">
        <f t="shared" ca="1" si="397"/>
        <v>4.6268930026995205</v>
      </c>
      <c r="N2416" s="28">
        <f t="shared" ca="1" si="398"/>
        <v>4.7102543078223418</v>
      </c>
      <c r="O2416" s="28">
        <f t="shared" ca="1" si="399"/>
        <v>102.19604748426987</v>
      </c>
      <c r="P2416" s="28">
        <f t="shared" ca="1" si="400"/>
        <v>111.08040492996423</v>
      </c>
      <c r="R2416" s="3">
        <f t="shared" ca="1" si="401"/>
        <v>102.19604748426984</v>
      </c>
      <c r="S2416" s="3">
        <f t="shared" ca="1" si="402"/>
        <v>110.11551366658554</v>
      </c>
      <c r="T2416" s="1">
        <f t="shared" ca="1" si="403"/>
        <v>1</v>
      </c>
    </row>
    <row r="2417" spans="9:20" x14ac:dyDescent="0.3">
      <c r="I2417" s="14">
        <v>2391</v>
      </c>
      <c r="J2417" s="28">
        <f t="shared" ca="1" si="394"/>
        <v>4.6250477105764825</v>
      </c>
      <c r="K2417" s="28">
        <f t="shared" ca="1" si="395"/>
        <v>4.6885273538350702</v>
      </c>
      <c r="L2417" s="28">
        <f t="shared" ca="1" si="396"/>
        <v>9.5799558286454284E-2</v>
      </c>
      <c r="M2417" s="28">
        <f t="shared" ca="1" si="397"/>
        <v>4.6250477105764825</v>
      </c>
      <c r="N2417" s="28">
        <f t="shared" ca="1" si="398"/>
        <v>4.7208472688629364</v>
      </c>
      <c r="O2417" s="28">
        <f t="shared" ca="1" si="399"/>
        <v>102.00763980990253</v>
      </c>
      <c r="P2417" s="28">
        <f t="shared" ca="1" si="400"/>
        <v>112.26332960788238</v>
      </c>
      <c r="R2417" s="3">
        <f t="shared" ca="1" si="401"/>
        <v>102.00763980990257</v>
      </c>
      <c r="S2417" s="3">
        <f t="shared" ca="1" si="402"/>
        <v>108.69299556593579</v>
      </c>
      <c r="T2417" s="1">
        <f t="shared" ca="1" si="403"/>
        <v>1</v>
      </c>
    </row>
    <row r="2418" spans="9:20" x14ac:dyDescent="0.3">
      <c r="I2418" s="14">
        <v>2392</v>
      </c>
      <c r="J2418" s="28">
        <f t="shared" ca="1" si="394"/>
        <v>4.575534224867031</v>
      </c>
      <c r="K2418" s="28">
        <f t="shared" ca="1" si="395"/>
        <v>4.7371330701840932</v>
      </c>
      <c r="L2418" s="28">
        <f t="shared" ca="1" si="396"/>
        <v>9.1309147645396285E-2</v>
      </c>
      <c r="M2418" s="28">
        <f t="shared" ca="1" si="397"/>
        <v>4.575534224867031</v>
      </c>
      <c r="N2418" s="28">
        <f t="shared" ca="1" si="398"/>
        <v>4.6668433725124272</v>
      </c>
      <c r="O2418" s="28">
        <f t="shared" ca="1" si="399"/>
        <v>97.079887776422694</v>
      </c>
      <c r="P2418" s="28">
        <f t="shared" ca="1" si="400"/>
        <v>106.36146843093266</v>
      </c>
      <c r="R2418" s="3">
        <f t="shared" ca="1" si="401"/>
        <v>97.079887776422737</v>
      </c>
      <c r="S2418" s="3">
        <f t="shared" ca="1" si="402"/>
        <v>114.10659669004924</v>
      </c>
      <c r="T2418" s="1">
        <f t="shared" ca="1" si="403"/>
        <v>1</v>
      </c>
    </row>
    <row r="2419" spans="9:20" x14ac:dyDescent="0.3">
      <c r="I2419" s="14">
        <v>2393</v>
      </c>
      <c r="J2419" s="28">
        <f t="shared" ca="1" si="394"/>
        <v>4.5902236511475749</v>
      </c>
      <c r="K2419" s="28">
        <f t="shared" ca="1" si="395"/>
        <v>4.740567780634013</v>
      </c>
      <c r="L2419" s="28">
        <f t="shared" ca="1" si="396"/>
        <v>0.10438806553806967</v>
      </c>
      <c r="M2419" s="28">
        <f t="shared" ca="1" si="397"/>
        <v>4.5902236511475749</v>
      </c>
      <c r="N2419" s="28">
        <f t="shared" ca="1" si="398"/>
        <v>4.6946117166856443</v>
      </c>
      <c r="O2419" s="28">
        <f t="shared" ca="1" si="399"/>
        <v>98.516461017803053</v>
      </c>
      <c r="P2419" s="28">
        <f t="shared" ca="1" si="400"/>
        <v>109.35633915543681</v>
      </c>
      <c r="R2419" s="3">
        <f t="shared" ca="1" si="401"/>
        <v>98.516461017803081</v>
      </c>
      <c r="S2419" s="3">
        <f t="shared" ca="1" si="402"/>
        <v>114.4991936525871</v>
      </c>
      <c r="T2419" s="1">
        <f t="shared" ca="1" si="403"/>
        <v>1</v>
      </c>
    </row>
    <row r="2420" spans="9:20" x14ac:dyDescent="0.3">
      <c r="I2420" s="14">
        <v>2394</v>
      </c>
      <c r="J2420" s="28">
        <f t="shared" ca="1" si="394"/>
        <v>4.5463589441804295</v>
      </c>
      <c r="K2420" s="28">
        <f t="shared" ca="1" si="395"/>
        <v>4.7311072430678411</v>
      </c>
      <c r="L2420" s="28">
        <f t="shared" ca="1" si="396"/>
        <v>6.7084687757888867E-2</v>
      </c>
      <c r="M2420" s="28">
        <f t="shared" ca="1" si="397"/>
        <v>4.5463589441804295</v>
      </c>
      <c r="N2420" s="28">
        <f t="shared" ca="1" si="398"/>
        <v>4.6134436319383187</v>
      </c>
      <c r="O2420" s="28">
        <f t="shared" ca="1" si="399"/>
        <v>94.288472957796614</v>
      </c>
      <c r="P2420" s="28">
        <f t="shared" ca="1" si="400"/>
        <v>100.83077654858234</v>
      </c>
      <c r="R2420" s="3">
        <f t="shared" ca="1" si="401"/>
        <v>94.288472957796586</v>
      </c>
      <c r="S2420" s="3">
        <f t="shared" ca="1" si="402"/>
        <v>113.42107754978241</v>
      </c>
      <c r="T2420" s="1">
        <f t="shared" ca="1" si="403"/>
        <v>1</v>
      </c>
    </row>
    <row r="2421" spans="9:20" x14ac:dyDescent="0.3">
      <c r="I2421" s="14">
        <v>2395</v>
      </c>
      <c r="J2421" s="28">
        <f t="shared" ca="1" si="394"/>
        <v>4.6317541173202192</v>
      </c>
      <c r="K2421" s="28">
        <f t="shared" ca="1" si="395"/>
        <v>4.7187197899805176</v>
      </c>
      <c r="L2421" s="28">
        <f t="shared" ca="1" si="396"/>
        <v>0.10021929509059391</v>
      </c>
      <c r="M2421" s="28">
        <f t="shared" ca="1" si="397"/>
        <v>4.6317541173202192</v>
      </c>
      <c r="N2421" s="28">
        <f t="shared" ca="1" si="398"/>
        <v>4.731973412410813</v>
      </c>
      <c r="O2421" s="28">
        <f t="shared" ca="1" si="399"/>
        <v>102.69404361234784</v>
      </c>
      <c r="P2421" s="28">
        <f t="shared" ca="1" si="400"/>
        <v>113.51936196933362</v>
      </c>
      <c r="R2421" s="3">
        <f t="shared" ca="1" si="401"/>
        <v>102.69404361234785</v>
      </c>
      <c r="S2421" s="3">
        <f t="shared" ca="1" si="402"/>
        <v>112.02474562605235</v>
      </c>
      <c r="T2421" s="1">
        <f t="shared" ca="1" si="403"/>
        <v>1</v>
      </c>
    </row>
    <row r="2422" spans="9:20" x14ac:dyDescent="0.3">
      <c r="I2422" s="14">
        <v>2396</v>
      </c>
      <c r="J2422" s="28">
        <f t="shared" ca="1" si="394"/>
        <v>4.5808117873784395</v>
      </c>
      <c r="K2422" s="28">
        <f t="shared" ca="1" si="395"/>
        <v>4.7259974597055319</v>
      </c>
      <c r="L2422" s="28">
        <f t="shared" ca="1" si="396"/>
        <v>0.11519917404015798</v>
      </c>
      <c r="M2422" s="28">
        <f t="shared" ca="1" si="397"/>
        <v>4.5808117873784395</v>
      </c>
      <c r="N2422" s="28">
        <f t="shared" ca="1" si="398"/>
        <v>4.6960109614185974</v>
      </c>
      <c r="O2422" s="28">
        <f t="shared" ca="1" si="399"/>
        <v>97.593587301115562</v>
      </c>
      <c r="P2422" s="28">
        <f t="shared" ca="1" si="400"/>
        <v>109.50946254057699</v>
      </c>
      <c r="R2422" s="3">
        <f t="shared" ca="1" si="401"/>
        <v>97.593587301115576</v>
      </c>
      <c r="S2422" s="3">
        <f t="shared" ca="1" si="402"/>
        <v>112.84299860167633</v>
      </c>
      <c r="T2422" s="1">
        <f t="shared" ca="1" si="403"/>
        <v>1</v>
      </c>
    </row>
    <row r="2423" spans="9:20" x14ac:dyDescent="0.3">
      <c r="I2423" s="14">
        <v>2397</v>
      </c>
      <c r="J2423" s="28">
        <f t="shared" ca="1" si="394"/>
        <v>4.5736229001505668</v>
      </c>
      <c r="K2423" s="28">
        <f t="shared" ca="1" si="395"/>
        <v>4.7082133822768908</v>
      </c>
      <c r="L2423" s="28">
        <f t="shared" ca="1" si="396"/>
        <v>9.1861806915593328E-2</v>
      </c>
      <c r="M2423" s="28">
        <f t="shared" ca="1" si="397"/>
        <v>4.5736229001505668</v>
      </c>
      <c r="N2423" s="28">
        <f t="shared" ca="1" si="398"/>
        <v>4.6654847070661605</v>
      </c>
      <c r="O2423" s="28">
        <f t="shared" ca="1" si="399"/>
        <v>96.894513798810081</v>
      </c>
      <c r="P2423" s="28">
        <f t="shared" ca="1" si="400"/>
        <v>106.21705690465173</v>
      </c>
      <c r="R2423" s="3">
        <f t="shared" ca="1" si="401"/>
        <v>96.894513798810067</v>
      </c>
      <c r="S2423" s="3">
        <f t="shared" ca="1" si="402"/>
        <v>110.85392928252384</v>
      </c>
      <c r="T2423" s="1">
        <f t="shared" ca="1" si="403"/>
        <v>1</v>
      </c>
    </row>
    <row r="2424" spans="9:20" x14ac:dyDescent="0.3">
      <c r="I2424" s="14">
        <v>2398</v>
      </c>
      <c r="J2424" s="28">
        <f t="shared" ca="1" si="394"/>
        <v>4.5539892836514273</v>
      </c>
      <c r="K2424" s="28">
        <f t="shared" ca="1" si="395"/>
        <v>4.7079745299717599</v>
      </c>
      <c r="L2424" s="28">
        <f t="shared" ca="1" si="396"/>
        <v>8.7837037273974836E-2</v>
      </c>
      <c r="M2424" s="28">
        <f t="shared" ca="1" si="397"/>
        <v>4.5539892836514273</v>
      </c>
      <c r="N2424" s="28">
        <f t="shared" ca="1" si="398"/>
        <v>4.6418263209254018</v>
      </c>
      <c r="O2424" s="28">
        <f t="shared" ca="1" si="399"/>
        <v>95.010677844875417</v>
      </c>
      <c r="P2424" s="28">
        <f t="shared" ca="1" si="400"/>
        <v>103.73362558055246</v>
      </c>
      <c r="R2424" s="3">
        <f t="shared" ca="1" si="401"/>
        <v>95.010677844875417</v>
      </c>
      <c r="S2424" s="3">
        <f t="shared" ca="1" si="402"/>
        <v>110.82745472786192</v>
      </c>
      <c r="T2424" s="1">
        <f t="shared" ca="1" si="403"/>
        <v>1</v>
      </c>
    </row>
    <row r="2425" spans="9:20" x14ac:dyDescent="0.3">
      <c r="I2425" s="14">
        <v>2399</v>
      </c>
      <c r="J2425" s="28">
        <f t="shared" ca="1" si="394"/>
        <v>4.6121483126472587</v>
      </c>
      <c r="K2425" s="28">
        <f t="shared" ca="1" si="395"/>
        <v>4.7003117562879408</v>
      </c>
      <c r="L2425" s="28">
        <f t="shared" ca="1" si="396"/>
        <v>0.12672806304264064</v>
      </c>
      <c r="M2425" s="28">
        <f t="shared" ca="1" si="397"/>
        <v>4.6121483126472587</v>
      </c>
      <c r="N2425" s="28">
        <f t="shared" ca="1" si="398"/>
        <v>4.7388763756898991</v>
      </c>
      <c r="O2425" s="28">
        <f t="shared" ca="1" si="399"/>
        <v>100.70025305163807</v>
      </c>
      <c r="P2425" s="28">
        <f t="shared" ca="1" si="400"/>
        <v>114.3056928405925</v>
      </c>
      <c r="R2425" s="3">
        <f t="shared" ca="1" si="401"/>
        <v>100.70025305163807</v>
      </c>
      <c r="S2425" s="3">
        <f t="shared" ca="1" si="402"/>
        <v>109.98145451802392</v>
      </c>
      <c r="T2425" s="1">
        <f t="shared" ca="1" si="403"/>
        <v>1</v>
      </c>
    </row>
    <row r="2426" spans="9:20" x14ac:dyDescent="0.3">
      <c r="I2426" s="14">
        <v>2400</v>
      </c>
      <c r="J2426" s="28">
        <f t="shared" ca="1" si="394"/>
        <v>4.6141445688962062</v>
      </c>
      <c r="K2426" s="28">
        <f t="shared" ca="1" si="395"/>
        <v>4.6898523291317309</v>
      </c>
      <c r="L2426" s="28">
        <f t="shared" ca="1" si="396"/>
        <v>0.11961314937162988</v>
      </c>
      <c r="M2426" s="28">
        <f t="shared" ca="1" si="397"/>
        <v>4.6141445688962062</v>
      </c>
      <c r="N2426" s="28">
        <f t="shared" ca="1" si="398"/>
        <v>4.7337577182678361</v>
      </c>
      <c r="O2426" s="28">
        <f t="shared" ca="1" si="399"/>
        <v>100.90147734186252</v>
      </c>
      <c r="P2426" s="28">
        <f t="shared" ca="1" si="400"/>
        <v>113.72209604779499</v>
      </c>
      <c r="R2426" s="3">
        <f t="shared" ca="1" si="401"/>
        <v>100.90147734186256</v>
      </c>
      <c r="S2426" s="3">
        <f t="shared" ca="1" si="402"/>
        <v>108.83710655064502</v>
      </c>
      <c r="T2426" s="1">
        <f t="shared" ca="1" si="403"/>
        <v>1</v>
      </c>
    </row>
    <row r="2427" spans="9:20" x14ac:dyDescent="0.3">
      <c r="I2427" s="14">
        <v>2401</v>
      </c>
      <c r="J2427" s="28">
        <f t="shared" ca="1" si="394"/>
        <v>4.5664234433920097</v>
      </c>
      <c r="K2427" s="28">
        <f t="shared" ca="1" si="395"/>
        <v>4.734696365939147</v>
      </c>
      <c r="L2427" s="28">
        <f t="shared" ca="1" si="396"/>
        <v>0.11052007749998664</v>
      </c>
      <c r="M2427" s="28">
        <f t="shared" ca="1" si="397"/>
        <v>4.5664234433920097</v>
      </c>
      <c r="N2427" s="28">
        <f t="shared" ca="1" si="398"/>
        <v>4.6769435208919967</v>
      </c>
      <c r="O2427" s="28">
        <f t="shared" ca="1" si="399"/>
        <v>96.199431047980028</v>
      </c>
      <c r="P2427" s="28">
        <f t="shared" ca="1" si="400"/>
        <v>107.44117848112163</v>
      </c>
      <c r="R2427" s="3">
        <f t="shared" ca="1" si="401"/>
        <v>96.199431047980056</v>
      </c>
      <c r="S2427" s="3">
        <f t="shared" ca="1" si="402"/>
        <v>113.8288911420691</v>
      </c>
      <c r="T2427" s="1">
        <f t="shared" ca="1" si="403"/>
        <v>1</v>
      </c>
    </row>
    <row r="2428" spans="9:20" x14ac:dyDescent="0.3">
      <c r="I2428" s="14">
        <v>2402</v>
      </c>
      <c r="J2428" s="28">
        <f t="shared" ca="1" si="394"/>
        <v>4.5669041227596603</v>
      </c>
      <c r="K2428" s="28">
        <f t="shared" ca="1" si="395"/>
        <v>4.7341754346352882</v>
      </c>
      <c r="L2428" s="28">
        <f t="shared" ca="1" si="396"/>
        <v>8.93723863832145E-2</v>
      </c>
      <c r="M2428" s="28">
        <f t="shared" ca="1" si="397"/>
        <v>4.5669041227596603</v>
      </c>
      <c r="N2428" s="28">
        <f t="shared" ca="1" si="398"/>
        <v>4.6562765091428746</v>
      </c>
      <c r="O2428" s="28">
        <f t="shared" ca="1" si="399"/>
        <v>96.245683245012373</v>
      </c>
      <c r="P2428" s="28">
        <f t="shared" ca="1" si="400"/>
        <v>105.24347855213308</v>
      </c>
      <c r="R2428" s="3">
        <f t="shared" ca="1" si="401"/>
        <v>96.245683245012401</v>
      </c>
      <c r="S2428" s="3">
        <f t="shared" ca="1" si="402"/>
        <v>113.76960955154836</v>
      </c>
      <c r="T2428" s="1">
        <f t="shared" ca="1" si="403"/>
        <v>1</v>
      </c>
    </row>
    <row r="2429" spans="9:20" x14ac:dyDescent="0.3">
      <c r="I2429" s="14">
        <v>2403</v>
      </c>
      <c r="J2429" s="28">
        <f t="shared" ca="1" si="394"/>
        <v>4.6041717602122088</v>
      </c>
      <c r="K2429" s="28">
        <f t="shared" ca="1" si="395"/>
        <v>4.6649982221617066</v>
      </c>
      <c r="L2429" s="28">
        <f t="shared" ca="1" si="396"/>
        <v>0.10247408813174791</v>
      </c>
      <c r="M2429" s="28">
        <f t="shared" ca="1" si="397"/>
        <v>4.6041717602122088</v>
      </c>
      <c r="N2429" s="28">
        <f t="shared" ca="1" si="398"/>
        <v>4.7066458483439568</v>
      </c>
      <c r="O2429" s="28">
        <f t="shared" ca="1" si="399"/>
        <v>99.900207248529298</v>
      </c>
      <c r="P2429" s="28">
        <f t="shared" ca="1" si="400"/>
        <v>110.68029810870611</v>
      </c>
      <c r="R2429" s="3">
        <f t="shared" ca="1" si="401"/>
        <v>99.900207248529284</v>
      </c>
      <c r="S2429" s="3">
        <f t="shared" ca="1" si="402"/>
        <v>106.16539647690007</v>
      </c>
      <c r="T2429" s="1">
        <f t="shared" ca="1" si="403"/>
        <v>1</v>
      </c>
    </row>
    <row r="2430" spans="9:20" x14ac:dyDescent="0.3">
      <c r="I2430" s="14">
        <v>2404</v>
      </c>
      <c r="J2430" s="28">
        <f t="shared" ca="1" si="394"/>
        <v>4.5517821178336018</v>
      </c>
      <c r="K2430" s="28">
        <f t="shared" ca="1" si="395"/>
        <v>4.6971419855830971</v>
      </c>
      <c r="L2430" s="28">
        <f t="shared" ca="1" si="396"/>
        <v>0.10856872259542506</v>
      </c>
      <c r="M2430" s="28">
        <f t="shared" ca="1" si="397"/>
        <v>4.5517821178336018</v>
      </c>
      <c r="N2430" s="28">
        <f t="shared" ca="1" si="398"/>
        <v>4.660350840429027</v>
      </c>
      <c r="O2430" s="28">
        <f t="shared" ca="1" si="399"/>
        <v>94.801204780340413</v>
      </c>
      <c r="P2430" s="28">
        <f t="shared" ca="1" si="400"/>
        <v>105.67315006712465</v>
      </c>
      <c r="R2430" s="3">
        <f t="shared" ca="1" si="401"/>
        <v>94.801204780340441</v>
      </c>
      <c r="S2430" s="3">
        <f t="shared" ca="1" si="402"/>
        <v>109.63339045847583</v>
      </c>
      <c r="T2430" s="1">
        <f t="shared" ca="1" si="403"/>
        <v>1</v>
      </c>
    </row>
    <row r="2431" spans="9:20" x14ac:dyDescent="0.3">
      <c r="I2431" s="14">
        <v>2405</v>
      </c>
      <c r="J2431" s="28">
        <f t="shared" ca="1" si="394"/>
        <v>4.6255474347927104</v>
      </c>
      <c r="K2431" s="28">
        <f t="shared" ca="1" si="395"/>
        <v>4.6951090914608464</v>
      </c>
      <c r="L2431" s="28">
        <f t="shared" ca="1" si="396"/>
        <v>9.411885971770885E-2</v>
      </c>
      <c r="M2431" s="28">
        <f t="shared" ca="1" si="397"/>
        <v>4.6255474347927104</v>
      </c>
      <c r="N2431" s="28">
        <f t="shared" ca="1" si="398"/>
        <v>4.7196662945104189</v>
      </c>
      <c r="O2431" s="28">
        <f t="shared" ca="1" si="399"/>
        <v>102.05862823677053</v>
      </c>
      <c r="P2431" s="28">
        <f t="shared" ca="1" si="400"/>
        <v>112.13082775093464</v>
      </c>
      <c r="R2431" s="3">
        <f t="shared" ca="1" si="401"/>
        <v>102.05862823677052</v>
      </c>
      <c r="S2431" s="3">
        <f t="shared" ca="1" si="402"/>
        <v>109.41074376866079</v>
      </c>
      <c r="T2431" s="1">
        <f t="shared" ca="1" si="403"/>
        <v>1</v>
      </c>
    </row>
    <row r="2432" spans="9:20" x14ac:dyDescent="0.3">
      <c r="I2432" s="14">
        <v>2406</v>
      </c>
      <c r="J2432" s="28">
        <f t="shared" ca="1" si="394"/>
        <v>4.6116749570916804</v>
      </c>
      <c r="K2432" s="28">
        <f t="shared" ca="1" si="395"/>
        <v>4.7013987017507208</v>
      </c>
      <c r="L2432" s="28">
        <f t="shared" ca="1" si="396"/>
        <v>0.11592882439467667</v>
      </c>
      <c r="M2432" s="28">
        <f t="shared" ca="1" si="397"/>
        <v>4.6116749570916804</v>
      </c>
      <c r="N2432" s="28">
        <f t="shared" ca="1" si="398"/>
        <v>4.7276037814863567</v>
      </c>
      <c r="O2432" s="28">
        <f t="shared" ca="1" si="399"/>
        <v>100.65259730735343</v>
      </c>
      <c r="P2432" s="28">
        <f t="shared" ca="1" si="400"/>
        <v>113.024406428809</v>
      </c>
      <c r="R2432" s="3">
        <f t="shared" ca="1" si="401"/>
        <v>100.6525973073534</v>
      </c>
      <c r="S2432" s="3">
        <f t="shared" ca="1" si="402"/>
        <v>110.10106335336665</v>
      </c>
      <c r="T2432" s="1">
        <f t="shared" ca="1" si="403"/>
        <v>1</v>
      </c>
    </row>
    <row r="2433" spans="9:20" x14ac:dyDescent="0.3">
      <c r="I2433" s="14">
        <v>2407</v>
      </c>
      <c r="J2433" s="28">
        <f t="shared" ca="1" si="394"/>
        <v>4.5538608253160309</v>
      </c>
      <c r="K2433" s="28">
        <f t="shared" ca="1" si="395"/>
        <v>4.7233564673717279</v>
      </c>
      <c r="L2433" s="28">
        <f t="shared" ca="1" si="396"/>
        <v>9.6136576626071724E-2</v>
      </c>
      <c r="M2433" s="28">
        <f t="shared" ca="1" si="397"/>
        <v>4.5538608253160309</v>
      </c>
      <c r="N2433" s="28">
        <f t="shared" ca="1" si="398"/>
        <v>4.6499974019421026</v>
      </c>
      <c r="O2433" s="28">
        <f t="shared" ca="1" si="399"/>
        <v>94.99847371523245</v>
      </c>
      <c r="P2433" s="28">
        <f t="shared" ca="1" si="400"/>
        <v>104.58471385961944</v>
      </c>
      <c r="R2433" s="3">
        <f t="shared" ca="1" si="401"/>
        <v>94.998473715232421</v>
      </c>
      <c r="S2433" s="3">
        <f t="shared" ca="1" si="402"/>
        <v>112.54537429219589</v>
      </c>
      <c r="T2433" s="1">
        <f t="shared" ca="1" si="403"/>
        <v>1</v>
      </c>
    </row>
    <row r="2434" spans="9:20" x14ac:dyDescent="0.3">
      <c r="I2434" s="14">
        <v>2408</v>
      </c>
      <c r="J2434" s="28">
        <f t="shared" ca="1" si="394"/>
        <v>4.604918274056911</v>
      </c>
      <c r="K2434" s="28">
        <f t="shared" ca="1" si="395"/>
        <v>4.7125792557801782</v>
      </c>
      <c r="L2434" s="28">
        <f t="shared" ca="1" si="396"/>
        <v>8.0290715219003772E-2</v>
      </c>
      <c r="M2434" s="28">
        <f t="shared" ca="1" si="397"/>
        <v>4.604918274056911</v>
      </c>
      <c r="N2434" s="28">
        <f t="shared" ca="1" si="398"/>
        <v>4.6852089892759148</v>
      </c>
      <c r="O2434" s="28">
        <f t="shared" ca="1" si="399"/>
        <v>99.974811979596595</v>
      </c>
      <c r="P2434" s="28">
        <f t="shared" ca="1" si="400"/>
        <v>108.33291035904016</v>
      </c>
      <c r="R2434" s="3">
        <f t="shared" ca="1" si="401"/>
        <v>99.974811979596623</v>
      </c>
      <c r="S2434" s="3">
        <f t="shared" ca="1" si="402"/>
        <v>111.33896153942594</v>
      </c>
      <c r="T2434" s="1">
        <f t="shared" ca="1" si="403"/>
        <v>1</v>
      </c>
    </row>
    <row r="2435" spans="9:20" x14ac:dyDescent="0.3">
      <c r="I2435" s="14">
        <v>2409</v>
      </c>
      <c r="J2435" s="28">
        <f t="shared" ca="1" si="394"/>
        <v>4.5868725646448754</v>
      </c>
      <c r="K2435" s="28">
        <f t="shared" ca="1" si="395"/>
        <v>4.7004122273400393</v>
      </c>
      <c r="L2435" s="28">
        <f t="shared" ca="1" si="396"/>
        <v>8.4784084432454498E-2</v>
      </c>
      <c r="M2435" s="28">
        <f t="shared" ca="1" si="397"/>
        <v>4.5868725646448754</v>
      </c>
      <c r="N2435" s="28">
        <f t="shared" ca="1" si="398"/>
        <v>4.6716566490773301</v>
      </c>
      <c r="O2435" s="28">
        <f t="shared" ca="1" si="399"/>
        <v>98.186876376743854</v>
      </c>
      <c r="P2435" s="28">
        <f t="shared" ca="1" si="400"/>
        <v>106.87464964513013</v>
      </c>
      <c r="R2435" s="3">
        <f t="shared" ca="1" si="401"/>
        <v>98.186876376743868</v>
      </c>
      <c r="S2435" s="3">
        <f t="shared" ca="1" si="402"/>
        <v>109.99250502558937</v>
      </c>
      <c r="T2435" s="1">
        <f t="shared" ca="1" si="403"/>
        <v>1</v>
      </c>
    </row>
    <row r="2436" spans="9:20" x14ac:dyDescent="0.3">
      <c r="I2436" s="14">
        <v>2410</v>
      </c>
      <c r="J2436" s="28">
        <f t="shared" ca="1" si="394"/>
        <v>4.6290285231949184</v>
      </c>
      <c r="K2436" s="28">
        <f t="shared" ca="1" si="395"/>
        <v>4.6517533285233785</v>
      </c>
      <c r="L2436" s="28">
        <f t="shared" ca="1" si="396"/>
        <v>0.11365483442448979</v>
      </c>
      <c r="M2436" s="28">
        <f t="shared" ca="1" si="397"/>
        <v>4.6290285231949184</v>
      </c>
      <c r="N2436" s="28">
        <f t="shared" ca="1" si="398"/>
        <v>4.7426833576194083</v>
      </c>
      <c r="O2436" s="28">
        <f t="shared" ca="1" si="399"/>
        <v>102.41452243405905</v>
      </c>
      <c r="P2436" s="28">
        <f t="shared" ca="1" si="400"/>
        <v>114.74168192238486</v>
      </c>
      <c r="R2436" s="3">
        <f t="shared" ca="1" si="401"/>
        <v>102.41452243405905</v>
      </c>
      <c r="S2436" s="3">
        <f t="shared" ca="1" si="402"/>
        <v>104.76851826497459</v>
      </c>
      <c r="T2436" s="1">
        <f t="shared" ca="1" si="403"/>
        <v>1</v>
      </c>
    </row>
    <row r="2437" spans="9:20" x14ac:dyDescent="0.3">
      <c r="I2437" s="14">
        <v>2411</v>
      </c>
      <c r="J2437" s="28">
        <f t="shared" ca="1" si="394"/>
        <v>4.6092315535012087</v>
      </c>
      <c r="K2437" s="28">
        <f t="shared" ca="1" si="395"/>
        <v>4.7880713485685362</v>
      </c>
      <c r="L2437" s="28">
        <f t="shared" ca="1" si="396"/>
        <v>7.5078772093499474E-2</v>
      </c>
      <c r="M2437" s="28">
        <f t="shared" ca="1" si="397"/>
        <v>4.6092315535012087</v>
      </c>
      <c r="N2437" s="28">
        <f t="shared" ca="1" si="398"/>
        <v>4.6843103255947085</v>
      </c>
      <c r="O2437" s="28">
        <f t="shared" ca="1" si="399"/>
        <v>100.40696260426786</v>
      </c>
      <c r="P2437" s="28">
        <f t="shared" ca="1" si="400"/>
        <v>108.235599238555</v>
      </c>
      <c r="R2437" s="3">
        <f t="shared" ca="1" si="401"/>
        <v>100.40696260426789</v>
      </c>
      <c r="S2437" s="3">
        <f t="shared" ca="1" si="402"/>
        <v>120.0695728548457</v>
      </c>
      <c r="T2437" s="1">
        <f t="shared" ca="1" si="403"/>
        <v>1</v>
      </c>
    </row>
    <row r="2438" spans="9:20" x14ac:dyDescent="0.3">
      <c r="I2438" s="14">
        <v>2412</v>
      </c>
      <c r="J2438" s="28">
        <f t="shared" ca="1" si="394"/>
        <v>4.5756839418552939</v>
      </c>
      <c r="K2438" s="28">
        <f t="shared" ca="1" si="395"/>
        <v>4.6564966113345054</v>
      </c>
      <c r="L2438" s="28">
        <f t="shared" ca="1" si="396"/>
        <v>8.6724249581613358E-2</v>
      </c>
      <c r="M2438" s="28">
        <f t="shared" ca="1" si="397"/>
        <v>4.5756839418552939</v>
      </c>
      <c r="N2438" s="28">
        <f t="shared" ca="1" si="398"/>
        <v>4.6624081914369073</v>
      </c>
      <c r="O2438" s="28">
        <f t="shared" ca="1" si="399"/>
        <v>97.09442337292721</v>
      </c>
      <c r="P2438" s="28">
        <f t="shared" ca="1" si="400"/>
        <v>105.89078062337967</v>
      </c>
      <c r="R2438" s="3">
        <f t="shared" ca="1" si="401"/>
        <v>97.094423372927224</v>
      </c>
      <c r="S2438" s="3">
        <f t="shared" ca="1" si="402"/>
        <v>105.26664542186312</v>
      </c>
      <c r="T2438" s="1">
        <f t="shared" ca="1" si="403"/>
        <v>1</v>
      </c>
    </row>
    <row r="2439" spans="9:20" x14ac:dyDescent="0.3">
      <c r="I2439" s="14">
        <v>2413</v>
      </c>
      <c r="J2439" s="28">
        <f t="shared" ca="1" si="394"/>
        <v>4.5737357891712973</v>
      </c>
      <c r="K2439" s="28">
        <f t="shared" ca="1" si="395"/>
        <v>4.6501251336929315</v>
      </c>
      <c r="L2439" s="28">
        <f t="shared" ca="1" si="396"/>
        <v>7.4739849302881467E-2</v>
      </c>
      <c r="M2439" s="28">
        <f t="shared" ca="1" si="397"/>
        <v>4.5737357891712973</v>
      </c>
      <c r="N2439" s="28">
        <f t="shared" ca="1" si="398"/>
        <v>4.6484756384741788</v>
      </c>
      <c r="O2439" s="28">
        <f t="shared" ca="1" si="399"/>
        <v>96.905452743018728</v>
      </c>
      <c r="P2439" s="28">
        <f t="shared" ca="1" si="400"/>
        <v>104.42568169812148</v>
      </c>
      <c r="R2439" s="3">
        <f t="shared" ca="1" si="401"/>
        <v>96.905452743018756</v>
      </c>
      <c r="S2439" s="3">
        <f t="shared" ca="1" si="402"/>
        <v>104.59807350143772</v>
      </c>
      <c r="T2439" s="1">
        <f t="shared" ca="1" si="403"/>
        <v>1</v>
      </c>
    </row>
    <row r="2440" spans="9:20" x14ac:dyDescent="0.3">
      <c r="I2440" s="14">
        <v>2414</v>
      </c>
      <c r="J2440" s="28">
        <f t="shared" ca="1" si="394"/>
        <v>4.5730679920022181</v>
      </c>
      <c r="K2440" s="28">
        <f t="shared" ca="1" si="395"/>
        <v>4.6873092221744708</v>
      </c>
      <c r="L2440" s="28">
        <f t="shared" ca="1" si="396"/>
        <v>8.536206256002811E-2</v>
      </c>
      <c r="M2440" s="28">
        <f t="shared" ca="1" si="397"/>
        <v>4.5730679920022181</v>
      </c>
      <c r="N2440" s="28">
        <f t="shared" ca="1" si="398"/>
        <v>4.6584300545622463</v>
      </c>
      <c r="O2440" s="28">
        <f t="shared" ca="1" si="399"/>
        <v>96.840761158841104</v>
      </c>
      <c r="P2440" s="28">
        <f t="shared" ca="1" si="400"/>
        <v>105.47036938545646</v>
      </c>
      <c r="R2440" s="3">
        <f t="shared" ca="1" si="401"/>
        <v>96.840761158841133</v>
      </c>
      <c r="S2440" s="3">
        <f t="shared" ca="1" si="402"/>
        <v>108.56067379578236</v>
      </c>
      <c r="T2440" s="1">
        <f t="shared" ca="1" si="403"/>
        <v>1</v>
      </c>
    </row>
    <row r="2441" spans="9:20" x14ac:dyDescent="0.3">
      <c r="I2441" s="14">
        <v>2415</v>
      </c>
      <c r="J2441" s="28">
        <f t="shared" ca="1" si="394"/>
        <v>4.5764790199111962</v>
      </c>
      <c r="K2441" s="28">
        <f t="shared" ca="1" si="395"/>
        <v>4.6944707519215649</v>
      </c>
      <c r="L2441" s="28">
        <f t="shared" ca="1" si="396"/>
        <v>7.0879114871410645E-2</v>
      </c>
      <c r="M2441" s="28">
        <f t="shared" ca="1" si="397"/>
        <v>4.5764790199111962</v>
      </c>
      <c r="N2441" s="28">
        <f t="shared" ca="1" si="398"/>
        <v>4.647358134782607</v>
      </c>
      <c r="O2441" s="28">
        <f t="shared" ca="1" si="399"/>
        <v>97.171651715513434</v>
      </c>
      <c r="P2441" s="28">
        <f t="shared" ca="1" si="400"/>
        <v>104.30905079319984</v>
      </c>
      <c r="R2441" s="3">
        <f t="shared" ca="1" si="401"/>
        <v>97.171651715513462</v>
      </c>
      <c r="S2441" s="3">
        <f t="shared" ca="1" si="402"/>
        <v>109.34092485134961</v>
      </c>
      <c r="T2441" s="1">
        <f t="shared" ca="1" si="403"/>
        <v>1</v>
      </c>
    </row>
    <row r="2442" spans="9:20" x14ac:dyDescent="0.3">
      <c r="I2442" s="14">
        <v>2416</v>
      </c>
      <c r="J2442" s="28">
        <f t="shared" ca="1" si="394"/>
        <v>4.5951401006991128</v>
      </c>
      <c r="K2442" s="28">
        <f t="shared" ca="1" si="395"/>
        <v>4.6855332819197812</v>
      </c>
      <c r="L2442" s="28">
        <f t="shared" ca="1" si="396"/>
        <v>0.11464741625045553</v>
      </c>
      <c r="M2442" s="28">
        <f t="shared" ca="1" si="397"/>
        <v>4.5951401006991128</v>
      </c>
      <c r="N2442" s="28">
        <f t="shared" ca="1" si="398"/>
        <v>4.709787516949568</v>
      </c>
      <c r="O2442" s="28">
        <f t="shared" ca="1" si="399"/>
        <v>99.002004826187132</v>
      </c>
      <c r="P2442" s="28">
        <f t="shared" ca="1" si="400"/>
        <v>111.02856571077739</v>
      </c>
      <c r="R2442" s="3">
        <f t="shared" ca="1" si="401"/>
        <v>99.00200482618709</v>
      </c>
      <c r="S2442" s="3">
        <f t="shared" ca="1" si="402"/>
        <v>108.3680476220283</v>
      </c>
      <c r="T2442" s="1">
        <f t="shared" ca="1" si="403"/>
        <v>1</v>
      </c>
    </row>
    <row r="2443" spans="9:20" x14ac:dyDescent="0.3">
      <c r="I2443" s="14">
        <v>2417</v>
      </c>
      <c r="J2443" s="28">
        <f t="shared" ca="1" si="394"/>
        <v>4.6205704292377154</v>
      </c>
      <c r="K2443" s="28">
        <f t="shared" ca="1" si="395"/>
        <v>4.7134062070448648</v>
      </c>
      <c r="L2443" s="28">
        <f t="shared" ca="1" si="396"/>
        <v>8.2939433058522541E-2</v>
      </c>
      <c r="M2443" s="28">
        <f t="shared" ca="1" si="397"/>
        <v>4.6205704292377154</v>
      </c>
      <c r="N2443" s="28">
        <f t="shared" ca="1" si="398"/>
        <v>4.7035098622962384</v>
      </c>
      <c r="O2443" s="28">
        <f t="shared" ca="1" si="399"/>
        <v>101.55194380861309</v>
      </c>
      <c r="P2443" s="28">
        <f t="shared" ca="1" si="400"/>
        <v>110.33374990725019</v>
      </c>
      <c r="R2443" s="3">
        <f t="shared" ca="1" si="401"/>
        <v>101.55194380861306</v>
      </c>
      <c r="S2443" s="3">
        <f t="shared" ca="1" si="402"/>
        <v>111.43107151446088</v>
      </c>
      <c r="T2443" s="1">
        <f t="shared" ca="1" si="403"/>
        <v>1</v>
      </c>
    </row>
    <row r="2444" spans="9:20" x14ac:dyDescent="0.3">
      <c r="I2444" s="14">
        <v>2418</v>
      </c>
      <c r="J2444" s="28">
        <f t="shared" ca="1" si="394"/>
        <v>4.5949767568138888</v>
      </c>
      <c r="K2444" s="28">
        <f t="shared" ca="1" si="395"/>
        <v>4.7016621447926203</v>
      </c>
      <c r="L2444" s="28">
        <f t="shared" ca="1" si="396"/>
        <v>0.10530318501814054</v>
      </c>
      <c r="M2444" s="28">
        <f t="shared" ca="1" si="397"/>
        <v>4.5949767568138888</v>
      </c>
      <c r="N2444" s="28">
        <f t="shared" ca="1" si="398"/>
        <v>4.7002799418320294</v>
      </c>
      <c r="O2444" s="28">
        <f t="shared" ca="1" si="399"/>
        <v>98.985834774749321</v>
      </c>
      <c r="P2444" s="28">
        <f t="shared" ca="1" si="400"/>
        <v>109.97795557354686</v>
      </c>
      <c r="R2444" s="3">
        <f t="shared" ca="1" si="401"/>
        <v>98.98583477474935</v>
      </c>
      <c r="S2444" s="3">
        <f t="shared" ca="1" si="402"/>
        <v>110.13007253337838</v>
      </c>
      <c r="T2444" s="1">
        <f t="shared" ca="1" si="403"/>
        <v>1</v>
      </c>
    </row>
    <row r="2445" spans="9:20" x14ac:dyDescent="0.3">
      <c r="I2445" s="14">
        <v>2419</v>
      </c>
      <c r="J2445" s="28">
        <f t="shared" ca="1" si="394"/>
        <v>4.6349156245985021</v>
      </c>
      <c r="K2445" s="28">
        <f t="shared" ca="1" si="395"/>
        <v>4.6851060355007483</v>
      </c>
      <c r="L2445" s="28">
        <f t="shared" ca="1" si="396"/>
        <v>6.9334608409770113E-2</v>
      </c>
      <c r="M2445" s="28">
        <f t="shared" ca="1" si="397"/>
        <v>4.6349156245985021</v>
      </c>
      <c r="N2445" s="28">
        <f t="shared" ca="1" si="398"/>
        <v>4.7042502330082723</v>
      </c>
      <c r="O2445" s="28">
        <f t="shared" ca="1" si="399"/>
        <v>103.01922534001126</v>
      </c>
      <c r="P2445" s="28">
        <f t="shared" ca="1" si="400"/>
        <v>110.41546803135046</v>
      </c>
      <c r="R2445" s="3">
        <f t="shared" ca="1" si="401"/>
        <v>103.01922534001126</v>
      </c>
      <c r="S2445" s="3">
        <f t="shared" ca="1" si="402"/>
        <v>108.32175765106047</v>
      </c>
      <c r="T2445" s="1">
        <f t="shared" ca="1" si="403"/>
        <v>1</v>
      </c>
    </row>
    <row r="2446" spans="9:20" x14ac:dyDescent="0.3">
      <c r="I2446" s="14">
        <v>2420</v>
      </c>
      <c r="J2446" s="28">
        <f t="shared" ca="1" si="394"/>
        <v>4.59774629813825</v>
      </c>
      <c r="K2446" s="28">
        <f t="shared" ca="1" si="395"/>
        <v>4.7424096063055972</v>
      </c>
      <c r="L2446" s="28">
        <f t="shared" ca="1" si="396"/>
        <v>0.1054828434467195</v>
      </c>
      <c r="M2446" s="28">
        <f t="shared" ca="1" si="397"/>
        <v>4.59774629813825</v>
      </c>
      <c r="N2446" s="28">
        <f t="shared" ca="1" si="398"/>
        <v>4.7032291415849699</v>
      </c>
      <c r="O2446" s="28">
        <f t="shared" ca="1" si="399"/>
        <v>99.260360113844342</v>
      </c>
      <c r="P2446" s="28">
        <f t="shared" ca="1" si="400"/>
        <v>110.30278128546945</v>
      </c>
      <c r="R2446" s="3">
        <f t="shared" ca="1" si="401"/>
        <v>99.260360113844328</v>
      </c>
      <c r="S2446" s="3">
        <f t="shared" ca="1" si="402"/>
        <v>114.7102755351757</v>
      </c>
      <c r="T2446" s="1">
        <f t="shared" ca="1" si="403"/>
        <v>1</v>
      </c>
    </row>
    <row r="2447" spans="9:20" x14ac:dyDescent="0.3">
      <c r="I2447" s="14">
        <v>2421</v>
      </c>
      <c r="J2447" s="28">
        <f t="shared" ca="1" si="394"/>
        <v>4.6327120669620454</v>
      </c>
      <c r="K2447" s="28">
        <f t="shared" ca="1" si="395"/>
        <v>4.7496041623973184</v>
      </c>
      <c r="L2447" s="28">
        <f t="shared" ca="1" si="396"/>
        <v>8.1240824260490757E-2</v>
      </c>
      <c r="M2447" s="28">
        <f t="shared" ca="1" si="397"/>
        <v>4.6327120669620454</v>
      </c>
      <c r="N2447" s="28">
        <f t="shared" ca="1" si="398"/>
        <v>4.7139528912225366</v>
      </c>
      <c r="O2447" s="28">
        <f t="shared" ca="1" si="399"/>
        <v>102.79246646918757</v>
      </c>
      <c r="P2447" s="28">
        <f t="shared" ca="1" si="400"/>
        <v>111.49200577253868</v>
      </c>
      <c r="R2447" s="3">
        <f t="shared" ca="1" si="401"/>
        <v>102.7924664691876</v>
      </c>
      <c r="S2447" s="3">
        <f t="shared" ca="1" si="402"/>
        <v>115.538540975199</v>
      </c>
      <c r="T2447" s="1">
        <f t="shared" ca="1" si="403"/>
        <v>1</v>
      </c>
    </row>
    <row r="2448" spans="9:20" x14ac:dyDescent="0.3">
      <c r="I2448" s="14">
        <v>2422</v>
      </c>
      <c r="J2448" s="28">
        <f t="shared" ca="1" si="394"/>
        <v>4.5685625644678662</v>
      </c>
      <c r="K2448" s="28">
        <f t="shared" ca="1" si="395"/>
        <v>4.7602741449253694</v>
      </c>
      <c r="L2448" s="28">
        <f t="shared" ca="1" si="396"/>
        <v>8.4695001485649346E-2</v>
      </c>
      <c r="M2448" s="28">
        <f t="shared" ca="1" si="397"/>
        <v>4.5685625644678662</v>
      </c>
      <c r="N2448" s="28">
        <f t="shared" ca="1" si="398"/>
        <v>4.6532575659535151</v>
      </c>
      <c r="O2448" s="28">
        <f t="shared" ca="1" si="399"/>
        <v>96.405433531994959</v>
      </c>
      <c r="P2448" s="28">
        <f t="shared" ca="1" si="400"/>
        <v>104.92623358255176</v>
      </c>
      <c r="R2448" s="3">
        <f t="shared" ca="1" si="401"/>
        <v>96.405433531994987</v>
      </c>
      <c r="S2448" s="3">
        <f t="shared" ca="1" si="402"/>
        <v>116.77793558957933</v>
      </c>
      <c r="T2448" s="1">
        <f t="shared" ca="1" si="403"/>
        <v>1</v>
      </c>
    </row>
    <row r="2449" spans="9:20" x14ac:dyDescent="0.3">
      <c r="I2449" s="14">
        <v>2423</v>
      </c>
      <c r="J2449" s="28">
        <f t="shared" ca="1" si="394"/>
        <v>4.5991766915858623</v>
      </c>
      <c r="K2449" s="28">
        <f t="shared" ca="1" si="395"/>
        <v>4.6847372640065572</v>
      </c>
      <c r="L2449" s="28">
        <f t="shared" ca="1" si="396"/>
        <v>8.7610544272703969E-2</v>
      </c>
      <c r="M2449" s="28">
        <f t="shared" ca="1" si="397"/>
        <v>4.5991766915858623</v>
      </c>
      <c r="N2449" s="28">
        <f t="shared" ca="1" si="398"/>
        <v>4.6867872358585663</v>
      </c>
      <c r="O2449" s="28">
        <f t="shared" ca="1" si="399"/>
        <v>99.402443075602136</v>
      </c>
      <c r="P2449" s="28">
        <f t="shared" ca="1" si="400"/>
        <v>108.50402139679045</v>
      </c>
      <c r="R2449" s="3">
        <f t="shared" ca="1" si="401"/>
        <v>99.40244307560215</v>
      </c>
      <c r="S2449" s="3">
        <f t="shared" ca="1" si="402"/>
        <v>108.28181903920144</v>
      </c>
      <c r="T2449" s="1">
        <f t="shared" ca="1" si="403"/>
        <v>1</v>
      </c>
    </row>
    <row r="2450" spans="9:20" x14ac:dyDescent="0.3">
      <c r="I2450" s="14">
        <v>2424</v>
      </c>
      <c r="J2450" s="28">
        <f t="shared" ca="1" si="394"/>
        <v>4.5833447641420859</v>
      </c>
      <c r="K2450" s="28">
        <f t="shared" ca="1" si="395"/>
        <v>4.7127240647093727</v>
      </c>
      <c r="L2450" s="28">
        <f t="shared" ca="1" si="396"/>
        <v>5.1939211770315977E-2</v>
      </c>
      <c r="M2450" s="28">
        <f t="shared" ca="1" si="397"/>
        <v>4.5833447641420859</v>
      </c>
      <c r="N2450" s="28">
        <f t="shared" ca="1" si="398"/>
        <v>4.6352839759124018</v>
      </c>
      <c r="O2450" s="28">
        <f t="shared" ca="1" si="399"/>
        <v>97.841102933364994</v>
      </c>
      <c r="P2450" s="28">
        <f t="shared" ca="1" si="400"/>
        <v>103.05717959684321</v>
      </c>
      <c r="R2450" s="3">
        <f t="shared" ca="1" si="401"/>
        <v>97.841102933364979</v>
      </c>
      <c r="S2450" s="3">
        <f t="shared" ca="1" si="402"/>
        <v>111.35508558264863</v>
      </c>
      <c r="T2450" s="1">
        <f t="shared" ca="1" si="403"/>
        <v>1</v>
      </c>
    </row>
    <row r="2451" spans="9:20" x14ac:dyDescent="0.3">
      <c r="I2451" s="14">
        <v>2425</v>
      </c>
      <c r="J2451" s="28">
        <f t="shared" ca="1" si="394"/>
        <v>4.600104936030065</v>
      </c>
      <c r="K2451" s="28">
        <f t="shared" ca="1" si="395"/>
        <v>4.7103191204875348</v>
      </c>
      <c r="L2451" s="28">
        <f t="shared" ca="1" si="396"/>
        <v>7.624483941880246E-2</v>
      </c>
      <c r="M2451" s="28">
        <f t="shared" ca="1" si="397"/>
        <v>4.600104936030065</v>
      </c>
      <c r="N2451" s="28">
        <f t="shared" ca="1" si="398"/>
        <v>4.6763497754488679</v>
      </c>
      <c r="O2451" s="28">
        <f t="shared" ca="1" si="399"/>
        <v>99.494755678829435</v>
      </c>
      <c r="P2451" s="28">
        <f t="shared" ca="1" si="400"/>
        <v>107.37740470556191</v>
      </c>
      <c r="R2451" s="3">
        <f t="shared" ca="1" si="401"/>
        <v>99.494755678829478</v>
      </c>
      <c r="S2451" s="3">
        <f t="shared" ca="1" si="402"/>
        <v>111.08760458037018</v>
      </c>
      <c r="T2451" s="1">
        <f t="shared" ca="1" si="403"/>
        <v>1</v>
      </c>
    </row>
    <row r="2452" spans="9:20" x14ac:dyDescent="0.3">
      <c r="I2452" s="14">
        <v>2426</v>
      </c>
      <c r="J2452" s="28">
        <f t="shared" ca="1" si="394"/>
        <v>4.6330881334352991</v>
      </c>
      <c r="K2452" s="28">
        <f t="shared" ca="1" si="395"/>
        <v>4.6468858477059554</v>
      </c>
      <c r="L2452" s="28">
        <f t="shared" ca="1" si="396"/>
        <v>9.3862694972974128E-2</v>
      </c>
      <c r="M2452" s="28">
        <f t="shared" ca="1" si="397"/>
        <v>4.6330881334352991</v>
      </c>
      <c r="N2452" s="28">
        <f t="shared" ca="1" si="398"/>
        <v>4.7269508284082731</v>
      </c>
      <c r="O2452" s="28">
        <f t="shared" ca="1" si="399"/>
        <v>102.83113053920425</v>
      </c>
      <c r="P2452" s="28">
        <f t="shared" ca="1" si="400"/>
        <v>112.95063088333865</v>
      </c>
      <c r="R2452" s="3">
        <f t="shared" ca="1" si="401"/>
        <v>102.83113053920427</v>
      </c>
      <c r="S2452" s="3">
        <f t="shared" ca="1" si="402"/>
        <v>104.25979860803317</v>
      </c>
      <c r="T2452" s="1">
        <f t="shared" ca="1" si="403"/>
        <v>1</v>
      </c>
    </row>
    <row r="2453" spans="9:20" x14ac:dyDescent="0.3">
      <c r="I2453" s="14">
        <v>2427</v>
      </c>
      <c r="J2453" s="28">
        <f t="shared" ca="1" si="394"/>
        <v>4.5788727344322533</v>
      </c>
      <c r="K2453" s="28">
        <f t="shared" ca="1" si="395"/>
        <v>4.7273984705363112</v>
      </c>
      <c r="L2453" s="28">
        <f t="shared" ca="1" si="396"/>
        <v>8.2343376105461913E-2</v>
      </c>
      <c r="M2453" s="28">
        <f t="shared" ca="1" si="397"/>
        <v>4.5788727344322533</v>
      </c>
      <c r="N2453" s="28">
        <f t="shared" ca="1" si="398"/>
        <v>4.6612161105377155</v>
      </c>
      <c r="O2453" s="28">
        <f t="shared" ca="1" si="399"/>
        <v>97.404531521949551</v>
      </c>
      <c r="P2453" s="28">
        <f t="shared" ca="1" si="400"/>
        <v>105.76462545492082</v>
      </c>
      <c r="R2453" s="3">
        <f t="shared" ca="1" si="401"/>
        <v>97.404531521949565</v>
      </c>
      <c r="S2453" s="3">
        <f t="shared" ca="1" si="402"/>
        <v>113.00120366251923</v>
      </c>
      <c r="T2453" s="1">
        <f t="shared" ca="1" si="403"/>
        <v>1</v>
      </c>
    </row>
    <row r="2454" spans="9:20" x14ac:dyDescent="0.3">
      <c r="I2454" s="14">
        <v>2428</v>
      </c>
      <c r="J2454" s="28">
        <f t="shared" ca="1" si="394"/>
        <v>4.578192352981028</v>
      </c>
      <c r="K2454" s="28">
        <f t="shared" ca="1" si="395"/>
        <v>4.7062787713640706</v>
      </c>
      <c r="L2454" s="28">
        <f t="shared" ca="1" si="396"/>
        <v>8.7742085298161868E-2</v>
      </c>
      <c r="M2454" s="28">
        <f t="shared" ca="1" si="397"/>
        <v>4.578192352981028</v>
      </c>
      <c r="N2454" s="28">
        <f t="shared" ca="1" si="398"/>
        <v>4.6659344382791899</v>
      </c>
      <c r="O2454" s="28">
        <f t="shared" ca="1" si="399"/>
        <v>97.338281825524717</v>
      </c>
      <c r="P2454" s="28">
        <f t="shared" ca="1" si="400"/>
        <v>106.26483677374179</v>
      </c>
      <c r="R2454" s="3">
        <f t="shared" ca="1" si="401"/>
        <v>97.338281825524689</v>
      </c>
      <c r="S2454" s="3">
        <f t="shared" ca="1" si="402"/>
        <v>110.63967737506769</v>
      </c>
      <c r="T2454" s="1">
        <f t="shared" ca="1" si="403"/>
        <v>1</v>
      </c>
    </row>
    <row r="2455" spans="9:20" x14ac:dyDescent="0.3">
      <c r="I2455" s="14">
        <v>2429</v>
      </c>
      <c r="J2455" s="28">
        <f t="shared" ca="1" si="394"/>
        <v>4.5876145317718908</v>
      </c>
      <c r="K2455" s="28">
        <f t="shared" ca="1" si="395"/>
        <v>4.759641541815161</v>
      </c>
      <c r="L2455" s="28">
        <f t="shared" ca="1" si="396"/>
        <v>0.10498260541569295</v>
      </c>
      <c r="M2455" s="28">
        <f t="shared" ca="1" si="397"/>
        <v>4.5876145317718908</v>
      </c>
      <c r="N2455" s="28">
        <f t="shared" ca="1" si="398"/>
        <v>4.6925971371875841</v>
      </c>
      <c r="O2455" s="28">
        <f t="shared" ca="1" si="399"/>
        <v>98.259754844690079</v>
      </c>
      <c r="P2455" s="28">
        <f t="shared" ca="1" si="400"/>
        <v>109.13625388066777</v>
      </c>
      <c r="R2455" s="3">
        <f t="shared" ca="1" si="401"/>
        <v>98.259754844690036</v>
      </c>
      <c r="S2455" s="3">
        <f t="shared" ca="1" si="402"/>
        <v>116.70408486588322</v>
      </c>
      <c r="T2455" s="1">
        <f t="shared" ca="1" si="403"/>
        <v>1</v>
      </c>
    </row>
    <row r="2456" spans="9:20" x14ac:dyDescent="0.3">
      <c r="I2456" s="14">
        <v>2430</v>
      </c>
      <c r="J2456" s="28">
        <f t="shared" ca="1" si="394"/>
        <v>4.616370519912806</v>
      </c>
      <c r="K2456" s="28">
        <f t="shared" ca="1" si="395"/>
        <v>4.6824676502280811</v>
      </c>
      <c r="L2456" s="28">
        <f t="shared" ca="1" si="396"/>
        <v>8.0794170287517494E-2</v>
      </c>
      <c r="M2456" s="28">
        <f t="shared" ca="1" si="397"/>
        <v>4.616370519912806</v>
      </c>
      <c r="N2456" s="28">
        <f t="shared" ca="1" si="398"/>
        <v>4.6971646902003235</v>
      </c>
      <c r="O2456" s="28">
        <f t="shared" ca="1" si="399"/>
        <v>101.1263292497521</v>
      </c>
      <c r="P2456" s="28">
        <f t="shared" ca="1" si="400"/>
        <v>109.63587967089957</v>
      </c>
      <c r="R2456" s="3">
        <f t="shared" ca="1" si="401"/>
        <v>101.12632924975208</v>
      </c>
      <c r="S2456" s="3">
        <f t="shared" ca="1" si="402"/>
        <v>108.03633980764975</v>
      </c>
      <c r="T2456" s="1">
        <f t="shared" ca="1" si="403"/>
        <v>1</v>
      </c>
    </row>
    <row r="2457" spans="9:20" x14ac:dyDescent="0.3">
      <c r="I2457" s="14">
        <v>2431</v>
      </c>
      <c r="J2457" s="28">
        <f t="shared" ca="1" si="394"/>
        <v>4.5959043613833082</v>
      </c>
      <c r="K2457" s="28">
        <f t="shared" ca="1" si="395"/>
        <v>4.7052219923966092</v>
      </c>
      <c r="L2457" s="28">
        <f t="shared" ca="1" si="396"/>
        <v>9.1915081536303594E-2</v>
      </c>
      <c r="M2457" s="28">
        <f t="shared" ca="1" si="397"/>
        <v>4.5959043613833082</v>
      </c>
      <c r="N2457" s="28">
        <f t="shared" ca="1" si="398"/>
        <v>4.6878194429196114</v>
      </c>
      <c r="O2457" s="28">
        <f t="shared" ca="1" si="399"/>
        <v>99.077697086757439</v>
      </c>
      <c r="P2457" s="28">
        <f t="shared" ca="1" si="400"/>
        <v>108.616077836603</v>
      </c>
      <c r="R2457" s="3">
        <f t="shared" ca="1" si="401"/>
        <v>99.077697086757482</v>
      </c>
      <c r="S2457" s="3">
        <f t="shared" ca="1" si="402"/>
        <v>110.52281744948237</v>
      </c>
      <c r="T2457" s="1">
        <f t="shared" ca="1" si="403"/>
        <v>1</v>
      </c>
    </row>
    <row r="2458" spans="9:20" x14ac:dyDescent="0.3">
      <c r="I2458" s="14">
        <v>2432</v>
      </c>
      <c r="J2458" s="28">
        <f t="shared" ca="1" si="394"/>
        <v>4.5758757246403965</v>
      </c>
      <c r="K2458" s="28">
        <f t="shared" ca="1" si="395"/>
        <v>4.731333041907666</v>
      </c>
      <c r="L2458" s="28">
        <f t="shared" ca="1" si="396"/>
        <v>8.4683204772092638E-2</v>
      </c>
      <c r="M2458" s="28">
        <f t="shared" ca="1" si="397"/>
        <v>4.5758757246403965</v>
      </c>
      <c r="N2458" s="28">
        <f t="shared" ca="1" si="398"/>
        <v>4.6605589294124892</v>
      </c>
      <c r="O2458" s="28">
        <f t="shared" ca="1" si="399"/>
        <v>97.113046197571094</v>
      </c>
      <c r="P2458" s="28">
        <f t="shared" ca="1" si="400"/>
        <v>105.69514177353793</v>
      </c>
      <c r="R2458" s="3">
        <f t="shared" ca="1" si="401"/>
        <v>97.113046197571137</v>
      </c>
      <c r="S2458" s="3">
        <f t="shared" ca="1" si="402"/>
        <v>113.44669078911585</v>
      </c>
      <c r="T2458" s="1">
        <f t="shared" ca="1" si="403"/>
        <v>1</v>
      </c>
    </row>
    <row r="2459" spans="9:20" x14ac:dyDescent="0.3">
      <c r="I2459" s="14">
        <v>2433</v>
      </c>
      <c r="J2459" s="28">
        <f t="shared" ca="1" si="394"/>
        <v>4.5927540199241568</v>
      </c>
      <c r="K2459" s="28">
        <f t="shared" ca="1" si="395"/>
        <v>4.7629391346738359</v>
      </c>
      <c r="L2459" s="28">
        <f t="shared" ca="1" si="396"/>
        <v>9.5707618706307521E-2</v>
      </c>
      <c r="M2459" s="28">
        <f t="shared" ca="1" si="397"/>
        <v>4.5927540199241568</v>
      </c>
      <c r="N2459" s="28">
        <f t="shared" ca="1" si="398"/>
        <v>4.6884616386304643</v>
      </c>
      <c r="O2459" s="28">
        <f t="shared" ca="1" si="399"/>
        <v>98.766059649857667</v>
      </c>
      <c r="P2459" s="28">
        <f t="shared" ca="1" si="400"/>
        <v>108.68585301818246</v>
      </c>
      <c r="R2459" s="3">
        <f t="shared" ca="1" si="401"/>
        <v>98.766059649857667</v>
      </c>
      <c r="S2459" s="3">
        <f t="shared" ca="1" si="402"/>
        <v>117.08956264779469</v>
      </c>
      <c r="T2459" s="1">
        <f t="shared" ca="1" si="403"/>
        <v>1</v>
      </c>
    </row>
    <row r="2460" spans="9:20" x14ac:dyDescent="0.3">
      <c r="I2460" s="14">
        <v>2434</v>
      </c>
      <c r="J2460" s="28">
        <f t="shared" ref="J2460:J2523" ca="1" si="404">LN(R2460)</f>
        <v>4.6007523984396617</v>
      </c>
      <c r="K2460" s="28">
        <f t="shared" ref="K2460:K2523" ca="1" si="405">LN(S2460)</f>
        <v>4.6840448775034869</v>
      </c>
      <c r="L2460" s="28">
        <f t="shared" ref="L2460:L2523" ca="1" si="406">_xlfn.GAMMA.INV(RAND(),$G$18,$G$19)</f>
        <v>8.046128152602619E-2</v>
      </c>
      <c r="M2460" s="28">
        <f t="shared" ref="M2460:M2523" ca="1" si="407">IF($F$16&gt;$E$16,J2460,N2460-L2460)</f>
        <v>4.6007523984396617</v>
      </c>
      <c r="N2460" s="28">
        <f t="shared" ref="N2460:N2523" ca="1" si="408">IF($F$16&gt;$E$16,M2460+L2460,K2460)</f>
        <v>4.6812136799656878</v>
      </c>
      <c r="O2460" s="28">
        <f t="shared" ref="O2460:O2523" ca="1" si="409">EXP(M2460)</f>
        <v>99.559195652062513</v>
      </c>
      <c r="P2460" s="28">
        <f t="shared" ref="P2460:P2523" ca="1" si="410">EXP(N2460)</f>
        <v>107.90095035518773</v>
      </c>
      <c r="R2460" s="3">
        <f t="shared" ref="R2460:R2523" ca="1" si="411">_xlfn.GAMMA.INV(RAND(),$C$18,$C$19)</f>
        <v>99.559195652062471</v>
      </c>
      <c r="S2460" s="3">
        <f t="shared" ref="S2460:S2523" ca="1" si="412">_xlfn.GAMMA.INV(RAND(),$D$18,$D$19)</f>
        <v>108.20687211828317</v>
      </c>
      <c r="T2460" s="1">
        <f t="shared" ref="T2460:T2523" ca="1" si="413">IF(S2460&gt;R2460,1,0)</f>
        <v>1</v>
      </c>
    </row>
    <row r="2461" spans="9:20" x14ac:dyDescent="0.3">
      <c r="I2461" s="14">
        <v>2435</v>
      </c>
      <c r="J2461" s="28">
        <f t="shared" ca="1" si="404"/>
        <v>4.5678848948823889</v>
      </c>
      <c r="K2461" s="28">
        <f t="shared" ca="1" si="405"/>
        <v>4.7353236786747113</v>
      </c>
      <c r="L2461" s="28">
        <f t="shared" ca="1" si="406"/>
        <v>8.7015954827412881E-2</v>
      </c>
      <c r="M2461" s="28">
        <f t="shared" ca="1" si="407"/>
        <v>4.5678848948823889</v>
      </c>
      <c r="N2461" s="28">
        <f t="shared" ca="1" si="408"/>
        <v>4.6549008497098017</v>
      </c>
      <c r="O2461" s="28">
        <f t="shared" ca="1" si="409"/>
        <v>96.340124633242084</v>
      </c>
      <c r="P2461" s="28">
        <f t="shared" ca="1" si="410"/>
        <v>105.09879890586996</v>
      </c>
      <c r="R2461" s="3">
        <f t="shared" ca="1" si="411"/>
        <v>96.340124633242112</v>
      </c>
      <c r="S2461" s="3">
        <f t="shared" ca="1" si="412"/>
        <v>113.9003198568865</v>
      </c>
      <c r="T2461" s="1">
        <f t="shared" ca="1" si="413"/>
        <v>1</v>
      </c>
    </row>
    <row r="2462" spans="9:20" x14ac:dyDescent="0.3">
      <c r="I2462" s="14">
        <v>2436</v>
      </c>
      <c r="J2462" s="28">
        <f t="shared" ca="1" si="404"/>
        <v>4.6195072562242698</v>
      </c>
      <c r="K2462" s="28">
        <f t="shared" ca="1" si="405"/>
        <v>4.6977704098725219</v>
      </c>
      <c r="L2462" s="28">
        <f t="shared" ca="1" si="406"/>
        <v>0.11998220067265614</v>
      </c>
      <c r="M2462" s="28">
        <f t="shared" ca="1" si="407"/>
        <v>4.6195072562242698</v>
      </c>
      <c r="N2462" s="28">
        <f t="shared" ca="1" si="408"/>
        <v>4.7394894568969264</v>
      </c>
      <c r="O2462" s="28">
        <f t="shared" ca="1" si="409"/>
        <v>101.4440338961108</v>
      </c>
      <c r="P2462" s="28">
        <f t="shared" ca="1" si="410"/>
        <v>114.37579299907848</v>
      </c>
      <c r="R2462" s="3">
        <f t="shared" ca="1" si="411"/>
        <v>101.44403389611081</v>
      </c>
      <c r="S2462" s="3">
        <f t="shared" ca="1" si="412"/>
        <v>109.70230839655693</v>
      </c>
      <c r="T2462" s="1">
        <f t="shared" ca="1" si="413"/>
        <v>1</v>
      </c>
    </row>
    <row r="2463" spans="9:20" x14ac:dyDescent="0.3">
      <c r="I2463" s="14">
        <v>2437</v>
      </c>
      <c r="J2463" s="28">
        <f t="shared" ca="1" si="404"/>
        <v>4.653262541501773</v>
      </c>
      <c r="K2463" s="28">
        <f t="shared" ca="1" si="405"/>
        <v>4.7224573109958596</v>
      </c>
      <c r="L2463" s="28">
        <f t="shared" ca="1" si="406"/>
        <v>0.11754142549876459</v>
      </c>
      <c r="M2463" s="28">
        <f t="shared" ca="1" si="407"/>
        <v>4.653262541501773</v>
      </c>
      <c r="N2463" s="28">
        <f t="shared" ca="1" si="408"/>
        <v>4.7708039670005373</v>
      </c>
      <c r="O2463" s="28">
        <f t="shared" ca="1" si="409"/>
        <v>104.92675564938925</v>
      </c>
      <c r="P2463" s="28">
        <f t="shared" ca="1" si="410"/>
        <v>118.01408325946419</v>
      </c>
      <c r="R2463" s="3">
        <f t="shared" ca="1" si="411"/>
        <v>104.92675564938928</v>
      </c>
      <c r="S2463" s="3">
        <f t="shared" ca="1" si="412"/>
        <v>112.44422388315897</v>
      </c>
      <c r="T2463" s="1">
        <f t="shared" ca="1" si="413"/>
        <v>1</v>
      </c>
    </row>
    <row r="2464" spans="9:20" x14ac:dyDescent="0.3">
      <c r="I2464" s="14">
        <v>2438</v>
      </c>
      <c r="J2464" s="28">
        <f t="shared" ca="1" si="404"/>
        <v>4.6304712637632299</v>
      </c>
      <c r="K2464" s="28">
        <f t="shared" ca="1" si="405"/>
        <v>4.6976789326085466</v>
      </c>
      <c r="L2464" s="28">
        <f t="shared" ca="1" si="406"/>
        <v>6.4125742570451477E-2</v>
      </c>
      <c r="M2464" s="28">
        <f t="shared" ca="1" si="407"/>
        <v>4.6304712637632299</v>
      </c>
      <c r="N2464" s="28">
        <f t="shared" ca="1" si="408"/>
        <v>4.694597006333681</v>
      </c>
      <c r="O2464" s="28">
        <f t="shared" ca="1" si="409"/>
        <v>102.56238665956901</v>
      </c>
      <c r="P2464" s="28">
        <f t="shared" ca="1" si="410"/>
        <v>109.35473049703042</v>
      </c>
      <c r="R2464" s="3">
        <f t="shared" ca="1" si="411"/>
        <v>102.56238665956903</v>
      </c>
      <c r="S2464" s="3">
        <f t="shared" ca="1" si="412"/>
        <v>109.69227358851847</v>
      </c>
      <c r="T2464" s="1">
        <f t="shared" ca="1" si="413"/>
        <v>1</v>
      </c>
    </row>
    <row r="2465" spans="9:20" x14ac:dyDescent="0.3">
      <c r="I2465" s="14">
        <v>2439</v>
      </c>
      <c r="J2465" s="28">
        <f t="shared" ca="1" si="404"/>
        <v>4.5940198869290123</v>
      </c>
      <c r="K2465" s="28">
        <f t="shared" ca="1" si="405"/>
        <v>4.6767853333571523</v>
      </c>
      <c r="L2465" s="28">
        <f t="shared" ca="1" si="406"/>
        <v>9.7005477987633981E-2</v>
      </c>
      <c r="M2465" s="28">
        <f t="shared" ca="1" si="407"/>
        <v>4.5940198869290123</v>
      </c>
      <c r="N2465" s="28">
        <f t="shared" ca="1" si="408"/>
        <v>4.691025364916646</v>
      </c>
      <c r="O2465" s="28">
        <f t="shared" ca="1" si="409"/>
        <v>98.891163511687708</v>
      </c>
      <c r="P2465" s="28">
        <f t="shared" ca="1" si="410"/>
        <v>108.96485128127757</v>
      </c>
      <c r="R2465" s="3">
        <f t="shared" ca="1" si="411"/>
        <v>98.891163511687694</v>
      </c>
      <c r="S2465" s="3">
        <f t="shared" ca="1" si="412"/>
        <v>107.42418397015223</v>
      </c>
      <c r="T2465" s="1">
        <f t="shared" ca="1" si="413"/>
        <v>1</v>
      </c>
    </row>
    <row r="2466" spans="9:20" x14ac:dyDescent="0.3">
      <c r="I2466" s="14">
        <v>2440</v>
      </c>
      <c r="J2466" s="28">
        <f t="shared" ca="1" si="404"/>
        <v>4.6210310748616648</v>
      </c>
      <c r="K2466" s="28">
        <f t="shared" ca="1" si="405"/>
        <v>4.6572772723148681</v>
      </c>
      <c r="L2466" s="28">
        <f t="shared" ca="1" si="406"/>
        <v>0.10540328096211429</v>
      </c>
      <c r="M2466" s="28">
        <f t="shared" ca="1" si="407"/>
        <v>4.6210310748616648</v>
      </c>
      <c r="N2466" s="28">
        <f t="shared" ca="1" si="408"/>
        <v>4.7264343558237787</v>
      </c>
      <c r="O2466" s="28">
        <f t="shared" ca="1" si="409"/>
        <v>101.59873404316308</v>
      </c>
      <c r="P2466" s="28">
        <f t="shared" ca="1" si="410"/>
        <v>112.89231004094056</v>
      </c>
      <c r="R2466" s="3">
        <f t="shared" ca="1" si="411"/>
        <v>101.59873404316308</v>
      </c>
      <c r="S2466" s="3">
        <f t="shared" ca="1" si="412"/>
        <v>105.34885506923447</v>
      </c>
      <c r="T2466" s="1">
        <f t="shared" ca="1" si="413"/>
        <v>1</v>
      </c>
    </row>
    <row r="2467" spans="9:20" x14ac:dyDescent="0.3">
      <c r="I2467" s="14">
        <v>2441</v>
      </c>
      <c r="J2467" s="28">
        <f t="shared" ca="1" si="404"/>
        <v>4.6180874214445957</v>
      </c>
      <c r="K2467" s="28">
        <f t="shared" ca="1" si="405"/>
        <v>4.7620759871621203</v>
      </c>
      <c r="L2467" s="28">
        <f t="shared" ca="1" si="406"/>
        <v>0.10641214436600464</v>
      </c>
      <c r="M2467" s="28">
        <f t="shared" ca="1" si="407"/>
        <v>4.6180874214445957</v>
      </c>
      <c r="N2467" s="28">
        <f t="shared" ca="1" si="408"/>
        <v>4.7244995658105999</v>
      </c>
      <c r="O2467" s="28">
        <f t="shared" ca="1" si="409"/>
        <v>101.30010233229443</v>
      </c>
      <c r="P2467" s="28">
        <f t="shared" ca="1" si="410"/>
        <v>112.67409829193642</v>
      </c>
      <c r="R2467" s="3">
        <f t="shared" ca="1" si="411"/>
        <v>101.30010233229446</v>
      </c>
      <c r="S2467" s="3">
        <f t="shared" ca="1" si="412"/>
        <v>116.98854068784604</v>
      </c>
      <c r="T2467" s="1">
        <f t="shared" ca="1" si="413"/>
        <v>1</v>
      </c>
    </row>
    <row r="2468" spans="9:20" x14ac:dyDescent="0.3">
      <c r="I2468" s="14">
        <v>2442</v>
      </c>
      <c r="J2468" s="28">
        <f t="shared" ca="1" si="404"/>
        <v>4.6315058980614934</v>
      </c>
      <c r="K2468" s="28">
        <f t="shared" ca="1" si="405"/>
        <v>4.6753832603242627</v>
      </c>
      <c r="L2468" s="28">
        <f t="shared" ca="1" si="406"/>
        <v>8.1725031257861319E-2</v>
      </c>
      <c r="M2468" s="28">
        <f t="shared" ca="1" si="407"/>
        <v>4.6315058980614934</v>
      </c>
      <c r="N2468" s="28">
        <f t="shared" ca="1" si="408"/>
        <v>4.7132309293193551</v>
      </c>
      <c r="O2468" s="28">
        <f t="shared" ca="1" si="409"/>
        <v>102.66855613633888</v>
      </c>
      <c r="P2468" s="28">
        <f t="shared" ca="1" si="410"/>
        <v>111.41154184130309</v>
      </c>
      <c r="R2468" s="3">
        <f t="shared" ca="1" si="411"/>
        <v>102.66855613633886</v>
      </c>
      <c r="S2468" s="3">
        <f t="shared" ca="1" si="412"/>
        <v>107.27367295710015</v>
      </c>
      <c r="T2468" s="1">
        <f t="shared" ca="1" si="413"/>
        <v>1</v>
      </c>
    </row>
    <row r="2469" spans="9:20" x14ac:dyDescent="0.3">
      <c r="I2469" s="14">
        <v>2443</v>
      </c>
      <c r="J2469" s="28">
        <f t="shared" ca="1" si="404"/>
        <v>4.6354114173431977</v>
      </c>
      <c r="K2469" s="28">
        <f t="shared" ca="1" si="405"/>
        <v>4.7095922185990773</v>
      </c>
      <c r="L2469" s="28">
        <f t="shared" ca="1" si="406"/>
        <v>8.8329244119418671E-2</v>
      </c>
      <c r="M2469" s="28">
        <f t="shared" ca="1" si="407"/>
        <v>4.6354114173431977</v>
      </c>
      <c r="N2469" s="28">
        <f t="shared" ca="1" si="408"/>
        <v>4.7237406614626165</v>
      </c>
      <c r="O2469" s="28">
        <f t="shared" ca="1" si="409"/>
        <v>103.07031418819261</v>
      </c>
      <c r="P2469" s="28">
        <f t="shared" ca="1" si="410"/>
        <v>112.58862186715517</v>
      </c>
      <c r="R2469" s="3">
        <f t="shared" ca="1" si="411"/>
        <v>103.07031418819264</v>
      </c>
      <c r="S2469" s="3">
        <f t="shared" ca="1" si="412"/>
        <v>111.00688413229393</v>
      </c>
      <c r="T2469" s="1">
        <f t="shared" ca="1" si="413"/>
        <v>1</v>
      </c>
    </row>
    <row r="2470" spans="9:20" x14ac:dyDescent="0.3">
      <c r="I2470" s="14">
        <v>2444</v>
      </c>
      <c r="J2470" s="28">
        <f t="shared" ca="1" si="404"/>
        <v>4.592485373745232</v>
      </c>
      <c r="K2470" s="28">
        <f t="shared" ca="1" si="405"/>
        <v>4.6253505487433593</v>
      </c>
      <c r="L2470" s="28">
        <f t="shared" ca="1" si="406"/>
        <v>9.2111676717302096E-2</v>
      </c>
      <c r="M2470" s="28">
        <f t="shared" ca="1" si="407"/>
        <v>4.592485373745232</v>
      </c>
      <c r="N2470" s="28">
        <f t="shared" ca="1" si="408"/>
        <v>4.6845970504625338</v>
      </c>
      <c r="O2470" s="28">
        <f t="shared" ca="1" si="409"/>
        <v>98.739530089017407</v>
      </c>
      <c r="P2470" s="28">
        <f t="shared" ca="1" si="410"/>
        <v>108.26663752595245</v>
      </c>
      <c r="R2470" s="3">
        <f t="shared" ca="1" si="411"/>
        <v>98.739530089017364</v>
      </c>
      <c r="S2470" s="3">
        <f t="shared" ca="1" si="412"/>
        <v>102.03853629463124</v>
      </c>
      <c r="T2470" s="1">
        <f t="shared" ca="1" si="413"/>
        <v>1</v>
      </c>
    </row>
    <row r="2471" spans="9:20" x14ac:dyDescent="0.3">
      <c r="I2471" s="14">
        <v>2445</v>
      </c>
      <c r="J2471" s="28">
        <f t="shared" ca="1" si="404"/>
        <v>4.5746140435171778</v>
      </c>
      <c r="K2471" s="28">
        <f t="shared" ca="1" si="405"/>
        <v>4.6843145985307109</v>
      </c>
      <c r="L2471" s="28">
        <f t="shared" ca="1" si="406"/>
        <v>8.5445864609024938E-2</v>
      </c>
      <c r="M2471" s="28">
        <f t="shared" ca="1" si="407"/>
        <v>4.5746140435171778</v>
      </c>
      <c r="N2471" s="28">
        <f t="shared" ca="1" si="408"/>
        <v>4.6600599081262031</v>
      </c>
      <c r="O2471" s="28">
        <f t="shared" ca="1" si="409"/>
        <v>96.990597762048381</v>
      </c>
      <c r="P2471" s="28">
        <f t="shared" ca="1" si="410"/>
        <v>105.6424108059678</v>
      </c>
      <c r="R2471" s="3">
        <f t="shared" ca="1" si="411"/>
        <v>96.990597762048409</v>
      </c>
      <c r="S2471" s="3">
        <f t="shared" ca="1" si="412"/>
        <v>108.2360617233318</v>
      </c>
      <c r="T2471" s="1">
        <f t="shared" ca="1" si="413"/>
        <v>1</v>
      </c>
    </row>
    <row r="2472" spans="9:20" x14ac:dyDescent="0.3">
      <c r="I2472" s="14">
        <v>2446</v>
      </c>
      <c r="J2472" s="28">
        <f t="shared" ca="1" si="404"/>
        <v>4.6158867910697685</v>
      </c>
      <c r="K2472" s="28">
        <f t="shared" ca="1" si="405"/>
        <v>4.7505353180949559</v>
      </c>
      <c r="L2472" s="28">
        <f t="shared" ca="1" si="406"/>
        <v>8.4442900693194128E-2</v>
      </c>
      <c r="M2472" s="28">
        <f t="shared" ca="1" si="407"/>
        <v>4.6158867910697685</v>
      </c>
      <c r="N2472" s="28">
        <f t="shared" ca="1" si="408"/>
        <v>4.7003296917629624</v>
      </c>
      <c r="O2472" s="28">
        <f t="shared" ca="1" si="409"/>
        <v>101.07742335705258</v>
      </c>
      <c r="P2472" s="28">
        <f t="shared" ca="1" si="410"/>
        <v>109.98342710534385</v>
      </c>
      <c r="R2472" s="3">
        <f t="shared" ca="1" si="411"/>
        <v>101.07742335705255</v>
      </c>
      <c r="S2472" s="3">
        <f t="shared" ca="1" si="412"/>
        <v>115.6461754503752</v>
      </c>
      <c r="T2472" s="1">
        <f t="shared" ca="1" si="413"/>
        <v>1</v>
      </c>
    </row>
    <row r="2473" spans="9:20" x14ac:dyDescent="0.3">
      <c r="I2473" s="14">
        <v>2447</v>
      </c>
      <c r="J2473" s="28">
        <f t="shared" ca="1" si="404"/>
        <v>4.6003877508822342</v>
      </c>
      <c r="K2473" s="28">
        <f t="shared" ca="1" si="405"/>
        <v>4.7292326762230505</v>
      </c>
      <c r="L2473" s="28">
        <f t="shared" ca="1" si="406"/>
        <v>0.10923081085105583</v>
      </c>
      <c r="M2473" s="28">
        <f t="shared" ca="1" si="407"/>
        <v>4.6003877508822342</v>
      </c>
      <c r="N2473" s="28">
        <f t="shared" ca="1" si="408"/>
        <v>4.70961856173329</v>
      </c>
      <c r="O2473" s="28">
        <f t="shared" ca="1" si="409"/>
        <v>99.522898252829734</v>
      </c>
      <c r="P2473" s="28">
        <f t="shared" ca="1" si="410"/>
        <v>111.00980844005866</v>
      </c>
      <c r="R2473" s="3">
        <f t="shared" ca="1" si="411"/>
        <v>99.522898252829748</v>
      </c>
      <c r="S2473" s="3">
        <f t="shared" ca="1" si="412"/>
        <v>113.20866131472552</v>
      </c>
      <c r="T2473" s="1">
        <f t="shared" ca="1" si="413"/>
        <v>1</v>
      </c>
    </row>
    <row r="2474" spans="9:20" x14ac:dyDescent="0.3">
      <c r="I2474" s="14">
        <v>2448</v>
      </c>
      <c r="J2474" s="28">
        <f t="shared" ca="1" si="404"/>
        <v>4.5882242476981734</v>
      </c>
      <c r="K2474" s="28">
        <f t="shared" ca="1" si="405"/>
        <v>4.6986046052553929</v>
      </c>
      <c r="L2474" s="28">
        <f t="shared" ca="1" si="406"/>
        <v>9.1164699340065006E-2</v>
      </c>
      <c r="M2474" s="28">
        <f t="shared" ca="1" si="407"/>
        <v>4.5882242476981734</v>
      </c>
      <c r="N2474" s="28">
        <f t="shared" ca="1" si="408"/>
        <v>4.6793889470382384</v>
      </c>
      <c r="O2474" s="28">
        <f t="shared" ca="1" si="409"/>
        <v>98.319683650048475</v>
      </c>
      <c r="P2474" s="28">
        <f t="shared" ca="1" si="410"/>
        <v>107.70423946517217</v>
      </c>
      <c r="R2474" s="3">
        <f t="shared" ca="1" si="411"/>
        <v>98.319683650048503</v>
      </c>
      <c r="S2474" s="3">
        <f t="shared" ca="1" si="412"/>
        <v>109.793859736255</v>
      </c>
      <c r="T2474" s="1">
        <f t="shared" ca="1" si="413"/>
        <v>1</v>
      </c>
    </row>
    <row r="2475" spans="9:20" x14ac:dyDescent="0.3">
      <c r="I2475" s="14">
        <v>2449</v>
      </c>
      <c r="J2475" s="28">
        <f t="shared" ca="1" si="404"/>
        <v>4.6512791495299171</v>
      </c>
      <c r="K2475" s="28">
        <f t="shared" ca="1" si="405"/>
        <v>4.6837965108153199</v>
      </c>
      <c r="L2475" s="28">
        <f t="shared" ca="1" si="406"/>
        <v>8.4094443175227893E-2</v>
      </c>
      <c r="M2475" s="28">
        <f t="shared" ca="1" si="407"/>
        <v>4.6512791495299171</v>
      </c>
      <c r="N2475" s="28">
        <f t="shared" ca="1" si="408"/>
        <v>4.7353735927051446</v>
      </c>
      <c r="O2475" s="28">
        <f t="shared" ca="1" si="409"/>
        <v>104.71885101095211</v>
      </c>
      <c r="P2475" s="28">
        <f t="shared" ca="1" si="410"/>
        <v>113.90600522280677</v>
      </c>
      <c r="R2475" s="3">
        <f t="shared" ca="1" si="411"/>
        <v>104.71885101095214</v>
      </c>
      <c r="S2475" s="3">
        <f t="shared" ca="1" si="412"/>
        <v>108.18000047296719</v>
      </c>
      <c r="T2475" s="1">
        <f t="shared" ca="1" si="413"/>
        <v>1</v>
      </c>
    </row>
    <row r="2476" spans="9:20" x14ac:dyDescent="0.3">
      <c r="I2476" s="14">
        <v>2450</v>
      </c>
      <c r="J2476" s="28">
        <f t="shared" ca="1" si="404"/>
        <v>4.5869716186940046</v>
      </c>
      <c r="K2476" s="28">
        <f t="shared" ca="1" si="405"/>
        <v>4.7206691115536552</v>
      </c>
      <c r="L2476" s="28">
        <f t="shared" ca="1" si="406"/>
        <v>0.10603818606419795</v>
      </c>
      <c r="M2476" s="28">
        <f t="shared" ca="1" si="407"/>
        <v>4.5869716186940046</v>
      </c>
      <c r="N2476" s="28">
        <f t="shared" ca="1" si="408"/>
        <v>4.6930098047582023</v>
      </c>
      <c r="O2476" s="28">
        <f t="shared" ca="1" si="409"/>
        <v>98.196602666126537</v>
      </c>
      <c r="P2476" s="28">
        <f t="shared" ca="1" si="410"/>
        <v>109.18130016735466</v>
      </c>
      <c r="R2476" s="3">
        <f t="shared" ca="1" si="411"/>
        <v>98.196602666126566</v>
      </c>
      <c r="S2476" s="3">
        <f t="shared" ca="1" si="412"/>
        <v>112.24333085666321</v>
      </c>
      <c r="T2476" s="1">
        <f t="shared" ca="1" si="413"/>
        <v>1</v>
      </c>
    </row>
    <row r="2477" spans="9:20" x14ac:dyDescent="0.3">
      <c r="I2477" s="14">
        <v>2451</v>
      </c>
      <c r="J2477" s="28">
        <f t="shared" ca="1" si="404"/>
        <v>4.6068309290004361</v>
      </c>
      <c r="K2477" s="28">
        <f t="shared" ca="1" si="405"/>
        <v>4.6466314405328761</v>
      </c>
      <c r="L2477" s="28">
        <f t="shared" ca="1" si="406"/>
        <v>8.2949219745838146E-2</v>
      </c>
      <c r="M2477" s="28">
        <f t="shared" ca="1" si="407"/>
        <v>4.6068309290004361</v>
      </c>
      <c r="N2477" s="28">
        <f t="shared" ca="1" si="408"/>
        <v>4.6897801487462747</v>
      </c>
      <c r="O2477" s="28">
        <f t="shared" ca="1" si="409"/>
        <v>100.16621228097452</v>
      </c>
      <c r="P2477" s="28">
        <f t="shared" ca="1" si="410"/>
        <v>108.82925092985658</v>
      </c>
      <c r="R2477" s="3">
        <f t="shared" ca="1" si="411"/>
        <v>100.16621228097456</v>
      </c>
      <c r="S2477" s="3">
        <f t="shared" ca="1" si="412"/>
        <v>104.23327754112141</v>
      </c>
      <c r="T2477" s="1">
        <f t="shared" ca="1" si="413"/>
        <v>1</v>
      </c>
    </row>
    <row r="2478" spans="9:20" x14ac:dyDescent="0.3">
      <c r="I2478" s="14">
        <v>2452</v>
      </c>
      <c r="J2478" s="28">
        <f t="shared" ca="1" si="404"/>
        <v>4.6009032038588948</v>
      </c>
      <c r="K2478" s="28">
        <f t="shared" ca="1" si="405"/>
        <v>4.7467950498619613</v>
      </c>
      <c r="L2478" s="28">
        <f t="shared" ca="1" si="406"/>
        <v>7.5319846291157302E-2</v>
      </c>
      <c r="M2478" s="28">
        <f t="shared" ca="1" si="407"/>
        <v>4.6009032038588948</v>
      </c>
      <c r="N2478" s="28">
        <f t="shared" ca="1" si="408"/>
        <v>4.6762230501500524</v>
      </c>
      <c r="O2478" s="28">
        <f t="shared" ca="1" si="409"/>
        <v>99.574210850459522</v>
      </c>
      <c r="P2478" s="28">
        <f t="shared" ca="1" si="410"/>
        <v>107.3637981340312</v>
      </c>
      <c r="R2478" s="3">
        <f t="shared" ca="1" si="411"/>
        <v>99.574210850459536</v>
      </c>
      <c r="S2478" s="3">
        <f t="shared" ca="1" si="412"/>
        <v>115.2144356487257</v>
      </c>
      <c r="T2478" s="1">
        <f t="shared" ca="1" si="413"/>
        <v>1</v>
      </c>
    </row>
    <row r="2479" spans="9:20" x14ac:dyDescent="0.3">
      <c r="I2479" s="14">
        <v>2453</v>
      </c>
      <c r="J2479" s="28">
        <f t="shared" ca="1" si="404"/>
        <v>4.5881018512273739</v>
      </c>
      <c r="K2479" s="28">
        <f t="shared" ca="1" si="405"/>
        <v>4.6886586158979187</v>
      </c>
      <c r="L2479" s="28">
        <f t="shared" ca="1" si="406"/>
        <v>8.6814494329787495E-2</v>
      </c>
      <c r="M2479" s="28">
        <f t="shared" ca="1" si="407"/>
        <v>4.5881018512273739</v>
      </c>
      <c r="N2479" s="28">
        <f t="shared" ca="1" si="408"/>
        <v>4.6749163455571612</v>
      </c>
      <c r="O2479" s="28">
        <f t="shared" ca="1" si="409"/>
        <v>98.307650404188024</v>
      </c>
      <c r="P2479" s="28">
        <f t="shared" ca="1" si="410"/>
        <v>107.22359698659005</v>
      </c>
      <c r="R2479" s="3">
        <f t="shared" ca="1" si="411"/>
        <v>98.307650404187996</v>
      </c>
      <c r="S2479" s="3">
        <f t="shared" ca="1" si="412"/>
        <v>108.70726376916727</v>
      </c>
      <c r="T2479" s="1">
        <f t="shared" ca="1" si="413"/>
        <v>1</v>
      </c>
    </row>
    <row r="2480" spans="9:20" x14ac:dyDescent="0.3">
      <c r="I2480" s="14">
        <v>2454</v>
      </c>
      <c r="J2480" s="28">
        <f t="shared" ca="1" si="404"/>
        <v>4.5922519163612057</v>
      </c>
      <c r="K2480" s="28">
        <f t="shared" ca="1" si="405"/>
        <v>4.70487025783292</v>
      </c>
      <c r="L2480" s="28">
        <f t="shared" ca="1" si="406"/>
        <v>0.11100947919860676</v>
      </c>
      <c r="M2480" s="28">
        <f t="shared" ca="1" si="407"/>
        <v>4.5922519163612057</v>
      </c>
      <c r="N2480" s="28">
        <f t="shared" ca="1" si="408"/>
        <v>4.7032613955598128</v>
      </c>
      <c r="O2480" s="28">
        <f t="shared" ca="1" si="409"/>
        <v>98.716481307181667</v>
      </c>
      <c r="P2480" s="28">
        <f t="shared" ca="1" si="410"/>
        <v>110.30633904597779</v>
      </c>
      <c r="R2480" s="3">
        <f t="shared" ca="1" si="411"/>
        <v>98.716481307181681</v>
      </c>
      <c r="S2480" s="3">
        <f t="shared" ca="1" si="412"/>
        <v>110.48394959049448</v>
      </c>
      <c r="T2480" s="1">
        <f t="shared" ca="1" si="413"/>
        <v>1</v>
      </c>
    </row>
    <row r="2481" spans="9:20" x14ac:dyDescent="0.3">
      <c r="I2481" s="14">
        <v>2455</v>
      </c>
      <c r="J2481" s="28">
        <f t="shared" ca="1" si="404"/>
        <v>4.5215737686363271</v>
      </c>
      <c r="K2481" s="28">
        <f t="shared" ca="1" si="405"/>
        <v>4.6957957881912771</v>
      </c>
      <c r="L2481" s="28">
        <f t="shared" ca="1" si="406"/>
        <v>9.9696146964805263E-2</v>
      </c>
      <c r="M2481" s="28">
        <f t="shared" ca="1" si="407"/>
        <v>4.5215737686363271</v>
      </c>
      <c r="N2481" s="28">
        <f t="shared" ca="1" si="408"/>
        <v>4.6212699156011325</v>
      </c>
      <c r="O2481" s="28">
        <f t="shared" ca="1" si="409"/>
        <v>91.980239748440496</v>
      </c>
      <c r="P2481" s="28">
        <f t="shared" ca="1" si="410"/>
        <v>101.62300285800642</v>
      </c>
      <c r="R2481" s="3">
        <f t="shared" ca="1" si="411"/>
        <v>91.980239748440468</v>
      </c>
      <c r="S2481" s="3">
        <f t="shared" ca="1" si="412"/>
        <v>109.48590157103585</v>
      </c>
      <c r="T2481" s="1">
        <f t="shared" ca="1" si="413"/>
        <v>1</v>
      </c>
    </row>
    <row r="2482" spans="9:20" x14ac:dyDescent="0.3">
      <c r="I2482" s="14">
        <v>2456</v>
      </c>
      <c r="J2482" s="28">
        <f t="shared" ca="1" si="404"/>
        <v>4.6183407859167351</v>
      </c>
      <c r="K2482" s="28">
        <f t="shared" ca="1" si="405"/>
        <v>4.6776790695935704</v>
      </c>
      <c r="L2482" s="28">
        <f t="shared" ca="1" si="406"/>
        <v>9.7646866257628986E-2</v>
      </c>
      <c r="M2482" s="28">
        <f t="shared" ca="1" si="407"/>
        <v>4.6183407859167351</v>
      </c>
      <c r="N2482" s="28">
        <f t="shared" ca="1" si="408"/>
        <v>4.7159876521743644</v>
      </c>
      <c r="O2482" s="28">
        <f t="shared" ca="1" si="409"/>
        <v>101.32577143093103</v>
      </c>
      <c r="P2482" s="28">
        <f t="shared" ca="1" si="410"/>
        <v>111.71909631145516</v>
      </c>
      <c r="R2482" s="3">
        <f t="shared" ca="1" si="411"/>
        <v>101.32577143093098</v>
      </c>
      <c r="S2482" s="3">
        <f t="shared" ca="1" si="412"/>
        <v>107.52023577212846</v>
      </c>
      <c r="T2482" s="1">
        <f t="shared" ca="1" si="413"/>
        <v>1</v>
      </c>
    </row>
    <row r="2483" spans="9:20" x14ac:dyDescent="0.3">
      <c r="I2483" s="14">
        <v>2457</v>
      </c>
      <c r="J2483" s="28">
        <f t="shared" ca="1" si="404"/>
        <v>4.6329134190952264</v>
      </c>
      <c r="K2483" s="28">
        <f t="shared" ca="1" si="405"/>
        <v>4.7019737795325165</v>
      </c>
      <c r="L2483" s="28">
        <f t="shared" ca="1" si="406"/>
        <v>0.1095900413957642</v>
      </c>
      <c r="M2483" s="28">
        <f t="shared" ca="1" si="407"/>
        <v>4.6329134190952264</v>
      </c>
      <c r="N2483" s="28">
        <f t="shared" ca="1" si="408"/>
        <v>4.7425034604909904</v>
      </c>
      <c r="O2483" s="28">
        <f t="shared" ca="1" si="409"/>
        <v>102.81316603546706</v>
      </c>
      <c r="P2483" s="28">
        <f t="shared" ca="1" si="410"/>
        <v>114.72104207987704</v>
      </c>
      <c r="R2483" s="3">
        <f t="shared" ca="1" si="411"/>
        <v>102.81316603546702</v>
      </c>
      <c r="S2483" s="3">
        <f t="shared" ca="1" si="412"/>
        <v>110.16439823815027</v>
      </c>
      <c r="T2483" s="1">
        <f t="shared" ca="1" si="413"/>
        <v>1</v>
      </c>
    </row>
    <row r="2484" spans="9:20" x14ac:dyDescent="0.3">
      <c r="I2484" s="14">
        <v>2458</v>
      </c>
      <c r="J2484" s="28">
        <f t="shared" ca="1" si="404"/>
        <v>4.6429617666056027</v>
      </c>
      <c r="K2484" s="28">
        <f t="shared" ca="1" si="405"/>
        <v>4.713224281941482</v>
      </c>
      <c r="L2484" s="28">
        <f t="shared" ca="1" si="406"/>
        <v>8.5751062013688817E-2</v>
      </c>
      <c r="M2484" s="28">
        <f t="shared" ca="1" si="407"/>
        <v>4.6429617666056027</v>
      </c>
      <c r="N2484" s="28">
        <f t="shared" ca="1" si="408"/>
        <v>4.7287128286192912</v>
      </c>
      <c r="O2484" s="28">
        <f t="shared" ca="1" si="409"/>
        <v>103.85147637153378</v>
      </c>
      <c r="P2484" s="28">
        <f t="shared" ca="1" si="410"/>
        <v>113.1498253576069</v>
      </c>
      <c r="R2484" s="3">
        <f t="shared" ca="1" si="411"/>
        <v>103.85147637153378</v>
      </c>
      <c r="S2484" s="3">
        <f t="shared" ca="1" si="412"/>
        <v>111.41080124914656</v>
      </c>
      <c r="T2484" s="1">
        <f t="shared" ca="1" si="413"/>
        <v>1</v>
      </c>
    </row>
    <row r="2485" spans="9:20" x14ac:dyDescent="0.3">
      <c r="I2485" s="14">
        <v>2459</v>
      </c>
      <c r="J2485" s="28">
        <f t="shared" ca="1" si="404"/>
        <v>4.6407984840107019</v>
      </c>
      <c r="K2485" s="28">
        <f t="shared" ca="1" si="405"/>
        <v>4.7230420439793939</v>
      </c>
      <c r="L2485" s="28">
        <f t="shared" ca="1" si="406"/>
        <v>9.5889887291109727E-2</v>
      </c>
      <c r="M2485" s="28">
        <f t="shared" ca="1" si="407"/>
        <v>4.6407984840107019</v>
      </c>
      <c r="N2485" s="28">
        <f t="shared" ca="1" si="408"/>
        <v>4.7366883713018115</v>
      </c>
      <c r="O2485" s="28">
        <f t="shared" ca="1" si="409"/>
        <v>103.62705910674478</v>
      </c>
      <c r="P2485" s="28">
        <f t="shared" ca="1" si="410"/>
        <v>114.05586489506253</v>
      </c>
      <c r="R2485" s="3">
        <f t="shared" ca="1" si="411"/>
        <v>103.6270591067448</v>
      </c>
      <c r="S2485" s="3">
        <f t="shared" ca="1" si="412"/>
        <v>112.5099929564707</v>
      </c>
      <c r="T2485" s="1">
        <f t="shared" ca="1" si="413"/>
        <v>1</v>
      </c>
    </row>
    <row r="2486" spans="9:20" x14ac:dyDescent="0.3">
      <c r="I2486" s="14">
        <v>2460</v>
      </c>
      <c r="J2486" s="28">
        <f t="shared" ca="1" si="404"/>
        <v>4.5235880907550214</v>
      </c>
      <c r="K2486" s="28">
        <f t="shared" ca="1" si="405"/>
        <v>4.7268941085925782</v>
      </c>
      <c r="L2486" s="28">
        <f t="shared" ca="1" si="406"/>
        <v>8.6982218370607725E-2</v>
      </c>
      <c r="M2486" s="28">
        <f t="shared" ca="1" si="407"/>
        <v>4.5235880907550214</v>
      </c>
      <c r="N2486" s="28">
        <f t="shared" ca="1" si="408"/>
        <v>4.6105703091256292</v>
      </c>
      <c r="O2486" s="28">
        <f t="shared" ca="1" si="409"/>
        <v>92.165704309822601</v>
      </c>
      <c r="P2486" s="28">
        <f t="shared" ca="1" si="410"/>
        <v>100.54147300837543</v>
      </c>
      <c r="R2486" s="3">
        <f t="shared" ca="1" si="411"/>
        <v>92.165704309822573</v>
      </c>
      <c r="S2486" s="3">
        <f t="shared" ca="1" si="412"/>
        <v>112.94422452605771</v>
      </c>
      <c r="T2486" s="1">
        <f t="shared" ca="1" si="413"/>
        <v>1</v>
      </c>
    </row>
    <row r="2487" spans="9:20" x14ac:dyDescent="0.3">
      <c r="I2487" s="14">
        <v>2461</v>
      </c>
      <c r="J2487" s="28">
        <f t="shared" ca="1" si="404"/>
        <v>4.6114026511376975</v>
      </c>
      <c r="K2487" s="28">
        <f t="shared" ca="1" si="405"/>
        <v>4.6867877065741324</v>
      </c>
      <c r="L2487" s="28">
        <f t="shared" ca="1" si="406"/>
        <v>8.8049015638949249E-2</v>
      </c>
      <c r="M2487" s="28">
        <f t="shared" ca="1" si="407"/>
        <v>4.6114026511376975</v>
      </c>
      <c r="N2487" s="28">
        <f t="shared" ca="1" si="408"/>
        <v>4.6994516667766471</v>
      </c>
      <c r="O2487" s="28">
        <f t="shared" ca="1" si="409"/>
        <v>100.62519273720595</v>
      </c>
      <c r="P2487" s="28">
        <f t="shared" ca="1" si="410"/>
        <v>109.88690129050458</v>
      </c>
      <c r="R2487" s="3">
        <f t="shared" ca="1" si="411"/>
        <v>100.62519273720595</v>
      </c>
      <c r="S2487" s="3">
        <f t="shared" ca="1" si="412"/>
        <v>108.50407247133431</v>
      </c>
      <c r="T2487" s="1">
        <f t="shared" ca="1" si="413"/>
        <v>1</v>
      </c>
    </row>
    <row r="2488" spans="9:20" x14ac:dyDescent="0.3">
      <c r="I2488" s="14">
        <v>2462</v>
      </c>
      <c r="J2488" s="28">
        <f t="shared" ca="1" si="404"/>
        <v>4.6809162754843312</v>
      </c>
      <c r="K2488" s="28">
        <f t="shared" ca="1" si="405"/>
        <v>4.6558539993585182</v>
      </c>
      <c r="L2488" s="28">
        <f t="shared" ca="1" si="406"/>
        <v>0.12431852849351371</v>
      </c>
      <c r="M2488" s="28">
        <f t="shared" ca="1" si="407"/>
        <v>4.6809162754843312</v>
      </c>
      <c r="N2488" s="28">
        <f t="shared" ca="1" si="408"/>
        <v>4.8052348039778447</v>
      </c>
      <c r="O2488" s="28">
        <f t="shared" ca="1" si="409"/>
        <v>107.86886490042497</v>
      </c>
      <c r="P2488" s="28">
        <f t="shared" ca="1" si="410"/>
        <v>122.14816853011105</v>
      </c>
      <c r="R2488" s="3">
        <f t="shared" ca="1" si="411"/>
        <v>107.86886490042494</v>
      </c>
      <c r="S2488" s="3">
        <f t="shared" ca="1" si="412"/>
        <v>105.19902154512667</v>
      </c>
      <c r="T2488" s="1">
        <f t="shared" ca="1" si="413"/>
        <v>0</v>
      </c>
    </row>
    <row r="2489" spans="9:20" x14ac:dyDescent="0.3">
      <c r="I2489" s="14">
        <v>2463</v>
      </c>
      <c r="J2489" s="28">
        <f t="shared" ca="1" si="404"/>
        <v>4.5823467808882405</v>
      </c>
      <c r="K2489" s="28">
        <f t="shared" ca="1" si="405"/>
        <v>4.6884346657292939</v>
      </c>
      <c r="L2489" s="28">
        <f t="shared" ca="1" si="406"/>
        <v>0.10660224717240274</v>
      </c>
      <c r="M2489" s="28">
        <f t="shared" ca="1" si="407"/>
        <v>4.5823467808882405</v>
      </c>
      <c r="N2489" s="28">
        <f t="shared" ca="1" si="408"/>
        <v>4.6889490280606436</v>
      </c>
      <c r="O2489" s="28">
        <f t="shared" ca="1" si="409"/>
        <v>97.74350785832516</v>
      </c>
      <c r="P2489" s="28">
        <f t="shared" ca="1" si="410"/>
        <v>108.73883826532938</v>
      </c>
      <c r="R2489" s="3">
        <f t="shared" ca="1" si="411"/>
        <v>97.743507858325145</v>
      </c>
      <c r="S2489" s="3">
        <f t="shared" ca="1" si="412"/>
        <v>108.68292148494652</v>
      </c>
      <c r="T2489" s="1">
        <f t="shared" ca="1" si="413"/>
        <v>1</v>
      </c>
    </row>
    <row r="2490" spans="9:20" x14ac:dyDescent="0.3">
      <c r="I2490" s="14">
        <v>2464</v>
      </c>
      <c r="J2490" s="28">
        <f t="shared" ca="1" si="404"/>
        <v>4.6130060492483311</v>
      </c>
      <c r="K2490" s="28">
        <f t="shared" ca="1" si="405"/>
        <v>4.7686148688752086</v>
      </c>
      <c r="L2490" s="28">
        <f t="shared" ca="1" si="406"/>
        <v>0.11563499089258818</v>
      </c>
      <c r="M2490" s="28">
        <f t="shared" ca="1" si="407"/>
        <v>4.6130060492483311</v>
      </c>
      <c r="N2490" s="28">
        <f t="shared" ca="1" si="408"/>
        <v>4.7286410401409196</v>
      </c>
      <c r="O2490" s="28">
        <f t="shared" ca="1" si="409"/>
        <v>100.78666439820725</v>
      </c>
      <c r="P2490" s="28">
        <f t="shared" ca="1" si="410"/>
        <v>113.14170279537315</v>
      </c>
      <c r="R2490" s="3">
        <f t="shared" ca="1" si="411"/>
        <v>100.78666439820728</v>
      </c>
      <c r="S2490" s="3">
        <f t="shared" ca="1" si="412"/>
        <v>117.75602141544395</v>
      </c>
      <c r="T2490" s="1">
        <f t="shared" ca="1" si="413"/>
        <v>1</v>
      </c>
    </row>
    <row r="2491" spans="9:20" x14ac:dyDescent="0.3">
      <c r="I2491" s="14">
        <v>2465</v>
      </c>
      <c r="J2491" s="28">
        <f t="shared" ca="1" si="404"/>
        <v>4.5776088667063961</v>
      </c>
      <c r="K2491" s="28">
        <f t="shared" ca="1" si="405"/>
        <v>4.70278208325173</v>
      </c>
      <c r="L2491" s="28">
        <f t="shared" ca="1" si="406"/>
        <v>7.7938867551129526E-2</v>
      </c>
      <c r="M2491" s="28">
        <f t="shared" ca="1" si="407"/>
        <v>4.5776088667063961</v>
      </c>
      <c r="N2491" s="28">
        <f t="shared" ca="1" si="408"/>
        <v>4.6555477342575253</v>
      </c>
      <c r="O2491" s="28">
        <f t="shared" ca="1" si="409"/>
        <v>97.281502840573367</v>
      </c>
      <c r="P2491" s="28">
        <f t="shared" ca="1" si="410"/>
        <v>105.1668076894105</v>
      </c>
      <c r="R2491" s="3">
        <f t="shared" ca="1" si="411"/>
        <v>97.281502840573381</v>
      </c>
      <c r="S2491" s="3">
        <f t="shared" ca="1" si="412"/>
        <v>110.25348052889441</v>
      </c>
      <c r="T2491" s="1">
        <f t="shared" ca="1" si="413"/>
        <v>1</v>
      </c>
    </row>
    <row r="2492" spans="9:20" x14ac:dyDescent="0.3">
      <c r="I2492" s="14">
        <v>2466</v>
      </c>
      <c r="J2492" s="28">
        <f t="shared" ca="1" si="404"/>
        <v>4.6130324663379101</v>
      </c>
      <c r="K2492" s="28">
        <f t="shared" ca="1" si="405"/>
        <v>4.6884467579117537</v>
      </c>
      <c r="L2492" s="28">
        <f t="shared" ca="1" si="406"/>
        <v>8.7702429343235411E-2</v>
      </c>
      <c r="M2492" s="28">
        <f t="shared" ca="1" si="407"/>
        <v>4.6130324663379101</v>
      </c>
      <c r="N2492" s="28">
        <f t="shared" ca="1" si="408"/>
        <v>4.7007348956811459</v>
      </c>
      <c r="O2492" s="28">
        <f t="shared" ca="1" si="409"/>
        <v>100.78932692371696</v>
      </c>
      <c r="P2492" s="28">
        <f t="shared" ca="1" si="410"/>
        <v>110.02800185126313</v>
      </c>
      <c r="R2492" s="3">
        <f t="shared" ca="1" si="411"/>
        <v>100.78932692371691</v>
      </c>
      <c r="S2492" s="3">
        <f t="shared" ca="1" si="412"/>
        <v>108.68423570660933</v>
      </c>
      <c r="T2492" s="1">
        <f t="shared" ca="1" si="413"/>
        <v>1</v>
      </c>
    </row>
    <row r="2493" spans="9:20" x14ac:dyDescent="0.3">
      <c r="I2493" s="14">
        <v>2467</v>
      </c>
      <c r="J2493" s="28">
        <f t="shared" ca="1" si="404"/>
        <v>4.6115873435635439</v>
      </c>
      <c r="K2493" s="28">
        <f t="shared" ca="1" si="405"/>
        <v>4.740264277897575</v>
      </c>
      <c r="L2493" s="28">
        <f t="shared" ca="1" si="406"/>
        <v>7.913193657564381E-2</v>
      </c>
      <c r="M2493" s="28">
        <f t="shared" ca="1" si="407"/>
        <v>4.6115873435635439</v>
      </c>
      <c r="N2493" s="28">
        <f t="shared" ca="1" si="408"/>
        <v>4.6907192801391879</v>
      </c>
      <c r="O2493" s="28">
        <f t="shared" ca="1" si="409"/>
        <v>100.64377916448719</v>
      </c>
      <c r="P2493" s="28">
        <f t="shared" ca="1" si="410"/>
        <v>108.93150390284519</v>
      </c>
      <c r="R2493" s="3">
        <f t="shared" ca="1" si="411"/>
        <v>100.64377916448716</v>
      </c>
      <c r="S2493" s="3">
        <f t="shared" ca="1" si="412"/>
        <v>114.46444810694442</v>
      </c>
      <c r="T2493" s="1">
        <f t="shared" ca="1" si="413"/>
        <v>1</v>
      </c>
    </row>
    <row r="2494" spans="9:20" x14ac:dyDescent="0.3">
      <c r="I2494" s="14">
        <v>2468</v>
      </c>
      <c r="J2494" s="28">
        <f t="shared" ca="1" si="404"/>
        <v>4.5971536062307186</v>
      </c>
      <c r="K2494" s="28">
        <f t="shared" ca="1" si="405"/>
        <v>4.66074645204574</v>
      </c>
      <c r="L2494" s="28">
        <f t="shared" ca="1" si="406"/>
        <v>8.7434982438912429E-2</v>
      </c>
      <c r="M2494" s="28">
        <f t="shared" ca="1" si="407"/>
        <v>4.5971536062307186</v>
      </c>
      <c r="N2494" s="28">
        <f t="shared" ca="1" si="408"/>
        <v>4.684588588669631</v>
      </c>
      <c r="O2494" s="28">
        <f t="shared" ca="1" si="409"/>
        <v>99.201546732495487</v>
      </c>
      <c r="P2494" s="28">
        <f t="shared" ca="1" si="410"/>
        <v>108.26572139996345</v>
      </c>
      <c r="R2494" s="3">
        <f t="shared" ca="1" si="411"/>
        <v>99.201546732495487</v>
      </c>
      <c r="S2494" s="3">
        <f t="shared" ca="1" si="412"/>
        <v>105.71496386333227</v>
      </c>
      <c r="T2494" s="1">
        <f t="shared" ca="1" si="413"/>
        <v>1</v>
      </c>
    </row>
    <row r="2495" spans="9:20" x14ac:dyDescent="0.3">
      <c r="I2495" s="14">
        <v>2469</v>
      </c>
      <c r="J2495" s="28">
        <f t="shared" ca="1" si="404"/>
        <v>4.6157024407474649</v>
      </c>
      <c r="K2495" s="28">
        <f t="shared" ca="1" si="405"/>
        <v>4.7082071085891961</v>
      </c>
      <c r="L2495" s="28">
        <f t="shared" ca="1" si="406"/>
        <v>9.4419483206553717E-2</v>
      </c>
      <c r="M2495" s="28">
        <f t="shared" ca="1" si="407"/>
        <v>4.6157024407474649</v>
      </c>
      <c r="N2495" s="28">
        <f t="shared" ca="1" si="408"/>
        <v>4.7101219239540191</v>
      </c>
      <c r="O2495" s="28">
        <f t="shared" ca="1" si="409"/>
        <v>101.05879141893377</v>
      </c>
      <c r="P2495" s="28">
        <f t="shared" ca="1" si="410"/>
        <v>111.06570064959098</v>
      </c>
      <c r="R2495" s="3">
        <f t="shared" ca="1" si="411"/>
        <v>101.05879141893375</v>
      </c>
      <c r="S2495" s="3">
        <f t="shared" ca="1" si="412"/>
        <v>110.85323382177329</v>
      </c>
      <c r="T2495" s="1">
        <f t="shared" ca="1" si="413"/>
        <v>1</v>
      </c>
    </row>
    <row r="2496" spans="9:20" x14ac:dyDescent="0.3">
      <c r="I2496" s="14">
        <v>2470</v>
      </c>
      <c r="J2496" s="28">
        <f t="shared" ca="1" si="404"/>
        <v>4.6083193143612551</v>
      </c>
      <c r="K2496" s="28">
        <f t="shared" ca="1" si="405"/>
        <v>4.7036704891209755</v>
      </c>
      <c r="L2496" s="28">
        <f t="shared" ca="1" si="406"/>
        <v>0.10025916896362207</v>
      </c>
      <c r="M2496" s="28">
        <f t="shared" ca="1" si="407"/>
        <v>4.6083193143612551</v>
      </c>
      <c r="N2496" s="28">
        <f t="shared" ca="1" si="408"/>
        <v>4.7085784833248772</v>
      </c>
      <c r="O2496" s="28">
        <f t="shared" ca="1" si="409"/>
        <v>100.31540920870087</v>
      </c>
      <c r="P2496" s="28">
        <f t="shared" ca="1" si="410"/>
        <v>110.89440955752401</v>
      </c>
      <c r="R2496" s="3">
        <f t="shared" ca="1" si="411"/>
        <v>100.31540920870088</v>
      </c>
      <c r="S2496" s="3">
        <f t="shared" ca="1" si="412"/>
        <v>110.35147389059462</v>
      </c>
      <c r="T2496" s="1">
        <f t="shared" ca="1" si="413"/>
        <v>1</v>
      </c>
    </row>
    <row r="2497" spans="9:20" x14ac:dyDescent="0.3">
      <c r="I2497" s="14">
        <v>2471</v>
      </c>
      <c r="J2497" s="28">
        <f t="shared" ca="1" si="404"/>
        <v>4.6122704909921062</v>
      </c>
      <c r="K2497" s="28">
        <f t="shared" ca="1" si="405"/>
        <v>4.6787846081616546</v>
      </c>
      <c r="L2497" s="28">
        <f t="shared" ca="1" si="406"/>
        <v>8.9338610944209126E-2</v>
      </c>
      <c r="M2497" s="28">
        <f t="shared" ca="1" si="407"/>
        <v>4.6122704909921062</v>
      </c>
      <c r="N2497" s="28">
        <f t="shared" ca="1" si="408"/>
        <v>4.7016091019363149</v>
      </c>
      <c r="O2497" s="28">
        <f t="shared" ca="1" si="409"/>
        <v>100.71255719351619</v>
      </c>
      <c r="P2497" s="28">
        <f t="shared" ca="1" si="410"/>
        <v>110.12423107469128</v>
      </c>
      <c r="R2497" s="3">
        <f t="shared" ca="1" si="411"/>
        <v>100.71255719351618</v>
      </c>
      <c r="S2497" s="3">
        <f t="shared" ca="1" si="412"/>
        <v>107.63916927029517</v>
      </c>
      <c r="T2497" s="1">
        <f t="shared" ca="1" si="413"/>
        <v>1</v>
      </c>
    </row>
    <row r="2498" spans="9:20" x14ac:dyDescent="0.3">
      <c r="I2498" s="14">
        <v>2472</v>
      </c>
      <c r="J2498" s="28">
        <f t="shared" ca="1" si="404"/>
        <v>4.643475404772162</v>
      </c>
      <c r="K2498" s="28">
        <f t="shared" ca="1" si="405"/>
        <v>4.7362109162966055</v>
      </c>
      <c r="L2498" s="28">
        <f t="shared" ca="1" si="406"/>
        <v>9.5935654895328876E-2</v>
      </c>
      <c r="M2498" s="28">
        <f t="shared" ca="1" si="407"/>
        <v>4.643475404772162</v>
      </c>
      <c r="N2498" s="28">
        <f t="shared" ca="1" si="408"/>
        <v>4.739411059667491</v>
      </c>
      <c r="O2498" s="28">
        <f t="shared" ca="1" si="409"/>
        <v>103.9048321550621</v>
      </c>
      <c r="P2498" s="28">
        <f t="shared" ca="1" si="410"/>
        <v>114.36682660526769</v>
      </c>
      <c r="R2498" s="3">
        <f t="shared" ca="1" si="411"/>
        <v>103.90483215506208</v>
      </c>
      <c r="S2498" s="3">
        <f t="shared" ca="1" si="412"/>
        <v>114.00142134970115</v>
      </c>
      <c r="T2498" s="1">
        <f t="shared" ca="1" si="413"/>
        <v>1</v>
      </c>
    </row>
    <row r="2499" spans="9:20" x14ac:dyDescent="0.3">
      <c r="I2499" s="14">
        <v>2473</v>
      </c>
      <c r="J2499" s="28">
        <f t="shared" ca="1" si="404"/>
        <v>4.5703532822706183</v>
      </c>
      <c r="K2499" s="28">
        <f t="shared" ca="1" si="405"/>
        <v>4.7182485148508757</v>
      </c>
      <c r="L2499" s="28">
        <f t="shared" ca="1" si="406"/>
        <v>0.10927562231538403</v>
      </c>
      <c r="M2499" s="28">
        <f t="shared" ca="1" si="407"/>
        <v>4.5703532822706183</v>
      </c>
      <c r="N2499" s="28">
        <f t="shared" ca="1" si="408"/>
        <v>4.6796289045860027</v>
      </c>
      <c r="O2499" s="28">
        <f t="shared" ca="1" si="409"/>
        <v>96.578223120625708</v>
      </c>
      <c r="P2499" s="28">
        <f t="shared" ca="1" si="410"/>
        <v>107.73008701139092</v>
      </c>
      <c r="R2499" s="3">
        <f t="shared" ca="1" si="411"/>
        <v>96.578223120625722</v>
      </c>
      <c r="S2499" s="3">
        <f t="shared" ca="1" si="412"/>
        <v>111.9719635879421</v>
      </c>
      <c r="T2499" s="1">
        <f t="shared" ca="1" si="413"/>
        <v>1</v>
      </c>
    </row>
    <row r="2500" spans="9:20" x14ac:dyDescent="0.3">
      <c r="I2500" s="14">
        <v>2474</v>
      </c>
      <c r="J2500" s="28">
        <f t="shared" ca="1" si="404"/>
        <v>4.6071065486112408</v>
      </c>
      <c r="K2500" s="28">
        <f t="shared" ca="1" si="405"/>
        <v>4.6951428515225713</v>
      </c>
      <c r="L2500" s="28">
        <f t="shared" ca="1" si="406"/>
        <v>6.9753971764999589E-2</v>
      </c>
      <c r="M2500" s="28">
        <f t="shared" ca="1" si="407"/>
        <v>4.6071065486112408</v>
      </c>
      <c r="N2500" s="28">
        <f t="shared" ca="1" si="408"/>
        <v>4.6768605203762403</v>
      </c>
      <c r="O2500" s="28">
        <f t="shared" ca="1" si="409"/>
        <v>100.1938238583905</v>
      </c>
      <c r="P2500" s="28">
        <f t="shared" ca="1" si="410"/>
        <v>107.43226117796972</v>
      </c>
      <c r="R2500" s="3">
        <f t="shared" ca="1" si="411"/>
        <v>100.19382385839053</v>
      </c>
      <c r="S2500" s="3">
        <f t="shared" ca="1" si="412"/>
        <v>109.41443754447445</v>
      </c>
      <c r="T2500" s="1">
        <f t="shared" ca="1" si="413"/>
        <v>1</v>
      </c>
    </row>
    <row r="2501" spans="9:20" x14ac:dyDescent="0.3">
      <c r="I2501" s="14">
        <v>2475</v>
      </c>
      <c r="J2501" s="28">
        <f t="shared" ca="1" si="404"/>
        <v>4.5937472456293147</v>
      </c>
      <c r="K2501" s="28">
        <f t="shared" ca="1" si="405"/>
        <v>4.7619546031057229</v>
      </c>
      <c r="L2501" s="28">
        <f t="shared" ca="1" si="406"/>
        <v>9.8172259950351309E-2</v>
      </c>
      <c r="M2501" s="28">
        <f t="shared" ca="1" si="407"/>
        <v>4.5937472456293147</v>
      </c>
      <c r="N2501" s="28">
        <f t="shared" ca="1" si="408"/>
        <v>4.6919195055796656</v>
      </c>
      <c r="O2501" s="28">
        <f t="shared" ca="1" si="409"/>
        <v>98.864205371457459</v>
      </c>
      <c r="P2501" s="28">
        <f t="shared" ca="1" si="410"/>
        <v>109.06232475665293</v>
      </c>
      <c r="R2501" s="3">
        <f t="shared" ca="1" si="411"/>
        <v>98.864205371457473</v>
      </c>
      <c r="S2501" s="3">
        <f t="shared" ca="1" si="412"/>
        <v>116.9743410060503</v>
      </c>
      <c r="T2501" s="1">
        <f t="shared" ca="1" si="413"/>
        <v>1</v>
      </c>
    </row>
    <row r="2502" spans="9:20" x14ac:dyDescent="0.3">
      <c r="I2502" s="14">
        <v>2476</v>
      </c>
      <c r="J2502" s="28">
        <f t="shared" ca="1" si="404"/>
        <v>4.6653478603580307</v>
      </c>
      <c r="K2502" s="28">
        <f t="shared" ca="1" si="405"/>
        <v>4.6945391168306445</v>
      </c>
      <c r="L2502" s="28">
        <f t="shared" ca="1" si="406"/>
        <v>8.0862203641121067E-2</v>
      </c>
      <c r="M2502" s="28">
        <f t="shared" ca="1" si="407"/>
        <v>4.6653478603580307</v>
      </c>
      <c r="N2502" s="28">
        <f t="shared" ca="1" si="408"/>
        <v>4.7462100639991522</v>
      </c>
      <c r="O2502" s="28">
        <f t="shared" ca="1" si="409"/>
        <v>106.20252244458628</v>
      </c>
      <c r="P2502" s="28">
        <f t="shared" ca="1" si="410"/>
        <v>115.14705654251343</v>
      </c>
      <c r="R2502" s="3">
        <f t="shared" ca="1" si="411"/>
        <v>106.20252244458629</v>
      </c>
      <c r="S2502" s="3">
        <f t="shared" ca="1" si="412"/>
        <v>109.3484001892582</v>
      </c>
      <c r="T2502" s="1">
        <f t="shared" ca="1" si="413"/>
        <v>1</v>
      </c>
    </row>
    <row r="2503" spans="9:20" x14ac:dyDescent="0.3">
      <c r="I2503" s="14">
        <v>2477</v>
      </c>
      <c r="J2503" s="28">
        <f t="shared" ca="1" si="404"/>
        <v>4.6436500599611117</v>
      </c>
      <c r="K2503" s="28">
        <f t="shared" ca="1" si="405"/>
        <v>4.7103926786167856</v>
      </c>
      <c r="L2503" s="28">
        <f t="shared" ca="1" si="406"/>
        <v>7.7547866977292768E-2</v>
      </c>
      <c r="M2503" s="28">
        <f t="shared" ca="1" si="407"/>
        <v>4.6436500599611117</v>
      </c>
      <c r="N2503" s="28">
        <f t="shared" ca="1" si="408"/>
        <v>4.7211979269384043</v>
      </c>
      <c r="O2503" s="28">
        <f t="shared" ca="1" si="409"/>
        <v>103.9229812580263</v>
      </c>
      <c r="P2503" s="28">
        <f t="shared" ca="1" si="410"/>
        <v>112.30270255380557</v>
      </c>
      <c r="R2503" s="3">
        <f t="shared" ca="1" si="411"/>
        <v>103.9229812580263</v>
      </c>
      <c r="S2503" s="3">
        <f t="shared" ca="1" si="412"/>
        <v>111.09577627728977</v>
      </c>
      <c r="T2503" s="1">
        <f t="shared" ca="1" si="413"/>
        <v>1</v>
      </c>
    </row>
    <row r="2504" spans="9:20" x14ac:dyDescent="0.3">
      <c r="I2504" s="14">
        <v>2478</v>
      </c>
      <c r="J2504" s="28">
        <f t="shared" ca="1" si="404"/>
        <v>4.6137653591479326</v>
      </c>
      <c r="K2504" s="28">
        <f t="shared" ca="1" si="405"/>
        <v>4.6958262327364535</v>
      </c>
      <c r="L2504" s="28">
        <f t="shared" ca="1" si="406"/>
        <v>7.4217279713470086E-2</v>
      </c>
      <c r="M2504" s="28">
        <f t="shared" ca="1" si="407"/>
        <v>4.6137653591479326</v>
      </c>
      <c r="N2504" s="28">
        <f t="shared" ca="1" si="408"/>
        <v>4.6879826388614028</v>
      </c>
      <c r="O2504" s="28">
        <f t="shared" ca="1" si="409"/>
        <v>100.86322177194023</v>
      </c>
      <c r="P2504" s="28">
        <f t="shared" ca="1" si="410"/>
        <v>108.63380498617931</v>
      </c>
      <c r="R2504" s="3">
        <f t="shared" ca="1" si="411"/>
        <v>100.86322177194027</v>
      </c>
      <c r="S2504" s="3">
        <f t="shared" ca="1" si="412"/>
        <v>109.4892348702525</v>
      </c>
      <c r="T2504" s="1">
        <f t="shared" ca="1" si="413"/>
        <v>1</v>
      </c>
    </row>
    <row r="2505" spans="9:20" x14ac:dyDescent="0.3">
      <c r="I2505" s="14">
        <v>2479</v>
      </c>
      <c r="J2505" s="28">
        <f t="shared" ca="1" si="404"/>
        <v>4.6559823244048646</v>
      </c>
      <c r="K2505" s="28">
        <f t="shared" ca="1" si="405"/>
        <v>4.6510431513357355</v>
      </c>
      <c r="L2505" s="28">
        <f t="shared" ca="1" si="406"/>
        <v>9.7607697373151045E-2</v>
      </c>
      <c r="M2505" s="28">
        <f t="shared" ca="1" si="407"/>
        <v>4.6559823244048646</v>
      </c>
      <c r="N2505" s="28">
        <f t="shared" ca="1" si="408"/>
        <v>4.7535900217780158</v>
      </c>
      <c r="O2505" s="28">
        <f t="shared" ca="1" si="409"/>
        <v>105.21252208065195</v>
      </c>
      <c r="P2505" s="28">
        <f t="shared" ca="1" si="410"/>
        <v>115.9999803579132</v>
      </c>
      <c r="R2505" s="3">
        <f t="shared" ca="1" si="411"/>
        <v>105.21252208065198</v>
      </c>
      <c r="S2505" s="3">
        <f t="shared" ca="1" si="412"/>
        <v>104.69414046715332</v>
      </c>
      <c r="T2505" s="1">
        <f t="shared" ca="1" si="413"/>
        <v>0</v>
      </c>
    </row>
    <row r="2506" spans="9:20" x14ac:dyDescent="0.3">
      <c r="I2506" s="14">
        <v>2480</v>
      </c>
      <c r="J2506" s="28">
        <f t="shared" ca="1" si="404"/>
        <v>4.5513922328960001</v>
      </c>
      <c r="K2506" s="28">
        <f t="shared" ca="1" si="405"/>
        <v>4.7180774710008428</v>
      </c>
      <c r="L2506" s="28">
        <f t="shared" ca="1" si="406"/>
        <v>8.053471256067285E-2</v>
      </c>
      <c r="M2506" s="28">
        <f t="shared" ca="1" si="407"/>
        <v>4.5513922328960001</v>
      </c>
      <c r="N2506" s="28">
        <f t="shared" ca="1" si="408"/>
        <v>4.6319269454566729</v>
      </c>
      <c r="O2506" s="28">
        <f t="shared" ca="1" si="409"/>
        <v>94.764250422971855</v>
      </c>
      <c r="P2506" s="28">
        <f t="shared" ca="1" si="410"/>
        <v>102.71179356633181</v>
      </c>
      <c r="R2506" s="3">
        <f t="shared" ca="1" si="411"/>
        <v>94.764250422971841</v>
      </c>
      <c r="S2506" s="3">
        <f t="shared" ca="1" si="412"/>
        <v>111.95281311002671</v>
      </c>
      <c r="T2506" s="1">
        <f t="shared" ca="1" si="413"/>
        <v>1</v>
      </c>
    </row>
    <row r="2507" spans="9:20" x14ac:dyDescent="0.3">
      <c r="I2507" s="14">
        <v>2481</v>
      </c>
      <c r="J2507" s="28">
        <f t="shared" ca="1" si="404"/>
        <v>4.5718849203913798</v>
      </c>
      <c r="K2507" s="28">
        <f t="shared" ca="1" si="405"/>
        <v>4.6763575480293058</v>
      </c>
      <c r="L2507" s="28">
        <f t="shared" ca="1" si="406"/>
        <v>9.9863774551818663E-2</v>
      </c>
      <c r="M2507" s="28">
        <f t="shared" ca="1" si="407"/>
        <v>4.5718849203913798</v>
      </c>
      <c r="N2507" s="28">
        <f t="shared" ca="1" si="408"/>
        <v>4.6717486949431981</v>
      </c>
      <c r="O2507" s="28">
        <f t="shared" ca="1" si="409"/>
        <v>96.726259348817806</v>
      </c>
      <c r="P2507" s="28">
        <f t="shared" ca="1" si="410"/>
        <v>106.88448746755455</v>
      </c>
      <c r="R2507" s="3">
        <f t="shared" ca="1" si="411"/>
        <v>96.726259348817791</v>
      </c>
      <c r="S2507" s="3">
        <f t="shared" ca="1" si="412"/>
        <v>107.37823930832073</v>
      </c>
      <c r="T2507" s="1">
        <f t="shared" ca="1" si="413"/>
        <v>1</v>
      </c>
    </row>
    <row r="2508" spans="9:20" x14ac:dyDescent="0.3">
      <c r="I2508" s="14">
        <v>2482</v>
      </c>
      <c r="J2508" s="28">
        <f t="shared" ca="1" si="404"/>
        <v>4.6031443770907892</v>
      </c>
      <c r="K2508" s="28">
        <f t="shared" ca="1" si="405"/>
        <v>4.7065224117482742</v>
      </c>
      <c r="L2508" s="28">
        <f t="shared" ca="1" si="406"/>
        <v>9.0593382530541236E-2</v>
      </c>
      <c r="M2508" s="28">
        <f t="shared" ca="1" si="407"/>
        <v>4.6031443770907892</v>
      </c>
      <c r="N2508" s="28">
        <f t="shared" ca="1" si="408"/>
        <v>4.6937377596213308</v>
      </c>
      <c r="O2508" s="28">
        <f t="shared" ca="1" si="409"/>
        <v>99.797624166862335</v>
      </c>
      <c r="P2508" s="28">
        <f t="shared" ca="1" si="410"/>
        <v>109.26080816137858</v>
      </c>
      <c r="R2508" s="3">
        <f t="shared" ca="1" si="411"/>
        <v>99.797624166862349</v>
      </c>
      <c r="S2508" s="3">
        <f t="shared" ca="1" si="412"/>
        <v>110.66663695265905</v>
      </c>
      <c r="T2508" s="1">
        <f t="shared" ca="1" si="413"/>
        <v>1</v>
      </c>
    </row>
    <row r="2509" spans="9:20" x14ac:dyDescent="0.3">
      <c r="I2509" s="14">
        <v>2483</v>
      </c>
      <c r="J2509" s="28">
        <f t="shared" ca="1" si="404"/>
        <v>4.6310413482393527</v>
      </c>
      <c r="K2509" s="28">
        <f t="shared" ca="1" si="405"/>
        <v>4.6887617964076096</v>
      </c>
      <c r="L2509" s="28">
        <f t="shared" ca="1" si="406"/>
        <v>8.4616458508869924E-2</v>
      </c>
      <c r="M2509" s="28">
        <f t="shared" ca="1" si="407"/>
        <v>4.6310413482393527</v>
      </c>
      <c r="N2509" s="28">
        <f t="shared" ca="1" si="408"/>
        <v>4.7156578067482222</v>
      </c>
      <c r="O2509" s="28">
        <f t="shared" ca="1" si="409"/>
        <v>102.62087255340383</v>
      </c>
      <c r="P2509" s="28">
        <f t="shared" ca="1" si="410"/>
        <v>111.68225235526334</v>
      </c>
      <c r="R2509" s="3">
        <f t="shared" ca="1" si="411"/>
        <v>102.62087255340383</v>
      </c>
      <c r="S2509" s="3">
        <f t="shared" ca="1" si="412"/>
        <v>108.71848081873065</v>
      </c>
      <c r="T2509" s="1">
        <f t="shared" ca="1" si="413"/>
        <v>1</v>
      </c>
    </row>
    <row r="2510" spans="9:20" x14ac:dyDescent="0.3">
      <c r="I2510" s="14">
        <v>2484</v>
      </c>
      <c r="J2510" s="28">
        <f t="shared" ca="1" si="404"/>
        <v>4.6142323831727534</v>
      </c>
      <c r="K2510" s="28">
        <f t="shared" ca="1" si="405"/>
        <v>4.6749543807965788</v>
      </c>
      <c r="L2510" s="28">
        <f t="shared" ca="1" si="406"/>
        <v>0.10665306920319709</v>
      </c>
      <c r="M2510" s="28">
        <f t="shared" ca="1" si="407"/>
        <v>4.6142323831727534</v>
      </c>
      <c r="N2510" s="28">
        <f t="shared" ca="1" si="408"/>
        <v>4.7208854523759509</v>
      </c>
      <c r="O2510" s="28">
        <f t="shared" ca="1" si="409"/>
        <v>100.91033832115239</v>
      </c>
      <c r="P2510" s="28">
        <f t="shared" ca="1" si="410"/>
        <v>112.26761629802944</v>
      </c>
      <c r="R2510" s="3">
        <f t="shared" ca="1" si="411"/>
        <v>100.91033832115242</v>
      </c>
      <c r="S2510" s="3">
        <f t="shared" ca="1" si="412"/>
        <v>107.22767533933268</v>
      </c>
      <c r="T2510" s="1">
        <f t="shared" ca="1" si="413"/>
        <v>1</v>
      </c>
    </row>
    <row r="2511" spans="9:20" x14ac:dyDescent="0.3">
      <c r="I2511" s="14">
        <v>2485</v>
      </c>
      <c r="J2511" s="28">
        <f t="shared" ca="1" si="404"/>
        <v>4.5709987222695441</v>
      </c>
      <c r="K2511" s="28">
        <f t="shared" ca="1" si="405"/>
        <v>4.7070556956409275</v>
      </c>
      <c r="L2511" s="28">
        <f t="shared" ca="1" si="406"/>
        <v>8.2033962027753787E-2</v>
      </c>
      <c r="M2511" s="28">
        <f t="shared" ca="1" si="407"/>
        <v>4.5709987222695441</v>
      </c>
      <c r="N2511" s="28">
        <f t="shared" ca="1" si="408"/>
        <v>4.6530326842972975</v>
      </c>
      <c r="O2511" s="28">
        <f t="shared" ca="1" si="409"/>
        <v>96.640578690077533</v>
      </c>
      <c r="P2511" s="28">
        <f t="shared" ca="1" si="410"/>
        <v>104.90264025031628</v>
      </c>
      <c r="R2511" s="3">
        <f t="shared" ca="1" si="411"/>
        <v>96.640578690077504</v>
      </c>
      <c r="S2511" s="3">
        <f t="shared" ca="1" si="412"/>
        <v>110.72566942673483</v>
      </c>
      <c r="T2511" s="1">
        <f t="shared" ca="1" si="413"/>
        <v>1</v>
      </c>
    </row>
    <row r="2512" spans="9:20" x14ac:dyDescent="0.3">
      <c r="I2512" s="14">
        <v>2486</v>
      </c>
      <c r="J2512" s="28">
        <f t="shared" ca="1" si="404"/>
        <v>4.5727006469160028</v>
      </c>
      <c r="K2512" s="28">
        <f t="shared" ca="1" si="405"/>
        <v>4.7109243296436771</v>
      </c>
      <c r="L2512" s="28">
        <f t="shared" ca="1" si="406"/>
        <v>9.619519172818719E-2</v>
      </c>
      <c r="M2512" s="28">
        <f t="shared" ca="1" si="407"/>
        <v>4.5727006469160028</v>
      </c>
      <c r="N2512" s="28">
        <f t="shared" ca="1" si="408"/>
        <v>4.6688958386441897</v>
      </c>
      <c r="O2512" s="28">
        <f t="shared" ca="1" si="409"/>
        <v>96.805193714247011</v>
      </c>
      <c r="P2512" s="28">
        <f t="shared" ca="1" si="410"/>
        <v>106.57999592603856</v>
      </c>
      <c r="R2512" s="3">
        <f t="shared" ca="1" si="411"/>
        <v>96.805193714246982</v>
      </c>
      <c r="S2512" s="3">
        <f t="shared" ca="1" si="412"/>
        <v>111.15485616438066</v>
      </c>
      <c r="T2512" s="1">
        <f t="shared" ca="1" si="413"/>
        <v>1</v>
      </c>
    </row>
    <row r="2513" spans="9:20" x14ac:dyDescent="0.3">
      <c r="I2513" s="14">
        <v>2487</v>
      </c>
      <c r="J2513" s="28">
        <f t="shared" ca="1" si="404"/>
        <v>4.5616297599773521</v>
      </c>
      <c r="K2513" s="28">
        <f t="shared" ca="1" si="405"/>
        <v>4.657229828339382</v>
      </c>
      <c r="L2513" s="28">
        <f t="shared" ca="1" si="406"/>
        <v>0.101139294801683</v>
      </c>
      <c r="M2513" s="28">
        <f t="shared" ca="1" si="407"/>
        <v>4.5616297599773521</v>
      </c>
      <c r="N2513" s="28">
        <f t="shared" ca="1" si="408"/>
        <v>4.6627690547790355</v>
      </c>
      <c r="O2513" s="28">
        <f t="shared" ca="1" si="409"/>
        <v>95.739384969459053</v>
      </c>
      <c r="P2513" s="28">
        <f t="shared" ca="1" si="410"/>
        <v>105.92899961987864</v>
      </c>
      <c r="R2513" s="3">
        <f t="shared" ca="1" si="411"/>
        <v>95.739384969459024</v>
      </c>
      <c r="S2513" s="3">
        <f t="shared" ca="1" si="412"/>
        <v>105.34385701930171</v>
      </c>
      <c r="T2513" s="1">
        <f t="shared" ca="1" si="413"/>
        <v>1</v>
      </c>
    </row>
    <row r="2514" spans="9:20" x14ac:dyDescent="0.3">
      <c r="I2514" s="14">
        <v>2488</v>
      </c>
      <c r="J2514" s="28">
        <f t="shared" ca="1" si="404"/>
        <v>4.6207993189982313</v>
      </c>
      <c r="K2514" s="28">
        <f t="shared" ca="1" si="405"/>
        <v>4.7335713386374589</v>
      </c>
      <c r="L2514" s="28">
        <f t="shared" ca="1" si="406"/>
        <v>7.5030344060051754E-2</v>
      </c>
      <c r="M2514" s="28">
        <f t="shared" ca="1" si="407"/>
        <v>4.6207993189982313</v>
      </c>
      <c r="N2514" s="28">
        <f t="shared" ca="1" si="408"/>
        <v>4.6958296630582828</v>
      </c>
      <c r="O2514" s="28">
        <f t="shared" ca="1" si="409"/>
        <v>101.57519066909403</v>
      </c>
      <c r="P2514" s="28">
        <f t="shared" ca="1" si="410"/>
        <v>109.48961045420918</v>
      </c>
      <c r="R2514" s="3">
        <f t="shared" ca="1" si="411"/>
        <v>101.57519066909407</v>
      </c>
      <c r="S2514" s="3">
        <f t="shared" ca="1" si="412"/>
        <v>113.70090254064824</v>
      </c>
      <c r="T2514" s="1">
        <f t="shared" ca="1" si="413"/>
        <v>1</v>
      </c>
    </row>
    <row r="2515" spans="9:20" x14ac:dyDescent="0.3">
      <c r="I2515" s="14">
        <v>2489</v>
      </c>
      <c r="J2515" s="28">
        <f t="shared" ca="1" si="404"/>
        <v>4.5989324202997102</v>
      </c>
      <c r="K2515" s="28">
        <f t="shared" ca="1" si="405"/>
        <v>4.6876817359594227</v>
      </c>
      <c r="L2515" s="28">
        <f t="shared" ca="1" si="406"/>
        <v>0.10834553815288006</v>
      </c>
      <c r="M2515" s="28">
        <f t="shared" ca="1" si="407"/>
        <v>4.5989324202997102</v>
      </c>
      <c r="N2515" s="28">
        <f t="shared" ca="1" si="408"/>
        <v>4.7072779584525906</v>
      </c>
      <c r="O2515" s="28">
        <f t="shared" ca="1" si="409"/>
        <v>99.378164878339348</v>
      </c>
      <c r="P2515" s="28">
        <f t="shared" ca="1" si="410"/>
        <v>110.75028236051347</v>
      </c>
      <c r="R2515" s="3">
        <f t="shared" ca="1" si="411"/>
        <v>99.378164878339376</v>
      </c>
      <c r="S2515" s="3">
        <f t="shared" ca="1" si="412"/>
        <v>108.60112167650377</v>
      </c>
      <c r="T2515" s="1">
        <f t="shared" ca="1" si="413"/>
        <v>1</v>
      </c>
    </row>
    <row r="2516" spans="9:20" x14ac:dyDescent="0.3">
      <c r="I2516" s="14">
        <v>2490</v>
      </c>
      <c r="J2516" s="28">
        <f t="shared" ca="1" si="404"/>
        <v>4.625507156348359</v>
      </c>
      <c r="K2516" s="28">
        <f t="shared" ca="1" si="405"/>
        <v>4.7224138165423115</v>
      </c>
      <c r="L2516" s="28">
        <f t="shared" ca="1" si="406"/>
        <v>9.894269536602758E-2</v>
      </c>
      <c r="M2516" s="28">
        <f t="shared" ca="1" si="407"/>
        <v>4.625507156348359</v>
      </c>
      <c r="N2516" s="28">
        <f t="shared" ca="1" si="408"/>
        <v>4.7244498517143869</v>
      </c>
      <c r="O2516" s="28">
        <f t="shared" ca="1" si="409"/>
        <v>102.05451755677896</v>
      </c>
      <c r="P2516" s="28">
        <f t="shared" ca="1" si="410"/>
        <v>112.66849694020743</v>
      </c>
      <c r="R2516" s="3">
        <f t="shared" ca="1" si="411"/>
        <v>102.05451755677895</v>
      </c>
      <c r="S2516" s="3">
        <f t="shared" ca="1" si="412"/>
        <v>112.43933328944421</v>
      </c>
      <c r="T2516" s="1">
        <f t="shared" ca="1" si="413"/>
        <v>1</v>
      </c>
    </row>
    <row r="2517" spans="9:20" x14ac:dyDescent="0.3">
      <c r="I2517" s="14">
        <v>2491</v>
      </c>
      <c r="J2517" s="28">
        <f t="shared" ca="1" si="404"/>
        <v>4.5809598680033643</v>
      </c>
      <c r="K2517" s="28">
        <f t="shared" ca="1" si="405"/>
        <v>4.7059208970881361</v>
      </c>
      <c r="L2517" s="28">
        <f t="shared" ca="1" si="406"/>
        <v>9.2353730897572386E-2</v>
      </c>
      <c r="M2517" s="28">
        <f t="shared" ca="1" si="407"/>
        <v>4.5809598680033643</v>
      </c>
      <c r="N2517" s="28">
        <f t="shared" ca="1" si="408"/>
        <v>4.6733135989009371</v>
      </c>
      <c r="O2517" s="28">
        <f t="shared" ca="1" si="409"/>
        <v>97.608040090574406</v>
      </c>
      <c r="P2517" s="28">
        <f t="shared" ca="1" si="410"/>
        <v>107.05188236932413</v>
      </c>
      <c r="R2517" s="3">
        <f t="shared" ca="1" si="411"/>
        <v>97.608040090574434</v>
      </c>
      <c r="S2517" s="3">
        <f t="shared" ca="1" si="412"/>
        <v>110.60008936482518</v>
      </c>
      <c r="T2517" s="1">
        <f t="shared" ca="1" si="413"/>
        <v>1</v>
      </c>
    </row>
    <row r="2518" spans="9:20" x14ac:dyDescent="0.3">
      <c r="I2518" s="14">
        <v>2492</v>
      </c>
      <c r="J2518" s="28">
        <f t="shared" ca="1" si="404"/>
        <v>4.5712366992062821</v>
      </c>
      <c r="K2518" s="28">
        <f t="shared" ca="1" si="405"/>
        <v>4.7297741422946409</v>
      </c>
      <c r="L2518" s="28">
        <f t="shared" ca="1" si="406"/>
        <v>7.3320787442119575E-2</v>
      </c>
      <c r="M2518" s="28">
        <f t="shared" ca="1" si="407"/>
        <v>4.5712366992062821</v>
      </c>
      <c r="N2518" s="28">
        <f t="shared" ca="1" si="408"/>
        <v>4.6445574866484014</v>
      </c>
      <c r="O2518" s="28">
        <f t="shared" ca="1" si="409"/>
        <v>96.663579655699905</v>
      </c>
      <c r="P2518" s="28">
        <f t="shared" ca="1" si="410"/>
        <v>104.0173265438838</v>
      </c>
      <c r="R2518" s="3">
        <f t="shared" ca="1" si="411"/>
        <v>96.663579655699877</v>
      </c>
      <c r="S2518" s="3">
        <f t="shared" ca="1" si="412"/>
        <v>113.26997656240266</v>
      </c>
      <c r="T2518" s="1">
        <f t="shared" ca="1" si="413"/>
        <v>1</v>
      </c>
    </row>
    <row r="2519" spans="9:20" x14ac:dyDescent="0.3">
      <c r="I2519" s="14">
        <v>2493</v>
      </c>
      <c r="J2519" s="28">
        <f t="shared" ca="1" si="404"/>
        <v>4.5665504313779577</v>
      </c>
      <c r="K2519" s="28">
        <f t="shared" ca="1" si="405"/>
        <v>4.7367681977083596</v>
      </c>
      <c r="L2519" s="28">
        <f t="shared" ca="1" si="406"/>
        <v>9.5426526279749332E-2</v>
      </c>
      <c r="M2519" s="28">
        <f t="shared" ca="1" si="407"/>
        <v>4.5665504313779577</v>
      </c>
      <c r="N2519" s="28">
        <f t="shared" ca="1" si="408"/>
        <v>4.661976957657707</v>
      </c>
      <c r="O2519" s="28">
        <f t="shared" ca="1" si="409"/>
        <v>96.211647995664535</v>
      </c>
      <c r="P2519" s="28">
        <f t="shared" ca="1" si="410"/>
        <v>105.84512678631481</v>
      </c>
      <c r="R2519" s="3">
        <f t="shared" ca="1" si="411"/>
        <v>96.211647995664563</v>
      </c>
      <c r="S2519" s="3">
        <f t="shared" ca="1" si="412"/>
        <v>114.06496992830901</v>
      </c>
      <c r="T2519" s="1">
        <f t="shared" ca="1" si="413"/>
        <v>1</v>
      </c>
    </row>
    <row r="2520" spans="9:20" x14ac:dyDescent="0.3">
      <c r="I2520" s="14">
        <v>2494</v>
      </c>
      <c r="J2520" s="28">
        <f t="shared" ca="1" si="404"/>
        <v>4.6365735930635017</v>
      </c>
      <c r="K2520" s="28">
        <f t="shared" ca="1" si="405"/>
        <v>4.7527595001315621</v>
      </c>
      <c r="L2520" s="28">
        <f t="shared" ca="1" si="406"/>
        <v>9.2217614816378787E-2</v>
      </c>
      <c r="M2520" s="28">
        <f t="shared" ca="1" si="407"/>
        <v>4.6365735930635017</v>
      </c>
      <c r="N2520" s="28">
        <f t="shared" ca="1" si="408"/>
        <v>4.7287912078798806</v>
      </c>
      <c r="O2520" s="28">
        <f t="shared" ca="1" si="409"/>
        <v>103.19016963788276</v>
      </c>
      <c r="P2520" s="28">
        <f t="shared" ca="1" si="410"/>
        <v>113.15869430482047</v>
      </c>
      <c r="R2520" s="3">
        <f t="shared" ca="1" si="411"/>
        <v>103.19016963788279</v>
      </c>
      <c r="S2520" s="3">
        <f t="shared" ca="1" si="412"/>
        <v>115.90367985859781</v>
      </c>
      <c r="T2520" s="1">
        <f t="shared" ca="1" si="413"/>
        <v>1</v>
      </c>
    </row>
    <row r="2521" spans="9:20" x14ac:dyDescent="0.3">
      <c r="I2521" s="14">
        <v>2495</v>
      </c>
      <c r="J2521" s="28">
        <f t="shared" ca="1" si="404"/>
        <v>4.5871847210332444</v>
      </c>
      <c r="K2521" s="28">
        <f t="shared" ca="1" si="405"/>
        <v>4.6783593604045226</v>
      </c>
      <c r="L2521" s="28">
        <f t="shared" ca="1" si="406"/>
        <v>0.11431006711935911</v>
      </c>
      <c r="M2521" s="28">
        <f t="shared" ca="1" si="407"/>
        <v>4.5871847210332444</v>
      </c>
      <c r="N2521" s="28">
        <f t="shared" ca="1" si="408"/>
        <v>4.7014947881526039</v>
      </c>
      <c r="O2521" s="28">
        <f t="shared" ca="1" si="409"/>
        <v>98.21753082170035</v>
      </c>
      <c r="P2521" s="28">
        <f t="shared" ca="1" si="410"/>
        <v>110.11164307666343</v>
      </c>
      <c r="R2521" s="3">
        <f t="shared" ca="1" si="411"/>
        <v>98.21753082170035</v>
      </c>
      <c r="S2521" s="3">
        <f t="shared" ca="1" si="412"/>
        <v>107.59340568610384</v>
      </c>
      <c r="T2521" s="1">
        <f t="shared" ca="1" si="413"/>
        <v>1</v>
      </c>
    </row>
    <row r="2522" spans="9:20" x14ac:dyDescent="0.3">
      <c r="I2522" s="14">
        <v>2496</v>
      </c>
      <c r="J2522" s="28">
        <f t="shared" ca="1" si="404"/>
        <v>4.5602054929465092</v>
      </c>
      <c r="K2522" s="28">
        <f t="shared" ca="1" si="405"/>
        <v>4.6869276652991934</v>
      </c>
      <c r="L2522" s="28">
        <f t="shared" ca="1" si="406"/>
        <v>9.9614776996172036E-2</v>
      </c>
      <c r="M2522" s="28">
        <f t="shared" ca="1" si="407"/>
        <v>4.5602054929465092</v>
      </c>
      <c r="N2522" s="28">
        <f t="shared" ca="1" si="408"/>
        <v>4.6598202699426814</v>
      </c>
      <c r="O2522" s="28">
        <f t="shared" ca="1" si="409"/>
        <v>95.603123579230981</v>
      </c>
      <c r="P2522" s="28">
        <f t="shared" ca="1" si="410"/>
        <v>105.61709788363191</v>
      </c>
      <c r="R2522" s="3">
        <f t="shared" ca="1" si="411"/>
        <v>95.603123579230953</v>
      </c>
      <c r="S2522" s="3">
        <f t="shared" ca="1" si="412"/>
        <v>108.51925962574398</v>
      </c>
      <c r="T2522" s="1">
        <f t="shared" ca="1" si="413"/>
        <v>1</v>
      </c>
    </row>
    <row r="2523" spans="9:20" x14ac:dyDescent="0.3">
      <c r="I2523" s="14">
        <v>2497</v>
      </c>
      <c r="J2523" s="28">
        <f t="shared" ca="1" si="404"/>
        <v>4.6847043581781476</v>
      </c>
      <c r="K2523" s="28">
        <f t="shared" ca="1" si="405"/>
        <v>4.7059001970149854</v>
      </c>
      <c r="L2523" s="28">
        <f t="shared" ca="1" si="406"/>
        <v>9.6029419337403957E-2</v>
      </c>
      <c r="M2523" s="28">
        <f t="shared" ca="1" si="407"/>
        <v>4.6847043581781476</v>
      </c>
      <c r="N2523" s="28">
        <f t="shared" ca="1" si="408"/>
        <v>4.7807337775155512</v>
      </c>
      <c r="O2523" s="28">
        <f t="shared" ca="1" si="409"/>
        <v>108.27825599486707</v>
      </c>
      <c r="P2523" s="28">
        <f t="shared" ca="1" si="410"/>
        <v>119.19177821136967</v>
      </c>
      <c r="R2523" s="3">
        <f t="shared" ca="1" si="411"/>
        <v>108.27825599486708</v>
      </c>
      <c r="S2523" s="3">
        <f t="shared" ca="1" si="412"/>
        <v>110.59779995858047</v>
      </c>
      <c r="T2523" s="1">
        <f t="shared" ca="1" si="413"/>
        <v>1</v>
      </c>
    </row>
    <row r="2524" spans="9:20" x14ac:dyDescent="0.3">
      <c r="I2524" s="14">
        <v>2498</v>
      </c>
      <c r="J2524" s="28">
        <f t="shared" ref="J2524:J2587" ca="1" si="414">LN(R2524)</f>
        <v>4.5566795479159286</v>
      </c>
      <c r="K2524" s="28">
        <f t="shared" ref="K2524:K2587" ca="1" si="415">LN(S2524)</f>
        <v>4.6739477537720537</v>
      </c>
      <c r="L2524" s="28">
        <f t="shared" ref="L2524:L2587" ca="1" si="416">_xlfn.GAMMA.INV(RAND(),$G$18,$G$19)</f>
        <v>7.7916870274686897E-2</v>
      </c>
      <c r="M2524" s="28">
        <f t="shared" ref="M2524:M2587" ca="1" si="417">IF($F$16&gt;$E$16,J2524,N2524-L2524)</f>
        <v>4.5566795479159286</v>
      </c>
      <c r="N2524" s="28">
        <f t="shared" ref="N2524:N2587" ca="1" si="418">IF($F$16&gt;$E$16,M2524+L2524,K2524)</f>
        <v>4.6345964181906156</v>
      </c>
      <c r="O2524" s="28">
        <f t="shared" ref="O2524:O2587" ca="1" si="419">EXP(M2524)</f>
        <v>95.26662580568474</v>
      </c>
      <c r="P2524" s="28">
        <f t="shared" ref="P2524:P2587" ca="1" si="420">EXP(N2524)</f>
        <v>102.98634619104392</v>
      </c>
      <c r="R2524" s="3">
        <f t="shared" ref="R2524:R2587" ca="1" si="421">_xlfn.GAMMA.INV(RAND(),$C$18,$C$19)</f>
        <v>95.26662580568474</v>
      </c>
      <c r="S2524" s="3">
        <f t="shared" ref="S2524:S2587" ca="1" si="422">_xlfn.GAMMA.INV(RAND(),$D$18,$D$19)</f>
        <v>107.11979137212749</v>
      </c>
      <c r="T2524" s="1">
        <f t="shared" ref="T2524:T2587" ca="1" si="423">IF(S2524&gt;R2524,1,0)</f>
        <v>1</v>
      </c>
    </row>
    <row r="2525" spans="9:20" x14ac:dyDescent="0.3">
      <c r="I2525" s="14">
        <v>2499</v>
      </c>
      <c r="J2525" s="28">
        <f t="shared" ca="1" si="414"/>
        <v>4.6031617874536881</v>
      </c>
      <c r="K2525" s="28">
        <f t="shared" ca="1" si="415"/>
        <v>4.6680260139707626</v>
      </c>
      <c r="L2525" s="28">
        <f t="shared" ca="1" si="416"/>
        <v>0.10463512624473557</v>
      </c>
      <c r="M2525" s="28">
        <f t="shared" ca="1" si="417"/>
        <v>4.6031617874536881</v>
      </c>
      <c r="N2525" s="28">
        <f t="shared" ca="1" si="418"/>
        <v>4.7077969136984237</v>
      </c>
      <c r="O2525" s="28">
        <f t="shared" ca="1" si="419"/>
        <v>99.799361694840982</v>
      </c>
      <c r="P2525" s="28">
        <f t="shared" ca="1" si="420"/>
        <v>110.80777171643314</v>
      </c>
      <c r="R2525" s="3">
        <f t="shared" ca="1" si="421"/>
        <v>99.799361694841025</v>
      </c>
      <c r="S2525" s="3">
        <f t="shared" ca="1" si="422"/>
        <v>106.48733032314476</v>
      </c>
      <c r="T2525" s="1">
        <f t="shared" ca="1" si="423"/>
        <v>1</v>
      </c>
    </row>
    <row r="2526" spans="9:20" x14ac:dyDescent="0.3">
      <c r="I2526" s="14">
        <v>2500</v>
      </c>
      <c r="J2526" s="28">
        <f t="shared" ca="1" si="414"/>
        <v>4.6790895970205417</v>
      </c>
      <c r="K2526" s="28">
        <f t="shared" ca="1" si="415"/>
        <v>4.6784880207499979</v>
      </c>
      <c r="L2526" s="28">
        <f t="shared" ca="1" si="416"/>
        <v>0.10086022741114851</v>
      </c>
      <c r="M2526" s="28">
        <f t="shared" ca="1" si="417"/>
        <v>4.6790895970205417</v>
      </c>
      <c r="N2526" s="28">
        <f t="shared" ca="1" si="418"/>
        <v>4.7799498244316903</v>
      </c>
      <c r="O2526" s="28">
        <f t="shared" ca="1" si="419"/>
        <v>107.67200302441255</v>
      </c>
      <c r="P2526" s="28">
        <f t="shared" ca="1" si="420"/>
        <v>119.09837406628751</v>
      </c>
      <c r="R2526" s="3">
        <f t="shared" ca="1" si="421"/>
        <v>107.67200302441255</v>
      </c>
      <c r="S2526" s="3">
        <f t="shared" ca="1" si="422"/>
        <v>107.60724958141132</v>
      </c>
      <c r="T2526" s="1">
        <f t="shared" ca="1" si="423"/>
        <v>0</v>
      </c>
    </row>
    <row r="2527" spans="9:20" x14ac:dyDescent="0.3">
      <c r="I2527" s="14">
        <v>2501</v>
      </c>
      <c r="J2527" s="28">
        <f t="shared" ca="1" si="414"/>
        <v>4.5550708129531934</v>
      </c>
      <c r="K2527" s="28">
        <f t="shared" ca="1" si="415"/>
        <v>4.7289201131567475</v>
      </c>
      <c r="L2527" s="28">
        <f t="shared" ca="1" si="416"/>
        <v>0.10503204092287138</v>
      </c>
      <c r="M2527" s="28">
        <f t="shared" ca="1" si="417"/>
        <v>4.5550708129531934</v>
      </c>
      <c r="N2527" s="28">
        <f t="shared" ca="1" si="418"/>
        <v>4.6601028538760652</v>
      </c>
      <c r="O2527" s="28">
        <f t="shared" ca="1" si="419"/>
        <v>95.113490264245684</v>
      </c>
      <c r="P2527" s="28">
        <f t="shared" ca="1" si="420"/>
        <v>105.64694779593863</v>
      </c>
      <c r="R2527" s="3">
        <f t="shared" ca="1" si="421"/>
        <v>95.113490264245655</v>
      </c>
      <c r="S2527" s="3">
        <f t="shared" ca="1" si="422"/>
        <v>113.17328199783482</v>
      </c>
      <c r="T2527" s="1">
        <f t="shared" ca="1" si="423"/>
        <v>1</v>
      </c>
    </row>
    <row r="2528" spans="9:20" x14ac:dyDescent="0.3">
      <c r="I2528" s="14">
        <v>2502</v>
      </c>
      <c r="J2528" s="28">
        <f t="shared" ca="1" si="414"/>
        <v>4.5821325978976306</v>
      </c>
      <c r="K2528" s="28">
        <f t="shared" ca="1" si="415"/>
        <v>4.6821854501285687</v>
      </c>
      <c r="L2528" s="28">
        <f t="shared" ca="1" si="416"/>
        <v>8.6211728246956762E-2</v>
      </c>
      <c r="M2528" s="28">
        <f t="shared" ca="1" si="417"/>
        <v>4.5821325978976306</v>
      </c>
      <c r="N2528" s="28">
        <f t="shared" ca="1" si="418"/>
        <v>4.6683443261445872</v>
      </c>
      <c r="O2528" s="28">
        <f t="shared" ca="1" si="419"/>
        <v>97.72257510329942</v>
      </c>
      <c r="P2528" s="28">
        <f t="shared" ca="1" si="420"/>
        <v>106.52123193210586</v>
      </c>
      <c r="R2528" s="3">
        <f t="shared" ca="1" si="421"/>
        <v>97.722575103299391</v>
      </c>
      <c r="S2528" s="3">
        <f t="shared" ca="1" si="422"/>
        <v>108.00585624323978</v>
      </c>
      <c r="T2528" s="1">
        <f t="shared" ca="1" si="423"/>
        <v>1</v>
      </c>
    </row>
    <row r="2529" spans="9:20" x14ac:dyDescent="0.3">
      <c r="I2529" s="14">
        <v>2503</v>
      </c>
      <c r="J2529" s="28">
        <f t="shared" ca="1" si="414"/>
        <v>4.5853781575846231</v>
      </c>
      <c r="K2529" s="28">
        <f t="shared" ca="1" si="415"/>
        <v>4.7381563003747855</v>
      </c>
      <c r="L2529" s="28">
        <f t="shared" ca="1" si="416"/>
        <v>7.8792466559050756E-2</v>
      </c>
      <c r="M2529" s="28">
        <f t="shared" ca="1" si="417"/>
        <v>4.5853781575846231</v>
      </c>
      <c r="N2529" s="28">
        <f t="shared" ca="1" si="418"/>
        <v>4.664170624143674</v>
      </c>
      <c r="O2529" s="28">
        <f t="shared" ca="1" si="419"/>
        <v>98.0402547989098</v>
      </c>
      <c r="P2529" s="28">
        <f t="shared" ca="1" si="420"/>
        <v>106.07757055248545</v>
      </c>
      <c r="R2529" s="3">
        <f t="shared" ca="1" si="421"/>
        <v>98.040254798909814</v>
      </c>
      <c r="S2529" s="3">
        <f t="shared" ca="1" si="422"/>
        <v>114.22341375992373</v>
      </c>
      <c r="T2529" s="1">
        <f t="shared" ca="1" si="423"/>
        <v>1</v>
      </c>
    </row>
    <row r="2530" spans="9:20" x14ac:dyDescent="0.3">
      <c r="I2530" s="14">
        <v>2504</v>
      </c>
      <c r="J2530" s="28">
        <f t="shared" ca="1" si="414"/>
        <v>4.6130783257535395</v>
      </c>
      <c r="K2530" s="28">
        <f t="shared" ca="1" si="415"/>
        <v>4.691127694129503</v>
      </c>
      <c r="L2530" s="28">
        <f t="shared" ca="1" si="416"/>
        <v>6.6933545858741117E-2</v>
      </c>
      <c r="M2530" s="28">
        <f t="shared" ca="1" si="417"/>
        <v>4.6130783257535395</v>
      </c>
      <c r="N2530" s="28">
        <f t="shared" ca="1" si="418"/>
        <v>4.6800118716122805</v>
      </c>
      <c r="O2530" s="28">
        <f t="shared" ca="1" si="419"/>
        <v>100.7939491693373</v>
      </c>
      <c r="P2530" s="28">
        <f t="shared" ca="1" si="420"/>
        <v>107.77135198351182</v>
      </c>
      <c r="R2530" s="3">
        <f t="shared" ca="1" si="421"/>
        <v>100.79394916933728</v>
      </c>
      <c r="S2530" s="3">
        <f t="shared" ca="1" si="422"/>
        <v>108.97600213925777</v>
      </c>
      <c r="T2530" s="1">
        <f t="shared" ca="1" si="423"/>
        <v>1</v>
      </c>
    </row>
    <row r="2531" spans="9:20" x14ac:dyDescent="0.3">
      <c r="I2531" s="14">
        <v>2505</v>
      </c>
      <c r="J2531" s="28">
        <f t="shared" ca="1" si="414"/>
        <v>4.6011403077707111</v>
      </c>
      <c r="K2531" s="28">
        <f t="shared" ca="1" si="415"/>
        <v>4.7096461837975054</v>
      </c>
      <c r="L2531" s="28">
        <f t="shared" ca="1" si="416"/>
        <v>9.1223147575019772E-2</v>
      </c>
      <c r="M2531" s="28">
        <f t="shared" ca="1" si="417"/>
        <v>4.6011403077707111</v>
      </c>
      <c r="N2531" s="28">
        <f t="shared" ca="1" si="418"/>
        <v>4.6923634553457312</v>
      </c>
      <c r="O2531" s="28">
        <f t="shared" ca="1" si="419"/>
        <v>99.597823084534113</v>
      </c>
      <c r="P2531" s="28">
        <f t="shared" ca="1" si="420"/>
        <v>109.11075369942871</v>
      </c>
      <c r="R2531" s="3">
        <f t="shared" ca="1" si="421"/>
        <v>99.597823084534113</v>
      </c>
      <c r="S2531" s="3">
        <f t="shared" ca="1" si="422"/>
        <v>111.01287480246536</v>
      </c>
      <c r="T2531" s="1">
        <f t="shared" ca="1" si="423"/>
        <v>1</v>
      </c>
    </row>
    <row r="2532" spans="9:20" x14ac:dyDescent="0.3">
      <c r="I2532" s="14">
        <v>2506</v>
      </c>
      <c r="J2532" s="28">
        <f t="shared" ca="1" si="414"/>
        <v>4.6335287427910137</v>
      </c>
      <c r="K2532" s="28">
        <f t="shared" ca="1" si="415"/>
        <v>4.7162917870754386</v>
      </c>
      <c r="L2532" s="28">
        <f t="shared" ca="1" si="416"/>
        <v>9.2801225336113388E-2</v>
      </c>
      <c r="M2532" s="28">
        <f t="shared" ca="1" si="417"/>
        <v>4.6335287427910137</v>
      </c>
      <c r="N2532" s="28">
        <f t="shared" ca="1" si="418"/>
        <v>4.7263299681271267</v>
      </c>
      <c r="O2532" s="28">
        <f t="shared" ca="1" si="419"/>
        <v>102.87644888048794</v>
      </c>
      <c r="P2532" s="28">
        <f t="shared" ca="1" si="420"/>
        <v>112.88052608778622</v>
      </c>
      <c r="R2532" s="3">
        <f t="shared" ca="1" si="421"/>
        <v>102.87644888048794</v>
      </c>
      <c r="S2532" s="3">
        <f t="shared" ca="1" si="422"/>
        <v>111.75307915518239</v>
      </c>
      <c r="T2532" s="1">
        <f t="shared" ca="1" si="423"/>
        <v>1</v>
      </c>
    </row>
    <row r="2533" spans="9:20" x14ac:dyDescent="0.3">
      <c r="I2533" s="14">
        <v>2507</v>
      </c>
      <c r="J2533" s="28">
        <f t="shared" ca="1" si="414"/>
        <v>4.5837966807443848</v>
      </c>
      <c r="K2533" s="28">
        <f t="shared" ca="1" si="415"/>
        <v>4.685454164603712</v>
      </c>
      <c r="L2533" s="28">
        <f t="shared" ca="1" si="416"/>
        <v>9.411670308112538E-2</v>
      </c>
      <c r="M2533" s="28">
        <f t="shared" ca="1" si="417"/>
        <v>4.5837966807443848</v>
      </c>
      <c r="N2533" s="28">
        <f t="shared" ca="1" si="418"/>
        <v>4.6779133838255103</v>
      </c>
      <c r="O2533" s="28">
        <f t="shared" ca="1" si="419"/>
        <v>97.885328944649515</v>
      </c>
      <c r="P2533" s="28">
        <f t="shared" ca="1" si="420"/>
        <v>107.54543224542226</v>
      </c>
      <c r="R2533" s="3">
        <f t="shared" ca="1" si="421"/>
        <v>97.88532894464953</v>
      </c>
      <c r="S2533" s="3">
        <f t="shared" ca="1" si="422"/>
        <v>108.35947417211136</v>
      </c>
      <c r="T2533" s="1">
        <f t="shared" ca="1" si="423"/>
        <v>1</v>
      </c>
    </row>
    <row r="2534" spans="9:20" x14ac:dyDescent="0.3">
      <c r="I2534" s="14">
        <v>2508</v>
      </c>
      <c r="J2534" s="28">
        <f t="shared" ca="1" si="414"/>
        <v>4.6129508209544676</v>
      </c>
      <c r="K2534" s="28">
        <f t="shared" ca="1" si="415"/>
        <v>4.6868552291292058</v>
      </c>
      <c r="L2534" s="28">
        <f t="shared" ca="1" si="416"/>
        <v>0.10848571239816666</v>
      </c>
      <c r="M2534" s="28">
        <f t="shared" ca="1" si="417"/>
        <v>4.6129508209544676</v>
      </c>
      <c r="N2534" s="28">
        <f t="shared" ca="1" si="418"/>
        <v>4.7214365333526347</v>
      </c>
      <c r="O2534" s="28">
        <f t="shared" ca="1" si="419"/>
        <v>100.78109827639346</v>
      </c>
      <c r="P2534" s="28">
        <f t="shared" ca="1" si="420"/>
        <v>112.32950189609066</v>
      </c>
      <c r="R2534" s="3">
        <f t="shared" ca="1" si="421"/>
        <v>100.78109827639349</v>
      </c>
      <c r="S2534" s="3">
        <f t="shared" ca="1" si="422"/>
        <v>108.51139919090014</v>
      </c>
      <c r="T2534" s="1">
        <f t="shared" ca="1" si="423"/>
        <v>1</v>
      </c>
    </row>
    <row r="2535" spans="9:20" x14ac:dyDescent="0.3">
      <c r="I2535" s="14">
        <v>2509</v>
      </c>
      <c r="J2535" s="28">
        <f t="shared" ca="1" si="414"/>
        <v>4.6371939637419484</v>
      </c>
      <c r="K2535" s="28">
        <f t="shared" ca="1" si="415"/>
        <v>4.6607507931539809</v>
      </c>
      <c r="L2535" s="28">
        <f t="shared" ca="1" si="416"/>
        <v>8.684564617617746E-2</v>
      </c>
      <c r="M2535" s="28">
        <f t="shared" ca="1" si="417"/>
        <v>4.6371939637419484</v>
      </c>
      <c r="N2535" s="28">
        <f t="shared" ca="1" si="418"/>
        <v>4.7240396099181261</v>
      </c>
      <c r="O2535" s="28">
        <f t="shared" ca="1" si="419"/>
        <v>103.25420565440982</v>
      </c>
      <c r="P2535" s="28">
        <f t="shared" ca="1" si="420"/>
        <v>112.62228509330433</v>
      </c>
      <c r="R2535" s="3">
        <f t="shared" ca="1" si="421"/>
        <v>103.25420565440984</v>
      </c>
      <c r="S2535" s="3">
        <f t="shared" ca="1" si="422"/>
        <v>105.71542278442919</v>
      </c>
      <c r="T2535" s="1">
        <f t="shared" ca="1" si="423"/>
        <v>1</v>
      </c>
    </row>
    <row r="2536" spans="9:20" x14ac:dyDescent="0.3">
      <c r="I2536" s="14">
        <v>2510</v>
      </c>
      <c r="J2536" s="28">
        <f t="shared" ca="1" si="414"/>
        <v>4.6008852050202069</v>
      </c>
      <c r="K2536" s="28">
        <f t="shared" ca="1" si="415"/>
        <v>4.6882621444891592</v>
      </c>
      <c r="L2536" s="28">
        <f t="shared" ca="1" si="416"/>
        <v>9.7637000462400689E-2</v>
      </c>
      <c r="M2536" s="28">
        <f t="shared" ca="1" si="417"/>
        <v>4.6008852050202069</v>
      </c>
      <c r="N2536" s="28">
        <f t="shared" ca="1" si="418"/>
        <v>4.6985222054826075</v>
      </c>
      <c r="O2536" s="28">
        <f t="shared" ca="1" si="419"/>
        <v>99.572418646429796</v>
      </c>
      <c r="P2536" s="28">
        <f t="shared" ca="1" si="420"/>
        <v>109.78481311988418</v>
      </c>
      <c r="R2536" s="3">
        <f t="shared" ca="1" si="421"/>
        <v>99.572418646429838</v>
      </c>
      <c r="S2536" s="3">
        <f t="shared" ca="1" si="422"/>
        <v>108.66417298985377</v>
      </c>
      <c r="T2536" s="1">
        <f t="shared" ca="1" si="423"/>
        <v>1</v>
      </c>
    </row>
    <row r="2537" spans="9:20" x14ac:dyDescent="0.3">
      <c r="I2537" s="14">
        <v>2511</v>
      </c>
      <c r="J2537" s="28">
        <f t="shared" ca="1" si="414"/>
        <v>4.640122664455216</v>
      </c>
      <c r="K2537" s="28">
        <f t="shared" ca="1" si="415"/>
        <v>4.6377415593368116</v>
      </c>
      <c r="L2537" s="28">
        <f t="shared" ca="1" si="416"/>
        <v>0.10319905206380796</v>
      </c>
      <c r="M2537" s="28">
        <f t="shared" ca="1" si="417"/>
        <v>4.640122664455216</v>
      </c>
      <c r="N2537" s="28">
        <f t="shared" ca="1" si="418"/>
        <v>4.7433217165190236</v>
      </c>
      <c r="O2537" s="28">
        <f t="shared" ca="1" si="419"/>
        <v>103.55704957329347</v>
      </c>
      <c r="P2537" s="28">
        <f t="shared" ca="1" si="420"/>
        <v>114.8149516799096</v>
      </c>
      <c r="R2537" s="3">
        <f t="shared" ca="1" si="421"/>
        <v>103.55704957329347</v>
      </c>
      <c r="S2537" s="3">
        <f t="shared" ca="1" si="422"/>
        <v>103.31076268635479</v>
      </c>
      <c r="T2537" s="1">
        <f t="shared" ca="1" si="423"/>
        <v>0</v>
      </c>
    </row>
    <row r="2538" spans="9:20" x14ac:dyDescent="0.3">
      <c r="I2538" s="14">
        <v>2512</v>
      </c>
      <c r="J2538" s="28">
        <f t="shared" ca="1" si="414"/>
        <v>4.6144112200186838</v>
      </c>
      <c r="K2538" s="28">
        <f t="shared" ca="1" si="415"/>
        <v>4.7429493710632924</v>
      </c>
      <c r="L2538" s="28">
        <f t="shared" ca="1" si="416"/>
        <v>0.10978758544117305</v>
      </c>
      <c r="M2538" s="28">
        <f t="shared" ca="1" si="417"/>
        <v>4.6144112200186838</v>
      </c>
      <c r="N2538" s="28">
        <f t="shared" ca="1" si="418"/>
        <v>4.7241988054598565</v>
      </c>
      <c r="O2538" s="28">
        <f t="shared" ca="1" si="419"/>
        <v>100.92838642156408</v>
      </c>
      <c r="P2538" s="28">
        <f t="shared" ca="1" si="420"/>
        <v>112.64021548617211</v>
      </c>
      <c r="R2538" s="3">
        <f t="shared" ca="1" si="421"/>
        <v>100.92838642156406</v>
      </c>
      <c r="S2538" s="3">
        <f t="shared" ca="1" si="422"/>
        <v>114.77220881245167</v>
      </c>
      <c r="T2538" s="1">
        <f t="shared" ca="1" si="423"/>
        <v>1</v>
      </c>
    </row>
    <row r="2539" spans="9:20" x14ac:dyDescent="0.3">
      <c r="I2539" s="14">
        <v>2513</v>
      </c>
      <c r="J2539" s="28">
        <f t="shared" ca="1" si="414"/>
        <v>4.5962706383574234</v>
      </c>
      <c r="K2539" s="28">
        <f t="shared" ca="1" si="415"/>
        <v>4.6489144713998085</v>
      </c>
      <c r="L2539" s="28">
        <f t="shared" ca="1" si="416"/>
        <v>8.972040990926014E-2</v>
      </c>
      <c r="M2539" s="28">
        <f t="shared" ca="1" si="417"/>
        <v>4.5962706383574234</v>
      </c>
      <c r="N2539" s="28">
        <f t="shared" ca="1" si="418"/>
        <v>4.6859910482666836</v>
      </c>
      <c r="O2539" s="28">
        <f t="shared" ca="1" si="419"/>
        <v>99.113993612733751</v>
      </c>
      <c r="P2539" s="28">
        <f t="shared" ca="1" si="420"/>
        <v>108.41766622330559</v>
      </c>
      <c r="R2539" s="3">
        <f t="shared" ca="1" si="421"/>
        <v>99.113993612733751</v>
      </c>
      <c r="S2539" s="3">
        <f t="shared" ca="1" si="422"/>
        <v>104.47151718185607</v>
      </c>
      <c r="T2539" s="1">
        <f t="shared" ca="1" si="423"/>
        <v>1</v>
      </c>
    </row>
    <row r="2540" spans="9:20" x14ac:dyDescent="0.3">
      <c r="I2540" s="14">
        <v>2514</v>
      </c>
      <c r="J2540" s="28">
        <f t="shared" ca="1" si="414"/>
        <v>4.5791759299845562</v>
      </c>
      <c r="K2540" s="28">
        <f t="shared" ca="1" si="415"/>
        <v>4.8030601300050861</v>
      </c>
      <c r="L2540" s="28">
        <f t="shared" ca="1" si="416"/>
        <v>9.1013451273111459E-2</v>
      </c>
      <c r="M2540" s="28">
        <f t="shared" ca="1" si="417"/>
        <v>4.5791759299845562</v>
      </c>
      <c r="N2540" s="28">
        <f t="shared" ca="1" si="418"/>
        <v>4.6701893812576678</v>
      </c>
      <c r="O2540" s="28">
        <f t="shared" ca="1" si="419"/>
        <v>97.43406862021331</v>
      </c>
      <c r="P2540" s="28">
        <f t="shared" ca="1" si="420"/>
        <v>106.71795089859496</v>
      </c>
      <c r="R2540" s="3">
        <f t="shared" ca="1" si="421"/>
        <v>97.434068620213282</v>
      </c>
      <c r="S2540" s="3">
        <f t="shared" ca="1" si="422"/>
        <v>121.88282470991042</v>
      </c>
      <c r="T2540" s="1">
        <f t="shared" ca="1" si="423"/>
        <v>1</v>
      </c>
    </row>
    <row r="2541" spans="9:20" x14ac:dyDescent="0.3">
      <c r="I2541" s="14">
        <v>2515</v>
      </c>
      <c r="J2541" s="28">
        <f t="shared" ca="1" si="414"/>
        <v>4.6748996777663603</v>
      </c>
      <c r="K2541" s="28">
        <f t="shared" ca="1" si="415"/>
        <v>4.6769689835842705</v>
      </c>
      <c r="L2541" s="28">
        <f t="shared" ca="1" si="416"/>
        <v>8.2041580708071757E-2</v>
      </c>
      <c r="M2541" s="28">
        <f t="shared" ca="1" si="417"/>
        <v>4.6748996777663603</v>
      </c>
      <c r="N2541" s="28">
        <f t="shared" ca="1" si="418"/>
        <v>4.7569412584744324</v>
      </c>
      <c r="O2541" s="28">
        <f t="shared" ca="1" si="419"/>
        <v>107.22180982100065</v>
      </c>
      <c r="P2541" s="28">
        <f t="shared" ca="1" si="420"/>
        <v>116.38937586268997</v>
      </c>
      <c r="R2541" s="3">
        <f t="shared" ca="1" si="421"/>
        <v>107.22180982100063</v>
      </c>
      <c r="S2541" s="3">
        <f t="shared" ca="1" si="422"/>
        <v>107.44391425761677</v>
      </c>
      <c r="T2541" s="1">
        <f t="shared" ca="1" si="423"/>
        <v>1</v>
      </c>
    </row>
    <row r="2542" spans="9:20" x14ac:dyDescent="0.3">
      <c r="I2542" s="14">
        <v>2516</v>
      </c>
      <c r="J2542" s="28">
        <f t="shared" ca="1" si="414"/>
        <v>4.6297307790441513</v>
      </c>
      <c r="K2542" s="28">
        <f t="shared" ca="1" si="415"/>
        <v>4.7306092401827184</v>
      </c>
      <c r="L2542" s="28">
        <f t="shared" ca="1" si="416"/>
        <v>8.8538051768616483E-2</v>
      </c>
      <c r="M2542" s="28">
        <f t="shared" ca="1" si="417"/>
        <v>4.6297307790441513</v>
      </c>
      <c r="N2542" s="28">
        <f t="shared" ca="1" si="418"/>
        <v>4.718268830812768</v>
      </c>
      <c r="O2542" s="28">
        <f t="shared" ca="1" si="419"/>
        <v>102.48646889093807</v>
      </c>
      <c r="P2542" s="28">
        <f t="shared" ca="1" si="420"/>
        <v>111.97423842919513</v>
      </c>
      <c r="R2542" s="3">
        <f t="shared" ca="1" si="421"/>
        <v>102.48646889093806</v>
      </c>
      <c r="S2542" s="3">
        <f t="shared" ca="1" si="422"/>
        <v>113.36460758819788</v>
      </c>
      <c r="T2542" s="1">
        <f t="shared" ca="1" si="423"/>
        <v>1</v>
      </c>
    </row>
    <row r="2543" spans="9:20" x14ac:dyDescent="0.3">
      <c r="I2543" s="14">
        <v>2517</v>
      </c>
      <c r="J2543" s="28">
        <f t="shared" ca="1" si="414"/>
        <v>4.5569451554299176</v>
      </c>
      <c r="K2543" s="28">
        <f t="shared" ca="1" si="415"/>
        <v>4.6849516195676406</v>
      </c>
      <c r="L2543" s="28">
        <f t="shared" ca="1" si="416"/>
        <v>0.10270426454338091</v>
      </c>
      <c r="M2543" s="28">
        <f t="shared" ca="1" si="417"/>
        <v>4.5569451554299176</v>
      </c>
      <c r="N2543" s="28">
        <f t="shared" ca="1" si="418"/>
        <v>4.6596494199732987</v>
      </c>
      <c r="O2543" s="28">
        <f t="shared" ca="1" si="419"/>
        <v>95.29193269803271</v>
      </c>
      <c r="P2543" s="28">
        <f t="shared" ca="1" si="420"/>
        <v>105.59905474707077</v>
      </c>
      <c r="R2543" s="3">
        <f t="shared" ca="1" si="421"/>
        <v>95.291932698032738</v>
      </c>
      <c r="S2543" s="3">
        <f t="shared" ca="1" si="422"/>
        <v>108.30503233713758</v>
      </c>
      <c r="T2543" s="1">
        <f t="shared" ca="1" si="423"/>
        <v>1</v>
      </c>
    </row>
    <row r="2544" spans="9:20" x14ac:dyDescent="0.3">
      <c r="I2544" s="14">
        <v>2518</v>
      </c>
      <c r="J2544" s="28">
        <f t="shared" ca="1" si="414"/>
        <v>4.6337988614188141</v>
      </c>
      <c r="K2544" s="28">
        <f t="shared" ca="1" si="415"/>
        <v>4.6740581554292344</v>
      </c>
      <c r="L2544" s="28">
        <f t="shared" ca="1" si="416"/>
        <v>7.7911730676501381E-2</v>
      </c>
      <c r="M2544" s="28">
        <f t="shared" ca="1" si="417"/>
        <v>4.6337988614188141</v>
      </c>
      <c r="N2544" s="28">
        <f t="shared" ca="1" si="418"/>
        <v>4.711710592095316</v>
      </c>
      <c r="O2544" s="28">
        <f t="shared" ca="1" si="419"/>
        <v>102.90424147917284</v>
      </c>
      <c r="P2544" s="28">
        <f t="shared" ca="1" si="420"/>
        <v>111.24228742155309</v>
      </c>
      <c r="R2544" s="3">
        <f t="shared" ca="1" si="421"/>
        <v>102.90424147917287</v>
      </c>
      <c r="S2544" s="3">
        <f t="shared" ca="1" si="422"/>
        <v>107.13161822745204</v>
      </c>
      <c r="T2544" s="1">
        <f t="shared" ca="1" si="423"/>
        <v>1</v>
      </c>
    </row>
    <row r="2545" spans="9:20" x14ac:dyDescent="0.3">
      <c r="I2545" s="14">
        <v>2519</v>
      </c>
      <c r="J2545" s="28">
        <f t="shared" ca="1" si="414"/>
        <v>4.589034914706752</v>
      </c>
      <c r="K2545" s="28">
        <f t="shared" ca="1" si="415"/>
        <v>4.7293732727864519</v>
      </c>
      <c r="L2545" s="28">
        <f t="shared" ca="1" si="416"/>
        <v>8.7119764960523829E-2</v>
      </c>
      <c r="M2545" s="28">
        <f t="shared" ca="1" si="417"/>
        <v>4.589034914706752</v>
      </c>
      <c r="N2545" s="28">
        <f t="shared" ca="1" si="418"/>
        <v>4.6761546796672757</v>
      </c>
      <c r="O2545" s="28">
        <f t="shared" ca="1" si="419"/>
        <v>98.399420489523223</v>
      </c>
      <c r="P2545" s="28">
        <f t="shared" ca="1" si="420"/>
        <v>107.35645787025159</v>
      </c>
      <c r="R2545" s="3">
        <f t="shared" ca="1" si="421"/>
        <v>98.399420489523266</v>
      </c>
      <c r="S2545" s="3">
        <f t="shared" ca="1" si="422"/>
        <v>113.22457918242613</v>
      </c>
      <c r="T2545" s="1">
        <f t="shared" ca="1" si="423"/>
        <v>1</v>
      </c>
    </row>
    <row r="2546" spans="9:20" x14ac:dyDescent="0.3">
      <c r="I2546" s="14">
        <v>2520</v>
      </c>
      <c r="J2546" s="28">
        <f t="shared" ca="1" si="414"/>
        <v>4.599625770069121</v>
      </c>
      <c r="K2546" s="28">
        <f t="shared" ca="1" si="415"/>
        <v>4.7031662679515689</v>
      </c>
      <c r="L2546" s="28">
        <f t="shared" ca="1" si="416"/>
        <v>9.8458906973901958E-2</v>
      </c>
      <c r="M2546" s="28">
        <f t="shared" ca="1" si="417"/>
        <v>4.599625770069121</v>
      </c>
      <c r="N2546" s="28">
        <f t="shared" ca="1" si="418"/>
        <v>4.6980846770430231</v>
      </c>
      <c r="O2546" s="28">
        <f t="shared" ca="1" si="419"/>
        <v>99.447092598790434</v>
      </c>
      <c r="P2546" s="28">
        <f t="shared" ca="1" si="420"/>
        <v>109.73678964849313</v>
      </c>
      <c r="R2546" s="3">
        <f t="shared" ca="1" si="421"/>
        <v>99.447092598790391</v>
      </c>
      <c r="S2546" s="3">
        <f t="shared" ca="1" si="422"/>
        <v>110.29584636684986</v>
      </c>
      <c r="T2546" s="1">
        <f t="shared" ca="1" si="423"/>
        <v>1</v>
      </c>
    </row>
    <row r="2547" spans="9:20" x14ac:dyDescent="0.3">
      <c r="I2547" s="14">
        <v>2521</v>
      </c>
      <c r="J2547" s="28">
        <f t="shared" ca="1" si="414"/>
        <v>4.6219470690081081</v>
      </c>
      <c r="K2547" s="28">
        <f t="shared" ca="1" si="415"/>
        <v>4.7305035134103646</v>
      </c>
      <c r="L2547" s="28">
        <f t="shared" ca="1" si="416"/>
        <v>8.1944925507233132E-2</v>
      </c>
      <c r="M2547" s="28">
        <f t="shared" ca="1" si="417"/>
        <v>4.6219470690081081</v>
      </c>
      <c r="N2547" s="28">
        <f t="shared" ca="1" si="418"/>
        <v>4.7038919945153417</v>
      </c>
      <c r="O2547" s="28">
        <f t="shared" ca="1" si="419"/>
        <v>101.69184052481873</v>
      </c>
      <c r="P2547" s="28">
        <f t="shared" ca="1" si="420"/>
        <v>110.3759200447152</v>
      </c>
      <c r="R2547" s="3">
        <f t="shared" ca="1" si="421"/>
        <v>101.69184052481876</v>
      </c>
      <c r="S2547" s="3">
        <f t="shared" ca="1" si="422"/>
        <v>113.35262254771936</v>
      </c>
      <c r="T2547" s="1">
        <f t="shared" ca="1" si="423"/>
        <v>1</v>
      </c>
    </row>
    <row r="2548" spans="9:20" x14ac:dyDescent="0.3">
      <c r="I2548" s="14">
        <v>2522</v>
      </c>
      <c r="J2548" s="28">
        <f t="shared" ca="1" si="414"/>
        <v>4.5977185448298172</v>
      </c>
      <c r="K2548" s="28">
        <f t="shared" ca="1" si="415"/>
        <v>4.6853879814747179</v>
      </c>
      <c r="L2548" s="28">
        <f t="shared" ca="1" si="416"/>
        <v>0.12774275474892471</v>
      </c>
      <c r="M2548" s="28">
        <f t="shared" ca="1" si="417"/>
        <v>4.5977185448298172</v>
      </c>
      <c r="N2548" s="28">
        <f t="shared" ca="1" si="418"/>
        <v>4.7254612995787415</v>
      </c>
      <c r="O2548" s="28">
        <f t="shared" ca="1" si="419"/>
        <v>99.257605348682048</v>
      </c>
      <c r="P2548" s="28">
        <f t="shared" ca="1" si="420"/>
        <v>112.78251290169791</v>
      </c>
      <c r="R2548" s="3">
        <f t="shared" ca="1" si="421"/>
        <v>99.25760534868202</v>
      </c>
      <c r="S2548" s="3">
        <f t="shared" ca="1" si="422"/>
        <v>108.35230284036776</v>
      </c>
      <c r="T2548" s="1">
        <f t="shared" ca="1" si="423"/>
        <v>1</v>
      </c>
    </row>
    <row r="2549" spans="9:20" x14ac:dyDescent="0.3">
      <c r="I2549" s="14">
        <v>2523</v>
      </c>
      <c r="J2549" s="28">
        <f t="shared" ca="1" si="414"/>
        <v>4.6385785426933124</v>
      </c>
      <c r="K2549" s="28">
        <f t="shared" ca="1" si="415"/>
        <v>4.7034668377232967</v>
      </c>
      <c r="L2549" s="28">
        <f t="shared" ca="1" si="416"/>
        <v>8.9486518902924528E-2</v>
      </c>
      <c r="M2549" s="28">
        <f t="shared" ca="1" si="417"/>
        <v>4.6385785426933124</v>
      </c>
      <c r="N2549" s="28">
        <f t="shared" ca="1" si="418"/>
        <v>4.7280650615962365</v>
      </c>
      <c r="O2549" s="28">
        <f t="shared" ca="1" si="419"/>
        <v>103.39726827208834</v>
      </c>
      <c r="P2549" s="28">
        <f t="shared" ca="1" si="420"/>
        <v>113.07655436590399</v>
      </c>
      <c r="R2549" s="3">
        <f t="shared" ca="1" si="421"/>
        <v>103.39726827208834</v>
      </c>
      <c r="S2549" s="3">
        <f t="shared" ca="1" si="422"/>
        <v>110.32900294689811</v>
      </c>
      <c r="T2549" s="1">
        <f t="shared" ca="1" si="423"/>
        <v>1</v>
      </c>
    </row>
    <row r="2550" spans="9:20" x14ac:dyDescent="0.3">
      <c r="I2550" s="14">
        <v>2524</v>
      </c>
      <c r="J2550" s="28">
        <f t="shared" ca="1" si="414"/>
        <v>4.6618601741142394</v>
      </c>
      <c r="K2550" s="28">
        <f t="shared" ca="1" si="415"/>
        <v>4.6929453456296919</v>
      </c>
      <c r="L2550" s="28">
        <f t="shared" ca="1" si="416"/>
        <v>0.10197412054920764</v>
      </c>
      <c r="M2550" s="28">
        <f t="shared" ca="1" si="417"/>
        <v>4.6618601741142394</v>
      </c>
      <c r="N2550" s="28">
        <f t="shared" ca="1" si="418"/>
        <v>4.7638342946634467</v>
      </c>
      <c r="O2550" s="28">
        <f t="shared" ca="1" si="419"/>
        <v>105.8327665391007</v>
      </c>
      <c r="P2550" s="28">
        <f t="shared" ca="1" si="420"/>
        <v>117.19442346608034</v>
      </c>
      <c r="R2550" s="3">
        <f t="shared" ca="1" si="421"/>
        <v>105.83276653910066</v>
      </c>
      <c r="S2550" s="3">
        <f t="shared" ca="1" si="422"/>
        <v>109.1742626627144</v>
      </c>
      <c r="T2550" s="1">
        <f t="shared" ca="1" si="423"/>
        <v>1</v>
      </c>
    </row>
    <row r="2551" spans="9:20" x14ac:dyDescent="0.3">
      <c r="I2551" s="14">
        <v>2525</v>
      </c>
      <c r="J2551" s="28">
        <f t="shared" ca="1" si="414"/>
        <v>4.5809162433612309</v>
      </c>
      <c r="K2551" s="28">
        <f t="shared" ca="1" si="415"/>
        <v>4.6761509289304621</v>
      </c>
      <c r="L2551" s="28">
        <f t="shared" ca="1" si="416"/>
        <v>0.10482553928049901</v>
      </c>
      <c r="M2551" s="28">
        <f t="shared" ca="1" si="417"/>
        <v>4.5809162433612309</v>
      </c>
      <c r="N2551" s="28">
        <f t="shared" ca="1" si="418"/>
        <v>4.6857417826417302</v>
      </c>
      <c r="O2551" s="28">
        <f t="shared" ca="1" si="419"/>
        <v>97.603782067634143</v>
      </c>
      <c r="P2551" s="28">
        <f t="shared" ca="1" si="420"/>
        <v>108.39064479387511</v>
      </c>
      <c r="R2551" s="3">
        <f t="shared" ca="1" si="421"/>
        <v>97.603782067634143</v>
      </c>
      <c r="S2551" s="3">
        <f t="shared" ca="1" si="422"/>
        <v>107.35605520518801</v>
      </c>
      <c r="T2551" s="1">
        <f t="shared" ca="1" si="423"/>
        <v>1</v>
      </c>
    </row>
    <row r="2552" spans="9:20" x14ac:dyDescent="0.3">
      <c r="I2552" s="14">
        <v>2526</v>
      </c>
      <c r="J2552" s="28">
        <f t="shared" ca="1" si="414"/>
        <v>4.5805404653312936</v>
      </c>
      <c r="K2552" s="28">
        <f t="shared" ca="1" si="415"/>
        <v>4.6465148903735649</v>
      </c>
      <c r="L2552" s="28">
        <f t="shared" ca="1" si="416"/>
        <v>0.11444273898480523</v>
      </c>
      <c r="M2552" s="28">
        <f t="shared" ca="1" si="417"/>
        <v>4.5805404653312936</v>
      </c>
      <c r="N2552" s="28">
        <f t="shared" ca="1" si="418"/>
        <v>4.6949832043160988</v>
      </c>
      <c r="O2552" s="28">
        <f t="shared" ca="1" si="419"/>
        <v>97.56711160110369</v>
      </c>
      <c r="P2552" s="28">
        <f t="shared" ca="1" si="420"/>
        <v>109.39697122943402</v>
      </c>
      <c r="R2552" s="3">
        <f t="shared" ca="1" si="421"/>
        <v>97.567111601103718</v>
      </c>
      <c r="S2552" s="3">
        <f t="shared" ca="1" si="422"/>
        <v>104.22112984394025</v>
      </c>
      <c r="T2552" s="1">
        <f t="shared" ca="1" si="423"/>
        <v>1</v>
      </c>
    </row>
    <row r="2553" spans="9:20" x14ac:dyDescent="0.3">
      <c r="I2553" s="14">
        <v>2527</v>
      </c>
      <c r="J2553" s="28">
        <f t="shared" ca="1" si="414"/>
        <v>4.6399376781115116</v>
      </c>
      <c r="K2553" s="28">
        <f t="shared" ca="1" si="415"/>
        <v>4.6569041923000123</v>
      </c>
      <c r="L2553" s="28">
        <f t="shared" ca="1" si="416"/>
        <v>7.6086549572963166E-2</v>
      </c>
      <c r="M2553" s="28">
        <f t="shared" ca="1" si="417"/>
        <v>4.6399376781115116</v>
      </c>
      <c r="N2553" s="28">
        <f t="shared" ca="1" si="418"/>
        <v>4.7160242276844748</v>
      </c>
      <c r="O2553" s="28">
        <f t="shared" ca="1" si="419"/>
        <v>103.53789470507722</v>
      </c>
      <c r="P2553" s="28">
        <f t="shared" ca="1" si="420"/>
        <v>111.72318256911986</v>
      </c>
      <c r="R2553" s="3">
        <f t="shared" ca="1" si="421"/>
        <v>103.53789470507721</v>
      </c>
      <c r="S2553" s="3">
        <f t="shared" ca="1" si="422"/>
        <v>105.30955884759356</v>
      </c>
      <c r="T2553" s="1">
        <f t="shared" ca="1" si="423"/>
        <v>1</v>
      </c>
    </row>
    <row r="2554" spans="9:20" x14ac:dyDescent="0.3">
      <c r="I2554" s="14">
        <v>2528</v>
      </c>
      <c r="J2554" s="28">
        <f t="shared" ca="1" si="414"/>
        <v>4.6378245014732853</v>
      </c>
      <c r="K2554" s="28">
        <f t="shared" ca="1" si="415"/>
        <v>4.7438214546825241</v>
      </c>
      <c r="L2554" s="28">
        <f t="shared" ca="1" si="416"/>
        <v>9.8240535811246782E-2</v>
      </c>
      <c r="M2554" s="28">
        <f t="shared" ca="1" si="417"/>
        <v>4.6378245014732853</v>
      </c>
      <c r="N2554" s="28">
        <f t="shared" ca="1" si="418"/>
        <v>4.7360650372845319</v>
      </c>
      <c r="O2554" s="28">
        <f t="shared" ca="1" si="419"/>
        <v>103.31933185710045</v>
      </c>
      <c r="P2554" s="28">
        <f t="shared" ca="1" si="420"/>
        <v>113.98479214793493</v>
      </c>
      <c r="R2554" s="3">
        <f t="shared" ca="1" si="421"/>
        <v>103.31933185710044</v>
      </c>
      <c r="S2554" s="3">
        <f t="shared" ca="1" si="422"/>
        <v>114.8723434322346</v>
      </c>
      <c r="T2554" s="1">
        <f t="shared" ca="1" si="423"/>
        <v>1</v>
      </c>
    </row>
    <row r="2555" spans="9:20" x14ac:dyDescent="0.3">
      <c r="I2555" s="14">
        <v>2529</v>
      </c>
      <c r="J2555" s="28">
        <f t="shared" ca="1" si="414"/>
        <v>4.5755802512137453</v>
      </c>
      <c r="K2555" s="28">
        <f t="shared" ca="1" si="415"/>
        <v>4.7347368031419661</v>
      </c>
      <c r="L2555" s="28">
        <f t="shared" ca="1" si="416"/>
        <v>8.600349504835976E-2</v>
      </c>
      <c r="M2555" s="28">
        <f t="shared" ca="1" si="417"/>
        <v>4.5755802512137453</v>
      </c>
      <c r="N2555" s="28">
        <f t="shared" ca="1" si="418"/>
        <v>4.6615837462621048</v>
      </c>
      <c r="O2555" s="28">
        <f t="shared" ca="1" si="419"/>
        <v>97.084356111826281</v>
      </c>
      <c r="P2555" s="28">
        <f t="shared" ca="1" si="420"/>
        <v>105.80351545785389</v>
      </c>
      <c r="R2555" s="3">
        <f t="shared" ca="1" si="421"/>
        <v>97.08435611182631</v>
      </c>
      <c r="S2555" s="3">
        <f t="shared" ca="1" si="422"/>
        <v>113.83349415709273</v>
      </c>
      <c r="T2555" s="1">
        <f t="shared" ca="1" si="423"/>
        <v>1</v>
      </c>
    </row>
    <row r="2556" spans="9:20" x14ac:dyDescent="0.3">
      <c r="I2556" s="14">
        <v>2530</v>
      </c>
      <c r="J2556" s="28">
        <f t="shared" ca="1" si="414"/>
        <v>4.671227036885421</v>
      </c>
      <c r="K2556" s="28">
        <f t="shared" ca="1" si="415"/>
        <v>4.7204997448621855</v>
      </c>
      <c r="L2556" s="28">
        <f t="shared" ca="1" si="416"/>
        <v>0.10231483522778165</v>
      </c>
      <c r="M2556" s="28">
        <f t="shared" ca="1" si="417"/>
        <v>4.671227036885421</v>
      </c>
      <c r="N2556" s="28">
        <f t="shared" ca="1" si="418"/>
        <v>4.7735418721132028</v>
      </c>
      <c r="O2556" s="28">
        <f t="shared" ca="1" si="419"/>
        <v>106.82874485397159</v>
      </c>
      <c r="P2556" s="28">
        <f t="shared" ca="1" si="420"/>
        <v>118.33763734946865</v>
      </c>
      <c r="R2556" s="3">
        <f t="shared" ca="1" si="421"/>
        <v>106.82874485397163</v>
      </c>
      <c r="S2556" s="3">
        <f t="shared" ca="1" si="422"/>
        <v>112.22432218483986</v>
      </c>
      <c r="T2556" s="1">
        <f t="shared" ca="1" si="423"/>
        <v>1</v>
      </c>
    </row>
    <row r="2557" spans="9:20" x14ac:dyDescent="0.3">
      <c r="I2557" s="14">
        <v>2531</v>
      </c>
      <c r="J2557" s="28">
        <f t="shared" ca="1" si="414"/>
        <v>4.5893624094752603</v>
      </c>
      <c r="K2557" s="28">
        <f t="shared" ca="1" si="415"/>
        <v>4.6795156715406998</v>
      </c>
      <c r="L2557" s="28">
        <f t="shared" ca="1" si="416"/>
        <v>7.2979008583198016E-2</v>
      </c>
      <c r="M2557" s="28">
        <f t="shared" ca="1" si="417"/>
        <v>4.5893624094752603</v>
      </c>
      <c r="N2557" s="28">
        <f t="shared" ca="1" si="418"/>
        <v>4.6623414180584586</v>
      </c>
      <c r="O2557" s="28">
        <f t="shared" ca="1" si="419"/>
        <v>98.431651062341714</v>
      </c>
      <c r="P2557" s="28">
        <f t="shared" ca="1" si="420"/>
        <v>105.88371017427238</v>
      </c>
      <c r="R2557" s="3">
        <f t="shared" ca="1" si="421"/>
        <v>98.431651062341729</v>
      </c>
      <c r="S2557" s="3">
        <f t="shared" ca="1" si="422"/>
        <v>107.71788909618446</v>
      </c>
      <c r="T2557" s="1">
        <f t="shared" ca="1" si="423"/>
        <v>1</v>
      </c>
    </row>
    <row r="2558" spans="9:20" x14ac:dyDescent="0.3">
      <c r="I2558" s="14">
        <v>2532</v>
      </c>
      <c r="J2558" s="28">
        <f t="shared" ca="1" si="414"/>
        <v>4.6437410844377638</v>
      </c>
      <c r="K2558" s="28">
        <f t="shared" ca="1" si="415"/>
        <v>4.7720870357172176</v>
      </c>
      <c r="L2558" s="28">
        <f t="shared" ca="1" si="416"/>
        <v>9.5243776474200195E-2</v>
      </c>
      <c r="M2558" s="28">
        <f t="shared" ca="1" si="417"/>
        <v>4.6437410844377638</v>
      </c>
      <c r="N2558" s="28">
        <f t="shared" ca="1" si="418"/>
        <v>4.7389848609119642</v>
      </c>
      <c r="O2558" s="28">
        <f t="shared" ca="1" si="419"/>
        <v>103.9324412235451</v>
      </c>
      <c r="P2558" s="28">
        <f t="shared" ca="1" si="420"/>
        <v>114.31809399172228</v>
      </c>
      <c r="R2558" s="3">
        <f t="shared" ca="1" si="421"/>
        <v>103.93244122354507</v>
      </c>
      <c r="S2558" s="3">
        <f t="shared" ca="1" si="422"/>
        <v>118.16560062062874</v>
      </c>
      <c r="T2558" s="1">
        <f t="shared" ca="1" si="423"/>
        <v>1</v>
      </c>
    </row>
    <row r="2559" spans="9:20" x14ac:dyDescent="0.3">
      <c r="I2559" s="14">
        <v>2533</v>
      </c>
      <c r="J2559" s="28">
        <f t="shared" ca="1" si="414"/>
        <v>4.6253495769302519</v>
      </c>
      <c r="K2559" s="28">
        <f t="shared" ca="1" si="415"/>
        <v>4.6741616103345827</v>
      </c>
      <c r="L2559" s="28">
        <f t="shared" ca="1" si="416"/>
        <v>8.8930917911256957E-2</v>
      </c>
      <c r="M2559" s="28">
        <f t="shared" ca="1" si="417"/>
        <v>4.6253495769302519</v>
      </c>
      <c r="N2559" s="28">
        <f t="shared" ca="1" si="418"/>
        <v>4.7142804948415087</v>
      </c>
      <c r="O2559" s="28">
        <f t="shared" ca="1" si="419"/>
        <v>102.03843713229242</v>
      </c>
      <c r="P2559" s="28">
        <f t="shared" ca="1" si="420"/>
        <v>111.52853694066094</v>
      </c>
      <c r="R2559" s="3">
        <f t="shared" ca="1" si="421"/>
        <v>102.03843713229243</v>
      </c>
      <c r="S2559" s="3">
        <f t="shared" ca="1" si="422"/>
        <v>107.14270209220571</v>
      </c>
      <c r="T2559" s="1">
        <f t="shared" ca="1" si="423"/>
        <v>1</v>
      </c>
    </row>
    <row r="2560" spans="9:20" x14ac:dyDescent="0.3">
      <c r="I2560" s="14">
        <v>2534</v>
      </c>
      <c r="J2560" s="28">
        <f t="shared" ca="1" si="414"/>
        <v>4.6323048185694224</v>
      </c>
      <c r="K2560" s="28">
        <f t="shared" ca="1" si="415"/>
        <v>4.6732228055423857</v>
      </c>
      <c r="L2560" s="28">
        <f t="shared" ca="1" si="416"/>
        <v>0.10613907664364861</v>
      </c>
      <c r="M2560" s="28">
        <f t="shared" ca="1" si="417"/>
        <v>4.6323048185694224</v>
      </c>
      <c r="N2560" s="28">
        <f t="shared" ca="1" si="418"/>
        <v>4.738443895213071</v>
      </c>
      <c r="O2560" s="28">
        <f t="shared" ca="1" si="419"/>
        <v>102.75061292541692</v>
      </c>
      <c r="P2560" s="28">
        <f t="shared" ca="1" si="420"/>
        <v>114.25626854833973</v>
      </c>
      <c r="R2560" s="3">
        <f t="shared" ca="1" si="421"/>
        <v>102.75061292541693</v>
      </c>
      <c r="S2560" s="3">
        <f t="shared" ca="1" si="422"/>
        <v>107.04216321060876</v>
      </c>
      <c r="T2560" s="1">
        <f t="shared" ca="1" si="423"/>
        <v>1</v>
      </c>
    </row>
    <row r="2561" spans="9:20" x14ac:dyDescent="0.3">
      <c r="I2561" s="14">
        <v>2535</v>
      </c>
      <c r="J2561" s="28">
        <f t="shared" ca="1" si="414"/>
        <v>4.5982459018439226</v>
      </c>
      <c r="K2561" s="28">
        <f t="shared" ca="1" si="415"/>
        <v>4.7690396642509061</v>
      </c>
      <c r="L2561" s="28">
        <f t="shared" ca="1" si="416"/>
        <v>9.7065504114459134E-2</v>
      </c>
      <c r="M2561" s="28">
        <f t="shared" ca="1" si="417"/>
        <v>4.5982459018439226</v>
      </c>
      <c r="N2561" s="28">
        <f t="shared" ca="1" si="418"/>
        <v>4.6953114059583818</v>
      </c>
      <c r="O2561" s="28">
        <f t="shared" ca="1" si="419"/>
        <v>99.309963347531536</v>
      </c>
      <c r="P2561" s="28">
        <f t="shared" ca="1" si="420"/>
        <v>109.4328813876164</v>
      </c>
      <c r="R2561" s="3">
        <f t="shared" ca="1" si="421"/>
        <v>99.309963347531493</v>
      </c>
      <c r="S2561" s="3">
        <f t="shared" ca="1" si="422"/>
        <v>117.80605425490879</v>
      </c>
      <c r="T2561" s="1">
        <f t="shared" ca="1" si="423"/>
        <v>1</v>
      </c>
    </row>
    <row r="2562" spans="9:20" x14ac:dyDescent="0.3">
      <c r="I2562" s="14">
        <v>2536</v>
      </c>
      <c r="J2562" s="28">
        <f t="shared" ca="1" si="414"/>
        <v>4.5894469394340591</v>
      </c>
      <c r="K2562" s="28">
        <f t="shared" ca="1" si="415"/>
        <v>4.683451892373534</v>
      </c>
      <c r="L2562" s="28">
        <f t="shared" ca="1" si="416"/>
        <v>8.2814423307650209E-2</v>
      </c>
      <c r="M2562" s="28">
        <f t="shared" ca="1" si="417"/>
        <v>4.5894469394340591</v>
      </c>
      <c r="N2562" s="28">
        <f t="shared" ca="1" si="418"/>
        <v>4.6722613627417093</v>
      </c>
      <c r="O2562" s="28">
        <f t="shared" ca="1" si="419"/>
        <v>98.439971837422945</v>
      </c>
      <c r="P2562" s="28">
        <f t="shared" ca="1" si="420"/>
        <v>106.93929775097274</v>
      </c>
      <c r="R2562" s="3">
        <f t="shared" ca="1" si="421"/>
        <v>98.439971837422945</v>
      </c>
      <c r="S2562" s="3">
        <f t="shared" ca="1" si="422"/>
        <v>108.14272607286357</v>
      </c>
      <c r="T2562" s="1">
        <f t="shared" ca="1" si="423"/>
        <v>1</v>
      </c>
    </row>
    <row r="2563" spans="9:20" x14ac:dyDescent="0.3">
      <c r="I2563" s="14">
        <v>2537</v>
      </c>
      <c r="J2563" s="28">
        <f t="shared" ca="1" si="414"/>
        <v>4.6313938384486972</v>
      </c>
      <c r="K2563" s="28">
        <f t="shared" ca="1" si="415"/>
        <v>4.6689003614001638</v>
      </c>
      <c r="L2563" s="28">
        <f t="shared" ca="1" si="416"/>
        <v>8.3178271342005866E-2</v>
      </c>
      <c r="M2563" s="28">
        <f t="shared" ca="1" si="417"/>
        <v>4.6313938384486972</v>
      </c>
      <c r="N2563" s="28">
        <f t="shared" ca="1" si="418"/>
        <v>4.7145721097907032</v>
      </c>
      <c r="O2563" s="28">
        <f t="shared" ca="1" si="419"/>
        <v>102.65705178229068</v>
      </c>
      <c r="P2563" s="28">
        <f t="shared" ca="1" si="420"/>
        <v>111.56106507190879</v>
      </c>
      <c r="R2563" s="3">
        <f t="shared" ca="1" si="421"/>
        <v>102.65705178229071</v>
      </c>
      <c r="S2563" s="3">
        <f t="shared" ca="1" si="422"/>
        <v>106.58047796244196</v>
      </c>
      <c r="T2563" s="1">
        <f t="shared" ca="1" si="423"/>
        <v>1</v>
      </c>
    </row>
    <row r="2564" spans="9:20" x14ac:dyDescent="0.3">
      <c r="I2564" s="14">
        <v>2538</v>
      </c>
      <c r="J2564" s="28">
        <f t="shared" ca="1" si="414"/>
        <v>4.6180828315791045</v>
      </c>
      <c r="K2564" s="28">
        <f t="shared" ca="1" si="415"/>
        <v>4.7258324758353689</v>
      </c>
      <c r="L2564" s="28">
        <f t="shared" ca="1" si="416"/>
        <v>0.1078939433530081</v>
      </c>
      <c r="M2564" s="28">
        <f t="shared" ca="1" si="417"/>
        <v>4.6180828315791045</v>
      </c>
      <c r="N2564" s="28">
        <f t="shared" ca="1" si="418"/>
        <v>4.7259767749321124</v>
      </c>
      <c r="O2564" s="28">
        <f t="shared" ca="1" si="419"/>
        <v>101.29963737951752</v>
      </c>
      <c r="P2564" s="28">
        <f t="shared" ca="1" si="420"/>
        <v>112.84066449395861</v>
      </c>
      <c r="R2564" s="3">
        <f t="shared" ca="1" si="421"/>
        <v>101.29963737951753</v>
      </c>
      <c r="S2564" s="3">
        <f t="shared" ca="1" si="422"/>
        <v>112.82438286273681</v>
      </c>
      <c r="T2564" s="1">
        <f t="shared" ca="1" si="423"/>
        <v>1</v>
      </c>
    </row>
    <row r="2565" spans="9:20" x14ac:dyDescent="0.3">
      <c r="I2565" s="14">
        <v>2539</v>
      </c>
      <c r="J2565" s="28">
        <f t="shared" ca="1" si="414"/>
        <v>4.6638226466171453</v>
      </c>
      <c r="K2565" s="28">
        <f t="shared" ca="1" si="415"/>
        <v>4.7411637350372677</v>
      </c>
      <c r="L2565" s="28">
        <f t="shared" ca="1" si="416"/>
        <v>8.0418535648877798E-2</v>
      </c>
      <c r="M2565" s="28">
        <f t="shared" ca="1" si="417"/>
        <v>4.6638226466171453</v>
      </c>
      <c r="N2565" s="28">
        <f t="shared" ca="1" si="418"/>
        <v>4.7442411822660233</v>
      </c>
      <c r="O2565" s="28">
        <f t="shared" ca="1" si="419"/>
        <v>106.040664363499</v>
      </c>
      <c r="P2565" s="28">
        <f t="shared" ca="1" si="420"/>
        <v>114.92056864337194</v>
      </c>
      <c r="R2565" s="3">
        <f t="shared" ca="1" si="421"/>
        <v>106.04066436349899</v>
      </c>
      <c r="S2565" s="3">
        <f t="shared" ca="1" si="422"/>
        <v>114.56745028811449</v>
      </c>
      <c r="T2565" s="1">
        <f t="shared" ca="1" si="423"/>
        <v>1</v>
      </c>
    </row>
    <row r="2566" spans="9:20" x14ac:dyDescent="0.3">
      <c r="I2566" s="14">
        <v>2540</v>
      </c>
      <c r="J2566" s="28">
        <f t="shared" ca="1" si="414"/>
        <v>4.5387631346489181</v>
      </c>
      <c r="K2566" s="28">
        <f t="shared" ca="1" si="415"/>
        <v>4.644883448677219</v>
      </c>
      <c r="L2566" s="28">
        <f t="shared" ca="1" si="416"/>
        <v>0.10011116023144864</v>
      </c>
      <c r="M2566" s="28">
        <f t="shared" ca="1" si="417"/>
        <v>4.5387631346489181</v>
      </c>
      <c r="N2566" s="28">
        <f t="shared" ca="1" si="418"/>
        <v>4.6388742948803667</v>
      </c>
      <c r="O2566" s="28">
        <f t="shared" ca="1" si="419"/>
        <v>93.574988851327831</v>
      </c>
      <c r="P2566" s="28">
        <f t="shared" ca="1" si="420"/>
        <v>103.42785276280733</v>
      </c>
      <c r="R2566" s="3">
        <f t="shared" ca="1" si="421"/>
        <v>93.574988851327845</v>
      </c>
      <c r="S2566" s="3">
        <f t="shared" ca="1" si="422"/>
        <v>104.0512377692619</v>
      </c>
      <c r="T2566" s="1">
        <f t="shared" ca="1" si="423"/>
        <v>1</v>
      </c>
    </row>
    <row r="2567" spans="9:20" x14ac:dyDescent="0.3">
      <c r="I2567" s="14">
        <v>2541</v>
      </c>
      <c r="J2567" s="28">
        <f t="shared" ca="1" si="414"/>
        <v>4.58841649526582</v>
      </c>
      <c r="K2567" s="28">
        <f t="shared" ca="1" si="415"/>
        <v>4.6819511146110875</v>
      </c>
      <c r="L2567" s="28">
        <f t="shared" ca="1" si="416"/>
        <v>0.11621006950772823</v>
      </c>
      <c r="M2567" s="28">
        <f t="shared" ca="1" si="417"/>
        <v>4.58841649526582</v>
      </c>
      <c r="N2567" s="28">
        <f t="shared" ca="1" si="418"/>
        <v>4.7046265647735481</v>
      </c>
      <c r="O2567" s="28">
        <f t="shared" ca="1" si="419"/>
        <v>98.338587187103272</v>
      </c>
      <c r="P2567" s="28">
        <f t="shared" ca="1" si="420"/>
        <v>110.45702869915769</v>
      </c>
      <c r="R2567" s="3">
        <f t="shared" ca="1" si="421"/>
        <v>98.338587187103272</v>
      </c>
      <c r="S2567" s="3">
        <f t="shared" ca="1" si="422"/>
        <v>107.98054960026452</v>
      </c>
      <c r="T2567" s="1">
        <f t="shared" ca="1" si="423"/>
        <v>1</v>
      </c>
    </row>
    <row r="2568" spans="9:20" x14ac:dyDescent="0.3">
      <c r="I2568" s="14">
        <v>2542</v>
      </c>
      <c r="J2568" s="28">
        <f t="shared" ca="1" si="414"/>
        <v>4.6219108949861631</v>
      </c>
      <c r="K2568" s="28">
        <f t="shared" ca="1" si="415"/>
        <v>4.6831429228723414</v>
      </c>
      <c r="L2568" s="28">
        <f t="shared" ca="1" si="416"/>
        <v>0.10267599463868028</v>
      </c>
      <c r="M2568" s="28">
        <f t="shared" ca="1" si="417"/>
        <v>4.6219108949861631</v>
      </c>
      <c r="N2568" s="28">
        <f t="shared" ca="1" si="418"/>
        <v>4.7245868896248435</v>
      </c>
      <c r="O2568" s="28">
        <f t="shared" ca="1" si="419"/>
        <v>101.68816198848208</v>
      </c>
      <c r="P2568" s="28">
        <f t="shared" ca="1" si="420"/>
        <v>112.6839378535735</v>
      </c>
      <c r="R2568" s="3">
        <f t="shared" ca="1" si="421"/>
        <v>101.68816198848209</v>
      </c>
      <c r="S2568" s="3">
        <f t="shared" ca="1" si="422"/>
        <v>108.10931842996833</v>
      </c>
      <c r="T2568" s="1">
        <f t="shared" ca="1" si="423"/>
        <v>1</v>
      </c>
    </row>
    <row r="2569" spans="9:20" x14ac:dyDescent="0.3">
      <c r="I2569" s="14">
        <v>2543</v>
      </c>
      <c r="J2569" s="28">
        <f t="shared" ca="1" si="414"/>
        <v>4.5456616394826446</v>
      </c>
      <c r="K2569" s="28">
        <f t="shared" ca="1" si="415"/>
        <v>4.669742371620095</v>
      </c>
      <c r="L2569" s="28">
        <f t="shared" ca="1" si="416"/>
        <v>8.7900292723645801E-2</v>
      </c>
      <c r="M2569" s="28">
        <f t="shared" ca="1" si="417"/>
        <v>4.5456616394826446</v>
      </c>
      <c r="N2569" s="28">
        <f t="shared" ca="1" si="418"/>
        <v>4.6335619322062902</v>
      </c>
      <c r="O2569" s="28">
        <f t="shared" ca="1" si="419"/>
        <v>94.222748080452178</v>
      </c>
      <c r="P2569" s="28">
        <f t="shared" ca="1" si="420"/>
        <v>102.87986334633376</v>
      </c>
      <c r="R2569" s="3">
        <f t="shared" ca="1" si="421"/>
        <v>94.222748080452192</v>
      </c>
      <c r="S2569" s="3">
        <f t="shared" ca="1" si="422"/>
        <v>106.67025760651603</v>
      </c>
      <c r="T2569" s="1">
        <f t="shared" ca="1" si="423"/>
        <v>1</v>
      </c>
    </row>
    <row r="2570" spans="9:20" x14ac:dyDescent="0.3">
      <c r="I2570" s="14">
        <v>2544</v>
      </c>
      <c r="J2570" s="28">
        <f t="shared" ca="1" si="414"/>
        <v>4.5777999532639795</v>
      </c>
      <c r="K2570" s="28">
        <f t="shared" ca="1" si="415"/>
        <v>4.6592698271254243</v>
      </c>
      <c r="L2570" s="28">
        <f t="shared" ca="1" si="416"/>
        <v>6.8336334954620936E-2</v>
      </c>
      <c r="M2570" s="28">
        <f t="shared" ca="1" si="417"/>
        <v>4.5777999532639795</v>
      </c>
      <c r="N2570" s="28">
        <f t="shared" ca="1" si="418"/>
        <v>4.6461362882186004</v>
      </c>
      <c r="O2570" s="28">
        <f t="shared" ca="1" si="419"/>
        <v>97.300093804252768</v>
      </c>
      <c r="P2570" s="28">
        <f t="shared" ca="1" si="420"/>
        <v>104.18167896815299</v>
      </c>
      <c r="R2570" s="3">
        <f t="shared" ca="1" si="421"/>
        <v>97.300093804252739</v>
      </c>
      <c r="S2570" s="3">
        <f t="shared" ca="1" si="422"/>
        <v>105.55897770810635</v>
      </c>
      <c r="T2570" s="1">
        <f t="shared" ca="1" si="423"/>
        <v>1</v>
      </c>
    </row>
    <row r="2571" spans="9:20" x14ac:dyDescent="0.3">
      <c r="I2571" s="14">
        <v>2545</v>
      </c>
      <c r="J2571" s="28">
        <f t="shared" ca="1" si="414"/>
        <v>4.5584785725379966</v>
      </c>
      <c r="K2571" s="28">
        <f t="shared" ca="1" si="415"/>
        <v>4.7206701637304249</v>
      </c>
      <c r="L2571" s="28">
        <f t="shared" ca="1" si="416"/>
        <v>8.0956002158205087E-2</v>
      </c>
      <c r="M2571" s="28">
        <f t="shared" ca="1" si="417"/>
        <v>4.5584785725379966</v>
      </c>
      <c r="N2571" s="28">
        <f t="shared" ca="1" si="418"/>
        <v>4.6394345746962014</v>
      </c>
      <c r="O2571" s="28">
        <f t="shared" ca="1" si="419"/>
        <v>95.438167068382199</v>
      </c>
      <c r="P2571" s="28">
        <f t="shared" ca="1" si="420"/>
        <v>103.48581753783587</v>
      </c>
      <c r="R2571" s="3">
        <f t="shared" ca="1" si="421"/>
        <v>95.438167068382214</v>
      </c>
      <c r="S2571" s="3">
        <f t="shared" ca="1" si="422"/>
        <v>112.24344895655068</v>
      </c>
      <c r="T2571" s="1">
        <f t="shared" ca="1" si="423"/>
        <v>1</v>
      </c>
    </row>
    <row r="2572" spans="9:20" x14ac:dyDescent="0.3">
      <c r="I2572" s="14">
        <v>2546</v>
      </c>
      <c r="J2572" s="28">
        <f t="shared" ca="1" si="414"/>
        <v>4.5411127186424247</v>
      </c>
      <c r="K2572" s="28">
        <f t="shared" ca="1" si="415"/>
        <v>4.6691305396205829</v>
      </c>
      <c r="L2572" s="28">
        <f t="shared" ca="1" si="416"/>
        <v>0.10610316144888697</v>
      </c>
      <c r="M2572" s="28">
        <f t="shared" ca="1" si="417"/>
        <v>4.5411127186424247</v>
      </c>
      <c r="N2572" s="28">
        <f t="shared" ca="1" si="418"/>
        <v>4.6472158800913119</v>
      </c>
      <c r="O2572" s="28">
        <f t="shared" ca="1" si="419"/>
        <v>93.795109642203357</v>
      </c>
      <c r="P2572" s="28">
        <f t="shared" ca="1" si="420"/>
        <v>104.29421339674963</v>
      </c>
      <c r="R2572" s="3">
        <f t="shared" ca="1" si="421"/>
        <v>93.795109642203386</v>
      </c>
      <c r="S2572" s="3">
        <f t="shared" ca="1" si="422"/>
        <v>106.60501329083154</v>
      </c>
      <c r="T2572" s="1">
        <f t="shared" ca="1" si="423"/>
        <v>1</v>
      </c>
    </row>
    <row r="2573" spans="9:20" x14ac:dyDescent="0.3">
      <c r="I2573" s="14">
        <v>2547</v>
      </c>
      <c r="J2573" s="28">
        <f t="shared" ca="1" si="414"/>
        <v>4.6151143479695147</v>
      </c>
      <c r="K2573" s="28">
        <f t="shared" ca="1" si="415"/>
        <v>4.6792385004363943</v>
      </c>
      <c r="L2573" s="28">
        <f t="shared" ca="1" si="416"/>
        <v>7.5369820797225734E-2</v>
      </c>
      <c r="M2573" s="28">
        <f t="shared" ca="1" si="417"/>
        <v>4.6151143479695147</v>
      </c>
      <c r="N2573" s="28">
        <f t="shared" ca="1" si="418"/>
        <v>4.6904841687667407</v>
      </c>
      <c r="O2573" s="28">
        <f t="shared" ca="1" si="419"/>
        <v>100.99937694587555</v>
      </c>
      <c r="P2573" s="28">
        <f t="shared" ca="1" si="420"/>
        <v>108.90589587794676</v>
      </c>
      <c r="R2573" s="3">
        <f t="shared" ca="1" si="421"/>
        <v>100.99937694587554</v>
      </c>
      <c r="S2573" s="3">
        <f t="shared" ca="1" si="422"/>
        <v>107.68803694717792</v>
      </c>
      <c r="T2573" s="1">
        <f t="shared" ca="1" si="423"/>
        <v>1</v>
      </c>
    </row>
    <row r="2574" spans="9:20" x14ac:dyDescent="0.3">
      <c r="I2574" s="14">
        <v>2548</v>
      </c>
      <c r="J2574" s="28">
        <f t="shared" ca="1" si="414"/>
        <v>4.6197272049325999</v>
      </c>
      <c r="K2574" s="28">
        <f t="shared" ca="1" si="415"/>
        <v>4.733645302119009</v>
      </c>
      <c r="L2574" s="28">
        <f t="shared" ca="1" si="416"/>
        <v>7.6458161387319187E-2</v>
      </c>
      <c r="M2574" s="28">
        <f t="shared" ca="1" si="417"/>
        <v>4.6197272049325999</v>
      </c>
      <c r="N2574" s="28">
        <f t="shared" ca="1" si="418"/>
        <v>4.6961853663199191</v>
      </c>
      <c r="O2574" s="28">
        <f t="shared" ca="1" si="419"/>
        <v>101.466348834315</v>
      </c>
      <c r="P2574" s="28">
        <f t="shared" ca="1" si="420"/>
        <v>109.52856319316048</v>
      </c>
      <c r="R2574" s="3">
        <f t="shared" ca="1" si="421"/>
        <v>101.46634883431504</v>
      </c>
      <c r="S2574" s="3">
        <f t="shared" ca="1" si="422"/>
        <v>113.70931256626911</v>
      </c>
      <c r="T2574" s="1">
        <f t="shared" ca="1" si="423"/>
        <v>1</v>
      </c>
    </row>
    <row r="2575" spans="9:20" x14ac:dyDescent="0.3">
      <c r="I2575" s="14">
        <v>2549</v>
      </c>
      <c r="J2575" s="28">
        <f t="shared" ca="1" si="414"/>
        <v>4.6792464873862381</v>
      </c>
      <c r="K2575" s="28">
        <f t="shared" ca="1" si="415"/>
        <v>4.7292547363979667</v>
      </c>
      <c r="L2575" s="28">
        <f t="shared" ca="1" si="416"/>
        <v>0.10075774577135123</v>
      </c>
      <c r="M2575" s="28">
        <f t="shared" ca="1" si="417"/>
        <v>4.6792464873862381</v>
      </c>
      <c r="N2575" s="28">
        <f t="shared" ca="1" si="418"/>
        <v>4.7800042331575892</v>
      </c>
      <c r="O2575" s="28">
        <f t="shared" ca="1" si="419"/>
        <v>107.68889704956254</v>
      </c>
      <c r="P2575" s="28">
        <f t="shared" ca="1" si="420"/>
        <v>119.10485423336429</v>
      </c>
      <c r="R2575" s="3">
        <f t="shared" ca="1" si="421"/>
        <v>107.68889704956251</v>
      </c>
      <c r="S2575" s="3">
        <f t="shared" ca="1" si="422"/>
        <v>113.21115874514291</v>
      </c>
      <c r="T2575" s="1">
        <f t="shared" ca="1" si="423"/>
        <v>1</v>
      </c>
    </row>
    <row r="2576" spans="9:20" x14ac:dyDescent="0.3">
      <c r="I2576" s="14">
        <v>2550</v>
      </c>
      <c r="J2576" s="28">
        <f t="shared" ca="1" si="414"/>
        <v>4.5916318898448916</v>
      </c>
      <c r="K2576" s="28">
        <f t="shared" ca="1" si="415"/>
        <v>4.6885995323727965</v>
      </c>
      <c r="L2576" s="28">
        <f t="shared" ca="1" si="416"/>
        <v>0.10037429665863498</v>
      </c>
      <c r="M2576" s="28">
        <f t="shared" ca="1" si="417"/>
        <v>4.5916318898448916</v>
      </c>
      <c r="N2576" s="28">
        <f t="shared" ca="1" si="418"/>
        <v>4.6920061865035265</v>
      </c>
      <c r="O2576" s="28">
        <f t="shared" ca="1" si="419"/>
        <v>98.655293442183606</v>
      </c>
      <c r="P2576" s="28">
        <f t="shared" ca="1" si="420"/>
        <v>109.07177878945748</v>
      </c>
      <c r="R2576" s="3">
        <f t="shared" ca="1" si="421"/>
        <v>98.65529344218362</v>
      </c>
      <c r="S2576" s="3">
        <f t="shared" ca="1" si="422"/>
        <v>108.70084115055479</v>
      </c>
      <c r="T2576" s="1">
        <f t="shared" ca="1" si="423"/>
        <v>1</v>
      </c>
    </row>
    <row r="2577" spans="9:20" x14ac:dyDescent="0.3">
      <c r="I2577" s="14">
        <v>2551</v>
      </c>
      <c r="J2577" s="28">
        <f t="shared" ca="1" si="414"/>
        <v>4.6106747134828758</v>
      </c>
      <c r="K2577" s="28">
        <f t="shared" ca="1" si="415"/>
        <v>4.6793520086833764</v>
      </c>
      <c r="L2577" s="28">
        <f t="shared" ca="1" si="416"/>
        <v>0.10462020149660946</v>
      </c>
      <c r="M2577" s="28">
        <f t="shared" ca="1" si="417"/>
        <v>4.6106747134828758</v>
      </c>
      <c r="N2577" s="28">
        <f t="shared" ca="1" si="418"/>
        <v>4.7152949149794852</v>
      </c>
      <c r="O2577" s="28">
        <f t="shared" ca="1" si="419"/>
        <v>100.55197052422517</v>
      </c>
      <c r="P2577" s="28">
        <f t="shared" ca="1" si="420"/>
        <v>111.64173113802239</v>
      </c>
      <c r="R2577" s="3">
        <f t="shared" ca="1" si="421"/>
        <v>100.55197052422521</v>
      </c>
      <c r="S2577" s="3">
        <f t="shared" ca="1" si="422"/>
        <v>107.70026112123186</v>
      </c>
      <c r="T2577" s="1">
        <f t="shared" ca="1" si="423"/>
        <v>1</v>
      </c>
    </row>
    <row r="2578" spans="9:20" x14ac:dyDescent="0.3">
      <c r="I2578" s="14">
        <v>2552</v>
      </c>
      <c r="J2578" s="28">
        <f t="shared" ca="1" si="414"/>
        <v>4.6350425963915489</v>
      </c>
      <c r="K2578" s="28">
        <f t="shared" ca="1" si="415"/>
        <v>4.7484185571622834</v>
      </c>
      <c r="L2578" s="28">
        <f t="shared" ca="1" si="416"/>
        <v>6.9816384597526884E-2</v>
      </c>
      <c r="M2578" s="28">
        <f t="shared" ca="1" si="417"/>
        <v>4.6350425963915489</v>
      </c>
      <c r="N2578" s="28">
        <f t="shared" ca="1" si="418"/>
        <v>4.7048589809890755</v>
      </c>
      <c r="O2578" s="28">
        <f t="shared" ca="1" si="419"/>
        <v>103.03230670623566</v>
      </c>
      <c r="P2578" s="28">
        <f t="shared" ca="1" si="420"/>
        <v>110.48270368727256</v>
      </c>
      <c r="R2578" s="3">
        <f t="shared" ca="1" si="421"/>
        <v>103.03230670623566</v>
      </c>
      <c r="S2578" s="3">
        <f t="shared" ca="1" si="422"/>
        <v>115.40163904802775</v>
      </c>
      <c r="T2578" s="1">
        <f t="shared" ca="1" si="423"/>
        <v>1</v>
      </c>
    </row>
    <row r="2579" spans="9:20" x14ac:dyDescent="0.3">
      <c r="I2579" s="14">
        <v>2553</v>
      </c>
      <c r="J2579" s="28">
        <f t="shared" ca="1" si="414"/>
        <v>4.5985005491198665</v>
      </c>
      <c r="K2579" s="28">
        <f t="shared" ca="1" si="415"/>
        <v>4.6694064060473091</v>
      </c>
      <c r="L2579" s="28">
        <f t="shared" ca="1" si="416"/>
        <v>0.10327479541754388</v>
      </c>
      <c r="M2579" s="28">
        <f t="shared" ca="1" si="417"/>
        <v>4.5985005491198665</v>
      </c>
      <c r="N2579" s="28">
        <f t="shared" ca="1" si="418"/>
        <v>4.7017753445374106</v>
      </c>
      <c r="O2579" s="28">
        <f t="shared" ca="1" si="419"/>
        <v>99.335255579334358</v>
      </c>
      <c r="P2579" s="28">
        <f t="shared" ca="1" si="420"/>
        <v>110.14253993512294</v>
      </c>
      <c r="R2579" s="3">
        <f t="shared" ca="1" si="421"/>
        <v>99.335255579334387</v>
      </c>
      <c r="S2579" s="3">
        <f t="shared" ca="1" si="422"/>
        <v>106.63442609173475</v>
      </c>
      <c r="T2579" s="1">
        <f t="shared" ca="1" si="423"/>
        <v>1</v>
      </c>
    </row>
    <row r="2580" spans="9:20" x14ac:dyDescent="0.3">
      <c r="I2580" s="14">
        <v>2554</v>
      </c>
      <c r="J2580" s="28">
        <f t="shared" ca="1" si="414"/>
        <v>4.6561266151476524</v>
      </c>
      <c r="K2580" s="28">
        <f t="shared" ca="1" si="415"/>
        <v>4.6637120594747579</v>
      </c>
      <c r="L2580" s="28">
        <f t="shared" ca="1" si="416"/>
        <v>7.4956966999416563E-2</v>
      </c>
      <c r="M2580" s="28">
        <f t="shared" ca="1" si="417"/>
        <v>4.6561266151476524</v>
      </c>
      <c r="N2580" s="28">
        <f t="shared" ca="1" si="418"/>
        <v>4.7310835821470691</v>
      </c>
      <c r="O2580" s="28">
        <f t="shared" ca="1" si="419"/>
        <v>105.22770436891904</v>
      </c>
      <c r="P2580" s="28">
        <f t="shared" ca="1" si="420"/>
        <v>113.41839393440118</v>
      </c>
      <c r="R2580" s="3">
        <f t="shared" ca="1" si="421"/>
        <v>105.22770436891902</v>
      </c>
      <c r="S2580" s="3">
        <f t="shared" ca="1" si="422"/>
        <v>106.02893827783927</v>
      </c>
      <c r="T2580" s="1">
        <f t="shared" ca="1" si="423"/>
        <v>1</v>
      </c>
    </row>
    <row r="2581" spans="9:20" x14ac:dyDescent="0.3">
      <c r="I2581" s="14">
        <v>2555</v>
      </c>
      <c r="J2581" s="28">
        <f t="shared" ca="1" si="414"/>
        <v>4.5993599263274509</v>
      </c>
      <c r="K2581" s="28">
        <f t="shared" ca="1" si="415"/>
        <v>4.7304942960369925</v>
      </c>
      <c r="L2581" s="28">
        <f t="shared" ca="1" si="416"/>
        <v>0.14019487894454963</v>
      </c>
      <c r="M2581" s="28">
        <f t="shared" ca="1" si="417"/>
        <v>4.5993599263274509</v>
      </c>
      <c r="N2581" s="28">
        <f t="shared" ca="1" si="418"/>
        <v>4.7395548052720002</v>
      </c>
      <c r="O2581" s="28">
        <f t="shared" ca="1" si="419"/>
        <v>99.420658725391348</v>
      </c>
      <c r="P2581" s="28">
        <f t="shared" ca="1" si="420"/>
        <v>114.38326751551985</v>
      </c>
      <c r="R2581" s="3">
        <f t="shared" ca="1" si="421"/>
        <v>99.420658725391363</v>
      </c>
      <c r="S2581" s="3">
        <f t="shared" ca="1" si="422"/>
        <v>113.35157773908985</v>
      </c>
      <c r="T2581" s="1">
        <f t="shared" ca="1" si="423"/>
        <v>1</v>
      </c>
    </row>
    <row r="2582" spans="9:20" x14ac:dyDescent="0.3">
      <c r="I2582" s="14">
        <v>2556</v>
      </c>
      <c r="J2582" s="28">
        <f t="shared" ca="1" si="414"/>
        <v>4.5924808413373031</v>
      </c>
      <c r="K2582" s="28">
        <f t="shared" ca="1" si="415"/>
        <v>4.7575573785919945</v>
      </c>
      <c r="L2582" s="28">
        <f t="shared" ca="1" si="416"/>
        <v>0.12615061077003994</v>
      </c>
      <c r="M2582" s="28">
        <f t="shared" ca="1" si="417"/>
        <v>4.5924808413373031</v>
      </c>
      <c r="N2582" s="28">
        <f t="shared" ca="1" si="418"/>
        <v>4.7186314521073429</v>
      </c>
      <c r="O2582" s="28">
        <f t="shared" ca="1" si="419"/>
        <v>98.739082562202512</v>
      </c>
      <c r="P2582" s="28">
        <f t="shared" ca="1" si="420"/>
        <v>112.01485003536494</v>
      </c>
      <c r="R2582" s="3">
        <f t="shared" ca="1" si="421"/>
        <v>98.739082562202526</v>
      </c>
      <c r="S2582" s="3">
        <f t="shared" ca="1" si="422"/>
        <v>116.46110779410331</v>
      </c>
      <c r="T2582" s="1">
        <f t="shared" ca="1" si="423"/>
        <v>1</v>
      </c>
    </row>
    <row r="2583" spans="9:20" x14ac:dyDescent="0.3">
      <c r="I2583" s="14">
        <v>2557</v>
      </c>
      <c r="J2583" s="28">
        <f t="shared" ca="1" si="414"/>
        <v>4.5768918198752138</v>
      </c>
      <c r="K2583" s="28">
        <f t="shared" ca="1" si="415"/>
        <v>4.6766680653926054</v>
      </c>
      <c r="L2583" s="28">
        <f t="shared" ca="1" si="416"/>
        <v>9.8194236501454604E-2</v>
      </c>
      <c r="M2583" s="28">
        <f t="shared" ca="1" si="417"/>
        <v>4.5768918198752138</v>
      </c>
      <c r="N2583" s="28">
        <f t="shared" ca="1" si="418"/>
        <v>4.6750860563766681</v>
      </c>
      <c r="O2583" s="28">
        <f t="shared" ca="1" si="419"/>
        <v>97.211772450194303</v>
      </c>
      <c r="P2583" s="28">
        <f t="shared" ca="1" si="420"/>
        <v>107.24179553530675</v>
      </c>
      <c r="R2583" s="3">
        <f t="shared" ca="1" si="421"/>
        <v>97.211772450194303</v>
      </c>
      <c r="S2583" s="3">
        <f t="shared" ca="1" si="422"/>
        <v>107.4115872933627</v>
      </c>
      <c r="T2583" s="1">
        <f t="shared" ca="1" si="423"/>
        <v>1</v>
      </c>
    </row>
    <row r="2584" spans="9:20" x14ac:dyDescent="0.3">
      <c r="I2584" s="14">
        <v>2558</v>
      </c>
      <c r="J2584" s="28">
        <f t="shared" ca="1" si="414"/>
        <v>4.6385223187335773</v>
      </c>
      <c r="K2584" s="28">
        <f t="shared" ca="1" si="415"/>
        <v>4.744956288074742</v>
      </c>
      <c r="L2584" s="28">
        <f t="shared" ca="1" si="416"/>
        <v>8.1975765783786431E-2</v>
      </c>
      <c r="M2584" s="28">
        <f t="shared" ca="1" si="417"/>
        <v>4.6385223187335773</v>
      </c>
      <c r="N2584" s="28">
        <f t="shared" ca="1" si="418"/>
        <v>4.7204980845173639</v>
      </c>
      <c r="O2584" s="28">
        <f t="shared" ca="1" si="419"/>
        <v>103.39145503166353</v>
      </c>
      <c r="P2584" s="28">
        <f t="shared" ca="1" si="420"/>
        <v>112.22413585392236</v>
      </c>
      <c r="R2584" s="3">
        <f t="shared" ca="1" si="421"/>
        <v>103.39145503166354</v>
      </c>
      <c r="S2584" s="3">
        <f t="shared" ca="1" si="422"/>
        <v>115.0027784003841</v>
      </c>
      <c r="T2584" s="1">
        <f t="shared" ca="1" si="423"/>
        <v>1</v>
      </c>
    </row>
    <row r="2585" spans="9:20" x14ac:dyDescent="0.3">
      <c r="I2585" s="14">
        <v>2559</v>
      </c>
      <c r="J2585" s="28">
        <f t="shared" ca="1" si="414"/>
        <v>4.6431091060926786</v>
      </c>
      <c r="K2585" s="28">
        <f t="shared" ca="1" si="415"/>
        <v>4.654714582292109</v>
      </c>
      <c r="L2585" s="28">
        <f t="shared" ca="1" si="416"/>
        <v>9.0861789440633542E-2</v>
      </c>
      <c r="M2585" s="28">
        <f t="shared" ca="1" si="417"/>
        <v>4.6431091060926786</v>
      </c>
      <c r="N2585" s="28">
        <f t="shared" ca="1" si="418"/>
        <v>4.7339708955333117</v>
      </c>
      <c r="O2585" s="28">
        <f t="shared" ca="1" si="419"/>
        <v>103.86677892210172</v>
      </c>
      <c r="P2585" s="28">
        <f t="shared" ca="1" si="420"/>
        <v>113.74634159746279</v>
      </c>
      <c r="R2585" s="3">
        <f t="shared" ca="1" si="421"/>
        <v>103.86677892210176</v>
      </c>
      <c r="S2585" s="3">
        <f t="shared" ca="1" si="422"/>
        <v>105.07922424711232</v>
      </c>
      <c r="T2585" s="1">
        <f t="shared" ca="1" si="423"/>
        <v>1</v>
      </c>
    </row>
    <row r="2586" spans="9:20" x14ac:dyDescent="0.3">
      <c r="I2586" s="14">
        <v>2560</v>
      </c>
      <c r="J2586" s="28">
        <f t="shared" ca="1" si="414"/>
        <v>4.6481806663555369</v>
      </c>
      <c r="K2586" s="28">
        <f t="shared" ca="1" si="415"/>
        <v>4.6838923647697213</v>
      </c>
      <c r="L2586" s="28">
        <f t="shared" ca="1" si="416"/>
        <v>0.10005132982265347</v>
      </c>
      <c r="M2586" s="28">
        <f t="shared" ca="1" si="417"/>
        <v>4.6481806663555369</v>
      </c>
      <c r="N2586" s="28">
        <f t="shared" ca="1" si="418"/>
        <v>4.7482319961781903</v>
      </c>
      <c r="O2586" s="28">
        <f t="shared" ca="1" si="419"/>
        <v>104.39488357606733</v>
      </c>
      <c r="P2586" s="28">
        <f t="shared" ca="1" si="420"/>
        <v>115.38011161283316</v>
      </c>
      <c r="R2586" s="3">
        <f t="shared" ca="1" si="421"/>
        <v>104.39488357606729</v>
      </c>
      <c r="S2586" s="3">
        <f t="shared" ca="1" si="422"/>
        <v>108.19037045079344</v>
      </c>
      <c r="T2586" s="1">
        <f t="shared" ca="1" si="423"/>
        <v>1</v>
      </c>
    </row>
    <row r="2587" spans="9:20" x14ac:dyDescent="0.3">
      <c r="I2587" s="14">
        <v>2561</v>
      </c>
      <c r="J2587" s="28">
        <f t="shared" ca="1" si="414"/>
        <v>4.6381831664221478</v>
      </c>
      <c r="K2587" s="28">
        <f t="shared" ca="1" si="415"/>
        <v>4.7351707014373003</v>
      </c>
      <c r="L2587" s="28">
        <f t="shared" ca="1" si="416"/>
        <v>9.515084398322439E-2</v>
      </c>
      <c r="M2587" s="28">
        <f t="shared" ca="1" si="417"/>
        <v>4.6381831664221478</v>
      </c>
      <c r="N2587" s="28">
        <f t="shared" ca="1" si="418"/>
        <v>4.7333340104053718</v>
      </c>
      <c r="O2587" s="28">
        <f t="shared" ca="1" si="419"/>
        <v>103.35639552629968</v>
      </c>
      <c r="P2587" s="28">
        <f t="shared" ca="1" si="420"/>
        <v>113.67392130829231</v>
      </c>
      <c r="R2587" s="3">
        <f t="shared" ca="1" si="421"/>
        <v>103.35639552629965</v>
      </c>
      <c r="S2587" s="3">
        <f t="shared" ca="1" si="422"/>
        <v>113.88289703329625</v>
      </c>
      <c r="T2587" s="1">
        <f t="shared" ca="1" si="423"/>
        <v>1</v>
      </c>
    </row>
    <row r="2588" spans="9:20" x14ac:dyDescent="0.3">
      <c r="I2588" s="14">
        <v>2562</v>
      </c>
      <c r="J2588" s="28">
        <f t="shared" ref="J2588:J2651" ca="1" si="424">LN(R2588)</f>
        <v>4.5573789828240141</v>
      </c>
      <c r="K2588" s="28">
        <f t="shared" ref="K2588:K2651" ca="1" si="425">LN(S2588)</f>
        <v>4.7868917639058601</v>
      </c>
      <c r="L2588" s="28">
        <f t="shared" ref="L2588:L2651" ca="1" si="426">_xlfn.GAMMA.INV(RAND(),$G$18,$G$19)</f>
        <v>8.7606509288641249E-2</v>
      </c>
      <c r="M2588" s="28">
        <f t="shared" ref="M2588:M2651" ca="1" si="427">IF($F$16&gt;$E$16,J2588,N2588-L2588)</f>
        <v>4.5573789828240141</v>
      </c>
      <c r="N2588" s="28">
        <f t="shared" ref="N2588:N2651" ca="1" si="428">IF($F$16&gt;$E$16,M2588+L2588,K2588)</f>
        <v>4.6449854921126557</v>
      </c>
      <c r="O2588" s="28">
        <f t="shared" ref="O2588:O2651" ca="1" si="429">EXP(M2588)</f>
        <v>95.333281917437048</v>
      </c>
      <c r="P2588" s="28">
        <f t="shared" ref="P2588:P2651" ca="1" si="430">EXP(N2588)</f>
        <v>104.06185605677933</v>
      </c>
      <c r="R2588" s="3">
        <f t="shared" ref="R2588:R2651" ca="1" si="431">_xlfn.GAMMA.INV(RAND(),$C$18,$C$19)</f>
        <v>95.333281917437034</v>
      </c>
      <c r="S2588" s="3">
        <f t="shared" ref="S2588:S2651" ca="1" si="432">_xlfn.GAMMA.INV(RAND(),$D$18,$D$19)</f>
        <v>119.92802412901789</v>
      </c>
      <c r="T2588" s="1">
        <f t="shared" ref="T2588:T2651" ca="1" si="433">IF(S2588&gt;R2588,1,0)</f>
        <v>1</v>
      </c>
    </row>
    <row r="2589" spans="9:20" x14ac:dyDescent="0.3">
      <c r="I2589" s="14">
        <v>2563</v>
      </c>
      <c r="J2589" s="28">
        <f t="shared" ca="1" si="424"/>
        <v>4.6249809696481012</v>
      </c>
      <c r="K2589" s="28">
        <f t="shared" ca="1" si="425"/>
        <v>4.7189431499381476</v>
      </c>
      <c r="L2589" s="28">
        <f t="shared" ca="1" si="426"/>
        <v>9.0463312871500237E-2</v>
      </c>
      <c r="M2589" s="28">
        <f t="shared" ca="1" si="427"/>
        <v>4.6249809696481012</v>
      </c>
      <c r="N2589" s="28">
        <f t="shared" ca="1" si="428"/>
        <v>4.7154442825196012</v>
      </c>
      <c r="O2589" s="28">
        <f t="shared" ca="1" si="429"/>
        <v>102.00083195250353</v>
      </c>
      <c r="P2589" s="28">
        <f t="shared" ca="1" si="430"/>
        <v>111.65840803423926</v>
      </c>
      <c r="R2589" s="3">
        <f t="shared" ca="1" si="431"/>
        <v>102.00083195250352</v>
      </c>
      <c r="S2589" s="3">
        <f t="shared" ca="1" si="432"/>
        <v>112.04977026313576</v>
      </c>
      <c r="T2589" s="1">
        <f t="shared" ca="1" si="433"/>
        <v>1</v>
      </c>
    </row>
    <row r="2590" spans="9:20" x14ac:dyDescent="0.3">
      <c r="I2590" s="14">
        <v>2564</v>
      </c>
      <c r="J2590" s="28">
        <f t="shared" ca="1" si="424"/>
        <v>4.5387720461211396</v>
      </c>
      <c r="K2590" s="28">
        <f t="shared" ca="1" si="425"/>
        <v>4.6951327869730353</v>
      </c>
      <c r="L2590" s="28">
        <f t="shared" ca="1" si="426"/>
        <v>8.4481960266213615E-2</v>
      </c>
      <c r="M2590" s="28">
        <f t="shared" ca="1" si="427"/>
        <v>4.5387720461211396</v>
      </c>
      <c r="N2590" s="28">
        <f t="shared" ca="1" si="428"/>
        <v>4.6232540063873531</v>
      </c>
      <c r="O2590" s="28">
        <f t="shared" ca="1" si="429"/>
        <v>93.575822745957211</v>
      </c>
      <c r="P2590" s="28">
        <f t="shared" ca="1" si="430"/>
        <v>101.82483227938231</v>
      </c>
      <c r="R2590" s="3">
        <f t="shared" ca="1" si="431"/>
        <v>93.57582274595724</v>
      </c>
      <c r="S2590" s="3">
        <f t="shared" ca="1" si="432"/>
        <v>109.41333634298935</v>
      </c>
      <c r="T2590" s="1">
        <f t="shared" ca="1" si="433"/>
        <v>1</v>
      </c>
    </row>
    <row r="2591" spans="9:20" x14ac:dyDescent="0.3">
      <c r="I2591" s="14">
        <v>2565</v>
      </c>
      <c r="J2591" s="28">
        <f t="shared" ca="1" si="424"/>
        <v>4.5673901690037839</v>
      </c>
      <c r="K2591" s="28">
        <f t="shared" ca="1" si="425"/>
        <v>4.7181731512342342</v>
      </c>
      <c r="L2591" s="28">
        <f t="shared" ca="1" si="426"/>
        <v>0.10492108467046768</v>
      </c>
      <c r="M2591" s="28">
        <f t="shared" ca="1" si="427"/>
        <v>4.5673901690037839</v>
      </c>
      <c r="N2591" s="28">
        <f t="shared" ca="1" si="428"/>
        <v>4.6723112536742519</v>
      </c>
      <c r="O2591" s="28">
        <f t="shared" ca="1" si="429"/>
        <v>96.292474468294728</v>
      </c>
      <c r="P2591" s="28">
        <f t="shared" ca="1" si="430"/>
        <v>106.94463318535678</v>
      </c>
      <c r="R2591" s="3">
        <f t="shared" ca="1" si="431"/>
        <v>96.292474468294699</v>
      </c>
      <c r="S2591" s="3">
        <f t="shared" ca="1" si="432"/>
        <v>111.96352529377792</v>
      </c>
      <c r="T2591" s="1">
        <f t="shared" ca="1" si="433"/>
        <v>1</v>
      </c>
    </row>
    <row r="2592" spans="9:20" x14ac:dyDescent="0.3">
      <c r="I2592" s="14">
        <v>2566</v>
      </c>
      <c r="J2592" s="28">
        <f t="shared" ca="1" si="424"/>
        <v>4.59767393900011</v>
      </c>
      <c r="K2592" s="28">
        <f t="shared" ca="1" si="425"/>
        <v>4.7052045869420258</v>
      </c>
      <c r="L2592" s="28">
        <f t="shared" ca="1" si="426"/>
        <v>6.6041668413366048E-2</v>
      </c>
      <c r="M2592" s="28">
        <f t="shared" ca="1" si="427"/>
        <v>4.59767393900011</v>
      </c>
      <c r="N2592" s="28">
        <f t="shared" ca="1" si="428"/>
        <v>4.6637156074134758</v>
      </c>
      <c r="O2592" s="28">
        <f t="shared" ca="1" si="429"/>
        <v>99.253177979584692</v>
      </c>
      <c r="P2592" s="28">
        <f t="shared" ca="1" si="430"/>
        <v>106.02931446268197</v>
      </c>
      <c r="R2592" s="3">
        <f t="shared" ca="1" si="431"/>
        <v>99.253177979584734</v>
      </c>
      <c r="S2592" s="3">
        <f t="shared" ca="1" si="432"/>
        <v>110.52089376634417</v>
      </c>
      <c r="T2592" s="1">
        <f t="shared" ca="1" si="433"/>
        <v>1</v>
      </c>
    </row>
    <row r="2593" spans="9:20" x14ac:dyDescent="0.3">
      <c r="I2593" s="14">
        <v>2567</v>
      </c>
      <c r="J2593" s="28">
        <f t="shared" ca="1" si="424"/>
        <v>4.610125659826708</v>
      </c>
      <c r="K2593" s="28">
        <f t="shared" ca="1" si="425"/>
        <v>4.658311557655753</v>
      </c>
      <c r="L2593" s="28">
        <f t="shared" ca="1" si="426"/>
        <v>8.1045593809322844E-2</v>
      </c>
      <c r="M2593" s="28">
        <f t="shared" ca="1" si="427"/>
        <v>4.610125659826708</v>
      </c>
      <c r="N2593" s="28">
        <f t="shared" ca="1" si="428"/>
        <v>4.691171253636031</v>
      </c>
      <c r="O2593" s="28">
        <f t="shared" ca="1" si="429"/>
        <v>100.49677725059486</v>
      </c>
      <c r="P2593" s="28">
        <f t="shared" ca="1" si="430"/>
        <v>108.98074918352309</v>
      </c>
      <c r="R2593" s="3">
        <f t="shared" ca="1" si="431"/>
        <v>100.49677725059483</v>
      </c>
      <c r="S2593" s="3">
        <f t="shared" ca="1" si="432"/>
        <v>105.4578722134103</v>
      </c>
      <c r="T2593" s="1">
        <f t="shared" ca="1" si="433"/>
        <v>1</v>
      </c>
    </row>
    <row r="2594" spans="9:20" x14ac:dyDescent="0.3">
      <c r="I2594" s="14">
        <v>2568</v>
      </c>
      <c r="J2594" s="28">
        <f t="shared" ca="1" si="424"/>
        <v>4.6366409355498197</v>
      </c>
      <c r="K2594" s="28">
        <f t="shared" ca="1" si="425"/>
        <v>4.6483501968033938</v>
      </c>
      <c r="L2594" s="28">
        <f t="shared" ca="1" si="426"/>
        <v>0.10394041401824293</v>
      </c>
      <c r="M2594" s="28">
        <f t="shared" ca="1" si="427"/>
        <v>4.6366409355498197</v>
      </c>
      <c r="N2594" s="28">
        <f t="shared" ca="1" si="428"/>
        <v>4.7405813495680622</v>
      </c>
      <c r="O2594" s="28">
        <f t="shared" ca="1" si="429"/>
        <v>103.19711895445926</v>
      </c>
      <c r="P2594" s="28">
        <f t="shared" ca="1" si="430"/>
        <v>114.50074729513506</v>
      </c>
      <c r="R2594" s="3">
        <f t="shared" ca="1" si="431"/>
        <v>103.19711895445926</v>
      </c>
      <c r="S2594" s="3">
        <f t="shared" ca="1" si="432"/>
        <v>104.41258318770309</v>
      </c>
      <c r="T2594" s="1">
        <f t="shared" ca="1" si="433"/>
        <v>1</v>
      </c>
    </row>
    <row r="2595" spans="9:20" x14ac:dyDescent="0.3">
      <c r="I2595" s="14">
        <v>2569</v>
      </c>
      <c r="J2595" s="28">
        <f t="shared" ca="1" si="424"/>
        <v>4.554416843498224</v>
      </c>
      <c r="K2595" s="28">
        <f t="shared" ca="1" si="425"/>
        <v>4.7118425905826591</v>
      </c>
      <c r="L2595" s="28">
        <f t="shared" ca="1" si="426"/>
        <v>0.11114394372622684</v>
      </c>
      <c r="M2595" s="28">
        <f t="shared" ca="1" si="427"/>
        <v>4.554416843498224</v>
      </c>
      <c r="N2595" s="28">
        <f t="shared" ca="1" si="428"/>
        <v>4.6655607872244511</v>
      </c>
      <c r="O2595" s="28">
        <f t="shared" ca="1" si="429"/>
        <v>95.051309281305208</v>
      </c>
      <c r="P2595" s="28">
        <f t="shared" ca="1" si="430"/>
        <v>106.22513822256427</v>
      </c>
      <c r="R2595" s="3">
        <f t="shared" ca="1" si="431"/>
        <v>95.051309281305166</v>
      </c>
      <c r="S2595" s="3">
        <f t="shared" ca="1" si="432"/>
        <v>111.25697220438454</v>
      </c>
      <c r="T2595" s="1">
        <f t="shared" ca="1" si="433"/>
        <v>1</v>
      </c>
    </row>
    <row r="2596" spans="9:20" x14ac:dyDescent="0.3">
      <c r="I2596" s="14">
        <v>2570</v>
      </c>
      <c r="J2596" s="28">
        <f t="shared" ca="1" si="424"/>
        <v>4.6248568528818446</v>
      </c>
      <c r="K2596" s="28">
        <f t="shared" ca="1" si="425"/>
        <v>4.6843782882847567</v>
      </c>
      <c r="L2596" s="28">
        <f t="shared" ca="1" si="426"/>
        <v>7.2844465033317318E-2</v>
      </c>
      <c r="M2596" s="28">
        <f t="shared" ca="1" si="427"/>
        <v>4.6248568528818446</v>
      </c>
      <c r="N2596" s="28">
        <f t="shared" ca="1" si="428"/>
        <v>4.6977013179151621</v>
      </c>
      <c r="O2596" s="28">
        <f t="shared" ca="1" si="429"/>
        <v>101.98817272471355</v>
      </c>
      <c r="P2596" s="28">
        <f t="shared" ca="1" si="430"/>
        <v>109.69472911117978</v>
      </c>
      <c r="R2596" s="3">
        <f t="shared" ca="1" si="431"/>
        <v>101.98817272471358</v>
      </c>
      <c r="S2596" s="3">
        <f t="shared" ca="1" si="432"/>
        <v>108.24295547101009</v>
      </c>
      <c r="T2596" s="1">
        <f t="shared" ca="1" si="433"/>
        <v>1</v>
      </c>
    </row>
    <row r="2597" spans="9:20" x14ac:dyDescent="0.3">
      <c r="I2597" s="14">
        <v>2571</v>
      </c>
      <c r="J2597" s="28">
        <f t="shared" ca="1" si="424"/>
        <v>4.5770575174186314</v>
      </c>
      <c r="K2597" s="28">
        <f t="shared" ca="1" si="425"/>
        <v>4.7236951064751018</v>
      </c>
      <c r="L2597" s="28">
        <f t="shared" ca="1" si="426"/>
        <v>8.9114087102391215E-2</v>
      </c>
      <c r="M2597" s="28">
        <f t="shared" ca="1" si="427"/>
        <v>4.5770575174186314</v>
      </c>
      <c r="N2597" s="28">
        <f t="shared" ca="1" si="428"/>
        <v>4.6661716045210229</v>
      </c>
      <c r="O2597" s="28">
        <f t="shared" ca="1" si="429"/>
        <v>97.227881536661755</v>
      </c>
      <c r="P2597" s="28">
        <f t="shared" ca="1" si="430"/>
        <v>106.29004219453773</v>
      </c>
      <c r="R2597" s="3">
        <f t="shared" ca="1" si="431"/>
        <v>97.227881536661741</v>
      </c>
      <c r="S2597" s="3">
        <f t="shared" ca="1" si="432"/>
        <v>112.58349301071513</v>
      </c>
      <c r="T2597" s="1">
        <f t="shared" ca="1" si="433"/>
        <v>1</v>
      </c>
    </row>
    <row r="2598" spans="9:20" x14ac:dyDescent="0.3">
      <c r="I2598" s="14">
        <v>2572</v>
      </c>
      <c r="J2598" s="28">
        <f t="shared" ca="1" si="424"/>
        <v>4.6023614697596926</v>
      </c>
      <c r="K2598" s="28">
        <f t="shared" ca="1" si="425"/>
        <v>4.74072847229926</v>
      </c>
      <c r="L2598" s="28">
        <f t="shared" ca="1" si="426"/>
        <v>7.6947454965769657E-2</v>
      </c>
      <c r="M2598" s="28">
        <f t="shared" ca="1" si="427"/>
        <v>4.6023614697596926</v>
      </c>
      <c r="N2598" s="28">
        <f t="shared" ca="1" si="428"/>
        <v>4.6793089247254622</v>
      </c>
      <c r="O2598" s="28">
        <f t="shared" ca="1" si="429"/>
        <v>99.7195224524678</v>
      </c>
      <c r="P2598" s="28">
        <f t="shared" ca="1" si="430"/>
        <v>107.69562106767101</v>
      </c>
      <c r="R2598" s="3">
        <f t="shared" ca="1" si="431"/>
        <v>99.7195224524678</v>
      </c>
      <c r="S2598" s="3">
        <f t="shared" ca="1" si="432"/>
        <v>114.51759419705199</v>
      </c>
      <c r="T2598" s="1">
        <f t="shared" ca="1" si="433"/>
        <v>1</v>
      </c>
    </row>
    <row r="2599" spans="9:20" x14ac:dyDescent="0.3">
      <c r="I2599" s="14">
        <v>2573</v>
      </c>
      <c r="J2599" s="28">
        <f t="shared" ca="1" si="424"/>
        <v>4.5614265890603383</v>
      </c>
      <c r="K2599" s="28">
        <f t="shared" ca="1" si="425"/>
        <v>4.708326827983357</v>
      </c>
      <c r="L2599" s="28">
        <f t="shared" ca="1" si="426"/>
        <v>9.9886939008971679E-2</v>
      </c>
      <c r="M2599" s="28">
        <f t="shared" ca="1" si="427"/>
        <v>4.5614265890603383</v>
      </c>
      <c r="N2599" s="28">
        <f t="shared" ca="1" si="428"/>
        <v>4.6613135280693099</v>
      </c>
      <c r="O2599" s="28">
        <f t="shared" ca="1" si="429"/>
        <v>95.719935486672</v>
      </c>
      <c r="P2599" s="28">
        <f t="shared" ca="1" si="430"/>
        <v>105.77492928554136</v>
      </c>
      <c r="R2599" s="3">
        <f t="shared" ca="1" si="431"/>
        <v>95.719935486672</v>
      </c>
      <c r="S2599" s="3">
        <f t="shared" ca="1" si="432"/>
        <v>110.86650589821383</v>
      </c>
      <c r="T2599" s="1">
        <f t="shared" ca="1" si="433"/>
        <v>1</v>
      </c>
    </row>
    <row r="2600" spans="9:20" x14ac:dyDescent="0.3">
      <c r="I2600" s="14">
        <v>2574</v>
      </c>
      <c r="J2600" s="28">
        <f t="shared" ca="1" si="424"/>
        <v>4.6115877979782995</v>
      </c>
      <c r="K2600" s="28">
        <f t="shared" ca="1" si="425"/>
        <v>4.6821334598709763</v>
      </c>
      <c r="L2600" s="28">
        <f t="shared" ca="1" si="426"/>
        <v>0.11600817419593672</v>
      </c>
      <c r="M2600" s="28">
        <f t="shared" ca="1" si="427"/>
        <v>4.6115877979782995</v>
      </c>
      <c r="N2600" s="28">
        <f t="shared" ca="1" si="428"/>
        <v>4.7275959721742362</v>
      </c>
      <c r="O2600" s="28">
        <f t="shared" ca="1" si="429"/>
        <v>100.64382489851589</v>
      </c>
      <c r="P2600" s="28">
        <f t="shared" ca="1" si="430"/>
        <v>113.02352378938838</v>
      </c>
      <c r="R2600" s="3">
        <f t="shared" ca="1" si="431"/>
        <v>100.6438248985159</v>
      </c>
      <c r="S2600" s="3">
        <f t="shared" ca="1" si="432"/>
        <v>108.00024113691887</v>
      </c>
      <c r="T2600" s="1">
        <f t="shared" ca="1" si="433"/>
        <v>1</v>
      </c>
    </row>
    <row r="2601" spans="9:20" x14ac:dyDescent="0.3">
      <c r="I2601" s="14">
        <v>2575</v>
      </c>
      <c r="J2601" s="28">
        <f t="shared" ca="1" si="424"/>
        <v>4.6629909823229214</v>
      </c>
      <c r="K2601" s="28">
        <f t="shared" ca="1" si="425"/>
        <v>4.6997197836195195</v>
      </c>
      <c r="L2601" s="28">
        <f t="shared" ca="1" si="426"/>
        <v>0.10411830083603869</v>
      </c>
      <c r="M2601" s="28">
        <f t="shared" ca="1" si="427"/>
        <v>4.6629909823229214</v>
      </c>
      <c r="N2601" s="28">
        <f t="shared" ca="1" si="428"/>
        <v>4.7671092831589599</v>
      </c>
      <c r="O2601" s="28">
        <f t="shared" ca="1" si="429"/>
        <v>105.95251079138234</v>
      </c>
      <c r="P2601" s="28">
        <f t="shared" ca="1" si="430"/>
        <v>117.57886302863194</v>
      </c>
      <c r="R2601" s="3">
        <f t="shared" ca="1" si="431"/>
        <v>105.95251079138237</v>
      </c>
      <c r="S2601" s="3">
        <f t="shared" ca="1" si="432"/>
        <v>109.91636776960475</v>
      </c>
      <c r="T2601" s="1">
        <f t="shared" ca="1" si="433"/>
        <v>1</v>
      </c>
    </row>
    <row r="2602" spans="9:20" x14ac:dyDescent="0.3">
      <c r="I2602" s="14">
        <v>2576</v>
      </c>
      <c r="J2602" s="28">
        <f t="shared" ca="1" si="424"/>
        <v>4.6021176235271408</v>
      </c>
      <c r="K2602" s="28">
        <f t="shared" ca="1" si="425"/>
        <v>4.673482803174938</v>
      </c>
      <c r="L2602" s="28">
        <f t="shared" ca="1" si="426"/>
        <v>8.7736272367738719E-2</v>
      </c>
      <c r="M2602" s="28">
        <f t="shared" ca="1" si="427"/>
        <v>4.6021176235271408</v>
      </c>
      <c r="N2602" s="28">
        <f t="shared" ca="1" si="428"/>
        <v>4.6898538958948794</v>
      </c>
      <c r="O2602" s="28">
        <f t="shared" ca="1" si="429"/>
        <v>99.695209187075463</v>
      </c>
      <c r="P2602" s="28">
        <f t="shared" ca="1" si="430"/>
        <v>108.83727707274639</v>
      </c>
      <c r="R2602" s="3">
        <f t="shared" ca="1" si="431"/>
        <v>99.695209187075434</v>
      </c>
      <c r="S2602" s="3">
        <f t="shared" ca="1" si="432"/>
        <v>107.06999753789957</v>
      </c>
      <c r="T2602" s="1">
        <f t="shared" ca="1" si="433"/>
        <v>1</v>
      </c>
    </row>
    <row r="2603" spans="9:20" x14ac:dyDescent="0.3">
      <c r="I2603" s="14">
        <v>2577</v>
      </c>
      <c r="J2603" s="28">
        <f t="shared" ca="1" si="424"/>
        <v>4.6022228358314337</v>
      </c>
      <c r="K2603" s="28">
        <f t="shared" ca="1" si="425"/>
        <v>4.7011007122578405</v>
      </c>
      <c r="L2603" s="28">
        <f t="shared" ca="1" si="426"/>
        <v>0.10159001368791529</v>
      </c>
      <c r="M2603" s="28">
        <f t="shared" ca="1" si="427"/>
        <v>4.6022228358314337</v>
      </c>
      <c r="N2603" s="28">
        <f t="shared" ca="1" si="428"/>
        <v>4.7038128495193492</v>
      </c>
      <c r="O2603" s="28">
        <f t="shared" ca="1" si="429"/>
        <v>99.70569890157482</v>
      </c>
      <c r="P2603" s="28">
        <f t="shared" ca="1" si="430"/>
        <v>110.36718468865001</v>
      </c>
      <c r="R2603" s="3">
        <f t="shared" ca="1" si="431"/>
        <v>99.705698901574863</v>
      </c>
      <c r="S2603" s="3">
        <f t="shared" ca="1" si="432"/>
        <v>110.06825928120954</v>
      </c>
      <c r="T2603" s="1">
        <f t="shared" ca="1" si="433"/>
        <v>1</v>
      </c>
    </row>
    <row r="2604" spans="9:20" x14ac:dyDescent="0.3">
      <c r="I2604" s="14">
        <v>2578</v>
      </c>
      <c r="J2604" s="28">
        <f t="shared" ca="1" si="424"/>
        <v>4.6200986698342286</v>
      </c>
      <c r="K2604" s="28">
        <f t="shared" ca="1" si="425"/>
        <v>4.6985384844239206</v>
      </c>
      <c r="L2604" s="28">
        <f t="shared" ca="1" si="426"/>
        <v>0.10253118736156394</v>
      </c>
      <c r="M2604" s="28">
        <f t="shared" ca="1" si="427"/>
        <v>4.6200986698342286</v>
      </c>
      <c r="N2604" s="28">
        <f t="shared" ca="1" si="428"/>
        <v>4.7226298571957921</v>
      </c>
      <c r="O2604" s="28">
        <f t="shared" ca="1" si="429"/>
        <v>101.50404702294684</v>
      </c>
      <c r="P2604" s="28">
        <f t="shared" ca="1" si="430"/>
        <v>112.46362738064613</v>
      </c>
      <c r="R2604" s="3">
        <f t="shared" ca="1" si="431"/>
        <v>101.50404702294679</v>
      </c>
      <c r="S2604" s="3">
        <f t="shared" ca="1" si="432"/>
        <v>109.78660031496085</v>
      </c>
      <c r="T2604" s="1">
        <f t="shared" ca="1" si="433"/>
        <v>1</v>
      </c>
    </row>
    <row r="2605" spans="9:20" x14ac:dyDescent="0.3">
      <c r="I2605" s="14">
        <v>2579</v>
      </c>
      <c r="J2605" s="28">
        <f t="shared" ca="1" si="424"/>
        <v>4.5719405044027548</v>
      </c>
      <c r="K2605" s="28">
        <f t="shared" ca="1" si="425"/>
        <v>4.734012065919817</v>
      </c>
      <c r="L2605" s="28">
        <f t="shared" ca="1" si="426"/>
        <v>0.1002918342242404</v>
      </c>
      <c r="M2605" s="28">
        <f t="shared" ca="1" si="427"/>
        <v>4.5719405044027548</v>
      </c>
      <c r="N2605" s="28">
        <f t="shared" ca="1" si="428"/>
        <v>4.6722323386269951</v>
      </c>
      <c r="O2605" s="28">
        <f t="shared" ca="1" si="429"/>
        <v>96.731635931742346</v>
      </c>
      <c r="P2605" s="28">
        <f t="shared" ca="1" si="430"/>
        <v>106.93619397756972</v>
      </c>
      <c r="R2605" s="3">
        <f t="shared" ca="1" si="431"/>
        <v>96.731635931742389</v>
      </c>
      <c r="S2605" s="3">
        <f t="shared" ca="1" si="432"/>
        <v>113.75102467471126</v>
      </c>
      <c r="T2605" s="1">
        <f t="shared" ca="1" si="433"/>
        <v>1</v>
      </c>
    </row>
    <row r="2606" spans="9:20" x14ac:dyDescent="0.3">
      <c r="I2606" s="14">
        <v>2580</v>
      </c>
      <c r="J2606" s="28">
        <f t="shared" ca="1" si="424"/>
        <v>4.635831101019714</v>
      </c>
      <c r="K2606" s="28">
        <f t="shared" ca="1" si="425"/>
        <v>4.7467700764627248</v>
      </c>
      <c r="L2606" s="28">
        <f t="shared" ca="1" si="426"/>
        <v>7.6874589156476991E-2</v>
      </c>
      <c r="M2606" s="28">
        <f t="shared" ca="1" si="427"/>
        <v>4.635831101019714</v>
      </c>
      <c r="N2606" s="28">
        <f t="shared" ca="1" si="428"/>
        <v>4.7127056901761906</v>
      </c>
      <c r="O2606" s="28">
        <f t="shared" ca="1" si="429"/>
        <v>103.11358019497413</v>
      </c>
      <c r="P2606" s="28">
        <f t="shared" ca="1" si="430"/>
        <v>111.35303950373151</v>
      </c>
      <c r="R2606" s="3">
        <f t="shared" ca="1" si="431"/>
        <v>103.11358019497412</v>
      </c>
      <c r="S2606" s="3">
        <f t="shared" ca="1" si="432"/>
        <v>115.21155838855402</v>
      </c>
      <c r="T2606" s="1">
        <f t="shared" ca="1" si="433"/>
        <v>1</v>
      </c>
    </row>
    <row r="2607" spans="9:20" x14ac:dyDescent="0.3">
      <c r="I2607" s="14">
        <v>2581</v>
      </c>
      <c r="J2607" s="28">
        <f t="shared" ca="1" si="424"/>
        <v>4.6234942608241214</v>
      </c>
      <c r="K2607" s="28">
        <f t="shared" ca="1" si="425"/>
        <v>4.6279492715564583</v>
      </c>
      <c r="L2607" s="28">
        <f t="shared" ca="1" si="426"/>
        <v>0.11292453765862412</v>
      </c>
      <c r="M2607" s="28">
        <f t="shared" ca="1" si="427"/>
        <v>4.6234942608241214</v>
      </c>
      <c r="N2607" s="28">
        <f t="shared" ca="1" si="428"/>
        <v>4.7364187984827453</v>
      </c>
      <c r="O2607" s="28">
        <f t="shared" ca="1" si="429"/>
        <v>101.84929908612237</v>
      </c>
      <c r="P2607" s="28">
        <f t="shared" ca="1" si="430"/>
        <v>114.02512267785097</v>
      </c>
      <c r="R2607" s="3">
        <f t="shared" ca="1" si="431"/>
        <v>101.84929908612241</v>
      </c>
      <c r="S2607" s="3">
        <f t="shared" ca="1" si="432"/>
        <v>102.30405101687198</v>
      </c>
      <c r="T2607" s="1">
        <f t="shared" ca="1" si="433"/>
        <v>1</v>
      </c>
    </row>
    <row r="2608" spans="9:20" x14ac:dyDescent="0.3">
      <c r="I2608" s="14">
        <v>2582</v>
      </c>
      <c r="J2608" s="28">
        <f t="shared" ca="1" si="424"/>
        <v>4.5544335962266347</v>
      </c>
      <c r="K2608" s="28">
        <f t="shared" ca="1" si="425"/>
        <v>4.6307846161709847</v>
      </c>
      <c r="L2608" s="28">
        <f t="shared" ca="1" si="426"/>
        <v>0.10627809893455202</v>
      </c>
      <c r="M2608" s="28">
        <f t="shared" ca="1" si="427"/>
        <v>4.5544335962266347</v>
      </c>
      <c r="N2608" s="28">
        <f t="shared" ca="1" si="428"/>
        <v>4.6607116951611864</v>
      </c>
      <c r="O2608" s="28">
        <f t="shared" ca="1" si="429"/>
        <v>95.05290166341301</v>
      </c>
      <c r="P2608" s="28">
        <f t="shared" ca="1" si="430"/>
        <v>105.71128960439096</v>
      </c>
      <c r="R2608" s="3">
        <f t="shared" ca="1" si="431"/>
        <v>95.052901663413024</v>
      </c>
      <c r="S2608" s="3">
        <f t="shared" ca="1" si="432"/>
        <v>102.59452986618646</v>
      </c>
      <c r="T2608" s="1">
        <f t="shared" ca="1" si="433"/>
        <v>1</v>
      </c>
    </row>
    <row r="2609" spans="9:20" x14ac:dyDescent="0.3">
      <c r="I2609" s="14">
        <v>2583</v>
      </c>
      <c r="J2609" s="28">
        <f t="shared" ca="1" si="424"/>
        <v>4.6253188913165495</v>
      </c>
      <c r="K2609" s="28">
        <f t="shared" ca="1" si="425"/>
        <v>4.6856924747435968</v>
      </c>
      <c r="L2609" s="28">
        <f t="shared" ca="1" si="426"/>
        <v>8.2913033525296831E-2</v>
      </c>
      <c r="M2609" s="28">
        <f t="shared" ca="1" si="427"/>
        <v>4.6253188913165495</v>
      </c>
      <c r="N2609" s="28">
        <f t="shared" ca="1" si="428"/>
        <v>4.7082319248418463</v>
      </c>
      <c r="O2609" s="28">
        <f t="shared" ca="1" si="429"/>
        <v>102.03530606826733</v>
      </c>
      <c r="P2609" s="28">
        <f t="shared" ca="1" si="430"/>
        <v>110.85598481776549</v>
      </c>
      <c r="R2609" s="3">
        <f t="shared" ca="1" si="431"/>
        <v>102.0353060682673</v>
      </c>
      <c r="S2609" s="3">
        <f t="shared" ca="1" si="432"/>
        <v>108.3853004107642</v>
      </c>
      <c r="T2609" s="1">
        <f t="shared" ca="1" si="433"/>
        <v>1</v>
      </c>
    </row>
    <row r="2610" spans="9:20" x14ac:dyDescent="0.3">
      <c r="I2610" s="14">
        <v>2584</v>
      </c>
      <c r="J2610" s="28">
        <f t="shared" ca="1" si="424"/>
        <v>4.5601305843529447</v>
      </c>
      <c r="K2610" s="28">
        <f t="shared" ca="1" si="425"/>
        <v>4.7105731695573763</v>
      </c>
      <c r="L2610" s="28">
        <f t="shared" ca="1" si="426"/>
        <v>0.10551729368373863</v>
      </c>
      <c r="M2610" s="28">
        <f t="shared" ca="1" si="427"/>
        <v>4.5601305843529447</v>
      </c>
      <c r="N2610" s="28">
        <f t="shared" ca="1" si="428"/>
        <v>4.6656478780366832</v>
      </c>
      <c r="O2610" s="28">
        <f t="shared" ca="1" si="429"/>
        <v>95.59596235192538</v>
      </c>
      <c r="P2610" s="28">
        <f t="shared" ca="1" si="430"/>
        <v>106.23438985899196</v>
      </c>
      <c r="R2610" s="3">
        <f t="shared" ca="1" si="431"/>
        <v>95.595962351925337</v>
      </c>
      <c r="S2610" s="3">
        <f t="shared" ca="1" si="432"/>
        <v>111.11582986813703</v>
      </c>
      <c r="T2610" s="1">
        <f t="shared" ca="1" si="433"/>
        <v>1</v>
      </c>
    </row>
    <row r="2611" spans="9:20" x14ac:dyDescent="0.3">
      <c r="I2611" s="14">
        <v>2585</v>
      </c>
      <c r="J2611" s="28">
        <f t="shared" ca="1" si="424"/>
        <v>4.5624220798544002</v>
      </c>
      <c r="K2611" s="28">
        <f t="shared" ca="1" si="425"/>
        <v>4.7171309777072219</v>
      </c>
      <c r="L2611" s="28">
        <f t="shared" ca="1" si="426"/>
        <v>8.4087622732797157E-2</v>
      </c>
      <c r="M2611" s="28">
        <f t="shared" ca="1" si="427"/>
        <v>4.5624220798544002</v>
      </c>
      <c r="N2611" s="28">
        <f t="shared" ca="1" si="428"/>
        <v>4.6465097025871973</v>
      </c>
      <c r="O2611" s="28">
        <f t="shared" ca="1" si="429"/>
        <v>95.815271246319554</v>
      </c>
      <c r="P2611" s="28">
        <f t="shared" ca="1" si="430"/>
        <v>104.22058916838606</v>
      </c>
      <c r="R2611" s="3">
        <f t="shared" ca="1" si="431"/>
        <v>95.815271246319526</v>
      </c>
      <c r="S2611" s="3">
        <f t="shared" ca="1" si="432"/>
        <v>111.84690065383768</v>
      </c>
      <c r="T2611" s="1">
        <f t="shared" ca="1" si="433"/>
        <v>1</v>
      </c>
    </row>
    <row r="2612" spans="9:20" x14ac:dyDescent="0.3">
      <c r="I2612" s="14">
        <v>2586</v>
      </c>
      <c r="J2612" s="28">
        <f t="shared" ca="1" si="424"/>
        <v>4.5934196745783122</v>
      </c>
      <c r="K2612" s="28">
        <f t="shared" ca="1" si="425"/>
        <v>4.7143460471013139</v>
      </c>
      <c r="L2612" s="28">
        <f t="shared" ca="1" si="426"/>
        <v>0.11196376704533625</v>
      </c>
      <c r="M2612" s="28">
        <f t="shared" ca="1" si="427"/>
        <v>4.5934196745783122</v>
      </c>
      <c r="N2612" s="28">
        <f t="shared" ca="1" si="428"/>
        <v>4.7053834416236482</v>
      </c>
      <c r="O2612" s="28">
        <f t="shared" ca="1" si="429"/>
        <v>98.831825623420997</v>
      </c>
      <c r="P2612" s="28">
        <f t="shared" ca="1" si="430"/>
        <v>110.540662713443</v>
      </c>
      <c r="R2612" s="3">
        <f t="shared" ca="1" si="431"/>
        <v>98.831825623420997</v>
      </c>
      <c r="S2612" s="3">
        <f t="shared" ca="1" si="432"/>
        <v>111.53584812791993</v>
      </c>
      <c r="T2612" s="1">
        <f t="shared" ca="1" si="433"/>
        <v>1</v>
      </c>
    </row>
    <row r="2613" spans="9:20" x14ac:dyDescent="0.3">
      <c r="I2613" s="14">
        <v>2587</v>
      </c>
      <c r="J2613" s="28">
        <f t="shared" ca="1" si="424"/>
        <v>4.6752693090734558</v>
      </c>
      <c r="K2613" s="28">
        <f t="shared" ca="1" si="425"/>
        <v>4.7621846768685909</v>
      </c>
      <c r="L2613" s="28">
        <f t="shared" ca="1" si="426"/>
        <v>9.5860127998232347E-2</v>
      </c>
      <c r="M2613" s="28">
        <f t="shared" ca="1" si="427"/>
        <v>4.6752693090734558</v>
      </c>
      <c r="N2613" s="28">
        <f t="shared" ca="1" si="428"/>
        <v>4.7711294370716884</v>
      </c>
      <c r="O2613" s="28">
        <f t="shared" ca="1" si="429"/>
        <v>107.26144968432986</v>
      </c>
      <c r="P2613" s="28">
        <f t="shared" ca="1" si="430"/>
        <v>118.05249956287885</v>
      </c>
      <c r="R2613" s="3">
        <f t="shared" ca="1" si="431"/>
        <v>107.26144968432982</v>
      </c>
      <c r="S2613" s="3">
        <f t="shared" ca="1" si="432"/>
        <v>117.00125682903808</v>
      </c>
      <c r="T2613" s="1">
        <f t="shared" ca="1" si="433"/>
        <v>1</v>
      </c>
    </row>
    <row r="2614" spans="9:20" x14ac:dyDescent="0.3">
      <c r="I2614" s="14">
        <v>2588</v>
      </c>
      <c r="J2614" s="28">
        <f t="shared" ca="1" si="424"/>
        <v>4.5718676144288306</v>
      </c>
      <c r="K2614" s="28">
        <f t="shared" ca="1" si="425"/>
        <v>4.7443044411097652</v>
      </c>
      <c r="L2614" s="28">
        <f t="shared" ca="1" si="426"/>
        <v>0.10163669946941184</v>
      </c>
      <c r="M2614" s="28">
        <f t="shared" ca="1" si="427"/>
        <v>4.5718676144288306</v>
      </c>
      <c r="N2614" s="28">
        <f t="shared" ca="1" si="428"/>
        <v>4.6735043138982428</v>
      </c>
      <c r="O2614" s="28">
        <f t="shared" ca="1" si="429"/>
        <v>96.724585422280484</v>
      </c>
      <c r="P2614" s="28">
        <f t="shared" ca="1" si="430"/>
        <v>107.07230071576232</v>
      </c>
      <c r="R2614" s="3">
        <f t="shared" ca="1" si="431"/>
        <v>96.724585422280526</v>
      </c>
      <c r="S2614" s="3">
        <f t="shared" ca="1" si="432"/>
        <v>114.92783861560912</v>
      </c>
      <c r="T2614" s="1">
        <f t="shared" ca="1" si="433"/>
        <v>1</v>
      </c>
    </row>
    <row r="2615" spans="9:20" x14ac:dyDescent="0.3">
      <c r="I2615" s="14">
        <v>2589</v>
      </c>
      <c r="J2615" s="28">
        <f t="shared" ca="1" si="424"/>
        <v>4.6592089113116923</v>
      </c>
      <c r="K2615" s="28">
        <f t="shared" ca="1" si="425"/>
        <v>4.7196158469465042</v>
      </c>
      <c r="L2615" s="28">
        <f t="shared" ca="1" si="426"/>
        <v>9.1178846536560831E-2</v>
      </c>
      <c r="M2615" s="28">
        <f t="shared" ca="1" si="427"/>
        <v>4.6592089113116923</v>
      </c>
      <c r="N2615" s="28">
        <f t="shared" ca="1" si="428"/>
        <v>4.7503877578482534</v>
      </c>
      <c r="O2615" s="28">
        <f t="shared" ca="1" si="429"/>
        <v>105.55254769292937</v>
      </c>
      <c r="P2615" s="28">
        <f t="shared" ca="1" si="430"/>
        <v>115.62911193117502</v>
      </c>
      <c r="R2615" s="3">
        <f t="shared" ca="1" si="431"/>
        <v>105.55254769292941</v>
      </c>
      <c r="S2615" s="3">
        <f t="shared" ca="1" si="432"/>
        <v>112.12517116651654</v>
      </c>
      <c r="T2615" s="1">
        <f t="shared" ca="1" si="433"/>
        <v>1</v>
      </c>
    </row>
    <row r="2616" spans="9:20" x14ac:dyDescent="0.3">
      <c r="I2616" s="14">
        <v>2590</v>
      </c>
      <c r="J2616" s="28">
        <f t="shared" ca="1" si="424"/>
        <v>4.5705822590654064</v>
      </c>
      <c r="K2616" s="28">
        <f t="shared" ca="1" si="425"/>
        <v>4.6614640992784508</v>
      </c>
      <c r="L2616" s="28">
        <f t="shared" ca="1" si="426"/>
        <v>5.8992205099403262E-2</v>
      </c>
      <c r="M2616" s="28">
        <f t="shared" ca="1" si="427"/>
        <v>4.5705822590654064</v>
      </c>
      <c r="N2616" s="28">
        <f t="shared" ca="1" si="428"/>
        <v>4.6295744641648096</v>
      </c>
      <c r="O2616" s="28">
        <f t="shared" ca="1" si="429"/>
        <v>96.600339824611552</v>
      </c>
      <c r="P2616" s="28">
        <f t="shared" ca="1" si="430"/>
        <v>102.47044998294868</v>
      </c>
      <c r="R2616" s="3">
        <f t="shared" ca="1" si="431"/>
        <v>96.600339824611567</v>
      </c>
      <c r="S2616" s="3">
        <f t="shared" ca="1" si="432"/>
        <v>105.79085714364898</v>
      </c>
      <c r="T2616" s="1">
        <f t="shared" ca="1" si="433"/>
        <v>1</v>
      </c>
    </row>
    <row r="2617" spans="9:20" x14ac:dyDescent="0.3">
      <c r="I2617" s="14">
        <v>2591</v>
      </c>
      <c r="J2617" s="28">
        <f t="shared" ca="1" si="424"/>
        <v>4.6034526907676288</v>
      </c>
      <c r="K2617" s="28">
        <f t="shared" ca="1" si="425"/>
        <v>4.6369183141968273</v>
      </c>
      <c r="L2617" s="28">
        <f t="shared" ca="1" si="426"/>
        <v>6.7594637031996502E-2</v>
      </c>
      <c r="M2617" s="28">
        <f t="shared" ca="1" si="427"/>
        <v>4.6034526907676288</v>
      </c>
      <c r="N2617" s="28">
        <f t="shared" ca="1" si="428"/>
        <v>4.6710473277996254</v>
      </c>
      <c r="O2617" s="28">
        <f t="shared" ca="1" si="429"/>
        <v>99.828397883044104</v>
      </c>
      <c r="P2617" s="28">
        <f t="shared" ca="1" si="430"/>
        <v>106.80954848283001</v>
      </c>
      <c r="R2617" s="3">
        <f t="shared" ca="1" si="431"/>
        <v>99.828397883044104</v>
      </c>
      <c r="S2617" s="3">
        <f t="shared" ca="1" si="432"/>
        <v>103.22574760199416</v>
      </c>
      <c r="T2617" s="1">
        <f t="shared" ca="1" si="433"/>
        <v>1</v>
      </c>
    </row>
    <row r="2618" spans="9:20" x14ac:dyDescent="0.3">
      <c r="I2618" s="14">
        <v>2592</v>
      </c>
      <c r="J2618" s="28">
        <f t="shared" ca="1" si="424"/>
        <v>4.6318063007156098</v>
      </c>
      <c r="K2618" s="28">
        <f t="shared" ca="1" si="425"/>
        <v>4.7233104097552401</v>
      </c>
      <c r="L2618" s="28">
        <f t="shared" ca="1" si="426"/>
        <v>9.3451279214763608E-2</v>
      </c>
      <c r="M2618" s="28">
        <f t="shared" ca="1" si="427"/>
        <v>4.6318063007156098</v>
      </c>
      <c r="N2618" s="28">
        <f t="shared" ca="1" si="428"/>
        <v>4.7252575799303731</v>
      </c>
      <c r="O2618" s="28">
        <f t="shared" ca="1" si="429"/>
        <v>102.69940267605578</v>
      </c>
      <c r="P2618" s="28">
        <f t="shared" ca="1" si="430"/>
        <v>112.75953922800129</v>
      </c>
      <c r="R2618" s="3">
        <f t="shared" ca="1" si="431"/>
        <v>102.6994026760558</v>
      </c>
      <c r="S2618" s="3">
        <f t="shared" ca="1" si="432"/>
        <v>112.54019083987885</v>
      </c>
      <c r="T2618" s="1">
        <f t="shared" ca="1" si="433"/>
        <v>1</v>
      </c>
    </row>
    <row r="2619" spans="9:20" x14ac:dyDescent="0.3">
      <c r="I2619" s="14">
        <v>2593</v>
      </c>
      <c r="J2619" s="28">
        <f t="shared" ca="1" si="424"/>
        <v>4.6218646379281623</v>
      </c>
      <c r="K2619" s="28">
        <f t="shared" ca="1" si="425"/>
        <v>4.6951863135129237</v>
      </c>
      <c r="L2619" s="28">
        <f t="shared" ca="1" si="426"/>
        <v>8.1642928591227626E-2</v>
      </c>
      <c r="M2619" s="28">
        <f t="shared" ca="1" si="427"/>
        <v>4.6218646379281623</v>
      </c>
      <c r="N2619" s="28">
        <f t="shared" ca="1" si="428"/>
        <v>4.7035075665193897</v>
      </c>
      <c r="O2619" s="28">
        <f t="shared" ca="1" si="429"/>
        <v>101.68345830206516</v>
      </c>
      <c r="P2619" s="28">
        <f t="shared" ca="1" si="430"/>
        <v>110.3334966058723</v>
      </c>
      <c r="R2619" s="3">
        <f t="shared" ca="1" si="431"/>
        <v>101.68345830206518</v>
      </c>
      <c r="S2619" s="3">
        <f t="shared" ca="1" si="432"/>
        <v>109.4191930170438</v>
      </c>
      <c r="T2619" s="1">
        <f t="shared" ca="1" si="433"/>
        <v>1</v>
      </c>
    </row>
    <row r="2620" spans="9:20" x14ac:dyDescent="0.3">
      <c r="I2620" s="14">
        <v>2594</v>
      </c>
      <c r="J2620" s="28">
        <f t="shared" ca="1" si="424"/>
        <v>4.6205003049187177</v>
      </c>
      <c r="K2620" s="28">
        <f t="shared" ca="1" si="425"/>
        <v>4.7062152610061414</v>
      </c>
      <c r="L2620" s="28">
        <f t="shared" ca="1" si="426"/>
        <v>7.0325820682713813E-2</v>
      </c>
      <c r="M2620" s="28">
        <f t="shared" ca="1" si="427"/>
        <v>4.6205003049187177</v>
      </c>
      <c r="N2620" s="28">
        <f t="shared" ca="1" si="428"/>
        <v>4.6908261256014319</v>
      </c>
      <c r="O2620" s="28">
        <f t="shared" ca="1" si="429"/>
        <v>101.54482279739156</v>
      </c>
      <c r="P2620" s="28">
        <f t="shared" ca="1" si="430"/>
        <v>108.94314336153323</v>
      </c>
      <c r="R2620" s="3">
        <f t="shared" ca="1" si="431"/>
        <v>101.54482279739157</v>
      </c>
      <c r="S2620" s="3">
        <f t="shared" ca="1" si="432"/>
        <v>110.63265083268791</v>
      </c>
      <c r="T2620" s="1">
        <f t="shared" ca="1" si="433"/>
        <v>1</v>
      </c>
    </row>
    <row r="2621" spans="9:20" x14ac:dyDescent="0.3">
      <c r="I2621" s="14">
        <v>2595</v>
      </c>
      <c r="J2621" s="28">
        <f t="shared" ca="1" si="424"/>
        <v>4.559378567380425</v>
      </c>
      <c r="K2621" s="28">
        <f t="shared" ca="1" si="425"/>
        <v>4.6674739815543722</v>
      </c>
      <c r="L2621" s="28">
        <f t="shared" ca="1" si="426"/>
        <v>9.0386290434055994E-2</v>
      </c>
      <c r="M2621" s="28">
        <f t="shared" ca="1" si="427"/>
        <v>4.559378567380425</v>
      </c>
      <c r="N2621" s="28">
        <f t="shared" ca="1" si="428"/>
        <v>4.649764857814481</v>
      </c>
      <c r="O2621" s="28">
        <f t="shared" ca="1" si="429"/>
        <v>95.524099590127364</v>
      </c>
      <c r="P2621" s="28">
        <f t="shared" ca="1" si="430"/>
        <v>104.56039612615504</v>
      </c>
      <c r="R2621" s="3">
        <f t="shared" ca="1" si="431"/>
        <v>95.524099590127392</v>
      </c>
      <c r="S2621" s="3">
        <f t="shared" ca="1" si="432"/>
        <v>106.42856208734953</v>
      </c>
      <c r="T2621" s="1">
        <f t="shared" ca="1" si="433"/>
        <v>1</v>
      </c>
    </row>
    <row r="2622" spans="9:20" x14ac:dyDescent="0.3">
      <c r="I2622" s="14">
        <v>2596</v>
      </c>
      <c r="J2622" s="28">
        <f t="shared" ca="1" si="424"/>
        <v>4.571199568936775</v>
      </c>
      <c r="K2622" s="28">
        <f t="shared" ca="1" si="425"/>
        <v>4.7416255223333819</v>
      </c>
      <c r="L2622" s="28">
        <f t="shared" ca="1" si="426"/>
        <v>7.2170327064973019E-2</v>
      </c>
      <c r="M2622" s="28">
        <f t="shared" ca="1" si="427"/>
        <v>4.571199568936775</v>
      </c>
      <c r="N2622" s="28">
        <f t="shared" ca="1" si="428"/>
        <v>4.6433698960017482</v>
      </c>
      <c r="O2622" s="28">
        <f t="shared" ca="1" si="429"/>
        <v>96.65999057756791</v>
      </c>
      <c r="P2622" s="28">
        <f t="shared" ca="1" si="430"/>
        <v>103.89386986230055</v>
      </c>
      <c r="R2622" s="3">
        <f t="shared" ca="1" si="431"/>
        <v>96.659990577567868</v>
      </c>
      <c r="S2622" s="3">
        <f t="shared" ca="1" si="432"/>
        <v>114.62036829869787</v>
      </c>
      <c r="T2622" s="1">
        <f t="shared" ca="1" si="433"/>
        <v>1</v>
      </c>
    </row>
    <row r="2623" spans="9:20" x14ac:dyDescent="0.3">
      <c r="I2623" s="14">
        <v>2597</v>
      </c>
      <c r="J2623" s="28">
        <f t="shared" ca="1" si="424"/>
        <v>4.6175732030697345</v>
      </c>
      <c r="K2623" s="28">
        <f t="shared" ca="1" si="425"/>
        <v>4.7539028284278739</v>
      </c>
      <c r="L2623" s="28">
        <f t="shared" ca="1" si="426"/>
        <v>6.9024637188062676E-2</v>
      </c>
      <c r="M2623" s="28">
        <f t="shared" ca="1" si="427"/>
        <v>4.6175732030697345</v>
      </c>
      <c r="N2623" s="28">
        <f t="shared" ca="1" si="428"/>
        <v>4.6865978402577975</v>
      </c>
      <c r="O2623" s="28">
        <f t="shared" ca="1" si="429"/>
        <v>101.24802534891825</v>
      </c>
      <c r="P2623" s="28">
        <f t="shared" ca="1" si="430"/>
        <v>108.48347315840658</v>
      </c>
      <c r="R2623" s="3">
        <f t="shared" ca="1" si="431"/>
        <v>101.24802534891829</v>
      </c>
      <c r="S2623" s="3">
        <f t="shared" ca="1" si="432"/>
        <v>116.03627159892746</v>
      </c>
      <c r="T2623" s="1">
        <f t="shared" ca="1" si="433"/>
        <v>1</v>
      </c>
    </row>
    <row r="2624" spans="9:20" x14ac:dyDescent="0.3">
      <c r="I2624" s="14">
        <v>2598</v>
      </c>
      <c r="J2624" s="28">
        <f t="shared" ca="1" si="424"/>
        <v>4.5494584394182578</v>
      </c>
      <c r="K2624" s="28">
        <f t="shared" ca="1" si="425"/>
        <v>4.7489169636197648</v>
      </c>
      <c r="L2624" s="28">
        <f t="shared" ca="1" si="426"/>
        <v>0.12846775380909664</v>
      </c>
      <c r="M2624" s="28">
        <f t="shared" ca="1" si="427"/>
        <v>4.5494584394182578</v>
      </c>
      <c r="N2624" s="28">
        <f t="shared" ca="1" si="428"/>
        <v>4.6779261932273544</v>
      </c>
      <c r="O2624" s="28">
        <f t="shared" ca="1" si="429"/>
        <v>94.58117300758903</v>
      </c>
      <c r="P2624" s="28">
        <f t="shared" ca="1" si="430"/>
        <v>107.5468098469035</v>
      </c>
      <c r="R2624" s="3">
        <f t="shared" ca="1" si="431"/>
        <v>94.581173007588987</v>
      </c>
      <c r="S2624" s="3">
        <f t="shared" ca="1" si="432"/>
        <v>115.45917030591754</v>
      </c>
      <c r="T2624" s="1">
        <f t="shared" ca="1" si="433"/>
        <v>1</v>
      </c>
    </row>
    <row r="2625" spans="9:20" x14ac:dyDescent="0.3">
      <c r="I2625" s="14">
        <v>2599</v>
      </c>
      <c r="J2625" s="28">
        <f t="shared" ca="1" si="424"/>
        <v>4.6205109085358123</v>
      </c>
      <c r="K2625" s="28">
        <f t="shared" ca="1" si="425"/>
        <v>4.7180248486547605</v>
      </c>
      <c r="L2625" s="28">
        <f t="shared" ca="1" si="426"/>
        <v>0.10300352035179781</v>
      </c>
      <c r="M2625" s="28">
        <f t="shared" ca="1" si="427"/>
        <v>4.6205109085358123</v>
      </c>
      <c r="N2625" s="28">
        <f t="shared" ca="1" si="428"/>
        <v>4.7235144288876096</v>
      </c>
      <c r="O2625" s="28">
        <f t="shared" ca="1" si="429"/>
        <v>101.54589954551915</v>
      </c>
      <c r="P2625" s="28">
        <f t="shared" ca="1" si="430"/>
        <v>112.56315353430557</v>
      </c>
      <c r="R2625" s="3">
        <f t="shared" ca="1" si="431"/>
        <v>101.54589954551913</v>
      </c>
      <c r="S2625" s="3">
        <f t="shared" ca="1" si="432"/>
        <v>111.94692204535258</v>
      </c>
      <c r="T2625" s="1">
        <f t="shared" ca="1" si="433"/>
        <v>1</v>
      </c>
    </row>
    <row r="2626" spans="9:20" x14ac:dyDescent="0.3">
      <c r="I2626" s="14">
        <v>2600</v>
      </c>
      <c r="J2626" s="28">
        <f t="shared" ca="1" si="424"/>
        <v>4.631052317976911</v>
      </c>
      <c r="K2626" s="28">
        <f t="shared" ca="1" si="425"/>
        <v>4.6752830178036549</v>
      </c>
      <c r="L2626" s="28">
        <f t="shared" ca="1" si="426"/>
        <v>8.8560808670080982E-2</v>
      </c>
      <c r="M2626" s="28">
        <f t="shared" ca="1" si="427"/>
        <v>4.631052317976911</v>
      </c>
      <c r="N2626" s="28">
        <f t="shared" ca="1" si="428"/>
        <v>4.7196131266469923</v>
      </c>
      <c r="O2626" s="28">
        <f t="shared" ca="1" si="429"/>
        <v>102.62199828361821</v>
      </c>
      <c r="P2626" s="28">
        <f t="shared" ca="1" si="430"/>
        <v>112.12486615288299</v>
      </c>
      <c r="R2626" s="3">
        <f t="shared" ca="1" si="431"/>
        <v>102.62199828361825</v>
      </c>
      <c r="S2626" s="3">
        <f t="shared" ca="1" si="432"/>
        <v>107.2629201126832</v>
      </c>
      <c r="T2626" s="1">
        <f t="shared" ca="1" si="433"/>
        <v>1</v>
      </c>
    </row>
    <row r="2627" spans="9:20" x14ac:dyDescent="0.3">
      <c r="I2627" s="14">
        <v>2601</v>
      </c>
      <c r="J2627" s="28">
        <f t="shared" ca="1" si="424"/>
        <v>4.590820258918848</v>
      </c>
      <c r="K2627" s="28">
        <f t="shared" ca="1" si="425"/>
        <v>4.7220336552329369</v>
      </c>
      <c r="L2627" s="28">
        <f t="shared" ca="1" si="426"/>
        <v>8.9399687900638999E-2</v>
      </c>
      <c r="M2627" s="28">
        <f t="shared" ca="1" si="427"/>
        <v>4.590820258918848</v>
      </c>
      <c r="N2627" s="28">
        <f t="shared" ca="1" si="428"/>
        <v>4.6802199468194869</v>
      </c>
      <c r="O2627" s="28">
        <f t="shared" ca="1" si="429"/>
        <v>98.57525424054748</v>
      </c>
      <c r="P2627" s="28">
        <f t="shared" ca="1" si="430"/>
        <v>107.7937788630646</v>
      </c>
      <c r="R2627" s="3">
        <f t="shared" ca="1" si="431"/>
        <v>98.575254240547522</v>
      </c>
      <c r="S2627" s="3">
        <f t="shared" ca="1" si="432"/>
        <v>112.39659632925972</v>
      </c>
      <c r="T2627" s="1">
        <f t="shared" ca="1" si="433"/>
        <v>1</v>
      </c>
    </row>
    <row r="2628" spans="9:20" x14ac:dyDescent="0.3">
      <c r="I2628" s="14">
        <v>2602</v>
      </c>
      <c r="J2628" s="28">
        <f t="shared" ca="1" si="424"/>
        <v>4.5618629740543923</v>
      </c>
      <c r="K2628" s="28">
        <f t="shared" ca="1" si="425"/>
        <v>4.6405598321207435</v>
      </c>
      <c r="L2628" s="28">
        <f t="shared" ca="1" si="426"/>
        <v>0.12516104086336546</v>
      </c>
      <c r="M2628" s="28">
        <f t="shared" ca="1" si="427"/>
        <v>4.5618629740543923</v>
      </c>
      <c r="N2628" s="28">
        <f t="shared" ca="1" si="428"/>
        <v>4.6870240149177578</v>
      </c>
      <c r="O2628" s="28">
        <f t="shared" ca="1" si="429"/>
        <v>95.761715345538917</v>
      </c>
      <c r="P2628" s="28">
        <f t="shared" ca="1" si="430"/>
        <v>108.52971591873761</v>
      </c>
      <c r="R2628" s="3">
        <f t="shared" ca="1" si="431"/>
        <v>95.761715345538903</v>
      </c>
      <c r="S2628" s="3">
        <f t="shared" ca="1" si="432"/>
        <v>103.60233126402868</v>
      </c>
      <c r="T2628" s="1">
        <f t="shared" ca="1" si="433"/>
        <v>1</v>
      </c>
    </row>
    <row r="2629" spans="9:20" x14ac:dyDescent="0.3">
      <c r="I2629" s="14">
        <v>2603</v>
      </c>
      <c r="J2629" s="28">
        <f t="shared" ca="1" si="424"/>
        <v>4.6477565888622348</v>
      </c>
      <c r="K2629" s="28">
        <f t="shared" ca="1" si="425"/>
        <v>4.6350310153503678</v>
      </c>
      <c r="L2629" s="28">
        <f t="shared" ca="1" si="426"/>
        <v>7.8834655641067689E-2</v>
      </c>
      <c r="M2629" s="28">
        <f t="shared" ca="1" si="427"/>
        <v>4.6477565888622348</v>
      </c>
      <c r="N2629" s="28">
        <f t="shared" ca="1" si="428"/>
        <v>4.726591244503302</v>
      </c>
      <c r="O2629" s="28">
        <f t="shared" ca="1" si="429"/>
        <v>104.3506214414777</v>
      </c>
      <c r="P2629" s="28">
        <f t="shared" ca="1" si="430"/>
        <v>112.9100229558328</v>
      </c>
      <c r="R2629" s="3">
        <f t="shared" ca="1" si="431"/>
        <v>104.35062144147774</v>
      </c>
      <c r="S2629" s="3">
        <f t="shared" ca="1" si="432"/>
        <v>103.03111349175806</v>
      </c>
      <c r="T2629" s="1">
        <f t="shared" ca="1" si="433"/>
        <v>0</v>
      </c>
    </row>
    <row r="2630" spans="9:20" x14ac:dyDescent="0.3">
      <c r="I2630" s="14">
        <v>2604</v>
      </c>
      <c r="J2630" s="28">
        <f t="shared" ca="1" si="424"/>
        <v>4.639252283970511</v>
      </c>
      <c r="K2630" s="28">
        <f t="shared" ca="1" si="425"/>
        <v>4.6888987795041652</v>
      </c>
      <c r="L2630" s="28">
        <f t="shared" ca="1" si="426"/>
        <v>0.10161211856161531</v>
      </c>
      <c r="M2630" s="28">
        <f t="shared" ca="1" si="427"/>
        <v>4.639252283970511</v>
      </c>
      <c r="N2630" s="28">
        <f t="shared" ca="1" si="428"/>
        <v>4.740864402532126</v>
      </c>
      <c r="O2630" s="28">
        <f t="shared" ca="1" si="429"/>
        <v>103.46695475236589</v>
      </c>
      <c r="P2630" s="28">
        <f t="shared" ca="1" si="430"/>
        <v>114.53316165831885</v>
      </c>
      <c r="R2630" s="3">
        <f t="shared" ca="1" si="431"/>
        <v>103.46695475236587</v>
      </c>
      <c r="S2630" s="3">
        <f t="shared" ca="1" si="432"/>
        <v>108.73337443294936</v>
      </c>
      <c r="T2630" s="1">
        <f t="shared" ca="1" si="433"/>
        <v>1</v>
      </c>
    </row>
    <row r="2631" spans="9:20" x14ac:dyDescent="0.3">
      <c r="I2631" s="14">
        <v>2605</v>
      </c>
      <c r="J2631" s="28">
        <f t="shared" ca="1" si="424"/>
        <v>4.5717367454527027</v>
      </c>
      <c r="K2631" s="28">
        <f t="shared" ca="1" si="425"/>
        <v>4.6796907704569559</v>
      </c>
      <c r="L2631" s="28">
        <f t="shared" ca="1" si="426"/>
        <v>8.0689893319035824E-2</v>
      </c>
      <c r="M2631" s="28">
        <f t="shared" ca="1" si="427"/>
        <v>4.5717367454527027</v>
      </c>
      <c r="N2631" s="28">
        <f t="shared" ca="1" si="428"/>
        <v>4.6524266387717388</v>
      </c>
      <c r="O2631" s="28">
        <f t="shared" ca="1" si="429"/>
        <v>96.711928003069687</v>
      </c>
      <c r="P2631" s="28">
        <f t="shared" ca="1" si="430"/>
        <v>104.83908373558927</v>
      </c>
      <c r="R2631" s="3">
        <f t="shared" ca="1" si="431"/>
        <v>96.711928003069715</v>
      </c>
      <c r="S2631" s="3">
        <f t="shared" ca="1" si="432"/>
        <v>107.73675203321829</v>
      </c>
      <c r="T2631" s="1">
        <f t="shared" ca="1" si="433"/>
        <v>1</v>
      </c>
    </row>
    <row r="2632" spans="9:20" x14ac:dyDescent="0.3">
      <c r="I2632" s="14">
        <v>2606</v>
      </c>
      <c r="J2632" s="28">
        <f t="shared" ca="1" si="424"/>
        <v>4.6014663690446351</v>
      </c>
      <c r="K2632" s="28">
        <f t="shared" ca="1" si="425"/>
        <v>4.7168197308876847</v>
      </c>
      <c r="L2632" s="28">
        <f t="shared" ca="1" si="426"/>
        <v>7.114129331199015E-2</v>
      </c>
      <c r="M2632" s="28">
        <f t="shared" ca="1" si="427"/>
        <v>4.6014663690446351</v>
      </c>
      <c r="N2632" s="28">
        <f t="shared" ca="1" si="428"/>
        <v>4.6726076623566257</v>
      </c>
      <c r="O2632" s="28">
        <f t="shared" ca="1" si="429"/>
        <v>99.630303372603393</v>
      </c>
      <c r="P2632" s="28">
        <f t="shared" ca="1" si="430"/>
        <v>106.97633720160692</v>
      </c>
      <c r="R2632" s="3">
        <f t="shared" ca="1" si="431"/>
        <v>99.630303372603436</v>
      </c>
      <c r="S2632" s="3">
        <f t="shared" ca="1" si="432"/>
        <v>111.81209407873297</v>
      </c>
      <c r="T2632" s="1">
        <f t="shared" ca="1" si="433"/>
        <v>1</v>
      </c>
    </row>
    <row r="2633" spans="9:20" x14ac:dyDescent="0.3">
      <c r="I2633" s="14">
        <v>2607</v>
      </c>
      <c r="J2633" s="28">
        <f t="shared" ca="1" si="424"/>
        <v>4.5739210776514332</v>
      </c>
      <c r="K2633" s="28">
        <f t="shared" ca="1" si="425"/>
        <v>4.6527841593673198</v>
      </c>
      <c r="L2633" s="28">
        <f t="shared" ca="1" si="426"/>
        <v>7.3203217163420709E-2</v>
      </c>
      <c r="M2633" s="28">
        <f t="shared" ca="1" si="427"/>
        <v>4.5739210776514332</v>
      </c>
      <c r="N2633" s="28">
        <f t="shared" ca="1" si="428"/>
        <v>4.6471242948148541</v>
      </c>
      <c r="O2633" s="28">
        <f t="shared" ca="1" si="429"/>
        <v>96.923409870647419</v>
      </c>
      <c r="P2633" s="28">
        <f t="shared" ca="1" si="430"/>
        <v>104.28466201977217</v>
      </c>
      <c r="R2633" s="3">
        <f t="shared" ca="1" si="431"/>
        <v>96.92340987064739</v>
      </c>
      <c r="S2633" s="3">
        <f t="shared" ca="1" si="432"/>
        <v>104.87657256836222</v>
      </c>
      <c r="T2633" s="1">
        <f t="shared" ca="1" si="433"/>
        <v>1</v>
      </c>
    </row>
    <row r="2634" spans="9:20" x14ac:dyDescent="0.3">
      <c r="I2634" s="14">
        <v>2608</v>
      </c>
      <c r="J2634" s="28">
        <f t="shared" ca="1" si="424"/>
        <v>4.6324376599779367</v>
      </c>
      <c r="K2634" s="28">
        <f t="shared" ca="1" si="425"/>
        <v>4.7323396812762581</v>
      </c>
      <c r="L2634" s="28">
        <f t="shared" ca="1" si="426"/>
        <v>9.9063423285131222E-2</v>
      </c>
      <c r="M2634" s="28">
        <f t="shared" ca="1" si="427"/>
        <v>4.6324376599779367</v>
      </c>
      <c r="N2634" s="28">
        <f t="shared" ca="1" si="428"/>
        <v>4.7315010832630682</v>
      </c>
      <c r="O2634" s="28">
        <f t="shared" ca="1" si="429"/>
        <v>102.76426336821558</v>
      </c>
      <c r="P2634" s="28">
        <f t="shared" ca="1" si="430"/>
        <v>113.4657561266397</v>
      </c>
      <c r="R2634" s="3">
        <f t="shared" ca="1" si="431"/>
        <v>102.76426336821561</v>
      </c>
      <c r="S2634" s="3">
        <f t="shared" ca="1" si="432"/>
        <v>113.56094819265269</v>
      </c>
      <c r="T2634" s="1">
        <f t="shared" ca="1" si="433"/>
        <v>1</v>
      </c>
    </row>
    <row r="2635" spans="9:20" x14ac:dyDescent="0.3">
      <c r="I2635" s="14">
        <v>2609</v>
      </c>
      <c r="J2635" s="28">
        <f t="shared" ca="1" si="424"/>
        <v>4.5705443570318227</v>
      </c>
      <c r="K2635" s="28">
        <f t="shared" ca="1" si="425"/>
        <v>4.7094003031700415</v>
      </c>
      <c r="L2635" s="28">
        <f t="shared" ca="1" si="426"/>
        <v>9.0878147036808882E-2</v>
      </c>
      <c r="M2635" s="28">
        <f t="shared" ca="1" si="427"/>
        <v>4.5705443570318227</v>
      </c>
      <c r="N2635" s="28">
        <f t="shared" ca="1" si="428"/>
        <v>4.6614225040686312</v>
      </c>
      <c r="O2635" s="28">
        <f t="shared" ca="1" si="429"/>
        <v>96.596678544672741</v>
      </c>
      <c r="P2635" s="28">
        <f t="shared" ca="1" si="430"/>
        <v>105.78645684226551</v>
      </c>
      <c r="R2635" s="3">
        <f t="shared" ca="1" si="431"/>
        <v>96.596678544672713</v>
      </c>
      <c r="S2635" s="3">
        <f t="shared" ca="1" si="432"/>
        <v>110.98558224264576</v>
      </c>
      <c r="T2635" s="1">
        <f t="shared" ca="1" si="433"/>
        <v>1</v>
      </c>
    </row>
    <row r="2636" spans="9:20" x14ac:dyDescent="0.3">
      <c r="I2636" s="14">
        <v>2610</v>
      </c>
      <c r="J2636" s="28">
        <f t="shared" ca="1" si="424"/>
        <v>4.5981396464577875</v>
      </c>
      <c r="K2636" s="28">
        <f t="shared" ca="1" si="425"/>
        <v>4.6603334378228318</v>
      </c>
      <c r="L2636" s="28">
        <f t="shared" ca="1" si="426"/>
        <v>8.6484319948946287E-2</v>
      </c>
      <c r="M2636" s="28">
        <f t="shared" ca="1" si="427"/>
        <v>4.5981396464577875</v>
      </c>
      <c r="N2636" s="28">
        <f t="shared" ca="1" si="428"/>
        <v>4.6846239664067335</v>
      </c>
      <c r="O2636" s="28">
        <f t="shared" ca="1" si="429"/>
        <v>99.299411689624151</v>
      </c>
      <c r="P2636" s="28">
        <f t="shared" ca="1" si="430"/>
        <v>108.26955166394499</v>
      </c>
      <c r="R2636" s="3">
        <f t="shared" ca="1" si="431"/>
        <v>99.299411689624108</v>
      </c>
      <c r="S2636" s="3">
        <f t="shared" ca="1" si="432"/>
        <v>105.67131109491017</v>
      </c>
      <c r="T2636" s="1">
        <f t="shared" ca="1" si="433"/>
        <v>1</v>
      </c>
    </row>
    <row r="2637" spans="9:20" x14ac:dyDescent="0.3">
      <c r="I2637" s="14">
        <v>2611</v>
      </c>
      <c r="J2637" s="28">
        <f t="shared" ca="1" si="424"/>
        <v>4.5891833437024934</v>
      </c>
      <c r="K2637" s="28">
        <f t="shared" ca="1" si="425"/>
        <v>4.6607518091219475</v>
      </c>
      <c r="L2637" s="28">
        <f t="shared" ca="1" si="426"/>
        <v>0.11742311139559043</v>
      </c>
      <c r="M2637" s="28">
        <f t="shared" ca="1" si="427"/>
        <v>4.5891833437024934</v>
      </c>
      <c r="N2637" s="28">
        <f t="shared" ca="1" si="428"/>
        <v>4.7066064550980835</v>
      </c>
      <c r="O2637" s="28">
        <f t="shared" ca="1" si="429"/>
        <v>98.414026900668674</v>
      </c>
      <c r="P2637" s="28">
        <f t="shared" ca="1" si="430"/>
        <v>110.67593813838664</v>
      </c>
      <c r="R2637" s="3">
        <f t="shared" ca="1" si="431"/>
        <v>98.414026900668688</v>
      </c>
      <c r="S2637" s="3">
        <f t="shared" ca="1" si="432"/>
        <v>105.71553018796688</v>
      </c>
      <c r="T2637" s="1">
        <f t="shared" ca="1" si="433"/>
        <v>1</v>
      </c>
    </row>
    <row r="2638" spans="9:20" x14ac:dyDescent="0.3">
      <c r="I2638" s="14">
        <v>2612</v>
      </c>
      <c r="J2638" s="28">
        <f t="shared" ca="1" si="424"/>
        <v>4.5639843793745571</v>
      </c>
      <c r="K2638" s="28">
        <f t="shared" ca="1" si="425"/>
        <v>4.6866505296895724</v>
      </c>
      <c r="L2638" s="28">
        <f t="shared" ca="1" si="426"/>
        <v>0.11663921046118174</v>
      </c>
      <c r="M2638" s="28">
        <f t="shared" ca="1" si="427"/>
        <v>4.5639843793745571</v>
      </c>
      <c r="N2638" s="28">
        <f t="shared" ca="1" si="428"/>
        <v>4.6806235898357391</v>
      </c>
      <c r="O2638" s="28">
        <f t="shared" ca="1" si="429"/>
        <v>95.965080391518299</v>
      </c>
      <c r="P2638" s="28">
        <f t="shared" ca="1" si="430"/>
        <v>107.83729785157513</v>
      </c>
      <c r="R2638" s="3">
        <f t="shared" ca="1" si="431"/>
        <v>95.965080391518256</v>
      </c>
      <c r="S2638" s="3">
        <f t="shared" ca="1" si="432"/>
        <v>108.4891892415515</v>
      </c>
      <c r="T2638" s="1">
        <f t="shared" ca="1" si="433"/>
        <v>1</v>
      </c>
    </row>
    <row r="2639" spans="9:20" x14ac:dyDescent="0.3">
      <c r="I2639" s="14">
        <v>2613</v>
      </c>
      <c r="J2639" s="28">
        <f t="shared" ca="1" si="424"/>
        <v>4.5301812980546936</v>
      </c>
      <c r="K2639" s="28">
        <f t="shared" ca="1" si="425"/>
        <v>4.6793877147393008</v>
      </c>
      <c r="L2639" s="28">
        <f t="shared" ca="1" si="426"/>
        <v>9.5658595298509105E-2</v>
      </c>
      <c r="M2639" s="28">
        <f t="shared" ca="1" si="427"/>
        <v>4.5301812980546936</v>
      </c>
      <c r="N2639" s="28">
        <f t="shared" ca="1" si="428"/>
        <v>4.625839893353203</v>
      </c>
      <c r="O2639" s="28">
        <f t="shared" ca="1" si="429"/>
        <v>92.7753795533241</v>
      </c>
      <c r="P2639" s="28">
        <f t="shared" ca="1" si="430"/>
        <v>102.08848052133581</v>
      </c>
      <c r="R2639" s="3">
        <f t="shared" ca="1" si="431"/>
        <v>92.7753795533241</v>
      </c>
      <c r="S2639" s="3">
        <f t="shared" ca="1" si="432"/>
        <v>107.70410674143407</v>
      </c>
      <c r="T2639" s="1">
        <f t="shared" ca="1" si="433"/>
        <v>1</v>
      </c>
    </row>
    <row r="2640" spans="9:20" x14ac:dyDescent="0.3">
      <c r="I2640" s="14">
        <v>2614</v>
      </c>
      <c r="J2640" s="28">
        <f t="shared" ca="1" si="424"/>
        <v>4.5864337978097547</v>
      </c>
      <c r="K2640" s="28">
        <f t="shared" ca="1" si="425"/>
        <v>4.6461652100123336</v>
      </c>
      <c r="L2640" s="28">
        <f t="shared" ca="1" si="426"/>
        <v>0.10102363306238965</v>
      </c>
      <c r="M2640" s="28">
        <f t="shared" ca="1" si="427"/>
        <v>4.5864337978097547</v>
      </c>
      <c r="N2640" s="28">
        <f t="shared" ca="1" si="428"/>
        <v>4.6874574308721444</v>
      </c>
      <c r="O2640" s="28">
        <f t="shared" ca="1" si="429"/>
        <v>98.143804681652313</v>
      </c>
      <c r="P2640" s="28">
        <f t="shared" ca="1" si="430"/>
        <v>108.57676462423512</v>
      </c>
      <c r="R2640" s="3">
        <f t="shared" ca="1" si="431"/>
        <v>98.143804681652313</v>
      </c>
      <c r="S2640" s="3">
        <f t="shared" ca="1" si="432"/>
        <v>104.18469213275579</v>
      </c>
      <c r="T2640" s="1">
        <f t="shared" ca="1" si="433"/>
        <v>1</v>
      </c>
    </row>
    <row r="2641" spans="9:20" x14ac:dyDescent="0.3">
      <c r="I2641" s="14">
        <v>2615</v>
      </c>
      <c r="J2641" s="28">
        <f t="shared" ca="1" si="424"/>
        <v>4.594267000752895</v>
      </c>
      <c r="K2641" s="28">
        <f t="shared" ca="1" si="425"/>
        <v>4.6809580833169564</v>
      </c>
      <c r="L2641" s="28">
        <f t="shared" ca="1" si="426"/>
        <v>8.6875790359496913E-2</v>
      </c>
      <c r="M2641" s="28">
        <f t="shared" ca="1" si="427"/>
        <v>4.594267000752895</v>
      </c>
      <c r="N2641" s="28">
        <f t="shared" ca="1" si="428"/>
        <v>4.681142791112392</v>
      </c>
      <c r="O2641" s="28">
        <f t="shared" ca="1" si="429"/>
        <v>98.915603904906433</v>
      </c>
      <c r="P2641" s="28">
        <f t="shared" ca="1" si="430"/>
        <v>107.89330165165464</v>
      </c>
      <c r="R2641" s="3">
        <f t="shared" ca="1" si="431"/>
        <v>98.915603904906462</v>
      </c>
      <c r="S2641" s="3">
        <f t="shared" ca="1" si="432"/>
        <v>107.87337475814724</v>
      </c>
      <c r="T2641" s="1">
        <f t="shared" ca="1" si="433"/>
        <v>1</v>
      </c>
    </row>
    <row r="2642" spans="9:20" x14ac:dyDescent="0.3">
      <c r="I2642" s="14">
        <v>2616</v>
      </c>
      <c r="J2642" s="28">
        <f t="shared" ca="1" si="424"/>
        <v>4.5917887980711436</v>
      </c>
      <c r="K2642" s="28">
        <f t="shared" ca="1" si="425"/>
        <v>4.6812559913048801</v>
      </c>
      <c r="L2642" s="28">
        <f t="shared" ca="1" si="426"/>
        <v>0.10246708413953817</v>
      </c>
      <c r="M2642" s="28">
        <f t="shared" ca="1" si="427"/>
        <v>4.5917887980711436</v>
      </c>
      <c r="N2642" s="28">
        <f t="shared" ca="1" si="428"/>
        <v>4.6942558822106815</v>
      </c>
      <c r="O2642" s="28">
        <f t="shared" ca="1" si="429"/>
        <v>98.67077448380762</v>
      </c>
      <c r="P2642" s="28">
        <f t="shared" ca="1" si="430"/>
        <v>109.31743332233845</v>
      </c>
      <c r="R2642" s="3">
        <f t="shared" ca="1" si="431"/>
        <v>98.670774483807577</v>
      </c>
      <c r="S2642" s="3">
        <f t="shared" ca="1" si="432"/>
        <v>107.9055158854836</v>
      </c>
      <c r="T2642" s="1">
        <f t="shared" ca="1" si="433"/>
        <v>1</v>
      </c>
    </row>
    <row r="2643" spans="9:20" x14ac:dyDescent="0.3">
      <c r="I2643" s="14">
        <v>2617</v>
      </c>
      <c r="J2643" s="28">
        <f t="shared" ca="1" si="424"/>
        <v>4.6215551830684722</v>
      </c>
      <c r="K2643" s="28">
        <f t="shared" ca="1" si="425"/>
        <v>4.656576900433838</v>
      </c>
      <c r="L2643" s="28">
        <f t="shared" ca="1" si="426"/>
        <v>0.10482857585978146</v>
      </c>
      <c r="M2643" s="28">
        <f t="shared" ca="1" si="427"/>
        <v>4.6215551830684722</v>
      </c>
      <c r="N2643" s="28">
        <f t="shared" ca="1" si="428"/>
        <v>4.7263837589282538</v>
      </c>
      <c r="O2643" s="28">
        <f t="shared" ca="1" si="429"/>
        <v>101.65199672996276</v>
      </c>
      <c r="P2643" s="28">
        <f t="shared" ca="1" si="430"/>
        <v>112.88659818502616</v>
      </c>
      <c r="R2643" s="3">
        <f t="shared" ca="1" si="431"/>
        <v>101.65199672996278</v>
      </c>
      <c r="S2643" s="3">
        <f t="shared" ca="1" si="432"/>
        <v>105.27509752531513</v>
      </c>
      <c r="T2643" s="1">
        <f t="shared" ca="1" si="433"/>
        <v>1</v>
      </c>
    </row>
    <row r="2644" spans="9:20" x14ac:dyDescent="0.3">
      <c r="I2644" s="14">
        <v>2618</v>
      </c>
      <c r="J2644" s="28">
        <f t="shared" ca="1" si="424"/>
        <v>4.6002557975799903</v>
      </c>
      <c r="K2644" s="28">
        <f t="shared" ca="1" si="425"/>
        <v>4.7419770848133673</v>
      </c>
      <c r="L2644" s="28">
        <f t="shared" ca="1" si="426"/>
        <v>8.1037650235481651E-2</v>
      </c>
      <c r="M2644" s="28">
        <f t="shared" ca="1" si="427"/>
        <v>4.6002557975799903</v>
      </c>
      <c r="N2644" s="28">
        <f t="shared" ca="1" si="428"/>
        <v>4.681293447815472</v>
      </c>
      <c r="O2644" s="28">
        <f t="shared" ca="1" si="429"/>
        <v>99.509766744148408</v>
      </c>
      <c r="P2644" s="28">
        <f t="shared" ca="1" si="430"/>
        <v>107.90955772527838</v>
      </c>
      <c r="R2644" s="3">
        <f t="shared" ca="1" si="431"/>
        <v>99.509766744148394</v>
      </c>
      <c r="S2644" s="3">
        <f t="shared" ca="1" si="432"/>
        <v>114.66067160378367</v>
      </c>
      <c r="T2644" s="1">
        <f t="shared" ca="1" si="433"/>
        <v>1</v>
      </c>
    </row>
    <row r="2645" spans="9:20" x14ac:dyDescent="0.3">
      <c r="I2645" s="14">
        <v>2619</v>
      </c>
      <c r="J2645" s="28">
        <f t="shared" ca="1" si="424"/>
        <v>4.591459430889663</v>
      </c>
      <c r="K2645" s="28">
        <f t="shared" ca="1" si="425"/>
        <v>4.6622312006956701</v>
      </c>
      <c r="L2645" s="28">
        <f t="shared" ca="1" si="426"/>
        <v>0.1198918467215121</v>
      </c>
      <c r="M2645" s="28">
        <f t="shared" ca="1" si="427"/>
        <v>4.591459430889663</v>
      </c>
      <c r="N2645" s="28">
        <f t="shared" ca="1" si="428"/>
        <v>4.7113512776111754</v>
      </c>
      <c r="O2645" s="28">
        <f t="shared" ca="1" si="429"/>
        <v>98.638280920371827</v>
      </c>
      <c r="P2645" s="28">
        <f t="shared" ca="1" si="430"/>
        <v>111.20232363664694</v>
      </c>
      <c r="R2645" s="3">
        <f t="shared" ca="1" si="431"/>
        <v>98.638280920371812</v>
      </c>
      <c r="S2645" s="3">
        <f t="shared" ca="1" si="432"/>
        <v>105.8720405940817</v>
      </c>
      <c r="T2645" s="1">
        <f t="shared" ca="1" si="433"/>
        <v>1</v>
      </c>
    </row>
    <row r="2646" spans="9:20" x14ac:dyDescent="0.3">
      <c r="I2646" s="14">
        <v>2620</v>
      </c>
      <c r="J2646" s="28">
        <f t="shared" ca="1" si="424"/>
        <v>4.5820268566965785</v>
      </c>
      <c r="K2646" s="28">
        <f t="shared" ca="1" si="425"/>
        <v>4.7166693234841652</v>
      </c>
      <c r="L2646" s="28">
        <f t="shared" ca="1" si="426"/>
        <v>8.7708004828827471E-2</v>
      </c>
      <c r="M2646" s="28">
        <f t="shared" ca="1" si="427"/>
        <v>4.5820268566965785</v>
      </c>
      <c r="N2646" s="28">
        <f t="shared" ca="1" si="428"/>
        <v>4.6697348615254057</v>
      </c>
      <c r="O2646" s="28">
        <f t="shared" ca="1" si="429"/>
        <v>97.712242347146741</v>
      </c>
      <c r="P2646" s="28">
        <f t="shared" ca="1" si="430"/>
        <v>106.66945650578907</v>
      </c>
      <c r="R2646" s="3">
        <f t="shared" ca="1" si="431"/>
        <v>97.712242347146741</v>
      </c>
      <c r="S2646" s="3">
        <f t="shared" ca="1" si="432"/>
        <v>111.79527797664528</v>
      </c>
      <c r="T2646" s="1">
        <f t="shared" ca="1" si="433"/>
        <v>1</v>
      </c>
    </row>
    <row r="2647" spans="9:20" x14ac:dyDescent="0.3">
      <c r="I2647" s="14">
        <v>2621</v>
      </c>
      <c r="J2647" s="28">
        <f t="shared" ca="1" si="424"/>
        <v>4.6467002167160771</v>
      </c>
      <c r="K2647" s="28">
        <f t="shared" ca="1" si="425"/>
        <v>4.6880164557003869</v>
      </c>
      <c r="L2647" s="28">
        <f t="shared" ca="1" si="426"/>
        <v>0.10034221983782766</v>
      </c>
      <c r="M2647" s="28">
        <f t="shared" ca="1" si="427"/>
        <v>4.6467002167160771</v>
      </c>
      <c r="N2647" s="28">
        <f t="shared" ca="1" si="428"/>
        <v>4.7470424365539046</v>
      </c>
      <c r="O2647" s="28">
        <f t="shared" ca="1" si="429"/>
        <v>104.24044655463906</v>
      </c>
      <c r="P2647" s="28">
        <f t="shared" ca="1" si="430"/>
        <v>115.24294169268751</v>
      </c>
      <c r="R2647" s="3">
        <f t="shared" ca="1" si="431"/>
        <v>104.24044655463909</v>
      </c>
      <c r="S2647" s="3">
        <f t="shared" ca="1" si="432"/>
        <v>108.63747870018713</v>
      </c>
      <c r="T2647" s="1">
        <f t="shared" ca="1" si="433"/>
        <v>1</v>
      </c>
    </row>
    <row r="2648" spans="9:20" x14ac:dyDescent="0.3">
      <c r="I2648" s="14">
        <v>2622</v>
      </c>
      <c r="J2648" s="28">
        <f t="shared" ca="1" si="424"/>
        <v>4.6266665631360606</v>
      </c>
      <c r="K2648" s="28">
        <f t="shared" ca="1" si="425"/>
        <v>4.7635201643368248</v>
      </c>
      <c r="L2648" s="28">
        <f t="shared" ca="1" si="426"/>
        <v>0.10799576484717462</v>
      </c>
      <c r="M2648" s="28">
        <f t="shared" ca="1" si="427"/>
        <v>4.6266665631360606</v>
      </c>
      <c r="N2648" s="28">
        <f t="shared" ca="1" si="428"/>
        <v>4.7346623279832354</v>
      </c>
      <c r="O2648" s="28">
        <f t="shared" ca="1" si="429"/>
        <v>102.17290887573728</v>
      </c>
      <c r="P2648" s="28">
        <f t="shared" ca="1" si="430"/>
        <v>113.82501670523023</v>
      </c>
      <c r="R2648" s="3">
        <f t="shared" ca="1" si="431"/>
        <v>102.17290887573725</v>
      </c>
      <c r="S2648" s="3">
        <f t="shared" ca="1" si="432"/>
        <v>117.15761492520082</v>
      </c>
      <c r="T2648" s="1">
        <f t="shared" ca="1" si="433"/>
        <v>1</v>
      </c>
    </row>
    <row r="2649" spans="9:20" x14ac:dyDescent="0.3">
      <c r="I2649" s="14">
        <v>2623</v>
      </c>
      <c r="J2649" s="28">
        <f t="shared" ca="1" si="424"/>
        <v>4.5548144645605468</v>
      </c>
      <c r="K2649" s="28">
        <f t="shared" ca="1" si="425"/>
        <v>4.7345290686900974</v>
      </c>
      <c r="L2649" s="28">
        <f t="shared" ca="1" si="426"/>
        <v>9.1135251003977513E-2</v>
      </c>
      <c r="M2649" s="28">
        <f t="shared" ca="1" si="427"/>
        <v>4.5548144645605468</v>
      </c>
      <c r="N2649" s="28">
        <f t="shared" ca="1" si="428"/>
        <v>4.645949715564524</v>
      </c>
      <c r="O2649" s="28">
        <f t="shared" ca="1" si="429"/>
        <v>95.089111198798065</v>
      </c>
      <c r="P2649" s="28">
        <f t="shared" ca="1" si="430"/>
        <v>104.16224332893755</v>
      </c>
      <c r="R2649" s="3">
        <f t="shared" ca="1" si="431"/>
        <v>95.089111198798108</v>
      </c>
      <c r="S2649" s="3">
        <f t="shared" ca="1" si="432"/>
        <v>113.80984947457232</v>
      </c>
      <c r="T2649" s="1">
        <f t="shared" ca="1" si="433"/>
        <v>1</v>
      </c>
    </row>
    <row r="2650" spans="9:20" x14ac:dyDescent="0.3">
      <c r="I2650" s="14">
        <v>2624</v>
      </c>
      <c r="J2650" s="28">
        <f t="shared" ca="1" si="424"/>
        <v>4.5457677470089592</v>
      </c>
      <c r="K2650" s="28">
        <f t="shared" ca="1" si="425"/>
        <v>4.7411875790158771</v>
      </c>
      <c r="L2650" s="28">
        <f t="shared" ca="1" si="426"/>
        <v>8.7474353341092853E-2</v>
      </c>
      <c r="M2650" s="28">
        <f t="shared" ca="1" si="427"/>
        <v>4.5457677470089592</v>
      </c>
      <c r="N2650" s="28">
        <f t="shared" ca="1" si="428"/>
        <v>4.6332421003500519</v>
      </c>
      <c r="O2650" s="28">
        <f t="shared" ca="1" si="429"/>
        <v>94.232746353610196</v>
      </c>
      <c r="P2650" s="28">
        <f t="shared" ca="1" si="430"/>
        <v>102.84696435002412</v>
      </c>
      <c r="R2650" s="3">
        <f t="shared" ca="1" si="431"/>
        <v>94.23274635361021</v>
      </c>
      <c r="S2650" s="3">
        <f t="shared" ca="1" si="432"/>
        <v>114.57018206451657</v>
      </c>
      <c r="T2650" s="1">
        <f t="shared" ca="1" si="433"/>
        <v>1</v>
      </c>
    </row>
    <row r="2651" spans="9:20" x14ac:dyDescent="0.3">
      <c r="I2651" s="14">
        <v>2625</v>
      </c>
      <c r="J2651" s="28">
        <f t="shared" ca="1" si="424"/>
        <v>4.6113732557342217</v>
      </c>
      <c r="K2651" s="28">
        <f t="shared" ca="1" si="425"/>
        <v>4.7346692189478219</v>
      </c>
      <c r="L2651" s="28">
        <f t="shared" ca="1" si="426"/>
        <v>8.5051609633767206E-2</v>
      </c>
      <c r="M2651" s="28">
        <f t="shared" ca="1" si="427"/>
        <v>4.6113732557342217</v>
      </c>
      <c r="N2651" s="28">
        <f t="shared" ca="1" si="428"/>
        <v>4.6964248653679892</v>
      </c>
      <c r="O2651" s="28">
        <f t="shared" ca="1" si="429"/>
        <v>100.62223486253978</v>
      </c>
      <c r="P2651" s="28">
        <f t="shared" ca="1" si="430"/>
        <v>109.55479832130042</v>
      </c>
      <c r="R2651" s="3">
        <f t="shared" ca="1" si="431"/>
        <v>100.62223486253976</v>
      </c>
      <c r="S2651" s="3">
        <f t="shared" ca="1" si="432"/>
        <v>113.82580107209195</v>
      </c>
      <c r="T2651" s="1">
        <f t="shared" ca="1" si="433"/>
        <v>1</v>
      </c>
    </row>
    <row r="2652" spans="9:20" x14ac:dyDescent="0.3">
      <c r="I2652" s="14">
        <v>2626</v>
      </c>
      <c r="J2652" s="28">
        <f t="shared" ref="J2652:J2715" ca="1" si="434">LN(R2652)</f>
        <v>4.5894755441166506</v>
      </c>
      <c r="K2652" s="28">
        <f t="shared" ref="K2652:K2715" ca="1" si="435">LN(S2652)</f>
        <v>4.7074567868903809</v>
      </c>
      <c r="L2652" s="28">
        <f t="shared" ref="L2652:L2715" ca="1" si="436">_xlfn.GAMMA.INV(RAND(),$G$18,$G$19)</f>
        <v>9.8816909418957974E-2</v>
      </c>
      <c r="M2652" s="28">
        <f t="shared" ref="M2652:M2715" ca="1" si="437">IF($F$16&gt;$E$16,J2652,N2652-L2652)</f>
        <v>4.5894755441166506</v>
      </c>
      <c r="N2652" s="28">
        <f t="shared" ref="N2652:N2715" ca="1" si="438">IF($F$16&gt;$E$16,M2652+L2652,K2652)</f>
        <v>4.6882924535356088</v>
      </c>
      <c r="O2652" s="28">
        <f t="shared" ref="O2652:O2715" ca="1" si="439">EXP(M2652)</f>
        <v>98.442787721845221</v>
      </c>
      <c r="P2652" s="28">
        <f t="shared" ref="P2652:P2715" ca="1" si="440">EXP(N2652)</f>
        <v>108.66746654723239</v>
      </c>
      <c r="R2652" s="3">
        <f t="shared" ref="R2652:R2715" ca="1" si="441">_xlfn.GAMMA.INV(RAND(),$C$18,$C$19)</f>
        <v>98.442787721845221</v>
      </c>
      <c r="S2652" s="3">
        <f t="shared" ref="S2652:S2715" ca="1" si="442">_xlfn.GAMMA.INV(RAND(),$D$18,$D$19)</f>
        <v>110.77008943147379</v>
      </c>
      <c r="T2652" s="1">
        <f t="shared" ref="T2652:T2715" ca="1" si="443">IF(S2652&gt;R2652,1,0)</f>
        <v>1</v>
      </c>
    </row>
    <row r="2653" spans="9:20" x14ac:dyDescent="0.3">
      <c r="I2653" s="14">
        <v>2627</v>
      </c>
      <c r="J2653" s="28">
        <f t="shared" ca="1" si="434"/>
        <v>4.525646743584387</v>
      </c>
      <c r="K2653" s="28">
        <f t="shared" ca="1" si="435"/>
        <v>4.7173003300288725</v>
      </c>
      <c r="L2653" s="28">
        <f t="shared" ca="1" si="436"/>
        <v>0.11614507165493985</v>
      </c>
      <c r="M2653" s="28">
        <f t="shared" ca="1" si="437"/>
        <v>4.525646743584387</v>
      </c>
      <c r="N2653" s="28">
        <f t="shared" ca="1" si="438"/>
        <v>4.6417918152393272</v>
      </c>
      <c r="O2653" s="28">
        <f t="shared" ca="1" si="439"/>
        <v>92.355636933358227</v>
      </c>
      <c r="P2653" s="28">
        <f t="shared" ca="1" si="440"/>
        <v>103.7300462423869</v>
      </c>
      <c r="R2653" s="3">
        <f t="shared" ca="1" si="441"/>
        <v>92.355636933358241</v>
      </c>
      <c r="S2653" s="3">
        <f t="shared" ca="1" si="442"/>
        <v>111.86584379011958</v>
      </c>
      <c r="T2653" s="1">
        <f t="shared" ca="1" si="443"/>
        <v>1</v>
      </c>
    </row>
    <row r="2654" spans="9:20" x14ac:dyDescent="0.3">
      <c r="I2654" s="14">
        <v>2628</v>
      </c>
      <c r="J2654" s="28">
        <f t="shared" ca="1" si="434"/>
        <v>4.5898076092825599</v>
      </c>
      <c r="K2654" s="28">
        <f t="shared" ca="1" si="435"/>
        <v>4.6877656003848154</v>
      </c>
      <c r="L2654" s="28">
        <f t="shared" ca="1" si="436"/>
        <v>8.4131478335711454E-2</v>
      </c>
      <c r="M2654" s="28">
        <f t="shared" ca="1" si="437"/>
        <v>4.5898076092825599</v>
      </c>
      <c r="N2654" s="28">
        <f t="shared" ca="1" si="438"/>
        <v>4.6739390876182716</v>
      </c>
      <c r="O2654" s="28">
        <f t="shared" ca="1" si="439"/>
        <v>98.475482570592405</v>
      </c>
      <c r="P2654" s="28">
        <f t="shared" ca="1" si="440"/>
        <v>107.1188630595648</v>
      </c>
      <c r="R2654" s="3">
        <f t="shared" ca="1" si="441"/>
        <v>98.475482570592376</v>
      </c>
      <c r="S2654" s="3">
        <f t="shared" ca="1" si="442"/>
        <v>108.61022982908989</v>
      </c>
      <c r="T2654" s="1">
        <f t="shared" ca="1" si="443"/>
        <v>1</v>
      </c>
    </row>
    <row r="2655" spans="9:20" x14ac:dyDescent="0.3">
      <c r="I2655" s="14">
        <v>2629</v>
      </c>
      <c r="J2655" s="28">
        <f t="shared" ca="1" si="434"/>
        <v>4.6149978674620842</v>
      </c>
      <c r="K2655" s="28">
        <f t="shared" ca="1" si="435"/>
        <v>4.7102393602478498</v>
      </c>
      <c r="L2655" s="28">
        <f t="shared" ca="1" si="436"/>
        <v>0.11088053361030366</v>
      </c>
      <c r="M2655" s="28">
        <f t="shared" ca="1" si="437"/>
        <v>4.6149978674620842</v>
      </c>
      <c r="N2655" s="28">
        <f t="shared" ca="1" si="438"/>
        <v>4.7258784010723875</v>
      </c>
      <c r="O2655" s="28">
        <f t="shared" ca="1" si="439"/>
        <v>100.98761317233719</v>
      </c>
      <c r="P2655" s="28">
        <f t="shared" ca="1" si="440"/>
        <v>112.82956446824356</v>
      </c>
      <c r="R2655" s="3">
        <f t="shared" ca="1" si="441"/>
        <v>100.98761317233722</v>
      </c>
      <c r="S2655" s="3">
        <f t="shared" ca="1" si="442"/>
        <v>111.07874455974618</v>
      </c>
      <c r="T2655" s="1">
        <f t="shared" ca="1" si="443"/>
        <v>1</v>
      </c>
    </row>
    <row r="2656" spans="9:20" x14ac:dyDescent="0.3">
      <c r="I2656" s="14">
        <v>2630</v>
      </c>
      <c r="J2656" s="28">
        <f t="shared" ca="1" si="434"/>
        <v>4.6015126878277481</v>
      </c>
      <c r="K2656" s="28">
        <f t="shared" ca="1" si="435"/>
        <v>4.6674830070906683</v>
      </c>
      <c r="L2656" s="28">
        <f t="shared" ca="1" si="436"/>
        <v>0.11136269007003989</v>
      </c>
      <c r="M2656" s="28">
        <f t="shared" ca="1" si="437"/>
        <v>4.6015126878277481</v>
      </c>
      <c r="N2656" s="28">
        <f t="shared" ca="1" si="438"/>
        <v>4.7128753778977881</v>
      </c>
      <c r="O2656" s="28">
        <f t="shared" ca="1" si="439"/>
        <v>99.634918233893345</v>
      </c>
      <c r="P2656" s="28">
        <f t="shared" ca="1" si="440"/>
        <v>111.37193635053396</v>
      </c>
      <c r="R2656" s="3">
        <f t="shared" ca="1" si="441"/>
        <v>99.634918233893345</v>
      </c>
      <c r="S2656" s="3">
        <f t="shared" ca="1" si="442"/>
        <v>106.42952266653445</v>
      </c>
      <c r="T2656" s="1">
        <f t="shared" ca="1" si="443"/>
        <v>1</v>
      </c>
    </row>
    <row r="2657" spans="9:20" x14ac:dyDescent="0.3">
      <c r="I2657" s="14">
        <v>2631</v>
      </c>
      <c r="J2657" s="28">
        <f t="shared" ca="1" si="434"/>
        <v>4.6491063944045461</v>
      </c>
      <c r="K2657" s="28">
        <f t="shared" ca="1" si="435"/>
        <v>4.6643542922523178</v>
      </c>
      <c r="L2657" s="28">
        <f t="shared" ca="1" si="436"/>
        <v>8.7456333652198431E-2</v>
      </c>
      <c r="M2657" s="28">
        <f t="shared" ca="1" si="437"/>
        <v>4.6491063944045461</v>
      </c>
      <c r="N2657" s="28">
        <f t="shared" ca="1" si="438"/>
        <v>4.7365627280567448</v>
      </c>
      <c r="O2657" s="28">
        <f t="shared" ca="1" si="439"/>
        <v>104.49156959354113</v>
      </c>
      <c r="P2657" s="28">
        <f t="shared" ca="1" si="440"/>
        <v>114.04153544629629</v>
      </c>
      <c r="R2657" s="3">
        <f t="shared" ca="1" si="441"/>
        <v>104.49156959354112</v>
      </c>
      <c r="S2657" s="3">
        <f t="shared" ca="1" si="442"/>
        <v>106.09705540855693</v>
      </c>
      <c r="T2657" s="1">
        <f t="shared" ca="1" si="443"/>
        <v>1</v>
      </c>
    </row>
    <row r="2658" spans="9:20" x14ac:dyDescent="0.3">
      <c r="I2658" s="14">
        <v>2632</v>
      </c>
      <c r="J2658" s="28">
        <f t="shared" ca="1" si="434"/>
        <v>4.6297162026858647</v>
      </c>
      <c r="K2658" s="28">
        <f t="shared" ca="1" si="435"/>
        <v>4.6909510135704613</v>
      </c>
      <c r="L2658" s="28">
        <f t="shared" ca="1" si="436"/>
        <v>0.11686085536650671</v>
      </c>
      <c r="M2658" s="28">
        <f t="shared" ca="1" si="437"/>
        <v>4.6297162026858647</v>
      </c>
      <c r="N2658" s="28">
        <f t="shared" ca="1" si="438"/>
        <v>4.7465770580523712</v>
      </c>
      <c r="O2658" s="28">
        <f t="shared" ca="1" si="439"/>
        <v>102.4849750223356</v>
      </c>
      <c r="P2658" s="28">
        <f t="shared" ca="1" si="440"/>
        <v>115.18932258272852</v>
      </c>
      <c r="R2658" s="3">
        <f t="shared" ca="1" si="441"/>
        <v>102.48497502233563</v>
      </c>
      <c r="S2658" s="3">
        <f t="shared" ca="1" si="442"/>
        <v>108.95674989907602</v>
      </c>
      <c r="T2658" s="1">
        <f t="shared" ca="1" si="443"/>
        <v>1</v>
      </c>
    </row>
    <row r="2659" spans="9:20" x14ac:dyDescent="0.3">
      <c r="I2659" s="14">
        <v>2633</v>
      </c>
      <c r="J2659" s="28">
        <f t="shared" ca="1" si="434"/>
        <v>4.5637491341301217</v>
      </c>
      <c r="K2659" s="28">
        <f t="shared" ca="1" si="435"/>
        <v>4.7088337436735062</v>
      </c>
      <c r="L2659" s="28">
        <f t="shared" ca="1" si="436"/>
        <v>7.289738809026737E-2</v>
      </c>
      <c r="M2659" s="28">
        <f t="shared" ca="1" si="437"/>
        <v>4.5637491341301217</v>
      </c>
      <c r="N2659" s="28">
        <f t="shared" ca="1" si="438"/>
        <v>4.6366465222203894</v>
      </c>
      <c r="O2659" s="28">
        <f t="shared" ca="1" si="439"/>
        <v>95.942507717885491</v>
      </c>
      <c r="P2659" s="28">
        <f t="shared" ca="1" si="440"/>
        <v>103.19769548437704</v>
      </c>
      <c r="R2659" s="3">
        <f t="shared" ca="1" si="441"/>
        <v>95.942507717885491</v>
      </c>
      <c r="S2659" s="3">
        <f t="shared" ca="1" si="442"/>
        <v>110.9227201162965</v>
      </c>
      <c r="T2659" s="1">
        <f t="shared" ca="1" si="443"/>
        <v>1</v>
      </c>
    </row>
    <row r="2660" spans="9:20" x14ac:dyDescent="0.3">
      <c r="I2660" s="14">
        <v>2634</v>
      </c>
      <c r="J2660" s="28">
        <f t="shared" ca="1" si="434"/>
        <v>4.6021903236949511</v>
      </c>
      <c r="K2660" s="28">
        <f t="shared" ca="1" si="435"/>
        <v>4.6530195840431805</v>
      </c>
      <c r="L2660" s="28">
        <f t="shared" ca="1" si="436"/>
        <v>8.9110231514410249E-2</v>
      </c>
      <c r="M2660" s="28">
        <f t="shared" ca="1" si="437"/>
        <v>4.6021903236949511</v>
      </c>
      <c r="N2660" s="28">
        <f t="shared" ca="1" si="438"/>
        <v>4.6913005552093612</v>
      </c>
      <c r="O2660" s="28">
        <f t="shared" ca="1" si="439"/>
        <v>99.702457308979888</v>
      </c>
      <c r="P2660" s="28">
        <f t="shared" ca="1" si="440"/>
        <v>108.99484147691344</v>
      </c>
      <c r="R2660" s="3">
        <f t="shared" ca="1" si="441"/>
        <v>99.702457308979888</v>
      </c>
      <c r="S2660" s="3">
        <f t="shared" ca="1" si="442"/>
        <v>104.90126600807292</v>
      </c>
      <c r="T2660" s="1">
        <f t="shared" ca="1" si="443"/>
        <v>1</v>
      </c>
    </row>
    <row r="2661" spans="9:20" x14ac:dyDescent="0.3">
      <c r="I2661" s="14">
        <v>2635</v>
      </c>
      <c r="J2661" s="28">
        <f t="shared" ca="1" si="434"/>
        <v>4.5840565986093171</v>
      </c>
      <c r="K2661" s="28">
        <f t="shared" ca="1" si="435"/>
        <v>4.7602026841941134</v>
      </c>
      <c r="L2661" s="28">
        <f t="shared" ca="1" si="436"/>
        <v>9.1329124285995308E-2</v>
      </c>
      <c r="M2661" s="28">
        <f t="shared" ca="1" si="437"/>
        <v>4.5840565986093171</v>
      </c>
      <c r="N2661" s="28">
        <f t="shared" ca="1" si="438"/>
        <v>4.6753857228953128</v>
      </c>
      <c r="O2661" s="28">
        <f t="shared" ca="1" si="439"/>
        <v>97.910774397077589</v>
      </c>
      <c r="P2661" s="28">
        <f t="shared" ca="1" si="440"/>
        <v>107.27393712646686</v>
      </c>
      <c r="R2661" s="3">
        <f t="shared" ca="1" si="441"/>
        <v>97.910774397077546</v>
      </c>
      <c r="S2661" s="3">
        <f t="shared" ca="1" si="442"/>
        <v>116.7695908510716</v>
      </c>
      <c r="T2661" s="1">
        <f t="shared" ca="1" si="443"/>
        <v>1</v>
      </c>
    </row>
    <row r="2662" spans="9:20" x14ac:dyDescent="0.3">
      <c r="I2662" s="14">
        <v>2636</v>
      </c>
      <c r="J2662" s="28">
        <f t="shared" ca="1" si="434"/>
        <v>4.6110018085541737</v>
      </c>
      <c r="K2662" s="28">
        <f t="shared" ca="1" si="435"/>
        <v>4.6921835585403411</v>
      </c>
      <c r="L2662" s="28">
        <f t="shared" ca="1" si="436"/>
        <v>6.5448744446982579E-2</v>
      </c>
      <c r="M2662" s="28">
        <f t="shared" ca="1" si="437"/>
        <v>4.6110018085541737</v>
      </c>
      <c r="N2662" s="28">
        <f t="shared" ca="1" si="438"/>
        <v>4.676450553001156</v>
      </c>
      <c r="O2662" s="28">
        <f t="shared" ca="1" si="439"/>
        <v>100.58486595786675</v>
      </c>
      <c r="P2662" s="28">
        <f t="shared" ca="1" si="440"/>
        <v>107.38822648286614</v>
      </c>
      <c r="R2662" s="3">
        <f t="shared" ca="1" si="441"/>
        <v>100.58486595786677</v>
      </c>
      <c r="S2662" s="3">
        <f t="shared" ca="1" si="442"/>
        <v>109.09112678886666</v>
      </c>
      <c r="T2662" s="1">
        <f t="shared" ca="1" si="443"/>
        <v>1</v>
      </c>
    </row>
    <row r="2663" spans="9:20" x14ac:dyDescent="0.3">
      <c r="I2663" s="14">
        <v>2637</v>
      </c>
      <c r="J2663" s="28">
        <f t="shared" ca="1" si="434"/>
        <v>4.6110455764774247</v>
      </c>
      <c r="K2663" s="28">
        <f t="shared" ca="1" si="435"/>
        <v>4.6718310561598786</v>
      </c>
      <c r="L2663" s="28">
        <f t="shared" ca="1" si="436"/>
        <v>8.9064993717102456E-2</v>
      </c>
      <c r="M2663" s="28">
        <f t="shared" ca="1" si="437"/>
        <v>4.6110455764774247</v>
      </c>
      <c r="N2663" s="28">
        <f t="shared" ca="1" si="438"/>
        <v>4.7001105701945276</v>
      </c>
      <c r="O2663" s="28">
        <f t="shared" ca="1" si="439"/>
        <v>100.58926844490337</v>
      </c>
      <c r="P2663" s="28">
        <f t="shared" ca="1" si="440"/>
        <v>109.95933000448836</v>
      </c>
      <c r="R2663" s="3">
        <f t="shared" ca="1" si="441"/>
        <v>100.58926844490338</v>
      </c>
      <c r="S2663" s="3">
        <f t="shared" ca="1" si="442"/>
        <v>106.89329096651517</v>
      </c>
      <c r="T2663" s="1">
        <f t="shared" ca="1" si="443"/>
        <v>1</v>
      </c>
    </row>
    <row r="2664" spans="9:20" x14ac:dyDescent="0.3">
      <c r="I2664" s="14">
        <v>2638</v>
      </c>
      <c r="J2664" s="28">
        <f t="shared" ca="1" si="434"/>
        <v>4.622138305236704</v>
      </c>
      <c r="K2664" s="28">
        <f t="shared" ca="1" si="435"/>
        <v>4.7136574613026498</v>
      </c>
      <c r="L2664" s="28">
        <f t="shared" ca="1" si="436"/>
        <v>9.1478370056734801E-2</v>
      </c>
      <c r="M2664" s="28">
        <f t="shared" ca="1" si="437"/>
        <v>4.622138305236704</v>
      </c>
      <c r="N2664" s="28">
        <f t="shared" ca="1" si="438"/>
        <v>4.713616675293439</v>
      </c>
      <c r="O2664" s="28">
        <f t="shared" ca="1" si="439"/>
        <v>101.71128954849937</v>
      </c>
      <c r="P2664" s="28">
        <f t="shared" ca="1" si="440"/>
        <v>111.45452668511706</v>
      </c>
      <c r="R2664" s="3">
        <f t="shared" ca="1" si="441"/>
        <v>101.71128954849939</v>
      </c>
      <c r="S2664" s="3">
        <f t="shared" ca="1" si="442"/>
        <v>111.45907256317255</v>
      </c>
      <c r="T2664" s="1">
        <f t="shared" ca="1" si="443"/>
        <v>1</v>
      </c>
    </row>
    <row r="2665" spans="9:20" x14ac:dyDescent="0.3">
      <c r="I2665" s="14">
        <v>2639</v>
      </c>
      <c r="J2665" s="28">
        <f t="shared" ca="1" si="434"/>
        <v>4.6739975624830326</v>
      </c>
      <c r="K2665" s="28">
        <f t="shared" ca="1" si="435"/>
        <v>4.6619609509052067</v>
      </c>
      <c r="L2665" s="28">
        <f t="shared" ca="1" si="436"/>
        <v>0.10932827306864414</v>
      </c>
      <c r="M2665" s="28">
        <f t="shared" ca="1" si="437"/>
        <v>4.6739975624830326</v>
      </c>
      <c r="N2665" s="28">
        <f t="shared" ca="1" si="438"/>
        <v>4.7833258355516763</v>
      </c>
      <c r="O2665" s="28">
        <f t="shared" ca="1" si="439"/>
        <v>107.12512700373541</v>
      </c>
      <c r="P2665" s="28">
        <f t="shared" ca="1" si="440"/>
        <v>119.50113097487512</v>
      </c>
      <c r="R2665" s="3">
        <f t="shared" ca="1" si="441"/>
        <v>107.12512700373546</v>
      </c>
      <c r="S2665" s="3">
        <f t="shared" ca="1" si="442"/>
        <v>105.84343256312656</v>
      </c>
      <c r="T2665" s="1">
        <f t="shared" ca="1" si="443"/>
        <v>0</v>
      </c>
    </row>
    <row r="2666" spans="9:20" x14ac:dyDescent="0.3">
      <c r="I2666" s="14">
        <v>2640</v>
      </c>
      <c r="J2666" s="28">
        <f t="shared" ca="1" si="434"/>
        <v>4.5833767318231908</v>
      </c>
      <c r="K2666" s="28">
        <f t="shared" ca="1" si="435"/>
        <v>4.6862518635954107</v>
      </c>
      <c r="L2666" s="28">
        <f t="shared" ca="1" si="436"/>
        <v>0.11981975417499603</v>
      </c>
      <c r="M2666" s="28">
        <f t="shared" ca="1" si="437"/>
        <v>4.5833767318231908</v>
      </c>
      <c r="N2666" s="28">
        <f t="shared" ca="1" si="438"/>
        <v>4.7031964859981867</v>
      </c>
      <c r="O2666" s="28">
        <f t="shared" ca="1" si="439"/>
        <v>97.844230736536559</v>
      </c>
      <c r="P2666" s="28">
        <f t="shared" ca="1" si="440"/>
        <v>110.29917934223486</v>
      </c>
      <c r="R2666" s="3">
        <f t="shared" ca="1" si="441"/>
        <v>97.844230736536559</v>
      </c>
      <c r="S2666" s="3">
        <f t="shared" ca="1" si="442"/>
        <v>108.44594690041821</v>
      </c>
      <c r="T2666" s="1">
        <f t="shared" ca="1" si="443"/>
        <v>1</v>
      </c>
    </row>
    <row r="2667" spans="9:20" x14ac:dyDescent="0.3">
      <c r="I2667" s="14">
        <v>2641</v>
      </c>
      <c r="J2667" s="28">
        <f t="shared" ca="1" si="434"/>
        <v>4.5618300449502627</v>
      </c>
      <c r="K2667" s="28">
        <f t="shared" ca="1" si="435"/>
        <v>4.662598986620659</v>
      </c>
      <c r="L2667" s="28">
        <f t="shared" ca="1" si="436"/>
        <v>8.488312775896828E-2</v>
      </c>
      <c r="M2667" s="28">
        <f t="shared" ca="1" si="437"/>
        <v>4.5618300449502627</v>
      </c>
      <c r="N2667" s="28">
        <f t="shared" ca="1" si="438"/>
        <v>4.646713172709231</v>
      </c>
      <c r="O2667" s="28">
        <f t="shared" ca="1" si="439"/>
        <v>95.75856204996056</v>
      </c>
      <c r="P2667" s="28">
        <f t="shared" ca="1" si="440"/>
        <v>104.24179710189981</v>
      </c>
      <c r="R2667" s="3">
        <f t="shared" ca="1" si="441"/>
        <v>95.758562049960545</v>
      </c>
      <c r="S2667" s="3">
        <f t="shared" ca="1" si="442"/>
        <v>105.91098600180946</v>
      </c>
      <c r="T2667" s="1">
        <f t="shared" ca="1" si="443"/>
        <v>1</v>
      </c>
    </row>
    <row r="2668" spans="9:20" x14ac:dyDescent="0.3">
      <c r="I2668" s="14">
        <v>2642</v>
      </c>
      <c r="J2668" s="28">
        <f t="shared" ca="1" si="434"/>
        <v>4.5586718315247339</v>
      </c>
      <c r="K2668" s="28">
        <f t="shared" ca="1" si="435"/>
        <v>4.7275588807842874</v>
      </c>
      <c r="L2668" s="28">
        <f t="shared" ca="1" si="436"/>
        <v>7.7951471079442572E-2</v>
      </c>
      <c r="M2668" s="28">
        <f t="shared" ca="1" si="437"/>
        <v>4.5586718315247339</v>
      </c>
      <c r="N2668" s="28">
        <f t="shared" ca="1" si="438"/>
        <v>4.6366233026041765</v>
      </c>
      <c r="O2668" s="28">
        <f t="shared" ca="1" si="439"/>
        <v>95.456613134222479</v>
      </c>
      <c r="P2668" s="28">
        <f t="shared" ca="1" si="440"/>
        <v>103.19529930131317</v>
      </c>
      <c r="R2668" s="3">
        <f t="shared" ca="1" si="441"/>
        <v>95.456613134222451</v>
      </c>
      <c r="S2668" s="3">
        <f t="shared" ca="1" si="442"/>
        <v>113.01933166754041</v>
      </c>
      <c r="T2668" s="1">
        <f t="shared" ca="1" si="443"/>
        <v>1</v>
      </c>
    </row>
    <row r="2669" spans="9:20" x14ac:dyDescent="0.3">
      <c r="I2669" s="14">
        <v>2643</v>
      </c>
      <c r="J2669" s="28">
        <f t="shared" ca="1" si="434"/>
        <v>4.612094633279848</v>
      </c>
      <c r="K2669" s="28">
        <f t="shared" ca="1" si="435"/>
        <v>4.7083231739732554</v>
      </c>
      <c r="L2669" s="28">
        <f t="shared" ca="1" si="436"/>
        <v>0.11992662314938435</v>
      </c>
      <c r="M2669" s="28">
        <f t="shared" ca="1" si="437"/>
        <v>4.612094633279848</v>
      </c>
      <c r="N2669" s="28">
        <f t="shared" ca="1" si="438"/>
        <v>4.7320212564292321</v>
      </c>
      <c r="O2669" s="28">
        <f t="shared" ca="1" si="439"/>
        <v>100.69484767083618</v>
      </c>
      <c r="P2669" s="28">
        <f t="shared" ca="1" si="440"/>
        <v>113.52479332170643</v>
      </c>
      <c r="R2669" s="3">
        <f t="shared" ca="1" si="441"/>
        <v>100.69484767083614</v>
      </c>
      <c r="S2669" s="3">
        <f t="shared" ca="1" si="442"/>
        <v>110.86610079162146</v>
      </c>
      <c r="T2669" s="1">
        <f t="shared" ca="1" si="443"/>
        <v>1</v>
      </c>
    </row>
    <row r="2670" spans="9:20" x14ac:dyDescent="0.3">
      <c r="I2670" s="14">
        <v>2644</v>
      </c>
      <c r="J2670" s="28">
        <f t="shared" ca="1" si="434"/>
        <v>4.5974772447408219</v>
      </c>
      <c r="K2670" s="28">
        <f t="shared" ca="1" si="435"/>
        <v>4.7392969737950645</v>
      </c>
      <c r="L2670" s="28">
        <f t="shared" ca="1" si="436"/>
        <v>9.9149029810181546E-2</v>
      </c>
      <c r="M2670" s="28">
        <f t="shared" ca="1" si="437"/>
        <v>4.5974772447408219</v>
      </c>
      <c r="N2670" s="28">
        <f t="shared" ca="1" si="438"/>
        <v>4.6966262745510035</v>
      </c>
      <c r="O2670" s="28">
        <f t="shared" ca="1" si="439"/>
        <v>99.233657369118944</v>
      </c>
      <c r="P2670" s="28">
        <f t="shared" ca="1" si="440"/>
        <v>109.5768658859561</v>
      </c>
      <c r="R2670" s="3">
        <f t="shared" ca="1" si="441"/>
        <v>99.233657369118973</v>
      </c>
      <c r="S2670" s="3">
        <f t="shared" ca="1" si="442"/>
        <v>114.35377971032514</v>
      </c>
      <c r="T2670" s="1">
        <f t="shared" ca="1" si="443"/>
        <v>1</v>
      </c>
    </row>
    <row r="2671" spans="9:20" x14ac:dyDescent="0.3">
      <c r="I2671" s="14">
        <v>2645</v>
      </c>
      <c r="J2671" s="28">
        <f t="shared" ca="1" si="434"/>
        <v>4.5835435624448779</v>
      </c>
      <c r="K2671" s="28">
        <f t="shared" ca="1" si="435"/>
        <v>4.6694382309573266</v>
      </c>
      <c r="L2671" s="28">
        <f t="shared" ca="1" si="436"/>
        <v>0.1230907301030616</v>
      </c>
      <c r="M2671" s="28">
        <f t="shared" ca="1" si="437"/>
        <v>4.5835435624448779</v>
      </c>
      <c r="N2671" s="28">
        <f t="shared" ca="1" si="438"/>
        <v>4.7066342925479399</v>
      </c>
      <c r="O2671" s="28">
        <f t="shared" ca="1" si="439"/>
        <v>97.860555512077198</v>
      </c>
      <c r="P2671" s="28">
        <f t="shared" ca="1" si="440"/>
        <v>110.67901911714796</v>
      </c>
      <c r="R2671" s="3">
        <f t="shared" ca="1" si="441"/>
        <v>97.860555512077212</v>
      </c>
      <c r="S2671" s="3">
        <f t="shared" ca="1" si="442"/>
        <v>106.6378197767515</v>
      </c>
      <c r="T2671" s="1">
        <f t="shared" ca="1" si="443"/>
        <v>1</v>
      </c>
    </row>
    <row r="2672" spans="9:20" x14ac:dyDescent="0.3">
      <c r="I2672" s="14">
        <v>2646</v>
      </c>
      <c r="J2672" s="28">
        <f t="shared" ca="1" si="434"/>
        <v>4.564888999069284</v>
      </c>
      <c r="K2672" s="28">
        <f t="shared" ca="1" si="435"/>
        <v>4.6918153873271224</v>
      </c>
      <c r="L2672" s="28">
        <f t="shared" ca="1" si="436"/>
        <v>9.8139091467933634E-2</v>
      </c>
      <c r="M2672" s="28">
        <f t="shared" ca="1" si="437"/>
        <v>4.564888999069284</v>
      </c>
      <c r="N2672" s="28">
        <f t="shared" ca="1" si="438"/>
        <v>4.6630280905372175</v>
      </c>
      <c r="O2672" s="28">
        <f t="shared" ca="1" si="439"/>
        <v>96.05193157096744</v>
      </c>
      <c r="P2672" s="28">
        <f t="shared" ca="1" si="440"/>
        <v>105.95644257280823</v>
      </c>
      <c r="R2672" s="3">
        <f t="shared" ca="1" si="441"/>
        <v>96.05193157096744</v>
      </c>
      <c r="S2672" s="3">
        <f t="shared" ca="1" si="442"/>
        <v>109.05096996911158</v>
      </c>
      <c r="T2672" s="1">
        <f t="shared" ca="1" si="443"/>
        <v>1</v>
      </c>
    </row>
    <row r="2673" spans="9:20" x14ac:dyDescent="0.3">
      <c r="I2673" s="14">
        <v>2647</v>
      </c>
      <c r="J2673" s="28">
        <f t="shared" ca="1" si="434"/>
        <v>4.5994980595350849</v>
      </c>
      <c r="K2673" s="28">
        <f t="shared" ca="1" si="435"/>
        <v>4.7532543411777342</v>
      </c>
      <c r="L2673" s="28">
        <f t="shared" ca="1" si="436"/>
        <v>0.10362813025138037</v>
      </c>
      <c r="M2673" s="28">
        <f t="shared" ca="1" si="437"/>
        <v>4.5994980595350849</v>
      </c>
      <c r="N2673" s="28">
        <f t="shared" ca="1" si="438"/>
        <v>4.7031261897864649</v>
      </c>
      <c r="O2673" s="28">
        <f t="shared" ca="1" si="439"/>
        <v>99.434392968441855</v>
      </c>
      <c r="P2673" s="28">
        <f t="shared" ca="1" si="440"/>
        <v>110.29142600028956</v>
      </c>
      <c r="R2673" s="3">
        <f t="shared" ca="1" si="441"/>
        <v>99.434392968441884</v>
      </c>
      <c r="S2673" s="3">
        <f t="shared" ca="1" si="442"/>
        <v>115.96104794966669</v>
      </c>
      <c r="T2673" s="1">
        <f t="shared" ca="1" si="443"/>
        <v>1</v>
      </c>
    </row>
    <row r="2674" spans="9:20" x14ac:dyDescent="0.3">
      <c r="I2674" s="14">
        <v>2648</v>
      </c>
      <c r="J2674" s="28">
        <f t="shared" ca="1" si="434"/>
        <v>4.5422802286101085</v>
      </c>
      <c r="K2674" s="28">
        <f t="shared" ca="1" si="435"/>
        <v>4.7140360089961897</v>
      </c>
      <c r="L2674" s="28">
        <f t="shared" ca="1" si="436"/>
        <v>9.3934377652805837E-2</v>
      </c>
      <c r="M2674" s="28">
        <f t="shared" ca="1" si="437"/>
        <v>4.5422802286101085</v>
      </c>
      <c r="N2674" s="28">
        <f t="shared" ca="1" si="438"/>
        <v>4.6362146062629144</v>
      </c>
      <c r="O2674" s="28">
        <f t="shared" ca="1" si="439"/>
        <v>93.904680317612346</v>
      </c>
      <c r="P2674" s="28">
        <f t="shared" ca="1" si="440"/>
        <v>103.15313237737398</v>
      </c>
      <c r="R2674" s="3">
        <f t="shared" ca="1" si="441"/>
        <v>93.904680317612346</v>
      </c>
      <c r="S2674" s="3">
        <f t="shared" ca="1" si="442"/>
        <v>111.50127312497413</v>
      </c>
      <c r="T2674" s="1">
        <f t="shared" ca="1" si="443"/>
        <v>1</v>
      </c>
    </row>
    <row r="2675" spans="9:20" x14ac:dyDescent="0.3">
      <c r="I2675" s="14">
        <v>2649</v>
      </c>
      <c r="J2675" s="28">
        <f t="shared" ca="1" si="434"/>
        <v>4.5347884328859527</v>
      </c>
      <c r="K2675" s="28">
        <f t="shared" ca="1" si="435"/>
        <v>4.6971783495827255</v>
      </c>
      <c r="L2675" s="28">
        <f t="shared" ca="1" si="436"/>
        <v>7.9089833798209705E-2</v>
      </c>
      <c r="M2675" s="28">
        <f t="shared" ca="1" si="437"/>
        <v>4.5347884328859527</v>
      </c>
      <c r="N2675" s="28">
        <f t="shared" ca="1" si="438"/>
        <v>4.6138782666841625</v>
      </c>
      <c r="O2675" s="28">
        <f t="shared" ca="1" si="439"/>
        <v>93.203794360554696</v>
      </c>
      <c r="P2675" s="28">
        <f t="shared" ca="1" si="440"/>
        <v>100.87461063273871</v>
      </c>
      <c r="R2675" s="3">
        <f t="shared" ca="1" si="441"/>
        <v>93.203794360554696</v>
      </c>
      <c r="S2675" s="3">
        <f t="shared" ca="1" si="442"/>
        <v>109.63737723953292</v>
      </c>
      <c r="T2675" s="1">
        <f t="shared" ca="1" si="443"/>
        <v>1</v>
      </c>
    </row>
    <row r="2676" spans="9:20" x14ac:dyDescent="0.3">
      <c r="I2676" s="14">
        <v>2650</v>
      </c>
      <c r="J2676" s="28">
        <f t="shared" ca="1" si="434"/>
        <v>4.5471345245195804</v>
      </c>
      <c r="K2676" s="28">
        <f t="shared" ca="1" si="435"/>
        <v>4.6801654372341606</v>
      </c>
      <c r="L2676" s="28">
        <f t="shared" ca="1" si="436"/>
        <v>9.0068708532259512E-2</v>
      </c>
      <c r="M2676" s="28">
        <f t="shared" ca="1" si="437"/>
        <v>4.5471345245195804</v>
      </c>
      <c r="N2676" s="28">
        <f t="shared" ca="1" si="438"/>
        <v>4.6372032330518396</v>
      </c>
      <c r="O2676" s="28">
        <f t="shared" ca="1" si="439"/>
        <v>94.361629609394441</v>
      </c>
      <c r="P2676" s="28">
        <f t="shared" ca="1" si="440"/>
        <v>103.25516275407541</v>
      </c>
      <c r="R2676" s="3">
        <f t="shared" ca="1" si="441"/>
        <v>94.361629609394456</v>
      </c>
      <c r="S2676" s="3">
        <f t="shared" ca="1" si="442"/>
        <v>107.78790322901867</v>
      </c>
      <c r="T2676" s="1">
        <f t="shared" ca="1" si="443"/>
        <v>1</v>
      </c>
    </row>
    <row r="2677" spans="9:20" x14ac:dyDescent="0.3">
      <c r="I2677" s="14">
        <v>2651</v>
      </c>
      <c r="J2677" s="28">
        <f t="shared" ca="1" si="434"/>
        <v>4.6512658593855614</v>
      </c>
      <c r="K2677" s="28">
        <f t="shared" ca="1" si="435"/>
        <v>4.7909752288664356</v>
      </c>
      <c r="L2677" s="28">
        <f t="shared" ca="1" si="436"/>
        <v>9.8870342561655306E-2</v>
      </c>
      <c r="M2677" s="28">
        <f t="shared" ca="1" si="437"/>
        <v>4.6512658593855614</v>
      </c>
      <c r="N2677" s="28">
        <f t="shared" ca="1" si="438"/>
        <v>4.7501362019472166</v>
      </c>
      <c r="O2677" s="28">
        <f t="shared" ca="1" si="439"/>
        <v>104.71745929155351</v>
      </c>
      <c r="P2677" s="28">
        <f t="shared" ca="1" si="440"/>
        <v>115.6000284039569</v>
      </c>
      <c r="R2677" s="3">
        <f t="shared" ca="1" si="441"/>
        <v>104.71745929155352</v>
      </c>
      <c r="S2677" s="3">
        <f t="shared" ca="1" si="442"/>
        <v>120.41874725680097</v>
      </c>
      <c r="T2677" s="1">
        <f t="shared" ca="1" si="443"/>
        <v>1</v>
      </c>
    </row>
    <row r="2678" spans="9:20" x14ac:dyDescent="0.3">
      <c r="I2678" s="14">
        <v>2652</v>
      </c>
      <c r="J2678" s="28">
        <f t="shared" ca="1" si="434"/>
        <v>4.5942245022954573</v>
      </c>
      <c r="K2678" s="28">
        <f t="shared" ca="1" si="435"/>
        <v>4.6480105161624605</v>
      </c>
      <c r="L2678" s="28">
        <f t="shared" ca="1" si="436"/>
        <v>9.8083700536992655E-2</v>
      </c>
      <c r="M2678" s="28">
        <f t="shared" ca="1" si="437"/>
        <v>4.5942245022954573</v>
      </c>
      <c r="N2678" s="28">
        <f t="shared" ca="1" si="438"/>
        <v>4.6923082028324501</v>
      </c>
      <c r="O2678" s="28">
        <f t="shared" ca="1" si="439"/>
        <v>98.91140023364936</v>
      </c>
      <c r="P2678" s="28">
        <f t="shared" ca="1" si="440"/>
        <v>109.1047252226066</v>
      </c>
      <c r="R2678" s="3">
        <f t="shared" ca="1" si="441"/>
        <v>98.911400233649402</v>
      </c>
      <c r="S2678" s="3">
        <f t="shared" ca="1" si="442"/>
        <v>104.37712227755775</v>
      </c>
      <c r="T2678" s="1">
        <f t="shared" ca="1" si="443"/>
        <v>1</v>
      </c>
    </row>
    <row r="2679" spans="9:20" x14ac:dyDescent="0.3">
      <c r="I2679" s="14">
        <v>2653</v>
      </c>
      <c r="J2679" s="28">
        <f t="shared" ca="1" si="434"/>
        <v>4.6046402350339202</v>
      </c>
      <c r="K2679" s="28">
        <f t="shared" ca="1" si="435"/>
        <v>4.6809489703944323</v>
      </c>
      <c r="L2679" s="28">
        <f t="shared" ca="1" si="436"/>
        <v>0.12671887323178302</v>
      </c>
      <c r="M2679" s="28">
        <f t="shared" ca="1" si="437"/>
        <v>4.6046402350339202</v>
      </c>
      <c r="N2679" s="28">
        <f t="shared" ca="1" si="438"/>
        <v>4.7313591082657034</v>
      </c>
      <c r="O2679" s="28">
        <f t="shared" ca="1" si="439"/>
        <v>99.947018944503299</v>
      </c>
      <c r="P2679" s="28">
        <f t="shared" ca="1" si="440"/>
        <v>113.44964796971745</v>
      </c>
      <c r="R2679" s="3">
        <f t="shared" ca="1" si="441"/>
        <v>99.947018944503327</v>
      </c>
      <c r="S2679" s="3">
        <f t="shared" ca="1" si="442"/>
        <v>107.87239172091984</v>
      </c>
      <c r="T2679" s="1">
        <f t="shared" ca="1" si="443"/>
        <v>1</v>
      </c>
    </row>
    <row r="2680" spans="9:20" x14ac:dyDescent="0.3">
      <c r="I2680" s="14">
        <v>2654</v>
      </c>
      <c r="J2680" s="28">
        <f t="shared" ca="1" si="434"/>
        <v>4.6400723053530113</v>
      </c>
      <c r="K2680" s="28">
        <f t="shared" ca="1" si="435"/>
        <v>4.7148117395213447</v>
      </c>
      <c r="L2680" s="28">
        <f t="shared" ca="1" si="436"/>
        <v>9.2850096418297307E-2</v>
      </c>
      <c r="M2680" s="28">
        <f t="shared" ca="1" si="437"/>
        <v>4.6400723053530113</v>
      </c>
      <c r="N2680" s="28">
        <f t="shared" ca="1" si="438"/>
        <v>4.732922401771309</v>
      </c>
      <c r="O2680" s="28">
        <f t="shared" ca="1" si="439"/>
        <v>103.55183466456015</v>
      </c>
      <c r="P2680" s="28">
        <f t="shared" ca="1" si="440"/>
        <v>113.62714176890563</v>
      </c>
      <c r="R2680" s="3">
        <f t="shared" ca="1" si="441"/>
        <v>103.55183466456013</v>
      </c>
      <c r="S2680" s="3">
        <f t="shared" ca="1" si="442"/>
        <v>111.58780162319043</v>
      </c>
      <c r="T2680" s="1">
        <f t="shared" ca="1" si="443"/>
        <v>1</v>
      </c>
    </row>
    <row r="2681" spans="9:20" x14ac:dyDescent="0.3">
      <c r="I2681" s="14">
        <v>2655</v>
      </c>
      <c r="J2681" s="28">
        <f t="shared" ca="1" si="434"/>
        <v>4.588671468309796</v>
      </c>
      <c r="K2681" s="28">
        <f t="shared" ca="1" si="435"/>
        <v>4.7364123656391106</v>
      </c>
      <c r="L2681" s="28">
        <f t="shared" ca="1" si="436"/>
        <v>8.6274324751040257E-2</v>
      </c>
      <c r="M2681" s="28">
        <f t="shared" ca="1" si="437"/>
        <v>4.588671468309796</v>
      </c>
      <c r="N2681" s="28">
        <f t="shared" ca="1" si="438"/>
        <v>4.6749457930608367</v>
      </c>
      <c r="O2681" s="28">
        <f t="shared" ca="1" si="439"/>
        <v>98.363664072847754</v>
      </c>
      <c r="P2681" s="28">
        <f t="shared" ca="1" si="440"/>
        <v>107.22675450034663</v>
      </c>
      <c r="R2681" s="3">
        <f t="shared" ca="1" si="441"/>
        <v>98.363664072847769</v>
      </c>
      <c r="S2681" s="3">
        <f t="shared" ca="1" si="442"/>
        <v>114.02438917442566</v>
      </c>
      <c r="T2681" s="1">
        <f t="shared" ca="1" si="443"/>
        <v>1</v>
      </c>
    </row>
    <row r="2682" spans="9:20" x14ac:dyDescent="0.3">
      <c r="I2682" s="14">
        <v>2656</v>
      </c>
      <c r="J2682" s="28">
        <f t="shared" ca="1" si="434"/>
        <v>4.5949288242160424</v>
      </c>
      <c r="K2682" s="28">
        <f t="shared" ca="1" si="435"/>
        <v>4.7034444918311813</v>
      </c>
      <c r="L2682" s="28">
        <f t="shared" ca="1" si="436"/>
        <v>0.11618085015584803</v>
      </c>
      <c r="M2682" s="28">
        <f t="shared" ca="1" si="437"/>
        <v>4.5949288242160424</v>
      </c>
      <c r="N2682" s="28">
        <f t="shared" ca="1" si="438"/>
        <v>4.7111096743718903</v>
      </c>
      <c r="O2682" s="28">
        <f t="shared" ca="1" si="439"/>
        <v>98.98109024024842</v>
      </c>
      <c r="P2682" s="28">
        <f t="shared" ca="1" si="440"/>
        <v>111.17546004033692</v>
      </c>
      <c r="R2682" s="3">
        <f t="shared" ca="1" si="441"/>
        <v>98.981090240248392</v>
      </c>
      <c r="S2682" s="3">
        <f t="shared" ca="1" si="442"/>
        <v>110.32653757444663</v>
      </c>
      <c r="T2682" s="1">
        <f t="shared" ca="1" si="443"/>
        <v>1</v>
      </c>
    </row>
    <row r="2683" spans="9:20" x14ac:dyDescent="0.3">
      <c r="I2683" s="14">
        <v>2657</v>
      </c>
      <c r="J2683" s="28">
        <f t="shared" ca="1" si="434"/>
        <v>4.6198096240347359</v>
      </c>
      <c r="K2683" s="28">
        <f t="shared" ca="1" si="435"/>
        <v>4.7418836756521374</v>
      </c>
      <c r="L2683" s="28">
        <f t="shared" ca="1" si="436"/>
        <v>6.8763434684661798E-2</v>
      </c>
      <c r="M2683" s="28">
        <f t="shared" ca="1" si="437"/>
        <v>4.6198096240347359</v>
      </c>
      <c r="N2683" s="28">
        <f t="shared" ca="1" si="438"/>
        <v>4.6885730587193981</v>
      </c>
      <c r="O2683" s="28">
        <f t="shared" ca="1" si="439"/>
        <v>101.47471194431822</v>
      </c>
      <c r="P2683" s="28">
        <f t="shared" ca="1" si="440"/>
        <v>108.69796348025345</v>
      </c>
      <c r="R2683" s="3">
        <f t="shared" ca="1" si="441"/>
        <v>101.47471194431824</v>
      </c>
      <c r="S2683" s="3">
        <f t="shared" ca="1" si="442"/>
        <v>114.64996174683026</v>
      </c>
      <c r="T2683" s="1">
        <f t="shared" ca="1" si="443"/>
        <v>1</v>
      </c>
    </row>
    <row r="2684" spans="9:20" x14ac:dyDescent="0.3">
      <c r="I2684" s="14">
        <v>2658</v>
      </c>
      <c r="J2684" s="28">
        <f t="shared" ca="1" si="434"/>
        <v>4.6647193164237297</v>
      </c>
      <c r="K2684" s="28">
        <f t="shared" ca="1" si="435"/>
        <v>4.6954243586426738</v>
      </c>
      <c r="L2684" s="28">
        <f t="shared" ca="1" si="436"/>
        <v>0.11295648167160445</v>
      </c>
      <c r="M2684" s="28">
        <f t="shared" ca="1" si="437"/>
        <v>4.6647193164237297</v>
      </c>
      <c r="N2684" s="28">
        <f t="shared" ca="1" si="438"/>
        <v>4.7776757980953342</v>
      </c>
      <c r="O2684" s="28">
        <f t="shared" ca="1" si="439"/>
        <v>106.13579046748296</v>
      </c>
      <c r="P2684" s="28">
        <f t="shared" ca="1" si="440"/>
        <v>118.82784893425921</v>
      </c>
      <c r="R2684" s="3">
        <f t="shared" ca="1" si="441"/>
        <v>106.13579046748301</v>
      </c>
      <c r="S2684" s="3">
        <f t="shared" ca="1" si="442"/>
        <v>109.44524282343448</v>
      </c>
      <c r="T2684" s="1">
        <f t="shared" ca="1" si="443"/>
        <v>1</v>
      </c>
    </row>
    <row r="2685" spans="9:20" x14ac:dyDescent="0.3">
      <c r="I2685" s="14">
        <v>2659</v>
      </c>
      <c r="J2685" s="28">
        <f t="shared" ca="1" si="434"/>
        <v>4.5642793784720244</v>
      </c>
      <c r="K2685" s="28">
        <f t="shared" ca="1" si="435"/>
        <v>4.6898026940273976</v>
      </c>
      <c r="L2685" s="28">
        <f t="shared" ca="1" si="436"/>
        <v>9.0159892805784056E-2</v>
      </c>
      <c r="M2685" s="28">
        <f t="shared" ca="1" si="437"/>
        <v>4.5642793784720244</v>
      </c>
      <c r="N2685" s="28">
        <f t="shared" ca="1" si="438"/>
        <v>4.6544392712778082</v>
      </c>
      <c r="O2685" s="28">
        <f t="shared" ca="1" si="439"/>
        <v>95.993394179687812</v>
      </c>
      <c r="P2685" s="28">
        <f t="shared" ca="1" si="440"/>
        <v>105.05029876123805</v>
      </c>
      <c r="R2685" s="3">
        <f t="shared" ca="1" si="441"/>
        <v>95.993394179687826</v>
      </c>
      <c r="S2685" s="3">
        <f t="shared" ca="1" si="442"/>
        <v>108.83170454357177</v>
      </c>
      <c r="T2685" s="1">
        <f t="shared" ca="1" si="443"/>
        <v>1</v>
      </c>
    </row>
    <row r="2686" spans="9:20" x14ac:dyDescent="0.3">
      <c r="I2686" s="14">
        <v>2660</v>
      </c>
      <c r="J2686" s="28">
        <f t="shared" ca="1" si="434"/>
        <v>4.6678641938003151</v>
      </c>
      <c r="K2686" s="28">
        <f t="shared" ca="1" si="435"/>
        <v>4.6637828015260343</v>
      </c>
      <c r="L2686" s="28">
        <f t="shared" ca="1" si="436"/>
        <v>7.3963501252271871E-2</v>
      </c>
      <c r="M2686" s="28">
        <f t="shared" ca="1" si="437"/>
        <v>4.6678641938003151</v>
      </c>
      <c r="N2686" s="28">
        <f t="shared" ca="1" si="438"/>
        <v>4.7418276950525868</v>
      </c>
      <c r="O2686" s="28">
        <f t="shared" ca="1" si="439"/>
        <v>106.47009991935241</v>
      </c>
      <c r="P2686" s="28">
        <f t="shared" ca="1" si="440"/>
        <v>114.64354375287647</v>
      </c>
      <c r="R2686" s="3">
        <f t="shared" ca="1" si="441"/>
        <v>106.47009991935244</v>
      </c>
      <c r="S2686" s="3">
        <f t="shared" ca="1" si="442"/>
        <v>106.03643924774155</v>
      </c>
      <c r="T2686" s="1">
        <f t="shared" ca="1" si="443"/>
        <v>0</v>
      </c>
    </row>
    <row r="2687" spans="9:20" x14ac:dyDescent="0.3">
      <c r="I2687" s="14">
        <v>2661</v>
      </c>
      <c r="J2687" s="28">
        <f t="shared" ca="1" si="434"/>
        <v>4.6627739531866261</v>
      </c>
      <c r="K2687" s="28">
        <f t="shared" ca="1" si="435"/>
        <v>4.6911814513563197</v>
      </c>
      <c r="L2687" s="28">
        <f t="shared" ca="1" si="436"/>
        <v>0.10634567410177959</v>
      </c>
      <c r="M2687" s="28">
        <f t="shared" ca="1" si="437"/>
        <v>4.6627739531866261</v>
      </c>
      <c r="N2687" s="28">
        <f t="shared" ca="1" si="438"/>
        <v>4.769119627288406</v>
      </c>
      <c r="O2687" s="28">
        <f t="shared" ca="1" si="439"/>
        <v>105.92951850456529</v>
      </c>
      <c r="P2687" s="28">
        <f t="shared" ca="1" si="440"/>
        <v>117.81547476148403</v>
      </c>
      <c r="R2687" s="3">
        <f t="shared" ca="1" si="441"/>
        <v>105.92951850456529</v>
      </c>
      <c r="S2687" s="3">
        <f t="shared" ca="1" si="442"/>
        <v>108.98186054438678</v>
      </c>
      <c r="T2687" s="1">
        <f t="shared" ca="1" si="443"/>
        <v>1</v>
      </c>
    </row>
    <row r="2688" spans="9:20" x14ac:dyDescent="0.3">
      <c r="I2688" s="14">
        <v>2662</v>
      </c>
      <c r="J2688" s="28">
        <f t="shared" ca="1" si="434"/>
        <v>4.6242952990558157</v>
      </c>
      <c r="K2688" s="28">
        <f t="shared" ca="1" si="435"/>
        <v>4.6862622494509107</v>
      </c>
      <c r="L2688" s="28">
        <f t="shared" ca="1" si="436"/>
        <v>8.8510198167430262E-2</v>
      </c>
      <c r="M2688" s="28">
        <f t="shared" ca="1" si="437"/>
        <v>4.6242952990558157</v>
      </c>
      <c r="N2688" s="28">
        <f t="shared" ca="1" si="438"/>
        <v>4.712805497223246</v>
      </c>
      <c r="O2688" s="28">
        <f t="shared" ca="1" si="439"/>
        <v>101.93091695371353</v>
      </c>
      <c r="P2688" s="28">
        <f t="shared" ca="1" si="440"/>
        <v>111.36415387642217</v>
      </c>
      <c r="R2688" s="3">
        <f t="shared" ca="1" si="441"/>
        <v>101.93091695371353</v>
      </c>
      <c r="S2688" s="3">
        <f t="shared" ca="1" si="442"/>
        <v>108.4470732102011</v>
      </c>
      <c r="T2688" s="1">
        <f t="shared" ca="1" si="443"/>
        <v>1</v>
      </c>
    </row>
    <row r="2689" spans="9:20" x14ac:dyDescent="0.3">
      <c r="I2689" s="14">
        <v>2663</v>
      </c>
      <c r="J2689" s="28">
        <f t="shared" ca="1" si="434"/>
        <v>4.627126591557702</v>
      </c>
      <c r="K2689" s="28">
        <f t="shared" ca="1" si="435"/>
        <v>4.6859905828812138</v>
      </c>
      <c r="L2689" s="28">
        <f t="shared" ca="1" si="436"/>
        <v>9.2916242718865352E-2</v>
      </c>
      <c r="M2689" s="28">
        <f t="shared" ca="1" si="437"/>
        <v>4.627126591557702</v>
      </c>
      <c r="N2689" s="28">
        <f t="shared" ca="1" si="438"/>
        <v>4.7200428342765672</v>
      </c>
      <c r="O2689" s="28">
        <f t="shared" ca="1" si="439"/>
        <v>102.21992213062951</v>
      </c>
      <c r="P2689" s="28">
        <f t="shared" ca="1" si="440"/>
        <v>112.17305741666928</v>
      </c>
      <c r="R2689" s="3">
        <f t="shared" ca="1" si="441"/>
        <v>102.21992213062951</v>
      </c>
      <c r="S2689" s="3">
        <f t="shared" ca="1" si="442"/>
        <v>108.41761576731083</v>
      </c>
      <c r="T2689" s="1">
        <f t="shared" ca="1" si="443"/>
        <v>1</v>
      </c>
    </row>
    <row r="2690" spans="9:20" x14ac:dyDescent="0.3">
      <c r="I2690" s="14">
        <v>2664</v>
      </c>
      <c r="J2690" s="28">
        <f t="shared" ca="1" si="434"/>
        <v>4.6641942551714708</v>
      </c>
      <c r="K2690" s="28">
        <f t="shared" ca="1" si="435"/>
        <v>4.686899747699985</v>
      </c>
      <c r="L2690" s="28">
        <f t="shared" ca="1" si="436"/>
        <v>8.7193630680579434E-2</v>
      </c>
      <c r="M2690" s="28">
        <f t="shared" ca="1" si="437"/>
        <v>4.6641942551714708</v>
      </c>
      <c r="N2690" s="28">
        <f t="shared" ca="1" si="438"/>
        <v>4.7513878858520506</v>
      </c>
      <c r="O2690" s="28">
        <f t="shared" ca="1" si="439"/>
        <v>106.08007730412223</v>
      </c>
      <c r="P2690" s="28">
        <f t="shared" ca="1" si="440"/>
        <v>115.74481369271321</v>
      </c>
      <c r="R2690" s="3">
        <f t="shared" ca="1" si="441"/>
        <v>106.08007730412224</v>
      </c>
      <c r="S2690" s="3">
        <f t="shared" ca="1" si="442"/>
        <v>108.51623007083643</v>
      </c>
      <c r="T2690" s="1">
        <f t="shared" ca="1" si="443"/>
        <v>1</v>
      </c>
    </row>
    <row r="2691" spans="9:20" x14ac:dyDescent="0.3">
      <c r="I2691" s="14">
        <v>2665</v>
      </c>
      <c r="J2691" s="28">
        <f t="shared" ca="1" si="434"/>
        <v>4.6245786822161081</v>
      </c>
      <c r="K2691" s="28">
        <f t="shared" ca="1" si="435"/>
        <v>4.736417838119678</v>
      </c>
      <c r="L2691" s="28">
        <f t="shared" ca="1" si="436"/>
        <v>7.5751974531452743E-2</v>
      </c>
      <c r="M2691" s="28">
        <f t="shared" ca="1" si="437"/>
        <v>4.6245786822161081</v>
      </c>
      <c r="N2691" s="28">
        <f t="shared" ca="1" si="438"/>
        <v>4.7003306567475605</v>
      </c>
      <c r="O2691" s="28">
        <f t="shared" ca="1" si="439"/>
        <v>101.95980655231092</v>
      </c>
      <c r="P2691" s="28">
        <f t="shared" ca="1" si="440"/>
        <v>109.98353323770824</v>
      </c>
      <c r="R2691" s="3">
        <f t="shared" ca="1" si="441"/>
        <v>101.95980655231089</v>
      </c>
      <c r="S2691" s="3">
        <f t="shared" ca="1" si="442"/>
        <v>114.02501317238698</v>
      </c>
      <c r="T2691" s="1">
        <f t="shared" ca="1" si="443"/>
        <v>1</v>
      </c>
    </row>
    <row r="2692" spans="9:20" x14ac:dyDescent="0.3">
      <c r="I2692" s="14">
        <v>2666</v>
      </c>
      <c r="J2692" s="28">
        <f t="shared" ca="1" si="434"/>
        <v>4.6637273775489412</v>
      </c>
      <c r="K2692" s="28">
        <f t="shared" ca="1" si="435"/>
        <v>4.7286524664092555</v>
      </c>
      <c r="L2692" s="28">
        <f t="shared" ca="1" si="436"/>
        <v>6.664593422766095E-2</v>
      </c>
      <c r="M2692" s="28">
        <f t="shared" ca="1" si="437"/>
        <v>4.6637273775489412</v>
      </c>
      <c r="N2692" s="28">
        <f t="shared" ca="1" si="438"/>
        <v>4.730373311776602</v>
      </c>
      <c r="O2692" s="28">
        <f t="shared" ca="1" si="439"/>
        <v>106.03056244942097</v>
      </c>
      <c r="P2692" s="28">
        <f t="shared" ca="1" si="440"/>
        <v>113.33786481183394</v>
      </c>
      <c r="R2692" s="3">
        <f t="shared" ca="1" si="441"/>
        <v>106.030562449421</v>
      </c>
      <c r="S2692" s="3">
        <f t="shared" ca="1" si="442"/>
        <v>113.14299559021514</v>
      </c>
      <c r="T2692" s="1">
        <f t="shared" ca="1" si="443"/>
        <v>1</v>
      </c>
    </row>
    <row r="2693" spans="9:20" x14ac:dyDescent="0.3">
      <c r="I2693" s="14">
        <v>2667</v>
      </c>
      <c r="J2693" s="28">
        <f t="shared" ca="1" si="434"/>
        <v>4.5783735653941102</v>
      </c>
      <c r="K2693" s="28">
        <f t="shared" ca="1" si="435"/>
        <v>4.6935750911590297</v>
      </c>
      <c r="L2693" s="28">
        <f t="shared" ca="1" si="436"/>
        <v>0.11182458735479626</v>
      </c>
      <c r="M2693" s="28">
        <f t="shared" ca="1" si="437"/>
        <v>4.5783735653941102</v>
      </c>
      <c r="N2693" s="28">
        <f t="shared" ca="1" si="438"/>
        <v>4.6901981527489065</v>
      </c>
      <c r="O2693" s="28">
        <f t="shared" ca="1" si="439"/>
        <v>97.35592232875041</v>
      </c>
      <c r="P2693" s="28">
        <f t="shared" ca="1" si="440"/>
        <v>108.87475150139667</v>
      </c>
      <c r="R2693" s="3">
        <f t="shared" ca="1" si="441"/>
        <v>97.355922328750381</v>
      </c>
      <c r="S2693" s="3">
        <f t="shared" ca="1" si="442"/>
        <v>109.24303631922345</v>
      </c>
      <c r="T2693" s="1">
        <f t="shared" ca="1" si="443"/>
        <v>1</v>
      </c>
    </row>
    <row r="2694" spans="9:20" x14ac:dyDescent="0.3">
      <c r="I2694" s="14">
        <v>2668</v>
      </c>
      <c r="J2694" s="28">
        <f t="shared" ca="1" si="434"/>
        <v>4.6117624590304498</v>
      </c>
      <c r="K2694" s="28">
        <f t="shared" ca="1" si="435"/>
        <v>4.6652570294536835</v>
      </c>
      <c r="L2694" s="28">
        <f t="shared" ca="1" si="436"/>
        <v>9.3675841193122195E-2</v>
      </c>
      <c r="M2694" s="28">
        <f t="shared" ca="1" si="437"/>
        <v>4.6117624590304498</v>
      </c>
      <c r="N2694" s="28">
        <f t="shared" ca="1" si="438"/>
        <v>4.7054383002235722</v>
      </c>
      <c r="O2694" s="28">
        <f t="shared" ca="1" si="439"/>
        <v>100.66140499009904</v>
      </c>
      <c r="P2694" s="28">
        <f t="shared" ca="1" si="440"/>
        <v>110.54672698577136</v>
      </c>
      <c r="R2694" s="3">
        <f t="shared" ca="1" si="441"/>
        <v>100.66140499009904</v>
      </c>
      <c r="S2694" s="3">
        <f t="shared" ca="1" si="442"/>
        <v>106.19287641151423</v>
      </c>
      <c r="T2694" s="1">
        <f t="shared" ca="1" si="443"/>
        <v>1</v>
      </c>
    </row>
    <row r="2695" spans="9:20" x14ac:dyDescent="0.3">
      <c r="I2695" s="14">
        <v>2669</v>
      </c>
      <c r="J2695" s="28">
        <f t="shared" ca="1" si="434"/>
        <v>4.6252004416801729</v>
      </c>
      <c r="K2695" s="28">
        <f t="shared" ca="1" si="435"/>
        <v>4.711312404549413</v>
      </c>
      <c r="L2695" s="28">
        <f t="shared" ca="1" si="436"/>
        <v>0.10943731778542748</v>
      </c>
      <c r="M2695" s="28">
        <f t="shared" ca="1" si="437"/>
        <v>4.6252004416801729</v>
      </c>
      <c r="N2695" s="28">
        <f t="shared" ca="1" si="438"/>
        <v>4.7346377594655999</v>
      </c>
      <c r="O2695" s="28">
        <f t="shared" ca="1" si="439"/>
        <v>102.02322073913152</v>
      </c>
      <c r="P2695" s="28">
        <f t="shared" ca="1" si="440"/>
        <v>113.82222022765274</v>
      </c>
      <c r="R2695" s="3">
        <f t="shared" ca="1" si="441"/>
        <v>102.02322073913147</v>
      </c>
      <c r="S2695" s="3">
        <f t="shared" ca="1" si="442"/>
        <v>111.19800094587073</v>
      </c>
      <c r="T2695" s="1">
        <f t="shared" ca="1" si="443"/>
        <v>1</v>
      </c>
    </row>
    <row r="2696" spans="9:20" x14ac:dyDescent="0.3">
      <c r="I2696" s="14">
        <v>2670</v>
      </c>
      <c r="J2696" s="28">
        <f t="shared" ca="1" si="434"/>
        <v>4.6234218298154248</v>
      </c>
      <c r="K2696" s="28">
        <f t="shared" ca="1" si="435"/>
        <v>4.727007595698252</v>
      </c>
      <c r="L2696" s="28">
        <f t="shared" ca="1" si="436"/>
        <v>8.2895961826859807E-2</v>
      </c>
      <c r="M2696" s="28">
        <f t="shared" ca="1" si="437"/>
        <v>4.6234218298154248</v>
      </c>
      <c r="N2696" s="28">
        <f t="shared" ca="1" si="438"/>
        <v>4.7063177916422845</v>
      </c>
      <c r="O2696" s="28">
        <f t="shared" ca="1" si="439"/>
        <v>101.84192230581156</v>
      </c>
      <c r="P2696" s="28">
        <f t="shared" ca="1" si="440"/>
        <v>110.64399465029045</v>
      </c>
      <c r="R2696" s="3">
        <f t="shared" ca="1" si="441"/>
        <v>101.84192230581155</v>
      </c>
      <c r="S2696" s="3">
        <f t="shared" ca="1" si="442"/>
        <v>112.95704296655192</v>
      </c>
      <c r="T2696" s="1">
        <f t="shared" ca="1" si="443"/>
        <v>1</v>
      </c>
    </row>
    <row r="2697" spans="9:20" x14ac:dyDescent="0.3">
      <c r="I2697" s="14">
        <v>2671</v>
      </c>
      <c r="J2697" s="28">
        <f t="shared" ca="1" si="434"/>
        <v>4.5985515128216052</v>
      </c>
      <c r="K2697" s="28">
        <f t="shared" ca="1" si="435"/>
        <v>4.7587297837416225</v>
      </c>
      <c r="L2697" s="28">
        <f t="shared" ca="1" si="436"/>
        <v>9.2459926123702144E-2</v>
      </c>
      <c r="M2697" s="28">
        <f t="shared" ca="1" si="437"/>
        <v>4.5985515128216052</v>
      </c>
      <c r="N2697" s="28">
        <f t="shared" ca="1" si="438"/>
        <v>4.6910114389453073</v>
      </c>
      <c r="O2697" s="28">
        <f t="shared" ca="1" si="439"/>
        <v>99.340318200675711</v>
      </c>
      <c r="P2697" s="28">
        <f t="shared" ca="1" si="440"/>
        <v>108.96333385044757</v>
      </c>
      <c r="R2697" s="3">
        <f t="shared" ca="1" si="441"/>
        <v>99.340318200675711</v>
      </c>
      <c r="S2697" s="3">
        <f t="shared" ca="1" si="442"/>
        <v>116.59772746776797</v>
      </c>
      <c r="T2697" s="1">
        <f t="shared" ca="1" si="443"/>
        <v>1</v>
      </c>
    </row>
    <row r="2698" spans="9:20" x14ac:dyDescent="0.3">
      <c r="I2698" s="14">
        <v>2672</v>
      </c>
      <c r="J2698" s="28">
        <f t="shared" ca="1" si="434"/>
        <v>4.7096207913869748</v>
      </c>
      <c r="K2698" s="28">
        <f t="shared" ca="1" si="435"/>
        <v>4.6907198095216964</v>
      </c>
      <c r="L2698" s="28">
        <f t="shared" ca="1" si="436"/>
        <v>9.1812893296394554E-2</v>
      </c>
      <c r="M2698" s="28">
        <f t="shared" ca="1" si="437"/>
        <v>4.7096207913869748</v>
      </c>
      <c r="N2698" s="28">
        <f t="shared" ca="1" si="438"/>
        <v>4.801433684683369</v>
      </c>
      <c r="O2698" s="28">
        <f t="shared" ca="1" si="439"/>
        <v>111.01005595376303</v>
      </c>
      <c r="P2698" s="28">
        <f t="shared" ca="1" si="440"/>
        <v>121.68475008230334</v>
      </c>
      <c r="R2698" s="3">
        <f t="shared" ca="1" si="441"/>
        <v>111.01005595376306</v>
      </c>
      <c r="S2698" s="3">
        <f t="shared" ca="1" si="442"/>
        <v>108.93156156929327</v>
      </c>
      <c r="T2698" s="1">
        <f t="shared" ca="1" si="443"/>
        <v>0</v>
      </c>
    </row>
    <row r="2699" spans="9:20" x14ac:dyDescent="0.3">
      <c r="I2699" s="14">
        <v>2673</v>
      </c>
      <c r="J2699" s="28">
        <f t="shared" ca="1" si="434"/>
        <v>4.6474601830397564</v>
      </c>
      <c r="K2699" s="28">
        <f t="shared" ca="1" si="435"/>
        <v>4.7066096467119403</v>
      </c>
      <c r="L2699" s="28">
        <f t="shared" ca="1" si="436"/>
        <v>9.4527031154963082E-2</v>
      </c>
      <c r="M2699" s="28">
        <f t="shared" ca="1" si="437"/>
        <v>4.6474601830397564</v>
      </c>
      <c r="N2699" s="28">
        <f t="shared" ca="1" si="438"/>
        <v>4.7419872141947197</v>
      </c>
      <c r="O2699" s="28">
        <f t="shared" ca="1" si="439"/>
        <v>104.31969589318592</v>
      </c>
      <c r="P2699" s="28">
        <f t="shared" ca="1" si="440"/>
        <v>114.66183305133482</v>
      </c>
      <c r="R2699" s="3">
        <f t="shared" ca="1" si="441"/>
        <v>104.31969589318588</v>
      </c>
      <c r="S2699" s="3">
        <f t="shared" ca="1" si="442"/>
        <v>110.6762913738081</v>
      </c>
      <c r="T2699" s="1">
        <f t="shared" ca="1" si="443"/>
        <v>1</v>
      </c>
    </row>
    <row r="2700" spans="9:20" x14ac:dyDescent="0.3">
      <c r="I2700" s="14">
        <v>2674</v>
      </c>
      <c r="J2700" s="28">
        <f t="shared" ca="1" si="434"/>
        <v>4.6094072769077696</v>
      </c>
      <c r="K2700" s="28">
        <f t="shared" ca="1" si="435"/>
        <v>4.6859460757530949</v>
      </c>
      <c r="L2700" s="28">
        <f t="shared" ca="1" si="436"/>
        <v>7.9380889575355398E-2</v>
      </c>
      <c r="M2700" s="28">
        <f t="shared" ca="1" si="437"/>
        <v>4.6094072769077696</v>
      </c>
      <c r="N2700" s="28">
        <f t="shared" ca="1" si="438"/>
        <v>4.6887881664831248</v>
      </c>
      <c r="O2700" s="28">
        <f t="shared" ca="1" si="439"/>
        <v>100.42460800808894</v>
      </c>
      <c r="P2700" s="28">
        <f t="shared" ca="1" si="440"/>
        <v>108.72134777108042</v>
      </c>
      <c r="R2700" s="3">
        <f t="shared" ca="1" si="441"/>
        <v>100.42460800808892</v>
      </c>
      <c r="S2700" s="3">
        <f t="shared" ca="1" si="442"/>
        <v>108.41279051797525</v>
      </c>
      <c r="T2700" s="1">
        <f t="shared" ca="1" si="443"/>
        <v>1</v>
      </c>
    </row>
    <row r="2701" spans="9:20" x14ac:dyDescent="0.3">
      <c r="I2701" s="14">
        <v>2675</v>
      </c>
      <c r="J2701" s="28">
        <f t="shared" ca="1" si="434"/>
        <v>4.6062410290849902</v>
      </c>
      <c r="K2701" s="28">
        <f t="shared" ca="1" si="435"/>
        <v>4.7265376412845832</v>
      </c>
      <c r="L2701" s="28">
        <f t="shared" ca="1" si="436"/>
        <v>0.10450242028103499</v>
      </c>
      <c r="M2701" s="28">
        <f t="shared" ca="1" si="437"/>
        <v>4.6062410290849902</v>
      </c>
      <c r="N2701" s="28">
        <f t="shared" ca="1" si="438"/>
        <v>4.7107434493660252</v>
      </c>
      <c r="O2701" s="28">
        <f t="shared" ca="1" si="439"/>
        <v>100.10714166540797</v>
      </c>
      <c r="P2701" s="28">
        <f t="shared" ca="1" si="440"/>
        <v>111.13475226138985</v>
      </c>
      <c r="R2701" s="3">
        <f t="shared" ca="1" si="441"/>
        <v>100.10714166540795</v>
      </c>
      <c r="S2701" s="3">
        <f t="shared" ca="1" si="442"/>
        <v>112.90397077738635</v>
      </c>
      <c r="T2701" s="1">
        <f t="shared" ca="1" si="443"/>
        <v>1</v>
      </c>
    </row>
    <row r="2702" spans="9:20" x14ac:dyDescent="0.3">
      <c r="I2702" s="14">
        <v>2676</v>
      </c>
      <c r="J2702" s="28">
        <f t="shared" ca="1" si="434"/>
        <v>4.6200729778972542</v>
      </c>
      <c r="K2702" s="28">
        <f t="shared" ca="1" si="435"/>
        <v>4.6773142056322197</v>
      </c>
      <c r="L2702" s="28">
        <f t="shared" ca="1" si="436"/>
        <v>0.10905432079222624</v>
      </c>
      <c r="M2702" s="28">
        <f t="shared" ca="1" si="437"/>
        <v>4.6200729778972542</v>
      </c>
      <c r="N2702" s="28">
        <f t="shared" ca="1" si="438"/>
        <v>4.7291272986894803</v>
      </c>
      <c r="O2702" s="28">
        <f t="shared" ca="1" si="439"/>
        <v>101.50143922086797</v>
      </c>
      <c r="P2702" s="28">
        <f t="shared" ca="1" si="440"/>
        <v>113.19673229375383</v>
      </c>
      <c r="R2702" s="3">
        <f t="shared" ca="1" si="441"/>
        <v>101.50143922086794</v>
      </c>
      <c r="S2702" s="3">
        <f t="shared" ca="1" si="442"/>
        <v>107.48101266896278</v>
      </c>
      <c r="T2702" s="1">
        <f t="shared" ca="1" si="443"/>
        <v>1</v>
      </c>
    </row>
    <row r="2703" spans="9:20" x14ac:dyDescent="0.3">
      <c r="I2703" s="14">
        <v>2677</v>
      </c>
      <c r="J2703" s="28">
        <f t="shared" ca="1" si="434"/>
        <v>4.5847586754802707</v>
      </c>
      <c r="K2703" s="28">
        <f t="shared" ca="1" si="435"/>
        <v>4.7261101904488516</v>
      </c>
      <c r="L2703" s="28">
        <f t="shared" ca="1" si="436"/>
        <v>0.10015403779907314</v>
      </c>
      <c r="M2703" s="28">
        <f t="shared" ca="1" si="437"/>
        <v>4.5847586754802707</v>
      </c>
      <c r="N2703" s="28">
        <f t="shared" ca="1" si="438"/>
        <v>4.6849127132793438</v>
      </c>
      <c r="O2703" s="28">
        <f t="shared" ca="1" si="439"/>
        <v>97.979539423541638</v>
      </c>
      <c r="P2703" s="28">
        <f t="shared" ca="1" si="440"/>
        <v>108.30081867229508</v>
      </c>
      <c r="R2703" s="3">
        <f t="shared" ca="1" si="441"/>
        <v>97.97953942354161</v>
      </c>
      <c r="S2703" s="3">
        <f t="shared" ca="1" si="442"/>
        <v>112.85572019383095</v>
      </c>
      <c r="T2703" s="1">
        <f t="shared" ca="1" si="443"/>
        <v>1</v>
      </c>
    </row>
    <row r="2704" spans="9:20" x14ac:dyDescent="0.3">
      <c r="I2704" s="14">
        <v>2678</v>
      </c>
      <c r="J2704" s="28">
        <f t="shared" ca="1" si="434"/>
        <v>4.5953811070252524</v>
      </c>
      <c r="K2704" s="28">
        <f t="shared" ca="1" si="435"/>
        <v>4.7373509996223966</v>
      </c>
      <c r="L2704" s="28">
        <f t="shared" ca="1" si="436"/>
        <v>8.9133911418014744E-2</v>
      </c>
      <c r="M2704" s="28">
        <f t="shared" ca="1" si="437"/>
        <v>4.5953811070252524</v>
      </c>
      <c r="N2704" s="28">
        <f t="shared" ca="1" si="438"/>
        <v>4.6845150184432676</v>
      </c>
      <c r="O2704" s="28">
        <f t="shared" ca="1" si="439"/>
        <v>99.025867811100397</v>
      </c>
      <c r="P2704" s="28">
        <f t="shared" ca="1" si="440"/>
        <v>108.25775655932382</v>
      </c>
      <c r="R2704" s="3">
        <f t="shared" ca="1" si="441"/>
        <v>99.025867811100369</v>
      </c>
      <c r="S2704" s="3">
        <f t="shared" ca="1" si="442"/>
        <v>114.13146658641546</v>
      </c>
      <c r="T2704" s="1">
        <f t="shared" ca="1" si="443"/>
        <v>1</v>
      </c>
    </row>
    <row r="2705" spans="9:20" x14ac:dyDescent="0.3">
      <c r="I2705" s="14">
        <v>2679</v>
      </c>
      <c r="J2705" s="28">
        <f t="shared" ca="1" si="434"/>
        <v>4.5937926080484539</v>
      </c>
      <c r="K2705" s="28">
        <f t="shared" ca="1" si="435"/>
        <v>4.6781009190155061</v>
      </c>
      <c r="L2705" s="28">
        <f t="shared" ca="1" si="436"/>
        <v>0.11000543756596358</v>
      </c>
      <c r="M2705" s="28">
        <f t="shared" ca="1" si="437"/>
        <v>4.5937926080484539</v>
      </c>
      <c r="N2705" s="28">
        <f t="shared" ca="1" si="438"/>
        <v>4.7037980456144171</v>
      </c>
      <c r="O2705" s="28">
        <f t="shared" ca="1" si="439"/>
        <v>98.868690192699788</v>
      </c>
      <c r="P2705" s="28">
        <f t="shared" ca="1" si="440"/>
        <v>110.36555083543398</v>
      </c>
      <c r="R2705" s="3">
        <f t="shared" ca="1" si="441"/>
        <v>98.868690192699745</v>
      </c>
      <c r="S2705" s="3">
        <f t="shared" ca="1" si="442"/>
        <v>107.56560268976655</v>
      </c>
      <c r="T2705" s="1">
        <f t="shared" ca="1" si="443"/>
        <v>1</v>
      </c>
    </row>
    <row r="2706" spans="9:20" x14ac:dyDescent="0.3">
      <c r="I2706" s="14">
        <v>2680</v>
      </c>
      <c r="J2706" s="28">
        <f t="shared" ca="1" si="434"/>
        <v>4.5575300879917569</v>
      </c>
      <c r="K2706" s="28">
        <f t="shared" ca="1" si="435"/>
        <v>4.7225287909886928</v>
      </c>
      <c r="L2706" s="28">
        <f t="shared" ca="1" si="436"/>
        <v>7.8123126405405696E-2</v>
      </c>
      <c r="M2706" s="28">
        <f t="shared" ca="1" si="437"/>
        <v>4.5575300879917569</v>
      </c>
      <c r="N2706" s="28">
        <f t="shared" ca="1" si="438"/>
        <v>4.6356532143971627</v>
      </c>
      <c r="O2706" s="28">
        <f t="shared" ca="1" si="439"/>
        <v>95.347688357409012</v>
      </c>
      <c r="P2706" s="28">
        <f t="shared" ca="1" si="440"/>
        <v>103.0952392998024</v>
      </c>
      <c r="R2706" s="3">
        <f t="shared" ca="1" si="441"/>
        <v>95.347688357408984</v>
      </c>
      <c r="S2706" s="3">
        <f t="shared" ca="1" si="442"/>
        <v>112.45226168274385</v>
      </c>
      <c r="T2706" s="1">
        <f t="shared" ca="1" si="443"/>
        <v>1</v>
      </c>
    </row>
    <row r="2707" spans="9:20" x14ac:dyDescent="0.3">
      <c r="I2707" s="14">
        <v>2681</v>
      </c>
      <c r="J2707" s="28">
        <f t="shared" ca="1" si="434"/>
        <v>4.6003231060535397</v>
      </c>
      <c r="K2707" s="28">
        <f t="shared" ca="1" si="435"/>
        <v>4.6911751816884033</v>
      </c>
      <c r="L2707" s="28">
        <f t="shared" ca="1" si="436"/>
        <v>7.688662751740323E-2</v>
      </c>
      <c r="M2707" s="28">
        <f t="shared" ca="1" si="437"/>
        <v>4.6003231060535397</v>
      </c>
      <c r="N2707" s="28">
        <f t="shared" ca="1" si="438"/>
        <v>4.6772097335709431</v>
      </c>
      <c r="O2707" s="28">
        <f t="shared" ca="1" si="439"/>
        <v>99.516464820067313</v>
      </c>
      <c r="P2707" s="28">
        <f t="shared" ca="1" si="440"/>
        <v>107.46978449254676</v>
      </c>
      <c r="R2707" s="3">
        <f t="shared" ca="1" si="441"/>
        <v>99.51646482006727</v>
      </c>
      <c r="S2707" s="3">
        <f t="shared" ca="1" si="442"/>
        <v>108.98117726645417</v>
      </c>
      <c r="T2707" s="1">
        <f t="shared" ca="1" si="443"/>
        <v>1</v>
      </c>
    </row>
    <row r="2708" spans="9:20" x14ac:dyDescent="0.3">
      <c r="I2708" s="14">
        <v>2682</v>
      </c>
      <c r="J2708" s="28">
        <f t="shared" ca="1" si="434"/>
        <v>4.5776836181974954</v>
      </c>
      <c r="K2708" s="28">
        <f t="shared" ca="1" si="435"/>
        <v>4.670872820789568</v>
      </c>
      <c r="L2708" s="28">
        <f t="shared" ca="1" si="436"/>
        <v>7.0424391392119395E-2</v>
      </c>
      <c r="M2708" s="28">
        <f t="shared" ca="1" si="437"/>
        <v>4.5776836181974954</v>
      </c>
      <c r="N2708" s="28">
        <f t="shared" ca="1" si="438"/>
        <v>4.648108009589615</v>
      </c>
      <c r="O2708" s="28">
        <f t="shared" ca="1" si="439"/>
        <v>97.288775049767935</v>
      </c>
      <c r="P2708" s="28">
        <f t="shared" ca="1" si="440"/>
        <v>104.3872988569918</v>
      </c>
      <c r="R2708" s="3">
        <f t="shared" ca="1" si="441"/>
        <v>97.288775049767963</v>
      </c>
      <c r="S2708" s="3">
        <f t="shared" ca="1" si="442"/>
        <v>106.79091109410345</v>
      </c>
      <c r="T2708" s="1">
        <f t="shared" ca="1" si="443"/>
        <v>1</v>
      </c>
    </row>
    <row r="2709" spans="9:20" x14ac:dyDescent="0.3">
      <c r="I2709" s="14">
        <v>2683</v>
      </c>
      <c r="J2709" s="28">
        <f t="shared" ca="1" si="434"/>
        <v>4.6024614006633211</v>
      </c>
      <c r="K2709" s="28">
        <f t="shared" ca="1" si="435"/>
        <v>4.6202091590000602</v>
      </c>
      <c r="L2709" s="28">
        <f t="shared" ca="1" si="436"/>
        <v>0.10053027230260546</v>
      </c>
      <c r="M2709" s="28">
        <f t="shared" ca="1" si="437"/>
        <v>4.6024614006633211</v>
      </c>
      <c r="N2709" s="28">
        <f t="shared" ca="1" si="438"/>
        <v>4.7029916729659265</v>
      </c>
      <c r="O2709" s="28">
        <f t="shared" ca="1" si="439"/>
        <v>99.729488012381282</v>
      </c>
      <c r="P2709" s="28">
        <f t="shared" ca="1" si="440"/>
        <v>110.27659094613588</v>
      </c>
      <c r="R2709" s="3">
        <f t="shared" ca="1" si="441"/>
        <v>99.729488012381296</v>
      </c>
      <c r="S2709" s="3">
        <f t="shared" ca="1" si="442"/>
        <v>101.51526274002717</v>
      </c>
      <c r="T2709" s="1">
        <f t="shared" ca="1" si="443"/>
        <v>1</v>
      </c>
    </row>
    <row r="2710" spans="9:20" x14ac:dyDescent="0.3">
      <c r="I2710" s="14">
        <v>2684</v>
      </c>
      <c r="J2710" s="28">
        <f t="shared" ca="1" si="434"/>
        <v>4.5819070381158973</v>
      </c>
      <c r="K2710" s="28">
        <f t="shared" ca="1" si="435"/>
        <v>4.6702465303591847</v>
      </c>
      <c r="L2710" s="28">
        <f t="shared" ca="1" si="436"/>
        <v>8.4523992394261463E-2</v>
      </c>
      <c r="M2710" s="28">
        <f t="shared" ca="1" si="437"/>
        <v>4.5819070381158973</v>
      </c>
      <c r="N2710" s="28">
        <f t="shared" ca="1" si="438"/>
        <v>4.6664310305101591</v>
      </c>
      <c r="O2710" s="28">
        <f t="shared" ca="1" si="439"/>
        <v>97.700535306328035</v>
      </c>
      <c r="P2710" s="28">
        <f t="shared" ca="1" si="440"/>
        <v>106.31762017093661</v>
      </c>
      <c r="R2710" s="3">
        <f t="shared" ca="1" si="441"/>
        <v>97.70053530632805</v>
      </c>
      <c r="S2710" s="3">
        <f t="shared" ca="1" si="442"/>
        <v>106.72404990787935</v>
      </c>
      <c r="T2710" s="1">
        <f t="shared" ca="1" si="443"/>
        <v>1</v>
      </c>
    </row>
    <row r="2711" spans="9:20" x14ac:dyDescent="0.3">
      <c r="I2711" s="14">
        <v>2685</v>
      </c>
      <c r="J2711" s="28">
        <f t="shared" ca="1" si="434"/>
        <v>4.5749446385967287</v>
      </c>
      <c r="K2711" s="28">
        <f t="shared" ca="1" si="435"/>
        <v>4.69341251772543</v>
      </c>
      <c r="L2711" s="28">
        <f t="shared" ca="1" si="436"/>
        <v>7.572678398356017E-2</v>
      </c>
      <c r="M2711" s="28">
        <f t="shared" ca="1" si="437"/>
        <v>4.5749446385967287</v>
      </c>
      <c r="N2711" s="28">
        <f t="shared" ca="1" si="438"/>
        <v>4.650671422580289</v>
      </c>
      <c r="O2711" s="28">
        <f t="shared" ca="1" si="439"/>
        <v>97.022667677217214</v>
      </c>
      <c r="P2711" s="28">
        <f t="shared" ca="1" si="440"/>
        <v>104.65522987715556</v>
      </c>
      <c r="R2711" s="3">
        <f t="shared" ca="1" si="441"/>
        <v>97.022667677217228</v>
      </c>
      <c r="S2711" s="3">
        <f t="shared" ca="1" si="442"/>
        <v>109.22527774728736</v>
      </c>
      <c r="T2711" s="1">
        <f t="shared" ca="1" si="443"/>
        <v>1</v>
      </c>
    </row>
    <row r="2712" spans="9:20" x14ac:dyDescent="0.3">
      <c r="I2712" s="14">
        <v>2686</v>
      </c>
      <c r="J2712" s="28">
        <f t="shared" ca="1" si="434"/>
        <v>4.6077374503478188</v>
      </c>
      <c r="K2712" s="28">
        <f t="shared" ca="1" si="435"/>
        <v>4.7236649201956373</v>
      </c>
      <c r="L2712" s="28">
        <f t="shared" ca="1" si="436"/>
        <v>9.7578935408316719E-2</v>
      </c>
      <c r="M2712" s="28">
        <f t="shared" ca="1" si="437"/>
        <v>4.6077374503478188</v>
      </c>
      <c r="N2712" s="28">
        <f t="shared" ca="1" si="438"/>
        <v>4.7053163857561353</v>
      </c>
      <c r="O2712" s="28">
        <f t="shared" ca="1" si="439"/>
        <v>100.25705626047588</v>
      </c>
      <c r="P2712" s="28">
        <f t="shared" ca="1" si="440"/>
        <v>110.53325056192621</v>
      </c>
      <c r="R2712" s="3">
        <f t="shared" ca="1" si="441"/>
        <v>100.25705626047588</v>
      </c>
      <c r="S2712" s="3">
        <f t="shared" ca="1" si="442"/>
        <v>112.58009458522513</v>
      </c>
      <c r="T2712" s="1">
        <f t="shared" ca="1" si="443"/>
        <v>1</v>
      </c>
    </row>
    <row r="2713" spans="9:20" x14ac:dyDescent="0.3">
      <c r="I2713" s="14">
        <v>2687</v>
      </c>
      <c r="J2713" s="28">
        <f t="shared" ca="1" si="434"/>
        <v>4.6239296119916355</v>
      </c>
      <c r="K2713" s="28">
        <f t="shared" ca="1" si="435"/>
        <v>4.7373631719837306</v>
      </c>
      <c r="L2713" s="28">
        <f t="shared" ca="1" si="436"/>
        <v>7.9599642414467695E-2</v>
      </c>
      <c r="M2713" s="28">
        <f t="shared" ca="1" si="437"/>
        <v>4.6239296119916355</v>
      </c>
      <c r="N2713" s="28">
        <f t="shared" ca="1" si="438"/>
        <v>4.7035292544061029</v>
      </c>
      <c r="O2713" s="28">
        <f t="shared" ca="1" si="439"/>
        <v>101.89364895057217</v>
      </c>
      <c r="P2713" s="28">
        <f t="shared" ca="1" si="440"/>
        <v>110.33588953219602</v>
      </c>
      <c r="R2713" s="3">
        <f t="shared" ca="1" si="441"/>
        <v>101.89364895057221</v>
      </c>
      <c r="S2713" s="3">
        <f t="shared" ca="1" si="442"/>
        <v>114.13285584432161</v>
      </c>
      <c r="T2713" s="1">
        <f t="shared" ca="1" si="443"/>
        <v>1</v>
      </c>
    </row>
    <row r="2714" spans="9:20" x14ac:dyDescent="0.3">
      <c r="I2714" s="14">
        <v>2688</v>
      </c>
      <c r="J2714" s="28">
        <f t="shared" ca="1" si="434"/>
        <v>4.5714227112925041</v>
      </c>
      <c r="K2714" s="28">
        <f t="shared" ca="1" si="435"/>
        <v>4.6506607277717311</v>
      </c>
      <c r="L2714" s="28">
        <f t="shared" ca="1" si="436"/>
        <v>0.11806361454329746</v>
      </c>
      <c r="M2714" s="28">
        <f t="shared" ca="1" si="437"/>
        <v>4.5714227112925041</v>
      </c>
      <c r="N2714" s="28">
        <f t="shared" ca="1" si="438"/>
        <v>4.6894863258358015</v>
      </c>
      <c r="O2714" s="28">
        <f t="shared" ca="1" si="439"/>
        <v>96.681561922220951</v>
      </c>
      <c r="P2714" s="28">
        <f t="shared" ca="1" si="440"/>
        <v>108.79727909986184</v>
      </c>
      <c r="R2714" s="3">
        <f t="shared" ca="1" si="441"/>
        <v>96.681561922220993</v>
      </c>
      <c r="S2714" s="3">
        <f t="shared" ca="1" si="442"/>
        <v>104.6541106154926</v>
      </c>
      <c r="T2714" s="1">
        <f t="shared" ca="1" si="443"/>
        <v>1</v>
      </c>
    </row>
    <row r="2715" spans="9:20" x14ac:dyDescent="0.3">
      <c r="I2715" s="14">
        <v>2689</v>
      </c>
      <c r="J2715" s="28">
        <f t="shared" ca="1" si="434"/>
        <v>4.6096272397425553</v>
      </c>
      <c r="K2715" s="28">
        <f t="shared" ca="1" si="435"/>
        <v>4.6570380758721566</v>
      </c>
      <c r="L2715" s="28">
        <f t="shared" ca="1" si="436"/>
        <v>8.7394738319202817E-2</v>
      </c>
      <c r="M2715" s="28">
        <f t="shared" ca="1" si="437"/>
        <v>4.6096272397425553</v>
      </c>
      <c r="N2715" s="28">
        <f t="shared" ca="1" si="438"/>
        <v>4.6970219780617581</v>
      </c>
      <c r="O2715" s="28">
        <f t="shared" ca="1" si="439"/>
        <v>100.44670011918126</v>
      </c>
      <c r="P2715" s="28">
        <f t="shared" ca="1" si="440"/>
        <v>109.62023441645866</v>
      </c>
      <c r="R2715" s="3">
        <f t="shared" ca="1" si="441"/>
        <v>100.44670011918124</v>
      </c>
      <c r="S2715" s="3">
        <f t="shared" ca="1" si="442"/>
        <v>105.32365901138202</v>
      </c>
      <c r="T2715" s="1">
        <f t="shared" ca="1" si="443"/>
        <v>1</v>
      </c>
    </row>
    <row r="2716" spans="9:20" x14ac:dyDescent="0.3">
      <c r="I2716" s="14">
        <v>2690</v>
      </c>
      <c r="J2716" s="28">
        <f t="shared" ref="J2716:J2779" ca="1" si="444">LN(R2716)</f>
        <v>4.5459933969185906</v>
      </c>
      <c r="K2716" s="28">
        <f t="shared" ref="K2716:K2779" ca="1" si="445">LN(S2716)</f>
        <v>4.6499753085187034</v>
      </c>
      <c r="L2716" s="28">
        <f t="shared" ref="L2716:L2779" ca="1" si="446">_xlfn.GAMMA.INV(RAND(),$G$18,$G$19)</f>
        <v>0.10485549645436337</v>
      </c>
      <c r="M2716" s="28">
        <f t="shared" ref="M2716:M2779" ca="1" si="447">IF($F$16&gt;$E$16,J2716,N2716-L2716)</f>
        <v>4.5459933969185906</v>
      </c>
      <c r="N2716" s="28">
        <f t="shared" ref="N2716:N2779" ca="1" si="448">IF($F$16&gt;$E$16,M2716+L2716,K2716)</f>
        <v>4.6508488933729542</v>
      </c>
      <c r="O2716" s="28">
        <f t="shared" ref="O2716:O2779" ca="1" si="449">EXP(M2716)</f>
        <v>94.254012363555574</v>
      </c>
      <c r="P2716" s="28">
        <f t="shared" ref="P2716:P2779" ca="1" si="450">EXP(N2716)</f>
        <v>104.67380477196032</v>
      </c>
      <c r="R2716" s="3">
        <f t="shared" ref="R2716:R2779" ca="1" si="451">_xlfn.GAMMA.INV(RAND(),$C$18,$C$19)</f>
        <v>94.254012363555546</v>
      </c>
      <c r="S2716" s="3">
        <f t="shared" ref="S2716:S2779" ca="1" si="452">_xlfn.GAMMA.INV(RAND(),$D$18,$D$19)</f>
        <v>104.58240325077976</v>
      </c>
      <c r="T2716" s="1">
        <f t="shared" ref="T2716:T2779" ca="1" si="453">IF(S2716&gt;R2716,1,0)</f>
        <v>1</v>
      </c>
    </row>
    <row r="2717" spans="9:20" x14ac:dyDescent="0.3">
      <c r="I2717" s="14">
        <v>2691</v>
      </c>
      <c r="J2717" s="28">
        <f t="shared" ca="1" si="444"/>
        <v>4.6471539613838662</v>
      </c>
      <c r="K2717" s="28">
        <f t="shared" ca="1" si="445"/>
        <v>4.7333248428312018</v>
      </c>
      <c r="L2717" s="28">
        <f t="shared" ca="1" si="446"/>
        <v>9.1159814225850816E-2</v>
      </c>
      <c r="M2717" s="28">
        <f t="shared" ca="1" si="447"/>
        <v>4.6471539613838662</v>
      </c>
      <c r="N2717" s="28">
        <f t="shared" ca="1" si="448"/>
        <v>4.7383137756097167</v>
      </c>
      <c r="O2717" s="28">
        <f t="shared" ca="1" si="449"/>
        <v>104.28775583378608</v>
      </c>
      <c r="P2717" s="28">
        <f t="shared" ca="1" si="450"/>
        <v>114.24140253519631</v>
      </c>
      <c r="R2717" s="3">
        <f t="shared" ca="1" si="451"/>
        <v>104.28775583378609</v>
      </c>
      <c r="S2717" s="3">
        <f t="shared" ca="1" si="452"/>
        <v>113.67287919896437</v>
      </c>
      <c r="T2717" s="1">
        <f t="shared" ca="1" si="453"/>
        <v>1</v>
      </c>
    </row>
    <row r="2718" spans="9:20" x14ac:dyDescent="0.3">
      <c r="I2718" s="14">
        <v>2692</v>
      </c>
      <c r="J2718" s="28">
        <f t="shared" ca="1" si="444"/>
        <v>4.5790578080432773</v>
      </c>
      <c r="K2718" s="28">
        <f t="shared" ca="1" si="445"/>
        <v>4.6721051591969802</v>
      </c>
      <c r="L2718" s="28">
        <f t="shared" ca="1" si="446"/>
        <v>8.8784741462228381E-2</v>
      </c>
      <c r="M2718" s="28">
        <f t="shared" ca="1" si="447"/>
        <v>4.5790578080432773</v>
      </c>
      <c r="N2718" s="28">
        <f t="shared" ca="1" si="448"/>
        <v>4.6678425495055054</v>
      </c>
      <c r="O2718" s="28">
        <f t="shared" ca="1" si="449"/>
        <v>97.422560198593118</v>
      </c>
      <c r="P2718" s="28">
        <f t="shared" ca="1" si="450"/>
        <v>106.46779547406047</v>
      </c>
      <c r="R2718" s="3">
        <f t="shared" ca="1" si="451"/>
        <v>97.422560198593146</v>
      </c>
      <c r="S2718" s="3">
        <f t="shared" ca="1" si="452"/>
        <v>106.92259475816047</v>
      </c>
      <c r="T2718" s="1">
        <f t="shared" ca="1" si="453"/>
        <v>1</v>
      </c>
    </row>
    <row r="2719" spans="9:20" x14ac:dyDescent="0.3">
      <c r="I2719" s="14">
        <v>2693</v>
      </c>
      <c r="J2719" s="28">
        <f t="shared" ca="1" si="444"/>
        <v>4.5623103385654558</v>
      </c>
      <c r="K2719" s="28">
        <f t="shared" ca="1" si="445"/>
        <v>4.7442699204650012</v>
      </c>
      <c r="L2719" s="28">
        <f t="shared" ca="1" si="446"/>
        <v>0.10748027476781463</v>
      </c>
      <c r="M2719" s="28">
        <f t="shared" ca="1" si="447"/>
        <v>4.5623103385654558</v>
      </c>
      <c r="N2719" s="28">
        <f t="shared" ca="1" si="448"/>
        <v>4.6697906133332703</v>
      </c>
      <c r="O2719" s="28">
        <f t="shared" ca="1" si="449"/>
        <v>95.804565322567939</v>
      </c>
      <c r="P2719" s="28">
        <f t="shared" ca="1" si="450"/>
        <v>106.67540368661469</v>
      </c>
      <c r="R2719" s="3">
        <f t="shared" ca="1" si="451"/>
        <v>95.804565322567953</v>
      </c>
      <c r="S2719" s="3">
        <f t="shared" ca="1" si="452"/>
        <v>114.92387130099625</v>
      </c>
      <c r="T2719" s="1">
        <f t="shared" ca="1" si="453"/>
        <v>1</v>
      </c>
    </row>
    <row r="2720" spans="9:20" x14ac:dyDescent="0.3">
      <c r="I2720" s="14">
        <v>2694</v>
      </c>
      <c r="J2720" s="28">
        <f t="shared" ca="1" si="444"/>
        <v>4.5786290555302349</v>
      </c>
      <c r="K2720" s="28">
        <f t="shared" ca="1" si="445"/>
        <v>4.673086686305286</v>
      </c>
      <c r="L2720" s="28">
        <f t="shared" ca="1" si="446"/>
        <v>8.5903271311611601E-2</v>
      </c>
      <c r="M2720" s="28">
        <f t="shared" ca="1" si="447"/>
        <v>4.5786290555302349</v>
      </c>
      <c r="N2720" s="28">
        <f t="shared" ca="1" si="448"/>
        <v>4.6645323268418464</v>
      </c>
      <c r="O2720" s="28">
        <f t="shared" ca="1" si="449"/>
        <v>97.380798984333467</v>
      </c>
      <c r="P2720" s="28">
        <f t="shared" ca="1" si="450"/>
        <v>106.1159460358094</v>
      </c>
      <c r="R2720" s="3">
        <f t="shared" ca="1" si="451"/>
        <v>97.380798984333495</v>
      </c>
      <c r="S2720" s="3">
        <f t="shared" ca="1" si="452"/>
        <v>107.02759370463255</v>
      </c>
      <c r="T2720" s="1">
        <f t="shared" ca="1" si="453"/>
        <v>1</v>
      </c>
    </row>
    <row r="2721" spans="9:20" x14ac:dyDescent="0.3">
      <c r="I2721" s="14">
        <v>2695</v>
      </c>
      <c r="J2721" s="28">
        <f t="shared" ca="1" si="444"/>
        <v>4.6203480123036718</v>
      </c>
      <c r="K2721" s="28">
        <f t="shared" ca="1" si="445"/>
        <v>4.6541701445804113</v>
      </c>
      <c r="L2721" s="28">
        <f t="shared" ca="1" si="446"/>
        <v>8.5686720283462331E-2</v>
      </c>
      <c r="M2721" s="28">
        <f t="shared" ca="1" si="447"/>
        <v>4.6203480123036718</v>
      </c>
      <c r="N2721" s="28">
        <f t="shared" ca="1" si="448"/>
        <v>4.7060347325871339</v>
      </c>
      <c r="O2721" s="28">
        <f t="shared" ca="1" si="449"/>
        <v>101.52935944829019</v>
      </c>
      <c r="P2721" s="28">
        <f t="shared" ca="1" si="450"/>
        <v>110.61268029782124</v>
      </c>
      <c r="R2721" s="3">
        <f t="shared" ca="1" si="451"/>
        <v>101.52935944829022</v>
      </c>
      <c r="S2721" s="3">
        <f t="shared" ca="1" si="452"/>
        <v>105.02203072528407</v>
      </c>
      <c r="T2721" s="1">
        <f t="shared" ca="1" si="453"/>
        <v>1</v>
      </c>
    </row>
    <row r="2722" spans="9:20" x14ac:dyDescent="0.3">
      <c r="I2722" s="14">
        <v>2696</v>
      </c>
      <c r="J2722" s="28">
        <f t="shared" ca="1" si="444"/>
        <v>4.5745223046362131</v>
      </c>
      <c r="K2722" s="28">
        <f t="shared" ca="1" si="445"/>
        <v>4.742494010122166</v>
      </c>
      <c r="L2722" s="28">
        <f t="shared" ca="1" si="446"/>
        <v>0.11374250277789698</v>
      </c>
      <c r="M2722" s="28">
        <f t="shared" ca="1" si="447"/>
        <v>4.5745223046362131</v>
      </c>
      <c r="N2722" s="28">
        <f t="shared" ca="1" si="448"/>
        <v>4.68826480741411</v>
      </c>
      <c r="O2722" s="28">
        <f t="shared" ca="1" si="449"/>
        <v>96.981700361270626</v>
      </c>
      <c r="P2722" s="28">
        <f t="shared" ca="1" si="450"/>
        <v>108.6644623547766</v>
      </c>
      <c r="R2722" s="3">
        <f t="shared" ca="1" si="451"/>
        <v>96.98170036127064</v>
      </c>
      <c r="S2722" s="3">
        <f t="shared" ca="1" si="452"/>
        <v>114.71995792884027</v>
      </c>
      <c r="T2722" s="1">
        <f t="shared" ca="1" si="453"/>
        <v>1</v>
      </c>
    </row>
    <row r="2723" spans="9:20" x14ac:dyDescent="0.3">
      <c r="I2723" s="14">
        <v>2697</v>
      </c>
      <c r="J2723" s="28">
        <f t="shared" ca="1" si="444"/>
        <v>4.6283495088107482</v>
      </c>
      <c r="K2723" s="28">
        <f t="shared" ca="1" si="445"/>
        <v>4.7045016289589512</v>
      </c>
      <c r="L2723" s="28">
        <f t="shared" ca="1" si="446"/>
        <v>7.2766642958822944E-2</v>
      </c>
      <c r="M2723" s="28">
        <f t="shared" ca="1" si="447"/>
        <v>4.6283495088107482</v>
      </c>
      <c r="N2723" s="28">
        <f t="shared" ca="1" si="448"/>
        <v>4.701116151769571</v>
      </c>
      <c r="O2723" s="28">
        <f t="shared" ca="1" si="449"/>
        <v>102.34500510448275</v>
      </c>
      <c r="P2723" s="28">
        <f t="shared" ca="1" si="450"/>
        <v>110.06995869450891</v>
      </c>
      <c r="R2723" s="3">
        <f t="shared" ca="1" si="451"/>
        <v>102.34500510448272</v>
      </c>
      <c r="S2723" s="3">
        <f t="shared" ca="1" si="452"/>
        <v>110.44322952232281</v>
      </c>
      <c r="T2723" s="1">
        <f t="shared" ca="1" si="453"/>
        <v>1</v>
      </c>
    </row>
    <row r="2724" spans="9:20" x14ac:dyDescent="0.3">
      <c r="I2724" s="14">
        <v>2698</v>
      </c>
      <c r="J2724" s="28">
        <f t="shared" ca="1" si="444"/>
        <v>4.6059455341505453</v>
      </c>
      <c r="K2724" s="28">
        <f t="shared" ca="1" si="445"/>
        <v>4.8012614823188127</v>
      </c>
      <c r="L2724" s="28">
        <f t="shared" ca="1" si="446"/>
        <v>7.4553294712809179E-2</v>
      </c>
      <c r="M2724" s="28">
        <f t="shared" ca="1" si="447"/>
        <v>4.6059455341505453</v>
      </c>
      <c r="N2724" s="28">
        <f t="shared" ca="1" si="448"/>
        <v>4.6804988288633549</v>
      </c>
      <c r="O2724" s="28">
        <f t="shared" ca="1" si="449"/>
        <v>100.07756488225408</v>
      </c>
      <c r="P2724" s="28">
        <f t="shared" ca="1" si="450"/>
        <v>107.82384480466094</v>
      </c>
      <c r="R2724" s="3">
        <f t="shared" ca="1" si="451"/>
        <v>100.07756488225407</v>
      </c>
      <c r="S2724" s="3">
        <f t="shared" ca="1" si="452"/>
        <v>121.66379748470393</v>
      </c>
      <c r="T2724" s="1">
        <f t="shared" ca="1" si="453"/>
        <v>1</v>
      </c>
    </row>
    <row r="2725" spans="9:20" x14ac:dyDescent="0.3">
      <c r="I2725" s="14">
        <v>2699</v>
      </c>
      <c r="J2725" s="28">
        <f t="shared" ca="1" si="444"/>
        <v>4.5776701673063496</v>
      </c>
      <c r="K2725" s="28">
        <f t="shared" ca="1" si="445"/>
        <v>4.7806445593097182</v>
      </c>
      <c r="L2725" s="28">
        <f t="shared" ca="1" si="446"/>
        <v>0.10277247788900822</v>
      </c>
      <c r="M2725" s="28">
        <f t="shared" ca="1" si="447"/>
        <v>4.5776701673063496</v>
      </c>
      <c r="N2725" s="28">
        <f t="shared" ca="1" si="448"/>
        <v>4.6804426451953578</v>
      </c>
      <c r="O2725" s="28">
        <f t="shared" ca="1" si="449"/>
        <v>97.287466437846049</v>
      </c>
      <c r="P2725" s="28">
        <f t="shared" ca="1" si="450"/>
        <v>107.81778703573769</v>
      </c>
      <c r="R2725" s="3">
        <f t="shared" ca="1" si="451"/>
        <v>97.287466437846092</v>
      </c>
      <c r="S2725" s="3">
        <f t="shared" ca="1" si="452"/>
        <v>119.18114460913016</v>
      </c>
      <c r="T2725" s="1">
        <f t="shared" ca="1" si="453"/>
        <v>1</v>
      </c>
    </row>
    <row r="2726" spans="9:20" x14ac:dyDescent="0.3">
      <c r="I2726" s="14">
        <v>2700</v>
      </c>
      <c r="J2726" s="28">
        <f t="shared" ca="1" si="444"/>
        <v>4.6170960568260222</v>
      </c>
      <c r="K2726" s="28">
        <f t="shared" ca="1" si="445"/>
        <v>4.6888058521090308</v>
      </c>
      <c r="L2726" s="28">
        <f t="shared" ca="1" si="446"/>
        <v>6.4944030295852412E-2</v>
      </c>
      <c r="M2726" s="28">
        <f t="shared" ca="1" si="447"/>
        <v>4.6170960568260222</v>
      </c>
      <c r="N2726" s="28">
        <f t="shared" ca="1" si="448"/>
        <v>4.6820400871218748</v>
      </c>
      <c r="O2726" s="28">
        <f t="shared" ca="1" si="449"/>
        <v>101.19972675760177</v>
      </c>
      <c r="P2726" s="28">
        <f t="shared" ca="1" si="450"/>
        <v>107.99015732828413</v>
      </c>
      <c r="R2726" s="3">
        <f t="shared" ca="1" si="451"/>
        <v>101.19972675760178</v>
      </c>
      <c r="S2726" s="3">
        <f t="shared" ca="1" si="452"/>
        <v>108.72327059316822</v>
      </c>
      <c r="T2726" s="1">
        <f t="shared" ca="1" si="453"/>
        <v>1</v>
      </c>
    </row>
    <row r="2727" spans="9:20" x14ac:dyDescent="0.3">
      <c r="I2727" s="14">
        <v>2701</v>
      </c>
      <c r="J2727" s="28">
        <f t="shared" ca="1" si="444"/>
        <v>4.6305560163651922</v>
      </c>
      <c r="K2727" s="28">
        <f t="shared" ca="1" si="445"/>
        <v>4.6419463022847145</v>
      </c>
      <c r="L2727" s="28">
        <f t="shared" ca="1" si="446"/>
        <v>8.584927090281505E-2</v>
      </c>
      <c r="M2727" s="28">
        <f t="shared" ca="1" si="447"/>
        <v>4.6305560163651922</v>
      </c>
      <c r="N2727" s="28">
        <f t="shared" ca="1" si="448"/>
        <v>4.7164052872680076</v>
      </c>
      <c r="O2727" s="28">
        <f t="shared" ca="1" si="449"/>
        <v>102.57107945706527</v>
      </c>
      <c r="P2727" s="28">
        <f t="shared" ca="1" si="450"/>
        <v>111.76576387103192</v>
      </c>
      <c r="R2727" s="3">
        <f t="shared" ca="1" si="451"/>
        <v>102.57107945706531</v>
      </c>
      <c r="S2727" s="3">
        <f t="shared" ca="1" si="452"/>
        <v>103.74607242863604</v>
      </c>
      <c r="T2727" s="1">
        <f t="shared" ca="1" si="453"/>
        <v>1</v>
      </c>
    </row>
    <row r="2728" spans="9:20" x14ac:dyDescent="0.3">
      <c r="I2728" s="14">
        <v>2702</v>
      </c>
      <c r="J2728" s="28">
        <f t="shared" ca="1" si="444"/>
        <v>4.6133197844130791</v>
      </c>
      <c r="K2728" s="28">
        <f t="shared" ca="1" si="445"/>
        <v>4.7148664273848091</v>
      </c>
      <c r="L2728" s="28">
        <f t="shared" ca="1" si="446"/>
        <v>0.11398253330282838</v>
      </c>
      <c r="M2728" s="28">
        <f t="shared" ca="1" si="447"/>
        <v>4.6133197844130791</v>
      </c>
      <c r="N2728" s="28">
        <f t="shared" ca="1" si="448"/>
        <v>4.7273023177159077</v>
      </c>
      <c r="O2728" s="28">
        <f t="shared" ca="1" si="449"/>
        <v>100.81828967968866</v>
      </c>
      <c r="P2728" s="28">
        <f t="shared" ca="1" si="450"/>
        <v>112.99033880043007</v>
      </c>
      <c r="R2728" s="3">
        <f t="shared" ca="1" si="451"/>
        <v>100.81828967968869</v>
      </c>
      <c r="S2728" s="3">
        <f t="shared" ca="1" si="452"/>
        <v>111.59390428851917</v>
      </c>
      <c r="T2728" s="1">
        <f t="shared" ca="1" si="453"/>
        <v>1</v>
      </c>
    </row>
    <row r="2729" spans="9:20" x14ac:dyDescent="0.3">
      <c r="I2729" s="14">
        <v>2703</v>
      </c>
      <c r="J2729" s="28">
        <f t="shared" ca="1" si="444"/>
        <v>4.6020775454024969</v>
      </c>
      <c r="K2729" s="28">
        <f t="shared" ca="1" si="445"/>
        <v>4.6566581311124589</v>
      </c>
      <c r="L2729" s="28">
        <f t="shared" ca="1" si="446"/>
        <v>8.378608404088575E-2</v>
      </c>
      <c r="M2729" s="28">
        <f t="shared" ca="1" si="447"/>
        <v>4.6020775454024969</v>
      </c>
      <c r="N2729" s="28">
        <f t="shared" ca="1" si="448"/>
        <v>4.6858636294433831</v>
      </c>
      <c r="O2729" s="28">
        <f t="shared" ca="1" si="449"/>
        <v>99.69121367012221</v>
      </c>
      <c r="P2729" s="28">
        <f t="shared" ca="1" si="450"/>
        <v>108.40385265192361</v>
      </c>
      <c r="R2729" s="3">
        <f t="shared" ca="1" si="451"/>
        <v>99.691213670122195</v>
      </c>
      <c r="S2729" s="3">
        <f t="shared" ca="1" si="452"/>
        <v>105.28364944026328</v>
      </c>
      <c r="T2729" s="1">
        <f t="shared" ca="1" si="453"/>
        <v>1</v>
      </c>
    </row>
    <row r="2730" spans="9:20" x14ac:dyDescent="0.3">
      <c r="I2730" s="14">
        <v>2704</v>
      </c>
      <c r="J2730" s="28">
        <f t="shared" ca="1" si="444"/>
        <v>4.6063362618176207</v>
      </c>
      <c r="K2730" s="28">
        <f t="shared" ca="1" si="445"/>
        <v>4.6888996047592615</v>
      </c>
      <c r="L2730" s="28">
        <f t="shared" ca="1" si="446"/>
        <v>0.10873029301421711</v>
      </c>
      <c r="M2730" s="28">
        <f t="shared" ca="1" si="447"/>
        <v>4.6063362618176207</v>
      </c>
      <c r="N2730" s="28">
        <f t="shared" ca="1" si="448"/>
        <v>4.7150665548318376</v>
      </c>
      <c r="O2730" s="28">
        <f t="shared" ca="1" si="449"/>
        <v>100.11667559602851</v>
      </c>
      <c r="P2730" s="28">
        <f t="shared" ca="1" si="450"/>
        <v>111.61623952656095</v>
      </c>
      <c r="R2730" s="3">
        <f t="shared" ca="1" si="451"/>
        <v>100.1166755960285</v>
      </c>
      <c r="S2730" s="3">
        <f t="shared" ca="1" si="452"/>
        <v>108.73346416575782</v>
      </c>
      <c r="T2730" s="1">
        <f t="shared" ca="1" si="453"/>
        <v>1</v>
      </c>
    </row>
    <row r="2731" spans="9:20" x14ac:dyDescent="0.3">
      <c r="I2731" s="14">
        <v>2705</v>
      </c>
      <c r="J2731" s="28">
        <f t="shared" ca="1" si="444"/>
        <v>4.6356590513205314</v>
      </c>
      <c r="K2731" s="28">
        <f t="shared" ca="1" si="445"/>
        <v>4.6889867319283454</v>
      </c>
      <c r="L2731" s="28">
        <f t="shared" ca="1" si="446"/>
        <v>8.9570292062936402E-2</v>
      </c>
      <c r="M2731" s="28">
        <f t="shared" ca="1" si="447"/>
        <v>4.6356590513205314</v>
      </c>
      <c r="N2731" s="28">
        <f t="shared" ca="1" si="448"/>
        <v>4.725229343383468</v>
      </c>
      <c r="O2731" s="28">
        <f t="shared" ca="1" si="449"/>
        <v>103.09584106057008</v>
      </c>
      <c r="P2731" s="28">
        <f t="shared" ca="1" si="450"/>
        <v>112.75635533293419</v>
      </c>
      <c r="R2731" s="3">
        <f t="shared" ca="1" si="451"/>
        <v>103.09584106057008</v>
      </c>
      <c r="S2731" s="3">
        <f t="shared" ca="1" si="452"/>
        <v>108.74293821739293</v>
      </c>
      <c r="T2731" s="1">
        <f t="shared" ca="1" si="453"/>
        <v>1</v>
      </c>
    </row>
    <row r="2732" spans="9:20" x14ac:dyDescent="0.3">
      <c r="I2732" s="14">
        <v>2706</v>
      </c>
      <c r="J2732" s="28">
        <f t="shared" ca="1" si="444"/>
        <v>4.6074474875341567</v>
      </c>
      <c r="K2732" s="28">
        <f t="shared" ca="1" si="445"/>
        <v>4.7270956881808113</v>
      </c>
      <c r="L2732" s="28">
        <f t="shared" ca="1" si="446"/>
        <v>6.1759224222462973E-2</v>
      </c>
      <c r="M2732" s="28">
        <f t="shared" ca="1" si="447"/>
        <v>4.6074474875341567</v>
      </c>
      <c r="N2732" s="28">
        <f t="shared" ca="1" si="448"/>
        <v>4.6692067117566198</v>
      </c>
      <c r="O2732" s="28">
        <f t="shared" ca="1" si="449"/>
        <v>100.22798965667388</v>
      </c>
      <c r="P2732" s="28">
        <f t="shared" ca="1" si="450"/>
        <v>106.61313393168548</v>
      </c>
      <c r="R2732" s="3">
        <f t="shared" ca="1" si="451"/>
        <v>100.22798965667391</v>
      </c>
      <c r="S2732" s="3">
        <f t="shared" ca="1" si="452"/>
        <v>112.96699407119166</v>
      </c>
      <c r="T2732" s="1">
        <f t="shared" ca="1" si="453"/>
        <v>1</v>
      </c>
    </row>
    <row r="2733" spans="9:20" x14ac:dyDescent="0.3">
      <c r="I2733" s="14">
        <v>2707</v>
      </c>
      <c r="J2733" s="28">
        <f t="shared" ca="1" si="444"/>
        <v>4.5535417873504569</v>
      </c>
      <c r="K2733" s="28">
        <f t="shared" ca="1" si="445"/>
        <v>4.7296157222808839</v>
      </c>
      <c r="L2733" s="28">
        <f t="shared" ca="1" si="446"/>
        <v>9.412140429623847E-2</v>
      </c>
      <c r="M2733" s="28">
        <f t="shared" ca="1" si="447"/>
        <v>4.5535417873504569</v>
      </c>
      <c r="N2733" s="28">
        <f t="shared" ca="1" si="448"/>
        <v>4.6476631916466955</v>
      </c>
      <c r="O2733" s="28">
        <f t="shared" ca="1" si="449"/>
        <v>94.968170429652034</v>
      </c>
      <c r="P2733" s="28">
        <f t="shared" ca="1" si="450"/>
        <v>104.34087583910842</v>
      </c>
      <c r="R2733" s="3">
        <f t="shared" ca="1" si="451"/>
        <v>94.968170429652076</v>
      </c>
      <c r="S2733" s="3">
        <f t="shared" ca="1" si="452"/>
        <v>113.252033752445</v>
      </c>
      <c r="T2733" s="1">
        <f t="shared" ca="1" si="453"/>
        <v>1</v>
      </c>
    </row>
    <row r="2734" spans="9:20" x14ac:dyDescent="0.3">
      <c r="I2734" s="14">
        <v>2708</v>
      </c>
      <c r="J2734" s="28">
        <f t="shared" ca="1" si="444"/>
        <v>4.5984521058537373</v>
      </c>
      <c r="K2734" s="28">
        <f t="shared" ca="1" si="445"/>
        <v>4.6674876630867406</v>
      </c>
      <c r="L2734" s="28">
        <f t="shared" ca="1" si="446"/>
        <v>6.5553691301139777E-2</v>
      </c>
      <c r="M2734" s="28">
        <f t="shared" ca="1" si="447"/>
        <v>4.5984521058537373</v>
      </c>
      <c r="N2734" s="28">
        <f t="shared" ca="1" si="448"/>
        <v>4.6640057971548767</v>
      </c>
      <c r="O2734" s="28">
        <f t="shared" ca="1" si="449"/>
        <v>99.330443571667942</v>
      </c>
      <c r="P2734" s="28">
        <f t="shared" ca="1" si="450"/>
        <v>106.06008754682752</v>
      </c>
      <c r="R2734" s="3">
        <f t="shared" ca="1" si="451"/>
        <v>99.330443571667942</v>
      </c>
      <c r="S2734" s="3">
        <f t="shared" ca="1" si="452"/>
        <v>106.43001820312753</v>
      </c>
      <c r="T2734" s="1">
        <f t="shared" ca="1" si="453"/>
        <v>1</v>
      </c>
    </row>
    <row r="2735" spans="9:20" x14ac:dyDescent="0.3">
      <c r="I2735" s="14">
        <v>2709</v>
      </c>
      <c r="J2735" s="28">
        <f t="shared" ca="1" si="444"/>
        <v>4.5929999774342427</v>
      </c>
      <c r="K2735" s="28">
        <f t="shared" ca="1" si="445"/>
        <v>4.6864012444104555</v>
      </c>
      <c r="L2735" s="28">
        <f t="shared" ca="1" si="446"/>
        <v>0.10989185501730431</v>
      </c>
      <c r="M2735" s="28">
        <f t="shared" ca="1" si="447"/>
        <v>4.5929999774342427</v>
      </c>
      <c r="N2735" s="28">
        <f t="shared" ca="1" si="448"/>
        <v>4.702891832451547</v>
      </c>
      <c r="O2735" s="28">
        <f t="shared" ca="1" si="449"/>
        <v>98.790354891646246</v>
      </c>
      <c r="P2735" s="28">
        <f t="shared" ca="1" si="450"/>
        <v>110.26558142417912</v>
      </c>
      <c r="R2735" s="3">
        <f t="shared" ca="1" si="451"/>
        <v>98.790354891646231</v>
      </c>
      <c r="S2735" s="3">
        <f t="shared" ca="1" si="452"/>
        <v>108.46214785438018</v>
      </c>
      <c r="T2735" s="1">
        <f t="shared" ca="1" si="453"/>
        <v>1</v>
      </c>
    </row>
    <row r="2736" spans="9:20" x14ac:dyDescent="0.3">
      <c r="I2736" s="14">
        <v>2710</v>
      </c>
      <c r="J2736" s="28">
        <f t="shared" ca="1" si="444"/>
        <v>4.6595495219982173</v>
      </c>
      <c r="K2736" s="28">
        <f t="shared" ca="1" si="445"/>
        <v>4.7720151609984391</v>
      </c>
      <c r="L2736" s="28">
        <f t="shared" ca="1" si="446"/>
        <v>8.3878787725835624E-2</v>
      </c>
      <c r="M2736" s="28">
        <f t="shared" ca="1" si="447"/>
        <v>4.6595495219982173</v>
      </c>
      <c r="N2736" s="28">
        <f t="shared" ca="1" si="448"/>
        <v>4.7434283097240533</v>
      </c>
      <c r="O2736" s="28">
        <f t="shared" ca="1" si="449"/>
        <v>105.58850614223192</v>
      </c>
      <c r="P2736" s="28">
        <f t="shared" ca="1" si="450"/>
        <v>114.8271908258878</v>
      </c>
      <c r="R2736" s="3">
        <f t="shared" ca="1" si="451"/>
        <v>105.58850614223194</v>
      </c>
      <c r="S2736" s="3">
        <f t="shared" ca="1" si="452"/>
        <v>118.15710780652773</v>
      </c>
      <c r="T2736" s="1">
        <f t="shared" ca="1" si="453"/>
        <v>1</v>
      </c>
    </row>
    <row r="2737" spans="9:20" x14ac:dyDescent="0.3">
      <c r="I2737" s="14">
        <v>2711</v>
      </c>
      <c r="J2737" s="28">
        <f t="shared" ca="1" si="444"/>
        <v>4.5937697428716406</v>
      </c>
      <c r="K2737" s="28">
        <f t="shared" ca="1" si="445"/>
        <v>4.6987846976289003</v>
      </c>
      <c r="L2737" s="28">
        <f t="shared" ca="1" si="446"/>
        <v>0.11117674245501047</v>
      </c>
      <c r="M2737" s="28">
        <f t="shared" ca="1" si="447"/>
        <v>4.5937697428716406</v>
      </c>
      <c r="N2737" s="28">
        <f t="shared" ca="1" si="448"/>
        <v>4.7049464853266514</v>
      </c>
      <c r="O2737" s="28">
        <f t="shared" ca="1" si="449"/>
        <v>98.866429568462124</v>
      </c>
      <c r="P2737" s="28">
        <f t="shared" ca="1" si="450"/>
        <v>110.49237182606818</v>
      </c>
      <c r="R2737" s="3">
        <f t="shared" ca="1" si="451"/>
        <v>98.866429568462095</v>
      </c>
      <c r="S2737" s="3">
        <f t="shared" ca="1" si="452"/>
        <v>109.81363455364485</v>
      </c>
      <c r="T2737" s="1">
        <f t="shared" ca="1" si="453"/>
        <v>1</v>
      </c>
    </row>
    <row r="2738" spans="9:20" x14ac:dyDescent="0.3">
      <c r="I2738" s="14">
        <v>2712</v>
      </c>
      <c r="J2738" s="28">
        <f t="shared" ca="1" si="444"/>
        <v>4.6453812631003144</v>
      </c>
      <c r="K2738" s="28">
        <f t="shared" ca="1" si="445"/>
        <v>4.7246039526052064</v>
      </c>
      <c r="L2738" s="28">
        <f t="shared" ca="1" si="446"/>
        <v>7.5340285123070602E-2</v>
      </c>
      <c r="M2738" s="28">
        <f t="shared" ca="1" si="447"/>
        <v>4.6453812631003144</v>
      </c>
      <c r="N2738" s="28">
        <f t="shared" ca="1" si="448"/>
        <v>4.7207215482233851</v>
      </c>
      <c r="O2738" s="28">
        <f t="shared" ca="1" si="449"/>
        <v>104.10304887125129</v>
      </c>
      <c r="P2738" s="28">
        <f t="shared" ca="1" si="450"/>
        <v>112.24921667744782</v>
      </c>
      <c r="R2738" s="3">
        <f t="shared" ca="1" si="451"/>
        <v>104.10304887125126</v>
      </c>
      <c r="S2738" s="3">
        <f t="shared" ca="1" si="452"/>
        <v>112.68586059379614</v>
      </c>
      <c r="T2738" s="1">
        <f t="shared" ca="1" si="453"/>
        <v>1</v>
      </c>
    </row>
    <row r="2739" spans="9:20" x14ac:dyDescent="0.3">
      <c r="I2739" s="14">
        <v>2713</v>
      </c>
      <c r="J2739" s="28">
        <f t="shared" ca="1" si="444"/>
        <v>4.5929894960174895</v>
      </c>
      <c r="K2739" s="28">
        <f t="shared" ca="1" si="445"/>
        <v>4.7132782829705988</v>
      </c>
      <c r="L2739" s="28">
        <f t="shared" ca="1" si="446"/>
        <v>9.0324316586581271E-2</v>
      </c>
      <c r="M2739" s="28">
        <f t="shared" ca="1" si="447"/>
        <v>4.5929894960174895</v>
      </c>
      <c r="N2739" s="28">
        <f t="shared" ca="1" si="448"/>
        <v>4.6833138126040712</v>
      </c>
      <c r="O2739" s="28">
        <f t="shared" ca="1" si="449"/>
        <v>98.789319434191981</v>
      </c>
      <c r="P2739" s="28">
        <f t="shared" ca="1" si="450"/>
        <v>108.12779478105669</v>
      </c>
      <c r="R2739" s="3">
        <f t="shared" ca="1" si="451"/>
        <v>98.789319434192009</v>
      </c>
      <c r="S2739" s="3">
        <f t="shared" ca="1" si="452"/>
        <v>111.4168177095148</v>
      </c>
      <c r="T2739" s="1">
        <f t="shared" ca="1" si="453"/>
        <v>1</v>
      </c>
    </row>
    <row r="2740" spans="9:20" x14ac:dyDescent="0.3">
      <c r="I2740" s="14">
        <v>2714</v>
      </c>
      <c r="J2740" s="28">
        <f t="shared" ca="1" si="444"/>
        <v>4.6103708233646765</v>
      </c>
      <c r="K2740" s="28">
        <f t="shared" ca="1" si="445"/>
        <v>4.7113024961258239</v>
      </c>
      <c r="L2740" s="28">
        <f t="shared" ca="1" si="446"/>
        <v>8.1227694015446467E-2</v>
      </c>
      <c r="M2740" s="28">
        <f t="shared" ca="1" si="447"/>
        <v>4.6103708233646765</v>
      </c>
      <c r="N2740" s="28">
        <f t="shared" ca="1" si="448"/>
        <v>4.6915985173801227</v>
      </c>
      <c r="O2740" s="28">
        <f t="shared" ca="1" si="449"/>
        <v>100.52141841649433</v>
      </c>
      <c r="P2740" s="28">
        <f t="shared" ca="1" si="450"/>
        <v>109.02732265532261</v>
      </c>
      <c r="R2740" s="3">
        <f t="shared" ca="1" si="451"/>
        <v>100.52141841649433</v>
      </c>
      <c r="S2740" s="3">
        <f t="shared" ca="1" si="452"/>
        <v>111.19689915443365</v>
      </c>
      <c r="T2740" s="1">
        <f t="shared" ca="1" si="453"/>
        <v>1</v>
      </c>
    </row>
    <row r="2741" spans="9:20" x14ac:dyDescent="0.3">
      <c r="I2741" s="14">
        <v>2715</v>
      </c>
      <c r="J2741" s="28">
        <f t="shared" ca="1" si="444"/>
        <v>4.6105900416966898</v>
      </c>
      <c r="K2741" s="28">
        <f t="shared" ca="1" si="445"/>
        <v>4.6893357217063327</v>
      </c>
      <c r="L2741" s="28">
        <f t="shared" ca="1" si="446"/>
        <v>9.0183288361505812E-2</v>
      </c>
      <c r="M2741" s="28">
        <f t="shared" ca="1" si="447"/>
        <v>4.6105900416966898</v>
      </c>
      <c r="N2741" s="28">
        <f t="shared" ca="1" si="448"/>
        <v>4.7007733300581958</v>
      </c>
      <c r="O2741" s="28">
        <f t="shared" ca="1" si="449"/>
        <v>100.54345696971039</v>
      </c>
      <c r="P2741" s="28">
        <f t="shared" ca="1" si="450"/>
        <v>110.03223079024012</v>
      </c>
      <c r="R2741" s="3">
        <f t="shared" ca="1" si="451"/>
        <v>100.54345696971041</v>
      </c>
      <c r="S2741" s="3">
        <f t="shared" ca="1" si="452"/>
        <v>108.7808950141409</v>
      </c>
      <c r="T2741" s="1">
        <f t="shared" ca="1" si="453"/>
        <v>1</v>
      </c>
    </row>
    <row r="2742" spans="9:20" x14ac:dyDescent="0.3">
      <c r="I2742" s="14">
        <v>2716</v>
      </c>
      <c r="J2742" s="28">
        <f t="shared" ca="1" si="444"/>
        <v>4.646892526099947</v>
      </c>
      <c r="K2742" s="28">
        <f t="shared" ca="1" si="445"/>
        <v>4.6990240952560454</v>
      </c>
      <c r="L2742" s="28">
        <f t="shared" ca="1" si="446"/>
        <v>7.6348424878524265E-2</v>
      </c>
      <c r="M2742" s="28">
        <f t="shared" ca="1" si="447"/>
        <v>4.646892526099947</v>
      </c>
      <c r="N2742" s="28">
        <f t="shared" ca="1" si="448"/>
        <v>4.7232409509784716</v>
      </c>
      <c r="O2742" s="28">
        <f t="shared" ca="1" si="449"/>
        <v>104.26049489837084</v>
      </c>
      <c r="P2742" s="28">
        <f t="shared" ca="1" si="450"/>
        <v>112.53237420735586</v>
      </c>
      <c r="R2742" s="3">
        <f t="shared" ca="1" si="451"/>
        <v>104.26049489837085</v>
      </c>
      <c r="S2742" s="3">
        <f t="shared" ca="1" si="452"/>
        <v>109.83992682421326</v>
      </c>
      <c r="T2742" s="1">
        <f t="shared" ca="1" si="453"/>
        <v>1</v>
      </c>
    </row>
    <row r="2743" spans="9:20" x14ac:dyDescent="0.3">
      <c r="I2743" s="14">
        <v>2717</v>
      </c>
      <c r="J2743" s="28">
        <f t="shared" ca="1" si="444"/>
        <v>4.6332218415165958</v>
      </c>
      <c r="K2743" s="28">
        <f t="shared" ca="1" si="445"/>
        <v>4.7149725868505321</v>
      </c>
      <c r="L2743" s="28">
        <f t="shared" ca="1" si="446"/>
        <v>9.4878775123862696E-2</v>
      </c>
      <c r="M2743" s="28">
        <f t="shared" ca="1" si="447"/>
        <v>4.6332218415165958</v>
      </c>
      <c r="N2743" s="28">
        <f t="shared" ca="1" si="448"/>
        <v>4.7281006166404582</v>
      </c>
      <c r="O2743" s="28">
        <f t="shared" ca="1" si="449"/>
        <v>102.844880811607</v>
      </c>
      <c r="P2743" s="28">
        <f t="shared" ca="1" si="450"/>
        <v>113.08057487926925</v>
      </c>
      <c r="R2743" s="3">
        <f t="shared" ca="1" si="451"/>
        <v>102.84488081160697</v>
      </c>
      <c r="S2743" s="3">
        <f t="shared" ca="1" si="452"/>
        <v>111.605751666621</v>
      </c>
      <c r="T2743" s="1">
        <f t="shared" ca="1" si="453"/>
        <v>1</v>
      </c>
    </row>
    <row r="2744" spans="9:20" x14ac:dyDescent="0.3">
      <c r="I2744" s="14">
        <v>2718</v>
      </c>
      <c r="J2744" s="28">
        <f t="shared" ca="1" si="444"/>
        <v>4.6076602097198176</v>
      </c>
      <c r="K2744" s="28">
        <f t="shared" ca="1" si="445"/>
        <v>4.6710980936105386</v>
      </c>
      <c r="L2744" s="28">
        <f t="shared" ca="1" si="446"/>
        <v>0.10619817476225082</v>
      </c>
      <c r="M2744" s="28">
        <f t="shared" ca="1" si="447"/>
        <v>4.6076602097198176</v>
      </c>
      <c r="N2744" s="28">
        <f t="shared" ca="1" si="448"/>
        <v>4.7138583844820685</v>
      </c>
      <c r="O2744" s="28">
        <f t="shared" ca="1" si="449"/>
        <v>100.24931264155362</v>
      </c>
      <c r="P2744" s="28">
        <f t="shared" ca="1" si="450"/>
        <v>111.48146952436595</v>
      </c>
      <c r="R2744" s="3">
        <f t="shared" ca="1" si="451"/>
        <v>100.24931264155359</v>
      </c>
      <c r="S2744" s="3">
        <f t="shared" ca="1" si="452"/>
        <v>106.81497089380737</v>
      </c>
      <c r="T2744" s="1">
        <f t="shared" ca="1" si="453"/>
        <v>1</v>
      </c>
    </row>
    <row r="2745" spans="9:20" x14ac:dyDescent="0.3">
      <c r="I2745" s="14">
        <v>2719</v>
      </c>
      <c r="J2745" s="28">
        <f t="shared" ca="1" si="444"/>
        <v>4.6169808725607977</v>
      </c>
      <c r="K2745" s="28">
        <f t="shared" ca="1" si="445"/>
        <v>4.710788442246602</v>
      </c>
      <c r="L2745" s="28">
        <f t="shared" ca="1" si="446"/>
        <v>0.10859980531454604</v>
      </c>
      <c r="M2745" s="28">
        <f t="shared" ca="1" si="447"/>
        <v>4.6169808725607977</v>
      </c>
      <c r="N2745" s="28">
        <f t="shared" ca="1" si="448"/>
        <v>4.7255806778753433</v>
      </c>
      <c r="O2745" s="28">
        <f t="shared" ca="1" si="449"/>
        <v>101.18807081273789</v>
      </c>
      <c r="P2745" s="28">
        <f t="shared" ca="1" si="450"/>
        <v>112.79597748964838</v>
      </c>
      <c r="R2745" s="3">
        <f t="shared" ca="1" si="451"/>
        <v>101.18807081273788</v>
      </c>
      <c r="S2745" s="3">
        <f t="shared" ca="1" si="452"/>
        <v>111.13975264651626</v>
      </c>
      <c r="T2745" s="1">
        <f t="shared" ca="1" si="453"/>
        <v>1</v>
      </c>
    </row>
    <row r="2746" spans="9:20" x14ac:dyDescent="0.3">
      <c r="I2746" s="14">
        <v>2720</v>
      </c>
      <c r="J2746" s="28">
        <f t="shared" ca="1" si="444"/>
        <v>4.6157307971125574</v>
      </c>
      <c r="K2746" s="28">
        <f t="shared" ca="1" si="445"/>
        <v>4.6875543233223649</v>
      </c>
      <c r="L2746" s="28">
        <f t="shared" ca="1" si="446"/>
        <v>9.9354823116530891E-2</v>
      </c>
      <c r="M2746" s="28">
        <f t="shared" ca="1" si="447"/>
        <v>4.6157307971125574</v>
      </c>
      <c r="N2746" s="28">
        <f t="shared" ca="1" si="448"/>
        <v>4.7150856202290887</v>
      </c>
      <c r="O2746" s="28">
        <f t="shared" ca="1" si="449"/>
        <v>101.06165711954928</v>
      </c>
      <c r="P2746" s="28">
        <f t="shared" ca="1" si="450"/>
        <v>111.61836755479298</v>
      </c>
      <c r="R2746" s="3">
        <f t="shared" ca="1" si="451"/>
        <v>101.06165711954927</v>
      </c>
      <c r="S2746" s="3">
        <f t="shared" ca="1" si="452"/>
        <v>108.58728540268035</v>
      </c>
      <c r="T2746" s="1">
        <f t="shared" ca="1" si="453"/>
        <v>1</v>
      </c>
    </row>
    <row r="2747" spans="9:20" x14ac:dyDescent="0.3">
      <c r="I2747" s="14">
        <v>2721</v>
      </c>
      <c r="J2747" s="28">
        <f t="shared" ca="1" si="444"/>
        <v>4.5615786769161861</v>
      </c>
      <c r="K2747" s="28">
        <f t="shared" ca="1" si="445"/>
        <v>4.6827725580766124</v>
      </c>
      <c r="L2747" s="28">
        <f t="shared" ca="1" si="446"/>
        <v>9.5923851191642456E-2</v>
      </c>
      <c r="M2747" s="28">
        <f t="shared" ca="1" si="447"/>
        <v>4.5615786769161861</v>
      </c>
      <c r="N2747" s="28">
        <f t="shared" ca="1" si="448"/>
        <v>4.6575025281078286</v>
      </c>
      <c r="O2747" s="28">
        <f t="shared" ca="1" si="449"/>
        <v>95.734494433513504</v>
      </c>
      <c r="P2747" s="28">
        <f t="shared" ca="1" si="450"/>
        <v>105.37258818203084</v>
      </c>
      <c r="R2747" s="3">
        <f t="shared" ca="1" si="451"/>
        <v>95.734494433513504</v>
      </c>
      <c r="S2747" s="3">
        <f t="shared" ca="1" si="452"/>
        <v>108.06928595809835</v>
      </c>
      <c r="T2747" s="1">
        <f t="shared" ca="1" si="453"/>
        <v>1</v>
      </c>
    </row>
    <row r="2748" spans="9:20" x14ac:dyDescent="0.3">
      <c r="I2748" s="14">
        <v>2722</v>
      </c>
      <c r="J2748" s="28">
        <f t="shared" ca="1" si="444"/>
        <v>4.6122177371622923</v>
      </c>
      <c r="K2748" s="28">
        <f t="shared" ca="1" si="445"/>
        <v>4.705041932557287</v>
      </c>
      <c r="L2748" s="28">
        <f t="shared" ca="1" si="446"/>
        <v>0.1011447846218315</v>
      </c>
      <c r="M2748" s="28">
        <f t="shared" ca="1" si="447"/>
        <v>4.6122177371622923</v>
      </c>
      <c r="N2748" s="28">
        <f t="shared" ca="1" si="448"/>
        <v>4.7133625217841235</v>
      </c>
      <c r="O2748" s="28">
        <f t="shared" ca="1" si="449"/>
        <v>100.70724436055126</v>
      </c>
      <c r="P2748" s="28">
        <f t="shared" ca="1" si="450"/>
        <v>111.42620372537321</v>
      </c>
      <c r="R2748" s="3">
        <f t="shared" ca="1" si="451"/>
        <v>100.70724436055123</v>
      </c>
      <c r="S2748" s="3">
        <f t="shared" ca="1" si="452"/>
        <v>110.50291852028373</v>
      </c>
      <c r="T2748" s="1">
        <f t="shared" ca="1" si="453"/>
        <v>1</v>
      </c>
    </row>
    <row r="2749" spans="9:20" x14ac:dyDescent="0.3">
      <c r="I2749" s="14">
        <v>2723</v>
      </c>
      <c r="J2749" s="28">
        <f t="shared" ca="1" si="444"/>
        <v>4.5490644624043028</v>
      </c>
      <c r="K2749" s="28">
        <f t="shared" ca="1" si="445"/>
        <v>4.6283555581800773</v>
      </c>
      <c r="L2749" s="28">
        <f t="shared" ca="1" si="446"/>
        <v>8.5754572809898857E-2</v>
      </c>
      <c r="M2749" s="28">
        <f t="shared" ca="1" si="447"/>
        <v>4.5490644624043028</v>
      </c>
      <c r="N2749" s="28">
        <f t="shared" ca="1" si="448"/>
        <v>4.6348190352142016</v>
      </c>
      <c r="O2749" s="28">
        <f t="shared" ca="1" si="449"/>
        <v>94.543917538852199</v>
      </c>
      <c r="P2749" s="28">
        <f t="shared" ca="1" si="450"/>
        <v>103.00927525700847</v>
      </c>
      <c r="R2749" s="3">
        <f t="shared" ca="1" si="451"/>
        <v>94.543917538852213</v>
      </c>
      <c r="S2749" s="3">
        <f t="shared" ca="1" si="452"/>
        <v>102.34562422909026</v>
      </c>
      <c r="T2749" s="1">
        <f t="shared" ca="1" si="453"/>
        <v>1</v>
      </c>
    </row>
    <row r="2750" spans="9:20" x14ac:dyDescent="0.3">
      <c r="I2750" s="14">
        <v>2724</v>
      </c>
      <c r="J2750" s="28">
        <f t="shared" ca="1" si="444"/>
        <v>4.600882702731556</v>
      </c>
      <c r="K2750" s="28">
        <f t="shared" ca="1" si="445"/>
        <v>4.6875852470040016</v>
      </c>
      <c r="L2750" s="28">
        <f t="shared" ca="1" si="446"/>
        <v>0.10278240076939328</v>
      </c>
      <c r="M2750" s="28">
        <f t="shared" ca="1" si="447"/>
        <v>4.600882702731556</v>
      </c>
      <c r="N2750" s="28">
        <f t="shared" ca="1" si="448"/>
        <v>4.7036651035009491</v>
      </c>
      <c r="O2750" s="28">
        <f t="shared" ca="1" si="449"/>
        <v>99.572169487808409</v>
      </c>
      <c r="P2750" s="28">
        <f t="shared" ca="1" si="450"/>
        <v>110.35087958108726</v>
      </c>
      <c r="R2750" s="3">
        <f t="shared" ca="1" si="451"/>
        <v>99.572169487808424</v>
      </c>
      <c r="S2750" s="3">
        <f t="shared" ca="1" si="452"/>
        <v>108.59064337324411</v>
      </c>
      <c r="T2750" s="1">
        <f t="shared" ca="1" si="453"/>
        <v>1</v>
      </c>
    </row>
    <row r="2751" spans="9:20" x14ac:dyDescent="0.3">
      <c r="I2751" s="14">
        <v>2725</v>
      </c>
      <c r="J2751" s="28">
        <f t="shared" ca="1" si="444"/>
        <v>4.6313775223863693</v>
      </c>
      <c r="K2751" s="28">
        <f t="shared" ca="1" si="445"/>
        <v>4.7101118587442388</v>
      </c>
      <c r="L2751" s="28">
        <f t="shared" ca="1" si="446"/>
        <v>7.9767769761515284E-2</v>
      </c>
      <c r="M2751" s="28">
        <f t="shared" ca="1" si="447"/>
        <v>4.6313775223863693</v>
      </c>
      <c r="N2751" s="28">
        <f t="shared" ca="1" si="448"/>
        <v>4.7111452921478847</v>
      </c>
      <c r="O2751" s="28">
        <f t="shared" ca="1" si="449"/>
        <v>102.65537683709969</v>
      </c>
      <c r="P2751" s="28">
        <f t="shared" ca="1" si="450"/>
        <v>111.17941993348958</v>
      </c>
      <c r="R2751" s="3">
        <f t="shared" ca="1" si="451"/>
        <v>102.65537683709971</v>
      </c>
      <c r="S2751" s="3">
        <f t="shared" ca="1" si="452"/>
        <v>111.06458275564044</v>
      </c>
      <c r="T2751" s="1">
        <f t="shared" ca="1" si="453"/>
        <v>1</v>
      </c>
    </row>
    <row r="2752" spans="9:20" x14ac:dyDescent="0.3">
      <c r="I2752" s="14">
        <v>2726</v>
      </c>
      <c r="J2752" s="28">
        <f t="shared" ca="1" si="444"/>
        <v>4.5740857467554372</v>
      </c>
      <c r="K2752" s="28">
        <f t="shared" ca="1" si="445"/>
        <v>4.6934729840162532</v>
      </c>
      <c r="L2752" s="28">
        <f t="shared" ca="1" si="446"/>
        <v>6.1021855348242671E-2</v>
      </c>
      <c r="M2752" s="28">
        <f t="shared" ca="1" si="447"/>
        <v>4.5740857467554372</v>
      </c>
      <c r="N2752" s="28">
        <f t="shared" ca="1" si="448"/>
        <v>4.6351076021036803</v>
      </c>
      <c r="O2752" s="28">
        <f t="shared" ca="1" si="449"/>
        <v>96.939371475863382</v>
      </c>
      <c r="P2752" s="28">
        <f t="shared" ca="1" si="450"/>
        <v>103.03900461240436</v>
      </c>
      <c r="R2752" s="3">
        <f t="shared" ca="1" si="451"/>
        <v>96.93937147586341</v>
      </c>
      <c r="S2752" s="3">
        <f t="shared" ca="1" si="452"/>
        <v>109.23188239437411</v>
      </c>
      <c r="T2752" s="1">
        <f t="shared" ca="1" si="453"/>
        <v>1</v>
      </c>
    </row>
    <row r="2753" spans="9:20" x14ac:dyDescent="0.3">
      <c r="I2753" s="14">
        <v>2727</v>
      </c>
      <c r="J2753" s="28">
        <f t="shared" ca="1" si="444"/>
        <v>4.5347176528753179</v>
      </c>
      <c r="K2753" s="28">
        <f t="shared" ca="1" si="445"/>
        <v>4.6792334671737059</v>
      </c>
      <c r="L2753" s="28">
        <f t="shared" ca="1" si="446"/>
        <v>0.11855279795603871</v>
      </c>
      <c r="M2753" s="28">
        <f t="shared" ca="1" si="447"/>
        <v>4.5347176528753179</v>
      </c>
      <c r="N2753" s="28">
        <f t="shared" ca="1" si="448"/>
        <v>4.6532704508313563</v>
      </c>
      <c r="O2753" s="28">
        <f t="shared" ca="1" si="449"/>
        <v>93.197197628459804</v>
      </c>
      <c r="P2753" s="28">
        <f t="shared" ca="1" si="450"/>
        <v>104.92758555296376</v>
      </c>
      <c r="R2753" s="3">
        <f t="shared" ca="1" si="451"/>
        <v>93.197197628459776</v>
      </c>
      <c r="S2753" s="3">
        <f t="shared" ca="1" si="452"/>
        <v>107.68749492636356</v>
      </c>
      <c r="T2753" s="1">
        <f t="shared" ca="1" si="453"/>
        <v>1</v>
      </c>
    </row>
    <row r="2754" spans="9:20" x14ac:dyDescent="0.3">
      <c r="I2754" s="14">
        <v>2728</v>
      </c>
      <c r="J2754" s="28">
        <f t="shared" ca="1" si="444"/>
        <v>4.6082902634413614</v>
      </c>
      <c r="K2754" s="28">
        <f t="shared" ca="1" si="445"/>
        <v>4.7364914726852048</v>
      </c>
      <c r="L2754" s="28">
        <f t="shared" ca="1" si="446"/>
        <v>8.9964469757637916E-2</v>
      </c>
      <c r="M2754" s="28">
        <f t="shared" ca="1" si="447"/>
        <v>4.6082902634413614</v>
      </c>
      <c r="N2754" s="28">
        <f t="shared" ca="1" si="448"/>
        <v>4.6982547331989997</v>
      </c>
      <c r="O2754" s="28">
        <f t="shared" ca="1" si="449"/>
        <v>100.31249499611434</v>
      </c>
      <c r="P2754" s="28">
        <f t="shared" ca="1" si="450"/>
        <v>109.7554526519443</v>
      </c>
      <c r="R2754" s="3">
        <f t="shared" ca="1" si="451"/>
        <v>100.31249499611437</v>
      </c>
      <c r="S2754" s="3">
        <f t="shared" ca="1" si="452"/>
        <v>114.03340966382331</v>
      </c>
      <c r="T2754" s="1">
        <f t="shared" ca="1" si="453"/>
        <v>1</v>
      </c>
    </row>
    <row r="2755" spans="9:20" x14ac:dyDescent="0.3">
      <c r="I2755" s="14">
        <v>2729</v>
      </c>
      <c r="J2755" s="28">
        <f t="shared" ca="1" si="444"/>
        <v>4.6626745955715476</v>
      </c>
      <c r="K2755" s="28">
        <f t="shared" ca="1" si="445"/>
        <v>4.7309631194680266</v>
      </c>
      <c r="L2755" s="28">
        <f t="shared" ca="1" si="446"/>
        <v>7.763065056155484E-2</v>
      </c>
      <c r="M2755" s="28">
        <f t="shared" ca="1" si="447"/>
        <v>4.6626745955715476</v>
      </c>
      <c r="N2755" s="28">
        <f t="shared" ca="1" si="448"/>
        <v>4.7403052461331026</v>
      </c>
      <c r="O2755" s="28">
        <f t="shared" ca="1" si="449"/>
        <v>105.91899412308764</v>
      </c>
      <c r="P2755" s="28">
        <f t="shared" ca="1" si="450"/>
        <v>114.46913760947362</v>
      </c>
      <c r="R2755" s="3">
        <f t="shared" ca="1" si="451"/>
        <v>105.91899412308763</v>
      </c>
      <c r="S2755" s="3">
        <f t="shared" ca="1" si="452"/>
        <v>113.40473207370385</v>
      </c>
      <c r="T2755" s="1">
        <f t="shared" ca="1" si="453"/>
        <v>1</v>
      </c>
    </row>
    <row r="2756" spans="9:20" x14ac:dyDescent="0.3">
      <c r="I2756" s="14">
        <v>2730</v>
      </c>
      <c r="J2756" s="28">
        <f t="shared" ca="1" si="444"/>
        <v>4.6026012308233604</v>
      </c>
      <c r="K2756" s="28">
        <f t="shared" ca="1" si="445"/>
        <v>4.6957963392690223</v>
      </c>
      <c r="L2756" s="28">
        <f t="shared" ca="1" si="446"/>
        <v>0.10287757074725389</v>
      </c>
      <c r="M2756" s="28">
        <f t="shared" ca="1" si="447"/>
        <v>4.6026012308233604</v>
      </c>
      <c r="N2756" s="28">
        <f t="shared" ca="1" si="448"/>
        <v>4.7054788015706146</v>
      </c>
      <c r="O2756" s="28">
        <f t="shared" ca="1" si="449"/>
        <v>99.743434177675226</v>
      </c>
      <c r="P2756" s="28">
        <f t="shared" ca="1" si="450"/>
        <v>110.5512043677948</v>
      </c>
      <c r="R2756" s="3">
        <f t="shared" ca="1" si="451"/>
        <v>99.743434177675198</v>
      </c>
      <c r="S2756" s="3">
        <f t="shared" ca="1" si="452"/>
        <v>109.48596190629623</v>
      </c>
      <c r="T2756" s="1">
        <f t="shared" ca="1" si="453"/>
        <v>1</v>
      </c>
    </row>
    <row r="2757" spans="9:20" x14ac:dyDescent="0.3">
      <c r="I2757" s="14">
        <v>2731</v>
      </c>
      <c r="J2757" s="28">
        <f t="shared" ca="1" si="444"/>
        <v>4.6576902849231159</v>
      </c>
      <c r="K2757" s="28">
        <f t="shared" ca="1" si="445"/>
        <v>4.7043746647894098</v>
      </c>
      <c r="L2757" s="28">
        <f t="shared" ca="1" si="446"/>
        <v>9.6671677675957302E-2</v>
      </c>
      <c r="M2757" s="28">
        <f t="shared" ca="1" si="447"/>
        <v>4.6576902849231159</v>
      </c>
      <c r="N2757" s="28">
        <f t="shared" ca="1" si="448"/>
        <v>4.7543619625990736</v>
      </c>
      <c r="O2757" s="28">
        <f t="shared" ca="1" si="449"/>
        <v>105.39237446105271</v>
      </c>
      <c r="P2757" s="28">
        <f t="shared" ca="1" si="450"/>
        <v>116.08956004865506</v>
      </c>
      <c r="R2757" s="3">
        <f t="shared" ca="1" si="451"/>
        <v>105.39237446105274</v>
      </c>
      <c r="S2757" s="3">
        <f t="shared" ca="1" si="452"/>
        <v>110.42920807953435</v>
      </c>
      <c r="T2757" s="1">
        <f t="shared" ca="1" si="453"/>
        <v>1</v>
      </c>
    </row>
    <row r="2758" spans="9:20" x14ac:dyDescent="0.3">
      <c r="I2758" s="14">
        <v>2732</v>
      </c>
      <c r="J2758" s="28">
        <f t="shared" ca="1" si="444"/>
        <v>4.5852673489018203</v>
      </c>
      <c r="K2758" s="28">
        <f t="shared" ca="1" si="445"/>
        <v>4.7081165874313378</v>
      </c>
      <c r="L2758" s="28">
        <f t="shared" ca="1" si="446"/>
        <v>0.10350530136868585</v>
      </c>
      <c r="M2758" s="28">
        <f t="shared" ca="1" si="447"/>
        <v>4.5852673489018203</v>
      </c>
      <c r="N2758" s="28">
        <f t="shared" ca="1" si="448"/>
        <v>4.688772650270506</v>
      </c>
      <c r="O2758" s="28">
        <f t="shared" ca="1" si="449"/>
        <v>98.029391689288431</v>
      </c>
      <c r="P2758" s="28">
        <f t="shared" ca="1" si="450"/>
        <v>108.71966084061962</v>
      </c>
      <c r="R2758" s="3">
        <f t="shared" ca="1" si="451"/>
        <v>98.029391689288389</v>
      </c>
      <c r="S2758" s="3">
        <f t="shared" ca="1" si="452"/>
        <v>110.84319971285187</v>
      </c>
      <c r="T2758" s="1">
        <f t="shared" ca="1" si="453"/>
        <v>1</v>
      </c>
    </row>
    <row r="2759" spans="9:20" x14ac:dyDescent="0.3">
      <c r="I2759" s="14">
        <v>2733</v>
      </c>
      <c r="J2759" s="28">
        <f t="shared" ca="1" si="444"/>
        <v>4.5632489460508125</v>
      </c>
      <c r="K2759" s="28">
        <f t="shared" ca="1" si="445"/>
        <v>4.6784324716058165</v>
      </c>
      <c r="L2759" s="28">
        <f t="shared" ca="1" si="446"/>
        <v>9.2791146128024457E-2</v>
      </c>
      <c r="M2759" s="28">
        <f t="shared" ca="1" si="447"/>
        <v>4.5632489460508125</v>
      </c>
      <c r="N2759" s="28">
        <f t="shared" ca="1" si="448"/>
        <v>4.656040092178837</v>
      </c>
      <c r="O2759" s="28">
        <f t="shared" ca="1" si="449"/>
        <v>95.894530419062733</v>
      </c>
      <c r="P2759" s="28">
        <f t="shared" ca="1" si="450"/>
        <v>105.21860014940313</v>
      </c>
      <c r="R2759" s="3">
        <f t="shared" ca="1" si="451"/>
        <v>95.894530419062718</v>
      </c>
      <c r="S2759" s="3">
        <f t="shared" ca="1" si="452"/>
        <v>107.60127225680853</v>
      </c>
      <c r="T2759" s="1">
        <f t="shared" ca="1" si="453"/>
        <v>1</v>
      </c>
    </row>
    <row r="2760" spans="9:20" x14ac:dyDescent="0.3">
      <c r="I2760" s="14">
        <v>2734</v>
      </c>
      <c r="J2760" s="28">
        <f t="shared" ca="1" si="444"/>
        <v>4.6134177735299327</v>
      </c>
      <c r="K2760" s="28">
        <f t="shared" ca="1" si="445"/>
        <v>4.7257022438596623</v>
      </c>
      <c r="L2760" s="28">
        <f t="shared" ca="1" si="446"/>
        <v>0.1059215663220692</v>
      </c>
      <c r="M2760" s="28">
        <f t="shared" ca="1" si="447"/>
        <v>4.6134177735299327</v>
      </c>
      <c r="N2760" s="28">
        <f t="shared" ca="1" si="448"/>
        <v>4.7193393398520023</v>
      </c>
      <c r="O2760" s="28">
        <f t="shared" ca="1" si="449"/>
        <v>100.82816925889477</v>
      </c>
      <c r="P2760" s="28">
        <f t="shared" ca="1" si="450"/>
        <v>112.09417204715245</v>
      </c>
      <c r="R2760" s="3">
        <f t="shared" ca="1" si="451"/>
        <v>100.82816925889477</v>
      </c>
      <c r="S2760" s="3">
        <f t="shared" ca="1" si="452"/>
        <v>112.80969047717868</v>
      </c>
      <c r="T2760" s="1">
        <f t="shared" ca="1" si="453"/>
        <v>1</v>
      </c>
    </row>
    <row r="2761" spans="9:20" x14ac:dyDescent="0.3">
      <c r="I2761" s="14">
        <v>2735</v>
      </c>
      <c r="J2761" s="28">
        <f t="shared" ca="1" si="444"/>
        <v>4.5449972894015174</v>
      </c>
      <c r="K2761" s="28">
        <f t="shared" ca="1" si="445"/>
        <v>4.7097513826386521</v>
      </c>
      <c r="L2761" s="28">
        <f t="shared" ca="1" si="446"/>
        <v>9.8495786090995574E-2</v>
      </c>
      <c r="M2761" s="28">
        <f t="shared" ca="1" si="447"/>
        <v>4.5449972894015174</v>
      </c>
      <c r="N2761" s="28">
        <f t="shared" ca="1" si="448"/>
        <v>4.643493075492513</v>
      </c>
      <c r="O2761" s="28">
        <f t="shared" ca="1" si="449"/>
        <v>94.160171978641614</v>
      </c>
      <c r="P2761" s="28">
        <f t="shared" ca="1" si="450"/>
        <v>103.90666824451669</v>
      </c>
      <c r="R2761" s="3">
        <f t="shared" ca="1" si="451"/>
        <v>94.160171978641628</v>
      </c>
      <c r="S2761" s="3">
        <f t="shared" ca="1" si="452"/>
        <v>111.02455384254691</v>
      </c>
      <c r="T2761" s="1">
        <f t="shared" ca="1" si="453"/>
        <v>1</v>
      </c>
    </row>
    <row r="2762" spans="9:20" x14ac:dyDescent="0.3">
      <c r="I2762" s="14">
        <v>2736</v>
      </c>
      <c r="J2762" s="28">
        <f t="shared" ca="1" si="444"/>
        <v>4.5928543370712758</v>
      </c>
      <c r="K2762" s="28">
        <f t="shared" ca="1" si="445"/>
        <v>4.7344325074018663</v>
      </c>
      <c r="L2762" s="28">
        <f t="shared" ca="1" si="446"/>
        <v>7.8063586352396158E-2</v>
      </c>
      <c r="M2762" s="28">
        <f t="shared" ca="1" si="447"/>
        <v>4.5928543370712758</v>
      </c>
      <c r="N2762" s="28">
        <f t="shared" ca="1" si="448"/>
        <v>4.670917923423672</v>
      </c>
      <c r="O2762" s="28">
        <f t="shared" ca="1" si="449"/>
        <v>98.775968076178145</v>
      </c>
      <c r="P2762" s="28">
        <f t="shared" ca="1" si="450"/>
        <v>106.79572775411339</v>
      </c>
      <c r="R2762" s="3">
        <f t="shared" ca="1" si="451"/>
        <v>98.775968076178174</v>
      </c>
      <c r="S2762" s="3">
        <f t="shared" ca="1" si="452"/>
        <v>113.79886037946278</v>
      </c>
      <c r="T2762" s="1">
        <f t="shared" ca="1" si="453"/>
        <v>1</v>
      </c>
    </row>
    <row r="2763" spans="9:20" x14ac:dyDescent="0.3">
      <c r="I2763" s="14">
        <v>2737</v>
      </c>
      <c r="J2763" s="28">
        <f t="shared" ca="1" si="444"/>
        <v>4.5665755953144087</v>
      </c>
      <c r="K2763" s="28">
        <f t="shared" ca="1" si="445"/>
        <v>4.7158867775262152</v>
      </c>
      <c r="L2763" s="28">
        <f t="shared" ca="1" si="446"/>
        <v>8.9792000879980099E-2</v>
      </c>
      <c r="M2763" s="28">
        <f t="shared" ca="1" si="447"/>
        <v>4.5665755953144087</v>
      </c>
      <c r="N2763" s="28">
        <f t="shared" ca="1" si="448"/>
        <v>4.6563675961943884</v>
      </c>
      <c r="O2763" s="28">
        <f t="shared" ca="1" si="449"/>
        <v>96.214069089922546</v>
      </c>
      <c r="P2763" s="28">
        <f t="shared" ca="1" si="450"/>
        <v>105.25306530689345</v>
      </c>
      <c r="R2763" s="3">
        <f t="shared" ca="1" si="451"/>
        <v>96.214069089922589</v>
      </c>
      <c r="S2763" s="3">
        <f t="shared" ca="1" si="452"/>
        <v>111.70782725531376</v>
      </c>
      <c r="T2763" s="1">
        <f t="shared" ca="1" si="453"/>
        <v>1</v>
      </c>
    </row>
    <row r="2764" spans="9:20" x14ac:dyDescent="0.3">
      <c r="I2764" s="14">
        <v>2738</v>
      </c>
      <c r="J2764" s="28">
        <f t="shared" ca="1" si="444"/>
        <v>4.6163276637944124</v>
      </c>
      <c r="K2764" s="28">
        <f t="shared" ca="1" si="445"/>
        <v>4.7613262850546931</v>
      </c>
      <c r="L2764" s="28">
        <f t="shared" ca="1" si="446"/>
        <v>9.5753306635308441E-2</v>
      </c>
      <c r="M2764" s="28">
        <f t="shared" ca="1" si="447"/>
        <v>4.6163276637944124</v>
      </c>
      <c r="N2764" s="28">
        <f t="shared" ca="1" si="448"/>
        <v>4.7120809704297208</v>
      </c>
      <c r="O2764" s="28">
        <f t="shared" ca="1" si="449"/>
        <v>101.12199546067842</v>
      </c>
      <c r="P2764" s="28">
        <f t="shared" ca="1" si="450"/>
        <v>111.28349678574041</v>
      </c>
      <c r="R2764" s="3">
        <f t="shared" ca="1" si="451"/>
        <v>101.12199546067841</v>
      </c>
      <c r="S2764" s="3">
        <f t="shared" ca="1" si="452"/>
        <v>116.9008670010279</v>
      </c>
      <c r="T2764" s="1">
        <f t="shared" ca="1" si="453"/>
        <v>1</v>
      </c>
    </row>
    <row r="2765" spans="9:20" x14ac:dyDescent="0.3">
      <c r="I2765" s="14">
        <v>2739</v>
      </c>
      <c r="J2765" s="28">
        <f t="shared" ca="1" si="444"/>
        <v>4.5395443149496577</v>
      </c>
      <c r="K2765" s="28">
        <f t="shared" ca="1" si="445"/>
        <v>4.6805771199360899</v>
      </c>
      <c r="L2765" s="28">
        <f t="shared" ca="1" si="446"/>
        <v>8.4991029150533304E-2</v>
      </c>
      <c r="M2765" s="28">
        <f t="shared" ca="1" si="447"/>
        <v>4.5395443149496577</v>
      </c>
      <c r="N2765" s="28">
        <f t="shared" ca="1" si="448"/>
        <v>4.6245353441001908</v>
      </c>
      <c r="O2765" s="28">
        <f t="shared" ca="1" si="449"/>
        <v>93.648116348421709</v>
      </c>
      <c r="P2765" s="28">
        <f t="shared" ca="1" si="450"/>
        <v>101.95538790214432</v>
      </c>
      <c r="R2765" s="3">
        <f t="shared" ca="1" si="451"/>
        <v>93.648116348421723</v>
      </c>
      <c r="S2765" s="3">
        <f t="shared" ca="1" si="452"/>
        <v>107.83228677959843</v>
      </c>
      <c r="T2765" s="1">
        <f t="shared" ca="1" si="453"/>
        <v>1</v>
      </c>
    </row>
    <row r="2766" spans="9:20" x14ac:dyDescent="0.3">
      <c r="I2766" s="14">
        <v>2740</v>
      </c>
      <c r="J2766" s="28">
        <f t="shared" ca="1" si="444"/>
        <v>4.6151344141203152</v>
      </c>
      <c r="K2766" s="28">
        <f t="shared" ca="1" si="445"/>
        <v>4.713958877480616</v>
      </c>
      <c r="L2766" s="28">
        <f t="shared" ca="1" si="446"/>
        <v>0.12900524588350909</v>
      </c>
      <c r="M2766" s="28">
        <f t="shared" ca="1" si="447"/>
        <v>4.6151344141203152</v>
      </c>
      <c r="N2766" s="28">
        <f t="shared" ca="1" si="448"/>
        <v>4.7441396600038246</v>
      </c>
      <c r="O2766" s="28">
        <f t="shared" ca="1" si="449"/>
        <v>101.00140363493796</v>
      </c>
      <c r="P2766" s="28">
        <f t="shared" ca="1" si="450"/>
        <v>114.90890223947999</v>
      </c>
      <c r="R2766" s="3">
        <f t="shared" ca="1" si="451"/>
        <v>101.00140363493799</v>
      </c>
      <c r="S2766" s="3">
        <f t="shared" ca="1" si="452"/>
        <v>111.4926731944567</v>
      </c>
      <c r="T2766" s="1">
        <f t="shared" ca="1" si="453"/>
        <v>1</v>
      </c>
    </row>
    <row r="2767" spans="9:20" x14ac:dyDescent="0.3">
      <c r="I2767" s="14">
        <v>2741</v>
      </c>
      <c r="J2767" s="28">
        <f t="shared" ca="1" si="444"/>
        <v>4.6068830606928985</v>
      </c>
      <c r="K2767" s="28">
        <f t="shared" ca="1" si="445"/>
        <v>4.6998683919199733</v>
      </c>
      <c r="L2767" s="28">
        <f t="shared" ca="1" si="446"/>
        <v>8.5959277038209617E-2</v>
      </c>
      <c r="M2767" s="28">
        <f t="shared" ca="1" si="447"/>
        <v>4.6068830606928985</v>
      </c>
      <c r="N2767" s="28">
        <f t="shared" ca="1" si="448"/>
        <v>4.6928423377311086</v>
      </c>
      <c r="O2767" s="28">
        <f t="shared" ca="1" si="449"/>
        <v>100.17143425126217</v>
      </c>
      <c r="P2767" s="28">
        <f t="shared" ca="1" si="450"/>
        <v>109.16301743052193</v>
      </c>
      <c r="R2767" s="3">
        <f t="shared" ca="1" si="451"/>
        <v>100.17143425126216</v>
      </c>
      <c r="S2767" s="3">
        <f t="shared" ca="1" si="452"/>
        <v>109.93270346799116</v>
      </c>
      <c r="T2767" s="1">
        <f t="shared" ca="1" si="453"/>
        <v>1</v>
      </c>
    </row>
    <row r="2768" spans="9:20" x14ac:dyDescent="0.3">
      <c r="I2768" s="14">
        <v>2742</v>
      </c>
      <c r="J2768" s="28">
        <f t="shared" ca="1" si="444"/>
        <v>4.5327631117743792</v>
      </c>
      <c r="K2768" s="28">
        <f t="shared" ca="1" si="445"/>
        <v>4.7389938997966823</v>
      </c>
      <c r="L2768" s="28">
        <f t="shared" ca="1" si="446"/>
        <v>9.1300710369203369E-2</v>
      </c>
      <c r="M2768" s="28">
        <f t="shared" ca="1" si="447"/>
        <v>4.5327631117743792</v>
      </c>
      <c r="N2768" s="28">
        <f t="shared" ca="1" si="448"/>
        <v>4.6240638221435821</v>
      </c>
      <c r="O2768" s="28">
        <f t="shared" ca="1" si="449"/>
        <v>93.015217776686328</v>
      </c>
      <c r="P2768" s="28">
        <f t="shared" ca="1" si="450"/>
        <v>101.90732503039406</v>
      </c>
      <c r="R2768" s="3">
        <f t="shared" ca="1" si="451"/>
        <v>93.015217776686356</v>
      </c>
      <c r="S2768" s="3">
        <f t="shared" ca="1" si="452"/>
        <v>114.31912730446508</v>
      </c>
      <c r="T2768" s="1">
        <f t="shared" ca="1" si="453"/>
        <v>1</v>
      </c>
    </row>
    <row r="2769" spans="9:20" x14ac:dyDescent="0.3">
      <c r="I2769" s="14">
        <v>2743</v>
      </c>
      <c r="J2769" s="28">
        <f t="shared" ca="1" si="444"/>
        <v>4.6124513867428725</v>
      </c>
      <c r="K2769" s="28">
        <f t="shared" ca="1" si="445"/>
        <v>4.6946370550748142</v>
      </c>
      <c r="L2769" s="28">
        <f t="shared" ca="1" si="446"/>
        <v>8.3532853921683622E-2</v>
      </c>
      <c r="M2769" s="28">
        <f t="shared" ca="1" si="447"/>
        <v>4.6124513867428725</v>
      </c>
      <c r="N2769" s="28">
        <f t="shared" ca="1" si="448"/>
        <v>4.695984240664556</v>
      </c>
      <c r="O2769" s="28">
        <f t="shared" ca="1" si="449"/>
        <v>100.7307773150829</v>
      </c>
      <c r="P2769" s="28">
        <f t="shared" ca="1" si="450"/>
        <v>109.5065364042577</v>
      </c>
      <c r="R2769" s="3">
        <f t="shared" ca="1" si="451"/>
        <v>100.73077731508293</v>
      </c>
      <c r="S2769" s="3">
        <f t="shared" ca="1" si="452"/>
        <v>109.35911010402205</v>
      </c>
      <c r="T2769" s="1">
        <f t="shared" ca="1" si="453"/>
        <v>1</v>
      </c>
    </row>
    <row r="2770" spans="9:20" x14ac:dyDescent="0.3">
      <c r="I2770" s="14">
        <v>2744</v>
      </c>
      <c r="J2770" s="28">
        <f t="shared" ca="1" si="444"/>
        <v>4.5720037055811735</v>
      </c>
      <c r="K2770" s="28">
        <f t="shared" ca="1" si="445"/>
        <v>4.6674371409141457</v>
      </c>
      <c r="L2770" s="28">
        <f t="shared" ca="1" si="446"/>
        <v>0.11129797082642329</v>
      </c>
      <c r="M2770" s="28">
        <f t="shared" ca="1" si="447"/>
        <v>4.5720037055811735</v>
      </c>
      <c r="N2770" s="28">
        <f t="shared" ca="1" si="448"/>
        <v>4.6833016764075968</v>
      </c>
      <c r="O2770" s="28">
        <f t="shared" ca="1" si="449"/>
        <v>96.73774967831956</v>
      </c>
      <c r="P2770" s="28">
        <f t="shared" ca="1" si="450"/>
        <v>108.12648252885778</v>
      </c>
      <c r="R2770" s="3">
        <f t="shared" ca="1" si="451"/>
        <v>96.737749678319531</v>
      </c>
      <c r="S2770" s="3">
        <f t="shared" ca="1" si="452"/>
        <v>106.42464126320714</v>
      </c>
      <c r="T2770" s="1">
        <f t="shared" ca="1" si="453"/>
        <v>1</v>
      </c>
    </row>
    <row r="2771" spans="9:20" x14ac:dyDescent="0.3">
      <c r="I2771" s="14">
        <v>2745</v>
      </c>
      <c r="J2771" s="28">
        <f t="shared" ca="1" si="444"/>
        <v>4.6065377808191057</v>
      </c>
      <c r="K2771" s="28">
        <f t="shared" ca="1" si="445"/>
        <v>4.6854113148499001</v>
      </c>
      <c r="L2771" s="28">
        <f t="shared" ca="1" si="446"/>
        <v>8.6191007332102512E-2</v>
      </c>
      <c r="M2771" s="28">
        <f t="shared" ca="1" si="447"/>
        <v>4.6065377808191057</v>
      </c>
      <c r="N2771" s="28">
        <f t="shared" ca="1" si="448"/>
        <v>4.6927287881512081</v>
      </c>
      <c r="O2771" s="28">
        <f t="shared" ca="1" si="449"/>
        <v>100.13685304152767</v>
      </c>
      <c r="P2771" s="28">
        <f t="shared" ca="1" si="450"/>
        <v>109.15062271947245</v>
      </c>
      <c r="R2771" s="3">
        <f t="shared" ca="1" si="451"/>
        <v>100.13685304152767</v>
      </c>
      <c r="S2771" s="3">
        <f t="shared" ca="1" si="452"/>
        <v>108.35483109479797</v>
      </c>
      <c r="T2771" s="1">
        <f t="shared" ca="1" si="453"/>
        <v>1</v>
      </c>
    </row>
    <row r="2772" spans="9:20" x14ac:dyDescent="0.3">
      <c r="I2772" s="14">
        <v>2746</v>
      </c>
      <c r="J2772" s="28">
        <f t="shared" ca="1" si="444"/>
        <v>4.6347465726998838</v>
      </c>
      <c r="K2772" s="28">
        <f t="shared" ca="1" si="445"/>
        <v>4.6787434208547651</v>
      </c>
      <c r="L2772" s="28">
        <f t="shared" ca="1" si="446"/>
        <v>9.4241347489365163E-2</v>
      </c>
      <c r="M2772" s="28">
        <f t="shared" ca="1" si="447"/>
        <v>4.6347465726998838</v>
      </c>
      <c r="N2772" s="28">
        <f t="shared" ca="1" si="448"/>
        <v>4.7289879201892493</v>
      </c>
      <c r="O2772" s="28">
        <f t="shared" ca="1" si="449"/>
        <v>103.00181121636014</v>
      </c>
      <c r="P2772" s="28">
        <f t="shared" ca="1" si="450"/>
        <v>113.18095620242518</v>
      </c>
      <c r="R2772" s="3">
        <f t="shared" ca="1" si="451"/>
        <v>103.00181121636012</v>
      </c>
      <c r="S2772" s="3">
        <f t="shared" ca="1" si="452"/>
        <v>107.63473599409507</v>
      </c>
      <c r="T2772" s="1">
        <f t="shared" ca="1" si="453"/>
        <v>1</v>
      </c>
    </row>
    <row r="2773" spans="9:20" x14ac:dyDescent="0.3">
      <c r="I2773" s="14">
        <v>2747</v>
      </c>
      <c r="J2773" s="28">
        <f t="shared" ca="1" si="444"/>
        <v>4.5978218066735659</v>
      </c>
      <c r="K2773" s="28">
        <f t="shared" ca="1" si="445"/>
        <v>4.6855591772805552</v>
      </c>
      <c r="L2773" s="28">
        <f t="shared" ca="1" si="446"/>
        <v>0.10819094700092717</v>
      </c>
      <c r="M2773" s="28">
        <f t="shared" ca="1" si="447"/>
        <v>4.5978218066735659</v>
      </c>
      <c r="N2773" s="28">
        <f t="shared" ca="1" si="448"/>
        <v>4.7060127536744929</v>
      </c>
      <c r="O2773" s="28">
        <f t="shared" ca="1" si="449"/>
        <v>99.267855401226996</v>
      </c>
      <c r="P2773" s="28">
        <f t="shared" ca="1" si="450"/>
        <v>110.61024917810077</v>
      </c>
      <c r="R2773" s="3">
        <f t="shared" ca="1" si="451"/>
        <v>99.267855401226953</v>
      </c>
      <c r="S2773" s="3">
        <f t="shared" ca="1" si="452"/>
        <v>108.37085388805222</v>
      </c>
      <c r="T2773" s="1">
        <f t="shared" ca="1" si="453"/>
        <v>1</v>
      </c>
    </row>
    <row r="2774" spans="9:20" x14ac:dyDescent="0.3">
      <c r="I2774" s="14">
        <v>2748</v>
      </c>
      <c r="J2774" s="28">
        <f t="shared" ca="1" si="444"/>
        <v>4.5846561364846927</v>
      </c>
      <c r="K2774" s="28">
        <f t="shared" ca="1" si="445"/>
        <v>4.6767115762210745</v>
      </c>
      <c r="L2774" s="28">
        <f t="shared" ca="1" si="446"/>
        <v>7.7617200382882209E-2</v>
      </c>
      <c r="M2774" s="28">
        <f t="shared" ca="1" si="447"/>
        <v>4.5846561364846927</v>
      </c>
      <c r="N2774" s="28">
        <f t="shared" ca="1" si="448"/>
        <v>4.6622733368675746</v>
      </c>
      <c r="O2774" s="28">
        <f t="shared" ca="1" si="449"/>
        <v>97.969493215054825</v>
      </c>
      <c r="P2774" s="28">
        <f t="shared" ca="1" si="450"/>
        <v>105.87650173057101</v>
      </c>
      <c r="R2774" s="3">
        <f t="shared" ca="1" si="451"/>
        <v>97.969493215054797</v>
      </c>
      <c r="S2774" s="3">
        <f t="shared" ca="1" si="452"/>
        <v>107.41626096218991</v>
      </c>
      <c r="T2774" s="1">
        <f t="shared" ca="1" si="453"/>
        <v>1</v>
      </c>
    </row>
    <row r="2775" spans="9:20" x14ac:dyDescent="0.3">
      <c r="I2775" s="14">
        <v>2749</v>
      </c>
      <c r="J2775" s="28">
        <f t="shared" ca="1" si="444"/>
        <v>4.623303735109987</v>
      </c>
      <c r="K2775" s="28">
        <f t="shared" ca="1" si="445"/>
        <v>4.6644209401851677</v>
      </c>
      <c r="L2775" s="28">
        <f t="shared" ca="1" si="446"/>
        <v>0.13734571343232754</v>
      </c>
      <c r="M2775" s="28">
        <f t="shared" ca="1" si="447"/>
        <v>4.623303735109987</v>
      </c>
      <c r="N2775" s="28">
        <f t="shared" ca="1" si="448"/>
        <v>4.7606494485423143</v>
      </c>
      <c r="O2775" s="28">
        <f t="shared" ca="1" si="449"/>
        <v>101.82989602412972</v>
      </c>
      <c r="P2775" s="28">
        <f t="shared" ca="1" si="450"/>
        <v>116.82177099646429</v>
      </c>
      <c r="R2775" s="3">
        <f t="shared" ca="1" si="451"/>
        <v>101.82989602412971</v>
      </c>
      <c r="S2775" s="3">
        <f t="shared" ca="1" si="452"/>
        <v>106.10412679362534</v>
      </c>
      <c r="T2775" s="1">
        <f t="shared" ca="1" si="453"/>
        <v>1</v>
      </c>
    </row>
    <row r="2776" spans="9:20" x14ac:dyDescent="0.3">
      <c r="I2776" s="14">
        <v>2750</v>
      </c>
      <c r="J2776" s="28">
        <f t="shared" ca="1" si="444"/>
        <v>4.6267323182487798</v>
      </c>
      <c r="K2776" s="28">
        <f t="shared" ca="1" si="445"/>
        <v>4.6781460852748173</v>
      </c>
      <c r="L2776" s="28">
        <f t="shared" ca="1" si="446"/>
        <v>6.2672443905099767E-2</v>
      </c>
      <c r="M2776" s="28">
        <f t="shared" ca="1" si="447"/>
        <v>4.6267323182487798</v>
      </c>
      <c r="N2776" s="28">
        <f t="shared" ca="1" si="448"/>
        <v>4.6894047621538792</v>
      </c>
      <c r="O2776" s="28">
        <f t="shared" ca="1" si="449"/>
        <v>102.17962748776638</v>
      </c>
      <c r="P2776" s="28">
        <f t="shared" ca="1" si="450"/>
        <v>108.78840555507975</v>
      </c>
      <c r="R2776" s="3">
        <f t="shared" ca="1" si="451"/>
        <v>102.1796274877664</v>
      </c>
      <c r="S2776" s="3">
        <f t="shared" ca="1" si="452"/>
        <v>107.57046113538863</v>
      </c>
      <c r="T2776" s="1">
        <f t="shared" ca="1" si="453"/>
        <v>1</v>
      </c>
    </row>
    <row r="2777" spans="9:20" x14ac:dyDescent="0.3">
      <c r="I2777" s="14">
        <v>2751</v>
      </c>
      <c r="J2777" s="28">
        <f t="shared" ca="1" si="444"/>
        <v>4.5951776632071102</v>
      </c>
      <c r="K2777" s="28">
        <f t="shared" ca="1" si="445"/>
        <v>4.7452340503494552</v>
      </c>
      <c r="L2777" s="28">
        <f t="shared" ca="1" si="446"/>
        <v>0.10060705623976844</v>
      </c>
      <c r="M2777" s="28">
        <f t="shared" ca="1" si="447"/>
        <v>4.5951776632071102</v>
      </c>
      <c r="N2777" s="28">
        <f t="shared" ca="1" si="448"/>
        <v>4.6957847194468787</v>
      </c>
      <c r="O2777" s="28">
        <f t="shared" ca="1" si="449"/>
        <v>99.005723659629083</v>
      </c>
      <c r="P2777" s="28">
        <f t="shared" ca="1" si="450"/>
        <v>109.48468970628306</v>
      </c>
      <c r="R2777" s="3">
        <f t="shared" ca="1" si="451"/>
        <v>99.005723659629126</v>
      </c>
      <c r="S2777" s="3">
        <f t="shared" ca="1" si="452"/>
        <v>115.03472627046206</v>
      </c>
      <c r="T2777" s="1">
        <f t="shared" ca="1" si="453"/>
        <v>1</v>
      </c>
    </row>
    <row r="2778" spans="9:20" x14ac:dyDescent="0.3">
      <c r="I2778" s="14">
        <v>2752</v>
      </c>
      <c r="J2778" s="28">
        <f t="shared" ca="1" si="444"/>
        <v>4.6298222010855827</v>
      </c>
      <c r="K2778" s="28">
        <f t="shared" ca="1" si="445"/>
        <v>4.7296521105351239</v>
      </c>
      <c r="L2778" s="28">
        <f t="shared" ca="1" si="446"/>
        <v>8.2502264455823759E-2</v>
      </c>
      <c r="M2778" s="28">
        <f t="shared" ca="1" si="447"/>
        <v>4.6298222010855827</v>
      </c>
      <c r="N2778" s="28">
        <f t="shared" ca="1" si="448"/>
        <v>4.7123244655414069</v>
      </c>
      <c r="O2778" s="28">
        <f t="shared" ca="1" si="449"/>
        <v>102.49583884144666</v>
      </c>
      <c r="P2778" s="28">
        <f t="shared" ca="1" si="450"/>
        <v>111.31059707247886</v>
      </c>
      <c r="R2778" s="3">
        <f t="shared" ca="1" si="451"/>
        <v>102.4958388414467</v>
      </c>
      <c r="S2778" s="3">
        <f t="shared" ca="1" si="452"/>
        <v>113.25615487122211</v>
      </c>
      <c r="T2778" s="1">
        <f t="shared" ca="1" si="453"/>
        <v>1</v>
      </c>
    </row>
    <row r="2779" spans="9:20" x14ac:dyDescent="0.3">
      <c r="I2779" s="14">
        <v>2753</v>
      </c>
      <c r="J2779" s="28">
        <f t="shared" ca="1" si="444"/>
        <v>4.5939220034940105</v>
      </c>
      <c r="K2779" s="28">
        <f t="shared" ca="1" si="445"/>
        <v>4.692835505186383</v>
      </c>
      <c r="L2779" s="28">
        <f t="shared" ca="1" si="446"/>
        <v>0.11153753460525277</v>
      </c>
      <c r="M2779" s="28">
        <f t="shared" ca="1" si="447"/>
        <v>4.5939220034940105</v>
      </c>
      <c r="N2779" s="28">
        <f t="shared" ca="1" si="448"/>
        <v>4.7054595380992632</v>
      </c>
      <c r="O2779" s="28">
        <f t="shared" ca="1" si="449"/>
        <v>98.881484178642765</v>
      </c>
      <c r="P2779" s="28">
        <f t="shared" ca="1" si="450"/>
        <v>110.54907478834821</v>
      </c>
      <c r="R2779" s="3">
        <f t="shared" ca="1" si="451"/>
        <v>98.881484178642808</v>
      </c>
      <c r="S2779" s="3">
        <f t="shared" ca="1" si="452"/>
        <v>109.16227157187099</v>
      </c>
      <c r="T2779" s="1">
        <f t="shared" ca="1" si="453"/>
        <v>1</v>
      </c>
    </row>
    <row r="2780" spans="9:20" x14ac:dyDescent="0.3">
      <c r="I2780" s="14">
        <v>2754</v>
      </c>
      <c r="J2780" s="28">
        <f t="shared" ref="J2780:J2843" ca="1" si="454">LN(R2780)</f>
        <v>4.5814236687236027</v>
      </c>
      <c r="K2780" s="28">
        <f t="shared" ref="K2780:K2843" ca="1" si="455">LN(S2780)</f>
        <v>4.7163868250219725</v>
      </c>
      <c r="L2780" s="28">
        <f t="shared" ref="L2780:L2843" ca="1" si="456">_xlfn.GAMMA.INV(RAND(),$G$18,$G$19)</f>
        <v>0.10679383728454774</v>
      </c>
      <c r="M2780" s="28">
        <f t="shared" ref="M2780:M2843" ca="1" si="457">IF($F$16&gt;$E$16,J2780,N2780-L2780)</f>
        <v>4.5814236687236027</v>
      </c>
      <c r="N2780" s="28">
        <f t="shared" ref="N2780:N2843" ca="1" si="458">IF($F$16&gt;$E$16,M2780+L2780,K2780)</f>
        <v>4.6882175060081508</v>
      </c>
      <c r="O2780" s="28">
        <f t="shared" ref="O2780:O2843" ca="1" si="459">EXP(M2780)</f>
        <v>97.653321269779525</v>
      </c>
      <c r="P2780" s="28">
        <f t="shared" ref="P2780:P2843" ca="1" si="460">EXP(N2780)</f>
        <v>108.65932249449169</v>
      </c>
      <c r="R2780" s="3">
        <f t="shared" ref="R2780:R2843" ca="1" si="461">_xlfn.GAMMA.INV(RAND(),$C$18,$C$19)</f>
        <v>97.653321269779497</v>
      </c>
      <c r="S2780" s="3">
        <f t="shared" ref="S2780:S2843" ca="1" si="462">_xlfn.GAMMA.INV(RAND(),$D$18,$D$19)</f>
        <v>111.7637004430488</v>
      </c>
      <c r="T2780" s="1">
        <f t="shared" ref="T2780:T2843" ca="1" si="463">IF(S2780&gt;R2780,1,0)</f>
        <v>1</v>
      </c>
    </row>
    <row r="2781" spans="9:20" x14ac:dyDescent="0.3">
      <c r="I2781" s="14">
        <v>2755</v>
      </c>
      <c r="J2781" s="28">
        <f t="shared" ca="1" si="454"/>
        <v>4.6261896670043239</v>
      </c>
      <c r="K2781" s="28">
        <f t="shared" ca="1" si="455"/>
        <v>4.7134492135298496</v>
      </c>
      <c r="L2781" s="28">
        <f t="shared" ca="1" si="456"/>
        <v>0.11120337607084178</v>
      </c>
      <c r="M2781" s="28">
        <f t="shared" ca="1" si="457"/>
        <v>4.6261896670043239</v>
      </c>
      <c r="N2781" s="28">
        <f t="shared" ca="1" si="458"/>
        <v>4.7373930430751656</v>
      </c>
      <c r="O2781" s="28">
        <f t="shared" ca="1" si="459"/>
        <v>102.12419462746769</v>
      </c>
      <c r="P2781" s="28">
        <f t="shared" ca="1" si="460"/>
        <v>114.13626516821411</v>
      </c>
      <c r="R2781" s="3">
        <f t="shared" ca="1" si="461"/>
        <v>102.12419462746766</v>
      </c>
      <c r="S2781" s="3">
        <f t="shared" ca="1" si="462"/>
        <v>111.43586387621541</v>
      </c>
      <c r="T2781" s="1">
        <f t="shared" ca="1" si="463"/>
        <v>1</v>
      </c>
    </row>
    <row r="2782" spans="9:20" x14ac:dyDescent="0.3">
      <c r="I2782" s="14">
        <v>2756</v>
      </c>
      <c r="J2782" s="28">
        <f t="shared" ca="1" si="454"/>
        <v>4.588695323894922</v>
      </c>
      <c r="K2782" s="28">
        <f t="shared" ca="1" si="455"/>
        <v>4.7767624506787092</v>
      </c>
      <c r="L2782" s="28">
        <f t="shared" ca="1" si="456"/>
        <v>8.7280333619317182E-2</v>
      </c>
      <c r="M2782" s="28">
        <f t="shared" ca="1" si="457"/>
        <v>4.588695323894922</v>
      </c>
      <c r="N2782" s="28">
        <f t="shared" ca="1" si="458"/>
        <v>4.6759756575142388</v>
      </c>
      <c r="O2782" s="28">
        <f t="shared" ca="1" si="459"/>
        <v>98.366010623598399</v>
      </c>
      <c r="P2782" s="28">
        <f t="shared" ca="1" si="460"/>
        <v>107.33724040624845</v>
      </c>
      <c r="R2782" s="3">
        <f t="shared" ca="1" si="461"/>
        <v>98.366010623598413</v>
      </c>
      <c r="S2782" s="3">
        <f t="shared" ca="1" si="462"/>
        <v>118.71936737362986</v>
      </c>
      <c r="T2782" s="1">
        <f t="shared" ca="1" si="463"/>
        <v>1</v>
      </c>
    </row>
    <row r="2783" spans="9:20" x14ac:dyDescent="0.3">
      <c r="I2783" s="14">
        <v>2757</v>
      </c>
      <c r="J2783" s="28">
        <f t="shared" ca="1" si="454"/>
        <v>4.6038103957916157</v>
      </c>
      <c r="K2783" s="28">
        <f t="shared" ca="1" si="455"/>
        <v>4.6898862190510995</v>
      </c>
      <c r="L2783" s="28">
        <f t="shared" ca="1" si="456"/>
        <v>0.11226125301477015</v>
      </c>
      <c r="M2783" s="28">
        <f t="shared" ca="1" si="457"/>
        <v>4.6038103957916157</v>
      </c>
      <c r="N2783" s="28">
        <f t="shared" ca="1" si="458"/>
        <v>4.7160716488063859</v>
      </c>
      <c r="O2783" s="28">
        <f t="shared" ca="1" si="459"/>
        <v>99.864113389930722</v>
      </c>
      <c r="P2783" s="28">
        <f t="shared" ca="1" si="460"/>
        <v>111.72848073340221</v>
      </c>
      <c r="R2783" s="3">
        <f t="shared" ca="1" si="461"/>
        <v>99.864113389930694</v>
      </c>
      <c r="S2783" s="3">
        <f t="shared" ca="1" si="462"/>
        <v>108.84079509391221</v>
      </c>
      <c r="T2783" s="1">
        <f t="shared" ca="1" si="463"/>
        <v>1</v>
      </c>
    </row>
    <row r="2784" spans="9:20" x14ac:dyDescent="0.3">
      <c r="I2784" s="14">
        <v>2758</v>
      </c>
      <c r="J2784" s="28">
        <f t="shared" ca="1" si="454"/>
        <v>4.6766811082050381</v>
      </c>
      <c r="K2784" s="28">
        <f t="shared" ca="1" si="455"/>
        <v>4.7023969482887491</v>
      </c>
      <c r="L2784" s="28">
        <f t="shared" ca="1" si="456"/>
        <v>8.7308771452869485E-2</v>
      </c>
      <c r="M2784" s="28">
        <f t="shared" ca="1" si="457"/>
        <v>4.6766811082050381</v>
      </c>
      <c r="N2784" s="28">
        <f t="shared" ca="1" si="458"/>
        <v>4.7639898796579079</v>
      </c>
      <c r="O2784" s="28">
        <f t="shared" ca="1" si="459"/>
        <v>107.41298825168509</v>
      </c>
      <c r="P2784" s="28">
        <f t="shared" ca="1" si="460"/>
        <v>117.21265857832434</v>
      </c>
      <c r="R2784" s="3">
        <f t="shared" ca="1" si="461"/>
        <v>107.41298825168506</v>
      </c>
      <c r="S2784" s="3">
        <f t="shared" ca="1" si="462"/>
        <v>110.21102623459369</v>
      </c>
      <c r="T2784" s="1">
        <f t="shared" ca="1" si="463"/>
        <v>1</v>
      </c>
    </row>
    <row r="2785" spans="9:20" x14ac:dyDescent="0.3">
      <c r="I2785" s="14">
        <v>2759</v>
      </c>
      <c r="J2785" s="28">
        <f t="shared" ca="1" si="454"/>
        <v>4.5859943202819098</v>
      </c>
      <c r="K2785" s="28">
        <f t="shared" ca="1" si="455"/>
        <v>4.6196901314588175</v>
      </c>
      <c r="L2785" s="28">
        <f t="shared" ca="1" si="456"/>
        <v>0.13781497952397137</v>
      </c>
      <c r="M2785" s="28">
        <f t="shared" ca="1" si="457"/>
        <v>4.5859943202819098</v>
      </c>
      <c r="N2785" s="28">
        <f t="shared" ca="1" si="458"/>
        <v>4.7238092998058807</v>
      </c>
      <c r="O2785" s="28">
        <f t="shared" ca="1" si="459"/>
        <v>98.100682161380888</v>
      </c>
      <c r="P2785" s="28">
        <f t="shared" ca="1" si="460"/>
        <v>112.5963500288516</v>
      </c>
      <c r="R2785" s="3">
        <f t="shared" ca="1" si="461"/>
        <v>98.100682161380917</v>
      </c>
      <c r="S2785" s="3">
        <f t="shared" ca="1" si="462"/>
        <v>101.46258719402067</v>
      </c>
      <c r="T2785" s="1">
        <f t="shared" ca="1" si="463"/>
        <v>1</v>
      </c>
    </row>
    <row r="2786" spans="9:20" x14ac:dyDescent="0.3">
      <c r="I2786" s="14">
        <v>2760</v>
      </c>
      <c r="J2786" s="28">
        <f t="shared" ca="1" si="454"/>
        <v>4.6622903371048441</v>
      </c>
      <c r="K2786" s="28">
        <f t="shared" ca="1" si="455"/>
        <v>4.6503898126316523</v>
      </c>
      <c r="L2786" s="28">
        <f t="shared" ca="1" si="456"/>
        <v>7.4448286796346325E-2</v>
      </c>
      <c r="M2786" s="28">
        <f t="shared" ca="1" si="457"/>
        <v>4.6622903371048441</v>
      </c>
      <c r="N2786" s="28">
        <f t="shared" ca="1" si="458"/>
        <v>4.7367386239011902</v>
      </c>
      <c r="O2786" s="28">
        <f t="shared" ca="1" si="459"/>
        <v>105.87830167152136</v>
      </c>
      <c r="P2786" s="28">
        <f t="shared" ca="1" si="460"/>
        <v>114.06159664276429</v>
      </c>
      <c r="R2786" s="3">
        <f t="shared" ca="1" si="461"/>
        <v>105.87830167152134</v>
      </c>
      <c r="S2786" s="3">
        <f t="shared" ca="1" si="462"/>
        <v>104.62576207265353</v>
      </c>
      <c r="T2786" s="1">
        <f t="shared" ca="1" si="463"/>
        <v>0</v>
      </c>
    </row>
    <row r="2787" spans="9:20" x14ac:dyDescent="0.3">
      <c r="I2787" s="14">
        <v>2761</v>
      </c>
      <c r="J2787" s="28">
        <f t="shared" ca="1" si="454"/>
        <v>4.6139542037382109</v>
      </c>
      <c r="K2787" s="28">
        <f t="shared" ca="1" si="455"/>
        <v>4.6863231526493463</v>
      </c>
      <c r="L2787" s="28">
        <f t="shared" ca="1" si="456"/>
        <v>8.9554317876271564E-2</v>
      </c>
      <c r="M2787" s="28">
        <f t="shared" ca="1" si="457"/>
        <v>4.6139542037382109</v>
      </c>
      <c r="N2787" s="28">
        <f t="shared" ca="1" si="458"/>
        <v>4.7035085216144825</v>
      </c>
      <c r="O2787" s="28">
        <f t="shared" ca="1" si="459"/>
        <v>100.88227104434931</v>
      </c>
      <c r="P2787" s="28">
        <f t="shared" ca="1" si="460"/>
        <v>110.33360198490381</v>
      </c>
      <c r="R2787" s="3">
        <f t="shared" ca="1" si="461"/>
        <v>100.88227104434934</v>
      </c>
      <c r="S2787" s="3">
        <f t="shared" ca="1" si="462"/>
        <v>108.4536781849506</v>
      </c>
      <c r="T2787" s="1">
        <f t="shared" ca="1" si="463"/>
        <v>1</v>
      </c>
    </row>
    <row r="2788" spans="9:20" x14ac:dyDescent="0.3">
      <c r="I2788" s="14">
        <v>2762</v>
      </c>
      <c r="J2788" s="28">
        <f t="shared" ca="1" si="454"/>
        <v>4.6206898737611581</v>
      </c>
      <c r="K2788" s="28">
        <f t="shared" ca="1" si="455"/>
        <v>4.7372732437863698</v>
      </c>
      <c r="L2788" s="28">
        <f t="shared" ca="1" si="456"/>
        <v>0.11388040477667233</v>
      </c>
      <c r="M2788" s="28">
        <f t="shared" ca="1" si="457"/>
        <v>4.6206898737611581</v>
      </c>
      <c r="N2788" s="28">
        <f t="shared" ca="1" si="458"/>
        <v>4.7345702785378307</v>
      </c>
      <c r="O2788" s="28">
        <f t="shared" ca="1" si="459"/>
        <v>101.56407435659533</v>
      </c>
      <c r="P2788" s="28">
        <f t="shared" ca="1" si="460"/>
        <v>113.81453965777993</v>
      </c>
      <c r="R2788" s="3">
        <f t="shared" ca="1" si="461"/>
        <v>101.5640743565953</v>
      </c>
      <c r="S2788" s="3">
        <f t="shared" ca="1" si="462"/>
        <v>114.12259254382285</v>
      </c>
      <c r="T2788" s="1">
        <f t="shared" ca="1" si="463"/>
        <v>1</v>
      </c>
    </row>
    <row r="2789" spans="9:20" x14ac:dyDescent="0.3">
      <c r="I2789" s="14">
        <v>2763</v>
      </c>
      <c r="J2789" s="28">
        <f t="shared" ca="1" si="454"/>
        <v>4.5439483500655182</v>
      </c>
      <c r="K2789" s="28">
        <f t="shared" ca="1" si="455"/>
        <v>4.727474937693211</v>
      </c>
      <c r="L2789" s="28">
        <f t="shared" ca="1" si="456"/>
        <v>7.1431967502961075E-2</v>
      </c>
      <c r="M2789" s="28">
        <f t="shared" ca="1" si="457"/>
        <v>4.5439483500655182</v>
      </c>
      <c r="N2789" s="28">
        <f t="shared" ca="1" si="458"/>
        <v>4.6153803175684791</v>
      </c>
      <c r="O2789" s="28">
        <f t="shared" ca="1" si="459"/>
        <v>94.06145545324334</v>
      </c>
      <c r="P2789" s="28">
        <f t="shared" ca="1" si="460"/>
        <v>101.02624328231349</v>
      </c>
      <c r="R2789" s="3">
        <f t="shared" ca="1" si="461"/>
        <v>94.061455453243298</v>
      </c>
      <c r="S2789" s="3">
        <f t="shared" ca="1" si="462"/>
        <v>113.00984487366979</v>
      </c>
      <c r="T2789" s="1">
        <f t="shared" ca="1" si="463"/>
        <v>1</v>
      </c>
    </row>
    <row r="2790" spans="9:20" x14ac:dyDescent="0.3">
      <c r="I2790" s="14">
        <v>2764</v>
      </c>
      <c r="J2790" s="28">
        <f t="shared" ca="1" si="454"/>
        <v>4.6315942485138981</v>
      </c>
      <c r="K2790" s="28">
        <f t="shared" ca="1" si="455"/>
        <v>4.7213530255464145</v>
      </c>
      <c r="L2790" s="28">
        <f t="shared" ca="1" si="456"/>
        <v>9.9456277373001944E-2</v>
      </c>
      <c r="M2790" s="28">
        <f t="shared" ca="1" si="457"/>
        <v>4.6315942485138981</v>
      </c>
      <c r="N2790" s="28">
        <f t="shared" ca="1" si="458"/>
        <v>4.7310505258869</v>
      </c>
      <c r="O2790" s="28">
        <f t="shared" ca="1" si="459"/>
        <v>102.6776273504383</v>
      </c>
      <c r="P2790" s="28">
        <f t="shared" ca="1" si="460"/>
        <v>113.4146448084297</v>
      </c>
      <c r="R2790" s="3">
        <f t="shared" ca="1" si="461"/>
        <v>102.67762735043833</v>
      </c>
      <c r="S2790" s="3">
        <f t="shared" ca="1" si="462"/>
        <v>112.32012189747053</v>
      </c>
      <c r="T2790" s="1">
        <f t="shared" ca="1" si="463"/>
        <v>1</v>
      </c>
    </row>
    <row r="2791" spans="9:20" x14ac:dyDescent="0.3">
      <c r="I2791" s="14">
        <v>2765</v>
      </c>
      <c r="J2791" s="28">
        <f t="shared" ca="1" si="454"/>
        <v>4.6037368570902482</v>
      </c>
      <c r="K2791" s="28">
        <f t="shared" ca="1" si="455"/>
        <v>4.6996915960884635</v>
      </c>
      <c r="L2791" s="28">
        <f t="shared" ca="1" si="456"/>
        <v>7.2919868991855152E-2</v>
      </c>
      <c r="M2791" s="28">
        <f t="shared" ca="1" si="457"/>
        <v>4.6037368570902482</v>
      </c>
      <c r="N2791" s="28">
        <f t="shared" ca="1" si="458"/>
        <v>4.6766567260821033</v>
      </c>
      <c r="O2791" s="28">
        <f t="shared" ca="1" si="459"/>
        <v>99.856769782741793</v>
      </c>
      <c r="P2791" s="28">
        <f t="shared" ca="1" si="460"/>
        <v>107.41036932692833</v>
      </c>
      <c r="R2791" s="3">
        <f t="shared" ca="1" si="461"/>
        <v>99.856769782741793</v>
      </c>
      <c r="S2791" s="3">
        <f t="shared" ca="1" si="462"/>
        <v>109.91326954224061</v>
      </c>
      <c r="T2791" s="1">
        <f t="shared" ca="1" si="463"/>
        <v>1</v>
      </c>
    </row>
    <row r="2792" spans="9:20" x14ac:dyDescent="0.3">
      <c r="I2792" s="14">
        <v>2766</v>
      </c>
      <c r="J2792" s="28">
        <f t="shared" ca="1" si="454"/>
        <v>4.6246498672816196</v>
      </c>
      <c r="K2792" s="28">
        <f t="shared" ca="1" si="455"/>
        <v>4.664936819980122</v>
      </c>
      <c r="L2792" s="28">
        <f t="shared" ca="1" si="456"/>
        <v>0.12301319370763975</v>
      </c>
      <c r="M2792" s="28">
        <f t="shared" ca="1" si="457"/>
        <v>4.6246498672816196</v>
      </c>
      <c r="N2792" s="28">
        <f t="shared" ca="1" si="458"/>
        <v>4.7476630609892592</v>
      </c>
      <c r="O2792" s="28">
        <f t="shared" ca="1" si="459"/>
        <v>101.96706482615717</v>
      </c>
      <c r="P2792" s="28">
        <f t="shared" ca="1" si="460"/>
        <v>115.31448647722846</v>
      </c>
      <c r="R2792" s="3">
        <f t="shared" ca="1" si="461"/>
        <v>101.96706482615713</v>
      </c>
      <c r="S2792" s="3">
        <f t="shared" ca="1" si="462"/>
        <v>106.15887789007742</v>
      </c>
      <c r="T2792" s="1">
        <f t="shared" ca="1" si="463"/>
        <v>1</v>
      </c>
    </row>
    <row r="2793" spans="9:20" x14ac:dyDescent="0.3">
      <c r="I2793" s="14">
        <v>2767</v>
      </c>
      <c r="J2793" s="28">
        <f t="shared" ca="1" si="454"/>
        <v>4.6267376181389883</v>
      </c>
      <c r="K2793" s="28">
        <f t="shared" ca="1" si="455"/>
        <v>4.7144672611501566</v>
      </c>
      <c r="L2793" s="28">
        <f t="shared" ca="1" si="456"/>
        <v>8.295364673020067E-2</v>
      </c>
      <c r="M2793" s="28">
        <f t="shared" ca="1" si="457"/>
        <v>4.6267376181389883</v>
      </c>
      <c r="N2793" s="28">
        <f t="shared" ca="1" si="458"/>
        <v>4.7096912648691891</v>
      </c>
      <c r="O2793" s="28">
        <f t="shared" ca="1" si="459"/>
        <v>102.18016903000866</v>
      </c>
      <c r="P2793" s="28">
        <f t="shared" ca="1" si="460"/>
        <v>111.01787949463974</v>
      </c>
      <c r="R2793" s="3">
        <f t="shared" ca="1" si="461"/>
        <v>102.18016903000864</v>
      </c>
      <c r="S2793" s="3">
        <f t="shared" ca="1" si="462"/>
        <v>111.54936865908526</v>
      </c>
      <c r="T2793" s="1">
        <f t="shared" ca="1" si="463"/>
        <v>1</v>
      </c>
    </row>
    <row r="2794" spans="9:20" x14ac:dyDescent="0.3">
      <c r="I2794" s="14">
        <v>2768</v>
      </c>
      <c r="J2794" s="28">
        <f t="shared" ca="1" si="454"/>
        <v>4.6099802518922708</v>
      </c>
      <c r="K2794" s="28">
        <f t="shared" ca="1" si="455"/>
        <v>4.7764883442782562</v>
      </c>
      <c r="L2794" s="28">
        <f t="shared" ca="1" si="456"/>
        <v>9.072992950001052E-2</v>
      </c>
      <c r="M2794" s="28">
        <f t="shared" ca="1" si="457"/>
        <v>4.6099802518922708</v>
      </c>
      <c r="N2794" s="28">
        <f t="shared" ca="1" si="458"/>
        <v>4.7007101813922816</v>
      </c>
      <c r="O2794" s="28">
        <f t="shared" ca="1" si="459"/>
        <v>100.48216528417092</v>
      </c>
      <c r="P2794" s="28">
        <f t="shared" ca="1" si="460"/>
        <v>110.02528262104427</v>
      </c>
      <c r="R2794" s="3">
        <f t="shared" ca="1" si="461"/>
        <v>100.48216528417093</v>
      </c>
      <c r="S2794" s="3">
        <f t="shared" ca="1" si="462"/>
        <v>118.68683009471692</v>
      </c>
      <c r="T2794" s="1">
        <f t="shared" ca="1" si="463"/>
        <v>1</v>
      </c>
    </row>
    <row r="2795" spans="9:20" x14ac:dyDescent="0.3">
      <c r="I2795" s="14">
        <v>2769</v>
      </c>
      <c r="J2795" s="28">
        <f t="shared" ca="1" si="454"/>
        <v>4.5940021883237545</v>
      </c>
      <c r="K2795" s="28">
        <f t="shared" ca="1" si="455"/>
        <v>4.6569246972820943</v>
      </c>
      <c r="L2795" s="28">
        <f t="shared" ca="1" si="456"/>
        <v>7.4206714746766586E-2</v>
      </c>
      <c r="M2795" s="28">
        <f t="shared" ca="1" si="457"/>
        <v>4.5940021883237545</v>
      </c>
      <c r="N2795" s="28">
        <f t="shared" ca="1" si="458"/>
        <v>4.6682089030705214</v>
      </c>
      <c r="O2795" s="28">
        <f t="shared" ca="1" si="459"/>
        <v>98.889413291509513</v>
      </c>
      <c r="P2795" s="28">
        <f t="shared" ca="1" si="460"/>
        <v>106.50680747614847</v>
      </c>
      <c r="R2795" s="3">
        <f t="shared" ca="1" si="461"/>
        <v>98.889413291509541</v>
      </c>
      <c r="S2795" s="3">
        <f t="shared" ca="1" si="462"/>
        <v>105.31171824034986</v>
      </c>
      <c r="T2795" s="1">
        <f t="shared" ca="1" si="463"/>
        <v>1</v>
      </c>
    </row>
    <row r="2796" spans="9:20" x14ac:dyDescent="0.3">
      <c r="I2796" s="14">
        <v>2770</v>
      </c>
      <c r="J2796" s="28">
        <f t="shared" ca="1" si="454"/>
        <v>4.635817403468554</v>
      </c>
      <c r="K2796" s="28">
        <f t="shared" ca="1" si="455"/>
        <v>4.7285127089570826</v>
      </c>
      <c r="L2796" s="28">
        <f t="shared" ca="1" si="456"/>
        <v>7.8800667375584207E-2</v>
      </c>
      <c r="M2796" s="28">
        <f t="shared" ca="1" si="457"/>
        <v>4.635817403468554</v>
      </c>
      <c r="N2796" s="28">
        <f t="shared" ca="1" si="458"/>
        <v>4.7146180708441383</v>
      </c>
      <c r="O2796" s="28">
        <f t="shared" ca="1" si="459"/>
        <v>103.11216780110732</v>
      </c>
      <c r="P2796" s="28">
        <f t="shared" ca="1" si="460"/>
        <v>111.56619265381546</v>
      </c>
      <c r="R2796" s="3">
        <f t="shared" ca="1" si="461"/>
        <v>103.11216780110733</v>
      </c>
      <c r="S2796" s="3">
        <f t="shared" ca="1" si="462"/>
        <v>113.12718411833148</v>
      </c>
      <c r="T2796" s="1">
        <f t="shared" ca="1" si="463"/>
        <v>1</v>
      </c>
    </row>
    <row r="2797" spans="9:20" x14ac:dyDescent="0.3">
      <c r="I2797" s="14">
        <v>2771</v>
      </c>
      <c r="J2797" s="28">
        <f t="shared" ca="1" si="454"/>
        <v>4.5862083080775946</v>
      </c>
      <c r="K2797" s="28">
        <f t="shared" ca="1" si="455"/>
        <v>4.6764443501053146</v>
      </c>
      <c r="L2797" s="28">
        <f t="shared" ca="1" si="456"/>
        <v>8.8946189285001087E-2</v>
      </c>
      <c r="M2797" s="28">
        <f t="shared" ca="1" si="457"/>
        <v>4.5862083080775946</v>
      </c>
      <c r="N2797" s="28">
        <f t="shared" ca="1" si="458"/>
        <v>4.6751544973625956</v>
      </c>
      <c r="O2797" s="28">
        <f t="shared" ca="1" si="459"/>
        <v>98.121676756325215</v>
      </c>
      <c r="P2797" s="28">
        <f t="shared" ca="1" si="460"/>
        <v>107.24913552070088</v>
      </c>
      <c r="R2797" s="3">
        <f t="shared" ca="1" si="461"/>
        <v>98.121676756325201</v>
      </c>
      <c r="S2797" s="3">
        <f t="shared" ca="1" si="462"/>
        <v>107.38756036694863</v>
      </c>
      <c r="T2797" s="1">
        <f t="shared" ca="1" si="463"/>
        <v>1</v>
      </c>
    </row>
    <row r="2798" spans="9:20" x14ac:dyDescent="0.3">
      <c r="I2798" s="14">
        <v>2772</v>
      </c>
      <c r="J2798" s="28">
        <f t="shared" ca="1" si="454"/>
        <v>4.6401377769461467</v>
      </c>
      <c r="K2798" s="28">
        <f t="shared" ca="1" si="455"/>
        <v>4.7066490798353442</v>
      </c>
      <c r="L2798" s="28">
        <f t="shared" ca="1" si="456"/>
        <v>7.8803731583873146E-2</v>
      </c>
      <c r="M2798" s="28">
        <f t="shared" ca="1" si="457"/>
        <v>4.6401377769461467</v>
      </c>
      <c r="N2798" s="28">
        <f t="shared" ca="1" si="458"/>
        <v>4.7189415085300199</v>
      </c>
      <c r="O2798" s="28">
        <f t="shared" ca="1" si="459"/>
        <v>103.55861459009157</v>
      </c>
      <c r="P2798" s="28">
        <f t="shared" ca="1" si="460"/>
        <v>112.04958634388311</v>
      </c>
      <c r="R2798" s="3">
        <f t="shared" ca="1" si="461"/>
        <v>103.55861459009155</v>
      </c>
      <c r="S2798" s="3">
        <f t="shared" ca="1" si="462"/>
        <v>110.68065577171413</v>
      </c>
      <c r="T2798" s="1">
        <f t="shared" ca="1" si="463"/>
        <v>1</v>
      </c>
    </row>
    <row r="2799" spans="9:20" x14ac:dyDescent="0.3">
      <c r="I2799" s="14">
        <v>2773</v>
      </c>
      <c r="J2799" s="28">
        <f t="shared" ca="1" si="454"/>
        <v>4.5633001342072577</v>
      </c>
      <c r="K2799" s="28">
        <f t="shared" ca="1" si="455"/>
        <v>4.6612181593577127</v>
      </c>
      <c r="L2799" s="28">
        <f t="shared" ca="1" si="456"/>
        <v>8.8464434320095001E-2</v>
      </c>
      <c r="M2799" s="28">
        <f t="shared" ca="1" si="457"/>
        <v>4.5633001342072577</v>
      </c>
      <c r="N2799" s="28">
        <f t="shared" ca="1" si="458"/>
        <v>4.6517645685273523</v>
      </c>
      <c r="O2799" s="28">
        <f t="shared" ca="1" si="459"/>
        <v>95.899439208922928</v>
      </c>
      <c r="P2799" s="28">
        <f t="shared" ca="1" si="460"/>
        <v>104.76969587015432</v>
      </c>
      <c r="R2799" s="3">
        <f t="shared" ca="1" si="461"/>
        <v>95.8994392089229</v>
      </c>
      <c r="S2799" s="3">
        <f t="shared" ca="1" si="462"/>
        <v>105.76484214782241</v>
      </c>
      <c r="T2799" s="1">
        <f t="shared" ca="1" si="463"/>
        <v>1</v>
      </c>
    </row>
    <row r="2800" spans="9:20" x14ac:dyDescent="0.3">
      <c r="I2800" s="14">
        <v>2774</v>
      </c>
      <c r="J2800" s="28">
        <f t="shared" ca="1" si="454"/>
        <v>4.6179103143186815</v>
      </c>
      <c r="K2800" s="28">
        <f t="shared" ca="1" si="455"/>
        <v>4.7463239639036088</v>
      </c>
      <c r="L2800" s="28">
        <f t="shared" ca="1" si="456"/>
        <v>0.10038393062403528</v>
      </c>
      <c r="M2800" s="28">
        <f t="shared" ca="1" si="457"/>
        <v>4.6179103143186815</v>
      </c>
      <c r="N2800" s="28">
        <f t="shared" ca="1" si="458"/>
        <v>4.718294244942717</v>
      </c>
      <c r="O2800" s="28">
        <f t="shared" ca="1" si="459"/>
        <v>101.28216295095856</v>
      </c>
      <c r="P2800" s="28">
        <f t="shared" ca="1" si="460"/>
        <v>111.97708419320266</v>
      </c>
      <c r="R2800" s="3">
        <f t="shared" ca="1" si="461"/>
        <v>101.28216295095856</v>
      </c>
      <c r="S2800" s="3">
        <f t="shared" ca="1" si="462"/>
        <v>115.16017252819265</v>
      </c>
      <c r="T2800" s="1">
        <f t="shared" ca="1" si="463"/>
        <v>1</v>
      </c>
    </row>
    <row r="2801" spans="9:20" x14ac:dyDescent="0.3">
      <c r="I2801" s="14">
        <v>2775</v>
      </c>
      <c r="J2801" s="28">
        <f t="shared" ca="1" si="454"/>
        <v>4.5729031607132162</v>
      </c>
      <c r="K2801" s="28">
        <f t="shared" ca="1" si="455"/>
        <v>4.6973100602543099</v>
      </c>
      <c r="L2801" s="28">
        <f t="shared" ca="1" si="456"/>
        <v>9.646429632578625E-2</v>
      </c>
      <c r="M2801" s="28">
        <f t="shared" ca="1" si="457"/>
        <v>4.5729031607132162</v>
      </c>
      <c r="N2801" s="28">
        <f t="shared" ca="1" si="458"/>
        <v>4.6693674570390025</v>
      </c>
      <c r="O2801" s="28">
        <f t="shared" ca="1" si="459"/>
        <v>96.824800086829541</v>
      </c>
      <c r="P2801" s="28">
        <f t="shared" ca="1" si="460"/>
        <v>106.63027286746967</v>
      </c>
      <c r="R2801" s="3">
        <f t="shared" ca="1" si="461"/>
        <v>96.824800086829526</v>
      </c>
      <c r="S2801" s="3">
        <f t="shared" ca="1" si="462"/>
        <v>109.65181860313984</v>
      </c>
      <c r="T2801" s="1">
        <f t="shared" ca="1" si="463"/>
        <v>1</v>
      </c>
    </row>
    <row r="2802" spans="9:20" x14ac:dyDescent="0.3">
      <c r="I2802" s="14">
        <v>2776</v>
      </c>
      <c r="J2802" s="28">
        <f t="shared" ca="1" si="454"/>
        <v>4.661380558181655</v>
      </c>
      <c r="K2802" s="28">
        <f t="shared" ca="1" si="455"/>
        <v>4.684031213590238</v>
      </c>
      <c r="L2802" s="28">
        <f t="shared" ca="1" si="456"/>
        <v>8.7356095616391363E-2</v>
      </c>
      <c r="M2802" s="28">
        <f t="shared" ca="1" si="457"/>
        <v>4.661380558181655</v>
      </c>
      <c r="N2802" s="28">
        <f t="shared" ca="1" si="458"/>
        <v>4.748736653798046</v>
      </c>
      <c r="O2802" s="28">
        <f t="shared" ca="1" si="459"/>
        <v>105.78201962856527</v>
      </c>
      <c r="P2802" s="28">
        <f t="shared" ca="1" si="460"/>
        <v>115.43835376027405</v>
      </c>
      <c r="R2802" s="3">
        <f t="shared" ca="1" si="461"/>
        <v>105.78201962856522</v>
      </c>
      <c r="S2802" s="3">
        <f t="shared" ca="1" si="462"/>
        <v>108.20539359907083</v>
      </c>
      <c r="T2802" s="1">
        <f t="shared" ca="1" si="463"/>
        <v>1</v>
      </c>
    </row>
    <row r="2803" spans="9:20" x14ac:dyDescent="0.3">
      <c r="I2803" s="14">
        <v>2777</v>
      </c>
      <c r="J2803" s="28">
        <f t="shared" ca="1" si="454"/>
        <v>4.583391808286633</v>
      </c>
      <c r="K2803" s="28">
        <f t="shared" ca="1" si="455"/>
        <v>4.700292463267985</v>
      </c>
      <c r="L2803" s="28">
        <f t="shared" ca="1" si="456"/>
        <v>0.10278125834150949</v>
      </c>
      <c r="M2803" s="28">
        <f t="shared" ca="1" si="457"/>
        <v>4.583391808286633</v>
      </c>
      <c r="N2803" s="28">
        <f t="shared" ca="1" si="458"/>
        <v>4.6861730666281423</v>
      </c>
      <c r="O2803" s="28">
        <f t="shared" ca="1" si="459"/>
        <v>97.845705892624323</v>
      </c>
      <c r="P2803" s="28">
        <f t="shared" ca="1" si="460"/>
        <v>108.43740202534941</v>
      </c>
      <c r="R2803" s="3">
        <f t="shared" ca="1" si="461"/>
        <v>97.845705892624309</v>
      </c>
      <c r="S2803" s="3">
        <f t="shared" ca="1" si="462"/>
        <v>109.97933266409568</v>
      </c>
      <c r="T2803" s="1">
        <f t="shared" ca="1" si="463"/>
        <v>1</v>
      </c>
    </row>
    <row r="2804" spans="9:20" x14ac:dyDescent="0.3">
      <c r="I2804" s="14">
        <v>2778</v>
      </c>
      <c r="J2804" s="28">
        <f t="shared" ca="1" si="454"/>
        <v>4.6155184503637958</v>
      </c>
      <c r="K2804" s="28">
        <f t="shared" ca="1" si="455"/>
        <v>4.7068096937716923</v>
      </c>
      <c r="L2804" s="28">
        <f t="shared" ca="1" si="456"/>
        <v>8.9720934503831493E-2</v>
      </c>
      <c r="M2804" s="28">
        <f t="shared" ca="1" si="457"/>
        <v>4.6155184503637958</v>
      </c>
      <c r="N2804" s="28">
        <f t="shared" ca="1" si="458"/>
        <v>4.7052393848676273</v>
      </c>
      <c r="O2804" s="28">
        <f t="shared" ca="1" si="459"/>
        <v>101.04019928356696</v>
      </c>
      <c r="P2804" s="28">
        <f t="shared" ca="1" si="460"/>
        <v>110.52473973109824</v>
      </c>
      <c r="R2804" s="3">
        <f t="shared" ca="1" si="461"/>
        <v>101.04019928356701</v>
      </c>
      <c r="S2804" s="3">
        <f t="shared" ca="1" si="462"/>
        <v>110.69843405519698</v>
      </c>
      <c r="T2804" s="1">
        <f t="shared" ca="1" si="463"/>
        <v>1</v>
      </c>
    </row>
    <row r="2805" spans="9:20" x14ac:dyDescent="0.3">
      <c r="I2805" s="14">
        <v>2779</v>
      </c>
      <c r="J2805" s="28">
        <f t="shared" ca="1" si="454"/>
        <v>4.5404993719852547</v>
      </c>
      <c r="K2805" s="28">
        <f t="shared" ca="1" si="455"/>
        <v>4.6671348399444437</v>
      </c>
      <c r="L2805" s="28">
        <f t="shared" ca="1" si="456"/>
        <v>0.10019324156150761</v>
      </c>
      <c r="M2805" s="28">
        <f t="shared" ca="1" si="457"/>
        <v>4.5404993719852547</v>
      </c>
      <c r="N2805" s="28">
        <f t="shared" ca="1" si="458"/>
        <v>4.6406926135467623</v>
      </c>
      <c r="O2805" s="28">
        <f t="shared" ca="1" si="459"/>
        <v>93.737598364223402</v>
      </c>
      <c r="P2805" s="28">
        <f t="shared" ca="1" si="460"/>
        <v>103.61608864265476</v>
      </c>
      <c r="R2805" s="3">
        <f t="shared" ca="1" si="461"/>
        <v>93.737598364223373</v>
      </c>
      <c r="S2805" s="3">
        <f t="shared" ca="1" si="462"/>
        <v>106.3924738533176</v>
      </c>
      <c r="T2805" s="1">
        <f t="shared" ca="1" si="463"/>
        <v>1</v>
      </c>
    </row>
    <row r="2806" spans="9:20" x14ac:dyDescent="0.3">
      <c r="I2806" s="14">
        <v>2780</v>
      </c>
      <c r="J2806" s="28">
        <f t="shared" ca="1" si="454"/>
        <v>4.5868321895164916</v>
      </c>
      <c r="K2806" s="28">
        <f t="shared" ca="1" si="455"/>
        <v>4.6392122730522498</v>
      </c>
      <c r="L2806" s="28">
        <f t="shared" ca="1" si="456"/>
        <v>0.10145091859245403</v>
      </c>
      <c r="M2806" s="28">
        <f t="shared" ca="1" si="457"/>
        <v>4.5868321895164916</v>
      </c>
      <c r="N2806" s="28">
        <f t="shared" ca="1" si="458"/>
        <v>4.688283108108946</v>
      </c>
      <c r="O2806" s="28">
        <f t="shared" ca="1" si="459"/>
        <v>98.182912149033186</v>
      </c>
      <c r="P2806" s="28">
        <f t="shared" ca="1" si="460"/>
        <v>108.66645100813848</v>
      </c>
      <c r="R2806" s="3">
        <f t="shared" ca="1" si="461"/>
        <v>98.1829121490332</v>
      </c>
      <c r="S2806" s="3">
        <f t="shared" ca="1" si="462"/>
        <v>103.46281502731421</v>
      </c>
      <c r="T2806" s="1">
        <f t="shared" ca="1" si="463"/>
        <v>1</v>
      </c>
    </row>
    <row r="2807" spans="9:20" x14ac:dyDescent="0.3">
      <c r="I2807" s="14">
        <v>2781</v>
      </c>
      <c r="J2807" s="28">
        <f t="shared" ca="1" si="454"/>
        <v>4.6430562061390308</v>
      </c>
      <c r="K2807" s="28">
        <f t="shared" ca="1" si="455"/>
        <v>4.678953507264989</v>
      </c>
      <c r="L2807" s="28">
        <f t="shared" ca="1" si="456"/>
        <v>8.2957965022038893E-2</v>
      </c>
      <c r="M2807" s="28">
        <f t="shared" ca="1" si="457"/>
        <v>4.6430562061390308</v>
      </c>
      <c r="N2807" s="28">
        <f t="shared" ca="1" si="458"/>
        <v>4.7260141711610695</v>
      </c>
      <c r="O2807" s="28">
        <f t="shared" ca="1" si="459"/>
        <v>103.8612845196393</v>
      </c>
      <c r="P2807" s="28">
        <f t="shared" ca="1" si="460"/>
        <v>112.84488438818727</v>
      </c>
      <c r="R2807" s="3">
        <f t="shared" ca="1" si="461"/>
        <v>103.86128451963933</v>
      </c>
      <c r="S2807" s="3">
        <f t="shared" ca="1" si="462"/>
        <v>107.65735096486129</v>
      </c>
      <c r="T2807" s="1">
        <f t="shared" ca="1" si="463"/>
        <v>1</v>
      </c>
    </row>
    <row r="2808" spans="9:20" x14ac:dyDescent="0.3">
      <c r="I2808" s="14">
        <v>2782</v>
      </c>
      <c r="J2808" s="28">
        <f t="shared" ca="1" si="454"/>
        <v>4.6643303108766165</v>
      </c>
      <c r="K2808" s="28">
        <f t="shared" ca="1" si="455"/>
        <v>4.6896085302011654</v>
      </c>
      <c r="L2808" s="28">
        <f t="shared" ca="1" si="456"/>
        <v>7.3606789809854217E-2</v>
      </c>
      <c r="M2808" s="28">
        <f t="shared" ca="1" si="457"/>
        <v>4.6643303108766165</v>
      </c>
      <c r="N2808" s="28">
        <f t="shared" ca="1" si="458"/>
        <v>4.7379371006864703</v>
      </c>
      <c r="O2808" s="28">
        <f t="shared" ca="1" si="459"/>
        <v>106.09451108571866</v>
      </c>
      <c r="P2808" s="28">
        <f t="shared" ca="1" si="460"/>
        <v>114.19837876716078</v>
      </c>
      <c r="R2808" s="3">
        <f t="shared" ca="1" si="461"/>
        <v>106.09451108571866</v>
      </c>
      <c r="S2808" s="3">
        <f t="shared" ca="1" si="462"/>
        <v>108.81057541472487</v>
      </c>
      <c r="T2808" s="1">
        <f t="shared" ca="1" si="463"/>
        <v>1</v>
      </c>
    </row>
    <row r="2809" spans="9:20" x14ac:dyDescent="0.3">
      <c r="I2809" s="14">
        <v>2783</v>
      </c>
      <c r="J2809" s="28">
        <f t="shared" ca="1" si="454"/>
        <v>4.5726778445614435</v>
      </c>
      <c r="K2809" s="28">
        <f t="shared" ca="1" si="455"/>
        <v>4.702612500283684</v>
      </c>
      <c r="L2809" s="28">
        <f t="shared" ca="1" si="456"/>
        <v>9.6567441495561054E-2</v>
      </c>
      <c r="M2809" s="28">
        <f t="shared" ca="1" si="457"/>
        <v>4.5726778445614435</v>
      </c>
      <c r="N2809" s="28">
        <f t="shared" ca="1" si="458"/>
        <v>4.6692452860570048</v>
      </c>
      <c r="O2809" s="28">
        <f t="shared" ca="1" si="459"/>
        <v>96.802986353063375</v>
      </c>
      <c r="P2809" s="28">
        <f t="shared" ca="1" si="460"/>
        <v>106.61724653805871</v>
      </c>
      <c r="R2809" s="3">
        <f t="shared" ca="1" si="461"/>
        <v>96.802986353063346</v>
      </c>
      <c r="S2809" s="3">
        <f t="shared" ca="1" si="462"/>
        <v>110.23478500169524</v>
      </c>
      <c r="T2809" s="1">
        <f t="shared" ca="1" si="463"/>
        <v>1</v>
      </c>
    </row>
    <row r="2810" spans="9:20" x14ac:dyDescent="0.3">
      <c r="I2810" s="14">
        <v>2784</v>
      </c>
      <c r="J2810" s="28">
        <f t="shared" ca="1" si="454"/>
        <v>4.5468018553559988</v>
      </c>
      <c r="K2810" s="28">
        <f t="shared" ca="1" si="455"/>
        <v>4.7513988092714969</v>
      </c>
      <c r="L2810" s="28">
        <f t="shared" ca="1" si="456"/>
        <v>0.10206243986396152</v>
      </c>
      <c r="M2810" s="28">
        <f t="shared" ca="1" si="457"/>
        <v>4.5468018553559988</v>
      </c>
      <c r="N2810" s="28">
        <f t="shared" ca="1" si="458"/>
        <v>4.6488642952199601</v>
      </c>
      <c r="O2810" s="28">
        <f t="shared" ca="1" si="459"/>
        <v>94.330243625861982</v>
      </c>
      <c r="P2810" s="28">
        <f t="shared" ca="1" si="460"/>
        <v>104.46627533173005</v>
      </c>
      <c r="R2810" s="3">
        <f t="shared" ca="1" si="461"/>
        <v>94.330243625861982</v>
      </c>
      <c r="S2810" s="3">
        <f t="shared" ca="1" si="462"/>
        <v>115.74607802876737</v>
      </c>
      <c r="T2810" s="1">
        <f t="shared" ca="1" si="463"/>
        <v>1</v>
      </c>
    </row>
    <row r="2811" spans="9:20" x14ac:dyDescent="0.3">
      <c r="I2811" s="14">
        <v>2785</v>
      </c>
      <c r="J2811" s="28">
        <f t="shared" ca="1" si="454"/>
        <v>4.5718086264686724</v>
      </c>
      <c r="K2811" s="28">
        <f t="shared" ca="1" si="455"/>
        <v>4.7275667135363095</v>
      </c>
      <c r="L2811" s="28">
        <f t="shared" ca="1" si="456"/>
        <v>8.8188109103071052E-2</v>
      </c>
      <c r="M2811" s="28">
        <f t="shared" ca="1" si="457"/>
        <v>4.5718086264686724</v>
      </c>
      <c r="N2811" s="28">
        <f t="shared" ca="1" si="458"/>
        <v>4.6599967355717435</v>
      </c>
      <c r="O2811" s="28">
        <f t="shared" ca="1" si="459"/>
        <v>96.718880004566401</v>
      </c>
      <c r="P2811" s="28">
        <f t="shared" ca="1" si="460"/>
        <v>105.63573731581086</v>
      </c>
      <c r="R2811" s="3">
        <f t="shared" ca="1" si="461"/>
        <v>96.718880004566387</v>
      </c>
      <c r="S2811" s="3">
        <f t="shared" ca="1" si="462"/>
        <v>113.02021692340608</v>
      </c>
      <c r="T2811" s="1">
        <f t="shared" ca="1" si="463"/>
        <v>1</v>
      </c>
    </row>
    <row r="2812" spans="9:20" x14ac:dyDescent="0.3">
      <c r="I2812" s="14">
        <v>2786</v>
      </c>
      <c r="J2812" s="28">
        <f t="shared" ca="1" si="454"/>
        <v>4.6360176504911754</v>
      </c>
      <c r="K2812" s="28">
        <f t="shared" ca="1" si="455"/>
        <v>4.7328983331468457</v>
      </c>
      <c r="L2812" s="28">
        <f t="shared" ca="1" si="456"/>
        <v>0.10255677964944578</v>
      </c>
      <c r="M2812" s="28">
        <f t="shared" ca="1" si="457"/>
        <v>4.6360176504911754</v>
      </c>
      <c r="N2812" s="28">
        <f t="shared" ca="1" si="458"/>
        <v>4.7385744301406216</v>
      </c>
      <c r="O2812" s="28">
        <f t="shared" ca="1" si="459"/>
        <v>103.13281777318424</v>
      </c>
      <c r="P2812" s="28">
        <f t="shared" ca="1" si="460"/>
        <v>114.27118395554652</v>
      </c>
      <c r="R2812" s="3">
        <f t="shared" ca="1" si="461"/>
        <v>103.13281777318429</v>
      </c>
      <c r="S2812" s="3">
        <f t="shared" ca="1" si="462"/>
        <v>113.6244069528133</v>
      </c>
      <c r="T2812" s="1">
        <f t="shared" ca="1" si="463"/>
        <v>1</v>
      </c>
    </row>
    <row r="2813" spans="9:20" x14ac:dyDescent="0.3">
      <c r="I2813" s="14">
        <v>2787</v>
      </c>
      <c r="J2813" s="28">
        <f t="shared" ca="1" si="454"/>
        <v>4.6050934572842408</v>
      </c>
      <c r="K2813" s="28">
        <f t="shared" ca="1" si="455"/>
        <v>4.6920272584582285</v>
      </c>
      <c r="L2813" s="28">
        <f t="shared" ca="1" si="456"/>
        <v>0.10137064728952444</v>
      </c>
      <c r="M2813" s="28">
        <f t="shared" ca="1" si="457"/>
        <v>4.6050934572842408</v>
      </c>
      <c r="N2813" s="28">
        <f t="shared" ca="1" si="458"/>
        <v>4.7064641045737652</v>
      </c>
      <c r="O2813" s="28">
        <f t="shared" ca="1" si="459"/>
        <v>99.992327423972114</v>
      </c>
      <c r="P2813" s="28">
        <f t="shared" ca="1" si="460"/>
        <v>110.66018448186045</v>
      </c>
      <c r="R2813" s="3">
        <f t="shared" ca="1" si="461"/>
        <v>99.992327423972128</v>
      </c>
      <c r="S2813" s="3">
        <f t="shared" ca="1" si="462"/>
        <v>109.07407716925501</v>
      </c>
      <c r="T2813" s="1">
        <f t="shared" ca="1" si="463"/>
        <v>1</v>
      </c>
    </row>
    <row r="2814" spans="9:20" x14ac:dyDescent="0.3">
      <c r="I2814" s="14">
        <v>2788</v>
      </c>
      <c r="J2814" s="28">
        <f t="shared" ca="1" si="454"/>
        <v>4.5747983244739432</v>
      </c>
      <c r="K2814" s="28">
        <f t="shared" ca="1" si="455"/>
        <v>4.7177133965000762</v>
      </c>
      <c r="L2814" s="28">
        <f t="shared" ca="1" si="456"/>
        <v>0.13058750025218532</v>
      </c>
      <c r="M2814" s="28">
        <f t="shared" ca="1" si="457"/>
        <v>4.5747983244739432</v>
      </c>
      <c r="N2814" s="28">
        <f t="shared" ca="1" si="458"/>
        <v>4.7053858247261289</v>
      </c>
      <c r="O2814" s="28">
        <f t="shared" ca="1" si="459"/>
        <v>97.008472929177074</v>
      </c>
      <c r="P2814" s="28">
        <f t="shared" ca="1" si="460"/>
        <v>110.54092614348443</v>
      </c>
      <c r="R2814" s="3">
        <f t="shared" ca="1" si="461"/>
        <v>97.008472929177117</v>
      </c>
      <c r="S2814" s="3">
        <f t="shared" ca="1" si="462"/>
        <v>111.91206136427014</v>
      </c>
      <c r="T2814" s="1">
        <f t="shared" ca="1" si="463"/>
        <v>1</v>
      </c>
    </row>
    <row r="2815" spans="9:20" x14ac:dyDescent="0.3">
      <c r="I2815" s="14">
        <v>2789</v>
      </c>
      <c r="J2815" s="28">
        <f t="shared" ca="1" si="454"/>
        <v>4.5838856221625122</v>
      </c>
      <c r="K2815" s="28">
        <f t="shared" ca="1" si="455"/>
        <v>4.696735763066056</v>
      </c>
      <c r="L2815" s="28">
        <f t="shared" ca="1" si="456"/>
        <v>8.6265936422975101E-2</v>
      </c>
      <c r="M2815" s="28">
        <f t="shared" ca="1" si="457"/>
        <v>4.5838856221625122</v>
      </c>
      <c r="N2815" s="28">
        <f t="shared" ca="1" si="458"/>
        <v>4.6701515585854869</v>
      </c>
      <c r="O2815" s="28">
        <f t="shared" ca="1" si="459"/>
        <v>97.894035391795853</v>
      </c>
      <c r="P2815" s="28">
        <f t="shared" ca="1" si="460"/>
        <v>106.71391461685428</v>
      </c>
      <c r="R2815" s="3">
        <f t="shared" ca="1" si="461"/>
        <v>97.894035391795853</v>
      </c>
      <c r="S2815" s="3">
        <f t="shared" ca="1" si="462"/>
        <v>109.5888639510992</v>
      </c>
      <c r="T2815" s="1">
        <f t="shared" ca="1" si="463"/>
        <v>1</v>
      </c>
    </row>
    <row r="2816" spans="9:20" x14ac:dyDescent="0.3">
      <c r="I2816" s="14">
        <v>2790</v>
      </c>
      <c r="J2816" s="28">
        <f t="shared" ca="1" si="454"/>
        <v>4.5929037998267832</v>
      </c>
      <c r="K2816" s="28">
        <f t="shared" ca="1" si="455"/>
        <v>4.7370517795198204</v>
      </c>
      <c r="L2816" s="28">
        <f t="shared" ca="1" si="456"/>
        <v>0.1058850774501864</v>
      </c>
      <c r="M2816" s="28">
        <f t="shared" ca="1" si="457"/>
        <v>4.5929037998267832</v>
      </c>
      <c r="N2816" s="28">
        <f t="shared" ca="1" si="458"/>
        <v>4.6987888772769697</v>
      </c>
      <c r="O2816" s="28">
        <f t="shared" ca="1" si="459"/>
        <v>98.780853928569968</v>
      </c>
      <c r="P2816" s="28">
        <f t="shared" ca="1" si="460"/>
        <v>109.81409353694974</v>
      </c>
      <c r="R2816" s="3">
        <f t="shared" ca="1" si="461"/>
        <v>98.780853928570011</v>
      </c>
      <c r="S2816" s="3">
        <f t="shared" ca="1" si="462"/>
        <v>114.09732126601416</v>
      </c>
      <c r="T2816" s="1">
        <f t="shared" ca="1" si="463"/>
        <v>1</v>
      </c>
    </row>
    <row r="2817" spans="9:20" x14ac:dyDescent="0.3">
      <c r="I2817" s="14">
        <v>2791</v>
      </c>
      <c r="J2817" s="28">
        <f t="shared" ca="1" si="454"/>
        <v>4.5704272828719432</v>
      </c>
      <c r="K2817" s="28">
        <f t="shared" ca="1" si="455"/>
        <v>4.7220456356074445</v>
      </c>
      <c r="L2817" s="28">
        <f t="shared" ca="1" si="456"/>
        <v>8.1559056779744885E-2</v>
      </c>
      <c r="M2817" s="28">
        <f t="shared" ca="1" si="457"/>
        <v>4.5704272828719432</v>
      </c>
      <c r="N2817" s="28">
        <f t="shared" ca="1" si="458"/>
        <v>4.6519863396516881</v>
      </c>
      <c r="O2817" s="28">
        <f t="shared" ca="1" si="459"/>
        <v>96.585370231653513</v>
      </c>
      <c r="P2817" s="28">
        <f t="shared" ca="1" si="460"/>
        <v>104.79293334000843</v>
      </c>
      <c r="R2817" s="3">
        <f t="shared" ca="1" si="461"/>
        <v>96.585370231653542</v>
      </c>
      <c r="S2817" s="3">
        <f t="shared" ca="1" si="462"/>
        <v>112.39794289064328</v>
      </c>
      <c r="T2817" s="1">
        <f t="shared" ca="1" si="463"/>
        <v>1</v>
      </c>
    </row>
    <row r="2818" spans="9:20" x14ac:dyDescent="0.3">
      <c r="I2818" s="14">
        <v>2792</v>
      </c>
      <c r="J2818" s="28">
        <f t="shared" ca="1" si="454"/>
        <v>4.5809473879439224</v>
      </c>
      <c r="K2818" s="28">
        <f t="shared" ca="1" si="455"/>
        <v>4.7186522222476475</v>
      </c>
      <c r="L2818" s="28">
        <f t="shared" ca="1" si="456"/>
        <v>7.5629908303017468E-2</v>
      </c>
      <c r="M2818" s="28">
        <f t="shared" ca="1" si="457"/>
        <v>4.5809473879439224</v>
      </c>
      <c r="N2818" s="28">
        <f t="shared" ca="1" si="458"/>
        <v>4.6565772962469403</v>
      </c>
      <c r="O2818" s="28">
        <f t="shared" ca="1" si="459"/>
        <v>97.606821944033356</v>
      </c>
      <c r="P2818" s="28">
        <f t="shared" ca="1" si="460"/>
        <v>105.27513919458636</v>
      </c>
      <c r="R2818" s="3">
        <f t="shared" ca="1" si="461"/>
        <v>97.606821944033356</v>
      </c>
      <c r="S2818" s="3">
        <f t="shared" ca="1" si="462"/>
        <v>112.01717662367805</v>
      </c>
      <c r="T2818" s="1">
        <f t="shared" ca="1" si="463"/>
        <v>1</v>
      </c>
    </row>
    <row r="2819" spans="9:20" x14ac:dyDescent="0.3">
      <c r="I2819" s="14">
        <v>2793</v>
      </c>
      <c r="J2819" s="28">
        <f t="shared" ca="1" si="454"/>
        <v>4.5981277328537296</v>
      </c>
      <c r="K2819" s="28">
        <f t="shared" ca="1" si="455"/>
        <v>4.7069988929798523</v>
      </c>
      <c r="L2819" s="28">
        <f t="shared" ca="1" si="456"/>
        <v>6.5556707868638348E-2</v>
      </c>
      <c r="M2819" s="28">
        <f t="shared" ca="1" si="457"/>
        <v>4.5981277328537296</v>
      </c>
      <c r="N2819" s="28">
        <f t="shared" ca="1" si="458"/>
        <v>4.6636844407223679</v>
      </c>
      <c r="O2819" s="28">
        <f t="shared" ca="1" si="459"/>
        <v>99.298228682797046</v>
      </c>
      <c r="P2819" s="28">
        <f t="shared" ca="1" si="460"/>
        <v>106.02600993128564</v>
      </c>
      <c r="R2819" s="3">
        <f t="shared" ca="1" si="461"/>
        <v>99.29822868279706</v>
      </c>
      <c r="S2819" s="3">
        <f t="shared" ca="1" si="462"/>
        <v>110.71938009268916</v>
      </c>
      <c r="T2819" s="1">
        <f t="shared" ca="1" si="463"/>
        <v>1</v>
      </c>
    </row>
    <row r="2820" spans="9:20" x14ac:dyDescent="0.3">
      <c r="I2820" s="14">
        <v>2794</v>
      </c>
      <c r="J2820" s="28">
        <f t="shared" ca="1" si="454"/>
        <v>4.5656224124106179</v>
      </c>
      <c r="K2820" s="28">
        <f t="shared" ca="1" si="455"/>
        <v>4.7284657154622982</v>
      </c>
      <c r="L2820" s="28">
        <f t="shared" ca="1" si="456"/>
        <v>0.12090060783859997</v>
      </c>
      <c r="M2820" s="28">
        <f t="shared" ca="1" si="457"/>
        <v>4.5656224124106179</v>
      </c>
      <c r="N2820" s="28">
        <f t="shared" ca="1" si="458"/>
        <v>4.6865230202492176</v>
      </c>
      <c r="O2820" s="28">
        <f t="shared" ca="1" si="459"/>
        <v>96.122403178292117</v>
      </c>
      <c r="P2820" s="28">
        <f t="shared" ca="1" si="460"/>
        <v>108.47535672765359</v>
      </c>
      <c r="R2820" s="3">
        <f t="shared" ca="1" si="461"/>
        <v>96.12240317829216</v>
      </c>
      <c r="S2820" s="3">
        <f t="shared" ca="1" si="462"/>
        <v>113.12186800150712</v>
      </c>
      <c r="T2820" s="1">
        <f t="shared" ca="1" si="463"/>
        <v>1</v>
      </c>
    </row>
    <row r="2821" spans="9:20" x14ac:dyDescent="0.3">
      <c r="I2821" s="14">
        <v>2795</v>
      </c>
      <c r="J2821" s="28">
        <f t="shared" ca="1" si="454"/>
        <v>4.5670019807794935</v>
      </c>
      <c r="K2821" s="28">
        <f t="shared" ca="1" si="455"/>
        <v>4.754762141759092</v>
      </c>
      <c r="L2821" s="28">
        <f t="shared" ca="1" si="456"/>
        <v>6.891479670771869E-2</v>
      </c>
      <c r="M2821" s="28">
        <f t="shared" ca="1" si="457"/>
        <v>4.5670019807794935</v>
      </c>
      <c r="N2821" s="28">
        <f t="shared" ca="1" si="458"/>
        <v>4.6359167774872123</v>
      </c>
      <c r="O2821" s="28">
        <f t="shared" ca="1" si="459"/>
        <v>96.255102117840835</v>
      </c>
      <c r="P2821" s="28">
        <f t="shared" ca="1" si="460"/>
        <v>103.12241498073756</v>
      </c>
      <c r="R2821" s="3">
        <f t="shared" ca="1" si="461"/>
        <v>96.255102117840792</v>
      </c>
      <c r="S2821" s="3">
        <f t="shared" ca="1" si="462"/>
        <v>116.1360259680084</v>
      </c>
      <c r="T2821" s="1">
        <f t="shared" ca="1" si="463"/>
        <v>1</v>
      </c>
    </row>
    <row r="2822" spans="9:20" x14ac:dyDescent="0.3">
      <c r="I2822" s="14">
        <v>2796</v>
      </c>
      <c r="J2822" s="28">
        <f t="shared" ca="1" si="454"/>
        <v>4.6385765349496397</v>
      </c>
      <c r="K2822" s="28">
        <f t="shared" ca="1" si="455"/>
        <v>4.7254535830853905</v>
      </c>
      <c r="L2822" s="28">
        <f t="shared" ca="1" si="456"/>
        <v>6.2126177042511103E-2</v>
      </c>
      <c r="M2822" s="28">
        <f t="shared" ca="1" si="457"/>
        <v>4.6385765349496397</v>
      </c>
      <c r="N2822" s="28">
        <f t="shared" ca="1" si="458"/>
        <v>4.7007027119921512</v>
      </c>
      <c r="O2822" s="28">
        <f t="shared" ca="1" si="459"/>
        <v>103.39706067708561</v>
      </c>
      <c r="P2822" s="28">
        <f t="shared" ca="1" si="460"/>
        <v>110.02446080125317</v>
      </c>
      <c r="R2822" s="3">
        <f t="shared" ca="1" si="461"/>
        <v>103.39706067708558</v>
      </c>
      <c r="S2822" s="3">
        <f t="shared" ca="1" si="462"/>
        <v>112.78164261954473</v>
      </c>
      <c r="T2822" s="1">
        <f t="shared" ca="1" si="463"/>
        <v>1</v>
      </c>
    </row>
    <row r="2823" spans="9:20" x14ac:dyDescent="0.3">
      <c r="I2823" s="14">
        <v>2797</v>
      </c>
      <c r="J2823" s="28">
        <f t="shared" ca="1" si="454"/>
        <v>4.6010391162617879</v>
      </c>
      <c r="K2823" s="28">
        <f t="shared" ca="1" si="455"/>
        <v>4.7229599647266234</v>
      </c>
      <c r="L2823" s="28">
        <f t="shared" ca="1" si="456"/>
        <v>0.10262692577433456</v>
      </c>
      <c r="M2823" s="28">
        <f t="shared" ca="1" si="457"/>
        <v>4.6010391162617879</v>
      </c>
      <c r="N2823" s="28">
        <f t="shared" ca="1" si="458"/>
        <v>4.7036660420361223</v>
      </c>
      <c r="O2823" s="28">
        <f t="shared" ca="1" si="459"/>
        <v>99.587745140440489</v>
      </c>
      <c r="P2823" s="28">
        <f t="shared" ca="1" si="460"/>
        <v>110.35098314931773</v>
      </c>
      <c r="R2823" s="3">
        <f t="shared" ca="1" si="461"/>
        <v>99.587745140440518</v>
      </c>
      <c r="S2823" s="3">
        <f t="shared" ca="1" si="462"/>
        <v>112.50075859929937</v>
      </c>
      <c r="T2823" s="1">
        <f t="shared" ca="1" si="463"/>
        <v>1</v>
      </c>
    </row>
    <row r="2824" spans="9:20" x14ac:dyDescent="0.3">
      <c r="I2824" s="14">
        <v>2798</v>
      </c>
      <c r="J2824" s="28">
        <f t="shared" ca="1" si="454"/>
        <v>4.6148362746735039</v>
      </c>
      <c r="K2824" s="28">
        <f t="shared" ca="1" si="455"/>
        <v>4.6997240304405059</v>
      </c>
      <c r="L2824" s="28">
        <f t="shared" ca="1" si="456"/>
        <v>0.11640688965600168</v>
      </c>
      <c r="M2824" s="28">
        <f t="shared" ca="1" si="457"/>
        <v>4.6148362746735039</v>
      </c>
      <c r="N2824" s="28">
        <f t="shared" ca="1" si="458"/>
        <v>4.7312431643295056</v>
      </c>
      <c r="O2824" s="28">
        <f t="shared" ca="1" si="459"/>
        <v>100.97129562074744</v>
      </c>
      <c r="P2824" s="28">
        <f t="shared" ca="1" si="460"/>
        <v>113.43649493349372</v>
      </c>
      <c r="R2824" s="3">
        <f t="shared" ca="1" si="461"/>
        <v>100.97129562074747</v>
      </c>
      <c r="S2824" s="3">
        <f t="shared" ca="1" si="462"/>
        <v>109.91683456573341</v>
      </c>
      <c r="T2824" s="1">
        <f t="shared" ca="1" si="463"/>
        <v>1</v>
      </c>
    </row>
    <row r="2825" spans="9:20" x14ac:dyDescent="0.3">
      <c r="I2825" s="14">
        <v>2799</v>
      </c>
      <c r="J2825" s="28">
        <f t="shared" ca="1" si="454"/>
        <v>4.6183035630555382</v>
      </c>
      <c r="K2825" s="28">
        <f t="shared" ca="1" si="455"/>
        <v>4.6384908339109359</v>
      </c>
      <c r="L2825" s="28">
        <f t="shared" ca="1" si="456"/>
        <v>8.9736297233921902E-2</v>
      </c>
      <c r="M2825" s="28">
        <f t="shared" ca="1" si="457"/>
        <v>4.6183035630555382</v>
      </c>
      <c r="N2825" s="28">
        <f t="shared" ca="1" si="458"/>
        <v>4.7080398602894604</v>
      </c>
      <c r="O2825" s="28">
        <f t="shared" ca="1" si="459"/>
        <v>101.32199986600004</v>
      </c>
      <c r="P2825" s="28">
        <f t="shared" ca="1" si="460"/>
        <v>110.83469535720297</v>
      </c>
      <c r="R2825" s="3">
        <f t="shared" ca="1" si="461"/>
        <v>101.321999866</v>
      </c>
      <c r="S2825" s="3">
        <f t="shared" ca="1" si="462"/>
        <v>103.38819982128439</v>
      </c>
      <c r="T2825" s="1">
        <f t="shared" ca="1" si="463"/>
        <v>1</v>
      </c>
    </row>
    <row r="2826" spans="9:20" x14ac:dyDescent="0.3">
      <c r="I2826" s="14">
        <v>2800</v>
      </c>
      <c r="J2826" s="28">
        <f t="shared" ca="1" si="454"/>
        <v>4.6082800822028887</v>
      </c>
      <c r="K2826" s="28">
        <f t="shared" ca="1" si="455"/>
        <v>4.6991938239601261</v>
      </c>
      <c r="L2826" s="28">
        <f t="shared" ca="1" si="456"/>
        <v>8.9373907175869793E-2</v>
      </c>
      <c r="M2826" s="28">
        <f t="shared" ca="1" si="457"/>
        <v>4.6082800822028887</v>
      </c>
      <c r="N2826" s="28">
        <f t="shared" ca="1" si="458"/>
        <v>4.6976539893787583</v>
      </c>
      <c r="O2826" s="28">
        <f t="shared" ca="1" si="459"/>
        <v>100.31147369588004</v>
      </c>
      <c r="P2826" s="28">
        <f t="shared" ca="1" si="460"/>
        <v>109.68953754305538</v>
      </c>
      <c r="R2826" s="3">
        <f t="shared" ca="1" si="461"/>
        <v>100.31147369588001</v>
      </c>
      <c r="S2826" s="3">
        <f t="shared" ca="1" si="462"/>
        <v>109.85857139486411</v>
      </c>
      <c r="T2826" s="1">
        <f t="shared" ca="1" si="463"/>
        <v>1</v>
      </c>
    </row>
    <row r="2827" spans="9:20" x14ac:dyDescent="0.3">
      <c r="I2827" s="14">
        <v>2801</v>
      </c>
      <c r="J2827" s="28">
        <f t="shared" ca="1" si="454"/>
        <v>4.6057307228670465</v>
      </c>
      <c r="K2827" s="28">
        <f t="shared" ca="1" si="455"/>
        <v>4.7444242475438205</v>
      </c>
      <c r="L2827" s="28">
        <f t="shared" ca="1" si="456"/>
        <v>7.5629627611271205E-2</v>
      </c>
      <c r="M2827" s="28">
        <f t="shared" ca="1" si="457"/>
        <v>4.6057307228670465</v>
      </c>
      <c r="N2827" s="28">
        <f t="shared" ca="1" si="458"/>
        <v>4.6813603504783181</v>
      </c>
      <c r="O2827" s="28">
        <f t="shared" ca="1" si="459"/>
        <v>100.05606940091093</v>
      </c>
      <c r="P2827" s="28">
        <f t="shared" ca="1" si="460"/>
        <v>107.9167774035419</v>
      </c>
      <c r="R2827" s="3">
        <f t="shared" ca="1" si="461"/>
        <v>100.05606940091089</v>
      </c>
      <c r="S2827" s="3">
        <f t="shared" ca="1" si="462"/>
        <v>114.9416085349733</v>
      </c>
      <c r="T2827" s="1">
        <f t="shared" ca="1" si="463"/>
        <v>1</v>
      </c>
    </row>
    <row r="2828" spans="9:20" x14ac:dyDescent="0.3">
      <c r="I2828" s="14">
        <v>2802</v>
      </c>
      <c r="J2828" s="28">
        <f t="shared" ca="1" si="454"/>
        <v>4.6209741191948535</v>
      </c>
      <c r="K2828" s="28">
        <f t="shared" ca="1" si="455"/>
        <v>4.7245603222471653</v>
      </c>
      <c r="L2828" s="28">
        <f t="shared" ca="1" si="456"/>
        <v>9.3134939857803842E-2</v>
      </c>
      <c r="M2828" s="28">
        <f t="shared" ca="1" si="457"/>
        <v>4.6209741191948535</v>
      </c>
      <c r="N2828" s="28">
        <f t="shared" ca="1" si="458"/>
        <v>4.7141090590526575</v>
      </c>
      <c r="O2828" s="28">
        <f t="shared" ca="1" si="459"/>
        <v>101.59294758430585</v>
      </c>
      <c r="P2828" s="28">
        <f t="shared" ca="1" si="460"/>
        <v>111.50941859678211</v>
      </c>
      <c r="R2828" s="3">
        <f t="shared" ca="1" si="461"/>
        <v>101.59294758430585</v>
      </c>
      <c r="S2828" s="3">
        <f t="shared" ca="1" si="462"/>
        <v>112.68094417660555</v>
      </c>
      <c r="T2828" s="1">
        <f t="shared" ca="1" si="463"/>
        <v>1</v>
      </c>
    </row>
    <row r="2829" spans="9:20" x14ac:dyDescent="0.3">
      <c r="I2829" s="14">
        <v>2803</v>
      </c>
      <c r="J2829" s="28">
        <f t="shared" ca="1" si="454"/>
        <v>4.5527837806730433</v>
      </c>
      <c r="K2829" s="28">
        <f t="shared" ca="1" si="455"/>
        <v>4.7251779319899088</v>
      </c>
      <c r="L2829" s="28">
        <f t="shared" ca="1" si="456"/>
        <v>0.10395409197596987</v>
      </c>
      <c r="M2829" s="28">
        <f t="shared" ca="1" si="457"/>
        <v>4.5527837806730433</v>
      </c>
      <c r="N2829" s="28">
        <f t="shared" ca="1" si="458"/>
        <v>4.6567378726490132</v>
      </c>
      <c r="O2829" s="28">
        <f t="shared" ca="1" si="459"/>
        <v>94.896211198558944</v>
      </c>
      <c r="P2829" s="28">
        <f t="shared" ca="1" si="460"/>
        <v>105.2920452549868</v>
      </c>
      <c r="R2829" s="3">
        <f t="shared" ca="1" si="461"/>
        <v>94.896211198558944</v>
      </c>
      <c r="S2829" s="3">
        <f t="shared" ca="1" si="462"/>
        <v>112.7505585205862</v>
      </c>
      <c r="T2829" s="1">
        <f t="shared" ca="1" si="463"/>
        <v>1</v>
      </c>
    </row>
    <row r="2830" spans="9:20" x14ac:dyDescent="0.3">
      <c r="I2830" s="14">
        <v>2804</v>
      </c>
      <c r="J2830" s="28">
        <f t="shared" ca="1" si="454"/>
        <v>4.6008268546653897</v>
      </c>
      <c r="K2830" s="28">
        <f t="shared" ca="1" si="455"/>
        <v>4.6638065544150393</v>
      </c>
      <c r="L2830" s="28">
        <f t="shared" ca="1" si="456"/>
        <v>0.10021356347480401</v>
      </c>
      <c r="M2830" s="28">
        <f t="shared" ca="1" si="457"/>
        <v>4.6008268546653897</v>
      </c>
      <c r="N2830" s="28">
        <f t="shared" ca="1" si="458"/>
        <v>4.7010404181401935</v>
      </c>
      <c r="O2830" s="28">
        <f t="shared" ca="1" si="459"/>
        <v>99.566608729978753</v>
      </c>
      <c r="P2830" s="28">
        <f t="shared" ca="1" si="460"/>
        <v>110.06162301270125</v>
      </c>
      <c r="R2830" s="3">
        <f t="shared" ca="1" si="461"/>
        <v>99.566608729978782</v>
      </c>
      <c r="S2830" s="3">
        <f t="shared" ca="1" si="462"/>
        <v>106.03895794942666</v>
      </c>
      <c r="T2830" s="1">
        <f t="shared" ca="1" si="463"/>
        <v>1</v>
      </c>
    </row>
    <row r="2831" spans="9:20" x14ac:dyDescent="0.3">
      <c r="I2831" s="14">
        <v>2805</v>
      </c>
      <c r="J2831" s="28">
        <f t="shared" ca="1" si="454"/>
        <v>4.5537950166260046</v>
      </c>
      <c r="K2831" s="28">
        <f t="shared" ca="1" si="455"/>
        <v>4.6951034302084178</v>
      </c>
      <c r="L2831" s="28">
        <f t="shared" ca="1" si="456"/>
        <v>0.10040413778546232</v>
      </c>
      <c r="M2831" s="28">
        <f t="shared" ca="1" si="457"/>
        <v>4.5537950166260046</v>
      </c>
      <c r="N2831" s="28">
        <f t="shared" ca="1" si="458"/>
        <v>4.6541991544114669</v>
      </c>
      <c r="O2831" s="28">
        <f t="shared" ca="1" si="459"/>
        <v>94.992222195827168</v>
      </c>
      <c r="P2831" s="28">
        <f t="shared" ca="1" si="460"/>
        <v>105.02507744084467</v>
      </c>
      <c r="R2831" s="3">
        <f t="shared" ca="1" si="461"/>
        <v>94.992222195827196</v>
      </c>
      <c r="S2831" s="3">
        <f t="shared" ca="1" si="462"/>
        <v>109.41012436857515</v>
      </c>
      <c r="T2831" s="1">
        <f t="shared" ca="1" si="463"/>
        <v>1</v>
      </c>
    </row>
    <row r="2832" spans="9:20" x14ac:dyDescent="0.3">
      <c r="I2832" s="14">
        <v>2806</v>
      </c>
      <c r="J2832" s="28">
        <f t="shared" ca="1" si="454"/>
        <v>4.6044325586754713</v>
      </c>
      <c r="K2832" s="28">
        <f t="shared" ca="1" si="455"/>
        <v>4.7083651231756409</v>
      </c>
      <c r="L2832" s="28">
        <f t="shared" ca="1" si="456"/>
        <v>0.1043359173215796</v>
      </c>
      <c r="M2832" s="28">
        <f t="shared" ca="1" si="457"/>
        <v>4.6044325586754713</v>
      </c>
      <c r="N2832" s="28">
        <f t="shared" ca="1" si="458"/>
        <v>4.7087684759970507</v>
      </c>
      <c r="O2832" s="28">
        <f t="shared" ca="1" si="459"/>
        <v>99.926264466752869</v>
      </c>
      <c r="P2832" s="28">
        <f t="shared" ca="1" si="460"/>
        <v>110.91548068434142</v>
      </c>
      <c r="R2832" s="3">
        <f t="shared" ca="1" si="461"/>
        <v>99.926264466752826</v>
      </c>
      <c r="S2832" s="3">
        <f t="shared" ca="1" si="462"/>
        <v>110.8707516336702</v>
      </c>
      <c r="T2832" s="1">
        <f t="shared" ca="1" si="463"/>
        <v>1</v>
      </c>
    </row>
    <row r="2833" spans="9:20" x14ac:dyDescent="0.3">
      <c r="I2833" s="14">
        <v>2807</v>
      </c>
      <c r="J2833" s="28">
        <f t="shared" ca="1" si="454"/>
        <v>4.6120256118065317</v>
      </c>
      <c r="K2833" s="28">
        <f t="shared" ca="1" si="455"/>
        <v>4.7212529371748886</v>
      </c>
      <c r="L2833" s="28">
        <f t="shared" ca="1" si="456"/>
        <v>0.1036981196693787</v>
      </c>
      <c r="M2833" s="28">
        <f t="shared" ca="1" si="457"/>
        <v>4.6120256118065317</v>
      </c>
      <c r="N2833" s="28">
        <f t="shared" ca="1" si="458"/>
        <v>4.7157237314759106</v>
      </c>
      <c r="O2833" s="28">
        <f t="shared" ca="1" si="459"/>
        <v>100.68789780394236</v>
      </c>
      <c r="P2833" s="28">
        <f t="shared" ca="1" si="460"/>
        <v>111.68961522003225</v>
      </c>
      <c r="R2833" s="3">
        <f t="shared" ca="1" si="461"/>
        <v>100.68789780394235</v>
      </c>
      <c r="S2833" s="3">
        <f t="shared" ca="1" si="462"/>
        <v>112.30888052195512</v>
      </c>
      <c r="T2833" s="1">
        <f t="shared" ca="1" si="463"/>
        <v>1</v>
      </c>
    </row>
    <row r="2834" spans="9:20" x14ac:dyDescent="0.3">
      <c r="I2834" s="14">
        <v>2808</v>
      </c>
      <c r="J2834" s="28">
        <f t="shared" ca="1" si="454"/>
        <v>4.5927570487146827</v>
      </c>
      <c r="K2834" s="28">
        <f t="shared" ca="1" si="455"/>
        <v>4.7033398798586328</v>
      </c>
      <c r="L2834" s="28">
        <f t="shared" ca="1" si="456"/>
        <v>7.8132680106004077E-2</v>
      </c>
      <c r="M2834" s="28">
        <f t="shared" ca="1" si="457"/>
        <v>4.5927570487146827</v>
      </c>
      <c r="N2834" s="28">
        <f t="shared" ca="1" si="458"/>
        <v>4.6708897288206872</v>
      </c>
      <c r="O2834" s="28">
        <f t="shared" ca="1" si="459"/>
        <v>98.766358792016433</v>
      </c>
      <c r="P2834" s="28">
        <f t="shared" ca="1" si="460"/>
        <v>106.79271673341636</v>
      </c>
      <c r="R2834" s="3">
        <f t="shared" ca="1" si="461"/>
        <v>98.766358792016447</v>
      </c>
      <c r="S2834" s="3">
        <f t="shared" ca="1" si="462"/>
        <v>110.31499670139375</v>
      </c>
      <c r="T2834" s="1">
        <f t="shared" ca="1" si="463"/>
        <v>1</v>
      </c>
    </row>
    <row r="2835" spans="9:20" x14ac:dyDescent="0.3">
      <c r="I2835" s="14">
        <v>2809</v>
      </c>
      <c r="J2835" s="28">
        <f t="shared" ca="1" si="454"/>
        <v>4.5695083768399876</v>
      </c>
      <c r="K2835" s="28">
        <f t="shared" ca="1" si="455"/>
        <v>4.6774297826459099</v>
      </c>
      <c r="L2835" s="28">
        <f t="shared" ca="1" si="456"/>
        <v>8.8511034241021136E-2</v>
      </c>
      <c r="M2835" s="28">
        <f t="shared" ca="1" si="457"/>
        <v>4.5695083768399876</v>
      </c>
      <c r="N2835" s="28">
        <f t="shared" ca="1" si="458"/>
        <v>4.6580194110810087</v>
      </c>
      <c r="O2835" s="28">
        <f t="shared" ca="1" si="459"/>
        <v>96.496658117639612</v>
      </c>
      <c r="P2835" s="28">
        <f t="shared" ca="1" si="460"/>
        <v>105.42706755721983</v>
      </c>
      <c r="R2835" s="3">
        <f t="shared" ca="1" si="461"/>
        <v>96.496658117639626</v>
      </c>
      <c r="S2835" s="3">
        <f t="shared" ca="1" si="462"/>
        <v>107.49343572133129</v>
      </c>
      <c r="T2835" s="1">
        <f t="shared" ca="1" si="463"/>
        <v>1</v>
      </c>
    </row>
    <row r="2836" spans="9:20" x14ac:dyDescent="0.3">
      <c r="I2836" s="14">
        <v>2810</v>
      </c>
      <c r="J2836" s="28">
        <f t="shared" ca="1" si="454"/>
        <v>4.6055634752573793</v>
      </c>
      <c r="K2836" s="28">
        <f t="shared" ca="1" si="455"/>
        <v>4.7600341686339327</v>
      </c>
      <c r="L2836" s="28">
        <f t="shared" ca="1" si="456"/>
        <v>6.7764589313443396E-2</v>
      </c>
      <c r="M2836" s="28">
        <f t="shared" ca="1" si="457"/>
        <v>4.6055634752573793</v>
      </c>
      <c r="N2836" s="28">
        <f t="shared" ca="1" si="458"/>
        <v>4.6733280645708231</v>
      </c>
      <c r="O2836" s="28">
        <f t="shared" ca="1" si="459"/>
        <v>100.03933666176523</v>
      </c>
      <c r="P2836" s="28">
        <f t="shared" ca="1" si="460"/>
        <v>107.0534309577158</v>
      </c>
      <c r="R2836" s="3">
        <f t="shared" ca="1" si="461"/>
        <v>100.03933666176525</v>
      </c>
      <c r="S2836" s="3">
        <f t="shared" ca="1" si="462"/>
        <v>116.74991501594609</v>
      </c>
      <c r="T2836" s="1">
        <f t="shared" ca="1" si="463"/>
        <v>1</v>
      </c>
    </row>
    <row r="2837" spans="9:20" x14ac:dyDescent="0.3">
      <c r="I2837" s="14">
        <v>2811</v>
      </c>
      <c r="J2837" s="28">
        <f t="shared" ca="1" si="454"/>
        <v>4.6032189416385023</v>
      </c>
      <c r="K2837" s="28">
        <f t="shared" ca="1" si="455"/>
        <v>4.7511368392162172</v>
      </c>
      <c r="L2837" s="28">
        <f t="shared" ca="1" si="456"/>
        <v>9.3281630322048656E-2</v>
      </c>
      <c r="M2837" s="28">
        <f t="shared" ca="1" si="457"/>
        <v>4.6032189416385023</v>
      </c>
      <c r="N2837" s="28">
        <f t="shared" ca="1" si="458"/>
        <v>4.6965005719605513</v>
      </c>
      <c r="O2837" s="28">
        <f t="shared" ca="1" si="459"/>
        <v>99.805065809009079</v>
      </c>
      <c r="P2837" s="28">
        <f t="shared" ca="1" si="460"/>
        <v>109.5630926557441</v>
      </c>
      <c r="R2837" s="3">
        <f t="shared" ca="1" si="461"/>
        <v>99.805065809009051</v>
      </c>
      <c r="S2837" s="3">
        <f t="shared" ca="1" si="462"/>
        <v>115.71575999368974</v>
      </c>
      <c r="T2837" s="1">
        <f t="shared" ca="1" si="463"/>
        <v>1</v>
      </c>
    </row>
    <row r="2838" spans="9:20" x14ac:dyDescent="0.3">
      <c r="I2838" s="14">
        <v>2812</v>
      </c>
      <c r="J2838" s="28">
        <f t="shared" ca="1" si="454"/>
        <v>4.6266888607177226</v>
      </c>
      <c r="K2838" s="28">
        <f t="shared" ca="1" si="455"/>
        <v>4.6608632070829792</v>
      </c>
      <c r="L2838" s="28">
        <f t="shared" ca="1" si="456"/>
        <v>0.10423762299183131</v>
      </c>
      <c r="M2838" s="28">
        <f t="shared" ca="1" si="457"/>
        <v>4.6266888607177226</v>
      </c>
      <c r="N2838" s="28">
        <f t="shared" ca="1" si="458"/>
        <v>4.7309264837095535</v>
      </c>
      <c r="O2838" s="28">
        <f t="shared" ca="1" si="459"/>
        <v>102.17518710991604</v>
      </c>
      <c r="P2838" s="28">
        <f t="shared" ca="1" si="460"/>
        <v>113.40057748143364</v>
      </c>
      <c r="R2838" s="3">
        <f t="shared" ca="1" si="461"/>
        <v>102.17518710991604</v>
      </c>
      <c r="S2838" s="3">
        <f t="shared" ca="1" si="462"/>
        <v>105.72730733844227</v>
      </c>
      <c r="T2838" s="1">
        <f t="shared" ca="1" si="463"/>
        <v>1</v>
      </c>
    </row>
    <row r="2839" spans="9:20" x14ac:dyDescent="0.3">
      <c r="I2839" s="14">
        <v>2813</v>
      </c>
      <c r="J2839" s="28">
        <f t="shared" ca="1" si="454"/>
        <v>4.5672751612406541</v>
      </c>
      <c r="K2839" s="28">
        <f t="shared" ca="1" si="455"/>
        <v>4.659324980233408</v>
      </c>
      <c r="L2839" s="28">
        <f t="shared" ca="1" si="456"/>
        <v>0.11383427002951466</v>
      </c>
      <c r="M2839" s="28">
        <f t="shared" ca="1" si="457"/>
        <v>4.5672751612406541</v>
      </c>
      <c r="N2839" s="28">
        <f t="shared" ca="1" si="458"/>
        <v>4.6811094312701691</v>
      </c>
      <c r="O2839" s="28">
        <f t="shared" ca="1" si="459"/>
        <v>96.281400722995443</v>
      </c>
      <c r="P2839" s="28">
        <f t="shared" ca="1" si="460"/>
        <v>107.88970240817007</v>
      </c>
      <c r="R2839" s="3">
        <f t="shared" ca="1" si="461"/>
        <v>96.281400722995443</v>
      </c>
      <c r="S2839" s="3">
        <f t="shared" ca="1" si="462"/>
        <v>105.56479977435357</v>
      </c>
      <c r="T2839" s="1">
        <f t="shared" ca="1" si="463"/>
        <v>1</v>
      </c>
    </row>
    <row r="2840" spans="9:20" x14ac:dyDescent="0.3">
      <c r="I2840" s="14">
        <v>2814</v>
      </c>
      <c r="J2840" s="28">
        <f t="shared" ca="1" si="454"/>
        <v>4.6350630819142618</v>
      </c>
      <c r="K2840" s="28">
        <f t="shared" ca="1" si="455"/>
        <v>4.7220924489628997</v>
      </c>
      <c r="L2840" s="28">
        <f t="shared" ca="1" si="456"/>
        <v>9.3331124753689987E-2</v>
      </c>
      <c r="M2840" s="28">
        <f t="shared" ca="1" si="457"/>
        <v>4.6350630819142618</v>
      </c>
      <c r="N2840" s="28">
        <f t="shared" ca="1" si="458"/>
        <v>4.7283942066679518</v>
      </c>
      <c r="O2840" s="28">
        <f t="shared" ca="1" si="459"/>
        <v>103.03441739851408</v>
      </c>
      <c r="P2840" s="28">
        <f t="shared" ca="1" si="460"/>
        <v>113.11377908232998</v>
      </c>
      <c r="R2840" s="3">
        <f t="shared" ca="1" si="461"/>
        <v>103.03441739851411</v>
      </c>
      <c r="S2840" s="3">
        <f t="shared" ca="1" si="462"/>
        <v>112.40320473865766</v>
      </c>
      <c r="T2840" s="1">
        <f t="shared" ca="1" si="463"/>
        <v>1</v>
      </c>
    </row>
    <row r="2841" spans="9:20" x14ac:dyDescent="0.3">
      <c r="I2841" s="14">
        <v>2815</v>
      </c>
      <c r="J2841" s="28">
        <f t="shared" ca="1" si="454"/>
        <v>4.6737500831953955</v>
      </c>
      <c r="K2841" s="28">
        <f t="shared" ca="1" si="455"/>
        <v>4.7485443736690582</v>
      </c>
      <c r="L2841" s="28">
        <f t="shared" ca="1" si="456"/>
        <v>8.4781072718647835E-2</v>
      </c>
      <c r="M2841" s="28">
        <f t="shared" ca="1" si="457"/>
        <v>4.6737500831953955</v>
      </c>
      <c r="N2841" s="28">
        <f t="shared" ca="1" si="458"/>
        <v>4.7585311559140431</v>
      </c>
      <c r="O2841" s="28">
        <f t="shared" ca="1" si="459"/>
        <v>107.09861903383855</v>
      </c>
      <c r="P2841" s="28">
        <f t="shared" ca="1" si="460"/>
        <v>116.57457021437395</v>
      </c>
      <c r="R2841" s="3">
        <f t="shared" ca="1" si="461"/>
        <v>107.09861903383852</v>
      </c>
      <c r="S2841" s="3">
        <f t="shared" ca="1" si="462"/>
        <v>115.41615939255925</v>
      </c>
      <c r="T2841" s="1">
        <f t="shared" ca="1" si="463"/>
        <v>1</v>
      </c>
    </row>
    <row r="2842" spans="9:20" x14ac:dyDescent="0.3">
      <c r="I2842" s="14">
        <v>2816</v>
      </c>
      <c r="J2842" s="28">
        <f t="shared" ca="1" si="454"/>
        <v>4.6007575590728953</v>
      </c>
      <c r="K2842" s="28">
        <f t="shared" ca="1" si="455"/>
        <v>4.6957469145607842</v>
      </c>
      <c r="L2842" s="28">
        <f t="shared" ca="1" si="456"/>
        <v>8.6436639060519238E-2</v>
      </c>
      <c r="M2842" s="28">
        <f t="shared" ca="1" si="457"/>
        <v>4.6007575590728953</v>
      </c>
      <c r="N2842" s="28">
        <f t="shared" ca="1" si="458"/>
        <v>4.6871941981334144</v>
      </c>
      <c r="O2842" s="28">
        <f t="shared" ca="1" si="459"/>
        <v>99.559709441882049</v>
      </c>
      <c r="P2842" s="28">
        <f t="shared" ca="1" si="460"/>
        <v>108.54818742651267</v>
      </c>
      <c r="R2842" s="3">
        <f t="shared" ca="1" si="461"/>
        <v>99.559709441882049</v>
      </c>
      <c r="S2842" s="3">
        <f t="shared" ca="1" si="462"/>
        <v>109.48055072829689</v>
      </c>
      <c r="T2842" s="1">
        <f t="shared" ca="1" si="463"/>
        <v>1</v>
      </c>
    </row>
    <row r="2843" spans="9:20" x14ac:dyDescent="0.3">
      <c r="I2843" s="14">
        <v>2817</v>
      </c>
      <c r="J2843" s="28">
        <f t="shared" ca="1" si="454"/>
        <v>4.6028715119650929</v>
      </c>
      <c r="K2843" s="28">
        <f t="shared" ca="1" si="455"/>
        <v>4.680937911553456</v>
      </c>
      <c r="L2843" s="28">
        <f t="shared" ca="1" si="456"/>
        <v>8.54065594251502E-2</v>
      </c>
      <c r="M2843" s="28">
        <f t="shared" ca="1" si="457"/>
        <v>4.6028715119650929</v>
      </c>
      <c r="N2843" s="28">
        <f t="shared" ca="1" si="458"/>
        <v>4.6882780713902434</v>
      </c>
      <c r="O2843" s="28">
        <f t="shared" ca="1" si="459"/>
        <v>99.770396590496816</v>
      </c>
      <c r="P2843" s="28">
        <f t="shared" ca="1" si="460"/>
        <v>108.6659036871707</v>
      </c>
      <c r="R2843" s="3">
        <f t="shared" ca="1" si="461"/>
        <v>99.770396590496858</v>
      </c>
      <c r="S2843" s="3">
        <f t="shared" ca="1" si="462"/>
        <v>107.87119878389034</v>
      </c>
      <c r="T2843" s="1">
        <f t="shared" ca="1" si="463"/>
        <v>1</v>
      </c>
    </row>
    <row r="2844" spans="9:20" x14ac:dyDescent="0.3">
      <c r="I2844" s="14">
        <v>2818</v>
      </c>
      <c r="J2844" s="28">
        <f t="shared" ref="J2844:J2907" ca="1" si="464">LN(R2844)</f>
        <v>4.6110053664834307</v>
      </c>
      <c r="K2844" s="28">
        <f t="shared" ref="K2844:K2907" ca="1" si="465">LN(S2844)</f>
        <v>4.7080106237699226</v>
      </c>
      <c r="L2844" s="28">
        <f t="shared" ref="L2844:L2907" ca="1" si="466">_xlfn.GAMMA.INV(RAND(),$G$18,$G$19)</f>
        <v>7.8607396399049914E-2</v>
      </c>
      <c r="M2844" s="28">
        <f t="shared" ref="M2844:M2907" ca="1" si="467">IF($F$16&gt;$E$16,J2844,N2844-L2844)</f>
        <v>4.6110053664834307</v>
      </c>
      <c r="N2844" s="28">
        <f t="shared" ref="N2844:N2907" ca="1" si="468">IF($F$16&gt;$E$16,M2844+L2844,K2844)</f>
        <v>4.6896127628824811</v>
      </c>
      <c r="O2844" s="28">
        <f t="shared" ref="O2844:O2907" ca="1" si="469">EXP(M2844)</f>
        <v>100.5852238323408</v>
      </c>
      <c r="P2844" s="28">
        <f t="shared" ref="P2844:P2907" ca="1" si="470">EXP(N2844)</f>
        <v>108.81103597618907</v>
      </c>
      <c r="R2844" s="3">
        <f t="shared" ref="R2844:R2907" ca="1" si="471">_xlfn.GAMMA.INV(RAND(),$C$18,$C$19)</f>
        <v>100.58522383234076</v>
      </c>
      <c r="S2844" s="3">
        <f t="shared" ref="S2844:S2907" ca="1" si="472">_xlfn.GAMMA.INV(RAND(),$D$18,$D$19)</f>
        <v>110.83145498383556</v>
      </c>
      <c r="T2844" s="1">
        <f t="shared" ref="T2844:T2907" ca="1" si="473">IF(S2844&gt;R2844,1,0)</f>
        <v>1</v>
      </c>
    </row>
    <row r="2845" spans="9:20" x14ac:dyDescent="0.3">
      <c r="I2845" s="14">
        <v>2819</v>
      </c>
      <c r="J2845" s="28">
        <f t="shared" ca="1" si="464"/>
        <v>4.6990691157714473</v>
      </c>
      <c r="K2845" s="28">
        <f t="shared" ca="1" si="465"/>
        <v>4.6806728157557291</v>
      </c>
      <c r="L2845" s="28">
        <f t="shared" ca="1" si="466"/>
        <v>0.115164066504736</v>
      </c>
      <c r="M2845" s="28">
        <f t="shared" ca="1" si="467"/>
        <v>4.6990691157714473</v>
      </c>
      <c r="N2845" s="28">
        <f t="shared" ca="1" si="468"/>
        <v>4.8142331822761832</v>
      </c>
      <c r="O2845" s="28">
        <f t="shared" ca="1" si="469"/>
        <v>109.84487198564659</v>
      </c>
      <c r="P2845" s="28">
        <f t="shared" ca="1" si="470"/>
        <v>123.252264043599</v>
      </c>
      <c r="R2845" s="3">
        <f t="shared" ca="1" si="471"/>
        <v>109.84487198564655</v>
      </c>
      <c r="S2845" s="3">
        <f t="shared" ca="1" si="472"/>
        <v>107.84260637242845</v>
      </c>
      <c r="T2845" s="1">
        <f t="shared" ca="1" si="473"/>
        <v>0</v>
      </c>
    </row>
    <row r="2846" spans="9:20" x14ac:dyDescent="0.3">
      <c r="I2846" s="14">
        <v>2820</v>
      </c>
      <c r="J2846" s="28">
        <f t="shared" ca="1" si="464"/>
        <v>4.5576997573100169</v>
      </c>
      <c r="K2846" s="28">
        <f t="shared" ca="1" si="465"/>
        <v>4.6999840348025295</v>
      </c>
      <c r="L2846" s="28">
        <f t="shared" ca="1" si="466"/>
        <v>8.5696270380959699E-2</v>
      </c>
      <c r="M2846" s="28">
        <f t="shared" ca="1" si="467"/>
        <v>4.5576997573100169</v>
      </c>
      <c r="N2846" s="28">
        <f t="shared" ca="1" si="468"/>
        <v>4.6433960276909767</v>
      </c>
      <c r="O2846" s="28">
        <f t="shared" ca="1" si="469"/>
        <v>95.363867307187149</v>
      </c>
      <c r="P2846" s="28">
        <f t="shared" ca="1" si="470"/>
        <v>103.89658482009359</v>
      </c>
      <c r="R2846" s="3">
        <f t="shared" ca="1" si="471"/>
        <v>95.363867307187121</v>
      </c>
      <c r="S2846" s="3">
        <f t="shared" ca="1" si="472"/>
        <v>109.94541713781601</v>
      </c>
      <c r="T2846" s="1">
        <f t="shared" ca="1" si="473"/>
        <v>1</v>
      </c>
    </row>
    <row r="2847" spans="9:20" x14ac:dyDescent="0.3">
      <c r="I2847" s="14">
        <v>2821</v>
      </c>
      <c r="J2847" s="28">
        <f t="shared" ca="1" si="464"/>
        <v>4.6323173800525383</v>
      </c>
      <c r="K2847" s="28">
        <f t="shared" ca="1" si="465"/>
        <v>4.6630239131296074</v>
      </c>
      <c r="L2847" s="28">
        <f t="shared" ca="1" si="466"/>
        <v>8.2743213509640826E-2</v>
      </c>
      <c r="M2847" s="28">
        <f t="shared" ca="1" si="467"/>
        <v>4.6323173800525383</v>
      </c>
      <c r="N2847" s="28">
        <f t="shared" ca="1" si="468"/>
        <v>4.7150605935621792</v>
      </c>
      <c r="O2847" s="28">
        <f t="shared" ca="1" si="469"/>
        <v>102.75190363361291</v>
      </c>
      <c r="P2847" s="28">
        <f t="shared" ca="1" si="470"/>
        <v>111.61557415404211</v>
      </c>
      <c r="R2847" s="3">
        <f t="shared" ca="1" si="471"/>
        <v>102.75190363361294</v>
      </c>
      <c r="S2847" s="3">
        <f t="shared" ca="1" si="472"/>
        <v>105.95599995048316</v>
      </c>
      <c r="T2847" s="1">
        <f t="shared" ca="1" si="473"/>
        <v>1</v>
      </c>
    </row>
    <row r="2848" spans="9:20" x14ac:dyDescent="0.3">
      <c r="I2848" s="14">
        <v>2822</v>
      </c>
      <c r="J2848" s="28">
        <f t="shared" ca="1" si="464"/>
        <v>4.5994185162667698</v>
      </c>
      <c r="K2848" s="28">
        <f t="shared" ca="1" si="465"/>
        <v>4.7049946946686436</v>
      </c>
      <c r="L2848" s="28">
        <f t="shared" ca="1" si="466"/>
        <v>0.12956534539561337</v>
      </c>
      <c r="M2848" s="28">
        <f t="shared" ca="1" si="467"/>
        <v>4.5994185162667698</v>
      </c>
      <c r="N2848" s="28">
        <f t="shared" ca="1" si="468"/>
        <v>4.7289838616623836</v>
      </c>
      <c r="O2848" s="28">
        <f t="shared" ca="1" si="469"/>
        <v>99.426483946401106</v>
      </c>
      <c r="P2848" s="28">
        <f t="shared" ca="1" si="470"/>
        <v>113.18049685540588</v>
      </c>
      <c r="R2848" s="3">
        <f t="shared" ca="1" si="471"/>
        <v>99.426483946401106</v>
      </c>
      <c r="S2848" s="3">
        <f t="shared" ca="1" si="472"/>
        <v>110.49769871901104</v>
      </c>
      <c r="T2848" s="1">
        <f t="shared" ca="1" si="473"/>
        <v>1</v>
      </c>
    </row>
    <row r="2849" spans="9:20" x14ac:dyDescent="0.3">
      <c r="I2849" s="14">
        <v>2823</v>
      </c>
      <c r="J2849" s="28">
        <f t="shared" ca="1" si="464"/>
        <v>4.564011908311052</v>
      </c>
      <c r="K2849" s="28">
        <f t="shared" ca="1" si="465"/>
        <v>4.7214019510634264</v>
      </c>
      <c r="L2849" s="28">
        <f t="shared" ca="1" si="466"/>
        <v>9.7843304967729736E-2</v>
      </c>
      <c r="M2849" s="28">
        <f t="shared" ca="1" si="467"/>
        <v>4.564011908311052</v>
      </c>
      <c r="N2849" s="28">
        <f t="shared" ca="1" si="468"/>
        <v>4.6618552132787814</v>
      </c>
      <c r="O2849" s="28">
        <f t="shared" ca="1" si="469"/>
        <v>95.967722244485657</v>
      </c>
      <c r="P2849" s="28">
        <f t="shared" ca="1" si="470"/>
        <v>105.83224152146211</v>
      </c>
      <c r="R2849" s="3">
        <f t="shared" ca="1" si="471"/>
        <v>95.967722244485671</v>
      </c>
      <c r="S2849" s="3">
        <f t="shared" ca="1" si="472"/>
        <v>112.32561735193806</v>
      </c>
      <c r="T2849" s="1">
        <f t="shared" ca="1" si="473"/>
        <v>1</v>
      </c>
    </row>
    <row r="2850" spans="9:20" x14ac:dyDescent="0.3">
      <c r="I2850" s="14">
        <v>2824</v>
      </c>
      <c r="J2850" s="28">
        <f t="shared" ca="1" si="464"/>
        <v>4.5471475976286344</v>
      </c>
      <c r="K2850" s="28">
        <f t="shared" ca="1" si="465"/>
        <v>4.6870151298504199</v>
      </c>
      <c r="L2850" s="28">
        <f t="shared" ca="1" si="466"/>
        <v>8.4310664962426424E-2</v>
      </c>
      <c r="M2850" s="28">
        <f t="shared" ca="1" si="467"/>
        <v>4.5471475976286344</v>
      </c>
      <c r="N2850" s="28">
        <f t="shared" ca="1" si="468"/>
        <v>4.6314582625910612</v>
      </c>
      <c r="O2850" s="28">
        <f t="shared" ca="1" si="469"/>
        <v>94.362863217332361</v>
      </c>
      <c r="P2850" s="28">
        <f t="shared" ca="1" si="470"/>
        <v>102.66366558785145</v>
      </c>
      <c r="R2850" s="3">
        <f t="shared" ca="1" si="471"/>
        <v>94.362863217332389</v>
      </c>
      <c r="S2850" s="3">
        <f t="shared" ca="1" si="472"/>
        <v>108.5287516291874</v>
      </c>
      <c r="T2850" s="1">
        <f t="shared" ca="1" si="473"/>
        <v>1</v>
      </c>
    </row>
    <row r="2851" spans="9:20" x14ac:dyDescent="0.3">
      <c r="I2851" s="14">
        <v>2825</v>
      </c>
      <c r="J2851" s="28">
        <f t="shared" ca="1" si="464"/>
        <v>4.6167919267940958</v>
      </c>
      <c r="K2851" s="28">
        <f t="shared" ca="1" si="465"/>
        <v>4.7136745360315402</v>
      </c>
      <c r="L2851" s="28">
        <f t="shared" ca="1" si="466"/>
        <v>9.4372441413056549E-2</v>
      </c>
      <c r="M2851" s="28">
        <f t="shared" ca="1" si="467"/>
        <v>4.6167919267940958</v>
      </c>
      <c r="N2851" s="28">
        <f t="shared" ca="1" si="468"/>
        <v>4.711164368207152</v>
      </c>
      <c r="O2851" s="28">
        <f t="shared" ca="1" si="469"/>
        <v>101.16895356123584</v>
      </c>
      <c r="P2851" s="28">
        <f t="shared" ca="1" si="470"/>
        <v>111.18154081892254</v>
      </c>
      <c r="R2851" s="3">
        <f t="shared" ca="1" si="471"/>
        <v>101.16895356123587</v>
      </c>
      <c r="S2851" s="3">
        <f t="shared" ca="1" si="472"/>
        <v>111.46097571286673</v>
      </c>
      <c r="T2851" s="1">
        <f t="shared" ca="1" si="473"/>
        <v>1</v>
      </c>
    </row>
    <row r="2852" spans="9:20" x14ac:dyDescent="0.3">
      <c r="I2852" s="14">
        <v>2826</v>
      </c>
      <c r="J2852" s="28">
        <f t="shared" ca="1" si="464"/>
        <v>4.6041073972073612</v>
      </c>
      <c r="K2852" s="28">
        <f t="shared" ca="1" si="465"/>
        <v>4.7421032657105542</v>
      </c>
      <c r="L2852" s="28">
        <f t="shared" ca="1" si="466"/>
        <v>7.6753171474625875E-2</v>
      </c>
      <c r="M2852" s="28">
        <f t="shared" ca="1" si="467"/>
        <v>4.6041073972073612</v>
      </c>
      <c r="N2852" s="28">
        <f t="shared" ca="1" si="468"/>
        <v>4.6808605686819869</v>
      </c>
      <c r="O2852" s="28">
        <f t="shared" ca="1" si="469"/>
        <v>99.893777577924567</v>
      </c>
      <c r="P2852" s="28">
        <f t="shared" ca="1" si="470"/>
        <v>107.86285603825766</v>
      </c>
      <c r="R2852" s="3">
        <f t="shared" ca="1" si="471"/>
        <v>99.893777577924595</v>
      </c>
      <c r="S2852" s="3">
        <f t="shared" ca="1" si="472"/>
        <v>114.67514050302887</v>
      </c>
      <c r="T2852" s="1">
        <f t="shared" ca="1" si="473"/>
        <v>1</v>
      </c>
    </row>
    <row r="2853" spans="9:20" x14ac:dyDescent="0.3">
      <c r="I2853" s="14">
        <v>2827</v>
      </c>
      <c r="J2853" s="28">
        <f t="shared" ca="1" si="464"/>
        <v>4.6091172893332244</v>
      </c>
      <c r="K2853" s="28">
        <f t="shared" ca="1" si="465"/>
        <v>4.6343382405558415</v>
      </c>
      <c r="L2853" s="28">
        <f t="shared" ca="1" si="466"/>
        <v>0.12000625172030707</v>
      </c>
      <c r="M2853" s="28">
        <f t="shared" ca="1" si="467"/>
        <v>4.6091172893332244</v>
      </c>
      <c r="N2853" s="28">
        <f t="shared" ca="1" si="468"/>
        <v>4.7291235410535313</v>
      </c>
      <c r="O2853" s="28">
        <f t="shared" ca="1" si="469"/>
        <v>100.3954903416728</v>
      </c>
      <c r="P2853" s="28">
        <f t="shared" ca="1" si="470"/>
        <v>113.1963069424424</v>
      </c>
      <c r="R2853" s="3">
        <f t="shared" ca="1" si="471"/>
        <v>100.39549034167278</v>
      </c>
      <c r="S2853" s="3">
        <f t="shared" ca="1" si="472"/>
        <v>102.95976085178795</v>
      </c>
      <c r="T2853" s="1">
        <f t="shared" ca="1" si="473"/>
        <v>1</v>
      </c>
    </row>
    <row r="2854" spans="9:20" x14ac:dyDescent="0.3">
      <c r="I2854" s="14">
        <v>2828</v>
      </c>
      <c r="J2854" s="28">
        <f t="shared" ca="1" si="464"/>
        <v>4.5879531399688886</v>
      </c>
      <c r="K2854" s="28">
        <f t="shared" ca="1" si="465"/>
        <v>4.7071161428816497</v>
      </c>
      <c r="L2854" s="28">
        <f t="shared" ca="1" si="466"/>
        <v>8.7090790502160204E-2</v>
      </c>
      <c r="M2854" s="28">
        <f t="shared" ca="1" si="467"/>
        <v>4.5879531399688886</v>
      </c>
      <c r="N2854" s="28">
        <f t="shared" ca="1" si="468"/>
        <v>4.6750439304710492</v>
      </c>
      <c r="O2854" s="28">
        <f t="shared" ca="1" si="469"/>
        <v>98.29303203676254</v>
      </c>
      <c r="P2854" s="28">
        <f t="shared" ca="1" si="470"/>
        <v>107.2372779727035</v>
      </c>
      <c r="R2854" s="3">
        <f t="shared" ca="1" si="471"/>
        <v>98.293032036762497</v>
      </c>
      <c r="S2854" s="3">
        <f t="shared" ca="1" si="472"/>
        <v>110.73236269022134</v>
      </c>
      <c r="T2854" s="1">
        <f t="shared" ca="1" si="473"/>
        <v>1</v>
      </c>
    </row>
    <row r="2855" spans="9:20" x14ac:dyDescent="0.3">
      <c r="I2855" s="14">
        <v>2829</v>
      </c>
      <c r="J2855" s="28">
        <f t="shared" ca="1" si="464"/>
        <v>4.5771188792863597</v>
      </c>
      <c r="K2855" s="28">
        <f t="shared" ca="1" si="465"/>
        <v>4.6790528939051441</v>
      </c>
      <c r="L2855" s="28">
        <f t="shared" ca="1" si="466"/>
        <v>7.3123374026743584E-2</v>
      </c>
      <c r="M2855" s="28">
        <f t="shared" ca="1" si="467"/>
        <v>4.5771188792863597</v>
      </c>
      <c r="N2855" s="28">
        <f t="shared" ca="1" si="468"/>
        <v>4.6502422533131034</v>
      </c>
      <c r="O2855" s="28">
        <f t="shared" ca="1" si="469"/>
        <v>97.233847804116891</v>
      </c>
      <c r="P2855" s="28">
        <f t="shared" ca="1" si="470"/>
        <v>104.6103247054911</v>
      </c>
      <c r="R2855" s="3">
        <f t="shared" ca="1" si="471"/>
        <v>97.233847804116877</v>
      </c>
      <c r="S2855" s="3">
        <f t="shared" ca="1" si="472"/>
        <v>107.66805119898305</v>
      </c>
      <c r="T2855" s="1">
        <f t="shared" ca="1" si="473"/>
        <v>1</v>
      </c>
    </row>
    <row r="2856" spans="9:20" x14ac:dyDescent="0.3">
      <c r="I2856" s="14">
        <v>2830</v>
      </c>
      <c r="J2856" s="28">
        <f t="shared" ca="1" si="464"/>
        <v>4.5817999283646227</v>
      </c>
      <c r="K2856" s="28">
        <f t="shared" ca="1" si="465"/>
        <v>4.6593621976839747</v>
      </c>
      <c r="L2856" s="28">
        <f t="shared" ca="1" si="466"/>
        <v>0.11087863754968232</v>
      </c>
      <c r="M2856" s="28">
        <f t="shared" ca="1" si="467"/>
        <v>4.5817999283646227</v>
      </c>
      <c r="N2856" s="28">
        <f t="shared" ca="1" si="468"/>
        <v>4.6926785659143047</v>
      </c>
      <c r="O2856" s="28">
        <f t="shared" ca="1" si="469"/>
        <v>97.690071186706618</v>
      </c>
      <c r="P2856" s="28">
        <f t="shared" ca="1" si="470"/>
        <v>109.14514106869161</v>
      </c>
      <c r="R2856" s="3">
        <f t="shared" ca="1" si="471"/>
        <v>97.690071186706575</v>
      </c>
      <c r="S2856" s="3">
        <f t="shared" ca="1" si="472"/>
        <v>105.56872870018269</v>
      </c>
      <c r="T2856" s="1">
        <f t="shared" ca="1" si="473"/>
        <v>1</v>
      </c>
    </row>
    <row r="2857" spans="9:20" x14ac:dyDescent="0.3">
      <c r="I2857" s="14">
        <v>2831</v>
      </c>
      <c r="J2857" s="28">
        <f t="shared" ca="1" si="464"/>
        <v>4.5975646302530304</v>
      </c>
      <c r="K2857" s="28">
        <f t="shared" ca="1" si="465"/>
        <v>4.6546751758809455</v>
      </c>
      <c r="L2857" s="28">
        <f t="shared" ca="1" si="466"/>
        <v>9.4940914083422395E-2</v>
      </c>
      <c r="M2857" s="28">
        <f t="shared" ca="1" si="467"/>
        <v>4.5975646302530304</v>
      </c>
      <c r="N2857" s="28">
        <f t="shared" ca="1" si="468"/>
        <v>4.6925055443364529</v>
      </c>
      <c r="O2857" s="28">
        <f t="shared" ca="1" si="469"/>
        <v>99.24232933199292</v>
      </c>
      <c r="P2857" s="28">
        <f t="shared" ca="1" si="470"/>
        <v>109.12625823778477</v>
      </c>
      <c r="R2857" s="3">
        <f t="shared" ca="1" si="471"/>
        <v>99.242329331992892</v>
      </c>
      <c r="S2857" s="3">
        <f t="shared" ca="1" si="472"/>
        <v>105.07508353358278</v>
      </c>
      <c r="T2857" s="1">
        <f t="shared" ca="1" si="473"/>
        <v>1</v>
      </c>
    </row>
    <row r="2858" spans="9:20" x14ac:dyDescent="0.3">
      <c r="I2858" s="14">
        <v>2832</v>
      </c>
      <c r="J2858" s="28">
        <f t="shared" ca="1" si="464"/>
        <v>4.5984072464286347</v>
      </c>
      <c r="K2858" s="28">
        <f t="shared" ca="1" si="465"/>
        <v>4.7323279639864673</v>
      </c>
      <c r="L2858" s="28">
        <f t="shared" ca="1" si="466"/>
        <v>9.7649700254343524E-2</v>
      </c>
      <c r="M2858" s="28">
        <f t="shared" ca="1" si="467"/>
        <v>4.5984072464286347</v>
      </c>
      <c r="N2858" s="28">
        <f t="shared" ca="1" si="468"/>
        <v>4.6960569466829787</v>
      </c>
      <c r="O2858" s="28">
        <f t="shared" ca="1" si="469"/>
        <v>99.325987765017345</v>
      </c>
      <c r="P2858" s="28">
        <f t="shared" ca="1" si="470"/>
        <v>109.51449847795274</v>
      </c>
      <c r="R2858" s="3">
        <f t="shared" ca="1" si="471"/>
        <v>99.325987765017331</v>
      </c>
      <c r="S2858" s="3">
        <f t="shared" ca="1" si="472"/>
        <v>113.55961757390946</v>
      </c>
      <c r="T2858" s="1">
        <f t="shared" ca="1" si="473"/>
        <v>1</v>
      </c>
    </row>
    <row r="2859" spans="9:20" x14ac:dyDescent="0.3">
      <c r="I2859" s="14">
        <v>2833</v>
      </c>
      <c r="J2859" s="28">
        <f t="shared" ca="1" si="464"/>
        <v>4.5875868374556461</v>
      </c>
      <c r="K2859" s="28">
        <f t="shared" ca="1" si="465"/>
        <v>4.7719427653375366</v>
      </c>
      <c r="L2859" s="28">
        <f t="shared" ca="1" si="466"/>
        <v>8.7062683034736355E-2</v>
      </c>
      <c r="M2859" s="28">
        <f t="shared" ca="1" si="467"/>
        <v>4.5875868374556461</v>
      </c>
      <c r="N2859" s="28">
        <f t="shared" ca="1" si="468"/>
        <v>4.6746495204903828</v>
      </c>
      <c r="O2859" s="28">
        <f t="shared" ca="1" si="469"/>
        <v>98.257033645646331</v>
      </c>
      <c r="P2859" s="28">
        <f t="shared" ca="1" si="470"/>
        <v>107.19499085974945</v>
      </c>
      <c r="R2859" s="3">
        <f t="shared" ca="1" si="471"/>
        <v>98.257033645646359</v>
      </c>
      <c r="S2859" s="3">
        <f t="shared" ca="1" si="472"/>
        <v>118.14855405424885</v>
      </c>
      <c r="T2859" s="1">
        <f t="shared" ca="1" si="473"/>
        <v>1</v>
      </c>
    </row>
    <row r="2860" spans="9:20" x14ac:dyDescent="0.3">
      <c r="I2860" s="14">
        <v>2834</v>
      </c>
      <c r="J2860" s="28">
        <f t="shared" ca="1" si="464"/>
        <v>4.6204487426074632</v>
      </c>
      <c r="K2860" s="28">
        <f t="shared" ca="1" si="465"/>
        <v>4.6932794239311253</v>
      </c>
      <c r="L2860" s="28">
        <f t="shared" ca="1" si="466"/>
        <v>6.3001608912932758E-2</v>
      </c>
      <c r="M2860" s="28">
        <f t="shared" ca="1" si="467"/>
        <v>4.6204487426074632</v>
      </c>
      <c r="N2860" s="28">
        <f t="shared" ca="1" si="468"/>
        <v>4.6834503515203956</v>
      </c>
      <c r="O2860" s="28">
        <f t="shared" ca="1" si="469"/>
        <v>101.53958704661707</v>
      </c>
      <c r="P2860" s="28">
        <f t="shared" ca="1" si="470"/>
        <v>108.14255944093304</v>
      </c>
      <c r="R2860" s="3">
        <f t="shared" ca="1" si="471"/>
        <v>101.5395870466171</v>
      </c>
      <c r="S2860" s="3">
        <f t="shared" ca="1" si="472"/>
        <v>109.21074150800101</v>
      </c>
      <c r="T2860" s="1">
        <f t="shared" ca="1" si="473"/>
        <v>1</v>
      </c>
    </row>
    <row r="2861" spans="9:20" x14ac:dyDescent="0.3">
      <c r="I2861" s="14">
        <v>2835</v>
      </c>
      <c r="J2861" s="28">
        <f t="shared" ca="1" si="464"/>
        <v>4.5912807961443942</v>
      </c>
      <c r="K2861" s="28">
        <f t="shared" ca="1" si="465"/>
        <v>4.7141583811877226</v>
      </c>
      <c r="L2861" s="28">
        <f t="shared" ca="1" si="466"/>
        <v>0.11543019858412587</v>
      </c>
      <c r="M2861" s="28">
        <f t="shared" ca="1" si="467"/>
        <v>4.5912807961443942</v>
      </c>
      <c r="N2861" s="28">
        <f t="shared" ca="1" si="468"/>
        <v>4.7067109947285202</v>
      </c>
      <c r="O2861" s="28">
        <f t="shared" ca="1" si="469"/>
        <v>98.620662269884292</v>
      </c>
      <c r="P2861" s="28">
        <f t="shared" ca="1" si="470"/>
        <v>110.68750876484182</v>
      </c>
      <c r="R2861" s="3">
        <f t="shared" ca="1" si="471"/>
        <v>98.620662269884306</v>
      </c>
      <c r="S2861" s="3">
        <f t="shared" ca="1" si="472"/>
        <v>111.51491861502234</v>
      </c>
      <c r="T2861" s="1">
        <f t="shared" ca="1" si="473"/>
        <v>1</v>
      </c>
    </row>
    <row r="2862" spans="9:20" x14ac:dyDescent="0.3">
      <c r="I2862" s="14">
        <v>2836</v>
      </c>
      <c r="J2862" s="28">
        <f t="shared" ca="1" si="464"/>
        <v>4.5877130914235327</v>
      </c>
      <c r="K2862" s="28">
        <f t="shared" ca="1" si="465"/>
        <v>4.7731995046003455</v>
      </c>
      <c r="L2862" s="28">
        <f t="shared" ca="1" si="466"/>
        <v>9.3590451685027318E-2</v>
      </c>
      <c r="M2862" s="28">
        <f t="shared" ca="1" si="467"/>
        <v>4.5877130914235327</v>
      </c>
      <c r="N2862" s="28">
        <f t="shared" ca="1" si="468"/>
        <v>4.6813035431085597</v>
      </c>
      <c r="O2862" s="28">
        <f t="shared" ca="1" si="469"/>
        <v>98.269439769161536</v>
      </c>
      <c r="P2862" s="28">
        <f t="shared" ca="1" si="470"/>
        <v>107.91064710938939</v>
      </c>
      <c r="R2862" s="3">
        <f t="shared" ca="1" si="471"/>
        <v>98.269439769161551</v>
      </c>
      <c r="S2862" s="3">
        <f t="shared" ca="1" si="472"/>
        <v>118.29712932160395</v>
      </c>
      <c r="T2862" s="1">
        <f t="shared" ca="1" si="473"/>
        <v>1</v>
      </c>
    </row>
    <row r="2863" spans="9:20" x14ac:dyDescent="0.3">
      <c r="I2863" s="14">
        <v>2837</v>
      </c>
      <c r="J2863" s="28">
        <f t="shared" ca="1" si="464"/>
        <v>4.599707272684288</v>
      </c>
      <c r="K2863" s="28">
        <f t="shared" ca="1" si="465"/>
        <v>4.6468176746288394</v>
      </c>
      <c r="L2863" s="28">
        <f t="shared" ca="1" si="466"/>
        <v>0.10092755572842194</v>
      </c>
      <c r="M2863" s="28">
        <f t="shared" ca="1" si="467"/>
        <v>4.599707272684288</v>
      </c>
      <c r="N2863" s="28">
        <f t="shared" ca="1" si="468"/>
        <v>4.70063482841271</v>
      </c>
      <c r="O2863" s="28">
        <f t="shared" ca="1" si="469"/>
        <v>99.455198127214388</v>
      </c>
      <c r="P2863" s="28">
        <f t="shared" ca="1" si="470"/>
        <v>110.01699220052843</v>
      </c>
      <c r="R2863" s="3">
        <f t="shared" ca="1" si="471"/>
        <v>99.455198127214402</v>
      </c>
      <c r="S2863" s="3">
        <f t="shared" ca="1" si="472"/>
        <v>104.25269113901436</v>
      </c>
      <c r="T2863" s="1">
        <f t="shared" ca="1" si="473"/>
        <v>1</v>
      </c>
    </row>
    <row r="2864" spans="9:20" x14ac:dyDescent="0.3">
      <c r="I2864" s="14">
        <v>2838</v>
      </c>
      <c r="J2864" s="28">
        <f t="shared" ca="1" si="464"/>
        <v>4.5953454713130277</v>
      </c>
      <c r="K2864" s="28">
        <f t="shared" ca="1" si="465"/>
        <v>4.727225164489739</v>
      </c>
      <c r="L2864" s="28">
        <f t="shared" ca="1" si="466"/>
        <v>9.0467285484132451E-2</v>
      </c>
      <c r="M2864" s="28">
        <f t="shared" ca="1" si="467"/>
        <v>4.5953454713130277</v>
      </c>
      <c r="N2864" s="28">
        <f t="shared" ca="1" si="468"/>
        <v>4.6858127567971604</v>
      </c>
      <c r="O2864" s="28">
        <f t="shared" ca="1" si="469"/>
        <v>99.022339016648203</v>
      </c>
      <c r="P2864" s="28">
        <f t="shared" ca="1" si="470"/>
        <v>108.3983380013521</v>
      </c>
      <c r="R2864" s="3">
        <f t="shared" ca="1" si="471"/>
        <v>99.022339016648189</v>
      </c>
      <c r="S2864" s="3">
        <f t="shared" ca="1" si="472"/>
        <v>112.98162156755139</v>
      </c>
      <c r="T2864" s="1">
        <f t="shared" ca="1" si="473"/>
        <v>1</v>
      </c>
    </row>
    <row r="2865" spans="9:20" x14ac:dyDescent="0.3">
      <c r="I2865" s="14">
        <v>2839</v>
      </c>
      <c r="J2865" s="28">
        <f t="shared" ca="1" si="464"/>
        <v>4.6606788580923713</v>
      </c>
      <c r="K2865" s="28">
        <f t="shared" ca="1" si="465"/>
        <v>4.6694789900806164</v>
      </c>
      <c r="L2865" s="28">
        <f t="shared" ca="1" si="466"/>
        <v>8.6319975288348699E-2</v>
      </c>
      <c r="M2865" s="28">
        <f t="shared" ca="1" si="467"/>
        <v>4.6606788580923713</v>
      </c>
      <c r="N2865" s="28">
        <f t="shared" ca="1" si="468"/>
        <v>4.7469988333807196</v>
      </c>
      <c r="O2865" s="28">
        <f t="shared" ca="1" si="469"/>
        <v>105.70781841249187</v>
      </c>
      <c r="P2865" s="28">
        <f t="shared" ca="1" si="470"/>
        <v>115.23791684429301</v>
      </c>
      <c r="R2865" s="3">
        <f t="shared" ca="1" si="471"/>
        <v>105.70781841249192</v>
      </c>
      <c r="S2865" s="3">
        <f t="shared" ca="1" si="472"/>
        <v>106.64216632937539</v>
      </c>
      <c r="T2865" s="1">
        <f t="shared" ca="1" si="473"/>
        <v>1</v>
      </c>
    </row>
    <row r="2866" spans="9:20" x14ac:dyDescent="0.3">
      <c r="I2866" s="14">
        <v>2840</v>
      </c>
      <c r="J2866" s="28">
        <f t="shared" ca="1" si="464"/>
        <v>4.5863736001748237</v>
      </c>
      <c r="K2866" s="28">
        <f t="shared" ca="1" si="465"/>
        <v>4.6781380822228282</v>
      </c>
      <c r="L2866" s="28">
        <f t="shared" ca="1" si="466"/>
        <v>7.7646897683091465E-2</v>
      </c>
      <c r="M2866" s="28">
        <f t="shared" ca="1" si="467"/>
        <v>4.5863736001748237</v>
      </c>
      <c r="N2866" s="28">
        <f t="shared" ca="1" si="468"/>
        <v>4.6640204978579147</v>
      </c>
      <c r="O2866" s="28">
        <f t="shared" ca="1" si="469"/>
        <v>98.137896834548343</v>
      </c>
      <c r="P2866" s="28">
        <f t="shared" ca="1" si="470"/>
        <v>106.06164671613915</v>
      </c>
      <c r="R2866" s="3">
        <f t="shared" ca="1" si="471"/>
        <v>98.1378968345483</v>
      </c>
      <c r="S2866" s="3">
        <f t="shared" ca="1" si="472"/>
        <v>107.56960024684058</v>
      </c>
      <c r="T2866" s="1">
        <f t="shared" ca="1" si="473"/>
        <v>1</v>
      </c>
    </row>
    <row r="2867" spans="9:20" x14ac:dyDescent="0.3">
      <c r="I2867" s="14">
        <v>2841</v>
      </c>
      <c r="J2867" s="28">
        <f t="shared" ca="1" si="464"/>
        <v>4.6082910683313871</v>
      </c>
      <c r="K2867" s="28">
        <f t="shared" ca="1" si="465"/>
        <v>4.7369078879667006</v>
      </c>
      <c r="L2867" s="28">
        <f t="shared" ca="1" si="466"/>
        <v>9.6893724840400569E-2</v>
      </c>
      <c r="M2867" s="28">
        <f t="shared" ca="1" si="467"/>
        <v>4.6082910683313871</v>
      </c>
      <c r="N2867" s="28">
        <f t="shared" ca="1" si="468"/>
        <v>4.7051847931717878</v>
      </c>
      <c r="O2867" s="28">
        <f t="shared" ca="1" si="469"/>
        <v>100.31257573667351</v>
      </c>
      <c r="P2867" s="28">
        <f t="shared" ca="1" si="470"/>
        <v>110.51870616281695</v>
      </c>
      <c r="R2867" s="3">
        <f t="shared" ca="1" si="471"/>
        <v>100.31257573667348</v>
      </c>
      <c r="S2867" s="3">
        <f t="shared" ca="1" si="472"/>
        <v>114.08090480637365</v>
      </c>
      <c r="T2867" s="1">
        <f t="shared" ca="1" si="473"/>
        <v>1</v>
      </c>
    </row>
    <row r="2868" spans="9:20" x14ac:dyDescent="0.3">
      <c r="I2868" s="14">
        <v>2842</v>
      </c>
      <c r="J2868" s="28">
        <f t="shared" ca="1" si="464"/>
        <v>4.5978267739414349</v>
      </c>
      <c r="K2868" s="28">
        <f t="shared" ca="1" si="465"/>
        <v>4.6896540123682824</v>
      </c>
      <c r="L2868" s="28">
        <f t="shared" ca="1" si="466"/>
        <v>6.9028287995166054E-2</v>
      </c>
      <c r="M2868" s="28">
        <f t="shared" ca="1" si="467"/>
        <v>4.5978267739414349</v>
      </c>
      <c r="N2868" s="28">
        <f t="shared" ca="1" si="468"/>
        <v>4.6668550619366007</v>
      </c>
      <c r="O2868" s="28">
        <f t="shared" ca="1" si="469"/>
        <v>99.268348492480214</v>
      </c>
      <c r="P2868" s="28">
        <f t="shared" ca="1" si="470"/>
        <v>106.36271174251965</v>
      </c>
      <c r="R2868" s="3">
        <f t="shared" ca="1" si="471"/>
        <v>99.268348492480186</v>
      </c>
      <c r="S2868" s="3">
        <f t="shared" ca="1" si="472"/>
        <v>108.81552446804595</v>
      </c>
      <c r="T2868" s="1">
        <f t="shared" ca="1" si="473"/>
        <v>1</v>
      </c>
    </row>
    <row r="2869" spans="9:20" x14ac:dyDescent="0.3">
      <c r="I2869" s="14">
        <v>2843</v>
      </c>
      <c r="J2869" s="28">
        <f t="shared" ca="1" si="464"/>
        <v>4.6332016299094922</v>
      </c>
      <c r="K2869" s="28">
        <f t="shared" ca="1" si="465"/>
        <v>4.7350337339514397</v>
      </c>
      <c r="L2869" s="28">
        <f t="shared" ca="1" si="466"/>
        <v>0.10777161202655891</v>
      </c>
      <c r="M2869" s="28">
        <f t="shared" ca="1" si="467"/>
        <v>4.6332016299094922</v>
      </c>
      <c r="N2869" s="28">
        <f t="shared" ca="1" si="468"/>
        <v>4.7409732419360511</v>
      </c>
      <c r="O2869" s="28">
        <f t="shared" ca="1" si="469"/>
        <v>102.84280217228981</v>
      </c>
      <c r="P2869" s="28">
        <f t="shared" ca="1" si="470"/>
        <v>114.54562805776882</v>
      </c>
      <c r="R2869" s="3">
        <f t="shared" ca="1" si="471"/>
        <v>102.84280217228978</v>
      </c>
      <c r="S2869" s="3">
        <f t="shared" ca="1" si="472"/>
        <v>113.86729984738508</v>
      </c>
      <c r="T2869" s="1">
        <f t="shared" ca="1" si="473"/>
        <v>1</v>
      </c>
    </row>
    <row r="2870" spans="9:20" x14ac:dyDescent="0.3">
      <c r="I2870" s="14">
        <v>2844</v>
      </c>
      <c r="J2870" s="28">
        <f t="shared" ca="1" si="464"/>
        <v>4.6303489195450469</v>
      </c>
      <c r="K2870" s="28">
        <f t="shared" ca="1" si="465"/>
        <v>4.7240270045622035</v>
      </c>
      <c r="L2870" s="28">
        <f t="shared" ca="1" si="466"/>
        <v>9.8460515934950671E-2</v>
      </c>
      <c r="M2870" s="28">
        <f t="shared" ca="1" si="467"/>
        <v>4.6303489195450469</v>
      </c>
      <c r="N2870" s="28">
        <f t="shared" ca="1" si="468"/>
        <v>4.7288094354799979</v>
      </c>
      <c r="O2870" s="28">
        <f t="shared" ca="1" si="469"/>
        <v>102.54983951210929</v>
      </c>
      <c r="P2870" s="28">
        <f t="shared" ca="1" si="470"/>
        <v>113.1607569350484</v>
      </c>
      <c r="R2870" s="3">
        <f t="shared" ca="1" si="471"/>
        <v>102.5498395121093</v>
      </c>
      <c r="S2870" s="3">
        <f t="shared" ca="1" si="472"/>
        <v>112.62086545826344</v>
      </c>
      <c r="T2870" s="1">
        <f t="shared" ca="1" si="473"/>
        <v>1</v>
      </c>
    </row>
    <row r="2871" spans="9:20" x14ac:dyDescent="0.3">
      <c r="I2871" s="14">
        <v>2845</v>
      </c>
      <c r="J2871" s="28">
        <f t="shared" ca="1" si="464"/>
        <v>4.6529968222371165</v>
      </c>
      <c r="K2871" s="28">
        <f t="shared" ca="1" si="465"/>
        <v>4.719051971007258</v>
      </c>
      <c r="L2871" s="28">
        <f t="shared" ca="1" si="466"/>
        <v>8.7691146836379519E-2</v>
      </c>
      <c r="M2871" s="28">
        <f t="shared" ca="1" si="467"/>
        <v>4.6529968222371165</v>
      </c>
      <c r="N2871" s="28">
        <f t="shared" ca="1" si="468"/>
        <v>4.7406879690734964</v>
      </c>
      <c r="O2871" s="28">
        <f t="shared" ca="1" si="469"/>
        <v>104.89887829297466</v>
      </c>
      <c r="P2871" s="28">
        <f t="shared" ca="1" si="470"/>
        <v>114.5129559590128</v>
      </c>
      <c r="R2871" s="3">
        <f t="shared" ca="1" si="471"/>
        <v>104.89887829297466</v>
      </c>
      <c r="S2871" s="3">
        <f t="shared" ca="1" si="472"/>
        <v>112.06196430240155</v>
      </c>
      <c r="T2871" s="1">
        <f t="shared" ca="1" si="473"/>
        <v>1</v>
      </c>
    </row>
    <row r="2872" spans="9:20" x14ac:dyDescent="0.3">
      <c r="I2872" s="14">
        <v>2846</v>
      </c>
      <c r="J2872" s="28">
        <f t="shared" ca="1" si="464"/>
        <v>4.6037985768854979</v>
      </c>
      <c r="K2872" s="28">
        <f t="shared" ca="1" si="465"/>
        <v>4.7148537924059157</v>
      </c>
      <c r="L2872" s="28">
        <f t="shared" ca="1" si="466"/>
        <v>8.6497921547347104E-2</v>
      </c>
      <c r="M2872" s="28">
        <f t="shared" ca="1" si="467"/>
        <v>4.6037985768854979</v>
      </c>
      <c r="N2872" s="28">
        <f t="shared" ca="1" si="468"/>
        <v>4.6902964984328452</v>
      </c>
      <c r="O2872" s="28">
        <f t="shared" ca="1" si="469"/>
        <v>99.862933112324839</v>
      </c>
      <c r="P2872" s="28">
        <f t="shared" ca="1" si="470"/>
        <v>108.88545938982541</v>
      </c>
      <c r="R2872" s="3">
        <f t="shared" ca="1" si="471"/>
        <v>99.862933112324882</v>
      </c>
      <c r="S2872" s="3">
        <f t="shared" ca="1" si="472"/>
        <v>111.59249431080147</v>
      </c>
      <c r="T2872" s="1">
        <f t="shared" ca="1" si="473"/>
        <v>1</v>
      </c>
    </row>
    <row r="2873" spans="9:20" x14ac:dyDescent="0.3">
      <c r="I2873" s="14">
        <v>2847</v>
      </c>
      <c r="J2873" s="28">
        <f t="shared" ca="1" si="464"/>
        <v>4.5741011795269415</v>
      </c>
      <c r="K2873" s="28">
        <f t="shared" ca="1" si="465"/>
        <v>4.7197354759653027</v>
      </c>
      <c r="L2873" s="28">
        <f t="shared" ca="1" si="466"/>
        <v>8.1501641379434941E-2</v>
      </c>
      <c r="M2873" s="28">
        <f t="shared" ca="1" si="467"/>
        <v>4.5741011795269415</v>
      </c>
      <c r="N2873" s="28">
        <f t="shared" ca="1" si="468"/>
        <v>4.6556028209063767</v>
      </c>
      <c r="O2873" s="28">
        <f t="shared" ca="1" si="469"/>
        <v>96.94086753057725</v>
      </c>
      <c r="P2873" s="28">
        <f t="shared" ca="1" si="470"/>
        <v>105.17260113598581</v>
      </c>
      <c r="R2873" s="3">
        <f t="shared" ca="1" si="471"/>
        <v>96.940867530577279</v>
      </c>
      <c r="S2873" s="3">
        <f t="shared" ca="1" si="472"/>
        <v>112.13858539307515</v>
      </c>
      <c r="T2873" s="1">
        <f t="shared" ca="1" si="473"/>
        <v>1</v>
      </c>
    </row>
    <row r="2874" spans="9:20" x14ac:dyDescent="0.3">
      <c r="I2874" s="14">
        <v>2848</v>
      </c>
      <c r="J2874" s="28">
        <f t="shared" ca="1" si="464"/>
        <v>4.612017153791002</v>
      </c>
      <c r="K2874" s="28">
        <f t="shared" ca="1" si="465"/>
        <v>4.6880710771578489</v>
      </c>
      <c r="L2874" s="28">
        <f t="shared" ca="1" si="466"/>
        <v>8.8055290097491759E-2</v>
      </c>
      <c r="M2874" s="28">
        <f t="shared" ca="1" si="467"/>
        <v>4.612017153791002</v>
      </c>
      <c r="N2874" s="28">
        <f t="shared" ca="1" si="468"/>
        <v>4.7000724438884935</v>
      </c>
      <c r="O2874" s="28">
        <f t="shared" ca="1" si="469"/>
        <v>100.68704618774058</v>
      </c>
      <c r="P2874" s="28">
        <f t="shared" ca="1" si="470"/>
        <v>109.95513774133958</v>
      </c>
      <c r="R2874" s="3">
        <f t="shared" ca="1" si="471"/>
        <v>100.68704618774058</v>
      </c>
      <c r="S2874" s="3">
        <f t="shared" ca="1" si="472"/>
        <v>108.64341279967179</v>
      </c>
      <c r="T2874" s="1">
        <f t="shared" ca="1" si="473"/>
        <v>1</v>
      </c>
    </row>
    <row r="2875" spans="9:20" x14ac:dyDescent="0.3">
      <c r="I2875" s="14">
        <v>2849</v>
      </c>
      <c r="J2875" s="28">
        <f t="shared" ca="1" si="464"/>
        <v>4.6275285262165031</v>
      </c>
      <c r="K2875" s="28">
        <f t="shared" ca="1" si="465"/>
        <v>4.8029573841775361</v>
      </c>
      <c r="L2875" s="28">
        <f t="shared" ca="1" si="466"/>
        <v>0.12432219627503491</v>
      </c>
      <c r="M2875" s="28">
        <f t="shared" ca="1" si="467"/>
        <v>4.6275285262165031</v>
      </c>
      <c r="N2875" s="28">
        <f t="shared" ca="1" si="468"/>
        <v>4.7518507224915378</v>
      </c>
      <c r="O2875" s="28">
        <f t="shared" ca="1" si="469"/>
        <v>102.26101611814946</v>
      </c>
      <c r="P2875" s="28">
        <f t="shared" ca="1" si="470"/>
        <v>115.79839703253074</v>
      </c>
      <c r="R2875" s="3">
        <f t="shared" ca="1" si="471"/>
        <v>102.26101611814941</v>
      </c>
      <c r="S2875" s="3">
        <f t="shared" ca="1" si="472"/>
        <v>121.87030240153994</v>
      </c>
      <c r="T2875" s="1">
        <f t="shared" ca="1" si="473"/>
        <v>1</v>
      </c>
    </row>
    <row r="2876" spans="9:20" x14ac:dyDescent="0.3">
      <c r="I2876" s="14">
        <v>2850</v>
      </c>
      <c r="J2876" s="28">
        <f t="shared" ca="1" si="464"/>
        <v>4.6337220683286358</v>
      </c>
      <c r="K2876" s="28">
        <f t="shared" ca="1" si="465"/>
        <v>4.6676264419993947</v>
      </c>
      <c r="L2876" s="28">
        <f t="shared" ca="1" si="466"/>
        <v>8.8675438493443157E-2</v>
      </c>
      <c r="M2876" s="28">
        <f t="shared" ca="1" si="467"/>
        <v>4.6337220683286358</v>
      </c>
      <c r="N2876" s="28">
        <f t="shared" ca="1" si="468"/>
        <v>4.7223975068220785</v>
      </c>
      <c r="O2876" s="28">
        <f t="shared" ca="1" si="469"/>
        <v>102.89633944789178</v>
      </c>
      <c r="P2876" s="28">
        <f t="shared" ca="1" si="470"/>
        <v>112.43749945032978</v>
      </c>
      <c r="R2876" s="3">
        <f t="shared" ca="1" si="471"/>
        <v>102.89633944789182</v>
      </c>
      <c r="S2876" s="3">
        <f t="shared" ca="1" si="472"/>
        <v>106.44478947027406</v>
      </c>
      <c r="T2876" s="1">
        <f t="shared" ca="1" si="473"/>
        <v>1</v>
      </c>
    </row>
    <row r="2877" spans="9:20" x14ac:dyDescent="0.3">
      <c r="I2877" s="14">
        <v>2851</v>
      </c>
      <c r="J2877" s="28">
        <f t="shared" ca="1" si="464"/>
        <v>4.6189870395430619</v>
      </c>
      <c r="K2877" s="28">
        <f t="shared" ca="1" si="465"/>
        <v>4.7537830172447535</v>
      </c>
      <c r="L2877" s="28">
        <f t="shared" ca="1" si="466"/>
        <v>6.7725471485582861E-2</v>
      </c>
      <c r="M2877" s="28">
        <f t="shared" ca="1" si="467"/>
        <v>4.6189870395430619</v>
      </c>
      <c r="N2877" s="28">
        <f t="shared" ca="1" si="468"/>
        <v>4.6867125110286452</v>
      </c>
      <c r="O2877" s="28">
        <f t="shared" ca="1" si="469"/>
        <v>101.39127474175494</v>
      </c>
      <c r="P2877" s="28">
        <f t="shared" ca="1" si="470"/>
        <v>108.49591375517066</v>
      </c>
      <c r="R2877" s="3">
        <f t="shared" ca="1" si="471"/>
        <v>101.39127474175491</v>
      </c>
      <c r="S2877" s="3">
        <f t="shared" ca="1" si="472"/>
        <v>116.02236998874308</v>
      </c>
      <c r="T2877" s="1">
        <f t="shared" ca="1" si="473"/>
        <v>1</v>
      </c>
    </row>
    <row r="2878" spans="9:20" x14ac:dyDescent="0.3">
      <c r="I2878" s="14">
        <v>2852</v>
      </c>
      <c r="J2878" s="28">
        <f t="shared" ca="1" si="464"/>
        <v>4.6047595447352077</v>
      </c>
      <c r="K2878" s="28">
        <f t="shared" ca="1" si="465"/>
        <v>4.6933167320147318</v>
      </c>
      <c r="L2878" s="28">
        <f t="shared" ca="1" si="466"/>
        <v>8.4402531308640533E-2</v>
      </c>
      <c r="M2878" s="28">
        <f t="shared" ca="1" si="467"/>
        <v>4.6047595447352077</v>
      </c>
      <c r="N2878" s="28">
        <f t="shared" ca="1" si="468"/>
        <v>4.6891620760438482</v>
      </c>
      <c r="O2878" s="28">
        <f t="shared" ca="1" si="469"/>
        <v>99.95894430486959</v>
      </c>
      <c r="P2878" s="28">
        <f t="shared" ca="1" si="470"/>
        <v>108.76200732349074</v>
      </c>
      <c r="R2878" s="3">
        <f t="shared" ca="1" si="471"/>
        <v>99.958944304869604</v>
      </c>
      <c r="S2878" s="3">
        <f t="shared" ca="1" si="472"/>
        <v>109.2148160274817</v>
      </c>
      <c r="T2878" s="1">
        <f t="shared" ca="1" si="473"/>
        <v>1</v>
      </c>
    </row>
    <row r="2879" spans="9:20" x14ac:dyDescent="0.3">
      <c r="I2879" s="14">
        <v>2853</v>
      </c>
      <c r="J2879" s="28">
        <f t="shared" ca="1" si="464"/>
        <v>4.5640101813007243</v>
      </c>
      <c r="K2879" s="28">
        <f t="shared" ca="1" si="465"/>
        <v>4.7238403698760223</v>
      </c>
      <c r="L2879" s="28">
        <f t="shared" ca="1" si="466"/>
        <v>6.772311518039037E-2</v>
      </c>
      <c r="M2879" s="28">
        <f t="shared" ca="1" si="467"/>
        <v>4.5640101813007243</v>
      </c>
      <c r="N2879" s="28">
        <f t="shared" ca="1" si="468"/>
        <v>4.6317332964811149</v>
      </c>
      <c r="O2879" s="28">
        <f t="shared" ca="1" si="469"/>
        <v>95.967556507381332</v>
      </c>
      <c r="P2879" s="28">
        <f t="shared" ca="1" si="470"/>
        <v>102.69190545844796</v>
      </c>
      <c r="R2879" s="3">
        <f t="shared" ca="1" si="471"/>
        <v>95.967556507381317</v>
      </c>
      <c r="S2879" s="3">
        <f t="shared" ca="1" si="472"/>
        <v>112.59984845969268</v>
      </c>
      <c r="T2879" s="1">
        <f t="shared" ca="1" si="473"/>
        <v>1</v>
      </c>
    </row>
    <row r="2880" spans="9:20" x14ac:dyDescent="0.3">
      <c r="I2880" s="14">
        <v>2854</v>
      </c>
      <c r="J2880" s="28">
        <f t="shared" ca="1" si="464"/>
        <v>4.6438238382685908</v>
      </c>
      <c r="K2880" s="28">
        <f t="shared" ca="1" si="465"/>
        <v>4.6607834507542103</v>
      </c>
      <c r="L2880" s="28">
        <f t="shared" ca="1" si="466"/>
        <v>0.10157108958141904</v>
      </c>
      <c r="M2880" s="28">
        <f t="shared" ca="1" si="467"/>
        <v>4.6438238382685908</v>
      </c>
      <c r="N2880" s="28">
        <f t="shared" ca="1" si="468"/>
        <v>4.7453949278500103</v>
      </c>
      <c r="O2880" s="28">
        <f t="shared" ca="1" si="469"/>
        <v>103.94104238708826</v>
      </c>
      <c r="P2880" s="28">
        <f t="shared" ca="1" si="470"/>
        <v>115.053234258421</v>
      </c>
      <c r="R2880" s="3">
        <f t="shared" ca="1" si="471"/>
        <v>103.94104238708825</v>
      </c>
      <c r="S2880" s="3">
        <f t="shared" ca="1" si="472"/>
        <v>105.7188752528189</v>
      </c>
      <c r="T2880" s="1">
        <f t="shared" ca="1" si="473"/>
        <v>1</v>
      </c>
    </row>
    <row r="2881" spans="9:20" x14ac:dyDescent="0.3">
      <c r="I2881" s="14">
        <v>2855</v>
      </c>
      <c r="J2881" s="28">
        <f t="shared" ca="1" si="464"/>
        <v>4.6297245066227202</v>
      </c>
      <c r="K2881" s="28">
        <f t="shared" ca="1" si="465"/>
        <v>4.7055770273942406</v>
      </c>
      <c r="L2881" s="28">
        <f t="shared" ca="1" si="466"/>
        <v>8.5492399601220154E-2</v>
      </c>
      <c r="M2881" s="28">
        <f t="shared" ca="1" si="467"/>
        <v>4.6297245066227202</v>
      </c>
      <c r="N2881" s="28">
        <f t="shared" ca="1" si="468"/>
        <v>4.7152169062239402</v>
      </c>
      <c r="O2881" s="28">
        <f t="shared" ca="1" si="469"/>
        <v>102.48582605463028</v>
      </c>
      <c r="P2881" s="28">
        <f t="shared" ca="1" si="470"/>
        <v>111.63302244519099</v>
      </c>
      <c r="R2881" s="3">
        <f t="shared" ca="1" si="471"/>
        <v>102.48582605463028</v>
      </c>
      <c r="S2881" s="3">
        <f t="shared" ca="1" si="472"/>
        <v>110.56206388423044</v>
      </c>
      <c r="T2881" s="1">
        <f t="shared" ca="1" si="473"/>
        <v>1</v>
      </c>
    </row>
    <row r="2882" spans="9:20" x14ac:dyDescent="0.3">
      <c r="I2882" s="14">
        <v>2856</v>
      </c>
      <c r="J2882" s="28">
        <f t="shared" ca="1" si="464"/>
        <v>4.5936300432766801</v>
      </c>
      <c r="K2882" s="28">
        <f t="shared" ca="1" si="465"/>
        <v>4.7331760979215707</v>
      </c>
      <c r="L2882" s="28">
        <f t="shared" ca="1" si="466"/>
        <v>9.525227078992228E-2</v>
      </c>
      <c r="M2882" s="28">
        <f t="shared" ca="1" si="467"/>
        <v>4.5936300432766801</v>
      </c>
      <c r="N2882" s="28">
        <f t="shared" ca="1" si="468"/>
        <v>4.6888823140666025</v>
      </c>
      <c r="O2882" s="28">
        <f t="shared" ca="1" si="469"/>
        <v>98.852618932988761</v>
      </c>
      <c r="P2882" s="28">
        <f t="shared" ca="1" si="470"/>
        <v>108.73158410510099</v>
      </c>
      <c r="R2882" s="3">
        <f t="shared" ca="1" si="471"/>
        <v>98.852618932988776</v>
      </c>
      <c r="S2882" s="3">
        <f t="shared" ca="1" si="472"/>
        <v>113.65597219426695</v>
      </c>
      <c r="T2882" s="1">
        <f t="shared" ca="1" si="473"/>
        <v>1</v>
      </c>
    </row>
    <row r="2883" spans="9:20" x14ac:dyDescent="0.3">
      <c r="I2883" s="14">
        <v>2857</v>
      </c>
      <c r="J2883" s="28">
        <f t="shared" ca="1" si="464"/>
        <v>4.5715355131874604</v>
      </c>
      <c r="K2883" s="28">
        <f t="shared" ca="1" si="465"/>
        <v>4.6620803391372139</v>
      </c>
      <c r="L2883" s="28">
        <f t="shared" ca="1" si="466"/>
        <v>0.10291947883035621</v>
      </c>
      <c r="M2883" s="28">
        <f t="shared" ca="1" si="467"/>
        <v>4.5715355131874604</v>
      </c>
      <c r="N2883" s="28">
        <f t="shared" ca="1" si="468"/>
        <v>4.6744549920178162</v>
      </c>
      <c r="O2883" s="28">
        <f t="shared" ca="1" si="469"/>
        <v>96.692468400737283</v>
      </c>
      <c r="P2883" s="28">
        <f t="shared" ca="1" si="470"/>
        <v>107.17414040997954</v>
      </c>
      <c r="R2883" s="3">
        <f t="shared" ca="1" si="471"/>
        <v>96.692468400737312</v>
      </c>
      <c r="S2883" s="3">
        <f t="shared" ca="1" si="472"/>
        <v>105.8560697777621</v>
      </c>
      <c r="T2883" s="1">
        <f t="shared" ca="1" si="473"/>
        <v>1</v>
      </c>
    </row>
    <row r="2884" spans="9:20" x14ac:dyDescent="0.3">
      <c r="I2884" s="14">
        <v>2858</v>
      </c>
      <c r="J2884" s="28">
        <f t="shared" ca="1" si="464"/>
        <v>4.6076537388745251</v>
      </c>
      <c r="K2884" s="28">
        <f t="shared" ca="1" si="465"/>
        <v>4.7155255383527273</v>
      </c>
      <c r="L2884" s="28">
        <f t="shared" ca="1" si="466"/>
        <v>9.1343456619196337E-2</v>
      </c>
      <c r="M2884" s="28">
        <f t="shared" ca="1" si="467"/>
        <v>4.6076537388745251</v>
      </c>
      <c r="N2884" s="28">
        <f t="shared" ca="1" si="468"/>
        <v>4.6989971954937211</v>
      </c>
      <c r="O2884" s="28">
        <f t="shared" ca="1" si="469"/>
        <v>100.24866394585965</v>
      </c>
      <c r="P2884" s="28">
        <f t="shared" ca="1" si="470"/>
        <v>109.83697219602752</v>
      </c>
      <c r="R2884" s="3">
        <f t="shared" ca="1" si="471"/>
        <v>100.2486639458596</v>
      </c>
      <c r="S2884" s="3">
        <f t="shared" ca="1" si="472"/>
        <v>111.66748129983247</v>
      </c>
      <c r="T2884" s="1">
        <f t="shared" ca="1" si="473"/>
        <v>1</v>
      </c>
    </row>
    <row r="2885" spans="9:20" x14ac:dyDescent="0.3">
      <c r="I2885" s="14">
        <v>2859</v>
      </c>
      <c r="J2885" s="28">
        <f t="shared" ca="1" si="464"/>
        <v>4.5927892464827238</v>
      </c>
      <c r="K2885" s="28">
        <f t="shared" ca="1" si="465"/>
        <v>4.6729785276407663</v>
      </c>
      <c r="L2885" s="28">
        <f t="shared" ca="1" si="466"/>
        <v>9.5193851580179914E-2</v>
      </c>
      <c r="M2885" s="28">
        <f t="shared" ca="1" si="467"/>
        <v>4.5927892464827238</v>
      </c>
      <c r="N2885" s="28">
        <f t="shared" ca="1" si="468"/>
        <v>4.6879830980629036</v>
      </c>
      <c r="O2885" s="28">
        <f t="shared" ca="1" si="469"/>
        <v>98.769538899522985</v>
      </c>
      <c r="P2885" s="28">
        <f t="shared" ca="1" si="470"/>
        <v>108.63385487099706</v>
      </c>
      <c r="R2885" s="3">
        <f t="shared" ca="1" si="471"/>
        <v>98.769538899523027</v>
      </c>
      <c r="S2885" s="3">
        <f t="shared" ca="1" si="472"/>
        <v>107.01601836902839</v>
      </c>
      <c r="T2885" s="1">
        <f t="shared" ca="1" si="473"/>
        <v>1</v>
      </c>
    </row>
    <row r="2886" spans="9:20" x14ac:dyDescent="0.3">
      <c r="I2886" s="14">
        <v>2860</v>
      </c>
      <c r="J2886" s="28">
        <f t="shared" ca="1" si="464"/>
        <v>4.6191498451289439</v>
      </c>
      <c r="K2886" s="28">
        <f t="shared" ca="1" si="465"/>
        <v>4.6840313649244312</v>
      </c>
      <c r="L2886" s="28">
        <f t="shared" ca="1" si="466"/>
        <v>8.8575631295023521E-2</v>
      </c>
      <c r="M2886" s="28">
        <f t="shared" ca="1" si="467"/>
        <v>4.6191498451289439</v>
      </c>
      <c r="N2886" s="28">
        <f t="shared" ca="1" si="468"/>
        <v>4.7077254764239678</v>
      </c>
      <c r="O2886" s="28">
        <f t="shared" ca="1" si="469"/>
        <v>101.40778315143679</v>
      </c>
      <c r="P2886" s="28">
        <f t="shared" ca="1" si="470"/>
        <v>110.79985619396822</v>
      </c>
      <c r="R2886" s="3">
        <f t="shared" ca="1" si="471"/>
        <v>101.40778315143676</v>
      </c>
      <c r="S2886" s="3">
        <f t="shared" ca="1" si="472"/>
        <v>108.20540997424798</v>
      </c>
      <c r="T2886" s="1">
        <f t="shared" ca="1" si="473"/>
        <v>1</v>
      </c>
    </row>
    <row r="2887" spans="9:20" x14ac:dyDescent="0.3">
      <c r="I2887" s="14">
        <v>2861</v>
      </c>
      <c r="J2887" s="28">
        <f t="shared" ca="1" si="464"/>
        <v>4.6352750583239954</v>
      </c>
      <c r="K2887" s="28">
        <f t="shared" ca="1" si="465"/>
        <v>4.6917503378360346</v>
      </c>
      <c r="L2887" s="28">
        <f t="shared" ca="1" si="466"/>
        <v>9.9694991246858627E-2</v>
      </c>
      <c r="M2887" s="28">
        <f t="shared" ca="1" si="467"/>
        <v>4.6352750583239954</v>
      </c>
      <c r="N2887" s="28">
        <f t="shared" ca="1" si="468"/>
        <v>4.7349700495708538</v>
      </c>
      <c r="O2887" s="28">
        <f t="shared" ca="1" si="469"/>
        <v>103.05626057943097</v>
      </c>
      <c r="P2887" s="28">
        <f t="shared" ca="1" si="470"/>
        <v>113.86004850982627</v>
      </c>
      <c r="R2887" s="3">
        <f t="shared" ca="1" si="471"/>
        <v>103.05626057943098</v>
      </c>
      <c r="S2887" s="3">
        <f t="shared" ca="1" si="472"/>
        <v>109.0438764897285</v>
      </c>
      <c r="T2887" s="1">
        <f t="shared" ca="1" si="473"/>
        <v>1</v>
      </c>
    </row>
    <row r="2888" spans="9:20" x14ac:dyDescent="0.3">
      <c r="I2888" s="14">
        <v>2862</v>
      </c>
      <c r="J2888" s="28">
        <f t="shared" ca="1" si="464"/>
        <v>4.6609777019192444</v>
      </c>
      <c r="K2888" s="28">
        <f t="shared" ca="1" si="465"/>
        <v>4.6476596244890551</v>
      </c>
      <c r="L2888" s="28">
        <f t="shared" ca="1" si="466"/>
        <v>0.1088768457793</v>
      </c>
      <c r="M2888" s="28">
        <f t="shared" ca="1" si="467"/>
        <v>4.6609777019192444</v>
      </c>
      <c r="N2888" s="28">
        <f t="shared" ca="1" si="468"/>
        <v>4.7698545476985448</v>
      </c>
      <c r="O2888" s="28">
        <f t="shared" ca="1" si="469"/>
        <v>105.73941326220444</v>
      </c>
      <c r="P2888" s="28">
        <f t="shared" ca="1" si="470"/>
        <v>117.90209158285283</v>
      </c>
      <c r="R2888" s="3">
        <f t="shared" ca="1" si="471"/>
        <v>105.73941326220445</v>
      </c>
      <c r="S2888" s="3">
        <f t="shared" ca="1" si="472"/>
        <v>104.34050363941981</v>
      </c>
      <c r="T2888" s="1">
        <f t="shared" ca="1" si="473"/>
        <v>0</v>
      </c>
    </row>
    <row r="2889" spans="9:20" x14ac:dyDescent="0.3">
      <c r="I2889" s="14">
        <v>2863</v>
      </c>
      <c r="J2889" s="28">
        <f t="shared" ca="1" si="464"/>
        <v>4.5186939891185878</v>
      </c>
      <c r="K2889" s="28">
        <f t="shared" ca="1" si="465"/>
        <v>4.7075902569317432</v>
      </c>
      <c r="L2889" s="28">
        <f t="shared" ca="1" si="466"/>
        <v>8.0216180227624376E-2</v>
      </c>
      <c r="M2889" s="28">
        <f t="shared" ca="1" si="467"/>
        <v>4.5186939891185878</v>
      </c>
      <c r="N2889" s="28">
        <f t="shared" ca="1" si="468"/>
        <v>4.5989101693462118</v>
      </c>
      <c r="O2889" s="28">
        <f t="shared" ca="1" si="469"/>
        <v>91.71573797416778</v>
      </c>
      <c r="P2889" s="28">
        <f t="shared" ca="1" si="470"/>
        <v>99.375953644015013</v>
      </c>
      <c r="R2889" s="3">
        <f t="shared" ca="1" si="471"/>
        <v>91.715737974167752</v>
      </c>
      <c r="S2889" s="3">
        <f t="shared" ca="1" si="472"/>
        <v>110.78487490657893</v>
      </c>
      <c r="T2889" s="1">
        <f t="shared" ca="1" si="473"/>
        <v>1</v>
      </c>
    </row>
    <row r="2890" spans="9:20" x14ac:dyDescent="0.3">
      <c r="I2890" s="14">
        <v>2864</v>
      </c>
      <c r="J2890" s="28">
        <f t="shared" ca="1" si="464"/>
        <v>4.5388595120272344</v>
      </c>
      <c r="K2890" s="28">
        <f t="shared" ca="1" si="465"/>
        <v>4.6529547775506712</v>
      </c>
      <c r="L2890" s="28">
        <f t="shared" ca="1" si="466"/>
        <v>8.4785284370334182E-2</v>
      </c>
      <c r="M2890" s="28">
        <f t="shared" ca="1" si="467"/>
        <v>4.5388595120272344</v>
      </c>
      <c r="N2890" s="28">
        <f t="shared" ca="1" si="468"/>
        <v>4.6236447963975689</v>
      </c>
      <c r="O2890" s="28">
        <f t="shared" ca="1" si="469"/>
        <v>93.584007798033525</v>
      </c>
      <c r="P2890" s="28">
        <f t="shared" ca="1" si="470"/>
        <v>101.86463218282482</v>
      </c>
      <c r="R2890" s="3">
        <f t="shared" ca="1" si="471"/>
        <v>93.584007798033497</v>
      </c>
      <c r="S2890" s="3">
        <f t="shared" ca="1" si="472"/>
        <v>104.8944679452449</v>
      </c>
      <c r="T2890" s="1">
        <f t="shared" ca="1" si="473"/>
        <v>1</v>
      </c>
    </row>
    <row r="2891" spans="9:20" x14ac:dyDescent="0.3">
      <c r="I2891" s="14">
        <v>2865</v>
      </c>
      <c r="J2891" s="28">
        <f t="shared" ca="1" si="464"/>
        <v>4.5691833496378456</v>
      </c>
      <c r="K2891" s="28">
        <f t="shared" ca="1" si="465"/>
        <v>4.7112735039812836</v>
      </c>
      <c r="L2891" s="28">
        <f t="shared" ca="1" si="466"/>
        <v>8.6390736620032174E-2</v>
      </c>
      <c r="M2891" s="28">
        <f t="shared" ca="1" si="467"/>
        <v>4.5691833496378456</v>
      </c>
      <c r="N2891" s="28">
        <f t="shared" ca="1" si="468"/>
        <v>4.6555740862578778</v>
      </c>
      <c r="O2891" s="28">
        <f t="shared" ca="1" si="469"/>
        <v>96.465299175366283</v>
      </c>
      <c r="P2891" s="28">
        <f t="shared" ca="1" si="470"/>
        <v>105.1695790816795</v>
      </c>
      <c r="R2891" s="3">
        <f t="shared" ca="1" si="471"/>
        <v>96.465299175366326</v>
      </c>
      <c r="S2891" s="3">
        <f t="shared" ca="1" si="472"/>
        <v>111.19367536459346</v>
      </c>
      <c r="T2891" s="1">
        <f t="shared" ca="1" si="473"/>
        <v>1</v>
      </c>
    </row>
    <row r="2892" spans="9:20" x14ac:dyDescent="0.3">
      <c r="I2892" s="14">
        <v>2866</v>
      </c>
      <c r="J2892" s="28">
        <f t="shared" ca="1" si="464"/>
        <v>4.6205095189519403</v>
      </c>
      <c r="K2892" s="28">
        <f t="shared" ca="1" si="465"/>
        <v>4.6341751571382863</v>
      </c>
      <c r="L2892" s="28">
        <f t="shared" ca="1" si="466"/>
        <v>0.11209324507202542</v>
      </c>
      <c r="M2892" s="28">
        <f t="shared" ca="1" si="467"/>
        <v>4.6205095189519403</v>
      </c>
      <c r="N2892" s="28">
        <f t="shared" ca="1" si="468"/>
        <v>4.7326027640239658</v>
      </c>
      <c r="O2892" s="28">
        <f t="shared" ca="1" si="469"/>
        <v>101.54575843907291</v>
      </c>
      <c r="P2892" s="28">
        <f t="shared" ca="1" si="470"/>
        <v>113.59082804920054</v>
      </c>
      <c r="R2892" s="3">
        <f t="shared" ca="1" si="471"/>
        <v>101.54575843907293</v>
      </c>
      <c r="S2892" s="3">
        <f t="shared" ca="1" si="472"/>
        <v>102.94297119121239</v>
      </c>
      <c r="T2892" s="1">
        <f t="shared" ca="1" si="473"/>
        <v>1</v>
      </c>
    </row>
    <row r="2893" spans="9:20" x14ac:dyDescent="0.3">
      <c r="I2893" s="14">
        <v>2867</v>
      </c>
      <c r="J2893" s="28">
        <f t="shared" ca="1" si="464"/>
        <v>4.5853143016375952</v>
      </c>
      <c r="K2893" s="28">
        <f t="shared" ca="1" si="465"/>
        <v>4.7887231581884846</v>
      </c>
      <c r="L2893" s="28">
        <f t="shared" ca="1" si="466"/>
        <v>0.11285059805681236</v>
      </c>
      <c r="M2893" s="28">
        <f t="shared" ca="1" si="467"/>
        <v>4.5853143016375952</v>
      </c>
      <c r="N2893" s="28">
        <f t="shared" ca="1" si="468"/>
        <v>4.6981648996944072</v>
      </c>
      <c r="O2893" s="28">
        <f t="shared" ca="1" si="469"/>
        <v>98.033994545472083</v>
      </c>
      <c r="P2893" s="28">
        <f t="shared" ca="1" si="470"/>
        <v>109.74559337783765</v>
      </c>
      <c r="R2893" s="3">
        <f t="shared" ca="1" si="471"/>
        <v>98.033994545472083</v>
      </c>
      <c r="S2893" s="3">
        <f t="shared" ca="1" si="472"/>
        <v>120.14786086916432</v>
      </c>
      <c r="T2893" s="1">
        <f t="shared" ca="1" si="473"/>
        <v>1</v>
      </c>
    </row>
    <row r="2894" spans="9:20" x14ac:dyDescent="0.3">
      <c r="I2894" s="14">
        <v>2868</v>
      </c>
      <c r="J2894" s="28">
        <f t="shared" ca="1" si="464"/>
        <v>4.5835598208077331</v>
      </c>
      <c r="K2894" s="28">
        <f t="shared" ca="1" si="465"/>
        <v>4.7186781413964258</v>
      </c>
      <c r="L2894" s="28">
        <f t="shared" ca="1" si="466"/>
        <v>9.2762999484508724E-2</v>
      </c>
      <c r="M2894" s="28">
        <f t="shared" ca="1" si="467"/>
        <v>4.5835598208077331</v>
      </c>
      <c r="N2894" s="28">
        <f t="shared" ca="1" si="468"/>
        <v>4.676322820292242</v>
      </c>
      <c r="O2894" s="28">
        <f t="shared" ca="1" si="469"/>
        <v>97.862146577431943</v>
      </c>
      <c r="P2894" s="28">
        <f t="shared" ca="1" si="470"/>
        <v>107.3745103698088</v>
      </c>
      <c r="R2894" s="3">
        <f t="shared" ca="1" si="471"/>
        <v>97.862146577431943</v>
      </c>
      <c r="S2894" s="3">
        <f t="shared" ca="1" si="472"/>
        <v>112.02008005117175</v>
      </c>
      <c r="T2894" s="1">
        <f t="shared" ca="1" si="473"/>
        <v>1</v>
      </c>
    </row>
    <row r="2895" spans="9:20" x14ac:dyDescent="0.3">
      <c r="I2895" s="14">
        <v>2869</v>
      </c>
      <c r="J2895" s="28">
        <f t="shared" ca="1" si="464"/>
        <v>4.6410356947134339</v>
      </c>
      <c r="K2895" s="28">
        <f t="shared" ca="1" si="465"/>
        <v>4.7209401976092451</v>
      </c>
      <c r="L2895" s="28">
        <f t="shared" ca="1" si="466"/>
        <v>0.11029070950820827</v>
      </c>
      <c r="M2895" s="28">
        <f t="shared" ca="1" si="467"/>
        <v>4.6410356947134339</v>
      </c>
      <c r="N2895" s="28">
        <f t="shared" ca="1" si="468"/>
        <v>4.7513264042216425</v>
      </c>
      <c r="O2895" s="28">
        <f t="shared" ca="1" si="469"/>
        <v>103.65164346997929</v>
      </c>
      <c r="P2895" s="28">
        <f t="shared" ca="1" si="470"/>
        <v>115.73769773160879</v>
      </c>
      <c r="R2895" s="3">
        <f t="shared" ca="1" si="471"/>
        <v>103.65164346997929</v>
      </c>
      <c r="S2895" s="3">
        <f t="shared" ca="1" si="472"/>
        <v>112.27376258311338</v>
      </c>
      <c r="T2895" s="1">
        <f t="shared" ca="1" si="473"/>
        <v>1</v>
      </c>
    </row>
    <row r="2896" spans="9:20" x14ac:dyDescent="0.3">
      <c r="I2896" s="14">
        <v>2870</v>
      </c>
      <c r="J2896" s="28">
        <f t="shared" ca="1" si="464"/>
        <v>4.6434798805708271</v>
      </c>
      <c r="K2896" s="28">
        <f t="shared" ca="1" si="465"/>
        <v>4.7455835987527175</v>
      </c>
      <c r="L2896" s="28">
        <f t="shared" ca="1" si="466"/>
        <v>7.8502814181062114E-2</v>
      </c>
      <c r="M2896" s="28">
        <f t="shared" ca="1" si="467"/>
        <v>4.6434798805708271</v>
      </c>
      <c r="N2896" s="28">
        <f t="shared" ca="1" si="468"/>
        <v>4.7219826947518895</v>
      </c>
      <c r="O2896" s="28">
        <f t="shared" ca="1" si="469"/>
        <v>103.9052972132119</v>
      </c>
      <c r="P2896" s="28">
        <f t="shared" ca="1" si="470"/>
        <v>112.39086869058555</v>
      </c>
      <c r="R2896" s="3">
        <f t="shared" ca="1" si="471"/>
        <v>103.90529721321191</v>
      </c>
      <c r="S2896" s="3">
        <f t="shared" ca="1" si="472"/>
        <v>115.07494350387505</v>
      </c>
      <c r="T2896" s="1">
        <f t="shared" ca="1" si="473"/>
        <v>1</v>
      </c>
    </row>
    <row r="2897" spans="9:20" x14ac:dyDescent="0.3">
      <c r="I2897" s="14">
        <v>2871</v>
      </c>
      <c r="J2897" s="28">
        <f t="shared" ca="1" si="464"/>
        <v>4.6528174306552312</v>
      </c>
      <c r="K2897" s="28">
        <f t="shared" ca="1" si="465"/>
        <v>4.7067282852824279</v>
      </c>
      <c r="L2897" s="28">
        <f t="shared" ca="1" si="466"/>
        <v>0.12357438182106492</v>
      </c>
      <c r="M2897" s="28">
        <f t="shared" ca="1" si="467"/>
        <v>4.6528174306552312</v>
      </c>
      <c r="N2897" s="28">
        <f t="shared" ca="1" si="468"/>
        <v>4.7763918124762963</v>
      </c>
      <c r="O2897" s="28">
        <f t="shared" ca="1" si="469"/>
        <v>104.88006200505197</v>
      </c>
      <c r="P2897" s="28">
        <f t="shared" ca="1" si="470"/>
        <v>118.67537359410623</v>
      </c>
      <c r="R2897" s="3">
        <f t="shared" ca="1" si="471"/>
        <v>104.880062005052</v>
      </c>
      <c r="S2897" s="3">
        <f t="shared" ca="1" si="472"/>
        <v>110.68942262972483</v>
      </c>
      <c r="T2897" s="1">
        <f t="shared" ca="1" si="473"/>
        <v>1</v>
      </c>
    </row>
    <row r="2898" spans="9:20" x14ac:dyDescent="0.3">
      <c r="I2898" s="14">
        <v>2872</v>
      </c>
      <c r="J2898" s="28">
        <f t="shared" ca="1" si="464"/>
        <v>4.5627253524710003</v>
      </c>
      <c r="K2898" s="28">
        <f t="shared" ca="1" si="465"/>
        <v>4.6986161607289301</v>
      </c>
      <c r="L2898" s="28">
        <f t="shared" ca="1" si="466"/>
        <v>9.0672674098684403E-2</v>
      </c>
      <c r="M2898" s="28">
        <f t="shared" ca="1" si="467"/>
        <v>4.5627253524710003</v>
      </c>
      <c r="N2898" s="28">
        <f t="shared" ca="1" si="468"/>
        <v>4.6533980265696844</v>
      </c>
      <c r="O2898" s="28">
        <f t="shared" ca="1" si="469"/>
        <v>95.844333801056436</v>
      </c>
      <c r="P2898" s="28">
        <f t="shared" ca="1" si="470"/>
        <v>104.94097262107607</v>
      </c>
      <c r="R2898" s="3">
        <f t="shared" ca="1" si="471"/>
        <v>95.844333801056464</v>
      </c>
      <c r="S2898" s="3">
        <f t="shared" ca="1" si="472"/>
        <v>109.79512846362611</v>
      </c>
      <c r="T2898" s="1">
        <f t="shared" ca="1" si="473"/>
        <v>1</v>
      </c>
    </row>
    <row r="2899" spans="9:20" x14ac:dyDescent="0.3">
      <c r="I2899" s="14">
        <v>2873</v>
      </c>
      <c r="J2899" s="28">
        <f t="shared" ca="1" si="464"/>
        <v>4.6361375324038034</v>
      </c>
      <c r="K2899" s="28">
        <f t="shared" ca="1" si="465"/>
        <v>4.7176026399883568</v>
      </c>
      <c r="L2899" s="28">
        <f t="shared" ca="1" si="466"/>
        <v>9.9094493094118608E-2</v>
      </c>
      <c r="M2899" s="28">
        <f t="shared" ca="1" si="467"/>
        <v>4.6361375324038034</v>
      </c>
      <c r="N2899" s="28">
        <f t="shared" ca="1" si="468"/>
        <v>4.7352320254979219</v>
      </c>
      <c r="O2899" s="28">
        <f t="shared" ca="1" si="469"/>
        <v>103.14518227375879</v>
      </c>
      <c r="P2899" s="28">
        <f t="shared" ca="1" si="470"/>
        <v>113.88988100911835</v>
      </c>
      <c r="R2899" s="3">
        <f t="shared" ca="1" si="471"/>
        <v>103.14518227375879</v>
      </c>
      <c r="S2899" s="3">
        <f t="shared" ca="1" si="472"/>
        <v>111.89966706112175</v>
      </c>
      <c r="T2899" s="1">
        <f t="shared" ca="1" si="473"/>
        <v>1</v>
      </c>
    </row>
    <row r="2900" spans="9:20" x14ac:dyDescent="0.3">
      <c r="I2900" s="14">
        <v>2874</v>
      </c>
      <c r="J2900" s="28">
        <f t="shared" ca="1" si="464"/>
        <v>4.5999839057049874</v>
      </c>
      <c r="K2900" s="28">
        <f t="shared" ca="1" si="465"/>
        <v>4.6532071927468568</v>
      </c>
      <c r="L2900" s="28">
        <f t="shared" ca="1" si="466"/>
        <v>9.466141732063553E-2</v>
      </c>
      <c r="M2900" s="28">
        <f t="shared" ca="1" si="467"/>
        <v>4.5999839057049874</v>
      </c>
      <c r="N2900" s="28">
        <f t="shared" ca="1" si="468"/>
        <v>4.6946453230256227</v>
      </c>
      <c r="O2900" s="28">
        <f t="shared" ca="1" si="469"/>
        <v>99.482714524893197</v>
      </c>
      <c r="P2900" s="28">
        <f t="shared" ca="1" si="470"/>
        <v>109.36001428350272</v>
      </c>
      <c r="R2900" s="3">
        <f t="shared" ca="1" si="471"/>
        <v>99.482714524893183</v>
      </c>
      <c r="S2900" s="3">
        <f t="shared" ca="1" si="472"/>
        <v>104.92094824482443</v>
      </c>
      <c r="T2900" s="1">
        <f t="shared" ca="1" si="473"/>
        <v>1</v>
      </c>
    </row>
    <row r="2901" spans="9:20" x14ac:dyDescent="0.3">
      <c r="I2901" s="14">
        <v>2875</v>
      </c>
      <c r="J2901" s="28">
        <f t="shared" ca="1" si="464"/>
        <v>4.5950397497295699</v>
      </c>
      <c r="K2901" s="28">
        <f t="shared" ca="1" si="465"/>
        <v>4.684952837899238</v>
      </c>
      <c r="L2901" s="28">
        <f t="shared" ca="1" si="466"/>
        <v>7.0041579837147358E-2</v>
      </c>
      <c r="M2901" s="28">
        <f t="shared" ca="1" si="467"/>
        <v>4.5950397497295699</v>
      </c>
      <c r="N2901" s="28">
        <f t="shared" ca="1" si="468"/>
        <v>4.6650813295667168</v>
      </c>
      <c r="O2901" s="28">
        <f t="shared" ca="1" si="469"/>
        <v>98.992070377490236</v>
      </c>
      <c r="P2901" s="28">
        <f t="shared" ca="1" si="470"/>
        <v>106.17421997414706</v>
      </c>
      <c r="R2901" s="3">
        <f t="shared" ca="1" si="471"/>
        <v>98.992070377490279</v>
      </c>
      <c r="S2901" s="3">
        <f t="shared" ca="1" si="472"/>
        <v>108.30516428866102</v>
      </c>
      <c r="T2901" s="1">
        <f t="shared" ca="1" si="473"/>
        <v>1</v>
      </c>
    </row>
    <row r="2902" spans="9:20" x14ac:dyDescent="0.3">
      <c r="I2902" s="14">
        <v>2876</v>
      </c>
      <c r="J2902" s="28">
        <f t="shared" ca="1" si="464"/>
        <v>4.6228125976186361</v>
      </c>
      <c r="K2902" s="28">
        <f t="shared" ca="1" si="465"/>
        <v>4.7122570706644398</v>
      </c>
      <c r="L2902" s="28">
        <f t="shared" ca="1" si="466"/>
        <v>8.6287047897018784E-2</v>
      </c>
      <c r="M2902" s="28">
        <f t="shared" ca="1" si="467"/>
        <v>4.6228125976186361</v>
      </c>
      <c r="N2902" s="28">
        <f t="shared" ca="1" si="468"/>
        <v>4.7090996455156544</v>
      </c>
      <c r="O2902" s="28">
        <f t="shared" ca="1" si="469"/>
        <v>101.77989582394341</v>
      </c>
      <c r="P2902" s="28">
        <f t="shared" ca="1" si="470"/>
        <v>110.95221859358743</v>
      </c>
      <c r="R2902" s="3">
        <f t="shared" ca="1" si="471"/>
        <v>101.77989582394339</v>
      </c>
      <c r="S2902" s="3">
        <f t="shared" ca="1" si="472"/>
        <v>111.30309556126856</v>
      </c>
      <c r="T2902" s="1">
        <f t="shared" ca="1" si="473"/>
        <v>1</v>
      </c>
    </row>
    <row r="2903" spans="9:20" x14ac:dyDescent="0.3">
      <c r="I2903" s="14">
        <v>2877</v>
      </c>
      <c r="J2903" s="28">
        <f t="shared" ca="1" si="464"/>
        <v>4.5940972094923014</v>
      </c>
      <c r="K2903" s="28">
        <f t="shared" ca="1" si="465"/>
        <v>4.7124303757060426</v>
      </c>
      <c r="L2903" s="28">
        <f t="shared" ca="1" si="466"/>
        <v>0.127285432405848</v>
      </c>
      <c r="M2903" s="28">
        <f t="shared" ca="1" si="467"/>
        <v>4.5940972094923014</v>
      </c>
      <c r="N2903" s="28">
        <f t="shared" ca="1" si="468"/>
        <v>4.721382641898149</v>
      </c>
      <c r="O2903" s="28">
        <f t="shared" ca="1" si="469"/>
        <v>98.898810325568888</v>
      </c>
      <c r="P2903" s="28">
        <f t="shared" ca="1" si="470"/>
        <v>112.32344845896756</v>
      </c>
      <c r="R2903" s="3">
        <f t="shared" ca="1" si="471"/>
        <v>98.898810325568888</v>
      </c>
      <c r="S2903" s="3">
        <f t="shared" ca="1" si="472"/>
        <v>111.32238662044593</v>
      </c>
      <c r="T2903" s="1">
        <f t="shared" ca="1" si="473"/>
        <v>1</v>
      </c>
    </row>
    <row r="2904" spans="9:20" x14ac:dyDescent="0.3">
      <c r="I2904" s="14">
        <v>2878</v>
      </c>
      <c r="J2904" s="28">
        <f t="shared" ca="1" si="464"/>
        <v>4.6275523416767914</v>
      </c>
      <c r="K2904" s="28">
        <f t="shared" ca="1" si="465"/>
        <v>4.6957621164156818</v>
      </c>
      <c r="L2904" s="28">
        <f t="shared" ca="1" si="466"/>
        <v>0.12052910638237731</v>
      </c>
      <c r="M2904" s="28">
        <f t="shared" ca="1" si="467"/>
        <v>4.6275523416767914</v>
      </c>
      <c r="N2904" s="28">
        <f t="shared" ca="1" si="468"/>
        <v>4.7480814480591684</v>
      </c>
      <c r="O2904" s="28">
        <f t="shared" ca="1" si="469"/>
        <v>102.26345154031809</v>
      </c>
      <c r="P2904" s="28">
        <f t="shared" ca="1" si="470"/>
        <v>115.36274266152161</v>
      </c>
      <c r="R2904" s="3">
        <f t="shared" ca="1" si="471"/>
        <v>102.26345154031806</v>
      </c>
      <c r="S2904" s="3">
        <f t="shared" ca="1" si="472"/>
        <v>109.48221504839357</v>
      </c>
      <c r="T2904" s="1">
        <f t="shared" ca="1" si="473"/>
        <v>1</v>
      </c>
    </row>
    <row r="2905" spans="9:20" x14ac:dyDescent="0.3">
      <c r="I2905" s="14">
        <v>2879</v>
      </c>
      <c r="J2905" s="28">
        <f t="shared" ca="1" si="464"/>
        <v>4.625543654561346</v>
      </c>
      <c r="K2905" s="28">
        <f t="shared" ca="1" si="465"/>
        <v>4.6493121709627205</v>
      </c>
      <c r="L2905" s="28">
        <f t="shared" ca="1" si="466"/>
        <v>9.4637675743015653E-2</v>
      </c>
      <c r="M2905" s="28">
        <f t="shared" ca="1" si="467"/>
        <v>4.625543654561346</v>
      </c>
      <c r="N2905" s="28">
        <f t="shared" ca="1" si="468"/>
        <v>4.7201813303043618</v>
      </c>
      <c r="O2905" s="28">
        <f t="shared" ca="1" si="469"/>
        <v>102.05824243227228</v>
      </c>
      <c r="P2905" s="28">
        <f t="shared" ca="1" si="470"/>
        <v>112.18859401540084</v>
      </c>
      <c r="R2905" s="3">
        <f t="shared" ca="1" si="471"/>
        <v>102.05824243227224</v>
      </c>
      <c r="S2905" s="3">
        <f t="shared" ca="1" si="472"/>
        <v>104.51307372153715</v>
      </c>
      <c r="T2905" s="1">
        <f t="shared" ca="1" si="473"/>
        <v>1</v>
      </c>
    </row>
    <row r="2906" spans="9:20" x14ac:dyDescent="0.3">
      <c r="I2906" s="14">
        <v>2880</v>
      </c>
      <c r="J2906" s="28">
        <f t="shared" ca="1" si="464"/>
        <v>4.6318008613583652</v>
      </c>
      <c r="K2906" s="28">
        <f t="shared" ca="1" si="465"/>
        <v>4.7811817732915021</v>
      </c>
      <c r="L2906" s="28">
        <f t="shared" ca="1" si="466"/>
        <v>0.10006310508306382</v>
      </c>
      <c r="M2906" s="28">
        <f t="shared" ca="1" si="467"/>
        <v>4.6318008613583652</v>
      </c>
      <c r="N2906" s="28">
        <f t="shared" ca="1" si="468"/>
        <v>4.7318639664414288</v>
      </c>
      <c r="O2906" s="28">
        <f t="shared" ca="1" si="469"/>
        <v>102.69884405883508</v>
      </c>
      <c r="P2906" s="28">
        <f t="shared" ca="1" si="470"/>
        <v>113.50693841258551</v>
      </c>
      <c r="R2906" s="3">
        <f t="shared" ca="1" si="471"/>
        <v>102.69884405883505</v>
      </c>
      <c r="S2906" s="3">
        <f t="shared" ca="1" si="472"/>
        <v>119.2451875872306</v>
      </c>
      <c r="T2906" s="1">
        <f t="shared" ca="1" si="473"/>
        <v>1</v>
      </c>
    </row>
    <row r="2907" spans="9:20" x14ac:dyDescent="0.3">
      <c r="I2907" s="14">
        <v>2881</v>
      </c>
      <c r="J2907" s="28">
        <f t="shared" ca="1" si="464"/>
        <v>4.5833880380853547</v>
      </c>
      <c r="K2907" s="28">
        <f t="shared" ca="1" si="465"/>
        <v>4.6960792447789155</v>
      </c>
      <c r="L2907" s="28">
        <f t="shared" ca="1" si="466"/>
        <v>8.5922604476206407E-2</v>
      </c>
      <c r="M2907" s="28">
        <f t="shared" ca="1" si="467"/>
        <v>4.5833880380853547</v>
      </c>
      <c r="N2907" s="28">
        <f t="shared" ca="1" si="468"/>
        <v>4.6693106425615607</v>
      </c>
      <c r="O2907" s="28">
        <f t="shared" ca="1" si="469"/>
        <v>97.845336995314298</v>
      </c>
      <c r="P2907" s="28">
        <f t="shared" ca="1" si="470"/>
        <v>106.62421489632909</v>
      </c>
      <c r="R2907" s="3">
        <f t="shared" ca="1" si="471"/>
        <v>97.84533699531427</v>
      </c>
      <c r="S2907" s="3">
        <f t="shared" ca="1" si="472"/>
        <v>109.51694046997207</v>
      </c>
      <c r="T2907" s="1">
        <f t="shared" ca="1" si="473"/>
        <v>1</v>
      </c>
    </row>
    <row r="2908" spans="9:20" x14ac:dyDescent="0.3">
      <c r="I2908" s="14">
        <v>2882</v>
      </c>
      <c r="J2908" s="28">
        <f t="shared" ref="J2908:J2971" ca="1" si="474">LN(R2908)</f>
        <v>4.5897864049196482</v>
      </c>
      <c r="K2908" s="28">
        <f t="shared" ref="K2908:K2971" ca="1" si="475">LN(S2908)</f>
        <v>4.6943412753340459</v>
      </c>
      <c r="L2908" s="28">
        <f t="shared" ref="L2908:L2971" ca="1" si="476">_xlfn.GAMMA.INV(RAND(),$G$18,$G$19)</f>
        <v>8.2938949871318959E-2</v>
      </c>
      <c r="M2908" s="28">
        <f t="shared" ref="M2908:M2971" ca="1" si="477">IF($F$16&gt;$E$16,J2908,N2908-L2908)</f>
        <v>4.5897864049196482</v>
      </c>
      <c r="N2908" s="28">
        <f t="shared" ref="N2908:N2971" ca="1" si="478">IF($F$16&gt;$E$16,M2908+L2908,K2908)</f>
        <v>4.6727253547909671</v>
      </c>
      <c r="O2908" s="28">
        <f t="shared" ref="O2908:O2971" ca="1" si="479">EXP(M2908)</f>
        <v>98.473394482860442</v>
      </c>
      <c r="P2908" s="28">
        <f t="shared" ref="P2908:P2971" ca="1" si="480">EXP(N2908)</f>
        <v>106.98892824807002</v>
      </c>
      <c r="R2908" s="3">
        <f t="shared" ref="R2908:R2971" ca="1" si="481">_xlfn.GAMMA.INV(RAND(),$C$18,$C$19)</f>
        <v>98.473394482860456</v>
      </c>
      <c r="S2908" s="3">
        <f t="shared" ref="S2908:S2971" ca="1" si="482">_xlfn.GAMMA.INV(RAND(),$D$18,$D$19)</f>
        <v>109.32676867798992</v>
      </c>
      <c r="T2908" s="1">
        <f t="shared" ref="T2908:T2971" ca="1" si="483">IF(S2908&gt;R2908,1,0)</f>
        <v>1</v>
      </c>
    </row>
    <row r="2909" spans="9:20" x14ac:dyDescent="0.3">
      <c r="I2909" s="14">
        <v>2883</v>
      </c>
      <c r="J2909" s="28">
        <f t="shared" ca="1" si="474"/>
        <v>4.603369778309343</v>
      </c>
      <c r="K2909" s="28">
        <f t="shared" ca="1" si="475"/>
        <v>4.6511936662342102</v>
      </c>
      <c r="L2909" s="28">
        <f t="shared" ca="1" si="476"/>
        <v>9.0811335217956854E-2</v>
      </c>
      <c r="M2909" s="28">
        <f t="shared" ca="1" si="477"/>
        <v>4.603369778309343</v>
      </c>
      <c r="N2909" s="28">
        <f t="shared" ca="1" si="478"/>
        <v>4.6941811135272999</v>
      </c>
      <c r="O2909" s="28">
        <f t="shared" ca="1" si="479"/>
        <v>99.820121208293358</v>
      </c>
      <c r="P2909" s="28">
        <f t="shared" ca="1" si="480"/>
        <v>109.30926010733236</v>
      </c>
      <c r="R2909" s="3">
        <f t="shared" ca="1" si="481"/>
        <v>99.82012120829333</v>
      </c>
      <c r="S2909" s="3">
        <f t="shared" ca="1" si="482"/>
        <v>104.70989968104513</v>
      </c>
      <c r="T2909" s="1">
        <f t="shared" ca="1" si="483"/>
        <v>1</v>
      </c>
    </row>
    <row r="2910" spans="9:20" x14ac:dyDescent="0.3">
      <c r="I2910" s="14">
        <v>2884</v>
      </c>
      <c r="J2910" s="28">
        <f t="shared" ca="1" si="474"/>
        <v>4.5761293416577526</v>
      </c>
      <c r="K2910" s="28">
        <f t="shared" ca="1" si="475"/>
        <v>4.6279851561829988</v>
      </c>
      <c r="L2910" s="28">
        <f t="shared" ca="1" si="476"/>
        <v>0.10345663732458782</v>
      </c>
      <c r="M2910" s="28">
        <f t="shared" ca="1" si="477"/>
        <v>4.5761293416577526</v>
      </c>
      <c r="N2910" s="28">
        <f t="shared" ca="1" si="478"/>
        <v>4.6795859789823409</v>
      </c>
      <c r="O2910" s="28">
        <f t="shared" ca="1" si="479"/>
        <v>97.137678842190994</v>
      </c>
      <c r="P2910" s="28">
        <f t="shared" ca="1" si="480"/>
        <v>107.72546273162413</v>
      </c>
      <c r="R2910" s="3">
        <f t="shared" ca="1" si="481"/>
        <v>97.137678842191036</v>
      </c>
      <c r="S2910" s="3">
        <f t="shared" ca="1" si="482"/>
        <v>102.30772222540585</v>
      </c>
      <c r="T2910" s="1">
        <f t="shared" ca="1" si="483"/>
        <v>1</v>
      </c>
    </row>
    <row r="2911" spans="9:20" x14ac:dyDescent="0.3">
      <c r="I2911" s="14">
        <v>2885</v>
      </c>
      <c r="J2911" s="28">
        <f t="shared" ca="1" si="474"/>
        <v>4.6204764766600546</v>
      </c>
      <c r="K2911" s="28">
        <f t="shared" ca="1" si="475"/>
        <v>4.6287018026671243</v>
      </c>
      <c r="L2911" s="28">
        <f t="shared" ca="1" si="476"/>
        <v>8.414475466861765E-2</v>
      </c>
      <c r="M2911" s="28">
        <f t="shared" ca="1" si="477"/>
        <v>4.6204764766600546</v>
      </c>
      <c r="N2911" s="28">
        <f t="shared" ca="1" si="478"/>
        <v>4.7046212313286722</v>
      </c>
      <c r="O2911" s="28">
        <f t="shared" ca="1" si="479"/>
        <v>101.54240318991567</v>
      </c>
      <c r="P2911" s="28">
        <f t="shared" ca="1" si="480"/>
        <v>110.45643958425497</v>
      </c>
      <c r="R2911" s="3">
        <f t="shared" ca="1" si="481"/>
        <v>101.54240318991572</v>
      </c>
      <c r="S2911" s="3">
        <f t="shared" ca="1" si="482"/>
        <v>102.38106697282616</v>
      </c>
      <c r="T2911" s="1">
        <f t="shared" ca="1" si="483"/>
        <v>1</v>
      </c>
    </row>
    <row r="2912" spans="9:20" x14ac:dyDescent="0.3">
      <c r="I2912" s="14">
        <v>2886</v>
      </c>
      <c r="J2912" s="28">
        <f t="shared" ca="1" si="474"/>
        <v>4.5395553245076234</v>
      </c>
      <c r="K2912" s="28">
        <f t="shared" ca="1" si="475"/>
        <v>4.6589812576135898</v>
      </c>
      <c r="L2912" s="28">
        <f t="shared" ca="1" si="476"/>
        <v>0.11660585942657196</v>
      </c>
      <c r="M2912" s="28">
        <f t="shared" ca="1" si="477"/>
        <v>4.5395553245076234</v>
      </c>
      <c r="N2912" s="28">
        <f t="shared" ca="1" si="478"/>
        <v>4.656161183934195</v>
      </c>
      <c r="O2912" s="28">
        <f t="shared" ca="1" si="479"/>
        <v>93.649147378462601</v>
      </c>
      <c r="P2912" s="28">
        <f t="shared" ca="1" si="480"/>
        <v>105.23134202584406</v>
      </c>
      <c r="R2912" s="3">
        <f t="shared" ca="1" si="481"/>
        <v>93.649147378462587</v>
      </c>
      <c r="S2912" s="3">
        <f t="shared" ca="1" si="482"/>
        <v>105.52852100008947</v>
      </c>
      <c r="T2912" s="1">
        <f t="shared" ca="1" si="483"/>
        <v>1</v>
      </c>
    </row>
    <row r="2913" spans="9:20" x14ac:dyDescent="0.3">
      <c r="I2913" s="14">
        <v>2887</v>
      </c>
      <c r="J2913" s="28">
        <f t="shared" ca="1" si="474"/>
        <v>4.6064951572422776</v>
      </c>
      <c r="K2913" s="28">
        <f t="shared" ca="1" si="475"/>
        <v>4.6889253611045589</v>
      </c>
      <c r="L2913" s="28">
        <f t="shared" ca="1" si="476"/>
        <v>0.11627281963432333</v>
      </c>
      <c r="M2913" s="28">
        <f t="shared" ca="1" si="477"/>
        <v>4.6064951572422776</v>
      </c>
      <c r="N2913" s="28">
        <f t="shared" ca="1" si="478"/>
        <v>4.7227679768766011</v>
      </c>
      <c r="O2913" s="28">
        <f t="shared" ca="1" si="479"/>
        <v>100.13258494164022</v>
      </c>
      <c r="P2913" s="28">
        <f t="shared" ca="1" si="480"/>
        <v>112.47916189374888</v>
      </c>
      <c r="R2913" s="3">
        <f t="shared" ca="1" si="481"/>
        <v>100.13258494164023</v>
      </c>
      <c r="S2913" s="3">
        <f t="shared" ca="1" si="482"/>
        <v>108.73626477847283</v>
      </c>
      <c r="T2913" s="1">
        <f t="shared" ca="1" si="483"/>
        <v>1</v>
      </c>
    </row>
    <row r="2914" spans="9:20" x14ac:dyDescent="0.3">
      <c r="I2914" s="14">
        <v>2888</v>
      </c>
      <c r="J2914" s="28">
        <f t="shared" ca="1" si="474"/>
        <v>4.6441410490263166</v>
      </c>
      <c r="K2914" s="28">
        <f t="shared" ca="1" si="475"/>
        <v>4.6971883061694379</v>
      </c>
      <c r="L2914" s="28">
        <f t="shared" ca="1" si="476"/>
        <v>8.0393990912896174E-2</v>
      </c>
      <c r="M2914" s="28">
        <f t="shared" ca="1" si="477"/>
        <v>4.6441410490263166</v>
      </c>
      <c r="N2914" s="28">
        <f t="shared" ca="1" si="478"/>
        <v>4.7245350399392132</v>
      </c>
      <c r="O2914" s="28">
        <f t="shared" ca="1" si="479"/>
        <v>103.974018833868</v>
      </c>
      <c r="P2914" s="28">
        <f t="shared" ca="1" si="480"/>
        <v>112.67809537828676</v>
      </c>
      <c r="R2914" s="3">
        <f t="shared" ca="1" si="481"/>
        <v>103.974018833868</v>
      </c>
      <c r="S2914" s="3">
        <f t="shared" ca="1" si="482"/>
        <v>109.63846885902069</v>
      </c>
      <c r="T2914" s="1">
        <f t="shared" ca="1" si="483"/>
        <v>1</v>
      </c>
    </row>
    <row r="2915" spans="9:20" x14ac:dyDescent="0.3">
      <c r="I2915" s="14">
        <v>2889</v>
      </c>
      <c r="J2915" s="28">
        <f t="shared" ca="1" si="474"/>
        <v>4.6022308920856005</v>
      </c>
      <c r="K2915" s="28">
        <f t="shared" ca="1" si="475"/>
        <v>4.6635633784959625</v>
      </c>
      <c r="L2915" s="28">
        <f t="shared" ca="1" si="476"/>
        <v>0.12540587098287251</v>
      </c>
      <c r="M2915" s="28">
        <f t="shared" ca="1" si="477"/>
        <v>4.6022308920856005</v>
      </c>
      <c r="N2915" s="28">
        <f t="shared" ca="1" si="478"/>
        <v>4.7276367630684728</v>
      </c>
      <c r="O2915" s="28">
        <f t="shared" ca="1" si="479"/>
        <v>99.706502159262683</v>
      </c>
      <c r="P2915" s="28">
        <f t="shared" ca="1" si="480"/>
        <v>113.02813421402455</v>
      </c>
      <c r="R2915" s="3">
        <f t="shared" ca="1" si="481"/>
        <v>99.706502159262641</v>
      </c>
      <c r="S2915" s="3">
        <f t="shared" ca="1" si="482"/>
        <v>106.01317496339702</v>
      </c>
      <c r="T2915" s="1">
        <f t="shared" ca="1" si="483"/>
        <v>1</v>
      </c>
    </row>
    <row r="2916" spans="9:20" x14ac:dyDescent="0.3">
      <c r="I2916" s="14">
        <v>2890</v>
      </c>
      <c r="J2916" s="28">
        <f t="shared" ca="1" si="474"/>
        <v>4.5607849703618442</v>
      </c>
      <c r="K2916" s="28">
        <f t="shared" ca="1" si="475"/>
        <v>4.7010329861857363</v>
      </c>
      <c r="L2916" s="28">
        <f t="shared" ca="1" si="476"/>
        <v>9.5659864866836267E-2</v>
      </c>
      <c r="M2916" s="28">
        <f t="shared" ca="1" si="477"/>
        <v>4.5607849703618442</v>
      </c>
      <c r="N2916" s="28">
        <f t="shared" ca="1" si="478"/>
        <v>4.6564448352286805</v>
      </c>
      <c r="O2916" s="28">
        <f t="shared" ca="1" si="479"/>
        <v>95.658539484762784</v>
      </c>
      <c r="P2916" s="28">
        <f t="shared" ca="1" si="480"/>
        <v>105.26119526598508</v>
      </c>
      <c r="R2916" s="3">
        <f t="shared" ca="1" si="481"/>
        <v>95.65853948476277</v>
      </c>
      <c r="S2916" s="3">
        <f t="shared" ca="1" si="482"/>
        <v>110.06080504277108</v>
      </c>
      <c r="T2916" s="1">
        <f t="shared" ca="1" si="483"/>
        <v>1</v>
      </c>
    </row>
    <row r="2917" spans="9:20" x14ac:dyDescent="0.3">
      <c r="I2917" s="14">
        <v>2891</v>
      </c>
      <c r="J2917" s="28">
        <f t="shared" ca="1" si="474"/>
        <v>4.6203818311022085</v>
      </c>
      <c r="K2917" s="28">
        <f t="shared" ca="1" si="475"/>
        <v>4.6648208404659206</v>
      </c>
      <c r="L2917" s="28">
        <f t="shared" ca="1" si="476"/>
        <v>0.10094350664578371</v>
      </c>
      <c r="M2917" s="28">
        <f t="shared" ca="1" si="477"/>
        <v>4.6203818311022085</v>
      </c>
      <c r="N2917" s="28">
        <f t="shared" ca="1" si="478"/>
        <v>4.7213253377479925</v>
      </c>
      <c r="O2917" s="28">
        <f t="shared" ca="1" si="479"/>
        <v>101.53279310730372</v>
      </c>
      <c r="P2917" s="28">
        <f t="shared" ca="1" si="480"/>
        <v>112.31701204362938</v>
      </c>
      <c r="R2917" s="3">
        <f t="shared" ca="1" si="481"/>
        <v>101.53279310730372</v>
      </c>
      <c r="S2917" s="3">
        <f t="shared" ca="1" si="482"/>
        <v>106.1465663489486</v>
      </c>
      <c r="T2917" s="1">
        <f t="shared" ca="1" si="483"/>
        <v>1</v>
      </c>
    </row>
    <row r="2918" spans="9:20" x14ac:dyDescent="0.3">
      <c r="I2918" s="14">
        <v>2892</v>
      </c>
      <c r="J2918" s="28">
        <f t="shared" ca="1" si="474"/>
        <v>4.5843622498548786</v>
      </c>
      <c r="K2918" s="28">
        <f t="shared" ca="1" si="475"/>
        <v>4.6946892442485408</v>
      </c>
      <c r="L2918" s="28">
        <f t="shared" ca="1" si="476"/>
        <v>6.5230164032599458E-2</v>
      </c>
      <c r="M2918" s="28">
        <f t="shared" ca="1" si="477"/>
        <v>4.5843622498548786</v>
      </c>
      <c r="N2918" s="28">
        <f t="shared" ca="1" si="478"/>
        <v>4.6495924138874782</v>
      </c>
      <c r="O2918" s="28">
        <f t="shared" ca="1" si="479"/>
        <v>97.940705521235614</v>
      </c>
      <c r="P2918" s="28">
        <f t="shared" ca="1" si="480"/>
        <v>104.54236687540016</v>
      </c>
      <c r="R2918" s="3">
        <f t="shared" ca="1" si="481"/>
        <v>97.9407055212356</v>
      </c>
      <c r="S2918" s="3">
        <f t="shared" ca="1" si="482"/>
        <v>109.36481761455175</v>
      </c>
      <c r="T2918" s="1">
        <f t="shared" ca="1" si="483"/>
        <v>1</v>
      </c>
    </row>
    <row r="2919" spans="9:20" x14ac:dyDescent="0.3">
      <c r="I2919" s="14">
        <v>2893</v>
      </c>
      <c r="J2919" s="28">
        <f t="shared" ca="1" si="474"/>
        <v>4.5809061028196725</v>
      </c>
      <c r="K2919" s="28">
        <f t="shared" ca="1" si="475"/>
        <v>4.7003700157489341</v>
      </c>
      <c r="L2919" s="28">
        <f t="shared" ca="1" si="476"/>
        <v>9.4661240146734132E-2</v>
      </c>
      <c r="M2919" s="28">
        <f t="shared" ca="1" si="477"/>
        <v>4.5809061028196725</v>
      </c>
      <c r="N2919" s="28">
        <f t="shared" ca="1" si="478"/>
        <v>4.6755673429664064</v>
      </c>
      <c r="O2919" s="28">
        <f t="shared" ca="1" si="479"/>
        <v>97.602792317444141</v>
      </c>
      <c r="P2919" s="28">
        <f t="shared" ca="1" si="480"/>
        <v>107.29342199592239</v>
      </c>
      <c r="R2919" s="3">
        <f t="shared" ca="1" si="481"/>
        <v>97.602792317444099</v>
      </c>
      <c r="S2919" s="3">
        <f t="shared" ca="1" si="482"/>
        <v>109.98786216493464</v>
      </c>
      <c r="T2919" s="1">
        <f t="shared" ca="1" si="483"/>
        <v>1</v>
      </c>
    </row>
    <row r="2920" spans="9:20" x14ac:dyDescent="0.3">
      <c r="I2920" s="14">
        <v>2894</v>
      </c>
      <c r="J2920" s="28">
        <f t="shared" ca="1" si="474"/>
        <v>4.545413712117985</v>
      </c>
      <c r="K2920" s="28">
        <f t="shared" ca="1" si="475"/>
        <v>4.7310935176803746</v>
      </c>
      <c r="L2920" s="28">
        <f t="shared" ca="1" si="476"/>
        <v>8.8657513691158998E-2</v>
      </c>
      <c r="M2920" s="28">
        <f t="shared" ca="1" si="477"/>
        <v>4.545413712117985</v>
      </c>
      <c r="N2920" s="28">
        <f t="shared" ca="1" si="478"/>
        <v>4.6340712258091443</v>
      </c>
      <c r="O2920" s="28">
        <f t="shared" ca="1" si="479"/>
        <v>94.199390578431206</v>
      </c>
      <c r="P2920" s="28">
        <f t="shared" ca="1" si="480"/>
        <v>102.93227274735206</v>
      </c>
      <c r="R2920" s="3">
        <f t="shared" ca="1" si="481"/>
        <v>94.199390578431178</v>
      </c>
      <c r="S2920" s="3">
        <f t="shared" ca="1" si="482"/>
        <v>113.41952081222962</v>
      </c>
      <c r="T2920" s="1">
        <f t="shared" ca="1" si="483"/>
        <v>1</v>
      </c>
    </row>
    <row r="2921" spans="9:20" x14ac:dyDescent="0.3">
      <c r="I2921" s="14">
        <v>2895</v>
      </c>
      <c r="J2921" s="28">
        <f t="shared" ca="1" si="474"/>
        <v>4.5866092767647046</v>
      </c>
      <c r="K2921" s="28">
        <f t="shared" ca="1" si="475"/>
        <v>4.6493452024099708</v>
      </c>
      <c r="L2921" s="28">
        <f t="shared" ca="1" si="476"/>
        <v>8.7150377539329277E-2</v>
      </c>
      <c r="M2921" s="28">
        <f t="shared" ca="1" si="477"/>
        <v>4.5866092767647046</v>
      </c>
      <c r="N2921" s="28">
        <f t="shared" ca="1" si="478"/>
        <v>4.6737596543040336</v>
      </c>
      <c r="O2921" s="28">
        <f t="shared" ca="1" si="479"/>
        <v>98.161028365085443</v>
      </c>
      <c r="P2921" s="28">
        <f t="shared" ca="1" si="480"/>
        <v>107.09964409126177</v>
      </c>
      <c r="R2921" s="3">
        <f t="shared" ca="1" si="481"/>
        <v>98.161028365085471</v>
      </c>
      <c r="S2921" s="3">
        <f t="shared" ca="1" si="482"/>
        <v>104.51652599663524</v>
      </c>
      <c r="T2921" s="1">
        <f t="shared" ca="1" si="483"/>
        <v>1</v>
      </c>
    </row>
    <row r="2922" spans="9:20" x14ac:dyDescent="0.3">
      <c r="I2922" s="14">
        <v>2896</v>
      </c>
      <c r="J2922" s="28">
        <f t="shared" ca="1" si="474"/>
        <v>4.6022037207947974</v>
      </c>
      <c r="K2922" s="28">
        <f t="shared" ca="1" si="475"/>
        <v>4.7133068585968863</v>
      </c>
      <c r="L2922" s="28">
        <f t="shared" ca="1" si="476"/>
        <v>8.9002944744701093E-2</v>
      </c>
      <c r="M2922" s="28">
        <f t="shared" ca="1" si="477"/>
        <v>4.6022037207947974</v>
      </c>
      <c r="N2922" s="28">
        <f t="shared" ca="1" si="478"/>
        <v>4.6912066655394984</v>
      </c>
      <c r="O2922" s="28">
        <f t="shared" ca="1" si="479"/>
        <v>99.703793041702838</v>
      </c>
      <c r="P2922" s="28">
        <f t="shared" ca="1" si="480"/>
        <v>108.98460846762487</v>
      </c>
      <c r="R2922" s="3">
        <f t="shared" ca="1" si="481"/>
        <v>99.703793041702852</v>
      </c>
      <c r="S2922" s="3">
        <f t="shared" ca="1" si="482"/>
        <v>111.42000156034983</v>
      </c>
      <c r="T2922" s="1">
        <f t="shared" ca="1" si="483"/>
        <v>1</v>
      </c>
    </row>
    <row r="2923" spans="9:20" x14ac:dyDescent="0.3">
      <c r="I2923" s="14">
        <v>2897</v>
      </c>
      <c r="J2923" s="28">
        <f t="shared" ca="1" si="474"/>
        <v>4.6187237122101514</v>
      </c>
      <c r="K2923" s="28">
        <f t="shared" ca="1" si="475"/>
        <v>4.7017326134772235</v>
      </c>
      <c r="L2923" s="28">
        <f t="shared" ca="1" si="476"/>
        <v>9.7063825192365019E-2</v>
      </c>
      <c r="M2923" s="28">
        <f t="shared" ca="1" si="477"/>
        <v>4.6187237122101514</v>
      </c>
      <c r="N2923" s="28">
        <f t="shared" ca="1" si="478"/>
        <v>4.7157875374025169</v>
      </c>
      <c r="O2923" s="28">
        <f t="shared" ca="1" si="479"/>
        <v>101.36457916278887</v>
      </c>
      <c r="P2923" s="28">
        <f t="shared" ca="1" si="480"/>
        <v>111.69674190678367</v>
      </c>
      <c r="R2923" s="3">
        <f t="shared" ca="1" si="481"/>
        <v>101.36457916278884</v>
      </c>
      <c r="S2923" s="3">
        <f t="shared" ca="1" si="482"/>
        <v>110.13783352817536</v>
      </c>
      <c r="T2923" s="1">
        <f t="shared" ca="1" si="483"/>
        <v>1</v>
      </c>
    </row>
    <row r="2924" spans="9:20" x14ac:dyDescent="0.3">
      <c r="I2924" s="14">
        <v>2898</v>
      </c>
      <c r="J2924" s="28">
        <f t="shared" ca="1" si="474"/>
        <v>4.5533967645973208</v>
      </c>
      <c r="K2924" s="28">
        <f t="shared" ca="1" si="475"/>
        <v>4.6282762571737379</v>
      </c>
      <c r="L2924" s="28">
        <f t="shared" ca="1" si="476"/>
        <v>0.11037607309675963</v>
      </c>
      <c r="M2924" s="28">
        <f t="shared" ca="1" si="477"/>
        <v>4.5533967645973208</v>
      </c>
      <c r="N2924" s="28">
        <f t="shared" ca="1" si="478"/>
        <v>4.6637728376940801</v>
      </c>
      <c r="O2924" s="28">
        <f t="shared" ca="1" si="479"/>
        <v>94.954398882733983</v>
      </c>
      <c r="P2924" s="28">
        <f t="shared" ca="1" si="480"/>
        <v>106.03538272374344</v>
      </c>
      <c r="R2924" s="3">
        <f t="shared" ca="1" si="481"/>
        <v>94.954398882734026</v>
      </c>
      <c r="S2924" s="3">
        <f t="shared" ca="1" si="482"/>
        <v>102.33750843989384</v>
      </c>
      <c r="T2924" s="1">
        <f t="shared" ca="1" si="483"/>
        <v>1</v>
      </c>
    </row>
    <row r="2925" spans="9:20" x14ac:dyDescent="0.3">
      <c r="I2925" s="14">
        <v>2899</v>
      </c>
      <c r="J2925" s="28">
        <f t="shared" ca="1" si="474"/>
        <v>4.6053877359736406</v>
      </c>
      <c r="K2925" s="28">
        <f t="shared" ca="1" si="475"/>
        <v>4.6730104948864062</v>
      </c>
      <c r="L2925" s="28">
        <f t="shared" ca="1" si="476"/>
        <v>7.0325468915548361E-2</v>
      </c>
      <c r="M2925" s="28">
        <f t="shared" ca="1" si="477"/>
        <v>4.6053877359736406</v>
      </c>
      <c r="N2925" s="28">
        <f t="shared" ca="1" si="478"/>
        <v>4.6757132048891892</v>
      </c>
      <c r="O2925" s="28">
        <f t="shared" ca="1" si="479"/>
        <v>100.02175736512635</v>
      </c>
      <c r="P2925" s="28">
        <f t="shared" ca="1" si="480"/>
        <v>107.30907316218351</v>
      </c>
      <c r="R2925" s="3">
        <f t="shared" ca="1" si="481"/>
        <v>100.02175736512635</v>
      </c>
      <c r="S2925" s="3">
        <f t="shared" ca="1" si="482"/>
        <v>107.01943943105564</v>
      </c>
      <c r="T2925" s="1">
        <f t="shared" ca="1" si="483"/>
        <v>1</v>
      </c>
    </row>
    <row r="2926" spans="9:20" x14ac:dyDescent="0.3">
      <c r="I2926" s="14">
        <v>2900</v>
      </c>
      <c r="J2926" s="28">
        <f t="shared" ca="1" si="474"/>
        <v>4.5999962956016436</v>
      </c>
      <c r="K2926" s="28">
        <f t="shared" ca="1" si="475"/>
        <v>4.7950456653853344</v>
      </c>
      <c r="L2926" s="28">
        <f t="shared" ca="1" si="476"/>
        <v>0.11127267781055217</v>
      </c>
      <c r="M2926" s="28">
        <f t="shared" ca="1" si="477"/>
        <v>4.5999962956016436</v>
      </c>
      <c r="N2926" s="28">
        <f t="shared" ca="1" si="478"/>
        <v>4.7112689734121957</v>
      </c>
      <c r="O2926" s="28">
        <f t="shared" ca="1" si="479"/>
        <v>99.483947113081044</v>
      </c>
      <c r="P2926" s="28">
        <f t="shared" ca="1" si="480"/>
        <v>111.19317159510624</v>
      </c>
      <c r="R2926" s="3">
        <f t="shared" ca="1" si="481"/>
        <v>99.483947113081015</v>
      </c>
      <c r="S2926" s="3">
        <f t="shared" ca="1" si="482"/>
        <v>120.90990305430165</v>
      </c>
      <c r="T2926" s="1">
        <f t="shared" ca="1" si="483"/>
        <v>1</v>
      </c>
    </row>
    <row r="2927" spans="9:20" x14ac:dyDescent="0.3">
      <c r="I2927" s="14">
        <v>2901</v>
      </c>
      <c r="J2927" s="28">
        <f t="shared" ca="1" si="474"/>
        <v>4.6824650917136763</v>
      </c>
      <c r="K2927" s="28">
        <f t="shared" ca="1" si="475"/>
        <v>4.6806491728693551</v>
      </c>
      <c r="L2927" s="28">
        <f t="shared" ca="1" si="476"/>
        <v>0.11850028083961719</v>
      </c>
      <c r="M2927" s="28">
        <f t="shared" ca="1" si="477"/>
        <v>4.6824650917136763</v>
      </c>
      <c r="N2927" s="28">
        <f t="shared" ca="1" si="478"/>
        <v>4.8009653725532937</v>
      </c>
      <c r="O2927" s="28">
        <f t="shared" ca="1" si="479"/>
        <v>108.03606339547169</v>
      </c>
      <c r="P2927" s="28">
        <f t="shared" ca="1" si="480"/>
        <v>121.62777697943346</v>
      </c>
      <c r="R2927" s="3">
        <f t="shared" ca="1" si="481"/>
        <v>108.03606339547167</v>
      </c>
      <c r="S2927" s="3">
        <f t="shared" ca="1" si="482"/>
        <v>107.84005669208071</v>
      </c>
      <c r="T2927" s="1">
        <f t="shared" ca="1" si="483"/>
        <v>0</v>
      </c>
    </row>
    <row r="2928" spans="9:20" x14ac:dyDescent="0.3">
      <c r="I2928" s="14">
        <v>2902</v>
      </c>
      <c r="J2928" s="28">
        <f t="shared" ca="1" si="474"/>
        <v>4.6040467587856524</v>
      </c>
      <c r="K2928" s="28">
        <f t="shared" ca="1" si="475"/>
        <v>4.6639564666969173</v>
      </c>
      <c r="L2928" s="28">
        <f t="shared" ca="1" si="476"/>
        <v>8.9043558428761133E-2</v>
      </c>
      <c r="M2928" s="28">
        <f t="shared" ca="1" si="477"/>
        <v>4.6040467587856524</v>
      </c>
      <c r="N2928" s="28">
        <f t="shared" ca="1" si="478"/>
        <v>4.6930903172144136</v>
      </c>
      <c r="O2928" s="28">
        <f t="shared" ca="1" si="479"/>
        <v>99.887720360565623</v>
      </c>
      <c r="P2928" s="28">
        <f t="shared" ca="1" si="480"/>
        <v>109.19009097588352</v>
      </c>
      <c r="R2928" s="3">
        <f t="shared" ca="1" si="481"/>
        <v>99.887720360565623</v>
      </c>
      <c r="S2928" s="3">
        <f t="shared" ca="1" si="482"/>
        <v>106.05485568318376</v>
      </c>
      <c r="T2928" s="1">
        <f t="shared" ca="1" si="483"/>
        <v>1</v>
      </c>
    </row>
    <row r="2929" spans="9:20" x14ac:dyDescent="0.3">
      <c r="I2929" s="14">
        <v>2903</v>
      </c>
      <c r="J2929" s="28">
        <f t="shared" ca="1" si="474"/>
        <v>4.6133450356450547</v>
      </c>
      <c r="K2929" s="28">
        <f t="shared" ca="1" si="475"/>
        <v>4.698082922611694</v>
      </c>
      <c r="L2929" s="28">
        <f t="shared" ca="1" si="476"/>
        <v>7.3139262048629319E-2</v>
      </c>
      <c r="M2929" s="28">
        <f t="shared" ca="1" si="477"/>
        <v>4.6133450356450547</v>
      </c>
      <c r="N2929" s="28">
        <f t="shared" ca="1" si="478"/>
        <v>4.686484297693684</v>
      </c>
      <c r="O2929" s="28">
        <f t="shared" ca="1" si="479"/>
        <v>100.82083549785114</v>
      </c>
      <c r="P2929" s="28">
        <f t="shared" ca="1" si="480"/>
        <v>108.47115636595358</v>
      </c>
      <c r="R2929" s="3">
        <f t="shared" ca="1" si="481"/>
        <v>100.82083549785114</v>
      </c>
      <c r="S2929" s="3">
        <f t="shared" ca="1" si="482"/>
        <v>109.73659712300034</v>
      </c>
      <c r="T2929" s="1">
        <f t="shared" ca="1" si="483"/>
        <v>1</v>
      </c>
    </row>
    <row r="2930" spans="9:20" x14ac:dyDescent="0.3">
      <c r="I2930" s="14">
        <v>2904</v>
      </c>
      <c r="J2930" s="28">
        <f t="shared" ca="1" si="474"/>
        <v>4.6279025524126247</v>
      </c>
      <c r="K2930" s="28">
        <f t="shared" ca="1" si="475"/>
        <v>4.7355862161151254</v>
      </c>
      <c r="L2930" s="28">
        <f t="shared" ca="1" si="476"/>
        <v>0.10258300426226991</v>
      </c>
      <c r="M2930" s="28">
        <f t="shared" ca="1" si="477"/>
        <v>4.6279025524126247</v>
      </c>
      <c r="N2930" s="28">
        <f t="shared" ca="1" si="478"/>
        <v>4.7304855566748945</v>
      </c>
      <c r="O2930" s="28">
        <f t="shared" ca="1" si="479"/>
        <v>102.2992715708444</v>
      </c>
      <c r="P2930" s="28">
        <f t="shared" ca="1" si="480"/>
        <v>113.35058712293632</v>
      </c>
      <c r="R2930" s="3">
        <f t="shared" ca="1" si="481"/>
        <v>102.29927157084441</v>
      </c>
      <c r="S2930" s="3">
        <f t="shared" ca="1" si="482"/>
        <v>113.93022688100905</v>
      </c>
      <c r="T2930" s="1">
        <f t="shared" ca="1" si="483"/>
        <v>1</v>
      </c>
    </row>
    <row r="2931" spans="9:20" x14ac:dyDescent="0.3">
      <c r="I2931" s="14">
        <v>2905</v>
      </c>
      <c r="J2931" s="28">
        <f t="shared" ca="1" si="474"/>
        <v>4.5868323357115193</v>
      </c>
      <c r="K2931" s="28">
        <f t="shared" ca="1" si="475"/>
        <v>4.7474784745945193</v>
      </c>
      <c r="L2931" s="28">
        <f t="shared" ca="1" si="476"/>
        <v>9.258331881972183E-2</v>
      </c>
      <c r="M2931" s="28">
        <f t="shared" ca="1" si="477"/>
        <v>4.5868323357115193</v>
      </c>
      <c r="N2931" s="28">
        <f t="shared" ca="1" si="478"/>
        <v>4.6794156545312413</v>
      </c>
      <c r="O2931" s="28">
        <f t="shared" ca="1" si="479"/>
        <v>98.182926502887781</v>
      </c>
      <c r="P2931" s="28">
        <f t="shared" ca="1" si="480"/>
        <v>107.7071160138066</v>
      </c>
      <c r="R2931" s="3">
        <f t="shared" ca="1" si="481"/>
        <v>98.182926502887767</v>
      </c>
      <c r="S2931" s="3">
        <f t="shared" ca="1" si="482"/>
        <v>115.29320295629302</v>
      </c>
      <c r="T2931" s="1">
        <f t="shared" ca="1" si="483"/>
        <v>1</v>
      </c>
    </row>
    <row r="2932" spans="9:20" x14ac:dyDescent="0.3">
      <c r="I2932" s="14">
        <v>2906</v>
      </c>
      <c r="J2932" s="28">
        <f t="shared" ca="1" si="474"/>
        <v>4.5873931346305152</v>
      </c>
      <c r="K2932" s="28">
        <f t="shared" ca="1" si="475"/>
        <v>4.6776872008880472</v>
      </c>
      <c r="L2932" s="28">
        <f t="shared" ca="1" si="476"/>
        <v>0.10746419174869502</v>
      </c>
      <c r="M2932" s="28">
        <f t="shared" ca="1" si="477"/>
        <v>4.5873931346305152</v>
      </c>
      <c r="N2932" s="28">
        <f t="shared" ca="1" si="478"/>
        <v>4.6948573263792106</v>
      </c>
      <c r="O2932" s="28">
        <f t="shared" ca="1" si="479"/>
        <v>98.238002823861663</v>
      </c>
      <c r="P2932" s="28">
        <f t="shared" ca="1" si="480"/>
        <v>109.38320143106893</v>
      </c>
      <c r="R2932" s="3">
        <f t="shared" ca="1" si="481"/>
        <v>98.238002823861635</v>
      </c>
      <c r="S2932" s="3">
        <f t="shared" ca="1" si="482"/>
        <v>107.52111005438225</v>
      </c>
      <c r="T2932" s="1">
        <f t="shared" ca="1" si="483"/>
        <v>1</v>
      </c>
    </row>
    <row r="2933" spans="9:20" x14ac:dyDescent="0.3">
      <c r="I2933" s="14">
        <v>2907</v>
      </c>
      <c r="J2933" s="28">
        <f t="shared" ca="1" si="474"/>
        <v>4.6564505558410207</v>
      </c>
      <c r="K2933" s="28">
        <f t="shared" ca="1" si="475"/>
        <v>4.6770811232158556</v>
      </c>
      <c r="L2933" s="28">
        <f t="shared" ca="1" si="476"/>
        <v>0.10693639860131811</v>
      </c>
      <c r="M2933" s="28">
        <f t="shared" ca="1" si="477"/>
        <v>4.6564505558410207</v>
      </c>
      <c r="N2933" s="28">
        <f t="shared" ca="1" si="478"/>
        <v>4.7633869544423391</v>
      </c>
      <c r="O2933" s="28">
        <f t="shared" ca="1" si="479"/>
        <v>105.26179742620003</v>
      </c>
      <c r="P2933" s="28">
        <f t="shared" ca="1" si="480"/>
        <v>117.14200941110597</v>
      </c>
      <c r="R2933" s="3">
        <f t="shared" ca="1" si="481"/>
        <v>105.2617974262</v>
      </c>
      <c r="S2933" s="3">
        <f t="shared" ca="1" si="482"/>
        <v>107.45596365417254</v>
      </c>
      <c r="T2933" s="1">
        <f t="shared" ca="1" si="483"/>
        <v>1</v>
      </c>
    </row>
    <row r="2934" spans="9:20" x14ac:dyDescent="0.3">
      <c r="I2934" s="14">
        <v>2908</v>
      </c>
      <c r="J2934" s="28">
        <f t="shared" ca="1" si="474"/>
        <v>4.612160033549519</v>
      </c>
      <c r="K2934" s="28">
        <f t="shared" ca="1" si="475"/>
        <v>4.6845843099635243</v>
      </c>
      <c r="L2934" s="28">
        <f t="shared" ca="1" si="476"/>
        <v>0.10242182804809893</v>
      </c>
      <c r="M2934" s="28">
        <f t="shared" ca="1" si="477"/>
        <v>4.612160033549519</v>
      </c>
      <c r="N2934" s="28">
        <f t="shared" ca="1" si="478"/>
        <v>4.7145818615976181</v>
      </c>
      <c r="O2934" s="28">
        <f t="shared" ca="1" si="479"/>
        <v>100.70143335637879</v>
      </c>
      <c r="P2934" s="28">
        <f t="shared" ca="1" si="480"/>
        <v>111.5621529991792</v>
      </c>
      <c r="R2934" s="3">
        <f t="shared" ca="1" si="481"/>
        <v>100.70143335637876</v>
      </c>
      <c r="S2934" s="3">
        <f t="shared" ca="1" si="482"/>
        <v>108.26525816375123</v>
      </c>
      <c r="T2934" s="1">
        <f t="shared" ca="1" si="483"/>
        <v>1</v>
      </c>
    </row>
    <row r="2935" spans="9:20" x14ac:dyDescent="0.3">
      <c r="I2935" s="14">
        <v>2909</v>
      </c>
      <c r="J2935" s="28">
        <f t="shared" ca="1" si="474"/>
        <v>4.5647040547185043</v>
      </c>
      <c r="K2935" s="28">
        <f t="shared" ca="1" si="475"/>
        <v>4.6696954938924344</v>
      </c>
      <c r="L2935" s="28">
        <f t="shared" ca="1" si="476"/>
        <v>0.10064187442635947</v>
      </c>
      <c r="M2935" s="28">
        <f t="shared" ca="1" si="477"/>
        <v>4.5647040547185043</v>
      </c>
      <c r="N2935" s="28">
        <f t="shared" ca="1" si="478"/>
        <v>4.6653459291448636</v>
      </c>
      <c r="O2935" s="28">
        <f t="shared" ca="1" si="479"/>
        <v>96.034168951440606</v>
      </c>
      <c r="P2935" s="28">
        <f t="shared" ca="1" si="480"/>
        <v>106.2023173450746</v>
      </c>
      <c r="R2935" s="3">
        <f t="shared" ca="1" si="481"/>
        <v>96.03416895144062</v>
      </c>
      <c r="S2935" s="3">
        <f t="shared" ca="1" si="482"/>
        <v>106.66525726443369</v>
      </c>
      <c r="T2935" s="1">
        <f t="shared" ca="1" si="483"/>
        <v>1</v>
      </c>
    </row>
    <row r="2936" spans="9:20" x14ac:dyDescent="0.3">
      <c r="I2936" s="14">
        <v>2910</v>
      </c>
      <c r="J2936" s="28">
        <f t="shared" ca="1" si="474"/>
        <v>4.6248358656956752</v>
      </c>
      <c r="K2936" s="28">
        <f t="shared" ca="1" si="475"/>
        <v>4.7292626975764174</v>
      </c>
      <c r="L2936" s="28">
        <f t="shared" ca="1" si="476"/>
        <v>8.9037155269548557E-2</v>
      </c>
      <c r="M2936" s="28">
        <f t="shared" ca="1" si="477"/>
        <v>4.6248358656956752</v>
      </c>
      <c r="N2936" s="28">
        <f t="shared" ca="1" si="478"/>
        <v>4.7138730209652238</v>
      </c>
      <c r="O2936" s="28">
        <f t="shared" ca="1" si="479"/>
        <v>101.9860323024063</v>
      </c>
      <c r="P2936" s="28">
        <f t="shared" ca="1" si="480"/>
        <v>111.48310123295798</v>
      </c>
      <c r="R2936" s="3">
        <f t="shared" ca="1" si="481"/>
        <v>101.98603230240633</v>
      </c>
      <c r="S2936" s="3">
        <f t="shared" ca="1" si="482"/>
        <v>113.21206004296796</v>
      </c>
      <c r="T2936" s="1">
        <f t="shared" ca="1" si="483"/>
        <v>1</v>
      </c>
    </row>
    <row r="2937" spans="9:20" x14ac:dyDescent="0.3">
      <c r="I2937" s="14">
        <v>2911</v>
      </c>
      <c r="J2937" s="28">
        <f t="shared" ca="1" si="474"/>
        <v>4.6356468548899032</v>
      </c>
      <c r="K2937" s="28">
        <f t="shared" ca="1" si="475"/>
        <v>4.7183512698054022</v>
      </c>
      <c r="L2937" s="28">
        <f t="shared" ca="1" si="476"/>
        <v>8.4326861662423827E-2</v>
      </c>
      <c r="M2937" s="28">
        <f t="shared" ca="1" si="477"/>
        <v>4.6356468548899032</v>
      </c>
      <c r="N2937" s="28">
        <f t="shared" ca="1" si="478"/>
        <v>4.7199737165523272</v>
      </c>
      <c r="O2937" s="28">
        <f t="shared" ca="1" si="479"/>
        <v>103.09458366696441</v>
      </c>
      <c r="P2937" s="28">
        <f t="shared" ca="1" si="480"/>
        <v>112.16530453815334</v>
      </c>
      <c r="R2937" s="3">
        <f t="shared" ca="1" si="481"/>
        <v>103.09458366696441</v>
      </c>
      <c r="S2937" s="3">
        <f t="shared" ca="1" si="482"/>
        <v>111.9834698531216</v>
      </c>
      <c r="T2937" s="1">
        <f t="shared" ca="1" si="483"/>
        <v>1</v>
      </c>
    </row>
    <row r="2938" spans="9:20" x14ac:dyDescent="0.3">
      <c r="I2938" s="14">
        <v>2912</v>
      </c>
      <c r="J2938" s="28">
        <f t="shared" ca="1" si="474"/>
        <v>4.5975562309205449</v>
      </c>
      <c r="K2938" s="28">
        <f t="shared" ca="1" si="475"/>
        <v>4.6575708057726688</v>
      </c>
      <c r="L2938" s="28">
        <f t="shared" ca="1" si="476"/>
        <v>8.7305684827226157E-2</v>
      </c>
      <c r="M2938" s="28">
        <f t="shared" ca="1" si="477"/>
        <v>4.5975562309205449</v>
      </c>
      <c r="N2938" s="28">
        <f t="shared" ca="1" si="478"/>
        <v>4.6848619157477707</v>
      </c>
      <c r="O2938" s="28">
        <f t="shared" ca="1" si="479"/>
        <v>99.241495766172918</v>
      </c>
      <c r="P2938" s="28">
        <f t="shared" ca="1" si="480"/>
        <v>108.29531739776594</v>
      </c>
      <c r="R2938" s="3">
        <f t="shared" ca="1" si="481"/>
        <v>99.241495766172903</v>
      </c>
      <c r="S2938" s="3">
        <f t="shared" ca="1" si="482"/>
        <v>105.3797830219107</v>
      </c>
      <c r="T2938" s="1">
        <f t="shared" ca="1" si="483"/>
        <v>1</v>
      </c>
    </row>
    <row r="2939" spans="9:20" x14ac:dyDescent="0.3">
      <c r="I2939" s="14">
        <v>2913</v>
      </c>
      <c r="J2939" s="28">
        <f t="shared" ca="1" si="474"/>
        <v>4.6244499827367758</v>
      </c>
      <c r="K2939" s="28">
        <f t="shared" ca="1" si="475"/>
        <v>4.6650256554155849</v>
      </c>
      <c r="L2939" s="28">
        <f t="shared" ca="1" si="476"/>
        <v>0.12268764955155589</v>
      </c>
      <c r="M2939" s="28">
        <f t="shared" ca="1" si="477"/>
        <v>4.6244499827367758</v>
      </c>
      <c r="N2939" s="28">
        <f t="shared" ca="1" si="478"/>
        <v>4.7471376322883314</v>
      </c>
      <c r="O2939" s="28">
        <f t="shared" ca="1" si="479"/>
        <v>101.94668522266706</v>
      </c>
      <c r="P2939" s="28">
        <f t="shared" ca="1" si="480"/>
        <v>115.25391285135493</v>
      </c>
      <c r="R2939" s="3">
        <f t="shared" ca="1" si="481"/>
        <v>101.94668522266709</v>
      </c>
      <c r="S2939" s="3">
        <f t="shared" ca="1" si="482"/>
        <v>106.16830897912423</v>
      </c>
      <c r="T2939" s="1">
        <f t="shared" ca="1" si="483"/>
        <v>1</v>
      </c>
    </row>
    <row r="2940" spans="9:20" x14ac:dyDescent="0.3">
      <c r="I2940" s="14">
        <v>2914</v>
      </c>
      <c r="J2940" s="28">
        <f t="shared" ca="1" si="474"/>
        <v>4.6106402911624986</v>
      </c>
      <c r="K2940" s="28">
        <f t="shared" ca="1" si="475"/>
        <v>4.7231131036404124</v>
      </c>
      <c r="L2940" s="28">
        <f t="shared" ca="1" si="476"/>
        <v>0.10912084314169235</v>
      </c>
      <c r="M2940" s="28">
        <f t="shared" ca="1" si="477"/>
        <v>4.6106402911624986</v>
      </c>
      <c r="N2940" s="28">
        <f t="shared" ca="1" si="478"/>
        <v>4.719761134304191</v>
      </c>
      <c r="O2940" s="28">
        <f t="shared" ca="1" si="479"/>
        <v>100.54850935165237</v>
      </c>
      <c r="P2940" s="28">
        <f t="shared" ca="1" si="480"/>
        <v>112.14146271981519</v>
      </c>
      <c r="R2940" s="3">
        <f t="shared" ca="1" si="481"/>
        <v>100.5485093516524</v>
      </c>
      <c r="S2940" s="3">
        <f t="shared" ca="1" si="482"/>
        <v>112.51798816249637</v>
      </c>
      <c r="T2940" s="1">
        <f t="shared" ca="1" si="483"/>
        <v>1</v>
      </c>
    </row>
    <row r="2941" spans="9:20" x14ac:dyDescent="0.3">
      <c r="I2941" s="14">
        <v>2915</v>
      </c>
      <c r="J2941" s="28">
        <f t="shared" ca="1" si="474"/>
        <v>4.5992547205532439</v>
      </c>
      <c r="K2941" s="28">
        <f t="shared" ca="1" si="475"/>
        <v>4.7064234735985586</v>
      </c>
      <c r="L2941" s="28">
        <f t="shared" ca="1" si="476"/>
        <v>0.13200298557309889</v>
      </c>
      <c r="M2941" s="28">
        <f t="shared" ca="1" si="477"/>
        <v>4.5992547205532439</v>
      </c>
      <c r="N2941" s="28">
        <f t="shared" ca="1" si="478"/>
        <v>4.7312577061263426</v>
      </c>
      <c r="O2941" s="28">
        <f t="shared" ca="1" si="479"/>
        <v>99.410199648205278</v>
      </c>
      <c r="P2941" s="28">
        <f t="shared" ca="1" si="480"/>
        <v>113.43814451595085</v>
      </c>
      <c r="R2941" s="3">
        <f t="shared" ca="1" si="481"/>
        <v>99.410199648205307</v>
      </c>
      <c r="S2941" s="3">
        <f t="shared" ca="1" si="482"/>
        <v>110.65568834199031</v>
      </c>
      <c r="T2941" s="1">
        <f t="shared" ca="1" si="483"/>
        <v>1</v>
      </c>
    </row>
    <row r="2942" spans="9:20" x14ac:dyDescent="0.3">
      <c r="I2942" s="14">
        <v>2916</v>
      </c>
      <c r="J2942" s="28">
        <f t="shared" ca="1" si="474"/>
        <v>4.6277532364030467</v>
      </c>
      <c r="K2942" s="28">
        <f t="shared" ca="1" si="475"/>
        <v>4.731793886018413</v>
      </c>
      <c r="L2942" s="28">
        <f t="shared" ca="1" si="476"/>
        <v>9.263070806773023E-2</v>
      </c>
      <c r="M2942" s="28">
        <f t="shared" ca="1" si="477"/>
        <v>4.6277532364030467</v>
      </c>
      <c r="N2942" s="28">
        <f t="shared" ca="1" si="478"/>
        <v>4.7203839444707771</v>
      </c>
      <c r="O2942" s="28">
        <f t="shared" ca="1" si="479"/>
        <v>102.28399779216892</v>
      </c>
      <c r="P2942" s="28">
        <f t="shared" ca="1" si="480"/>
        <v>112.21132731682526</v>
      </c>
      <c r="R2942" s="3">
        <f t="shared" ca="1" si="481"/>
        <v>102.28399779216892</v>
      </c>
      <c r="S2942" s="3">
        <f t="shared" ca="1" si="482"/>
        <v>113.49898407705122</v>
      </c>
      <c r="T2942" s="1">
        <f t="shared" ca="1" si="483"/>
        <v>1</v>
      </c>
    </row>
    <row r="2943" spans="9:20" x14ac:dyDescent="0.3">
      <c r="I2943" s="14">
        <v>2917</v>
      </c>
      <c r="J2943" s="28">
        <f t="shared" ca="1" si="474"/>
        <v>4.5920127018075645</v>
      </c>
      <c r="K2943" s="28">
        <f t="shared" ca="1" si="475"/>
        <v>4.6778694367851585</v>
      </c>
      <c r="L2943" s="28">
        <f t="shared" ca="1" si="476"/>
        <v>0.1035439291799136</v>
      </c>
      <c r="M2943" s="28">
        <f t="shared" ca="1" si="477"/>
        <v>4.5920127018075645</v>
      </c>
      <c r="N2943" s="28">
        <f t="shared" ca="1" si="478"/>
        <v>4.6955566309874781</v>
      </c>
      <c r="O2943" s="28">
        <f t="shared" ca="1" si="479"/>
        <v>98.692869712399897</v>
      </c>
      <c r="P2943" s="28">
        <f t="shared" ca="1" si="480"/>
        <v>109.45972035979814</v>
      </c>
      <c r="R2943" s="3">
        <f t="shared" ca="1" si="481"/>
        <v>98.692869712399883</v>
      </c>
      <c r="S2943" s="3">
        <f t="shared" ca="1" si="482"/>
        <v>107.54070604582375</v>
      </c>
      <c r="T2943" s="1">
        <f t="shared" ca="1" si="483"/>
        <v>1</v>
      </c>
    </row>
    <row r="2944" spans="9:20" x14ac:dyDescent="0.3">
      <c r="I2944" s="14">
        <v>2918</v>
      </c>
      <c r="J2944" s="28">
        <f t="shared" ca="1" si="474"/>
        <v>4.5380676274771181</v>
      </c>
      <c r="K2944" s="28">
        <f t="shared" ca="1" si="475"/>
        <v>4.6513140020767221</v>
      </c>
      <c r="L2944" s="28">
        <f t="shared" ca="1" si="476"/>
        <v>9.7070323679648879E-2</v>
      </c>
      <c r="M2944" s="28">
        <f t="shared" ca="1" si="477"/>
        <v>4.5380676274771181</v>
      </c>
      <c r="N2944" s="28">
        <f t="shared" ca="1" si="478"/>
        <v>4.635137951156767</v>
      </c>
      <c r="O2944" s="28">
        <f t="shared" ca="1" si="479"/>
        <v>93.509929402759767</v>
      </c>
      <c r="P2944" s="28">
        <f t="shared" ca="1" si="480"/>
        <v>103.04213179607862</v>
      </c>
      <c r="R2944" s="3">
        <f t="shared" ca="1" si="481"/>
        <v>93.509929402759724</v>
      </c>
      <c r="S2944" s="3">
        <f t="shared" ca="1" si="482"/>
        <v>104.72250079321007</v>
      </c>
      <c r="T2944" s="1">
        <f t="shared" ca="1" si="483"/>
        <v>1</v>
      </c>
    </row>
    <row r="2945" spans="9:20" x14ac:dyDescent="0.3">
      <c r="I2945" s="14">
        <v>2919</v>
      </c>
      <c r="J2945" s="28">
        <f t="shared" ca="1" si="474"/>
        <v>4.6074816210160803</v>
      </c>
      <c r="K2945" s="28">
        <f t="shared" ca="1" si="475"/>
        <v>4.793950551426386</v>
      </c>
      <c r="L2945" s="28">
        <f t="shared" ca="1" si="476"/>
        <v>0.10989349410352388</v>
      </c>
      <c r="M2945" s="28">
        <f t="shared" ca="1" si="477"/>
        <v>4.6074816210160803</v>
      </c>
      <c r="N2945" s="28">
        <f t="shared" ca="1" si="478"/>
        <v>4.7173751151196042</v>
      </c>
      <c r="O2945" s="28">
        <f t="shared" ca="1" si="479"/>
        <v>100.23141084533528</v>
      </c>
      <c r="P2945" s="28">
        <f t="shared" ca="1" si="480"/>
        <v>111.87421000022721</v>
      </c>
      <c r="R2945" s="3">
        <f t="shared" ca="1" si="481"/>
        <v>100.23141084533529</v>
      </c>
      <c r="S2945" s="3">
        <f t="shared" ca="1" si="482"/>
        <v>120.77756540731973</v>
      </c>
      <c r="T2945" s="1">
        <f t="shared" ca="1" si="483"/>
        <v>1</v>
      </c>
    </row>
    <row r="2946" spans="9:20" x14ac:dyDescent="0.3">
      <c r="I2946" s="14">
        <v>2920</v>
      </c>
      <c r="J2946" s="28">
        <f t="shared" ca="1" si="474"/>
        <v>4.6224429390981836</v>
      </c>
      <c r="K2946" s="28">
        <f t="shared" ca="1" si="475"/>
        <v>4.6176684941368844</v>
      </c>
      <c r="L2946" s="28">
        <f t="shared" ca="1" si="476"/>
        <v>0.1051958642438624</v>
      </c>
      <c r="M2946" s="28">
        <f t="shared" ca="1" si="477"/>
        <v>4.6224429390981836</v>
      </c>
      <c r="N2946" s="28">
        <f t="shared" ca="1" si="478"/>
        <v>4.727638803342046</v>
      </c>
      <c r="O2946" s="28">
        <f t="shared" ca="1" si="479"/>
        <v>101.74227897136471</v>
      </c>
      <c r="P2946" s="28">
        <f t="shared" ca="1" si="480"/>
        <v>113.02836482257506</v>
      </c>
      <c r="R2946" s="3">
        <f t="shared" ca="1" si="481"/>
        <v>101.74227897136473</v>
      </c>
      <c r="S2946" s="3">
        <f t="shared" ca="1" si="482"/>
        <v>101.25767384100081</v>
      </c>
      <c r="T2946" s="1">
        <f t="shared" ca="1" si="483"/>
        <v>0</v>
      </c>
    </row>
    <row r="2947" spans="9:20" x14ac:dyDescent="0.3">
      <c r="I2947" s="14">
        <v>2921</v>
      </c>
      <c r="J2947" s="28">
        <f t="shared" ca="1" si="474"/>
        <v>4.6580162983315283</v>
      </c>
      <c r="K2947" s="28">
        <f t="shared" ca="1" si="475"/>
        <v>4.68197695969089</v>
      </c>
      <c r="L2947" s="28">
        <f t="shared" ca="1" si="476"/>
        <v>0.10099216854046494</v>
      </c>
      <c r="M2947" s="28">
        <f t="shared" ca="1" si="477"/>
        <v>4.6580162983315283</v>
      </c>
      <c r="N2947" s="28">
        <f t="shared" ca="1" si="478"/>
        <v>4.7590084668719932</v>
      </c>
      <c r="O2947" s="28">
        <f t="shared" ca="1" si="479"/>
        <v>105.42673938968083</v>
      </c>
      <c r="P2947" s="28">
        <f t="shared" ca="1" si="480"/>
        <v>116.63022581561313</v>
      </c>
      <c r="R2947" s="3">
        <f t="shared" ca="1" si="481"/>
        <v>105.42673938968079</v>
      </c>
      <c r="S2947" s="3">
        <f t="shared" ca="1" si="482"/>
        <v>107.98334040225016</v>
      </c>
      <c r="T2947" s="1">
        <f t="shared" ca="1" si="483"/>
        <v>1</v>
      </c>
    </row>
    <row r="2948" spans="9:20" x14ac:dyDescent="0.3">
      <c r="I2948" s="14">
        <v>2922</v>
      </c>
      <c r="J2948" s="28">
        <f t="shared" ca="1" si="474"/>
        <v>4.5850448213607917</v>
      </c>
      <c r="K2948" s="28">
        <f t="shared" ca="1" si="475"/>
        <v>4.7466261507222436</v>
      </c>
      <c r="L2948" s="28">
        <f t="shared" ca="1" si="476"/>
        <v>9.8039816555424611E-2</v>
      </c>
      <c r="M2948" s="28">
        <f t="shared" ca="1" si="477"/>
        <v>4.5850448213607917</v>
      </c>
      <c r="N2948" s="28">
        <f t="shared" ca="1" si="478"/>
        <v>4.6830846379162168</v>
      </c>
      <c r="O2948" s="28">
        <f t="shared" ca="1" si="479"/>
        <v>98.007579876761795</v>
      </c>
      <c r="P2948" s="28">
        <f t="shared" ca="1" si="480"/>
        <v>108.10301746671445</v>
      </c>
      <c r="R2948" s="3">
        <f t="shared" ca="1" si="481"/>
        <v>98.007579876761767</v>
      </c>
      <c r="S2948" s="3">
        <f t="shared" ca="1" si="482"/>
        <v>115.19497767292549</v>
      </c>
      <c r="T2948" s="1">
        <f t="shared" ca="1" si="483"/>
        <v>1</v>
      </c>
    </row>
    <row r="2949" spans="9:20" x14ac:dyDescent="0.3">
      <c r="I2949" s="14">
        <v>2923</v>
      </c>
      <c r="J2949" s="28">
        <f t="shared" ca="1" si="474"/>
        <v>4.6204495867406754</v>
      </c>
      <c r="K2949" s="28">
        <f t="shared" ca="1" si="475"/>
        <v>4.7017655812512116</v>
      </c>
      <c r="L2949" s="28">
        <f t="shared" ca="1" si="476"/>
        <v>8.7659182700108015E-2</v>
      </c>
      <c r="M2949" s="28">
        <f t="shared" ca="1" si="477"/>
        <v>4.6204495867406754</v>
      </c>
      <c r="N2949" s="28">
        <f t="shared" ca="1" si="478"/>
        <v>4.7081087694407833</v>
      </c>
      <c r="O2949" s="28">
        <f t="shared" ca="1" si="479"/>
        <v>101.53967275959103</v>
      </c>
      <c r="P2949" s="28">
        <f t="shared" ca="1" si="480"/>
        <v>110.84233314515089</v>
      </c>
      <c r="R2949" s="3">
        <f t="shared" ca="1" si="481"/>
        <v>101.53967275959099</v>
      </c>
      <c r="S2949" s="3">
        <f t="shared" ca="1" si="482"/>
        <v>110.14146458723238</v>
      </c>
      <c r="T2949" s="1">
        <f t="shared" ca="1" si="483"/>
        <v>1</v>
      </c>
    </row>
    <row r="2950" spans="9:20" x14ac:dyDescent="0.3">
      <c r="I2950" s="14">
        <v>2924</v>
      </c>
      <c r="J2950" s="28">
        <f t="shared" ca="1" si="474"/>
        <v>4.589676765714521</v>
      </c>
      <c r="K2950" s="28">
        <f t="shared" ca="1" si="475"/>
        <v>4.6840954606565885</v>
      </c>
      <c r="L2950" s="28">
        <f t="shared" ca="1" si="476"/>
        <v>8.6454756308348105E-2</v>
      </c>
      <c r="M2950" s="28">
        <f t="shared" ca="1" si="477"/>
        <v>4.589676765714521</v>
      </c>
      <c r="N2950" s="28">
        <f t="shared" ca="1" si="478"/>
        <v>4.6761315220228692</v>
      </c>
      <c r="O2950" s="28">
        <f t="shared" ca="1" si="479"/>
        <v>98.462598530003817</v>
      </c>
      <c r="P2950" s="28">
        <f t="shared" ca="1" si="480"/>
        <v>107.35397177636163</v>
      </c>
      <c r="R2950" s="3">
        <f t="shared" ca="1" si="481"/>
        <v>98.462598530003817</v>
      </c>
      <c r="S2950" s="3">
        <f t="shared" ca="1" si="482"/>
        <v>108.21234570149657</v>
      </c>
      <c r="T2950" s="1">
        <f t="shared" ca="1" si="483"/>
        <v>1</v>
      </c>
    </row>
    <row r="2951" spans="9:20" x14ac:dyDescent="0.3">
      <c r="I2951" s="14">
        <v>2925</v>
      </c>
      <c r="J2951" s="28">
        <f t="shared" ca="1" si="474"/>
        <v>4.6179114081750523</v>
      </c>
      <c r="K2951" s="28">
        <f t="shared" ca="1" si="475"/>
        <v>4.7347889078126002</v>
      </c>
      <c r="L2951" s="28">
        <f t="shared" ca="1" si="476"/>
        <v>0.11585712411989722</v>
      </c>
      <c r="M2951" s="28">
        <f t="shared" ca="1" si="477"/>
        <v>4.6179114081750523</v>
      </c>
      <c r="N2951" s="28">
        <f t="shared" ca="1" si="478"/>
        <v>4.7337685322949499</v>
      </c>
      <c r="O2951" s="28">
        <f t="shared" ca="1" si="479"/>
        <v>101.28227373915836</v>
      </c>
      <c r="P2951" s="28">
        <f t="shared" ca="1" si="480"/>
        <v>113.72332584827463</v>
      </c>
      <c r="R2951" s="3">
        <f t="shared" ca="1" si="481"/>
        <v>101.28227373915837</v>
      </c>
      <c r="S2951" s="3">
        <f t="shared" ca="1" si="482"/>
        <v>113.83942556833873</v>
      </c>
      <c r="T2951" s="1">
        <f t="shared" ca="1" si="483"/>
        <v>1</v>
      </c>
    </row>
    <row r="2952" spans="9:20" x14ac:dyDescent="0.3">
      <c r="I2952" s="14">
        <v>2926</v>
      </c>
      <c r="J2952" s="28">
        <f t="shared" ca="1" si="474"/>
        <v>4.5759277750001051</v>
      </c>
      <c r="K2952" s="28">
        <f t="shared" ca="1" si="475"/>
        <v>4.6796604508904585</v>
      </c>
      <c r="L2952" s="28">
        <f t="shared" ca="1" si="476"/>
        <v>0.11607211402707254</v>
      </c>
      <c r="M2952" s="28">
        <f t="shared" ca="1" si="477"/>
        <v>4.5759277750001051</v>
      </c>
      <c r="N2952" s="28">
        <f t="shared" ca="1" si="478"/>
        <v>4.6919998890271772</v>
      </c>
      <c r="O2952" s="28">
        <f t="shared" ca="1" si="479"/>
        <v>97.118101098111637</v>
      </c>
      <c r="P2952" s="28">
        <f t="shared" ca="1" si="480"/>
        <v>109.07109191467298</v>
      </c>
      <c r="R2952" s="3">
        <f t="shared" ca="1" si="481"/>
        <v>97.118101098111623</v>
      </c>
      <c r="S2952" s="3">
        <f t="shared" ca="1" si="482"/>
        <v>107.73348555112022</v>
      </c>
      <c r="T2952" s="1">
        <f t="shared" ca="1" si="483"/>
        <v>1</v>
      </c>
    </row>
    <row r="2953" spans="9:20" x14ac:dyDescent="0.3">
      <c r="I2953" s="14">
        <v>2927</v>
      </c>
      <c r="J2953" s="28">
        <f t="shared" ca="1" si="474"/>
        <v>4.6483612575879416</v>
      </c>
      <c r="K2953" s="28">
        <f t="shared" ca="1" si="475"/>
        <v>4.7429206533168786</v>
      </c>
      <c r="L2953" s="28">
        <f t="shared" ca="1" si="476"/>
        <v>9.2021677884295217E-2</v>
      </c>
      <c r="M2953" s="28">
        <f t="shared" ca="1" si="477"/>
        <v>4.6483612575879416</v>
      </c>
      <c r="N2953" s="28">
        <f t="shared" ca="1" si="478"/>
        <v>4.7403829354722369</v>
      </c>
      <c r="O2953" s="28">
        <f t="shared" ca="1" si="479"/>
        <v>104.41373807917681</v>
      </c>
      <c r="P2953" s="28">
        <f t="shared" ca="1" si="480"/>
        <v>114.4780309865816</v>
      </c>
      <c r="R2953" s="3">
        <f t="shared" ca="1" si="481"/>
        <v>104.41373807917678</v>
      </c>
      <c r="S2953" s="3">
        <f t="shared" ca="1" si="482"/>
        <v>114.76891286058996</v>
      </c>
      <c r="T2953" s="1">
        <f t="shared" ca="1" si="483"/>
        <v>1</v>
      </c>
    </row>
    <row r="2954" spans="9:20" x14ac:dyDescent="0.3">
      <c r="I2954" s="14">
        <v>2928</v>
      </c>
      <c r="J2954" s="28">
        <f t="shared" ca="1" si="474"/>
        <v>4.5968367497912208</v>
      </c>
      <c r="K2954" s="28">
        <f t="shared" ca="1" si="475"/>
        <v>4.6672767333999481</v>
      </c>
      <c r="L2954" s="28">
        <f t="shared" ca="1" si="476"/>
        <v>0.10170875983278713</v>
      </c>
      <c r="M2954" s="28">
        <f t="shared" ca="1" si="477"/>
        <v>4.5968367497912208</v>
      </c>
      <c r="N2954" s="28">
        <f t="shared" ca="1" si="478"/>
        <v>4.6985455096240081</v>
      </c>
      <c r="O2954" s="28">
        <f t="shared" ca="1" si="479"/>
        <v>99.17011906289784</v>
      </c>
      <c r="P2954" s="28">
        <f t="shared" ca="1" si="480"/>
        <v>109.78737159050414</v>
      </c>
      <c r="R2954" s="3">
        <f t="shared" ca="1" si="481"/>
        <v>99.170119062897825</v>
      </c>
      <c r="S2954" s="3">
        <f t="shared" ca="1" si="482"/>
        <v>106.40757132016286</v>
      </c>
      <c r="T2954" s="1">
        <f t="shared" ca="1" si="483"/>
        <v>1</v>
      </c>
    </row>
    <row r="2955" spans="9:20" x14ac:dyDescent="0.3">
      <c r="I2955" s="14">
        <v>2929</v>
      </c>
      <c r="J2955" s="28">
        <f t="shared" ca="1" si="474"/>
        <v>4.5388921226525945</v>
      </c>
      <c r="K2955" s="28">
        <f t="shared" ca="1" si="475"/>
        <v>4.6796437291923585</v>
      </c>
      <c r="L2955" s="28">
        <f t="shared" ca="1" si="476"/>
        <v>8.8386757851378978E-2</v>
      </c>
      <c r="M2955" s="28">
        <f t="shared" ca="1" si="477"/>
        <v>4.5388921226525945</v>
      </c>
      <c r="N2955" s="28">
        <f t="shared" ca="1" si="478"/>
        <v>4.6272788805039733</v>
      </c>
      <c r="O2955" s="28">
        <f t="shared" ca="1" si="479"/>
        <v>93.587059680813155</v>
      </c>
      <c r="P2955" s="28">
        <f t="shared" ca="1" si="480"/>
        <v>102.23549028025718</v>
      </c>
      <c r="R2955" s="3">
        <f t="shared" ca="1" si="481"/>
        <v>93.587059680813155</v>
      </c>
      <c r="S2955" s="3">
        <f t="shared" ca="1" si="482"/>
        <v>107.73168407936151</v>
      </c>
      <c r="T2955" s="1">
        <f t="shared" ca="1" si="483"/>
        <v>1</v>
      </c>
    </row>
    <row r="2956" spans="9:20" x14ac:dyDescent="0.3">
      <c r="I2956" s="14">
        <v>2930</v>
      </c>
      <c r="J2956" s="28">
        <f t="shared" ca="1" si="474"/>
        <v>4.6301093744834123</v>
      </c>
      <c r="K2956" s="28">
        <f t="shared" ca="1" si="475"/>
        <v>4.7325148600952325</v>
      </c>
      <c r="L2956" s="28">
        <f t="shared" ca="1" si="476"/>
        <v>0.10416843926008287</v>
      </c>
      <c r="M2956" s="28">
        <f t="shared" ca="1" si="477"/>
        <v>4.6301093744834123</v>
      </c>
      <c r="N2956" s="28">
        <f t="shared" ca="1" si="478"/>
        <v>4.7342778137434953</v>
      </c>
      <c r="O2956" s="28">
        <f t="shared" ca="1" si="479"/>
        <v>102.52527714649689</v>
      </c>
      <c r="P2956" s="28">
        <f t="shared" ca="1" si="480"/>
        <v>113.78125777897269</v>
      </c>
      <c r="R2956" s="3">
        <f t="shared" ca="1" si="481"/>
        <v>102.52527714649688</v>
      </c>
      <c r="S2956" s="3">
        <f t="shared" ca="1" si="482"/>
        <v>113.58084340799795</v>
      </c>
      <c r="T2956" s="1">
        <f t="shared" ca="1" si="483"/>
        <v>1</v>
      </c>
    </row>
    <row r="2957" spans="9:20" x14ac:dyDescent="0.3">
      <c r="I2957" s="14">
        <v>2931</v>
      </c>
      <c r="J2957" s="28">
        <f t="shared" ca="1" si="474"/>
        <v>4.5749625697048604</v>
      </c>
      <c r="K2957" s="28">
        <f t="shared" ca="1" si="475"/>
        <v>4.696430704909746</v>
      </c>
      <c r="L2957" s="28">
        <f t="shared" ca="1" si="476"/>
        <v>9.4896498532553761E-2</v>
      </c>
      <c r="M2957" s="28">
        <f t="shared" ca="1" si="477"/>
        <v>4.5749625697048604</v>
      </c>
      <c r="N2957" s="28">
        <f t="shared" ca="1" si="478"/>
        <v>4.6698590682374137</v>
      </c>
      <c r="O2957" s="28">
        <f t="shared" ca="1" si="479"/>
        <v>97.024407416760226</v>
      </c>
      <c r="P2957" s="28">
        <f t="shared" ca="1" si="480"/>
        <v>106.68270639109863</v>
      </c>
      <c r="R2957" s="3">
        <f t="shared" ca="1" si="481"/>
        <v>97.024407416760255</v>
      </c>
      <c r="S2957" s="3">
        <f t="shared" ca="1" si="482"/>
        <v>109.5554380729878</v>
      </c>
      <c r="T2957" s="1">
        <f t="shared" ca="1" si="483"/>
        <v>1</v>
      </c>
    </row>
    <row r="2958" spans="9:20" x14ac:dyDescent="0.3">
      <c r="I2958" s="14">
        <v>2932</v>
      </c>
      <c r="J2958" s="28">
        <f t="shared" ca="1" si="474"/>
        <v>4.6135308494307825</v>
      </c>
      <c r="K2958" s="28">
        <f t="shared" ca="1" si="475"/>
        <v>4.7499288019211283</v>
      </c>
      <c r="L2958" s="28">
        <f t="shared" ca="1" si="476"/>
        <v>0.10105175255868515</v>
      </c>
      <c r="M2958" s="28">
        <f t="shared" ca="1" si="477"/>
        <v>4.6135308494307825</v>
      </c>
      <c r="N2958" s="28">
        <f t="shared" ca="1" si="478"/>
        <v>4.7145826019894681</v>
      </c>
      <c r="O2958" s="28">
        <f t="shared" ca="1" si="479"/>
        <v>100.83957113959158</v>
      </c>
      <c r="P2958" s="28">
        <f t="shared" ca="1" si="480"/>
        <v>111.56223559891863</v>
      </c>
      <c r="R2958" s="3">
        <f t="shared" ca="1" si="481"/>
        <v>100.83957113959161</v>
      </c>
      <c r="S2958" s="3">
        <f t="shared" ca="1" si="482"/>
        <v>115.57605544113255</v>
      </c>
      <c r="T2958" s="1">
        <f t="shared" ca="1" si="483"/>
        <v>1</v>
      </c>
    </row>
    <row r="2959" spans="9:20" x14ac:dyDescent="0.3">
      <c r="I2959" s="14">
        <v>2933</v>
      </c>
      <c r="J2959" s="28">
        <f t="shared" ca="1" si="474"/>
        <v>4.6291160474640094</v>
      </c>
      <c r="K2959" s="28">
        <f t="shared" ca="1" si="475"/>
        <v>4.7452946526165523</v>
      </c>
      <c r="L2959" s="28">
        <f t="shared" ca="1" si="476"/>
        <v>8.709425634838372E-2</v>
      </c>
      <c r="M2959" s="28">
        <f t="shared" ca="1" si="477"/>
        <v>4.6291160474640094</v>
      </c>
      <c r="N2959" s="28">
        <f t="shared" ca="1" si="478"/>
        <v>4.7162103038123933</v>
      </c>
      <c r="O2959" s="28">
        <f t="shared" ca="1" si="479"/>
        <v>102.42348658256395</v>
      </c>
      <c r="P2959" s="28">
        <f t="shared" ca="1" si="480"/>
        <v>111.74397352062093</v>
      </c>
      <c r="R2959" s="3">
        <f t="shared" ca="1" si="481"/>
        <v>102.423486582564</v>
      </c>
      <c r="S2959" s="3">
        <f t="shared" ca="1" si="482"/>
        <v>115.04169784691349</v>
      </c>
      <c r="T2959" s="1">
        <f t="shared" ca="1" si="483"/>
        <v>1</v>
      </c>
    </row>
    <row r="2960" spans="9:20" x14ac:dyDescent="0.3">
      <c r="I2960" s="14">
        <v>2934</v>
      </c>
      <c r="J2960" s="28">
        <f t="shared" ca="1" si="474"/>
        <v>4.5926406248432805</v>
      </c>
      <c r="K2960" s="28">
        <f t="shared" ca="1" si="475"/>
        <v>4.6541392310440122</v>
      </c>
      <c r="L2960" s="28">
        <f t="shared" ca="1" si="476"/>
        <v>0.11228981709793559</v>
      </c>
      <c r="M2960" s="28">
        <f t="shared" ca="1" si="477"/>
        <v>4.5926406248432805</v>
      </c>
      <c r="N2960" s="28">
        <f t="shared" ca="1" si="478"/>
        <v>4.7049304419412161</v>
      </c>
      <c r="O2960" s="28">
        <f t="shared" ca="1" si="479"/>
        <v>98.754860699500782</v>
      </c>
      <c r="P2960" s="28">
        <f t="shared" ca="1" si="480"/>
        <v>110.49059916857907</v>
      </c>
      <c r="R2960" s="3">
        <f t="shared" ca="1" si="481"/>
        <v>98.754860699500767</v>
      </c>
      <c r="S2960" s="3">
        <f t="shared" ca="1" si="482"/>
        <v>105.01878417309602</v>
      </c>
      <c r="T2960" s="1">
        <f t="shared" ca="1" si="483"/>
        <v>1</v>
      </c>
    </row>
    <row r="2961" spans="9:20" x14ac:dyDescent="0.3">
      <c r="I2961" s="14">
        <v>2935</v>
      </c>
      <c r="J2961" s="28">
        <f t="shared" ca="1" si="474"/>
        <v>4.6479789428517826</v>
      </c>
      <c r="K2961" s="28">
        <f t="shared" ca="1" si="475"/>
        <v>4.6793766004218531</v>
      </c>
      <c r="L2961" s="28">
        <f t="shared" ca="1" si="476"/>
        <v>9.5286979233757757E-2</v>
      </c>
      <c r="M2961" s="28">
        <f t="shared" ca="1" si="477"/>
        <v>4.6479789428517826</v>
      </c>
      <c r="N2961" s="28">
        <f t="shared" ca="1" si="478"/>
        <v>4.7432659220855404</v>
      </c>
      <c r="O2961" s="28">
        <f t="shared" ca="1" si="479"/>
        <v>104.37382679827324</v>
      </c>
      <c r="P2961" s="28">
        <f t="shared" ca="1" si="480"/>
        <v>114.80854582343245</v>
      </c>
      <c r="R2961" s="3">
        <f t="shared" ca="1" si="481"/>
        <v>104.37382679827324</v>
      </c>
      <c r="S2961" s="3">
        <f t="shared" ca="1" si="482"/>
        <v>107.70290969045358</v>
      </c>
      <c r="T2961" s="1">
        <f t="shared" ca="1" si="483"/>
        <v>1</v>
      </c>
    </row>
    <row r="2962" spans="9:20" x14ac:dyDescent="0.3">
      <c r="I2962" s="14">
        <v>2936</v>
      </c>
      <c r="J2962" s="28">
        <f t="shared" ca="1" si="474"/>
        <v>4.6222153971676914</v>
      </c>
      <c r="K2962" s="28">
        <f t="shared" ca="1" si="475"/>
        <v>4.6095816654960462</v>
      </c>
      <c r="L2962" s="28">
        <f t="shared" ca="1" si="476"/>
        <v>7.0007443653828022E-2</v>
      </c>
      <c r="M2962" s="28">
        <f t="shared" ca="1" si="477"/>
        <v>4.6222153971676914</v>
      </c>
      <c r="N2962" s="28">
        <f t="shared" ca="1" si="478"/>
        <v>4.6922228408215192</v>
      </c>
      <c r="O2962" s="28">
        <f t="shared" ca="1" si="479"/>
        <v>101.71913097046517</v>
      </c>
      <c r="P2962" s="28">
        <f t="shared" ca="1" si="480"/>
        <v>109.09541222135346</v>
      </c>
      <c r="R2962" s="3">
        <f t="shared" ca="1" si="481"/>
        <v>101.71913097046513</v>
      </c>
      <c r="S2962" s="3">
        <f t="shared" ca="1" si="482"/>
        <v>100.44212244082193</v>
      </c>
      <c r="T2962" s="1">
        <f t="shared" ca="1" si="483"/>
        <v>0</v>
      </c>
    </row>
    <row r="2963" spans="9:20" x14ac:dyDescent="0.3">
      <c r="I2963" s="14">
        <v>2937</v>
      </c>
      <c r="J2963" s="28">
        <f t="shared" ca="1" si="474"/>
        <v>4.6594497262262662</v>
      </c>
      <c r="K2963" s="28">
        <f t="shared" ca="1" si="475"/>
        <v>4.6986829673822808</v>
      </c>
      <c r="L2963" s="28">
        <f t="shared" ca="1" si="476"/>
        <v>9.9809012920660564E-2</v>
      </c>
      <c r="M2963" s="28">
        <f t="shared" ca="1" si="477"/>
        <v>4.6594497262262662</v>
      </c>
      <c r="N2963" s="28">
        <f t="shared" ca="1" si="478"/>
        <v>4.7592587391469268</v>
      </c>
      <c r="O2963" s="28">
        <f t="shared" ca="1" si="479"/>
        <v>105.57796938152312</v>
      </c>
      <c r="P2963" s="28">
        <f t="shared" ca="1" si="480"/>
        <v>116.65941878049651</v>
      </c>
      <c r="R2963" s="3">
        <f t="shared" ca="1" si="481"/>
        <v>105.57796938152308</v>
      </c>
      <c r="S2963" s="3">
        <f t="shared" ca="1" si="482"/>
        <v>109.80246375373331</v>
      </c>
      <c r="T2963" s="1">
        <f t="shared" ca="1" si="483"/>
        <v>1</v>
      </c>
    </row>
    <row r="2964" spans="9:20" x14ac:dyDescent="0.3">
      <c r="I2964" s="14">
        <v>2938</v>
      </c>
      <c r="J2964" s="28">
        <f t="shared" ca="1" si="474"/>
        <v>4.621041361195374</v>
      </c>
      <c r="K2964" s="28">
        <f t="shared" ca="1" si="475"/>
        <v>4.6903596520555348</v>
      </c>
      <c r="L2964" s="28">
        <f t="shared" ca="1" si="476"/>
        <v>9.2923368503767603E-2</v>
      </c>
      <c r="M2964" s="28">
        <f t="shared" ca="1" si="477"/>
        <v>4.621041361195374</v>
      </c>
      <c r="N2964" s="28">
        <f t="shared" ca="1" si="478"/>
        <v>4.7139647296991418</v>
      </c>
      <c r="O2964" s="28">
        <f t="shared" ca="1" si="479"/>
        <v>101.59977912702092</v>
      </c>
      <c r="P2964" s="28">
        <f t="shared" ca="1" si="480"/>
        <v>111.4933256758535</v>
      </c>
      <c r="R2964" s="3">
        <f t="shared" ca="1" si="481"/>
        <v>101.59977912702094</v>
      </c>
      <c r="S2964" s="3">
        <f t="shared" ca="1" si="482"/>
        <v>108.89233611818695</v>
      </c>
      <c r="T2964" s="1">
        <f t="shared" ca="1" si="483"/>
        <v>1</v>
      </c>
    </row>
    <row r="2965" spans="9:20" x14ac:dyDescent="0.3">
      <c r="I2965" s="14">
        <v>2939</v>
      </c>
      <c r="J2965" s="28">
        <f t="shared" ca="1" si="474"/>
        <v>4.5995157968757221</v>
      </c>
      <c r="K2965" s="28">
        <f t="shared" ca="1" si="475"/>
        <v>4.6847887235350738</v>
      </c>
      <c r="L2965" s="28">
        <f t="shared" ca="1" si="476"/>
        <v>8.8605638343108445E-2</v>
      </c>
      <c r="M2965" s="28">
        <f t="shared" ca="1" si="477"/>
        <v>4.5995157968757221</v>
      </c>
      <c r="N2965" s="28">
        <f t="shared" ca="1" si="478"/>
        <v>4.6881214352188305</v>
      </c>
      <c r="O2965" s="28">
        <f t="shared" ca="1" si="479"/>
        <v>99.436156685782763</v>
      </c>
      <c r="P2965" s="28">
        <f t="shared" ca="1" si="480"/>
        <v>108.64888400903743</v>
      </c>
      <c r="R2965" s="3">
        <f t="shared" ca="1" si="481"/>
        <v>99.436156685782734</v>
      </c>
      <c r="S2965" s="3">
        <f t="shared" ca="1" si="482"/>
        <v>108.28739131392823</v>
      </c>
      <c r="T2965" s="1">
        <f t="shared" ca="1" si="483"/>
        <v>1</v>
      </c>
    </row>
    <row r="2966" spans="9:20" x14ac:dyDescent="0.3">
      <c r="I2966" s="14">
        <v>2940</v>
      </c>
      <c r="J2966" s="28">
        <f t="shared" ca="1" si="474"/>
        <v>4.5789338839396914</v>
      </c>
      <c r="K2966" s="28">
        <f t="shared" ca="1" si="475"/>
        <v>4.6840305231842203</v>
      </c>
      <c r="L2966" s="28">
        <f t="shared" ca="1" si="476"/>
        <v>0.12782795728988197</v>
      </c>
      <c r="M2966" s="28">
        <f t="shared" ca="1" si="477"/>
        <v>4.5789338839396914</v>
      </c>
      <c r="N2966" s="28">
        <f t="shared" ca="1" si="478"/>
        <v>4.7067618412295733</v>
      </c>
      <c r="O2966" s="28">
        <f t="shared" ca="1" si="479"/>
        <v>97.410487943188613</v>
      </c>
      <c r="P2966" s="28">
        <f t="shared" ca="1" si="480"/>
        <v>110.69313698045913</v>
      </c>
      <c r="R2966" s="3">
        <f t="shared" ca="1" si="481"/>
        <v>97.410487943188627</v>
      </c>
      <c r="S2966" s="3">
        <f t="shared" ca="1" si="482"/>
        <v>108.20531889344176</v>
      </c>
      <c r="T2966" s="1">
        <f t="shared" ca="1" si="483"/>
        <v>1</v>
      </c>
    </row>
    <row r="2967" spans="9:20" x14ac:dyDescent="0.3">
      <c r="I2967" s="14">
        <v>2941</v>
      </c>
      <c r="J2967" s="28">
        <f t="shared" ca="1" si="474"/>
        <v>4.5388568106361538</v>
      </c>
      <c r="K2967" s="28">
        <f t="shared" ca="1" si="475"/>
        <v>4.7340790761042451</v>
      </c>
      <c r="L2967" s="28">
        <f t="shared" ca="1" si="476"/>
        <v>0.10068925277079464</v>
      </c>
      <c r="M2967" s="28">
        <f t="shared" ca="1" si="477"/>
        <v>4.5388568106361538</v>
      </c>
      <c r="N2967" s="28">
        <f t="shared" ca="1" si="478"/>
        <v>4.6395460634069483</v>
      </c>
      <c r="O2967" s="28">
        <f t="shared" ca="1" si="479"/>
        <v>93.583754991371038</v>
      </c>
      <c r="P2967" s="28">
        <f t="shared" ca="1" si="480"/>
        <v>103.49735568138817</v>
      </c>
      <c r="R2967" s="3">
        <f t="shared" ca="1" si="481"/>
        <v>93.583754991371066</v>
      </c>
      <c r="S2967" s="3">
        <f t="shared" ca="1" si="482"/>
        <v>113.75864740725112</v>
      </c>
      <c r="T2967" s="1">
        <f t="shared" ca="1" si="483"/>
        <v>1</v>
      </c>
    </row>
    <row r="2968" spans="9:20" x14ac:dyDescent="0.3">
      <c r="I2968" s="14">
        <v>2942</v>
      </c>
      <c r="J2968" s="28">
        <f t="shared" ca="1" si="474"/>
        <v>4.6006470836987736</v>
      </c>
      <c r="K2968" s="28">
        <f t="shared" ca="1" si="475"/>
        <v>4.7283178842951603</v>
      </c>
      <c r="L2968" s="28">
        <f t="shared" ca="1" si="476"/>
        <v>7.4651803346354351E-2</v>
      </c>
      <c r="M2968" s="28">
        <f t="shared" ca="1" si="477"/>
        <v>4.6006470836987736</v>
      </c>
      <c r="N2968" s="28">
        <f t="shared" ca="1" si="478"/>
        <v>4.6752988870451277</v>
      </c>
      <c r="O2968" s="28">
        <f t="shared" ca="1" si="479"/>
        <v>99.548711153265216</v>
      </c>
      <c r="P2968" s="28">
        <f t="shared" ca="1" si="480"/>
        <v>107.26462230736976</v>
      </c>
      <c r="R2968" s="3">
        <f t="shared" ca="1" si="481"/>
        <v>99.548711153265202</v>
      </c>
      <c r="S2968" s="3">
        <f t="shared" ca="1" si="482"/>
        <v>113.10514629975646</v>
      </c>
      <c r="T2968" s="1">
        <f t="shared" ca="1" si="483"/>
        <v>1</v>
      </c>
    </row>
    <row r="2969" spans="9:20" x14ac:dyDescent="0.3">
      <c r="I2969" s="14">
        <v>2943</v>
      </c>
      <c r="J2969" s="28">
        <f t="shared" ca="1" si="474"/>
        <v>4.639526166045548</v>
      </c>
      <c r="K2969" s="28">
        <f t="shared" ca="1" si="475"/>
        <v>4.7385259055350826</v>
      </c>
      <c r="L2969" s="28">
        <f t="shared" ca="1" si="476"/>
        <v>6.7946728458612229E-2</v>
      </c>
      <c r="M2969" s="28">
        <f t="shared" ca="1" si="477"/>
        <v>4.639526166045548</v>
      </c>
      <c r="N2969" s="28">
        <f t="shared" ca="1" si="478"/>
        <v>4.7074728945041606</v>
      </c>
      <c r="O2969" s="28">
        <f t="shared" ca="1" si="479"/>
        <v>103.49529637758563</v>
      </c>
      <c r="P2969" s="28">
        <f t="shared" ca="1" si="480"/>
        <v>110.77187368766275</v>
      </c>
      <c r="R2969" s="3">
        <f t="shared" ca="1" si="481"/>
        <v>103.49529637758565</v>
      </c>
      <c r="S2969" s="3">
        <f t="shared" ca="1" si="482"/>
        <v>114.26563912595205</v>
      </c>
      <c r="T2969" s="1">
        <f t="shared" ca="1" si="483"/>
        <v>1</v>
      </c>
    </row>
    <row r="2970" spans="9:20" x14ac:dyDescent="0.3">
      <c r="I2970" s="14">
        <v>2944</v>
      </c>
      <c r="J2970" s="28">
        <f t="shared" ca="1" si="474"/>
        <v>4.6065697738392393</v>
      </c>
      <c r="K2970" s="28">
        <f t="shared" ca="1" si="475"/>
        <v>4.7273073320524457</v>
      </c>
      <c r="L2970" s="28">
        <f t="shared" ca="1" si="476"/>
        <v>9.6292818458989529E-2</v>
      </c>
      <c r="M2970" s="28">
        <f t="shared" ca="1" si="477"/>
        <v>4.6065697738392393</v>
      </c>
      <c r="N2970" s="28">
        <f t="shared" ca="1" si="478"/>
        <v>4.7028625922982288</v>
      </c>
      <c r="O2970" s="28">
        <f t="shared" ca="1" si="479"/>
        <v>100.14005677313139</v>
      </c>
      <c r="P2970" s="28">
        <f t="shared" ca="1" si="480"/>
        <v>110.26235728880989</v>
      </c>
      <c r="R2970" s="3">
        <f t="shared" ca="1" si="481"/>
        <v>100.14005677313139</v>
      </c>
      <c r="S2970" s="3">
        <f t="shared" ca="1" si="482"/>
        <v>112.99090537343487</v>
      </c>
      <c r="T2970" s="1">
        <f t="shared" ca="1" si="483"/>
        <v>1</v>
      </c>
    </row>
    <row r="2971" spans="9:20" x14ac:dyDescent="0.3">
      <c r="I2971" s="14">
        <v>2945</v>
      </c>
      <c r="J2971" s="28">
        <f t="shared" ca="1" si="474"/>
        <v>4.5443824765517391</v>
      </c>
      <c r="K2971" s="28">
        <f t="shared" ca="1" si="475"/>
        <v>4.6990607978174284</v>
      </c>
      <c r="L2971" s="28">
        <f t="shared" ca="1" si="476"/>
        <v>0.10862465464067425</v>
      </c>
      <c r="M2971" s="28">
        <f t="shared" ca="1" si="477"/>
        <v>4.5443824765517391</v>
      </c>
      <c r="N2971" s="28">
        <f t="shared" ca="1" si="478"/>
        <v>4.653007131192413</v>
      </c>
      <c r="O2971" s="28">
        <f t="shared" ca="1" si="479"/>
        <v>94.102298887354877</v>
      </c>
      <c r="P2971" s="28">
        <f t="shared" ca="1" si="480"/>
        <v>104.89995969639568</v>
      </c>
      <c r="R2971" s="3">
        <f t="shared" ca="1" si="481"/>
        <v>94.102298887354905</v>
      </c>
      <c r="S2971" s="3">
        <f t="shared" ca="1" si="482"/>
        <v>109.84395830485219</v>
      </c>
      <c r="T2971" s="1">
        <f t="shared" ca="1" si="483"/>
        <v>1</v>
      </c>
    </row>
    <row r="2972" spans="9:20" x14ac:dyDescent="0.3">
      <c r="I2972" s="14">
        <v>2946</v>
      </c>
      <c r="J2972" s="28">
        <f t="shared" ref="J2972:J3035" ca="1" si="484">LN(R2972)</f>
        <v>4.6777428204775848</v>
      </c>
      <c r="K2972" s="28">
        <f t="shared" ref="K2972:K3035" ca="1" si="485">LN(S2972)</f>
        <v>4.6713667155519154</v>
      </c>
      <c r="L2972" s="28">
        <f t="shared" ref="L2972:L3035" ca="1" si="486">_xlfn.GAMMA.INV(RAND(),$G$18,$G$19)</f>
        <v>8.5258615005246396E-2</v>
      </c>
      <c r="M2972" s="28">
        <f t="shared" ref="M2972:M3035" ca="1" si="487">IF($F$16&gt;$E$16,J2972,N2972-L2972)</f>
        <v>4.6777428204775848</v>
      </c>
      <c r="N2972" s="28">
        <f t="shared" ref="N2972:N3035" ca="1" si="488">IF($F$16&gt;$E$16,M2972+L2972,K2972)</f>
        <v>4.7630014354828312</v>
      </c>
      <c r="O2972" s="28">
        <f t="shared" ref="O2972:O3035" ca="1" si="489">EXP(M2972)</f>
        <v>107.52709050070355</v>
      </c>
      <c r="P2972" s="28">
        <f t="shared" ref="P2972:P3035" ca="1" si="490">EXP(N2972)</f>
        <v>117.09685764951244</v>
      </c>
      <c r="R2972" s="3">
        <f t="shared" ref="R2972:R3035" ca="1" si="491">_xlfn.GAMMA.INV(RAND(),$C$18,$C$19)</f>
        <v>107.52709050070359</v>
      </c>
      <c r="S2972" s="3">
        <f t="shared" ref="S2972:S3035" ca="1" si="492">_xlfn.GAMMA.INV(RAND(),$D$18,$D$19)</f>
        <v>106.84366759276591</v>
      </c>
      <c r="T2972" s="1">
        <f t="shared" ref="T2972:T3035" ca="1" si="493">IF(S2972&gt;R2972,1,0)</f>
        <v>0</v>
      </c>
    </row>
    <row r="2973" spans="9:20" x14ac:dyDescent="0.3">
      <c r="I2973" s="14">
        <v>2947</v>
      </c>
      <c r="J2973" s="28">
        <f t="shared" ca="1" si="484"/>
        <v>4.5893353445039002</v>
      </c>
      <c r="K2973" s="28">
        <f t="shared" ca="1" si="485"/>
        <v>4.6687644355327418</v>
      </c>
      <c r="L2973" s="28">
        <f t="shared" ca="1" si="486"/>
        <v>9.2100845969529319E-2</v>
      </c>
      <c r="M2973" s="28">
        <f t="shared" ca="1" si="487"/>
        <v>4.5893353445039002</v>
      </c>
      <c r="N2973" s="28">
        <f t="shared" ca="1" si="488"/>
        <v>4.6814361904734296</v>
      </c>
      <c r="O2973" s="28">
        <f t="shared" ca="1" si="489"/>
        <v>98.428987048575678</v>
      </c>
      <c r="P2973" s="28">
        <f t="shared" ca="1" si="490"/>
        <v>107.92496212177321</v>
      </c>
      <c r="R2973" s="3">
        <f t="shared" ca="1" si="491"/>
        <v>98.428987048575721</v>
      </c>
      <c r="S2973" s="3">
        <f t="shared" ca="1" si="492"/>
        <v>106.56599190306203</v>
      </c>
      <c r="T2973" s="1">
        <f t="shared" ca="1" si="493"/>
        <v>1</v>
      </c>
    </row>
    <row r="2974" spans="9:20" x14ac:dyDescent="0.3">
      <c r="I2974" s="14">
        <v>2948</v>
      </c>
      <c r="J2974" s="28">
        <f t="shared" ca="1" si="484"/>
        <v>4.6011037546328</v>
      </c>
      <c r="K2974" s="28">
        <f t="shared" ca="1" si="485"/>
        <v>4.6044072525836803</v>
      </c>
      <c r="L2974" s="28">
        <f t="shared" ca="1" si="486"/>
        <v>9.0767584114601743E-2</v>
      </c>
      <c r="M2974" s="28">
        <f t="shared" ca="1" si="487"/>
        <v>4.6011037546328</v>
      </c>
      <c r="N2974" s="28">
        <f t="shared" ca="1" si="488"/>
        <v>4.6918713387474016</v>
      </c>
      <c r="O2974" s="28">
        <f t="shared" ca="1" si="489"/>
        <v>99.594182538108342</v>
      </c>
      <c r="P2974" s="28">
        <f t="shared" ca="1" si="490"/>
        <v>109.0570716964627</v>
      </c>
      <c r="R2974" s="3">
        <f t="shared" ca="1" si="491"/>
        <v>99.594182538108328</v>
      </c>
      <c r="S2974" s="3">
        <f t="shared" ca="1" si="492"/>
        <v>99.923735755528</v>
      </c>
      <c r="T2974" s="1">
        <f t="shared" ca="1" si="493"/>
        <v>1</v>
      </c>
    </row>
    <row r="2975" spans="9:20" x14ac:dyDescent="0.3">
      <c r="I2975" s="14">
        <v>2949</v>
      </c>
      <c r="J2975" s="28">
        <f t="shared" ca="1" si="484"/>
        <v>4.5757131596959146</v>
      </c>
      <c r="K2975" s="28">
        <f t="shared" ca="1" si="485"/>
        <v>4.7051489503228296</v>
      </c>
      <c r="L2975" s="28">
        <f t="shared" ca="1" si="486"/>
        <v>9.21521866188688E-2</v>
      </c>
      <c r="M2975" s="28">
        <f t="shared" ca="1" si="487"/>
        <v>4.5757131596959146</v>
      </c>
      <c r="N2975" s="28">
        <f t="shared" ca="1" si="488"/>
        <v>4.667865346314783</v>
      </c>
      <c r="O2975" s="28">
        <f t="shared" ca="1" si="489"/>
        <v>97.097260303758773</v>
      </c>
      <c r="P2975" s="28">
        <f t="shared" ca="1" si="490"/>
        <v>106.47022262775367</v>
      </c>
      <c r="R2975" s="3">
        <f t="shared" ca="1" si="491"/>
        <v>97.097260303758787</v>
      </c>
      <c r="S2975" s="3">
        <f t="shared" ca="1" si="492"/>
        <v>110.51474492851629</v>
      </c>
      <c r="T2975" s="1">
        <f t="shared" ca="1" si="493"/>
        <v>1</v>
      </c>
    </row>
    <row r="2976" spans="9:20" x14ac:dyDescent="0.3">
      <c r="I2976" s="14">
        <v>2950</v>
      </c>
      <c r="J2976" s="28">
        <f t="shared" ca="1" si="484"/>
        <v>4.5810442819509722</v>
      </c>
      <c r="K2976" s="28">
        <f t="shared" ca="1" si="485"/>
        <v>4.6690156997963594</v>
      </c>
      <c r="L2976" s="28">
        <f t="shared" ca="1" si="486"/>
        <v>9.5743140309719504E-2</v>
      </c>
      <c r="M2976" s="28">
        <f t="shared" ca="1" si="487"/>
        <v>4.5810442819509722</v>
      </c>
      <c r="N2976" s="28">
        <f t="shared" ca="1" si="488"/>
        <v>4.6767874222606913</v>
      </c>
      <c r="O2976" s="28">
        <f t="shared" ca="1" si="489"/>
        <v>97.616279918330022</v>
      </c>
      <c r="P2976" s="28">
        <f t="shared" ca="1" si="490"/>
        <v>107.4244083691447</v>
      </c>
      <c r="R2976" s="3">
        <f t="shared" ca="1" si="491"/>
        <v>97.61627991832998</v>
      </c>
      <c r="S2976" s="3">
        <f t="shared" ca="1" si="492"/>
        <v>106.59277149278033</v>
      </c>
      <c r="T2976" s="1">
        <f t="shared" ca="1" si="493"/>
        <v>1</v>
      </c>
    </row>
    <row r="2977" spans="9:20" x14ac:dyDescent="0.3">
      <c r="I2977" s="14">
        <v>2951</v>
      </c>
      <c r="J2977" s="28">
        <f t="shared" ca="1" si="484"/>
        <v>4.5927913192926137</v>
      </c>
      <c r="K2977" s="28">
        <f t="shared" ca="1" si="485"/>
        <v>4.6412817369293808</v>
      </c>
      <c r="L2977" s="28">
        <f t="shared" ca="1" si="486"/>
        <v>0.10207072440261826</v>
      </c>
      <c r="M2977" s="28">
        <f t="shared" ca="1" si="487"/>
        <v>4.5927913192926137</v>
      </c>
      <c r="N2977" s="28">
        <f t="shared" ca="1" si="488"/>
        <v>4.694862043695232</v>
      </c>
      <c r="O2977" s="28">
        <f t="shared" ca="1" si="489"/>
        <v>98.769743630212233</v>
      </c>
      <c r="P2977" s="28">
        <f t="shared" ca="1" si="490"/>
        <v>109.38371742741455</v>
      </c>
      <c r="R2977" s="3">
        <f t="shared" ca="1" si="491"/>
        <v>98.769743630212233</v>
      </c>
      <c r="S2977" s="3">
        <f t="shared" ca="1" si="492"/>
        <v>103.67714928765051</v>
      </c>
      <c r="T2977" s="1">
        <f t="shared" ca="1" si="493"/>
        <v>1</v>
      </c>
    </row>
    <row r="2978" spans="9:20" x14ac:dyDescent="0.3">
      <c r="I2978" s="14">
        <v>2952</v>
      </c>
      <c r="J2978" s="28">
        <f t="shared" ca="1" si="484"/>
        <v>4.6128535432405746</v>
      </c>
      <c r="K2978" s="28">
        <f t="shared" ca="1" si="485"/>
        <v>4.6061827372157449</v>
      </c>
      <c r="L2978" s="28">
        <f t="shared" ca="1" si="486"/>
        <v>8.7941182144048766E-2</v>
      </c>
      <c r="M2978" s="28">
        <f t="shared" ca="1" si="487"/>
        <v>4.6128535432405746</v>
      </c>
      <c r="N2978" s="28">
        <f t="shared" ca="1" si="488"/>
        <v>4.7007947253846236</v>
      </c>
      <c r="O2978" s="28">
        <f t="shared" ca="1" si="489"/>
        <v>100.77129499837748</v>
      </c>
      <c r="P2978" s="28">
        <f t="shared" ca="1" si="490"/>
        <v>110.03458499091983</v>
      </c>
      <c r="R2978" s="3">
        <f t="shared" ca="1" si="491"/>
        <v>100.77129499837744</v>
      </c>
      <c r="S2978" s="3">
        <f t="shared" ca="1" si="492"/>
        <v>100.10130640307132</v>
      </c>
      <c r="T2978" s="1">
        <f t="shared" ca="1" si="493"/>
        <v>0</v>
      </c>
    </row>
    <row r="2979" spans="9:20" x14ac:dyDescent="0.3">
      <c r="I2979" s="14">
        <v>2953</v>
      </c>
      <c r="J2979" s="28">
        <f t="shared" ca="1" si="484"/>
        <v>4.6063858895884433</v>
      </c>
      <c r="K2979" s="28">
        <f t="shared" ca="1" si="485"/>
        <v>4.6992544741549418</v>
      </c>
      <c r="L2979" s="28">
        <f t="shared" ca="1" si="486"/>
        <v>0.10158776658442564</v>
      </c>
      <c r="M2979" s="28">
        <f t="shared" ca="1" si="487"/>
        <v>4.6063858895884433</v>
      </c>
      <c r="N2979" s="28">
        <f t="shared" ca="1" si="488"/>
        <v>4.7079736561728689</v>
      </c>
      <c r="O2979" s="28">
        <f t="shared" ca="1" si="489"/>
        <v>100.12164428675202</v>
      </c>
      <c r="P2979" s="28">
        <f t="shared" ca="1" si="490"/>
        <v>110.82735788699721</v>
      </c>
      <c r="R2979" s="3">
        <f t="shared" ca="1" si="491"/>
        <v>100.121644286752</v>
      </c>
      <c r="S2979" s="3">
        <f t="shared" ca="1" si="492"/>
        <v>109.86523454067982</v>
      </c>
      <c r="T2979" s="1">
        <f t="shared" ca="1" si="493"/>
        <v>1</v>
      </c>
    </row>
    <row r="2980" spans="9:20" x14ac:dyDescent="0.3">
      <c r="I2980" s="14">
        <v>2954</v>
      </c>
      <c r="J2980" s="28">
        <f t="shared" ca="1" si="484"/>
        <v>4.6577029800654515</v>
      </c>
      <c r="K2980" s="28">
        <f t="shared" ca="1" si="485"/>
        <v>4.7018700890082927</v>
      </c>
      <c r="L2980" s="28">
        <f t="shared" ca="1" si="486"/>
        <v>9.585364563993426E-2</v>
      </c>
      <c r="M2980" s="28">
        <f t="shared" ca="1" si="487"/>
        <v>4.6577029800654515</v>
      </c>
      <c r="N2980" s="28">
        <f t="shared" ca="1" si="488"/>
        <v>4.7535566257053858</v>
      </c>
      <c r="O2980" s="28">
        <f t="shared" ca="1" si="489"/>
        <v>105.39371244074049</v>
      </c>
      <c r="P2980" s="28">
        <f t="shared" ca="1" si="490"/>
        <v>115.99610647883063</v>
      </c>
      <c r="R2980" s="3">
        <f t="shared" ca="1" si="491"/>
        <v>105.3937124407405</v>
      </c>
      <c r="S2980" s="3">
        <f t="shared" ca="1" si="492"/>
        <v>110.15297582615439</v>
      </c>
      <c r="T2980" s="1">
        <f t="shared" ca="1" si="493"/>
        <v>1</v>
      </c>
    </row>
    <row r="2981" spans="9:20" x14ac:dyDescent="0.3">
      <c r="I2981" s="14">
        <v>2955</v>
      </c>
      <c r="J2981" s="28">
        <f t="shared" ca="1" si="484"/>
        <v>4.5513702136371474</v>
      </c>
      <c r="K2981" s="28">
        <f t="shared" ca="1" si="485"/>
        <v>4.7164523235950133</v>
      </c>
      <c r="L2981" s="28">
        <f t="shared" ca="1" si="486"/>
        <v>8.0641252558175086E-2</v>
      </c>
      <c r="M2981" s="28">
        <f t="shared" ca="1" si="487"/>
        <v>4.5513702136371474</v>
      </c>
      <c r="N2981" s="28">
        <f t="shared" ca="1" si="488"/>
        <v>4.6320114661953227</v>
      </c>
      <c r="O2981" s="28">
        <f t="shared" ca="1" si="489"/>
        <v>94.762163807384752</v>
      </c>
      <c r="P2981" s="28">
        <f t="shared" ca="1" si="490"/>
        <v>102.72047520987637</v>
      </c>
      <c r="R2981" s="3">
        <f t="shared" ca="1" si="491"/>
        <v>94.762163807384738</v>
      </c>
      <c r="S2981" s="3">
        <f t="shared" ca="1" si="492"/>
        <v>111.77102104568753</v>
      </c>
      <c r="T2981" s="1">
        <f t="shared" ca="1" si="493"/>
        <v>1</v>
      </c>
    </row>
    <row r="2982" spans="9:20" x14ac:dyDescent="0.3">
      <c r="I2982" s="14">
        <v>2956</v>
      </c>
      <c r="J2982" s="28">
        <f t="shared" ca="1" si="484"/>
        <v>4.6232612078847257</v>
      </c>
      <c r="K2982" s="28">
        <f t="shared" ca="1" si="485"/>
        <v>4.6106328161271124</v>
      </c>
      <c r="L2982" s="28">
        <f t="shared" ca="1" si="486"/>
        <v>0.10113760773448748</v>
      </c>
      <c r="M2982" s="28">
        <f t="shared" ca="1" si="487"/>
        <v>4.6232612078847257</v>
      </c>
      <c r="N2982" s="28">
        <f t="shared" ca="1" si="488"/>
        <v>4.7243988156192129</v>
      </c>
      <c r="O2982" s="28">
        <f t="shared" ca="1" si="489"/>
        <v>101.82556557328485</v>
      </c>
      <c r="P2982" s="28">
        <f t="shared" ca="1" si="490"/>
        <v>112.66274692680484</v>
      </c>
      <c r="R2982" s="3">
        <f t="shared" ca="1" si="491"/>
        <v>101.82556557328482</v>
      </c>
      <c r="S2982" s="3">
        <f t="shared" ca="1" si="492"/>
        <v>100.54775775079602</v>
      </c>
      <c r="T2982" s="1">
        <f t="shared" ca="1" si="493"/>
        <v>0</v>
      </c>
    </row>
    <row r="2983" spans="9:20" x14ac:dyDescent="0.3">
      <c r="I2983" s="14">
        <v>2957</v>
      </c>
      <c r="J2983" s="28">
        <f t="shared" ca="1" si="484"/>
        <v>4.5508837987108635</v>
      </c>
      <c r="K2983" s="28">
        <f t="shared" ca="1" si="485"/>
        <v>4.6729534496980758</v>
      </c>
      <c r="L2983" s="28">
        <f t="shared" ca="1" si="486"/>
        <v>0.10449835195930809</v>
      </c>
      <c r="M2983" s="28">
        <f t="shared" ca="1" si="487"/>
        <v>4.5508837987108635</v>
      </c>
      <c r="N2983" s="28">
        <f t="shared" ca="1" si="488"/>
        <v>4.6553821506701718</v>
      </c>
      <c r="O2983" s="28">
        <f t="shared" ca="1" si="489"/>
        <v>94.716081284983829</v>
      </c>
      <c r="P2983" s="28">
        <f t="shared" ca="1" si="490"/>
        <v>105.14939523377099</v>
      </c>
      <c r="R2983" s="3">
        <f t="shared" ca="1" si="491"/>
        <v>94.716081284983829</v>
      </c>
      <c r="S2983" s="3">
        <f t="shared" ca="1" si="492"/>
        <v>107.01333466110383</v>
      </c>
      <c r="T2983" s="1">
        <f t="shared" ca="1" si="493"/>
        <v>1</v>
      </c>
    </row>
    <row r="2984" spans="9:20" x14ac:dyDescent="0.3">
      <c r="I2984" s="14">
        <v>2958</v>
      </c>
      <c r="J2984" s="28">
        <f t="shared" ca="1" si="484"/>
        <v>4.6388486394873061</v>
      </c>
      <c r="K2984" s="28">
        <f t="shared" ca="1" si="485"/>
        <v>4.6457442756412695</v>
      </c>
      <c r="L2984" s="28">
        <f t="shared" ca="1" si="486"/>
        <v>9.2342182715654683E-2</v>
      </c>
      <c r="M2984" s="28">
        <f t="shared" ca="1" si="487"/>
        <v>4.6388486394873061</v>
      </c>
      <c r="N2984" s="28">
        <f t="shared" ca="1" si="488"/>
        <v>4.7311908222029606</v>
      </c>
      <c r="O2984" s="28">
        <f t="shared" ca="1" si="489"/>
        <v>103.42519931462907</v>
      </c>
      <c r="P2984" s="28">
        <f t="shared" ca="1" si="490"/>
        <v>113.43055758150926</v>
      </c>
      <c r="R2984" s="3">
        <f t="shared" ca="1" si="491"/>
        <v>103.4251993146291</v>
      </c>
      <c r="S2984" s="3">
        <f t="shared" ca="1" si="492"/>
        <v>104.14084644362451</v>
      </c>
      <c r="T2984" s="1">
        <f t="shared" ca="1" si="493"/>
        <v>1</v>
      </c>
    </row>
    <row r="2985" spans="9:20" x14ac:dyDescent="0.3">
      <c r="I2985" s="14">
        <v>2959</v>
      </c>
      <c r="J2985" s="28">
        <f t="shared" ca="1" si="484"/>
        <v>4.5692670764962537</v>
      </c>
      <c r="K2985" s="28">
        <f t="shared" ca="1" si="485"/>
        <v>4.6821050165875819</v>
      </c>
      <c r="L2985" s="28">
        <f t="shared" ca="1" si="486"/>
        <v>8.25726877437888E-2</v>
      </c>
      <c r="M2985" s="28">
        <f t="shared" ca="1" si="487"/>
        <v>4.5692670764962537</v>
      </c>
      <c r="N2985" s="28">
        <f t="shared" ca="1" si="488"/>
        <v>4.6518397642400426</v>
      </c>
      <c r="O2985" s="28">
        <f t="shared" ca="1" si="489"/>
        <v>96.473376249940969</v>
      </c>
      <c r="P2985" s="28">
        <f t="shared" ca="1" si="490"/>
        <v>104.77757439831568</v>
      </c>
      <c r="R2985" s="3">
        <f t="shared" ca="1" si="491"/>
        <v>96.473376249940998</v>
      </c>
      <c r="S2985" s="3">
        <f t="shared" ca="1" si="492"/>
        <v>107.9971692991404</v>
      </c>
      <c r="T2985" s="1">
        <f t="shared" ca="1" si="493"/>
        <v>1</v>
      </c>
    </row>
    <row r="2986" spans="9:20" x14ac:dyDescent="0.3">
      <c r="I2986" s="14">
        <v>2960</v>
      </c>
      <c r="J2986" s="28">
        <f t="shared" ca="1" si="484"/>
        <v>4.5987053142397256</v>
      </c>
      <c r="K2986" s="28">
        <f t="shared" ca="1" si="485"/>
        <v>4.7069530050946096</v>
      </c>
      <c r="L2986" s="28">
        <f t="shared" ca="1" si="486"/>
        <v>8.4851325453467033E-2</v>
      </c>
      <c r="M2986" s="28">
        <f t="shared" ca="1" si="487"/>
        <v>4.5987053142397256</v>
      </c>
      <c r="N2986" s="28">
        <f t="shared" ca="1" si="488"/>
        <v>4.6835566396931929</v>
      </c>
      <c r="O2986" s="28">
        <f t="shared" ca="1" si="489"/>
        <v>99.355598057493211</v>
      </c>
      <c r="P2986" s="28">
        <f t="shared" ca="1" si="490"/>
        <v>108.15405432685203</v>
      </c>
      <c r="R2986" s="3">
        <f t="shared" ca="1" si="491"/>
        <v>99.355598057493197</v>
      </c>
      <c r="S2986" s="3">
        <f t="shared" ca="1" si="492"/>
        <v>110.71429953105033</v>
      </c>
      <c r="T2986" s="1">
        <f t="shared" ca="1" si="493"/>
        <v>1</v>
      </c>
    </row>
    <row r="2987" spans="9:20" x14ac:dyDescent="0.3">
      <c r="I2987" s="14">
        <v>2961</v>
      </c>
      <c r="J2987" s="28">
        <f t="shared" ca="1" si="484"/>
        <v>4.6142814201962086</v>
      </c>
      <c r="K2987" s="28">
        <f t="shared" ca="1" si="485"/>
        <v>4.7028038422160794</v>
      </c>
      <c r="L2987" s="28">
        <f t="shared" ca="1" si="486"/>
        <v>0.12029405008743568</v>
      </c>
      <c r="M2987" s="28">
        <f t="shared" ca="1" si="487"/>
        <v>4.6142814201962086</v>
      </c>
      <c r="N2987" s="28">
        <f t="shared" ca="1" si="488"/>
        <v>4.7345754702836444</v>
      </c>
      <c r="O2987" s="28">
        <f t="shared" ca="1" si="489"/>
        <v>100.9152867851075</v>
      </c>
      <c r="P2987" s="28">
        <f t="shared" ca="1" si="490"/>
        <v>113.81513055547363</v>
      </c>
      <c r="R2987" s="3">
        <f t="shared" ca="1" si="491"/>
        <v>100.91528678510747</v>
      </c>
      <c r="S2987" s="3">
        <f t="shared" ca="1" si="492"/>
        <v>110.25587955654674</v>
      </c>
      <c r="T2987" s="1">
        <f t="shared" ca="1" si="493"/>
        <v>1</v>
      </c>
    </row>
    <row r="2988" spans="9:20" x14ac:dyDescent="0.3">
      <c r="I2988" s="14">
        <v>2962</v>
      </c>
      <c r="J2988" s="28">
        <f t="shared" ca="1" si="484"/>
        <v>4.6171325515105401</v>
      </c>
      <c r="K2988" s="28">
        <f t="shared" ca="1" si="485"/>
        <v>4.6985271559776809</v>
      </c>
      <c r="L2988" s="28">
        <f t="shared" ca="1" si="486"/>
        <v>9.6692135908862359E-2</v>
      </c>
      <c r="M2988" s="28">
        <f t="shared" ca="1" si="487"/>
        <v>4.6171325515105401</v>
      </c>
      <c r="N2988" s="28">
        <f t="shared" ca="1" si="488"/>
        <v>4.7138246874194021</v>
      </c>
      <c r="O2988" s="28">
        <f t="shared" ca="1" si="489"/>
        <v>101.20342007709594</v>
      </c>
      <c r="P2988" s="28">
        <f t="shared" ca="1" si="490"/>
        <v>111.47771298959368</v>
      </c>
      <c r="R2988" s="3">
        <f t="shared" ca="1" si="491"/>
        <v>101.20342007709594</v>
      </c>
      <c r="S2988" s="3">
        <f t="shared" ca="1" si="492"/>
        <v>109.78535661040594</v>
      </c>
      <c r="T2988" s="1">
        <f t="shared" ca="1" si="493"/>
        <v>1</v>
      </c>
    </row>
    <row r="2989" spans="9:20" x14ac:dyDescent="0.3">
      <c r="I2989" s="14">
        <v>2963</v>
      </c>
      <c r="J2989" s="28">
        <f t="shared" ca="1" si="484"/>
        <v>4.5720084755628507</v>
      </c>
      <c r="K2989" s="28">
        <f t="shared" ca="1" si="485"/>
        <v>4.6864251645561312</v>
      </c>
      <c r="L2989" s="28">
        <f t="shared" ca="1" si="486"/>
        <v>0.10752914327472804</v>
      </c>
      <c r="M2989" s="28">
        <f t="shared" ca="1" si="487"/>
        <v>4.5720084755628507</v>
      </c>
      <c r="N2989" s="28">
        <f t="shared" ca="1" si="488"/>
        <v>4.6795376188375783</v>
      </c>
      <c r="O2989" s="28">
        <f t="shared" ca="1" si="489"/>
        <v>96.738211116713543</v>
      </c>
      <c r="P2989" s="28">
        <f t="shared" ca="1" si="490"/>
        <v>107.72025323861875</v>
      </c>
      <c r="R2989" s="3">
        <f t="shared" ca="1" si="491"/>
        <v>96.738211116713586</v>
      </c>
      <c r="S2989" s="3">
        <f t="shared" ca="1" si="492"/>
        <v>108.46474231578699</v>
      </c>
      <c r="T2989" s="1">
        <f t="shared" ca="1" si="493"/>
        <v>1</v>
      </c>
    </row>
    <row r="2990" spans="9:20" x14ac:dyDescent="0.3">
      <c r="I2990" s="14">
        <v>2964</v>
      </c>
      <c r="J2990" s="28">
        <f t="shared" ca="1" si="484"/>
        <v>4.6378823820369286</v>
      </c>
      <c r="K2990" s="28">
        <f t="shared" ca="1" si="485"/>
        <v>4.7249320422137133</v>
      </c>
      <c r="L2990" s="28">
        <f t="shared" ca="1" si="486"/>
        <v>8.880676096688922E-2</v>
      </c>
      <c r="M2990" s="28">
        <f t="shared" ca="1" si="487"/>
        <v>4.6378823820369286</v>
      </c>
      <c r="N2990" s="28">
        <f t="shared" ca="1" si="488"/>
        <v>4.726689143003818</v>
      </c>
      <c r="O2990" s="28">
        <f t="shared" ca="1" si="489"/>
        <v>103.32531221133506</v>
      </c>
      <c r="P2990" s="28">
        <f t="shared" ca="1" si="490"/>
        <v>112.92107721886246</v>
      </c>
      <c r="R2990" s="3">
        <f t="shared" ca="1" si="491"/>
        <v>103.32531221133507</v>
      </c>
      <c r="S2990" s="3">
        <f t="shared" ca="1" si="492"/>
        <v>112.72283771925619</v>
      </c>
      <c r="T2990" s="1">
        <f t="shared" ca="1" si="493"/>
        <v>1</v>
      </c>
    </row>
    <row r="2991" spans="9:20" x14ac:dyDescent="0.3">
      <c r="I2991" s="14">
        <v>2965</v>
      </c>
      <c r="J2991" s="28">
        <f t="shared" ca="1" si="484"/>
        <v>4.5920924660780997</v>
      </c>
      <c r="K2991" s="28">
        <f t="shared" ca="1" si="485"/>
        <v>4.721471990153506</v>
      </c>
      <c r="L2991" s="28">
        <f t="shared" ca="1" si="486"/>
        <v>0.10670756683866703</v>
      </c>
      <c r="M2991" s="28">
        <f t="shared" ca="1" si="487"/>
        <v>4.5920924660780997</v>
      </c>
      <c r="N2991" s="28">
        <f t="shared" ca="1" si="488"/>
        <v>4.6988000329167665</v>
      </c>
      <c r="O2991" s="28">
        <f t="shared" ca="1" si="489"/>
        <v>98.700742191126622</v>
      </c>
      <c r="P2991" s="28">
        <f t="shared" ca="1" si="490"/>
        <v>109.81531859025498</v>
      </c>
      <c r="R2991" s="3">
        <f t="shared" ca="1" si="491"/>
        <v>98.700742191126608</v>
      </c>
      <c r="S2991" s="3">
        <f t="shared" ca="1" si="492"/>
        <v>112.3334848114817</v>
      </c>
      <c r="T2991" s="1">
        <f t="shared" ca="1" si="493"/>
        <v>1</v>
      </c>
    </row>
    <row r="2992" spans="9:20" x14ac:dyDescent="0.3">
      <c r="I2992" s="14">
        <v>2966</v>
      </c>
      <c r="J2992" s="28">
        <f t="shared" ca="1" si="484"/>
        <v>4.5783079722430458</v>
      </c>
      <c r="K2992" s="28">
        <f t="shared" ca="1" si="485"/>
        <v>4.6862562857005665</v>
      </c>
      <c r="L2992" s="28">
        <f t="shared" ca="1" si="486"/>
        <v>6.4793366820905821E-2</v>
      </c>
      <c r="M2992" s="28">
        <f t="shared" ca="1" si="487"/>
        <v>4.5783079722430458</v>
      </c>
      <c r="N2992" s="28">
        <f t="shared" ca="1" si="488"/>
        <v>4.6431013390639517</v>
      </c>
      <c r="O2992" s="28">
        <f t="shared" ca="1" si="489"/>
        <v>97.349536656460543</v>
      </c>
      <c r="P2992" s="28">
        <f t="shared" ca="1" si="490"/>
        <v>103.86597218897903</v>
      </c>
      <c r="R2992" s="3">
        <f t="shared" ca="1" si="491"/>
        <v>97.349536656460543</v>
      </c>
      <c r="S2992" s="3">
        <f t="shared" ca="1" si="492"/>
        <v>108.44642646085944</v>
      </c>
      <c r="T2992" s="1">
        <f t="shared" ca="1" si="493"/>
        <v>1</v>
      </c>
    </row>
    <row r="2993" spans="9:20" x14ac:dyDescent="0.3">
      <c r="I2993" s="14">
        <v>2967</v>
      </c>
      <c r="J2993" s="28">
        <f t="shared" ca="1" si="484"/>
        <v>4.5882564936977186</v>
      </c>
      <c r="K2993" s="28">
        <f t="shared" ca="1" si="485"/>
        <v>4.6862994534150264</v>
      </c>
      <c r="L2993" s="28">
        <f t="shared" ca="1" si="486"/>
        <v>9.4869052122609071E-2</v>
      </c>
      <c r="M2993" s="28">
        <f t="shared" ca="1" si="487"/>
        <v>4.5882564936977186</v>
      </c>
      <c r="N2993" s="28">
        <f t="shared" ca="1" si="488"/>
        <v>4.683125545820328</v>
      </c>
      <c r="O2993" s="28">
        <f t="shared" ca="1" si="489"/>
        <v>98.32285411763992</v>
      </c>
      <c r="P2993" s="28">
        <f t="shared" ca="1" si="490"/>
        <v>108.1074398250412</v>
      </c>
      <c r="R2993" s="3">
        <f t="shared" ca="1" si="491"/>
        <v>98.322854117639906</v>
      </c>
      <c r="S2993" s="3">
        <f t="shared" ca="1" si="492"/>
        <v>108.45110794627492</v>
      </c>
      <c r="T2993" s="1">
        <f t="shared" ca="1" si="493"/>
        <v>1</v>
      </c>
    </row>
    <row r="2994" spans="9:20" x14ac:dyDescent="0.3">
      <c r="I2994" s="14">
        <v>2968</v>
      </c>
      <c r="J2994" s="28">
        <f t="shared" ca="1" si="484"/>
        <v>4.6034438768500427</v>
      </c>
      <c r="K2994" s="28">
        <f t="shared" ca="1" si="485"/>
        <v>4.7383130411735284</v>
      </c>
      <c r="L2994" s="28">
        <f t="shared" ca="1" si="486"/>
        <v>9.4566534375278621E-2</v>
      </c>
      <c r="M2994" s="28">
        <f t="shared" ca="1" si="487"/>
        <v>4.6034438768500427</v>
      </c>
      <c r="N2994" s="28">
        <f t="shared" ca="1" si="488"/>
        <v>4.6980104112253214</v>
      </c>
      <c r="O2994" s="28">
        <f t="shared" ca="1" si="489"/>
        <v>99.827518007649999</v>
      </c>
      <c r="P2994" s="28">
        <f t="shared" ca="1" si="490"/>
        <v>109.72864025869221</v>
      </c>
      <c r="R2994" s="3">
        <f t="shared" ca="1" si="491"/>
        <v>99.827518007650013</v>
      </c>
      <c r="S2994" s="3">
        <f t="shared" ca="1" si="492"/>
        <v>114.24131863220691</v>
      </c>
      <c r="T2994" s="1">
        <f t="shared" ca="1" si="493"/>
        <v>1</v>
      </c>
    </row>
    <row r="2995" spans="9:20" x14ac:dyDescent="0.3">
      <c r="I2995" s="14">
        <v>2969</v>
      </c>
      <c r="J2995" s="28">
        <f t="shared" ca="1" si="484"/>
        <v>4.6157886134872141</v>
      </c>
      <c r="K2995" s="28">
        <f t="shared" ca="1" si="485"/>
        <v>4.719730141154173</v>
      </c>
      <c r="L2995" s="28">
        <f t="shared" ca="1" si="486"/>
        <v>8.3933009907400172E-2</v>
      </c>
      <c r="M2995" s="28">
        <f t="shared" ca="1" si="487"/>
        <v>4.6157886134872141</v>
      </c>
      <c r="N2995" s="28">
        <f t="shared" ca="1" si="488"/>
        <v>4.6997216233946144</v>
      </c>
      <c r="O2995" s="28">
        <f t="shared" ca="1" si="489"/>
        <v>101.06750030709506</v>
      </c>
      <c r="P2995" s="28">
        <f t="shared" ca="1" si="490"/>
        <v>109.91656999118675</v>
      </c>
      <c r="R2995" s="3">
        <f t="shared" ca="1" si="491"/>
        <v>101.06750030709505</v>
      </c>
      <c r="S2995" s="3">
        <f t="shared" ca="1" si="492"/>
        <v>112.13798715649746</v>
      </c>
      <c r="T2995" s="1">
        <f t="shared" ca="1" si="493"/>
        <v>1</v>
      </c>
    </row>
    <row r="2996" spans="9:20" x14ac:dyDescent="0.3">
      <c r="I2996" s="14">
        <v>2970</v>
      </c>
      <c r="J2996" s="28">
        <f t="shared" ca="1" si="484"/>
        <v>4.5695883233975882</v>
      </c>
      <c r="K2996" s="28">
        <f t="shared" ca="1" si="485"/>
        <v>4.7449338741792229</v>
      </c>
      <c r="L2996" s="28">
        <f t="shared" ca="1" si="486"/>
        <v>9.1094113232300405E-2</v>
      </c>
      <c r="M2996" s="28">
        <f t="shared" ca="1" si="487"/>
        <v>4.5695883233975882</v>
      </c>
      <c r="N2996" s="28">
        <f t="shared" ca="1" si="488"/>
        <v>4.6606824366298882</v>
      </c>
      <c r="O2996" s="28">
        <f t="shared" ca="1" si="489"/>
        <v>96.504373001661179</v>
      </c>
      <c r="P2996" s="28">
        <f t="shared" ca="1" si="490"/>
        <v>105.70819669256275</v>
      </c>
      <c r="R2996" s="3">
        <f t="shared" ca="1" si="491"/>
        <v>96.504373001661222</v>
      </c>
      <c r="S2996" s="3">
        <f t="shared" ca="1" si="492"/>
        <v>115.00020076901215</v>
      </c>
      <c r="T2996" s="1">
        <f t="shared" ca="1" si="493"/>
        <v>1</v>
      </c>
    </row>
    <row r="2997" spans="9:20" x14ac:dyDescent="0.3">
      <c r="I2997" s="14">
        <v>2971</v>
      </c>
      <c r="J2997" s="28">
        <f t="shared" ca="1" si="484"/>
        <v>4.6386004957902438</v>
      </c>
      <c r="K2997" s="28">
        <f t="shared" ca="1" si="485"/>
        <v>4.7178569126960834</v>
      </c>
      <c r="L2997" s="28">
        <f t="shared" ca="1" si="486"/>
        <v>8.8096955340668859E-2</v>
      </c>
      <c r="M2997" s="28">
        <f t="shared" ca="1" si="487"/>
        <v>4.6386004957902438</v>
      </c>
      <c r="N2997" s="28">
        <f t="shared" ca="1" si="488"/>
        <v>4.7266974511309128</v>
      </c>
      <c r="O2997" s="28">
        <f t="shared" ca="1" si="489"/>
        <v>103.39953818725691</v>
      </c>
      <c r="P2997" s="28">
        <f t="shared" ca="1" si="490"/>
        <v>112.92201538542088</v>
      </c>
      <c r="R2997" s="3">
        <f t="shared" ca="1" si="491"/>
        <v>103.39953818725692</v>
      </c>
      <c r="S2997" s="3">
        <f t="shared" ca="1" si="492"/>
        <v>111.92812371018033</v>
      </c>
      <c r="T2997" s="1">
        <f t="shared" ca="1" si="493"/>
        <v>1</v>
      </c>
    </row>
    <row r="2998" spans="9:20" x14ac:dyDescent="0.3">
      <c r="I2998" s="14">
        <v>2972</v>
      </c>
      <c r="J2998" s="28">
        <f t="shared" ca="1" si="484"/>
        <v>4.6083765936917027</v>
      </c>
      <c r="K2998" s="28">
        <f t="shared" ca="1" si="485"/>
        <v>4.6809660033175522</v>
      </c>
      <c r="L2998" s="28">
        <f t="shared" ca="1" si="486"/>
        <v>9.9572757227806813E-2</v>
      </c>
      <c r="M2998" s="28">
        <f t="shared" ca="1" si="487"/>
        <v>4.6083765936917027</v>
      </c>
      <c r="N2998" s="28">
        <f t="shared" ca="1" si="488"/>
        <v>4.7079493509195096</v>
      </c>
      <c r="O2998" s="28">
        <f t="shared" ca="1" si="489"/>
        <v>100.32115537274058</v>
      </c>
      <c r="P2998" s="28">
        <f t="shared" ca="1" si="490"/>
        <v>110.82466423271973</v>
      </c>
      <c r="R2998" s="3">
        <f t="shared" ca="1" si="491"/>
        <v>100.32115537274059</v>
      </c>
      <c r="S2998" s="3">
        <f t="shared" ca="1" si="492"/>
        <v>107.87422911872289</v>
      </c>
      <c r="T2998" s="1">
        <f t="shared" ca="1" si="493"/>
        <v>1</v>
      </c>
    </row>
    <row r="2999" spans="9:20" x14ac:dyDescent="0.3">
      <c r="I2999" s="14">
        <v>2973</v>
      </c>
      <c r="J2999" s="28">
        <f t="shared" ca="1" si="484"/>
        <v>4.670766291834294</v>
      </c>
      <c r="K2999" s="28">
        <f t="shared" ca="1" si="485"/>
        <v>4.66708371193097</v>
      </c>
      <c r="L2999" s="28">
        <f t="shared" ca="1" si="486"/>
        <v>9.3454545717903861E-2</v>
      </c>
      <c r="M2999" s="28">
        <f t="shared" ca="1" si="487"/>
        <v>4.670766291834294</v>
      </c>
      <c r="N2999" s="28">
        <f t="shared" ca="1" si="488"/>
        <v>4.7642208375521982</v>
      </c>
      <c r="O2999" s="28">
        <f t="shared" ca="1" si="489"/>
        <v>106.77953537584432</v>
      </c>
      <c r="P2999" s="28">
        <f t="shared" ca="1" si="490"/>
        <v>117.23973289352681</v>
      </c>
      <c r="R2999" s="3">
        <f t="shared" ca="1" si="491"/>
        <v>106.77953537584432</v>
      </c>
      <c r="S2999" s="3">
        <f t="shared" ca="1" si="492"/>
        <v>106.38703435653751</v>
      </c>
      <c r="T2999" s="1">
        <f t="shared" ca="1" si="493"/>
        <v>0</v>
      </c>
    </row>
    <row r="3000" spans="9:20" x14ac:dyDescent="0.3">
      <c r="I3000" s="14">
        <v>2974</v>
      </c>
      <c r="J3000" s="28">
        <f t="shared" ca="1" si="484"/>
        <v>4.6734289163111464</v>
      </c>
      <c r="K3000" s="28">
        <f t="shared" ca="1" si="485"/>
        <v>4.7431997720690386</v>
      </c>
      <c r="L3000" s="28">
        <f t="shared" ca="1" si="486"/>
        <v>0.11430537695974118</v>
      </c>
      <c r="M3000" s="28">
        <f t="shared" ca="1" si="487"/>
        <v>4.6734289163111464</v>
      </c>
      <c r="N3000" s="28">
        <f t="shared" ca="1" si="488"/>
        <v>4.787734293270888</v>
      </c>
      <c r="O3000" s="28">
        <f t="shared" ca="1" si="489"/>
        <v>107.06422802697794</v>
      </c>
      <c r="P3000" s="28">
        <f t="shared" ca="1" si="490"/>
        <v>120.02910958879082</v>
      </c>
      <c r="R3000" s="3">
        <f t="shared" ca="1" si="491"/>
        <v>107.06422802697796</v>
      </c>
      <c r="S3000" s="3">
        <f t="shared" ca="1" si="492"/>
        <v>114.80095148741717</v>
      </c>
      <c r="T3000" s="1">
        <f t="shared" ca="1" si="493"/>
        <v>1</v>
      </c>
    </row>
    <row r="3001" spans="9:20" x14ac:dyDescent="0.3">
      <c r="I3001" s="14">
        <v>2975</v>
      </c>
      <c r="J3001" s="28">
        <f t="shared" ca="1" si="484"/>
        <v>4.6105662611864364</v>
      </c>
      <c r="K3001" s="28">
        <f t="shared" ca="1" si="485"/>
        <v>4.637367768481786</v>
      </c>
      <c r="L3001" s="28">
        <f t="shared" ca="1" si="486"/>
        <v>9.9762400929232539E-2</v>
      </c>
      <c r="M3001" s="28">
        <f t="shared" ca="1" si="487"/>
        <v>4.6105662611864364</v>
      </c>
      <c r="N3001" s="28">
        <f t="shared" ca="1" si="488"/>
        <v>4.7103286621156686</v>
      </c>
      <c r="O3001" s="28">
        <f t="shared" ca="1" si="489"/>
        <v>100.54106602343008</v>
      </c>
      <c r="P3001" s="28">
        <f t="shared" ca="1" si="490"/>
        <v>111.08866454204026</v>
      </c>
      <c r="R3001" s="3">
        <f t="shared" ca="1" si="491"/>
        <v>100.54106602343012</v>
      </c>
      <c r="S3001" s="3">
        <f t="shared" ca="1" si="492"/>
        <v>103.27215328440711</v>
      </c>
      <c r="T3001" s="1">
        <f t="shared" ca="1" si="493"/>
        <v>1</v>
      </c>
    </row>
    <row r="3002" spans="9:20" x14ac:dyDescent="0.3">
      <c r="I3002" s="14">
        <v>2976</v>
      </c>
      <c r="J3002" s="28">
        <f t="shared" ca="1" si="484"/>
        <v>4.5806169998742226</v>
      </c>
      <c r="K3002" s="28">
        <f t="shared" ca="1" si="485"/>
        <v>4.7583389481956706</v>
      </c>
      <c r="L3002" s="28">
        <f t="shared" ca="1" si="486"/>
        <v>8.6705208396001945E-2</v>
      </c>
      <c r="M3002" s="28">
        <f t="shared" ca="1" si="487"/>
        <v>4.5806169998742226</v>
      </c>
      <c r="N3002" s="28">
        <f t="shared" ca="1" si="488"/>
        <v>4.6673222082702246</v>
      </c>
      <c r="O3002" s="28">
        <f t="shared" ca="1" si="489"/>
        <v>97.57457914115372</v>
      </c>
      <c r="P3002" s="28">
        <f t="shared" ca="1" si="490"/>
        <v>106.41241030069028</v>
      </c>
      <c r="R3002" s="3">
        <f t="shared" ca="1" si="491"/>
        <v>97.574579141153691</v>
      </c>
      <c r="S3002" s="3">
        <f t="shared" ca="1" si="492"/>
        <v>116.55216583542904</v>
      </c>
      <c r="T3002" s="1">
        <f t="shared" ca="1" si="493"/>
        <v>1</v>
      </c>
    </row>
    <row r="3003" spans="9:20" x14ac:dyDescent="0.3">
      <c r="I3003" s="14">
        <v>2977</v>
      </c>
      <c r="J3003" s="28">
        <f t="shared" ca="1" si="484"/>
        <v>4.630967855626043</v>
      </c>
      <c r="K3003" s="28">
        <f t="shared" ca="1" si="485"/>
        <v>4.6876132462280875</v>
      </c>
      <c r="L3003" s="28">
        <f t="shared" ca="1" si="486"/>
        <v>9.1065036376619404E-2</v>
      </c>
      <c r="M3003" s="28">
        <f t="shared" ca="1" si="487"/>
        <v>4.630967855626043</v>
      </c>
      <c r="N3003" s="28">
        <f t="shared" ca="1" si="488"/>
        <v>4.7220328920026624</v>
      </c>
      <c r="O3003" s="28">
        <f t="shared" ca="1" si="489"/>
        <v>102.61333095442906</v>
      </c>
      <c r="P3003" s="28">
        <f t="shared" ca="1" si="490"/>
        <v>112.39651054480741</v>
      </c>
      <c r="R3003" s="3">
        <f t="shared" ca="1" si="491"/>
        <v>102.61333095442909</v>
      </c>
      <c r="S3003" s="3">
        <f t="shared" ca="1" si="492"/>
        <v>108.5936838695671</v>
      </c>
      <c r="T3003" s="1">
        <f t="shared" ca="1" si="493"/>
        <v>1</v>
      </c>
    </row>
    <row r="3004" spans="9:20" x14ac:dyDescent="0.3">
      <c r="I3004" s="14">
        <v>2978</v>
      </c>
      <c r="J3004" s="28">
        <f t="shared" ca="1" si="484"/>
        <v>4.5709171721304811</v>
      </c>
      <c r="K3004" s="28">
        <f t="shared" ca="1" si="485"/>
        <v>4.7319929122292104</v>
      </c>
      <c r="L3004" s="28">
        <f t="shared" ca="1" si="486"/>
        <v>9.2115931324479566E-2</v>
      </c>
      <c r="M3004" s="28">
        <f t="shared" ca="1" si="487"/>
        <v>4.5709171721304811</v>
      </c>
      <c r="N3004" s="28">
        <f t="shared" ca="1" si="488"/>
        <v>4.6630331034549606</v>
      </c>
      <c r="O3004" s="28">
        <f t="shared" ca="1" si="489"/>
        <v>96.632697958787972</v>
      </c>
      <c r="P3004" s="28">
        <f t="shared" ca="1" si="490"/>
        <v>105.95697372507051</v>
      </c>
      <c r="R3004" s="3">
        <f t="shared" ca="1" si="491"/>
        <v>96.632697958787929</v>
      </c>
      <c r="S3004" s="3">
        <f t="shared" ca="1" si="492"/>
        <v>113.52157559785923</v>
      </c>
      <c r="T3004" s="1">
        <f t="shared" ca="1" si="493"/>
        <v>1</v>
      </c>
    </row>
    <row r="3005" spans="9:20" x14ac:dyDescent="0.3">
      <c r="I3005" s="14">
        <v>2979</v>
      </c>
      <c r="J3005" s="28">
        <f t="shared" ca="1" si="484"/>
        <v>4.6243730363810611</v>
      </c>
      <c r="K3005" s="28">
        <f t="shared" ca="1" si="485"/>
        <v>4.6750364010900096</v>
      </c>
      <c r="L3005" s="28">
        <f t="shared" ca="1" si="486"/>
        <v>6.7369955572819176E-2</v>
      </c>
      <c r="M3005" s="28">
        <f t="shared" ca="1" si="487"/>
        <v>4.6243730363810611</v>
      </c>
      <c r="N3005" s="28">
        <f t="shared" ca="1" si="488"/>
        <v>4.6917429919538804</v>
      </c>
      <c r="O3005" s="28">
        <f t="shared" ca="1" si="489"/>
        <v>101.93884109855425</v>
      </c>
      <c r="P3005" s="28">
        <f t="shared" ca="1" si="490"/>
        <v>109.04307546920431</v>
      </c>
      <c r="R3005" s="3">
        <f t="shared" ca="1" si="491"/>
        <v>101.93884109855421</v>
      </c>
      <c r="S3005" s="3">
        <f t="shared" ca="1" si="492"/>
        <v>107.2364705454157</v>
      </c>
      <c r="T3005" s="1">
        <f t="shared" ca="1" si="493"/>
        <v>1</v>
      </c>
    </row>
    <row r="3006" spans="9:20" x14ac:dyDescent="0.3">
      <c r="I3006" s="14">
        <v>2980</v>
      </c>
      <c r="J3006" s="28">
        <f t="shared" ca="1" si="484"/>
        <v>4.6343496536249882</v>
      </c>
      <c r="K3006" s="28">
        <f t="shared" ca="1" si="485"/>
        <v>4.6999654419076986</v>
      </c>
      <c r="L3006" s="28">
        <f t="shared" ca="1" si="486"/>
        <v>9.7878579926467826E-2</v>
      </c>
      <c r="M3006" s="28">
        <f t="shared" ca="1" si="487"/>
        <v>4.6343496536249882</v>
      </c>
      <c r="N3006" s="28">
        <f t="shared" ca="1" si="488"/>
        <v>4.7322282335514556</v>
      </c>
      <c r="O3006" s="28">
        <f t="shared" ca="1" si="489"/>
        <v>102.96093594536359</v>
      </c>
      <c r="P3006" s="28">
        <f t="shared" ca="1" si="490"/>
        <v>113.54829278857129</v>
      </c>
      <c r="R3006" s="3">
        <f t="shared" ca="1" si="491"/>
        <v>102.96093594536359</v>
      </c>
      <c r="S3006" s="3">
        <f t="shared" ca="1" si="492"/>
        <v>109.94337295324172</v>
      </c>
      <c r="T3006" s="1">
        <f t="shared" ca="1" si="493"/>
        <v>1</v>
      </c>
    </row>
    <row r="3007" spans="9:20" x14ac:dyDescent="0.3">
      <c r="I3007" s="14">
        <v>2981</v>
      </c>
      <c r="J3007" s="28">
        <f t="shared" ca="1" si="484"/>
        <v>4.6178285234090248</v>
      </c>
      <c r="K3007" s="28">
        <f t="shared" ca="1" si="485"/>
        <v>4.6934610468513851</v>
      </c>
      <c r="L3007" s="28">
        <f t="shared" ca="1" si="486"/>
        <v>0.10848004171600402</v>
      </c>
      <c r="M3007" s="28">
        <f t="shared" ca="1" si="487"/>
        <v>4.6178285234090248</v>
      </c>
      <c r="N3007" s="28">
        <f t="shared" ca="1" si="488"/>
        <v>4.7263085651250289</v>
      </c>
      <c r="O3007" s="28">
        <f t="shared" ca="1" si="489"/>
        <v>101.27387932948591</v>
      </c>
      <c r="P3007" s="28">
        <f t="shared" ca="1" si="490"/>
        <v>112.87811013150403</v>
      </c>
      <c r="R3007" s="3">
        <f t="shared" ca="1" si="491"/>
        <v>101.27387932948587</v>
      </c>
      <c r="S3007" s="3">
        <f t="shared" ca="1" si="492"/>
        <v>109.23057848316759</v>
      </c>
      <c r="T3007" s="1">
        <f t="shared" ca="1" si="493"/>
        <v>1</v>
      </c>
    </row>
    <row r="3008" spans="9:20" x14ac:dyDescent="0.3">
      <c r="I3008" s="14">
        <v>2982</v>
      </c>
      <c r="J3008" s="28">
        <f t="shared" ca="1" si="484"/>
        <v>4.5688876578697677</v>
      </c>
      <c r="K3008" s="28">
        <f t="shared" ca="1" si="485"/>
        <v>4.7522900560010584</v>
      </c>
      <c r="L3008" s="28">
        <f t="shared" ca="1" si="486"/>
        <v>0.11719196442306376</v>
      </c>
      <c r="M3008" s="28">
        <f t="shared" ca="1" si="487"/>
        <v>4.5688876578697677</v>
      </c>
      <c r="N3008" s="28">
        <f t="shared" ca="1" si="488"/>
        <v>4.6860796222928318</v>
      </c>
      <c r="O3008" s="28">
        <f t="shared" ca="1" si="489"/>
        <v>96.436779397234574</v>
      </c>
      <c r="P3008" s="28">
        <f t="shared" ca="1" si="490"/>
        <v>108.42726963780885</v>
      </c>
      <c r="R3008" s="3">
        <f t="shared" ca="1" si="491"/>
        <v>96.436779397234602</v>
      </c>
      <c r="S3008" s="3">
        <f t="shared" ca="1" si="492"/>
        <v>115.8492823256846</v>
      </c>
      <c r="T3008" s="1">
        <f t="shared" ca="1" si="493"/>
        <v>1</v>
      </c>
    </row>
    <row r="3009" spans="9:20" x14ac:dyDescent="0.3">
      <c r="I3009" s="14">
        <v>2983</v>
      </c>
      <c r="J3009" s="28">
        <f t="shared" ca="1" si="484"/>
        <v>4.6245295958213219</v>
      </c>
      <c r="K3009" s="28">
        <f t="shared" ca="1" si="485"/>
        <v>4.7074155434668929</v>
      </c>
      <c r="L3009" s="28">
        <f t="shared" ca="1" si="486"/>
        <v>0.1032860990221795</v>
      </c>
      <c r="M3009" s="28">
        <f t="shared" ca="1" si="487"/>
        <v>4.6245295958213219</v>
      </c>
      <c r="N3009" s="28">
        <f t="shared" ca="1" si="488"/>
        <v>4.7278156948435015</v>
      </c>
      <c r="O3009" s="28">
        <f t="shared" ca="1" si="489"/>
        <v>101.95480183582691</v>
      </c>
      <c r="P3009" s="28">
        <f t="shared" ca="1" si="490"/>
        <v>113.04836034820272</v>
      </c>
      <c r="R3009" s="3">
        <f t="shared" ca="1" si="491"/>
        <v>101.95480183582691</v>
      </c>
      <c r="S3009" s="3">
        <f t="shared" ca="1" si="492"/>
        <v>110.76552098797542</v>
      </c>
      <c r="T3009" s="1">
        <f t="shared" ca="1" si="493"/>
        <v>1</v>
      </c>
    </row>
    <row r="3010" spans="9:20" x14ac:dyDescent="0.3">
      <c r="I3010" s="14">
        <v>2984</v>
      </c>
      <c r="J3010" s="28">
        <f t="shared" ca="1" si="484"/>
        <v>4.6530387237784137</v>
      </c>
      <c r="K3010" s="28">
        <f t="shared" ca="1" si="485"/>
        <v>4.7023007931724905</v>
      </c>
      <c r="L3010" s="28">
        <f t="shared" ca="1" si="486"/>
        <v>8.974056648471182E-2</v>
      </c>
      <c r="M3010" s="28">
        <f t="shared" ca="1" si="487"/>
        <v>4.6530387237784137</v>
      </c>
      <c r="N3010" s="28">
        <f t="shared" ca="1" si="488"/>
        <v>4.7427792902631252</v>
      </c>
      <c r="O3010" s="28">
        <f t="shared" ca="1" si="489"/>
        <v>104.90327380974429</v>
      </c>
      <c r="P3010" s="28">
        <f t="shared" ca="1" si="490"/>
        <v>114.75268992328107</v>
      </c>
      <c r="R3010" s="3">
        <f t="shared" ca="1" si="491"/>
        <v>104.90327380974425</v>
      </c>
      <c r="S3010" s="3">
        <f t="shared" ca="1" si="492"/>
        <v>110.2004293900317</v>
      </c>
      <c r="T3010" s="1">
        <f t="shared" ca="1" si="493"/>
        <v>1</v>
      </c>
    </row>
    <row r="3011" spans="9:20" x14ac:dyDescent="0.3">
      <c r="I3011" s="14">
        <v>2985</v>
      </c>
      <c r="J3011" s="28">
        <f t="shared" ca="1" si="484"/>
        <v>4.5945608237026496</v>
      </c>
      <c r="K3011" s="28">
        <f t="shared" ca="1" si="485"/>
        <v>4.6913559814965575</v>
      </c>
      <c r="L3011" s="28">
        <f t="shared" ca="1" si="486"/>
        <v>9.2443277367601676E-2</v>
      </c>
      <c r="M3011" s="28">
        <f t="shared" ca="1" si="487"/>
        <v>4.5945608237026496</v>
      </c>
      <c r="N3011" s="28">
        <f t="shared" ca="1" si="488"/>
        <v>4.6870041010702517</v>
      </c>
      <c r="O3011" s="28">
        <f t="shared" ca="1" si="489"/>
        <v>98.944671849628037</v>
      </c>
      <c r="P3011" s="28">
        <f t="shared" ca="1" si="490"/>
        <v>108.52755469604412</v>
      </c>
      <c r="R3011" s="3">
        <f t="shared" ca="1" si="491"/>
        <v>98.944671849628079</v>
      </c>
      <c r="S3011" s="3">
        <f t="shared" ca="1" si="492"/>
        <v>109.00088282372317</v>
      </c>
      <c r="T3011" s="1">
        <f t="shared" ca="1" si="493"/>
        <v>1</v>
      </c>
    </row>
    <row r="3012" spans="9:20" x14ac:dyDescent="0.3">
      <c r="I3012" s="14">
        <v>2986</v>
      </c>
      <c r="J3012" s="28">
        <f t="shared" ca="1" si="484"/>
        <v>4.6380873201980259</v>
      </c>
      <c r="K3012" s="28">
        <f t="shared" ca="1" si="485"/>
        <v>4.7178569299782573</v>
      </c>
      <c r="L3012" s="28">
        <f t="shared" ca="1" si="486"/>
        <v>9.8863030070345997E-2</v>
      </c>
      <c r="M3012" s="28">
        <f t="shared" ca="1" si="487"/>
        <v>4.6380873201980259</v>
      </c>
      <c r="N3012" s="28">
        <f t="shared" ca="1" si="488"/>
        <v>4.7369503502683719</v>
      </c>
      <c r="O3012" s="28">
        <f t="shared" ca="1" si="489"/>
        <v>103.34648968077616</v>
      </c>
      <c r="P3012" s="28">
        <f t="shared" ca="1" si="490"/>
        <v>114.08574904701658</v>
      </c>
      <c r="R3012" s="3">
        <f t="shared" ca="1" si="491"/>
        <v>103.34648968077613</v>
      </c>
      <c r="S3012" s="3">
        <f t="shared" ca="1" si="492"/>
        <v>111.92812564454165</v>
      </c>
      <c r="T3012" s="1">
        <f t="shared" ca="1" si="493"/>
        <v>1</v>
      </c>
    </row>
    <row r="3013" spans="9:20" x14ac:dyDescent="0.3">
      <c r="I3013" s="14">
        <v>2987</v>
      </c>
      <c r="J3013" s="28">
        <f t="shared" ca="1" si="484"/>
        <v>4.6685957276180341</v>
      </c>
      <c r="K3013" s="28">
        <f t="shared" ca="1" si="485"/>
        <v>4.7298608876119372</v>
      </c>
      <c r="L3013" s="28">
        <f t="shared" ca="1" si="486"/>
        <v>0.12832013015408589</v>
      </c>
      <c r="M3013" s="28">
        <f t="shared" ca="1" si="487"/>
        <v>4.6685957276180341</v>
      </c>
      <c r="N3013" s="28">
        <f t="shared" ca="1" si="488"/>
        <v>4.7969158577721203</v>
      </c>
      <c r="O3013" s="28">
        <f t="shared" ca="1" si="489"/>
        <v>106.54801489326387</v>
      </c>
      <c r="P3013" s="28">
        <f t="shared" ca="1" si="490"/>
        <v>121.13623941478001</v>
      </c>
      <c r="R3013" s="3">
        <f t="shared" ca="1" si="491"/>
        <v>106.54801489326388</v>
      </c>
      <c r="S3013" s="3">
        <f t="shared" ca="1" si="492"/>
        <v>113.27980262863615</v>
      </c>
      <c r="T3013" s="1">
        <f t="shared" ca="1" si="493"/>
        <v>1</v>
      </c>
    </row>
    <row r="3014" spans="9:20" x14ac:dyDescent="0.3">
      <c r="I3014" s="14">
        <v>2988</v>
      </c>
      <c r="J3014" s="28">
        <f t="shared" ca="1" si="484"/>
        <v>4.6550197061404495</v>
      </c>
      <c r="K3014" s="28">
        <f t="shared" ca="1" si="485"/>
        <v>4.7522846865195874</v>
      </c>
      <c r="L3014" s="28">
        <f t="shared" ca="1" si="486"/>
        <v>8.2473746514698798E-2</v>
      </c>
      <c r="M3014" s="28">
        <f t="shared" ca="1" si="487"/>
        <v>4.6550197061404495</v>
      </c>
      <c r="N3014" s="28">
        <f t="shared" ca="1" si="488"/>
        <v>4.7374934526551487</v>
      </c>
      <c r="O3014" s="28">
        <f t="shared" ca="1" si="489"/>
        <v>105.11129131636024</v>
      </c>
      <c r="P3014" s="28">
        <f t="shared" ca="1" si="490"/>
        <v>114.14772611804544</v>
      </c>
      <c r="R3014" s="3">
        <f t="shared" ca="1" si="491"/>
        <v>105.11129131636019</v>
      </c>
      <c r="S3014" s="3">
        <f t="shared" ca="1" si="492"/>
        <v>115.84866027677985</v>
      </c>
      <c r="T3014" s="1">
        <f t="shared" ca="1" si="493"/>
        <v>1</v>
      </c>
    </row>
    <row r="3015" spans="9:20" x14ac:dyDescent="0.3">
      <c r="I3015" s="14">
        <v>2989</v>
      </c>
      <c r="J3015" s="28">
        <f t="shared" ca="1" si="484"/>
        <v>4.6511197368343709</v>
      </c>
      <c r="K3015" s="28">
        <f t="shared" ca="1" si="485"/>
        <v>4.7138901204876067</v>
      </c>
      <c r="L3015" s="28">
        <f t="shared" ca="1" si="486"/>
        <v>0.12892186775123129</v>
      </c>
      <c r="M3015" s="28">
        <f t="shared" ca="1" si="487"/>
        <v>4.6511197368343709</v>
      </c>
      <c r="N3015" s="28">
        <f t="shared" ca="1" si="488"/>
        <v>4.7800416045856018</v>
      </c>
      <c r="O3015" s="28">
        <f t="shared" ca="1" si="489"/>
        <v>104.70215882714631</v>
      </c>
      <c r="P3015" s="28">
        <f t="shared" ca="1" si="490"/>
        <v>119.1093054350236</v>
      </c>
      <c r="R3015" s="3">
        <f t="shared" ca="1" si="491"/>
        <v>104.70215882714632</v>
      </c>
      <c r="S3015" s="3">
        <f t="shared" ca="1" si="492"/>
        <v>111.48500755704143</v>
      </c>
      <c r="T3015" s="1">
        <f t="shared" ca="1" si="493"/>
        <v>1</v>
      </c>
    </row>
    <row r="3016" spans="9:20" x14ac:dyDescent="0.3">
      <c r="I3016" s="14">
        <v>2990</v>
      </c>
      <c r="J3016" s="28">
        <f t="shared" ca="1" si="484"/>
        <v>4.5563673417158768</v>
      </c>
      <c r="K3016" s="28">
        <f t="shared" ca="1" si="485"/>
        <v>4.7300043190854018</v>
      </c>
      <c r="L3016" s="28">
        <f t="shared" ca="1" si="486"/>
        <v>0.1033038655580929</v>
      </c>
      <c r="M3016" s="28">
        <f t="shared" ca="1" si="487"/>
        <v>4.5563673417158768</v>
      </c>
      <c r="N3016" s="28">
        <f t="shared" ca="1" si="488"/>
        <v>4.6596712072739699</v>
      </c>
      <c r="O3016" s="28">
        <f t="shared" ca="1" si="489"/>
        <v>95.236887616915197</v>
      </c>
      <c r="P3016" s="28">
        <f t="shared" ca="1" si="490"/>
        <v>105.60135549049053</v>
      </c>
      <c r="R3016" s="3">
        <f t="shared" ca="1" si="491"/>
        <v>95.236887616915169</v>
      </c>
      <c r="S3016" s="3">
        <f t="shared" ca="1" si="492"/>
        <v>113.29605168292606</v>
      </c>
      <c r="T3016" s="1">
        <f t="shared" ca="1" si="493"/>
        <v>1</v>
      </c>
    </row>
    <row r="3017" spans="9:20" x14ac:dyDescent="0.3">
      <c r="I3017" s="14">
        <v>2991</v>
      </c>
      <c r="J3017" s="28">
        <f t="shared" ca="1" si="484"/>
        <v>4.5795902358025087</v>
      </c>
      <c r="K3017" s="28">
        <f t="shared" ca="1" si="485"/>
        <v>4.7007039239681472</v>
      </c>
      <c r="L3017" s="28">
        <f t="shared" ca="1" si="486"/>
        <v>0.10261853853023488</v>
      </c>
      <c r="M3017" s="28">
        <f t="shared" ca="1" si="487"/>
        <v>4.5795902358025087</v>
      </c>
      <c r="N3017" s="28">
        <f t="shared" ca="1" si="488"/>
        <v>4.6822087743327439</v>
      </c>
      <c r="O3017" s="28">
        <f t="shared" ca="1" si="489"/>
        <v>97.474444485109757</v>
      </c>
      <c r="P3017" s="28">
        <f t="shared" ca="1" si="490"/>
        <v>108.00837542326175</v>
      </c>
      <c r="R3017" s="3">
        <f t="shared" ca="1" si="491"/>
        <v>97.474444485109757</v>
      </c>
      <c r="S3017" s="3">
        <f t="shared" ca="1" si="492"/>
        <v>110.02459414833943</v>
      </c>
      <c r="T3017" s="1">
        <f t="shared" ca="1" si="493"/>
        <v>1</v>
      </c>
    </row>
    <row r="3018" spans="9:20" x14ac:dyDescent="0.3">
      <c r="I3018" s="14">
        <v>2992</v>
      </c>
      <c r="J3018" s="28">
        <f t="shared" ca="1" si="484"/>
        <v>4.629115917517006</v>
      </c>
      <c r="K3018" s="28">
        <f t="shared" ca="1" si="485"/>
        <v>4.7147779421580767</v>
      </c>
      <c r="L3018" s="28">
        <f t="shared" ca="1" si="486"/>
        <v>7.4882326962137091E-2</v>
      </c>
      <c r="M3018" s="28">
        <f t="shared" ca="1" si="487"/>
        <v>4.629115917517006</v>
      </c>
      <c r="N3018" s="28">
        <f t="shared" ca="1" si="488"/>
        <v>4.7039982444791431</v>
      </c>
      <c r="O3018" s="28">
        <f t="shared" ca="1" si="489"/>
        <v>102.42347327293966</v>
      </c>
      <c r="P3018" s="28">
        <f t="shared" ca="1" si="490"/>
        <v>110.38764810526646</v>
      </c>
      <c r="R3018" s="3">
        <f t="shared" ca="1" si="491"/>
        <v>102.42347327293967</v>
      </c>
      <c r="S3018" s="3">
        <f t="shared" ca="1" si="492"/>
        <v>111.58403031345318</v>
      </c>
      <c r="T3018" s="1">
        <f t="shared" ca="1" si="493"/>
        <v>1</v>
      </c>
    </row>
    <row r="3019" spans="9:20" x14ac:dyDescent="0.3">
      <c r="I3019" s="14">
        <v>2993</v>
      </c>
      <c r="J3019" s="28">
        <f t="shared" ca="1" si="484"/>
        <v>4.5625755710145475</v>
      </c>
      <c r="K3019" s="28">
        <f t="shared" ca="1" si="485"/>
        <v>4.6511409216032131</v>
      </c>
      <c r="L3019" s="28">
        <f t="shared" ca="1" si="486"/>
        <v>0.10455945983097248</v>
      </c>
      <c r="M3019" s="28">
        <f t="shared" ca="1" si="487"/>
        <v>4.5625755710145475</v>
      </c>
      <c r="N3019" s="28">
        <f t="shared" ca="1" si="488"/>
        <v>4.6671350308455199</v>
      </c>
      <c r="O3019" s="28">
        <f t="shared" ca="1" si="489"/>
        <v>95.829979172202414</v>
      </c>
      <c r="P3019" s="28">
        <f t="shared" ca="1" si="490"/>
        <v>106.39249416375735</v>
      </c>
      <c r="R3019" s="3">
        <f t="shared" ca="1" si="491"/>
        <v>95.829979172202371</v>
      </c>
      <c r="S3019" s="3">
        <f t="shared" ca="1" si="492"/>
        <v>104.70437694167342</v>
      </c>
      <c r="T3019" s="1">
        <f t="shared" ca="1" si="493"/>
        <v>1</v>
      </c>
    </row>
    <row r="3020" spans="9:20" x14ac:dyDescent="0.3">
      <c r="I3020" s="14">
        <v>2994</v>
      </c>
      <c r="J3020" s="28">
        <f t="shared" ca="1" si="484"/>
        <v>4.5631084445325651</v>
      </c>
      <c r="K3020" s="28">
        <f t="shared" ca="1" si="485"/>
        <v>4.7282703902326437</v>
      </c>
      <c r="L3020" s="28">
        <f t="shared" ca="1" si="486"/>
        <v>7.5526696567667209E-2</v>
      </c>
      <c r="M3020" s="28">
        <f t="shared" ca="1" si="487"/>
        <v>4.5631084445325651</v>
      </c>
      <c r="N3020" s="28">
        <f t="shared" ca="1" si="488"/>
        <v>4.6386351411002327</v>
      </c>
      <c r="O3020" s="28">
        <f t="shared" ca="1" si="489"/>
        <v>95.881058038414366</v>
      </c>
      <c r="P3020" s="28">
        <f t="shared" ca="1" si="490"/>
        <v>103.40312055836593</v>
      </c>
      <c r="R3020" s="3">
        <f t="shared" ca="1" si="491"/>
        <v>95.881058038414324</v>
      </c>
      <c r="S3020" s="3">
        <f t="shared" ca="1" si="492"/>
        <v>113.09977460442994</v>
      </c>
      <c r="T3020" s="1">
        <f t="shared" ca="1" si="493"/>
        <v>1</v>
      </c>
    </row>
    <row r="3021" spans="9:20" x14ac:dyDescent="0.3">
      <c r="I3021" s="14">
        <v>2995</v>
      </c>
      <c r="J3021" s="28">
        <f t="shared" ca="1" si="484"/>
        <v>4.5976180854655153</v>
      </c>
      <c r="K3021" s="28">
        <f t="shared" ca="1" si="485"/>
        <v>4.7193442943312185</v>
      </c>
      <c r="L3021" s="28">
        <f t="shared" ca="1" si="486"/>
        <v>6.399701872760967E-2</v>
      </c>
      <c r="M3021" s="28">
        <f t="shared" ca="1" si="487"/>
        <v>4.5976180854655153</v>
      </c>
      <c r="N3021" s="28">
        <f t="shared" ca="1" si="488"/>
        <v>4.6616151041931246</v>
      </c>
      <c r="O3021" s="28">
        <f t="shared" ca="1" si="489"/>
        <v>99.247634493587867</v>
      </c>
      <c r="P3021" s="28">
        <f t="shared" ca="1" si="490"/>
        <v>105.80683328921316</v>
      </c>
      <c r="R3021" s="3">
        <f t="shared" ca="1" si="491"/>
        <v>99.247634493587825</v>
      </c>
      <c r="S3021" s="3">
        <f t="shared" ca="1" si="492"/>
        <v>112.09472741677388</v>
      </c>
      <c r="T3021" s="1">
        <f t="shared" ca="1" si="493"/>
        <v>1</v>
      </c>
    </row>
    <row r="3022" spans="9:20" x14ac:dyDescent="0.3">
      <c r="I3022" s="14">
        <v>2996</v>
      </c>
      <c r="J3022" s="28">
        <f t="shared" ca="1" si="484"/>
        <v>4.5525837754036296</v>
      </c>
      <c r="K3022" s="28">
        <f t="shared" ca="1" si="485"/>
        <v>4.7283739560468714</v>
      </c>
      <c r="L3022" s="28">
        <f t="shared" ca="1" si="486"/>
        <v>0.11211186741131962</v>
      </c>
      <c r="M3022" s="28">
        <f t="shared" ca="1" si="487"/>
        <v>4.5525837754036296</v>
      </c>
      <c r="N3022" s="28">
        <f t="shared" ca="1" si="488"/>
        <v>4.6646956428149489</v>
      </c>
      <c r="O3022" s="28">
        <f t="shared" ca="1" si="489"/>
        <v>94.877233354169533</v>
      </c>
      <c r="P3022" s="28">
        <f t="shared" ca="1" si="490"/>
        <v>106.13327788004291</v>
      </c>
      <c r="R3022" s="3">
        <f t="shared" ca="1" si="491"/>
        <v>94.877233354169491</v>
      </c>
      <c r="S3022" s="3">
        <f t="shared" ca="1" si="492"/>
        <v>113.11148848124391</v>
      </c>
      <c r="T3022" s="1">
        <f t="shared" ca="1" si="493"/>
        <v>1</v>
      </c>
    </row>
    <row r="3023" spans="9:20" x14ac:dyDescent="0.3">
      <c r="I3023" s="14">
        <v>2997</v>
      </c>
      <c r="J3023" s="28">
        <f t="shared" ca="1" si="484"/>
        <v>4.6146730574746639</v>
      </c>
      <c r="K3023" s="28">
        <f t="shared" ca="1" si="485"/>
        <v>4.7206165107939455</v>
      </c>
      <c r="L3023" s="28">
        <f t="shared" ca="1" si="486"/>
        <v>7.157245325652134E-2</v>
      </c>
      <c r="M3023" s="28">
        <f t="shared" ca="1" si="487"/>
        <v>4.6146730574746639</v>
      </c>
      <c r="N3023" s="28">
        <f t="shared" ca="1" si="488"/>
        <v>4.6862455107311849</v>
      </c>
      <c r="O3023" s="28">
        <f t="shared" ca="1" si="489"/>
        <v>100.9548167135701</v>
      </c>
      <c r="P3023" s="28">
        <f t="shared" ca="1" si="490"/>
        <v>108.44525796023005</v>
      </c>
      <c r="R3023" s="3">
        <f t="shared" ca="1" si="491"/>
        <v>100.95481671357012</v>
      </c>
      <c r="S3023" s="3">
        <f t="shared" ca="1" si="492"/>
        <v>112.23742692746477</v>
      </c>
      <c r="T3023" s="1">
        <f t="shared" ca="1" si="493"/>
        <v>1</v>
      </c>
    </row>
    <row r="3024" spans="9:20" x14ac:dyDescent="0.3">
      <c r="I3024" s="14">
        <v>2998</v>
      </c>
      <c r="J3024" s="28">
        <f t="shared" ca="1" si="484"/>
        <v>4.5834323848563612</v>
      </c>
      <c r="K3024" s="28">
        <f t="shared" ca="1" si="485"/>
        <v>4.6656111195477816</v>
      </c>
      <c r="L3024" s="28">
        <f t="shared" ca="1" si="486"/>
        <v>7.5240614888227988E-2</v>
      </c>
      <c r="M3024" s="28">
        <f t="shared" ca="1" si="487"/>
        <v>4.5834323848563612</v>
      </c>
      <c r="N3024" s="28">
        <f t="shared" ca="1" si="488"/>
        <v>4.6586729997445895</v>
      </c>
      <c r="O3024" s="28">
        <f t="shared" ca="1" si="489"/>
        <v>97.849676216282603</v>
      </c>
      <c r="P3024" s="28">
        <f t="shared" ca="1" si="490"/>
        <v>105.49599601638583</v>
      </c>
      <c r="R3024" s="3">
        <f t="shared" ca="1" si="491"/>
        <v>97.849676216282575</v>
      </c>
      <c r="S3024" s="3">
        <f t="shared" ca="1" si="492"/>
        <v>106.23048491512171</v>
      </c>
      <c r="T3024" s="1">
        <f t="shared" ca="1" si="493"/>
        <v>1</v>
      </c>
    </row>
    <row r="3025" spans="9:20" x14ac:dyDescent="0.3">
      <c r="I3025" s="14">
        <v>2999</v>
      </c>
      <c r="J3025" s="28">
        <f t="shared" ca="1" si="484"/>
        <v>4.651736424341661</v>
      </c>
      <c r="K3025" s="28">
        <f t="shared" ca="1" si="485"/>
        <v>4.6552696736595589</v>
      </c>
      <c r="L3025" s="28">
        <f t="shared" ca="1" si="486"/>
        <v>6.9034470939960027E-2</v>
      </c>
      <c r="M3025" s="28">
        <f t="shared" ca="1" si="487"/>
        <v>4.651736424341661</v>
      </c>
      <c r="N3025" s="28">
        <f t="shared" ca="1" si="488"/>
        <v>4.7207708952816212</v>
      </c>
      <c r="O3025" s="28">
        <f t="shared" ca="1" si="489"/>
        <v>104.76674725387232</v>
      </c>
      <c r="P3025" s="28">
        <f t="shared" ca="1" si="490"/>
        <v>112.25475598275325</v>
      </c>
      <c r="R3025" s="3">
        <f t="shared" ca="1" si="491"/>
        <v>104.7667472538723</v>
      </c>
      <c r="S3025" s="3">
        <f t="shared" ca="1" si="492"/>
        <v>105.13756900922903</v>
      </c>
      <c r="T3025" s="1">
        <f t="shared" ca="1" si="493"/>
        <v>1</v>
      </c>
    </row>
    <row r="3026" spans="9:20" x14ac:dyDescent="0.3">
      <c r="I3026" s="14">
        <v>3000</v>
      </c>
      <c r="J3026" s="28">
        <f t="shared" ca="1" si="484"/>
        <v>4.6038395191330501</v>
      </c>
      <c r="K3026" s="28">
        <f t="shared" ca="1" si="485"/>
        <v>4.6643124504649425</v>
      </c>
      <c r="L3026" s="28">
        <f t="shared" ca="1" si="486"/>
        <v>7.5801106915934391E-2</v>
      </c>
      <c r="M3026" s="28">
        <f t="shared" ca="1" si="487"/>
        <v>4.6038395191330501</v>
      </c>
      <c r="N3026" s="28">
        <f t="shared" ca="1" si="488"/>
        <v>4.6796406260489842</v>
      </c>
      <c r="O3026" s="28">
        <f t="shared" ca="1" si="489"/>
        <v>99.867021808953268</v>
      </c>
      <c r="P3026" s="28">
        <f t="shared" ca="1" si="490"/>
        <v>107.73134977301852</v>
      </c>
      <c r="R3026" s="3">
        <f t="shared" ca="1" si="491"/>
        <v>99.867021808953297</v>
      </c>
      <c r="S3026" s="3">
        <f t="shared" ca="1" si="492"/>
        <v>106.09261621099603</v>
      </c>
      <c r="T3026" s="1">
        <f t="shared" ca="1" si="493"/>
        <v>1</v>
      </c>
    </row>
    <row r="3027" spans="9:20" x14ac:dyDescent="0.3">
      <c r="I3027" s="14">
        <v>3001</v>
      </c>
      <c r="J3027" s="28">
        <f t="shared" ca="1" si="484"/>
        <v>4.6391841696203082</v>
      </c>
      <c r="K3027" s="28">
        <f t="shared" ca="1" si="485"/>
        <v>4.7649533222425431</v>
      </c>
      <c r="L3027" s="28">
        <f t="shared" ca="1" si="486"/>
        <v>9.9452045498007596E-2</v>
      </c>
      <c r="M3027" s="28">
        <f t="shared" ca="1" si="487"/>
        <v>4.6391841696203082</v>
      </c>
      <c r="N3027" s="28">
        <f t="shared" ca="1" si="488"/>
        <v>4.7386362151183157</v>
      </c>
      <c r="O3027" s="28">
        <f t="shared" ca="1" si="489"/>
        <v>103.45990740799084</v>
      </c>
      <c r="P3027" s="28">
        <f t="shared" ca="1" si="490"/>
        <v>114.27824441621124</v>
      </c>
      <c r="R3027" s="3">
        <f t="shared" ca="1" si="491"/>
        <v>103.45990740799083</v>
      </c>
      <c r="S3027" s="3">
        <f t="shared" ca="1" si="492"/>
        <v>117.32564066219311</v>
      </c>
      <c r="T3027" s="1">
        <f t="shared" ca="1" si="493"/>
        <v>1</v>
      </c>
    </row>
    <row r="3028" spans="9:20" x14ac:dyDescent="0.3">
      <c r="I3028" s="14">
        <v>3002</v>
      </c>
      <c r="J3028" s="28">
        <f t="shared" ca="1" si="484"/>
        <v>4.5789945601131219</v>
      </c>
      <c r="K3028" s="28">
        <f t="shared" ca="1" si="485"/>
        <v>4.656203260841445</v>
      </c>
      <c r="L3028" s="28">
        <f t="shared" ca="1" si="486"/>
        <v>8.5704632434019365E-2</v>
      </c>
      <c r="M3028" s="28">
        <f t="shared" ca="1" si="487"/>
        <v>4.5789945601131219</v>
      </c>
      <c r="N3028" s="28">
        <f t="shared" ca="1" si="488"/>
        <v>4.6646991925471415</v>
      </c>
      <c r="O3028" s="28">
        <f t="shared" ca="1" si="489"/>
        <v>97.416398618165772</v>
      </c>
      <c r="P3028" s="28">
        <f t="shared" ca="1" si="490"/>
        <v>106.13365462542478</v>
      </c>
      <c r="R3028" s="3">
        <f t="shared" ca="1" si="491"/>
        <v>97.416398618165744</v>
      </c>
      <c r="S3028" s="3">
        <f t="shared" ca="1" si="492"/>
        <v>105.23576992841785</v>
      </c>
      <c r="T3028" s="1">
        <f t="shared" ca="1" si="493"/>
        <v>1</v>
      </c>
    </row>
    <row r="3029" spans="9:20" x14ac:dyDescent="0.3">
      <c r="I3029" s="14">
        <v>3003</v>
      </c>
      <c r="J3029" s="28">
        <f t="shared" ca="1" si="484"/>
        <v>4.6730879704948123</v>
      </c>
      <c r="K3029" s="28">
        <f t="shared" ca="1" si="485"/>
        <v>4.7245367900191404</v>
      </c>
      <c r="L3029" s="28">
        <f t="shared" ca="1" si="486"/>
        <v>9.1857530513275928E-2</v>
      </c>
      <c r="M3029" s="28">
        <f t="shared" ca="1" si="487"/>
        <v>4.6730879704948123</v>
      </c>
      <c r="N3029" s="28">
        <f t="shared" ca="1" si="488"/>
        <v>4.7649455010080883</v>
      </c>
      <c r="O3029" s="28">
        <f t="shared" ca="1" si="489"/>
        <v>107.02773114843566</v>
      </c>
      <c r="P3029" s="28">
        <f t="shared" ca="1" si="490"/>
        <v>117.32472303443841</v>
      </c>
      <c r="R3029" s="3">
        <f t="shared" ca="1" si="491"/>
        <v>107.02773114843565</v>
      </c>
      <c r="S3029" s="3">
        <f t="shared" ca="1" si="492"/>
        <v>112.6782925741323</v>
      </c>
      <c r="T3029" s="1">
        <f t="shared" ca="1" si="493"/>
        <v>1</v>
      </c>
    </row>
    <row r="3030" spans="9:20" x14ac:dyDescent="0.3">
      <c r="I3030" s="14">
        <v>3004</v>
      </c>
      <c r="J3030" s="28">
        <f t="shared" ca="1" si="484"/>
        <v>4.5601476688558433</v>
      </c>
      <c r="K3030" s="28">
        <f t="shared" ca="1" si="485"/>
        <v>4.7350958568304451</v>
      </c>
      <c r="L3030" s="28">
        <f t="shared" ca="1" si="486"/>
        <v>7.7433242498242114E-2</v>
      </c>
      <c r="M3030" s="28">
        <f t="shared" ca="1" si="487"/>
        <v>4.5601476688558433</v>
      </c>
      <c r="N3030" s="28">
        <f t="shared" ca="1" si="488"/>
        <v>4.6375809113540853</v>
      </c>
      <c r="O3030" s="28">
        <f t="shared" ca="1" si="489"/>
        <v>95.597595575372637</v>
      </c>
      <c r="P3030" s="28">
        <f t="shared" ca="1" si="490"/>
        <v>103.29416735377434</v>
      </c>
      <c r="R3030" s="3">
        <f t="shared" ca="1" si="491"/>
        <v>95.597595575372679</v>
      </c>
      <c r="S3030" s="3">
        <f t="shared" ca="1" si="492"/>
        <v>113.87437383160209</v>
      </c>
      <c r="T3030" s="1">
        <f t="shared" ca="1" si="493"/>
        <v>1</v>
      </c>
    </row>
    <row r="3031" spans="9:20" x14ac:dyDescent="0.3">
      <c r="I3031" s="14">
        <v>3005</v>
      </c>
      <c r="J3031" s="28">
        <f t="shared" ca="1" si="484"/>
        <v>4.5669590509172391</v>
      </c>
      <c r="K3031" s="28">
        <f t="shared" ca="1" si="485"/>
        <v>4.653484231028413</v>
      </c>
      <c r="L3031" s="28">
        <f t="shared" ca="1" si="486"/>
        <v>6.7334460073208743E-2</v>
      </c>
      <c r="M3031" s="28">
        <f t="shared" ca="1" si="487"/>
        <v>4.5669590509172391</v>
      </c>
      <c r="N3031" s="28">
        <f t="shared" ca="1" si="488"/>
        <v>4.6342935109904477</v>
      </c>
      <c r="O3031" s="28">
        <f t="shared" ca="1" si="489"/>
        <v>96.250969988262142</v>
      </c>
      <c r="P3031" s="28">
        <f t="shared" ca="1" si="490"/>
        <v>102.95515560942802</v>
      </c>
      <c r="R3031" s="3">
        <f t="shared" ca="1" si="491"/>
        <v>96.250969988262113</v>
      </c>
      <c r="S3031" s="3">
        <f t="shared" ca="1" si="492"/>
        <v>104.95001939074963</v>
      </c>
      <c r="T3031" s="1">
        <f t="shared" ca="1" si="493"/>
        <v>1</v>
      </c>
    </row>
    <row r="3032" spans="9:20" x14ac:dyDescent="0.3">
      <c r="I3032" s="14">
        <v>3006</v>
      </c>
      <c r="J3032" s="28">
        <f t="shared" ca="1" si="484"/>
        <v>4.5866851805729576</v>
      </c>
      <c r="K3032" s="28">
        <f t="shared" ca="1" si="485"/>
        <v>4.6531043174395403</v>
      </c>
      <c r="L3032" s="28">
        <f t="shared" ca="1" si="486"/>
        <v>0.13581904805822445</v>
      </c>
      <c r="M3032" s="28">
        <f t="shared" ca="1" si="487"/>
        <v>4.5866851805729576</v>
      </c>
      <c r="N3032" s="28">
        <f t="shared" ca="1" si="488"/>
        <v>4.7225042286311822</v>
      </c>
      <c r="O3032" s="28">
        <f t="shared" ca="1" si="489"/>
        <v>98.168479443739429</v>
      </c>
      <c r="P3032" s="28">
        <f t="shared" ca="1" si="490"/>
        <v>112.44949962401097</v>
      </c>
      <c r="R3032" s="3">
        <f t="shared" ca="1" si="491"/>
        <v>98.168479443739457</v>
      </c>
      <c r="S3032" s="3">
        <f t="shared" ca="1" si="492"/>
        <v>104.91015502521725</v>
      </c>
      <c r="T3032" s="1">
        <f t="shared" ca="1" si="493"/>
        <v>1</v>
      </c>
    </row>
    <row r="3033" spans="9:20" x14ac:dyDescent="0.3">
      <c r="I3033" s="14">
        <v>3007</v>
      </c>
      <c r="J3033" s="28">
        <f t="shared" ca="1" si="484"/>
        <v>4.5981186947142438</v>
      </c>
      <c r="K3033" s="28">
        <f t="shared" ca="1" si="485"/>
        <v>4.6891105439970993</v>
      </c>
      <c r="L3033" s="28">
        <f t="shared" ca="1" si="486"/>
        <v>0.10000347404856497</v>
      </c>
      <c r="M3033" s="28">
        <f t="shared" ca="1" si="487"/>
        <v>4.5981186947142438</v>
      </c>
      <c r="N3033" s="28">
        <f t="shared" ca="1" si="488"/>
        <v>4.6981221687628087</v>
      </c>
      <c r="O3033" s="28">
        <f t="shared" ca="1" si="489"/>
        <v>99.297331215611251</v>
      </c>
      <c r="P3033" s="28">
        <f t="shared" ca="1" si="490"/>
        <v>109.74090394658639</v>
      </c>
      <c r="R3033" s="3">
        <f t="shared" ca="1" si="491"/>
        <v>99.297331215611251</v>
      </c>
      <c r="S3033" s="3">
        <f t="shared" ca="1" si="492"/>
        <v>108.7564027390539</v>
      </c>
      <c r="T3033" s="1">
        <f t="shared" ca="1" si="493"/>
        <v>1</v>
      </c>
    </row>
    <row r="3034" spans="9:20" x14ac:dyDescent="0.3">
      <c r="I3034" s="14">
        <v>3008</v>
      </c>
      <c r="J3034" s="28">
        <f t="shared" ca="1" si="484"/>
        <v>4.6418300862101685</v>
      </c>
      <c r="K3034" s="28">
        <f t="shared" ca="1" si="485"/>
        <v>4.6905990763549754</v>
      </c>
      <c r="L3034" s="28">
        <f t="shared" ca="1" si="486"/>
        <v>9.2113001925519411E-2</v>
      </c>
      <c r="M3034" s="28">
        <f t="shared" ca="1" si="487"/>
        <v>4.6418300862101685</v>
      </c>
      <c r="N3034" s="28">
        <f t="shared" ca="1" si="488"/>
        <v>4.7339430881356881</v>
      </c>
      <c r="O3034" s="28">
        <f t="shared" ca="1" si="489"/>
        <v>103.73401616792799</v>
      </c>
      <c r="P3034" s="28">
        <f t="shared" ca="1" si="490"/>
        <v>113.7431786516906</v>
      </c>
      <c r="R3034" s="3">
        <f t="shared" ca="1" si="491"/>
        <v>103.73401616792796</v>
      </c>
      <c r="S3034" s="3">
        <f t="shared" ca="1" si="492"/>
        <v>108.91841071079754</v>
      </c>
      <c r="T3034" s="1">
        <f t="shared" ca="1" si="493"/>
        <v>1</v>
      </c>
    </row>
    <row r="3035" spans="9:20" x14ac:dyDescent="0.3">
      <c r="I3035" s="14">
        <v>3009</v>
      </c>
      <c r="J3035" s="28">
        <f t="shared" ca="1" si="484"/>
        <v>4.6337020412964227</v>
      </c>
      <c r="K3035" s="28">
        <f t="shared" ca="1" si="485"/>
        <v>4.7413943285052511</v>
      </c>
      <c r="L3035" s="28">
        <f t="shared" ca="1" si="486"/>
        <v>8.4508539891386555E-2</v>
      </c>
      <c r="M3035" s="28">
        <f t="shared" ca="1" si="487"/>
        <v>4.6337020412964227</v>
      </c>
      <c r="N3035" s="28">
        <f t="shared" ca="1" si="488"/>
        <v>4.718210581187809</v>
      </c>
      <c r="O3035" s="28">
        <f t="shared" ca="1" si="489"/>
        <v>102.89427876022185</v>
      </c>
      <c r="P3035" s="28">
        <f t="shared" ca="1" si="490"/>
        <v>111.96771616176321</v>
      </c>
      <c r="R3035" s="3">
        <f t="shared" ca="1" si="491"/>
        <v>102.89427876022181</v>
      </c>
      <c r="S3035" s="3">
        <f t="shared" ca="1" si="492"/>
        <v>114.59387183999604</v>
      </c>
      <c r="T3035" s="1">
        <f t="shared" ca="1" si="493"/>
        <v>1</v>
      </c>
    </row>
    <row r="3036" spans="9:20" x14ac:dyDescent="0.3">
      <c r="I3036" s="14">
        <v>3010</v>
      </c>
      <c r="J3036" s="28">
        <f t="shared" ref="J3036:J3099" ca="1" si="494">LN(R3036)</f>
        <v>4.5909627419547752</v>
      </c>
      <c r="K3036" s="28">
        <f t="shared" ref="K3036:K3099" ca="1" si="495">LN(S3036)</f>
        <v>4.6901835215345535</v>
      </c>
      <c r="L3036" s="28">
        <f t="shared" ref="L3036:L3099" ca="1" si="496">_xlfn.GAMMA.INV(RAND(),$G$18,$G$19)</f>
        <v>0.10915711295495245</v>
      </c>
      <c r="M3036" s="28">
        <f t="shared" ref="M3036:M3099" ca="1" si="497">IF($F$16&gt;$E$16,J3036,N3036-L3036)</f>
        <v>4.5909627419547752</v>
      </c>
      <c r="N3036" s="28">
        <f t="shared" ref="N3036:N3099" ca="1" si="498">IF($F$16&gt;$E$16,M3036+L3036,K3036)</f>
        <v>4.7001198549097278</v>
      </c>
      <c r="O3036" s="28">
        <f t="shared" ref="O3036:O3099" ca="1" si="499">EXP(M3036)</f>
        <v>98.589300542695085</v>
      </c>
      <c r="P3036" s="28">
        <f t="shared" ref="P3036:P3099" ca="1" si="500">EXP(N3036)</f>
        <v>109.96035095029066</v>
      </c>
      <c r="R3036" s="3">
        <f t="shared" ref="R3036:R3099" ca="1" si="501">_xlfn.GAMMA.INV(RAND(),$C$18,$C$19)</f>
        <v>98.589300542695113</v>
      </c>
      <c r="S3036" s="3">
        <f t="shared" ref="S3036:S3099" ca="1" si="502">_xlfn.GAMMA.INV(RAND(),$D$18,$D$19)</f>
        <v>108.87315854322337</v>
      </c>
      <c r="T3036" s="1">
        <f t="shared" ref="T3036:T3099" ca="1" si="503">IF(S3036&gt;R3036,1,0)</f>
        <v>1</v>
      </c>
    </row>
    <row r="3037" spans="9:20" x14ac:dyDescent="0.3">
      <c r="I3037" s="14">
        <v>3011</v>
      </c>
      <c r="J3037" s="28">
        <f t="shared" ca="1" si="494"/>
        <v>4.6155743533287321</v>
      </c>
      <c r="K3037" s="28">
        <f t="shared" ca="1" si="495"/>
        <v>4.7253825206329436</v>
      </c>
      <c r="L3037" s="28">
        <f t="shared" ca="1" si="496"/>
        <v>0.10100245509865066</v>
      </c>
      <c r="M3037" s="28">
        <f t="shared" ca="1" si="497"/>
        <v>4.6155743533287321</v>
      </c>
      <c r="N3037" s="28">
        <f t="shared" ca="1" si="498"/>
        <v>4.7165768084273827</v>
      </c>
      <c r="O3037" s="28">
        <f t="shared" ca="1" si="499"/>
        <v>101.04584788817007</v>
      </c>
      <c r="P3037" s="28">
        <f t="shared" ca="1" si="500"/>
        <v>111.78493570857043</v>
      </c>
      <c r="R3037" s="3">
        <f t="shared" ca="1" si="501"/>
        <v>101.04584788817009</v>
      </c>
      <c r="S3037" s="3">
        <f t="shared" ca="1" si="502"/>
        <v>112.77362836418892</v>
      </c>
      <c r="T3037" s="1">
        <f t="shared" ca="1" si="503"/>
        <v>1</v>
      </c>
    </row>
    <row r="3038" spans="9:20" x14ac:dyDescent="0.3">
      <c r="I3038" s="14">
        <v>3012</v>
      </c>
      <c r="J3038" s="28">
        <f t="shared" ca="1" si="494"/>
        <v>4.6109214869614226</v>
      </c>
      <c r="K3038" s="28">
        <f t="shared" ca="1" si="495"/>
        <v>4.6843007588923866</v>
      </c>
      <c r="L3038" s="28">
        <f t="shared" ca="1" si="496"/>
        <v>9.4784015958088039E-2</v>
      </c>
      <c r="M3038" s="28">
        <f t="shared" ca="1" si="497"/>
        <v>4.6109214869614226</v>
      </c>
      <c r="N3038" s="28">
        <f t="shared" ca="1" si="498"/>
        <v>4.7057055029195105</v>
      </c>
      <c r="O3038" s="28">
        <f t="shared" ca="1" si="499"/>
        <v>100.57678714568223</v>
      </c>
      <c r="P3038" s="28">
        <f t="shared" ca="1" si="500"/>
        <v>110.57626931596847</v>
      </c>
      <c r="R3038" s="3">
        <f t="shared" ca="1" si="501"/>
        <v>100.57678714568223</v>
      </c>
      <c r="S3038" s="3">
        <f t="shared" ca="1" si="502"/>
        <v>108.23456378574942</v>
      </c>
      <c r="T3038" s="1">
        <f t="shared" ca="1" si="503"/>
        <v>1</v>
      </c>
    </row>
    <row r="3039" spans="9:20" x14ac:dyDescent="0.3">
      <c r="I3039" s="14">
        <v>3013</v>
      </c>
      <c r="J3039" s="28">
        <f t="shared" ca="1" si="494"/>
        <v>4.6177457253941876</v>
      </c>
      <c r="K3039" s="28">
        <f t="shared" ca="1" si="495"/>
        <v>4.6867784269200898</v>
      </c>
      <c r="L3039" s="28">
        <f t="shared" ca="1" si="496"/>
        <v>0.10877481904272186</v>
      </c>
      <c r="M3039" s="28">
        <f t="shared" ca="1" si="497"/>
        <v>4.6177457253941876</v>
      </c>
      <c r="N3039" s="28">
        <f t="shared" ca="1" si="498"/>
        <v>4.7265205444369096</v>
      </c>
      <c r="O3039" s="28">
        <f t="shared" ca="1" si="499"/>
        <v>101.26549440045508</v>
      </c>
      <c r="P3039" s="28">
        <f t="shared" ca="1" si="500"/>
        <v>112.90204049189715</v>
      </c>
      <c r="R3039" s="3">
        <f t="shared" ca="1" si="501"/>
        <v>101.26549440045507</v>
      </c>
      <c r="S3039" s="3">
        <f t="shared" ca="1" si="502"/>
        <v>108.50306559575129</v>
      </c>
      <c r="T3039" s="1">
        <f t="shared" ca="1" si="503"/>
        <v>1</v>
      </c>
    </row>
    <row r="3040" spans="9:20" x14ac:dyDescent="0.3">
      <c r="I3040" s="14">
        <v>3014</v>
      </c>
      <c r="J3040" s="28">
        <f t="shared" ca="1" si="494"/>
        <v>4.5693667660438102</v>
      </c>
      <c r="K3040" s="28">
        <f t="shared" ca="1" si="495"/>
        <v>4.7129381127819343</v>
      </c>
      <c r="L3040" s="28">
        <f t="shared" ca="1" si="496"/>
        <v>0.10452532125212563</v>
      </c>
      <c r="M3040" s="28">
        <f t="shared" ca="1" si="497"/>
        <v>4.5693667660438102</v>
      </c>
      <c r="N3040" s="28">
        <f t="shared" ca="1" si="498"/>
        <v>4.6738920872959362</v>
      </c>
      <c r="O3040" s="28">
        <f t="shared" ca="1" si="499"/>
        <v>96.482994116562978</v>
      </c>
      <c r="P3040" s="28">
        <f t="shared" ca="1" si="500"/>
        <v>107.11382855678535</v>
      </c>
      <c r="R3040" s="3">
        <f t="shared" ca="1" si="501"/>
        <v>96.48299411656302</v>
      </c>
      <c r="S3040" s="3">
        <f t="shared" ca="1" si="502"/>
        <v>111.37892347522401</v>
      </c>
      <c r="T3040" s="1">
        <f t="shared" ca="1" si="503"/>
        <v>1</v>
      </c>
    </row>
    <row r="3041" spans="9:20" x14ac:dyDescent="0.3">
      <c r="I3041" s="14">
        <v>3015</v>
      </c>
      <c r="J3041" s="28">
        <f t="shared" ca="1" si="494"/>
        <v>4.5859153916286948</v>
      </c>
      <c r="K3041" s="28">
        <f t="shared" ca="1" si="495"/>
        <v>4.7248648825981245</v>
      </c>
      <c r="L3041" s="28">
        <f t="shared" ca="1" si="496"/>
        <v>9.0785891434220195E-2</v>
      </c>
      <c r="M3041" s="28">
        <f t="shared" ca="1" si="497"/>
        <v>4.5859153916286948</v>
      </c>
      <c r="N3041" s="28">
        <f t="shared" ca="1" si="498"/>
        <v>4.6767012830629149</v>
      </c>
      <c r="O3041" s="28">
        <f t="shared" ca="1" si="499"/>
        <v>98.092939512220866</v>
      </c>
      <c r="P3041" s="28">
        <f t="shared" ca="1" si="500"/>
        <v>107.41515531531721</v>
      </c>
      <c r="R3041" s="3">
        <f t="shared" ca="1" si="501"/>
        <v>98.09293951222088</v>
      </c>
      <c r="S3041" s="3">
        <f t="shared" ca="1" si="502"/>
        <v>112.71526755101452</v>
      </c>
      <c r="T3041" s="1">
        <f t="shared" ca="1" si="503"/>
        <v>1</v>
      </c>
    </row>
    <row r="3042" spans="9:20" x14ac:dyDescent="0.3">
      <c r="I3042" s="14">
        <v>3016</v>
      </c>
      <c r="J3042" s="28">
        <f t="shared" ca="1" si="494"/>
        <v>4.6304641254389702</v>
      </c>
      <c r="K3042" s="28">
        <f t="shared" ca="1" si="495"/>
        <v>4.7275759999725171</v>
      </c>
      <c r="L3042" s="28">
        <f t="shared" ca="1" si="496"/>
        <v>8.6454595942639031E-2</v>
      </c>
      <c r="M3042" s="28">
        <f t="shared" ca="1" si="497"/>
        <v>4.6304641254389702</v>
      </c>
      <c r="N3042" s="28">
        <f t="shared" ca="1" si="498"/>
        <v>4.7169187213816093</v>
      </c>
      <c r="O3042" s="28">
        <f t="shared" ca="1" si="499"/>
        <v>102.56165453860925</v>
      </c>
      <c r="P3042" s="28">
        <f t="shared" ca="1" si="500"/>
        <v>111.82316296100056</v>
      </c>
      <c r="R3042" s="3">
        <f t="shared" ca="1" si="501"/>
        <v>102.56165453860929</v>
      </c>
      <c r="S3042" s="3">
        <f t="shared" ca="1" si="502"/>
        <v>113.02126648331398</v>
      </c>
      <c r="T3042" s="1">
        <f t="shared" ca="1" si="503"/>
        <v>1</v>
      </c>
    </row>
    <row r="3043" spans="9:20" x14ac:dyDescent="0.3">
      <c r="I3043" s="14">
        <v>3017</v>
      </c>
      <c r="J3043" s="28">
        <f t="shared" ca="1" si="494"/>
        <v>4.581890552240016</v>
      </c>
      <c r="K3043" s="28">
        <f t="shared" ca="1" si="495"/>
        <v>4.7025756971695793</v>
      </c>
      <c r="L3043" s="28">
        <f t="shared" ca="1" si="496"/>
        <v>8.6967081756135781E-2</v>
      </c>
      <c r="M3043" s="28">
        <f t="shared" ca="1" si="497"/>
        <v>4.581890552240016</v>
      </c>
      <c r="N3043" s="28">
        <f t="shared" ca="1" si="498"/>
        <v>4.6688576339961516</v>
      </c>
      <c r="O3043" s="28">
        <f t="shared" ca="1" si="499"/>
        <v>97.698924640706096</v>
      </c>
      <c r="P3043" s="28">
        <f t="shared" ca="1" si="500"/>
        <v>106.57592415258715</v>
      </c>
      <c r="R3043" s="3">
        <f t="shared" ca="1" si="501"/>
        <v>97.698924640706068</v>
      </c>
      <c r="S3043" s="3">
        <f t="shared" ca="1" si="502"/>
        <v>110.23072809297834</v>
      </c>
      <c r="T3043" s="1">
        <f t="shared" ca="1" si="503"/>
        <v>1</v>
      </c>
    </row>
    <row r="3044" spans="9:20" x14ac:dyDescent="0.3">
      <c r="I3044" s="14">
        <v>3018</v>
      </c>
      <c r="J3044" s="28">
        <f t="shared" ca="1" si="494"/>
        <v>4.596053020606119</v>
      </c>
      <c r="K3044" s="28">
        <f t="shared" ca="1" si="495"/>
        <v>4.6643646626417494</v>
      </c>
      <c r="L3044" s="28">
        <f t="shared" ca="1" si="496"/>
        <v>7.677771140410572E-2</v>
      </c>
      <c r="M3044" s="28">
        <f t="shared" ca="1" si="497"/>
        <v>4.596053020606119</v>
      </c>
      <c r="N3044" s="28">
        <f t="shared" ca="1" si="498"/>
        <v>4.6728307320102243</v>
      </c>
      <c r="O3044" s="28">
        <f t="shared" ca="1" si="499"/>
        <v>99.092426995045471</v>
      </c>
      <c r="P3044" s="28">
        <f t="shared" ca="1" si="500"/>
        <v>107.00020303786268</v>
      </c>
      <c r="R3044" s="3">
        <f t="shared" ca="1" si="501"/>
        <v>99.092426995045471</v>
      </c>
      <c r="S3044" s="3">
        <f t="shared" ca="1" si="502"/>
        <v>106.09815568204415</v>
      </c>
      <c r="T3044" s="1">
        <f t="shared" ca="1" si="503"/>
        <v>1</v>
      </c>
    </row>
    <row r="3045" spans="9:20" x14ac:dyDescent="0.3">
      <c r="I3045" s="14">
        <v>3019</v>
      </c>
      <c r="J3045" s="28">
        <f t="shared" ca="1" si="494"/>
        <v>4.6056814400853066</v>
      </c>
      <c r="K3045" s="28">
        <f t="shared" ca="1" si="495"/>
        <v>4.6614840935292206</v>
      </c>
      <c r="L3045" s="28">
        <f t="shared" ca="1" si="496"/>
        <v>8.6832941498478394E-2</v>
      </c>
      <c r="M3045" s="28">
        <f t="shared" ca="1" si="497"/>
        <v>4.6056814400853066</v>
      </c>
      <c r="N3045" s="28">
        <f t="shared" ca="1" si="498"/>
        <v>4.6925143815837851</v>
      </c>
      <c r="O3045" s="28">
        <f t="shared" ca="1" si="499"/>
        <v>100.05113848098659</v>
      </c>
      <c r="P3045" s="28">
        <f t="shared" ca="1" si="500"/>
        <v>109.12722261778048</v>
      </c>
      <c r="R3045" s="3">
        <f t="shared" ca="1" si="501"/>
        <v>100.05113848098662</v>
      </c>
      <c r="S3045" s="3">
        <f t="shared" ca="1" si="502"/>
        <v>105.79297237372208</v>
      </c>
      <c r="T3045" s="1">
        <f t="shared" ca="1" si="503"/>
        <v>1</v>
      </c>
    </row>
    <row r="3046" spans="9:20" x14ac:dyDescent="0.3">
      <c r="I3046" s="14">
        <v>3020</v>
      </c>
      <c r="J3046" s="28">
        <f t="shared" ca="1" si="494"/>
        <v>4.5676228020324885</v>
      </c>
      <c r="K3046" s="28">
        <f t="shared" ca="1" si="495"/>
        <v>4.6978251296606643</v>
      </c>
      <c r="L3046" s="28">
        <f t="shared" ca="1" si="496"/>
        <v>0.11467176882171562</v>
      </c>
      <c r="M3046" s="28">
        <f t="shared" ca="1" si="497"/>
        <v>4.5676228020324885</v>
      </c>
      <c r="N3046" s="28">
        <f t="shared" ca="1" si="498"/>
        <v>4.6822945708542045</v>
      </c>
      <c r="O3046" s="28">
        <f t="shared" ca="1" si="499"/>
        <v>96.314877884057935</v>
      </c>
      <c r="P3046" s="28">
        <f t="shared" ca="1" si="500"/>
        <v>108.01764256370022</v>
      </c>
      <c r="R3046" s="3">
        <f t="shared" ca="1" si="501"/>
        <v>96.314877884057964</v>
      </c>
      <c r="S3046" s="3">
        <f t="shared" ca="1" si="502"/>
        <v>109.70831144787252</v>
      </c>
      <c r="T3046" s="1">
        <f t="shared" ca="1" si="503"/>
        <v>1</v>
      </c>
    </row>
    <row r="3047" spans="9:20" x14ac:dyDescent="0.3">
      <c r="I3047" s="14">
        <v>3021</v>
      </c>
      <c r="J3047" s="28">
        <f t="shared" ca="1" si="494"/>
        <v>4.6576321867683141</v>
      </c>
      <c r="K3047" s="28">
        <f t="shared" ca="1" si="495"/>
        <v>4.6626874885291185</v>
      </c>
      <c r="L3047" s="28">
        <f t="shared" ca="1" si="496"/>
        <v>9.1269864568917627E-2</v>
      </c>
      <c r="M3047" s="28">
        <f t="shared" ca="1" si="497"/>
        <v>4.6576321867683141</v>
      </c>
      <c r="N3047" s="28">
        <f t="shared" ca="1" si="498"/>
        <v>4.7489020513372315</v>
      </c>
      <c r="O3047" s="28">
        <f t="shared" ca="1" si="499"/>
        <v>105.38625153643339</v>
      </c>
      <c r="P3047" s="28">
        <f t="shared" ca="1" si="500"/>
        <v>115.45744855898646</v>
      </c>
      <c r="R3047" s="3">
        <f t="shared" ca="1" si="501"/>
        <v>105.38625153643336</v>
      </c>
      <c r="S3047" s="3">
        <f t="shared" ca="1" si="502"/>
        <v>105.92035974098825</v>
      </c>
      <c r="T3047" s="1">
        <f t="shared" ca="1" si="503"/>
        <v>1</v>
      </c>
    </row>
    <row r="3048" spans="9:20" x14ac:dyDescent="0.3">
      <c r="I3048" s="14">
        <v>3022</v>
      </c>
      <c r="J3048" s="28">
        <f t="shared" ca="1" si="494"/>
        <v>4.5614111760205169</v>
      </c>
      <c r="K3048" s="28">
        <f t="shared" ca="1" si="495"/>
        <v>4.7003699980529765</v>
      </c>
      <c r="L3048" s="28">
        <f t="shared" ca="1" si="496"/>
        <v>9.71209701920107E-2</v>
      </c>
      <c r="M3048" s="28">
        <f t="shared" ca="1" si="497"/>
        <v>4.5614111760205169</v>
      </c>
      <c r="N3048" s="28">
        <f t="shared" ca="1" si="498"/>
        <v>4.6585321462125275</v>
      </c>
      <c r="O3048" s="28">
        <f t="shared" ca="1" si="499"/>
        <v>95.718460162864289</v>
      </c>
      <c r="P3048" s="28">
        <f t="shared" ca="1" si="500"/>
        <v>105.48113757918478</v>
      </c>
      <c r="R3048" s="3">
        <f t="shared" ca="1" si="501"/>
        <v>95.718460162864304</v>
      </c>
      <c r="S3048" s="3">
        <f t="shared" ca="1" si="502"/>
        <v>109.98786021859409</v>
      </c>
      <c r="T3048" s="1">
        <f t="shared" ca="1" si="503"/>
        <v>1</v>
      </c>
    </row>
    <row r="3049" spans="9:20" x14ac:dyDescent="0.3">
      <c r="I3049" s="14">
        <v>3023</v>
      </c>
      <c r="J3049" s="28">
        <f t="shared" ca="1" si="494"/>
        <v>4.562261275864385</v>
      </c>
      <c r="K3049" s="28">
        <f t="shared" ca="1" si="495"/>
        <v>4.8194419855797435</v>
      </c>
      <c r="L3049" s="28">
        <f t="shared" ca="1" si="496"/>
        <v>9.9498590386628963E-2</v>
      </c>
      <c r="M3049" s="28">
        <f t="shared" ca="1" si="497"/>
        <v>4.562261275864385</v>
      </c>
      <c r="N3049" s="28">
        <f t="shared" ca="1" si="498"/>
        <v>4.661759866251014</v>
      </c>
      <c r="O3049" s="28">
        <f t="shared" ca="1" si="499"/>
        <v>95.799865007124325</v>
      </c>
      <c r="P3049" s="28">
        <f t="shared" ca="1" si="500"/>
        <v>105.82215121283919</v>
      </c>
      <c r="R3049" s="3">
        <f t="shared" ca="1" si="501"/>
        <v>95.799865007124367</v>
      </c>
      <c r="S3049" s="3">
        <f t="shared" ca="1" si="502"/>
        <v>123.89593576810168</v>
      </c>
      <c r="T3049" s="1">
        <f t="shared" ca="1" si="503"/>
        <v>1</v>
      </c>
    </row>
    <row r="3050" spans="9:20" x14ac:dyDescent="0.3">
      <c r="I3050" s="14">
        <v>3024</v>
      </c>
      <c r="J3050" s="28">
        <f t="shared" ca="1" si="494"/>
        <v>4.6235400758481919</v>
      </c>
      <c r="K3050" s="28">
        <f t="shared" ca="1" si="495"/>
        <v>4.7370376786836532</v>
      </c>
      <c r="L3050" s="28">
        <f t="shared" ca="1" si="496"/>
        <v>0.1126985363445801</v>
      </c>
      <c r="M3050" s="28">
        <f t="shared" ca="1" si="497"/>
        <v>4.6235400758481919</v>
      </c>
      <c r="N3050" s="28">
        <f t="shared" ca="1" si="498"/>
        <v>4.7362386121927722</v>
      </c>
      <c r="O3050" s="28">
        <f t="shared" ca="1" si="499"/>
        <v>101.85396542110487</v>
      </c>
      <c r="P3050" s="28">
        <f t="shared" ca="1" si="500"/>
        <v>114.00457876495322</v>
      </c>
      <c r="R3050" s="3">
        <f t="shared" ca="1" si="501"/>
        <v>101.8539654211049</v>
      </c>
      <c r="S3050" s="3">
        <f t="shared" ca="1" si="502"/>
        <v>114.09571240972308</v>
      </c>
      <c r="T3050" s="1">
        <f t="shared" ca="1" si="503"/>
        <v>1</v>
      </c>
    </row>
    <row r="3051" spans="9:20" x14ac:dyDescent="0.3">
      <c r="I3051" s="14">
        <v>3025</v>
      </c>
      <c r="J3051" s="28">
        <f t="shared" ca="1" si="494"/>
        <v>4.6887070437875575</v>
      </c>
      <c r="K3051" s="28">
        <f t="shared" ca="1" si="495"/>
        <v>4.7805067924292892</v>
      </c>
      <c r="L3051" s="28">
        <f t="shared" ca="1" si="496"/>
        <v>9.3267894449277161E-2</v>
      </c>
      <c r="M3051" s="28">
        <f t="shared" ca="1" si="497"/>
        <v>4.6887070437875575</v>
      </c>
      <c r="N3051" s="28">
        <f t="shared" ca="1" si="498"/>
        <v>4.7819749382368348</v>
      </c>
      <c r="O3051" s="28">
        <f t="shared" ca="1" si="499"/>
        <v>108.71252836001555</v>
      </c>
      <c r="P3051" s="28">
        <f t="shared" ca="1" si="500"/>
        <v>119.33980620905091</v>
      </c>
      <c r="R3051" s="3">
        <f t="shared" ca="1" si="501"/>
        <v>108.7125283600156</v>
      </c>
      <c r="S3051" s="3">
        <f t="shared" ca="1" si="502"/>
        <v>119.16472652559142</v>
      </c>
      <c r="T3051" s="1">
        <f t="shared" ca="1" si="503"/>
        <v>1</v>
      </c>
    </row>
    <row r="3052" spans="9:20" x14ac:dyDescent="0.3">
      <c r="I3052" s="14">
        <v>3026</v>
      </c>
      <c r="J3052" s="28">
        <f t="shared" ca="1" si="494"/>
        <v>4.6545225188886601</v>
      </c>
      <c r="K3052" s="28">
        <f t="shared" ca="1" si="495"/>
        <v>4.6967502152483869</v>
      </c>
      <c r="L3052" s="28">
        <f t="shared" ca="1" si="496"/>
        <v>6.5912413167263845E-2</v>
      </c>
      <c r="M3052" s="28">
        <f t="shared" ca="1" si="497"/>
        <v>4.6545225188886601</v>
      </c>
      <c r="N3052" s="28">
        <f t="shared" ca="1" si="498"/>
        <v>4.720434932055924</v>
      </c>
      <c r="O3052" s="28">
        <f t="shared" ca="1" si="499"/>
        <v>105.05904431164724</v>
      </c>
      <c r="P3052" s="28">
        <f t="shared" ca="1" si="500"/>
        <v>112.21704884729354</v>
      </c>
      <c r="R3052" s="3">
        <f t="shared" ca="1" si="501"/>
        <v>105.05904431164727</v>
      </c>
      <c r="S3052" s="3">
        <f t="shared" ca="1" si="502"/>
        <v>109.59044776078726</v>
      </c>
      <c r="T3052" s="1">
        <f t="shared" ca="1" si="503"/>
        <v>1</v>
      </c>
    </row>
    <row r="3053" spans="9:20" x14ac:dyDescent="0.3">
      <c r="I3053" s="14">
        <v>3027</v>
      </c>
      <c r="J3053" s="28">
        <f t="shared" ca="1" si="494"/>
        <v>4.5529337353235482</v>
      </c>
      <c r="K3053" s="28">
        <f t="shared" ca="1" si="495"/>
        <v>4.6072606268467897</v>
      </c>
      <c r="L3053" s="28">
        <f t="shared" ca="1" si="496"/>
        <v>9.1081838181859234E-2</v>
      </c>
      <c r="M3053" s="28">
        <f t="shared" ca="1" si="497"/>
        <v>4.5529337353235482</v>
      </c>
      <c r="N3053" s="28">
        <f t="shared" ca="1" si="498"/>
        <v>4.6440155735054072</v>
      </c>
      <c r="O3053" s="28">
        <f t="shared" ca="1" si="499"/>
        <v>94.910442393733732</v>
      </c>
      <c r="P3053" s="28">
        <f t="shared" ca="1" si="500"/>
        <v>103.96097345814854</v>
      </c>
      <c r="R3053" s="3">
        <f t="shared" ca="1" si="501"/>
        <v>94.910442393733746</v>
      </c>
      <c r="S3053" s="3">
        <f t="shared" ca="1" si="502"/>
        <v>100.20926273535044</v>
      </c>
      <c r="T3053" s="1">
        <f t="shared" ca="1" si="503"/>
        <v>1</v>
      </c>
    </row>
    <row r="3054" spans="9:20" x14ac:dyDescent="0.3">
      <c r="I3054" s="14">
        <v>3028</v>
      </c>
      <c r="J3054" s="28">
        <f t="shared" ca="1" si="494"/>
        <v>4.5523607725777175</v>
      </c>
      <c r="K3054" s="28">
        <f t="shared" ca="1" si="495"/>
        <v>4.7040678535262712</v>
      </c>
      <c r="L3054" s="28">
        <f t="shared" ca="1" si="496"/>
        <v>0.10870384097034744</v>
      </c>
      <c r="M3054" s="28">
        <f t="shared" ca="1" si="497"/>
        <v>4.5523607725777175</v>
      </c>
      <c r="N3054" s="28">
        <f t="shared" ca="1" si="498"/>
        <v>4.6610646135480653</v>
      </c>
      <c r="O3054" s="28">
        <f t="shared" ca="1" si="499"/>
        <v>94.856077821976243</v>
      </c>
      <c r="P3054" s="28">
        <f t="shared" ca="1" si="500"/>
        <v>105.74860364621146</v>
      </c>
      <c r="R3054" s="3">
        <f t="shared" ca="1" si="501"/>
        <v>94.856077821976214</v>
      </c>
      <c r="S3054" s="3">
        <f t="shared" ca="1" si="502"/>
        <v>110.39533235170917</v>
      </c>
      <c r="T3054" s="1">
        <f t="shared" ca="1" si="503"/>
        <v>1</v>
      </c>
    </row>
    <row r="3055" spans="9:20" x14ac:dyDescent="0.3">
      <c r="I3055" s="14">
        <v>3029</v>
      </c>
      <c r="J3055" s="28">
        <f t="shared" ca="1" si="494"/>
        <v>4.6239776333240528</v>
      </c>
      <c r="K3055" s="28">
        <f t="shared" ca="1" si="495"/>
        <v>4.6892506078929523</v>
      </c>
      <c r="L3055" s="28">
        <f t="shared" ca="1" si="496"/>
        <v>0.10869333475602048</v>
      </c>
      <c r="M3055" s="28">
        <f t="shared" ca="1" si="497"/>
        <v>4.6239776333240528</v>
      </c>
      <c r="N3055" s="28">
        <f t="shared" ca="1" si="498"/>
        <v>4.7326709680800736</v>
      </c>
      <c r="O3055" s="28">
        <f t="shared" ca="1" si="499"/>
        <v>101.89854213684735</v>
      </c>
      <c r="P3055" s="28">
        <f t="shared" ca="1" si="500"/>
        <v>113.59857566861668</v>
      </c>
      <c r="R3055" s="3">
        <f t="shared" ca="1" si="501"/>
        <v>101.8985421368474</v>
      </c>
      <c r="S3055" s="3">
        <f t="shared" ca="1" si="502"/>
        <v>108.7716366513562</v>
      </c>
      <c r="T3055" s="1">
        <f t="shared" ca="1" si="503"/>
        <v>1</v>
      </c>
    </row>
    <row r="3056" spans="9:20" x14ac:dyDescent="0.3">
      <c r="I3056" s="14">
        <v>3030</v>
      </c>
      <c r="J3056" s="28">
        <f t="shared" ca="1" si="494"/>
        <v>4.6392684887567608</v>
      </c>
      <c r="K3056" s="28">
        <f t="shared" ca="1" si="495"/>
        <v>4.7137866200594161</v>
      </c>
      <c r="L3056" s="28">
        <f t="shared" ca="1" si="496"/>
        <v>0.10314751564845921</v>
      </c>
      <c r="M3056" s="28">
        <f t="shared" ca="1" si="497"/>
        <v>4.6392684887567608</v>
      </c>
      <c r="N3056" s="28">
        <f t="shared" ca="1" si="498"/>
        <v>4.7424160044052197</v>
      </c>
      <c r="O3056" s="28">
        <f t="shared" ca="1" si="499"/>
        <v>103.46863142583661</v>
      </c>
      <c r="P3056" s="28">
        <f t="shared" ca="1" si="500"/>
        <v>114.7110094652942</v>
      </c>
      <c r="R3056" s="3">
        <f t="shared" ca="1" si="501"/>
        <v>103.46863142583659</v>
      </c>
      <c r="S3056" s="3">
        <f t="shared" ca="1" si="502"/>
        <v>111.47346940813433</v>
      </c>
      <c r="T3056" s="1">
        <f t="shared" ca="1" si="503"/>
        <v>1</v>
      </c>
    </row>
    <row r="3057" spans="9:20" x14ac:dyDescent="0.3">
      <c r="I3057" s="14">
        <v>3031</v>
      </c>
      <c r="J3057" s="28">
        <f t="shared" ca="1" si="494"/>
        <v>4.6340069544821159</v>
      </c>
      <c r="K3057" s="28">
        <f t="shared" ca="1" si="495"/>
        <v>4.6984245377524205</v>
      </c>
      <c r="L3057" s="28">
        <f t="shared" ca="1" si="496"/>
        <v>8.3883093116422211E-2</v>
      </c>
      <c r="M3057" s="28">
        <f t="shared" ca="1" si="497"/>
        <v>4.6340069544821159</v>
      </c>
      <c r="N3057" s="28">
        <f t="shared" ca="1" si="498"/>
        <v>4.7178900475985381</v>
      </c>
      <c r="O3057" s="28">
        <f t="shared" ca="1" si="499"/>
        <v>102.92565736618047</v>
      </c>
      <c r="P3057" s="28">
        <f t="shared" ca="1" si="500"/>
        <v>111.93183249908624</v>
      </c>
      <c r="R3057" s="3">
        <f t="shared" ca="1" si="501"/>
        <v>102.92565736618049</v>
      </c>
      <c r="S3057" s="3">
        <f t="shared" ca="1" si="502"/>
        <v>109.77409120997855</v>
      </c>
      <c r="T3057" s="1">
        <f t="shared" ca="1" si="503"/>
        <v>1</v>
      </c>
    </row>
    <row r="3058" spans="9:20" x14ac:dyDescent="0.3">
      <c r="I3058" s="14">
        <v>3032</v>
      </c>
      <c r="J3058" s="28">
        <f t="shared" ca="1" si="494"/>
        <v>4.6241672851394737</v>
      </c>
      <c r="K3058" s="28">
        <f t="shared" ca="1" si="495"/>
        <v>4.6911126787584525</v>
      </c>
      <c r="L3058" s="28">
        <f t="shared" ca="1" si="496"/>
        <v>7.2789471137814782E-2</v>
      </c>
      <c r="M3058" s="28">
        <f t="shared" ca="1" si="497"/>
        <v>4.6241672851394737</v>
      </c>
      <c r="N3058" s="28">
        <f t="shared" ca="1" si="498"/>
        <v>4.6969567562772889</v>
      </c>
      <c r="O3058" s="28">
        <f t="shared" ca="1" si="499"/>
        <v>101.91786921300196</v>
      </c>
      <c r="P3058" s="28">
        <f t="shared" ca="1" si="500"/>
        <v>109.61308502230675</v>
      </c>
      <c r="R3058" s="3">
        <f t="shared" ca="1" si="501"/>
        <v>101.91786921300201</v>
      </c>
      <c r="S3058" s="3">
        <f t="shared" ca="1" si="502"/>
        <v>108.97436583643494</v>
      </c>
      <c r="T3058" s="1">
        <f t="shared" ca="1" si="503"/>
        <v>1</v>
      </c>
    </row>
    <row r="3059" spans="9:20" x14ac:dyDescent="0.3">
      <c r="I3059" s="14">
        <v>3033</v>
      </c>
      <c r="J3059" s="28">
        <f t="shared" ca="1" si="494"/>
        <v>4.5927371452401093</v>
      </c>
      <c r="K3059" s="28">
        <f t="shared" ca="1" si="495"/>
        <v>4.7294722159704889</v>
      </c>
      <c r="L3059" s="28">
        <f t="shared" ca="1" si="496"/>
        <v>0.10503144069741376</v>
      </c>
      <c r="M3059" s="28">
        <f t="shared" ca="1" si="497"/>
        <v>4.5927371452401093</v>
      </c>
      <c r="N3059" s="28">
        <f t="shared" ca="1" si="498"/>
        <v>4.6977685859375233</v>
      </c>
      <c r="O3059" s="28">
        <f t="shared" ca="1" si="499"/>
        <v>98.764393017868443</v>
      </c>
      <c r="P3059" s="28">
        <f t="shared" ca="1" si="500"/>
        <v>109.70210830685971</v>
      </c>
      <c r="R3059" s="3">
        <f t="shared" ca="1" si="501"/>
        <v>98.764393017868443</v>
      </c>
      <c r="S3059" s="3">
        <f t="shared" ca="1" si="502"/>
        <v>113.23578253704032</v>
      </c>
      <c r="T3059" s="1">
        <f t="shared" ca="1" si="503"/>
        <v>1</v>
      </c>
    </row>
    <row r="3060" spans="9:20" x14ac:dyDescent="0.3">
      <c r="I3060" s="14">
        <v>3034</v>
      </c>
      <c r="J3060" s="28">
        <f t="shared" ca="1" si="494"/>
        <v>4.6200718703142032</v>
      </c>
      <c r="K3060" s="28">
        <f t="shared" ca="1" si="495"/>
        <v>4.6618958646446469</v>
      </c>
      <c r="L3060" s="28">
        <f t="shared" ca="1" si="496"/>
        <v>7.63673681383399E-2</v>
      </c>
      <c r="M3060" s="28">
        <f t="shared" ca="1" si="497"/>
        <v>4.6200718703142032</v>
      </c>
      <c r="N3060" s="28">
        <f t="shared" ca="1" si="498"/>
        <v>4.6964392384525429</v>
      </c>
      <c r="O3060" s="28">
        <f t="shared" ca="1" si="499"/>
        <v>101.5013267996565</v>
      </c>
      <c r="P3060" s="28">
        <f t="shared" ca="1" si="500"/>
        <v>109.55637297299623</v>
      </c>
      <c r="R3060" s="3">
        <f t="shared" ca="1" si="501"/>
        <v>101.50132679965651</v>
      </c>
      <c r="S3060" s="3">
        <f t="shared" ca="1" si="502"/>
        <v>105.83654383407941</v>
      </c>
      <c r="T3060" s="1">
        <f t="shared" ca="1" si="503"/>
        <v>1</v>
      </c>
    </row>
    <row r="3061" spans="9:20" x14ac:dyDescent="0.3">
      <c r="I3061" s="14">
        <v>3035</v>
      </c>
      <c r="J3061" s="28">
        <f t="shared" ca="1" si="494"/>
        <v>4.5612681150764551</v>
      </c>
      <c r="K3061" s="28">
        <f t="shared" ca="1" si="495"/>
        <v>4.640814782661975</v>
      </c>
      <c r="L3061" s="28">
        <f t="shared" ca="1" si="496"/>
        <v>9.5330796308313148E-2</v>
      </c>
      <c r="M3061" s="28">
        <f t="shared" ca="1" si="497"/>
        <v>4.5612681150764551</v>
      </c>
      <c r="N3061" s="28">
        <f t="shared" ca="1" si="498"/>
        <v>4.6565989113847683</v>
      </c>
      <c r="O3061" s="28">
        <f t="shared" ca="1" si="499"/>
        <v>95.704767569050304</v>
      </c>
      <c r="P3061" s="28">
        <f t="shared" ca="1" si="500"/>
        <v>105.27741475582312</v>
      </c>
      <c r="R3061" s="3">
        <f t="shared" ca="1" si="501"/>
        <v>95.704767569050261</v>
      </c>
      <c r="S3061" s="3">
        <f t="shared" ca="1" si="502"/>
        <v>103.62874810180774</v>
      </c>
      <c r="T3061" s="1">
        <f t="shared" ca="1" si="503"/>
        <v>1</v>
      </c>
    </row>
    <row r="3062" spans="9:20" x14ac:dyDescent="0.3">
      <c r="I3062" s="14">
        <v>3036</v>
      </c>
      <c r="J3062" s="28">
        <f t="shared" ca="1" si="494"/>
        <v>4.6203369640072012</v>
      </c>
      <c r="K3062" s="28">
        <f t="shared" ca="1" si="495"/>
        <v>4.7146604288879983</v>
      </c>
      <c r="L3062" s="28">
        <f t="shared" ca="1" si="496"/>
        <v>8.9121807700829156E-2</v>
      </c>
      <c r="M3062" s="28">
        <f t="shared" ca="1" si="497"/>
        <v>4.6203369640072012</v>
      </c>
      <c r="N3062" s="28">
        <f t="shared" ca="1" si="498"/>
        <v>4.7094587717080305</v>
      </c>
      <c r="O3062" s="28">
        <f t="shared" ca="1" si="499"/>
        <v>101.5282377280231</v>
      </c>
      <c r="P3062" s="28">
        <f t="shared" ca="1" si="500"/>
        <v>110.992071597087</v>
      </c>
      <c r="R3062" s="3">
        <f t="shared" ca="1" si="501"/>
        <v>101.5282377280231</v>
      </c>
      <c r="S3062" s="3">
        <f t="shared" ca="1" si="502"/>
        <v>111.57091847958485</v>
      </c>
      <c r="T3062" s="1">
        <f t="shared" ca="1" si="503"/>
        <v>1</v>
      </c>
    </row>
    <row r="3063" spans="9:20" x14ac:dyDescent="0.3">
      <c r="I3063" s="14">
        <v>3037</v>
      </c>
      <c r="J3063" s="28">
        <f t="shared" ca="1" si="494"/>
        <v>4.6563369533868348</v>
      </c>
      <c r="K3063" s="28">
        <f t="shared" ca="1" si="495"/>
        <v>4.7245729606015221</v>
      </c>
      <c r="L3063" s="28">
        <f t="shared" ca="1" si="496"/>
        <v>7.1229651546134684E-2</v>
      </c>
      <c r="M3063" s="28">
        <f t="shared" ca="1" si="497"/>
        <v>4.6563369533868348</v>
      </c>
      <c r="N3063" s="28">
        <f t="shared" ca="1" si="498"/>
        <v>4.7275666049329699</v>
      </c>
      <c r="O3063" s="28">
        <f t="shared" ca="1" si="499"/>
        <v>105.24984010688367</v>
      </c>
      <c r="P3063" s="28">
        <f t="shared" ca="1" si="500"/>
        <v>113.02020464903372</v>
      </c>
      <c r="R3063" s="3">
        <f t="shared" ca="1" si="501"/>
        <v>105.24984010688364</v>
      </c>
      <c r="S3063" s="3">
        <f t="shared" ca="1" si="502"/>
        <v>112.68236828730652</v>
      </c>
      <c r="T3063" s="1">
        <f t="shared" ca="1" si="503"/>
        <v>1</v>
      </c>
    </row>
    <row r="3064" spans="9:20" x14ac:dyDescent="0.3">
      <c r="I3064" s="14">
        <v>3038</v>
      </c>
      <c r="J3064" s="28">
        <f t="shared" ca="1" si="494"/>
        <v>4.6255790903601604</v>
      </c>
      <c r="K3064" s="28">
        <f t="shared" ca="1" si="495"/>
        <v>4.7844769863815459</v>
      </c>
      <c r="L3064" s="28">
        <f t="shared" ca="1" si="496"/>
        <v>0.12022148412713721</v>
      </c>
      <c r="M3064" s="28">
        <f t="shared" ca="1" si="497"/>
        <v>4.6255790903601604</v>
      </c>
      <c r="N3064" s="28">
        <f t="shared" ca="1" si="498"/>
        <v>4.7458005744872978</v>
      </c>
      <c r="O3064" s="28">
        <f t="shared" ca="1" si="499"/>
        <v>102.06185901169627</v>
      </c>
      <c r="P3064" s="28">
        <f t="shared" ca="1" si="500"/>
        <v>115.09991468324556</v>
      </c>
      <c r="R3064" s="3">
        <f t="shared" ca="1" si="501"/>
        <v>102.06185901169628</v>
      </c>
      <c r="S3064" s="3">
        <f t="shared" ca="1" si="502"/>
        <v>119.63877400971427</v>
      </c>
      <c r="T3064" s="1">
        <f t="shared" ca="1" si="503"/>
        <v>1</v>
      </c>
    </row>
    <row r="3065" spans="9:20" x14ac:dyDescent="0.3">
      <c r="I3065" s="14">
        <v>3039</v>
      </c>
      <c r="J3065" s="28">
        <f t="shared" ca="1" si="494"/>
        <v>4.5942908635328052</v>
      </c>
      <c r="K3065" s="28">
        <f t="shared" ca="1" si="495"/>
        <v>4.6853183406712207</v>
      </c>
      <c r="L3065" s="28">
        <f t="shared" ca="1" si="496"/>
        <v>0.13216167199339654</v>
      </c>
      <c r="M3065" s="28">
        <f t="shared" ca="1" si="497"/>
        <v>4.5942908635328052</v>
      </c>
      <c r="N3065" s="28">
        <f t="shared" ca="1" si="498"/>
        <v>4.7264525355262021</v>
      </c>
      <c r="O3065" s="28">
        <f t="shared" ca="1" si="499"/>
        <v>98.917964334355204</v>
      </c>
      <c r="P3065" s="28">
        <f t="shared" ca="1" si="500"/>
        <v>112.89436240819866</v>
      </c>
      <c r="R3065" s="3">
        <f t="shared" ca="1" si="501"/>
        <v>98.917964334355233</v>
      </c>
      <c r="S3065" s="3">
        <f t="shared" ca="1" si="502"/>
        <v>108.3447573616768</v>
      </c>
      <c r="T3065" s="1">
        <f t="shared" ca="1" si="503"/>
        <v>1</v>
      </c>
    </row>
    <row r="3066" spans="9:20" x14ac:dyDescent="0.3">
      <c r="I3066" s="14">
        <v>3040</v>
      </c>
      <c r="J3066" s="28">
        <f t="shared" ca="1" si="494"/>
        <v>4.5713722302368991</v>
      </c>
      <c r="K3066" s="28">
        <f t="shared" ca="1" si="495"/>
        <v>4.6754562043607146</v>
      </c>
      <c r="L3066" s="28">
        <f t="shared" ca="1" si="496"/>
        <v>0.10440719395683198</v>
      </c>
      <c r="M3066" s="28">
        <f t="shared" ca="1" si="497"/>
        <v>4.5713722302368991</v>
      </c>
      <c r="N3066" s="28">
        <f t="shared" ca="1" si="498"/>
        <v>4.6757794241937312</v>
      </c>
      <c r="O3066" s="28">
        <f t="shared" ca="1" si="499"/>
        <v>96.676681458104113</v>
      </c>
      <c r="P3066" s="28">
        <f t="shared" ca="1" si="500"/>
        <v>107.31617932965949</v>
      </c>
      <c r="R3066" s="3">
        <f t="shared" ca="1" si="501"/>
        <v>96.676681458104085</v>
      </c>
      <c r="S3066" s="3">
        <f t="shared" ca="1" si="502"/>
        <v>107.2814982172102</v>
      </c>
      <c r="T3066" s="1">
        <f t="shared" ca="1" si="503"/>
        <v>1</v>
      </c>
    </row>
    <row r="3067" spans="9:20" x14ac:dyDescent="0.3">
      <c r="I3067" s="14">
        <v>3041</v>
      </c>
      <c r="J3067" s="28">
        <f t="shared" ca="1" si="494"/>
        <v>4.6506631039717874</v>
      </c>
      <c r="K3067" s="28">
        <f t="shared" ca="1" si="495"/>
        <v>4.7311394558565238</v>
      </c>
      <c r="L3067" s="28">
        <f t="shared" ca="1" si="496"/>
        <v>0.1000197217618979</v>
      </c>
      <c r="M3067" s="28">
        <f t="shared" ca="1" si="497"/>
        <v>4.6506631039717874</v>
      </c>
      <c r="N3067" s="28">
        <f t="shared" ca="1" si="498"/>
        <v>4.7506828257336853</v>
      </c>
      <c r="O3067" s="28">
        <f t="shared" ca="1" si="499"/>
        <v>104.65435929489159</v>
      </c>
      <c r="P3067" s="28">
        <f t="shared" ca="1" si="500"/>
        <v>115.66323540284965</v>
      </c>
      <c r="R3067" s="3">
        <f t="shared" ca="1" si="501"/>
        <v>104.65435929489163</v>
      </c>
      <c r="S3067" s="3">
        <f t="shared" ca="1" si="502"/>
        <v>113.42473121783279</v>
      </c>
      <c r="T3067" s="1">
        <f t="shared" ca="1" si="503"/>
        <v>1</v>
      </c>
    </row>
    <row r="3068" spans="9:20" x14ac:dyDescent="0.3">
      <c r="I3068" s="14">
        <v>3042</v>
      </c>
      <c r="J3068" s="28">
        <f t="shared" ca="1" si="494"/>
        <v>4.6336048834956234</v>
      </c>
      <c r="K3068" s="28">
        <f t="shared" ca="1" si="495"/>
        <v>4.6711577209569946</v>
      </c>
      <c r="L3068" s="28">
        <f t="shared" ca="1" si="496"/>
        <v>8.3402031876839477E-2</v>
      </c>
      <c r="M3068" s="28">
        <f t="shared" ca="1" si="497"/>
        <v>4.6336048834956234</v>
      </c>
      <c r="N3068" s="28">
        <f t="shared" ca="1" si="498"/>
        <v>4.7170069153724627</v>
      </c>
      <c r="O3068" s="28">
        <f t="shared" ca="1" si="499"/>
        <v>102.88428226400933</v>
      </c>
      <c r="P3068" s="28">
        <f t="shared" ca="1" si="500"/>
        <v>111.83302552691509</v>
      </c>
      <c r="R3068" s="3">
        <f t="shared" ca="1" si="501"/>
        <v>102.8842822640093</v>
      </c>
      <c r="S3068" s="3">
        <f t="shared" ca="1" si="502"/>
        <v>106.82134017697339</v>
      </c>
      <c r="T3068" s="1">
        <f t="shared" ca="1" si="503"/>
        <v>1</v>
      </c>
    </row>
    <row r="3069" spans="9:20" x14ac:dyDescent="0.3">
      <c r="I3069" s="14">
        <v>3043</v>
      </c>
      <c r="J3069" s="28">
        <f t="shared" ca="1" si="494"/>
        <v>4.6593952115962347</v>
      </c>
      <c r="K3069" s="28">
        <f t="shared" ca="1" si="495"/>
        <v>4.7024570156751606</v>
      </c>
      <c r="L3069" s="28">
        <f t="shared" ca="1" si="496"/>
        <v>8.0128152829723423E-2</v>
      </c>
      <c r="M3069" s="28">
        <f t="shared" ca="1" si="497"/>
        <v>4.6593952115962347</v>
      </c>
      <c r="N3069" s="28">
        <f t="shared" ca="1" si="498"/>
        <v>4.739523364425958</v>
      </c>
      <c r="O3069" s="28">
        <f t="shared" ca="1" si="499"/>
        <v>105.57221399446064</v>
      </c>
      <c r="P3069" s="28">
        <f t="shared" ca="1" si="500"/>
        <v>114.37967126535096</v>
      </c>
      <c r="R3069" s="3">
        <f t="shared" ca="1" si="501"/>
        <v>105.57221399446067</v>
      </c>
      <c r="S3069" s="3">
        <f t="shared" ca="1" si="502"/>
        <v>110.21764652172297</v>
      </c>
      <c r="T3069" s="1">
        <f t="shared" ca="1" si="503"/>
        <v>1</v>
      </c>
    </row>
    <row r="3070" spans="9:20" x14ac:dyDescent="0.3">
      <c r="I3070" s="14">
        <v>3044</v>
      </c>
      <c r="J3070" s="28">
        <f t="shared" ca="1" si="494"/>
        <v>4.6456718492566775</v>
      </c>
      <c r="K3070" s="28">
        <f t="shared" ca="1" si="495"/>
        <v>4.7681557864287223</v>
      </c>
      <c r="L3070" s="28">
        <f t="shared" ca="1" si="496"/>
        <v>8.6974289922053999E-2</v>
      </c>
      <c r="M3070" s="28">
        <f t="shared" ca="1" si="497"/>
        <v>4.6456718492566775</v>
      </c>
      <c r="N3070" s="28">
        <f t="shared" ca="1" si="498"/>
        <v>4.7326461391787316</v>
      </c>
      <c r="O3070" s="28">
        <f t="shared" ca="1" si="499"/>
        <v>104.13330417176131</v>
      </c>
      <c r="P3070" s="28">
        <f t="shared" ca="1" si="500"/>
        <v>113.59575517580382</v>
      </c>
      <c r="R3070" s="3">
        <f t="shared" ca="1" si="501"/>
        <v>104.13330417176127</v>
      </c>
      <c r="S3070" s="3">
        <f t="shared" ca="1" si="502"/>
        <v>117.70197410008016</v>
      </c>
      <c r="T3070" s="1">
        <f t="shared" ca="1" si="503"/>
        <v>1</v>
      </c>
    </row>
    <row r="3071" spans="9:20" x14ac:dyDescent="0.3">
      <c r="I3071" s="14">
        <v>3045</v>
      </c>
      <c r="J3071" s="28">
        <f t="shared" ca="1" si="494"/>
        <v>4.5998818191880053</v>
      </c>
      <c r="K3071" s="28">
        <f t="shared" ca="1" si="495"/>
        <v>4.7402490517201148</v>
      </c>
      <c r="L3071" s="28">
        <f t="shared" ca="1" si="496"/>
        <v>7.5197842618309113E-2</v>
      </c>
      <c r="M3071" s="28">
        <f t="shared" ca="1" si="497"/>
        <v>4.5998818191880053</v>
      </c>
      <c r="N3071" s="28">
        <f t="shared" ca="1" si="498"/>
        <v>4.6750796618063148</v>
      </c>
      <c r="O3071" s="28">
        <f t="shared" ca="1" si="499"/>
        <v>99.472559199437157</v>
      </c>
      <c r="P3071" s="28">
        <f t="shared" ca="1" si="500"/>
        <v>107.24110977229297</v>
      </c>
      <c r="R3071" s="3">
        <f t="shared" ca="1" si="501"/>
        <v>99.472559199437171</v>
      </c>
      <c r="S3071" s="3">
        <f t="shared" ca="1" si="502"/>
        <v>114.46270526421304</v>
      </c>
      <c r="T3071" s="1">
        <f t="shared" ca="1" si="503"/>
        <v>1</v>
      </c>
    </row>
    <row r="3072" spans="9:20" x14ac:dyDescent="0.3">
      <c r="I3072" s="14">
        <v>3046</v>
      </c>
      <c r="J3072" s="28">
        <f t="shared" ca="1" si="494"/>
        <v>4.6384637018544623</v>
      </c>
      <c r="K3072" s="28">
        <f t="shared" ca="1" si="495"/>
        <v>4.6912810027208334</v>
      </c>
      <c r="L3072" s="28">
        <f t="shared" ca="1" si="496"/>
        <v>8.8313613493596746E-2</v>
      </c>
      <c r="M3072" s="28">
        <f t="shared" ca="1" si="497"/>
        <v>4.6384637018544623</v>
      </c>
      <c r="N3072" s="28">
        <f t="shared" ca="1" si="498"/>
        <v>4.726777315348059</v>
      </c>
      <c r="O3072" s="28">
        <f t="shared" ca="1" si="499"/>
        <v>103.38539472486228</v>
      </c>
      <c r="P3072" s="28">
        <f t="shared" ca="1" si="500"/>
        <v>112.93103417391265</v>
      </c>
      <c r="R3072" s="3">
        <f t="shared" ca="1" si="501"/>
        <v>103.38539472486228</v>
      </c>
      <c r="S3072" s="3">
        <f t="shared" ca="1" si="502"/>
        <v>108.99271037736008</v>
      </c>
      <c r="T3072" s="1">
        <f t="shared" ca="1" si="503"/>
        <v>1</v>
      </c>
    </row>
    <row r="3073" spans="9:20" x14ac:dyDescent="0.3">
      <c r="I3073" s="14">
        <v>3047</v>
      </c>
      <c r="J3073" s="28">
        <f t="shared" ca="1" si="494"/>
        <v>4.6111408129967799</v>
      </c>
      <c r="K3073" s="28">
        <f t="shared" ca="1" si="495"/>
        <v>4.7240323171455216</v>
      </c>
      <c r="L3073" s="28">
        <f t="shared" ca="1" si="496"/>
        <v>9.1566094763453121E-2</v>
      </c>
      <c r="M3073" s="28">
        <f t="shared" ca="1" si="497"/>
        <v>4.6111408129967799</v>
      </c>
      <c r="N3073" s="28">
        <f t="shared" ca="1" si="498"/>
        <v>4.7027069077602333</v>
      </c>
      <c r="O3073" s="28">
        <f t="shared" ca="1" si="499"/>
        <v>100.59884867290108</v>
      </c>
      <c r="P3073" s="28">
        <f t="shared" ca="1" si="500"/>
        <v>110.24519248083935</v>
      </c>
      <c r="R3073" s="3">
        <f t="shared" ca="1" si="501"/>
        <v>100.59884867290111</v>
      </c>
      <c r="S3073" s="3">
        <f t="shared" ca="1" si="502"/>
        <v>112.62146376758386</v>
      </c>
      <c r="T3073" s="1">
        <f t="shared" ca="1" si="503"/>
        <v>1</v>
      </c>
    </row>
    <row r="3074" spans="9:20" x14ac:dyDescent="0.3">
      <c r="I3074" s="14">
        <v>3048</v>
      </c>
      <c r="J3074" s="28">
        <f t="shared" ca="1" si="494"/>
        <v>4.6178051737304839</v>
      </c>
      <c r="K3074" s="28">
        <f t="shared" ca="1" si="495"/>
        <v>4.6968111554217513</v>
      </c>
      <c r="L3074" s="28">
        <f t="shared" ca="1" si="496"/>
        <v>9.4159228015159205E-2</v>
      </c>
      <c r="M3074" s="28">
        <f t="shared" ca="1" si="497"/>
        <v>4.6178051737304839</v>
      </c>
      <c r="N3074" s="28">
        <f t="shared" ca="1" si="498"/>
        <v>4.711964401745643</v>
      </c>
      <c r="O3074" s="28">
        <f t="shared" ca="1" si="499"/>
        <v>101.27151464456639</v>
      </c>
      <c r="P3074" s="28">
        <f t="shared" ca="1" si="500"/>
        <v>111.27052537100558</v>
      </c>
      <c r="R3074" s="3">
        <f t="shared" ca="1" si="501"/>
        <v>101.27151464456637</v>
      </c>
      <c r="S3074" s="3">
        <f t="shared" ca="1" si="502"/>
        <v>109.59712642517032</v>
      </c>
      <c r="T3074" s="1">
        <f t="shared" ca="1" si="503"/>
        <v>1</v>
      </c>
    </row>
    <row r="3075" spans="9:20" x14ac:dyDescent="0.3">
      <c r="I3075" s="14">
        <v>3049</v>
      </c>
      <c r="J3075" s="28">
        <f t="shared" ca="1" si="494"/>
        <v>4.6034398108240753</v>
      </c>
      <c r="K3075" s="28">
        <f t="shared" ca="1" si="495"/>
        <v>4.6806720028285822</v>
      </c>
      <c r="L3075" s="28">
        <f t="shared" ca="1" si="496"/>
        <v>9.6056672896025111E-2</v>
      </c>
      <c r="M3075" s="28">
        <f t="shared" ca="1" si="497"/>
        <v>4.6034398108240753</v>
      </c>
      <c r="N3075" s="28">
        <f t="shared" ca="1" si="498"/>
        <v>4.6994964837201003</v>
      </c>
      <c r="O3075" s="28">
        <f t="shared" ca="1" si="499"/>
        <v>99.827112107194708</v>
      </c>
      <c r="P3075" s="28">
        <f t="shared" ca="1" si="500"/>
        <v>109.89182619590476</v>
      </c>
      <c r="R3075" s="3">
        <f t="shared" ca="1" si="501"/>
        <v>99.827112107194665</v>
      </c>
      <c r="S3075" s="3">
        <f t="shared" ca="1" si="502"/>
        <v>107.84251870428174</v>
      </c>
      <c r="T3075" s="1">
        <f t="shared" ca="1" si="503"/>
        <v>1</v>
      </c>
    </row>
    <row r="3076" spans="9:20" x14ac:dyDescent="0.3">
      <c r="I3076" s="14">
        <v>3050</v>
      </c>
      <c r="J3076" s="28">
        <f t="shared" ca="1" si="494"/>
        <v>4.5753489331288497</v>
      </c>
      <c r="K3076" s="28">
        <f t="shared" ca="1" si="495"/>
        <v>4.7064639423669599</v>
      </c>
      <c r="L3076" s="28">
        <f t="shared" ca="1" si="496"/>
        <v>8.2294223206764813E-2</v>
      </c>
      <c r="M3076" s="28">
        <f t="shared" ca="1" si="497"/>
        <v>4.5753489331288497</v>
      </c>
      <c r="N3076" s="28">
        <f t="shared" ca="1" si="498"/>
        <v>4.6576431563356149</v>
      </c>
      <c r="O3076" s="28">
        <f t="shared" ca="1" si="499"/>
        <v>97.061901341694508</v>
      </c>
      <c r="P3076" s="28">
        <f t="shared" ca="1" si="500"/>
        <v>105.38740758435286</v>
      </c>
      <c r="R3076" s="3">
        <f t="shared" ca="1" si="501"/>
        <v>97.061901341694536</v>
      </c>
      <c r="S3076" s="3">
        <f t="shared" ca="1" si="502"/>
        <v>110.66016653202692</v>
      </c>
      <c r="T3076" s="1">
        <f t="shared" ca="1" si="503"/>
        <v>1</v>
      </c>
    </row>
    <row r="3077" spans="9:20" x14ac:dyDescent="0.3">
      <c r="I3077" s="14">
        <v>3051</v>
      </c>
      <c r="J3077" s="28">
        <f t="shared" ca="1" si="494"/>
        <v>4.6287503817485582</v>
      </c>
      <c r="K3077" s="28">
        <f t="shared" ca="1" si="495"/>
        <v>4.6715963881470666</v>
      </c>
      <c r="L3077" s="28">
        <f t="shared" ca="1" si="496"/>
        <v>0.10485535612202281</v>
      </c>
      <c r="M3077" s="28">
        <f t="shared" ca="1" si="497"/>
        <v>4.6287503817485582</v>
      </c>
      <c r="N3077" s="28">
        <f t="shared" ca="1" si="498"/>
        <v>4.7336057378705814</v>
      </c>
      <c r="O3077" s="28">
        <f t="shared" ca="1" si="499"/>
        <v>102.38604067182385</v>
      </c>
      <c r="P3077" s="28">
        <f t="shared" ca="1" si="500"/>
        <v>113.70481383177331</v>
      </c>
      <c r="R3077" s="3">
        <f t="shared" ca="1" si="501"/>
        <v>102.38604067182382</v>
      </c>
      <c r="S3077" s="3">
        <f t="shared" ca="1" si="502"/>
        <v>106.86820947336827</v>
      </c>
      <c r="T3077" s="1">
        <f t="shared" ca="1" si="503"/>
        <v>1</v>
      </c>
    </row>
    <row r="3078" spans="9:20" x14ac:dyDescent="0.3">
      <c r="I3078" s="14">
        <v>3052</v>
      </c>
      <c r="J3078" s="28">
        <f t="shared" ca="1" si="494"/>
        <v>4.5675962164152715</v>
      </c>
      <c r="K3078" s="28">
        <f t="shared" ca="1" si="495"/>
        <v>4.7497985819173572</v>
      </c>
      <c r="L3078" s="28">
        <f t="shared" ca="1" si="496"/>
        <v>0.12806928230855499</v>
      </c>
      <c r="M3078" s="28">
        <f t="shared" ca="1" si="497"/>
        <v>4.5675962164152715</v>
      </c>
      <c r="N3078" s="28">
        <f t="shared" ca="1" si="498"/>
        <v>4.6956654987238267</v>
      </c>
      <c r="O3078" s="28">
        <f t="shared" ca="1" si="499"/>
        <v>96.312317327619354</v>
      </c>
      <c r="P3078" s="28">
        <f t="shared" ca="1" si="500"/>
        <v>109.47163764046698</v>
      </c>
      <c r="R3078" s="3">
        <f t="shared" ca="1" si="501"/>
        <v>96.31231732761934</v>
      </c>
      <c r="S3078" s="3">
        <f t="shared" ca="1" si="502"/>
        <v>115.56100610664068</v>
      </c>
      <c r="T3078" s="1">
        <f t="shared" ca="1" si="503"/>
        <v>1</v>
      </c>
    </row>
    <row r="3079" spans="9:20" x14ac:dyDescent="0.3">
      <c r="I3079" s="14">
        <v>3053</v>
      </c>
      <c r="J3079" s="28">
        <f t="shared" ca="1" si="494"/>
        <v>4.6040017139373672</v>
      </c>
      <c r="K3079" s="28">
        <f t="shared" ca="1" si="495"/>
        <v>4.6787436683963435</v>
      </c>
      <c r="L3079" s="28">
        <f t="shared" ca="1" si="496"/>
        <v>0.10908474914318383</v>
      </c>
      <c r="M3079" s="28">
        <f t="shared" ca="1" si="497"/>
        <v>4.6040017139373672</v>
      </c>
      <c r="N3079" s="28">
        <f t="shared" ca="1" si="498"/>
        <v>4.7130864630805513</v>
      </c>
      <c r="O3079" s="28">
        <f t="shared" ca="1" si="499"/>
        <v>99.883221034692909</v>
      </c>
      <c r="P3079" s="28">
        <f t="shared" ca="1" si="500"/>
        <v>111.39544779744493</v>
      </c>
      <c r="R3079" s="3">
        <f t="shared" ca="1" si="501"/>
        <v>99.88322103469288</v>
      </c>
      <c r="S3079" s="3">
        <f t="shared" ca="1" si="502"/>
        <v>107.63476263817078</v>
      </c>
      <c r="T3079" s="1">
        <f t="shared" ca="1" si="503"/>
        <v>1</v>
      </c>
    </row>
    <row r="3080" spans="9:20" x14ac:dyDescent="0.3">
      <c r="I3080" s="14">
        <v>3054</v>
      </c>
      <c r="J3080" s="28">
        <f t="shared" ca="1" si="494"/>
        <v>4.6406350581541433</v>
      </c>
      <c r="K3080" s="28">
        <f t="shared" ca="1" si="495"/>
        <v>4.7331034623587023</v>
      </c>
      <c r="L3080" s="28">
        <f t="shared" ca="1" si="496"/>
        <v>8.0743765730170863E-2</v>
      </c>
      <c r="M3080" s="28">
        <f t="shared" ca="1" si="497"/>
        <v>4.6406350581541433</v>
      </c>
      <c r="N3080" s="28">
        <f t="shared" ca="1" si="498"/>
        <v>4.7213788238843142</v>
      </c>
      <c r="O3080" s="28">
        <f t="shared" ca="1" si="499"/>
        <v>103.61012514960852</v>
      </c>
      <c r="P3080" s="28">
        <f t="shared" ca="1" si="500"/>
        <v>112.32301960730604</v>
      </c>
      <c r="R3080" s="3">
        <f t="shared" ca="1" si="501"/>
        <v>103.61012514960851</v>
      </c>
      <c r="S3080" s="3">
        <f t="shared" ca="1" si="502"/>
        <v>113.64771702856623</v>
      </c>
      <c r="T3080" s="1">
        <f t="shared" ca="1" si="503"/>
        <v>1</v>
      </c>
    </row>
    <row r="3081" spans="9:20" x14ac:dyDescent="0.3">
      <c r="I3081" s="14">
        <v>3055</v>
      </c>
      <c r="J3081" s="28">
        <f t="shared" ca="1" si="494"/>
        <v>4.5901975454149921</v>
      </c>
      <c r="K3081" s="28">
        <f t="shared" ca="1" si="495"/>
        <v>4.7124461210742918</v>
      </c>
      <c r="L3081" s="28">
        <f t="shared" ca="1" si="496"/>
        <v>8.2374912609065584E-2</v>
      </c>
      <c r="M3081" s="28">
        <f t="shared" ca="1" si="497"/>
        <v>4.5901975454149921</v>
      </c>
      <c r="N3081" s="28">
        <f t="shared" ca="1" si="498"/>
        <v>4.6725724580240575</v>
      </c>
      <c r="O3081" s="28">
        <f t="shared" ca="1" si="499"/>
        <v>98.513889206986363</v>
      </c>
      <c r="P3081" s="28">
        <f t="shared" ca="1" si="500"/>
        <v>106.97257123734467</v>
      </c>
      <c r="R3081" s="3">
        <f t="shared" ca="1" si="501"/>
        <v>98.513889206986363</v>
      </c>
      <c r="S3081" s="3">
        <f t="shared" ca="1" si="502"/>
        <v>111.32413944621709</v>
      </c>
      <c r="T3081" s="1">
        <f t="shared" ca="1" si="503"/>
        <v>1</v>
      </c>
    </row>
    <row r="3082" spans="9:20" x14ac:dyDescent="0.3">
      <c r="I3082" s="14">
        <v>3056</v>
      </c>
      <c r="J3082" s="28">
        <f t="shared" ca="1" si="494"/>
        <v>4.6430002387542366</v>
      </c>
      <c r="K3082" s="28">
        <f t="shared" ca="1" si="495"/>
        <v>4.6769487859954122</v>
      </c>
      <c r="L3082" s="28">
        <f t="shared" ca="1" si="496"/>
        <v>6.9564828495515901E-2</v>
      </c>
      <c r="M3082" s="28">
        <f t="shared" ca="1" si="497"/>
        <v>4.6430002387542366</v>
      </c>
      <c r="N3082" s="28">
        <f t="shared" ca="1" si="498"/>
        <v>4.7125650672497521</v>
      </c>
      <c r="O3082" s="28">
        <f t="shared" ca="1" si="499"/>
        <v>103.85547183782519</v>
      </c>
      <c r="P3082" s="28">
        <f t="shared" ca="1" si="500"/>
        <v>111.33738181438953</v>
      </c>
      <c r="R3082" s="3">
        <f t="shared" ca="1" si="501"/>
        <v>103.85547183782522</v>
      </c>
      <c r="S3082" s="3">
        <f t="shared" ca="1" si="502"/>
        <v>107.44174417152665</v>
      </c>
      <c r="T3082" s="1">
        <f t="shared" ca="1" si="503"/>
        <v>1</v>
      </c>
    </row>
    <row r="3083" spans="9:20" x14ac:dyDescent="0.3">
      <c r="I3083" s="14">
        <v>3057</v>
      </c>
      <c r="J3083" s="28">
        <f t="shared" ca="1" si="494"/>
        <v>4.6249283154640457</v>
      </c>
      <c r="K3083" s="28">
        <f t="shared" ca="1" si="495"/>
        <v>4.7081161223710231</v>
      </c>
      <c r="L3083" s="28">
        <f t="shared" ca="1" si="496"/>
        <v>0.11610678837762252</v>
      </c>
      <c r="M3083" s="28">
        <f t="shared" ca="1" si="497"/>
        <v>4.6249283154640457</v>
      </c>
      <c r="N3083" s="28">
        <f t="shared" ca="1" si="498"/>
        <v>4.7410351038416678</v>
      </c>
      <c r="O3083" s="28">
        <f t="shared" ca="1" si="499"/>
        <v>101.99546132331837</v>
      </c>
      <c r="P3083" s="28">
        <f t="shared" ca="1" si="500"/>
        <v>114.55271428778212</v>
      </c>
      <c r="R3083" s="3">
        <f t="shared" ca="1" si="501"/>
        <v>101.99546132331835</v>
      </c>
      <c r="S3083" s="3">
        <f t="shared" ca="1" si="502"/>
        <v>110.84314816409049</v>
      </c>
      <c r="T3083" s="1">
        <f t="shared" ca="1" si="503"/>
        <v>1</v>
      </c>
    </row>
    <row r="3084" spans="9:20" x14ac:dyDescent="0.3">
      <c r="I3084" s="14">
        <v>3058</v>
      </c>
      <c r="J3084" s="28">
        <f t="shared" ca="1" si="494"/>
        <v>4.602379823777615</v>
      </c>
      <c r="K3084" s="28">
        <f t="shared" ca="1" si="495"/>
        <v>4.7458771732695055</v>
      </c>
      <c r="L3084" s="28">
        <f t="shared" ca="1" si="496"/>
        <v>0.11164652458409884</v>
      </c>
      <c r="M3084" s="28">
        <f t="shared" ca="1" si="497"/>
        <v>4.602379823777615</v>
      </c>
      <c r="N3084" s="28">
        <f t="shared" ca="1" si="498"/>
        <v>4.7140263483617142</v>
      </c>
      <c r="O3084" s="28">
        <f t="shared" ca="1" si="499"/>
        <v>99.721352723166461</v>
      </c>
      <c r="P3084" s="28">
        <f t="shared" ca="1" si="500"/>
        <v>111.50019595713398</v>
      </c>
      <c r="R3084" s="3">
        <f t="shared" ca="1" si="501"/>
        <v>99.72135272316649</v>
      </c>
      <c r="S3084" s="3">
        <f t="shared" ca="1" si="502"/>
        <v>115.10873153421821</v>
      </c>
      <c r="T3084" s="1">
        <f t="shared" ca="1" si="503"/>
        <v>1</v>
      </c>
    </row>
    <row r="3085" spans="9:20" x14ac:dyDescent="0.3">
      <c r="I3085" s="14">
        <v>3059</v>
      </c>
      <c r="J3085" s="28">
        <f t="shared" ca="1" si="494"/>
        <v>4.5758992898454878</v>
      </c>
      <c r="K3085" s="28">
        <f t="shared" ca="1" si="495"/>
        <v>4.6651365292813365</v>
      </c>
      <c r="L3085" s="28">
        <f t="shared" ca="1" si="496"/>
        <v>7.5568608801852719E-2</v>
      </c>
      <c r="M3085" s="28">
        <f t="shared" ca="1" si="497"/>
        <v>4.5758992898454878</v>
      </c>
      <c r="N3085" s="28">
        <f t="shared" ca="1" si="498"/>
        <v>4.6514678986473408</v>
      </c>
      <c r="O3085" s="28">
        <f t="shared" ca="1" si="499"/>
        <v>97.115334713386346</v>
      </c>
      <c r="P3085" s="28">
        <f t="shared" ca="1" si="500"/>
        <v>104.73861846714432</v>
      </c>
      <c r="R3085" s="3">
        <f t="shared" ca="1" si="501"/>
        <v>97.115334713386332</v>
      </c>
      <c r="S3085" s="3">
        <f t="shared" ca="1" si="502"/>
        <v>106.18008092254948</v>
      </c>
      <c r="T3085" s="1">
        <f t="shared" ca="1" si="503"/>
        <v>1</v>
      </c>
    </row>
    <row r="3086" spans="9:20" x14ac:dyDescent="0.3">
      <c r="I3086" s="14">
        <v>3060</v>
      </c>
      <c r="J3086" s="28">
        <f t="shared" ca="1" si="494"/>
        <v>4.5971334760250286</v>
      </c>
      <c r="K3086" s="28">
        <f t="shared" ca="1" si="495"/>
        <v>4.7306446746301587</v>
      </c>
      <c r="L3086" s="28">
        <f t="shared" ca="1" si="496"/>
        <v>8.964990449471319E-2</v>
      </c>
      <c r="M3086" s="28">
        <f t="shared" ca="1" si="497"/>
        <v>4.5971334760250286</v>
      </c>
      <c r="N3086" s="28">
        <f t="shared" ca="1" si="498"/>
        <v>4.6867833805197421</v>
      </c>
      <c r="O3086" s="28">
        <f t="shared" ca="1" si="499"/>
        <v>99.199549805054346</v>
      </c>
      <c r="P3086" s="28">
        <f t="shared" ca="1" si="500"/>
        <v>108.50360307783056</v>
      </c>
      <c r="R3086" s="3">
        <f t="shared" ca="1" si="501"/>
        <v>99.199549805054389</v>
      </c>
      <c r="S3086" s="3">
        <f t="shared" ca="1" si="502"/>
        <v>113.36862467159818</v>
      </c>
      <c r="T3086" s="1">
        <f t="shared" ca="1" si="503"/>
        <v>1</v>
      </c>
    </row>
    <row r="3087" spans="9:20" x14ac:dyDescent="0.3">
      <c r="I3087" s="14">
        <v>3061</v>
      </c>
      <c r="J3087" s="28">
        <f t="shared" ca="1" si="494"/>
        <v>4.6157108980104571</v>
      </c>
      <c r="K3087" s="28">
        <f t="shared" ca="1" si="495"/>
        <v>4.7700195588863572</v>
      </c>
      <c r="L3087" s="28">
        <f t="shared" ca="1" si="496"/>
        <v>9.7622567692880052E-2</v>
      </c>
      <c r="M3087" s="28">
        <f t="shared" ca="1" si="497"/>
        <v>4.6157108980104571</v>
      </c>
      <c r="N3087" s="28">
        <f t="shared" ca="1" si="498"/>
        <v>4.7133334657033368</v>
      </c>
      <c r="O3087" s="28">
        <f t="shared" ca="1" si="499"/>
        <v>101.0596461033246</v>
      </c>
      <c r="P3087" s="28">
        <f t="shared" ca="1" si="500"/>
        <v>111.42296616363167</v>
      </c>
      <c r="R3087" s="3">
        <f t="shared" ca="1" si="501"/>
        <v>101.05964610332461</v>
      </c>
      <c r="S3087" s="3">
        <f t="shared" ca="1" si="502"/>
        <v>117.92154835227863</v>
      </c>
      <c r="T3087" s="1">
        <f t="shared" ca="1" si="503"/>
        <v>1</v>
      </c>
    </row>
    <row r="3088" spans="9:20" x14ac:dyDescent="0.3">
      <c r="I3088" s="14">
        <v>3062</v>
      </c>
      <c r="J3088" s="28">
        <f t="shared" ca="1" si="494"/>
        <v>4.6124964378829159</v>
      </c>
      <c r="K3088" s="28">
        <f t="shared" ca="1" si="495"/>
        <v>4.7227050047638199</v>
      </c>
      <c r="L3088" s="28">
        <f t="shared" ca="1" si="496"/>
        <v>8.0291121046155947E-2</v>
      </c>
      <c r="M3088" s="28">
        <f t="shared" ca="1" si="497"/>
        <v>4.6124964378829159</v>
      </c>
      <c r="N3088" s="28">
        <f t="shared" ca="1" si="498"/>
        <v>4.692787558929072</v>
      </c>
      <c r="O3088" s="28">
        <f t="shared" ca="1" si="499"/>
        <v>100.7353154536618</v>
      </c>
      <c r="P3088" s="28">
        <f t="shared" ca="1" si="500"/>
        <v>109.15703777498106</v>
      </c>
      <c r="R3088" s="3">
        <f t="shared" ca="1" si="501"/>
        <v>100.73531545366176</v>
      </c>
      <c r="S3088" s="3">
        <f t="shared" ca="1" si="502"/>
        <v>112.47207906629325</v>
      </c>
      <c r="T3088" s="1">
        <f t="shared" ca="1" si="503"/>
        <v>1</v>
      </c>
    </row>
    <row r="3089" spans="9:20" x14ac:dyDescent="0.3">
      <c r="I3089" s="14">
        <v>3063</v>
      </c>
      <c r="J3089" s="28">
        <f t="shared" ca="1" si="494"/>
        <v>4.5878570757000912</v>
      </c>
      <c r="K3089" s="28">
        <f t="shared" ca="1" si="495"/>
        <v>4.7169374047813122</v>
      </c>
      <c r="L3089" s="28">
        <f t="shared" ca="1" si="496"/>
        <v>6.8759225823782785E-2</v>
      </c>
      <c r="M3089" s="28">
        <f t="shared" ca="1" si="497"/>
        <v>4.5878570757000912</v>
      </c>
      <c r="N3089" s="28">
        <f t="shared" ca="1" si="498"/>
        <v>4.656616301523874</v>
      </c>
      <c r="O3089" s="28">
        <f t="shared" ca="1" si="499"/>
        <v>98.283590042038455</v>
      </c>
      <c r="P3089" s="28">
        <f t="shared" ca="1" si="500"/>
        <v>105.27924556062932</v>
      </c>
      <c r="R3089" s="3">
        <f t="shared" ca="1" si="501"/>
        <v>98.283590042038483</v>
      </c>
      <c r="S3089" s="3">
        <f t="shared" ca="1" si="502"/>
        <v>111.82525221736738</v>
      </c>
      <c r="T3089" s="1">
        <f t="shared" ca="1" si="503"/>
        <v>1</v>
      </c>
    </row>
    <row r="3090" spans="9:20" x14ac:dyDescent="0.3">
      <c r="I3090" s="14">
        <v>3064</v>
      </c>
      <c r="J3090" s="28">
        <f t="shared" ca="1" si="494"/>
        <v>4.6087339910298875</v>
      </c>
      <c r="K3090" s="28">
        <f t="shared" ca="1" si="495"/>
        <v>4.703045374181972</v>
      </c>
      <c r="L3090" s="28">
        <f t="shared" ca="1" si="496"/>
        <v>8.230242049502412E-2</v>
      </c>
      <c r="M3090" s="28">
        <f t="shared" ca="1" si="497"/>
        <v>4.6087339910298875</v>
      </c>
      <c r="N3090" s="28">
        <f t="shared" ca="1" si="498"/>
        <v>4.6910364115249115</v>
      </c>
      <c r="O3090" s="28">
        <f t="shared" ca="1" si="499"/>
        <v>100.3570162945517</v>
      </c>
      <c r="P3090" s="28">
        <f t="shared" ca="1" si="500"/>
        <v>108.96605497995276</v>
      </c>
      <c r="R3090" s="3">
        <f t="shared" ca="1" si="501"/>
        <v>100.35701629455166</v>
      </c>
      <c r="S3090" s="3">
        <f t="shared" ca="1" si="502"/>
        <v>110.28251309218282</v>
      </c>
      <c r="T3090" s="1">
        <f t="shared" ca="1" si="503"/>
        <v>1</v>
      </c>
    </row>
    <row r="3091" spans="9:20" x14ac:dyDescent="0.3">
      <c r="I3091" s="14">
        <v>3065</v>
      </c>
      <c r="J3091" s="28">
        <f t="shared" ca="1" si="494"/>
        <v>4.5949602692536562</v>
      </c>
      <c r="K3091" s="28">
        <f t="shared" ca="1" si="495"/>
        <v>4.6868233879204331</v>
      </c>
      <c r="L3091" s="28">
        <f t="shared" ca="1" si="496"/>
        <v>9.8495194758423082E-2</v>
      </c>
      <c r="M3091" s="28">
        <f t="shared" ca="1" si="497"/>
        <v>4.5949602692536562</v>
      </c>
      <c r="N3091" s="28">
        <f t="shared" ca="1" si="498"/>
        <v>4.6934554640120796</v>
      </c>
      <c r="O3091" s="28">
        <f t="shared" ca="1" si="499"/>
        <v>98.984202753290361</v>
      </c>
      <c r="P3091" s="28">
        <f t="shared" ca="1" si="500"/>
        <v>109.22996866810296</v>
      </c>
      <c r="R3091" s="3">
        <f t="shared" ca="1" si="501"/>
        <v>98.98420275329039</v>
      </c>
      <c r="S3091" s="3">
        <f t="shared" ca="1" si="502"/>
        <v>108.50794411179146</v>
      </c>
      <c r="T3091" s="1">
        <f t="shared" ca="1" si="503"/>
        <v>1</v>
      </c>
    </row>
    <row r="3092" spans="9:20" x14ac:dyDescent="0.3">
      <c r="I3092" s="14">
        <v>3066</v>
      </c>
      <c r="J3092" s="28">
        <f t="shared" ca="1" si="494"/>
        <v>4.5697797660850474</v>
      </c>
      <c r="K3092" s="28">
        <f t="shared" ca="1" si="495"/>
        <v>4.7132011369887703</v>
      </c>
      <c r="L3092" s="28">
        <f t="shared" ca="1" si="496"/>
        <v>0.10503838536544377</v>
      </c>
      <c r="M3092" s="28">
        <f t="shared" ca="1" si="497"/>
        <v>4.5697797660850474</v>
      </c>
      <c r="N3092" s="28">
        <f t="shared" ca="1" si="498"/>
        <v>4.6748181514504914</v>
      </c>
      <c r="O3092" s="28">
        <f t="shared" ca="1" si="499"/>
        <v>96.522849826750274</v>
      </c>
      <c r="P3092" s="28">
        <f t="shared" ca="1" si="500"/>
        <v>107.2130687781825</v>
      </c>
      <c r="R3092" s="3">
        <f t="shared" ca="1" si="501"/>
        <v>96.52284982675026</v>
      </c>
      <c r="S3092" s="3">
        <f t="shared" ca="1" si="502"/>
        <v>111.40822268126061</v>
      </c>
      <c r="T3092" s="1">
        <f t="shared" ca="1" si="503"/>
        <v>1</v>
      </c>
    </row>
    <row r="3093" spans="9:20" x14ac:dyDescent="0.3">
      <c r="I3093" s="14">
        <v>3067</v>
      </c>
      <c r="J3093" s="28">
        <f t="shared" ca="1" si="494"/>
        <v>4.5606716591544529</v>
      </c>
      <c r="K3093" s="28">
        <f t="shared" ca="1" si="495"/>
        <v>4.7297366158327749</v>
      </c>
      <c r="L3093" s="28">
        <f t="shared" ca="1" si="496"/>
        <v>0.10226344501143528</v>
      </c>
      <c r="M3093" s="28">
        <f t="shared" ca="1" si="497"/>
        <v>4.5606716591544529</v>
      </c>
      <c r="N3093" s="28">
        <f t="shared" ca="1" si="498"/>
        <v>4.6629351041658884</v>
      </c>
      <c r="O3093" s="28">
        <f t="shared" ca="1" si="499"/>
        <v>95.647700914233837</v>
      </c>
      <c r="P3093" s="28">
        <f t="shared" ca="1" si="500"/>
        <v>105.9465905257546</v>
      </c>
      <c r="R3093" s="3">
        <f t="shared" ca="1" si="501"/>
        <v>95.647700914233837</v>
      </c>
      <c r="S3093" s="3">
        <f t="shared" ca="1" si="502"/>
        <v>113.26572602070105</v>
      </c>
      <c r="T3093" s="1">
        <f t="shared" ca="1" si="503"/>
        <v>1</v>
      </c>
    </row>
    <row r="3094" spans="9:20" x14ac:dyDescent="0.3">
      <c r="I3094" s="14">
        <v>3068</v>
      </c>
      <c r="J3094" s="28">
        <f t="shared" ca="1" si="494"/>
        <v>4.5712374304423697</v>
      </c>
      <c r="K3094" s="28">
        <f t="shared" ca="1" si="495"/>
        <v>4.7491687779186815</v>
      </c>
      <c r="L3094" s="28">
        <f t="shared" ca="1" si="496"/>
        <v>9.5513418961528193E-2</v>
      </c>
      <c r="M3094" s="28">
        <f t="shared" ca="1" si="497"/>
        <v>4.5712374304423697</v>
      </c>
      <c r="N3094" s="28">
        <f t="shared" ca="1" si="498"/>
        <v>4.6667508494038978</v>
      </c>
      <c r="O3094" s="28">
        <f t="shared" ca="1" si="499"/>
        <v>96.663650339623558</v>
      </c>
      <c r="P3094" s="28">
        <f t="shared" ca="1" si="500"/>
        <v>106.35162799248668</v>
      </c>
      <c r="R3094" s="3">
        <f t="shared" ca="1" si="501"/>
        <v>96.66365033962353</v>
      </c>
      <c r="S3094" s="3">
        <f t="shared" ca="1" si="502"/>
        <v>115.48824823690734</v>
      </c>
      <c r="T3094" s="1">
        <f t="shared" ca="1" si="503"/>
        <v>1</v>
      </c>
    </row>
    <row r="3095" spans="9:20" x14ac:dyDescent="0.3">
      <c r="I3095" s="14">
        <v>3069</v>
      </c>
      <c r="J3095" s="28">
        <f t="shared" ca="1" si="494"/>
        <v>4.5765768572721761</v>
      </c>
      <c r="K3095" s="28">
        <f t="shared" ca="1" si="495"/>
        <v>4.6609330234360167</v>
      </c>
      <c r="L3095" s="28">
        <f t="shared" ca="1" si="496"/>
        <v>0.10776609737369967</v>
      </c>
      <c r="M3095" s="28">
        <f t="shared" ca="1" si="497"/>
        <v>4.5765768572721761</v>
      </c>
      <c r="N3095" s="28">
        <f t="shared" ca="1" si="498"/>
        <v>4.6843429546458761</v>
      </c>
      <c r="O3095" s="28">
        <f t="shared" ca="1" si="499"/>
        <v>97.181159198565268</v>
      </c>
      <c r="P3095" s="28">
        <f t="shared" ca="1" si="500"/>
        <v>108.23913092107811</v>
      </c>
      <c r="R3095" s="3">
        <f t="shared" ca="1" si="501"/>
        <v>97.181159198565297</v>
      </c>
      <c r="S3095" s="3">
        <f t="shared" ca="1" si="502"/>
        <v>105.73468909113771</v>
      </c>
      <c r="T3095" s="1">
        <f t="shared" ca="1" si="503"/>
        <v>1</v>
      </c>
    </row>
    <row r="3096" spans="9:20" x14ac:dyDescent="0.3">
      <c r="I3096" s="14">
        <v>3070</v>
      </c>
      <c r="J3096" s="28">
        <f t="shared" ca="1" si="494"/>
        <v>4.6128940329911163</v>
      </c>
      <c r="K3096" s="28">
        <f t="shared" ca="1" si="495"/>
        <v>4.720647312507646</v>
      </c>
      <c r="L3096" s="28">
        <f t="shared" ca="1" si="496"/>
        <v>8.5493640377804353E-2</v>
      </c>
      <c r="M3096" s="28">
        <f t="shared" ca="1" si="497"/>
        <v>4.6128940329911163</v>
      </c>
      <c r="N3096" s="28">
        <f t="shared" ca="1" si="498"/>
        <v>4.6983876733689209</v>
      </c>
      <c r="O3096" s="28">
        <f t="shared" ca="1" si="499"/>
        <v>100.77537528557808</v>
      </c>
      <c r="P3096" s="28">
        <f t="shared" ca="1" si="500"/>
        <v>109.77004453037154</v>
      </c>
      <c r="R3096" s="3">
        <f t="shared" ca="1" si="501"/>
        <v>100.77537528557809</v>
      </c>
      <c r="S3096" s="3">
        <f t="shared" ca="1" si="502"/>
        <v>112.24088408579836</v>
      </c>
      <c r="T3096" s="1">
        <f t="shared" ca="1" si="503"/>
        <v>1</v>
      </c>
    </row>
    <row r="3097" spans="9:20" x14ac:dyDescent="0.3">
      <c r="I3097" s="14">
        <v>3071</v>
      </c>
      <c r="J3097" s="28">
        <f t="shared" ca="1" si="494"/>
        <v>4.599796228629752</v>
      </c>
      <c r="K3097" s="28">
        <f t="shared" ca="1" si="495"/>
        <v>4.6999418755596603</v>
      </c>
      <c r="L3097" s="28">
        <f t="shared" ca="1" si="496"/>
        <v>9.2975666798769771E-2</v>
      </c>
      <c r="M3097" s="28">
        <f t="shared" ca="1" si="497"/>
        <v>4.599796228629752</v>
      </c>
      <c r="N3097" s="28">
        <f t="shared" ca="1" si="498"/>
        <v>4.692771895428522</v>
      </c>
      <c r="O3097" s="28">
        <f t="shared" ca="1" si="499"/>
        <v>99.464045651909231</v>
      </c>
      <c r="P3097" s="28">
        <f t="shared" ca="1" si="500"/>
        <v>109.15532800705036</v>
      </c>
      <c r="R3097" s="3">
        <f t="shared" ca="1" si="501"/>
        <v>99.464045651909231</v>
      </c>
      <c r="S3097" s="3">
        <f t="shared" ca="1" si="502"/>
        <v>109.94078201997975</v>
      </c>
      <c r="T3097" s="1">
        <f t="shared" ca="1" si="503"/>
        <v>1</v>
      </c>
    </row>
    <row r="3098" spans="9:20" x14ac:dyDescent="0.3">
      <c r="I3098" s="14">
        <v>3072</v>
      </c>
      <c r="J3098" s="28">
        <f t="shared" ca="1" si="494"/>
        <v>4.622208652585365</v>
      </c>
      <c r="K3098" s="28">
        <f t="shared" ca="1" si="495"/>
        <v>4.6920575380538185</v>
      </c>
      <c r="L3098" s="28">
        <f t="shared" ca="1" si="496"/>
        <v>8.5274063804641101E-2</v>
      </c>
      <c r="M3098" s="28">
        <f t="shared" ca="1" si="497"/>
        <v>4.622208652585365</v>
      </c>
      <c r="N3098" s="28">
        <f t="shared" ca="1" si="498"/>
        <v>4.7074827163900057</v>
      </c>
      <c r="O3098" s="28">
        <f t="shared" ca="1" si="499"/>
        <v>101.71844491972573</v>
      </c>
      <c r="P3098" s="28">
        <f t="shared" ca="1" si="500"/>
        <v>110.77296168170402</v>
      </c>
      <c r="R3098" s="3">
        <f t="shared" ca="1" si="501"/>
        <v>101.71844491972574</v>
      </c>
      <c r="S3098" s="3">
        <f t="shared" ca="1" si="502"/>
        <v>109.07737993820402</v>
      </c>
      <c r="T3098" s="1">
        <f t="shared" ca="1" si="503"/>
        <v>1</v>
      </c>
    </row>
    <row r="3099" spans="9:20" x14ac:dyDescent="0.3">
      <c r="I3099" s="14">
        <v>3073</v>
      </c>
      <c r="J3099" s="28">
        <f t="shared" ca="1" si="494"/>
        <v>4.6103530468699985</v>
      </c>
      <c r="K3099" s="28">
        <f t="shared" ca="1" si="495"/>
        <v>4.6728190945744386</v>
      </c>
      <c r="L3099" s="28">
        <f t="shared" ca="1" si="496"/>
        <v>0.10462872284310534</v>
      </c>
      <c r="M3099" s="28">
        <f t="shared" ca="1" si="497"/>
        <v>4.6103530468699985</v>
      </c>
      <c r="N3099" s="28">
        <f t="shared" ca="1" si="498"/>
        <v>4.7149817697131038</v>
      </c>
      <c r="O3099" s="28">
        <f t="shared" ca="1" si="499"/>
        <v>100.5196315139173</v>
      </c>
      <c r="P3099" s="28">
        <f t="shared" ca="1" si="500"/>
        <v>111.60677653160631</v>
      </c>
      <c r="R3099" s="3">
        <f t="shared" ca="1" si="501"/>
        <v>100.5196315139173</v>
      </c>
      <c r="S3099" s="3">
        <f t="shared" ca="1" si="502"/>
        <v>106.99895783711625</v>
      </c>
      <c r="T3099" s="1">
        <f t="shared" ca="1" si="503"/>
        <v>1</v>
      </c>
    </row>
    <row r="3100" spans="9:20" x14ac:dyDescent="0.3">
      <c r="I3100" s="14">
        <v>3074</v>
      </c>
      <c r="J3100" s="28">
        <f t="shared" ref="J3100:J3163" ca="1" si="504">LN(R3100)</f>
        <v>4.5887565160834951</v>
      </c>
      <c r="K3100" s="28">
        <f t="shared" ref="K3100:K3163" ca="1" si="505">LN(S3100)</f>
        <v>4.7130870831034475</v>
      </c>
      <c r="L3100" s="28">
        <f t="shared" ref="L3100:L3163" ca="1" si="506">_xlfn.GAMMA.INV(RAND(),$G$18,$G$19)</f>
        <v>7.7788786156566453E-2</v>
      </c>
      <c r="M3100" s="28">
        <f t="shared" ref="M3100:M3163" ca="1" si="507">IF($F$16&gt;$E$16,J3100,N3100-L3100)</f>
        <v>4.5887565160834951</v>
      </c>
      <c r="N3100" s="28">
        <f t="shared" ref="N3100:N3163" ca="1" si="508">IF($F$16&gt;$E$16,M3100+L3100,K3100)</f>
        <v>4.6665453022400616</v>
      </c>
      <c r="O3100" s="28">
        <f t="shared" ref="O3100:O3163" ca="1" si="509">EXP(M3100)</f>
        <v>98.372030039238396</v>
      </c>
      <c r="P3100" s="28">
        <f t="shared" ref="P3100:P3163" ca="1" si="510">EXP(N3100)</f>
        <v>106.32976996348835</v>
      </c>
      <c r="R3100" s="3">
        <f t="shared" ref="R3100:R3163" ca="1" si="511">_xlfn.GAMMA.INV(RAND(),$C$18,$C$19)</f>
        <v>98.37203003923841</v>
      </c>
      <c r="S3100" s="3">
        <f t="shared" ref="S3100:S3163" ca="1" si="512">_xlfn.GAMMA.INV(RAND(),$D$18,$D$19)</f>
        <v>111.39551686519449</v>
      </c>
      <c r="T3100" s="1">
        <f t="shared" ref="T3100:T3163" ca="1" si="513">IF(S3100&gt;R3100,1,0)</f>
        <v>1</v>
      </c>
    </row>
    <row r="3101" spans="9:20" x14ac:dyDescent="0.3">
      <c r="I3101" s="14">
        <v>3075</v>
      </c>
      <c r="J3101" s="28">
        <f t="shared" ca="1" si="504"/>
        <v>4.5725151902240295</v>
      </c>
      <c r="K3101" s="28">
        <f t="shared" ca="1" si="505"/>
        <v>4.626743083925585</v>
      </c>
      <c r="L3101" s="28">
        <f t="shared" ca="1" si="506"/>
        <v>7.1876566053375154E-2</v>
      </c>
      <c r="M3101" s="28">
        <f t="shared" ca="1" si="507"/>
        <v>4.5725151902240295</v>
      </c>
      <c r="N3101" s="28">
        <f t="shared" ca="1" si="508"/>
        <v>4.6443917562774049</v>
      </c>
      <c r="O3101" s="28">
        <f t="shared" ca="1" si="509"/>
        <v>96.787242207919874</v>
      </c>
      <c r="P3101" s="28">
        <f t="shared" ca="1" si="510"/>
        <v>104.00008914218556</v>
      </c>
      <c r="R3101" s="3">
        <f t="shared" ca="1" si="511"/>
        <v>96.787242207919874</v>
      </c>
      <c r="S3101" s="3">
        <f t="shared" ca="1" si="512"/>
        <v>102.18072752653326</v>
      </c>
      <c r="T3101" s="1">
        <f t="shared" ca="1" si="513"/>
        <v>1</v>
      </c>
    </row>
    <row r="3102" spans="9:20" x14ac:dyDescent="0.3">
      <c r="I3102" s="14">
        <v>3076</v>
      </c>
      <c r="J3102" s="28">
        <f t="shared" ca="1" si="504"/>
        <v>4.6286481729107152</v>
      </c>
      <c r="K3102" s="28">
        <f t="shared" ca="1" si="505"/>
        <v>4.6625106204478088</v>
      </c>
      <c r="L3102" s="28">
        <f t="shared" ca="1" si="506"/>
        <v>6.9953184621424927E-2</v>
      </c>
      <c r="M3102" s="28">
        <f t="shared" ca="1" si="507"/>
        <v>4.6286481729107152</v>
      </c>
      <c r="N3102" s="28">
        <f t="shared" ca="1" si="508"/>
        <v>4.6986013575321399</v>
      </c>
      <c r="O3102" s="28">
        <f t="shared" ca="1" si="509"/>
        <v>102.3755764483726</v>
      </c>
      <c r="P3102" s="28">
        <f t="shared" ca="1" si="510"/>
        <v>109.79350315676274</v>
      </c>
      <c r="R3102" s="3">
        <f t="shared" ca="1" si="511"/>
        <v>102.37557644837261</v>
      </c>
      <c r="S3102" s="3">
        <f t="shared" ca="1" si="512"/>
        <v>105.90162746680873</v>
      </c>
      <c r="T3102" s="1">
        <f t="shared" ca="1" si="513"/>
        <v>1</v>
      </c>
    </row>
    <row r="3103" spans="9:20" x14ac:dyDescent="0.3">
      <c r="I3103" s="14">
        <v>3077</v>
      </c>
      <c r="J3103" s="28">
        <f t="shared" ca="1" si="504"/>
        <v>4.5874939840890629</v>
      </c>
      <c r="K3103" s="28">
        <f t="shared" ca="1" si="505"/>
        <v>4.6933828679952505</v>
      </c>
      <c r="L3103" s="28">
        <f t="shared" ca="1" si="506"/>
        <v>9.8307171226425114E-2</v>
      </c>
      <c r="M3103" s="28">
        <f t="shared" ca="1" si="507"/>
        <v>4.5874939840890629</v>
      </c>
      <c r="N3103" s="28">
        <f t="shared" ca="1" si="508"/>
        <v>4.6858011553154881</v>
      </c>
      <c r="O3103" s="28">
        <f t="shared" ca="1" si="509"/>
        <v>98.247910572842414</v>
      </c>
      <c r="P3103" s="28">
        <f t="shared" ca="1" si="510"/>
        <v>108.39708042731536</v>
      </c>
      <c r="R3103" s="3">
        <f t="shared" ca="1" si="511"/>
        <v>98.247910572842443</v>
      </c>
      <c r="S3103" s="3">
        <f t="shared" ca="1" si="512"/>
        <v>109.22203929528317</v>
      </c>
      <c r="T3103" s="1">
        <f t="shared" ca="1" si="513"/>
        <v>1</v>
      </c>
    </row>
    <row r="3104" spans="9:20" x14ac:dyDescent="0.3">
      <c r="I3104" s="14">
        <v>3078</v>
      </c>
      <c r="J3104" s="28">
        <f t="shared" ca="1" si="504"/>
        <v>4.6060910807423232</v>
      </c>
      <c r="K3104" s="28">
        <f t="shared" ca="1" si="505"/>
        <v>4.6607776185326957</v>
      </c>
      <c r="L3104" s="28">
        <f t="shared" ca="1" si="506"/>
        <v>9.5917402184394304E-2</v>
      </c>
      <c r="M3104" s="28">
        <f t="shared" ca="1" si="507"/>
        <v>4.6060910807423232</v>
      </c>
      <c r="N3104" s="28">
        <f t="shared" ca="1" si="508"/>
        <v>4.7020084829267175</v>
      </c>
      <c r="O3104" s="28">
        <f t="shared" ca="1" si="509"/>
        <v>100.09213189079964</v>
      </c>
      <c r="P3104" s="28">
        <f t="shared" ca="1" si="510"/>
        <v>110.16822138302695</v>
      </c>
      <c r="R3104" s="3">
        <f t="shared" ca="1" si="511"/>
        <v>100.09213189079968</v>
      </c>
      <c r="S3104" s="3">
        <f t="shared" ca="1" si="512"/>
        <v>105.71825867871816</v>
      </c>
      <c r="T3104" s="1">
        <f t="shared" ca="1" si="513"/>
        <v>1</v>
      </c>
    </row>
    <row r="3105" spans="9:20" x14ac:dyDescent="0.3">
      <c r="I3105" s="14">
        <v>3079</v>
      </c>
      <c r="J3105" s="28">
        <f t="shared" ca="1" si="504"/>
        <v>4.5990933581991928</v>
      </c>
      <c r="K3105" s="28">
        <f t="shared" ca="1" si="505"/>
        <v>4.6642347824425263</v>
      </c>
      <c r="L3105" s="28">
        <f t="shared" ca="1" si="506"/>
        <v>9.0181631873769832E-2</v>
      </c>
      <c r="M3105" s="28">
        <f t="shared" ca="1" si="507"/>
        <v>4.5990933581991928</v>
      </c>
      <c r="N3105" s="28">
        <f t="shared" ca="1" si="508"/>
        <v>4.6892749900729624</v>
      </c>
      <c r="O3105" s="28">
        <f t="shared" ca="1" si="509"/>
        <v>99.394159878515651</v>
      </c>
      <c r="P3105" s="28">
        <f t="shared" ca="1" si="510"/>
        <v>108.77428877331313</v>
      </c>
      <c r="R3105" s="3">
        <f t="shared" ca="1" si="511"/>
        <v>99.394159878515694</v>
      </c>
      <c r="S3105" s="3">
        <f t="shared" ca="1" si="512"/>
        <v>106.084376527286</v>
      </c>
      <c r="T3105" s="1">
        <f t="shared" ca="1" si="513"/>
        <v>1</v>
      </c>
    </row>
    <row r="3106" spans="9:20" x14ac:dyDescent="0.3">
      <c r="I3106" s="14">
        <v>3080</v>
      </c>
      <c r="J3106" s="28">
        <f t="shared" ca="1" si="504"/>
        <v>4.6224018665077544</v>
      </c>
      <c r="K3106" s="28">
        <f t="shared" ca="1" si="505"/>
        <v>4.719456693254461</v>
      </c>
      <c r="L3106" s="28">
        <f t="shared" ca="1" si="506"/>
        <v>8.1511255800887167E-2</v>
      </c>
      <c r="M3106" s="28">
        <f t="shared" ca="1" si="507"/>
        <v>4.6224018665077544</v>
      </c>
      <c r="N3106" s="28">
        <f t="shared" ca="1" si="508"/>
        <v>4.7039131223086414</v>
      </c>
      <c r="O3106" s="28">
        <f t="shared" ca="1" si="509"/>
        <v>101.73810023822747</v>
      </c>
      <c r="P3106" s="28">
        <f t="shared" ca="1" si="510"/>
        <v>110.37825206897435</v>
      </c>
      <c r="R3106" s="3">
        <f t="shared" ca="1" si="511"/>
        <v>101.7381002382275</v>
      </c>
      <c r="S3106" s="3">
        <f t="shared" ca="1" si="512"/>
        <v>112.10732745153861</v>
      </c>
      <c r="T3106" s="1">
        <f t="shared" ca="1" si="513"/>
        <v>1</v>
      </c>
    </row>
    <row r="3107" spans="9:20" x14ac:dyDescent="0.3">
      <c r="I3107" s="14">
        <v>3081</v>
      </c>
      <c r="J3107" s="28">
        <f t="shared" ca="1" si="504"/>
        <v>4.5224413378923467</v>
      </c>
      <c r="K3107" s="28">
        <f t="shared" ca="1" si="505"/>
        <v>4.7267065248065361</v>
      </c>
      <c r="L3107" s="28">
        <f t="shared" ca="1" si="506"/>
        <v>0.10593809981370547</v>
      </c>
      <c r="M3107" s="28">
        <f t="shared" ca="1" si="507"/>
        <v>4.5224413378923467</v>
      </c>
      <c r="N3107" s="28">
        <f t="shared" ca="1" si="508"/>
        <v>4.6283794377060525</v>
      </c>
      <c r="O3107" s="28">
        <f t="shared" ca="1" si="509"/>
        <v>92.060073602298743</v>
      </c>
      <c r="P3107" s="28">
        <f t="shared" ca="1" si="510"/>
        <v>102.3480682232631</v>
      </c>
      <c r="R3107" s="3">
        <f t="shared" ca="1" si="511"/>
        <v>92.060073602298758</v>
      </c>
      <c r="S3107" s="3">
        <f t="shared" ca="1" si="512"/>
        <v>112.92304000780778</v>
      </c>
      <c r="T3107" s="1">
        <f t="shared" ca="1" si="513"/>
        <v>1</v>
      </c>
    </row>
    <row r="3108" spans="9:20" x14ac:dyDescent="0.3">
      <c r="I3108" s="14">
        <v>3082</v>
      </c>
      <c r="J3108" s="28">
        <f t="shared" ca="1" si="504"/>
        <v>4.6042370802172394</v>
      </c>
      <c r="K3108" s="28">
        <f t="shared" ca="1" si="505"/>
        <v>4.7025222305886967</v>
      </c>
      <c r="L3108" s="28">
        <f t="shared" ca="1" si="506"/>
        <v>0.12075071847169554</v>
      </c>
      <c r="M3108" s="28">
        <f t="shared" ca="1" si="507"/>
        <v>4.6042370802172394</v>
      </c>
      <c r="N3108" s="28">
        <f t="shared" ca="1" si="508"/>
        <v>4.724987798688935</v>
      </c>
      <c r="O3108" s="28">
        <f t="shared" ca="1" si="509"/>
        <v>99.906732943696241</v>
      </c>
      <c r="P3108" s="28">
        <f t="shared" ca="1" si="510"/>
        <v>112.72912292258317</v>
      </c>
      <c r="R3108" s="3">
        <f t="shared" ca="1" si="511"/>
        <v>99.906732943696269</v>
      </c>
      <c r="S3108" s="3">
        <f t="shared" ca="1" si="512"/>
        <v>110.22483459039313</v>
      </c>
      <c r="T3108" s="1">
        <f t="shared" ca="1" si="513"/>
        <v>1</v>
      </c>
    </row>
    <row r="3109" spans="9:20" x14ac:dyDescent="0.3">
      <c r="I3109" s="14">
        <v>3083</v>
      </c>
      <c r="J3109" s="28">
        <f t="shared" ca="1" si="504"/>
        <v>4.6073251256903731</v>
      </c>
      <c r="K3109" s="28">
        <f t="shared" ca="1" si="505"/>
        <v>4.7505728146091295</v>
      </c>
      <c r="L3109" s="28">
        <f t="shared" ca="1" si="506"/>
        <v>7.5378259123424995E-2</v>
      </c>
      <c r="M3109" s="28">
        <f t="shared" ca="1" si="507"/>
        <v>4.6073251256903731</v>
      </c>
      <c r="N3109" s="28">
        <f t="shared" ca="1" si="508"/>
        <v>4.6827033848137978</v>
      </c>
      <c r="O3109" s="28">
        <f t="shared" ca="1" si="509"/>
        <v>100.21572632535799</v>
      </c>
      <c r="P3109" s="28">
        <f t="shared" ca="1" si="510"/>
        <v>108.06181071152517</v>
      </c>
      <c r="R3109" s="3">
        <f t="shared" ca="1" si="511"/>
        <v>100.21572632535798</v>
      </c>
      <c r="S3109" s="3">
        <f t="shared" ca="1" si="512"/>
        <v>115.65051186013164</v>
      </c>
      <c r="T3109" s="1">
        <f t="shared" ca="1" si="513"/>
        <v>1</v>
      </c>
    </row>
    <row r="3110" spans="9:20" x14ac:dyDescent="0.3">
      <c r="I3110" s="14">
        <v>3084</v>
      </c>
      <c r="J3110" s="28">
        <f t="shared" ca="1" si="504"/>
        <v>4.6061791906752072</v>
      </c>
      <c r="K3110" s="28">
        <f t="shared" ca="1" si="505"/>
        <v>4.6683148314856613</v>
      </c>
      <c r="L3110" s="28">
        <f t="shared" ca="1" si="506"/>
        <v>8.2713783107077873E-2</v>
      </c>
      <c r="M3110" s="28">
        <f t="shared" ca="1" si="507"/>
        <v>4.6061791906752072</v>
      </c>
      <c r="N3110" s="28">
        <f t="shared" ca="1" si="508"/>
        <v>4.6888929737822851</v>
      </c>
      <c r="O3110" s="28">
        <f t="shared" ca="1" si="509"/>
        <v>100.1009513903598</v>
      </c>
      <c r="P3110" s="28">
        <f t="shared" ca="1" si="510"/>
        <v>108.73274315905086</v>
      </c>
      <c r="R3110" s="3">
        <f t="shared" ca="1" si="511"/>
        <v>100.10095139035978</v>
      </c>
      <c r="S3110" s="3">
        <f t="shared" ca="1" si="512"/>
        <v>106.51809017103443</v>
      </c>
      <c r="T3110" s="1">
        <f t="shared" ca="1" si="513"/>
        <v>1</v>
      </c>
    </row>
    <row r="3111" spans="9:20" x14ac:dyDescent="0.3">
      <c r="I3111" s="14">
        <v>3085</v>
      </c>
      <c r="J3111" s="28">
        <f t="shared" ca="1" si="504"/>
        <v>4.5948220473523893</v>
      </c>
      <c r="K3111" s="28">
        <f t="shared" ca="1" si="505"/>
        <v>4.688293644471508</v>
      </c>
      <c r="L3111" s="28">
        <f t="shared" ca="1" si="506"/>
        <v>8.3162758464108741E-2</v>
      </c>
      <c r="M3111" s="28">
        <f t="shared" ca="1" si="507"/>
        <v>4.5948220473523893</v>
      </c>
      <c r="N3111" s="28">
        <f t="shared" ca="1" si="508"/>
        <v>4.6779848058164983</v>
      </c>
      <c r="O3111" s="28">
        <f t="shared" ca="1" si="509"/>
        <v>98.970521914107991</v>
      </c>
      <c r="P3111" s="28">
        <f t="shared" ca="1" si="510"/>
        <v>107.55311362862147</v>
      </c>
      <c r="R3111" s="3">
        <f t="shared" ca="1" si="511"/>
        <v>98.970521914107962</v>
      </c>
      <c r="S3111" s="3">
        <f t="shared" ca="1" si="512"/>
        <v>108.66759596329649</v>
      </c>
      <c r="T3111" s="1">
        <f t="shared" ca="1" si="513"/>
        <v>1</v>
      </c>
    </row>
    <row r="3112" spans="9:20" x14ac:dyDescent="0.3">
      <c r="I3112" s="14">
        <v>3086</v>
      </c>
      <c r="J3112" s="28">
        <f t="shared" ca="1" si="504"/>
        <v>4.6137757115492217</v>
      </c>
      <c r="K3112" s="28">
        <f t="shared" ca="1" si="505"/>
        <v>4.6308846828665224</v>
      </c>
      <c r="L3112" s="28">
        <f t="shared" ca="1" si="506"/>
        <v>0.10377773930191475</v>
      </c>
      <c r="M3112" s="28">
        <f t="shared" ca="1" si="507"/>
        <v>4.6137757115492217</v>
      </c>
      <c r="N3112" s="28">
        <f t="shared" ca="1" si="508"/>
        <v>4.7175534508511365</v>
      </c>
      <c r="O3112" s="28">
        <f t="shared" ca="1" si="509"/>
        <v>100.86426595389221</v>
      </c>
      <c r="P3112" s="28">
        <f t="shared" ca="1" si="510"/>
        <v>111.89416294841612</v>
      </c>
      <c r="R3112" s="3">
        <f t="shared" ca="1" si="511"/>
        <v>100.86426595389219</v>
      </c>
      <c r="S3112" s="3">
        <f t="shared" ca="1" si="512"/>
        <v>102.60479667544469</v>
      </c>
      <c r="T3112" s="1">
        <f t="shared" ca="1" si="513"/>
        <v>1</v>
      </c>
    </row>
    <row r="3113" spans="9:20" x14ac:dyDescent="0.3">
      <c r="I3113" s="14">
        <v>3087</v>
      </c>
      <c r="J3113" s="28">
        <f t="shared" ca="1" si="504"/>
        <v>4.5972986266160305</v>
      </c>
      <c r="K3113" s="28">
        <f t="shared" ca="1" si="505"/>
        <v>4.7221401884537739</v>
      </c>
      <c r="L3113" s="28">
        <f t="shared" ca="1" si="506"/>
        <v>8.3724890512730604E-2</v>
      </c>
      <c r="M3113" s="28">
        <f t="shared" ca="1" si="507"/>
        <v>4.5972986266160305</v>
      </c>
      <c r="N3113" s="28">
        <f t="shared" ca="1" si="508"/>
        <v>4.6810235171287609</v>
      </c>
      <c r="O3113" s="28">
        <f t="shared" ca="1" si="509"/>
        <v>99.215934022226108</v>
      </c>
      <c r="P3113" s="28">
        <f t="shared" ca="1" si="510"/>
        <v>107.88043355518934</v>
      </c>
      <c r="R3113" s="3">
        <f t="shared" ca="1" si="511"/>
        <v>99.215934022226065</v>
      </c>
      <c r="S3113" s="3">
        <f t="shared" ca="1" si="512"/>
        <v>112.40857093851334</v>
      </c>
      <c r="T3113" s="1">
        <f t="shared" ca="1" si="513"/>
        <v>1</v>
      </c>
    </row>
    <row r="3114" spans="9:20" x14ac:dyDescent="0.3">
      <c r="I3114" s="14">
        <v>3088</v>
      </c>
      <c r="J3114" s="28">
        <f t="shared" ca="1" si="504"/>
        <v>4.6063256740964293</v>
      </c>
      <c r="K3114" s="28">
        <f t="shared" ca="1" si="505"/>
        <v>4.6898421462721283</v>
      </c>
      <c r="L3114" s="28">
        <f t="shared" ca="1" si="506"/>
        <v>0.12008414385742695</v>
      </c>
      <c r="M3114" s="28">
        <f t="shared" ca="1" si="507"/>
        <v>4.6063256740964293</v>
      </c>
      <c r="N3114" s="28">
        <f t="shared" ca="1" si="508"/>
        <v>4.7264098179538561</v>
      </c>
      <c r="O3114" s="28">
        <f t="shared" ca="1" si="509"/>
        <v>100.11561559419221</v>
      </c>
      <c r="P3114" s="28">
        <f t="shared" ca="1" si="510"/>
        <v>112.88953993810786</v>
      </c>
      <c r="R3114" s="3">
        <f t="shared" ca="1" si="511"/>
        <v>100.11561559419223</v>
      </c>
      <c r="S3114" s="3">
        <f t="shared" ca="1" si="512"/>
        <v>108.83599828331222</v>
      </c>
      <c r="T3114" s="1">
        <f t="shared" ca="1" si="513"/>
        <v>1</v>
      </c>
    </row>
    <row r="3115" spans="9:20" x14ac:dyDescent="0.3">
      <c r="I3115" s="14">
        <v>3089</v>
      </c>
      <c r="J3115" s="28">
        <f t="shared" ca="1" si="504"/>
        <v>4.549041703525293</v>
      </c>
      <c r="K3115" s="28">
        <f t="shared" ca="1" si="505"/>
        <v>4.7735332597882758</v>
      </c>
      <c r="L3115" s="28">
        <f t="shared" ca="1" si="506"/>
        <v>6.084481955884713E-2</v>
      </c>
      <c r="M3115" s="28">
        <f t="shared" ca="1" si="507"/>
        <v>4.549041703525293</v>
      </c>
      <c r="N3115" s="28">
        <f t="shared" ca="1" si="508"/>
        <v>4.6098865230841399</v>
      </c>
      <c r="O3115" s="28">
        <f t="shared" ca="1" si="509"/>
        <v>94.541765849756928</v>
      </c>
      <c r="P3115" s="28">
        <f t="shared" ca="1" si="510"/>
        <v>100.47274765193904</v>
      </c>
      <c r="R3115" s="3">
        <f t="shared" ca="1" si="511"/>
        <v>94.541765849756914</v>
      </c>
      <c r="S3115" s="3">
        <f t="shared" ca="1" si="512"/>
        <v>118.33661819167332</v>
      </c>
      <c r="T3115" s="1">
        <f t="shared" ca="1" si="513"/>
        <v>1</v>
      </c>
    </row>
    <row r="3116" spans="9:20" x14ac:dyDescent="0.3">
      <c r="I3116" s="14">
        <v>3090</v>
      </c>
      <c r="J3116" s="28">
        <f t="shared" ca="1" si="504"/>
        <v>4.5797184420690504</v>
      </c>
      <c r="K3116" s="28">
        <f t="shared" ca="1" si="505"/>
        <v>4.7088742654325877</v>
      </c>
      <c r="L3116" s="28">
        <f t="shared" ca="1" si="506"/>
        <v>0.10668336653359076</v>
      </c>
      <c r="M3116" s="28">
        <f t="shared" ca="1" si="507"/>
        <v>4.5797184420690504</v>
      </c>
      <c r="N3116" s="28">
        <f t="shared" ca="1" si="508"/>
        <v>4.6864018086026409</v>
      </c>
      <c r="O3116" s="28">
        <f t="shared" ca="1" si="509"/>
        <v>97.486942120840922</v>
      </c>
      <c r="P3116" s="28">
        <f t="shared" ca="1" si="510"/>
        <v>108.46220904789368</v>
      </c>
      <c r="R3116" s="3">
        <f t="shared" ca="1" si="511"/>
        <v>97.486942120840908</v>
      </c>
      <c r="S3116" s="3">
        <f t="shared" ca="1" si="512"/>
        <v>110.92721499110719</v>
      </c>
      <c r="T3116" s="1">
        <f t="shared" ca="1" si="513"/>
        <v>1</v>
      </c>
    </row>
    <row r="3117" spans="9:20" x14ac:dyDescent="0.3">
      <c r="I3117" s="14">
        <v>3091</v>
      </c>
      <c r="J3117" s="28">
        <f t="shared" ca="1" si="504"/>
        <v>4.5949474229462623</v>
      </c>
      <c r="K3117" s="28">
        <f t="shared" ca="1" si="505"/>
        <v>4.6806694666089621</v>
      </c>
      <c r="L3117" s="28">
        <f t="shared" ca="1" si="506"/>
        <v>0.11093080989614881</v>
      </c>
      <c r="M3117" s="28">
        <f t="shared" ca="1" si="507"/>
        <v>4.5949474229462623</v>
      </c>
      <c r="N3117" s="28">
        <f t="shared" ca="1" si="508"/>
        <v>4.7058782328424114</v>
      </c>
      <c r="O3117" s="28">
        <f t="shared" ca="1" si="509"/>
        <v>98.982931179962179</v>
      </c>
      <c r="P3117" s="28">
        <f t="shared" ca="1" si="510"/>
        <v>110.59537079609319</v>
      </c>
      <c r="R3117" s="3">
        <f t="shared" ca="1" si="511"/>
        <v>98.982931179962179</v>
      </c>
      <c r="S3117" s="3">
        <f t="shared" ca="1" si="512"/>
        <v>107.84224519231677</v>
      </c>
      <c r="T3117" s="1">
        <f t="shared" ca="1" si="513"/>
        <v>1</v>
      </c>
    </row>
    <row r="3118" spans="9:20" x14ac:dyDescent="0.3">
      <c r="I3118" s="14">
        <v>3092</v>
      </c>
      <c r="J3118" s="28">
        <f t="shared" ca="1" si="504"/>
        <v>4.5560564900186433</v>
      </c>
      <c r="K3118" s="28">
        <f t="shared" ca="1" si="505"/>
        <v>4.7438223331739149</v>
      </c>
      <c r="L3118" s="28">
        <f t="shared" ca="1" si="506"/>
        <v>9.6451220356538789E-2</v>
      </c>
      <c r="M3118" s="28">
        <f t="shared" ca="1" si="507"/>
        <v>4.5560564900186433</v>
      </c>
      <c r="N3118" s="28">
        <f t="shared" ca="1" si="508"/>
        <v>4.6525077103751817</v>
      </c>
      <c r="O3118" s="28">
        <f t="shared" ca="1" si="509"/>
        <v>95.20728766959553</v>
      </c>
      <c r="P3118" s="28">
        <f t="shared" ca="1" si="510"/>
        <v>104.84758355275346</v>
      </c>
      <c r="R3118" s="3">
        <f t="shared" ca="1" si="511"/>
        <v>95.207287669595502</v>
      </c>
      <c r="S3118" s="3">
        <f t="shared" ca="1" si="512"/>
        <v>114.87244434664365</v>
      </c>
      <c r="T3118" s="1">
        <f t="shared" ca="1" si="513"/>
        <v>1</v>
      </c>
    </row>
    <row r="3119" spans="9:20" x14ac:dyDescent="0.3">
      <c r="I3119" s="14">
        <v>3093</v>
      </c>
      <c r="J3119" s="28">
        <f t="shared" ca="1" si="504"/>
        <v>4.5929119486039234</v>
      </c>
      <c r="K3119" s="28">
        <f t="shared" ca="1" si="505"/>
        <v>4.7165997025418003</v>
      </c>
      <c r="L3119" s="28">
        <f t="shared" ca="1" si="506"/>
        <v>0.10244763338449414</v>
      </c>
      <c r="M3119" s="28">
        <f t="shared" ca="1" si="507"/>
        <v>4.5929119486039234</v>
      </c>
      <c r="N3119" s="28">
        <f t="shared" ca="1" si="508"/>
        <v>4.6953595819884173</v>
      </c>
      <c r="O3119" s="28">
        <f t="shared" ca="1" si="509"/>
        <v>98.781658875014017</v>
      </c>
      <c r="P3119" s="28">
        <f t="shared" ca="1" si="510"/>
        <v>109.43815355639207</v>
      </c>
      <c r="R3119" s="3">
        <f t="shared" ca="1" si="511"/>
        <v>98.781658875013989</v>
      </c>
      <c r="S3119" s="3">
        <f t="shared" ca="1" si="512"/>
        <v>111.78749495497448</v>
      </c>
      <c r="T3119" s="1">
        <f t="shared" ca="1" si="513"/>
        <v>1</v>
      </c>
    </row>
    <row r="3120" spans="9:20" x14ac:dyDescent="0.3">
      <c r="I3120" s="14">
        <v>3094</v>
      </c>
      <c r="J3120" s="28">
        <f t="shared" ca="1" si="504"/>
        <v>4.5938318274408054</v>
      </c>
      <c r="K3120" s="28">
        <f t="shared" ca="1" si="505"/>
        <v>4.660494585399662</v>
      </c>
      <c r="L3120" s="28">
        <f t="shared" ca="1" si="506"/>
        <v>8.3837330454298628E-2</v>
      </c>
      <c r="M3120" s="28">
        <f t="shared" ca="1" si="507"/>
        <v>4.5938318274408054</v>
      </c>
      <c r="N3120" s="28">
        <f t="shared" ca="1" si="508"/>
        <v>4.677669157895104</v>
      </c>
      <c r="O3120" s="28">
        <f t="shared" ca="1" si="509"/>
        <v>98.872567838690699</v>
      </c>
      <c r="P3120" s="28">
        <f t="shared" ca="1" si="510"/>
        <v>107.51917006925392</v>
      </c>
      <c r="R3120" s="3">
        <f t="shared" ca="1" si="511"/>
        <v>98.872567838690657</v>
      </c>
      <c r="S3120" s="3">
        <f t="shared" ca="1" si="512"/>
        <v>105.68834114277213</v>
      </c>
      <c r="T3120" s="1">
        <f t="shared" ca="1" si="513"/>
        <v>1</v>
      </c>
    </row>
    <row r="3121" spans="9:20" x14ac:dyDescent="0.3">
      <c r="I3121" s="14">
        <v>3095</v>
      </c>
      <c r="J3121" s="28">
        <f t="shared" ca="1" si="504"/>
        <v>4.607358884721803</v>
      </c>
      <c r="K3121" s="28">
        <f t="shared" ca="1" si="505"/>
        <v>4.7010777009111013</v>
      </c>
      <c r="L3121" s="28">
        <f t="shared" ca="1" si="506"/>
        <v>0.10916823076675755</v>
      </c>
      <c r="M3121" s="28">
        <f t="shared" ca="1" si="507"/>
        <v>4.607358884721803</v>
      </c>
      <c r="N3121" s="28">
        <f t="shared" ca="1" si="508"/>
        <v>4.7165271154885602</v>
      </c>
      <c r="O3121" s="28">
        <f t="shared" ca="1" si="509"/>
        <v>100.21910956831995</v>
      </c>
      <c r="P3121" s="28">
        <f t="shared" ca="1" si="510"/>
        <v>111.7793809246169</v>
      </c>
      <c r="R3121" s="3">
        <f t="shared" ca="1" si="511"/>
        <v>100.21910956831998</v>
      </c>
      <c r="S3121" s="3">
        <f t="shared" ca="1" si="512"/>
        <v>110.06572649147179</v>
      </c>
      <c r="T3121" s="1">
        <f t="shared" ca="1" si="513"/>
        <v>1</v>
      </c>
    </row>
    <row r="3122" spans="9:20" x14ac:dyDescent="0.3">
      <c r="I3122" s="14">
        <v>3096</v>
      </c>
      <c r="J3122" s="28">
        <f t="shared" ca="1" si="504"/>
        <v>4.5803957010363758</v>
      </c>
      <c r="K3122" s="28">
        <f t="shared" ca="1" si="505"/>
        <v>4.7142362438085446</v>
      </c>
      <c r="L3122" s="28">
        <f t="shared" ca="1" si="506"/>
        <v>0.13068236215169032</v>
      </c>
      <c r="M3122" s="28">
        <f t="shared" ca="1" si="507"/>
        <v>4.5803957010363758</v>
      </c>
      <c r="N3122" s="28">
        <f t="shared" ca="1" si="508"/>
        <v>4.711078063188066</v>
      </c>
      <c r="O3122" s="28">
        <f t="shared" ca="1" si="509"/>
        <v>97.552988389278667</v>
      </c>
      <c r="P3122" s="28">
        <f t="shared" ca="1" si="510"/>
        <v>111.17194570797922</v>
      </c>
      <c r="R3122" s="3">
        <f t="shared" ca="1" si="511"/>
        <v>97.552988389278653</v>
      </c>
      <c r="S3122" s="3">
        <f t="shared" ca="1" si="512"/>
        <v>111.52360179688972</v>
      </c>
      <c r="T3122" s="1">
        <f t="shared" ca="1" si="513"/>
        <v>1</v>
      </c>
    </row>
    <row r="3123" spans="9:20" x14ac:dyDescent="0.3">
      <c r="I3123" s="14">
        <v>3097</v>
      </c>
      <c r="J3123" s="28">
        <f t="shared" ca="1" si="504"/>
        <v>4.6236893162935981</v>
      </c>
      <c r="K3123" s="28">
        <f t="shared" ca="1" si="505"/>
        <v>4.7226950808355594</v>
      </c>
      <c r="L3123" s="28">
        <f t="shared" ca="1" si="506"/>
        <v>9.9233519267929504E-2</v>
      </c>
      <c r="M3123" s="28">
        <f t="shared" ca="1" si="507"/>
        <v>4.6236893162935981</v>
      </c>
      <c r="N3123" s="28">
        <f t="shared" ca="1" si="508"/>
        <v>4.722922835561528</v>
      </c>
      <c r="O3123" s="28">
        <f t="shared" ca="1" si="509"/>
        <v>101.86916728660908</v>
      </c>
      <c r="P3123" s="28">
        <f t="shared" ca="1" si="510"/>
        <v>112.49658161760438</v>
      </c>
      <c r="R3123" s="3">
        <f t="shared" ca="1" si="511"/>
        <v>101.86916728660904</v>
      </c>
      <c r="S3123" s="3">
        <f t="shared" ca="1" si="512"/>
        <v>112.47096290698757</v>
      </c>
      <c r="T3123" s="1">
        <f t="shared" ca="1" si="513"/>
        <v>1</v>
      </c>
    </row>
    <row r="3124" spans="9:20" x14ac:dyDescent="0.3">
      <c r="I3124" s="14">
        <v>3098</v>
      </c>
      <c r="J3124" s="28">
        <f t="shared" ca="1" si="504"/>
        <v>4.5950761010383809</v>
      </c>
      <c r="K3124" s="28">
        <f t="shared" ca="1" si="505"/>
        <v>4.6977099664901418</v>
      </c>
      <c r="L3124" s="28">
        <f t="shared" ca="1" si="506"/>
        <v>6.0719787784931034E-2</v>
      </c>
      <c r="M3124" s="28">
        <f t="shared" ca="1" si="507"/>
        <v>4.5950761010383809</v>
      </c>
      <c r="N3124" s="28">
        <f t="shared" ca="1" si="508"/>
        <v>4.6557958888233122</v>
      </c>
      <c r="O3124" s="28">
        <f t="shared" ca="1" si="509"/>
        <v>98.995668934216113</v>
      </c>
      <c r="P3124" s="28">
        <f t="shared" ca="1" si="510"/>
        <v>105.19290855129793</v>
      </c>
      <c r="R3124" s="3">
        <f t="shared" ca="1" si="511"/>
        <v>98.995668934216127</v>
      </c>
      <c r="S3124" s="3">
        <f t="shared" ca="1" si="512"/>
        <v>109.69567781837185</v>
      </c>
      <c r="T3124" s="1">
        <f t="shared" ca="1" si="513"/>
        <v>1</v>
      </c>
    </row>
    <row r="3125" spans="9:20" x14ac:dyDescent="0.3">
      <c r="I3125" s="14">
        <v>3099</v>
      </c>
      <c r="J3125" s="28">
        <f t="shared" ca="1" si="504"/>
        <v>4.6032632527560331</v>
      </c>
      <c r="K3125" s="28">
        <f t="shared" ca="1" si="505"/>
        <v>4.7383798105586852</v>
      </c>
      <c r="L3125" s="28">
        <f t="shared" ca="1" si="506"/>
        <v>9.3198263751201563E-2</v>
      </c>
      <c r="M3125" s="28">
        <f t="shared" ca="1" si="507"/>
        <v>4.6032632527560331</v>
      </c>
      <c r="N3125" s="28">
        <f t="shared" ca="1" si="508"/>
        <v>4.6964615165072345</v>
      </c>
      <c r="O3125" s="28">
        <f t="shared" ca="1" si="509"/>
        <v>99.809488380994139</v>
      </c>
      <c r="P3125" s="28">
        <f t="shared" ca="1" si="510"/>
        <v>109.55881370305241</v>
      </c>
      <c r="R3125" s="3">
        <f t="shared" ca="1" si="511"/>
        <v>99.809488380994154</v>
      </c>
      <c r="S3125" s="3">
        <f t="shared" ca="1" si="512"/>
        <v>114.24894670946969</v>
      </c>
      <c r="T3125" s="1">
        <f t="shared" ca="1" si="513"/>
        <v>1</v>
      </c>
    </row>
    <row r="3126" spans="9:20" x14ac:dyDescent="0.3">
      <c r="I3126" s="14">
        <v>3100</v>
      </c>
      <c r="J3126" s="28">
        <f t="shared" ca="1" si="504"/>
        <v>4.5729426386998773</v>
      </c>
      <c r="K3126" s="28">
        <f t="shared" ca="1" si="505"/>
        <v>4.6827312573867728</v>
      </c>
      <c r="L3126" s="28">
        <f t="shared" ca="1" si="506"/>
        <v>0.10827943800747511</v>
      </c>
      <c r="M3126" s="28">
        <f t="shared" ca="1" si="507"/>
        <v>4.5729426386998773</v>
      </c>
      <c r="N3126" s="28">
        <f t="shared" ca="1" si="508"/>
        <v>4.6812220767073525</v>
      </c>
      <c r="O3126" s="28">
        <f t="shared" ca="1" si="509"/>
        <v>96.828622610448093</v>
      </c>
      <c r="P3126" s="28">
        <f t="shared" ca="1" si="510"/>
        <v>107.90185637539703</v>
      </c>
      <c r="R3126" s="3">
        <f t="shared" ca="1" si="511"/>
        <v>96.828622610448107</v>
      </c>
      <c r="S3126" s="3">
        <f t="shared" ca="1" si="512"/>
        <v>108.06482271420599</v>
      </c>
      <c r="T3126" s="1">
        <f t="shared" ca="1" si="513"/>
        <v>1</v>
      </c>
    </row>
    <row r="3127" spans="9:20" x14ac:dyDescent="0.3">
      <c r="I3127" s="14">
        <v>3101</v>
      </c>
      <c r="J3127" s="28">
        <f t="shared" ca="1" si="504"/>
        <v>4.6183162978273806</v>
      </c>
      <c r="K3127" s="28">
        <f t="shared" ca="1" si="505"/>
        <v>4.6918817941195181</v>
      </c>
      <c r="L3127" s="28">
        <f t="shared" ca="1" si="506"/>
        <v>9.5278402575819293E-2</v>
      </c>
      <c r="M3127" s="28">
        <f t="shared" ca="1" si="507"/>
        <v>4.6183162978273806</v>
      </c>
      <c r="N3127" s="28">
        <f t="shared" ca="1" si="508"/>
        <v>4.7135947004031999</v>
      </c>
      <c r="O3127" s="28">
        <f t="shared" ca="1" si="509"/>
        <v>101.3232901867669</v>
      </c>
      <c r="P3127" s="28">
        <f t="shared" ca="1" si="510"/>
        <v>111.45207751103678</v>
      </c>
      <c r="R3127" s="3">
        <f t="shared" ca="1" si="511"/>
        <v>101.32329018676688</v>
      </c>
      <c r="S3127" s="3">
        <f t="shared" ca="1" si="512"/>
        <v>109.05821193469006</v>
      </c>
      <c r="T3127" s="1">
        <f t="shared" ca="1" si="513"/>
        <v>1</v>
      </c>
    </row>
    <row r="3128" spans="9:20" x14ac:dyDescent="0.3">
      <c r="I3128" s="14">
        <v>3102</v>
      </c>
      <c r="J3128" s="28">
        <f t="shared" ca="1" si="504"/>
        <v>4.601448900192163</v>
      </c>
      <c r="K3128" s="28">
        <f t="shared" ca="1" si="505"/>
        <v>4.7178601293696474</v>
      </c>
      <c r="L3128" s="28">
        <f t="shared" ca="1" si="506"/>
        <v>9.7491046889490424E-2</v>
      </c>
      <c r="M3128" s="28">
        <f t="shared" ca="1" si="507"/>
        <v>4.601448900192163</v>
      </c>
      <c r="N3128" s="28">
        <f t="shared" ca="1" si="508"/>
        <v>4.6989399470816533</v>
      </c>
      <c r="O3128" s="28">
        <f t="shared" ca="1" si="509"/>
        <v>99.628562960733575</v>
      </c>
      <c r="P3128" s="28">
        <f t="shared" ca="1" si="510"/>
        <v>109.83068438376831</v>
      </c>
      <c r="R3128" s="3">
        <f t="shared" ca="1" si="511"/>
        <v>99.628562960733575</v>
      </c>
      <c r="S3128" s="3">
        <f t="shared" ca="1" si="512"/>
        <v>111.92848374699597</v>
      </c>
      <c r="T3128" s="1">
        <f t="shared" ca="1" si="513"/>
        <v>1</v>
      </c>
    </row>
    <row r="3129" spans="9:20" x14ac:dyDescent="0.3">
      <c r="I3129" s="14">
        <v>3103</v>
      </c>
      <c r="J3129" s="28">
        <f t="shared" ca="1" si="504"/>
        <v>4.5861883883455885</v>
      </c>
      <c r="K3129" s="28">
        <f t="shared" ca="1" si="505"/>
        <v>4.6796683032279613</v>
      </c>
      <c r="L3129" s="28">
        <f t="shared" ca="1" si="506"/>
        <v>9.8730520552485573E-2</v>
      </c>
      <c r="M3129" s="28">
        <f t="shared" ca="1" si="507"/>
        <v>4.5861883883455885</v>
      </c>
      <c r="N3129" s="28">
        <f t="shared" ca="1" si="508"/>
        <v>4.6849189088980738</v>
      </c>
      <c r="O3129" s="28">
        <f t="shared" ca="1" si="509"/>
        <v>98.119722218287237</v>
      </c>
      <c r="P3129" s="28">
        <f t="shared" ca="1" si="510"/>
        <v>108.30148966495433</v>
      </c>
      <c r="R3129" s="3">
        <f t="shared" ca="1" si="511"/>
        <v>98.119722218287265</v>
      </c>
      <c r="S3129" s="3">
        <f t="shared" ca="1" si="512"/>
        <v>107.73433151413056</v>
      </c>
      <c r="T3129" s="1">
        <f t="shared" ca="1" si="513"/>
        <v>1</v>
      </c>
    </row>
    <row r="3130" spans="9:20" x14ac:dyDescent="0.3">
      <c r="I3130" s="14">
        <v>3104</v>
      </c>
      <c r="J3130" s="28">
        <f t="shared" ca="1" si="504"/>
        <v>4.5989905477606507</v>
      </c>
      <c r="K3130" s="28">
        <f t="shared" ca="1" si="505"/>
        <v>4.6835211725266443</v>
      </c>
      <c r="L3130" s="28">
        <f t="shared" ca="1" si="506"/>
        <v>9.8303675053143511E-2</v>
      </c>
      <c r="M3130" s="28">
        <f t="shared" ca="1" si="507"/>
        <v>4.5989905477606507</v>
      </c>
      <c r="N3130" s="28">
        <f t="shared" ca="1" si="508"/>
        <v>4.6972942228137944</v>
      </c>
      <c r="O3130" s="28">
        <f t="shared" ca="1" si="509"/>
        <v>99.383941646629467</v>
      </c>
      <c r="P3130" s="28">
        <f t="shared" ca="1" si="510"/>
        <v>109.6500820127369</v>
      </c>
      <c r="R3130" s="3">
        <f t="shared" ca="1" si="511"/>
        <v>99.383941646629481</v>
      </c>
      <c r="S3130" s="3">
        <f t="shared" ca="1" si="512"/>
        <v>108.15021847701806</v>
      </c>
      <c r="T3130" s="1">
        <f t="shared" ca="1" si="513"/>
        <v>1</v>
      </c>
    </row>
    <row r="3131" spans="9:20" x14ac:dyDescent="0.3">
      <c r="I3131" s="14">
        <v>3105</v>
      </c>
      <c r="J3131" s="28">
        <f t="shared" ca="1" si="504"/>
        <v>4.6106716204390663</v>
      </c>
      <c r="K3131" s="28">
        <f t="shared" ca="1" si="505"/>
        <v>4.5939362359914799</v>
      </c>
      <c r="L3131" s="28">
        <f t="shared" ca="1" si="506"/>
        <v>8.9755559590118855E-2</v>
      </c>
      <c r="M3131" s="28">
        <f t="shared" ca="1" si="507"/>
        <v>4.6106716204390663</v>
      </c>
      <c r="N3131" s="28">
        <f t="shared" ca="1" si="508"/>
        <v>4.7004271800291848</v>
      </c>
      <c r="O3131" s="28">
        <f t="shared" ca="1" si="509"/>
        <v>100.55165951305619</v>
      </c>
      <c r="P3131" s="28">
        <f t="shared" ca="1" si="510"/>
        <v>109.99414972162168</v>
      </c>
      <c r="R3131" s="3">
        <f t="shared" ca="1" si="511"/>
        <v>100.55165951305617</v>
      </c>
      <c r="S3131" s="3">
        <f t="shared" ca="1" si="512"/>
        <v>98.882891519131107</v>
      </c>
      <c r="T3131" s="1">
        <f t="shared" ca="1" si="513"/>
        <v>0</v>
      </c>
    </row>
    <row r="3132" spans="9:20" x14ac:dyDescent="0.3">
      <c r="I3132" s="14">
        <v>3106</v>
      </c>
      <c r="J3132" s="28">
        <f t="shared" ca="1" si="504"/>
        <v>4.5764984559100848</v>
      </c>
      <c r="K3132" s="28">
        <f t="shared" ca="1" si="505"/>
        <v>4.6354479428319078</v>
      </c>
      <c r="L3132" s="28">
        <f t="shared" ca="1" si="506"/>
        <v>8.6243241414752245E-2</v>
      </c>
      <c r="M3132" s="28">
        <f t="shared" ca="1" si="507"/>
        <v>4.5764984559100848</v>
      </c>
      <c r="N3132" s="28">
        <f t="shared" ca="1" si="508"/>
        <v>4.6627416973248366</v>
      </c>
      <c r="O3132" s="28">
        <f t="shared" ca="1" si="509"/>
        <v>97.173540361981978</v>
      </c>
      <c r="P3132" s="28">
        <f t="shared" ca="1" si="510"/>
        <v>105.92610171176307</v>
      </c>
      <c r="R3132" s="3">
        <f t="shared" ca="1" si="511"/>
        <v>97.173540361981992</v>
      </c>
      <c r="S3132" s="3">
        <f t="shared" ca="1" si="512"/>
        <v>103.0740789505443</v>
      </c>
      <c r="T3132" s="1">
        <f t="shared" ca="1" si="513"/>
        <v>1</v>
      </c>
    </row>
    <row r="3133" spans="9:20" x14ac:dyDescent="0.3">
      <c r="I3133" s="14">
        <v>3107</v>
      </c>
      <c r="J3133" s="28">
        <f t="shared" ca="1" si="504"/>
        <v>4.5723205716715896</v>
      </c>
      <c r="K3133" s="28">
        <f t="shared" ca="1" si="505"/>
        <v>4.6729142425262395</v>
      </c>
      <c r="L3133" s="28">
        <f t="shared" ca="1" si="506"/>
        <v>9.5707088508497684E-2</v>
      </c>
      <c r="M3133" s="28">
        <f t="shared" ca="1" si="507"/>
        <v>4.5723205716715896</v>
      </c>
      <c r="N3133" s="28">
        <f t="shared" ca="1" si="508"/>
        <v>4.668027660180087</v>
      </c>
      <c r="O3133" s="28">
        <f t="shared" ca="1" si="509"/>
        <v>96.768407447803042</v>
      </c>
      <c r="P3133" s="28">
        <f t="shared" ca="1" si="510"/>
        <v>106.48750562372516</v>
      </c>
      <c r="R3133" s="3">
        <f t="shared" ca="1" si="511"/>
        <v>96.768407447803071</v>
      </c>
      <c r="S3133" s="3">
        <f t="shared" ca="1" si="512"/>
        <v>107.0091390531525</v>
      </c>
      <c r="T3133" s="1">
        <f t="shared" ca="1" si="513"/>
        <v>1</v>
      </c>
    </row>
    <row r="3134" spans="9:20" x14ac:dyDescent="0.3">
      <c r="I3134" s="14">
        <v>3108</v>
      </c>
      <c r="J3134" s="28">
        <f t="shared" ca="1" si="504"/>
        <v>4.6607412665242114</v>
      </c>
      <c r="K3134" s="28">
        <f t="shared" ca="1" si="505"/>
        <v>4.7020086025542582</v>
      </c>
      <c r="L3134" s="28">
        <f t="shared" ca="1" si="506"/>
        <v>8.8684650735322459E-2</v>
      </c>
      <c r="M3134" s="28">
        <f t="shared" ca="1" si="507"/>
        <v>4.6607412665242114</v>
      </c>
      <c r="N3134" s="28">
        <f t="shared" ca="1" si="508"/>
        <v>4.7494259172595337</v>
      </c>
      <c r="O3134" s="28">
        <f t="shared" ca="1" si="509"/>
        <v>105.71441567753259</v>
      </c>
      <c r="P3134" s="28">
        <f t="shared" ca="1" si="510"/>
        <v>115.5179486273409</v>
      </c>
      <c r="R3134" s="3">
        <f t="shared" ca="1" si="511"/>
        <v>105.71441567753261</v>
      </c>
      <c r="S3134" s="3">
        <f t="shared" ca="1" si="512"/>
        <v>110.16823456218111</v>
      </c>
      <c r="T3134" s="1">
        <f t="shared" ca="1" si="513"/>
        <v>1</v>
      </c>
    </row>
    <row r="3135" spans="9:20" x14ac:dyDescent="0.3">
      <c r="I3135" s="14">
        <v>3109</v>
      </c>
      <c r="J3135" s="28">
        <f t="shared" ca="1" si="504"/>
        <v>4.6393763902213685</v>
      </c>
      <c r="K3135" s="28">
        <f t="shared" ca="1" si="505"/>
        <v>4.7176064635783233</v>
      </c>
      <c r="L3135" s="28">
        <f t="shared" ca="1" si="506"/>
        <v>9.0758743110431542E-2</v>
      </c>
      <c r="M3135" s="28">
        <f t="shared" ca="1" si="507"/>
        <v>4.6393763902213685</v>
      </c>
      <c r="N3135" s="28">
        <f t="shared" ca="1" si="508"/>
        <v>4.7301351333318005</v>
      </c>
      <c r="O3135" s="28">
        <f t="shared" ca="1" si="509"/>
        <v>103.47979644505854</v>
      </c>
      <c r="P3135" s="28">
        <f t="shared" ca="1" si="510"/>
        <v>113.31087338997096</v>
      </c>
      <c r="R3135" s="3">
        <f t="shared" ca="1" si="511"/>
        <v>103.47979644505853</v>
      </c>
      <c r="S3135" s="3">
        <f t="shared" ca="1" si="512"/>
        <v>111.90009492038389</v>
      </c>
      <c r="T3135" s="1">
        <f t="shared" ca="1" si="513"/>
        <v>1</v>
      </c>
    </row>
    <row r="3136" spans="9:20" x14ac:dyDescent="0.3">
      <c r="I3136" s="14">
        <v>3110</v>
      </c>
      <c r="J3136" s="28">
        <f t="shared" ca="1" si="504"/>
        <v>4.6074191438234351</v>
      </c>
      <c r="K3136" s="28">
        <f t="shared" ca="1" si="505"/>
        <v>4.673830375920109</v>
      </c>
      <c r="L3136" s="28">
        <f t="shared" ca="1" si="506"/>
        <v>9.1763869068046178E-2</v>
      </c>
      <c r="M3136" s="28">
        <f t="shared" ca="1" si="507"/>
        <v>4.6074191438234351</v>
      </c>
      <c r="N3136" s="28">
        <f t="shared" ca="1" si="508"/>
        <v>4.6991830128914813</v>
      </c>
      <c r="O3136" s="28">
        <f t="shared" ca="1" si="509"/>
        <v>100.22514886378835</v>
      </c>
      <c r="P3136" s="28">
        <f t="shared" ca="1" si="510"/>
        <v>109.85738371272758</v>
      </c>
      <c r="R3136" s="3">
        <f t="shared" ca="1" si="511"/>
        <v>100.22514886378836</v>
      </c>
      <c r="S3136" s="3">
        <f t="shared" ca="1" si="512"/>
        <v>107.10721861901122</v>
      </c>
      <c r="T3136" s="1">
        <f t="shared" ca="1" si="513"/>
        <v>1</v>
      </c>
    </row>
    <row r="3137" spans="9:20" x14ac:dyDescent="0.3">
      <c r="I3137" s="14">
        <v>3111</v>
      </c>
      <c r="J3137" s="28">
        <f t="shared" ca="1" si="504"/>
        <v>4.6425410727073935</v>
      </c>
      <c r="K3137" s="28">
        <f t="shared" ca="1" si="505"/>
        <v>4.6714516926268592</v>
      </c>
      <c r="L3137" s="28">
        <f t="shared" ca="1" si="506"/>
        <v>9.2904058552065405E-2</v>
      </c>
      <c r="M3137" s="28">
        <f t="shared" ca="1" si="507"/>
        <v>4.6425410727073935</v>
      </c>
      <c r="N3137" s="28">
        <f t="shared" ca="1" si="508"/>
        <v>4.7354451312594588</v>
      </c>
      <c r="O3137" s="28">
        <f t="shared" ca="1" si="509"/>
        <v>103.80779587780707</v>
      </c>
      <c r="P3137" s="28">
        <f t="shared" ca="1" si="510"/>
        <v>113.91415418522713</v>
      </c>
      <c r="R3137" s="3">
        <f t="shared" ca="1" si="511"/>
        <v>103.80779587780708</v>
      </c>
      <c r="S3137" s="3">
        <f t="shared" ca="1" si="512"/>
        <v>106.85274724088973</v>
      </c>
      <c r="T3137" s="1">
        <f t="shared" ca="1" si="513"/>
        <v>1</v>
      </c>
    </row>
    <row r="3138" spans="9:20" x14ac:dyDescent="0.3">
      <c r="I3138" s="14">
        <v>3112</v>
      </c>
      <c r="J3138" s="28">
        <f t="shared" ca="1" si="504"/>
        <v>4.5690070918759016</v>
      </c>
      <c r="K3138" s="28">
        <f t="shared" ca="1" si="505"/>
        <v>4.7098511933125895</v>
      </c>
      <c r="L3138" s="28">
        <f t="shared" ca="1" si="506"/>
        <v>8.5677434252847989E-2</v>
      </c>
      <c r="M3138" s="28">
        <f t="shared" ca="1" si="507"/>
        <v>4.5690070918759016</v>
      </c>
      <c r="N3138" s="28">
        <f t="shared" ca="1" si="508"/>
        <v>4.6546845261287499</v>
      </c>
      <c r="O3138" s="28">
        <f t="shared" ca="1" si="509"/>
        <v>96.448297915974365</v>
      </c>
      <c r="P3138" s="28">
        <f t="shared" ca="1" si="510"/>
        <v>105.07606601624511</v>
      </c>
      <c r="R3138" s="3">
        <f t="shared" ca="1" si="511"/>
        <v>96.448297915974365</v>
      </c>
      <c r="S3138" s="3">
        <f t="shared" ca="1" si="512"/>
        <v>111.03563583113075</v>
      </c>
      <c r="T3138" s="1">
        <f t="shared" ca="1" si="513"/>
        <v>1</v>
      </c>
    </row>
    <row r="3139" spans="9:20" x14ac:dyDescent="0.3">
      <c r="I3139" s="14">
        <v>3113</v>
      </c>
      <c r="J3139" s="28">
        <f t="shared" ca="1" si="504"/>
        <v>4.5906317067019655</v>
      </c>
      <c r="K3139" s="28">
        <f t="shared" ca="1" si="505"/>
        <v>4.7090884419579</v>
      </c>
      <c r="L3139" s="28">
        <f t="shared" ca="1" si="506"/>
        <v>8.6140708188800166E-2</v>
      </c>
      <c r="M3139" s="28">
        <f t="shared" ca="1" si="507"/>
        <v>4.5906317067019655</v>
      </c>
      <c r="N3139" s="28">
        <f t="shared" ca="1" si="508"/>
        <v>4.6767724148907659</v>
      </c>
      <c r="O3139" s="28">
        <f t="shared" ca="1" si="509"/>
        <v>98.55666940999123</v>
      </c>
      <c r="P3139" s="28">
        <f t="shared" ca="1" si="510"/>
        <v>107.42279622340635</v>
      </c>
      <c r="R3139" s="3">
        <f t="shared" ca="1" si="511"/>
        <v>98.556669409991244</v>
      </c>
      <c r="S3139" s="3">
        <f t="shared" ca="1" si="512"/>
        <v>110.95097554096172</v>
      </c>
      <c r="T3139" s="1">
        <f t="shared" ca="1" si="513"/>
        <v>1</v>
      </c>
    </row>
    <row r="3140" spans="9:20" x14ac:dyDescent="0.3">
      <c r="I3140" s="14">
        <v>3114</v>
      </c>
      <c r="J3140" s="28">
        <f t="shared" ca="1" si="504"/>
        <v>4.5954214576090022</v>
      </c>
      <c r="K3140" s="28">
        <f t="shared" ca="1" si="505"/>
        <v>4.7114523399525918</v>
      </c>
      <c r="L3140" s="28">
        <f t="shared" ca="1" si="506"/>
        <v>8.4988943679279491E-2</v>
      </c>
      <c r="M3140" s="28">
        <f t="shared" ca="1" si="507"/>
        <v>4.5954214576090022</v>
      </c>
      <c r="N3140" s="28">
        <f t="shared" ca="1" si="508"/>
        <v>4.6804104012882819</v>
      </c>
      <c r="O3140" s="28">
        <f t="shared" ca="1" si="509"/>
        <v>99.029863643289445</v>
      </c>
      <c r="P3140" s="28">
        <f t="shared" ca="1" si="510"/>
        <v>107.81431062507822</v>
      </c>
      <c r="R3140" s="3">
        <f t="shared" ca="1" si="511"/>
        <v>99.029863643289445</v>
      </c>
      <c r="S3140" s="3">
        <f t="shared" ca="1" si="512"/>
        <v>111.21356257175162</v>
      </c>
      <c r="T3140" s="1">
        <f t="shared" ca="1" si="513"/>
        <v>1</v>
      </c>
    </row>
    <row r="3141" spans="9:20" x14ac:dyDescent="0.3">
      <c r="I3141" s="14">
        <v>3115</v>
      </c>
      <c r="J3141" s="28">
        <f t="shared" ca="1" si="504"/>
        <v>4.6591593791389068</v>
      </c>
      <c r="K3141" s="28">
        <f t="shared" ca="1" si="505"/>
        <v>4.7244246093539068</v>
      </c>
      <c r="L3141" s="28">
        <f t="shared" ca="1" si="506"/>
        <v>6.9071986048654305E-2</v>
      </c>
      <c r="M3141" s="28">
        <f t="shared" ca="1" si="507"/>
        <v>4.6591593791389068</v>
      </c>
      <c r="N3141" s="28">
        <f t="shared" ca="1" si="508"/>
        <v>4.7282313651875612</v>
      </c>
      <c r="O3141" s="28">
        <f t="shared" ca="1" si="509"/>
        <v>105.54731957538016</v>
      </c>
      <c r="P3141" s="28">
        <f t="shared" ca="1" si="510"/>
        <v>113.09536096674894</v>
      </c>
      <c r="R3141" s="3">
        <f t="shared" ca="1" si="511"/>
        <v>105.54731957538013</v>
      </c>
      <c r="S3141" s="3">
        <f t="shared" ca="1" si="512"/>
        <v>112.66565295728749</v>
      </c>
      <c r="T3141" s="1">
        <f t="shared" ca="1" si="513"/>
        <v>1</v>
      </c>
    </row>
    <row r="3142" spans="9:20" x14ac:dyDescent="0.3">
      <c r="I3142" s="14">
        <v>3116</v>
      </c>
      <c r="J3142" s="28">
        <f t="shared" ca="1" si="504"/>
        <v>4.631194945024558</v>
      </c>
      <c r="K3142" s="28">
        <f t="shared" ca="1" si="505"/>
        <v>4.7181136761167126</v>
      </c>
      <c r="L3142" s="28">
        <f t="shared" ca="1" si="506"/>
        <v>8.5346567041887575E-2</v>
      </c>
      <c r="M3142" s="28">
        <f t="shared" ca="1" si="507"/>
        <v>4.631194945024558</v>
      </c>
      <c r="N3142" s="28">
        <f t="shared" ca="1" si="508"/>
        <v>4.7165415120664456</v>
      </c>
      <c r="O3142" s="28">
        <f t="shared" ca="1" si="509"/>
        <v>102.63663600009937</v>
      </c>
      <c r="P3142" s="28">
        <f t="shared" ca="1" si="510"/>
        <v>111.78099017676419</v>
      </c>
      <c r="R3142" s="3">
        <f t="shared" ca="1" si="511"/>
        <v>102.63663600009939</v>
      </c>
      <c r="S3142" s="3">
        <f t="shared" ca="1" si="512"/>
        <v>111.95686644797271</v>
      </c>
      <c r="T3142" s="1">
        <f t="shared" ca="1" si="513"/>
        <v>1</v>
      </c>
    </row>
    <row r="3143" spans="9:20" x14ac:dyDescent="0.3">
      <c r="I3143" s="14">
        <v>3117</v>
      </c>
      <c r="J3143" s="28">
        <f t="shared" ca="1" si="504"/>
        <v>4.6248486345405615</v>
      </c>
      <c r="K3143" s="28">
        <f t="shared" ca="1" si="505"/>
        <v>4.7271364331767467</v>
      </c>
      <c r="L3143" s="28">
        <f t="shared" ca="1" si="506"/>
        <v>0.1055970715921951</v>
      </c>
      <c r="M3143" s="28">
        <f t="shared" ca="1" si="507"/>
        <v>4.6248486345405615</v>
      </c>
      <c r="N3143" s="28">
        <f t="shared" ca="1" si="508"/>
        <v>4.7304457061327563</v>
      </c>
      <c r="O3143" s="28">
        <f t="shared" ca="1" si="509"/>
        <v>101.98733455454745</v>
      </c>
      <c r="P3143" s="28">
        <f t="shared" ca="1" si="510"/>
        <v>113.34607013059069</v>
      </c>
      <c r="R3143" s="3">
        <f t="shared" ca="1" si="511"/>
        <v>101.98733455454745</v>
      </c>
      <c r="S3143" s="3">
        <f t="shared" ca="1" si="512"/>
        <v>112.97159700467856</v>
      </c>
      <c r="T3143" s="1">
        <f t="shared" ca="1" si="513"/>
        <v>1</v>
      </c>
    </row>
    <row r="3144" spans="9:20" x14ac:dyDescent="0.3">
      <c r="I3144" s="14">
        <v>3118</v>
      </c>
      <c r="J3144" s="28">
        <f t="shared" ca="1" si="504"/>
        <v>4.618082296922875</v>
      </c>
      <c r="K3144" s="28">
        <f t="shared" ca="1" si="505"/>
        <v>4.6874487948827825</v>
      </c>
      <c r="L3144" s="28">
        <f t="shared" ca="1" si="506"/>
        <v>9.2605258688617367E-2</v>
      </c>
      <c r="M3144" s="28">
        <f t="shared" ca="1" si="507"/>
        <v>4.618082296922875</v>
      </c>
      <c r="N3144" s="28">
        <f t="shared" ca="1" si="508"/>
        <v>4.710687555611492</v>
      </c>
      <c r="O3144" s="28">
        <f t="shared" ca="1" si="509"/>
        <v>101.29958321904982</v>
      </c>
      <c r="P3144" s="28">
        <f t="shared" ca="1" si="510"/>
        <v>111.12854069642231</v>
      </c>
      <c r="R3144" s="3">
        <f t="shared" ca="1" si="511"/>
        <v>101.29958321904985</v>
      </c>
      <c r="S3144" s="3">
        <f t="shared" ca="1" si="512"/>
        <v>108.57582696049967</v>
      </c>
      <c r="T3144" s="1">
        <f t="shared" ca="1" si="513"/>
        <v>1</v>
      </c>
    </row>
    <row r="3145" spans="9:20" x14ac:dyDescent="0.3">
      <c r="I3145" s="14">
        <v>3119</v>
      </c>
      <c r="J3145" s="28">
        <f t="shared" ca="1" si="504"/>
        <v>4.607755196094188</v>
      </c>
      <c r="K3145" s="28">
        <f t="shared" ca="1" si="505"/>
        <v>4.7517316115237449</v>
      </c>
      <c r="L3145" s="28">
        <f t="shared" ca="1" si="506"/>
        <v>9.9403939094106719E-2</v>
      </c>
      <c r="M3145" s="28">
        <f t="shared" ca="1" si="507"/>
        <v>4.607755196094188</v>
      </c>
      <c r="N3145" s="28">
        <f t="shared" ca="1" si="508"/>
        <v>4.7071591351882951</v>
      </c>
      <c r="O3145" s="28">
        <f t="shared" ca="1" si="509"/>
        <v>100.25883541255415</v>
      </c>
      <c r="P3145" s="28">
        <f t="shared" ca="1" si="510"/>
        <v>110.73712343225063</v>
      </c>
      <c r="R3145" s="3">
        <f t="shared" ca="1" si="511"/>
        <v>100.25883541255419</v>
      </c>
      <c r="S3145" s="3">
        <f t="shared" ca="1" si="512"/>
        <v>115.78460499479911</v>
      </c>
      <c r="T3145" s="1">
        <f t="shared" ca="1" si="513"/>
        <v>1</v>
      </c>
    </row>
    <row r="3146" spans="9:20" x14ac:dyDescent="0.3">
      <c r="I3146" s="14">
        <v>3120</v>
      </c>
      <c r="J3146" s="28">
        <f t="shared" ca="1" si="504"/>
        <v>4.6404564951621072</v>
      </c>
      <c r="K3146" s="28">
        <f t="shared" ca="1" si="505"/>
        <v>4.7339988734218919</v>
      </c>
      <c r="L3146" s="28">
        <f t="shared" ca="1" si="506"/>
        <v>7.9355117108650342E-2</v>
      </c>
      <c r="M3146" s="28">
        <f t="shared" ca="1" si="507"/>
        <v>4.6404564951621072</v>
      </c>
      <c r="N3146" s="28">
        <f t="shared" ca="1" si="508"/>
        <v>4.7198116122707576</v>
      </c>
      <c r="O3146" s="28">
        <f t="shared" ca="1" si="509"/>
        <v>103.59162586734932</v>
      </c>
      <c r="P3146" s="28">
        <f t="shared" ca="1" si="510"/>
        <v>112.14712353569313</v>
      </c>
      <c r="R3146" s="3">
        <f t="shared" ca="1" si="511"/>
        <v>103.59162586734931</v>
      </c>
      <c r="S3146" s="3">
        <f t="shared" ca="1" si="512"/>
        <v>113.749524024453</v>
      </c>
      <c r="T3146" s="1">
        <f t="shared" ca="1" si="513"/>
        <v>1</v>
      </c>
    </row>
    <row r="3147" spans="9:20" x14ac:dyDescent="0.3">
      <c r="I3147" s="14">
        <v>3121</v>
      </c>
      <c r="J3147" s="28">
        <f t="shared" ca="1" si="504"/>
        <v>4.6085860521229938</v>
      </c>
      <c r="K3147" s="28">
        <f t="shared" ca="1" si="505"/>
        <v>4.7256677315186018</v>
      </c>
      <c r="L3147" s="28">
        <f t="shared" ca="1" si="506"/>
        <v>0.11400478943846093</v>
      </c>
      <c r="M3147" s="28">
        <f t="shared" ca="1" si="507"/>
        <v>4.6085860521229938</v>
      </c>
      <c r="N3147" s="28">
        <f t="shared" ca="1" si="508"/>
        <v>4.7225908415614546</v>
      </c>
      <c r="O3147" s="28">
        <f t="shared" ca="1" si="509"/>
        <v>100.34217068541064</v>
      </c>
      <c r="P3147" s="28">
        <f t="shared" ca="1" si="510"/>
        <v>112.45923962648004</v>
      </c>
      <c r="R3147" s="3">
        <f t="shared" ca="1" si="511"/>
        <v>100.34217068541066</v>
      </c>
      <c r="S3147" s="3">
        <f t="shared" ca="1" si="512"/>
        <v>112.80579721784906</v>
      </c>
      <c r="T3147" s="1">
        <f t="shared" ca="1" si="513"/>
        <v>1</v>
      </c>
    </row>
    <row r="3148" spans="9:20" x14ac:dyDescent="0.3">
      <c r="I3148" s="14">
        <v>3122</v>
      </c>
      <c r="J3148" s="28">
        <f t="shared" ca="1" si="504"/>
        <v>4.6134606701546677</v>
      </c>
      <c r="K3148" s="28">
        <f t="shared" ca="1" si="505"/>
        <v>4.6626353244525527</v>
      </c>
      <c r="L3148" s="28">
        <f t="shared" ca="1" si="506"/>
        <v>0.10720199438975984</v>
      </c>
      <c r="M3148" s="28">
        <f t="shared" ca="1" si="507"/>
        <v>4.6134606701546677</v>
      </c>
      <c r="N3148" s="28">
        <f t="shared" ca="1" si="508"/>
        <v>4.7206626645444274</v>
      </c>
      <c r="O3148" s="28">
        <f t="shared" ca="1" si="509"/>
        <v>100.83249453980351</v>
      </c>
      <c r="P3148" s="28">
        <f t="shared" ca="1" si="510"/>
        <v>112.24260722520609</v>
      </c>
      <c r="R3148" s="3">
        <f t="shared" ca="1" si="511"/>
        <v>100.83249453980348</v>
      </c>
      <c r="S3148" s="3">
        <f t="shared" ca="1" si="512"/>
        <v>105.91483464733975</v>
      </c>
      <c r="T3148" s="1">
        <f t="shared" ca="1" si="513"/>
        <v>1</v>
      </c>
    </row>
    <row r="3149" spans="9:20" x14ac:dyDescent="0.3">
      <c r="I3149" s="14">
        <v>3123</v>
      </c>
      <c r="J3149" s="28">
        <f t="shared" ca="1" si="504"/>
        <v>4.5688203731936561</v>
      </c>
      <c r="K3149" s="28">
        <f t="shared" ca="1" si="505"/>
        <v>4.7437183082964207</v>
      </c>
      <c r="L3149" s="28">
        <f t="shared" ca="1" si="506"/>
        <v>7.9484657483133742E-2</v>
      </c>
      <c r="M3149" s="28">
        <f t="shared" ca="1" si="507"/>
        <v>4.5688203731936561</v>
      </c>
      <c r="N3149" s="28">
        <f t="shared" ca="1" si="508"/>
        <v>4.6483050306767897</v>
      </c>
      <c r="O3149" s="28">
        <f t="shared" ca="1" si="509"/>
        <v>96.430290898058303</v>
      </c>
      <c r="P3149" s="28">
        <f t="shared" ca="1" si="510"/>
        <v>104.4078673822499</v>
      </c>
      <c r="R3149" s="3">
        <f t="shared" ca="1" si="511"/>
        <v>96.430290898058274</v>
      </c>
      <c r="S3149" s="3">
        <f t="shared" ca="1" si="512"/>
        <v>114.86049537619886</v>
      </c>
      <c r="T3149" s="1">
        <f t="shared" ca="1" si="513"/>
        <v>1</v>
      </c>
    </row>
    <row r="3150" spans="9:20" x14ac:dyDescent="0.3">
      <c r="I3150" s="14">
        <v>3124</v>
      </c>
      <c r="J3150" s="28">
        <f t="shared" ca="1" si="504"/>
        <v>4.5678135500796886</v>
      </c>
      <c r="K3150" s="28">
        <f t="shared" ca="1" si="505"/>
        <v>4.7219750308186148</v>
      </c>
      <c r="L3150" s="28">
        <f t="shared" ca="1" si="506"/>
        <v>9.6066325199719443E-2</v>
      </c>
      <c r="M3150" s="28">
        <f t="shared" ca="1" si="507"/>
        <v>4.5678135500796886</v>
      </c>
      <c r="N3150" s="28">
        <f t="shared" ca="1" si="508"/>
        <v>4.6638798752794077</v>
      </c>
      <c r="O3150" s="28">
        <f t="shared" ca="1" si="509"/>
        <v>96.333251511241684</v>
      </c>
      <c r="P3150" s="28">
        <f t="shared" ca="1" si="510"/>
        <v>106.04673310251721</v>
      </c>
      <c r="R3150" s="3">
        <f t="shared" ca="1" si="511"/>
        <v>96.333251511241656</v>
      </c>
      <c r="S3150" s="3">
        <f t="shared" ca="1" si="512"/>
        <v>112.39000733776788</v>
      </c>
      <c r="T3150" s="1">
        <f t="shared" ca="1" si="513"/>
        <v>1</v>
      </c>
    </row>
    <row r="3151" spans="9:20" x14ac:dyDescent="0.3">
      <c r="I3151" s="14">
        <v>3125</v>
      </c>
      <c r="J3151" s="28">
        <f t="shared" ca="1" si="504"/>
        <v>4.5923362329288953</v>
      </c>
      <c r="K3151" s="28">
        <f t="shared" ca="1" si="505"/>
        <v>4.7540369022263196</v>
      </c>
      <c r="L3151" s="28">
        <f t="shared" ca="1" si="506"/>
        <v>6.4565138742292139E-2</v>
      </c>
      <c r="M3151" s="28">
        <f t="shared" ca="1" si="507"/>
        <v>4.5923362329288953</v>
      </c>
      <c r="N3151" s="28">
        <f t="shared" ca="1" si="508"/>
        <v>4.6569013716711876</v>
      </c>
      <c r="O3151" s="28">
        <f t="shared" ca="1" si="509"/>
        <v>98.724805092971479</v>
      </c>
      <c r="P3151" s="28">
        <f t="shared" ca="1" si="510"/>
        <v>105.30926180883523</v>
      </c>
      <c r="R3151" s="3">
        <f t="shared" ca="1" si="511"/>
        <v>98.724805092971479</v>
      </c>
      <c r="S3151" s="3">
        <f t="shared" ca="1" si="512"/>
        <v>116.05183006558622</v>
      </c>
      <c r="T3151" s="1">
        <f t="shared" ca="1" si="513"/>
        <v>1</v>
      </c>
    </row>
    <row r="3152" spans="9:20" x14ac:dyDescent="0.3">
      <c r="I3152" s="14">
        <v>3126</v>
      </c>
      <c r="J3152" s="28">
        <f t="shared" ca="1" si="504"/>
        <v>4.6096120634659909</v>
      </c>
      <c r="K3152" s="28">
        <f t="shared" ca="1" si="505"/>
        <v>4.6648582191330101</v>
      </c>
      <c r="L3152" s="28">
        <f t="shared" ca="1" si="506"/>
        <v>9.6897580871278047E-2</v>
      </c>
      <c r="M3152" s="28">
        <f t="shared" ca="1" si="507"/>
        <v>4.6096120634659909</v>
      </c>
      <c r="N3152" s="28">
        <f t="shared" ca="1" si="508"/>
        <v>4.7065096443372694</v>
      </c>
      <c r="O3152" s="28">
        <f t="shared" ca="1" si="509"/>
        <v>100.44517572384763</v>
      </c>
      <c r="P3152" s="28">
        <f t="shared" ca="1" si="510"/>
        <v>110.66522403524024</v>
      </c>
      <c r="R3152" s="3">
        <f t="shared" ca="1" si="511"/>
        <v>100.44517572384758</v>
      </c>
      <c r="S3152" s="3">
        <f t="shared" ca="1" si="512"/>
        <v>106.15053404026787</v>
      </c>
      <c r="T3152" s="1">
        <f t="shared" ca="1" si="513"/>
        <v>1</v>
      </c>
    </row>
    <row r="3153" spans="9:20" x14ac:dyDescent="0.3">
      <c r="I3153" s="14">
        <v>3127</v>
      </c>
      <c r="J3153" s="28">
        <f t="shared" ca="1" si="504"/>
        <v>4.5686728811274744</v>
      </c>
      <c r="K3153" s="28">
        <f t="shared" ca="1" si="505"/>
        <v>4.6421568293485143</v>
      </c>
      <c r="L3153" s="28">
        <f t="shared" ca="1" si="506"/>
        <v>0.10883362804187389</v>
      </c>
      <c r="M3153" s="28">
        <f t="shared" ca="1" si="507"/>
        <v>4.5686728811274744</v>
      </c>
      <c r="N3153" s="28">
        <f t="shared" ca="1" si="508"/>
        <v>4.6775065091693486</v>
      </c>
      <c r="O3153" s="28">
        <f t="shared" ca="1" si="509"/>
        <v>96.416069244027597</v>
      </c>
      <c r="P3153" s="28">
        <f t="shared" ca="1" si="510"/>
        <v>107.50168363535953</v>
      </c>
      <c r="R3153" s="3">
        <f t="shared" ca="1" si="511"/>
        <v>96.416069244027597</v>
      </c>
      <c r="S3153" s="3">
        <f t="shared" ca="1" si="512"/>
        <v>103.76791608390481</v>
      </c>
      <c r="T3153" s="1">
        <f t="shared" ca="1" si="513"/>
        <v>1</v>
      </c>
    </row>
    <row r="3154" spans="9:20" x14ac:dyDescent="0.3">
      <c r="I3154" s="14">
        <v>3128</v>
      </c>
      <c r="J3154" s="28">
        <f t="shared" ca="1" si="504"/>
        <v>4.567108961978251</v>
      </c>
      <c r="K3154" s="28">
        <f t="shared" ca="1" si="505"/>
        <v>4.7283509103334964</v>
      </c>
      <c r="L3154" s="28">
        <f t="shared" ca="1" si="506"/>
        <v>7.7370842223021763E-2</v>
      </c>
      <c r="M3154" s="28">
        <f t="shared" ca="1" si="507"/>
        <v>4.567108961978251</v>
      </c>
      <c r="N3154" s="28">
        <f t="shared" ca="1" si="508"/>
        <v>4.6444798042012732</v>
      </c>
      <c r="O3154" s="28">
        <f t="shared" ca="1" si="509"/>
        <v>96.265400154890287</v>
      </c>
      <c r="P3154" s="28">
        <f t="shared" ca="1" si="510"/>
        <v>104.00924653725554</v>
      </c>
      <c r="R3154" s="3">
        <f t="shared" ca="1" si="511"/>
        <v>96.265400154890315</v>
      </c>
      <c r="S3154" s="3">
        <f t="shared" ca="1" si="512"/>
        <v>113.10888177633778</v>
      </c>
      <c r="T3154" s="1">
        <f t="shared" ca="1" si="513"/>
        <v>1</v>
      </c>
    </row>
    <row r="3155" spans="9:20" x14ac:dyDescent="0.3">
      <c r="I3155" s="14">
        <v>3129</v>
      </c>
      <c r="J3155" s="28">
        <f t="shared" ca="1" si="504"/>
        <v>4.605858520304003</v>
      </c>
      <c r="K3155" s="28">
        <f t="shared" ca="1" si="505"/>
        <v>4.7663438232178095</v>
      </c>
      <c r="L3155" s="28">
        <f t="shared" ca="1" si="506"/>
        <v>7.7433066942081533E-2</v>
      </c>
      <c r="M3155" s="28">
        <f t="shared" ca="1" si="507"/>
        <v>4.605858520304003</v>
      </c>
      <c r="N3155" s="28">
        <f t="shared" ca="1" si="508"/>
        <v>4.6832915872460843</v>
      </c>
      <c r="O3155" s="28">
        <f t="shared" ca="1" si="509"/>
        <v>100.06885712723421</v>
      </c>
      <c r="P3155" s="28">
        <f t="shared" ca="1" si="510"/>
        <v>108.12539162881491</v>
      </c>
      <c r="R3155" s="3">
        <f t="shared" ca="1" si="511"/>
        <v>100.0688571272342</v>
      </c>
      <c r="S3155" s="3">
        <f t="shared" ca="1" si="512"/>
        <v>117.48889555669827</v>
      </c>
      <c r="T3155" s="1">
        <f t="shared" ca="1" si="513"/>
        <v>1</v>
      </c>
    </row>
    <row r="3156" spans="9:20" x14ac:dyDescent="0.3">
      <c r="I3156" s="14">
        <v>3130</v>
      </c>
      <c r="J3156" s="28">
        <f t="shared" ca="1" si="504"/>
        <v>4.60384915260813</v>
      </c>
      <c r="K3156" s="28">
        <f t="shared" ca="1" si="505"/>
        <v>4.7370334070458693</v>
      </c>
      <c r="L3156" s="28">
        <f t="shared" ca="1" si="506"/>
        <v>0.10453415983002338</v>
      </c>
      <c r="M3156" s="28">
        <f t="shared" ca="1" si="507"/>
        <v>4.60384915260813</v>
      </c>
      <c r="N3156" s="28">
        <f t="shared" ca="1" si="508"/>
        <v>4.7083833124381531</v>
      </c>
      <c r="O3156" s="28">
        <f t="shared" ca="1" si="509"/>
        <v>99.867983880053202</v>
      </c>
      <c r="P3156" s="28">
        <f t="shared" ca="1" si="510"/>
        <v>110.87276830921743</v>
      </c>
      <c r="R3156" s="3">
        <f t="shared" ca="1" si="511"/>
        <v>99.867983880053202</v>
      </c>
      <c r="S3156" s="3">
        <f t="shared" ca="1" si="512"/>
        <v>114.0952250352079</v>
      </c>
      <c r="T3156" s="1">
        <f t="shared" ca="1" si="513"/>
        <v>1</v>
      </c>
    </row>
    <row r="3157" spans="9:20" x14ac:dyDescent="0.3">
      <c r="I3157" s="14">
        <v>3131</v>
      </c>
      <c r="J3157" s="28">
        <f t="shared" ca="1" si="504"/>
        <v>4.6384120392074202</v>
      </c>
      <c r="K3157" s="28">
        <f t="shared" ca="1" si="505"/>
        <v>4.7165296324604213</v>
      </c>
      <c r="L3157" s="28">
        <f t="shared" ca="1" si="506"/>
        <v>0.10211047782442401</v>
      </c>
      <c r="M3157" s="28">
        <f t="shared" ca="1" si="507"/>
        <v>4.6384120392074202</v>
      </c>
      <c r="N3157" s="28">
        <f t="shared" ca="1" si="508"/>
        <v>4.7405225170318444</v>
      </c>
      <c r="O3157" s="28">
        <f t="shared" ca="1" si="509"/>
        <v>103.38005369967225</v>
      </c>
      <c r="P3157" s="28">
        <f t="shared" ca="1" si="510"/>
        <v>114.49401112392781</v>
      </c>
      <c r="R3157" s="3">
        <f t="shared" ca="1" si="511"/>
        <v>103.38005369967227</v>
      </c>
      <c r="S3157" s="3">
        <f t="shared" ca="1" si="512"/>
        <v>111.77966227052744</v>
      </c>
      <c r="T3157" s="1">
        <f t="shared" ca="1" si="513"/>
        <v>1</v>
      </c>
    </row>
    <row r="3158" spans="9:20" x14ac:dyDescent="0.3">
      <c r="I3158" s="14">
        <v>3132</v>
      </c>
      <c r="J3158" s="28">
        <f t="shared" ca="1" si="504"/>
        <v>4.6229261890075222</v>
      </c>
      <c r="K3158" s="28">
        <f t="shared" ca="1" si="505"/>
        <v>4.6951149310915588</v>
      </c>
      <c r="L3158" s="28">
        <f t="shared" ca="1" si="506"/>
        <v>9.4722747594488482E-2</v>
      </c>
      <c r="M3158" s="28">
        <f t="shared" ca="1" si="507"/>
        <v>4.6229261890075222</v>
      </c>
      <c r="N3158" s="28">
        <f t="shared" ca="1" si="508"/>
        <v>4.7176489366020107</v>
      </c>
      <c r="O3158" s="28">
        <f t="shared" ca="1" si="509"/>
        <v>101.79145780032879</v>
      </c>
      <c r="P3158" s="28">
        <f t="shared" ca="1" si="510"/>
        <v>111.90484775669904</v>
      </c>
      <c r="R3158" s="3">
        <f t="shared" ca="1" si="511"/>
        <v>101.79145780032879</v>
      </c>
      <c r="S3158" s="3">
        <f t="shared" ca="1" si="512"/>
        <v>109.4113826888659</v>
      </c>
      <c r="T3158" s="1">
        <f t="shared" ca="1" si="513"/>
        <v>1</v>
      </c>
    </row>
    <row r="3159" spans="9:20" x14ac:dyDescent="0.3">
      <c r="I3159" s="14">
        <v>3133</v>
      </c>
      <c r="J3159" s="28">
        <f t="shared" ca="1" si="504"/>
        <v>4.6227312274440857</v>
      </c>
      <c r="K3159" s="28">
        <f t="shared" ca="1" si="505"/>
        <v>4.6905151440110977</v>
      </c>
      <c r="L3159" s="28">
        <f t="shared" ca="1" si="506"/>
        <v>0.11050938143068775</v>
      </c>
      <c r="M3159" s="28">
        <f t="shared" ca="1" si="507"/>
        <v>4.6227312274440857</v>
      </c>
      <c r="N3159" s="28">
        <f t="shared" ca="1" si="508"/>
        <v>4.7332406088747732</v>
      </c>
      <c r="O3159" s="28">
        <f t="shared" ca="1" si="509"/>
        <v>101.77161431299307</v>
      </c>
      <c r="P3159" s="28">
        <f t="shared" ca="1" si="510"/>
        <v>113.66330448587441</v>
      </c>
      <c r="R3159" s="3">
        <f t="shared" ca="1" si="511"/>
        <v>101.77161431299311</v>
      </c>
      <c r="S3159" s="3">
        <f t="shared" ca="1" si="512"/>
        <v>108.90926931692975</v>
      </c>
      <c r="T3159" s="1">
        <f t="shared" ca="1" si="513"/>
        <v>1</v>
      </c>
    </row>
    <row r="3160" spans="9:20" x14ac:dyDescent="0.3">
      <c r="I3160" s="14">
        <v>3134</v>
      </c>
      <c r="J3160" s="28">
        <f t="shared" ca="1" si="504"/>
        <v>4.589233138030127</v>
      </c>
      <c r="K3160" s="28">
        <f t="shared" ca="1" si="505"/>
        <v>4.7132435576888341</v>
      </c>
      <c r="L3160" s="28">
        <f t="shared" ca="1" si="506"/>
        <v>0.1048015517605717</v>
      </c>
      <c r="M3160" s="28">
        <f t="shared" ca="1" si="507"/>
        <v>4.589233138030127</v>
      </c>
      <c r="N3160" s="28">
        <f t="shared" ca="1" si="508"/>
        <v>4.6940346897906986</v>
      </c>
      <c r="O3160" s="28">
        <f t="shared" ca="1" si="509"/>
        <v>98.418927482977494</v>
      </c>
      <c r="P3160" s="28">
        <f t="shared" ca="1" si="510"/>
        <v>109.2932558087555</v>
      </c>
      <c r="R3160" s="3">
        <f t="shared" ca="1" si="511"/>
        <v>98.418927482977509</v>
      </c>
      <c r="S3160" s="3">
        <f t="shared" ca="1" si="512"/>
        <v>111.41294879630141</v>
      </c>
      <c r="T3160" s="1">
        <f t="shared" ca="1" si="513"/>
        <v>1</v>
      </c>
    </row>
    <row r="3161" spans="9:20" x14ac:dyDescent="0.3">
      <c r="I3161" s="14">
        <v>3135</v>
      </c>
      <c r="J3161" s="28">
        <f t="shared" ca="1" si="504"/>
        <v>4.6106127717060534</v>
      </c>
      <c r="K3161" s="28">
        <f t="shared" ca="1" si="505"/>
        <v>4.7175930035017366</v>
      </c>
      <c r="L3161" s="28">
        <f t="shared" ca="1" si="506"/>
        <v>7.8745590471429511E-2</v>
      </c>
      <c r="M3161" s="28">
        <f t="shared" ca="1" si="507"/>
        <v>4.6106127717060534</v>
      </c>
      <c r="N3161" s="28">
        <f t="shared" ca="1" si="508"/>
        <v>4.689358362177483</v>
      </c>
      <c r="O3161" s="28">
        <f t="shared" ca="1" si="509"/>
        <v>100.545742349402</v>
      </c>
      <c r="P3161" s="28">
        <f t="shared" ca="1" si="510"/>
        <v>108.78335789273642</v>
      </c>
      <c r="R3161" s="3">
        <f t="shared" ca="1" si="511"/>
        <v>100.54574234940199</v>
      </c>
      <c r="S3161" s="3">
        <f t="shared" ca="1" si="512"/>
        <v>111.89858874667286</v>
      </c>
      <c r="T3161" s="1">
        <f t="shared" ca="1" si="513"/>
        <v>1</v>
      </c>
    </row>
    <row r="3162" spans="9:20" x14ac:dyDescent="0.3">
      <c r="I3162" s="14">
        <v>3136</v>
      </c>
      <c r="J3162" s="28">
        <f t="shared" ca="1" si="504"/>
        <v>4.6078128659746769</v>
      </c>
      <c r="K3162" s="28">
        <f t="shared" ca="1" si="505"/>
        <v>4.690915830365566</v>
      </c>
      <c r="L3162" s="28">
        <f t="shared" ca="1" si="506"/>
        <v>8.9679724279720013E-2</v>
      </c>
      <c r="M3162" s="28">
        <f t="shared" ca="1" si="507"/>
        <v>4.6078128659746769</v>
      </c>
      <c r="N3162" s="28">
        <f t="shared" ca="1" si="508"/>
        <v>4.6974925902543969</v>
      </c>
      <c r="O3162" s="28">
        <f t="shared" ca="1" si="509"/>
        <v>100.26461749433473</v>
      </c>
      <c r="P3162" s="28">
        <f t="shared" ca="1" si="510"/>
        <v>109.67183517635598</v>
      </c>
      <c r="R3162" s="3">
        <f t="shared" ca="1" si="511"/>
        <v>100.26461749433476</v>
      </c>
      <c r="S3162" s="3">
        <f t="shared" ca="1" si="512"/>
        <v>108.9529165188553</v>
      </c>
      <c r="T3162" s="1">
        <f t="shared" ca="1" si="513"/>
        <v>1</v>
      </c>
    </row>
    <row r="3163" spans="9:20" x14ac:dyDescent="0.3">
      <c r="I3163" s="14">
        <v>3137</v>
      </c>
      <c r="J3163" s="28">
        <f t="shared" ca="1" si="504"/>
        <v>4.6344152829198002</v>
      </c>
      <c r="K3163" s="28">
        <f t="shared" ca="1" si="505"/>
        <v>4.7579710600485843</v>
      </c>
      <c r="L3163" s="28">
        <f t="shared" ca="1" si="506"/>
        <v>8.9547488236596626E-2</v>
      </c>
      <c r="M3163" s="28">
        <f t="shared" ca="1" si="507"/>
        <v>4.6344152829198002</v>
      </c>
      <c r="N3163" s="28">
        <f t="shared" ca="1" si="508"/>
        <v>4.7239627711563967</v>
      </c>
      <c r="O3163" s="28">
        <f t="shared" ca="1" si="509"/>
        <v>102.96769342072461</v>
      </c>
      <c r="P3163" s="28">
        <f t="shared" ca="1" si="510"/>
        <v>112.6136316688381</v>
      </c>
      <c r="R3163" s="3">
        <f t="shared" ca="1" si="511"/>
        <v>102.9676934207246</v>
      </c>
      <c r="S3163" s="3">
        <f t="shared" ca="1" si="512"/>
        <v>116.50929556131733</v>
      </c>
      <c r="T3163" s="1">
        <f t="shared" ca="1" si="513"/>
        <v>1</v>
      </c>
    </row>
    <row r="3164" spans="9:20" x14ac:dyDescent="0.3">
      <c r="I3164" s="14">
        <v>3138</v>
      </c>
      <c r="J3164" s="28">
        <f t="shared" ref="J3164:J3227" ca="1" si="514">LN(R3164)</f>
        <v>4.6216524640221088</v>
      </c>
      <c r="K3164" s="28">
        <f t="shared" ref="K3164:K3227" ca="1" si="515">LN(S3164)</f>
        <v>4.6632031127569489</v>
      </c>
      <c r="L3164" s="28">
        <f t="shared" ref="L3164:L3227" ca="1" si="516">_xlfn.GAMMA.INV(RAND(),$G$18,$G$19)</f>
        <v>0.10640901510764039</v>
      </c>
      <c r="M3164" s="28">
        <f t="shared" ref="M3164:M3227" ca="1" si="517">IF($F$16&gt;$E$16,J3164,N3164-L3164)</f>
        <v>4.6216524640221088</v>
      </c>
      <c r="N3164" s="28">
        <f t="shared" ref="N3164:N3227" ca="1" si="518">IF($F$16&gt;$E$16,M3164+L3164,K3164)</f>
        <v>4.7280614791297495</v>
      </c>
      <c r="O3164" s="28">
        <f t="shared" ref="O3164:O3227" ca="1" si="519">EXP(M3164)</f>
        <v>101.66188601415541</v>
      </c>
      <c r="P3164" s="28">
        <f t="shared" ref="P3164:P3227" ca="1" si="520">EXP(N3164)</f>
        <v>113.07614927366312</v>
      </c>
      <c r="R3164" s="3">
        <f t="shared" ref="R3164:R3227" ca="1" si="521">_xlfn.GAMMA.INV(RAND(),$C$18,$C$19)</f>
        <v>101.66188601415541</v>
      </c>
      <c r="S3164" s="3">
        <f t="shared" ref="S3164:S3227" ca="1" si="522">_xlfn.GAMMA.INV(RAND(),$D$18,$D$19)</f>
        <v>105.97498892754693</v>
      </c>
      <c r="T3164" s="1">
        <f t="shared" ref="T3164:T3227" ca="1" si="523">IF(S3164&gt;R3164,1,0)</f>
        <v>1</v>
      </c>
    </row>
    <row r="3165" spans="9:20" x14ac:dyDescent="0.3">
      <c r="I3165" s="14">
        <v>3139</v>
      </c>
      <c r="J3165" s="28">
        <f t="shared" ca="1" si="514"/>
        <v>4.5826880345173722</v>
      </c>
      <c r="K3165" s="28">
        <f t="shared" ca="1" si="515"/>
        <v>4.6500021945822576</v>
      </c>
      <c r="L3165" s="28">
        <f t="shared" ca="1" si="516"/>
        <v>0.10481003424047826</v>
      </c>
      <c r="M3165" s="28">
        <f t="shared" ca="1" si="517"/>
        <v>4.5826880345173722</v>
      </c>
      <c r="N3165" s="28">
        <f t="shared" ca="1" si="518"/>
        <v>4.6874980687578507</v>
      </c>
      <c r="O3165" s="28">
        <f t="shared" ca="1" si="519"/>
        <v>97.776868877066477</v>
      </c>
      <c r="P3165" s="28">
        <f t="shared" ca="1" si="520"/>
        <v>108.58117704404138</v>
      </c>
      <c r="R3165" s="3">
        <f t="shared" ca="1" si="521"/>
        <v>97.776868877066477</v>
      </c>
      <c r="S3165" s="3">
        <f t="shared" ca="1" si="522"/>
        <v>104.58521509771982</v>
      </c>
      <c r="T3165" s="1">
        <f t="shared" ca="1" si="523"/>
        <v>1</v>
      </c>
    </row>
    <row r="3166" spans="9:20" x14ac:dyDescent="0.3">
      <c r="I3166" s="14">
        <v>3140</v>
      </c>
      <c r="J3166" s="28">
        <f t="shared" ca="1" si="514"/>
        <v>4.5812417468066231</v>
      </c>
      <c r="K3166" s="28">
        <f t="shared" ca="1" si="515"/>
        <v>4.7300797204482183</v>
      </c>
      <c r="L3166" s="28">
        <f t="shared" ca="1" si="516"/>
        <v>8.5640388647822654E-2</v>
      </c>
      <c r="M3166" s="28">
        <f t="shared" ca="1" si="517"/>
        <v>4.5812417468066231</v>
      </c>
      <c r="N3166" s="28">
        <f t="shared" ca="1" si="518"/>
        <v>4.6668821354544461</v>
      </c>
      <c r="O3166" s="28">
        <f t="shared" ca="1" si="519"/>
        <v>97.635557606223557</v>
      </c>
      <c r="P3166" s="28">
        <f t="shared" ca="1" si="520"/>
        <v>106.36559139427507</v>
      </c>
      <c r="R3166" s="3">
        <f t="shared" ca="1" si="521"/>
        <v>97.635557606223529</v>
      </c>
      <c r="S3166" s="3">
        <f t="shared" ca="1" si="522"/>
        <v>113.30459468169752</v>
      </c>
      <c r="T3166" s="1">
        <f t="shared" ca="1" si="523"/>
        <v>1</v>
      </c>
    </row>
    <row r="3167" spans="9:20" x14ac:dyDescent="0.3">
      <c r="I3167" s="14">
        <v>3141</v>
      </c>
      <c r="J3167" s="28">
        <f t="shared" ca="1" si="514"/>
        <v>4.5917856694774262</v>
      </c>
      <c r="K3167" s="28">
        <f t="shared" ca="1" si="515"/>
        <v>4.7288859979484341</v>
      </c>
      <c r="L3167" s="28">
        <f t="shared" ca="1" si="516"/>
        <v>0.12263315327941887</v>
      </c>
      <c r="M3167" s="28">
        <f t="shared" ca="1" si="517"/>
        <v>4.5917856694774262</v>
      </c>
      <c r="N3167" s="28">
        <f t="shared" ca="1" si="518"/>
        <v>4.7144188227568451</v>
      </c>
      <c r="O3167" s="28">
        <f t="shared" ca="1" si="519"/>
        <v>98.670465783525373</v>
      </c>
      <c r="P3167" s="28">
        <f t="shared" ca="1" si="520"/>
        <v>111.54396551775331</v>
      </c>
      <c r="R3167" s="3">
        <f t="shared" ca="1" si="521"/>
        <v>98.67046578352533</v>
      </c>
      <c r="S3167" s="3">
        <f t="shared" ca="1" si="522"/>
        <v>113.16942113360145</v>
      </c>
      <c r="T3167" s="1">
        <f t="shared" ca="1" si="523"/>
        <v>1</v>
      </c>
    </row>
    <row r="3168" spans="9:20" x14ac:dyDescent="0.3">
      <c r="I3168" s="14">
        <v>3142</v>
      </c>
      <c r="J3168" s="28">
        <f t="shared" ca="1" si="514"/>
        <v>4.639213614782812</v>
      </c>
      <c r="K3168" s="28">
        <f t="shared" ca="1" si="515"/>
        <v>4.7405312825033565</v>
      </c>
      <c r="L3168" s="28">
        <f t="shared" ca="1" si="516"/>
        <v>8.9373541744059454E-2</v>
      </c>
      <c r="M3168" s="28">
        <f t="shared" ca="1" si="517"/>
        <v>4.639213614782812</v>
      </c>
      <c r="N3168" s="28">
        <f t="shared" ca="1" si="518"/>
        <v>4.7285871565268716</v>
      </c>
      <c r="O3168" s="28">
        <f t="shared" ca="1" si="519"/>
        <v>103.46295384662832</v>
      </c>
      <c r="P3168" s="28">
        <f t="shared" ca="1" si="520"/>
        <v>113.13560647577432</v>
      </c>
      <c r="R3168" s="3">
        <f t="shared" ca="1" si="521"/>
        <v>103.46295384662835</v>
      </c>
      <c r="S3168" s="3">
        <f t="shared" ca="1" si="522"/>
        <v>114.49501472231911</v>
      </c>
      <c r="T3168" s="1">
        <f t="shared" ca="1" si="523"/>
        <v>1</v>
      </c>
    </row>
    <row r="3169" spans="9:20" x14ac:dyDescent="0.3">
      <c r="I3169" s="14">
        <v>3143</v>
      </c>
      <c r="J3169" s="28">
        <f t="shared" ca="1" si="514"/>
        <v>4.6133878273908842</v>
      </c>
      <c r="K3169" s="28">
        <f t="shared" ca="1" si="515"/>
        <v>4.7478410083588978</v>
      </c>
      <c r="L3169" s="28">
        <f t="shared" ca="1" si="516"/>
        <v>0.1067133358551636</v>
      </c>
      <c r="M3169" s="28">
        <f t="shared" ca="1" si="517"/>
        <v>4.6133878273908842</v>
      </c>
      <c r="N3169" s="28">
        <f t="shared" ca="1" si="518"/>
        <v>4.7201011632460474</v>
      </c>
      <c r="O3169" s="28">
        <f t="shared" ca="1" si="519"/>
        <v>100.8251498897276</v>
      </c>
      <c r="P3169" s="28">
        <f t="shared" ca="1" si="520"/>
        <v>112.17960054633699</v>
      </c>
      <c r="R3169" s="3">
        <f t="shared" ca="1" si="521"/>
        <v>100.82514988972757</v>
      </c>
      <c r="S3169" s="3">
        <f t="shared" ca="1" si="522"/>
        <v>115.33500821261856</v>
      </c>
      <c r="T3169" s="1">
        <f t="shared" ca="1" si="523"/>
        <v>1</v>
      </c>
    </row>
    <row r="3170" spans="9:20" x14ac:dyDescent="0.3">
      <c r="I3170" s="14">
        <v>3144</v>
      </c>
      <c r="J3170" s="28">
        <f t="shared" ca="1" si="514"/>
        <v>4.580246793588711</v>
      </c>
      <c r="K3170" s="28">
        <f t="shared" ca="1" si="515"/>
        <v>4.6862325417533999</v>
      </c>
      <c r="L3170" s="28">
        <f t="shared" ca="1" si="516"/>
        <v>9.9295038507216063E-2</v>
      </c>
      <c r="M3170" s="28">
        <f t="shared" ca="1" si="517"/>
        <v>4.580246793588711</v>
      </c>
      <c r="N3170" s="28">
        <f t="shared" ca="1" si="518"/>
        <v>4.6795418320959268</v>
      </c>
      <c r="O3170" s="28">
        <f t="shared" ca="1" si="519"/>
        <v>97.538463104253935</v>
      </c>
      <c r="P3170" s="28">
        <f t="shared" ca="1" si="520"/>
        <v>107.72070709283112</v>
      </c>
      <c r="R3170" s="3">
        <f t="shared" ca="1" si="521"/>
        <v>97.53846310425395</v>
      </c>
      <c r="S3170" s="3">
        <f t="shared" ca="1" si="522"/>
        <v>108.44385154520857</v>
      </c>
      <c r="T3170" s="1">
        <f t="shared" ca="1" si="523"/>
        <v>1</v>
      </c>
    </row>
    <row r="3171" spans="9:20" x14ac:dyDescent="0.3">
      <c r="I3171" s="14">
        <v>3145</v>
      </c>
      <c r="J3171" s="28">
        <f t="shared" ca="1" si="514"/>
        <v>4.5933125816719436</v>
      </c>
      <c r="K3171" s="28">
        <f t="shared" ca="1" si="515"/>
        <v>4.6913732193819078</v>
      </c>
      <c r="L3171" s="28">
        <f t="shared" ca="1" si="516"/>
        <v>0.10243391129309222</v>
      </c>
      <c r="M3171" s="28">
        <f t="shared" ca="1" si="517"/>
        <v>4.5933125816719436</v>
      </c>
      <c r="N3171" s="28">
        <f t="shared" ca="1" si="518"/>
        <v>4.6957464929650357</v>
      </c>
      <c r="O3171" s="28">
        <f t="shared" ca="1" si="519"/>
        <v>98.821242002698725</v>
      </c>
      <c r="P3171" s="28">
        <f t="shared" ca="1" si="520"/>
        <v>109.4805045717719</v>
      </c>
      <c r="R3171" s="3">
        <f t="shared" ca="1" si="521"/>
        <v>98.821242002698739</v>
      </c>
      <c r="S3171" s="3">
        <f t="shared" ca="1" si="522"/>
        <v>109.00276178463899</v>
      </c>
      <c r="T3171" s="1">
        <f t="shared" ca="1" si="523"/>
        <v>1</v>
      </c>
    </row>
    <row r="3172" spans="9:20" x14ac:dyDescent="0.3">
      <c r="I3172" s="14">
        <v>3146</v>
      </c>
      <c r="J3172" s="28">
        <f t="shared" ca="1" si="514"/>
        <v>4.5854731410835008</v>
      </c>
      <c r="K3172" s="28">
        <f t="shared" ca="1" si="515"/>
        <v>4.7352189936077895</v>
      </c>
      <c r="L3172" s="28">
        <f t="shared" ca="1" si="516"/>
        <v>9.3131157104922979E-2</v>
      </c>
      <c r="M3172" s="28">
        <f t="shared" ca="1" si="517"/>
        <v>4.5854731410835008</v>
      </c>
      <c r="N3172" s="28">
        <f t="shared" ca="1" si="518"/>
        <v>4.6786042981884242</v>
      </c>
      <c r="O3172" s="28">
        <f t="shared" ca="1" si="519"/>
        <v>98.049567447608439</v>
      </c>
      <c r="P3172" s="28">
        <f t="shared" ca="1" si="520"/>
        <v>107.61976260422578</v>
      </c>
      <c r="R3172" s="3">
        <f t="shared" ca="1" si="521"/>
        <v>98.049567447608467</v>
      </c>
      <c r="S3172" s="3">
        <f t="shared" ca="1" si="522"/>
        <v>113.88839681837277</v>
      </c>
      <c r="T3172" s="1">
        <f t="shared" ca="1" si="523"/>
        <v>1</v>
      </c>
    </row>
    <row r="3173" spans="9:20" x14ac:dyDescent="0.3">
      <c r="I3173" s="14">
        <v>3147</v>
      </c>
      <c r="J3173" s="28">
        <f t="shared" ca="1" si="514"/>
        <v>4.5918241746903394</v>
      </c>
      <c r="K3173" s="28">
        <f t="shared" ca="1" si="515"/>
        <v>4.7161313100885298</v>
      </c>
      <c r="L3173" s="28">
        <f t="shared" ca="1" si="516"/>
        <v>9.1864687606447976E-2</v>
      </c>
      <c r="M3173" s="28">
        <f t="shared" ca="1" si="517"/>
        <v>4.5918241746903394</v>
      </c>
      <c r="N3173" s="28">
        <f t="shared" ca="1" si="518"/>
        <v>4.6836888622967878</v>
      </c>
      <c r="O3173" s="28">
        <f t="shared" ca="1" si="519"/>
        <v>98.674265183966511</v>
      </c>
      <c r="P3173" s="28">
        <f t="shared" ca="1" si="520"/>
        <v>108.1683556829649</v>
      </c>
      <c r="R3173" s="3">
        <f t="shared" ca="1" si="521"/>
        <v>98.674265183966497</v>
      </c>
      <c r="S3173" s="3">
        <f t="shared" ca="1" si="522"/>
        <v>111.73514679666576</v>
      </c>
      <c r="T3173" s="1">
        <f t="shared" ca="1" si="523"/>
        <v>1</v>
      </c>
    </row>
    <row r="3174" spans="9:20" x14ac:dyDescent="0.3">
      <c r="I3174" s="14">
        <v>3148</v>
      </c>
      <c r="J3174" s="28">
        <f t="shared" ca="1" si="514"/>
        <v>4.6093393182288009</v>
      </c>
      <c r="K3174" s="28">
        <f t="shared" ca="1" si="515"/>
        <v>4.707017725009651</v>
      </c>
      <c r="L3174" s="28">
        <f t="shared" ca="1" si="516"/>
        <v>0.10153518229795254</v>
      </c>
      <c r="M3174" s="28">
        <f t="shared" ca="1" si="517"/>
        <v>4.6093393182288009</v>
      </c>
      <c r="N3174" s="28">
        <f t="shared" ca="1" si="518"/>
        <v>4.7108745005267538</v>
      </c>
      <c r="O3174" s="28">
        <f t="shared" ca="1" si="519"/>
        <v>100.41778351628712</v>
      </c>
      <c r="P3174" s="28">
        <f t="shared" ca="1" si="520"/>
        <v>111.1493175540494</v>
      </c>
      <c r="R3174" s="3">
        <f t="shared" ca="1" si="521"/>
        <v>100.41778351628716</v>
      </c>
      <c r="S3174" s="3">
        <f t="shared" ca="1" si="522"/>
        <v>110.72146518298753</v>
      </c>
      <c r="T3174" s="1">
        <f t="shared" ca="1" si="523"/>
        <v>1</v>
      </c>
    </row>
    <row r="3175" spans="9:20" x14ac:dyDescent="0.3">
      <c r="I3175" s="14">
        <v>3149</v>
      </c>
      <c r="J3175" s="28">
        <f t="shared" ca="1" si="514"/>
        <v>4.6011044822497755</v>
      </c>
      <c r="K3175" s="28">
        <f t="shared" ca="1" si="515"/>
        <v>4.7050170414979151</v>
      </c>
      <c r="L3175" s="28">
        <f t="shared" ca="1" si="516"/>
        <v>7.3474837871000995E-2</v>
      </c>
      <c r="M3175" s="28">
        <f t="shared" ca="1" si="517"/>
        <v>4.6011044822497755</v>
      </c>
      <c r="N3175" s="28">
        <f t="shared" ca="1" si="518"/>
        <v>4.6745793201207766</v>
      </c>
      <c r="O3175" s="28">
        <f t="shared" ca="1" si="519"/>
        <v>99.594255004552593</v>
      </c>
      <c r="P3175" s="28">
        <f t="shared" ca="1" si="520"/>
        <v>107.18746599589836</v>
      </c>
      <c r="R3175" s="3">
        <f t="shared" ca="1" si="521"/>
        <v>99.594255004552551</v>
      </c>
      <c r="S3175" s="3">
        <f t="shared" ca="1" si="522"/>
        <v>110.50016801980959</v>
      </c>
      <c r="T3175" s="1">
        <f t="shared" ca="1" si="523"/>
        <v>1</v>
      </c>
    </row>
    <row r="3176" spans="9:20" x14ac:dyDescent="0.3">
      <c r="I3176" s="14">
        <v>3150</v>
      </c>
      <c r="J3176" s="28">
        <f t="shared" ca="1" si="514"/>
        <v>4.5861561363622503</v>
      </c>
      <c r="K3176" s="28">
        <f t="shared" ca="1" si="515"/>
        <v>4.7280247169786014</v>
      </c>
      <c r="L3176" s="28">
        <f t="shared" ca="1" si="516"/>
        <v>7.8693694411403198E-2</v>
      </c>
      <c r="M3176" s="28">
        <f t="shared" ca="1" si="517"/>
        <v>4.5861561363622503</v>
      </c>
      <c r="N3176" s="28">
        <f t="shared" ca="1" si="518"/>
        <v>4.6648498307736537</v>
      </c>
      <c r="O3176" s="28">
        <f t="shared" ca="1" si="519"/>
        <v>98.116557713672151</v>
      </c>
      <c r="P3176" s="28">
        <f t="shared" ca="1" si="520"/>
        <v>106.14964361517711</v>
      </c>
      <c r="R3176" s="3">
        <f t="shared" ca="1" si="521"/>
        <v>98.116557713672137</v>
      </c>
      <c r="S3176" s="3">
        <f t="shared" ca="1" si="522"/>
        <v>113.07199242758001</v>
      </c>
      <c r="T3176" s="1">
        <f t="shared" ca="1" si="523"/>
        <v>1</v>
      </c>
    </row>
    <row r="3177" spans="9:20" x14ac:dyDescent="0.3">
      <c r="I3177" s="14">
        <v>3151</v>
      </c>
      <c r="J3177" s="28">
        <f t="shared" ca="1" si="514"/>
        <v>4.5641132600390195</v>
      </c>
      <c r="K3177" s="28">
        <f t="shared" ca="1" si="515"/>
        <v>4.6730265999537712</v>
      </c>
      <c r="L3177" s="28">
        <f t="shared" ca="1" si="516"/>
        <v>8.1867444519888671E-2</v>
      </c>
      <c r="M3177" s="28">
        <f t="shared" ca="1" si="517"/>
        <v>4.5641132600390195</v>
      </c>
      <c r="N3177" s="28">
        <f t="shared" ca="1" si="518"/>
        <v>4.6459807045589079</v>
      </c>
      <c r="O3177" s="28">
        <f t="shared" ca="1" si="519"/>
        <v>95.977449231879405</v>
      </c>
      <c r="P3177" s="28">
        <f t="shared" ca="1" si="520"/>
        <v>104.16547126212602</v>
      </c>
      <c r="R3177" s="3">
        <f t="shared" ca="1" si="521"/>
        <v>95.977449231879362</v>
      </c>
      <c r="S3177" s="3">
        <f t="shared" ca="1" si="522"/>
        <v>107.02116300021619</v>
      </c>
      <c r="T3177" s="1">
        <f t="shared" ca="1" si="523"/>
        <v>1</v>
      </c>
    </row>
    <row r="3178" spans="9:20" x14ac:dyDescent="0.3">
      <c r="I3178" s="14">
        <v>3152</v>
      </c>
      <c r="J3178" s="28">
        <f t="shared" ca="1" si="514"/>
        <v>4.594643024101889</v>
      </c>
      <c r="K3178" s="28">
        <f t="shared" ca="1" si="515"/>
        <v>4.6752390966826409</v>
      </c>
      <c r="L3178" s="28">
        <f t="shared" ca="1" si="516"/>
        <v>8.8416810143990943E-2</v>
      </c>
      <c r="M3178" s="28">
        <f t="shared" ca="1" si="517"/>
        <v>4.594643024101889</v>
      </c>
      <c r="N3178" s="28">
        <f t="shared" ca="1" si="518"/>
        <v>4.6830598342458796</v>
      </c>
      <c r="O3178" s="28">
        <f t="shared" ca="1" si="519"/>
        <v>98.952805475445743</v>
      </c>
      <c r="P3178" s="28">
        <f t="shared" ca="1" si="520"/>
        <v>108.10033614836014</v>
      </c>
      <c r="R3178" s="3">
        <f t="shared" ca="1" si="521"/>
        <v>98.952805475445757</v>
      </c>
      <c r="S3178" s="3">
        <f t="shared" ca="1" si="522"/>
        <v>107.25820910844563</v>
      </c>
      <c r="T3178" s="1">
        <f t="shared" ca="1" si="523"/>
        <v>1</v>
      </c>
    </row>
    <row r="3179" spans="9:20" x14ac:dyDescent="0.3">
      <c r="I3179" s="14">
        <v>3153</v>
      </c>
      <c r="J3179" s="28">
        <f t="shared" ca="1" si="514"/>
        <v>4.5858929797454344</v>
      </c>
      <c r="K3179" s="28">
        <f t="shared" ca="1" si="515"/>
        <v>4.6842007102487502</v>
      </c>
      <c r="L3179" s="28">
        <f t="shared" ca="1" si="516"/>
        <v>9.9310206099681747E-2</v>
      </c>
      <c r="M3179" s="28">
        <f t="shared" ca="1" si="517"/>
        <v>4.5858929797454344</v>
      </c>
      <c r="N3179" s="28">
        <f t="shared" ca="1" si="518"/>
        <v>4.6852031858451157</v>
      </c>
      <c r="O3179" s="28">
        <f t="shared" ca="1" si="519"/>
        <v>98.090741089347347</v>
      </c>
      <c r="P3179" s="28">
        <f t="shared" ca="1" si="520"/>
        <v>108.33228165831594</v>
      </c>
      <c r="R3179" s="3">
        <f t="shared" ca="1" si="521"/>
        <v>98.090741089347333</v>
      </c>
      <c r="S3179" s="3">
        <f t="shared" ca="1" si="522"/>
        <v>108.22373560612947</v>
      </c>
      <c r="T3179" s="1">
        <f t="shared" ca="1" si="523"/>
        <v>1</v>
      </c>
    </row>
    <row r="3180" spans="9:20" x14ac:dyDescent="0.3">
      <c r="I3180" s="14">
        <v>3154</v>
      </c>
      <c r="J3180" s="28">
        <f t="shared" ca="1" si="514"/>
        <v>4.6151476268988851</v>
      </c>
      <c r="K3180" s="28">
        <f t="shared" ca="1" si="515"/>
        <v>4.7081706299140373</v>
      </c>
      <c r="L3180" s="28">
        <f t="shared" ca="1" si="516"/>
        <v>7.1548174040024615E-2</v>
      </c>
      <c r="M3180" s="28">
        <f t="shared" ca="1" si="517"/>
        <v>4.6151476268988851</v>
      </c>
      <c r="N3180" s="28">
        <f t="shared" ca="1" si="518"/>
        <v>4.6866958009389101</v>
      </c>
      <c r="O3180" s="28">
        <f t="shared" ca="1" si="519"/>
        <v>101.00273815293576</v>
      </c>
      <c r="P3180" s="28">
        <f t="shared" ca="1" si="520"/>
        <v>108.49410079386335</v>
      </c>
      <c r="R3180" s="3">
        <f t="shared" ca="1" si="521"/>
        <v>101.00273815293573</v>
      </c>
      <c r="S3180" s="3">
        <f t="shared" ca="1" si="522"/>
        <v>110.84919011642137</v>
      </c>
      <c r="T3180" s="1">
        <f t="shared" ca="1" si="523"/>
        <v>1</v>
      </c>
    </row>
    <row r="3181" spans="9:20" x14ac:dyDescent="0.3">
      <c r="I3181" s="14">
        <v>3155</v>
      </c>
      <c r="J3181" s="28">
        <f t="shared" ca="1" si="514"/>
        <v>4.5613877741681099</v>
      </c>
      <c r="K3181" s="28">
        <f t="shared" ca="1" si="515"/>
        <v>4.6780926205283695</v>
      </c>
      <c r="L3181" s="28">
        <f t="shared" ca="1" si="516"/>
        <v>7.7436798773362681E-2</v>
      </c>
      <c r="M3181" s="28">
        <f t="shared" ca="1" si="517"/>
        <v>4.5613877741681099</v>
      </c>
      <c r="N3181" s="28">
        <f t="shared" ca="1" si="518"/>
        <v>4.6388245729414725</v>
      </c>
      <c r="O3181" s="28">
        <f t="shared" ca="1" si="519"/>
        <v>95.71622019979668</v>
      </c>
      <c r="P3181" s="28">
        <f t="shared" ca="1" si="520"/>
        <v>103.42271025728104</v>
      </c>
      <c r="R3181" s="3">
        <f t="shared" ca="1" si="521"/>
        <v>95.71622019979668</v>
      </c>
      <c r="S3181" s="3">
        <f t="shared" ca="1" si="522"/>
        <v>107.56471006170003</v>
      </c>
      <c r="T3181" s="1">
        <f t="shared" ca="1" si="523"/>
        <v>1</v>
      </c>
    </row>
    <row r="3182" spans="9:20" x14ac:dyDescent="0.3">
      <c r="I3182" s="14">
        <v>3156</v>
      </c>
      <c r="J3182" s="28">
        <f t="shared" ca="1" si="514"/>
        <v>4.5880511934062707</v>
      </c>
      <c r="K3182" s="28">
        <f t="shared" ca="1" si="515"/>
        <v>4.6636034240101321</v>
      </c>
      <c r="L3182" s="28">
        <f t="shared" ca="1" si="516"/>
        <v>0.12539379786605453</v>
      </c>
      <c r="M3182" s="28">
        <f t="shared" ca="1" si="517"/>
        <v>4.5880511934062707</v>
      </c>
      <c r="N3182" s="28">
        <f t="shared" ca="1" si="518"/>
        <v>4.7134449912723255</v>
      </c>
      <c r="O3182" s="28">
        <f t="shared" ca="1" si="519"/>
        <v>98.302670478957907</v>
      </c>
      <c r="P3182" s="28">
        <f t="shared" ca="1" si="520"/>
        <v>111.43539336629402</v>
      </c>
      <c r="R3182" s="3">
        <f t="shared" ca="1" si="521"/>
        <v>98.302670478957879</v>
      </c>
      <c r="S3182" s="3">
        <f t="shared" ca="1" si="522"/>
        <v>106.017420400502</v>
      </c>
      <c r="T3182" s="1">
        <f t="shared" ca="1" si="523"/>
        <v>1</v>
      </c>
    </row>
    <row r="3183" spans="9:20" x14ac:dyDescent="0.3">
      <c r="I3183" s="14">
        <v>3157</v>
      </c>
      <c r="J3183" s="28">
        <f t="shared" ca="1" si="514"/>
        <v>4.6120622355032452</v>
      </c>
      <c r="K3183" s="28">
        <f t="shared" ca="1" si="515"/>
        <v>4.6989283146201286</v>
      </c>
      <c r="L3183" s="28">
        <f t="shared" ca="1" si="516"/>
        <v>8.5757170717999306E-2</v>
      </c>
      <c r="M3183" s="28">
        <f t="shared" ca="1" si="517"/>
        <v>4.6120622355032452</v>
      </c>
      <c r="N3183" s="28">
        <f t="shared" ca="1" si="518"/>
        <v>4.6978194062212442</v>
      </c>
      <c r="O3183" s="28">
        <f t="shared" ca="1" si="519"/>
        <v>100.69158543450118</v>
      </c>
      <c r="P3183" s="28">
        <f t="shared" ca="1" si="520"/>
        <v>109.70768354079492</v>
      </c>
      <c r="R3183" s="3">
        <f t="shared" ca="1" si="521"/>
        <v>100.69158543450119</v>
      </c>
      <c r="S3183" s="3">
        <f t="shared" ca="1" si="522"/>
        <v>109.82940678998884</v>
      </c>
      <c r="T3183" s="1">
        <f t="shared" ca="1" si="523"/>
        <v>1</v>
      </c>
    </row>
    <row r="3184" spans="9:20" x14ac:dyDescent="0.3">
      <c r="I3184" s="14">
        <v>3158</v>
      </c>
      <c r="J3184" s="28">
        <f t="shared" ca="1" si="514"/>
        <v>4.6090660356928534</v>
      </c>
      <c r="K3184" s="28">
        <f t="shared" ca="1" si="515"/>
        <v>4.6928994494316925</v>
      </c>
      <c r="L3184" s="28">
        <f t="shared" ca="1" si="516"/>
        <v>8.2493814354395331E-2</v>
      </c>
      <c r="M3184" s="28">
        <f t="shared" ca="1" si="517"/>
        <v>4.6090660356928534</v>
      </c>
      <c r="N3184" s="28">
        <f t="shared" ca="1" si="518"/>
        <v>4.6915598500472484</v>
      </c>
      <c r="O3184" s="28">
        <f t="shared" ca="1" si="519"/>
        <v>100.39034483917996</v>
      </c>
      <c r="P3184" s="28">
        <f t="shared" ca="1" si="520"/>
        <v>109.02310694105084</v>
      </c>
      <c r="R3184" s="3">
        <f t="shared" ca="1" si="521"/>
        <v>100.39034483917993</v>
      </c>
      <c r="S3184" s="3">
        <f t="shared" ca="1" si="522"/>
        <v>109.16925209412273</v>
      </c>
      <c r="T3184" s="1">
        <f t="shared" ca="1" si="523"/>
        <v>1</v>
      </c>
    </row>
    <row r="3185" spans="9:20" x14ac:dyDescent="0.3">
      <c r="I3185" s="14">
        <v>3159</v>
      </c>
      <c r="J3185" s="28">
        <f t="shared" ca="1" si="514"/>
        <v>4.5800980645550151</v>
      </c>
      <c r="K3185" s="28">
        <f t="shared" ca="1" si="515"/>
        <v>4.6945010623272188</v>
      </c>
      <c r="L3185" s="28">
        <f t="shared" ca="1" si="516"/>
        <v>8.5148723588084521E-2</v>
      </c>
      <c r="M3185" s="28">
        <f t="shared" ca="1" si="517"/>
        <v>4.5800980645550151</v>
      </c>
      <c r="N3185" s="28">
        <f t="shared" ca="1" si="518"/>
        <v>4.6652467881430999</v>
      </c>
      <c r="O3185" s="28">
        <f t="shared" ca="1" si="519"/>
        <v>97.523957381626047</v>
      </c>
      <c r="P3185" s="28">
        <f t="shared" ca="1" si="520"/>
        <v>106.19178886285415</v>
      </c>
      <c r="R3185" s="3">
        <f t="shared" ca="1" si="521"/>
        <v>97.523957381626047</v>
      </c>
      <c r="S3185" s="3">
        <f t="shared" ca="1" si="522"/>
        <v>109.34423906936378</v>
      </c>
      <c r="T3185" s="1">
        <f t="shared" ca="1" si="523"/>
        <v>1</v>
      </c>
    </row>
    <row r="3186" spans="9:20" x14ac:dyDescent="0.3">
      <c r="I3186" s="14">
        <v>3160</v>
      </c>
      <c r="J3186" s="28">
        <f t="shared" ca="1" si="514"/>
        <v>4.6051568322032503</v>
      </c>
      <c r="K3186" s="28">
        <f t="shared" ca="1" si="515"/>
        <v>4.6783857014298045</v>
      </c>
      <c r="L3186" s="28">
        <f t="shared" ca="1" si="516"/>
        <v>9.9415609127833468E-2</v>
      </c>
      <c r="M3186" s="28">
        <f t="shared" ca="1" si="517"/>
        <v>4.6051568322032503</v>
      </c>
      <c r="N3186" s="28">
        <f t="shared" ca="1" si="518"/>
        <v>4.7045724413310834</v>
      </c>
      <c r="O3186" s="28">
        <f t="shared" ca="1" si="519"/>
        <v>99.998664630432032</v>
      </c>
      <c r="P3186" s="28">
        <f t="shared" ca="1" si="520"/>
        <v>110.45105054630064</v>
      </c>
      <c r="R3186" s="3">
        <f t="shared" ca="1" si="521"/>
        <v>99.998664630432046</v>
      </c>
      <c r="S3186" s="3">
        <f t="shared" ca="1" si="522"/>
        <v>107.59623984405026</v>
      </c>
      <c r="T3186" s="1">
        <f t="shared" ca="1" si="523"/>
        <v>1</v>
      </c>
    </row>
    <row r="3187" spans="9:20" x14ac:dyDescent="0.3">
      <c r="I3187" s="14">
        <v>3161</v>
      </c>
      <c r="J3187" s="28">
        <f t="shared" ca="1" si="514"/>
        <v>4.5640629705888331</v>
      </c>
      <c r="K3187" s="28">
        <f t="shared" ca="1" si="515"/>
        <v>4.7431017576886765</v>
      </c>
      <c r="L3187" s="28">
        <f t="shared" ca="1" si="516"/>
        <v>8.5907408865599832E-2</v>
      </c>
      <c r="M3187" s="28">
        <f t="shared" ca="1" si="517"/>
        <v>4.5640629705888331</v>
      </c>
      <c r="N3187" s="28">
        <f t="shared" ca="1" si="518"/>
        <v>4.6499703794544329</v>
      </c>
      <c r="O3187" s="28">
        <f t="shared" ca="1" si="519"/>
        <v>95.972622700090071</v>
      </c>
      <c r="P3187" s="28">
        <f t="shared" ca="1" si="520"/>
        <v>104.58188775866304</v>
      </c>
      <c r="R3187" s="3">
        <f t="shared" ca="1" si="521"/>
        <v>95.972622700090085</v>
      </c>
      <c r="S3187" s="3">
        <f t="shared" ca="1" si="522"/>
        <v>114.78969989471013</v>
      </c>
      <c r="T3187" s="1">
        <f t="shared" ca="1" si="523"/>
        <v>1</v>
      </c>
    </row>
    <row r="3188" spans="9:20" x14ac:dyDescent="0.3">
      <c r="I3188" s="14">
        <v>3162</v>
      </c>
      <c r="J3188" s="28">
        <f t="shared" ca="1" si="514"/>
        <v>4.6134878810857023</v>
      </c>
      <c r="K3188" s="28">
        <f t="shared" ca="1" si="515"/>
        <v>4.6492518243553338</v>
      </c>
      <c r="L3188" s="28">
        <f t="shared" ca="1" si="516"/>
        <v>8.5764266704163317E-2</v>
      </c>
      <c r="M3188" s="28">
        <f t="shared" ca="1" si="517"/>
        <v>4.6134878810857023</v>
      </c>
      <c r="N3188" s="28">
        <f t="shared" ca="1" si="518"/>
        <v>4.6992521477898652</v>
      </c>
      <c r="O3188" s="28">
        <f t="shared" ca="1" si="519"/>
        <v>100.83523832318876</v>
      </c>
      <c r="P3188" s="28">
        <f t="shared" ca="1" si="520"/>
        <v>109.86497895433239</v>
      </c>
      <c r="R3188" s="3">
        <f t="shared" ca="1" si="521"/>
        <v>100.83523832318876</v>
      </c>
      <c r="S3188" s="3">
        <f t="shared" ca="1" si="522"/>
        <v>104.50676690241002</v>
      </c>
      <c r="T3188" s="1">
        <f t="shared" ca="1" si="523"/>
        <v>1</v>
      </c>
    </row>
    <row r="3189" spans="9:20" x14ac:dyDescent="0.3">
      <c r="I3189" s="14">
        <v>3163</v>
      </c>
      <c r="J3189" s="28">
        <f t="shared" ca="1" si="514"/>
        <v>4.6125536124881235</v>
      </c>
      <c r="K3189" s="28">
        <f t="shared" ca="1" si="515"/>
        <v>4.7388809786308288</v>
      </c>
      <c r="L3189" s="28">
        <f t="shared" ca="1" si="516"/>
        <v>0.12922458413908949</v>
      </c>
      <c r="M3189" s="28">
        <f t="shared" ca="1" si="517"/>
        <v>4.6125536124881235</v>
      </c>
      <c r="N3189" s="28">
        <f t="shared" ca="1" si="518"/>
        <v>4.7417781966272132</v>
      </c>
      <c r="O3189" s="28">
        <f t="shared" ca="1" si="519"/>
        <v>100.74107512020508</v>
      </c>
      <c r="P3189" s="28">
        <f t="shared" ca="1" si="520"/>
        <v>114.63786921842288</v>
      </c>
      <c r="R3189" s="3">
        <f t="shared" ca="1" si="521"/>
        <v>100.74107512020507</v>
      </c>
      <c r="S3189" s="3">
        <f t="shared" ca="1" si="522"/>
        <v>114.30621898415548</v>
      </c>
      <c r="T3189" s="1">
        <f t="shared" ca="1" si="523"/>
        <v>1</v>
      </c>
    </row>
    <row r="3190" spans="9:20" x14ac:dyDescent="0.3">
      <c r="I3190" s="14">
        <v>3164</v>
      </c>
      <c r="J3190" s="28">
        <f t="shared" ca="1" si="514"/>
        <v>4.6154330491723652</v>
      </c>
      <c r="K3190" s="28">
        <f t="shared" ca="1" si="515"/>
        <v>4.7602797608942842</v>
      </c>
      <c r="L3190" s="28">
        <f t="shared" ca="1" si="516"/>
        <v>8.4685163501744709E-2</v>
      </c>
      <c r="M3190" s="28">
        <f t="shared" ca="1" si="517"/>
        <v>4.6154330491723652</v>
      </c>
      <c r="N3190" s="28">
        <f t="shared" ca="1" si="518"/>
        <v>4.7001182126741101</v>
      </c>
      <c r="O3190" s="28">
        <f t="shared" ca="1" si="519"/>
        <v>101.03157069861672</v>
      </c>
      <c r="P3190" s="28">
        <f t="shared" ca="1" si="520"/>
        <v>109.96017036963407</v>
      </c>
      <c r="R3190" s="3">
        <f t="shared" ca="1" si="521"/>
        <v>101.03157069861668</v>
      </c>
      <c r="S3190" s="3">
        <f t="shared" ca="1" si="522"/>
        <v>116.77859141267709</v>
      </c>
      <c r="T3190" s="1">
        <f t="shared" ca="1" si="523"/>
        <v>1</v>
      </c>
    </row>
    <row r="3191" spans="9:20" x14ac:dyDescent="0.3">
      <c r="I3191" s="14">
        <v>3165</v>
      </c>
      <c r="J3191" s="28">
        <f t="shared" ca="1" si="514"/>
        <v>4.6160422080976158</v>
      </c>
      <c r="K3191" s="28">
        <f t="shared" ca="1" si="515"/>
        <v>4.7209435427057294</v>
      </c>
      <c r="L3191" s="28">
        <f t="shared" ca="1" si="516"/>
        <v>7.5588016502830008E-2</v>
      </c>
      <c r="M3191" s="28">
        <f t="shared" ca="1" si="517"/>
        <v>4.6160422080976158</v>
      </c>
      <c r="N3191" s="28">
        <f t="shared" ca="1" si="518"/>
        <v>4.6916302246004458</v>
      </c>
      <c r="O3191" s="28">
        <f t="shared" ca="1" si="519"/>
        <v>101.09313373057135</v>
      </c>
      <c r="P3191" s="28">
        <f t="shared" ca="1" si="520"/>
        <v>109.03077966346903</v>
      </c>
      <c r="R3191" s="3">
        <f t="shared" ca="1" si="521"/>
        <v>101.09313373057131</v>
      </c>
      <c r="S3191" s="3">
        <f t="shared" ca="1" si="522"/>
        <v>112.27413815031004</v>
      </c>
      <c r="T3191" s="1">
        <f t="shared" ca="1" si="523"/>
        <v>1</v>
      </c>
    </row>
    <row r="3192" spans="9:20" x14ac:dyDescent="0.3">
      <c r="I3192" s="14">
        <v>3166</v>
      </c>
      <c r="J3192" s="28">
        <f t="shared" ca="1" si="514"/>
        <v>4.6251938010476783</v>
      </c>
      <c r="K3192" s="28">
        <f t="shared" ca="1" si="515"/>
        <v>4.6683005761351515</v>
      </c>
      <c r="L3192" s="28">
        <f t="shared" ca="1" si="516"/>
        <v>0.10712366956843578</v>
      </c>
      <c r="M3192" s="28">
        <f t="shared" ca="1" si="517"/>
        <v>4.6251938010476783</v>
      </c>
      <c r="N3192" s="28">
        <f t="shared" ca="1" si="518"/>
        <v>4.7323174706161142</v>
      </c>
      <c r="O3192" s="28">
        <f t="shared" ca="1" si="519"/>
        <v>102.02254324266619</v>
      </c>
      <c r="P3192" s="28">
        <f t="shared" ca="1" si="520"/>
        <v>113.55842595703712</v>
      </c>
      <c r="R3192" s="3">
        <f t="shared" ca="1" si="521"/>
        <v>102.02254324266619</v>
      </c>
      <c r="S3192" s="3">
        <f t="shared" ca="1" si="522"/>
        <v>106.51657172914648</v>
      </c>
      <c r="T3192" s="1">
        <f t="shared" ca="1" si="523"/>
        <v>1</v>
      </c>
    </row>
    <row r="3193" spans="9:20" x14ac:dyDescent="0.3">
      <c r="I3193" s="14">
        <v>3167</v>
      </c>
      <c r="J3193" s="28">
        <f t="shared" ca="1" si="514"/>
        <v>4.6299901882114494</v>
      </c>
      <c r="K3193" s="28">
        <f t="shared" ca="1" si="515"/>
        <v>4.6124835908430191</v>
      </c>
      <c r="L3193" s="28">
        <f t="shared" ca="1" si="516"/>
        <v>6.6222226869368364E-2</v>
      </c>
      <c r="M3193" s="28">
        <f t="shared" ca="1" si="517"/>
        <v>4.6299901882114494</v>
      </c>
      <c r="N3193" s="28">
        <f t="shared" ca="1" si="518"/>
        <v>4.6962124150808178</v>
      </c>
      <c r="O3193" s="28">
        <f t="shared" ca="1" si="519"/>
        <v>102.51305826910752</v>
      </c>
      <c r="P3193" s="28">
        <f t="shared" ca="1" si="520"/>
        <v>109.53152584514571</v>
      </c>
      <c r="R3193" s="3">
        <f t="shared" ca="1" si="521"/>
        <v>102.51305826910753</v>
      </c>
      <c r="S3193" s="3">
        <f t="shared" ca="1" si="522"/>
        <v>100.73402131135809</v>
      </c>
      <c r="T3193" s="1">
        <f t="shared" ca="1" si="523"/>
        <v>0</v>
      </c>
    </row>
    <row r="3194" spans="9:20" x14ac:dyDescent="0.3">
      <c r="I3194" s="14">
        <v>3168</v>
      </c>
      <c r="J3194" s="28">
        <f t="shared" ca="1" si="514"/>
        <v>4.5792499567151124</v>
      </c>
      <c r="K3194" s="28">
        <f t="shared" ca="1" si="515"/>
        <v>4.6615643843019399</v>
      </c>
      <c r="L3194" s="28">
        <f t="shared" ca="1" si="516"/>
        <v>8.699521633008539E-2</v>
      </c>
      <c r="M3194" s="28">
        <f t="shared" ca="1" si="517"/>
        <v>4.5792499567151124</v>
      </c>
      <c r="N3194" s="28">
        <f t="shared" ca="1" si="518"/>
        <v>4.6662451730451977</v>
      </c>
      <c r="O3194" s="28">
        <f t="shared" ca="1" si="519"/>
        <v>97.441281612731871</v>
      </c>
      <c r="P3194" s="28">
        <f t="shared" ca="1" si="520"/>
        <v>106.2978620837218</v>
      </c>
      <c r="R3194" s="3">
        <f t="shared" ca="1" si="521"/>
        <v>97.441281612731842</v>
      </c>
      <c r="S3194" s="3">
        <f t="shared" ca="1" si="522"/>
        <v>105.80146691423421</v>
      </c>
      <c r="T3194" s="1">
        <f t="shared" ca="1" si="523"/>
        <v>1</v>
      </c>
    </row>
    <row r="3195" spans="9:20" x14ac:dyDescent="0.3">
      <c r="I3195" s="14">
        <v>3169</v>
      </c>
      <c r="J3195" s="28">
        <f t="shared" ca="1" si="514"/>
        <v>4.6101681028090882</v>
      </c>
      <c r="K3195" s="28">
        <f t="shared" ca="1" si="515"/>
        <v>4.7265678850913986</v>
      </c>
      <c r="L3195" s="28">
        <f t="shared" ca="1" si="516"/>
        <v>7.5066938201657746E-2</v>
      </c>
      <c r="M3195" s="28">
        <f t="shared" ca="1" si="517"/>
        <v>4.6101681028090882</v>
      </c>
      <c r="N3195" s="28">
        <f t="shared" ca="1" si="518"/>
        <v>4.6852350410107455</v>
      </c>
      <c r="O3195" s="28">
        <f t="shared" ca="1" si="519"/>
        <v>100.50104272406004</v>
      </c>
      <c r="P3195" s="28">
        <f t="shared" ca="1" si="520"/>
        <v>108.33573265605698</v>
      </c>
      <c r="R3195" s="3">
        <f t="shared" ca="1" si="521"/>
        <v>100.50104272406003</v>
      </c>
      <c r="S3195" s="3">
        <f t="shared" ca="1" si="522"/>
        <v>112.90738547490365</v>
      </c>
      <c r="T3195" s="1">
        <f t="shared" ca="1" si="523"/>
        <v>1</v>
      </c>
    </row>
    <row r="3196" spans="9:20" x14ac:dyDescent="0.3">
      <c r="I3196" s="14">
        <v>3170</v>
      </c>
      <c r="J3196" s="28">
        <f t="shared" ca="1" si="514"/>
        <v>4.6516308808552598</v>
      </c>
      <c r="K3196" s="28">
        <f t="shared" ca="1" si="515"/>
        <v>4.6732311151146932</v>
      </c>
      <c r="L3196" s="28">
        <f t="shared" ca="1" si="516"/>
        <v>0.12356653533585556</v>
      </c>
      <c r="M3196" s="28">
        <f t="shared" ca="1" si="517"/>
        <v>4.6516308808552598</v>
      </c>
      <c r="N3196" s="28">
        <f t="shared" ca="1" si="518"/>
        <v>4.7751974161911157</v>
      </c>
      <c r="O3196" s="28">
        <f t="shared" ca="1" si="519"/>
        <v>104.7556903896085</v>
      </c>
      <c r="P3196" s="28">
        <f t="shared" ca="1" si="520"/>
        <v>118.5337127851559</v>
      </c>
      <c r="R3196" s="3">
        <f t="shared" ca="1" si="521"/>
        <v>104.75569038960849</v>
      </c>
      <c r="S3196" s="3">
        <f t="shared" ca="1" si="522"/>
        <v>107.04305268889951</v>
      </c>
      <c r="T3196" s="1">
        <f t="shared" ca="1" si="523"/>
        <v>1</v>
      </c>
    </row>
    <row r="3197" spans="9:20" x14ac:dyDescent="0.3">
      <c r="I3197" s="14">
        <v>3171</v>
      </c>
      <c r="J3197" s="28">
        <f t="shared" ca="1" si="514"/>
        <v>4.5742587841696389</v>
      </c>
      <c r="K3197" s="28">
        <f t="shared" ca="1" si="515"/>
        <v>4.6564410468505839</v>
      </c>
      <c r="L3197" s="28">
        <f t="shared" ca="1" si="516"/>
        <v>0.10175540335885798</v>
      </c>
      <c r="M3197" s="28">
        <f t="shared" ca="1" si="517"/>
        <v>4.5742587841696389</v>
      </c>
      <c r="N3197" s="28">
        <f t="shared" ca="1" si="518"/>
        <v>4.6760141875284971</v>
      </c>
      <c r="O3197" s="28">
        <f t="shared" ca="1" si="519"/>
        <v>96.956147065398369</v>
      </c>
      <c r="P3197" s="28">
        <f t="shared" ca="1" si="520"/>
        <v>107.34137619132717</v>
      </c>
      <c r="R3197" s="3">
        <f t="shared" ca="1" si="521"/>
        <v>96.956147065398397</v>
      </c>
      <c r="S3197" s="3">
        <f t="shared" ca="1" si="522"/>
        <v>105.2607964975339</v>
      </c>
      <c r="T3197" s="1">
        <f t="shared" ca="1" si="523"/>
        <v>1</v>
      </c>
    </row>
    <row r="3198" spans="9:20" x14ac:dyDescent="0.3">
      <c r="I3198" s="14">
        <v>3172</v>
      </c>
      <c r="J3198" s="28">
        <f t="shared" ca="1" si="514"/>
        <v>4.6561822711075678</v>
      </c>
      <c r="K3198" s="28">
        <f t="shared" ca="1" si="515"/>
        <v>4.7737708380851158</v>
      </c>
      <c r="L3198" s="28">
        <f t="shared" ca="1" si="516"/>
        <v>0.10264470859864848</v>
      </c>
      <c r="M3198" s="28">
        <f t="shared" ca="1" si="517"/>
        <v>4.6561822711075678</v>
      </c>
      <c r="N3198" s="28">
        <f t="shared" ca="1" si="518"/>
        <v>4.7588269797062166</v>
      </c>
      <c r="O3198" s="28">
        <f t="shared" ca="1" si="519"/>
        <v>105.23356108079433</v>
      </c>
      <c r="P3198" s="28">
        <f t="shared" ca="1" si="520"/>
        <v>116.60906084712913</v>
      </c>
      <c r="R3198" s="3">
        <f t="shared" ca="1" si="521"/>
        <v>105.23356108079432</v>
      </c>
      <c r="S3198" s="3">
        <f t="shared" ca="1" si="522"/>
        <v>118.36473574380493</v>
      </c>
      <c r="T3198" s="1">
        <f t="shared" ca="1" si="523"/>
        <v>1</v>
      </c>
    </row>
    <row r="3199" spans="9:20" x14ac:dyDescent="0.3">
      <c r="I3199" s="14">
        <v>3173</v>
      </c>
      <c r="J3199" s="28">
        <f t="shared" ca="1" si="514"/>
        <v>4.6231881036593316</v>
      </c>
      <c r="K3199" s="28">
        <f t="shared" ca="1" si="515"/>
        <v>4.6146856813132811</v>
      </c>
      <c r="L3199" s="28">
        <f t="shared" ca="1" si="516"/>
        <v>0.1020614431946975</v>
      </c>
      <c r="M3199" s="28">
        <f t="shared" ca="1" si="517"/>
        <v>4.6231881036593316</v>
      </c>
      <c r="N3199" s="28">
        <f t="shared" ca="1" si="518"/>
        <v>4.7252495468540294</v>
      </c>
      <c r="O3199" s="28">
        <f t="shared" ca="1" si="519"/>
        <v>101.81812196627118</v>
      </c>
      <c r="P3199" s="28">
        <f t="shared" ca="1" si="520"/>
        <v>112.75863342565239</v>
      </c>
      <c r="R3199" s="3">
        <f t="shared" ca="1" si="521"/>
        <v>101.81812196627115</v>
      </c>
      <c r="S3199" s="3">
        <f t="shared" ca="1" si="522"/>
        <v>100.95609115892805</v>
      </c>
      <c r="T3199" s="1">
        <f t="shared" ca="1" si="523"/>
        <v>0</v>
      </c>
    </row>
    <row r="3200" spans="9:20" x14ac:dyDescent="0.3">
      <c r="I3200" s="14">
        <v>3174</v>
      </c>
      <c r="J3200" s="28">
        <f t="shared" ca="1" si="514"/>
        <v>4.6160070508801061</v>
      </c>
      <c r="K3200" s="28">
        <f t="shared" ca="1" si="515"/>
        <v>4.7159037476678289</v>
      </c>
      <c r="L3200" s="28">
        <f t="shared" ca="1" si="516"/>
        <v>7.5087551580973133E-2</v>
      </c>
      <c r="M3200" s="28">
        <f t="shared" ca="1" si="517"/>
        <v>4.6160070508801061</v>
      </c>
      <c r="N3200" s="28">
        <f t="shared" ca="1" si="518"/>
        <v>4.6910946024610789</v>
      </c>
      <c r="O3200" s="28">
        <f t="shared" ca="1" si="519"/>
        <v>101.08957963975639</v>
      </c>
      <c r="P3200" s="28">
        <f t="shared" ca="1" si="520"/>
        <v>108.97239600119572</v>
      </c>
      <c r="R3200" s="3">
        <f t="shared" ca="1" si="521"/>
        <v>101.08957963975641</v>
      </c>
      <c r="S3200" s="3">
        <f t="shared" ca="1" si="522"/>
        <v>111.70972296904689</v>
      </c>
      <c r="T3200" s="1">
        <f t="shared" ca="1" si="523"/>
        <v>1</v>
      </c>
    </row>
    <row r="3201" spans="9:20" x14ac:dyDescent="0.3">
      <c r="I3201" s="14">
        <v>3175</v>
      </c>
      <c r="J3201" s="28">
        <f t="shared" ca="1" si="514"/>
        <v>4.6341682397221273</v>
      </c>
      <c r="K3201" s="28">
        <f t="shared" ca="1" si="515"/>
        <v>4.7585696795901731</v>
      </c>
      <c r="L3201" s="28">
        <f t="shared" ca="1" si="516"/>
        <v>7.6125443982912239E-2</v>
      </c>
      <c r="M3201" s="28">
        <f t="shared" ca="1" si="517"/>
        <v>4.6341682397221273</v>
      </c>
      <c r="N3201" s="28">
        <f t="shared" ca="1" si="518"/>
        <v>4.7102936837050393</v>
      </c>
      <c r="O3201" s="28">
        <f t="shared" ca="1" si="519"/>
        <v>102.94225909430297</v>
      </c>
      <c r="P3201" s="28">
        <f t="shared" ca="1" si="520"/>
        <v>111.08477890507275</v>
      </c>
      <c r="R3201" s="3">
        <f t="shared" ca="1" si="521"/>
        <v>102.942259094303</v>
      </c>
      <c r="S3201" s="3">
        <f t="shared" ca="1" si="522"/>
        <v>116.57906118186564</v>
      </c>
      <c r="T3201" s="1">
        <f t="shared" ca="1" si="523"/>
        <v>1</v>
      </c>
    </row>
    <row r="3202" spans="9:20" x14ac:dyDescent="0.3">
      <c r="I3202" s="14">
        <v>3176</v>
      </c>
      <c r="J3202" s="28">
        <f t="shared" ca="1" si="514"/>
        <v>4.6124036044136387</v>
      </c>
      <c r="K3202" s="28">
        <f t="shared" ca="1" si="515"/>
        <v>4.7156574532642619</v>
      </c>
      <c r="L3202" s="28">
        <f t="shared" ca="1" si="516"/>
        <v>6.3146870930089846E-2</v>
      </c>
      <c r="M3202" s="28">
        <f t="shared" ca="1" si="517"/>
        <v>4.6124036044136387</v>
      </c>
      <c r="N3202" s="28">
        <f t="shared" ca="1" si="518"/>
        <v>4.6755504753437283</v>
      </c>
      <c r="O3202" s="28">
        <f t="shared" ca="1" si="519"/>
        <v>100.72596427890721</v>
      </c>
      <c r="P3202" s="28">
        <f t="shared" ca="1" si="520"/>
        <v>107.29161222622761</v>
      </c>
      <c r="R3202" s="3">
        <f t="shared" ca="1" si="521"/>
        <v>100.72596427890723</v>
      </c>
      <c r="S3202" s="3">
        <f t="shared" ca="1" si="522"/>
        <v>111.68221287738545</v>
      </c>
      <c r="T3202" s="1">
        <f t="shared" ca="1" si="523"/>
        <v>1</v>
      </c>
    </row>
    <row r="3203" spans="9:20" x14ac:dyDescent="0.3">
      <c r="I3203" s="14">
        <v>3177</v>
      </c>
      <c r="J3203" s="28">
        <f t="shared" ca="1" si="514"/>
        <v>4.5891880098218429</v>
      </c>
      <c r="K3203" s="28">
        <f t="shared" ca="1" si="515"/>
        <v>4.7545566437190931</v>
      </c>
      <c r="L3203" s="28">
        <f t="shared" ca="1" si="516"/>
        <v>9.0226930190729485E-2</v>
      </c>
      <c r="M3203" s="28">
        <f t="shared" ca="1" si="517"/>
        <v>4.5891880098218429</v>
      </c>
      <c r="N3203" s="28">
        <f t="shared" ca="1" si="518"/>
        <v>4.6794149400125722</v>
      </c>
      <c r="O3203" s="28">
        <f t="shared" ca="1" si="519"/>
        <v>98.414486113335229</v>
      </c>
      <c r="P3203" s="28">
        <f t="shared" ca="1" si="520"/>
        <v>107.70703905508891</v>
      </c>
      <c r="R3203" s="3">
        <f t="shared" ca="1" si="521"/>
        <v>98.414486113335272</v>
      </c>
      <c r="S3203" s="3">
        <f t="shared" ca="1" si="522"/>
        <v>116.11216269431071</v>
      </c>
      <c r="T3203" s="1">
        <f t="shared" ca="1" si="523"/>
        <v>1</v>
      </c>
    </row>
    <row r="3204" spans="9:20" x14ac:dyDescent="0.3">
      <c r="I3204" s="14">
        <v>3178</v>
      </c>
      <c r="J3204" s="28">
        <f t="shared" ca="1" si="514"/>
        <v>4.5977038786660485</v>
      </c>
      <c r="K3204" s="28">
        <f t="shared" ca="1" si="515"/>
        <v>4.7079871772377269</v>
      </c>
      <c r="L3204" s="28">
        <f t="shared" ca="1" si="516"/>
        <v>0.11224635132868743</v>
      </c>
      <c r="M3204" s="28">
        <f t="shared" ca="1" si="517"/>
        <v>4.5977038786660485</v>
      </c>
      <c r="N3204" s="28">
        <f t="shared" ca="1" si="518"/>
        <v>4.7099502299947362</v>
      </c>
      <c r="O3204" s="28">
        <f t="shared" ca="1" si="519"/>
        <v>99.256149631061632</v>
      </c>
      <c r="P3204" s="28">
        <f t="shared" ca="1" si="520"/>
        <v>111.04663297665491</v>
      </c>
      <c r="R3204" s="3">
        <f t="shared" ca="1" si="521"/>
        <v>99.256149631061632</v>
      </c>
      <c r="S3204" s="3">
        <f t="shared" ca="1" si="522"/>
        <v>110.82885640102195</v>
      </c>
      <c r="T3204" s="1">
        <f t="shared" ca="1" si="523"/>
        <v>1</v>
      </c>
    </row>
    <row r="3205" spans="9:20" x14ac:dyDescent="0.3">
      <c r="I3205" s="14">
        <v>3179</v>
      </c>
      <c r="J3205" s="28">
        <f t="shared" ca="1" si="514"/>
        <v>4.6482462639392708</v>
      </c>
      <c r="K3205" s="28">
        <f t="shared" ca="1" si="515"/>
        <v>4.7791570038805622</v>
      </c>
      <c r="L3205" s="28">
        <f t="shared" ca="1" si="516"/>
        <v>9.7519419887009684E-2</v>
      </c>
      <c r="M3205" s="28">
        <f t="shared" ca="1" si="517"/>
        <v>4.6482462639392708</v>
      </c>
      <c r="N3205" s="28">
        <f t="shared" ca="1" si="518"/>
        <v>4.7457656838262805</v>
      </c>
      <c r="O3205" s="28">
        <f t="shared" ca="1" si="519"/>
        <v>104.40173185279684</v>
      </c>
      <c r="P3205" s="28">
        <f t="shared" ca="1" si="520"/>
        <v>115.09589884119733</v>
      </c>
      <c r="R3205" s="3">
        <f t="shared" ca="1" si="521"/>
        <v>104.40173185279687</v>
      </c>
      <c r="S3205" s="3">
        <f t="shared" ca="1" si="522"/>
        <v>119.00398784833241</v>
      </c>
      <c r="T3205" s="1">
        <f t="shared" ca="1" si="523"/>
        <v>1</v>
      </c>
    </row>
    <row r="3206" spans="9:20" x14ac:dyDescent="0.3">
      <c r="I3206" s="14">
        <v>3180</v>
      </c>
      <c r="J3206" s="28">
        <f t="shared" ca="1" si="514"/>
        <v>4.6003691409367287</v>
      </c>
      <c r="K3206" s="28">
        <f t="shared" ca="1" si="515"/>
        <v>4.6943946498227476</v>
      </c>
      <c r="L3206" s="28">
        <f t="shared" ca="1" si="516"/>
        <v>7.7780253373566602E-2</v>
      </c>
      <c r="M3206" s="28">
        <f t="shared" ca="1" si="517"/>
        <v>4.6003691409367287</v>
      </c>
      <c r="N3206" s="28">
        <f t="shared" ca="1" si="518"/>
        <v>4.678149394310295</v>
      </c>
      <c r="O3206" s="28">
        <f t="shared" ca="1" si="519"/>
        <v>99.521046154350472</v>
      </c>
      <c r="P3206" s="28">
        <f t="shared" ca="1" si="520"/>
        <v>107.57081709044985</v>
      </c>
      <c r="R3206" s="3">
        <f t="shared" ca="1" si="521"/>
        <v>99.521046154350458</v>
      </c>
      <c r="S3206" s="3">
        <f t="shared" ca="1" si="522"/>
        <v>109.33260409409937</v>
      </c>
      <c r="T3206" s="1">
        <f t="shared" ca="1" si="523"/>
        <v>1</v>
      </c>
    </row>
    <row r="3207" spans="9:20" x14ac:dyDescent="0.3">
      <c r="I3207" s="14">
        <v>3181</v>
      </c>
      <c r="J3207" s="28">
        <f t="shared" ca="1" si="514"/>
        <v>4.6148021439833729</v>
      </c>
      <c r="K3207" s="28">
        <f t="shared" ca="1" si="515"/>
        <v>4.6607506484044876</v>
      </c>
      <c r="L3207" s="28">
        <f t="shared" ca="1" si="516"/>
        <v>0.10640438947404623</v>
      </c>
      <c r="M3207" s="28">
        <f t="shared" ca="1" si="517"/>
        <v>4.6148021439833729</v>
      </c>
      <c r="N3207" s="28">
        <f t="shared" ca="1" si="518"/>
        <v>4.7212065334574191</v>
      </c>
      <c r="O3207" s="28">
        <f t="shared" ca="1" si="519"/>
        <v>100.96784945955474</v>
      </c>
      <c r="P3207" s="28">
        <f t="shared" ca="1" si="520"/>
        <v>112.30366909330979</v>
      </c>
      <c r="R3207" s="3">
        <f t="shared" ca="1" si="521"/>
        <v>100.96784945955474</v>
      </c>
      <c r="S3207" s="3">
        <f t="shared" ca="1" si="522"/>
        <v>105.71540748217639</v>
      </c>
      <c r="T3207" s="1">
        <f t="shared" ca="1" si="523"/>
        <v>1</v>
      </c>
    </row>
    <row r="3208" spans="9:20" x14ac:dyDescent="0.3">
      <c r="I3208" s="14">
        <v>3182</v>
      </c>
      <c r="J3208" s="28">
        <f t="shared" ca="1" si="514"/>
        <v>4.612886624261523</v>
      </c>
      <c r="K3208" s="28">
        <f t="shared" ca="1" si="515"/>
        <v>4.7586045944810706</v>
      </c>
      <c r="L3208" s="28">
        <f t="shared" ca="1" si="516"/>
        <v>0.10580191102623669</v>
      </c>
      <c r="M3208" s="28">
        <f t="shared" ca="1" si="517"/>
        <v>4.612886624261523</v>
      </c>
      <c r="N3208" s="28">
        <f t="shared" ca="1" si="518"/>
        <v>4.7186885352877592</v>
      </c>
      <c r="O3208" s="28">
        <f t="shared" ca="1" si="519"/>
        <v>100.77462867083865</v>
      </c>
      <c r="P3208" s="28">
        <f t="shared" ca="1" si="520"/>
        <v>112.02124438176189</v>
      </c>
      <c r="R3208" s="3">
        <f t="shared" ca="1" si="521"/>
        <v>100.77462867083868</v>
      </c>
      <c r="S3208" s="3">
        <f t="shared" ca="1" si="522"/>
        <v>116.58313159812639</v>
      </c>
      <c r="T3208" s="1">
        <f t="shared" ca="1" si="523"/>
        <v>1</v>
      </c>
    </row>
    <row r="3209" spans="9:20" x14ac:dyDescent="0.3">
      <c r="I3209" s="14">
        <v>3183</v>
      </c>
      <c r="J3209" s="28">
        <f t="shared" ca="1" si="514"/>
        <v>4.6146230264886823</v>
      </c>
      <c r="K3209" s="28">
        <f t="shared" ca="1" si="515"/>
        <v>4.6960933768530806</v>
      </c>
      <c r="L3209" s="28">
        <f t="shared" ca="1" si="516"/>
        <v>0.11882535501387206</v>
      </c>
      <c r="M3209" s="28">
        <f t="shared" ca="1" si="517"/>
        <v>4.6146230264886823</v>
      </c>
      <c r="N3209" s="28">
        <f t="shared" ca="1" si="518"/>
        <v>4.7334483815025541</v>
      </c>
      <c r="O3209" s="28">
        <f t="shared" ca="1" si="519"/>
        <v>100.9497659708982</v>
      </c>
      <c r="P3209" s="28">
        <f t="shared" ca="1" si="520"/>
        <v>113.68692306289164</v>
      </c>
      <c r="R3209" s="3">
        <f t="shared" ca="1" si="521"/>
        <v>100.94976597089818</v>
      </c>
      <c r="S3209" s="3">
        <f t="shared" ca="1" si="522"/>
        <v>109.51848818243333</v>
      </c>
      <c r="T3209" s="1">
        <f t="shared" ca="1" si="523"/>
        <v>1</v>
      </c>
    </row>
    <row r="3210" spans="9:20" x14ac:dyDescent="0.3">
      <c r="I3210" s="14">
        <v>3184</v>
      </c>
      <c r="J3210" s="28">
        <f t="shared" ca="1" si="514"/>
        <v>4.6218757252585352</v>
      </c>
      <c r="K3210" s="28">
        <f t="shared" ca="1" si="515"/>
        <v>4.6596397112665082</v>
      </c>
      <c r="L3210" s="28">
        <f t="shared" ca="1" si="516"/>
        <v>5.7357067604928078E-2</v>
      </c>
      <c r="M3210" s="28">
        <f t="shared" ca="1" si="517"/>
        <v>4.6218757252585352</v>
      </c>
      <c r="N3210" s="28">
        <f t="shared" ca="1" si="518"/>
        <v>4.6792327928634636</v>
      </c>
      <c r="O3210" s="28">
        <f t="shared" ca="1" si="519"/>
        <v>101.68458570641076</v>
      </c>
      <c r="P3210" s="28">
        <f t="shared" ca="1" si="520"/>
        <v>107.68742231160728</v>
      </c>
      <c r="R3210" s="3">
        <f t="shared" ca="1" si="521"/>
        <v>101.68458570641074</v>
      </c>
      <c r="S3210" s="3">
        <f t="shared" ca="1" si="522"/>
        <v>105.59802952178764</v>
      </c>
      <c r="T3210" s="1">
        <f t="shared" ca="1" si="523"/>
        <v>1</v>
      </c>
    </row>
    <row r="3211" spans="9:20" x14ac:dyDescent="0.3">
      <c r="I3211" s="14">
        <v>3185</v>
      </c>
      <c r="J3211" s="28">
        <f t="shared" ca="1" si="514"/>
        <v>4.5560602152695635</v>
      </c>
      <c r="K3211" s="28">
        <f t="shared" ca="1" si="515"/>
        <v>4.7106558492573534</v>
      </c>
      <c r="L3211" s="28">
        <f t="shared" ca="1" si="516"/>
        <v>8.574374669699221E-2</v>
      </c>
      <c r="M3211" s="28">
        <f t="shared" ca="1" si="517"/>
        <v>4.5560602152695635</v>
      </c>
      <c r="N3211" s="28">
        <f t="shared" ca="1" si="518"/>
        <v>4.6418039619665556</v>
      </c>
      <c r="O3211" s="28">
        <f t="shared" ca="1" si="519"/>
        <v>95.207642341292143</v>
      </c>
      <c r="P3211" s="28">
        <f t="shared" ca="1" si="520"/>
        <v>103.73130623061637</v>
      </c>
      <c r="R3211" s="3">
        <f t="shared" ca="1" si="521"/>
        <v>95.207642341292186</v>
      </c>
      <c r="S3211" s="3">
        <f t="shared" ca="1" si="522"/>
        <v>111.1250172714139</v>
      </c>
      <c r="T3211" s="1">
        <f t="shared" ca="1" si="523"/>
        <v>1</v>
      </c>
    </row>
    <row r="3212" spans="9:20" x14ac:dyDescent="0.3">
      <c r="I3212" s="14">
        <v>3186</v>
      </c>
      <c r="J3212" s="28">
        <f t="shared" ca="1" si="514"/>
        <v>4.5820499529813654</v>
      </c>
      <c r="K3212" s="28">
        <f t="shared" ca="1" si="515"/>
        <v>4.6921344477513225</v>
      </c>
      <c r="L3212" s="28">
        <f t="shared" ca="1" si="516"/>
        <v>9.5522994440328579E-2</v>
      </c>
      <c r="M3212" s="28">
        <f t="shared" ca="1" si="517"/>
        <v>4.5820499529813654</v>
      </c>
      <c r="N3212" s="28">
        <f t="shared" ca="1" si="518"/>
        <v>4.6775729474216936</v>
      </c>
      <c r="O3212" s="28">
        <f t="shared" ca="1" si="519"/>
        <v>97.714499162985092</v>
      </c>
      <c r="P3212" s="28">
        <f t="shared" ca="1" si="520"/>
        <v>107.50882609660809</v>
      </c>
      <c r="R3212" s="3">
        <f t="shared" ca="1" si="521"/>
        <v>97.714499162985049</v>
      </c>
      <c r="S3212" s="3">
        <f t="shared" ca="1" si="522"/>
        <v>109.08576936910978</v>
      </c>
      <c r="T3212" s="1">
        <f t="shared" ca="1" si="523"/>
        <v>1</v>
      </c>
    </row>
    <row r="3213" spans="9:20" x14ac:dyDescent="0.3">
      <c r="I3213" s="14">
        <v>3187</v>
      </c>
      <c r="J3213" s="28">
        <f t="shared" ca="1" si="514"/>
        <v>4.5605468564628211</v>
      </c>
      <c r="K3213" s="28">
        <f t="shared" ca="1" si="515"/>
        <v>4.733829383041976</v>
      </c>
      <c r="L3213" s="28">
        <f t="shared" ca="1" si="516"/>
        <v>8.463418549986397E-2</v>
      </c>
      <c r="M3213" s="28">
        <f t="shared" ca="1" si="517"/>
        <v>4.5605468564628211</v>
      </c>
      <c r="N3213" s="28">
        <f t="shared" ca="1" si="518"/>
        <v>4.6451810419626849</v>
      </c>
      <c r="O3213" s="28">
        <f t="shared" ca="1" si="519"/>
        <v>95.635764568570877</v>
      </c>
      <c r="P3213" s="28">
        <f t="shared" ca="1" si="520"/>
        <v>104.08220732690407</v>
      </c>
      <c r="R3213" s="3">
        <f t="shared" ca="1" si="521"/>
        <v>95.635764568570906</v>
      </c>
      <c r="S3213" s="3">
        <f t="shared" ca="1" si="522"/>
        <v>113.7302462081592</v>
      </c>
      <c r="T3213" s="1">
        <f t="shared" ca="1" si="523"/>
        <v>1</v>
      </c>
    </row>
    <row r="3214" spans="9:20" x14ac:dyDescent="0.3">
      <c r="I3214" s="14">
        <v>3188</v>
      </c>
      <c r="J3214" s="28">
        <f t="shared" ca="1" si="514"/>
        <v>4.5954578267773432</v>
      </c>
      <c r="K3214" s="28">
        <f t="shared" ca="1" si="515"/>
        <v>4.7092116191009632</v>
      </c>
      <c r="L3214" s="28">
        <f t="shared" ca="1" si="516"/>
        <v>7.9325995367411001E-2</v>
      </c>
      <c r="M3214" s="28">
        <f t="shared" ca="1" si="517"/>
        <v>4.5954578267773432</v>
      </c>
      <c r="N3214" s="28">
        <f t="shared" ca="1" si="518"/>
        <v>4.6747838221447537</v>
      </c>
      <c r="O3214" s="28">
        <f t="shared" ca="1" si="519"/>
        <v>99.033465342566075</v>
      </c>
      <c r="P3214" s="28">
        <f t="shared" ca="1" si="520"/>
        <v>107.20938829113999</v>
      </c>
      <c r="R3214" s="3">
        <f t="shared" ca="1" si="521"/>
        <v>99.033465342566046</v>
      </c>
      <c r="S3214" s="3">
        <f t="shared" ca="1" si="522"/>
        <v>110.96464300689144</v>
      </c>
      <c r="T3214" s="1">
        <f t="shared" ca="1" si="523"/>
        <v>1</v>
      </c>
    </row>
    <row r="3215" spans="9:20" x14ac:dyDescent="0.3">
      <c r="I3215" s="14">
        <v>3189</v>
      </c>
      <c r="J3215" s="28">
        <f t="shared" ca="1" si="514"/>
        <v>4.5926617325903427</v>
      </c>
      <c r="K3215" s="28">
        <f t="shared" ca="1" si="515"/>
        <v>4.6924056208514431</v>
      </c>
      <c r="L3215" s="28">
        <f t="shared" ca="1" si="516"/>
        <v>9.2439057256853072E-2</v>
      </c>
      <c r="M3215" s="28">
        <f t="shared" ca="1" si="517"/>
        <v>4.5926617325903427</v>
      </c>
      <c r="N3215" s="28">
        <f t="shared" ca="1" si="518"/>
        <v>4.6851007898471959</v>
      </c>
      <c r="O3215" s="28">
        <f t="shared" ca="1" si="519"/>
        <v>98.756945214121217</v>
      </c>
      <c r="P3215" s="28">
        <f t="shared" ca="1" si="520"/>
        <v>108.32118943413798</v>
      </c>
      <c r="R3215" s="3">
        <f t="shared" ca="1" si="521"/>
        <v>98.756945214121203</v>
      </c>
      <c r="S3215" s="3">
        <f t="shared" ca="1" si="522"/>
        <v>109.11535450653408</v>
      </c>
      <c r="T3215" s="1">
        <f t="shared" ca="1" si="523"/>
        <v>1</v>
      </c>
    </row>
    <row r="3216" spans="9:20" x14ac:dyDescent="0.3">
      <c r="I3216" s="14">
        <v>3190</v>
      </c>
      <c r="J3216" s="28">
        <f t="shared" ca="1" si="514"/>
        <v>4.595421175938573</v>
      </c>
      <c r="K3216" s="28">
        <f t="shared" ca="1" si="515"/>
        <v>4.652962221887333</v>
      </c>
      <c r="L3216" s="28">
        <f t="shared" ca="1" si="516"/>
        <v>9.9465573328916604E-2</v>
      </c>
      <c r="M3216" s="28">
        <f t="shared" ca="1" si="517"/>
        <v>4.595421175938573</v>
      </c>
      <c r="N3216" s="28">
        <f t="shared" ca="1" si="518"/>
        <v>4.6948867492674893</v>
      </c>
      <c r="O3216" s="28">
        <f t="shared" ca="1" si="519"/>
        <v>99.029835749509175</v>
      </c>
      <c r="P3216" s="28">
        <f t="shared" ca="1" si="520"/>
        <v>109.38641984813152</v>
      </c>
      <c r="R3216" s="3">
        <f t="shared" ca="1" si="521"/>
        <v>99.029835749509161</v>
      </c>
      <c r="S3216" s="3">
        <f t="shared" ca="1" si="522"/>
        <v>104.89524881788472</v>
      </c>
      <c r="T3216" s="1">
        <f t="shared" ca="1" si="523"/>
        <v>1</v>
      </c>
    </row>
    <row r="3217" spans="9:20" x14ac:dyDescent="0.3">
      <c r="I3217" s="14">
        <v>3191</v>
      </c>
      <c r="J3217" s="28">
        <f t="shared" ca="1" si="514"/>
        <v>4.5970861713979705</v>
      </c>
      <c r="K3217" s="28">
        <f t="shared" ca="1" si="515"/>
        <v>4.7055798508526472</v>
      </c>
      <c r="L3217" s="28">
        <f t="shared" ca="1" si="516"/>
        <v>8.9475470124391457E-2</v>
      </c>
      <c r="M3217" s="28">
        <f t="shared" ca="1" si="517"/>
        <v>4.5970861713979705</v>
      </c>
      <c r="N3217" s="28">
        <f t="shared" ca="1" si="518"/>
        <v>4.6865616415223617</v>
      </c>
      <c r="O3217" s="28">
        <f t="shared" ca="1" si="519"/>
        <v>99.194857318335522</v>
      </c>
      <c r="P3217" s="28">
        <f t="shared" ca="1" si="520"/>
        <v>108.47954626493727</v>
      </c>
      <c r="R3217" s="3">
        <f t="shared" ca="1" si="521"/>
        <v>99.194857318335508</v>
      </c>
      <c r="S3217" s="3">
        <f t="shared" ca="1" si="522"/>
        <v>110.56237605205979</v>
      </c>
      <c r="T3217" s="1">
        <f t="shared" ca="1" si="523"/>
        <v>1</v>
      </c>
    </row>
    <row r="3218" spans="9:20" x14ac:dyDescent="0.3">
      <c r="I3218" s="14">
        <v>3192</v>
      </c>
      <c r="J3218" s="28">
        <f t="shared" ca="1" si="514"/>
        <v>4.6353571227434864</v>
      </c>
      <c r="K3218" s="28">
        <f t="shared" ca="1" si="515"/>
        <v>4.6066191153948175</v>
      </c>
      <c r="L3218" s="28">
        <f t="shared" ca="1" si="516"/>
        <v>8.8220432890551856E-2</v>
      </c>
      <c r="M3218" s="28">
        <f t="shared" ca="1" si="517"/>
        <v>4.6353571227434864</v>
      </c>
      <c r="N3218" s="28">
        <f t="shared" ca="1" si="518"/>
        <v>4.723577555634038</v>
      </c>
      <c r="O3218" s="28">
        <f t="shared" ca="1" si="519"/>
        <v>103.06471817865956</v>
      </c>
      <c r="P3218" s="28">
        <f t="shared" ca="1" si="520"/>
        <v>112.57025950424193</v>
      </c>
      <c r="R3218" s="3">
        <f t="shared" ca="1" si="521"/>
        <v>103.06471817865955</v>
      </c>
      <c r="S3218" s="3">
        <f t="shared" ca="1" si="522"/>
        <v>100.14499796121025</v>
      </c>
      <c r="T3218" s="1">
        <f t="shared" ca="1" si="523"/>
        <v>0</v>
      </c>
    </row>
    <row r="3219" spans="9:20" x14ac:dyDescent="0.3">
      <c r="I3219" s="14">
        <v>3193</v>
      </c>
      <c r="J3219" s="28">
        <f t="shared" ca="1" si="514"/>
        <v>4.6077660083101524</v>
      </c>
      <c r="K3219" s="28">
        <f t="shared" ca="1" si="515"/>
        <v>4.6697139238553529</v>
      </c>
      <c r="L3219" s="28">
        <f t="shared" ca="1" si="516"/>
        <v>8.0991181745470639E-2</v>
      </c>
      <c r="M3219" s="28">
        <f t="shared" ca="1" si="517"/>
        <v>4.6077660083101524</v>
      </c>
      <c r="N3219" s="28">
        <f t="shared" ca="1" si="518"/>
        <v>4.6887571900556226</v>
      </c>
      <c r="O3219" s="28">
        <f t="shared" ca="1" si="519"/>
        <v>100.25991943859532</v>
      </c>
      <c r="P3219" s="28">
        <f t="shared" ca="1" si="520"/>
        <v>108.71798002429389</v>
      </c>
      <c r="R3219" s="3">
        <f t="shared" ca="1" si="521"/>
        <v>100.25991943859535</v>
      </c>
      <c r="S3219" s="3">
        <f t="shared" ca="1" si="522"/>
        <v>106.66722311928504</v>
      </c>
      <c r="T3219" s="1">
        <f t="shared" ca="1" si="523"/>
        <v>1</v>
      </c>
    </row>
    <row r="3220" spans="9:20" x14ac:dyDescent="0.3">
      <c r="I3220" s="14">
        <v>3194</v>
      </c>
      <c r="J3220" s="28">
        <f t="shared" ca="1" si="514"/>
        <v>4.6017695393801326</v>
      </c>
      <c r="K3220" s="28">
        <f t="shared" ca="1" si="515"/>
        <v>4.7407374416741224</v>
      </c>
      <c r="L3220" s="28">
        <f t="shared" ca="1" si="516"/>
        <v>7.5837337131926544E-2</v>
      </c>
      <c r="M3220" s="28">
        <f t="shared" ca="1" si="517"/>
        <v>4.6017695393801326</v>
      </c>
      <c r="N3220" s="28">
        <f t="shared" ca="1" si="518"/>
        <v>4.6776068765120593</v>
      </c>
      <c r="O3220" s="28">
        <f t="shared" ca="1" si="519"/>
        <v>99.66051290418811</v>
      </c>
      <c r="P3220" s="28">
        <f t="shared" ca="1" si="520"/>
        <v>107.51247383516572</v>
      </c>
      <c r="R3220" s="3">
        <f t="shared" ca="1" si="521"/>
        <v>99.660512904188067</v>
      </c>
      <c r="S3220" s="3">
        <f t="shared" ca="1" si="522"/>
        <v>114.51862135288918</v>
      </c>
      <c r="T3220" s="1">
        <f t="shared" ca="1" si="523"/>
        <v>1</v>
      </c>
    </row>
    <row r="3221" spans="9:20" x14ac:dyDescent="0.3">
      <c r="I3221" s="14">
        <v>3195</v>
      </c>
      <c r="J3221" s="28">
        <f t="shared" ca="1" si="514"/>
        <v>4.6460632204484114</v>
      </c>
      <c r="K3221" s="28">
        <f t="shared" ca="1" si="515"/>
        <v>4.6894602553484841</v>
      </c>
      <c r="L3221" s="28">
        <f t="shared" ca="1" si="516"/>
        <v>8.6676273720525707E-2</v>
      </c>
      <c r="M3221" s="28">
        <f t="shared" ca="1" si="517"/>
        <v>4.6460632204484114</v>
      </c>
      <c r="N3221" s="28">
        <f t="shared" ca="1" si="518"/>
        <v>4.7327394941689374</v>
      </c>
      <c r="O3221" s="28">
        <f t="shared" ca="1" si="519"/>
        <v>104.17406692327721</v>
      </c>
      <c r="P3221" s="28">
        <f t="shared" ca="1" si="520"/>
        <v>113.60636040143334</v>
      </c>
      <c r="R3221" s="3">
        <f t="shared" ca="1" si="521"/>
        <v>104.17406692327722</v>
      </c>
      <c r="S3221" s="3">
        <f t="shared" ca="1" si="522"/>
        <v>108.79444273874971</v>
      </c>
      <c r="T3221" s="1">
        <f t="shared" ca="1" si="523"/>
        <v>1</v>
      </c>
    </row>
    <row r="3222" spans="9:20" x14ac:dyDescent="0.3">
      <c r="I3222" s="14">
        <v>3196</v>
      </c>
      <c r="J3222" s="28">
        <f t="shared" ca="1" si="514"/>
        <v>4.6395178433320483</v>
      </c>
      <c r="K3222" s="28">
        <f t="shared" ca="1" si="515"/>
        <v>4.6394338605895689</v>
      </c>
      <c r="L3222" s="28">
        <f t="shared" ca="1" si="516"/>
        <v>0.11266443494189694</v>
      </c>
      <c r="M3222" s="28">
        <f t="shared" ca="1" si="517"/>
        <v>4.6395178433320483</v>
      </c>
      <c r="N3222" s="28">
        <f t="shared" ca="1" si="518"/>
        <v>4.7521822782739456</v>
      </c>
      <c r="O3222" s="28">
        <f t="shared" ca="1" si="519"/>
        <v>103.49443501946973</v>
      </c>
      <c r="P3222" s="28">
        <f t="shared" ca="1" si="520"/>
        <v>115.83679702617862</v>
      </c>
      <c r="R3222" s="3">
        <f t="shared" ca="1" si="521"/>
        <v>103.49443501946973</v>
      </c>
      <c r="S3222" s="3">
        <f t="shared" ca="1" si="522"/>
        <v>103.4857436379536</v>
      </c>
      <c r="T3222" s="1">
        <f t="shared" ca="1" si="523"/>
        <v>0</v>
      </c>
    </row>
    <row r="3223" spans="9:20" x14ac:dyDescent="0.3">
      <c r="I3223" s="14">
        <v>3197</v>
      </c>
      <c r="J3223" s="28">
        <f t="shared" ca="1" si="514"/>
        <v>4.5947504170311992</v>
      </c>
      <c r="K3223" s="28">
        <f t="shared" ca="1" si="515"/>
        <v>4.6331729245769813</v>
      </c>
      <c r="L3223" s="28">
        <f t="shared" ca="1" si="516"/>
        <v>0.10211911767825874</v>
      </c>
      <c r="M3223" s="28">
        <f t="shared" ca="1" si="517"/>
        <v>4.5947504170311992</v>
      </c>
      <c r="N3223" s="28">
        <f t="shared" ca="1" si="518"/>
        <v>4.6968695347094576</v>
      </c>
      <c r="O3223" s="28">
        <f t="shared" ca="1" si="519"/>
        <v>98.963432877732942</v>
      </c>
      <c r="P3223" s="28">
        <f t="shared" ca="1" si="520"/>
        <v>109.6035248141105</v>
      </c>
      <c r="R3223" s="3">
        <f t="shared" ca="1" si="521"/>
        <v>98.963432877732927</v>
      </c>
      <c r="S3223" s="3">
        <f t="shared" ca="1" si="522"/>
        <v>102.83985007782773</v>
      </c>
      <c r="T3223" s="1">
        <f t="shared" ca="1" si="523"/>
        <v>1</v>
      </c>
    </row>
    <row r="3224" spans="9:20" x14ac:dyDescent="0.3">
      <c r="I3224" s="14">
        <v>3198</v>
      </c>
      <c r="J3224" s="28">
        <f t="shared" ca="1" si="514"/>
        <v>4.5348747987745126</v>
      </c>
      <c r="K3224" s="28">
        <f t="shared" ca="1" si="515"/>
        <v>4.7077192672411838</v>
      </c>
      <c r="L3224" s="28">
        <f t="shared" ca="1" si="516"/>
        <v>8.0905409222700578E-2</v>
      </c>
      <c r="M3224" s="28">
        <f t="shared" ca="1" si="517"/>
        <v>4.5348747987745126</v>
      </c>
      <c r="N3224" s="28">
        <f t="shared" ca="1" si="518"/>
        <v>4.6157802079972132</v>
      </c>
      <c r="O3224" s="28">
        <f t="shared" ca="1" si="519"/>
        <v>93.211844336688472</v>
      </c>
      <c r="P3224" s="28">
        <f t="shared" ca="1" si="520"/>
        <v>101.06665078880212</v>
      </c>
      <c r="R3224" s="3">
        <f t="shared" ca="1" si="521"/>
        <v>93.211844336688443</v>
      </c>
      <c r="S3224" s="3">
        <f t="shared" ca="1" si="522"/>
        <v>110.79916821954454</v>
      </c>
      <c r="T3224" s="1">
        <f t="shared" ca="1" si="523"/>
        <v>1</v>
      </c>
    </row>
    <row r="3225" spans="9:20" x14ac:dyDescent="0.3">
      <c r="I3225" s="14">
        <v>3199</v>
      </c>
      <c r="J3225" s="28">
        <f t="shared" ca="1" si="514"/>
        <v>4.5916338389376294</v>
      </c>
      <c r="K3225" s="28">
        <f t="shared" ca="1" si="515"/>
        <v>4.6697887514743401</v>
      </c>
      <c r="L3225" s="28">
        <f t="shared" ca="1" si="516"/>
        <v>8.3333030307708528E-2</v>
      </c>
      <c r="M3225" s="28">
        <f t="shared" ca="1" si="517"/>
        <v>4.5916338389376294</v>
      </c>
      <c r="N3225" s="28">
        <f t="shared" ca="1" si="518"/>
        <v>4.6749668692453383</v>
      </c>
      <c r="O3225" s="28">
        <f t="shared" ca="1" si="519"/>
        <v>98.655485730686991</v>
      </c>
      <c r="P3225" s="28">
        <f t="shared" ca="1" si="520"/>
        <v>107.22901445502352</v>
      </c>
      <c r="R3225" s="3">
        <f t="shared" ca="1" si="521"/>
        <v>98.655485730686976</v>
      </c>
      <c r="S3225" s="3">
        <f t="shared" ca="1" si="522"/>
        <v>106.67520507224665</v>
      </c>
      <c r="T3225" s="1">
        <f t="shared" ca="1" si="523"/>
        <v>1</v>
      </c>
    </row>
    <row r="3226" spans="9:20" x14ac:dyDescent="0.3">
      <c r="I3226" s="14">
        <v>3200</v>
      </c>
      <c r="J3226" s="28">
        <f t="shared" ca="1" si="514"/>
        <v>4.6271150164094781</v>
      </c>
      <c r="K3226" s="28">
        <f t="shared" ca="1" si="515"/>
        <v>4.7192110695627454</v>
      </c>
      <c r="L3226" s="28">
        <f t="shared" ca="1" si="516"/>
        <v>8.4773016532464718E-2</v>
      </c>
      <c r="M3226" s="28">
        <f t="shared" ca="1" si="517"/>
        <v>4.6271150164094781</v>
      </c>
      <c r="N3226" s="28">
        <f t="shared" ca="1" si="518"/>
        <v>4.7118880329419426</v>
      </c>
      <c r="O3226" s="28">
        <f t="shared" ca="1" si="519"/>
        <v>102.21873892672731</v>
      </c>
      <c r="P3226" s="28">
        <f t="shared" ca="1" si="520"/>
        <v>111.26202809856328</v>
      </c>
      <c r="R3226" s="3">
        <f t="shared" ca="1" si="521"/>
        <v>102.21873892672728</v>
      </c>
      <c r="S3226" s="3">
        <f t="shared" ca="1" si="522"/>
        <v>112.07979461739822</v>
      </c>
      <c r="T3226" s="1">
        <f t="shared" ca="1" si="523"/>
        <v>1</v>
      </c>
    </row>
    <row r="3227" spans="9:20" x14ac:dyDescent="0.3">
      <c r="I3227" s="14">
        <v>3201</v>
      </c>
      <c r="J3227" s="28">
        <f t="shared" ca="1" si="514"/>
        <v>4.6085575657596092</v>
      </c>
      <c r="K3227" s="28">
        <f t="shared" ca="1" si="515"/>
        <v>4.6835459701945634</v>
      </c>
      <c r="L3227" s="28">
        <f t="shared" ca="1" si="516"/>
        <v>9.9420756195380086E-2</v>
      </c>
      <c r="M3227" s="28">
        <f t="shared" ca="1" si="517"/>
        <v>4.6085575657596092</v>
      </c>
      <c r="N3227" s="28">
        <f t="shared" ca="1" si="518"/>
        <v>4.7079783219549896</v>
      </c>
      <c r="O3227" s="28">
        <f t="shared" ca="1" si="519"/>
        <v>100.33931234258579</v>
      </c>
      <c r="P3227" s="28">
        <f t="shared" ca="1" si="520"/>
        <v>110.82787498450844</v>
      </c>
      <c r="R3227" s="3">
        <f t="shared" ca="1" si="521"/>
        <v>100.33931234258581</v>
      </c>
      <c r="S3227" s="3">
        <f t="shared" ca="1" si="522"/>
        <v>108.15290038347364</v>
      </c>
      <c r="T3227" s="1">
        <f t="shared" ca="1" si="523"/>
        <v>1</v>
      </c>
    </row>
    <row r="3228" spans="9:20" x14ac:dyDescent="0.3">
      <c r="I3228" s="14">
        <v>3202</v>
      </c>
      <c r="J3228" s="28">
        <f t="shared" ref="J3228:J3291" ca="1" si="524">LN(R3228)</f>
        <v>4.5997130104959174</v>
      </c>
      <c r="K3228" s="28">
        <f t="shared" ref="K3228:K3291" ca="1" si="525">LN(S3228)</f>
        <v>4.7008681849848557</v>
      </c>
      <c r="L3228" s="28">
        <f t="shared" ref="L3228:L3291" ca="1" si="526">_xlfn.GAMMA.INV(RAND(),$G$18,$G$19)</f>
        <v>8.4960564204721381E-2</v>
      </c>
      <c r="M3228" s="28">
        <f t="shared" ref="M3228:M3291" ca="1" si="527">IF($F$16&gt;$E$16,J3228,N3228-L3228)</f>
        <v>4.5997130104959174</v>
      </c>
      <c r="N3228" s="28">
        <f t="shared" ref="N3228:N3291" ca="1" si="528">IF($F$16&gt;$E$16,M3228+L3228,K3228)</f>
        <v>4.6846735747006392</v>
      </c>
      <c r="O3228" s="28">
        <f t="shared" ref="O3228:O3291" ca="1" si="529">EXP(M3228)</f>
        <v>99.455768784043968</v>
      </c>
      <c r="P3228" s="28">
        <f t="shared" ref="P3228:P3291" ca="1" si="530">EXP(N3228)</f>
        <v>108.27492286491193</v>
      </c>
      <c r="R3228" s="3">
        <f t="shared" ref="R3228:R3291" ca="1" si="531">_xlfn.GAMMA.INV(RAND(),$C$18,$C$19)</f>
        <v>99.455768784043926</v>
      </c>
      <c r="S3228" s="3">
        <f t="shared" ref="S3228:S3291" ca="1" si="532">_xlfn.GAMMA.INV(RAND(),$D$18,$D$19)</f>
        <v>110.04266838444278</v>
      </c>
      <c r="T3228" s="1">
        <f t="shared" ref="T3228:T3291" ca="1" si="533">IF(S3228&gt;R3228,1,0)</f>
        <v>1</v>
      </c>
    </row>
    <row r="3229" spans="9:20" x14ac:dyDescent="0.3">
      <c r="I3229" s="14">
        <v>3203</v>
      </c>
      <c r="J3229" s="28">
        <f t="shared" ca="1" si="524"/>
        <v>4.5792544953673424</v>
      </c>
      <c r="K3229" s="28">
        <f t="shared" ca="1" si="525"/>
        <v>4.6821919185535172</v>
      </c>
      <c r="L3229" s="28">
        <f t="shared" ca="1" si="526"/>
        <v>7.5808596008807863E-2</v>
      </c>
      <c r="M3229" s="28">
        <f t="shared" ca="1" si="527"/>
        <v>4.5792544953673424</v>
      </c>
      <c r="N3229" s="28">
        <f t="shared" ca="1" si="528"/>
        <v>4.6550630913761504</v>
      </c>
      <c r="O3229" s="28">
        <f t="shared" ca="1" si="529"/>
        <v>97.44172386582558</v>
      </c>
      <c r="P3229" s="28">
        <f t="shared" ca="1" si="530"/>
        <v>105.11585169343462</v>
      </c>
      <c r="R3229" s="3">
        <f t="shared" ca="1" si="531"/>
        <v>97.441723865825608</v>
      </c>
      <c r="S3229" s="3">
        <f t="shared" ca="1" si="532"/>
        <v>108.00655487327448</v>
      </c>
      <c r="T3229" s="1">
        <f t="shared" ca="1" si="533"/>
        <v>1</v>
      </c>
    </row>
    <row r="3230" spans="9:20" x14ac:dyDescent="0.3">
      <c r="I3230" s="14">
        <v>3204</v>
      </c>
      <c r="J3230" s="28">
        <f t="shared" ca="1" si="524"/>
        <v>4.6204331568336547</v>
      </c>
      <c r="K3230" s="28">
        <f t="shared" ca="1" si="525"/>
        <v>4.7105184909830431</v>
      </c>
      <c r="L3230" s="28">
        <f t="shared" ca="1" si="526"/>
        <v>8.8001278012027478E-2</v>
      </c>
      <c r="M3230" s="28">
        <f t="shared" ca="1" si="527"/>
        <v>4.6204331568336547</v>
      </c>
      <c r="N3230" s="28">
        <f t="shared" ca="1" si="528"/>
        <v>4.7084344348456826</v>
      </c>
      <c r="O3230" s="28">
        <f t="shared" ca="1" si="529"/>
        <v>101.5380044859135</v>
      </c>
      <c r="P3230" s="28">
        <f t="shared" ca="1" si="530"/>
        <v>110.87843653694834</v>
      </c>
      <c r="R3230" s="3">
        <f t="shared" ca="1" si="531"/>
        <v>101.53800448591352</v>
      </c>
      <c r="S3230" s="3">
        <f t="shared" ca="1" si="532"/>
        <v>111.10975437907507</v>
      </c>
      <c r="T3230" s="1">
        <f t="shared" ca="1" si="533"/>
        <v>1</v>
      </c>
    </row>
    <row r="3231" spans="9:20" x14ac:dyDescent="0.3">
      <c r="I3231" s="14">
        <v>3205</v>
      </c>
      <c r="J3231" s="28">
        <f t="shared" ca="1" si="524"/>
        <v>4.6076081704291285</v>
      </c>
      <c r="K3231" s="28">
        <f t="shared" ca="1" si="525"/>
        <v>4.6835735855425993</v>
      </c>
      <c r="L3231" s="28">
        <f t="shared" ca="1" si="526"/>
        <v>8.6925170919713857E-2</v>
      </c>
      <c r="M3231" s="28">
        <f t="shared" ca="1" si="527"/>
        <v>4.6076081704291285</v>
      </c>
      <c r="N3231" s="28">
        <f t="shared" ca="1" si="528"/>
        <v>4.6945333413488424</v>
      </c>
      <c r="O3231" s="28">
        <f t="shared" ca="1" si="529"/>
        <v>100.24409587417129</v>
      </c>
      <c r="P3231" s="28">
        <f t="shared" ca="1" si="530"/>
        <v>109.34776865138655</v>
      </c>
      <c r="R3231" s="3">
        <f t="shared" ca="1" si="531"/>
        <v>100.24409587417126</v>
      </c>
      <c r="S3231" s="3">
        <f t="shared" ca="1" si="532"/>
        <v>108.15588710469829</v>
      </c>
      <c r="T3231" s="1">
        <f t="shared" ca="1" si="533"/>
        <v>1</v>
      </c>
    </row>
    <row r="3232" spans="9:20" x14ac:dyDescent="0.3">
      <c r="I3232" s="14">
        <v>3206</v>
      </c>
      <c r="J3232" s="28">
        <f t="shared" ca="1" si="524"/>
        <v>4.5991141666805717</v>
      </c>
      <c r="K3232" s="28">
        <f t="shared" ca="1" si="525"/>
        <v>4.7095116368998129</v>
      </c>
      <c r="L3232" s="28">
        <f t="shared" ca="1" si="526"/>
        <v>0.10125442104045461</v>
      </c>
      <c r="M3232" s="28">
        <f t="shared" ca="1" si="527"/>
        <v>4.5991141666805717</v>
      </c>
      <c r="N3232" s="28">
        <f t="shared" ca="1" si="528"/>
        <v>4.7003685877210266</v>
      </c>
      <c r="O3232" s="28">
        <f t="shared" ca="1" si="529"/>
        <v>99.396228141559291</v>
      </c>
      <c r="P3232" s="28">
        <f t="shared" ca="1" si="530"/>
        <v>109.98770509931009</v>
      </c>
      <c r="R3232" s="3">
        <f t="shared" ca="1" si="531"/>
        <v>99.39622814155932</v>
      </c>
      <c r="S3232" s="3">
        <f t="shared" ca="1" si="532"/>
        <v>110.99793936933736</v>
      </c>
      <c r="T3232" s="1">
        <f t="shared" ca="1" si="533"/>
        <v>1</v>
      </c>
    </row>
    <row r="3233" spans="9:20" x14ac:dyDescent="0.3">
      <c r="I3233" s="14">
        <v>3207</v>
      </c>
      <c r="J3233" s="28">
        <f t="shared" ca="1" si="524"/>
        <v>4.6314244495954533</v>
      </c>
      <c r="K3233" s="28">
        <f t="shared" ca="1" si="525"/>
        <v>4.6563101266504363</v>
      </c>
      <c r="L3233" s="28">
        <f t="shared" ca="1" si="526"/>
        <v>9.321734598203793E-2</v>
      </c>
      <c r="M3233" s="28">
        <f t="shared" ca="1" si="527"/>
        <v>4.6314244495954533</v>
      </c>
      <c r="N3233" s="28">
        <f t="shared" ca="1" si="528"/>
        <v>4.7246417955774911</v>
      </c>
      <c r="O3233" s="28">
        <f t="shared" ca="1" si="529"/>
        <v>102.66019428046582</v>
      </c>
      <c r="P3233" s="28">
        <f t="shared" ca="1" si="530"/>
        <v>112.69012504238462</v>
      </c>
      <c r="R3233" s="3">
        <f t="shared" ca="1" si="531"/>
        <v>102.6601942804658</v>
      </c>
      <c r="S3233" s="3">
        <f t="shared" ca="1" si="532"/>
        <v>105.24701663503953</v>
      </c>
      <c r="T3233" s="1">
        <f t="shared" ca="1" si="533"/>
        <v>1</v>
      </c>
    </row>
    <row r="3234" spans="9:20" x14ac:dyDescent="0.3">
      <c r="I3234" s="14">
        <v>3208</v>
      </c>
      <c r="J3234" s="28">
        <f t="shared" ca="1" si="524"/>
        <v>4.6423767776066285</v>
      </c>
      <c r="K3234" s="28">
        <f t="shared" ca="1" si="525"/>
        <v>4.7280258225051259</v>
      </c>
      <c r="L3234" s="28">
        <f t="shared" ca="1" si="526"/>
        <v>0.10735808663305417</v>
      </c>
      <c r="M3234" s="28">
        <f t="shared" ca="1" si="527"/>
        <v>4.6423767776066285</v>
      </c>
      <c r="N3234" s="28">
        <f t="shared" ca="1" si="528"/>
        <v>4.7497348642396826</v>
      </c>
      <c r="O3234" s="28">
        <f t="shared" ca="1" si="529"/>
        <v>103.7907421664821</v>
      </c>
      <c r="P3234" s="28">
        <f t="shared" ca="1" si="530"/>
        <v>115.55364306228235</v>
      </c>
      <c r="R3234" s="3">
        <f t="shared" ca="1" si="531"/>
        <v>103.79074216648215</v>
      </c>
      <c r="S3234" s="3">
        <f t="shared" ca="1" si="532"/>
        <v>113.072117431736</v>
      </c>
      <c r="T3234" s="1">
        <f t="shared" ca="1" si="533"/>
        <v>1</v>
      </c>
    </row>
    <row r="3235" spans="9:20" x14ac:dyDescent="0.3">
      <c r="I3235" s="14">
        <v>3209</v>
      </c>
      <c r="J3235" s="28">
        <f t="shared" ca="1" si="524"/>
        <v>4.6125079395585189</v>
      </c>
      <c r="K3235" s="28">
        <f t="shared" ca="1" si="525"/>
        <v>4.6777307750167854</v>
      </c>
      <c r="L3235" s="28">
        <f t="shared" ca="1" si="526"/>
        <v>0.11244456711214285</v>
      </c>
      <c r="M3235" s="28">
        <f t="shared" ca="1" si="527"/>
        <v>4.6125079395585189</v>
      </c>
      <c r="N3235" s="28">
        <f t="shared" ca="1" si="528"/>
        <v>4.7249525066706619</v>
      </c>
      <c r="O3235" s="28">
        <f t="shared" ca="1" si="529"/>
        <v>100.73647408524501</v>
      </c>
      <c r="P3235" s="28">
        <f t="shared" ca="1" si="530"/>
        <v>112.7251445545198</v>
      </c>
      <c r="R3235" s="3">
        <f t="shared" ca="1" si="531"/>
        <v>100.73647408524504</v>
      </c>
      <c r="S3235" s="3">
        <f t="shared" ca="1" si="532"/>
        <v>107.52579529515073</v>
      </c>
      <c r="T3235" s="1">
        <f t="shared" ca="1" si="533"/>
        <v>1</v>
      </c>
    </row>
    <row r="3236" spans="9:20" x14ac:dyDescent="0.3">
      <c r="I3236" s="14">
        <v>3210</v>
      </c>
      <c r="J3236" s="28">
        <f t="shared" ca="1" si="524"/>
        <v>4.5922313405109962</v>
      </c>
      <c r="K3236" s="28">
        <f t="shared" ca="1" si="525"/>
        <v>4.7513628588927226</v>
      </c>
      <c r="L3236" s="28">
        <f t="shared" ca="1" si="526"/>
        <v>9.4063176678505528E-2</v>
      </c>
      <c r="M3236" s="28">
        <f t="shared" ca="1" si="527"/>
        <v>4.5922313405109962</v>
      </c>
      <c r="N3236" s="28">
        <f t="shared" ca="1" si="528"/>
        <v>4.6862945171895021</v>
      </c>
      <c r="O3236" s="28">
        <f t="shared" ca="1" si="529"/>
        <v>98.714450152545538</v>
      </c>
      <c r="P3236" s="28">
        <f t="shared" ca="1" si="530"/>
        <v>108.45057260846896</v>
      </c>
      <c r="R3236" s="3">
        <f t="shared" ca="1" si="531"/>
        <v>98.714450152545496</v>
      </c>
      <c r="S3236" s="3">
        <f t="shared" ca="1" si="532"/>
        <v>115.7419169882165</v>
      </c>
      <c r="T3236" s="1">
        <f t="shared" ca="1" si="533"/>
        <v>1</v>
      </c>
    </row>
    <row r="3237" spans="9:20" x14ac:dyDescent="0.3">
      <c r="I3237" s="14">
        <v>3211</v>
      </c>
      <c r="J3237" s="28">
        <f t="shared" ca="1" si="524"/>
        <v>4.5683349012715579</v>
      </c>
      <c r="K3237" s="28">
        <f t="shared" ca="1" si="525"/>
        <v>4.7171099899756532</v>
      </c>
      <c r="L3237" s="28">
        <f t="shared" ca="1" si="526"/>
        <v>0.10085402585557073</v>
      </c>
      <c r="M3237" s="28">
        <f t="shared" ca="1" si="527"/>
        <v>4.5683349012715579</v>
      </c>
      <c r="N3237" s="28">
        <f t="shared" ca="1" si="528"/>
        <v>4.669188927127129</v>
      </c>
      <c r="O3237" s="28">
        <f t="shared" ca="1" si="529"/>
        <v>96.383488061038392</v>
      </c>
      <c r="P3237" s="28">
        <f t="shared" ca="1" si="530"/>
        <v>106.61123787346006</v>
      </c>
      <c r="R3237" s="3">
        <f t="shared" ca="1" si="531"/>
        <v>96.383488061038364</v>
      </c>
      <c r="S3237" s="3">
        <f t="shared" ca="1" si="532"/>
        <v>111.84455326574319</v>
      </c>
      <c r="T3237" s="1">
        <f t="shared" ca="1" si="533"/>
        <v>1</v>
      </c>
    </row>
    <row r="3238" spans="9:20" x14ac:dyDescent="0.3">
      <c r="I3238" s="14">
        <v>3212</v>
      </c>
      <c r="J3238" s="28">
        <f t="shared" ca="1" si="524"/>
        <v>4.5665403706024739</v>
      </c>
      <c r="K3238" s="28">
        <f t="shared" ca="1" si="525"/>
        <v>4.7628235847504774</v>
      </c>
      <c r="L3238" s="28">
        <f t="shared" ca="1" si="526"/>
        <v>8.4831812296599932E-2</v>
      </c>
      <c r="M3238" s="28">
        <f t="shared" ca="1" si="527"/>
        <v>4.5665403706024739</v>
      </c>
      <c r="N3238" s="28">
        <f t="shared" ca="1" si="528"/>
        <v>4.6513721828990739</v>
      </c>
      <c r="O3238" s="28">
        <f t="shared" ca="1" si="529"/>
        <v>96.210680036744336</v>
      </c>
      <c r="P3238" s="28">
        <f t="shared" ca="1" si="530"/>
        <v>104.72859381167166</v>
      </c>
      <c r="R3238" s="3">
        <f t="shared" ca="1" si="531"/>
        <v>96.210680036744378</v>
      </c>
      <c r="S3238" s="3">
        <f t="shared" ca="1" si="532"/>
        <v>117.07603373945184</v>
      </c>
      <c r="T3238" s="1">
        <f t="shared" ca="1" si="533"/>
        <v>1</v>
      </c>
    </row>
    <row r="3239" spans="9:20" x14ac:dyDescent="0.3">
      <c r="I3239" s="14">
        <v>3213</v>
      </c>
      <c r="J3239" s="28">
        <f t="shared" ca="1" si="524"/>
        <v>4.6215665744711325</v>
      </c>
      <c r="K3239" s="28">
        <f t="shared" ca="1" si="525"/>
        <v>4.6553638529222292</v>
      </c>
      <c r="L3239" s="28">
        <f t="shared" ca="1" si="526"/>
        <v>8.1650292316890916E-2</v>
      </c>
      <c r="M3239" s="28">
        <f t="shared" ca="1" si="527"/>
        <v>4.6215665744711325</v>
      </c>
      <c r="N3239" s="28">
        <f t="shared" ca="1" si="528"/>
        <v>4.7032168667880239</v>
      </c>
      <c r="O3239" s="28">
        <f t="shared" ca="1" si="529"/>
        <v>101.65315469538415</v>
      </c>
      <c r="P3239" s="28">
        <f t="shared" ca="1" si="530"/>
        <v>110.30142734953625</v>
      </c>
      <c r="R3239" s="3">
        <f t="shared" ca="1" si="531"/>
        <v>101.65315469538417</v>
      </c>
      <c r="S3239" s="3">
        <f t="shared" ca="1" si="532"/>
        <v>105.14747125424296</v>
      </c>
      <c r="T3239" s="1">
        <f t="shared" ca="1" si="533"/>
        <v>1</v>
      </c>
    </row>
    <row r="3240" spans="9:20" x14ac:dyDescent="0.3">
      <c r="I3240" s="14">
        <v>3214</v>
      </c>
      <c r="J3240" s="28">
        <f t="shared" ca="1" si="524"/>
        <v>4.5705866687011767</v>
      </c>
      <c r="K3240" s="28">
        <f t="shared" ca="1" si="525"/>
        <v>4.6278256759891896</v>
      </c>
      <c r="L3240" s="28">
        <f t="shared" ca="1" si="526"/>
        <v>9.6156579158167971E-2</v>
      </c>
      <c r="M3240" s="28">
        <f t="shared" ca="1" si="527"/>
        <v>4.5705866687011767</v>
      </c>
      <c r="N3240" s="28">
        <f t="shared" ca="1" si="528"/>
        <v>4.6667432478593449</v>
      </c>
      <c r="O3240" s="28">
        <f t="shared" ca="1" si="529"/>
        <v>96.600765797864668</v>
      </c>
      <c r="P3240" s="28">
        <f t="shared" ca="1" si="530"/>
        <v>106.35081955892089</v>
      </c>
      <c r="R3240" s="3">
        <f t="shared" ca="1" si="531"/>
        <v>96.600765797864653</v>
      </c>
      <c r="S3240" s="3">
        <f t="shared" ca="1" si="532"/>
        <v>102.29140747101181</v>
      </c>
      <c r="T3240" s="1">
        <f t="shared" ca="1" si="533"/>
        <v>1</v>
      </c>
    </row>
    <row r="3241" spans="9:20" x14ac:dyDescent="0.3">
      <c r="I3241" s="14">
        <v>3215</v>
      </c>
      <c r="J3241" s="28">
        <f t="shared" ca="1" si="524"/>
        <v>4.631379460763978</v>
      </c>
      <c r="K3241" s="28">
        <f t="shared" ca="1" si="525"/>
        <v>4.6947870673041949</v>
      </c>
      <c r="L3241" s="28">
        <f t="shared" ca="1" si="526"/>
        <v>7.4859506520825903E-2</v>
      </c>
      <c r="M3241" s="28">
        <f t="shared" ca="1" si="527"/>
        <v>4.631379460763978</v>
      </c>
      <c r="N3241" s="28">
        <f t="shared" ca="1" si="528"/>
        <v>4.7062389672848042</v>
      </c>
      <c r="O3241" s="28">
        <f t="shared" ca="1" si="529"/>
        <v>102.65557582217642</v>
      </c>
      <c r="P3241" s="28">
        <f t="shared" ca="1" si="530"/>
        <v>110.63527355222509</v>
      </c>
      <c r="R3241" s="3">
        <f t="shared" ca="1" si="531"/>
        <v>102.65557582217644</v>
      </c>
      <c r="S3241" s="3">
        <f t="shared" ca="1" si="532"/>
        <v>109.37551653848399</v>
      </c>
      <c r="T3241" s="1">
        <f t="shared" ca="1" si="533"/>
        <v>1</v>
      </c>
    </row>
    <row r="3242" spans="9:20" x14ac:dyDescent="0.3">
      <c r="I3242" s="14">
        <v>3216</v>
      </c>
      <c r="J3242" s="28">
        <f t="shared" ca="1" si="524"/>
        <v>4.5901729870156762</v>
      </c>
      <c r="K3242" s="28">
        <f t="shared" ca="1" si="525"/>
        <v>4.6716423352240852</v>
      </c>
      <c r="L3242" s="28">
        <f t="shared" ca="1" si="526"/>
        <v>9.025116003551524E-2</v>
      </c>
      <c r="M3242" s="28">
        <f t="shared" ca="1" si="527"/>
        <v>4.5901729870156762</v>
      </c>
      <c r="N3242" s="28">
        <f t="shared" ca="1" si="528"/>
        <v>4.6804241470511911</v>
      </c>
      <c r="O3242" s="28">
        <f t="shared" ca="1" si="529"/>
        <v>98.511469893264419</v>
      </c>
      <c r="P3242" s="28">
        <f t="shared" ca="1" si="530"/>
        <v>107.81579262521588</v>
      </c>
      <c r="R3242" s="3">
        <f t="shared" ca="1" si="531"/>
        <v>98.511469893264405</v>
      </c>
      <c r="S3242" s="3">
        <f t="shared" ca="1" si="532"/>
        <v>106.87311986802806</v>
      </c>
      <c r="T3242" s="1">
        <f t="shared" ca="1" si="533"/>
        <v>1</v>
      </c>
    </row>
    <row r="3243" spans="9:20" x14ac:dyDescent="0.3">
      <c r="I3243" s="14">
        <v>3217</v>
      </c>
      <c r="J3243" s="28">
        <f t="shared" ca="1" si="524"/>
        <v>4.6615386733395603</v>
      </c>
      <c r="K3243" s="28">
        <f t="shared" ca="1" si="525"/>
        <v>4.6849984787032835</v>
      </c>
      <c r="L3243" s="28">
        <f t="shared" ca="1" si="526"/>
        <v>8.859320197719818E-2</v>
      </c>
      <c r="M3243" s="28">
        <f t="shared" ca="1" si="527"/>
        <v>4.6615386733395603</v>
      </c>
      <c r="N3243" s="28">
        <f t="shared" ca="1" si="528"/>
        <v>4.7501318753167583</v>
      </c>
      <c r="O3243" s="28">
        <f t="shared" ca="1" si="529"/>
        <v>105.79874669166864</v>
      </c>
      <c r="P3243" s="28">
        <f t="shared" ca="1" si="530"/>
        <v>115.59952824643503</v>
      </c>
      <c r="R3243" s="3">
        <f t="shared" ca="1" si="531"/>
        <v>105.7987466916686</v>
      </c>
      <c r="S3243" s="3">
        <f t="shared" ca="1" si="532"/>
        <v>108.31010753624746</v>
      </c>
      <c r="T3243" s="1">
        <f t="shared" ca="1" si="533"/>
        <v>1</v>
      </c>
    </row>
    <row r="3244" spans="9:20" x14ac:dyDescent="0.3">
      <c r="I3244" s="14">
        <v>3218</v>
      </c>
      <c r="J3244" s="28">
        <f t="shared" ca="1" si="524"/>
        <v>4.5766151421259247</v>
      </c>
      <c r="K3244" s="28">
        <f t="shared" ca="1" si="525"/>
        <v>4.7607712496820644</v>
      </c>
      <c r="L3244" s="28">
        <f t="shared" ca="1" si="526"/>
        <v>0.10766471146741549</v>
      </c>
      <c r="M3244" s="28">
        <f t="shared" ca="1" si="527"/>
        <v>4.5766151421259247</v>
      </c>
      <c r="N3244" s="28">
        <f t="shared" ca="1" si="528"/>
        <v>4.6842798535933401</v>
      </c>
      <c r="O3244" s="28">
        <f t="shared" ca="1" si="529"/>
        <v>97.184879836253884</v>
      </c>
      <c r="P3244" s="28">
        <f t="shared" ca="1" si="530"/>
        <v>108.23230113347708</v>
      </c>
      <c r="R3244" s="3">
        <f t="shared" ca="1" si="531"/>
        <v>97.184879836253913</v>
      </c>
      <c r="S3244" s="3">
        <f t="shared" ca="1" si="532"/>
        <v>116.83600088791023</v>
      </c>
      <c r="T3244" s="1">
        <f t="shared" ca="1" si="533"/>
        <v>1</v>
      </c>
    </row>
    <row r="3245" spans="9:20" x14ac:dyDescent="0.3">
      <c r="I3245" s="14">
        <v>3219</v>
      </c>
      <c r="J3245" s="28">
        <f t="shared" ca="1" si="524"/>
        <v>4.5674013583654682</v>
      </c>
      <c r="K3245" s="28">
        <f t="shared" ca="1" si="525"/>
        <v>4.6881173182615443</v>
      </c>
      <c r="L3245" s="28">
        <f t="shared" ca="1" si="526"/>
        <v>9.572065243309956E-2</v>
      </c>
      <c r="M3245" s="28">
        <f t="shared" ca="1" si="527"/>
        <v>4.5674013583654682</v>
      </c>
      <c r="N3245" s="28">
        <f t="shared" ca="1" si="528"/>
        <v>4.6631220107985678</v>
      </c>
      <c r="O3245" s="28">
        <f t="shared" ca="1" si="529"/>
        <v>96.293551925647051</v>
      </c>
      <c r="P3245" s="28">
        <f t="shared" ca="1" si="530"/>
        <v>105.96639449692277</v>
      </c>
      <c r="R3245" s="3">
        <f t="shared" ca="1" si="531"/>
        <v>96.29355192564708</v>
      </c>
      <c r="S3245" s="3">
        <f t="shared" ca="1" si="532"/>
        <v>108.6484367071435</v>
      </c>
      <c r="T3245" s="1">
        <f t="shared" ca="1" si="533"/>
        <v>1</v>
      </c>
    </row>
    <row r="3246" spans="9:20" x14ac:dyDescent="0.3">
      <c r="I3246" s="14">
        <v>3220</v>
      </c>
      <c r="J3246" s="28">
        <f t="shared" ca="1" si="524"/>
        <v>4.6248888253353604</v>
      </c>
      <c r="K3246" s="28">
        <f t="shared" ca="1" si="525"/>
        <v>4.7048516126073929</v>
      </c>
      <c r="L3246" s="28">
        <f t="shared" ca="1" si="526"/>
        <v>8.9909016509570255E-2</v>
      </c>
      <c r="M3246" s="28">
        <f t="shared" ca="1" si="527"/>
        <v>4.6248888253353604</v>
      </c>
      <c r="N3246" s="28">
        <f t="shared" ca="1" si="528"/>
        <v>4.7147978418449306</v>
      </c>
      <c r="O3246" s="28">
        <f t="shared" ca="1" si="529"/>
        <v>101.9914335889538</v>
      </c>
      <c r="P3246" s="28">
        <f t="shared" ca="1" si="530"/>
        <v>111.58625082280795</v>
      </c>
      <c r="R3246" s="3">
        <f t="shared" ca="1" si="531"/>
        <v>101.99143358895381</v>
      </c>
      <c r="S3246" s="3">
        <f t="shared" ca="1" si="532"/>
        <v>110.48188961154166</v>
      </c>
      <c r="T3246" s="1">
        <f t="shared" ca="1" si="533"/>
        <v>1</v>
      </c>
    </row>
    <row r="3247" spans="9:20" x14ac:dyDescent="0.3">
      <c r="I3247" s="14">
        <v>3221</v>
      </c>
      <c r="J3247" s="28">
        <f t="shared" ca="1" si="524"/>
        <v>4.5849461373900704</v>
      </c>
      <c r="K3247" s="28">
        <f t="shared" ca="1" si="525"/>
        <v>4.7756320074581806</v>
      </c>
      <c r="L3247" s="28">
        <f t="shared" ca="1" si="526"/>
        <v>8.0460417239745924E-2</v>
      </c>
      <c r="M3247" s="28">
        <f t="shared" ca="1" si="527"/>
        <v>4.5849461373900704</v>
      </c>
      <c r="N3247" s="28">
        <f t="shared" ca="1" si="528"/>
        <v>4.6654065546298167</v>
      </c>
      <c r="O3247" s="28">
        <f t="shared" ca="1" si="529"/>
        <v>97.997908576827754</v>
      </c>
      <c r="P3247" s="28">
        <f t="shared" ca="1" si="530"/>
        <v>106.20875610724136</v>
      </c>
      <c r="R3247" s="3">
        <f t="shared" ca="1" si="531"/>
        <v>97.997908576827768</v>
      </c>
      <c r="S3247" s="3">
        <f t="shared" ca="1" si="532"/>
        <v>118.58523769691247</v>
      </c>
      <c r="T3247" s="1">
        <f t="shared" ca="1" si="533"/>
        <v>1</v>
      </c>
    </row>
    <row r="3248" spans="9:20" x14ac:dyDescent="0.3">
      <c r="I3248" s="14">
        <v>3222</v>
      </c>
      <c r="J3248" s="28">
        <f t="shared" ca="1" si="524"/>
        <v>4.6506324114164359</v>
      </c>
      <c r="K3248" s="28">
        <f t="shared" ca="1" si="525"/>
        <v>4.7502817275559943</v>
      </c>
      <c r="L3248" s="28">
        <f t="shared" ca="1" si="526"/>
        <v>9.3552517091066129E-2</v>
      </c>
      <c r="M3248" s="28">
        <f t="shared" ca="1" si="527"/>
        <v>4.6506324114164359</v>
      </c>
      <c r="N3248" s="28">
        <f t="shared" ca="1" si="528"/>
        <v>4.7441849285075017</v>
      </c>
      <c r="O3248" s="28">
        <f t="shared" ca="1" si="529"/>
        <v>104.65114723446959</v>
      </c>
      <c r="P3248" s="28">
        <f t="shared" ca="1" si="530"/>
        <v>114.91410411128314</v>
      </c>
      <c r="R3248" s="3">
        <f t="shared" ca="1" si="531"/>
        <v>104.65114723446959</v>
      </c>
      <c r="S3248" s="3">
        <f t="shared" ca="1" si="532"/>
        <v>115.61685239259597</v>
      </c>
      <c r="T3248" s="1">
        <f t="shared" ca="1" si="533"/>
        <v>1</v>
      </c>
    </row>
    <row r="3249" spans="9:20" x14ac:dyDescent="0.3">
      <c r="I3249" s="14">
        <v>3223</v>
      </c>
      <c r="J3249" s="28">
        <f t="shared" ca="1" si="524"/>
        <v>4.5936423740837471</v>
      </c>
      <c r="K3249" s="28">
        <f t="shared" ca="1" si="525"/>
        <v>4.6724170503353273</v>
      </c>
      <c r="L3249" s="28">
        <f t="shared" ca="1" si="526"/>
        <v>0.12916776474656472</v>
      </c>
      <c r="M3249" s="28">
        <f t="shared" ca="1" si="527"/>
        <v>4.5936423740837471</v>
      </c>
      <c r="N3249" s="28">
        <f t="shared" ca="1" si="528"/>
        <v>4.7228101388303116</v>
      </c>
      <c r="O3249" s="28">
        <f t="shared" ca="1" si="529"/>
        <v>98.853837873076131</v>
      </c>
      <c r="P3249" s="28">
        <f t="shared" ca="1" si="530"/>
        <v>112.48390433494063</v>
      </c>
      <c r="R3249" s="3">
        <f t="shared" ca="1" si="531"/>
        <v>98.853837873076131</v>
      </c>
      <c r="S3249" s="3">
        <f t="shared" ca="1" si="532"/>
        <v>106.95594816900089</v>
      </c>
      <c r="T3249" s="1">
        <f t="shared" ca="1" si="533"/>
        <v>1</v>
      </c>
    </row>
    <row r="3250" spans="9:20" x14ac:dyDescent="0.3">
      <c r="I3250" s="14">
        <v>3224</v>
      </c>
      <c r="J3250" s="28">
        <f t="shared" ca="1" si="524"/>
        <v>4.5791492866430366</v>
      </c>
      <c r="K3250" s="28">
        <f t="shared" ca="1" si="525"/>
        <v>4.7437961464236054</v>
      </c>
      <c r="L3250" s="28">
        <f t="shared" ca="1" si="526"/>
        <v>0.10847289600777771</v>
      </c>
      <c r="M3250" s="28">
        <f t="shared" ca="1" si="527"/>
        <v>4.5791492866430366</v>
      </c>
      <c r="N3250" s="28">
        <f t="shared" ca="1" si="528"/>
        <v>4.6876221826508147</v>
      </c>
      <c r="O3250" s="28">
        <f t="shared" ca="1" si="529"/>
        <v>97.431472685629743</v>
      </c>
      <c r="P3250" s="28">
        <f t="shared" ca="1" si="530"/>
        <v>108.59465431296778</v>
      </c>
      <c r="R3250" s="3">
        <f t="shared" ca="1" si="531"/>
        <v>97.431472685629728</v>
      </c>
      <c r="S3250" s="3">
        <f t="shared" ca="1" si="532"/>
        <v>114.86943625001238</v>
      </c>
      <c r="T3250" s="1">
        <f t="shared" ca="1" si="533"/>
        <v>1</v>
      </c>
    </row>
    <row r="3251" spans="9:20" x14ac:dyDescent="0.3">
      <c r="I3251" s="14">
        <v>3225</v>
      </c>
      <c r="J3251" s="28">
        <f t="shared" ca="1" si="524"/>
        <v>4.6020547516190051</v>
      </c>
      <c r="K3251" s="28">
        <f t="shared" ca="1" si="525"/>
        <v>4.6591504783838333</v>
      </c>
      <c r="L3251" s="28">
        <f t="shared" ca="1" si="526"/>
        <v>8.7124350653153992E-2</v>
      </c>
      <c r="M3251" s="28">
        <f t="shared" ca="1" si="527"/>
        <v>4.6020547516190051</v>
      </c>
      <c r="N3251" s="28">
        <f t="shared" ca="1" si="528"/>
        <v>4.6891791022721589</v>
      </c>
      <c r="O3251" s="28">
        <f t="shared" ca="1" si="529"/>
        <v>99.688941356079184</v>
      </c>
      <c r="P3251" s="28">
        <f t="shared" ca="1" si="530"/>
        <v>108.76385914602369</v>
      </c>
      <c r="R3251" s="3">
        <f t="shared" ca="1" si="531"/>
        <v>99.688941356079226</v>
      </c>
      <c r="S3251" s="3">
        <f t="shared" ca="1" si="532"/>
        <v>105.54638012872088</v>
      </c>
      <c r="T3251" s="1">
        <f t="shared" ca="1" si="533"/>
        <v>1</v>
      </c>
    </row>
    <row r="3252" spans="9:20" x14ac:dyDescent="0.3">
      <c r="I3252" s="14">
        <v>3226</v>
      </c>
      <c r="J3252" s="28">
        <f t="shared" ca="1" si="524"/>
        <v>4.5881343219016779</v>
      </c>
      <c r="K3252" s="28">
        <f t="shared" ca="1" si="525"/>
        <v>4.6721506752019089</v>
      </c>
      <c r="L3252" s="28">
        <f t="shared" ca="1" si="526"/>
        <v>8.7236725659023462E-2</v>
      </c>
      <c r="M3252" s="28">
        <f t="shared" ca="1" si="527"/>
        <v>4.5881343219016779</v>
      </c>
      <c r="N3252" s="28">
        <f t="shared" ca="1" si="528"/>
        <v>4.6753710475607013</v>
      </c>
      <c r="O3252" s="28">
        <f t="shared" ca="1" si="529"/>
        <v>98.310842571711532</v>
      </c>
      <c r="P3252" s="28">
        <f t="shared" ca="1" si="530"/>
        <v>107.27236285709593</v>
      </c>
      <c r="R3252" s="3">
        <f t="shared" ca="1" si="531"/>
        <v>98.310842571711547</v>
      </c>
      <c r="S3252" s="3">
        <f t="shared" ca="1" si="532"/>
        <v>106.92746155826829</v>
      </c>
      <c r="T3252" s="1">
        <f t="shared" ca="1" si="533"/>
        <v>1</v>
      </c>
    </row>
    <row r="3253" spans="9:20" x14ac:dyDescent="0.3">
      <c r="I3253" s="14">
        <v>3227</v>
      </c>
      <c r="J3253" s="28">
        <f t="shared" ca="1" si="524"/>
        <v>4.6471320495998372</v>
      </c>
      <c r="K3253" s="28">
        <f t="shared" ca="1" si="525"/>
        <v>4.7381523028773174</v>
      </c>
      <c r="L3253" s="28">
        <f t="shared" ca="1" si="526"/>
        <v>9.6860947558695162E-2</v>
      </c>
      <c r="M3253" s="28">
        <f t="shared" ca="1" si="527"/>
        <v>4.6471320495998372</v>
      </c>
      <c r="N3253" s="28">
        <f t="shared" ca="1" si="528"/>
        <v>4.7439929971585322</v>
      </c>
      <c r="O3253" s="28">
        <f t="shared" ca="1" si="529"/>
        <v>104.28547072803883</v>
      </c>
      <c r="P3253" s="28">
        <f t="shared" ca="1" si="530"/>
        <v>114.89205060871238</v>
      </c>
      <c r="R3253" s="3">
        <f t="shared" ca="1" si="531"/>
        <v>104.28547072803883</v>
      </c>
      <c r="S3253" s="3">
        <f t="shared" ca="1" si="532"/>
        <v>114.22295715302906</v>
      </c>
      <c r="T3253" s="1">
        <f t="shared" ca="1" si="533"/>
        <v>1</v>
      </c>
    </row>
    <row r="3254" spans="9:20" x14ac:dyDescent="0.3">
      <c r="I3254" s="14">
        <v>3228</v>
      </c>
      <c r="J3254" s="28">
        <f t="shared" ca="1" si="524"/>
        <v>4.6364164692055629</v>
      </c>
      <c r="K3254" s="28">
        <f t="shared" ca="1" si="525"/>
        <v>4.6906791284091334</v>
      </c>
      <c r="L3254" s="28">
        <f t="shared" ca="1" si="526"/>
        <v>0.10434056126136053</v>
      </c>
      <c r="M3254" s="28">
        <f t="shared" ca="1" si="527"/>
        <v>4.6364164692055629</v>
      </c>
      <c r="N3254" s="28">
        <f t="shared" ca="1" si="528"/>
        <v>4.7407570304669235</v>
      </c>
      <c r="O3254" s="28">
        <f t="shared" ca="1" si="529"/>
        <v>103.17395727403583</v>
      </c>
      <c r="P3254" s="28">
        <f t="shared" ca="1" si="530"/>
        <v>114.52086465640647</v>
      </c>
      <c r="R3254" s="3">
        <f t="shared" ca="1" si="531"/>
        <v>103.17395727403587</v>
      </c>
      <c r="S3254" s="3">
        <f t="shared" ca="1" si="532"/>
        <v>108.92713020231247</v>
      </c>
      <c r="T3254" s="1">
        <f t="shared" ca="1" si="533"/>
        <v>1</v>
      </c>
    </row>
    <row r="3255" spans="9:20" x14ac:dyDescent="0.3">
      <c r="I3255" s="14">
        <v>3229</v>
      </c>
      <c r="J3255" s="28">
        <f t="shared" ca="1" si="524"/>
        <v>4.6239655826068171</v>
      </c>
      <c r="K3255" s="28">
        <f t="shared" ca="1" si="525"/>
        <v>4.6807017972951099</v>
      </c>
      <c r="L3255" s="28">
        <f t="shared" ca="1" si="526"/>
        <v>0.11461165400269273</v>
      </c>
      <c r="M3255" s="28">
        <f t="shared" ca="1" si="527"/>
        <v>4.6239655826068171</v>
      </c>
      <c r="N3255" s="28">
        <f t="shared" ca="1" si="528"/>
        <v>4.73857723660951</v>
      </c>
      <c r="O3255" s="28">
        <f t="shared" ca="1" si="529"/>
        <v>101.89731419372815</v>
      </c>
      <c r="P3255" s="28">
        <f t="shared" ca="1" si="530"/>
        <v>114.27150465451915</v>
      </c>
      <c r="R3255" s="3">
        <f t="shared" ca="1" si="531"/>
        <v>101.89731419372819</v>
      </c>
      <c r="S3255" s="3">
        <f t="shared" ca="1" si="532"/>
        <v>107.84573186246249</v>
      </c>
      <c r="T3255" s="1">
        <f t="shared" ca="1" si="533"/>
        <v>1</v>
      </c>
    </row>
    <row r="3256" spans="9:20" x14ac:dyDescent="0.3">
      <c r="I3256" s="14">
        <v>3230</v>
      </c>
      <c r="J3256" s="28">
        <f t="shared" ca="1" si="524"/>
        <v>4.6208740143907612</v>
      </c>
      <c r="K3256" s="28">
        <f t="shared" ca="1" si="525"/>
        <v>4.6305567185237599</v>
      </c>
      <c r="L3256" s="28">
        <f t="shared" ca="1" si="526"/>
        <v>9.9899022893699202E-2</v>
      </c>
      <c r="M3256" s="28">
        <f t="shared" ca="1" si="527"/>
        <v>4.6208740143907612</v>
      </c>
      <c r="N3256" s="28">
        <f t="shared" ca="1" si="528"/>
        <v>4.7207730372844603</v>
      </c>
      <c r="O3256" s="28">
        <f t="shared" ca="1" si="529"/>
        <v>101.58277815120381</v>
      </c>
      <c r="P3256" s="28">
        <f t="shared" ca="1" si="530"/>
        <v>112.25499643301679</v>
      </c>
      <c r="R3256" s="3">
        <f t="shared" ca="1" si="531"/>
        <v>101.5827781512038</v>
      </c>
      <c r="S3256" s="3">
        <f t="shared" ca="1" si="532"/>
        <v>102.57115147825282</v>
      </c>
      <c r="T3256" s="1">
        <f t="shared" ca="1" si="533"/>
        <v>1</v>
      </c>
    </row>
    <row r="3257" spans="9:20" x14ac:dyDescent="0.3">
      <c r="I3257" s="14">
        <v>3231</v>
      </c>
      <c r="J3257" s="28">
        <f t="shared" ca="1" si="524"/>
        <v>4.5972398697259527</v>
      </c>
      <c r="K3257" s="28">
        <f t="shared" ca="1" si="525"/>
        <v>4.7382401270349783</v>
      </c>
      <c r="L3257" s="28">
        <f t="shared" ca="1" si="526"/>
        <v>9.369307780333494E-2</v>
      </c>
      <c r="M3257" s="28">
        <f t="shared" ca="1" si="527"/>
        <v>4.5972398697259527</v>
      </c>
      <c r="N3257" s="28">
        <f t="shared" ca="1" si="528"/>
        <v>4.690932947529288</v>
      </c>
      <c r="O3257" s="28">
        <f t="shared" ca="1" si="529"/>
        <v>99.210104573758599</v>
      </c>
      <c r="P3257" s="28">
        <f t="shared" ca="1" si="530"/>
        <v>108.95478149972692</v>
      </c>
      <c r="R3257" s="3">
        <f t="shared" ca="1" si="531"/>
        <v>99.210104573758642</v>
      </c>
      <c r="S3257" s="3">
        <f t="shared" ca="1" si="532"/>
        <v>114.23298912854497</v>
      </c>
      <c r="T3257" s="1">
        <f t="shared" ca="1" si="533"/>
        <v>1</v>
      </c>
    </row>
    <row r="3258" spans="9:20" x14ac:dyDescent="0.3">
      <c r="I3258" s="14">
        <v>3232</v>
      </c>
      <c r="J3258" s="28">
        <f t="shared" ca="1" si="524"/>
        <v>4.6263593186853935</v>
      </c>
      <c r="K3258" s="28">
        <f t="shared" ca="1" si="525"/>
        <v>4.6715872141757293</v>
      </c>
      <c r="L3258" s="28">
        <f t="shared" ca="1" si="526"/>
        <v>8.7117490346155499E-2</v>
      </c>
      <c r="M3258" s="28">
        <f t="shared" ca="1" si="527"/>
        <v>4.6263593186853935</v>
      </c>
      <c r="N3258" s="28">
        <f t="shared" ca="1" si="528"/>
        <v>4.7134768090315493</v>
      </c>
      <c r="O3258" s="28">
        <f t="shared" ca="1" si="529"/>
        <v>102.14152163850083</v>
      </c>
      <c r="P3258" s="28">
        <f t="shared" ca="1" si="530"/>
        <v>111.43893904721666</v>
      </c>
      <c r="R3258" s="3">
        <f t="shared" ca="1" si="531"/>
        <v>102.14152163850082</v>
      </c>
      <c r="S3258" s="3">
        <f t="shared" ca="1" si="532"/>
        <v>106.86722907197473</v>
      </c>
      <c r="T3258" s="1">
        <f t="shared" ca="1" si="533"/>
        <v>1</v>
      </c>
    </row>
    <row r="3259" spans="9:20" x14ac:dyDescent="0.3">
      <c r="I3259" s="14">
        <v>3233</v>
      </c>
      <c r="J3259" s="28">
        <f t="shared" ca="1" si="524"/>
        <v>4.5779437977773689</v>
      </c>
      <c r="K3259" s="28">
        <f t="shared" ca="1" si="525"/>
        <v>4.7367418764113793</v>
      </c>
      <c r="L3259" s="28">
        <f t="shared" ca="1" si="526"/>
        <v>7.0649588133571792E-2</v>
      </c>
      <c r="M3259" s="28">
        <f t="shared" ca="1" si="527"/>
        <v>4.5779437977773689</v>
      </c>
      <c r="N3259" s="28">
        <f t="shared" ca="1" si="528"/>
        <v>4.6485933859109405</v>
      </c>
      <c r="O3259" s="28">
        <f t="shared" ca="1" si="529"/>
        <v>97.314090895577053</v>
      </c>
      <c r="P3259" s="28">
        <f t="shared" ca="1" si="530"/>
        <v>104.43797827840473</v>
      </c>
      <c r="R3259" s="3">
        <f t="shared" ca="1" si="531"/>
        <v>97.314090895577067</v>
      </c>
      <c r="S3259" s="3">
        <f t="shared" ca="1" si="532"/>
        <v>114.06196762987285</v>
      </c>
      <c r="T3259" s="1">
        <f t="shared" ca="1" si="533"/>
        <v>1</v>
      </c>
    </row>
    <row r="3260" spans="9:20" x14ac:dyDescent="0.3">
      <c r="I3260" s="14">
        <v>3234</v>
      </c>
      <c r="J3260" s="28">
        <f t="shared" ca="1" si="524"/>
        <v>4.5943200167509577</v>
      </c>
      <c r="K3260" s="28">
        <f t="shared" ca="1" si="525"/>
        <v>4.6655083957332479</v>
      </c>
      <c r="L3260" s="28">
        <f t="shared" ca="1" si="526"/>
        <v>9.363646361156551E-2</v>
      </c>
      <c r="M3260" s="28">
        <f t="shared" ca="1" si="527"/>
        <v>4.5943200167509577</v>
      </c>
      <c r="N3260" s="28">
        <f t="shared" ca="1" si="528"/>
        <v>4.6879564803625229</v>
      </c>
      <c r="O3260" s="28">
        <f t="shared" ca="1" si="529"/>
        <v>98.920848153384725</v>
      </c>
      <c r="P3260" s="28">
        <f t="shared" ca="1" si="530"/>
        <v>108.63096332608021</v>
      </c>
      <c r="R3260" s="3">
        <f t="shared" ca="1" si="531"/>
        <v>98.920848153384767</v>
      </c>
      <c r="S3260" s="3">
        <f t="shared" ca="1" si="532"/>
        <v>106.219573074954</v>
      </c>
      <c r="T3260" s="1">
        <f t="shared" ca="1" si="533"/>
        <v>1</v>
      </c>
    </row>
    <row r="3261" spans="9:20" x14ac:dyDescent="0.3">
      <c r="I3261" s="14">
        <v>3235</v>
      </c>
      <c r="J3261" s="28">
        <f t="shared" ca="1" si="524"/>
        <v>4.5981750346068253</v>
      </c>
      <c r="K3261" s="28">
        <f t="shared" ca="1" si="525"/>
        <v>4.6729891216352133</v>
      </c>
      <c r="L3261" s="28">
        <f t="shared" ca="1" si="526"/>
        <v>0.11791887468517943</v>
      </c>
      <c r="M3261" s="28">
        <f t="shared" ca="1" si="527"/>
        <v>4.5981750346068253</v>
      </c>
      <c r="N3261" s="28">
        <f t="shared" ca="1" si="528"/>
        <v>4.7160939092920051</v>
      </c>
      <c r="O3261" s="28">
        <f t="shared" ca="1" si="529"/>
        <v>99.302925774182498</v>
      </c>
      <c r="P3261" s="28">
        <f t="shared" ca="1" si="530"/>
        <v>111.7309678913234</v>
      </c>
      <c r="R3261" s="3">
        <f t="shared" ca="1" si="531"/>
        <v>99.302925774182455</v>
      </c>
      <c r="S3261" s="3">
        <f t="shared" ca="1" si="532"/>
        <v>107.01715210213808</v>
      </c>
      <c r="T3261" s="1">
        <f t="shared" ca="1" si="533"/>
        <v>1</v>
      </c>
    </row>
    <row r="3262" spans="9:20" x14ac:dyDescent="0.3">
      <c r="I3262" s="14">
        <v>3236</v>
      </c>
      <c r="J3262" s="28">
        <f t="shared" ca="1" si="524"/>
        <v>4.6012860444922916</v>
      </c>
      <c r="K3262" s="28">
        <f t="shared" ca="1" si="525"/>
        <v>4.7896233004679569</v>
      </c>
      <c r="L3262" s="28">
        <f t="shared" ca="1" si="526"/>
        <v>0.10031307699502735</v>
      </c>
      <c r="M3262" s="28">
        <f t="shared" ca="1" si="527"/>
        <v>4.6012860444922916</v>
      </c>
      <c r="N3262" s="28">
        <f t="shared" ca="1" si="528"/>
        <v>4.7015991214873187</v>
      </c>
      <c r="O3262" s="28">
        <f t="shared" ca="1" si="529"/>
        <v>99.612339202487021</v>
      </c>
      <c r="P3262" s="28">
        <f t="shared" ca="1" si="530"/>
        <v>110.12313199090448</v>
      </c>
      <c r="R3262" s="3">
        <f t="shared" ca="1" si="531"/>
        <v>99.612339202487021</v>
      </c>
      <c r="S3262" s="3">
        <f t="shared" ca="1" si="532"/>
        <v>120.25605972839892</v>
      </c>
      <c r="T3262" s="1">
        <f t="shared" ca="1" si="533"/>
        <v>1</v>
      </c>
    </row>
    <row r="3263" spans="9:20" x14ac:dyDescent="0.3">
      <c r="I3263" s="14">
        <v>3237</v>
      </c>
      <c r="J3263" s="28">
        <f t="shared" ca="1" si="524"/>
        <v>4.6146604554772441</v>
      </c>
      <c r="K3263" s="28">
        <f t="shared" ca="1" si="525"/>
        <v>4.7794533340956269</v>
      </c>
      <c r="L3263" s="28">
        <f t="shared" ca="1" si="526"/>
        <v>8.048583926390851E-2</v>
      </c>
      <c r="M3263" s="28">
        <f t="shared" ca="1" si="527"/>
        <v>4.6146604554772441</v>
      </c>
      <c r="N3263" s="28">
        <f t="shared" ca="1" si="528"/>
        <v>4.6951462947411526</v>
      </c>
      <c r="O3263" s="28">
        <f t="shared" ca="1" si="529"/>
        <v>100.95354448924665</v>
      </c>
      <c r="P3263" s="28">
        <f t="shared" ca="1" si="530"/>
        <v>109.41481428294746</v>
      </c>
      <c r="R3263" s="3">
        <f t="shared" ca="1" si="531"/>
        <v>100.95354448924662</v>
      </c>
      <c r="S3263" s="3">
        <f t="shared" ca="1" si="532"/>
        <v>119.03925755112634</v>
      </c>
      <c r="T3263" s="1">
        <f t="shared" ca="1" si="533"/>
        <v>1</v>
      </c>
    </row>
    <row r="3264" spans="9:20" x14ac:dyDescent="0.3">
      <c r="I3264" s="14">
        <v>3238</v>
      </c>
      <c r="J3264" s="28">
        <f t="shared" ca="1" si="524"/>
        <v>4.5833619694067922</v>
      </c>
      <c r="K3264" s="28">
        <f t="shared" ca="1" si="525"/>
        <v>4.674223757254711</v>
      </c>
      <c r="L3264" s="28">
        <f t="shared" ca="1" si="526"/>
        <v>9.1934841096585992E-2</v>
      </c>
      <c r="M3264" s="28">
        <f t="shared" ca="1" si="527"/>
        <v>4.5833619694067922</v>
      </c>
      <c r="N3264" s="28">
        <f t="shared" ca="1" si="528"/>
        <v>4.6752968105033785</v>
      </c>
      <c r="O3264" s="28">
        <f t="shared" ca="1" si="529"/>
        <v>97.842786329921722</v>
      </c>
      <c r="P3264" s="28">
        <f t="shared" ca="1" si="530"/>
        <v>107.26439956813458</v>
      </c>
      <c r="R3264" s="3">
        <f t="shared" ca="1" si="531"/>
        <v>97.842786329921722</v>
      </c>
      <c r="S3264" s="3">
        <f t="shared" ca="1" si="532"/>
        <v>107.14936088806471</v>
      </c>
      <c r="T3264" s="1">
        <f t="shared" ca="1" si="533"/>
        <v>1</v>
      </c>
    </row>
    <row r="3265" spans="9:20" x14ac:dyDescent="0.3">
      <c r="I3265" s="14">
        <v>3239</v>
      </c>
      <c r="J3265" s="28">
        <f t="shared" ca="1" si="524"/>
        <v>4.5955719906876684</v>
      </c>
      <c r="K3265" s="28">
        <f t="shared" ca="1" si="525"/>
        <v>4.6939920671886881</v>
      </c>
      <c r="L3265" s="28">
        <f t="shared" ca="1" si="526"/>
        <v>0.10559887408387636</v>
      </c>
      <c r="M3265" s="28">
        <f t="shared" ca="1" si="527"/>
        <v>4.5955719906876684</v>
      </c>
      <c r="N3265" s="28">
        <f t="shared" ca="1" si="528"/>
        <v>4.7011708647715444</v>
      </c>
      <c r="O3265" s="28">
        <f t="shared" ca="1" si="529"/>
        <v>99.044772035618507</v>
      </c>
      <c r="P3265" s="28">
        <f t="shared" ca="1" si="530"/>
        <v>110.0759811171271</v>
      </c>
      <c r="R3265" s="3">
        <f t="shared" ca="1" si="531"/>
        <v>99.044772035618507</v>
      </c>
      <c r="S3265" s="3">
        <f t="shared" ca="1" si="532"/>
        <v>109.28859754508514</v>
      </c>
      <c r="T3265" s="1">
        <f t="shared" ca="1" si="533"/>
        <v>1</v>
      </c>
    </row>
    <row r="3266" spans="9:20" x14ac:dyDescent="0.3">
      <c r="I3266" s="14">
        <v>3240</v>
      </c>
      <c r="J3266" s="28">
        <f t="shared" ca="1" si="524"/>
        <v>4.5812094676540021</v>
      </c>
      <c r="K3266" s="28">
        <f t="shared" ca="1" si="525"/>
        <v>4.7100815189451479</v>
      </c>
      <c r="L3266" s="28">
        <f t="shared" ca="1" si="526"/>
        <v>9.9038477939139447E-2</v>
      </c>
      <c r="M3266" s="28">
        <f t="shared" ca="1" si="527"/>
        <v>4.5812094676540021</v>
      </c>
      <c r="N3266" s="28">
        <f t="shared" ca="1" si="528"/>
        <v>4.6802479455931412</v>
      </c>
      <c r="O3266" s="28">
        <f t="shared" ca="1" si="529"/>
        <v>97.632406064023172</v>
      </c>
      <c r="P3266" s="28">
        <f t="shared" ca="1" si="530"/>
        <v>107.79679699893218</v>
      </c>
      <c r="R3266" s="3">
        <f t="shared" ca="1" si="531"/>
        <v>97.632406064023172</v>
      </c>
      <c r="S3266" s="3">
        <f t="shared" ca="1" si="532"/>
        <v>111.06121312963067</v>
      </c>
      <c r="T3266" s="1">
        <f t="shared" ca="1" si="533"/>
        <v>1</v>
      </c>
    </row>
    <row r="3267" spans="9:20" x14ac:dyDescent="0.3">
      <c r="I3267" s="14">
        <v>3241</v>
      </c>
      <c r="J3267" s="28">
        <f t="shared" ca="1" si="524"/>
        <v>4.5774894210484582</v>
      </c>
      <c r="K3267" s="28">
        <f t="shared" ca="1" si="525"/>
        <v>4.7195854814844633</v>
      </c>
      <c r="L3267" s="28">
        <f t="shared" ca="1" si="526"/>
        <v>8.1345485063108888E-2</v>
      </c>
      <c r="M3267" s="28">
        <f t="shared" ca="1" si="527"/>
        <v>4.5774894210484582</v>
      </c>
      <c r="N3267" s="28">
        <f t="shared" ca="1" si="528"/>
        <v>4.6588349061115668</v>
      </c>
      <c r="O3267" s="28">
        <f t="shared" ca="1" si="529"/>
        <v>97.269883681404266</v>
      </c>
      <c r="P3267" s="28">
        <f t="shared" ca="1" si="530"/>
        <v>105.51307787262482</v>
      </c>
      <c r="R3267" s="3">
        <f t="shared" ca="1" si="531"/>
        <v>97.269883681404266</v>
      </c>
      <c r="S3267" s="3">
        <f t="shared" ca="1" si="532"/>
        <v>112.12176648558025</v>
      </c>
      <c r="T3267" s="1">
        <f t="shared" ca="1" si="533"/>
        <v>1</v>
      </c>
    </row>
    <row r="3268" spans="9:20" x14ac:dyDescent="0.3">
      <c r="I3268" s="14">
        <v>3242</v>
      </c>
      <c r="J3268" s="28">
        <f t="shared" ca="1" si="524"/>
        <v>4.5608233576021115</v>
      </c>
      <c r="K3268" s="28">
        <f t="shared" ca="1" si="525"/>
        <v>4.6882417279960826</v>
      </c>
      <c r="L3268" s="28">
        <f t="shared" ca="1" si="526"/>
        <v>0.11418749255291473</v>
      </c>
      <c r="M3268" s="28">
        <f t="shared" ca="1" si="527"/>
        <v>4.5608233576021115</v>
      </c>
      <c r="N3268" s="28">
        <f t="shared" ca="1" si="528"/>
        <v>4.6750108501550267</v>
      </c>
      <c r="O3268" s="28">
        <f t="shared" ca="1" si="529"/>
        <v>95.662211622582788</v>
      </c>
      <c r="P3268" s="28">
        <f t="shared" ca="1" si="530"/>
        <v>107.2337305883334</v>
      </c>
      <c r="R3268" s="3">
        <f t="shared" ca="1" si="531"/>
        <v>95.66221162258276</v>
      </c>
      <c r="S3268" s="3">
        <f t="shared" ca="1" si="532"/>
        <v>108.66195447116559</v>
      </c>
      <c r="T3268" s="1">
        <f t="shared" ca="1" si="533"/>
        <v>1</v>
      </c>
    </row>
    <row r="3269" spans="9:20" x14ac:dyDescent="0.3">
      <c r="I3269" s="14">
        <v>3243</v>
      </c>
      <c r="J3269" s="28">
        <f t="shared" ca="1" si="524"/>
        <v>4.5883782183152366</v>
      </c>
      <c r="K3269" s="28">
        <f t="shared" ca="1" si="525"/>
        <v>4.7545088913205591</v>
      </c>
      <c r="L3269" s="28">
        <f t="shared" ca="1" si="526"/>
        <v>0.10347850502376991</v>
      </c>
      <c r="M3269" s="28">
        <f t="shared" ca="1" si="527"/>
        <v>4.5883782183152366</v>
      </c>
      <c r="N3269" s="28">
        <f t="shared" ca="1" si="528"/>
        <v>4.6918567233390069</v>
      </c>
      <c r="O3269" s="28">
        <f t="shared" ca="1" si="529"/>
        <v>98.334823157899308</v>
      </c>
      <c r="P3269" s="28">
        <f t="shared" ca="1" si="530"/>
        <v>109.05547779446933</v>
      </c>
      <c r="R3269" s="3">
        <f t="shared" ca="1" si="531"/>
        <v>98.334823157899336</v>
      </c>
      <c r="S3269" s="3">
        <f t="shared" ca="1" si="532"/>
        <v>116.10661819242577</v>
      </c>
      <c r="T3269" s="1">
        <f t="shared" ca="1" si="533"/>
        <v>1</v>
      </c>
    </row>
    <row r="3270" spans="9:20" x14ac:dyDescent="0.3">
      <c r="I3270" s="14">
        <v>3244</v>
      </c>
      <c r="J3270" s="28">
        <f t="shared" ca="1" si="524"/>
        <v>4.621533124976211</v>
      </c>
      <c r="K3270" s="28">
        <f t="shared" ca="1" si="525"/>
        <v>4.6447804872136418</v>
      </c>
      <c r="L3270" s="28">
        <f t="shared" ca="1" si="526"/>
        <v>9.2259871749064415E-2</v>
      </c>
      <c r="M3270" s="28">
        <f t="shared" ca="1" si="527"/>
        <v>4.621533124976211</v>
      </c>
      <c r="N3270" s="28">
        <f t="shared" ca="1" si="528"/>
        <v>4.7137929967252754</v>
      </c>
      <c r="O3270" s="28">
        <f t="shared" ca="1" si="529"/>
        <v>101.64975450557004</v>
      </c>
      <c r="P3270" s="28">
        <f t="shared" ca="1" si="530"/>
        <v>111.47418023946734</v>
      </c>
      <c r="R3270" s="3">
        <f t="shared" ca="1" si="531"/>
        <v>101.64975450557007</v>
      </c>
      <c r="S3270" s="3">
        <f t="shared" ca="1" si="532"/>
        <v>104.04052505304209</v>
      </c>
      <c r="T3270" s="1">
        <f t="shared" ca="1" si="533"/>
        <v>1</v>
      </c>
    </row>
    <row r="3271" spans="9:20" x14ac:dyDescent="0.3">
      <c r="I3271" s="14">
        <v>3245</v>
      </c>
      <c r="J3271" s="28">
        <f t="shared" ca="1" si="524"/>
        <v>4.594996414604207</v>
      </c>
      <c r="K3271" s="28">
        <f t="shared" ca="1" si="525"/>
        <v>4.7417730537399239</v>
      </c>
      <c r="L3271" s="28">
        <f t="shared" ca="1" si="526"/>
        <v>8.9255086388242491E-2</v>
      </c>
      <c r="M3271" s="28">
        <f t="shared" ca="1" si="527"/>
        <v>4.594996414604207</v>
      </c>
      <c r="N3271" s="28">
        <f t="shared" ca="1" si="528"/>
        <v>4.6842515009924499</v>
      </c>
      <c r="O3271" s="28">
        <f t="shared" ca="1" si="529"/>
        <v>98.987780636659409</v>
      </c>
      <c r="P3271" s="28">
        <f t="shared" ca="1" si="530"/>
        <v>108.22923250974155</v>
      </c>
      <c r="R3271" s="3">
        <f t="shared" ca="1" si="531"/>
        <v>98.987780636659394</v>
      </c>
      <c r="S3271" s="3">
        <f t="shared" ca="1" si="532"/>
        <v>114.63727965029848</v>
      </c>
      <c r="T3271" s="1">
        <f t="shared" ca="1" si="533"/>
        <v>1</v>
      </c>
    </row>
    <row r="3272" spans="9:20" x14ac:dyDescent="0.3">
      <c r="I3272" s="14">
        <v>3246</v>
      </c>
      <c r="J3272" s="28">
        <f t="shared" ca="1" si="524"/>
        <v>4.6152931385722198</v>
      </c>
      <c r="K3272" s="28">
        <f t="shared" ca="1" si="525"/>
        <v>4.6856486985316668</v>
      </c>
      <c r="L3272" s="28">
        <f t="shared" ca="1" si="526"/>
        <v>7.9043608776265276E-2</v>
      </c>
      <c r="M3272" s="28">
        <f t="shared" ca="1" si="527"/>
        <v>4.6152931385722198</v>
      </c>
      <c r="N3272" s="28">
        <f t="shared" ca="1" si="528"/>
        <v>4.6943367473484852</v>
      </c>
      <c r="O3272" s="28">
        <f t="shared" ca="1" si="529"/>
        <v>101.01743629972582</v>
      </c>
      <c r="P3272" s="28">
        <f t="shared" ca="1" si="530"/>
        <v>109.3262736490807</v>
      </c>
      <c r="R3272" s="3">
        <f t="shared" ca="1" si="531"/>
        <v>101.01743629972586</v>
      </c>
      <c r="S3272" s="3">
        <f t="shared" ca="1" si="532"/>
        <v>108.38055581673429</v>
      </c>
      <c r="T3272" s="1">
        <f t="shared" ca="1" si="533"/>
        <v>1</v>
      </c>
    </row>
    <row r="3273" spans="9:20" x14ac:dyDescent="0.3">
      <c r="I3273" s="14">
        <v>3247</v>
      </c>
      <c r="J3273" s="28">
        <f t="shared" ca="1" si="524"/>
        <v>4.6204822938322136</v>
      </c>
      <c r="K3273" s="28">
        <f t="shared" ca="1" si="525"/>
        <v>4.7120569249564337</v>
      </c>
      <c r="L3273" s="28">
        <f t="shared" ca="1" si="526"/>
        <v>0.11101368972307725</v>
      </c>
      <c r="M3273" s="28">
        <f t="shared" ca="1" si="527"/>
        <v>4.6204822938322136</v>
      </c>
      <c r="N3273" s="28">
        <f t="shared" ca="1" si="528"/>
        <v>4.7314959835552912</v>
      </c>
      <c r="O3273" s="28">
        <f t="shared" ca="1" si="529"/>
        <v>101.54299388127455</v>
      </c>
      <c r="P3273" s="28">
        <f t="shared" ca="1" si="530"/>
        <v>113.46517748591621</v>
      </c>
      <c r="R3273" s="3">
        <f t="shared" ca="1" si="531"/>
        <v>101.54299388127454</v>
      </c>
      <c r="S3273" s="3">
        <f t="shared" ca="1" si="532"/>
        <v>111.28082095356213</v>
      </c>
      <c r="T3273" s="1">
        <f t="shared" ca="1" si="533"/>
        <v>1</v>
      </c>
    </row>
    <row r="3274" spans="9:20" x14ac:dyDescent="0.3">
      <c r="I3274" s="14">
        <v>3248</v>
      </c>
      <c r="J3274" s="28">
        <f t="shared" ca="1" si="524"/>
        <v>4.6037625207887611</v>
      </c>
      <c r="K3274" s="28">
        <f t="shared" ca="1" si="525"/>
        <v>4.6786638247717205</v>
      </c>
      <c r="L3274" s="28">
        <f t="shared" ca="1" si="526"/>
        <v>0.11515366209306804</v>
      </c>
      <c r="M3274" s="28">
        <f t="shared" ca="1" si="527"/>
        <v>4.6037625207887611</v>
      </c>
      <c r="N3274" s="28">
        <f t="shared" ca="1" si="528"/>
        <v>4.7189161828818289</v>
      </c>
      <c r="O3274" s="28">
        <f t="shared" ca="1" si="529"/>
        <v>99.859332509660362</v>
      </c>
      <c r="P3274" s="28">
        <f t="shared" ca="1" si="530"/>
        <v>112.04674865141276</v>
      </c>
      <c r="R3274" s="3">
        <f t="shared" ca="1" si="531"/>
        <v>99.859332509660362</v>
      </c>
      <c r="S3274" s="3">
        <f t="shared" ca="1" si="532"/>
        <v>107.62616903166327</v>
      </c>
      <c r="T3274" s="1">
        <f t="shared" ca="1" si="533"/>
        <v>1</v>
      </c>
    </row>
    <row r="3275" spans="9:20" x14ac:dyDescent="0.3">
      <c r="I3275" s="14">
        <v>3249</v>
      </c>
      <c r="J3275" s="28">
        <f t="shared" ca="1" si="524"/>
        <v>4.5994056226524291</v>
      </c>
      <c r="K3275" s="28">
        <f t="shared" ca="1" si="525"/>
        <v>4.6621560981352959</v>
      </c>
      <c r="L3275" s="28">
        <f t="shared" ca="1" si="526"/>
        <v>0.11198531601282749</v>
      </c>
      <c r="M3275" s="28">
        <f t="shared" ca="1" si="527"/>
        <v>4.5994056226524291</v>
      </c>
      <c r="N3275" s="28">
        <f t="shared" ca="1" si="528"/>
        <v>4.7113909386652564</v>
      </c>
      <c r="O3275" s="28">
        <f t="shared" ca="1" si="529"/>
        <v>99.425201987926414</v>
      </c>
      <c r="P3275" s="28">
        <f t="shared" ca="1" si="530"/>
        <v>111.20673412548037</v>
      </c>
      <c r="R3275" s="3">
        <f t="shared" ca="1" si="531"/>
        <v>99.425201987926386</v>
      </c>
      <c r="S3275" s="3">
        <f t="shared" ca="1" si="532"/>
        <v>105.86408963133358</v>
      </c>
      <c r="T3275" s="1">
        <f t="shared" ca="1" si="533"/>
        <v>1</v>
      </c>
    </row>
    <row r="3276" spans="9:20" x14ac:dyDescent="0.3">
      <c r="I3276" s="14">
        <v>3250</v>
      </c>
      <c r="J3276" s="28">
        <f t="shared" ca="1" si="524"/>
        <v>4.6026145739295261</v>
      </c>
      <c r="K3276" s="28">
        <f t="shared" ca="1" si="525"/>
        <v>4.729708734756807</v>
      </c>
      <c r="L3276" s="28">
        <f t="shared" ca="1" si="526"/>
        <v>8.5962729113829336E-2</v>
      </c>
      <c r="M3276" s="28">
        <f t="shared" ca="1" si="527"/>
        <v>4.6026145739295261</v>
      </c>
      <c r="N3276" s="28">
        <f t="shared" ca="1" si="528"/>
        <v>4.6885773030433553</v>
      </c>
      <c r="O3276" s="28">
        <f t="shared" ca="1" si="529"/>
        <v>99.744765073785928</v>
      </c>
      <c r="P3276" s="28">
        <f t="shared" ca="1" si="530"/>
        <v>108.698424830603</v>
      </c>
      <c r="R3276" s="3">
        <f t="shared" ca="1" si="531"/>
        <v>99.744765073785914</v>
      </c>
      <c r="S3276" s="3">
        <f t="shared" ca="1" si="532"/>
        <v>113.26256809441271</v>
      </c>
      <c r="T3276" s="1">
        <f t="shared" ca="1" si="533"/>
        <v>1</v>
      </c>
    </row>
    <row r="3277" spans="9:20" x14ac:dyDescent="0.3">
      <c r="I3277" s="14">
        <v>3251</v>
      </c>
      <c r="J3277" s="28">
        <f t="shared" ca="1" si="524"/>
        <v>4.5775404814797298</v>
      </c>
      <c r="K3277" s="28">
        <f t="shared" ca="1" si="525"/>
        <v>4.6957647545318384</v>
      </c>
      <c r="L3277" s="28">
        <f t="shared" ca="1" si="526"/>
        <v>9.7711875362758521E-2</v>
      </c>
      <c r="M3277" s="28">
        <f t="shared" ca="1" si="527"/>
        <v>4.5775404814797298</v>
      </c>
      <c r="N3277" s="28">
        <f t="shared" ca="1" si="528"/>
        <v>4.6752523568424884</v>
      </c>
      <c r="O3277" s="28">
        <f t="shared" ca="1" si="529"/>
        <v>97.27485045041638</v>
      </c>
      <c r="P3277" s="28">
        <f t="shared" ca="1" si="530"/>
        <v>107.25963137887312</v>
      </c>
      <c r="R3277" s="3">
        <f t="shared" ca="1" si="531"/>
        <v>97.274850450416352</v>
      </c>
      <c r="S3277" s="3">
        <f t="shared" ca="1" si="532"/>
        <v>109.48250387557488</v>
      </c>
      <c r="T3277" s="1">
        <f t="shared" ca="1" si="533"/>
        <v>1</v>
      </c>
    </row>
    <row r="3278" spans="9:20" x14ac:dyDescent="0.3">
      <c r="I3278" s="14">
        <v>3252</v>
      </c>
      <c r="J3278" s="28">
        <f t="shared" ca="1" si="524"/>
        <v>4.5498170113978373</v>
      </c>
      <c r="K3278" s="28">
        <f t="shared" ca="1" si="525"/>
        <v>4.6752395373670659</v>
      </c>
      <c r="L3278" s="28">
        <f t="shared" ca="1" si="526"/>
        <v>0.10100144609588553</v>
      </c>
      <c r="M3278" s="28">
        <f t="shared" ca="1" si="527"/>
        <v>4.5498170113978373</v>
      </c>
      <c r="N3278" s="28">
        <f t="shared" ca="1" si="528"/>
        <v>4.650818457493723</v>
      </c>
      <c r="O3278" s="28">
        <f t="shared" ca="1" si="529"/>
        <v>94.615093247085596</v>
      </c>
      <c r="P3278" s="28">
        <f t="shared" ca="1" si="530"/>
        <v>104.67061898116103</v>
      </c>
      <c r="R3278" s="3">
        <f t="shared" ca="1" si="531"/>
        <v>94.615093247085596</v>
      </c>
      <c r="S3278" s="3">
        <f t="shared" ca="1" si="532"/>
        <v>107.25825637547823</v>
      </c>
      <c r="T3278" s="1">
        <f t="shared" ca="1" si="533"/>
        <v>1</v>
      </c>
    </row>
    <row r="3279" spans="9:20" x14ac:dyDescent="0.3">
      <c r="I3279" s="14">
        <v>3253</v>
      </c>
      <c r="J3279" s="28">
        <f t="shared" ca="1" si="524"/>
        <v>4.5601134842551669</v>
      </c>
      <c r="K3279" s="28">
        <f t="shared" ca="1" si="525"/>
        <v>4.7433809833932665</v>
      </c>
      <c r="L3279" s="28">
        <f t="shared" ca="1" si="526"/>
        <v>0.11282371883329928</v>
      </c>
      <c r="M3279" s="28">
        <f t="shared" ca="1" si="527"/>
        <v>4.5601134842551669</v>
      </c>
      <c r="N3279" s="28">
        <f t="shared" ca="1" si="528"/>
        <v>4.6729372030884662</v>
      </c>
      <c r="O3279" s="28">
        <f t="shared" ca="1" si="529"/>
        <v>95.594327665598684</v>
      </c>
      <c r="P3279" s="28">
        <f t="shared" ca="1" si="530"/>
        <v>107.01159607135574</v>
      </c>
      <c r="R3279" s="3">
        <f t="shared" ca="1" si="531"/>
        <v>95.594327665598712</v>
      </c>
      <c r="S3279" s="3">
        <f t="shared" ca="1" si="532"/>
        <v>114.82175660486337</v>
      </c>
      <c r="T3279" s="1">
        <f t="shared" ca="1" si="533"/>
        <v>1</v>
      </c>
    </row>
    <row r="3280" spans="9:20" x14ac:dyDescent="0.3">
      <c r="I3280" s="14">
        <v>3254</v>
      </c>
      <c r="J3280" s="28">
        <f t="shared" ca="1" si="524"/>
        <v>4.5930154808691031</v>
      </c>
      <c r="K3280" s="28">
        <f t="shared" ca="1" si="525"/>
        <v>4.702743959255927</v>
      </c>
      <c r="L3280" s="28">
        <f t="shared" ca="1" si="526"/>
        <v>0.13577962464253165</v>
      </c>
      <c r="M3280" s="28">
        <f t="shared" ca="1" si="527"/>
        <v>4.5930154808691031</v>
      </c>
      <c r="N3280" s="28">
        <f t="shared" ca="1" si="528"/>
        <v>4.7287951055116348</v>
      </c>
      <c r="O3280" s="28">
        <f t="shared" ca="1" si="529"/>
        <v>98.79188649335066</v>
      </c>
      <c r="P3280" s="28">
        <f t="shared" ca="1" si="530"/>
        <v>113.15913535660019</v>
      </c>
      <c r="R3280" s="3">
        <f t="shared" ca="1" si="531"/>
        <v>98.791886493350617</v>
      </c>
      <c r="S3280" s="3">
        <f t="shared" ca="1" si="532"/>
        <v>110.24927730578783</v>
      </c>
      <c r="T3280" s="1">
        <f t="shared" ca="1" si="533"/>
        <v>1</v>
      </c>
    </row>
    <row r="3281" spans="9:20" x14ac:dyDescent="0.3">
      <c r="I3281" s="14">
        <v>3255</v>
      </c>
      <c r="J3281" s="28">
        <f t="shared" ca="1" si="524"/>
        <v>4.6425110422526217</v>
      </c>
      <c r="K3281" s="28">
        <f t="shared" ca="1" si="525"/>
        <v>4.6759181859282943</v>
      </c>
      <c r="L3281" s="28">
        <f t="shared" ca="1" si="526"/>
        <v>6.3770626303150488E-2</v>
      </c>
      <c r="M3281" s="28">
        <f t="shared" ca="1" si="527"/>
        <v>4.6425110422526217</v>
      </c>
      <c r="N3281" s="28">
        <f t="shared" ca="1" si="528"/>
        <v>4.7062816685557722</v>
      </c>
      <c r="O3281" s="28">
        <f t="shared" ca="1" si="529"/>
        <v>103.80467852929593</v>
      </c>
      <c r="P3281" s="28">
        <f t="shared" ca="1" si="530"/>
        <v>110.63999791988719</v>
      </c>
      <c r="R3281" s="3">
        <f t="shared" ca="1" si="531"/>
        <v>103.80467852929597</v>
      </c>
      <c r="S3281" s="3">
        <f t="shared" ca="1" si="532"/>
        <v>107.33107174207454</v>
      </c>
      <c r="T3281" s="1">
        <f t="shared" ca="1" si="533"/>
        <v>1</v>
      </c>
    </row>
    <row r="3282" spans="9:20" x14ac:dyDescent="0.3">
      <c r="I3282" s="14">
        <v>3256</v>
      </c>
      <c r="J3282" s="28">
        <f t="shared" ca="1" si="524"/>
        <v>4.642851595778736</v>
      </c>
      <c r="K3282" s="28">
        <f t="shared" ca="1" si="525"/>
        <v>4.7101580800321203</v>
      </c>
      <c r="L3282" s="28">
        <f t="shared" ca="1" si="526"/>
        <v>9.4616216013738721E-2</v>
      </c>
      <c r="M3282" s="28">
        <f t="shared" ca="1" si="527"/>
        <v>4.642851595778736</v>
      </c>
      <c r="N3282" s="28">
        <f t="shared" ca="1" si="528"/>
        <v>4.7374678117924747</v>
      </c>
      <c r="O3282" s="28">
        <f t="shared" ca="1" si="529"/>
        <v>103.84003559874186</v>
      </c>
      <c r="P3282" s="28">
        <f t="shared" ca="1" si="530"/>
        <v>114.14479930939861</v>
      </c>
      <c r="R3282" s="3">
        <f t="shared" ca="1" si="531"/>
        <v>103.84003559874182</v>
      </c>
      <c r="S3282" s="3">
        <f t="shared" ca="1" si="532"/>
        <v>111.06971642233495</v>
      </c>
      <c r="T3282" s="1">
        <f t="shared" ca="1" si="533"/>
        <v>1</v>
      </c>
    </row>
    <row r="3283" spans="9:20" x14ac:dyDescent="0.3">
      <c r="I3283" s="14">
        <v>3257</v>
      </c>
      <c r="J3283" s="28">
        <f t="shared" ca="1" si="524"/>
        <v>4.6474263857325013</v>
      </c>
      <c r="K3283" s="28">
        <f t="shared" ca="1" si="525"/>
        <v>4.7339584192103752</v>
      </c>
      <c r="L3283" s="28">
        <f t="shared" ca="1" si="526"/>
        <v>9.3266639989619982E-2</v>
      </c>
      <c r="M3283" s="28">
        <f t="shared" ca="1" si="527"/>
        <v>4.6474263857325013</v>
      </c>
      <c r="N3283" s="28">
        <f t="shared" ca="1" si="528"/>
        <v>4.7406930257221216</v>
      </c>
      <c r="O3283" s="28">
        <f t="shared" ca="1" si="529"/>
        <v>104.31617022795039</v>
      </c>
      <c r="P3283" s="28">
        <f t="shared" ca="1" si="530"/>
        <v>114.51353501225815</v>
      </c>
      <c r="R3283" s="3">
        <f t="shared" ca="1" si="531"/>
        <v>104.31617022795041</v>
      </c>
      <c r="S3283" s="3">
        <f t="shared" ca="1" si="532"/>
        <v>113.74492247022489</v>
      </c>
      <c r="T3283" s="1">
        <f t="shared" ca="1" si="533"/>
        <v>1</v>
      </c>
    </row>
    <row r="3284" spans="9:20" x14ac:dyDescent="0.3">
      <c r="I3284" s="14">
        <v>3258</v>
      </c>
      <c r="J3284" s="28">
        <f t="shared" ca="1" si="524"/>
        <v>4.6582654773711099</v>
      </c>
      <c r="K3284" s="28">
        <f t="shared" ca="1" si="525"/>
        <v>4.676067154169008</v>
      </c>
      <c r="L3284" s="28">
        <f t="shared" ca="1" si="526"/>
        <v>9.233614423935349E-2</v>
      </c>
      <c r="M3284" s="28">
        <f t="shared" ca="1" si="527"/>
        <v>4.6582654773711099</v>
      </c>
      <c r="N3284" s="28">
        <f t="shared" ca="1" si="528"/>
        <v>4.7506016216104632</v>
      </c>
      <c r="O3284" s="28">
        <f t="shared" ca="1" si="529"/>
        <v>105.45301279660337</v>
      </c>
      <c r="P3284" s="28">
        <f t="shared" ca="1" si="530"/>
        <v>115.65384345256743</v>
      </c>
      <c r="R3284" s="3">
        <f t="shared" ca="1" si="531"/>
        <v>105.45301279660337</v>
      </c>
      <c r="S3284" s="3">
        <f t="shared" ca="1" si="532"/>
        <v>107.34706185398575</v>
      </c>
      <c r="T3284" s="1">
        <f t="shared" ca="1" si="533"/>
        <v>1</v>
      </c>
    </row>
    <row r="3285" spans="9:20" x14ac:dyDescent="0.3">
      <c r="I3285" s="14">
        <v>3259</v>
      </c>
      <c r="J3285" s="28">
        <f t="shared" ca="1" si="524"/>
        <v>4.6276320842471037</v>
      </c>
      <c r="K3285" s="28">
        <f t="shared" ca="1" si="525"/>
        <v>4.6798408910418834</v>
      </c>
      <c r="L3285" s="28">
        <f t="shared" ca="1" si="526"/>
        <v>0.10296140178931962</v>
      </c>
      <c r="M3285" s="28">
        <f t="shared" ca="1" si="527"/>
        <v>4.6276320842471037</v>
      </c>
      <c r="N3285" s="28">
        <f t="shared" ca="1" si="528"/>
        <v>4.7305934860364234</v>
      </c>
      <c r="O3285" s="28">
        <f t="shared" ca="1" si="529"/>
        <v>102.27160661594195</v>
      </c>
      <c r="P3285" s="28">
        <f t="shared" ca="1" si="530"/>
        <v>113.36282163965333</v>
      </c>
      <c r="R3285" s="3">
        <f t="shared" ca="1" si="531"/>
        <v>102.27160661594195</v>
      </c>
      <c r="S3285" s="3">
        <f t="shared" ca="1" si="532"/>
        <v>107.75292675150045</v>
      </c>
      <c r="T3285" s="1">
        <f t="shared" ca="1" si="533"/>
        <v>1</v>
      </c>
    </row>
    <row r="3286" spans="9:20" x14ac:dyDescent="0.3">
      <c r="I3286" s="14">
        <v>3260</v>
      </c>
      <c r="J3286" s="28">
        <f t="shared" ca="1" si="524"/>
        <v>4.586423944643288</v>
      </c>
      <c r="K3286" s="28">
        <f t="shared" ca="1" si="525"/>
        <v>4.6693386795883294</v>
      </c>
      <c r="L3286" s="28">
        <f t="shared" ca="1" si="526"/>
        <v>0.10833383868736238</v>
      </c>
      <c r="M3286" s="28">
        <f t="shared" ca="1" si="527"/>
        <v>4.586423944643288</v>
      </c>
      <c r="N3286" s="28">
        <f t="shared" ca="1" si="528"/>
        <v>4.6947577833306502</v>
      </c>
      <c r="O3286" s="28">
        <f t="shared" ca="1" si="529"/>
        <v>98.142837659171235</v>
      </c>
      <c r="P3286" s="28">
        <f t="shared" ca="1" si="530"/>
        <v>109.37231363564834</v>
      </c>
      <c r="R3286" s="3">
        <f t="shared" ca="1" si="531"/>
        <v>98.142837659171249</v>
      </c>
      <c r="S3286" s="3">
        <f t="shared" ca="1" si="532"/>
        <v>106.627204364204</v>
      </c>
      <c r="T3286" s="1">
        <f t="shared" ca="1" si="533"/>
        <v>1</v>
      </c>
    </row>
    <row r="3287" spans="9:20" x14ac:dyDescent="0.3">
      <c r="I3287" s="14">
        <v>3261</v>
      </c>
      <c r="J3287" s="28">
        <f t="shared" ca="1" si="524"/>
        <v>4.5632155668529109</v>
      </c>
      <c r="K3287" s="28">
        <f t="shared" ca="1" si="525"/>
        <v>4.7450137495149676</v>
      </c>
      <c r="L3287" s="28">
        <f t="shared" ca="1" si="526"/>
        <v>0.10747518873747751</v>
      </c>
      <c r="M3287" s="28">
        <f t="shared" ca="1" si="527"/>
        <v>4.5632155668529109</v>
      </c>
      <c r="N3287" s="28">
        <f t="shared" ca="1" si="528"/>
        <v>4.670690755590388</v>
      </c>
      <c r="O3287" s="28">
        <f t="shared" ca="1" si="529"/>
        <v>95.89132958997503</v>
      </c>
      <c r="P3287" s="28">
        <f t="shared" ca="1" si="530"/>
        <v>106.77146995543561</v>
      </c>
      <c r="R3287" s="3">
        <f t="shared" ca="1" si="531"/>
        <v>95.891329589975072</v>
      </c>
      <c r="S3287" s="3">
        <f t="shared" ca="1" si="532"/>
        <v>115.00938681552364</v>
      </c>
      <c r="T3287" s="1">
        <f t="shared" ca="1" si="533"/>
        <v>1</v>
      </c>
    </row>
    <row r="3288" spans="9:20" x14ac:dyDescent="0.3">
      <c r="I3288" s="14">
        <v>3262</v>
      </c>
      <c r="J3288" s="28">
        <f t="shared" ca="1" si="524"/>
        <v>4.6063494070436057</v>
      </c>
      <c r="K3288" s="28">
        <f t="shared" ca="1" si="525"/>
        <v>4.6994752795831163</v>
      </c>
      <c r="L3288" s="28">
        <f t="shared" ca="1" si="526"/>
        <v>0.11796262452450512</v>
      </c>
      <c r="M3288" s="28">
        <f t="shared" ca="1" si="527"/>
        <v>4.6063494070436057</v>
      </c>
      <c r="N3288" s="28">
        <f t="shared" ca="1" si="528"/>
        <v>4.7243120315681111</v>
      </c>
      <c r="O3288" s="28">
        <f t="shared" ca="1" si="529"/>
        <v>100.11799166100406</v>
      </c>
      <c r="P3288" s="28">
        <f t="shared" ca="1" si="530"/>
        <v>112.65297002146414</v>
      </c>
      <c r="R3288" s="3">
        <f t="shared" ca="1" si="531"/>
        <v>100.11799166100408</v>
      </c>
      <c r="S3288" s="3">
        <f t="shared" ca="1" si="532"/>
        <v>109.88949605927301</v>
      </c>
      <c r="T3288" s="1">
        <f t="shared" ca="1" si="533"/>
        <v>1</v>
      </c>
    </row>
    <row r="3289" spans="9:20" x14ac:dyDescent="0.3">
      <c r="I3289" s="14">
        <v>3263</v>
      </c>
      <c r="J3289" s="28">
        <f t="shared" ca="1" si="524"/>
        <v>4.6691062778790196</v>
      </c>
      <c r="K3289" s="28">
        <f t="shared" ca="1" si="525"/>
        <v>4.6835500401408545</v>
      </c>
      <c r="L3289" s="28">
        <f t="shared" ca="1" si="526"/>
        <v>9.481871467072725E-2</v>
      </c>
      <c r="M3289" s="28">
        <f t="shared" ca="1" si="527"/>
        <v>4.6691062778790196</v>
      </c>
      <c r="N3289" s="28">
        <f t="shared" ca="1" si="528"/>
        <v>4.7639249925497467</v>
      </c>
      <c r="O3289" s="28">
        <f t="shared" ca="1" si="529"/>
        <v>106.60242689892502</v>
      </c>
      <c r="P3289" s="28">
        <f t="shared" ca="1" si="530"/>
        <v>117.20505323461634</v>
      </c>
      <c r="R3289" s="3">
        <f t="shared" ca="1" si="531"/>
        <v>106.60242689892505</v>
      </c>
      <c r="S3289" s="3">
        <f t="shared" ca="1" si="532"/>
        <v>108.15334056086515</v>
      </c>
      <c r="T3289" s="1">
        <f t="shared" ca="1" si="533"/>
        <v>1</v>
      </c>
    </row>
    <row r="3290" spans="9:20" x14ac:dyDescent="0.3">
      <c r="I3290" s="14">
        <v>3264</v>
      </c>
      <c r="J3290" s="28">
        <f t="shared" ca="1" si="524"/>
        <v>4.5830823252741526</v>
      </c>
      <c r="K3290" s="28">
        <f t="shared" ca="1" si="525"/>
        <v>4.6852635277359749</v>
      </c>
      <c r="L3290" s="28">
        <f t="shared" ca="1" si="526"/>
        <v>0.10943599905488942</v>
      </c>
      <c r="M3290" s="28">
        <f t="shared" ca="1" si="527"/>
        <v>4.5830823252741526</v>
      </c>
      <c r="N3290" s="28">
        <f t="shared" ca="1" si="528"/>
        <v>4.6925183243290416</v>
      </c>
      <c r="O3290" s="28">
        <f t="shared" ca="1" si="529"/>
        <v>97.815428994140944</v>
      </c>
      <c r="P3290" s="28">
        <f t="shared" ca="1" si="530"/>
        <v>109.12765287946802</v>
      </c>
      <c r="R3290" s="3">
        <f t="shared" ca="1" si="531"/>
        <v>97.815428994140973</v>
      </c>
      <c r="S3290" s="3">
        <f t="shared" ca="1" si="532"/>
        <v>108.33881883026295</v>
      </c>
      <c r="T3290" s="1">
        <f t="shared" ca="1" si="533"/>
        <v>1</v>
      </c>
    </row>
    <row r="3291" spans="9:20" x14ac:dyDescent="0.3">
      <c r="I3291" s="14">
        <v>3265</v>
      </c>
      <c r="J3291" s="28">
        <f t="shared" ca="1" si="524"/>
        <v>4.5556684356012402</v>
      </c>
      <c r="K3291" s="28">
        <f t="shared" ca="1" si="525"/>
        <v>4.6630484008280906</v>
      </c>
      <c r="L3291" s="28">
        <f t="shared" ca="1" si="526"/>
        <v>7.4775850814868858E-2</v>
      </c>
      <c r="M3291" s="28">
        <f t="shared" ca="1" si="527"/>
        <v>4.5556684356012402</v>
      </c>
      <c r="N3291" s="28">
        <f t="shared" ca="1" si="528"/>
        <v>4.6304442864161093</v>
      </c>
      <c r="O3291" s="28">
        <f t="shared" ca="1" si="529"/>
        <v>95.170349228572519</v>
      </c>
      <c r="P3291" s="28">
        <f t="shared" ca="1" si="530"/>
        <v>102.55961983578352</v>
      </c>
      <c r="R3291" s="3">
        <f t="shared" ca="1" si="531"/>
        <v>95.170349228572505</v>
      </c>
      <c r="S3291" s="3">
        <f t="shared" ca="1" si="532"/>
        <v>105.95859460083089</v>
      </c>
      <c r="T3291" s="1">
        <f t="shared" ca="1" si="533"/>
        <v>1</v>
      </c>
    </row>
    <row r="3292" spans="9:20" x14ac:dyDescent="0.3">
      <c r="I3292" s="14">
        <v>3266</v>
      </c>
      <c r="J3292" s="28">
        <f t="shared" ref="J3292:J3355" ca="1" si="534">LN(R3292)</f>
        <v>4.6084312355607127</v>
      </c>
      <c r="K3292" s="28">
        <f t="shared" ref="K3292:K3355" ca="1" si="535">LN(S3292)</f>
        <v>4.6881351912739682</v>
      </c>
      <c r="L3292" s="28">
        <f t="shared" ref="L3292:L3355" ca="1" si="536">_xlfn.GAMMA.INV(RAND(),$G$18,$G$19)</f>
        <v>8.0736293236525383E-2</v>
      </c>
      <c r="M3292" s="28">
        <f t="shared" ref="M3292:M3355" ca="1" si="537">IF($F$16&gt;$E$16,J3292,N3292-L3292)</f>
        <v>4.6084312355607127</v>
      </c>
      <c r="N3292" s="28">
        <f t="shared" ref="N3292:N3355" ca="1" si="538">IF($F$16&gt;$E$16,M3292+L3292,K3292)</f>
        <v>4.6891675287972383</v>
      </c>
      <c r="O3292" s="28">
        <f t="shared" ref="O3292:O3355" ca="1" si="539">EXP(M3292)</f>
        <v>100.32663725794023</v>
      </c>
      <c r="P3292" s="28">
        <f t="shared" ref="P3292:P3355" ca="1" si="540">EXP(N3292)</f>
        <v>108.76260037751177</v>
      </c>
      <c r="R3292" s="3">
        <f t="shared" ref="R3292:R3355" ca="1" si="541">_xlfn.GAMMA.INV(RAND(),$C$18,$C$19)</f>
        <v>100.32663725794028</v>
      </c>
      <c r="S3292" s="3">
        <f t="shared" ref="S3292:S3355" ca="1" si="542">_xlfn.GAMMA.INV(RAND(),$D$18,$D$19)</f>
        <v>108.65037859935632</v>
      </c>
      <c r="T3292" s="1">
        <f t="shared" ref="T3292:T3355" ca="1" si="543">IF(S3292&gt;R3292,1,0)</f>
        <v>1</v>
      </c>
    </row>
    <row r="3293" spans="9:20" x14ac:dyDescent="0.3">
      <c r="I3293" s="14">
        <v>3267</v>
      </c>
      <c r="J3293" s="28">
        <f t="shared" ca="1" si="534"/>
        <v>4.6201882417340485</v>
      </c>
      <c r="K3293" s="28">
        <f t="shared" ca="1" si="535"/>
        <v>4.7598109496045682</v>
      </c>
      <c r="L3293" s="28">
        <f t="shared" ca="1" si="536"/>
        <v>0.1130633319023337</v>
      </c>
      <c r="M3293" s="28">
        <f t="shared" ca="1" si="537"/>
        <v>4.6201882417340485</v>
      </c>
      <c r="N3293" s="28">
        <f t="shared" ca="1" si="538"/>
        <v>4.733251573636382</v>
      </c>
      <c r="O3293" s="28">
        <f t="shared" ca="1" si="539"/>
        <v>101.51313934048009</v>
      </c>
      <c r="P3293" s="28">
        <f t="shared" ca="1" si="540"/>
        <v>113.66455078374445</v>
      </c>
      <c r="R3293" s="3">
        <f t="shared" ca="1" si="541"/>
        <v>101.51313934048005</v>
      </c>
      <c r="S3293" s="3">
        <f t="shared" ca="1" si="542"/>
        <v>116.72385712165492</v>
      </c>
      <c r="T3293" s="1">
        <f t="shared" ca="1" si="543"/>
        <v>1</v>
      </c>
    </row>
    <row r="3294" spans="9:20" x14ac:dyDescent="0.3">
      <c r="I3294" s="14">
        <v>3268</v>
      </c>
      <c r="J3294" s="28">
        <f t="shared" ca="1" si="534"/>
        <v>4.6478883100457971</v>
      </c>
      <c r="K3294" s="28">
        <f t="shared" ca="1" si="535"/>
        <v>4.7470321093608971</v>
      </c>
      <c r="L3294" s="28">
        <f t="shared" ca="1" si="536"/>
        <v>7.102121965645275E-2</v>
      </c>
      <c r="M3294" s="28">
        <f t="shared" ca="1" si="537"/>
        <v>4.6478883100457971</v>
      </c>
      <c r="N3294" s="28">
        <f t="shared" ca="1" si="538"/>
        <v>4.7189095297022501</v>
      </c>
      <c r="O3294" s="28">
        <f t="shared" ca="1" si="539"/>
        <v>104.36436753414536</v>
      </c>
      <c r="P3294" s="28">
        <f t="shared" ca="1" si="540"/>
        <v>112.04600318675261</v>
      </c>
      <c r="R3294" s="3">
        <f t="shared" ca="1" si="541"/>
        <v>104.3643675341454</v>
      </c>
      <c r="S3294" s="3">
        <f t="shared" ca="1" si="542"/>
        <v>115.24175156273128</v>
      </c>
      <c r="T3294" s="1">
        <f t="shared" ca="1" si="543"/>
        <v>1</v>
      </c>
    </row>
    <row r="3295" spans="9:20" x14ac:dyDescent="0.3">
      <c r="I3295" s="14">
        <v>3269</v>
      </c>
      <c r="J3295" s="28">
        <f t="shared" ca="1" si="534"/>
        <v>4.5949954553374193</v>
      </c>
      <c r="K3295" s="28">
        <f t="shared" ca="1" si="535"/>
        <v>4.7045711122694334</v>
      </c>
      <c r="L3295" s="28">
        <f t="shared" ca="1" si="536"/>
        <v>9.8155661234074543E-2</v>
      </c>
      <c r="M3295" s="28">
        <f t="shared" ca="1" si="537"/>
        <v>4.5949954553374193</v>
      </c>
      <c r="N3295" s="28">
        <f t="shared" ca="1" si="538"/>
        <v>4.6931511165714941</v>
      </c>
      <c r="O3295" s="28">
        <f t="shared" ca="1" si="539"/>
        <v>98.987685681014597</v>
      </c>
      <c r="P3295" s="28">
        <f t="shared" ca="1" si="540"/>
        <v>109.19672986503247</v>
      </c>
      <c r="R3295" s="3">
        <f t="shared" ca="1" si="541"/>
        <v>98.987685681014582</v>
      </c>
      <c r="S3295" s="3">
        <f t="shared" ca="1" si="542"/>
        <v>110.4509037501427</v>
      </c>
      <c r="T3295" s="1">
        <f t="shared" ca="1" si="543"/>
        <v>1</v>
      </c>
    </row>
    <row r="3296" spans="9:20" x14ac:dyDescent="0.3">
      <c r="I3296" s="14">
        <v>3270</v>
      </c>
      <c r="J3296" s="28">
        <f t="shared" ca="1" si="534"/>
        <v>4.6101991289007387</v>
      </c>
      <c r="K3296" s="28">
        <f t="shared" ca="1" si="535"/>
        <v>4.7307740716150501</v>
      </c>
      <c r="L3296" s="28">
        <f t="shared" ca="1" si="536"/>
        <v>8.4163453968447627E-2</v>
      </c>
      <c r="M3296" s="28">
        <f t="shared" ca="1" si="537"/>
        <v>4.6101991289007387</v>
      </c>
      <c r="N3296" s="28">
        <f t="shared" ca="1" si="538"/>
        <v>4.6943625828691866</v>
      </c>
      <c r="O3296" s="28">
        <f t="shared" ca="1" si="539"/>
        <v>100.50416092699514</v>
      </c>
      <c r="P3296" s="28">
        <f t="shared" ca="1" si="540"/>
        <v>109.32909818677332</v>
      </c>
      <c r="R3296" s="3">
        <f t="shared" ca="1" si="541"/>
        <v>100.50416092699514</v>
      </c>
      <c r="S3296" s="3">
        <f t="shared" ca="1" si="542"/>
        <v>113.38329517895123</v>
      </c>
      <c r="T3296" s="1">
        <f t="shared" ca="1" si="543"/>
        <v>1</v>
      </c>
    </row>
    <row r="3297" spans="9:20" x14ac:dyDescent="0.3">
      <c r="I3297" s="14">
        <v>3271</v>
      </c>
      <c r="J3297" s="28">
        <f t="shared" ca="1" si="534"/>
        <v>4.6192959901611532</v>
      </c>
      <c r="K3297" s="28">
        <f t="shared" ca="1" si="535"/>
        <v>4.6479574909724581</v>
      </c>
      <c r="L3297" s="28">
        <f t="shared" ca="1" si="536"/>
        <v>0.10101746289803357</v>
      </c>
      <c r="M3297" s="28">
        <f t="shared" ca="1" si="537"/>
        <v>4.6192959901611532</v>
      </c>
      <c r="N3297" s="28">
        <f t="shared" ca="1" si="538"/>
        <v>4.7203134530591866</v>
      </c>
      <c r="O3297" s="28">
        <f t="shared" ca="1" si="539"/>
        <v>101.42260447817699</v>
      </c>
      <c r="P3297" s="28">
        <f t="shared" ca="1" si="540"/>
        <v>112.20341766075093</v>
      </c>
      <c r="R3297" s="3">
        <f t="shared" ca="1" si="541"/>
        <v>101.42260447817701</v>
      </c>
      <c r="S3297" s="3">
        <f t="shared" ca="1" si="542"/>
        <v>104.37158780755152</v>
      </c>
      <c r="T3297" s="1">
        <f t="shared" ca="1" si="543"/>
        <v>1</v>
      </c>
    </row>
    <row r="3298" spans="9:20" x14ac:dyDescent="0.3">
      <c r="I3298" s="14">
        <v>3272</v>
      </c>
      <c r="J3298" s="28">
        <f t="shared" ca="1" si="534"/>
        <v>4.6570378706639648</v>
      </c>
      <c r="K3298" s="28">
        <f t="shared" ca="1" si="535"/>
        <v>4.7115782915172728</v>
      </c>
      <c r="L3298" s="28">
        <f t="shared" ca="1" si="536"/>
        <v>8.218212291317932E-2</v>
      </c>
      <c r="M3298" s="28">
        <f t="shared" ca="1" si="537"/>
        <v>4.6570378706639648</v>
      </c>
      <c r="N3298" s="28">
        <f t="shared" ca="1" si="538"/>
        <v>4.7392199935771444</v>
      </c>
      <c r="O3298" s="28">
        <f t="shared" ca="1" si="539"/>
        <v>105.32363739810667</v>
      </c>
      <c r="P3298" s="28">
        <f t="shared" ca="1" si="540"/>
        <v>114.34497707026196</v>
      </c>
      <c r="R3298" s="3">
        <f t="shared" ca="1" si="541"/>
        <v>105.32363739810663</v>
      </c>
      <c r="S3298" s="3">
        <f t="shared" ca="1" si="542"/>
        <v>111.22757097614293</v>
      </c>
      <c r="T3298" s="1">
        <f t="shared" ca="1" si="543"/>
        <v>1</v>
      </c>
    </row>
    <row r="3299" spans="9:20" x14ac:dyDescent="0.3">
      <c r="I3299" s="14">
        <v>3273</v>
      </c>
      <c r="J3299" s="28">
        <f t="shared" ca="1" si="534"/>
        <v>4.567781525387943</v>
      </c>
      <c r="K3299" s="28">
        <f t="shared" ca="1" si="535"/>
        <v>4.8023997842044386</v>
      </c>
      <c r="L3299" s="28">
        <f t="shared" ca="1" si="536"/>
        <v>8.7510736342900949E-2</v>
      </c>
      <c r="M3299" s="28">
        <f t="shared" ca="1" si="537"/>
        <v>4.567781525387943</v>
      </c>
      <c r="N3299" s="28">
        <f t="shared" ca="1" si="538"/>
        <v>4.6552922617308443</v>
      </c>
      <c r="O3299" s="28">
        <f t="shared" ca="1" si="539"/>
        <v>96.330166517955433</v>
      </c>
      <c r="P3299" s="28">
        <f t="shared" ca="1" si="540"/>
        <v>105.13994389095446</v>
      </c>
      <c r="R3299" s="3">
        <f t="shared" ca="1" si="541"/>
        <v>96.330166517955391</v>
      </c>
      <c r="S3299" s="3">
        <f t="shared" ca="1" si="542"/>
        <v>121.80236646649747</v>
      </c>
      <c r="T3299" s="1">
        <f t="shared" ca="1" si="543"/>
        <v>1</v>
      </c>
    </row>
    <row r="3300" spans="9:20" x14ac:dyDescent="0.3">
      <c r="I3300" s="14">
        <v>3274</v>
      </c>
      <c r="J3300" s="28">
        <f t="shared" ca="1" si="534"/>
        <v>4.6302048898862394</v>
      </c>
      <c r="K3300" s="28">
        <f t="shared" ca="1" si="535"/>
        <v>4.7352444528664011</v>
      </c>
      <c r="L3300" s="28">
        <f t="shared" ca="1" si="536"/>
        <v>0.11121914559894332</v>
      </c>
      <c r="M3300" s="28">
        <f t="shared" ca="1" si="537"/>
        <v>4.6302048898862394</v>
      </c>
      <c r="N3300" s="28">
        <f t="shared" ca="1" si="538"/>
        <v>4.7414240354851831</v>
      </c>
      <c r="O3300" s="28">
        <f t="shared" ca="1" si="539"/>
        <v>102.53507035733728</v>
      </c>
      <c r="P3300" s="28">
        <f t="shared" ca="1" si="540"/>
        <v>114.59727612841243</v>
      </c>
      <c r="R3300" s="3">
        <f t="shared" ca="1" si="541"/>
        <v>102.53507035733729</v>
      </c>
      <c r="S3300" s="3">
        <f t="shared" ca="1" si="542"/>
        <v>113.89129636943025</v>
      </c>
      <c r="T3300" s="1">
        <f t="shared" ca="1" si="543"/>
        <v>1</v>
      </c>
    </row>
    <row r="3301" spans="9:20" x14ac:dyDescent="0.3">
      <c r="I3301" s="14">
        <v>3275</v>
      </c>
      <c r="J3301" s="28">
        <f t="shared" ca="1" si="534"/>
        <v>4.5825423205636291</v>
      </c>
      <c r="K3301" s="28">
        <f t="shared" ca="1" si="535"/>
        <v>4.7383426681465401</v>
      </c>
      <c r="L3301" s="28">
        <f t="shared" ca="1" si="536"/>
        <v>9.646801930326375E-2</v>
      </c>
      <c r="M3301" s="28">
        <f t="shared" ca="1" si="537"/>
        <v>4.5825423205636291</v>
      </c>
      <c r="N3301" s="28">
        <f t="shared" ca="1" si="538"/>
        <v>4.6790103398668927</v>
      </c>
      <c r="O3301" s="28">
        <f t="shared" ca="1" si="539"/>
        <v>97.762622460893809</v>
      </c>
      <c r="P3301" s="28">
        <f t="shared" ca="1" si="540"/>
        <v>107.66346958609763</v>
      </c>
      <c r="R3301" s="3">
        <f t="shared" ca="1" si="541"/>
        <v>97.762622460893795</v>
      </c>
      <c r="S3301" s="3">
        <f t="shared" ca="1" si="542"/>
        <v>114.24470330680947</v>
      </c>
      <c r="T3301" s="1">
        <f t="shared" ca="1" si="543"/>
        <v>1</v>
      </c>
    </row>
    <row r="3302" spans="9:20" x14ac:dyDescent="0.3">
      <c r="I3302" s="14">
        <v>3276</v>
      </c>
      <c r="J3302" s="28">
        <f t="shared" ca="1" si="534"/>
        <v>4.5942536814249255</v>
      </c>
      <c r="K3302" s="28">
        <f t="shared" ca="1" si="535"/>
        <v>4.7212255194587698</v>
      </c>
      <c r="L3302" s="28">
        <f t="shared" ca="1" si="536"/>
        <v>9.8741868172338765E-2</v>
      </c>
      <c r="M3302" s="28">
        <f t="shared" ca="1" si="537"/>
        <v>4.5942536814249255</v>
      </c>
      <c r="N3302" s="28">
        <f t="shared" ca="1" si="538"/>
        <v>4.6929955495972644</v>
      </c>
      <c r="O3302" s="28">
        <f t="shared" ca="1" si="539"/>
        <v>98.914286424310717</v>
      </c>
      <c r="P3302" s="28">
        <f t="shared" ca="1" si="540"/>
        <v>109.17974378144265</v>
      </c>
      <c r="R3302" s="3">
        <f t="shared" ca="1" si="541"/>
        <v>98.914286424310731</v>
      </c>
      <c r="S3302" s="3">
        <f t="shared" ca="1" si="542"/>
        <v>112.30580131116396</v>
      </c>
      <c r="T3302" s="1">
        <f t="shared" ca="1" si="543"/>
        <v>1</v>
      </c>
    </row>
    <row r="3303" spans="9:20" x14ac:dyDescent="0.3">
      <c r="I3303" s="14">
        <v>3277</v>
      </c>
      <c r="J3303" s="28">
        <f t="shared" ca="1" si="534"/>
        <v>4.5937016176979375</v>
      </c>
      <c r="K3303" s="28">
        <f t="shared" ca="1" si="535"/>
        <v>4.7067994392911059</v>
      </c>
      <c r="L3303" s="28">
        <f t="shared" ca="1" si="536"/>
        <v>0.10112395729189108</v>
      </c>
      <c r="M3303" s="28">
        <f t="shared" ca="1" si="537"/>
        <v>4.5937016176979375</v>
      </c>
      <c r="N3303" s="28">
        <f t="shared" ca="1" si="538"/>
        <v>4.6948255749898289</v>
      </c>
      <c r="O3303" s="28">
        <f t="shared" ca="1" si="539"/>
        <v>98.859694505190646</v>
      </c>
      <c r="P3303" s="28">
        <f t="shared" ca="1" si="540"/>
        <v>109.37972841758526</v>
      </c>
      <c r="R3303" s="3">
        <f t="shared" ca="1" si="541"/>
        <v>98.859694505190646</v>
      </c>
      <c r="S3303" s="3">
        <f t="shared" ca="1" si="542"/>
        <v>110.69729890607418</v>
      </c>
      <c r="T3303" s="1">
        <f t="shared" ca="1" si="543"/>
        <v>1</v>
      </c>
    </row>
    <row r="3304" spans="9:20" x14ac:dyDescent="0.3">
      <c r="I3304" s="14">
        <v>3278</v>
      </c>
      <c r="J3304" s="28">
        <f t="shared" ca="1" si="534"/>
        <v>4.6368562461270768</v>
      </c>
      <c r="K3304" s="28">
        <f t="shared" ca="1" si="535"/>
        <v>4.7406537077556576</v>
      </c>
      <c r="L3304" s="28">
        <f t="shared" ca="1" si="536"/>
        <v>9.7907942380542776E-2</v>
      </c>
      <c r="M3304" s="28">
        <f t="shared" ca="1" si="537"/>
        <v>4.6368562461270768</v>
      </c>
      <c r="N3304" s="28">
        <f t="shared" ca="1" si="538"/>
        <v>4.7347641885076195</v>
      </c>
      <c r="O3304" s="28">
        <f t="shared" ca="1" si="539"/>
        <v>103.21934077792358</v>
      </c>
      <c r="P3304" s="28">
        <f t="shared" ca="1" si="540"/>
        <v>113.83661157163941</v>
      </c>
      <c r="R3304" s="3">
        <f t="shared" ca="1" si="541"/>
        <v>103.21934077792362</v>
      </c>
      <c r="S3304" s="3">
        <f t="shared" ca="1" si="542"/>
        <v>114.50903266144104</v>
      </c>
      <c r="T3304" s="1">
        <f t="shared" ca="1" si="543"/>
        <v>1</v>
      </c>
    </row>
    <row r="3305" spans="9:20" x14ac:dyDescent="0.3">
      <c r="I3305" s="14">
        <v>3279</v>
      </c>
      <c r="J3305" s="28">
        <f t="shared" ca="1" si="534"/>
        <v>4.5701244484727841</v>
      </c>
      <c r="K3305" s="28">
        <f t="shared" ca="1" si="535"/>
        <v>4.7067691052302498</v>
      </c>
      <c r="L3305" s="28">
        <f t="shared" ca="1" si="536"/>
        <v>9.6565464852041039E-2</v>
      </c>
      <c r="M3305" s="28">
        <f t="shared" ca="1" si="537"/>
        <v>4.5701244484727841</v>
      </c>
      <c r="N3305" s="28">
        <f t="shared" ca="1" si="538"/>
        <v>4.6666899133248254</v>
      </c>
      <c r="O3305" s="28">
        <f t="shared" ca="1" si="539"/>
        <v>96.556125287502894</v>
      </c>
      <c r="P3305" s="28">
        <f t="shared" ca="1" si="540"/>
        <v>106.34514753872257</v>
      </c>
      <c r="R3305" s="3">
        <f t="shared" ca="1" si="541"/>
        <v>96.55612528750288</v>
      </c>
      <c r="S3305" s="3">
        <f t="shared" ca="1" si="542"/>
        <v>110.69394105840144</v>
      </c>
      <c r="T3305" s="1">
        <f t="shared" ca="1" si="543"/>
        <v>1</v>
      </c>
    </row>
    <row r="3306" spans="9:20" x14ac:dyDescent="0.3">
      <c r="I3306" s="14">
        <v>3280</v>
      </c>
      <c r="J3306" s="28">
        <f t="shared" ca="1" si="534"/>
        <v>4.5933797010620321</v>
      </c>
      <c r="K3306" s="28">
        <f t="shared" ca="1" si="535"/>
        <v>4.6872463595714429</v>
      </c>
      <c r="L3306" s="28">
        <f t="shared" ca="1" si="536"/>
        <v>8.361949413864582E-2</v>
      </c>
      <c r="M3306" s="28">
        <f t="shared" ca="1" si="537"/>
        <v>4.5933797010620321</v>
      </c>
      <c r="N3306" s="28">
        <f t="shared" ca="1" si="538"/>
        <v>4.6769991952006782</v>
      </c>
      <c r="O3306" s="28">
        <f t="shared" ca="1" si="539"/>
        <v>98.827875046790183</v>
      </c>
      <c r="P3306" s="28">
        <f t="shared" ca="1" si="540"/>
        <v>107.44716036097445</v>
      </c>
      <c r="R3306" s="3">
        <f t="shared" ca="1" si="541"/>
        <v>98.827875046790155</v>
      </c>
      <c r="S3306" s="3">
        <f t="shared" ca="1" si="542"/>
        <v>108.55384960373659</v>
      </c>
      <c r="T3306" s="1">
        <f t="shared" ca="1" si="543"/>
        <v>1</v>
      </c>
    </row>
    <row r="3307" spans="9:20" x14ac:dyDescent="0.3">
      <c r="I3307" s="14">
        <v>3281</v>
      </c>
      <c r="J3307" s="28">
        <f t="shared" ca="1" si="534"/>
        <v>4.5556174528767608</v>
      </c>
      <c r="K3307" s="28">
        <f t="shared" ca="1" si="535"/>
        <v>4.7230960830406534</v>
      </c>
      <c r="L3307" s="28">
        <f t="shared" ca="1" si="536"/>
        <v>0.10006679186247897</v>
      </c>
      <c r="M3307" s="28">
        <f t="shared" ca="1" si="537"/>
        <v>4.5556174528767608</v>
      </c>
      <c r="N3307" s="28">
        <f t="shared" ca="1" si="538"/>
        <v>4.6556842447392395</v>
      </c>
      <c r="O3307" s="28">
        <f t="shared" ca="1" si="539"/>
        <v>95.16549730856228</v>
      </c>
      <c r="P3307" s="28">
        <f t="shared" ca="1" si="540"/>
        <v>105.18116504093071</v>
      </c>
      <c r="R3307" s="3">
        <f t="shared" ca="1" si="541"/>
        <v>95.165497308562294</v>
      </c>
      <c r="S3307" s="3">
        <f t="shared" ca="1" si="542"/>
        <v>112.51607305515235</v>
      </c>
      <c r="T3307" s="1">
        <f t="shared" ca="1" si="543"/>
        <v>1</v>
      </c>
    </row>
    <row r="3308" spans="9:20" x14ac:dyDescent="0.3">
      <c r="I3308" s="14">
        <v>3282</v>
      </c>
      <c r="J3308" s="28">
        <f t="shared" ca="1" si="534"/>
        <v>4.5943050941489236</v>
      </c>
      <c r="K3308" s="28">
        <f t="shared" ca="1" si="535"/>
        <v>4.6876023929401205</v>
      </c>
      <c r="L3308" s="28">
        <f t="shared" ca="1" si="536"/>
        <v>9.238916333730865E-2</v>
      </c>
      <c r="M3308" s="28">
        <f t="shared" ca="1" si="537"/>
        <v>4.5943050941489236</v>
      </c>
      <c r="N3308" s="28">
        <f t="shared" ca="1" si="538"/>
        <v>4.6866942574862325</v>
      </c>
      <c r="O3308" s="28">
        <f t="shared" ca="1" si="539"/>
        <v>98.919372007948866</v>
      </c>
      <c r="P3308" s="28">
        <f t="shared" ca="1" si="540"/>
        <v>108.49393333848219</v>
      </c>
      <c r="R3308" s="3">
        <f t="shared" ca="1" si="541"/>
        <v>98.919372007948823</v>
      </c>
      <c r="S3308" s="3">
        <f t="shared" ca="1" si="542"/>
        <v>108.59250527744051</v>
      </c>
      <c r="T3308" s="1">
        <f t="shared" ca="1" si="543"/>
        <v>1</v>
      </c>
    </row>
    <row r="3309" spans="9:20" x14ac:dyDescent="0.3">
      <c r="I3309" s="14">
        <v>3283</v>
      </c>
      <c r="J3309" s="28">
        <f t="shared" ca="1" si="534"/>
        <v>4.6402733719417828</v>
      </c>
      <c r="K3309" s="28">
        <f t="shared" ca="1" si="535"/>
        <v>4.7108644304391945</v>
      </c>
      <c r="L3309" s="28">
        <f t="shared" ca="1" si="536"/>
        <v>0.10776944726597883</v>
      </c>
      <c r="M3309" s="28">
        <f t="shared" ca="1" si="537"/>
        <v>4.6402733719417828</v>
      </c>
      <c r="N3309" s="28">
        <f t="shared" ca="1" si="538"/>
        <v>4.7480428192077619</v>
      </c>
      <c r="O3309" s="28">
        <f t="shared" ca="1" si="539"/>
        <v>103.57265757204252</v>
      </c>
      <c r="P3309" s="28">
        <f t="shared" ca="1" si="540"/>
        <v>115.35828641734784</v>
      </c>
      <c r="R3309" s="3">
        <f t="shared" ca="1" si="541"/>
        <v>103.5726575720425</v>
      </c>
      <c r="S3309" s="3">
        <f t="shared" ca="1" si="542"/>
        <v>111.14819827632505</v>
      </c>
      <c r="T3309" s="1">
        <f t="shared" ca="1" si="543"/>
        <v>1</v>
      </c>
    </row>
    <row r="3310" spans="9:20" x14ac:dyDescent="0.3">
      <c r="I3310" s="14">
        <v>3284</v>
      </c>
      <c r="J3310" s="28">
        <f t="shared" ca="1" si="534"/>
        <v>4.6454139781282615</v>
      </c>
      <c r="K3310" s="28">
        <f t="shared" ca="1" si="535"/>
        <v>4.6652058005135135</v>
      </c>
      <c r="L3310" s="28">
        <f t="shared" ca="1" si="536"/>
        <v>0.12050184586895785</v>
      </c>
      <c r="M3310" s="28">
        <f t="shared" ca="1" si="537"/>
        <v>4.6454139781282615</v>
      </c>
      <c r="N3310" s="28">
        <f t="shared" ca="1" si="538"/>
        <v>4.7659158239972195</v>
      </c>
      <c r="O3310" s="28">
        <f t="shared" ca="1" si="539"/>
        <v>104.10645466111444</v>
      </c>
      <c r="P3310" s="28">
        <f t="shared" ca="1" si="540"/>
        <v>117.43862116044069</v>
      </c>
      <c r="R3310" s="3">
        <f t="shared" ca="1" si="541"/>
        <v>104.10645466111441</v>
      </c>
      <c r="S3310" s="3">
        <f t="shared" ca="1" si="542"/>
        <v>106.18743640234626</v>
      </c>
      <c r="T3310" s="1">
        <f t="shared" ca="1" si="543"/>
        <v>1</v>
      </c>
    </row>
    <row r="3311" spans="9:20" x14ac:dyDescent="0.3">
      <c r="I3311" s="14">
        <v>3285</v>
      </c>
      <c r="J3311" s="28">
        <f t="shared" ca="1" si="534"/>
        <v>4.5240198813374493</v>
      </c>
      <c r="K3311" s="28">
        <f t="shared" ca="1" si="535"/>
        <v>4.7042930984256239</v>
      </c>
      <c r="L3311" s="28">
        <f t="shared" ca="1" si="536"/>
        <v>9.0417420205655491E-2</v>
      </c>
      <c r="M3311" s="28">
        <f t="shared" ca="1" si="537"/>
        <v>4.5240198813374493</v>
      </c>
      <c r="N3311" s="28">
        <f t="shared" ca="1" si="538"/>
        <v>4.6144373015431048</v>
      </c>
      <c r="O3311" s="28">
        <f t="shared" ca="1" si="539"/>
        <v>92.205509186033311</v>
      </c>
      <c r="P3311" s="28">
        <f t="shared" ca="1" si="540"/>
        <v>100.93101882206768</v>
      </c>
      <c r="R3311" s="3">
        <f t="shared" ca="1" si="541"/>
        <v>92.205509186033282</v>
      </c>
      <c r="S3311" s="3">
        <f t="shared" ca="1" si="542"/>
        <v>110.42020113791226</v>
      </c>
      <c r="T3311" s="1">
        <f t="shared" ca="1" si="543"/>
        <v>1</v>
      </c>
    </row>
    <row r="3312" spans="9:20" x14ac:dyDescent="0.3">
      <c r="I3312" s="14">
        <v>3286</v>
      </c>
      <c r="J3312" s="28">
        <f t="shared" ca="1" si="534"/>
        <v>4.6269793702782556</v>
      </c>
      <c r="K3312" s="28">
        <f t="shared" ca="1" si="535"/>
        <v>4.6775021172879647</v>
      </c>
      <c r="L3312" s="28">
        <f t="shared" ca="1" si="536"/>
        <v>0.12223904333392925</v>
      </c>
      <c r="M3312" s="28">
        <f t="shared" ca="1" si="537"/>
        <v>4.6269793702782556</v>
      </c>
      <c r="N3312" s="28">
        <f t="shared" ca="1" si="538"/>
        <v>4.7492184136121844</v>
      </c>
      <c r="O3312" s="28">
        <f t="shared" ca="1" si="539"/>
        <v>102.20487429061683</v>
      </c>
      <c r="P3312" s="28">
        <f t="shared" ca="1" si="540"/>
        <v>115.49398071846669</v>
      </c>
      <c r="R3312" s="3">
        <f t="shared" ca="1" si="541"/>
        <v>102.20487429061681</v>
      </c>
      <c r="S3312" s="3">
        <f t="shared" ca="1" si="542"/>
        <v>107.50121150175316</v>
      </c>
      <c r="T3312" s="1">
        <f t="shared" ca="1" si="543"/>
        <v>1</v>
      </c>
    </row>
    <row r="3313" spans="9:20" x14ac:dyDescent="0.3">
      <c r="I3313" s="14">
        <v>3287</v>
      </c>
      <c r="J3313" s="28">
        <f t="shared" ca="1" si="534"/>
        <v>4.538472384369129</v>
      </c>
      <c r="K3313" s="28">
        <f t="shared" ca="1" si="535"/>
        <v>4.723767996546151</v>
      </c>
      <c r="L3313" s="28">
        <f t="shared" ca="1" si="536"/>
        <v>9.4617293061780239E-2</v>
      </c>
      <c r="M3313" s="28">
        <f t="shared" ca="1" si="537"/>
        <v>4.538472384369129</v>
      </c>
      <c r="N3313" s="28">
        <f t="shared" ca="1" si="538"/>
        <v>4.6330896774309096</v>
      </c>
      <c r="O3313" s="28">
        <f t="shared" ca="1" si="539"/>
        <v>93.547785851969508</v>
      </c>
      <c r="P3313" s="28">
        <f t="shared" ca="1" si="540"/>
        <v>102.83128931014099</v>
      </c>
      <c r="R3313" s="3">
        <f t="shared" ca="1" si="541"/>
        <v>93.547785851969479</v>
      </c>
      <c r="S3313" s="3">
        <f t="shared" ca="1" si="542"/>
        <v>112.59169952860283</v>
      </c>
      <c r="T3313" s="1">
        <f t="shared" ca="1" si="543"/>
        <v>1</v>
      </c>
    </row>
    <row r="3314" spans="9:20" x14ac:dyDescent="0.3">
      <c r="I3314" s="14">
        <v>3288</v>
      </c>
      <c r="J3314" s="28">
        <f t="shared" ca="1" si="534"/>
        <v>4.6208256223082866</v>
      </c>
      <c r="K3314" s="28">
        <f t="shared" ca="1" si="535"/>
        <v>4.70607173261289</v>
      </c>
      <c r="L3314" s="28">
        <f t="shared" ca="1" si="536"/>
        <v>0.10870651450456244</v>
      </c>
      <c r="M3314" s="28">
        <f t="shared" ca="1" si="537"/>
        <v>4.6208256223082866</v>
      </c>
      <c r="N3314" s="28">
        <f t="shared" ca="1" si="538"/>
        <v>4.7295321368128489</v>
      </c>
      <c r="O3314" s="28">
        <f t="shared" ca="1" si="539"/>
        <v>101.57786246796655</v>
      </c>
      <c r="P3314" s="28">
        <f t="shared" ca="1" si="540"/>
        <v>113.24256792380629</v>
      </c>
      <c r="R3314" s="3">
        <f t="shared" ca="1" si="541"/>
        <v>101.57786246796655</v>
      </c>
      <c r="S3314" s="3">
        <f t="shared" ca="1" si="542"/>
        <v>110.61677304555664</v>
      </c>
      <c r="T3314" s="1">
        <f t="shared" ca="1" si="543"/>
        <v>1</v>
      </c>
    </row>
    <row r="3315" spans="9:20" x14ac:dyDescent="0.3">
      <c r="I3315" s="14">
        <v>3289</v>
      </c>
      <c r="J3315" s="28">
        <f t="shared" ca="1" si="534"/>
        <v>4.6783554681297472</v>
      </c>
      <c r="K3315" s="28">
        <f t="shared" ca="1" si="535"/>
        <v>4.7146681732154594</v>
      </c>
      <c r="L3315" s="28">
        <f t="shared" ca="1" si="536"/>
        <v>8.1085520144618173E-2</v>
      </c>
      <c r="M3315" s="28">
        <f t="shared" ca="1" si="537"/>
        <v>4.6783554681297472</v>
      </c>
      <c r="N3315" s="28">
        <f t="shared" ca="1" si="538"/>
        <v>4.7594409882743651</v>
      </c>
      <c r="O3315" s="28">
        <f t="shared" ca="1" si="539"/>
        <v>107.59298690381988</v>
      </c>
      <c r="P3315" s="28">
        <f t="shared" ca="1" si="540"/>
        <v>116.68068179530081</v>
      </c>
      <c r="R3315" s="3">
        <f t="shared" ca="1" si="541"/>
        <v>107.59298690381991</v>
      </c>
      <c r="S3315" s="3">
        <f t="shared" ca="1" si="542"/>
        <v>111.57178252465842</v>
      </c>
      <c r="T3315" s="1">
        <f t="shared" ca="1" si="543"/>
        <v>1</v>
      </c>
    </row>
    <row r="3316" spans="9:20" x14ac:dyDescent="0.3">
      <c r="I3316" s="14">
        <v>3290</v>
      </c>
      <c r="J3316" s="28">
        <f t="shared" ca="1" si="534"/>
        <v>4.605420468821035</v>
      </c>
      <c r="K3316" s="28">
        <f t="shared" ca="1" si="535"/>
        <v>4.7187486188078953</v>
      </c>
      <c r="L3316" s="28">
        <f t="shared" ca="1" si="536"/>
        <v>9.594768893162707E-2</v>
      </c>
      <c r="M3316" s="28">
        <f t="shared" ca="1" si="537"/>
        <v>4.605420468821035</v>
      </c>
      <c r="N3316" s="28">
        <f t="shared" ca="1" si="538"/>
        <v>4.701368157752662</v>
      </c>
      <c r="O3316" s="28">
        <f t="shared" ca="1" si="539"/>
        <v>100.02503141563049</v>
      </c>
      <c r="P3316" s="28">
        <f t="shared" ca="1" si="540"/>
        <v>110.09770047805942</v>
      </c>
      <c r="R3316" s="3">
        <f t="shared" ca="1" si="541"/>
        <v>100.02503141563049</v>
      </c>
      <c r="S3316" s="3">
        <f t="shared" ca="1" si="542"/>
        <v>112.02797521465844</v>
      </c>
      <c r="T3316" s="1">
        <f t="shared" ca="1" si="543"/>
        <v>1</v>
      </c>
    </row>
    <row r="3317" spans="9:20" x14ac:dyDescent="0.3">
      <c r="I3317" s="14">
        <v>3291</v>
      </c>
      <c r="J3317" s="28">
        <f t="shared" ca="1" si="534"/>
        <v>4.6164040471308567</v>
      </c>
      <c r="K3317" s="28">
        <f t="shared" ca="1" si="535"/>
        <v>4.6975178815332059</v>
      </c>
      <c r="L3317" s="28">
        <f t="shared" ca="1" si="536"/>
        <v>8.6630970348627157E-2</v>
      </c>
      <c r="M3317" s="28">
        <f t="shared" ca="1" si="537"/>
        <v>4.6164040471308567</v>
      </c>
      <c r="N3317" s="28">
        <f t="shared" ca="1" si="538"/>
        <v>4.7030350174794835</v>
      </c>
      <c r="O3317" s="28">
        <f t="shared" ca="1" si="539"/>
        <v>101.12971979108093</v>
      </c>
      <c r="P3317" s="28">
        <f t="shared" ca="1" si="540"/>
        <v>110.28137093491956</v>
      </c>
      <c r="R3317" s="3">
        <f t="shared" ca="1" si="541"/>
        <v>101.12971979108096</v>
      </c>
      <c r="S3317" s="3">
        <f t="shared" ca="1" si="542"/>
        <v>109.67460895239294</v>
      </c>
      <c r="T3317" s="1">
        <f t="shared" ca="1" si="543"/>
        <v>1</v>
      </c>
    </row>
    <row r="3318" spans="9:20" x14ac:dyDescent="0.3">
      <c r="I3318" s="14">
        <v>3292</v>
      </c>
      <c r="J3318" s="28">
        <f t="shared" ca="1" si="534"/>
        <v>4.6282817050661604</v>
      </c>
      <c r="K3318" s="28">
        <f t="shared" ca="1" si="535"/>
        <v>4.6882364226623476</v>
      </c>
      <c r="L3318" s="28">
        <f t="shared" ca="1" si="536"/>
        <v>7.9981678026973826E-2</v>
      </c>
      <c r="M3318" s="28">
        <f t="shared" ca="1" si="537"/>
        <v>4.6282817050661604</v>
      </c>
      <c r="N3318" s="28">
        <f t="shared" ca="1" si="538"/>
        <v>4.7082633830931346</v>
      </c>
      <c r="O3318" s="28">
        <f t="shared" ca="1" si="539"/>
        <v>102.33806596514928</v>
      </c>
      <c r="P3318" s="28">
        <f t="shared" ca="1" si="540"/>
        <v>110.85947220804601</v>
      </c>
      <c r="R3318" s="3">
        <f t="shared" ca="1" si="541"/>
        <v>102.33806596514933</v>
      </c>
      <c r="S3318" s="3">
        <f t="shared" ca="1" si="542"/>
        <v>108.66137798476204</v>
      </c>
      <c r="T3318" s="1">
        <f t="shared" ca="1" si="543"/>
        <v>1</v>
      </c>
    </row>
    <row r="3319" spans="9:20" x14ac:dyDescent="0.3">
      <c r="I3319" s="14">
        <v>3293</v>
      </c>
      <c r="J3319" s="28">
        <f t="shared" ca="1" si="534"/>
        <v>4.5340889691200381</v>
      </c>
      <c r="K3319" s="28">
        <f t="shared" ca="1" si="535"/>
        <v>4.7557510169344477</v>
      </c>
      <c r="L3319" s="28">
        <f t="shared" ca="1" si="536"/>
        <v>0.1185378428409237</v>
      </c>
      <c r="M3319" s="28">
        <f t="shared" ca="1" si="537"/>
        <v>4.5340889691200381</v>
      </c>
      <c r="N3319" s="28">
        <f t="shared" ca="1" si="538"/>
        <v>4.6526268119609622</v>
      </c>
      <c r="O3319" s="28">
        <f t="shared" ca="1" si="539"/>
        <v>93.138624478196434</v>
      </c>
      <c r="P3319" s="28">
        <f t="shared" ca="1" si="540"/>
        <v>104.86007180989068</v>
      </c>
      <c r="R3319" s="3">
        <f t="shared" ca="1" si="541"/>
        <v>93.138624478196476</v>
      </c>
      <c r="S3319" s="3">
        <f t="shared" ca="1" si="542"/>
        <v>116.25092680298106</v>
      </c>
      <c r="T3319" s="1">
        <f t="shared" ca="1" si="543"/>
        <v>1</v>
      </c>
    </row>
    <row r="3320" spans="9:20" x14ac:dyDescent="0.3">
      <c r="I3320" s="14">
        <v>3294</v>
      </c>
      <c r="J3320" s="28">
        <f t="shared" ca="1" si="534"/>
        <v>4.6308153409277404</v>
      </c>
      <c r="K3320" s="28">
        <f t="shared" ca="1" si="535"/>
        <v>4.6981769170937477</v>
      </c>
      <c r="L3320" s="28">
        <f t="shared" ca="1" si="536"/>
        <v>0.12029343186830123</v>
      </c>
      <c r="M3320" s="28">
        <f t="shared" ca="1" si="537"/>
        <v>4.6308153409277404</v>
      </c>
      <c r="N3320" s="28">
        <f t="shared" ca="1" si="538"/>
        <v>4.7511087727960417</v>
      </c>
      <c r="O3320" s="28">
        <f t="shared" ca="1" si="539"/>
        <v>102.5976821065867</v>
      </c>
      <c r="P3320" s="28">
        <f t="shared" ca="1" si="540"/>
        <v>115.71251231212447</v>
      </c>
      <c r="R3320" s="3">
        <f t="shared" ca="1" si="541"/>
        <v>102.59768210658667</v>
      </c>
      <c r="S3320" s="3">
        <f t="shared" ca="1" si="542"/>
        <v>109.74691224238374</v>
      </c>
      <c r="T3320" s="1">
        <f t="shared" ca="1" si="543"/>
        <v>1</v>
      </c>
    </row>
    <row r="3321" spans="9:20" x14ac:dyDescent="0.3">
      <c r="I3321" s="14">
        <v>3295</v>
      </c>
      <c r="J3321" s="28">
        <f t="shared" ca="1" si="534"/>
        <v>4.6540981462225801</v>
      </c>
      <c r="K3321" s="28">
        <f t="shared" ca="1" si="535"/>
        <v>4.664248804464588</v>
      </c>
      <c r="L3321" s="28">
        <f t="shared" ca="1" si="536"/>
        <v>9.0567241366058773E-2</v>
      </c>
      <c r="M3321" s="28">
        <f t="shared" ca="1" si="537"/>
        <v>4.6540981462225801</v>
      </c>
      <c r="N3321" s="28">
        <f t="shared" ca="1" si="538"/>
        <v>4.7446653875886389</v>
      </c>
      <c r="O3321" s="28">
        <f t="shared" ca="1" si="539"/>
        <v>105.01446958373391</v>
      </c>
      <c r="P3321" s="28">
        <f t="shared" ca="1" si="540"/>
        <v>114.96932890171783</v>
      </c>
      <c r="R3321" s="3">
        <f t="shared" ca="1" si="541"/>
        <v>105.0144695837339</v>
      </c>
      <c r="S3321" s="3">
        <f t="shared" ca="1" si="542"/>
        <v>106.08586405518312</v>
      </c>
      <c r="T3321" s="1">
        <f t="shared" ca="1" si="543"/>
        <v>1</v>
      </c>
    </row>
    <row r="3322" spans="9:20" x14ac:dyDescent="0.3">
      <c r="I3322" s="14">
        <v>3296</v>
      </c>
      <c r="J3322" s="28">
        <f t="shared" ca="1" si="534"/>
        <v>4.5960495609805365</v>
      </c>
      <c r="K3322" s="28">
        <f t="shared" ca="1" si="535"/>
        <v>4.6852434451947049</v>
      </c>
      <c r="L3322" s="28">
        <f t="shared" ca="1" si="536"/>
        <v>0.10774419285119205</v>
      </c>
      <c r="M3322" s="28">
        <f t="shared" ca="1" si="537"/>
        <v>4.5960495609805365</v>
      </c>
      <c r="N3322" s="28">
        <f t="shared" ca="1" si="538"/>
        <v>4.7037937538317287</v>
      </c>
      <c r="O3322" s="28">
        <f t="shared" ca="1" si="539"/>
        <v>99.092084172943032</v>
      </c>
      <c r="P3322" s="28">
        <f t="shared" ca="1" si="540"/>
        <v>110.36507717148996</v>
      </c>
      <c r="R3322" s="3">
        <f t="shared" ca="1" si="541"/>
        <v>99.092084172943004</v>
      </c>
      <c r="S3322" s="3">
        <f t="shared" ca="1" si="542"/>
        <v>108.33664313330948</v>
      </c>
      <c r="T3322" s="1">
        <f t="shared" ca="1" si="543"/>
        <v>1</v>
      </c>
    </row>
    <row r="3323" spans="9:20" x14ac:dyDescent="0.3">
      <c r="I3323" s="14">
        <v>3297</v>
      </c>
      <c r="J3323" s="28">
        <f t="shared" ca="1" si="534"/>
        <v>4.6015700043858736</v>
      </c>
      <c r="K3323" s="28">
        <f t="shared" ca="1" si="535"/>
        <v>4.6908973101569433</v>
      </c>
      <c r="L3323" s="28">
        <f t="shared" ca="1" si="536"/>
        <v>9.8457913025403174E-2</v>
      </c>
      <c r="M3323" s="28">
        <f t="shared" ca="1" si="537"/>
        <v>4.6015700043858736</v>
      </c>
      <c r="N3323" s="28">
        <f t="shared" ca="1" si="538"/>
        <v>4.7000279174112771</v>
      </c>
      <c r="O3323" s="28">
        <f t="shared" ca="1" si="539"/>
        <v>99.640629128138471</v>
      </c>
      <c r="P3323" s="28">
        <f t="shared" ca="1" si="540"/>
        <v>109.95024193540142</v>
      </c>
      <c r="R3323" s="3">
        <f t="shared" ca="1" si="541"/>
        <v>99.640629128138471</v>
      </c>
      <c r="S3323" s="3">
        <f t="shared" ca="1" si="542"/>
        <v>108.95089870679659</v>
      </c>
      <c r="T3323" s="1">
        <f t="shared" ca="1" si="543"/>
        <v>1</v>
      </c>
    </row>
    <row r="3324" spans="9:20" x14ac:dyDescent="0.3">
      <c r="I3324" s="14">
        <v>3298</v>
      </c>
      <c r="J3324" s="28">
        <f t="shared" ca="1" si="534"/>
        <v>4.5784378819950664</v>
      </c>
      <c r="K3324" s="28">
        <f t="shared" ca="1" si="535"/>
        <v>4.7266312342963976</v>
      </c>
      <c r="L3324" s="28">
        <f t="shared" ca="1" si="536"/>
        <v>8.0917181394270205E-2</v>
      </c>
      <c r="M3324" s="28">
        <f t="shared" ca="1" si="537"/>
        <v>4.5784378819950664</v>
      </c>
      <c r="N3324" s="28">
        <f t="shared" ca="1" si="538"/>
        <v>4.659355063389337</v>
      </c>
      <c r="O3324" s="28">
        <f t="shared" ca="1" si="539"/>
        <v>97.362184132124341</v>
      </c>
      <c r="P3324" s="28">
        <f t="shared" ca="1" si="540"/>
        <v>105.56797554445419</v>
      </c>
      <c r="R3324" s="3">
        <f t="shared" ca="1" si="541"/>
        <v>97.362184132124369</v>
      </c>
      <c r="S3324" s="3">
        <f t="shared" ca="1" si="542"/>
        <v>112.9145382945724</v>
      </c>
      <c r="T3324" s="1">
        <f t="shared" ca="1" si="543"/>
        <v>1</v>
      </c>
    </row>
    <row r="3325" spans="9:20" x14ac:dyDescent="0.3">
      <c r="I3325" s="14">
        <v>3299</v>
      </c>
      <c r="J3325" s="28">
        <f t="shared" ca="1" si="534"/>
        <v>4.5711219345775609</v>
      </c>
      <c r="K3325" s="28">
        <f t="shared" ca="1" si="535"/>
        <v>4.6916462258147673</v>
      </c>
      <c r="L3325" s="28">
        <f t="shared" ca="1" si="536"/>
        <v>9.8273724035249796E-2</v>
      </c>
      <c r="M3325" s="28">
        <f t="shared" ca="1" si="537"/>
        <v>4.5711219345775609</v>
      </c>
      <c r="N3325" s="28">
        <f t="shared" ca="1" si="538"/>
        <v>4.6693956586128103</v>
      </c>
      <c r="O3325" s="28">
        <f t="shared" ca="1" si="539"/>
        <v>96.652486732419646</v>
      </c>
      <c r="P3325" s="28">
        <f t="shared" ca="1" si="540"/>
        <v>106.63328005138354</v>
      </c>
      <c r="R3325" s="3">
        <f t="shared" ca="1" si="541"/>
        <v>96.652486732419618</v>
      </c>
      <c r="S3325" s="3">
        <f t="shared" ca="1" si="542"/>
        <v>109.03252430230017</v>
      </c>
      <c r="T3325" s="1">
        <f t="shared" ca="1" si="543"/>
        <v>1</v>
      </c>
    </row>
    <row r="3326" spans="9:20" x14ac:dyDescent="0.3">
      <c r="I3326" s="14">
        <v>3300</v>
      </c>
      <c r="J3326" s="28">
        <f t="shared" ca="1" si="534"/>
        <v>4.6098029915570793</v>
      </c>
      <c r="K3326" s="28">
        <f t="shared" ca="1" si="535"/>
        <v>4.6536825024180439</v>
      </c>
      <c r="L3326" s="28">
        <f t="shared" ca="1" si="536"/>
        <v>8.7741268152932789E-2</v>
      </c>
      <c r="M3326" s="28">
        <f t="shared" ca="1" si="537"/>
        <v>4.6098029915570793</v>
      </c>
      <c r="N3326" s="28">
        <f t="shared" ca="1" si="538"/>
        <v>4.6975442597100123</v>
      </c>
      <c r="O3326" s="28">
        <f t="shared" ca="1" si="539"/>
        <v>100.46435536041504</v>
      </c>
      <c r="P3326" s="28">
        <f t="shared" ca="1" si="540"/>
        <v>109.67750200677565</v>
      </c>
      <c r="R3326" s="3">
        <f t="shared" ca="1" si="541"/>
        <v>100.46435536041501</v>
      </c>
      <c r="S3326" s="3">
        <f t="shared" ca="1" si="542"/>
        <v>104.97083003994609</v>
      </c>
      <c r="T3326" s="1">
        <f t="shared" ca="1" si="543"/>
        <v>1</v>
      </c>
    </row>
    <row r="3327" spans="9:20" x14ac:dyDescent="0.3">
      <c r="I3327" s="14">
        <v>3301</v>
      </c>
      <c r="J3327" s="28">
        <f t="shared" ca="1" si="534"/>
        <v>4.576468731009113</v>
      </c>
      <c r="K3327" s="28">
        <f t="shared" ca="1" si="535"/>
        <v>4.6591232116503098</v>
      </c>
      <c r="L3327" s="28">
        <f t="shared" ca="1" si="536"/>
        <v>7.2202655634639207E-2</v>
      </c>
      <c r="M3327" s="28">
        <f t="shared" ca="1" si="537"/>
        <v>4.576468731009113</v>
      </c>
      <c r="N3327" s="28">
        <f t="shared" ca="1" si="538"/>
        <v>4.6486713866437519</v>
      </c>
      <c r="O3327" s="28">
        <f t="shared" ca="1" si="539"/>
        <v>97.170651931047018</v>
      </c>
      <c r="P3327" s="28">
        <f t="shared" ca="1" si="540"/>
        <v>104.44612483495834</v>
      </c>
      <c r="R3327" s="3">
        <f t="shared" ca="1" si="541"/>
        <v>97.170651931047033</v>
      </c>
      <c r="S3327" s="3">
        <f t="shared" ca="1" si="542"/>
        <v>105.54350226293469</v>
      </c>
      <c r="T3327" s="1">
        <f t="shared" ca="1" si="543"/>
        <v>1</v>
      </c>
    </row>
    <row r="3328" spans="9:20" x14ac:dyDescent="0.3">
      <c r="I3328" s="14">
        <v>3302</v>
      </c>
      <c r="J3328" s="28">
        <f t="shared" ca="1" si="534"/>
        <v>4.6107721223900677</v>
      </c>
      <c r="K3328" s="28">
        <f t="shared" ca="1" si="535"/>
        <v>4.7566149910901467</v>
      </c>
      <c r="L3328" s="28">
        <f t="shared" ca="1" si="536"/>
        <v>0.11404475909397695</v>
      </c>
      <c r="M3328" s="28">
        <f t="shared" ca="1" si="537"/>
        <v>4.6107721223900677</v>
      </c>
      <c r="N3328" s="28">
        <f t="shared" ca="1" si="538"/>
        <v>4.7248168814840446</v>
      </c>
      <c r="O3328" s="28">
        <f t="shared" ca="1" si="539"/>
        <v>100.56176565884887</v>
      </c>
      <c r="P3328" s="28">
        <f t="shared" ca="1" si="540"/>
        <v>112.7098572224502</v>
      </c>
      <c r="R3328" s="3">
        <f t="shared" ca="1" si="541"/>
        <v>100.56176565884884</v>
      </c>
      <c r="S3328" s="3">
        <f t="shared" ca="1" si="542"/>
        <v>116.35140799964314</v>
      </c>
      <c r="T3328" s="1">
        <f t="shared" ca="1" si="543"/>
        <v>1</v>
      </c>
    </row>
    <row r="3329" spans="9:20" x14ac:dyDescent="0.3">
      <c r="I3329" s="14">
        <v>3303</v>
      </c>
      <c r="J3329" s="28">
        <f t="shared" ca="1" si="534"/>
        <v>4.5500194188886294</v>
      </c>
      <c r="K3329" s="28">
        <f t="shared" ca="1" si="535"/>
        <v>4.7099917405242744</v>
      </c>
      <c r="L3329" s="28">
        <f t="shared" ca="1" si="536"/>
        <v>0.10517715704927849</v>
      </c>
      <c r="M3329" s="28">
        <f t="shared" ca="1" si="537"/>
        <v>4.5500194188886294</v>
      </c>
      <c r="N3329" s="28">
        <f t="shared" ca="1" si="538"/>
        <v>4.6551965759379081</v>
      </c>
      <c r="O3329" s="28">
        <f t="shared" ca="1" si="539"/>
        <v>94.634245988964608</v>
      </c>
      <c r="P3329" s="28">
        <f t="shared" ca="1" si="540"/>
        <v>105.12988397335725</v>
      </c>
      <c r="R3329" s="3">
        <f t="shared" ca="1" si="541"/>
        <v>94.634245988964636</v>
      </c>
      <c r="S3329" s="3">
        <f t="shared" ca="1" si="542"/>
        <v>111.0512426768681</v>
      </c>
      <c r="T3329" s="1">
        <f t="shared" ca="1" si="543"/>
        <v>1</v>
      </c>
    </row>
    <row r="3330" spans="9:20" x14ac:dyDescent="0.3">
      <c r="I3330" s="14">
        <v>3304</v>
      </c>
      <c r="J3330" s="28">
        <f t="shared" ca="1" si="534"/>
        <v>4.5750146351033711</v>
      </c>
      <c r="K3330" s="28">
        <f t="shared" ca="1" si="535"/>
        <v>4.7218519579808005</v>
      </c>
      <c r="L3330" s="28">
        <f t="shared" ca="1" si="536"/>
        <v>9.6672996969898853E-2</v>
      </c>
      <c r="M3330" s="28">
        <f t="shared" ca="1" si="537"/>
        <v>4.5750146351033711</v>
      </c>
      <c r="N3330" s="28">
        <f t="shared" ca="1" si="538"/>
        <v>4.6716876320732696</v>
      </c>
      <c r="O3330" s="28">
        <f t="shared" ca="1" si="539"/>
        <v>97.029459162707099</v>
      </c>
      <c r="P3330" s="28">
        <f t="shared" ca="1" si="540"/>
        <v>106.87796099326361</v>
      </c>
      <c r="R3330" s="3">
        <f t="shared" ca="1" si="541"/>
        <v>97.029459162707099</v>
      </c>
      <c r="S3330" s="3">
        <f t="shared" ca="1" si="542"/>
        <v>112.37617603176933</v>
      </c>
      <c r="T3330" s="1">
        <f t="shared" ca="1" si="543"/>
        <v>1</v>
      </c>
    </row>
    <row r="3331" spans="9:20" x14ac:dyDescent="0.3">
      <c r="I3331" s="14">
        <v>3305</v>
      </c>
      <c r="J3331" s="28">
        <f t="shared" ca="1" si="534"/>
        <v>4.6367605716202949</v>
      </c>
      <c r="K3331" s="28">
        <f t="shared" ca="1" si="535"/>
        <v>4.7345710422421705</v>
      </c>
      <c r="L3331" s="28">
        <f t="shared" ca="1" si="536"/>
        <v>0.10461922875771558</v>
      </c>
      <c r="M3331" s="28">
        <f t="shared" ca="1" si="537"/>
        <v>4.6367605716202949</v>
      </c>
      <c r="N3331" s="28">
        <f t="shared" ca="1" si="538"/>
        <v>4.7413798003780103</v>
      </c>
      <c r="O3331" s="28">
        <f t="shared" ca="1" si="539"/>
        <v>103.20946579080409</v>
      </c>
      <c r="P3331" s="28">
        <f t="shared" ca="1" si="540"/>
        <v>114.59220701773833</v>
      </c>
      <c r="R3331" s="3">
        <f t="shared" ca="1" si="541"/>
        <v>103.20946579080407</v>
      </c>
      <c r="S3331" s="3">
        <f t="shared" ca="1" si="542"/>
        <v>113.81462657847104</v>
      </c>
      <c r="T3331" s="1">
        <f t="shared" ca="1" si="543"/>
        <v>1</v>
      </c>
    </row>
    <row r="3332" spans="9:20" x14ac:dyDescent="0.3">
      <c r="I3332" s="14">
        <v>3306</v>
      </c>
      <c r="J3332" s="28">
        <f t="shared" ca="1" si="534"/>
        <v>4.5953595402616392</v>
      </c>
      <c r="K3332" s="28">
        <f t="shared" ca="1" si="535"/>
        <v>4.7332471415669808</v>
      </c>
      <c r="L3332" s="28">
        <f t="shared" ca="1" si="536"/>
        <v>9.0330809648466653E-2</v>
      </c>
      <c r="M3332" s="28">
        <f t="shared" ca="1" si="537"/>
        <v>4.5953595402616392</v>
      </c>
      <c r="N3332" s="28">
        <f t="shared" ca="1" si="538"/>
        <v>4.6856903499101055</v>
      </c>
      <c r="O3332" s="28">
        <f t="shared" ca="1" si="539"/>
        <v>99.023732166647278</v>
      </c>
      <c r="P3332" s="28">
        <f t="shared" ca="1" si="540"/>
        <v>108.38507011029262</v>
      </c>
      <c r="R3332" s="3">
        <f t="shared" ca="1" si="541"/>
        <v>99.023732166647235</v>
      </c>
      <c r="S3332" s="3">
        <f t="shared" ca="1" si="542"/>
        <v>113.66404701568325</v>
      </c>
      <c r="T3332" s="1">
        <f t="shared" ca="1" si="543"/>
        <v>1</v>
      </c>
    </row>
    <row r="3333" spans="9:20" x14ac:dyDescent="0.3">
      <c r="I3333" s="14">
        <v>3307</v>
      </c>
      <c r="J3333" s="28">
        <f t="shared" ca="1" si="534"/>
        <v>4.5122456984179147</v>
      </c>
      <c r="K3333" s="28">
        <f t="shared" ca="1" si="535"/>
        <v>4.7496838427616401</v>
      </c>
      <c r="L3333" s="28">
        <f t="shared" ca="1" si="536"/>
        <v>9.0609793099447639E-2</v>
      </c>
      <c r="M3333" s="28">
        <f t="shared" ca="1" si="537"/>
        <v>4.5122456984179147</v>
      </c>
      <c r="N3333" s="28">
        <f t="shared" ca="1" si="538"/>
        <v>4.6028554915173627</v>
      </c>
      <c r="O3333" s="28">
        <f t="shared" ca="1" si="539"/>
        <v>91.126230932932302</v>
      </c>
      <c r="P3333" s="28">
        <f t="shared" ca="1" si="540"/>
        <v>99.768798236876421</v>
      </c>
      <c r="R3333" s="3">
        <f t="shared" ca="1" si="541"/>
        <v>91.126230932932344</v>
      </c>
      <c r="S3333" s="3">
        <f t="shared" ca="1" si="542"/>
        <v>115.54774749502172</v>
      </c>
      <c r="T3333" s="1">
        <f t="shared" ca="1" si="543"/>
        <v>1</v>
      </c>
    </row>
    <row r="3334" spans="9:20" x14ac:dyDescent="0.3">
      <c r="I3334" s="14">
        <v>3308</v>
      </c>
      <c r="J3334" s="28">
        <f t="shared" ca="1" si="534"/>
        <v>4.6229189699198896</v>
      </c>
      <c r="K3334" s="28">
        <f t="shared" ca="1" si="535"/>
        <v>4.6791440536716209</v>
      </c>
      <c r="L3334" s="28">
        <f t="shared" ca="1" si="536"/>
        <v>9.1691905771383059E-2</v>
      </c>
      <c r="M3334" s="28">
        <f t="shared" ca="1" si="537"/>
        <v>4.6229189699198896</v>
      </c>
      <c r="N3334" s="28">
        <f t="shared" ca="1" si="538"/>
        <v>4.7146108756912728</v>
      </c>
      <c r="O3334" s="28">
        <f t="shared" ca="1" si="539"/>
        <v>101.79072296152711</v>
      </c>
      <c r="P3334" s="28">
        <f t="shared" ca="1" si="540"/>
        <v>111.5653899208926</v>
      </c>
      <c r="R3334" s="3">
        <f t="shared" ca="1" si="541"/>
        <v>101.79072296152714</v>
      </c>
      <c r="S3334" s="3">
        <f t="shared" ca="1" si="542"/>
        <v>107.67786664076721</v>
      </c>
      <c r="T3334" s="1">
        <f t="shared" ca="1" si="543"/>
        <v>1</v>
      </c>
    </row>
    <row r="3335" spans="9:20" x14ac:dyDescent="0.3">
      <c r="I3335" s="14">
        <v>3309</v>
      </c>
      <c r="J3335" s="28">
        <f t="shared" ca="1" si="534"/>
        <v>4.5690621242728779</v>
      </c>
      <c r="K3335" s="28">
        <f t="shared" ca="1" si="535"/>
        <v>4.7356807054172574</v>
      </c>
      <c r="L3335" s="28">
        <f t="shared" ca="1" si="536"/>
        <v>8.983145056651029E-2</v>
      </c>
      <c r="M3335" s="28">
        <f t="shared" ca="1" si="537"/>
        <v>4.5690621242728779</v>
      </c>
      <c r="N3335" s="28">
        <f t="shared" ca="1" si="538"/>
        <v>4.6588935748393885</v>
      </c>
      <c r="O3335" s="28">
        <f t="shared" ca="1" si="539"/>
        <v>96.453605843045594</v>
      </c>
      <c r="P3335" s="28">
        <f t="shared" ca="1" si="540"/>
        <v>105.51926837226475</v>
      </c>
      <c r="R3335" s="3">
        <f t="shared" ca="1" si="541"/>
        <v>96.453605843045594</v>
      </c>
      <c r="S3335" s="3">
        <f t="shared" ca="1" si="542"/>
        <v>113.94099257725236</v>
      </c>
      <c r="T3335" s="1">
        <f t="shared" ca="1" si="543"/>
        <v>1</v>
      </c>
    </row>
    <row r="3336" spans="9:20" x14ac:dyDescent="0.3">
      <c r="I3336" s="14">
        <v>3310</v>
      </c>
      <c r="J3336" s="28">
        <f t="shared" ca="1" si="534"/>
        <v>4.5980876717010659</v>
      </c>
      <c r="K3336" s="28">
        <f t="shared" ca="1" si="535"/>
        <v>4.707756605126554</v>
      </c>
      <c r="L3336" s="28">
        <f t="shared" ca="1" si="536"/>
        <v>6.9163058643905304E-2</v>
      </c>
      <c r="M3336" s="28">
        <f t="shared" ca="1" si="537"/>
        <v>4.5980876717010659</v>
      </c>
      <c r="N3336" s="28">
        <f t="shared" ca="1" si="538"/>
        <v>4.6672507303449713</v>
      </c>
      <c r="O3336" s="28">
        <f t="shared" ca="1" si="539"/>
        <v>99.294250760979153</v>
      </c>
      <c r="P3336" s="28">
        <f t="shared" ca="1" si="540"/>
        <v>106.40480443420981</v>
      </c>
      <c r="R3336" s="3">
        <f t="shared" ca="1" si="541"/>
        <v>99.294250760979182</v>
      </c>
      <c r="S3336" s="3">
        <f t="shared" ca="1" si="542"/>
        <v>110.80330530342113</v>
      </c>
      <c r="T3336" s="1">
        <f t="shared" ca="1" si="543"/>
        <v>1</v>
      </c>
    </row>
    <row r="3337" spans="9:20" x14ac:dyDescent="0.3">
      <c r="I3337" s="14">
        <v>3311</v>
      </c>
      <c r="J3337" s="28">
        <f t="shared" ca="1" si="534"/>
        <v>4.6122513963236509</v>
      </c>
      <c r="K3337" s="28">
        <f t="shared" ca="1" si="535"/>
        <v>4.7062872389288612</v>
      </c>
      <c r="L3337" s="28">
        <f t="shared" ca="1" si="536"/>
        <v>9.0871986845662153E-2</v>
      </c>
      <c r="M3337" s="28">
        <f t="shared" ca="1" si="537"/>
        <v>4.6122513963236509</v>
      </c>
      <c r="N3337" s="28">
        <f t="shared" ca="1" si="538"/>
        <v>4.7031233831693129</v>
      </c>
      <c r="O3337" s="28">
        <f t="shared" ca="1" si="539"/>
        <v>100.7106341389874</v>
      </c>
      <c r="P3337" s="28">
        <f t="shared" ca="1" si="540"/>
        <v>110.29111645491602</v>
      </c>
      <c r="R3337" s="3">
        <f t="shared" ca="1" si="541"/>
        <v>100.71063413898736</v>
      </c>
      <c r="S3337" s="3">
        <f t="shared" ca="1" si="542"/>
        <v>110.64061422767067</v>
      </c>
      <c r="T3337" s="1">
        <f t="shared" ca="1" si="543"/>
        <v>1</v>
      </c>
    </row>
    <row r="3338" spans="9:20" x14ac:dyDescent="0.3">
      <c r="I3338" s="14">
        <v>3312</v>
      </c>
      <c r="J3338" s="28">
        <f t="shared" ca="1" si="534"/>
        <v>4.592652924019089</v>
      </c>
      <c r="K3338" s="28">
        <f t="shared" ca="1" si="535"/>
        <v>4.7461814286131663</v>
      </c>
      <c r="L3338" s="28">
        <f t="shared" ca="1" si="536"/>
        <v>0.10350420267178864</v>
      </c>
      <c r="M3338" s="28">
        <f t="shared" ca="1" si="537"/>
        <v>4.592652924019089</v>
      </c>
      <c r="N3338" s="28">
        <f t="shared" ca="1" si="538"/>
        <v>4.6961571266908777</v>
      </c>
      <c r="O3338" s="28">
        <f t="shared" ca="1" si="539"/>
        <v>98.756075310363798</v>
      </c>
      <c r="P3338" s="28">
        <f t="shared" ca="1" si="540"/>
        <v>109.52547019083929</v>
      </c>
      <c r="R3338" s="3">
        <f t="shared" ca="1" si="541"/>
        <v>98.756075310363798</v>
      </c>
      <c r="S3338" s="3">
        <f t="shared" ca="1" si="542"/>
        <v>115.14375930931318</v>
      </c>
      <c r="T3338" s="1">
        <f t="shared" ca="1" si="543"/>
        <v>1</v>
      </c>
    </row>
    <row r="3339" spans="9:20" x14ac:dyDescent="0.3">
      <c r="I3339" s="14">
        <v>3313</v>
      </c>
      <c r="J3339" s="28">
        <f t="shared" ca="1" si="534"/>
        <v>4.5135640023722763</v>
      </c>
      <c r="K3339" s="28">
        <f t="shared" ca="1" si="535"/>
        <v>4.6487393313255581</v>
      </c>
      <c r="L3339" s="28">
        <f t="shared" ca="1" si="536"/>
        <v>0.12760912862104168</v>
      </c>
      <c r="M3339" s="28">
        <f t="shared" ca="1" si="537"/>
        <v>4.5135640023722763</v>
      </c>
      <c r="N3339" s="28">
        <f t="shared" ca="1" si="538"/>
        <v>4.6411731309933177</v>
      </c>
      <c r="O3339" s="28">
        <f t="shared" ca="1" si="539"/>
        <v>91.246442223617336</v>
      </c>
      <c r="P3339" s="28">
        <f t="shared" ca="1" si="540"/>
        <v>103.6658899452305</v>
      </c>
      <c r="R3339" s="3">
        <f t="shared" ca="1" si="541"/>
        <v>91.246442223617308</v>
      </c>
      <c r="S3339" s="3">
        <f t="shared" ca="1" si="542"/>
        <v>104.45322163476831</v>
      </c>
      <c r="T3339" s="1">
        <f t="shared" ca="1" si="543"/>
        <v>1</v>
      </c>
    </row>
    <row r="3340" spans="9:20" x14ac:dyDescent="0.3">
      <c r="I3340" s="14">
        <v>3314</v>
      </c>
      <c r="J3340" s="28">
        <f t="shared" ca="1" si="534"/>
        <v>4.5624309272577355</v>
      </c>
      <c r="K3340" s="28">
        <f t="shared" ca="1" si="535"/>
        <v>4.7313076293206402</v>
      </c>
      <c r="L3340" s="28">
        <f t="shared" ca="1" si="536"/>
        <v>9.3238878671760533E-2</v>
      </c>
      <c r="M3340" s="28">
        <f t="shared" ca="1" si="537"/>
        <v>4.5624309272577355</v>
      </c>
      <c r="N3340" s="28">
        <f t="shared" ca="1" si="538"/>
        <v>4.6556698059294961</v>
      </c>
      <c r="O3340" s="28">
        <f t="shared" ca="1" si="539"/>
        <v>95.816118966420007</v>
      </c>
      <c r="P3340" s="28">
        <f t="shared" ca="1" si="540"/>
        <v>105.17964636106409</v>
      </c>
      <c r="R3340" s="3">
        <f t="shared" ca="1" si="541"/>
        <v>95.816118966420049</v>
      </c>
      <c r="S3340" s="3">
        <f t="shared" ca="1" si="542"/>
        <v>113.44380785184507</v>
      </c>
      <c r="T3340" s="1">
        <f t="shared" ca="1" si="543"/>
        <v>1</v>
      </c>
    </row>
    <row r="3341" spans="9:20" x14ac:dyDescent="0.3">
      <c r="I3341" s="14">
        <v>3315</v>
      </c>
      <c r="J3341" s="28">
        <f t="shared" ca="1" si="534"/>
        <v>4.5767254312006322</v>
      </c>
      <c r="K3341" s="28">
        <f t="shared" ca="1" si="535"/>
        <v>4.6918829933994814</v>
      </c>
      <c r="L3341" s="28">
        <f t="shared" ca="1" si="536"/>
        <v>0.10942067343267597</v>
      </c>
      <c r="M3341" s="28">
        <f t="shared" ca="1" si="537"/>
        <v>4.5767254312006322</v>
      </c>
      <c r="N3341" s="28">
        <f t="shared" ca="1" si="538"/>
        <v>4.6861461046333082</v>
      </c>
      <c r="O3341" s="28">
        <f t="shared" ca="1" si="539"/>
        <v>97.195598857811206</v>
      </c>
      <c r="P3341" s="28">
        <f t="shared" ca="1" si="540"/>
        <v>108.43447837609007</v>
      </c>
      <c r="R3341" s="3">
        <f t="shared" ca="1" si="541"/>
        <v>97.195598857811206</v>
      </c>
      <c r="S3341" s="3">
        <f t="shared" ca="1" si="542"/>
        <v>109.05834272609691</v>
      </c>
      <c r="T3341" s="1">
        <f t="shared" ca="1" si="543"/>
        <v>1</v>
      </c>
    </row>
    <row r="3342" spans="9:20" x14ac:dyDescent="0.3">
      <c r="I3342" s="14">
        <v>3316</v>
      </c>
      <c r="J3342" s="28">
        <f t="shared" ca="1" si="534"/>
        <v>4.6082840686136413</v>
      </c>
      <c r="K3342" s="28">
        <f t="shared" ca="1" si="535"/>
        <v>4.7152715339202267</v>
      </c>
      <c r="L3342" s="28">
        <f t="shared" ca="1" si="536"/>
        <v>0.11122136281052004</v>
      </c>
      <c r="M3342" s="28">
        <f t="shared" ca="1" si="537"/>
        <v>4.6082840686136413</v>
      </c>
      <c r="N3342" s="28">
        <f t="shared" ca="1" si="538"/>
        <v>4.7195054314241611</v>
      </c>
      <c r="O3342" s="28">
        <f t="shared" ca="1" si="539"/>
        <v>100.31187357941444</v>
      </c>
      <c r="P3342" s="28">
        <f t="shared" ca="1" si="540"/>
        <v>112.11279149064113</v>
      </c>
      <c r="R3342" s="3">
        <f t="shared" ca="1" si="541"/>
        <v>100.31187357941447</v>
      </c>
      <c r="S3342" s="3">
        <f t="shared" ca="1" si="542"/>
        <v>111.63912086660653</v>
      </c>
      <c r="T3342" s="1">
        <f t="shared" ca="1" si="543"/>
        <v>1</v>
      </c>
    </row>
    <row r="3343" spans="9:20" x14ac:dyDescent="0.3">
      <c r="I3343" s="14">
        <v>3317</v>
      </c>
      <c r="J3343" s="28">
        <f t="shared" ca="1" si="534"/>
        <v>4.6216891131883502</v>
      </c>
      <c r="K3343" s="28">
        <f t="shared" ca="1" si="535"/>
        <v>4.737094029744771</v>
      </c>
      <c r="L3343" s="28">
        <f t="shared" ca="1" si="536"/>
        <v>8.0358965341995089E-2</v>
      </c>
      <c r="M3343" s="28">
        <f t="shared" ca="1" si="537"/>
        <v>4.6216891131883502</v>
      </c>
      <c r="N3343" s="28">
        <f t="shared" ca="1" si="538"/>
        <v>4.7020480785303453</v>
      </c>
      <c r="O3343" s="28">
        <f t="shared" ca="1" si="539"/>
        <v>101.66561190579135</v>
      </c>
      <c r="P3343" s="28">
        <f t="shared" ca="1" si="540"/>
        <v>110.17258364661588</v>
      </c>
      <c r="R3343" s="3">
        <f t="shared" ca="1" si="541"/>
        <v>101.66561190579132</v>
      </c>
      <c r="S3343" s="3">
        <f t="shared" ca="1" si="542"/>
        <v>114.10214200534185</v>
      </c>
      <c r="T3343" s="1">
        <f t="shared" ca="1" si="543"/>
        <v>1</v>
      </c>
    </row>
    <row r="3344" spans="9:20" x14ac:dyDescent="0.3">
      <c r="I3344" s="14">
        <v>3318</v>
      </c>
      <c r="J3344" s="28">
        <f t="shared" ca="1" si="534"/>
        <v>4.5726222185584104</v>
      </c>
      <c r="K3344" s="28">
        <f t="shared" ca="1" si="535"/>
        <v>4.7038224099997663</v>
      </c>
      <c r="L3344" s="28">
        <f t="shared" ca="1" si="536"/>
        <v>7.8672501816469953E-2</v>
      </c>
      <c r="M3344" s="28">
        <f t="shared" ca="1" si="537"/>
        <v>4.5726222185584104</v>
      </c>
      <c r="N3344" s="28">
        <f t="shared" ca="1" si="538"/>
        <v>4.6512947203748807</v>
      </c>
      <c r="O3344" s="28">
        <f t="shared" ca="1" si="539"/>
        <v>96.797601739614535</v>
      </c>
      <c r="P3344" s="28">
        <f t="shared" ca="1" si="540"/>
        <v>104.72048158464064</v>
      </c>
      <c r="R3344" s="3">
        <f t="shared" ca="1" si="541"/>
        <v>96.797601739614578</v>
      </c>
      <c r="S3344" s="3">
        <f t="shared" ca="1" si="542"/>
        <v>110.36823985700185</v>
      </c>
      <c r="T3344" s="1">
        <f t="shared" ca="1" si="543"/>
        <v>1</v>
      </c>
    </row>
    <row r="3345" spans="9:20" x14ac:dyDescent="0.3">
      <c r="I3345" s="14">
        <v>3319</v>
      </c>
      <c r="J3345" s="28">
        <f t="shared" ca="1" si="534"/>
        <v>4.6209434138223475</v>
      </c>
      <c r="K3345" s="28">
        <f t="shared" ca="1" si="535"/>
        <v>4.6674567834456484</v>
      </c>
      <c r="L3345" s="28">
        <f t="shared" ca="1" si="536"/>
        <v>9.6932033268675694E-2</v>
      </c>
      <c r="M3345" s="28">
        <f t="shared" ca="1" si="537"/>
        <v>4.6209434138223475</v>
      </c>
      <c r="N3345" s="28">
        <f t="shared" ca="1" si="538"/>
        <v>4.7178754470910231</v>
      </c>
      <c r="O3345" s="28">
        <f t="shared" ca="1" si="539"/>
        <v>101.58982818289773</v>
      </c>
      <c r="P3345" s="28">
        <f t="shared" ca="1" si="540"/>
        <v>111.93019824945515</v>
      </c>
      <c r="R3345" s="3">
        <f t="shared" ca="1" si="541"/>
        <v>101.5898281828977</v>
      </c>
      <c r="S3345" s="3">
        <f t="shared" ca="1" si="542"/>
        <v>106.42673173310676</v>
      </c>
      <c r="T3345" s="1">
        <f t="shared" ca="1" si="543"/>
        <v>1</v>
      </c>
    </row>
    <row r="3346" spans="9:20" x14ac:dyDescent="0.3">
      <c r="I3346" s="14">
        <v>3320</v>
      </c>
      <c r="J3346" s="28">
        <f t="shared" ca="1" si="534"/>
        <v>4.6063155974805259</v>
      </c>
      <c r="K3346" s="28">
        <f t="shared" ca="1" si="535"/>
        <v>4.7117779995753102</v>
      </c>
      <c r="L3346" s="28">
        <f t="shared" ca="1" si="536"/>
        <v>9.6854305934980081E-2</v>
      </c>
      <c r="M3346" s="28">
        <f t="shared" ca="1" si="537"/>
        <v>4.6063155974805259</v>
      </c>
      <c r="N3346" s="28">
        <f t="shared" ca="1" si="538"/>
        <v>4.7031699034155059</v>
      </c>
      <c r="O3346" s="28">
        <f t="shared" ca="1" si="539"/>
        <v>100.11460677267068</v>
      </c>
      <c r="P3346" s="28">
        <f t="shared" ca="1" si="540"/>
        <v>110.29624734415059</v>
      </c>
      <c r="R3346" s="3">
        <f t="shared" ca="1" si="541"/>
        <v>100.1146067726707</v>
      </c>
      <c r="S3346" s="3">
        <f t="shared" ca="1" si="542"/>
        <v>111.24978623655223</v>
      </c>
      <c r="T3346" s="1">
        <f t="shared" ca="1" si="543"/>
        <v>1</v>
      </c>
    </row>
    <row r="3347" spans="9:20" x14ac:dyDescent="0.3">
      <c r="I3347" s="14">
        <v>3321</v>
      </c>
      <c r="J3347" s="28">
        <f t="shared" ca="1" si="534"/>
        <v>4.5869002601625644</v>
      </c>
      <c r="K3347" s="28">
        <f t="shared" ca="1" si="535"/>
        <v>4.7383330613959336</v>
      </c>
      <c r="L3347" s="28">
        <f t="shared" ca="1" si="536"/>
        <v>9.7598482290204541E-2</v>
      </c>
      <c r="M3347" s="28">
        <f t="shared" ca="1" si="537"/>
        <v>4.5869002601625644</v>
      </c>
      <c r="N3347" s="28">
        <f t="shared" ca="1" si="538"/>
        <v>4.6844987424527691</v>
      </c>
      <c r="O3347" s="28">
        <f t="shared" ca="1" si="539"/>
        <v>98.189595750772426</v>
      </c>
      <c r="P3347" s="28">
        <f t="shared" ca="1" si="540"/>
        <v>108.25599457144577</v>
      </c>
      <c r="R3347" s="3">
        <f t="shared" ca="1" si="541"/>
        <v>98.189595750772469</v>
      </c>
      <c r="S3347" s="3">
        <f t="shared" ca="1" si="542"/>
        <v>114.24360579170848</v>
      </c>
      <c r="T3347" s="1">
        <f t="shared" ca="1" si="543"/>
        <v>1</v>
      </c>
    </row>
    <row r="3348" spans="9:20" x14ac:dyDescent="0.3">
      <c r="I3348" s="14">
        <v>3322</v>
      </c>
      <c r="J3348" s="28">
        <f t="shared" ca="1" si="534"/>
        <v>4.6582167083965214</v>
      </c>
      <c r="K3348" s="28">
        <f t="shared" ca="1" si="535"/>
        <v>4.7205644705673926</v>
      </c>
      <c r="L3348" s="28">
        <f t="shared" ca="1" si="536"/>
        <v>8.5471632572783215E-2</v>
      </c>
      <c r="M3348" s="28">
        <f t="shared" ca="1" si="537"/>
        <v>4.6582167083965214</v>
      </c>
      <c r="N3348" s="28">
        <f t="shared" ca="1" si="538"/>
        <v>4.7436883409693049</v>
      </c>
      <c r="O3348" s="28">
        <f t="shared" ca="1" si="539"/>
        <v>105.44787008670538</v>
      </c>
      <c r="P3348" s="28">
        <f t="shared" ca="1" si="540"/>
        <v>114.85705336573545</v>
      </c>
      <c r="R3348" s="3">
        <f t="shared" ca="1" si="541"/>
        <v>105.44787008670538</v>
      </c>
      <c r="S3348" s="3">
        <f t="shared" ca="1" si="542"/>
        <v>112.23158621831701</v>
      </c>
      <c r="T3348" s="1">
        <f t="shared" ca="1" si="543"/>
        <v>1</v>
      </c>
    </row>
    <row r="3349" spans="9:20" x14ac:dyDescent="0.3">
      <c r="I3349" s="14">
        <v>3323</v>
      </c>
      <c r="J3349" s="28">
        <f t="shared" ca="1" si="534"/>
        <v>4.6115151364603886</v>
      </c>
      <c r="K3349" s="28">
        <f t="shared" ca="1" si="535"/>
        <v>4.6973721996640689</v>
      </c>
      <c r="L3349" s="28">
        <f t="shared" ca="1" si="536"/>
        <v>0.11325918492859872</v>
      </c>
      <c r="M3349" s="28">
        <f t="shared" ca="1" si="537"/>
        <v>4.6115151364603886</v>
      </c>
      <c r="N3349" s="28">
        <f t="shared" ca="1" si="538"/>
        <v>4.7247743213889875</v>
      </c>
      <c r="O3349" s="28">
        <f t="shared" ca="1" si="539"/>
        <v>100.63651223110837</v>
      </c>
      <c r="P3349" s="28">
        <f t="shared" ca="1" si="540"/>
        <v>112.70506038229064</v>
      </c>
      <c r="R3349" s="3">
        <f t="shared" ca="1" si="541"/>
        <v>100.6365122311084</v>
      </c>
      <c r="S3349" s="3">
        <f t="shared" ca="1" si="542"/>
        <v>109.65863251413084</v>
      </c>
      <c r="T3349" s="1">
        <f t="shared" ca="1" si="543"/>
        <v>1</v>
      </c>
    </row>
    <row r="3350" spans="9:20" x14ac:dyDescent="0.3">
      <c r="I3350" s="14">
        <v>3324</v>
      </c>
      <c r="J3350" s="28">
        <f t="shared" ca="1" si="534"/>
        <v>4.6239150143442505</v>
      </c>
      <c r="K3350" s="28">
        <f t="shared" ca="1" si="535"/>
        <v>4.7213565376364439</v>
      </c>
      <c r="L3350" s="28">
        <f t="shared" ca="1" si="536"/>
        <v>0.11791738022892397</v>
      </c>
      <c r="M3350" s="28">
        <f t="shared" ca="1" si="537"/>
        <v>4.6239150143442505</v>
      </c>
      <c r="N3350" s="28">
        <f t="shared" ca="1" si="538"/>
        <v>4.7418323945731746</v>
      </c>
      <c r="O3350" s="28">
        <f t="shared" ca="1" si="539"/>
        <v>101.89216155387028</v>
      </c>
      <c r="P3350" s="28">
        <f t="shared" ca="1" si="540"/>
        <v>114.64408252383657</v>
      </c>
      <c r="R3350" s="3">
        <f t="shared" ca="1" si="541"/>
        <v>101.89216155387027</v>
      </c>
      <c r="S3350" s="3">
        <f t="shared" ca="1" si="542"/>
        <v>112.32051637654349</v>
      </c>
      <c r="T3350" s="1">
        <f t="shared" ca="1" si="543"/>
        <v>1</v>
      </c>
    </row>
    <row r="3351" spans="9:20" x14ac:dyDescent="0.3">
      <c r="I3351" s="14">
        <v>3325</v>
      </c>
      <c r="J3351" s="28">
        <f t="shared" ca="1" si="534"/>
        <v>4.6061856547103188</v>
      </c>
      <c r="K3351" s="28">
        <f t="shared" ca="1" si="535"/>
        <v>4.6957921916605265</v>
      </c>
      <c r="L3351" s="28">
        <f t="shared" ca="1" si="536"/>
        <v>9.8287771141352731E-2</v>
      </c>
      <c r="M3351" s="28">
        <f t="shared" ca="1" si="537"/>
        <v>4.6061856547103188</v>
      </c>
      <c r="N3351" s="28">
        <f t="shared" ca="1" si="538"/>
        <v>4.7044734258516714</v>
      </c>
      <c r="O3351" s="28">
        <f t="shared" ca="1" si="539"/>
        <v>100.1015984485156</v>
      </c>
      <c r="P3351" s="28">
        <f t="shared" ca="1" si="540"/>
        <v>110.440114723996</v>
      </c>
      <c r="R3351" s="3">
        <f t="shared" ca="1" si="541"/>
        <v>100.10159844851562</v>
      </c>
      <c r="S3351" s="3">
        <f t="shared" ca="1" si="542"/>
        <v>109.48550780233221</v>
      </c>
      <c r="T3351" s="1">
        <f t="shared" ca="1" si="543"/>
        <v>1</v>
      </c>
    </row>
    <row r="3352" spans="9:20" x14ac:dyDescent="0.3">
      <c r="I3352" s="14">
        <v>3326</v>
      </c>
      <c r="J3352" s="28">
        <f t="shared" ca="1" si="534"/>
        <v>4.602739258262412</v>
      </c>
      <c r="K3352" s="28">
        <f t="shared" ca="1" si="535"/>
        <v>4.6862776839229987</v>
      </c>
      <c r="L3352" s="28">
        <f t="shared" ca="1" si="536"/>
        <v>9.1331965900599901E-2</v>
      </c>
      <c r="M3352" s="28">
        <f t="shared" ca="1" si="537"/>
        <v>4.602739258262412</v>
      </c>
      <c r="N3352" s="28">
        <f t="shared" ca="1" si="538"/>
        <v>4.6940712241630118</v>
      </c>
      <c r="O3352" s="28">
        <f t="shared" ca="1" si="539"/>
        <v>99.757202458635419</v>
      </c>
      <c r="P3352" s="28">
        <f t="shared" ca="1" si="540"/>
        <v>109.29724884219559</v>
      </c>
      <c r="R3352" s="3">
        <f t="shared" ca="1" si="541"/>
        <v>99.757202458635447</v>
      </c>
      <c r="S3352" s="3">
        <f t="shared" ca="1" si="542"/>
        <v>108.44874704644295</v>
      </c>
      <c r="T3352" s="1">
        <f t="shared" ca="1" si="543"/>
        <v>1</v>
      </c>
    </row>
    <row r="3353" spans="9:20" x14ac:dyDescent="0.3">
      <c r="I3353" s="14">
        <v>3327</v>
      </c>
      <c r="J3353" s="28">
        <f t="shared" ca="1" si="534"/>
        <v>4.6413513043037842</v>
      </c>
      <c r="K3353" s="28">
        <f t="shared" ca="1" si="535"/>
        <v>4.7019050692818647</v>
      </c>
      <c r="L3353" s="28">
        <f t="shared" ca="1" si="536"/>
        <v>7.0930828769069212E-2</v>
      </c>
      <c r="M3353" s="28">
        <f t="shared" ca="1" si="537"/>
        <v>4.6413513043037842</v>
      </c>
      <c r="N3353" s="28">
        <f t="shared" ca="1" si="538"/>
        <v>4.7122821330728533</v>
      </c>
      <c r="O3353" s="28">
        <f t="shared" ca="1" si="539"/>
        <v>103.68436208559683</v>
      </c>
      <c r="P3353" s="28">
        <f t="shared" ca="1" si="540"/>
        <v>111.30588511986359</v>
      </c>
      <c r="R3353" s="3">
        <f t="shared" ca="1" si="541"/>
        <v>103.68436208559679</v>
      </c>
      <c r="S3353" s="3">
        <f t="shared" ca="1" si="542"/>
        <v>110.15682907477699</v>
      </c>
      <c r="T3353" s="1">
        <f t="shared" ca="1" si="543"/>
        <v>1</v>
      </c>
    </row>
    <row r="3354" spans="9:20" x14ac:dyDescent="0.3">
      <c r="I3354" s="14">
        <v>3328</v>
      </c>
      <c r="J3354" s="28">
        <f t="shared" ca="1" si="534"/>
        <v>4.6128390522942508</v>
      </c>
      <c r="K3354" s="28">
        <f t="shared" ca="1" si="535"/>
        <v>4.6652296699089959</v>
      </c>
      <c r="L3354" s="28">
        <f t="shared" ca="1" si="536"/>
        <v>8.7287886121535721E-2</v>
      </c>
      <c r="M3354" s="28">
        <f t="shared" ca="1" si="537"/>
        <v>4.6128390522942508</v>
      </c>
      <c r="N3354" s="28">
        <f t="shared" ca="1" si="538"/>
        <v>4.7001269384157869</v>
      </c>
      <c r="O3354" s="28">
        <f t="shared" ca="1" si="539"/>
        <v>100.76983473753099</v>
      </c>
      <c r="P3354" s="28">
        <f t="shared" ca="1" si="540"/>
        <v>109.96112985786156</v>
      </c>
      <c r="R3354" s="3">
        <f t="shared" ca="1" si="541"/>
        <v>100.76983473753101</v>
      </c>
      <c r="S3354" s="3">
        <f t="shared" ca="1" si="542"/>
        <v>106.1899710625113</v>
      </c>
      <c r="T3354" s="1">
        <f t="shared" ca="1" si="543"/>
        <v>1</v>
      </c>
    </row>
    <row r="3355" spans="9:20" x14ac:dyDescent="0.3">
      <c r="I3355" s="14">
        <v>3329</v>
      </c>
      <c r="J3355" s="28">
        <f t="shared" ca="1" si="534"/>
        <v>4.6654739582525409</v>
      </c>
      <c r="K3355" s="28">
        <f t="shared" ca="1" si="535"/>
        <v>4.7100775852892527</v>
      </c>
      <c r="L3355" s="28">
        <f t="shared" ca="1" si="536"/>
        <v>0.10754359904949332</v>
      </c>
      <c r="M3355" s="28">
        <f t="shared" ca="1" si="537"/>
        <v>4.6654739582525409</v>
      </c>
      <c r="N3355" s="28">
        <f t="shared" ca="1" si="538"/>
        <v>4.7730175573020341</v>
      </c>
      <c r="O3355" s="28">
        <f t="shared" ca="1" si="539"/>
        <v>106.21591520343981</v>
      </c>
      <c r="P3355" s="28">
        <f t="shared" ca="1" si="540"/>
        <v>118.2756074365097</v>
      </c>
      <c r="R3355" s="3">
        <f t="shared" ca="1" si="541"/>
        <v>106.21591520343985</v>
      </c>
      <c r="S3355" s="3">
        <f t="shared" ca="1" si="542"/>
        <v>111.06077625389419</v>
      </c>
      <c r="T3355" s="1">
        <f t="shared" ca="1" si="543"/>
        <v>1</v>
      </c>
    </row>
    <row r="3356" spans="9:20" x14ac:dyDescent="0.3">
      <c r="I3356" s="14">
        <v>3330</v>
      </c>
      <c r="J3356" s="28">
        <f t="shared" ref="J3356:J3419" ca="1" si="544">LN(R3356)</f>
        <v>4.6474470018255785</v>
      </c>
      <c r="K3356" s="28">
        <f t="shared" ref="K3356:K3419" ca="1" si="545">LN(S3356)</f>
        <v>4.6369132334666761</v>
      </c>
      <c r="L3356" s="28">
        <f t="shared" ref="L3356:L3419" ca="1" si="546">_xlfn.GAMMA.INV(RAND(),$G$18,$G$19)</f>
        <v>0.10808871083628693</v>
      </c>
      <c r="M3356" s="28">
        <f t="shared" ref="M3356:M3419" ca="1" si="547">IF($F$16&gt;$E$16,J3356,N3356-L3356)</f>
        <v>4.6474470018255785</v>
      </c>
      <c r="N3356" s="28">
        <f t="shared" ref="N3356:N3419" ca="1" si="548">IF($F$16&gt;$E$16,M3356+L3356,K3356)</f>
        <v>4.7555357126618656</v>
      </c>
      <c r="O3356" s="28">
        <f t="shared" ref="O3356:O3419" ca="1" si="549">EXP(M3356)</f>
        <v>104.31832084199382</v>
      </c>
      <c r="P3356" s="28">
        <f t="shared" ref="P3356:P3419" ca="1" si="550">EXP(N3356)</f>
        <v>116.22590017601533</v>
      </c>
      <c r="R3356" s="3">
        <f t="shared" ref="R3356:R3419" ca="1" si="551">_xlfn.GAMMA.INV(RAND(),$C$18,$C$19)</f>
        <v>104.31832084199385</v>
      </c>
      <c r="S3356" s="3">
        <f t="shared" ref="S3356:S3419" ca="1" si="552">_xlfn.GAMMA.INV(RAND(),$D$18,$D$19)</f>
        <v>103.2252231411582</v>
      </c>
      <c r="T3356" s="1">
        <f t="shared" ref="T3356:T3419" ca="1" si="553">IF(S3356&gt;R3356,1,0)</f>
        <v>0</v>
      </c>
    </row>
    <row r="3357" spans="9:20" x14ac:dyDescent="0.3">
      <c r="I3357" s="14">
        <v>3331</v>
      </c>
      <c r="J3357" s="28">
        <f t="shared" ca="1" si="544"/>
        <v>4.5858667809290568</v>
      </c>
      <c r="K3357" s="28">
        <f t="shared" ca="1" si="545"/>
        <v>4.64345345948181</v>
      </c>
      <c r="L3357" s="28">
        <f t="shared" ca="1" si="546"/>
        <v>9.7557726627883035E-2</v>
      </c>
      <c r="M3357" s="28">
        <f t="shared" ca="1" si="547"/>
        <v>4.5858667809290568</v>
      </c>
      <c r="N3357" s="28">
        <f t="shared" ca="1" si="548"/>
        <v>4.6834245075569401</v>
      </c>
      <c r="O3357" s="28">
        <f t="shared" ca="1" si="549"/>
        <v>98.088171261696573</v>
      </c>
      <c r="P3357" s="28">
        <f t="shared" ca="1" si="550"/>
        <v>108.13976464469332</v>
      </c>
      <c r="R3357" s="3">
        <f t="shared" ca="1" si="551"/>
        <v>98.088171261696601</v>
      </c>
      <c r="S3357" s="3">
        <f t="shared" ca="1" si="552"/>
        <v>103.90255195837138</v>
      </c>
      <c r="T3357" s="1">
        <f t="shared" ca="1" si="553"/>
        <v>1</v>
      </c>
    </row>
    <row r="3358" spans="9:20" x14ac:dyDescent="0.3">
      <c r="I3358" s="14">
        <v>3332</v>
      </c>
      <c r="J3358" s="28">
        <f t="shared" ca="1" si="544"/>
        <v>4.5697321094915004</v>
      </c>
      <c r="K3358" s="28">
        <f t="shared" ca="1" si="545"/>
        <v>4.7376613222002</v>
      </c>
      <c r="L3358" s="28">
        <f t="shared" ca="1" si="546"/>
        <v>6.908195089681278E-2</v>
      </c>
      <c r="M3358" s="28">
        <f t="shared" ca="1" si="547"/>
        <v>4.5697321094915004</v>
      </c>
      <c r="N3358" s="28">
        <f t="shared" ca="1" si="548"/>
        <v>4.638814060388313</v>
      </c>
      <c r="O3358" s="28">
        <f t="shared" ca="1" si="549"/>
        <v>96.518249986135331</v>
      </c>
      <c r="P3358" s="28">
        <f t="shared" ca="1" si="550"/>
        <v>103.42162302625636</v>
      </c>
      <c r="R3358" s="3">
        <f t="shared" ca="1" si="551"/>
        <v>96.518249986135302</v>
      </c>
      <c r="S3358" s="3">
        <f t="shared" ca="1" si="552"/>
        <v>114.16688965333945</v>
      </c>
      <c r="T3358" s="1">
        <f t="shared" ca="1" si="553"/>
        <v>1</v>
      </c>
    </row>
    <row r="3359" spans="9:20" x14ac:dyDescent="0.3">
      <c r="I3359" s="14">
        <v>3333</v>
      </c>
      <c r="J3359" s="28">
        <f t="shared" ca="1" si="544"/>
        <v>4.6204763475993795</v>
      </c>
      <c r="K3359" s="28">
        <f t="shared" ca="1" si="545"/>
        <v>4.721814580997445</v>
      </c>
      <c r="L3359" s="28">
        <f t="shared" ca="1" si="546"/>
        <v>6.8509276270522293E-2</v>
      </c>
      <c r="M3359" s="28">
        <f t="shared" ca="1" si="547"/>
        <v>4.6204763475993795</v>
      </c>
      <c r="N3359" s="28">
        <f t="shared" ca="1" si="548"/>
        <v>4.6889856238699021</v>
      </c>
      <c r="O3359" s="28">
        <f t="shared" ca="1" si="549"/>
        <v>101.54239008478542</v>
      </c>
      <c r="P3359" s="28">
        <f t="shared" ca="1" si="550"/>
        <v>108.74281772392884</v>
      </c>
      <c r="R3359" s="3">
        <f t="shared" ca="1" si="551"/>
        <v>101.54239008478545</v>
      </c>
      <c r="S3359" s="3">
        <f t="shared" ca="1" si="552"/>
        <v>112.37197582780423</v>
      </c>
      <c r="T3359" s="1">
        <f t="shared" ca="1" si="553"/>
        <v>1</v>
      </c>
    </row>
    <row r="3360" spans="9:20" x14ac:dyDescent="0.3">
      <c r="I3360" s="14">
        <v>3334</v>
      </c>
      <c r="J3360" s="28">
        <f t="shared" ca="1" si="544"/>
        <v>4.555085512307782</v>
      </c>
      <c r="K3360" s="28">
        <f t="shared" ca="1" si="545"/>
        <v>4.662219686094228</v>
      </c>
      <c r="L3360" s="28">
        <f t="shared" ca="1" si="546"/>
        <v>7.825425348696334E-2</v>
      </c>
      <c r="M3360" s="28">
        <f t="shared" ca="1" si="547"/>
        <v>4.555085512307782</v>
      </c>
      <c r="N3360" s="28">
        <f t="shared" ca="1" si="548"/>
        <v>4.6333397657947453</v>
      </c>
      <c r="O3360" s="28">
        <f t="shared" ca="1" si="549"/>
        <v>95.114888381440934</v>
      </c>
      <c r="P3360" s="28">
        <f t="shared" ca="1" si="550"/>
        <v>102.8570094350536</v>
      </c>
      <c r="R3360" s="3">
        <f t="shared" ca="1" si="551"/>
        <v>95.114888381440892</v>
      </c>
      <c r="S3360" s="3">
        <f t="shared" ca="1" si="552"/>
        <v>105.87082152674897</v>
      </c>
      <c r="T3360" s="1">
        <f t="shared" ca="1" si="553"/>
        <v>1</v>
      </c>
    </row>
    <row r="3361" spans="9:20" x14ac:dyDescent="0.3">
      <c r="I3361" s="14">
        <v>3335</v>
      </c>
      <c r="J3361" s="28">
        <f t="shared" ca="1" si="544"/>
        <v>4.6018261420544118</v>
      </c>
      <c r="K3361" s="28">
        <f t="shared" ca="1" si="545"/>
        <v>4.6794249638135375</v>
      </c>
      <c r="L3361" s="28">
        <f t="shared" ca="1" si="546"/>
        <v>0.11153051327038117</v>
      </c>
      <c r="M3361" s="28">
        <f t="shared" ca="1" si="547"/>
        <v>4.6018261420544118</v>
      </c>
      <c r="N3361" s="28">
        <f t="shared" ca="1" si="548"/>
        <v>4.7133566553247928</v>
      </c>
      <c r="O3361" s="28">
        <f t="shared" ca="1" si="549"/>
        <v>99.666154115390839</v>
      </c>
      <c r="P3361" s="28">
        <f t="shared" ca="1" si="550"/>
        <v>111.42555004999807</v>
      </c>
      <c r="R3361" s="3">
        <f t="shared" ca="1" si="551"/>
        <v>99.666154115390853</v>
      </c>
      <c r="S3361" s="3">
        <f t="shared" ca="1" si="552"/>
        <v>107.708118694422</v>
      </c>
      <c r="T3361" s="1">
        <f t="shared" ca="1" si="553"/>
        <v>1</v>
      </c>
    </row>
    <row r="3362" spans="9:20" x14ac:dyDescent="0.3">
      <c r="I3362" s="14">
        <v>3336</v>
      </c>
      <c r="J3362" s="28">
        <f t="shared" ca="1" si="544"/>
        <v>4.6360064740358142</v>
      </c>
      <c r="K3362" s="28">
        <f t="shared" ca="1" si="545"/>
        <v>4.6763368027237391</v>
      </c>
      <c r="L3362" s="28">
        <f t="shared" ca="1" si="546"/>
        <v>8.4935182628245898E-2</v>
      </c>
      <c r="M3362" s="28">
        <f t="shared" ca="1" si="547"/>
        <v>4.6360064740358142</v>
      </c>
      <c r="N3362" s="28">
        <f t="shared" ca="1" si="548"/>
        <v>4.7209416566640598</v>
      </c>
      <c r="O3362" s="28">
        <f t="shared" ca="1" si="549"/>
        <v>103.13166512029143</v>
      </c>
      <c r="P3362" s="28">
        <f t="shared" ca="1" si="550"/>
        <v>112.2739263968068</v>
      </c>
      <c r="R3362" s="3">
        <f t="shared" ca="1" si="551"/>
        <v>103.13166512029146</v>
      </c>
      <c r="S3362" s="3">
        <f t="shared" ca="1" si="552"/>
        <v>107.37601173704091</v>
      </c>
      <c r="T3362" s="1">
        <f t="shared" ca="1" si="553"/>
        <v>1</v>
      </c>
    </row>
    <row r="3363" spans="9:20" x14ac:dyDescent="0.3">
      <c r="I3363" s="14">
        <v>3337</v>
      </c>
      <c r="J3363" s="28">
        <f t="shared" ca="1" si="544"/>
        <v>4.5721817287985971</v>
      </c>
      <c r="K3363" s="28">
        <f t="shared" ca="1" si="545"/>
        <v>4.7892228843891642</v>
      </c>
      <c r="L3363" s="28">
        <f t="shared" ca="1" si="546"/>
        <v>7.8799749157183713E-2</v>
      </c>
      <c r="M3363" s="28">
        <f t="shared" ca="1" si="547"/>
        <v>4.5721817287985971</v>
      </c>
      <c r="N3363" s="28">
        <f t="shared" ca="1" si="548"/>
        <v>4.6509814779557805</v>
      </c>
      <c r="O3363" s="28">
        <f t="shared" ca="1" si="549"/>
        <v>96.754972776773826</v>
      </c>
      <c r="P3363" s="28">
        <f t="shared" ca="1" si="550"/>
        <v>104.68768382475274</v>
      </c>
      <c r="R3363" s="3">
        <f t="shared" ca="1" si="551"/>
        <v>96.754972776773855</v>
      </c>
      <c r="S3363" s="3">
        <f t="shared" ca="1" si="552"/>
        <v>120.20791690773437</v>
      </c>
      <c r="T3363" s="1">
        <f t="shared" ca="1" si="553"/>
        <v>1</v>
      </c>
    </row>
    <row r="3364" spans="9:20" x14ac:dyDescent="0.3">
      <c r="I3364" s="14">
        <v>3338</v>
      </c>
      <c r="J3364" s="28">
        <f t="shared" ca="1" si="544"/>
        <v>4.6329239000632043</v>
      </c>
      <c r="K3364" s="28">
        <f t="shared" ca="1" si="545"/>
        <v>4.7464311766881071</v>
      </c>
      <c r="L3364" s="28">
        <f t="shared" ca="1" si="546"/>
        <v>0.10641755203259806</v>
      </c>
      <c r="M3364" s="28">
        <f t="shared" ca="1" si="547"/>
        <v>4.6329239000632043</v>
      </c>
      <c r="N3364" s="28">
        <f t="shared" ca="1" si="548"/>
        <v>4.7393414520958022</v>
      </c>
      <c r="O3364" s="28">
        <f t="shared" ca="1" si="549"/>
        <v>102.81424362261505</v>
      </c>
      <c r="P3364" s="28">
        <f t="shared" ca="1" si="550"/>
        <v>114.3588660852454</v>
      </c>
      <c r="R3364" s="3">
        <f t="shared" ca="1" si="551"/>
        <v>102.81424362261505</v>
      </c>
      <c r="S3364" s="3">
        <f t="shared" ca="1" si="552"/>
        <v>115.17251983283536</v>
      </c>
      <c r="T3364" s="1">
        <f t="shared" ca="1" si="553"/>
        <v>1</v>
      </c>
    </row>
    <row r="3365" spans="9:20" x14ac:dyDescent="0.3">
      <c r="I3365" s="14">
        <v>3339</v>
      </c>
      <c r="J3365" s="28">
        <f t="shared" ca="1" si="544"/>
        <v>4.6280687812472232</v>
      </c>
      <c r="K3365" s="28">
        <f t="shared" ca="1" si="545"/>
        <v>4.6928981542417727</v>
      </c>
      <c r="L3365" s="28">
        <f t="shared" ca="1" si="546"/>
        <v>9.132423323226771E-2</v>
      </c>
      <c r="M3365" s="28">
        <f t="shared" ca="1" si="547"/>
        <v>4.6280687812472232</v>
      </c>
      <c r="N3365" s="28">
        <f t="shared" ca="1" si="548"/>
        <v>4.7193930144794907</v>
      </c>
      <c r="O3365" s="28">
        <f t="shared" ca="1" si="549"/>
        <v>102.31627807298425</v>
      </c>
      <c r="P3365" s="28">
        <f t="shared" ca="1" si="550"/>
        <v>112.10018882155333</v>
      </c>
      <c r="R3365" s="3">
        <f t="shared" ca="1" si="551"/>
        <v>102.31627807298423</v>
      </c>
      <c r="S3365" s="3">
        <f t="shared" ca="1" si="552"/>
        <v>109.16911069929934</v>
      </c>
      <c r="T3365" s="1">
        <f t="shared" ca="1" si="553"/>
        <v>1</v>
      </c>
    </row>
    <row r="3366" spans="9:20" x14ac:dyDescent="0.3">
      <c r="I3366" s="14">
        <v>3340</v>
      </c>
      <c r="J3366" s="28">
        <f t="shared" ca="1" si="544"/>
        <v>4.5948258967982598</v>
      </c>
      <c r="K3366" s="28">
        <f t="shared" ca="1" si="545"/>
        <v>4.7226556436795875</v>
      </c>
      <c r="L3366" s="28">
        <f t="shared" ca="1" si="546"/>
        <v>9.9694633952699049E-2</v>
      </c>
      <c r="M3366" s="28">
        <f t="shared" ca="1" si="547"/>
        <v>4.5948258967982598</v>
      </c>
      <c r="N3366" s="28">
        <f t="shared" ca="1" si="548"/>
        <v>4.6945205307509585</v>
      </c>
      <c r="O3366" s="28">
        <f t="shared" ca="1" si="549"/>
        <v>98.970902896508164</v>
      </c>
      <c r="P3366" s="28">
        <f t="shared" ca="1" si="550"/>
        <v>109.34636785006542</v>
      </c>
      <c r="R3366" s="3">
        <f t="shared" ca="1" si="551"/>
        <v>98.970902896508136</v>
      </c>
      <c r="S3366" s="3">
        <f t="shared" ca="1" si="552"/>
        <v>112.46652745954241</v>
      </c>
      <c r="T3366" s="1">
        <f t="shared" ca="1" si="553"/>
        <v>1</v>
      </c>
    </row>
    <row r="3367" spans="9:20" x14ac:dyDescent="0.3">
      <c r="I3367" s="14">
        <v>3341</v>
      </c>
      <c r="J3367" s="28">
        <f t="shared" ca="1" si="544"/>
        <v>4.6009262475879398</v>
      </c>
      <c r="K3367" s="28">
        <f t="shared" ca="1" si="545"/>
        <v>4.7124980310447153</v>
      </c>
      <c r="L3367" s="28">
        <f t="shared" ca="1" si="546"/>
        <v>7.1517880042084273E-2</v>
      </c>
      <c r="M3367" s="28">
        <f t="shared" ca="1" si="547"/>
        <v>4.6009262475879398</v>
      </c>
      <c r="N3367" s="28">
        <f t="shared" ca="1" si="548"/>
        <v>4.6724441276300244</v>
      </c>
      <c r="O3367" s="28">
        <f t="shared" ca="1" si="549"/>
        <v>99.576505438032058</v>
      </c>
      <c r="P3367" s="28">
        <f t="shared" ca="1" si="550"/>
        <v>106.95884428593841</v>
      </c>
      <c r="R3367" s="3">
        <f t="shared" ca="1" si="551"/>
        <v>99.576505438032015</v>
      </c>
      <c r="S3367" s="3">
        <f t="shared" ca="1" si="552"/>
        <v>111.32991842899528</v>
      </c>
      <c r="T3367" s="1">
        <f t="shared" ca="1" si="553"/>
        <v>1</v>
      </c>
    </row>
    <row r="3368" spans="9:20" x14ac:dyDescent="0.3">
      <c r="I3368" s="14">
        <v>3342</v>
      </c>
      <c r="J3368" s="28">
        <f t="shared" ca="1" si="544"/>
        <v>4.6191032405978421</v>
      </c>
      <c r="K3368" s="28">
        <f t="shared" ca="1" si="545"/>
        <v>4.724112568094581</v>
      </c>
      <c r="L3368" s="28">
        <f t="shared" ca="1" si="546"/>
        <v>0.10146628963834593</v>
      </c>
      <c r="M3368" s="28">
        <f t="shared" ca="1" si="547"/>
        <v>4.6191032405978421</v>
      </c>
      <c r="N3368" s="28">
        <f t="shared" ca="1" si="548"/>
        <v>4.7205695302361876</v>
      </c>
      <c r="O3368" s="28">
        <f t="shared" ca="1" si="549"/>
        <v>101.40305719937918</v>
      </c>
      <c r="P3368" s="28">
        <f t="shared" ca="1" si="550"/>
        <v>112.23215407440817</v>
      </c>
      <c r="R3368" s="3">
        <f t="shared" ca="1" si="551"/>
        <v>101.40305719937916</v>
      </c>
      <c r="S3368" s="3">
        <f t="shared" ca="1" si="552"/>
        <v>112.6305021095985</v>
      </c>
      <c r="T3368" s="1">
        <f t="shared" ca="1" si="553"/>
        <v>1</v>
      </c>
    </row>
    <row r="3369" spans="9:20" x14ac:dyDescent="0.3">
      <c r="I3369" s="14">
        <v>3343</v>
      </c>
      <c r="J3369" s="28">
        <f t="shared" ca="1" si="544"/>
        <v>4.6016219240699545</v>
      </c>
      <c r="K3369" s="28">
        <f t="shared" ca="1" si="545"/>
        <v>4.7613351648786573</v>
      </c>
      <c r="L3369" s="28">
        <f t="shared" ca="1" si="546"/>
        <v>0.11804131129294659</v>
      </c>
      <c r="M3369" s="28">
        <f t="shared" ca="1" si="547"/>
        <v>4.6016219240699545</v>
      </c>
      <c r="N3369" s="28">
        <f t="shared" ca="1" si="548"/>
        <v>4.7196632353629013</v>
      </c>
      <c r="O3369" s="28">
        <f t="shared" ca="1" si="549"/>
        <v>99.645802572425055</v>
      </c>
      <c r="P3369" s="28">
        <f t="shared" ca="1" si="550"/>
        <v>112.13048472671596</v>
      </c>
      <c r="R3369" s="3">
        <f t="shared" ca="1" si="551"/>
        <v>99.645802572425012</v>
      </c>
      <c r="S3369" s="3">
        <f t="shared" ca="1" si="552"/>
        <v>116.90190506475697</v>
      </c>
      <c r="T3369" s="1">
        <f t="shared" ca="1" si="553"/>
        <v>1</v>
      </c>
    </row>
    <row r="3370" spans="9:20" x14ac:dyDescent="0.3">
      <c r="I3370" s="14">
        <v>3344</v>
      </c>
      <c r="J3370" s="28">
        <f t="shared" ca="1" si="544"/>
        <v>4.6410090549131224</v>
      </c>
      <c r="K3370" s="28">
        <f t="shared" ca="1" si="545"/>
        <v>4.653400195734025</v>
      </c>
      <c r="L3370" s="28">
        <f t="shared" ca="1" si="546"/>
        <v>0.11698750194298206</v>
      </c>
      <c r="M3370" s="28">
        <f t="shared" ca="1" si="547"/>
        <v>4.6410090549131224</v>
      </c>
      <c r="N3370" s="28">
        <f t="shared" ca="1" si="548"/>
        <v>4.7579965568561047</v>
      </c>
      <c r="O3370" s="28">
        <f t="shared" ca="1" si="549"/>
        <v>103.64888224767466</v>
      </c>
      <c r="P3370" s="28">
        <f t="shared" ca="1" si="550"/>
        <v>116.51226621427151</v>
      </c>
      <c r="R3370" s="3">
        <f t="shared" ca="1" si="551"/>
        <v>103.64888224767465</v>
      </c>
      <c r="S3370" s="3">
        <f t="shared" ca="1" si="552"/>
        <v>104.94120025553867</v>
      </c>
      <c r="T3370" s="1">
        <f t="shared" ca="1" si="553"/>
        <v>1</v>
      </c>
    </row>
    <row r="3371" spans="9:20" x14ac:dyDescent="0.3">
      <c r="I3371" s="14">
        <v>3345</v>
      </c>
      <c r="J3371" s="28">
        <f t="shared" ca="1" si="544"/>
        <v>4.552105767525136</v>
      </c>
      <c r="K3371" s="28">
        <f t="shared" ca="1" si="545"/>
        <v>4.686134369352148</v>
      </c>
      <c r="L3371" s="28">
        <f t="shared" ca="1" si="546"/>
        <v>8.5062641957489707E-2</v>
      </c>
      <c r="M3371" s="28">
        <f t="shared" ca="1" si="547"/>
        <v>4.552105767525136</v>
      </c>
      <c r="N3371" s="28">
        <f t="shared" ca="1" si="548"/>
        <v>4.6371684094826255</v>
      </c>
      <c r="O3371" s="28">
        <f t="shared" ca="1" si="549"/>
        <v>94.831892126731859</v>
      </c>
      <c r="P3371" s="28">
        <f t="shared" ca="1" si="550"/>
        <v>103.25156710337559</v>
      </c>
      <c r="R3371" s="3">
        <f t="shared" ca="1" si="551"/>
        <v>94.831892126731887</v>
      </c>
      <c r="S3371" s="3">
        <f t="shared" ca="1" si="552"/>
        <v>108.4332058744655</v>
      </c>
      <c r="T3371" s="1">
        <f t="shared" ca="1" si="553"/>
        <v>1</v>
      </c>
    </row>
    <row r="3372" spans="9:20" x14ac:dyDescent="0.3">
      <c r="I3372" s="14">
        <v>3346</v>
      </c>
      <c r="J3372" s="28">
        <f t="shared" ca="1" si="544"/>
        <v>4.5798184317683788</v>
      </c>
      <c r="K3372" s="28">
        <f t="shared" ca="1" si="545"/>
        <v>4.6929516908641187</v>
      </c>
      <c r="L3372" s="28">
        <f t="shared" ca="1" si="546"/>
        <v>9.8518216934239067E-2</v>
      </c>
      <c r="M3372" s="28">
        <f t="shared" ca="1" si="547"/>
        <v>4.5798184317683788</v>
      </c>
      <c r="N3372" s="28">
        <f t="shared" ca="1" si="548"/>
        <v>4.6783366487026177</v>
      </c>
      <c r="O3372" s="28">
        <f t="shared" ca="1" si="549"/>
        <v>97.496690298222561</v>
      </c>
      <c r="P3372" s="28">
        <f t="shared" ca="1" si="550"/>
        <v>107.59096208449621</v>
      </c>
      <c r="R3372" s="3">
        <f t="shared" ca="1" si="551"/>
        <v>97.496690298222575</v>
      </c>
      <c r="S3372" s="3">
        <f t="shared" ca="1" si="552"/>
        <v>109.17495540120218</v>
      </c>
      <c r="T3372" s="1">
        <f t="shared" ca="1" si="553"/>
        <v>1</v>
      </c>
    </row>
    <row r="3373" spans="9:20" x14ac:dyDescent="0.3">
      <c r="I3373" s="14">
        <v>3347</v>
      </c>
      <c r="J3373" s="28">
        <f t="shared" ca="1" si="544"/>
        <v>4.6170356449478378</v>
      </c>
      <c r="K3373" s="28">
        <f t="shared" ca="1" si="545"/>
        <v>4.7042832818077871</v>
      </c>
      <c r="L3373" s="28">
        <f t="shared" ca="1" si="546"/>
        <v>0.10208173781574315</v>
      </c>
      <c r="M3373" s="28">
        <f t="shared" ca="1" si="547"/>
        <v>4.6170356449478378</v>
      </c>
      <c r="N3373" s="28">
        <f t="shared" ca="1" si="548"/>
        <v>4.7191173827635806</v>
      </c>
      <c r="O3373" s="28">
        <f t="shared" ca="1" si="549"/>
        <v>101.1936132767019</v>
      </c>
      <c r="P3373" s="28">
        <f t="shared" ca="1" si="550"/>
        <v>112.0692947120484</v>
      </c>
      <c r="R3373" s="3">
        <f t="shared" ca="1" si="551"/>
        <v>101.19361327670191</v>
      </c>
      <c r="S3373" s="3">
        <f t="shared" ca="1" si="552"/>
        <v>110.41911719031663</v>
      </c>
      <c r="T3373" s="1">
        <f t="shared" ca="1" si="553"/>
        <v>1</v>
      </c>
    </row>
    <row r="3374" spans="9:20" x14ac:dyDescent="0.3">
      <c r="I3374" s="14">
        <v>3348</v>
      </c>
      <c r="J3374" s="28">
        <f t="shared" ca="1" si="544"/>
        <v>4.6388129400190694</v>
      </c>
      <c r="K3374" s="28">
        <f t="shared" ca="1" si="545"/>
        <v>4.6900062704822636</v>
      </c>
      <c r="L3374" s="28">
        <f t="shared" ca="1" si="546"/>
        <v>8.2461441946838687E-2</v>
      </c>
      <c r="M3374" s="28">
        <f t="shared" ca="1" si="547"/>
        <v>4.6388129400190694</v>
      </c>
      <c r="N3374" s="28">
        <f t="shared" ca="1" si="548"/>
        <v>4.721274381965908</v>
      </c>
      <c r="O3374" s="28">
        <f t="shared" ca="1" si="549"/>
        <v>103.42150715591571</v>
      </c>
      <c r="P3374" s="28">
        <f t="shared" ca="1" si="550"/>
        <v>112.31128898825192</v>
      </c>
      <c r="R3374" s="3">
        <f t="shared" ca="1" si="551"/>
        <v>103.42150715591568</v>
      </c>
      <c r="S3374" s="3">
        <f t="shared" ca="1" si="552"/>
        <v>108.85386237148927</v>
      </c>
      <c r="T3374" s="1">
        <f t="shared" ca="1" si="553"/>
        <v>1</v>
      </c>
    </row>
    <row r="3375" spans="9:20" x14ac:dyDescent="0.3">
      <c r="I3375" s="14">
        <v>3349</v>
      </c>
      <c r="J3375" s="28">
        <f t="shared" ca="1" si="544"/>
        <v>4.5645399553510533</v>
      </c>
      <c r="K3375" s="28">
        <f t="shared" ca="1" si="545"/>
        <v>4.6700183120297556</v>
      </c>
      <c r="L3375" s="28">
        <f t="shared" ca="1" si="546"/>
        <v>0.10377533720199857</v>
      </c>
      <c r="M3375" s="28">
        <f t="shared" ca="1" si="547"/>
        <v>4.5645399553510533</v>
      </c>
      <c r="N3375" s="28">
        <f t="shared" ca="1" si="548"/>
        <v>4.6683152925530518</v>
      </c>
      <c r="O3375" s="28">
        <f t="shared" ca="1" si="549"/>
        <v>96.018411098024245</v>
      </c>
      <c r="P3375" s="28">
        <f t="shared" ca="1" si="550"/>
        <v>106.51813928306368</v>
      </c>
      <c r="R3375" s="3">
        <f t="shared" ca="1" si="551"/>
        <v>96.018411098024217</v>
      </c>
      <c r="S3375" s="3">
        <f t="shared" ca="1" si="552"/>
        <v>106.69969630257472</v>
      </c>
      <c r="T3375" s="1">
        <f t="shared" ca="1" si="553"/>
        <v>1</v>
      </c>
    </row>
    <row r="3376" spans="9:20" x14ac:dyDescent="0.3">
      <c r="I3376" s="14">
        <v>3350</v>
      </c>
      <c r="J3376" s="28">
        <f t="shared" ca="1" si="544"/>
        <v>4.6493849047017326</v>
      </c>
      <c r="K3376" s="28">
        <f t="shared" ca="1" si="545"/>
        <v>4.7084274575396927</v>
      </c>
      <c r="L3376" s="28">
        <f t="shared" ca="1" si="546"/>
        <v>9.2442093142744611E-2</v>
      </c>
      <c r="M3376" s="28">
        <f t="shared" ca="1" si="547"/>
        <v>4.6493849047017326</v>
      </c>
      <c r="N3376" s="28">
        <f t="shared" ca="1" si="548"/>
        <v>4.7418269978444769</v>
      </c>
      <c r="O3376" s="28">
        <f t="shared" ca="1" si="549"/>
        <v>104.52067562461865</v>
      </c>
      <c r="P3376" s="28">
        <f t="shared" ca="1" si="550"/>
        <v>114.64346382249589</v>
      </c>
      <c r="R3376" s="3">
        <f t="shared" ca="1" si="551"/>
        <v>104.52067562461869</v>
      </c>
      <c r="S3376" s="3">
        <f t="shared" ca="1" si="552"/>
        <v>110.87766290686785</v>
      </c>
      <c r="T3376" s="1">
        <f t="shared" ca="1" si="553"/>
        <v>1</v>
      </c>
    </row>
    <row r="3377" spans="9:20" x14ac:dyDescent="0.3">
      <c r="I3377" s="14">
        <v>3351</v>
      </c>
      <c r="J3377" s="28">
        <f t="shared" ca="1" si="544"/>
        <v>4.630872839122504</v>
      </c>
      <c r="K3377" s="28">
        <f t="shared" ca="1" si="545"/>
        <v>4.7001622071918732</v>
      </c>
      <c r="L3377" s="28">
        <f t="shared" ca="1" si="546"/>
        <v>0.114450673635435</v>
      </c>
      <c r="M3377" s="28">
        <f t="shared" ca="1" si="547"/>
        <v>4.630872839122504</v>
      </c>
      <c r="N3377" s="28">
        <f t="shared" ca="1" si="548"/>
        <v>4.7453235127579392</v>
      </c>
      <c r="O3377" s="28">
        <f t="shared" ca="1" si="549"/>
        <v>102.60358145769416</v>
      </c>
      <c r="P3377" s="28">
        <f t="shared" ca="1" si="550"/>
        <v>115.04501801448876</v>
      </c>
      <c r="R3377" s="3">
        <f t="shared" ca="1" si="551"/>
        <v>102.60358145769413</v>
      </c>
      <c r="S3377" s="3">
        <f t="shared" ca="1" si="552"/>
        <v>109.96500812071906</v>
      </c>
      <c r="T3377" s="1">
        <f t="shared" ca="1" si="553"/>
        <v>1</v>
      </c>
    </row>
    <row r="3378" spans="9:20" x14ac:dyDescent="0.3">
      <c r="I3378" s="14">
        <v>3352</v>
      </c>
      <c r="J3378" s="28">
        <f t="shared" ca="1" si="544"/>
        <v>4.626709848967387</v>
      </c>
      <c r="K3378" s="28">
        <f t="shared" ca="1" si="545"/>
        <v>4.6711495849553213</v>
      </c>
      <c r="L3378" s="28">
        <f t="shared" ca="1" si="546"/>
        <v>0.10073557833983217</v>
      </c>
      <c r="M3378" s="28">
        <f t="shared" ca="1" si="547"/>
        <v>4.626709848967387</v>
      </c>
      <c r="N3378" s="28">
        <f t="shared" ca="1" si="548"/>
        <v>4.7274454273072193</v>
      </c>
      <c r="O3378" s="28">
        <f t="shared" ca="1" si="549"/>
        <v>102.17733161075719</v>
      </c>
      <c r="P3378" s="28">
        <f t="shared" ca="1" si="550"/>
        <v>113.00650995873428</v>
      </c>
      <c r="R3378" s="3">
        <f t="shared" ca="1" si="551"/>
        <v>102.17733161075718</v>
      </c>
      <c r="S3378" s="3">
        <f t="shared" ca="1" si="552"/>
        <v>106.82047108190643</v>
      </c>
      <c r="T3378" s="1">
        <f t="shared" ca="1" si="553"/>
        <v>1</v>
      </c>
    </row>
    <row r="3379" spans="9:20" x14ac:dyDescent="0.3">
      <c r="I3379" s="14">
        <v>3353</v>
      </c>
      <c r="J3379" s="28">
        <f t="shared" ca="1" si="544"/>
        <v>4.6254017328785642</v>
      </c>
      <c r="K3379" s="28">
        <f t="shared" ca="1" si="545"/>
        <v>4.7135072015796728</v>
      </c>
      <c r="L3379" s="28">
        <f t="shared" ca="1" si="546"/>
        <v>7.9416244803847E-2</v>
      </c>
      <c r="M3379" s="28">
        <f t="shared" ca="1" si="547"/>
        <v>4.6254017328785642</v>
      </c>
      <c r="N3379" s="28">
        <f t="shared" ca="1" si="548"/>
        <v>4.7048179776824108</v>
      </c>
      <c r="O3379" s="28">
        <f t="shared" ca="1" si="549"/>
        <v>102.04375918253243</v>
      </c>
      <c r="P3379" s="28">
        <f t="shared" ca="1" si="550"/>
        <v>110.47817362396655</v>
      </c>
      <c r="R3379" s="3">
        <f t="shared" ca="1" si="551"/>
        <v>102.0437591825324</v>
      </c>
      <c r="S3379" s="3">
        <f t="shared" ca="1" si="552"/>
        <v>111.44232601200343</v>
      </c>
      <c r="T3379" s="1">
        <f t="shared" ca="1" si="553"/>
        <v>1</v>
      </c>
    </row>
    <row r="3380" spans="9:20" x14ac:dyDescent="0.3">
      <c r="I3380" s="14">
        <v>3354</v>
      </c>
      <c r="J3380" s="28">
        <f t="shared" ca="1" si="544"/>
        <v>4.6333429692593455</v>
      </c>
      <c r="K3380" s="28">
        <f t="shared" ca="1" si="545"/>
        <v>4.732547140287493</v>
      </c>
      <c r="L3380" s="28">
        <f t="shared" ca="1" si="546"/>
        <v>0.10515236556890691</v>
      </c>
      <c r="M3380" s="28">
        <f t="shared" ca="1" si="547"/>
        <v>4.6333429692593455</v>
      </c>
      <c r="N3380" s="28">
        <f t="shared" ca="1" si="548"/>
        <v>4.7384953348282526</v>
      </c>
      <c r="O3380" s="28">
        <f t="shared" ca="1" si="549"/>
        <v>102.85733893436998</v>
      </c>
      <c r="P3380" s="28">
        <f t="shared" ca="1" si="550"/>
        <v>114.26214599799152</v>
      </c>
      <c r="R3380" s="3">
        <f t="shared" ca="1" si="551"/>
        <v>102.85733893436996</v>
      </c>
      <c r="S3380" s="3">
        <f t="shared" ca="1" si="552"/>
        <v>113.58450987863714</v>
      </c>
      <c r="T3380" s="1">
        <f t="shared" ca="1" si="553"/>
        <v>1</v>
      </c>
    </row>
    <row r="3381" spans="9:20" x14ac:dyDescent="0.3">
      <c r="I3381" s="14">
        <v>3355</v>
      </c>
      <c r="J3381" s="28">
        <f t="shared" ca="1" si="544"/>
        <v>4.6084996418961781</v>
      </c>
      <c r="K3381" s="28">
        <f t="shared" ca="1" si="545"/>
        <v>4.657159036296429</v>
      </c>
      <c r="L3381" s="28">
        <f t="shared" ca="1" si="546"/>
        <v>0.1273763673966227</v>
      </c>
      <c r="M3381" s="28">
        <f t="shared" ca="1" si="547"/>
        <v>4.6084996418961781</v>
      </c>
      <c r="N3381" s="28">
        <f t="shared" ca="1" si="548"/>
        <v>4.7358760092928005</v>
      </c>
      <c r="O3381" s="28">
        <f t="shared" ca="1" si="549"/>
        <v>100.33350047028556</v>
      </c>
      <c r="P3381" s="28">
        <f t="shared" ca="1" si="550"/>
        <v>113.96324786788742</v>
      </c>
      <c r="R3381" s="3">
        <f t="shared" ca="1" si="551"/>
        <v>100.33350047028559</v>
      </c>
      <c r="S3381" s="3">
        <f t="shared" ca="1" si="552"/>
        <v>105.33639977641064</v>
      </c>
      <c r="T3381" s="1">
        <f t="shared" ca="1" si="553"/>
        <v>1</v>
      </c>
    </row>
    <row r="3382" spans="9:20" x14ac:dyDescent="0.3">
      <c r="I3382" s="14">
        <v>3356</v>
      </c>
      <c r="J3382" s="28">
        <f t="shared" ca="1" si="544"/>
        <v>4.5849134415609516</v>
      </c>
      <c r="K3382" s="28">
        <f t="shared" ca="1" si="545"/>
        <v>4.6808835683991772</v>
      </c>
      <c r="L3382" s="28">
        <f t="shared" ca="1" si="546"/>
        <v>9.5303862667289074E-2</v>
      </c>
      <c r="M3382" s="28">
        <f t="shared" ca="1" si="547"/>
        <v>4.5849134415609516</v>
      </c>
      <c r="N3382" s="28">
        <f t="shared" ca="1" si="548"/>
        <v>4.6802173042282407</v>
      </c>
      <c r="O3382" s="28">
        <f t="shared" ca="1" si="549"/>
        <v>97.994704506335083</v>
      </c>
      <c r="P3382" s="28">
        <f t="shared" ca="1" si="550"/>
        <v>107.79349400854456</v>
      </c>
      <c r="R3382" s="3">
        <f t="shared" ca="1" si="551"/>
        <v>97.99470450633504</v>
      </c>
      <c r="S3382" s="3">
        <f t="shared" ca="1" si="552"/>
        <v>107.86533688197113</v>
      </c>
      <c r="T3382" s="1">
        <f t="shared" ca="1" si="553"/>
        <v>1</v>
      </c>
    </row>
    <row r="3383" spans="9:20" x14ac:dyDescent="0.3">
      <c r="I3383" s="14">
        <v>3357</v>
      </c>
      <c r="J3383" s="28">
        <f t="shared" ca="1" si="544"/>
        <v>4.6135519616592626</v>
      </c>
      <c r="K3383" s="28">
        <f t="shared" ca="1" si="545"/>
        <v>4.6838865674541639</v>
      </c>
      <c r="L3383" s="28">
        <f t="shared" ca="1" si="546"/>
        <v>9.0769460700017665E-2</v>
      </c>
      <c r="M3383" s="28">
        <f t="shared" ca="1" si="547"/>
        <v>4.6135519616592626</v>
      </c>
      <c r="N3383" s="28">
        <f t="shared" ca="1" si="548"/>
        <v>4.7043214223592802</v>
      </c>
      <c r="O3383" s="28">
        <f t="shared" ca="1" si="549"/>
        <v>100.8417001101309</v>
      </c>
      <c r="P3383" s="28">
        <f t="shared" ca="1" si="550"/>
        <v>110.42332871665607</v>
      </c>
      <c r="R3383" s="3">
        <f t="shared" ca="1" si="551"/>
        <v>100.84170011013089</v>
      </c>
      <c r="S3383" s="3">
        <f t="shared" ca="1" si="552"/>
        <v>108.18974323889373</v>
      </c>
      <c r="T3383" s="1">
        <f t="shared" ca="1" si="553"/>
        <v>1</v>
      </c>
    </row>
    <row r="3384" spans="9:20" x14ac:dyDescent="0.3">
      <c r="I3384" s="14">
        <v>3358</v>
      </c>
      <c r="J3384" s="28">
        <f t="shared" ca="1" si="544"/>
        <v>4.6509513781668446</v>
      </c>
      <c r="K3384" s="28">
        <f t="shared" ca="1" si="545"/>
        <v>4.6968813282489386</v>
      </c>
      <c r="L3384" s="28">
        <f t="shared" ca="1" si="546"/>
        <v>0.11009165398477021</v>
      </c>
      <c r="M3384" s="28">
        <f t="shared" ca="1" si="547"/>
        <v>4.6509513781668446</v>
      </c>
      <c r="N3384" s="28">
        <f t="shared" ca="1" si="548"/>
        <v>4.7610430321516146</v>
      </c>
      <c r="O3384" s="28">
        <f t="shared" ca="1" si="549"/>
        <v>104.68453279498833</v>
      </c>
      <c r="P3384" s="28">
        <f t="shared" ca="1" si="550"/>
        <v>116.86775918024196</v>
      </c>
      <c r="R3384" s="3">
        <f t="shared" ca="1" si="551"/>
        <v>104.68453279498831</v>
      </c>
      <c r="S3384" s="3">
        <f t="shared" ca="1" si="552"/>
        <v>109.60481743522993</v>
      </c>
      <c r="T3384" s="1">
        <f t="shared" ca="1" si="553"/>
        <v>1</v>
      </c>
    </row>
    <row r="3385" spans="9:20" x14ac:dyDescent="0.3">
      <c r="I3385" s="14">
        <v>3359</v>
      </c>
      <c r="J3385" s="28">
        <f t="shared" ca="1" si="544"/>
        <v>4.6042405697066977</v>
      </c>
      <c r="K3385" s="28">
        <f t="shared" ca="1" si="545"/>
        <v>4.6986253947061538</v>
      </c>
      <c r="L3385" s="28">
        <f t="shared" ca="1" si="546"/>
        <v>8.4361973738435458E-2</v>
      </c>
      <c r="M3385" s="28">
        <f t="shared" ca="1" si="547"/>
        <v>4.6042405697066977</v>
      </c>
      <c r="N3385" s="28">
        <f t="shared" ca="1" si="548"/>
        <v>4.6886025434451328</v>
      </c>
      <c r="O3385" s="28">
        <f t="shared" ca="1" si="549"/>
        <v>99.907081567795913</v>
      </c>
      <c r="P3385" s="28">
        <f t="shared" ca="1" si="550"/>
        <v>108.70116845714328</v>
      </c>
      <c r="R3385" s="3">
        <f t="shared" ca="1" si="551"/>
        <v>99.907081567795885</v>
      </c>
      <c r="S3385" s="3">
        <f t="shared" ca="1" si="552"/>
        <v>109.79614231402256</v>
      </c>
      <c r="T3385" s="1">
        <f t="shared" ca="1" si="553"/>
        <v>1</v>
      </c>
    </row>
    <row r="3386" spans="9:20" x14ac:dyDescent="0.3">
      <c r="I3386" s="14">
        <v>3360</v>
      </c>
      <c r="J3386" s="28">
        <f t="shared" ca="1" si="544"/>
        <v>4.6094969204535881</v>
      </c>
      <c r="K3386" s="28">
        <f t="shared" ca="1" si="545"/>
        <v>4.7705661354778686</v>
      </c>
      <c r="L3386" s="28">
        <f t="shared" ca="1" si="546"/>
        <v>0.10826131714745782</v>
      </c>
      <c r="M3386" s="28">
        <f t="shared" ca="1" si="547"/>
        <v>4.6094969204535881</v>
      </c>
      <c r="N3386" s="28">
        <f t="shared" ca="1" si="548"/>
        <v>4.7177582376010463</v>
      </c>
      <c r="O3386" s="28">
        <f t="shared" ca="1" si="549"/>
        <v>100.43361082955461</v>
      </c>
      <c r="P3386" s="28">
        <f t="shared" ca="1" si="550"/>
        <v>111.91707973682742</v>
      </c>
      <c r="R3386" s="3">
        <f t="shared" ca="1" si="551"/>
        <v>100.4336108295546</v>
      </c>
      <c r="S3386" s="3">
        <f t="shared" ca="1" si="552"/>
        <v>117.98601912774613</v>
      </c>
      <c r="T3386" s="1">
        <f t="shared" ca="1" si="553"/>
        <v>1</v>
      </c>
    </row>
    <row r="3387" spans="9:20" x14ac:dyDescent="0.3">
      <c r="I3387" s="14">
        <v>3361</v>
      </c>
      <c r="J3387" s="28">
        <f t="shared" ca="1" si="544"/>
        <v>4.5788248234775368</v>
      </c>
      <c r="K3387" s="28">
        <f t="shared" ca="1" si="545"/>
        <v>4.7043951188924549</v>
      </c>
      <c r="L3387" s="28">
        <f t="shared" ca="1" si="546"/>
        <v>8.7254652370713531E-2</v>
      </c>
      <c r="M3387" s="28">
        <f t="shared" ca="1" si="547"/>
        <v>4.5788248234775368</v>
      </c>
      <c r="N3387" s="28">
        <f t="shared" ca="1" si="548"/>
        <v>4.6660794758482504</v>
      </c>
      <c r="O3387" s="28">
        <f t="shared" ca="1" si="549"/>
        <v>97.399864889642927</v>
      </c>
      <c r="P3387" s="28">
        <f t="shared" ca="1" si="550"/>
        <v>106.28025028508615</v>
      </c>
      <c r="R3387" s="3">
        <f t="shared" ca="1" si="551"/>
        <v>97.399864889642956</v>
      </c>
      <c r="S3387" s="3">
        <f t="shared" ca="1" si="552"/>
        <v>110.43146683303587</v>
      </c>
      <c r="T3387" s="1">
        <f t="shared" ca="1" si="553"/>
        <v>1</v>
      </c>
    </row>
    <row r="3388" spans="9:20" x14ac:dyDescent="0.3">
      <c r="I3388" s="14">
        <v>3362</v>
      </c>
      <c r="J3388" s="28">
        <f t="shared" ca="1" si="544"/>
        <v>4.6313222743484666</v>
      </c>
      <c r="K3388" s="28">
        <f t="shared" ca="1" si="545"/>
        <v>4.7017139296004506</v>
      </c>
      <c r="L3388" s="28">
        <f t="shared" ca="1" si="546"/>
        <v>9.5055217932682234E-2</v>
      </c>
      <c r="M3388" s="28">
        <f t="shared" ca="1" si="547"/>
        <v>4.6313222743484666</v>
      </c>
      <c r="N3388" s="28">
        <f t="shared" ca="1" si="548"/>
        <v>4.7263774922811486</v>
      </c>
      <c r="O3388" s="28">
        <f t="shared" ca="1" si="549"/>
        <v>102.64970548561624</v>
      </c>
      <c r="P3388" s="28">
        <f t="shared" ca="1" si="550"/>
        <v>112.88589076676899</v>
      </c>
      <c r="R3388" s="3">
        <f t="shared" ca="1" si="551"/>
        <v>102.64970548561621</v>
      </c>
      <c r="S3388" s="3">
        <f t="shared" ca="1" si="552"/>
        <v>110.13577574568947</v>
      </c>
      <c r="T3388" s="1">
        <f t="shared" ca="1" si="553"/>
        <v>1</v>
      </c>
    </row>
    <row r="3389" spans="9:20" x14ac:dyDescent="0.3">
      <c r="I3389" s="14">
        <v>3363</v>
      </c>
      <c r="J3389" s="28">
        <f t="shared" ca="1" si="544"/>
        <v>4.6011876306582478</v>
      </c>
      <c r="K3389" s="28">
        <f t="shared" ca="1" si="545"/>
        <v>4.63835476561969</v>
      </c>
      <c r="L3389" s="28">
        <f t="shared" ca="1" si="546"/>
        <v>9.985997552699423E-2</v>
      </c>
      <c r="M3389" s="28">
        <f t="shared" ca="1" si="547"/>
        <v>4.6011876306582478</v>
      </c>
      <c r="N3389" s="28">
        <f t="shared" ca="1" si="548"/>
        <v>4.7010476061852424</v>
      </c>
      <c r="O3389" s="28">
        <f t="shared" ca="1" si="549"/>
        <v>99.602536452639043</v>
      </c>
      <c r="P3389" s="28">
        <f t="shared" ca="1" si="550"/>
        <v>110.06241414344896</v>
      </c>
      <c r="R3389" s="3">
        <f t="shared" ca="1" si="551"/>
        <v>99.602536452639072</v>
      </c>
      <c r="S3389" s="3">
        <f t="shared" ca="1" si="552"/>
        <v>103.37413292265083</v>
      </c>
      <c r="T3389" s="1">
        <f t="shared" ca="1" si="553"/>
        <v>1</v>
      </c>
    </row>
    <row r="3390" spans="9:20" x14ac:dyDescent="0.3">
      <c r="I3390" s="14">
        <v>3364</v>
      </c>
      <c r="J3390" s="28">
        <f t="shared" ca="1" si="544"/>
        <v>4.5917174568429147</v>
      </c>
      <c r="K3390" s="28">
        <f t="shared" ca="1" si="545"/>
        <v>4.7295038166068055</v>
      </c>
      <c r="L3390" s="28">
        <f t="shared" ca="1" si="546"/>
        <v>9.3455649336319571E-2</v>
      </c>
      <c r="M3390" s="28">
        <f t="shared" ca="1" si="547"/>
        <v>4.5917174568429147</v>
      </c>
      <c r="N3390" s="28">
        <f t="shared" ca="1" si="548"/>
        <v>4.6851731061792341</v>
      </c>
      <c r="O3390" s="28">
        <f t="shared" ca="1" si="549"/>
        <v>98.663735440655614</v>
      </c>
      <c r="P3390" s="28">
        <f t="shared" ca="1" si="550"/>
        <v>108.32902310848775</v>
      </c>
      <c r="R3390" s="3">
        <f t="shared" ca="1" si="551"/>
        <v>98.663735440655628</v>
      </c>
      <c r="S3390" s="3">
        <f t="shared" ca="1" si="552"/>
        <v>113.23936091636162</v>
      </c>
      <c r="T3390" s="1">
        <f t="shared" ca="1" si="553"/>
        <v>1</v>
      </c>
    </row>
    <row r="3391" spans="9:20" x14ac:dyDescent="0.3">
      <c r="I3391" s="14">
        <v>3365</v>
      </c>
      <c r="J3391" s="28">
        <f t="shared" ca="1" si="544"/>
        <v>4.6040200402643547</v>
      </c>
      <c r="K3391" s="28">
        <f t="shared" ca="1" si="545"/>
        <v>4.7538076166619669</v>
      </c>
      <c r="L3391" s="28">
        <f t="shared" ca="1" si="546"/>
        <v>8.6671303632196051E-2</v>
      </c>
      <c r="M3391" s="28">
        <f t="shared" ca="1" si="547"/>
        <v>4.6040200402643547</v>
      </c>
      <c r="N3391" s="28">
        <f t="shared" ca="1" si="548"/>
        <v>4.6906913438965505</v>
      </c>
      <c r="O3391" s="28">
        <f t="shared" ca="1" si="549"/>
        <v>99.885051544035363</v>
      </c>
      <c r="P3391" s="28">
        <f t="shared" ca="1" si="550"/>
        <v>108.92846080842781</v>
      </c>
      <c r="R3391" s="3">
        <f t="shared" ca="1" si="551"/>
        <v>99.885051544035406</v>
      </c>
      <c r="S3391" s="3">
        <f t="shared" ca="1" si="552"/>
        <v>116.0252241065332</v>
      </c>
      <c r="T3391" s="1">
        <f t="shared" ca="1" si="553"/>
        <v>1</v>
      </c>
    </row>
    <row r="3392" spans="9:20" x14ac:dyDescent="0.3">
      <c r="I3392" s="14">
        <v>3366</v>
      </c>
      <c r="J3392" s="28">
        <f t="shared" ca="1" si="544"/>
        <v>4.6632243964696762</v>
      </c>
      <c r="K3392" s="28">
        <f t="shared" ca="1" si="545"/>
        <v>4.7228003632274485</v>
      </c>
      <c r="L3392" s="28">
        <f t="shared" ca="1" si="546"/>
        <v>7.9633908258296582E-2</v>
      </c>
      <c r="M3392" s="28">
        <f t="shared" ca="1" si="547"/>
        <v>4.6632243964696762</v>
      </c>
      <c r="N3392" s="28">
        <f t="shared" ca="1" si="548"/>
        <v>4.7428583047279727</v>
      </c>
      <c r="O3392" s="28">
        <f t="shared" ca="1" si="549"/>
        <v>105.97724449277085</v>
      </c>
      <c r="P3392" s="28">
        <f t="shared" ca="1" si="550"/>
        <v>114.76175740389151</v>
      </c>
      <c r="R3392" s="3">
        <f t="shared" ca="1" si="551"/>
        <v>105.97724449277086</v>
      </c>
      <c r="S3392" s="3">
        <f t="shared" ca="1" si="552"/>
        <v>112.48280474233793</v>
      </c>
      <c r="T3392" s="1">
        <f t="shared" ca="1" si="553"/>
        <v>1</v>
      </c>
    </row>
    <row r="3393" spans="9:20" x14ac:dyDescent="0.3">
      <c r="I3393" s="14">
        <v>3367</v>
      </c>
      <c r="J3393" s="28">
        <f t="shared" ca="1" si="544"/>
        <v>4.6395589705236073</v>
      </c>
      <c r="K3393" s="28">
        <f t="shared" ca="1" si="545"/>
        <v>4.6775704772161788</v>
      </c>
      <c r="L3393" s="28">
        <f t="shared" ca="1" si="546"/>
        <v>6.7749118861629792E-2</v>
      </c>
      <c r="M3393" s="28">
        <f t="shared" ca="1" si="547"/>
        <v>4.6395589705236073</v>
      </c>
      <c r="N3393" s="28">
        <f t="shared" ca="1" si="548"/>
        <v>4.7073080893852373</v>
      </c>
      <c r="O3393" s="28">
        <f t="shared" ca="1" si="549"/>
        <v>103.49869154245289</v>
      </c>
      <c r="P3393" s="28">
        <f t="shared" ca="1" si="550"/>
        <v>110.75361942008597</v>
      </c>
      <c r="R3393" s="3">
        <f t="shared" ca="1" si="551"/>
        <v>103.49869154245287</v>
      </c>
      <c r="S3393" s="3">
        <f t="shared" ca="1" si="552"/>
        <v>107.50856052804102</v>
      </c>
      <c r="T3393" s="1">
        <f t="shared" ca="1" si="553"/>
        <v>1</v>
      </c>
    </row>
    <row r="3394" spans="9:20" x14ac:dyDescent="0.3">
      <c r="I3394" s="14">
        <v>3368</v>
      </c>
      <c r="J3394" s="28">
        <f t="shared" ca="1" si="544"/>
        <v>4.6141838195823688</v>
      </c>
      <c r="K3394" s="28">
        <f t="shared" ca="1" si="545"/>
        <v>4.7302927741575438</v>
      </c>
      <c r="L3394" s="28">
        <f t="shared" ca="1" si="546"/>
        <v>0.11351016115235203</v>
      </c>
      <c r="M3394" s="28">
        <f t="shared" ca="1" si="547"/>
        <v>4.6141838195823688</v>
      </c>
      <c r="N3394" s="28">
        <f t="shared" ca="1" si="548"/>
        <v>4.7276939807347205</v>
      </c>
      <c r="O3394" s="28">
        <f t="shared" ca="1" si="549"/>
        <v>100.90543787180926</v>
      </c>
      <c r="P3394" s="28">
        <f t="shared" ca="1" si="550"/>
        <v>113.03460160510734</v>
      </c>
      <c r="R3394" s="3">
        <f t="shared" ca="1" si="551"/>
        <v>100.9054378718093</v>
      </c>
      <c r="S3394" s="3">
        <f t="shared" ca="1" si="552"/>
        <v>113.32873721761509</v>
      </c>
      <c r="T3394" s="1">
        <f t="shared" ca="1" si="553"/>
        <v>1</v>
      </c>
    </row>
    <row r="3395" spans="9:20" x14ac:dyDescent="0.3">
      <c r="I3395" s="14">
        <v>3369</v>
      </c>
      <c r="J3395" s="28">
        <f t="shared" ca="1" si="544"/>
        <v>4.628890842236733</v>
      </c>
      <c r="K3395" s="28">
        <f t="shared" ca="1" si="545"/>
        <v>4.7630450342017703</v>
      </c>
      <c r="L3395" s="28">
        <f t="shared" ca="1" si="546"/>
        <v>0.10667134487116574</v>
      </c>
      <c r="M3395" s="28">
        <f t="shared" ca="1" si="547"/>
        <v>4.628890842236733</v>
      </c>
      <c r="N3395" s="28">
        <f t="shared" ca="1" si="548"/>
        <v>4.7355621871078988</v>
      </c>
      <c r="O3395" s="28">
        <f t="shared" ca="1" si="549"/>
        <v>102.4004228751209</v>
      </c>
      <c r="P3395" s="28">
        <f t="shared" ca="1" si="550"/>
        <v>113.92748928365502</v>
      </c>
      <c r="R3395" s="3">
        <f t="shared" ca="1" si="551"/>
        <v>102.40042287512091</v>
      </c>
      <c r="S3395" s="3">
        <f t="shared" ca="1" si="552"/>
        <v>117.10196303379105</v>
      </c>
      <c r="T3395" s="1">
        <f t="shared" ca="1" si="553"/>
        <v>1</v>
      </c>
    </row>
    <row r="3396" spans="9:20" x14ac:dyDescent="0.3">
      <c r="I3396" s="14">
        <v>3370</v>
      </c>
      <c r="J3396" s="28">
        <f t="shared" ca="1" si="544"/>
        <v>4.5203555337682326</v>
      </c>
      <c r="K3396" s="28">
        <f t="shared" ca="1" si="545"/>
        <v>4.6597021025995051</v>
      </c>
      <c r="L3396" s="28">
        <f t="shared" ca="1" si="546"/>
        <v>6.5501419193586555E-2</v>
      </c>
      <c r="M3396" s="28">
        <f t="shared" ca="1" si="547"/>
        <v>4.5203555337682326</v>
      </c>
      <c r="N3396" s="28">
        <f t="shared" ca="1" si="548"/>
        <v>4.5858569529618194</v>
      </c>
      <c r="O3396" s="28">
        <f t="shared" ca="1" si="549"/>
        <v>91.868254439257186</v>
      </c>
      <c r="P3396" s="28">
        <f t="shared" ca="1" si="550"/>
        <v>98.08720725910014</v>
      </c>
      <c r="R3396" s="3">
        <f t="shared" ca="1" si="551"/>
        <v>91.8682544392572</v>
      </c>
      <c r="S3396" s="3">
        <f t="shared" ca="1" si="552"/>
        <v>105.60461812914528</v>
      </c>
      <c r="T3396" s="1">
        <f t="shared" ca="1" si="553"/>
        <v>1</v>
      </c>
    </row>
    <row r="3397" spans="9:20" x14ac:dyDescent="0.3">
      <c r="I3397" s="14">
        <v>3371</v>
      </c>
      <c r="J3397" s="28">
        <f t="shared" ca="1" si="544"/>
        <v>4.5910551248804197</v>
      </c>
      <c r="K3397" s="28">
        <f t="shared" ca="1" si="545"/>
        <v>4.7341685184152809</v>
      </c>
      <c r="L3397" s="28">
        <f t="shared" ca="1" si="546"/>
        <v>8.8522288826994588E-2</v>
      </c>
      <c r="M3397" s="28">
        <f t="shared" ca="1" si="547"/>
        <v>4.5910551248804197</v>
      </c>
      <c r="N3397" s="28">
        <f t="shared" ca="1" si="548"/>
        <v>4.6795774137074142</v>
      </c>
      <c r="O3397" s="28">
        <f t="shared" ca="1" si="549"/>
        <v>98.598408931439792</v>
      </c>
      <c r="P3397" s="28">
        <f t="shared" ca="1" si="550"/>
        <v>107.7245400373708</v>
      </c>
      <c r="R3397" s="3">
        <f t="shared" ca="1" si="551"/>
        <v>98.59840893143982</v>
      </c>
      <c r="S3397" s="3">
        <f t="shared" ca="1" si="552"/>
        <v>113.76882269861954</v>
      </c>
      <c r="T3397" s="1">
        <f t="shared" ca="1" si="553"/>
        <v>1</v>
      </c>
    </row>
    <row r="3398" spans="9:20" x14ac:dyDescent="0.3">
      <c r="I3398" s="14">
        <v>3372</v>
      </c>
      <c r="J3398" s="28">
        <f t="shared" ca="1" si="544"/>
        <v>4.5985896241831705</v>
      </c>
      <c r="K3398" s="28">
        <f t="shared" ca="1" si="545"/>
        <v>4.6940580492353412</v>
      </c>
      <c r="L3398" s="28">
        <f t="shared" ca="1" si="546"/>
        <v>0.10216047246242954</v>
      </c>
      <c r="M3398" s="28">
        <f t="shared" ca="1" si="547"/>
        <v>4.5985896241831705</v>
      </c>
      <c r="N3398" s="28">
        <f t="shared" ca="1" si="548"/>
        <v>4.7007500966456002</v>
      </c>
      <c r="O3398" s="28">
        <f t="shared" ca="1" si="549"/>
        <v>99.344104267606298</v>
      </c>
      <c r="P3398" s="28">
        <f t="shared" ca="1" si="550"/>
        <v>110.02967439572036</v>
      </c>
      <c r="R3398" s="3">
        <f t="shared" ca="1" si="551"/>
        <v>99.344104267606312</v>
      </c>
      <c r="S3398" s="3">
        <f t="shared" ca="1" si="552"/>
        <v>109.29580886833325</v>
      </c>
      <c r="T3398" s="1">
        <f t="shared" ca="1" si="553"/>
        <v>1</v>
      </c>
    </row>
    <row r="3399" spans="9:20" x14ac:dyDescent="0.3">
      <c r="I3399" s="14">
        <v>3373</v>
      </c>
      <c r="J3399" s="28">
        <f t="shared" ca="1" si="544"/>
        <v>4.5810784198486383</v>
      </c>
      <c r="K3399" s="28">
        <f t="shared" ca="1" si="545"/>
        <v>4.6810675897684222</v>
      </c>
      <c r="L3399" s="28">
        <f t="shared" ca="1" si="546"/>
        <v>0.11645816268416583</v>
      </c>
      <c r="M3399" s="28">
        <f t="shared" ca="1" si="547"/>
        <v>4.5810784198486383</v>
      </c>
      <c r="N3399" s="28">
        <f t="shared" ca="1" si="548"/>
        <v>4.6975365825328037</v>
      </c>
      <c r="O3399" s="28">
        <f t="shared" ca="1" si="549"/>
        <v>97.619612389785871</v>
      </c>
      <c r="P3399" s="28">
        <f t="shared" ca="1" si="550"/>
        <v>109.67665999638908</v>
      </c>
      <c r="R3399" s="3">
        <f t="shared" ca="1" si="551"/>
        <v>97.619612389785857</v>
      </c>
      <c r="S3399" s="3">
        <f t="shared" ca="1" si="552"/>
        <v>107.8851882354388</v>
      </c>
      <c r="T3399" s="1">
        <f t="shared" ca="1" si="553"/>
        <v>1</v>
      </c>
    </row>
    <row r="3400" spans="9:20" x14ac:dyDescent="0.3">
      <c r="I3400" s="14">
        <v>3374</v>
      </c>
      <c r="J3400" s="28">
        <f t="shared" ca="1" si="544"/>
        <v>4.6018946464924566</v>
      </c>
      <c r="K3400" s="28">
        <f t="shared" ca="1" si="545"/>
        <v>4.7144289905599734</v>
      </c>
      <c r="L3400" s="28">
        <f t="shared" ca="1" si="546"/>
        <v>6.4832343842031279E-2</v>
      </c>
      <c r="M3400" s="28">
        <f t="shared" ca="1" si="547"/>
        <v>4.6018946464924566</v>
      </c>
      <c r="N3400" s="28">
        <f t="shared" ca="1" si="548"/>
        <v>4.6667269903344879</v>
      </c>
      <c r="O3400" s="28">
        <f t="shared" ca="1" si="549"/>
        <v>99.672981923135495</v>
      </c>
      <c r="P3400" s="28">
        <f t="shared" ca="1" si="550"/>
        <v>106.34909057188291</v>
      </c>
      <c r="R3400" s="3">
        <f t="shared" ca="1" si="551"/>
        <v>99.672981923135524</v>
      </c>
      <c r="S3400" s="3">
        <f t="shared" ca="1" si="552"/>
        <v>111.5450996806008</v>
      </c>
      <c r="T3400" s="1">
        <f t="shared" ca="1" si="553"/>
        <v>1</v>
      </c>
    </row>
    <row r="3401" spans="9:20" x14ac:dyDescent="0.3">
      <c r="I3401" s="14">
        <v>3375</v>
      </c>
      <c r="J3401" s="28">
        <f t="shared" ca="1" si="544"/>
        <v>4.6143895361061809</v>
      </c>
      <c r="K3401" s="28">
        <f t="shared" ca="1" si="545"/>
        <v>4.7093734340652773</v>
      </c>
      <c r="L3401" s="28">
        <f t="shared" ca="1" si="546"/>
        <v>0.12071471769001393</v>
      </c>
      <c r="M3401" s="28">
        <f t="shared" ca="1" si="547"/>
        <v>4.6143895361061809</v>
      </c>
      <c r="N3401" s="28">
        <f t="shared" ca="1" si="548"/>
        <v>4.7351042537961945</v>
      </c>
      <c r="O3401" s="28">
        <f t="shared" ca="1" si="549"/>
        <v>100.92619792299155</v>
      </c>
      <c r="P3401" s="28">
        <f t="shared" ca="1" si="550"/>
        <v>113.87533003483347</v>
      </c>
      <c r="R3401" s="3">
        <f t="shared" ca="1" si="551"/>
        <v>100.92619792299158</v>
      </c>
      <c r="S3401" s="3">
        <f t="shared" ca="1" si="552"/>
        <v>110.9826001994717</v>
      </c>
      <c r="T3401" s="1">
        <f t="shared" ca="1" si="553"/>
        <v>1</v>
      </c>
    </row>
    <row r="3402" spans="9:20" x14ac:dyDescent="0.3">
      <c r="I3402" s="14">
        <v>3376</v>
      </c>
      <c r="J3402" s="28">
        <f t="shared" ca="1" si="544"/>
        <v>4.5713352637275904</v>
      </c>
      <c r="K3402" s="28">
        <f t="shared" ca="1" si="545"/>
        <v>4.6448876688781748</v>
      </c>
      <c r="L3402" s="28">
        <f t="shared" ca="1" si="546"/>
        <v>6.1931113350269462E-2</v>
      </c>
      <c r="M3402" s="28">
        <f t="shared" ca="1" si="547"/>
        <v>4.5713352637275904</v>
      </c>
      <c r="N3402" s="28">
        <f t="shared" ca="1" si="548"/>
        <v>4.6332663770778595</v>
      </c>
      <c r="O3402" s="28">
        <f t="shared" ca="1" si="549"/>
        <v>96.673107724713688</v>
      </c>
      <c r="P3402" s="28">
        <f t="shared" ca="1" si="550"/>
        <v>102.84946116809066</v>
      </c>
      <c r="R3402" s="3">
        <f t="shared" ca="1" si="551"/>
        <v>96.673107724713716</v>
      </c>
      <c r="S3402" s="3">
        <f t="shared" ca="1" si="552"/>
        <v>104.05167688732153</v>
      </c>
      <c r="T3402" s="1">
        <f t="shared" ca="1" si="553"/>
        <v>1</v>
      </c>
    </row>
    <row r="3403" spans="9:20" x14ac:dyDescent="0.3">
      <c r="I3403" s="14">
        <v>3377</v>
      </c>
      <c r="J3403" s="28">
        <f t="shared" ca="1" si="544"/>
        <v>4.6517124456767247</v>
      </c>
      <c r="K3403" s="28">
        <f t="shared" ca="1" si="545"/>
        <v>4.70525668785295</v>
      </c>
      <c r="L3403" s="28">
        <f t="shared" ca="1" si="546"/>
        <v>9.1633411292285236E-2</v>
      </c>
      <c r="M3403" s="28">
        <f t="shared" ca="1" si="547"/>
        <v>4.6517124456767247</v>
      </c>
      <c r="N3403" s="28">
        <f t="shared" ca="1" si="548"/>
        <v>4.7433458569690101</v>
      </c>
      <c r="O3403" s="28">
        <f t="shared" ca="1" si="549"/>
        <v>104.76423511726242</v>
      </c>
      <c r="P3403" s="28">
        <f t="shared" ca="1" si="550"/>
        <v>114.81772339796346</v>
      </c>
      <c r="R3403" s="3">
        <f t="shared" ca="1" si="551"/>
        <v>104.76423511726239</v>
      </c>
      <c r="S3403" s="3">
        <f t="shared" ca="1" si="552"/>
        <v>110.52665215559287</v>
      </c>
      <c r="T3403" s="1">
        <f t="shared" ca="1" si="553"/>
        <v>1</v>
      </c>
    </row>
    <row r="3404" spans="9:20" x14ac:dyDescent="0.3">
      <c r="I3404" s="14">
        <v>3378</v>
      </c>
      <c r="J3404" s="28">
        <f t="shared" ca="1" si="544"/>
        <v>4.5720143689653181</v>
      </c>
      <c r="K3404" s="28">
        <f t="shared" ca="1" si="545"/>
        <v>4.6920889838315682</v>
      </c>
      <c r="L3404" s="28">
        <f t="shared" ca="1" si="546"/>
        <v>8.7631234640471636E-2</v>
      </c>
      <c r="M3404" s="28">
        <f t="shared" ca="1" si="547"/>
        <v>4.5720143689653181</v>
      </c>
      <c r="N3404" s="28">
        <f t="shared" ca="1" si="548"/>
        <v>4.6596456036057896</v>
      </c>
      <c r="O3404" s="28">
        <f t="shared" ca="1" si="549"/>
        <v>96.7387812356056</v>
      </c>
      <c r="P3404" s="28">
        <f t="shared" ca="1" si="550"/>
        <v>105.59865174303823</v>
      </c>
      <c r="R3404" s="3">
        <f t="shared" ca="1" si="551"/>
        <v>96.738781235605572</v>
      </c>
      <c r="S3404" s="3">
        <f t="shared" ca="1" si="552"/>
        <v>109.08081001518148</v>
      </c>
      <c r="T3404" s="1">
        <f t="shared" ca="1" si="553"/>
        <v>1</v>
      </c>
    </row>
    <row r="3405" spans="9:20" x14ac:dyDescent="0.3">
      <c r="I3405" s="14">
        <v>3379</v>
      </c>
      <c r="J3405" s="28">
        <f t="shared" ca="1" si="544"/>
        <v>4.5592054345922222</v>
      </c>
      <c r="K3405" s="28">
        <f t="shared" ca="1" si="545"/>
        <v>4.7355574766035167</v>
      </c>
      <c r="L3405" s="28">
        <f t="shared" ca="1" si="546"/>
        <v>8.1657383157355407E-2</v>
      </c>
      <c r="M3405" s="28">
        <f t="shared" ca="1" si="547"/>
        <v>4.5592054345922222</v>
      </c>
      <c r="N3405" s="28">
        <f t="shared" ca="1" si="548"/>
        <v>4.6408628177495777</v>
      </c>
      <c r="O3405" s="28">
        <f t="shared" ca="1" si="549"/>
        <v>95.507562668007779</v>
      </c>
      <c r="P3405" s="28">
        <f t="shared" ca="1" si="550"/>
        <v>103.63372603735779</v>
      </c>
      <c r="R3405" s="3">
        <f t="shared" ca="1" si="551"/>
        <v>95.507562668007779</v>
      </c>
      <c r="S3405" s="3">
        <f t="shared" ca="1" si="552"/>
        <v>113.92695262898147</v>
      </c>
      <c r="T3405" s="1">
        <f t="shared" ca="1" si="553"/>
        <v>1</v>
      </c>
    </row>
    <row r="3406" spans="9:20" x14ac:dyDescent="0.3">
      <c r="I3406" s="14">
        <v>3380</v>
      </c>
      <c r="J3406" s="28">
        <f t="shared" ca="1" si="544"/>
        <v>4.5665183250684525</v>
      </c>
      <c r="K3406" s="28">
        <f t="shared" ca="1" si="545"/>
        <v>4.7458245488677262</v>
      </c>
      <c r="L3406" s="28">
        <f t="shared" ca="1" si="546"/>
        <v>9.115158066632828E-2</v>
      </c>
      <c r="M3406" s="28">
        <f t="shared" ca="1" si="547"/>
        <v>4.5665183250684525</v>
      </c>
      <c r="N3406" s="28">
        <f t="shared" ca="1" si="548"/>
        <v>4.6576699057347808</v>
      </c>
      <c r="O3406" s="28">
        <f t="shared" ca="1" si="549"/>
        <v>96.208559044303655</v>
      </c>
      <c r="P3406" s="28">
        <f t="shared" ca="1" si="550"/>
        <v>105.39022667188966</v>
      </c>
      <c r="R3406" s="3">
        <f t="shared" ca="1" si="551"/>
        <v>96.208559044303655</v>
      </c>
      <c r="S3406" s="3">
        <f t="shared" ca="1" si="552"/>
        <v>115.10267416546571</v>
      </c>
      <c r="T3406" s="1">
        <f t="shared" ca="1" si="553"/>
        <v>1</v>
      </c>
    </row>
    <row r="3407" spans="9:20" x14ac:dyDescent="0.3">
      <c r="I3407" s="14">
        <v>3381</v>
      </c>
      <c r="J3407" s="28">
        <f t="shared" ca="1" si="544"/>
        <v>4.6222307817854933</v>
      </c>
      <c r="K3407" s="28">
        <f t="shared" ca="1" si="545"/>
        <v>4.6787369576392388</v>
      </c>
      <c r="L3407" s="28">
        <f t="shared" ca="1" si="546"/>
        <v>0.12612163570675766</v>
      </c>
      <c r="M3407" s="28">
        <f t="shared" ca="1" si="547"/>
        <v>4.6222307817854933</v>
      </c>
      <c r="N3407" s="28">
        <f t="shared" ca="1" si="548"/>
        <v>4.7483524174922511</v>
      </c>
      <c r="O3407" s="28">
        <f t="shared" ca="1" si="549"/>
        <v>101.72069589245612</v>
      </c>
      <c r="P3407" s="28">
        <f t="shared" ca="1" si="550"/>
        <v>115.39400667410405</v>
      </c>
      <c r="R3407" s="3">
        <f t="shared" ca="1" si="551"/>
        <v>101.72069589245609</v>
      </c>
      <c r="S3407" s="3">
        <f t="shared" ca="1" si="552"/>
        <v>107.63404032984634</v>
      </c>
      <c r="T3407" s="1">
        <f t="shared" ca="1" si="553"/>
        <v>1</v>
      </c>
    </row>
    <row r="3408" spans="9:20" x14ac:dyDescent="0.3">
      <c r="I3408" s="14">
        <v>3382</v>
      </c>
      <c r="J3408" s="28">
        <f t="shared" ca="1" si="544"/>
        <v>4.6570448260402824</v>
      </c>
      <c r="K3408" s="28">
        <f t="shared" ca="1" si="545"/>
        <v>4.6826749277634612</v>
      </c>
      <c r="L3408" s="28">
        <f t="shared" ca="1" si="546"/>
        <v>9.3434284908165341E-2</v>
      </c>
      <c r="M3408" s="28">
        <f t="shared" ca="1" si="547"/>
        <v>4.6570448260402824</v>
      </c>
      <c r="N3408" s="28">
        <f t="shared" ca="1" si="548"/>
        <v>4.7504791109484481</v>
      </c>
      <c r="O3408" s="28">
        <f t="shared" ca="1" si="549"/>
        <v>105.32436996618755</v>
      </c>
      <c r="P3408" s="28">
        <f t="shared" ca="1" si="550"/>
        <v>115.63967549152234</v>
      </c>
      <c r="R3408" s="3">
        <f t="shared" ca="1" si="551"/>
        <v>105.32436996618753</v>
      </c>
      <c r="S3408" s="3">
        <f t="shared" ca="1" si="552"/>
        <v>108.05873563489229</v>
      </c>
      <c r="T3408" s="1">
        <f t="shared" ca="1" si="553"/>
        <v>1</v>
      </c>
    </row>
    <row r="3409" spans="9:20" x14ac:dyDescent="0.3">
      <c r="I3409" s="14">
        <v>3383</v>
      </c>
      <c r="J3409" s="28">
        <f t="shared" ca="1" si="544"/>
        <v>4.5946787249270837</v>
      </c>
      <c r="K3409" s="28">
        <f t="shared" ca="1" si="545"/>
        <v>4.694855064476517</v>
      </c>
      <c r="L3409" s="28">
        <f t="shared" ca="1" si="546"/>
        <v>0.1040855081688552</v>
      </c>
      <c r="M3409" s="28">
        <f t="shared" ca="1" si="547"/>
        <v>4.5946787249270837</v>
      </c>
      <c r="N3409" s="28">
        <f t="shared" ca="1" si="548"/>
        <v>4.6987642330959387</v>
      </c>
      <c r="O3409" s="28">
        <f t="shared" ca="1" si="549"/>
        <v>98.956338235317403</v>
      </c>
      <c r="P3409" s="28">
        <f t="shared" ca="1" si="550"/>
        <v>109.8113872918956</v>
      </c>
      <c r="R3409" s="3">
        <f t="shared" ca="1" si="551"/>
        <v>98.956338235317446</v>
      </c>
      <c r="S3409" s="3">
        <f t="shared" ca="1" si="552"/>
        <v>109.38295401719081</v>
      </c>
      <c r="T3409" s="1">
        <f t="shared" ca="1" si="553"/>
        <v>1</v>
      </c>
    </row>
    <row r="3410" spans="9:20" x14ac:dyDescent="0.3">
      <c r="I3410" s="14">
        <v>3384</v>
      </c>
      <c r="J3410" s="28">
        <f t="shared" ca="1" si="544"/>
        <v>4.5991371756298323</v>
      </c>
      <c r="K3410" s="28">
        <f t="shared" ca="1" si="545"/>
        <v>4.6582354745078707</v>
      </c>
      <c r="L3410" s="28">
        <f t="shared" ca="1" si="546"/>
        <v>9.0886696209138237E-2</v>
      </c>
      <c r="M3410" s="28">
        <f t="shared" ca="1" si="547"/>
        <v>4.5991371756298323</v>
      </c>
      <c r="N3410" s="28">
        <f t="shared" ca="1" si="548"/>
        <v>4.6900238718389708</v>
      </c>
      <c r="O3410" s="28">
        <f t="shared" ca="1" si="549"/>
        <v>99.398515170640252</v>
      </c>
      <c r="P3410" s="28">
        <f t="shared" ca="1" si="550"/>
        <v>108.85577836401184</v>
      </c>
      <c r="R3410" s="3">
        <f t="shared" ca="1" si="551"/>
        <v>99.398515170640252</v>
      </c>
      <c r="S3410" s="3">
        <f t="shared" ca="1" si="552"/>
        <v>105.44984895174476</v>
      </c>
      <c r="T3410" s="1">
        <f t="shared" ca="1" si="553"/>
        <v>1</v>
      </c>
    </row>
    <row r="3411" spans="9:20" x14ac:dyDescent="0.3">
      <c r="I3411" s="14">
        <v>3385</v>
      </c>
      <c r="J3411" s="28">
        <f t="shared" ca="1" si="544"/>
        <v>4.5954751567150813</v>
      </c>
      <c r="K3411" s="28">
        <f t="shared" ca="1" si="545"/>
        <v>4.7267646133355798</v>
      </c>
      <c r="L3411" s="28">
        <f t="shared" ca="1" si="546"/>
        <v>0.10694193400919638</v>
      </c>
      <c r="M3411" s="28">
        <f t="shared" ca="1" si="547"/>
        <v>4.5954751567150813</v>
      </c>
      <c r="N3411" s="28">
        <f t="shared" ca="1" si="548"/>
        <v>4.7024170907242775</v>
      </c>
      <c r="O3411" s="28">
        <f t="shared" ca="1" si="549"/>
        <v>99.035181601225744</v>
      </c>
      <c r="P3411" s="28">
        <f t="shared" ca="1" si="550"/>
        <v>110.21324617544155</v>
      </c>
      <c r="R3411" s="3">
        <f t="shared" ca="1" si="551"/>
        <v>99.035181601225787</v>
      </c>
      <c r="S3411" s="3">
        <f t="shared" ca="1" si="552"/>
        <v>112.92959973161746</v>
      </c>
      <c r="T3411" s="1">
        <f t="shared" ca="1" si="553"/>
        <v>1</v>
      </c>
    </row>
    <row r="3412" spans="9:20" x14ac:dyDescent="0.3">
      <c r="I3412" s="14">
        <v>3386</v>
      </c>
      <c r="J3412" s="28">
        <f t="shared" ca="1" si="544"/>
        <v>4.5553684561318759</v>
      </c>
      <c r="K3412" s="28">
        <f t="shared" ca="1" si="545"/>
        <v>4.6786598415059206</v>
      </c>
      <c r="L3412" s="28">
        <f t="shared" ca="1" si="546"/>
        <v>8.5452678738456495E-2</v>
      </c>
      <c r="M3412" s="28">
        <f t="shared" ca="1" si="547"/>
        <v>4.5553684561318759</v>
      </c>
      <c r="N3412" s="28">
        <f t="shared" ca="1" si="548"/>
        <v>4.6408211348703325</v>
      </c>
      <c r="O3412" s="28">
        <f t="shared" ca="1" si="549"/>
        <v>95.141804359363135</v>
      </c>
      <c r="P3412" s="28">
        <f t="shared" ca="1" si="550"/>
        <v>103.62940637529826</v>
      </c>
      <c r="R3412" s="3">
        <f t="shared" ca="1" si="551"/>
        <v>95.141804359363164</v>
      </c>
      <c r="S3412" s="3">
        <f t="shared" ca="1" si="552"/>
        <v>107.62574032887882</v>
      </c>
      <c r="T3412" s="1">
        <f t="shared" ca="1" si="553"/>
        <v>1</v>
      </c>
    </row>
    <row r="3413" spans="9:20" x14ac:dyDescent="0.3">
      <c r="I3413" s="14">
        <v>3387</v>
      </c>
      <c r="J3413" s="28">
        <f t="shared" ca="1" si="544"/>
        <v>4.5885393374288288</v>
      </c>
      <c r="K3413" s="28">
        <f t="shared" ca="1" si="545"/>
        <v>4.6920624758230272</v>
      </c>
      <c r="L3413" s="28">
        <f t="shared" ca="1" si="546"/>
        <v>7.7608246719205548E-2</v>
      </c>
      <c r="M3413" s="28">
        <f t="shared" ca="1" si="547"/>
        <v>4.5885393374288288</v>
      </c>
      <c r="N3413" s="28">
        <f t="shared" ca="1" si="548"/>
        <v>4.6661475841480344</v>
      </c>
      <c r="O3413" s="28">
        <f t="shared" ca="1" si="549"/>
        <v>98.350668053865277</v>
      </c>
      <c r="P3413" s="28">
        <f t="shared" ca="1" si="550"/>
        <v>106.28748909874254</v>
      </c>
      <c r="R3413" s="3">
        <f t="shared" ca="1" si="551"/>
        <v>98.350668053865263</v>
      </c>
      <c r="S3413" s="3">
        <f t="shared" ca="1" si="552"/>
        <v>109.07791853846183</v>
      </c>
      <c r="T3413" s="1">
        <f t="shared" ca="1" si="553"/>
        <v>1</v>
      </c>
    </row>
    <row r="3414" spans="9:20" x14ac:dyDescent="0.3">
      <c r="I3414" s="14">
        <v>3388</v>
      </c>
      <c r="J3414" s="28">
        <f t="shared" ca="1" si="544"/>
        <v>4.5881110088488093</v>
      </c>
      <c r="K3414" s="28">
        <f t="shared" ca="1" si="545"/>
        <v>4.7476214350878516</v>
      </c>
      <c r="L3414" s="28">
        <f t="shared" ca="1" si="546"/>
        <v>8.0252577817142526E-2</v>
      </c>
      <c r="M3414" s="28">
        <f t="shared" ca="1" si="547"/>
        <v>4.5881110088488093</v>
      </c>
      <c r="N3414" s="28">
        <f t="shared" ca="1" si="548"/>
        <v>4.6683635866659516</v>
      </c>
      <c r="O3414" s="28">
        <f t="shared" ca="1" si="549"/>
        <v>98.308550672556777</v>
      </c>
      <c r="P3414" s="28">
        <f t="shared" ca="1" si="550"/>
        <v>106.52328360632735</v>
      </c>
      <c r="R3414" s="3">
        <f t="shared" ca="1" si="551"/>
        <v>98.308550672556805</v>
      </c>
      <c r="S3414" s="3">
        <f t="shared" ca="1" si="552"/>
        <v>115.3096865076857</v>
      </c>
      <c r="T3414" s="1">
        <f t="shared" ca="1" si="553"/>
        <v>1</v>
      </c>
    </row>
    <row r="3415" spans="9:20" x14ac:dyDescent="0.3">
      <c r="I3415" s="14">
        <v>3389</v>
      </c>
      <c r="J3415" s="28">
        <f t="shared" ca="1" si="544"/>
        <v>4.6064179265466114</v>
      </c>
      <c r="K3415" s="28">
        <f t="shared" ca="1" si="545"/>
        <v>4.7048136631778581</v>
      </c>
      <c r="L3415" s="28">
        <f t="shared" ca="1" si="546"/>
        <v>6.1108087540776547E-2</v>
      </c>
      <c r="M3415" s="28">
        <f t="shared" ca="1" si="547"/>
        <v>4.6064179265466114</v>
      </c>
      <c r="N3415" s="28">
        <f t="shared" ca="1" si="548"/>
        <v>4.6675260140873878</v>
      </c>
      <c r="O3415" s="28">
        <f t="shared" ca="1" si="549"/>
        <v>100.12485193106306</v>
      </c>
      <c r="P3415" s="28">
        <f t="shared" ca="1" si="550"/>
        <v>106.43409997909416</v>
      </c>
      <c r="R3415" s="3">
        <f t="shared" ca="1" si="551"/>
        <v>100.12485193106306</v>
      </c>
      <c r="S3415" s="3">
        <f t="shared" ca="1" si="552"/>
        <v>110.47769696641173</v>
      </c>
      <c r="T3415" s="1">
        <f t="shared" ca="1" si="553"/>
        <v>1</v>
      </c>
    </row>
    <row r="3416" spans="9:20" x14ac:dyDescent="0.3">
      <c r="I3416" s="14">
        <v>3390</v>
      </c>
      <c r="J3416" s="28">
        <f t="shared" ca="1" si="544"/>
        <v>4.5616396157368557</v>
      </c>
      <c r="K3416" s="28">
        <f t="shared" ca="1" si="545"/>
        <v>4.6915642687982206</v>
      </c>
      <c r="L3416" s="28">
        <f t="shared" ca="1" si="546"/>
        <v>0.13787567516372717</v>
      </c>
      <c r="M3416" s="28">
        <f t="shared" ca="1" si="547"/>
        <v>4.5616396157368557</v>
      </c>
      <c r="N3416" s="28">
        <f t="shared" ca="1" si="548"/>
        <v>4.6995152909005826</v>
      </c>
      <c r="O3416" s="28">
        <f t="shared" ca="1" si="549"/>
        <v>95.740328558462224</v>
      </c>
      <c r="P3416" s="28">
        <f t="shared" ca="1" si="550"/>
        <v>109.8938929707486</v>
      </c>
      <c r="R3416" s="3">
        <f t="shared" ca="1" si="551"/>
        <v>95.740328558462238</v>
      </c>
      <c r="S3416" s="3">
        <f t="shared" ca="1" si="552"/>
        <v>109.02358868807502</v>
      </c>
      <c r="T3416" s="1">
        <f t="shared" ca="1" si="553"/>
        <v>1</v>
      </c>
    </row>
    <row r="3417" spans="9:20" x14ac:dyDescent="0.3">
      <c r="I3417" s="14">
        <v>3391</v>
      </c>
      <c r="J3417" s="28">
        <f t="shared" ca="1" si="544"/>
        <v>4.6043169684257723</v>
      </c>
      <c r="K3417" s="28">
        <f t="shared" ca="1" si="545"/>
        <v>4.7195018079326889</v>
      </c>
      <c r="L3417" s="28">
        <f t="shared" ca="1" si="546"/>
        <v>0.11403372508454934</v>
      </c>
      <c r="M3417" s="28">
        <f t="shared" ca="1" si="547"/>
        <v>4.6043169684257723</v>
      </c>
      <c r="N3417" s="28">
        <f t="shared" ca="1" si="548"/>
        <v>4.7183506935103221</v>
      </c>
      <c r="O3417" s="28">
        <f t="shared" ca="1" si="549"/>
        <v>99.914714632428641</v>
      </c>
      <c r="P3417" s="28">
        <f t="shared" ca="1" si="550"/>
        <v>111.98340531761748</v>
      </c>
      <c r="R3417" s="3">
        <f t="shared" ca="1" si="551"/>
        <v>99.914714632428655</v>
      </c>
      <c r="S3417" s="3">
        <f t="shared" ca="1" si="552"/>
        <v>112.11238525163326</v>
      </c>
      <c r="T3417" s="1">
        <f t="shared" ca="1" si="553"/>
        <v>1</v>
      </c>
    </row>
    <row r="3418" spans="9:20" x14ac:dyDescent="0.3">
      <c r="I3418" s="14">
        <v>3392</v>
      </c>
      <c r="J3418" s="28">
        <f t="shared" ca="1" si="544"/>
        <v>4.5982608791269746</v>
      </c>
      <c r="K3418" s="28">
        <f t="shared" ca="1" si="545"/>
        <v>4.720396819791377</v>
      </c>
      <c r="L3418" s="28">
        <f t="shared" ca="1" si="546"/>
        <v>7.8462353714128019E-2</v>
      </c>
      <c r="M3418" s="28">
        <f t="shared" ca="1" si="547"/>
        <v>4.5982608791269746</v>
      </c>
      <c r="N3418" s="28">
        <f t="shared" ca="1" si="548"/>
        <v>4.6767232328411028</v>
      </c>
      <c r="O3418" s="28">
        <f t="shared" ca="1" si="549"/>
        <v>99.311450752101081</v>
      </c>
      <c r="P3418" s="28">
        <f t="shared" ca="1" si="550"/>
        <v>107.41751308002651</v>
      </c>
      <c r="R3418" s="3">
        <f t="shared" ca="1" si="551"/>
        <v>99.311450752101123</v>
      </c>
      <c r="S3418" s="3">
        <f t="shared" ca="1" si="552"/>
        <v>112.21277208294029</v>
      </c>
      <c r="T3418" s="1">
        <f t="shared" ca="1" si="553"/>
        <v>1</v>
      </c>
    </row>
    <row r="3419" spans="9:20" x14ac:dyDescent="0.3">
      <c r="I3419" s="14">
        <v>3393</v>
      </c>
      <c r="J3419" s="28">
        <f t="shared" ca="1" si="544"/>
        <v>4.6067898970269185</v>
      </c>
      <c r="K3419" s="28">
        <f t="shared" ca="1" si="545"/>
        <v>4.7006100610324717</v>
      </c>
      <c r="L3419" s="28">
        <f t="shared" ca="1" si="546"/>
        <v>0.10989721659498285</v>
      </c>
      <c r="M3419" s="28">
        <f t="shared" ca="1" si="547"/>
        <v>4.6067898970269185</v>
      </c>
      <c r="N3419" s="28">
        <f t="shared" ca="1" si="548"/>
        <v>4.7166871136219015</v>
      </c>
      <c r="O3419" s="28">
        <f t="shared" ca="1" si="549"/>
        <v>100.16210234792476</v>
      </c>
      <c r="P3419" s="28">
        <f t="shared" ca="1" si="550"/>
        <v>111.79726684772989</v>
      </c>
      <c r="R3419" s="3">
        <f t="shared" ca="1" si="551"/>
        <v>100.16210234792477</v>
      </c>
      <c r="S3419" s="3">
        <f t="shared" ca="1" si="552"/>
        <v>110.01426740159316</v>
      </c>
      <c r="T3419" s="1">
        <f t="shared" ca="1" si="553"/>
        <v>1</v>
      </c>
    </row>
    <row r="3420" spans="9:20" x14ac:dyDescent="0.3">
      <c r="I3420" s="14">
        <v>3394</v>
      </c>
      <c r="J3420" s="28">
        <f t="shared" ref="J3420:J3483" ca="1" si="554">LN(R3420)</f>
        <v>4.597234661736624</v>
      </c>
      <c r="K3420" s="28">
        <f t="shared" ref="K3420:K3483" ca="1" si="555">LN(S3420)</f>
        <v>4.6885014134006218</v>
      </c>
      <c r="L3420" s="28">
        <f t="shared" ref="L3420:L3483" ca="1" si="556">_xlfn.GAMMA.INV(RAND(),$G$18,$G$19)</f>
        <v>8.1788209550626143E-2</v>
      </c>
      <c r="M3420" s="28">
        <f t="shared" ref="M3420:M3483" ca="1" si="557">IF($F$16&gt;$E$16,J3420,N3420-L3420)</f>
        <v>4.597234661736624</v>
      </c>
      <c r="N3420" s="28">
        <f t="shared" ref="N3420:N3483" ca="1" si="558">IF($F$16&gt;$E$16,M3420+L3420,K3420)</f>
        <v>4.6790228712872501</v>
      </c>
      <c r="O3420" s="28">
        <f t="shared" ref="O3420:O3483" ca="1" si="559">EXP(M3420)</f>
        <v>99.20958788993812</v>
      </c>
      <c r="P3420" s="28">
        <f t="shared" ref="P3420:P3483" ca="1" si="560">EXP(N3420)</f>
        <v>107.66481877074573</v>
      </c>
      <c r="R3420" s="3">
        <f t="shared" ref="R3420:R3483" ca="1" si="561">_xlfn.GAMMA.INV(RAND(),$C$18,$C$19)</f>
        <v>99.209587889938106</v>
      </c>
      <c r="S3420" s="3">
        <f t="shared" ref="S3420:S3483" ca="1" si="562">_xlfn.GAMMA.INV(RAND(),$D$18,$D$19)</f>
        <v>108.69017605897908</v>
      </c>
      <c r="T3420" s="1">
        <f t="shared" ref="T3420:T3483" ca="1" si="563">IF(S3420&gt;R3420,1,0)</f>
        <v>1</v>
      </c>
    </row>
    <row r="3421" spans="9:20" x14ac:dyDescent="0.3">
      <c r="I3421" s="14">
        <v>3395</v>
      </c>
      <c r="J3421" s="28">
        <f t="shared" ca="1" si="554"/>
        <v>4.5965343467026401</v>
      </c>
      <c r="K3421" s="28">
        <f t="shared" ca="1" si="555"/>
        <v>4.6351160197646086</v>
      </c>
      <c r="L3421" s="28">
        <f t="shared" ca="1" si="556"/>
        <v>0.12311818229428187</v>
      </c>
      <c r="M3421" s="28">
        <f t="shared" ca="1" si="557"/>
        <v>4.5965343467026401</v>
      </c>
      <c r="N3421" s="28">
        <f t="shared" ca="1" si="558"/>
        <v>4.7196525289969218</v>
      </c>
      <c r="O3421" s="28">
        <f t="shared" ca="1" si="559"/>
        <v>99.140134246577333</v>
      </c>
      <c r="P3421" s="28">
        <f t="shared" ca="1" si="560"/>
        <v>112.12928422313554</v>
      </c>
      <c r="R3421" s="3">
        <f t="shared" ca="1" si="561"/>
        <v>99.140134246577304</v>
      </c>
      <c r="S3421" s="3">
        <f t="shared" ca="1" si="562"/>
        <v>103.03987196345813</v>
      </c>
      <c r="T3421" s="1">
        <f t="shared" ca="1" si="563"/>
        <v>1</v>
      </c>
    </row>
    <row r="3422" spans="9:20" x14ac:dyDescent="0.3">
      <c r="I3422" s="14">
        <v>3396</v>
      </c>
      <c r="J3422" s="28">
        <f t="shared" ca="1" si="554"/>
        <v>4.6407817936616196</v>
      </c>
      <c r="K3422" s="28">
        <f t="shared" ca="1" si="555"/>
        <v>4.7284250191860338</v>
      </c>
      <c r="L3422" s="28">
        <f t="shared" ca="1" si="556"/>
        <v>0.10149888102493611</v>
      </c>
      <c r="M3422" s="28">
        <f t="shared" ca="1" si="557"/>
        <v>4.6407817936616196</v>
      </c>
      <c r="N3422" s="28">
        <f t="shared" ca="1" si="558"/>
        <v>4.7422806746865556</v>
      </c>
      <c r="O3422" s="28">
        <f t="shared" ca="1" si="559"/>
        <v>103.6253295493874</v>
      </c>
      <c r="P3422" s="28">
        <f t="shared" ca="1" si="560"/>
        <v>114.69548670702453</v>
      </c>
      <c r="R3422" s="3">
        <f t="shared" ca="1" si="561"/>
        <v>103.62532954938743</v>
      </c>
      <c r="S3422" s="3">
        <f t="shared" ca="1" si="562"/>
        <v>113.11726445638959</v>
      </c>
      <c r="T3422" s="1">
        <f t="shared" ca="1" si="563"/>
        <v>1</v>
      </c>
    </row>
    <row r="3423" spans="9:20" x14ac:dyDescent="0.3">
      <c r="I3423" s="14">
        <v>3397</v>
      </c>
      <c r="J3423" s="28">
        <f t="shared" ca="1" si="554"/>
        <v>4.6054672940885677</v>
      </c>
      <c r="K3423" s="28">
        <f t="shared" ca="1" si="555"/>
        <v>4.6829924106044185</v>
      </c>
      <c r="L3423" s="28">
        <f t="shared" ca="1" si="556"/>
        <v>0.10766195265041606</v>
      </c>
      <c r="M3423" s="28">
        <f t="shared" ca="1" si="557"/>
        <v>4.6054672940885677</v>
      </c>
      <c r="N3423" s="28">
        <f t="shared" ca="1" si="558"/>
        <v>4.7131292467389834</v>
      </c>
      <c r="O3423" s="28">
        <f t="shared" ca="1" si="559"/>
        <v>100.02971522414595</v>
      </c>
      <c r="P3423" s="28">
        <f t="shared" ca="1" si="560"/>
        <v>111.40021380418726</v>
      </c>
      <c r="R3423" s="3">
        <f t="shared" ca="1" si="561"/>
        <v>100.02971522414596</v>
      </c>
      <c r="S3423" s="3">
        <f t="shared" ca="1" si="562"/>
        <v>108.09304787575761</v>
      </c>
      <c r="T3423" s="1">
        <f t="shared" ca="1" si="563"/>
        <v>1</v>
      </c>
    </row>
    <row r="3424" spans="9:20" x14ac:dyDescent="0.3">
      <c r="I3424" s="14">
        <v>3398</v>
      </c>
      <c r="J3424" s="28">
        <f t="shared" ca="1" si="554"/>
        <v>4.6483919000695124</v>
      </c>
      <c r="K3424" s="28">
        <f t="shared" ca="1" si="555"/>
        <v>4.7166733325706502</v>
      </c>
      <c r="L3424" s="28">
        <f t="shared" ca="1" si="556"/>
        <v>7.795738751385442E-2</v>
      </c>
      <c r="M3424" s="28">
        <f t="shared" ca="1" si="557"/>
        <v>4.6483919000695124</v>
      </c>
      <c r="N3424" s="28">
        <f t="shared" ca="1" si="558"/>
        <v>4.7263492875833668</v>
      </c>
      <c r="O3424" s="28">
        <f t="shared" ca="1" si="559"/>
        <v>104.41693762424238</v>
      </c>
      <c r="P3424" s="28">
        <f t="shared" ca="1" si="560"/>
        <v>112.88270689923633</v>
      </c>
      <c r="R3424" s="3">
        <f t="shared" ca="1" si="561"/>
        <v>104.41693762424241</v>
      </c>
      <c r="S3424" s="3">
        <f t="shared" ca="1" si="562"/>
        <v>111.79572617448177</v>
      </c>
      <c r="T3424" s="1">
        <f t="shared" ca="1" si="563"/>
        <v>1</v>
      </c>
    </row>
    <row r="3425" spans="9:20" x14ac:dyDescent="0.3">
      <c r="I3425" s="14">
        <v>3399</v>
      </c>
      <c r="J3425" s="28">
        <f t="shared" ca="1" si="554"/>
        <v>4.6389511098608809</v>
      </c>
      <c r="K3425" s="28">
        <f t="shared" ca="1" si="555"/>
        <v>4.6935076983147601</v>
      </c>
      <c r="L3425" s="28">
        <f t="shared" ca="1" si="556"/>
        <v>0.12303845089187716</v>
      </c>
      <c r="M3425" s="28">
        <f t="shared" ca="1" si="557"/>
        <v>4.6389511098608809</v>
      </c>
      <c r="N3425" s="28">
        <f t="shared" ca="1" si="558"/>
        <v>4.7619895607527578</v>
      </c>
      <c r="O3425" s="28">
        <f t="shared" ca="1" si="559"/>
        <v>103.4357978764499</v>
      </c>
      <c r="P3425" s="28">
        <f t="shared" ca="1" si="560"/>
        <v>116.97843022524961</v>
      </c>
      <c r="R3425" s="3">
        <f t="shared" ca="1" si="561"/>
        <v>103.4357978764499</v>
      </c>
      <c r="S3425" s="3">
        <f t="shared" ca="1" si="562"/>
        <v>109.23567436836352</v>
      </c>
      <c r="T3425" s="1">
        <f t="shared" ca="1" si="563"/>
        <v>1</v>
      </c>
    </row>
    <row r="3426" spans="9:20" x14ac:dyDescent="0.3">
      <c r="I3426" s="14">
        <v>3400</v>
      </c>
      <c r="J3426" s="28">
        <f t="shared" ca="1" si="554"/>
        <v>4.6250441840025616</v>
      </c>
      <c r="K3426" s="28">
        <f t="shared" ca="1" si="555"/>
        <v>4.706120780594043</v>
      </c>
      <c r="L3426" s="28">
        <f t="shared" ca="1" si="556"/>
        <v>0.11199194200060845</v>
      </c>
      <c r="M3426" s="28">
        <f t="shared" ca="1" si="557"/>
        <v>4.6250441840025616</v>
      </c>
      <c r="N3426" s="28">
        <f t="shared" ca="1" si="558"/>
        <v>4.7370361260031704</v>
      </c>
      <c r="O3426" s="28">
        <f t="shared" ca="1" si="559"/>
        <v>102.00728007305456</v>
      </c>
      <c r="P3426" s="28">
        <f t="shared" ca="1" si="560"/>
        <v>114.09553525567475</v>
      </c>
      <c r="R3426" s="3">
        <f t="shared" ca="1" si="561"/>
        <v>102.00728007305455</v>
      </c>
      <c r="S3426" s="3">
        <f t="shared" ca="1" si="562"/>
        <v>110.62219870801395</v>
      </c>
      <c r="T3426" s="1">
        <f t="shared" ca="1" si="563"/>
        <v>1</v>
      </c>
    </row>
    <row r="3427" spans="9:20" x14ac:dyDescent="0.3">
      <c r="I3427" s="14">
        <v>3401</v>
      </c>
      <c r="J3427" s="28">
        <f t="shared" ca="1" si="554"/>
        <v>4.6139220159264687</v>
      </c>
      <c r="K3427" s="28">
        <f t="shared" ca="1" si="555"/>
        <v>4.6761891263407227</v>
      </c>
      <c r="L3427" s="28">
        <f t="shared" ca="1" si="556"/>
        <v>9.1766514173861752E-2</v>
      </c>
      <c r="M3427" s="28">
        <f t="shared" ca="1" si="557"/>
        <v>4.6139220159264687</v>
      </c>
      <c r="N3427" s="28">
        <f t="shared" ca="1" si="558"/>
        <v>4.7056885301003302</v>
      </c>
      <c r="O3427" s="28">
        <f t="shared" ca="1" si="559"/>
        <v>100.87902391706005</v>
      </c>
      <c r="P3427" s="28">
        <f t="shared" ca="1" si="560"/>
        <v>110.57439254087087</v>
      </c>
      <c r="R3427" s="3">
        <f t="shared" ca="1" si="561"/>
        <v>100.87902391706007</v>
      </c>
      <c r="S3427" s="3">
        <f t="shared" ca="1" si="562"/>
        <v>107.36015600679211</v>
      </c>
      <c r="T3427" s="1">
        <f t="shared" ca="1" si="563"/>
        <v>1</v>
      </c>
    </row>
    <row r="3428" spans="9:20" x14ac:dyDescent="0.3">
      <c r="I3428" s="14">
        <v>3402</v>
      </c>
      <c r="J3428" s="28">
        <f t="shared" ca="1" si="554"/>
        <v>4.5842071253930623</v>
      </c>
      <c r="K3428" s="28">
        <f t="shared" ca="1" si="555"/>
        <v>4.7121151156262808</v>
      </c>
      <c r="L3428" s="28">
        <f t="shared" ca="1" si="556"/>
        <v>0.10638527694597316</v>
      </c>
      <c r="M3428" s="28">
        <f t="shared" ca="1" si="557"/>
        <v>4.5842071253930623</v>
      </c>
      <c r="N3428" s="28">
        <f t="shared" ca="1" si="558"/>
        <v>4.6905924023390355</v>
      </c>
      <c r="O3428" s="28">
        <f t="shared" ca="1" si="559"/>
        <v>97.9255137003437</v>
      </c>
      <c r="P3428" s="28">
        <f t="shared" ca="1" si="560"/>
        <v>108.91768379001401</v>
      </c>
      <c r="R3428" s="3">
        <f t="shared" ca="1" si="561"/>
        <v>97.925513700343714</v>
      </c>
      <c r="S3428" s="3">
        <f t="shared" ca="1" si="562"/>
        <v>111.28729664748518</v>
      </c>
      <c r="T3428" s="1">
        <f t="shared" ca="1" si="563"/>
        <v>1</v>
      </c>
    </row>
    <row r="3429" spans="9:20" x14ac:dyDescent="0.3">
      <c r="I3429" s="14">
        <v>3403</v>
      </c>
      <c r="J3429" s="28">
        <f t="shared" ca="1" si="554"/>
        <v>4.6037012406147682</v>
      </c>
      <c r="K3429" s="28">
        <f t="shared" ca="1" si="555"/>
        <v>4.6833339841598427</v>
      </c>
      <c r="L3429" s="28">
        <f t="shared" ca="1" si="556"/>
        <v>9.5969689492001187E-2</v>
      </c>
      <c r="M3429" s="28">
        <f t="shared" ca="1" si="557"/>
        <v>4.6037012406147682</v>
      </c>
      <c r="N3429" s="28">
        <f t="shared" ca="1" si="558"/>
        <v>4.6996709301067696</v>
      </c>
      <c r="O3429" s="28">
        <f t="shared" ca="1" si="559"/>
        <v>99.853213299884374</v>
      </c>
      <c r="P3429" s="28">
        <f t="shared" ca="1" si="560"/>
        <v>109.91099810009521</v>
      </c>
      <c r="R3429" s="3">
        <f t="shared" ca="1" si="561"/>
        <v>99.853213299884388</v>
      </c>
      <c r="S3429" s="3">
        <f t="shared" ca="1" si="562"/>
        <v>108.12997590889789</v>
      </c>
      <c r="T3429" s="1">
        <f t="shared" ca="1" si="563"/>
        <v>1</v>
      </c>
    </row>
    <row r="3430" spans="9:20" x14ac:dyDescent="0.3">
      <c r="I3430" s="14">
        <v>3404</v>
      </c>
      <c r="J3430" s="28">
        <f t="shared" ca="1" si="554"/>
        <v>4.6413553849817095</v>
      </c>
      <c r="K3430" s="28">
        <f t="shared" ca="1" si="555"/>
        <v>4.7269847128799674</v>
      </c>
      <c r="L3430" s="28">
        <f t="shared" ca="1" si="556"/>
        <v>0.11416656326717056</v>
      </c>
      <c r="M3430" s="28">
        <f t="shared" ca="1" si="557"/>
        <v>4.6413553849817095</v>
      </c>
      <c r="N3430" s="28">
        <f t="shared" ca="1" si="558"/>
        <v>4.7555219482488802</v>
      </c>
      <c r="O3430" s="28">
        <f t="shared" ca="1" si="559"/>
        <v>103.68478518894767</v>
      </c>
      <c r="P3430" s="28">
        <f t="shared" ca="1" si="560"/>
        <v>116.22430040573568</v>
      </c>
      <c r="R3430" s="3">
        <f t="shared" ca="1" si="561"/>
        <v>103.68478518894763</v>
      </c>
      <c r="S3430" s="3">
        <f t="shared" ca="1" si="562"/>
        <v>112.95445822063698</v>
      </c>
      <c r="T3430" s="1">
        <f t="shared" ca="1" si="563"/>
        <v>1</v>
      </c>
    </row>
    <row r="3431" spans="9:20" x14ac:dyDescent="0.3">
      <c r="I3431" s="14">
        <v>3405</v>
      </c>
      <c r="J3431" s="28">
        <f t="shared" ca="1" si="554"/>
        <v>4.6085805262190682</v>
      </c>
      <c r="K3431" s="28">
        <f t="shared" ca="1" si="555"/>
        <v>4.6596578098807857</v>
      </c>
      <c r="L3431" s="28">
        <f t="shared" ca="1" si="556"/>
        <v>9.6455931405665551E-2</v>
      </c>
      <c r="M3431" s="28">
        <f t="shared" ca="1" si="557"/>
        <v>4.6085805262190682</v>
      </c>
      <c r="N3431" s="28">
        <f t="shared" ca="1" si="558"/>
        <v>4.7050364576247334</v>
      </c>
      <c r="O3431" s="28">
        <f t="shared" ca="1" si="559"/>
        <v>100.34161620574774</v>
      </c>
      <c r="P3431" s="28">
        <f t="shared" ca="1" si="560"/>
        <v>110.50231352591399</v>
      </c>
      <c r="R3431" s="3">
        <f t="shared" ca="1" si="561"/>
        <v>100.34161620574771</v>
      </c>
      <c r="S3431" s="3">
        <f t="shared" ca="1" si="562"/>
        <v>105.59994071708739</v>
      </c>
      <c r="T3431" s="1">
        <f t="shared" ca="1" si="563"/>
        <v>1</v>
      </c>
    </row>
    <row r="3432" spans="9:20" x14ac:dyDescent="0.3">
      <c r="I3432" s="14">
        <v>3406</v>
      </c>
      <c r="J3432" s="28">
        <f t="shared" ca="1" si="554"/>
        <v>4.585231211929135</v>
      </c>
      <c r="K3432" s="28">
        <f t="shared" ca="1" si="555"/>
        <v>4.7279161008881188</v>
      </c>
      <c r="L3432" s="28">
        <f t="shared" ca="1" si="556"/>
        <v>7.9922198283611065E-2</v>
      </c>
      <c r="M3432" s="28">
        <f t="shared" ca="1" si="557"/>
        <v>4.585231211929135</v>
      </c>
      <c r="N3432" s="28">
        <f t="shared" ca="1" si="558"/>
        <v>4.6651534102127457</v>
      </c>
      <c r="O3432" s="28">
        <f t="shared" ca="1" si="559"/>
        <v>98.025849267845174</v>
      </c>
      <c r="P3432" s="28">
        <f t="shared" ca="1" si="560"/>
        <v>106.18187335634146</v>
      </c>
      <c r="R3432" s="3">
        <f t="shared" ca="1" si="561"/>
        <v>98.025849267845132</v>
      </c>
      <c r="S3432" s="3">
        <f t="shared" ca="1" si="562"/>
        <v>113.05971165677624</v>
      </c>
      <c r="T3432" s="1">
        <f t="shared" ca="1" si="563"/>
        <v>1</v>
      </c>
    </row>
    <row r="3433" spans="9:20" x14ac:dyDescent="0.3">
      <c r="I3433" s="14">
        <v>3407</v>
      </c>
      <c r="J3433" s="28">
        <f t="shared" ca="1" si="554"/>
        <v>4.5931719379499745</v>
      </c>
      <c r="K3433" s="28">
        <f t="shared" ca="1" si="555"/>
        <v>4.7090445179561566</v>
      </c>
      <c r="L3433" s="28">
        <f t="shared" ca="1" si="556"/>
        <v>8.7484479034713944E-2</v>
      </c>
      <c r="M3433" s="28">
        <f t="shared" ca="1" si="557"/>
        <v>4.5931719379499745</v>
      </c>
      <c r="N3433" s="28">
        <f t="shared" ca="1" si="558"/>
        <v>4.6806564169846885</v>
      </c>
      <c r="O3433" s="28">
        <f t="shared" ca="1" si="559"/>
        <v>98.807344392742564</v>
      </c>
      <c r="P3433" s="28">
        <f t="shared" ca="1" si="560"/>
        <v>107.84083790071854</v>
      </c>
      <c r="R3433" s="3">
        <f t="shared" ca="1" si="561"/>
        <v>98.807344392742564</v>
      </c>
      <c r="S3433" s="3">
        <f t="shared" ca="1" si="562"/>
        <v>110.94610223714699</v>
      </c>
      <c r="T3433" s="1">
        <f t="shared" ca="1" si="563"/>
        <v>1</v>
      </c>
    </row>
    <row r="3434" spans="9:20" x14ac:dyDescent="0.3">
      <c r="I3434" s="14">
        <v>3408</v>
      </c>
      <c r="J3434" s="28">
        <f t="shared" ca="1" si="554"/>
        <v>4.6417503667328788</v>
      </c>
      <c r="K3434" s="28">
        <f t="shared" ca="1" si="555"/>
        <v>4.6776556548537611</v>
      </c>
      <c r="L3434" s="28">
        <f t="shared" ca="1" si="556"/>
        <v>9.0230220608499237E-2</v>
      </c>
      <c r="M3434" s="28">
        <f t="shared" ca="1" si="557"/>
        <v>4.6417503667328788</v>
      </c>
      <c r="N3434" s="28">
        <f t="shared" ca="1" si="558"/>
        <v>4.7319805873413783</v>
      </c>
      <c r="O3434" s="28">
        <f t="shared" ca="1" si="559"/>
        <v>103.72574687599811</v>
      </c>
      <c r="P3434" s="28">
        <f t="shared" ca="1" si="560"/>
        <v>113.52017646579553</v>
      </c>
      <c r="R3434" s="3">
        <f t="shared" ca="1" si="561"/>
        <v>103.72574687599814</v>
      </c>
      <c r="S3434" s="3">
        <f t="shared" ca="1" si="562"/>
        <v>107.51771824325739</v>
      </c>
      <c r="T3434" s="1">
        <f t="shared" ca="1" si="563"/>
        <v>1</v>
      </c>
    </row>
    <row r="3435" spans="9:20" x14ac:dyDescent="0.3">
      <c r="I3435" s="14">
        <v>3409</v>
      </c>
      <c r="J3435" s="28">
        <f t="shared" ca="1" si="554"/>
        <v>4.5486758623746271</v>
      </c>
      <c r="K3435" s="28">
        <f t="shared" ca="1" si="555"/>
        <v>4.7467622114001529</v>
      </c>
      <c r="L3435" s="28">
        <f t="shared" ca="1" si="556"/>
        <v>7.1849785636274269E-2</v>
      </c>
      <c r="M3435" s="28">
        <f t="shared" ca="1" si="557"/>
        <v>4.5486758623746271</v>
      </c>
      <c r="N3435" s="28">
        <f t="shared" ca="1" si="558"/>
        <v>4.6205256480109016</v>
      </c>
      <c r="O3435" s="28">
        <f t="shared" ca="1" si="559"/>
        <v>94.507184907304037</v>
      </c>
      <c r="P3435" s="28">
        <f t="shared" ca="1" si="560"/>
        <v>101.5473962898065</v>
      </c>
      <c r="R3435" s="3">
        <f t="shared" ca="1" si="561"/>
        <v>94.507184907304023</v>
      </c>
      <c r="S3435" s="3">
        <f t="shared" ca="1" si="562"/>
        <v>115.21065224600173</v>
      </c>
      <c r="T3435" s="1">
        <f t="shared" ca="1" si="563"/>
        <v>1</v>
      </c>
    </row>
    <row r="3436" spans="9:20" x14ac:dyDescent="0.3">
      <c r="I3436" s="14">
        <v>3410</v>
      </c>
      <c r="J3436" s="28">
        <f t="shared" ca="1" si="554"/>
        <v>4.5840959877232343</v>
      </c>
      <c r="K3436" s="28">
        <f t="shared" ca="1" si="555"/>
        <v>4.7098511646403827</v>
      </c>
      <c r="L3436" s="28">
        <f t="shared" ca="1" si="556"/>
        <v>0.10089042985741568</v>
      </c>
      <c r="M3436" s="28">
        <f t="shared" ca="1" si="557"/>
        <v>4.5840959877232343</v>
      </c>
      <c r="N3436" s="28">
        <f t="shared" ca="1" si="558"/>
        <v>4.6849864175806504</v>
      </c>
      <c r="O3436" s="28">
        <f t="shared" ca="1" si="559"/>
        <v>97.914631091679425</v>
      </c>
      <c r="P3436" s="28">
        <f t="shared" ca="1" si="560"/>
        <v>108.30880120263605</v>
      </c>
      <c r="R3436" s="3">
        <f t="shared" ca="1" si="561"/>
        <v>97.914631091679411</v>
      </c>
      <c r="S3436" s="3">
        <f t="shared" ca="1" si="562"/>
        <v>111.03563264749405</v>
      </c>
      <c r="T3436" s="1">
        <f t="shared" ca="1" si="563"/>
        <v>1</v>
      </c>
    </row>
    <row r="3437" spans="9:20" x14ac:dyDescent="0.3">
      <c r="I3437" s="14">
        <v>3411</v>
      </c>
      <c r="J3437" s="28">
        <f t="shared" ca="1" si="554"/>
        <v>4.6088052246401237</v>
      </c>
      <c r="K3437" s="28">
        <f t="shared" ca="1" si="555"/>
        <v>4.7174051668464401</v>
      </c>
      <c r="L3437" s="28">
        <f t="shared" ca="1" si="556"/>
        <v>7.723458324369567E-2</v>
      </c>
      <c r="M3437" s="28">
        <f t="shared" ca="1" si="557"/>
        <v>4.6088052246401237</v>
      </c>
      <c r="N3437" s="28">
        <f t="shared" ca="1" si="558"/>
        <v>4.6860398078838195</v>
      </c>
      <c r="O3437" s="28">
        <f t="shared" ca="1" si="559"/>
        <v>100.36416534175808</v>
      </c>
      <c r="P3437" s="28">
        <f t="shared" ca="1" si="560"/>
        <v>108.42295275608501</v>
      </c>
      <c r="R3437" s="3">
        <f t="shared" ca="1" si="561"/>
        <v>100.36416534175812</v>
      </c>
      <c r="S3437" s="3">
        <f t="shared" ca="1" si="562"/>
        <v>111.87757206394373</v>
      </c>
      <c r="T3437" s="1">
        <f t="shared" ca="1" si="563"/>
        <v>1</v>
      </c>
    </row>
    <row r="3438" spans="9:20" x14ac:dyDescent="0.3">
      <c r="I3438" s="14">
        <v>3412</v>
      </c>
      <c r="J3438" s="28">
        <f t="shared" ca="1" si="554"/>
        <v>4.581222542295051</v>
      </c>
      <c r="K3438" s="28">
        <f t="shared" ca="1" si="555"/>
        <v>4.7434697169406048</v>
      </c>
      <c r="L3438" s="28">
        <f t="shared" ca="1" si="556"/>
        <v>0.10479930637788361</v>
      </c>
      <c r="M3438" s="28">
        <f t="shared" ca="1" si="557"/>
        <v>4.581222542295051</v>
      </c>
      <c r="N3438" s="28">
        <f t="shared" ca="1" si="558"/>
        <v>4.6860218486729348</v>
      </c>
      <c r="O3438" s="28">
        <f t="shared" ca="1" si="559"/>
        <v>97.63368258103219</v>
      </c>
      <c r="P3438" s="28">
        <f t="shared" ca="1" si="560"/>
        <v>108.42100558289663</v>
      </c>
      <c r="R3438" s="3">
        <f t="shared" ca="1" si="561"/>
        <v>97.633682581032147</v>
      </c>
      <c r="S3438" s="3">
        <f t="shared" ca="1" si="562"/>
        <v>114.83194559868458</v>
      </c>
      <c r="T3438" s="1">
        <f t="shared" ca="1" si="563"/>
        <v>1</v>
      </c>
    </row>
    <row r="3439" spans="9:20" x14ac:dyDescent="0.3">
      <c r="I3439" s="14">
        <v>3413</v>
      </c>
      <c r="J3439" s="28">
        <f t="shared" ca="1" si="554"/>
        <v>4.5899537160613058</v>
      </c>
      <c r="K3439" s="28">
        <f t="shared" ca="1" si="555"/>
        <v>4.7203713708397261</v>
      </c>
      <c r="L3439" s="28">
        <f t="shared" ca="1" si="556"/>
        <v>0.10443763647198143</v>
      </c>
      <c r="M3439" s="28">
        <f t="shared" ca="1" si="557"/>
        <v>4.5899537160613058</v>
      </c>
      <c r="N3439" s="28">
        <f t="shared" ca="1" si="558"/>
        <v>4.6943913525332874</v>
      </c>
      <c r="O3439" s="28">
        <f t="shared" ca="1" si="559"/>
        <v>98.489871557274896</v>
      </c>
      <c r="P3439" s="28">
        <f t="shared" ca="1" si="560"/>
        <v>109.33224359345053</v>
      </c>
      <c r="R3439" s="3">
        <f t="shared" ca="1" si="561"/>
        <v>98.489871557274853</v>
      </c>
      <c r="S3439" s="3">
        <f t="shared" ca="1" si="562"/>
        <v>112.20991642186591</v>
      </c>
      <c r="T3439" s="1">
        <f t="shared" ca="1" si="563"/>
        <v>1</v>
      </c>
    </row>
    <row r="3440" spans="9:20" x14ac:dyDescent="0.3">
      <c r="I3440" s="14">
        <v>3414</v>
      </c>
      <c r="J3440" s="28">
        <f t="shared" ca="1" si="554"/>
        <v>4.5803858542157725</v>
      </c>
      <c r="K3440" s="28">
        <f t="shared" ca="1" si="555"/>
        <v>4.644934718768992</v>
      </c>
      <c r="L3440" s="28">
        <f t="shared" ca="1" si="556"/>
        <v>7.8705277661837228E-2</v>
      </c>
      <c r="M3440" s="28">
        <f t="shared" ca="1" si="557"/>
        <v>4.5803858542157725</v>
      </c>
      <c r="N3440" s="28">
        <f t="shared" ca="1" si="558"/>
        <v>4.6590911318776094</v>
      </c>
      <c r="O3440" s="28">
        <f t="shared" ca="1" si="559"/>
        <v>97.552027807232022</v>
      </c>
      <c r="P3440" s="28">
        <f t="shared" ca="1" si="560"/>
        <v>105.54011650567955</v>
      </c>
      <c r="R3440" s="3">
        <f t="shared" ca="1" si="561"/>
        <v>97.552027807232037</v>
      </c>
      <c r="S3440" s="3">
        <f t="shared" ca="1" si="562"/>
        <v>104.05657262252942</v>
      </c>
      <c r="T3440" s="1">
        <f t="shared" ca="1" si="563"/>
        <v>1</v>
      </c>
    </row>
    <row r="3441" spans="9:20" x14ac:dyDescent="0.3">
      <c r="I3441" s="14">
        <v>3415</v>
      </c>
      <c r="J3441" s="28">
        <f t="shared" ca="1" si="554"/>
        <v>4.5974794940944808</v>
      </c>
      <c r="K3441" s="28">
        <f t="shared" ca="1" si="555"/>
        <v>4.6489809216382652</v>
      </c>
      <c r="L3441" s="28">
        <f t="shared" ca="1" si="556"/>
        <v>8.0562469166700915E-2</v>
      </c>
      <c r="M3441" s="28">
        <f t="shared" ca="1" si="557"/>
        <v>4.5974794940944808</v>
      </c>
      <c r="N3441" s="28">
        <f t="shared" ca="1" si="558"/>
        <v>4.6780419632611814</v>
      </c>
      <c r="O3441" s="28">
        <f t="shared" ca="1" si="559"/>
        <v>99.233880580960275</v>
      </c>
      <c r="P3441" s="28">
        <f t="shared" ca="1" si="560"/>
        <v>107.55926126545413</v>
      </c>
      <c r="R3441" s="3">
        <f t="shared" ca="1" si="561"/>
        <v>99.23388058096026</v>
      </c>
      <c r="S3441" s="3">
        <f t="shared" ca="1" si="562"/>
        <v>104.47845956974388</v>
      </c>
      <c r="T3441" s="1">
        <f t="shared" ca="1" si="563"/>
        <v>1</v>
      </c>
    </row>
    <row r="3442" spans="9:20" x14ac:dyDescent="0.3">
      <c r="I3442" s="14">
        <v>3416</v>
      </c>
      <c r="J3442" s="28">
        <f t="shared" ca="1" si="554"/>
        <v>4.600253632911989</v>
      </c>
      <c r="K3442" s="28">
        <f t="shared" ca="1" si="555"/>
        <v>4.645148485666458</v>
      </c>
      <c r="L3442" s="28">
        <f t="shared" ca="1" si="556"/>
        <v>8.7089775306355033E-2</v>
      </c>
      <c r="M3442" s="28">
        <f t="shared" ca="1" si="557"/>
        <v>4.600253632911989</v>
      </c>
      <c r="N3442" s="28">
        <f t="shared" ca="1" si="558"/>
        <v>4.6873434082183438</v>
      </c>
      <c r="O3442" s="28">
        <f t="shared" ca="1" si="559"/>
        <v>99.509551338773662</v>
      </c>
      <c r="P3442" s="28">
        <f t="shared" ca="1" si="560"/>
        <v>108.564385119177</v>
      </c>
      <c r="R3442" s="3">
        <f t="shared" ca="1" si="561"/>
        <v>99.509551338773647</v>
      </c>
      <c r="S3442" s="3">
        <f t="shared" ca="1" si="562"/>
        <v>104.07881885088878</v>
      </c>
      <c r="T3442" s="1">
        <f t="shared" ca="1" si="563"/>
        <v>1</v>
      </c>
    </row>
    <row r="3443" spans="9:20" x14ac:dyDescent="0.3">
      <c r="I3443" s="14">
        <v>3417</v>
      </c>
      <c r="J3443" s="28">
        <f t="shared" ca="1" si="554"/>
        <v>4.597613875569607</v>
      </c>
      <c r="K3443" s="28">
        <f t="shared" ca="1" si="555"/>
        <v>4.7441044477684473</v>
      </c>
      <c r="L3443" s="28">
        <f t="shared" ca="1" si="556"/>
        <v>0.10796719576568645</v>
      </c>
      <c r="M3443" s="28">
        <f t="shared" ca="1" si="557"/>
        <v>4.597613875569607</v>
      </c>
      <c r="N3443" s="28">
        <f t="shared" ca="1" si="558"/>
        <v>4.7055810713352937</v>
      </c>
      <c r="O3443" s="28">
        <f t="shared" ca="1" si="559"/>
        <v>99.247216672256997</v>
      </c>
      <c r="P3443" s="28">
        <f t="shared" ca="1" si="560"/>
        <v>110.5625109916035</v>
      </c>
      <c r="R3443" s="3">
        <f t="shared" ca="1" si="561"/>
        <v>99.247216672257025</v>
      </c>
      <c r="S3443" s="3">
        <f t="shared" ca="1" si="562"/>
        <v>114.90485611140438</v>
      </c>
      <c r="T3443" s="1">
        <f t="shared" ca="1" si="563"/>
        <v>1</v>
      </c>
    </row>
    <row r="3444" spans="9:20" x14ac:dyDescent="0.3">
      <c r="I3444" s="14">
        <v>3418</v>
      </c>
      <c r="J3444" s="28">
        <f t="shared" ca="1" si="554"/>
        <v>4.5295495989335199</v>
      </c>
      <c r="K3444" s="28">
        <f t="shared" ca="1" si="555"/>
        <v>4.7040045714069487</v>
      </c>
      <c r="L3444" s="28">
        <f t="shared" ca="1" si="556"/>
        <v>0.10637326853925484</v>
      </c>
      <c r="M3444" s="28">
        <f t="shared" ca="1" si="557"/>
        <v>4.5295495989335199</v>
      </c>
      <c r="N3444" s="28">
        <f t="shared" ca="1" si="558"/>
        <v>4.6359228674727744</v>
      </c>
      <c r="O3444" s="28">
        <f t="shared" ca="1" si="559"/>
        <v>92.716791934415653</v>
      </c>
      <c r="P3444" s="28">
        <f t="shared" ca="1" si="560"/>
        <v>103.12304299666822</v>
      </c>
      <c r="R3444" s="3">
        <f t="shared" ca="1" si="561"/>
        <v>92.716791934415653</v>
      </c>
      <c r="S3444" s="3">
        <f t="shared" ca="1" si="562"/>
        <v>110.38834652215606</v>
      </c>
      <c r="T3444" s="1">
        <f t="shared" ca="1" si="563"/>
        <v>1</v>
      </c>
    </row>
    <row r="3445" spans="9:20" x14ac:dyDescent="0.3">
      <c r="I3445" s="14">
        <v>3419</v>
      </c>
      <c r="J3445" s="28">
        <f t="shared" ca="1" si="554"/>
        <v>4.5714375197722505</v>
      </c>
      <c r="K3445" s="28">
        <f t="shared" ca="1" si="555"/>
        <v>4.7385945505467602</v>
      </c>
      <c r="L3445" s="28">
        <f t="shared" ca="1" si="556"/>
        <v>9.4895317367980778E-2</v>
      </c>
      <c r="M3445" s="28">
        <f t="shared" ca="1" si="557"/>
        <v>4.5714375197722505</v>
      </c>
      <c r="N3445" s="28">
        <f t="shared" ca="1" si="558"/>
        <v>4.6663328371402315</v>
      </c>
      <c r="O3445" s="28">
        <f t="shared" ca="1" si="559"/>
        <v>96.682993639773287</v>
      </c>
      <c r="P3445" s="28">
        <f t="shared" ca="1" si="560"/>
        <v>106.30718099806651</v>
      </c>
      <c r="R3445" s="3">
        <f t="shared" ca="1" si="561"/>
        <v>96.682993639773287</v>
      </c>
      <c r="S3445" s="3">
        <f t="shared" ca="1" si="562"/>
        <v>114.27348316130802</v>
      </c>
      <c r="T3445" s="1">
        <f t="shared" ca="1" si="563"/>
        <v>1</v>
      </c>
    </row>
    <row r="3446" spans="9:20" x14ac:dyDescent="0.3">
      <c r="I3446" s="14">
        <v>3420</v>
      </c>
      <c r="J3446" s="28">
        <f t="shared" ca="1" si="554"/>
        <v>4.5866606938877048</v>
      </c>
      <c r="K3446" s="28">
        <f t="shared" ca="1" si="555"/>
        <v>4.7029087510447551</v>
      </c>
      <c r="L3446" s="28">
        <f t="shared" ca="1" si="556"/>
        <v>8.7996318710165458E-2</v>
      </c>
      <c r="M3446" s="28">
        <f t="shared" ca="1" si="557"/>
        <v>4.5866606938877048</v>
      </c>
      <c r="N3446" s="28">
        <f t="shared" ca="1" si="558"/>
        <v>4.6746570125978701</v>
      </c>
      <c r="O3446" s="28">
        <f t="shared" ca="1" si="559"/>
        <v>98.166075652512106</v>
      </c>
      <c r="P3446" s="28">
        <f t="shared" ca="1" si="560"/>
        <v>107.1957939791516</v>
      </c>
      <c r="R3446" s="3">
        <f t="shared" ca="1" si="561"/>
        <v>98.166075652512063</v>
      </c>
      <c r="S3446" s="3">
        <f t="shared" ca="1" si="562"/>
        <v>110.26744697847731</v>
      </c>
      <c r="T3446" s="1">
        <f t="shared" ca="1" si="563"/>
        <v>1</v>
      </c>
    </row>
    <row r="3447" spans="9:20" x14ac:dyDescent="0.3">
      <c r="I3447" s="14">
        <v>3421</v>
      </c>
      <c r="J3447" s="28">
        <f t="shared" ca="1" si="554"/>
        <v>4.6394269161603763</v>
      </c>
      <c r="K3447" s="28">
        <f t="shared" ca="1" si="555"/>
        <v>4.6983754538936529</v>
      </c>
      <c r="L3447" s="28">
        <f t="shared" ca="1" si="556"/>
        <v>8.7757011567666396E-2</v>
      </c>
      <c r="M3447" s="28">
        <f t="shared" ca="1" si="557"/>
        <v>4.6394269161603763</v>
      </c>
      <c r="N3447" s="28">
        <f t="shared" ca="1" si="558"/>
        <v>4.727183927728043</v>
      </c>
      <c r="O3447" s="28">
        <f t="shared" ca="1" si="559"/>
        <v>103.48502499102975</v>
      </c>
      <c r="P3447" s="28">
        <f t="shared" ca="1" si="560"/>
        <v>112.97696266740638</v>
      </c>
      <c r="R3447" s="3">
        <f t="shared" ca="1" si="561"/>
        <v>103.48502499102979</v>
      </c>
      <c r="S3447" s="3">
        <f t="shared" ca="1" si="562"/>
        <v>109.76870320622234</v>
      </c>
      <c r="T3447" s="1">
        <f t="shared" ca="1" si="563"/>
        <v>1</v>
      </c>
    </row>
    <row r="3448" spans="9:20" x14ac:dyDescent="0.3">
      <c r="I3448" s="14">
        <v>3422</v>
      </c>
      <c r="J3448" s="28">
        <f t="shared" ca="1" si="554"/>
        <v>4.5767029649914717</v>
      </c>
      <c r="K3448" s="28">
        <f t="shared" ca="1" si="555"/>
        <v>4.6441415860652455</v>
      </c>
      <c r="L3448" s="28">
        <f t="shared" ca="1" si="556"/>
        <v>0.12409404098110312</v>
      </c>
      <c r="M3448" s="28">
        <f t="shared" ca="1" si="557"/>
        <v>4.5767029649914717</v>
      </c>
      <c r="N3448" s="28">
        <f t="shared" ca="1" si="558"/>
        <v>4.700797005972575</v>
      </c>
      <c r="O3448" s="28">
        <f t="shared" ca="1" si="559"/>
        <v>97.193415265686397</v>
      </c>
      <c r="P3448" s="28">
        <f t="shared" ca="1" si="560"/>
        <v>110.03483593475474</v>
      </c>
      <c r="R3448" s="3">
        <f t="shared" ca="1" si="561"/>
        <v>97.193415265686411</v>
      </c>
      <c r="S3448" s="3">
        <f t="shared" ca="1" si="562"/>
        <v>103.9740746719787</v>
      </c>
      <c r="T3448" s="1">
        <f t="shared" ca="1" si="563"/>
        <v>1</v>
      </c>
    </row>
    <row r="3449" spans="9:20" x14ac:dyDescent="0.3">
      <c r="I3449" s="14">
        <v>3423</v>
      </c>
      <c r="J3449" s="28">
        <f t="shared" ca="1" si="554"/>
        <v>4.6312666864318546</v>
      </c>
      <c r="K3449" s="28">
        <f t="shared" ca="1" si="555"/>
        <v>4.6733812334903257</v>
      </c>
      <c r="L3449" s="28">
        <f t="shared" ca="1" si="556"/>
        <v>0.11309046247415884</v>
      </c>
      <c r="M3449" s="28">
        <f t="shared" ca="1" si="557"/>
        <v>4.6312666864318546</v>
      </c>
      <c r="N3449" s="28">
        <f t="shared" ca="1" si="558"/>
        <v>4.7443571489060137</v>
      </c>
      <c r="O3449" s="28">
        <f t="shared" ca="1" si="559"/>
        <v>102.64399956093916</v>
      </c>
      <c r="P3449" s="28">
        <f t="shared" ca="1" si="560"/>
        <v>114.9338963683541</v>
      </c>
      <c r="R3449" s="3">
        <f t="shared" ca="1" si="561"/>
        <v>102.64399956093916</v>
      </c>
      <c r="S3449" s="3">
        <f t="shared" ca="1" si="562"/>
        <v>107.05912302428803</v>
      </c>
      <c r="T3449" s="1">
        <f t="shared" ca="1" si="563"/>
        <v>1</v>
      </c>
    </row>
    <row r="3450" spans="9:20" x14ac:dyDescent="0.3">
      <c r="I3450" s="14">
        <v>3424</v>
      </c>
      <c r="J3450" s="28">
        <f t="shared" ca="1" si="554"/>
        <v>4.5421030449052466</v>
      </c>
      <c r="K3450" s="28">
        <f t="shared" ca="1" si="555"/>
        <v>4.6767469839653018</v>
      </c>
      <c r="L3450" s="28">
        <f t="shared" ca="1" si="556"/>
        <v>0.11774367929609846</v>
      </c>
      <c r="M3450" s="28">
        <f t="shared" ca="1" si="557"/>
        <v>4.5421030449052466</v>
      </c>
      <c r="N3450" s="28">
        <f t="shared" ca="1" si="558"/>
        <v>4.659846724201345</v>
      </c>
      <c r="O3450" s="28">
        <f t="shared" ca="1" si="559"/>
        <v>93.888043412387574</v>
      </c>
      <c r="P3450" s="28">
        <f t="shared" ca="1" si="560"/>
        <v>105.61989194261585</v>
      </c>
      <c r="R3450" s="3">
        <f t="shared" ca="1" si="561"/>
        <v>93.888043412387546</v>
      </c>
      <c r="S3450" s="3">
        <f t="shared" ca="1" si="562"/>
        <v>107.42006439701903</v>
      </c>
      <c r="T3450" s="1">
        <f t="shared" ca="1" si="563"/>
        <v>1</v>
      </c>
    </row>
    <row r="3451" spans="9:20" x14ac:dyDescent="0.3">
      <c r="I3451" s="14">
        <v>3425</v>
      </c>
      <c r="J3451" s="28">
        <f t="shared" ca="1" si="554"/>
        <v>4.6103271028550434</v>
      </c>
      <c r="K3451" s="28">
        <f t="shared" ca="1" si="555"/>
        <v>4.711221427711429</v>
      </c>
      <c r="L3451" s="28">
        <f t="shared" ca="1" si="556"/>
        <v>9.8252323491626548E-2</v>
      </c>
      <c r="M3451" s="28">
        <f t="shared" ca="1" si="557"/>
        <v>4.6103271028550434</v>
      </c>
      <c r="N3451" s="28">
        <f t="shared" ca="1" si="558"/>
        <v>4.7085794263466703</v>
      </c>
      <c r="O3451" s="28">
        <f t="shared" ca="1" si="559"/>
        <v>100.51702366492322</v>
      </c>
      <c r="P3451" s="28">
        <f t="shared" ca="1" si="560"/>
        <v>110.89451413341827</v>
      </c>
      <c r="R3451" s="3">
        <f t="shared" ca="1" si="561"/>
        <v>100.51702366492317</v>
      </c>
      <c r="S3451" s="3">
        <f t="shared" ca="1" si="562"/>
        <v>111.18788496352161</v>
      </c>
      <c r="T3451" s="1">
        <f t="shared" ca="1" si="563"/>
        <v>1</v>
      </c>
    </row>
    <row r="3452" spans="9:20" x14ac:dyDescent="0.3">
      <c r="I3452" s="14">
        <v>3426</v>
      </c>
      <c r="J3452" s="28">
        <f t="shared" ca="1" si="554"/>
        <v>4.567381288847046</v>
      </c>
      <c r="K3452" s="28">
        <f t="shared" ca="1" si="555"/>
        <v>4.6935763639221202</v>
      </c>
      <c r="L3452" s="28">
        <f t="shared" ca="1" si="556"/>
        <v>8.5754915984670915E-2</v>
      </c>
      <c r="M3452" s="28">
        <f t="shared" ca="1" si="557"/>
        <v>4.567381288847046</v>
      </c>
      <c r="N3452" s="28">
        <f t="shared" ca="1" si="558"/>
        <v>4.6531362048317169</v>
      </c>
      <c r="O3452" s="28">
        <f t="shared" ca="1" si="559"/>
        <v>96.291619379825434</v>
      </c>
      <c r="P3452" s="28">
        <f t="shared" ca="1" si="560"/>
        <v>104.91350038981102</v>
      </c>
      <c r="R3452" s="3">
        <f t="shared" ca="1" si="561"/>
        <v>96.291619379825462</v>
      </c>
      <c r="S3452" s="3">
        <f t="shared" ca="1" si="562"/>
        <v>109.24317535981646</v>
      </c>
      <c r="T3452" s="1">
        <f t="shared" ca="1" si="563"/>
        <v>1</v>
      </c>
    </row>
    <row r="3453" spans="9:20" x14ac:dyDescent="0.3">
      <c r="I3453" s="14">
        <v>3427</v>
      </c>
      <c r="J3453" s="28">
        <f t="shared" ca="1" si="554"/>
        <v>4.6018949914517195</v>
      </c>
      <c r="K3453" s="28">
        <f t="shared" ca="1" si="555"/>
        <v>4.7360323596686076</v>
      </c>
      <c r="L3453" s="28">
        <f t="shared" ca="1" si="556"/>
        <v>9.0684710052487197E-2</v>
      </c>
      <c r="M3453" s="28">
        <f t="shared" ca="1" si="557"/>
        <v>4.6018949914517195</v>
      </c>
      <c r="N3453" s="28">
        <f t="shared" ca="1" si="558"/>
        <v>4.692579701504207</v>
      </c>
      <c r="O3453" s="28">
        <f t="shared" ca="1" si="559"/>
        <v>99.673016306259797</v>
      </c>
      <c r="P3453" s="28">
        <f t="shared" ca="1" si="560"/>
        <v>109.13435103208893</v>
      </c>
      <c r="R3453" s="3">
        <f t="shared" ca="1" si="561"/>
        <v>99.673016306259797</v>
      </c>
      <c r="S3453" s="3">
        <f t="shared" ca="1" si="562"/>
        <v>113.98106745753323</v>
      </c>
      <c r="T3453" s="1">
        <f t="shared" ca="1" si="563"/>
        <v>1</v>
      </c>
    </row>
    <row r="3454" spans="9:20" x14ac:dyDescent="0.3">
      <c r="I3454" s="14">
        <v>3428</v>
      </c>
      <c r="J3454" s="28">
        <f t="shared" ca="1" si="554"/>
        <v>4.5642377788800585</v>
      </c>
      <c r="K3454" s="28">
        <f t="shared" ca="1" si="555"/>
        <v>4.6896800430419603</v>
      </c>
      <c r="L3454" s="28">
        <f t="shared" ca="1" si="556"/>
        <v>0.10160503832087577</v>
      </c>
      <c r="M3454" s="28">
        <f t="shared" ca="1" si="557"/>
        <v>4.5642377788800585</v>
      </c>
      <c r="N3454" s="28">
        <f t="shared" ca="1" si="558"/>
        <v>4.6658428172009341</v>
      </c>
      <c r="O3454" s="28">
        <f t="shared" ca="1" si="559"/>
        <v>95.989400976716908</v>
      </c>
      <c r="P3454" s="28">
        <f t="shared" ca="1" si="560"/>
        <v>106.25510112081822</v>
      </c>
      <c r="R3454" s="3">
        <f t="shared" ca="1" si="561"/>
        <v>95.989400976716922</v>
      </c>
      <c r="S3454" s="3">
        <f t="shared" ca="1" si="562"/>
        <v>108.81835704632128</v>
      </c>
      <c r="T3454" s="1">
        <f t="shared" ca="1" si="563"/>
        <v>1</v>
      </c>
    </row>
    <row r="3455" spans="9:20" x14ac:dyDescent="0.3">
      <c r="I3455" s="14">
        <v>3429</v>
      </c>
      <c r="J3455" s="28">
        <f t="shared" ca="1" si="554"/>
        <v>4.5777304157839565</v>
      </c>
      <c r="K3455" s="28">
        <f t="shared" ca="1" si="555"/>
        <v>4.7236682298977879</v>
      </c>
      <c r="L3455" s="28">
        <f t="shared" ca="1" si="556"/>
        <v>9.2228621875237018E-2</v>
      </c>
      <c r="M3455" s="28">
        <f t="shared" ca="1" si="557"/>
        <v>4.5777304157839565</v>
      </c>
      <c r="N3455" s="28">
        <f t="shared" ca="1" si="558"/>
        <v>4.6699590376591935</v>
      </c>
      <c r="O3455" s="28">
        <f t="shared" ca="1" si="559"/>
        <v>97.293328036163572</v>
      </c>
      <c r="P3455" s="28">
        <f t="shared" ca="1" si="560"/>
        <v>106.69337193267559</v>
      </c>
      <c r="R3455" s="3">
        <f t="shared" ca="1" si="561"/>
        <v>97.293328036163587</v>
      </c>
      <c r="S3455" s="3">
        <f t="shared" ca="1" si="562"/>
        <v>112.58046719242296</v>
      </c>
      <c r="T3455" s="1">
        <f t="shared" ca="1" si="563"/>
        <v>1</v>
      </c>
    </row>
    <row r="3456" spans="9:20" x14ac:dyDescent="0.3">
      <c r="I3456" s="14">
        <v>3430</v>
      </c>
      <c r="J3456" s="28">
        <f t="shared" ca="1" si="554"/>
        <v>4.6296546600899831</v>
      </c>
      <c r="K3456" s="28">
        <f t="shared" ca="1" si="555"/>
        <v>4.7045162567360483</v>
      </c>
      <c r="L3456" s="28">
        <f t="shared" ca="1" si="556"/>
        <v>7.8593670878989719E-2</v>
      </c>
      <c r="M3456" s="28">
        <f t="shared" ca="1" si="557"/>
        <v>4.6296546600899831</v>
      </c>
      <c r="N3456" s="28">
        <f t="shared" ca="1" si="558"/>
        <v>4.7082483309689724</v>
      </c>
      <c r="O3456" s="28">
        <f t="shared" ca="1" si="559"/>
        <v>102.47866802501035</v>
      </c>
      <c r="P3456" s="28">
        <f t="shared" ca="1" si="560"/>
        <v>110.85780355006423</v>
      </c>
      <c r="R3456" s="3">
        <f t="shared" ca="1" si="561"/>
        <v>102.47866802501031</v>
      </c>
      <c r="S3456" s="3">
        <f t="shared" ca="1" si="562"/>
        <v>110.44484507308213</v>
      </c>
      <c r="T3456" s="1">
        <f t="shared" ca="1" si="563"/>
        <v>1</v>
      </c>
    </row>
    <row r="3457" spans="9:20" x14ac:dyDescent="0.3">
      <c r="I3457" s="14">
        <v>3431</v>
      </c>
      <c r="J3457" s="28">
        <f t="shared" ca="1" si="554"/>
        <v>4.6323208997002725</v>
      </c>
      <c r="K3457" s="28">
        <f t="shared" ca="1" si="555"/>
        <v>4.7536693615985364</v>
      </c>
      <c r="L3457" s="28">
        <f t="shared" ca="1" si="556"/>
        <v>9.4903851545039136E-2</v>
      </c>
      <c r="M3457" s="28">
        <f t="shared" ca="1" si="557"/>
        <v>4.6323208997002725</v>
      </c>
      <c r="N3457" s="28">
        <f t="shared" ca="1" si="558"/>
        <v>4.7272247512453118</v>
      </c>
      <c r="O3457" s="28">
        <f t="shared" ca="1" si="559"/>
        <v>102.75226528475416</v>
      </c>
      <c r="P3457" s="28">
        <f t="shared" ca="1" si="560"/>
        <v>112.98157487853553</v>
      </c>
      <c r="R3457" s="3">
        <f t="shared" ca="1" si="561"/>
        <v>102.75226528475419</v>
      </c>
      <c r="S3457" s="3">
        <f t="shared" ca="1" si="562"/>
        <v>116.0091841406436</v>
      </c>
      <c r="T3457" s="1">
        <f t="shared" ca="1" si="563"/>
        <v>1</v>
      </c>
    </row>
    <row r="3458" spans="9:20" x14ac:dyDescent="0.3">
      <c r="I3458" s="14">
        <v>3432</v>
      </c>
      <c r="J3458" s="28">
        <f t="shared" ca="1" si="554"/>
        <v>4.5724630357979281</v>
      </c>
      <c r="K3458" s="28">
        <f t="shared" ca="1" si="555"/>
        <v>4.701677289320191</v>
      </c>
      <c r="L3458" s="28">
        <f t="shared" ca="1" si="556"/>
        <v>9.1433841762841472E-2</v>
      </c>
      <c r="M3458" s="28">
        <f t="shared" ca="1" si="557"/>
        <v>4.5724630357979281</v>
      </c>
      <c r="N3458" s="28">
        <f t="shared" ca="1" si="558"/>
        <v>4.6638968775607692</v>
      </c>
      <c r="O3458" s="28">
        <f t="shared" ca="1" si="559"/>
        <v>96.782194456481022</v>
      </c>
      <c r="P3458" s="28">
        <f t="shared" ca="1" si="560"/>
        <v>106.04853615423883</v>
      </c>
      <c r="R3458" s="3">
        <f t="shared" ca="1" si="561"/>
        <v>96.782194456481065</v>
      </c>
      <c r="S3458" s="3">
        <f t="shared" ca="1" si="562"/>
        <v>110.13174041392784</v>
      </c>
      <c r="T3458" s="1">
        <f t="shared" ca="1" si="563"/>
        <v>1</v>
      </c>
    </row>
    <row r="3459" spans="9:20" x14ac:dyDescent="0.3">
      <c r="I3459" s="14">
        <v>3433</v>
      </c>
      <c r="J3459" s="28">
        <f t="shared" ca="1" si="554"/>
        <v>4.597945981514191</v>
      </c>
      <c r="K3459" s="28">
        <f t="shared" ca="1" si="555"/>
        <v>4.7388807318526647</v>
      </c>
      <c r="L3459" s="28">
        <f t="shared" ca="1" si="556"/>
        <v>9.361490427582668E-2</v>
      </c>
      <c r="M3459" s="28">
        <f t="shared" ca="1" si="557"/>
        <v>4.597945981514191</v>
      </c>
      <c r="N3459" s="28">
        <f t="shared" ca="1" si="558"/>
        <v>4.6915608857900173</v>
      </c>
      <c r="O3459" s="28">
        <f t="shared" ca="1" si="559"/>
        <v>99.280182736707246</v>
      </c>
      <c r="P3459" s="28">
        <f t="shared" ca="1" si="560"/>
        <v>109.02321986100397</v>
      </c>
      <c r="R3459" s="3">
        <f t="shared" ca="1" si="561"/>
        <v>99.280182736707246</v>
      </c>
      <c r="S3459" s="3">
        <f t="shared" ca="1" si="562"/>
        <v>114.30619077588013</v>
      </c>
      <c r="T3459" s="1">
        <f t="shared" ca="1" si="563"/>
        <v>1</v>
      </c>
    </row>
    <row r="3460" spans="9:20" x14ac:dyDescent="0.3">
      <c r="I3460" s="14">
        <v>3434</v>
      </c>
      <c r="J3460" s="28">
        <f t="shared" ca="1" si="554"/>
        <v>4.6188220695345326</v>
      </c>
      <c r="K3460" s="28">
        <f t="shared" ca="1" si="555"/>
        <v>4.7471027847533254</v>
      </c>
      <c r="L3460" s="28">
        <f t="shared" ca="1" si="556"/>
        <v>9.6940368195331056E-2</v>
      </c>
      <c r="M3460" s="28">
        <f t="shared" ca="1" si="557"/>
        <v>4.6188220695345326</v>
      </c>
      <c r="N3460" s="28">
        <f t="shared" ca="1" si="558"/>
        <v>4.7157624377298637</v>
      </c>
      <c r="O3460" s="28">
        <f t="shared" ca="1" si="559"/>
        <v>101.37454960190716</v>
      </c>
      <c r="P3460" s="28">
        <f t="shared" ca="1" si="560"/>
        <v>111.69393839030921</v>
      </c>
      <c r="R3460" s="3">
        <f t="shared" ca="1" si="561"/>
        <v>101.37454960190716</v>
      </c>
      <c r="S3460" s="3">
        <f t="shared" ca="1" si="562"/>
        <v>115.24989660657081</v>
      </c>
      <c r="T3460" s="1">
        <f t="shared" ca="1" si="563"/>
        <v>1</v>
      </c>
    </row>
    <row r="3461" spans="9:20" x14ac:dyDescent="0.3">
      <c r="I3461" s="14">
        <v>3435</v>
      </c>
      <c r="J3461" s="28">
        <f t="shared" ca="1" si="554"/>
        <v>4.5878071334114017</v>
      </c>
      <c r="K3461" s="28">
        <f t="shared" ca="1" si="555"/>
        <v>4.7590480457703279</v>
      </c>
      <c r="L3461" s="28">
        <f t="shared" ca="1" si="556"/>
        <v>8.0876006738023573E-2</v>
      </c>
      <c r="M3461" s="28">
        <f t="shared" ca="1" si="557"/>
        <v>4.5878071334114017</v>
      </c>
      <c r="N3461" s="28">
        <f t="shared" ca="1" si="558"/>
        <v>4.6686831401494251</v>
      </c>
      <c r="O3461" s="28">
        <f t="shared" ca="1" si="559"/>
        <v>98.278681657180144</v>
      </c>
      <c r="P3461" s="28">
        <f t="shared" ca="1" si="560"/>
        <v>106.5573289320363</v>
      </c>
      <c r="R3461" s="3">
        <f t="shared" ca="1" si="561"/>
        <v>98.278681657180115</v>
      </c>
      <c r="S3461" s="3">
        <f t="shared" ca="1" si="562"/>
        <v>116.63484200281462</v>
      </c>
      <c r="T3461" s="1">
        <f t="shared" ca="1" si="563"/>
        <v>1</v>
      </c>
    </row>
    <row r="3462" spans="9:20" x14ac:dyDescent="0.3">
      <c r="I3462" s="14">
        <v>3436</v>
      </c>
      <c r="J3462" s="28">
        <f t="shared" ca="1" si="554"/>
        <v>4.6214807902552231</v>
      </c>
      <c r="K3462" s="28">
        <f t="shared" ca="1" si="555"/>
        <v>4.7377847228018135</v>
      </c>
      <c r="L3462" s="28">
        <f t="shared" ca="1" si="556"/>
        <v>9.9576854732968997E-2</v>
      </c>
      <c r="M3462" s="28">
        <f t="shared" ca="1" si="557"/>
        <v>4.6214807902552231</v>
      </c>
      <c r="N3462" s="28">
        <f t="shared" ca="1" si="558"/>
        <v>4.7210576449881918</v>
      </c>
      <c r="O3462" s="28">
        <f t="shared" ca="1" si="559"/>
        <v>101.64443483323249</v>
      </c>
      <c r="P3462" s="28">
        <f t="shared" ca="1" si="560"/>
        <v>112.2869496166294</v>
      </c>
      <c r="R3462" s="3">
        <f t="shared" ca="1" si="561"/>
        <v>101.64443483323252</v>
      </c>
      <c r="S3462" s="3">
        <f t="shared" ca="1" si="562"/>
        <v>114.1809787854929</v>
      </c>
      <c r="T3462" s="1">
        <f t="shared" ca="1" si="563"/>
        <v>1</v>
      </c>
    </row>
    <row r="3463" spans="9:20" x14ac:dyDescent="0.3">
      <c r="I3463" s="14">
        <v>3437</v>
      </c>
      <c r="J3463" s="28">
        <f t="shared" ca="1" si="554"/>
        <v>4.6199353362393296</v>
      </c>
      <c r="K3463" s="28">
        <f t="shared" ca="1" si="555"/>
        <v>4.7341485162046375</v>
      </c>
      <c r="L3463" s="28">
        <f t="shared" ca="1" si="556"/>
        <v>0.10042071211002652</v>
      </c>
      <c r="M3463" s="28">
        <f t="shared" ca="1" si="557"/>
        <v>4.6199353362393296</v>
      </c>
      <c r="N3463" s="28">
        <f t="shared" ca="1" si="558"/>
        <v>4.7203560483493563</v>
      </c>
      <c r="O3463" s="28">
        <f t="shared" ca="1" si="559"/>
        <v>101.48746935593162</v>
      </c>
      <c r="P3463" s="28">
        <f t="shared" ca="1" si="560"/>
        <v>112.20819709967429</v>
      </c>
      <c r="R3463" s="3">
        <f t="shared" ca="1" si="561"/>
        <v>101.48746935593158</v>
      </c>
      <c r="S3463" s="3">
        <f t="shared" ca="1" si="562"/>
        <v>113.76654709342192</v>
      </c>
      <c r="T3463" s="1">
        <f t="shared" ca="1" si="563"/>
        <v>1</v>
      </c>
    </row>
    <row r="3464" spans="9:20" x14ac:dyDescent="0.3">
      <c r="I3464" s="14">
        <v>3438</v>
      </c>
      <c r="J3464" s="28">
        <f t="shared" ca="1" si="554"/>
        <v>4.5541598353510775</v>
      </c>
      <c r="K3464" s="28">
        <f t="shared" ca="1" si="555"/>
        <v>4.6909637803769595</v>
      </c>
      <c r="L3464" s="28">
        <f t="shared" ca="1" si="556"/>
        <v>9.7128803547971695E-2</v>
      </c>
      <c r="M3464" s="28">
        <f t="shared" ca="1" si="557"/>
        <v>4.5541598353510775</v>
      </c>
      <c r="N3464" s="28">
        <f t="shared" ca="1" si="558"/>
        <v>4.6512886388990493</v>
      </c>
      <c r="O3464" s="28">
        <f t="shared" ca="1" si="559"/>
        <v>95.026883459375043</v>
      </c>
      <c r="P3464" s="28">
        <f t="shared" ca="1" si="560"/>
        <v>104.71984473149934</v>
      </c>
      <c r="R3464" s="3">
        <f t="shared" ca="1" si="561"/>
        <v>95.026883459375028</v>
      </c>
      <c r="S3464" s="3">
        <f t="shared" ca="1" si="562"/>
        <v>108.95814093769823</v>
      </c>
      <c r="T3464" s="1">
        <f t="shared" ca="1" si="563"/>
        <v>1</v>
      </c>
    </row>
    <row r="3465" spans="9:20" x14ac:dyDescent="0.3">
      <c r="I3465" s="14">
        <v>3439</v>
      </c>
      <c r="J3465" s="28">
        <f t="shared" ca="1" si="554"/>
        <v>4.5525136999244564</v>
      </c>
      <c r="K3465" s="28">
        <f t="shared" ca="1" si="555"/>
        <v>4.6896172279664468</v>
      </c>
      <c r="L3465" s="28">
        <f t="shared" ca="1" si="556"/>
        <v>7.8694716848925275E-2</v>
      </c>
      <c r="M3465" s="28">
        <f t="shared" ca="1" si="557"/>
        <v>4.5525136999244564</v>
      </c>
      <c r="N3465" s="28">
        <f t="shared" ca="1" si="558"/>
        <v>4.631208416773382</v>
      </c>
      <c r="O3465" s="28">
        <f t="shared" ca="1" si="559"/>
        <v>94.870585019524952</v>
      </c>
      <c r="P3465" s="28">
        <f t="shared" ca="1" si="560"/>
        <v>102.63801870439342</v>
      </c>
      <c r="R3465" s="3">
        <f t="shared" ca="1" si="561"/>
        <v>94.870585019524924</v>
      </c>
      <c r="S3465" s="3">
        <f t="shared" ca="1" si="562"/>
        <v>108.81152182768582</v>
      </c>
      <c r="T3465" s="1">
        <f t="shared" ca="1" si="563"/>
        <v>1</v>
      </c>
    </row>
    <row r="3466" spans="9:20" x14ac:dyDescent="0.3">
      <c r="I3466" s="14">
        <v>3440</v>
      </c>
      <c r="J3466" s="28">
        <f t="shared" ca="1" si="554"/>
        <v>4.6036916700537081</v>
      </c>
      <c r="K3466" s="28">
        <f t="shared" ca="1" si="555"/>
        <v>4.6742140810007662</v>
      </c>
      <c r="L3466" s="28">
        <f t="shared" ca="1" si="556"/>
        <v>8.9683032819439415E-2</v>
      </c>
      <c r="M3466" s="28">
        <f t="shared" ca="1" si="557"/>
        <v>4.6036916700537081</v>
      </c>
      <c r="N3466" s="28">
        <f t="shared" ca="1" si="558"/>
        <v>4.6933747028731476</v>
      </c>
      <c r="O3466" s="28">
        <f t="shared" ca="1" si="559"/>
        <v>99.852257653182491</v>
      </c>
      <c r="P3466" s="28">
        <f t="shared" ca="1" si="560"/>
        <v>109.2211474876369</v>
      </c>
      <c r="R3466" s="3">
        <f t="shared" ca="1" si="561"/>
        <v>99.852257653182463</v>
      </c>
      <c r="S3466" s="3">
        <f t="shared" ca="1" si="562"/>
        <v>107.14832408865486</v>
      </c>
      <c r="T3466" s="1">
        <f t="shared" ca="1" si="563"/>
        <v>1</v>
      </c>
    </row>
    <row r="3467" spans="9:20" x14ac:dyDescent="0.3">
      <c r="I3467" s="14">
        <v>3441</v>
      </c>
      <c r="J3467" s="28">
        <f t="shared" ca="1" si="554"/>
        <v>4.6156384803757087</v>
      </c>
      <c r="K3467" s="28">
        <f t="shared" ca="1" si="555"/>
        <v>4.6682025246495655</v>
      </c>
      <c r="L3467" s="28">
        <f t="shared" ca="1" si="556"/>
        <v>8.057056285964799E-2</v>
      </c>
      <c r="M3467" s="28">
        <f t="shared" ca="1" si="557"/>
        <v>4.6156384803757087</v>
      </c>
      <c r="N3467" s="28">
        <f t="shared" ca="1" si="558"/>
        <v>4.6962090432353563</v>
      </c>
      <c r="O3467" s="28">
        <f t="shared" ca="1" si="559"/>
        <v>101.05232786777314</v>
      </c>
      <c r="P3467" s="28">
        <f t="shared" ca="1" si="560"/>
        <v>109.53115652239005</v>
      </c>
      <c r="R3467" s="3">
        <f t="shared" ca="1" si="561"/>
        <v>101.0523278677731</v>
      </c>
      <c r="S3467" s="3">
        <f t="shared" ca="1" si="562"/>
        <v>106.50612813306226</v>
      </c>
      <c r="T3467" s="1">
        <f t="shared" ca="1" si="563"/>
        <v>1</v>
      </c>
    </row>
    <row r="3468" spans="9:20" x14ac:dyDescent="0.3">
      <c r="I3468" s="14">
        <v>3442</v>
      </c>
      <c r="J3468" s="28">
        <f t="shared" ca="1" si="554"/>
        <v>4.5959905511513854</v>
      </c>
      <c r="K3468" s="28">
        <f t="shared" ca="1" si="555"/>
        <v>4.72409608265471</v>
      </c>
      <c r="L3468" s="28">
        <f t="shared" ca="1" si="556"/>
        <v>8.4696446392780816E-2</v>
      </c>
      <c r="M3468" s="28">
        <f t="shared" ca="1" si="557"/>
        <v>4.5959905511513854</v>
      </c>
      <c r="N3468" s="28">
        <f t="shared" ca="1" si="558"/>
        <v>4.6806869975441661</v>
      </c>
      <c r="O3468" s="28">
        <f t="shared" ca="1" si="559"/>
        <v>99.086236938509614</v>
      </c>
      <c r="P3468" s="28">
        <f t="shared" ca="1" si="560"/>
        <v>107.84413578430139</v>
      </c>
      <c r="R3468" s="3">
        <f t="shared" ca="1" si="561"/>
        <v>99.0862369385096</v>
      </c>
      <c r="S3468" s="3">
        <f t="shared" ca="1" si="562"/>
        <v>112.62864536153306</v>
      </c>
      <c r="T3468" s="1">
        <f t="shared" ca="1" si="563"/>
        <v>1</v>
      </c>
    </row>
    <row r="3469" spans="9:20" x14ac:dyDescent="0.3">
      <c r="I3469" s="14">
        <v>3443</v>
      </c>
      <c r="J3469" s="28">
        <f t="shared" ca="1" si="554"/>
        <v>4.6122449232493219</v>
      </c>
      <c r="K3469" s="28">
        <f t="shared" ca="1" si="555"/>
        <v>4.7318232585632662</v>
      </c>
      <c r="L3469" s="28">
        <f t="shared" ca="1" si="556"/>
        <v>0.10225949750944296</v>
      </c>
      <c r="M3469" s="28">
        <f t="shared" ca="1" si="557"/>
        <v>4.6122449232493219</v>
      </c>
      <c r="N3469" s="28">
        <f t="shared" ca="1" si="558"/>
        <v>4.7145044207587645</v>
      </c>
      <c r="O3469" s="28">
        <f t="shared" ca="1" si="559"/>
        <v>100.70998223367681</v>
      </c>
      <c r="P3469" s="28">
        <f t="shared" ca="1" si="560"/>
        <v>111.55351386698177</v>
      </c>
      <c r="R3469" s="3">
        <f t="shared" ca="1" si="561"/>
        <v>100.70998223367685</v>
      </c>
      <c r="S3469" s="3">
        <f t="shared" ca="1" si="562"/>
        <v>113.50231788001264</v>
      </c>
      <c r="T3469" s="1">
        <f t="shared" ca="1" si="563"/>
        <v>1</v>
      </c>
    </row>
    <row r="3470" spans="9:20" x14ac:dyDescent="0.3">
      <c r="I3470" s="14">
        <v>3444</v>
      </c>
      <c r="J3470" s="28">
        <f t="shared" ca="1" si="554"/>
        <v>4.5793946017224778</v>
      </c>
      <c r="K3470" s="28">
        <f t="shared" ca="1" si="555"/>
        <v>4.6341652890492115</v>
      </c>
      <c r="L3470" s="28">
        <f t="shared" ca="1" si="556"/>
        <v>9.668149491311806E-2</v>
      </c>
      <c r="M3470" s="28">
        <f t="shared" ca="1" si="557"/>
        <v>4.5793946017224778</v>
      </c>
      <c r="N3470" s="28">
        <f t="shared" ca="1" si="558"/>
        <v>4.6760760966355956</v>
      </c>
      <c r="O3470" s="28">
        <f t="shared" ca="1" si="559"/>
        <v>97.455377027019523</v>
      </c>
      <c r="P3470" s="28">
        <f t="shared" ca="1" si="560"/>
        <v>107.34802180579182</v>
      </c>
      <c r="R3470" s="3">
        <f t="shared" ca="1" si="561"/>
        <v>97.455377027019551</v>
      </c>
      <c r="S3470" s="3">
        <f t="shared" ca="1" si="562"/>
        <v>102.94195534581534</v>
      </c>
      <c r="T3470" s="1">
        <f t="shared" ca="1" si="563"/>
        <v>1</v>
      </c>
    </row>
    <row r="3471" spans="9:20" x14ac:dyDescent="0.3">
      <c r="I3471" s="14">
        <v>3445</v>
      </c>
      <c r="J3471" s="28">
        <f t="shared" ca="1" si="554"/>
        <v>4.5845556407096666</v>
      </c>
      <c r="K3471" s="28">
        <f t="shared" ca="1" si="555"/>
        <v>4.7718181520780476</v>
      </c>
      <c r="L3471" s="28">
        <f t="shared" ca="1" si="556"/>
        <v>0.10301975070148528</v>
      </c>
      <c r="M3471" s="28">
        <f t="shared" ca="1" si="557"/>
        <v>4.5845556407096666</v>
      </c>
      <c r="N3471" s="28">
        <f t="shared" ca="1" si="558"/>
        <v>4.6875753914111522</v>
      </c>
      <c r="O3471" s="28">
        <f t="shared" ca="1" si="559"/>
        <v>97.959648189605275</v>
      </c>
      <c r="P3471" s="28">
        <f t="shared" ca="1" si="560"/>
        <v>108.58957315334956</v>
      </c>
      <c r="R3471" s="3">
        <f t="shared" ca="1" si="561"/>
        <v>97.959648189605289</v>
      </c>
      <c r="S3471" s="3">
        <f t="shared" ca="1" si="562"/>
        <v>118.13383209511889</v>
      </c>
      <c r="T3471" s="1">
        <f t="shared" ca="1" si="563"/>
        <v>1</v>
      </c>
    </row>
    <row r="3472" spans="9:20" x14ac:dyDescent="0.3">
      <c r="I3472" s="14">
        <v>3446</v>
      </c>
      <c r="J3472" s="28">
        <f t="shared" ca="1" si="554"/>
        <v>4.6311454635112694</v>
      </c>
      <c r="K3472" s="28">
        <f t="shared" ca="1" si="555"/>
        <v>4.6885230111637295</v>
      </c>
      <c r="L3472" s="28">
        <f t="shared" ca="1" si="556"/>
        <v>6.1651417589202943E-2</v>
      </c>
      <c r="M3472" s="28">
        <f t="shared" ca="1" si="557"/>
        <v>4.6311454635112694</v>
      </c>
      <c r="N3472" s="28">
        <f t="shared" ca="1" si="558"/>
        <v>4.6927968811004721</v>
      </c>
      <c r="O3472" s="28">
        <f t="shared" ca="1" si="559"/>
        <v>102.63155750967798</v>
      </c>
      <c r="P3472" s="28">
        <f t="shared" ca="1" si="560"/>
        <v>109.15805536033977</v>
      </c>
      <c r="R3472" s="3">
        <f t="shared" ca="1" si="561"/>
        <v>102.63155750967802</v>
      </c>
      <c r="S3472" s="3">
        <f t="shared" ca="1" si="562"/>
        <v>108.69252354900385</v>
      </c>
      <c r="T3472" s="1">
        <f t="shared" ca="1" si="563"/>
        <v>1</v>
      </c>
    </row>
    <row r="3473" spans="9:20" x14ac:dyDescent="0.3">
      <c r="I3473" s="14">
        <v>3447</v>
      </c>
      <c r="J3473" s="28">
        <f t="shared" ca="1" si="554"/>
        <v>4.647016298421339</v>
      </c>
      <c r="K3473" s="28">
        <f t="shared" ca="1" si="555"/>
        <v>4.7008547244289494</v>
      </c>
      <c r="L3473" s="28">
        <f t="shared" ca="1" si="556"/>
        <v>0.11837936838685396</v>
      </c>
      <c r="M3473" s="28">
        <f t="shared" ca="1" si="557"/>
        <v>4.647016298421339</v>
      </c>
      <c r="N3473" s="28">
        <f t="shared" ca="1" si="558"/>
        <v>4.7653956668081934</v>
      </c>
      <c r="O3473" s="28">
        <f t="shared" ca="1" si="559"/>
        <v>104.27340026050074</v>
      </c>
      <c r="P3473" s="28">
        <f t="shared" ca="1" si="560"/>
        <v>117.37755050192277</v>
      </c>
      <c r="R3473" s="3">
        <f t="shared" ca="1" si="561"/>
        <v>104.27340026050076</v>
      </c>
      <c r="S3473" s="3">
        <f t="shared" ca="1" si="562"/>
        <v>110.04118715892194</v>
      </c>
      <c r="T3473" s="1">
        <f t="shared" ca="1" si="563"/>
        <v>1</v>
      </c>
    </row>
    <row r="3474" spans="9:20" x14ac:dyDescent="0.3">
      <c r="I3474" s="14">
        <v>3448</v>
      </c>
      <c r="J3474" s="28">
        <f t="shared" ca="1" si="554"/>
        <v>4.5754160590837927</v>
      </c>
      <c r="K3474" s="28">
        <f t="shared" ca="1" si="555"/>
        <v>4.6780429556745888</v>
      </c>
      <c r="L3474" s="28">
        <f t="shared" ca="1" si="556"/>
        <v>9.3007985062697696E-2</v>
      </c>
      <c r="M3474" s="28">
        <f t="shared" ca="1" si="557"/>
        <v>4.5754160590837927</v>
      </c>
      <c r="N3474" s="28">
        <f t="shared" ca="1" si="558"/>
        <v>4.6684240441464908</v>
      </c>
      <c r="O3474" s="28">
        <f t="shared" ca="1" si="559"/>
        <v>97.068416933190846</v>
      </c>
      <c r="P3474" s="28">
        <f t="shared" ca="1" si="560"/>
        <v>106.52972393035388</v>
      </c>
      <c r="R3474" s="3">
        <f t="shared" ca="1" si="561"/>
        <v>97.068416933190818</v>
      </c>
      <c r="S3474" s="3">
        <f t="shared" ca="1" si="562"/>
        <v>107.55936800876006</v>
      </c>
      <c r="T3474" s="1">
        <f t="shared" ca="1" si="563"/>
        <v>1</v>
      </c>
    </row>
    <row r="3475" spans="9:20" x14ac:dyDescent="0.3">
      <c r="I3475" s="14">
        <v>3449</v>
      </c>
      <c r="J3475" s="28">
        <f t="shared" ca="1" si="554"/>
        <v>4.5695308534748884</v>
      </c>
      <c r="K3475" s="28">
        <f t="shared" ca="1" si="555"/>
        <v>4.6372106185489663</v>
      </c>
      <c r="L3475" s="28">
        <f t="shared" ca="1" si="556"/>
        <v>6.6045282698252161E-2</v>
      </c>
      <c r="M3475" s="28">
        <f t="shared" ca="1" si="557"/>
        <v>4.5695308534748884</v>
      </c>
      <c r="N3475" s="28">
        <f t="shared" ca="1" si="558"/>
        <v>4.6355761361731407</v>
      </c>
      <c r="O3475" s="28">
        <f t="shared" ca="1" si="559"/>
        <v>96.498827062168459</v>
      </c>
      <c r="P3475" s="28">
        <f t="shared" ca="1" si="560"/>
        <v>103.0872932080913</v>
      </c>
      <c r="R3475" s="3">
        <f t="shared" ca="1" si="561"/>
        <v>96.498827062168459</v>
      </c>
      <c r="S3475" s="3">
        <f t="shared" ca="1" si="562"/>
        <v>103.25592534759929</v>
      </c>
      <c r="T3475" s="1">
        <f t="shared" ca="1" si="563"/>
        <v>1</v>
      </c>
    </row>
    <row r="3476" spans="9:20" x14ac:dyDescent="0.3">
      <c r="I3476" s="14">
        <v>3450</v>
      </c>
      <c r="J3476" s="28">
        <f t="shared" ca="1" si="554"/>
        <v>4.5849001204510316</v>
      </c>
      <c r="K3476" s="28">
        <f t="shared" ca="1" si="555"/>
        <v>4.7728808568302856</v>
      </c>
      <c r="L3476" s="28">
        <f t="shared" ca="1" si="556"/>
        <v>0.10586494194695491</v>
      </c>
      <c r="M3476" s="28">
        <f t="shared" ca="1" si="557"/>
        <v>4.5849001204510316</v>
      </c>
      <c r="N3476" s="28">
        <f t="shared" ca="1" si="558"/>
        <v>4.6907650623979862</v>
      </c>
      <c r="O3476" s="28">
        <f t="shared" ca="1" si="559"/>
        <v>97.993399116799409</v>
      </c>
      <c r="P3476" s="28">
        <f t="shared" ca="1" si="560"/>
        <v>108.93649114731095</v>
      </c>
      <c r="R3476" s="3">
        <f t="shared" ca="1" si="561"/>
        <v>97.993399116799395</v>
      </c>
      <c r="S3476" s="3">
        <f t="shared" ca="1" si="562"/>
        <v>118.25944021023567</v>
      </c>
      <c r="T3476" s="1">
        <f t="shared" ca="1" si="563"/>
        <v>1</v>
      </c>
    </row>
    <row r="3477" spans="9:20" x14ac:dyDescent="0.3">
      <c r="I3477" s="14">
        <v>3451</v>
      </c>
      <c r="J3477" s="28">
        <f t="shared" ca="1" si="554"/>
        <v>4.5799135622341209</v>
      </c>
      <c r="K3477" s="28">
        <f t="shared" ca="1" si="555"/>
        <v>4.6831468886685874</v>
      </c>
      <c r="L3477" s="28">
        <f t="shared" ca="1" si="556"/>
        <v>9.7064137446315119E-2</v>
      </c>
      <c r="M3477" s="28">
        <f t="shared" ca="1" si="557"/>
        <v>4.5799135622341209</v>
      </c>
      <c r="N3477" s="28">
        <f t="shared" ca="1" si="558"/>
        <v>4.6769776996804362</v>
      </c>
      <c r="O3477" s="28">
        <f t="shared" ca="1" si="559"/>
        <v>97.505965644955978</v>
      </c>
      <c r="P3477" s="28">
        <f t="shared" ca="1" si="560"/>
        <v>107.44485075318717</v>
      </c>
      <c r="R3477" s="3">
        <f t="shared" ca="1" si="561"/>
        <v>97.505965644956021</v>
      </c>
      <c r="S3477" s="3">
        <f t="shared" ca="1" si="562"/>
        <v>108.10974717034769</v>
      </c>
      <c r="T3477" s="1">
        <f t="shared" ca="1" si="563"/>
        <v>1</v>
      </c>
    </row>
    <row r="3478" spans="9:20" x14ac:dyDescent="0.3">
      <c r="I3478" s="14">
        <v>3452</v>
      </c>
      <c r="J3478" s="28">
        <f t="shared" ca="1" si="554"/>
        <v>4.6185926636855186</v>
      </c>
      <c r="K3478" s="28">
        <f t="shared" ca="1" si="555"/>
        <v>4.7429215460490566</v>
      </c>
      <c r="L3478" s="28">
        <f t="shared" ca="1" si="556"/>
        <v>8.8502297880365066E-2</v>
      </c>
      <c r="M3478" s="28">
        <f t="shared" ca="1" si="557"/>
        <v>4.6185926636855186</v>
      </c>
      <c r="N3478" s="28">
        <f t="shared" ca="1" si="558"/>
        <v>4.7070949615658835</v>
      </c>
      <c r="O3478" s="28">
        <f t="shared" ca="1" si="559"/>
        <v>101.35129635460477</v>
      </c>
      <c r="P3478" s="28">
        <f t="shared" ca="1" si="560"/>
        <v>110.73001725792145</v>
      </c>
      <c r="R3478" s="3">
        <f t="shared" ca="1" si="561"/>
        <v>101.35129635460476</v>
      </c>
      <c r="S3478" s="3">
        <f t="shared" ca="1" si="562"/>
        <v>114.76901531853723</v>
      </c>
      <c r="T3478" s="1">
        <f t="shared" ca="1" si="563"/>
        <v>1</v>
      </c>
    </row>
    <row r="3479" spans="9:20" x14ac:dyDescent="0.3">
      <c r="I3479" s="14">
        <v>3453</v>
      </c>
      <c r="J3479" s="28">
        <f t="shared" ca="1" si="554"/>
        <v>4.6507169808298476</v>
      </c>
      <c r="K3479" s="28">
        <f t="shared" ca="1" si="555"/>
        <v>4.6483268619856561</v>
      </c>
      <c r="L3479" s="28">
        <f t="shared" ca="1" si="556"/>
        <v>0.11411127452301938</v>
      </c>
      <c r="M3479" s="28">
        <f t="shared" ca="1" si="557"/>
        <v>4.6507169808298476</v>
      </c>
      <c r="N3479" s="28">
        <f t="shared" ca="1" si="558"/>
        <v>4.7648282553528674</v>
      </c>
      <c r="O3479" s="28">
        <f t="shared" ca="1" si="559"/>
        <v>104.65999789484637</v>
      </c>
      <c r="P3479" s="28">
        <f t="shared" ca="1" si="560"/>
        <v>117.31096802678582</v>
      </c>
      <c r="R3479" s="3">
        <f t="shared" ca="1" si="561"/>
        <v>104.65999789484638</v>
      </c>
      <c r="S3479" s="3">
        <f t="shared" ca="1" si="562"/>
        <v>104.41014676753176</v>
      </c>
      <c r="T3479" s="1">
        <f t="shared" ca="1" si="563"/>
        <v>0</v>
      </c>
    </row>
    <row r="3480" spans="9:20" x14ac:dyDescent="0.3">
      <c r="I3480" s="14">
        <v>3454</v>
      </c>
      <c r="J3480" s="28">
        <f t="shared" ca="1" si="554"/>
        <v>4.6532622374733279</v>
      </c>
      <c r="K3480" s="28">
        <f t="shared" ca="1" si="555"/>
        <v>4.6991540716649176</v>
      </c>
      <c r="L3480" s="28">
        <f t="shared" ca="1" si="556"/>
        <v>8.5950271458613767E-2</v>
      </c>
      <c r="M3480" s="28">
        <f t="shared" ca="1" si="557"/>
        <v>4.6532622374733279</v>
      </c>
      <c r="N3480" s="28">
        <f t="shared" ca="1" si="558"/>
        <v>4.7392125089319412</v>
      </c>
      <c r="O3480" s="28">
        <f t="shared" ca="1" si="559"/>
        <v>104.92672374867573</v>
      </c>
      <c r="P3480" s="28">
        <f t="shared" ca="1" si="560"/>
        <v>114.34412124188061</v>
      </c>
      <c r="R3480" s="3">
        <f t="shared" ca="1" si="561"/>
        <v>104.92672374867573</v>
      </c>
      <c r="S3480" s="3">
        <f t="shared" ca="1" si="562"/>
        <v>109.85420435130342</v>
      </c>
      <c r="T3480" s="1">
        <f t="shared" ca="1" si="563"/>
        <v>1</v>
      </c>
    </row>
    <row r="3481" spans="9:20" x14ac:dyDescent="0.3">
      <c r="I3481" s="14">
        <v>3455</v>
      </c>
      <c r="J3481" s="28">
        <f t="shared" ca="1" si="554"/>
        <v>4.5692343797350068</v>
      </c>
      <c r="K3481" s="28">
        <f t="shared" ca="1" si="555"/>
        <v>4.666038119411704</v>
      </c>
      <c r="L3481" s="28">
        <f t="shared" ca="1" si="556"/>
        <v>0.124216227023646</v>
      </c>
      <c r="M3481" s="28">
        <f t="shared" ca="1" si="557"/>
        <v>4.5692343797350068</v>
      </c>
      <c r="N3481" s="28">
        <f t="shared" ca="1" si="558"/>
        <v>4.6934506067586526</v>
      </c>
      <c r="O3481" s="28">
        <f t="shared" ca="1" si="559"/>
        <v>96.470221934559262</v>
      </c>
      <c r="P3481" s="28">
        <f t="shared" ca="1" si="560"/>
        <v>109.22943811175183</v>
      </c>
      <c r="R3481" s="3">
        <f t="shared" ca="1" si="561"/>
        <v>96.47022193455922</v>
      </c>
      <c r="S3481" s="3">
        <f t="shared" ca="1" si="562"/>
        <v>106.27585500354631</v>
      </c>
      <c r="T3481" s="1">
        <f t="shared" ca="1" si="563"/>
        <v>1</v>
      </c>
    </row>
    <row r="3482" spans="9:20" x14ac:dyDescent="0.3">
      <c r="I3482" s="14">
        <v>3456</v>
      </c>
      <c r="J3482" s="28">
        <f t="shared" ca="1" si="554"/>
        <v>4.5678728621744762</v>
      </c>
      <c r="K3482" s="28">
        <f t="shared" ca="1" si="555"/>
        <v>4.7860850389870411</v>
      </c>
      <c r="L3482" s="28">
        <f t="shared" ca="1" si="556"/>
        <v>8.9620287717451383E-2</v>
      </c>
      <c r="M3482" s="28">
        <f t="shared" ca="1" si="557"/>
        <v>4.5678728621744762</v>
      </c>
      <c r="N3482" s="28">
        <f t="shared" ca="1" si="558"/>
        <v>4.6574931498919279</v>
      </c>
      <c r="O3482" s="28">
        <f t="shared" ca="1" si="559"/>
        <v>96.338965407636422</v>
      </c>
      <c r="P3482" s="28">
        <f t="shared" ca="1" si="560"/>
        <v>105.37159997978264</v>
      </c>
      <c r="R3482" s="3">
        <f t="shared" ca="1" si="561"/>
        <v>96.338965407636408</v>
      </c>
      <c r="S3482" s="3">
        <f t="shared" ca="1" si="562"/>
        <v>119.83131421788089</v>
      </c>
      <c r="T3482" s="1">
        <f t="shared" ca="1" si="563"/>
        <v>1</v>
      </c>
    </row>
    <row r="3483" spans="9:20" x14ac:dyDescent="0.3">
      <c r="I3483" s="14">
        <v>3457</v>
      </c>
      <c r="J3483" s="28">
        <f t="shared" ca="1" si="554"/>
        <v>4.6138695047871572</v>
      </c>
      <c r="K3483" s="28">
        <f t="shared" ca="1" si="555"/>
        <v>4.6912533227355322</v>
      </c>
      <c r="L3483" s="28">
        <f t="shared" ca="1" si="556"/>
        <v>0.10556275878154626</v>
      </c>
      <c r="M3483" s="28">
        <f t="shared" ca="1" si="557"/>
        <v>4.6138695047871572</v>
      </c>
      <c r="N3483" s="28">
        <f t="shared" ca="1" si="558"/>
        <v>4.7194322635687032</v>
      </c>
      <c r="O3483" s="28">
        <f t="shared" ca="1" si="559"/>
        <v>100.87372678366201</v>
      </c>
      <c r="P3483" s="28">
        <f t="shared" ca="1" si="560"/>
        <v>112.10458873821092</v>
      </c>
      <c r="R3483" s="3">
        <f t="shared" ca="1" si="561"/>
        <v>100.87372678366198</v>
      </c>
      <c r="S3483" s="3">
        <f t="shared" ca="1" si="562"/>
        <v>108.98969350249264</v>
      </c>
      <c r="T3483" s="1">
        <f t="shared" ca="1" si="563"/>
        <v>1</v>
      </c>
    </row>
    <row r="3484" spans="9:20" x14ac:dyDescent="0.3">
      <c r="I3484" s="14">
        <v>3458</v>
      </c>
      <c r="J3484" s="28">
        <f t="shared" ref="J3484:J3547" ca="1" si="564">LN(R3484)</f>
        <v>4.6030535315657195</v>
      </c>
      <c r="K3484" s="28">
        <f t="shared" ref="K3484:K3547" ca="1" si="565">LN(S3484)</f>
        <v>4.6799647723480096</v>
      </c>
      <c r="L3484" s="28">
        <f t="shared" ref="L3484:L3547" ca="1" si="566">_xlfn.GAMMA.INV(RAND(),$G$18,$G$19)</f>
        <v>9.2642318424898756E-2</v>
      </c>
      <c r="M3484" s="28">
        <f t="shared" ref="M3484:M3547" ca="1" si="567">IF($F$16&gt;$E$16,J3484,N3484-L3484)</f>
        <v>4.6030535315657195</v>
      </c>
      <c r="N3484" s="28">
        <f t="shared" ref="N3484:N3547" ca="1" si="568">IF($F$16&gt;$E$16,M3484+L3484,K3484)</f>
        <v>4.6956958499906181</v>
      </c>
      <c r="O3484" s="28">
        <f t="shared" ref="O3484:O3547" ca="1" si="569">EXP(M3484)</f>
        <v>99.788558411092097</v>
      </c>
      <c r="P3484" s="28">
        <f t="shared" ref="P3484:P3547" ca="1" si="570">EXP(N3484)</f>
        <v>109.47496029377021</v>
      </c>
      <c r="R3484" s="3">
        <f t="shared" ref="R3484:R3547" ca="1" si="571">_xlfn.GAMMA.INV(RAND(),$C$18,$C$19)</f>
        <v>99.788558411092083</v>
      </c>
      <c r="S3484" s="3">
        <f t="shared" ref="S3484:S3547" ca="1" si="572">_xlfn.GAMMA.INV(RAND(),$D$18,$D$19)</f>
        <v>107.76627615165884</v>
      </c>
      <c r="T3484" s="1">
        <f t="shared" ref="T3484:T3547" ca="1" si="573">IF(S3484&gt;R3484,1,0)</f>
        <v>1</v>
      </c>
    </row>
    <row r="3485" spans="9:20" x14ac:dyDescent="0.3">
      <c r="I3485" s="14">
        <v>3459</v>
      </c>
      <c r="J3485" s="28">
        <f t="shared" ca="1" si="564"/>
        <v>4.6419611873317894</v>
      </c>
      <c r="K3485" s="28">
        <f t="shared" ca="1" si="565"/>
        <v>4.6631360292107082</v>
      </c>
      <c r="L3485" s="28">
        <f t="shared" ca="1" si="566"/>
        <v>7.9143722256585294E-2</v>
      </c>
      <c r="M3485" s="28">
        <f t="shared" ca="1" si="567"/>
        <v>4.6419611873317894</v>
      </c>
      <c r="N3485" s="28">
        <f t="shared" ca="1" si="568"/>
        <v>4.7211049095883748</v>
      </c>
      <c r="O3485" s="28">
        <f t="shared" ca="1" si="569"/>
        <v>103.74761670530123</v>
      </c>
      <c r="P3485" s="28">
        <f t="shared" ca="1" si="570"/>
        <v>112.29225693983207</v>
      </c>
      <c r="R3485" s="3">
        <f t="shared" ca="1" si="571"/>
        <v>103.7476167053012</v>
      </c>
      <c r="S3485" s="3">
        <f t="shared" ca="1" si="572"/>
        <v>105.96787998792594</v>
      </c>
      <c r="T3485" s="1">
        <f t="shared" ca="1" si="573"/>
        <v>1</v>
      </c>
    </row>
    <row r="3486" spans="9:20" x14ac:dyDescent="0.3">
      <c r="I3486" s="14">
        <v>3460</v>
      </c>
      <c r="J3486" s="28">
        <f t="shared" ca="1" si="564"/>
        <v>4.5433364690187554</v>
      </c>
      <c r="K3486" s="28">
        <f t="shared" ca="1" si="565"/>
        <v>4.6481966861418913</v>
      </c>
      <c r="L3486" s="28">
        <f t="shared" ca="1" si="566"/>
        <v>0.10547631581436151</v>
      </c>
      <c r="M3486" s="28">
        <f t="shared" ca="1" si="567"/>
        <v>4.5433364690187554</v>
      </c>
      <c r="N3486" s="28">
        <f t="shared" ca="1" si="568"/>
        <v>4.6488127848331171</v>
      </c>
      <c r="O3486" s="28">
        <f t="shared" ca="1" si="569"/>
        <v>94.00391863605968</v>
      </c>
      <c r="P3486" s="28">
        <f t="shared" ca="1" si="570"/>
        <v>104.4608943720645</v>
      </c>
      <c r="R3486" s="3">
        <f t="shared" ca="1" si="571"/>
        <v>94.00391863605968</v>
      </c>
      <c r="S3486" s="3">
        <f t="shared" ca="1" si="572"/>
        <v>104.39655597319442</v>
      </c>
      <c r="T3486" s="1">
        <f t="shared" ca="1" si="573"/>
        <v>1</v>
      </c>
    </row>
    <row r="3487" spans="9:20" x14ac:dyDescent="0.3">
      <c r="I3487" s="14">
        <v>3461</v>
      </c>
      <c r="J3487" s="28">
        <f t="shared" ca="1" si="564"/>
        <v>4.5749340106112371</v>
      </c>
      <c r="K3487" s="28">
        <f t="shared" ca="1" si="565"/>
        <v>4.65119204156146</v>
      </c>
      <c r="L3487" s="28">
        <f t="shared" ca="1" si="566"/>
        <v>9.5390638080137466E-2</v>
      </c>
      <c r="M3487" s="28">
        <f t="shared" ca="1" si="567"/>
        <v>4.5749340106112371</v>
      </c>
      <c r="N3487" s="28">
        <f t="shared" ca="1" si="568"/>
        <v>4.6703246486913743</v>
      </c>
      <c r="O3487" s="28">
        <f t="shared" ca="1" si="569"/>
        <v>97.0216365271923</v>
      </c>
      <c r="P3487" s="28">
        <f t="shared" ca="1" si="570"/>
        <v>106.73238733831151</v>
      </c>
      <c r="R3487" s="3">
        <f t="shared" ca="1" si="571"/>
        <v>97.0216365271923</v>
      </c>
      <c r="S3487" s="3">
        <f t="shared" ca="1" si="572"/>
        <v>104.70972956186262</v>
      </c>
      <c r="T3487" s="1">
        <f t="shared" ca="1" si="573"/>
        <v>1</v>
      </c>
    </row>
    <row r="3488" spans="9:20" x14ac:dyDescent="0.3">
      <c r="I3488" s="14">
        <v>3462</v>
      </c>
      <c r="J3488" s="28">
        <f t="shared" ca="1" si="564"/>
        <v>4.6547236468993516</v>
      </c>
      <c r="K3488" s="28">
        <f t="shared" ca="1" si="565"/>
        <v>4.6845758365081256</v>
      </c>
      <c r="L3488" s="28">
        <f t="shared" ca="1" si="566"/>
        <v>8.6161836714859399E-2</v>
      </c>
      <c r="M3488" s="28">
        <f t="shared" ca="1" si="567"/>
        <v>4.6547236468993516</v>
      </c>
      <c r="N3488" s="28">
        <f t="shared" ca="1" si="568"/>
        <v>4.7408854836142114</v>
      </c>
      <c r="O3488" s="28">
        <f t="shared" ca="1" si="569"/>
        <v>105.08017675332653</v>
      </c>
      <c r="P3488" s="28">
        <f t="shared" ca="1" si="570"/>
        <v>114.53557616675138</v>
      </c>
      <c r="R3488" s="3">
        <f t="shared" ca="1" si="571"/>
        <v>105.08017675332654</v>
      </c>
      <c r="S3488" s="3">
        <f t="shared" ca="1" si="572"/>
        <v>108.26434078680157</v>
      </c>
      <c r="T3488" s="1">
        <f t="shared" ca="1" si="573"/>
        <v>1</v>
      </c>
    </row>
    <row r="3489" spans="9:20" x14ac:dyDescent="0.3">
      <c r="I3489" s="14">
        <v>3463</v>
      </c>
      <c r="J3489" s="28">
        <f t="shared" ca="1" si="564"/>
        <v>4.5951891416568369</v>
      </c>
      <c r="K3489" s="28">
        <f t="shared" ca="1" si="565"/>
        <v>4.7048403272820476</v>
      </c>
      <c r="L3489" s="28">
        <f t="shared" ca="1" si="566"/>
        <v>8.063176804904966E-2</v>
      </c>
      <c r="M3489" s="28">
        <f t="shared" ca="1" si="567"/>
        <v>4.5951891416568369</v>
      </c>
      <c r="N3489" s="28">
        <f t="shared" ca="1" si="568"/>
        <v>4.6758209097058865</v>
      </c>
      <c r="O3489" s="28">
        <f t="shared" ca="1" si="569"/>
        <v>99.006860098373039</v>
      </c>
      <c r="P3489" s="28">
        <f t="shared" ca="1" si="570"/>
        <v>107.32063148867094</v>
      </c>
      <c r="R3489" s="3">
        <f t="shared" ca="1" si="571"/>
        <v>99.006860098373025</v>
      </c>
      <c r="S3489" s="3">
        <f t="shared" ca="1" si="572"/>
        <v>110.48064279450806</v>
      </c>
      <c r="T3489" s="1">
        <f t="shared" ca="1" si="573"/>
        <v>1</v>
      </c>
    </row>
    <row r="3490" spans="9:20" x14ac:dyDescent="0.3">
      <c r="I3490" s="14">
        <v>3464</v>
      </c>
      <c r="J3490" s="28">
        <f t="shared" ca="1" si="564"/>
        <v>4.5476692897344071</v>
      </c>
      <c r="K3490" s="28">
        <f t="shared" ca="1" si="565"/>
        <v>4.6909130661673828</v>
      </c>
      <c r="L3490" s="28">
        <f t="shared" ca="1" si="566"/>
        <v>7.3484538264519048E-2</v>
      </c>
      <c r="M3490" s="28">
        <f t="shared" ca="1" si="567"/>
        <v>4.5476692897344071</v>
      </c>
      <c r="N3490" s="28">
        <f t="shared" ca="1" si="568"/>
        <v>4.6211538279989259</v>
      </c>
      <c r="O3490" s="28">
        <f t="shared" ca="1" si="569"/>
        <v>94.412104421407875</v>
      </c>
      <c r="P3490" s="28">
        <f t="shared" ca="1" si="570"/>
        <v>101.61120637200173</v>
      </c>
      <c r="R3490" s="3">
        <f t="shared" ca="1" si="571"/>
        <v>94.412104421407875</v>
      </c>
      <c r="S3490" s="3">
        <f t="shared" ca="1" si="572"/>
        <v>108.95261535181771</v>
      </c>
      <c r="T3490" s="1">
        <f t="shared" ca="1" si="573"/>
        <v>1</v>
      </c>
    </row>
    <row r="3491" spans="9:20" x14ac:dyDescent="0.3">
      <c r="I3491" s="14">
        <v>3465</v>
      </c>
      <c r="J3491" s="28">
        <f t="shared" ca="1" si="564"/>
        <v>4.5817949824203161</v>
      </c>
      <c r="K3491" s="28">
        <f t="shared" ca="1" si="565"/>
        <v>4.6787634154527478</v>
      </c>
      <c r="L3491" s="28">
        <f t="shared" ca="1" si="566"/>
        <v>0.10978150880163241</v>
      </c>
      <c r="M3491" s="28">
        <f t="shared" ca="1" si="567"/>
        <v>4.5817949824203161</v>
      </c>
      <c r="N3491" s="28">
        <f t="shared" ca="1" si="568"/>
        <v>4.6915764912219489</v>
      </c>
      <c r="O3491" s="28">
        <f t="shared" ca="1" si="569"/>
        <v>97.689588018250092</v>
      </c>
      <c r="P3491" s="28">
        <f t="shared" ca="1" si="570"/>
        <v>109.02492122871573</v>
      </c>
      <c r="R3491" s="3">
        <f t="shared" ca="1" si="571"/>
        <v>97.689588018250049</v>
      </c>
      <c r="S3491" s="3">
        <f t="shared" ca="1" si="572"/>
        <v>107.63688812888566</v>
      </c>
      <c r="T3491" s="1">
        <f t="shared" ca="1" si="573"/>
        <v>1</v>
      </c>
    </row>
    <row r="3492" spans="9:20" x14ac:dyDescent="0.3">
      <c r="I3492" s="14">
        <v>3466</v>
      </c>
      <c r="J3492" s="28">
        <f t="shared" ca="1" si="564"/>
        <v>4.6372397095386608</v>
      </c>
      <c r="K3492" s="28">
        <f t="shared" ca="1" si="565"/>
        <v>4.783307534923761</v>
      </c>
      <c r="L3492" s="28">
        <f t="shared" ca="1" si="566"/>
        <v>7.7206879767038564E-2</v>
      </c>
      <c r="M3492" s="28">
        <f t="shared" ca="1" si="567"/>
        <v>4.6372397095386608</v>
      </c>
      <c r="N3492" s="28">
        <f t="shared" ca="1" si="568"/>
        <v>4.714446589305699</v>
      </c>
      <c r="O3492" s="28">
        <f t="shared" ca="1" si="569"/>
        <v>103.25892920835193</v>
      </c>
      <c r="P3492" s="28">
        <f t="shared" ca="1" si="570"/>
        <v>111.54706275172077</v>
      </c>
      <c r="R3492" s="3">
        <f t="shared" ca="1" si="571"/>
        <v>103.25892920835196</v>
      </c>
      <c r="S3492" s="3">
        <f t="shared" ca="1" si="572"/>
        <v>119.49894404915284</v>
      </c>
      <c r="T3492" s="1">
        <f t="shared" ca="1" si="573"/>
        <v>1</v>
      </c>
    </row>
    <row r="3493" spans="9:20" x14ac:dyDescent="0.3">
      <c r="I3493" s="14">
        <v>3467</v>
      </c>
      <c r="J3493" s="28">
        <f t="shared" ca="1" si="564"/>
        <v>4.6823953177037296</v>
      </c>
      <c r="K3493" s="28">
        <f t="shared" ca="1" si="565"/>
        <v>4.7426091704702511</v>
      </c>
      <c r="L3493" s="28">
        <f t="shared" ca="1" si="566"/>
        <v>8.5057495009841722E-2</v>
      </c>
      <c r="M3493" s="28">
        <f t="shared" ca="1" si="567"/>
        <v>4.6823953177037296</v>
      </c>
      <c r="N3493" s="28">
        <f t="shared" ca="1" si="568"/>
        <v>4.7674528127135716</v>
      </c>
      <c r="O3493" s="28">
        <f t="shared" ca="1" si="569"/>
        <v>108.02852554908567</v>
      </c>
      <c r="P3493" s="28">
        <f t="shared" ca="1" si="570"/>
        <v>117.61926178176546</v>
      </c>
      <c r="R3493" s="3">
        <f t="shared" ca="1" si="571"/>
        <v>108.02852554908571</v>
      </c>
      <c r="S3493" s="3">
        <f t="shared" ca="1" si="572"/>
        <v>114.7331698798595</v>
      </c>
      <c r="T3493" s="1">
        <f t="shared" ca="1" si="573"/>
        <v>1</v>
      </c>
    </row>
    <row r="3494" spans="9:20" x14ac:dyDescent="0.3">
      <c r="I3494" s="14">
        <v>3468</v>
      </c>
      <c r="J3494" s="28">
        <f t="shared" ca="1" si="564"/>
        <v>4.6307875358747639</v>
      </c>
      <c r="K3494" s="28">
        <f t="shared" ca="1" si="565"/>
        <v>4.7035348352815207</v>
      </c>
      <c r="L3494" s="28">
        <f t="shared" ca="1" si="566"/>
        <v>9.6349027253903735E-2</v>
      </c>
      <c r="M3494" s="28">
        <f t="shared" ca="1" si="567"/>
        <v>4.6307875358747639</v>
      </c>
      <c r="N3494" s="28">
        <f t="shared" ca="1" si="568"/>
        <v>4.7271365631286679</v>
      </c>
      <c r="O3494" s="28">
        <f t="shared" ca="1" si="569"/>
        <v>102.59482941226031</v>
      </c>
      <c r="P3494" s="28">
        <f t="shared" ca="1" si="570"/>
        <v>112.97161168555559</v>
      </c>
      <c r="R3494" s="3">
        <f t="shared" ca="1" si="571"/>
        <v>102.59482941226034</v>
      </c>
      <c r="S3494" s="3">
        <f t="shared" ca="1" si="572"/>
        <v>110.33650530476784</v>
      </c>
      <c r="T3494" s="1">
        <f t="shared" ca="1" si="573"/>
        <v>1</v>
      </c>
    </row>
    <row r="3495" spans="9:20" x14ac:dyDescent="0.3">
      <c r="I3495" s="14">
        <v>3469</v>
      </c>
      <c r="J3495" s="28">
        <f t="shared" ca="1" si="564"/>
        <v>4.5759039454985135</v>
      </c>
      <c r="K3495" s="28">
        <f t="shared" ca="1" si="565"/>
        <v>4.6761961119663225</v>
      </c>
      <c r="L3495" s="28">
        <f t="shared" ca="1" si="566"/>
        <v>8.3481470822098336E-2</v>
      </c>
      <c r="M3495" s="28">
        <f t="shared" ca="1" si="567"/>
        <v>4.5759039454985135</v>
      </c>
      <c r="N3495" s="28">
        <f t="shared" ca="1" si="568"/>
        <v>4.6593854163206121</v>
      </c>
      <c r="O3495" s="28">
        <f t="shared" ca="1" si="569"/>
        <v>97.115786849740758</v>
      </c>
      <c r="P3495" s="28">
        <f t="shared" ca="1" si="570"/>
        <v>105.57117989059114</v>
      </c>
      <c r="R3495" s="3">
        <f t="shared" ca="1" si="571"/>
        <v>97.115786849740772</v>
      </c>
      <c r="S3495" s="3">
        <f t="shared" ca="1" si="572"/>
        <v>107.36090598726591</v>
      </c>
      <c r="T3495" s="1">
        <f t="shared" ca="1" si="573"/>
        <v>1</v>
      </c>
    </row>
    <row r="3496" spans="9:20" x14ac:dyDescent="0.3">
      <c r="I3496" s="14">
        <v>3470</v>
      </c>
      <c r="J3496" s="28">
        <f t="shared" ca="1" si="564"/>
        <v>4.6118904296082341</v>
      </c>
      <c r="K3496" s="28">
        <f t="shared" ca="1" si="565"/>
        <v>4.6764786111729917</v>
      </c>
      <c r="L3496" s="28">
        <f t="shared" ca="1" si="566"/>
        <v>9.6783009134849829E-2</v>
      </c>
      <c r="M3496" s="28">
        <f t="shared" ca="1" si="567"/>
        <v>4.6118904296082341</v>
      </c>
      <c r="N3496" s="28">
        <f t="shared" ca="1" si="568"/>
        <v>4.7086734387430838</v>
      </c>
      <c r="O3496" s="28">
        <f t="shared" ca="1" si="569"/>
        <v>100.67428751253054</v>
      </c>
      <c r="P3496" s="28">
        <f t="shared" ca="1" si="570"/>
        <v>110.90494008251761</v>
      </c>
      <c r="R3496" s="3">
        <f t="shared" ca="1" si="571"/>
        <v>100.67428751253051</v>
      </c>
      <c r="S3496" s="3">
        <f t="shared" ca="1" si="572"/>
        <v>107.39123964244958</v>
      </c>
      <c r="T3496" s="1">
        <f t="shared" ca="1" si="573"/>
        <v>1</v>
      </c>
    </row>
    <row r="3497" spans="9:20" x14ac:dyDescent="0.3">
      <c r="I3497" s="14">
        <v>3471</v>
      </c>
      <c r="J3497" s="28">
        <f t="shared" ca="1" si="564"/>
        <v>4.6031672295285802</v>
      </c>
      <c r="K3497" s="28">
        <f t="shared" ca="1" si="565"/>
        <v>4.6792278630242139</v>
      </c>
      <c r="L3497" s="28">
        <f t="shared" ca="1" si="566"/>
        <v>8.6921212204130627E-2</v>
      </c>
      <c r="M3497" s="28">
        <f t="shared" ca="1" si="567"/>
        <v>4.6031672295285802</v>
      </c>
      <c r="N3497" s="28">
        <f t="shared" ca="1" si="568"/>
        <v>4.6900884417327111</v>
      </c>
      <c r="O3497" s="28">
        <f t="shared" ca="1" si="569"/>
        <v>99.799904811919347</v>
      </c>
      <c r="P3497" s="28">
        <f t="shared" ca="1" si="570"/>
        <v>108.86280739698334</v>
      </c>
      <c r="R3497" s="3">
        <f t="shared" ca="1" si="571"/>
        <v>99.799904811919333</v>
      </c>
      <c r="S3497" s="3">
        <f t="shared" ca="1" si="572"/>
        <v>107.68689143123468</v>
      </c>
      <c r="T3497" s="1">
        <f t="shared" ca="1" si="573"/>
        <v>1</v>
      </c>
    </row>
    <row r="3498" spans="9:20" x14ac:dyDescent="0.3">
      <c r="I3498" s="14">
        <v>3472</v>
      </c>
      <c r="J3498" s="28">
        <f t="shared" ca="1" si="564"/>
        <v>4.5966379226641685</v>
      </c>
      <c r="K3498" s="28">
        <f t="shared" ca="1" si="565"/>
        <v>4.7046313287595733</v>
      </c>
      <c r="L3498" s="28">
        <f t="shared" ca="1" si="566"/>
        <v>0.10965564560373306</v>
      </c>
      <c r="M3498" s="28">
        <f t="shared" ca="1" si="567"/>
        <v>4.5966379226641685</v>
      </c>
      <c r="N3498" s="28">
        <f t="shared" ca="1" si="568"/>
        <v>4.7062935682679017</v>
      </c>
      <c r="O3498" s="28">
        <f t="shared" ca="1" si="569"/>
        <v>99.150403313113017</v>
      </c>
      <c r="P3498" s="28">
        <f t="shared" ca="1" si="570"/>
        <v>110.64131451184596</v>
      </c>
      <c r="R3498" s="3">
        <f t="shared" ca="1" si="571"/>
        <v>99.150403313112989</v>
      </c>
      <c r="S3498" s="3">
        <f t="shared" ca="1" si="572"/>
        <v>110.45755491615226</v>
      </c>
      <c r="T3498" s="1">
        <f t="shared" ca="1" si="573"/>
        <v>1</v>
      </c>
    </row>
    <row r="3499" spans="9:20" x14ac:dyDescent="0.3">
      <c r="I3499" s="14">
        <v>3473</v>
      </c>
      <c r="J3499" s="28">
        <f t="shared" ca="1" si="564"/>
        <v>4.6724364201059574</v>
      </c>
      <c r="K3499" s="28">
        <f t="shared" ca="1" si="565"/>
        <v>4.6466192997640245</v>
      </c>
      <c r="L3499" s="28">
        <f t="shared" ca="1" si="566"/>
        <v>8.7805510388349439E-2</v>
      </c>
      <c r="M3499" s="28">
        <f t="shared" ca="1" si="567"/>
        <v>4.6724364201059574</v>
      </c>
      <c r="N3499" s="28">
        <f t="shared" ca="1" si="568"/>
        <v>4.7602419304943071</v>
      </c>
      <c r="O3499" s="28">
        <f t="shared" ca="1" si="569"/>
        <v>106.95801990124889</v>
      </c>
      <c r="P3499" s="28">
        <f t="shared" ca="1" si="570"/>
        <v>116.77417371541732</v>
      </c>
      <c r="R3499" s="3">
        <f t="shared" ca="1" si="571"/>
        <v>106.95801990124886</v>
      </c>
      <c r="S3499" s="3">
        <f t="shared" ca="1" si="572"/>
        <v>104.23201207667397</v>
      </c>
      <c r="T3499" s="1">
        <f t="shared" ca="1" si="573"/>
        <v>0</v>
      </c>
    </row>
    <row r="3500" spans="9:20" x14ac:dyDescent="0.3">
      <c r="I3500" s="14">
        <v>3474</v>
      </c>
      <c r="J3500" s="28">
        <f t="shared" ca="1" si="564"/>
        <v>4.60806641454454</v>
      </c>
      <c r="K3500" s="28">
        <f t="shared" ca="1" si="565"/>
        <v>4.7252713628792078</v>
      </c>
      <c r="L3500" s="28">
        <f t="shared" ca="1" si="566"/>
        <v>9.0139270234006114E-2</v>
      </c>
      <c r="M3500" s="28">
        <f t="shared" ca="1" si="567"/>
        <v>4.60806641454454</v>
      </c>
      <c r="N3500" s="28">
        <f t="shared" ca="1" si="568"/>
        <v>4.6982056847785465</v>
      </c>
      <c r="O3500" s="28">
        <f t="shared" ca="1" si="569"/>
        <v>100.29004266783026</v>
      </c>
      <c r="P3500" s="28">
        <f t="shared" ca="1" si="570"/>
        <v>109.7500694523754</v>
      </c>
      <c r="R3500" s="3">
        <f t="shared" ca="1" si="571"/>
        <v>100.29004266783028</v>
      </c>
      <c r="S3500" s="3">
        <f t="shared" ca="1" si="572"/>
        <v>112.76109339767154</v>
      </c>
      <c r="T3500" s="1">
        <f t="shared" ca="1" si="573"/>
        <v>1</v>
      </c>
    </row>
    <row r="3501" spans="9:20" x14ac:dyDescent="0.3">
      <c r="I3501" s="14">
        <v>3475</v>
      </c>
      <c r="J3501" s="28">
        <f t="shared" ca="1" si="564"/>
        <v>4.6031949959177192</v>
      </c>
      <c r="K3501" s="28">
        <f t="shared" ca="1" si="565"/>
        <v>4.6686205557405547</v>
      </c>
      <c r="L3501" s="28">
        <f t="shared" ca="1" si="566"/>
        <v>7.8226537466709184E-2</v>
      </c>
      <c r="M3501" s="28">
        <f t="shared" ca="1" si="567"/>
        <v>4.6031949959177192</v>
      </c>
      <c r="N3501" s="28">
        <f t="shared" ca="1" si="568"/>
        <v>4.6814215333844285</v>
      </c>
      <c r="O3501" s="28">
        <f t="shared" ca="1" si="569"/>
        <v>99.802675933384236</v>
      </c>
      <c r="P3501" s="28">
        <f t="shared" ca="1" si="570"/>
        <v>107.92338026759066</v>
      </c>
      <c r="R3501" s="3">
        <f t="shared" ca="1" si="571"/>
        <v>99.802675933384208</v>
      </c>
      <c r="S3501" s="3">
        <f t="shared" ca="1" si="572"/>
        <v>106.55066031327227</v>
      </c>
      <c r="T3501" s="1">
        <f t="shared" ca="1" si="573"/>
        <v>1</v>
      </c>
    </row>
    <row r="3502" spans="9:20" x14ac:dyDescent="0.3">
      <c r="I3502" s="14">
        <v>3476</v>
      </c>
      <c r="J3502" s="28">
        <f t="shared" ca="1" si="564"/>
        <v>4.58040566406273</v>
      </c>
      <c r="K3502" s="28">
        <f t="shared" ca="1" si="565"/>
        <v>4.7270978488033508</v>
      </c>
      <c r="L3502" s="28">
        <f t="shared" ca="1" si="566"/>
        <v>0.10927427174806642</v>
      </c>
      <c r="M3502" s="28">
        <f t="shared" ca="1" si="567"/>
        <v>4.58040566406273</v>
      </c>
      <c r="N3502" s="28">
        <f t="shared" ca="1" si="568"/>
        <v>4.6896799358107968</v>
      </c>
      <c r="O3502" s="28">
        <f t="shared" ca="1" si="569"/>
        <v>97.553960317114573</v>
      </c>
      <c r="P3502" s="28">
        <f t="shared" ca="1" si="570"/>
        <v>108.81834537760287</v>
      </c>
      <c r="R3502" s="3">
        <f t="shared" ca="1" si="571"/>
        <v>97.553960317114559</v>
      </c>
      <c r="S3502" s="3">
        <f t="shared" ca="1" si="572"/>
        <v>112.967238150489</v>
      </c>
      <c r="T3502" s="1">
        <f t="shared" ca="1" si="573"/>
        <v>1</v>
      </c>
    </row>
    <row r="3503" spans="9:20" x14ac:dyDescent="0.3">
      <c r="I3503" s="14">
        <v>3477</v>
      </c>
      <c r="J3503" s="28">
        <f t="shared" ca="1" si="564"/>
        <v>4.6378234426017162</v>
      </c>
      <c r="K3503" s="28">
        <f t="shared" ca="1" si="565"/>
        <v>4.7164963922120471</v>
      </c>
      <c r="L3503" s="28">
        <f t="shared" ca="1" si="566"/>
        <v>9.4321452996789568E-2</v>
      </c>
      <c r="M3503" s="28">
        <f t="shared" ca="1" si="567"/>
        <v>4.6378234426017162</v>
      </c>
      <c r="N3503" s="28">
        <f t="shared" ca="1" si="568"/>
        <v>4.7321448955985055</v>
      </c>
      <c r="O3503" s="28">
        <f t="shared" ca="1" si="569"/>
        <v>103.31922245525534</v>
      </c>
      <c r="P3503" s="28">
        <f t="shared" ca="1" si="570"/>
        <v>113.53883030058698</v>
      </c>
      <c r="R3503" s="3">
        <f t="shared" ca="1" si="571"/>
        <v>103.3192224552553</v>
      </c>
      <c r="S3503" s="3">
        <f t="shared" ca="1" si="572"/>
        <v>111.77594674854312</v>
      </c>
      <c r="T3503" s="1">
        <f t="shared" ca="1" si="573"/>
        <v>1</v>
      </c>
    </row>
    <row r="3504" spans="9:20" x14ac:dyDescent="0.3">
      <c r="I3504" s="14">
        <v>3478</v>
      </c>
      <c r="J3504" s="28">
        <f t="shared" ca="1" si="564"/>
        <v>4.6126844429261871</v>
      </c>
      <c r="K3504" s="28">
        <f t="shared" ca="1" si="565"/>
        <v>4.6635439933021905</v>
      </c>
      <c r="L3504" s="28">
        <f t="shared" ca="1" si="566"/>
        <v>9.3185776951742266E-2</v>
      </c>
      <c r="M3504" s="28">
        <f t="shared" ca="1" si="567"/>
        <v>4.6126844429261871</v>
      </c>
      <c r="N3504" s="28">
        <f t="shared" ca="1" si="568"/>
        <v>4.7058702198779292</v>
      </c>
      <c r="O3504" s="28">
        <f t="shared" ca="1" si="569"/>
        <v>100.75425598140419</v>
      </c>
      <c r="P3504" s="28">
        <f t="shared" ca="1" si="570"/>
        <v>110.59448460286563</v>
      </c>
      <c r="R3504" s="3">
        <f t="shared" ca="1" si="571"/>
        <v>100.75425598140419</v>
      </c>
      <c r="S3504" s="3">
        <f t="shared" ca="1" si="572"/>
        <v>106.01111989737701</v>
      </c>
      <c r="T3504" s="1">
        <f t="shared" ca="1" si="573"/>
        <v>1</v>
      </c>
    </row>
    <row r="3505" spans="9:20" x14ac:dyDescent="0.3">
      <c r="I3505" s="14">
        <v>3479</v>
      </c>
      <c r="J3505" s="28">
        <f t="shared" ca="1" si="564"/>
        <v>4.5977472190929696</v>
      </c>
      <c r="K3505" s="28">
        <f t="shared" ca="1" si="565"/>
        <v>4.7215746740125821</v>
      </c>
      <c r="L3505" s="28">
        <f t="shared" ca="1" si="566"/>
        <v>8.8361454001164172E-2</v>
      </c>
      <c r="M3505" s="28">
        <f t="shared" ca="1" si="567"/>
        <v>4.5977472190929696</v>
      </c>
      <c r="N3505" s="28">
        <f t="shared" ca="1" si="568"/>
        <v>4.6861086730941341</v>
      </c>
      <c r="O3505" s="28">
        <f t="shared" ca="1" si="569"/>
        <v>99.260451528183552</v>
      </c>
      <c r="P3505" s="28">
        <f t="shared" ca="1" si="570"/>
        <v>108.43041958262883</v>
      </c>
      <c r="R3505" s="3">
        <f t="shared" ca="1" si="571"/>
        <v>99.260451528183523</v>
      </c>
      <c r="S3505" s="3">
        <f t="shared" ca="1" si="572"/>
        <v>112.34502023944661</v>
      </c>
      <c r="T3505" s="1">
        <f t="shared" ca="1" si="573"/>
        <v>1</v>
      </c>
    </row>
    <row r="3506" spans="9:20" x14ac:dyDescent="0.3">
      <c r="I3506" s="14">
        <v>3480</v>
      </c>
      <c r="J3506" s="28">
        <f t="shared" ca="1" si="564"/>
        <v>4.5343716751414807</v>
      </c>
      <c r="K3506" s="28">
        <f t="shared" ca="1" si="565"/>
        <v>4.7064855335963465</v>
      </c>
      <c r="L3506" s="28">
        <f t="shared" ca="1" si="566"/>
        <v>0.12643331132445459</v>
      </c>
      <c r="M3506" s="28">
        <f t="shared" ca="1" si="567"/>
        <v>4.5343716751414807</v>
      </c>
      <c r="N3506" s="28">
        <f t="shared" ca="1" si="568"/>
        <v>4.6608049864659353</v>
      </c>
      <c r="O3506" s="28">
        <f t="shared" ca="1" si="569"/>
        <v>93.164959050460979</v>
      </c>
      <c r="P3506" s="28">
        <f t="shared" ca="1" si="570"/>
        <v>105.72115200855596</v>
      </c>
      <c r="R3506" s="3">
        <f t="shared" ca="1" si="571"/>
        <v>93.164959050460965</v>
      </c>
      <c r="S3506" s="3">
        <f t="shared" ca="1" si="572"/>
        <v>110.66255584686049</v>
      </c>
      <c r="T3506" s="1">
        <f t="shared" ca="1" si="573"/>
        <v>1</v>
      </c>
    </row>
    <row r="3507" spans="9:20" x14ac:dyDescent="0.3">
      <c r="I3507" s="14">
        <v>3481</v>
      </c>
      <c r="J3507" s="28">
        <f t="shared" ca="1" si="564"/>
        <v>4.6018595756382776</v>
      </c>
      <c r="K3507" s="28">
        <f t="shared" ca="1" si="565"/>
        <v>4.663876257245823</v>
      </c>
      <c r="L3507" s="28">
        <f t="shared" ca="1" si="566"/>
        <v>0.12020211399369288</v>
      </c>
      <c r="M3507" s="28">
        <f t="shared" ca="1" si="567"/>
        <v>4.6018595756382776</v>
      </c>
      <c r="N3507" s="28">
        <f t="shared" ca="1" si="568"/>
        <v>4.7220616896319703</v>
      </c>
      <c r="O3507" s="28">
        <f t="shared" ca="1" si="569"/>
        <v>99.669486367817299</v>
      </c>
      <c r="P3507" s="28">
        <f t="shared" ca="1" si="570"/>
        <v>112.39974734445943</v>
      </c>
      <c r="R3507" s="3">
        <f t="shared" ca="1" si="571"/>
        <v>99.669486367817271</v>
      </c>
      <c r="S3507" s="3">
        <f t="shared" ca="1" si="572"/>
        <v>106.04634942256936</v>
      </c>
      <c r="T3507" s="1">
        <f t="shared" ca="1" si="573"/>
        <v>1</v>
      </c>
    </row>
    <row r="3508" spans="9:20" x14ac:dyDescent="0.3">
      <c r="I3508" s="14">
        <v>3482</v>
      </c>
      <c r="J3508" s="28">
        <f t="shared" ca="1" si="564"/>
        <v>4.6174997414216312</v>
      </c>
      <c r="K3508" s="28">
        <f t="shared" ca="1" si="565"/>
        <v>4.7816946343672893</v>
      </c>
      <c r="L3508" s="28">
        <f t="shared" ca="1" si="566"/>
        <v>6.8048075731840602E-2</v>
      </c>
      <c r="M3508" s="28">
        <f t="shared" ca="1" si="567"/>
        <v>4.6174997414216312</v>
      </c>
      <c r="N3508" s="28">
        <f t="shared" ca="1" si="568"/>
        <v>4.6855478171534717</v>
      </c>
      <c r="O3508" s="28">
        <f t="shared" ca="1" si="569"/>
        <v>101.24058777530047</v>
      </c>
      <c r="P3508" s="28">
        <f t="shared" ca="1" si="570"/>
        <v>108.36962278837269</v>
      </c>
      <c r="R3508" s="3">
        <f t="shared" ca="1" si="571"/>
        <v>101.24058777530045</v>
      </c>
      <c r="S3508" s="3">
        <f t="shared" ca="1" si="572"/>
        <v>119.30635948742145</v>
      </c>
      <c r="T3508" s="1">
        <f t="shared" ca="1" si="573"/>
        <v>1</v>
      </c>
    </row>
    <row r="3509" spans="9:20" x14ac:dyDescent="0.3">
      <c r="I3509" s="14">
        <v>3483</v>
      </c>
      <c r="J3509" s="28">
        <f t="shared" ca="1" si="564"/>
        <v>4.6115383935110756</v>
      </c>
      <c r="K3509" s="28">
        <f t="shared" ca="1" si="565"/>
        <v>4.6390116660737259</v>
      </c>
      <c r="L3509" s="28">
        <f t="shared" ca="1" si="566"/>
        <v>8.2218741529025002E-2</v>
      </c>
      <c r="M3509" s="28">
        <f t="shared" ca="1" si="567"/>
        <v>4.6115383935110756</v>
      </c>
      <c r="N3509" s="28">
        <f t="shared" ca="1" si="568"/>
        <v>4.6937571350401006</v>
      </c>
      <c r="O3509" s="28">
        <f t="shared" ca="1" si="569"/>
        <v>100.63885276679117</v>
      </c>
      <c r="P3509" s="28">
        <f t="shared" ca="1" si="570"/>
        <v>109.26292515580059</v>
      </c>
      <c r="R3509" s="3">
        <f t="shared" ca="1" si="571"/>
        <v>100.63885276679115</v>
      </c>
      <c r="S3509" s="3">
        <f t="shared" ca="1" si="572"/>
        <v>103.44206174629808</v>
      </c>
      <c r="T3509" s="1">
        <f t="shared" ca="1" si="573"/>
        <v>1</v>
      </c>
    </row>
    <row r="3510" spans="9:20" x14ac:dyDescent="0.3">
      <c r="I3510" s="14">
        <v>3484</v>
      </c>
      <c r="J3510" s="28">
        <f t="shared" ca="1" si="564"/>
        <v>4.5670359398405767</v>
      </c>
      <c r="K3510" s="28">
        <f t="shared" ca="1" si="565"/>
        <v>4.7275219970564031</v>
      </c>
      <c r="L3510" s="28">
        <f t="shared" ca="1" si="566"/>
        <v>0.10745129111769769</v>
      </c>
      <c r="M3510" s="28">
        <f t="shared" ca="1" si="567"/>
        <v>4.5670359398405767</v>
      </c>
      <c r="N3510" s="28">
        <f t="shared" ca="1" si="568"/>
        <v>4.6744872309582739</v>
      </c>
      <c r="O3510" s="28">
        <f t="shared" ca="1" si="569"/>
        <v>96.258370906235399</v>
      </c>
      <c r="P3510" s="28">
        <f t="shared" ca="1" si="570"/>
        <v>107.1775956464071</v>
      </c>
      <c r="R3510" s="3">
        <f t="shared" ca="1" si="571"/>
        <v>96.258370906235385</v>
      </c>
      <c r="S3510" s="3">
        <f t="shared" ca="1" si="572"/>
        <v>113.01516317014089</v>
      </c>
      <c r="T3510" s="1">
        <f t="shared" ca="1" si="573"/>
        <v>1</v>
      </c>
    </row>
    <row r="3511" spans="9:20" x14ac:dyDescent="0.3">
      <c r="I3511" s="14">
        <v>3485</v>
      </c>
      <c r="J3511" s="28">
        <f t="shared" ca="1" si="564"/>
        <v>4.6208025080349513</v>
      </c>
      <c r="K3511" s="28">
        <f t="shared" ca="1" si="565"/>
        <v>4.6944144439195528</v>
      </c>
      <c r="L3511" s="28">
        <f t="shared" ca="1" si="566"/>
        <v>0.10178149054997142</v>
      </c>
      <c r="M3511" s="28">
        <f t="shared" ca="1" si="567"/>
        <v>4.6208025080349513</v>
      </c>
      <c r="N3511" s="28">
        <f t="shared" ca="1" si="568"/>
        <v>4.7225839985849225</v>
      </c>
      <c r="O3511" s="28">
        <f t="shared" ca="1" si="569"/>
        <v>101.57551459662342</v>
      </c>
      <c r="P3511" s="28">
        <f t="shared" ca="1" si="570"/>
        <v>112.45847007317549</v>
      </c>
      <c r="R3511" s="3">
        <f t="shared" ca="1" si="571"/>
        <v>101.57551459662345</v>
      </c>
      <c r="S3511" s="3">
        <f t="shared" ca="1" si="572"/>
        <v>109.33476825566751</v>
      </c>
      <c r="T3511" s="1">
        <f t="shared" ca="1" si="573"/>
        <v>1</v>
      </c>
    </row>
    <row r="3512" spans="9:20" x14ac:dyDescent="0.3">
      <c r="I3512" s="14">
        <v>3486</v>
      </c>
      <c r="J3512" s="28">
        <f t="shared" ca="1" si="564"/>
        <v>4.6011673212358577</v>
      </c>
      <c r="K3512" s="28">
        <f t="shared" ca="1" si="565"/>
        <v>4.7122721577443745</v>
      </c>
      <c r="L3512" s="28">
        <f t="shared" ca="1" si="566"/>
        <v>9.6611615914145313E-2</v>
      </c>
      <c r="M3512" s="28">
        <f t="shared" ca="1" si="567"/>
        <v>4.6011673212358577</v>
      </c>
      <c r="N3512" s="28">
        <f t="shared" ca="1" si="568"/>
        <v>4.6977789371500034</v>
      </c>
      <c r="O3512" s="28">
        <f t="shared" ca="1" si="569"/>
        <v>99.600513603196632</v>
      </c>
      <c r="P3512" s="28">
        <f t="shared" ca="1" si="570"/>
        <v>109.70324386256948</v>
      </c>
      <c r="R3512" s="3">
        <f t="shared" ca="1" si="571"/>
        <v>99.600513603196646</v>
      </c>
      <c r="S3512" s="3">
        <f t="shared" ca="1" si="572"/>
        <v>111.30477481263574</v>
      </c>
      <c r="T3512" s="1">
        <f t="shared" ca="1" si="573"/>
        <v>1</v>
      </c>
    </row>
    <row r="3513" spans="9:20" x14ac:dyDescent="0.3">
      <c r="I3513" s="14">
        <v>3487</v>
      </c>
      <c r="J3513" s="28">
        <f t="shared" ca="1" si="564"/>
        <v>4.585393245684755</v>
      </c>
      <c r="K3513" s="28">
        <f t="shared" ca="1" si="565"/>
        <v>4.703027671478071</v>
      </c>
      <c r="L3513" s="28">
        <f t="shared" ca="1" si="566"/>
        <v>8.3050836274006154E-2</v>
      </c>
      <c r="M3513" s="28">
        <f t="shared" ca="1" si="567"/>
        <v>4.585393245684755</v>
      </c>
      <c r="N3513" s="28">
        <f t="shared" ca="1" si="568"/>
        <v>4.6684440819587616</v>
      </c>
      <c r="O3513" s="28">
        <f t="shared" ca="1" si="569"/>
        <v>98.041734051250685</v>
      </c>
      <c r="P3513" s="28">
        <f t="shared" ca="1" si="570"/>
        <v>106.53185857434998</v>
      </c>
      <c r="R3513" s="3">
        <f t="shared" ca="1" si="571"/>
        <v>98.041734051250728</v>
      </c>
      <c r="S3513" s="3">
        <f t="shared" ca="1" si="572"/>
        <v>110.28056081078849</v>
      </c>
      <c r="T3513" s="1">
        <f t="shared" ca="1" si="573"/>
        <v>1</v>
      </c>
    </row>
    <row r="3514" spans="9:20" x14ac:dyDescent="0.3">
      <c r="I3514" s="14">
        <v>3488</v>
      </c>
      <c r="J3514" s="28">
        <f t="shared" ca="1" si="564"/>
        <v>4.6129770141935982</v>
      </c>
      <c r="K3514" s="28">
        <f t="shared" ca="1" si="565"/>
        <v>4.6948132279594708</v>
      </c>
      <c r="L3514" s="28">
        <f t="shared" ca="1" si="566"/>
        <v>9.3786582535608856E-2</v>
      </c>
      <c r="M3514" s="28">
        <f t="shared" ca="1" si="567"/>
        <v>4.6129770141935982</v>
      </c>
      <c r="N3514" s="28">
        <f t="shared" ca="1" si="568"/>
        <v>4.706763596729207</v>
      </c>
      <c r="O3514" s="28">
        <f t="shared" ca="1" si="569"/>
        <v>100.78373809437299</v>
      </c>
      <c r="P3514" s="28">
        <f t="shared" ca="1" si="570"/>
        <v>110.69333130239112</v>
      </c>
      <c r="R3514" s="3">
        <f t="shared" ca="1" si="571"/>
        <v>100.78373809437304</v>
      </c>
      <c r="S3514" s="3">
        <f t="shared" ca="1" si="572"/>
        <v>109.3783779110953</v>
      </c>
      <c r="T3514" s="1">
        <f t="shared" ca="1" si="573"/>
        <v>1</v>
      </c>
    </row>
    <row r="3515" spans="9:20" x14ac:dyDescent="0.3">
      <c r="I3515" s="14">
        <v>3489</v>
      </c>
      <c r="J3515" s="28">
        <f t="shared" ca="1" si="564"/>
        <v>4.6385162231379358</v>
      </c>
      <c r="K3515" s="28">
        <f t="shared" ca="1" si="565"/>
        <v>4.6928201664534432</v>
      </c>
      <c r="L3515" s="28">
        <f t="shared" ca="1" si="566"/>
        <v>5.2252163193860161E-2</v>
      </c>
      <c r="M3515" s="28">
        <f t="shared" ca="1" si="567"/>
        <v>4.6385162231379358</v>
      </c>
      <c r="N3515" s="28">
        <f t="shared" ca="1" si="568"/>
        <v>4.6907683863317962</v>
      </c>
      <c r="O3515" s="28">
        <f t="shared" ca="1" si="569"/>
        <v>103.39082480108168</v>
      </c>
      <c r="P3515" s="28">
        <f t="shared" ca="1" si="570"/>
        <v>108.93685324559881</v>
      </c>
      <c r="R3515" s="3">
        <f t="shared" ca="1" si="571"/>
        <v>103.39082480108166</v>
      </c>
      <c r="S3515" s="3">
        <f t="shared" ca="1" si="572"/>
        <v>109.16059717378191</v>
      </c>
      <c r="T3515" s="1">
        <f t="shared" ca="1" si="573"/>
        <v>1</v>
      </c>
    </row>
    <row r="3516" spans="9:20" x14ac:dyDescent="0.3">
      <c r="I3516" s="14">
        <v>3490</v>
      </c>
      <c r="J3516" s="28">
        <f t="shared" ca="1" si="564"/>
        <v>4.6297720215254898</v>
      </c>
      <c r="K3516" s="28">
        <f t="shared" ca="1" si="565"/>
        <v>4.6624777903726402</v>
      </c>
      <c r="L3516" s="28">
        <f t="shared" ca="1" si="566"/>
        <v>7.4642951549090897E-2</v>
      </c>
      <c r="M3516" s="28">
        <f t="shared" ca="1" si="567"/>
        <v>4.6297720215254898</v>
      </c>
      <c r="N3516" s="28">
        <f t="shared" ca="1" si="568"/>
        <v>4.7044149730745808</v>
      </c>
      <c r="O3516" s="28">
        <f t="shared" ca="1" si="569"/>
        <v>102.49069577438175</v>
      </c>
      <c r="P3516" s="28">
        <f t="shared" ca="1" si="570"/>
        <v>110.43365938125638</v>
      </c>
      <c r="R3516" s="3">
        <f t="shared" ca="1" si="571"/>
        <v>102.49069577438172</v>
      </c>
      <c r="S3516" s="3">
        <f t="shared" ca="1" si="572"/>
        <v>105.89815076548904</v>
      </c>
      <c r="T3516" s="1">
        <f t="shared" ca="1" si="573"/>
        <v>1</v>
      </c>
    </row>
    <row r="3517" spans="9:20" x14ac:dyDescent="0.3">
      <c r="I3517" s="14">
        <v>3491</v>
      </c>
      <c r="J3517" s="28">
        <f t="shared" ca="1" si="564"/>
        <v>4.6137540612021555</v>
      </c>
      <c r="K3517" s="28">
        <f t="shared" ca="1" si="565"/>
        <v>4.6744754516666243</v>
      </c>
      <c r="L3517" s="28">
        <f t="shared" ca="1" si="566"/>
        <v>9.0218290681208971E-2</v>
      </c>
      <c r="M3517" s="28">
        <f t="shared" ca="1" si="567"/>
        <v>4.6137540612021555</v>
      </c>
      <c r="N3517" s="28">
        <f t="shared" ca="1" si="568"/>
        <v>4.7039723518833645</v>
      </c>
      <c r="O3517" s="28">
        <f t="shared" ca="1" si="569"/>
        <v>100.86208223116699</v>
      </c>
      <c r="P3517" s="28">
        <f t="shared" ca="1" si="570"/>
        <v>110.38478991951821</v>
      </c>
      <c r="R3517" s="3">
        <f t="shared" ca="1" si="571"/>
        <v>100.86208223116701</v>
      </c>
      <c r="S3517" s="3">
        <f t="shared" ca="1" si="572"/>
        <v>107.17633317768521</v>
      </c>
      <c r="T3517" s="1">
        <f t="shared" ca="1" si="573"/>
        <v>1</v>
      </c>
    </row>
    <row r="3518" spans="9:20" x14ac:dyDescent="0.3">
      <c r="I3518" s="14">
        <v>3492</v>
      </c>
      <c r="J3518" s="28">
        <f t="shared" ca="1" si="564"/>
        <v>4.6080244682356684</v>
      </c>
      <c r="K3518" s="28">
        <f t="shared" ca="1" si="565"/>
        <v>4.6202431173082257</v>
      </c>
      <c r="L3518" s="28">
        <f t="shared" ca="1" si="566"/>
        <v>8.0696511523209197E-2</v>
      </c>
      <c r="M3518" s="28">
        <f t="shared" ca="1" si="567"/>
        <v>4.6080244682356684</v>
      </c>
      <c r="N3518" s="28">
        <f t="shared" ca="1" si="568"/>
        <v>4.6887209797588776</v>
      </c>
      <c r="O3518" s="28">
        <f t="shared" ca="1" si="569"/>
        <v>100.28583595895235</v>
      </c>
      <c r="P3518" s="28">
        <f t="shared" ca="1" si="570"/>
        <v>108.71404338524955</v>
      </c>
      <c r="R3518" s="3">
        <f t="shared" ca="1" si="571"/>
        <v>100.28583595895232</v>
      </c>
      <c r="S3518" s="3">
        <f t="shared" ca="1" si="572"/>
        <v>101.51871008513541</v>
      </c>
      <c r="T3518" s="1">
        <f t="shared" ca="1" si="573"/>
        <v>1</v>
      </c>
    </row>
    <row r="3519" spans="9:20" x14ac:dyDescent="0.3">
      <c r="I3519" s="14">
        <v>3493</v>
      </c>
      <c r="J3519" s="28">
        <f t="shared" ca="1" si="564"/>
        <v>4.566044606607683</v>
      </c>
      <c r="K3519" s="28">
        <f t="shared" ca="1" si="565"/>
        <v>4.6836576727155279</v>
      </c>
      <c r="L3519" s="28">
        <f t="shared" ca="1" si="566"/>
        <v>0.11126283407888218</v>
      </c>
      <c r="M3519" s="28">
        <f t="shared" ca="1" si="567"/>
        <v>4.566044606607683</v>
      </c>
      <c r="N3519" s="28">
        <f t="shared" ca="1" si="568"/>
        <v>4.6773074406865653</v>
      </c>
      <c r="O3519" s="28">
        <f t="shared" ca="1" si="569"/>
        <v>96.162994067137859</v>
      </c>
      <c r="P3519" s="28">
        <f t="shared" ca="1" si="570"/>
        <v>107.48028556821264</v>
      </c>
      <c r="R3519" s="3">
        <f t="shared" ca="1" si="571"/>
        <v>96.162994067137873</v>
      </c>
      <c r="S3519" s="3">
        <f t="shared" ca="1" si="572"/>
        <v>108.16498200985758</v>
      </c>
      <c r="T3519" s="1">
        <f t="shared" ca="1" si="573"/>
        <v>1</v>
      </c>
    </row>
    <row r="3520" spans="9:20" x14ac:dyDescent="0.3">
      <c r="I3520" s="14">
        <v>3494</v>
      </c>
      <c r="J3520" s="28">
        <f t="shared" ca="1" si="564"/>
        <v>4.6169837184831293</v>
      </c>
      <c r="K3520" s="28">
        <f t="shared" ca="1" si="565"/>
        <v>4.7079125671664137</v>
      </c>
      <c r="L3520" s="28">
        <f t="shared" ca="1" si="566"/>
        <v>6.9285133329735266E-2</v>
      </c>
      <c r="M3520" s="28">
        <f t="shared" ca="1" si="567"/>
        <v>4.6169837184831293</v>
      </c>
      <c r="N3520" s="28">
        <f t="shared" ca="1" si="568"/>
        <v>4.6862688518128648</v>
      </c>
      <c r="O3520" s="28">
        <f t="shared" ca="1" si="569"/>
        <v>101.18835878653807</v>
      </c>
      <c r="P3520" s="28">
        <f t="shared" ca="1" si="570"/>
        <v>108.44778921939495</v>
      </c>
      <c r="R3520" s="3">
        <f t="shared" ca="1" si="571"/>
        <v>101.18835878653806</v>
      </c>
      <c r="S3520" s="3">
        <f t="shared" ca="1" si="572"/>
        <v>110.82058776060811</v>
      </c>
      <c r="T3520" s="1">
        <f t="shared" ca="1" si="573"/>
        <v>1</v>
      </c>
    </row>
    <row r="3521" spans="9:20" x14ac:dyDescent="0.3">
      <c r="I3521" s="14">
        <v>3495</v>
      </c>
      <c r="J3521" s="28">
        <f t="shared" ca="1" si="564"/>
        <v>4.6372867946610112</v>
      </c>
      <c r="K3521" s="28">
        <f t="shared" ca="1" si="565"/>
        <v>4.7456697037789155</v>
      </c>
      <c r="L3521" s="28">
        <f t="shared" ca="1" si="566"/>
        <v>0.10563114910830791</v>
      </c>
      <c r="M3521" s="28">
        <f t="shared" ca="1" si="567"/>
        <v>4.6372867946610112</v>
      </c>
      <c r="N3521" s="28">
        <f t="shared" ca="1" si="568"/>
        <v>4.742917943769319</v>
      </c>
      <c r="O3521" s="28">
        <f t="shared" ca="1" si="569"/>
        <v>103.26379128213225</v>
      </c>
      <c r="P3521" s="28">
        <f t="shared" ca="1" si="570"/>
        <v>114.76860188918353</v>
      </c>
      <c r="R3521" s="3">
        <f t="shared" ca="1" si="571"/>
        <v>103.26379128213223</v>
      </c>
      <c r="S3521" s="3">
        <f t="shared" ca="1" si="572"/>
        <v>115.08485246149951</v>
      </c>
      <c r="T3521" s="1">
        <f t="shared" ca="1" si="573"/>
        <v>1</v>
      </c>
    </row>
    <row r="3522" spans="9:20" x14ac:dyDescent="0.3">
      <c r="I3522" s="14">
        <v>3496</v>
      </c>
      <c r="J3522" s="28">
        <f t="shared" ca="1" si="564"/>
        <v>4.6202796366885206</v>
      </c>
      <c r="K3522" s="28">
        <f t="shared" ca="1" si="565"/>
        <v>4.6914793924654639</v>
      </c>
      <c r="L3522" s="28">
        <f t="shared" ca="1" si="566"/>
        <v>0.1131381953178317</v>
      </c>
      <c r="M3522" s="28">
        <f t="shared" ca="1" si="567"/>
        <v>4.6202796366885206</v>
      </c>
      <c r="N3522" s="28">
        <f t="shared" ca="1" si="568"/>
        <v>4.733417832006352</v>
      </c>
      <c r="O3522" s="28">
        <f t="shared" ca="1" si="569"/>
        <v>101.52241755321289</v>
      </c>
      <c r="P3522" s="28">
        <f t="shared" ca="1" si="570"/>
        <v>113.68345003771717</v>
      </c>
      <c r="R3522" s="3">
        <f t="shared" ca="1" si="571"/>
        <v>101.5224175532129</v>
      </c>
      <c r="S3522" s="3">
        <f t="shared" ca="1" si="572"/>
        <v>109.01433555837457</v>
      </c>
      <c r="T3522" s="1">
        <f t="shared" ca="1" si="573"/>
        <v>1</v>
      </c>
    </row>
    <row r="3523" spans="9:20" x14ac:dyDescent="0.3">
      <c r="I3523" s="14">
        <v>3497</v>
      </c>
      <c r="J3523" s="28">
        <f t="shared" ca="1" si="564"/>
        <v>4.581984447895004</v>
      </c>
      <c r="K3523" s="28">
        <f t="shared" ca="1" si="565"/>
        <v>4.6907894570321576</v>
      </c>
      <c r="L3523" s="28">
        <f t="shared" ca="1" si="566"/>
        <v>7.9262934626100734E-2</v>
      </c>
      <c r="M3523" s="28">
        <f t="shared" ca="1" si="567"/>
        <v>4.581984447895004</v>
      </c>
      <c r="N3523" s="28">
        <f t="shared" ca="1" si="568"/>
        <v>4.6612473825211049</v>
      </c>
      <c r="O3523" s="28">
        <f t="shared" ca="1" si="569"/>
        <v>97.708098575916452</v>
      </c>
      <c r="P3523" s="28">
        <f t="shared" ca="1" si="570"/>
        <v>105.76793297624734</v>
      </c>
      <c r="R3523" s="3">
        <f t="shared" ca="1" si="571"/>
        <v>97.708098575916452</v>
      </c>
      <c r="S3523" s="3">
        <f t="shared" ca="1" si="572"/>
        <v>108.93914864557465</v>
      </c>
      <c r="T3523" s="1">
        <f t="shared" ca="1" si="573"/>
        <v>1</v>
      </c>
    </row>
    <row r="3524" spans="9:20" x14ac:dyDescent="0.3">
      <c r="I3524" s="14">
        <v>3498</v>
      </c>
      <c r="J3524" s="28">
        <f t="shared" ca="1" si="564"/>
        <v>4.5987718032521068</v>
      </c>
      <c r="K3524" s="28">
        <f t="shared" ca="1" si="565"/>
        <v>4.7125617260575092</v>
      </c>
      <c r="L3524" s="28">
        <f t="shared" ca="1" si="566"/>
        <v>8.9774186529477648E-2</v>
      </c>
      <c r="M3524" s="28">
        <f t="shared" ca="1" si="567"/>
        <v>4.5987718032521068</v>
      </c>
      <c r="N3524" s="28">
        <f t="shared" ca="1" si="568"/>
        <v>4.6885459897815842</v>
      </c>
      <c r="O3524" s="28">
        <f t="shared" ca="1" si="569"/>
        <v>99.362204332702518</v>
      </c>
      <c r="P3524" s="28">
        <f t="shared" ca="1" si="570"/>
        <v>108.69502118166213</v>
      </c>
      <c r="R3524" s="3">
        <f t="shared" ca="1" si="571"/>
        <v>99.362204332702532</v>
      </c>
      <c r="S3524" s="3">
        <f t="shared" ca="1" si="572"/>
        <v>111.33700981541453</v>
      </c>
      <c r="T3524" s="1">
        <f t="shared" ca="1" si="573"/>
        <v>1</v>
      </c>
    </row>
    <row r="3525" spans="9:20" x14ac:dyDescent="0.3">
      <c r="I3525" s="14">
        <v>3499</v>
      </c>
      <c r="J3525" s="28">
        <f t="shared" ca="1" si="564"/>
        <v>4.657999311087563</v>
      </c>
      <c r="K3525" s="28">
        <f t="shared" ca="1" si="565"/>
        <v>4.6961030014062422</v>
      </c>
      <c r="L3525" s="28">
        <f t="shared" ca="1" si="566"/>
        <v>7.4567388832387116E-2</v>
      </c>
      <c r="M3525" s="28">
        <f t="shared" ca="1" si="567"/>
        <v>4.657999311087563</v>
      </c>
      <c r="N3525" s="28">
        <f t="shared" ca="1" si="568"/>
        <v>4.7325666999199498</v>
      </c>
      <c r="O3525" s="28">
        <f t="shared" ca="1" si="569"/>
        <v>105.42494849514958</v>
      </c>
      <c r="P3525" s="28">
        <f t="shared" ca="1" si="570"/>
        <v>113.58673157163085</v>
      </c>
      <c r="R3525" s="3">
        <f t="shared" ca="1" si="571"/>
        <v>105.42494849514954</v>
      </c>
      <c r="S3525" s="3">
        <f t="shared" ca="1" si="572"/>
        <v>109.51954225401745</v>
      </c>
      <c r="T3525" s="1">
        <f t="shared" ca="1" si="573"/>
        <v>1</v>
      </c>
    </row>
    <row r="3526" spans="9:20" x14ac:dyDescent="0.3">
      <c r="I3526" s="14">
        <v>3500</v>
      </c>
      <c r="J3526" s="28">
        <f t="shared" ca="1" si="564"/>
        <v>4.6805926269632749</v>
      </c>
      <c r="K3526" s="28">
        <f t="shared" ca="1" si="565"/>
        <v>4.701377553977327</v>
      </c>
      <c r="L3526" s="28">
        <f t="shared" ca="1" si="566"/>
        <v>9.2688152247775463E-2</v>
      </c>
      <c r="M3526" s="28">
        <f t="shared" ca="1" si="567"/>
        <v>4.6805926269632749</v>
      </c>
      <c r="N3526" s="28">
        <f t="shared" ca="1" si="568"/>
        <v>4.7732807792110501</v>
      </c>
      <c r="O3526" s="28">
        <f t="shared" ca="1" si="569"/>
        <v>107.83395895076612</v>
      </c>
      <c r="P3526" s="28">
        <f t="shared" ca="1" si="570"/>
        <v>118.30674426545716</v>
      </c>
      <c r="R3526" s="3">
        <f t="shared" ca="1" si="571"/>
        <v>107.83395895076609</v>
      </c>
      <c r="S3526" s="3">
        <f t="shared" ca="1" si="572"/>
        <v>110.09873498564848</v>
      </c>
      <c r="T3526" s="1">
        <f t="shared" ca="1" si="573"/>
        <v>1</v>
      </c>
    </row>
    <row r="3527" spans="9:20" x14ac:dyDescent="0.3">
      <c r="I3527" s="14">
        <v>3501</v>
      </c>
      <c r="J3527" s="28">
        <f t="shared" ca="1" si="564"/>
        <v>4.5754913932803216</v>
      </c>
      <c r="K3527" s="28">
        <f t="shared" ca="1" si="565"/>
        <v>4.6696720928078959</v>
      </c>
      <c r="L3527" s="28">
        <f t="shared" ca="1" si="566"/>
        <v>0.11869192420086883</v>
      </c>
      <c r="M3527" s="28">
        <f t="shared" ca="1" si="567"/>
        <v>4.5754913932803216</v>
      </c>
      <c r="N3527" s="28">
        <f t="shared" ca="1" si="568"/>
        <v>4.6941833174811904</v>
      </c>
      <c r="O3527" s="28">
        <f t="shared" ca="1" si="569"/>
        <v>97.075729779839094</v>
      </c>
      <c r="P3527" s="28">
        <f t="shared" ca="1" si="570"/>
        <v>109.30950102016692</v>
      </c>
      <c r="R3527" s="3">
        <f t="shared" ca="1" si="571"/>
        <v>97.075729779839108</v>
      </c>
      <c r="S3527" s="3">
        <f t="shared" ca="1" si="572"/>
        <v>106.66276121093641</v>
      </c>
      <c r="T3527" s="1">
        <f t="shared" ca="1" si="573"/>
        <v>1</v>
      </c>
    </row>
    <row r="3528" spans="9:20" x14ac:dyDescent="0.3">
      <c r="I3528" s="14">
        <v>3502</v>
      </c>
      <c r="J3528" s="28">
        <f t="shared" ca="1" si="564"/>
        <v>4.6310970932504656</v>
      </c>
      <c r="K3528" s="28">
        <f t="shared" ca="1" si="565"/>
        <v>4.6954591509366912</v>
      </c>
      <c r="L3528" s="28">
        <f t="shared" ca="1" si="566"/>
        <v>8.8731004479687473E-2</v>
      </c>
      <c r="M3528" s="28">
        <f t="shared" ca="1" si="567"/>
        <v>4.6310970932504656</v>
      </c>
      <c r="N3528" s="28">
        <f t="shared" ca="1" si="568"/>
        <v>4.7198280977301534</v>
      </c>
      <c r="O3528" s="28">
        <f t="shared" ca="1" si="569"/>
        <v>102.6265933145352</v>
      </c>
      <c r="P3528" s="28">
        <f t="shared" ca="1" si="570"/>
        <v>112.14897234778375</v>
      </c>
      <c r="R3528" s="3">
        <f t="shared" ca="1" si="571"/>
        <v>102.62659331453524</v>
      </c>
      <c r="S3528" s="3">
        <f t="shared" ca="1" si="572"/>
        <v>109.44905074074425</v>
      </c>
      <c r="T3528" s="1">
        <f t="shared" ca="1" si="573"/>
        <v>1</v>
      </c>
    </row>
    <row r="3529" spans="9:20" x14ac:dyDescent="0.3">
      <c r="I3529" s="14">
        <v>3503</v>
      </c>
      <c r="J3529" s="28">
        <f t="shared" ca="1" si="564"/>
        <v>4.5943316117456554</v>
      </c>
      <c r="K3529" s="28">
        <f t="shared" ca="1" si="565"/>
        <v>4.7102577399989096</v>
      </c>
      <c r="L3529" s="28">
        <f t="shared" ca="1" si="566"/>
        <v>0.10425309505868073</v>
      </c>
      <c r="M3529" s="28">
        <f t="shared" ca="1" si="567"/>
        <v>4.5943316117456554</v>
      </c>
      <c r="N3529" s="28">
        <f t="shared" ca="1" si="568"/>
        <v>4.6985847068043363</v>
      </c>
      <c r="O3529" s="28">
        <f t="shared" ca="1" si="569"/>
        <v>98.921995146744237</v>
      </c>
      <c r="P3529" s="28">
        <f t="shared" ca="1" si="570"/>
        <v>109.79167503024692</v>
      </c>
      <c r="R3529" s="3">
        <f t="shared" ca="1" si="571"/>
        <v>98.921995146744251</v>
      </c>
      <c r="S3529" s="3">
        <f t="shared" ca="1" si="572"/>
        <v>111.0807861781814</v>
      </c>
      <c r="T3529" s="1">
        <f t="shared" ca="1" si="573"/>
        <v>1</v>
      </c>
    </row>
    <row r="3530" spans="9:20" x14ac:dyDescent="0.3">
      <c r="I3530" s="14">
        <v>3504</v>
      </c>
      <c r="J3530" s="28">
        <f t="shared" ca="1" si="564"/>
        <v>4.5174386427387221</v>
      </c>
      <c r="K3530" s="28">
        <f t="shared" ca="1" si="565"/>
        <v>4.7320134762520176</v>
      </c>
      <c r="L3530" s="28">
        <f t="shared" ca="1" si="566"/>
        <v>7.3937505313930146E-2</v>
      </c>
      <c r="M3530" s="28">
        <f t="shared" ca="1" si="567"/>
        <v>4.5174386427387221</v>
      </c>
      <c r="N3530" s="28">
        <f t="shared" ca="1" si="568"/>
        <v>4.5913761480526523</v>
      </c>
      <c r="O3530" s="28">
        <f t="shared" ca="1" si="569"/>
        <v>91.600675191459629</v>
      </c>
      <c r="P3530" s="28">
        <f t="shared" ca="1" si="570"/>
        <v>98.630066386568501</v>
      </c>
      <c r="R3530" s="3">
        <f t="shared" ca="1" si="571"/>
        <v>91.600675191459615</v>
      </c>
      <c r="S3530" s="3">
        <f t="shared" ca="1" si="572"/>
        <v>113.52391008213199</v>
      </c>
      <c r="T3530" s="1">
        <f t="shared" ca="1" si="573"/>
        <v>1</v>
      </c>
    </row>
    <row r="3531" spans="9:20" x14ac:dyDescent="0.3">
      <c r="I3531" s="14">
        <v>3505</v>
      </c>
      <c r="J3531" s="28">
        <f t="shared" ca="1" si="564"/>
        <v>4.6271438228742721</v>
      </c>
      <c r="K3531" s="28">
        <f t="shared" ca="1" si="565"/>
        <v>4.7337367043887699</v>
      </c>
      <c r="L3531" s="28">
        <f t="shared" ca="1" si="566"/>
        <v>0.10881715983661269</v>
      </c>
      <c r="M3531" s="28">
        <f t="shared" ca="1" si="567"/>
        <v>4.6271438228742721</v>
      </c>
      <c r="N3531" s="28">
        <f t="shared" ca="1" si="568"/>
        <v>4.7359609827108846</v>
      </c>
      <c r="O3531" s="28">
        <f t="shared" ca="1" si="569"/>
        <v>102.22168352964307</v>
      </c>
      <c r="P3531" s="28">
        <f t="shared" ca="1" si="570"/>
        <v>113.97293212604116</v>
      </c>
      <c r="R3531" s="3">
        <f t="shared" ca="1" si="571"/>
        <v>102.2216835296431</v>
      </c>
      <c r="S3531" s="3">
        <f t="shared" ca="1" si="572"/>
        <v>113.71970633053017</v>
      </c>
      <c r="T3531" s="1">
        <f t="shared" ca="1" si="573"/>
        <v>1</v>
      </c>
    </row>
    <row r="3532" spans="9:20" x14ac:dyDescent="0.3">
      <c r="I3532" s="14">
        <v>3506</v>
      </c>
      <c r="J3532" s="28">
        <f t="shared" ca="1" si="564"/>
        <v>4.5578858518542242</v>
      </c>
      <c r="K3532" s="28">
        <f t="shared" ca="1" si="565"/>
        <v>4.7176593674663332</v>
      </c>
      <c r="L3532" s="28">
        <f t="shared" ca="1" si="566"/>
        <v>8.9023342982066447E-2</v>
      </c>
      <c r="M3532" s="28">
        <f t="shared" ca="1" si="567"/>
        <v>4.5578858518542242</v>
      </c>
      <c r="N3532" s="28">
        <f t="shared" ca="1" si="568"/>
        <v>4.6469091948362911</v>
      </c>
      <c r="O3532" s="28">
        <f t="shared" ca="1" si="569"/>
        <v>95.381615653991574</v>
      </c>
      <c r="P3532" s="28">
        <f t="shared" ca="1" si="570"/>
        <v>104.2622328035557</v>
      </c>
      <c r="R3532" s="3">
        <f t="shared" ca="1" si="571"/>
        <v>95.381615653991545</v>
      </c>
      <c r="S3532" s="3">
        <f t="shared" ca="1" si="572"/>
        <v>111.90601502707081</v>
      </c>
      <c r="T3532" s="1">
        <f t="shared" ca="1" si="573"/>
        <v>1</v>
      </c>
    </row>
    <row r="3533" spans="9:20" x14ac:dyDescent="0.3">
      <c r="I3533" s="14">
        <v>3507</v>
      </c>
      <c r="J3533" s="28">
        <f t="shared" ca="1" si="564"/>
        <v>4.6305367403284947</v>
      </c>
      <c r="K3533" s="28">
        <f t="shared" ca="1" si="565"/>
        <v>4.7031325861330293</v>
      </c>
      <c r="L3533" s="28">
        <f t="shared" ca="1" si="566"/>
        <v>0.10878532882464408</v>
      </c>
      <c r="M3533" s="28">
        <f t="shared" ca="1" si="567"/>
        <v>4.6305367403284947</v>
      </c>
      <c r="N3533" s="28">
        <f t="shared" ca="1" si="568"/>
        <v>4.7393220691531388</v>
      </c>
      <c r="O3533" s="28">
        <f t="shared" ca="1" si="569"/>
        <v>102.56910231222938</v>
      </c>
      <c r="P3533" s="28">
        <f t="shared" ca="1" si="570"/>
        <v>114.3566494953831</v>
      </c>
      <c r="R3533" s="3">
        <f t="shared" ca="1" si="571"/>
        <v>102.56910231222933</v>
      </c>
      <c r="S3533" s="3">
        <f t="shared" ca="1" si="572"/>
        <v>110.29213146472952</v>
      </c>
      <c r="T3533" s="1">
        <f t="shared" ca="1" si="573"/>
        <v>1</v>
      </c>
    </row>
    <row r="3534" spans="9:20" x14ac:dyDescent="0.3">
      <c r="I3534" s="14">
        <v>3508</v>
      </c>
      <c r="J3534" s="28">
        <f t="shared" ca="1" si="564"/>
        <v>4.5936167760398519</v>
      </c>
      <c r="K3534" s="28">
        <f t="shared" ca="1" si="565"/>
        <v>4.7291782287735806</v>
      </c>
      <c r="L3534" s="28">
        <f t="shared" ca="1" si="566"/>
        <v>8.4416165892325826E-2</v>
      </c>
      <c r="M3534" s="28">
        <f t="shared" ca="1" si="567"/>
        <v>4.5936167760398519</v>
      </c>
      <c r="N3534" s="28">
        <f t="shared" ca="1" si="568"/>
        <v>4.6780329419321776</v>
      </c>
      <c r="O3534" s="28">
        <f t="shared" ca="1" si="569"/>
        <v>98.851307440582246</v>
      </c>
      <c r="P3534" s="28">
        <f t="shared" ca="1" si="570"/>
        <v>107.55829094234765</v>
      </c>
      <c r="R3534" s="3">
        <f t="shared" ca="1" si="571"/>
        <v>98.851307440582289</v>
      </c>
      <c r="S3534" s="3">
        <f t="shared" ca="1" si="572"/>
        <v>113.20249755966088</v>
      </c>
      <c r="T3534" s="1">
        <f t="shared" ca="1" si="573"/>
        <v>1</v>
      </c>
    </row>
    <row r="3535" spans="9:20" x14ac:dyDescent="0.3">
      <c r="I3535" s="14">
        <v>3509</v>
      </c>
      <c r="J3535" s="28">
        <f t="shared" ca="1" si="564"/>
        <v>4.5997352474956967</v>
      </c>
      <c r="K3535" s="28">
        <f t="shared" ca="1" si="565"/>
        <v>4.717121136558891</v>
      </c>
      <c r="L3535" s="28">
        <f t="shared" ca="1" si="566"/>
        <v>0.13439403579561268</v>
      </c>
      <c r="M3535" s="28">
        <f t="shared" ca="1" si="567"/>
        <v>4.5997352474956967</v>
      </c>
      <c r="N3535" s="28">
        <f t="shared" ca="1" si="568"/>
        <v>4.7341292832913098</v>
      </c>
      <c r="O3535" s="28">
        <f t="shared" ca="1" si="569"/>
        <v>99.457980406542305</v>
      </c>
      <c r="P3535" s="28">
        <f t="shared" ca="1" si="570"/>
        <v>113.76435905232337</v>
      </c>
      <c r="R3535" s="3">
        <f t="shared" ca="1" si="571"/>
        <v>99.457980406542333</v>
      </c>
      <c r="S3535" s="3">
        <f t="shared" ca="1" si="572"/>
        <v>111.84579995731407</v>
      </c>
      <c r="T3535" s="1">
        <f t="shared" ca="1" si="573"/>
        <v>1</v>
      </c>
    </row>
    <row r="3536" spans="9:20" x14ac:dyDescent="0.3">
      <c r="I3536" s="14">
        <v>3510</v>
      </c>
      <c r="J3536" s="28">
        <f t="shared" ca="1" si="564"/>
        <v>4.5886697802042908</v>
      </c>
      <c r="K3536" s="28">
        <f t="shared" ca="1" si="565"/>
        <v>4.7570887496051935</v>
      </c>
      <c r="L3536" s="28">
        <f t="shared" ca="1" si="566"/>
        <v>0.1194925697466198</v>
      </c>
      <c r="M3536" s="28">
        <f t="shared" ca="1" si="567"/>
        <v>4.5886697802042908</v>
      </c>
      <c r="N3536" s="28">
        <f t="shared" ca="1" si="568"/>
        <v>4.7081623499509107</v>
      </c>
      <c r="O3536" s="28">
        <f t="shared" ca="1" si="569"/>
        <v>98.363498024745084</v>
      </c>
      <c r="P3536" s="28">
        <f t="shared" ca="1" si="570"/>
        <v>110.84827229301438</v>
      </c>
      <c r="R3536" s="3">
        <f t="shared" ca="1" si="571"/>
        <v>98.363498024745098</v>
      </c>
      <c r="S3536" s="3">
        <f t="shared" ca="1" si="572"/>
        <v>116.40654352935275</v>
      </c>
      <c r="T3536" s="1">
        <f t="shared" ca="1" si="573"/>
        <v>1</v>
      </c>
    </row>
    <row r="3537" spans="9:20" x14ac:dyDescent="0.3">
      <c r="I3537" s="14">
        <v>3511</v>
      </c>
      <c r="J3537" s="28">
        <f t="shared" ca="1" si="564"/>
        <v>4.5990161812245249</v>
      </c>
      <c r="K3537" s="28">
        <f t="shared" ca="1" si="565"/>
        <v>4.644661202727443</v>
      </c>
      <c r="L3537" s="28">
        <f t="shared" ca="1" si="566"/>
        <v>7.9983037361124457E-2</v>
      </c>
      <c r="M3537" s="28">
        <f t="shared" ca="1" si="567"/>
        <v>4.5990161812245249</v>
      </c>
      <c r="N3537" s="28">
        <f t="shared" ca="1" si="568"/>
        <v>4.6789992185856493</v>
      </c>
      <c r="O3537" s="28">
        <f t="shared" ca="1" si="569"/>
        <v>99.386489233958955</v>
      </c>
      <c r="P3537" s="28">
        <f t="shared" ca="1" si="570"/>
        <v>107.66227223703075</v>
      </c>
      <c r="R3537" s="3">
        <f t="shared" ca="1" si="571"/>
        <v>99.386489233958912</v>
      </c>
      <c r="S3537" s="3">
        <f t="shared" ca="1" si="572"/>
        <v>104.02811537262316</v>
      </c>
      <c r="T3537" s="1">
        <f t="shared" ca="1" si="573"/>
        <v>1</v>
      </c>
    </row>
    <row r="3538" spans="9:20" x14ac:dyDescent="0.3">
      <c r="I3538" s="14">
        <v>3512</v>
      </c>
      <c r="J3538" s="28">
        <f t="shared" ca="1" si="564"/>
        <v>4.6267976083110431</v>
      </c>
      <c r="K3538" s="28">
        <f t="shared" ca="1" si="565"/>
        <v>4.6937639632373731</v>
      </c>
      <c r="L3538" s="28">
        <f t="shared" ca="1" si="566"/>
        <v>8.718310088839154E-2</v>
      </c>
      <c r="M3538" s="28">
        <f t="shared" ca="1" si="567"/>
        <v>4.6267976083110431</v>
      </c>
      <c r="N3538" s="28">
        <f t="shared" ca="1" si="568"/>
        <v>4.7139807091994346</v>
      </c>
      <c r="O3538" s="28">
        <f t="shared" ca="1" si="569"/>
        <v>102.18629901979709</v>
      </c>
      <c r="P3538" s="28">
        <f t="shared" ca="1" si="570"/>
        <v>111.49510729771845</v>
      </c>
      <c r="R3538" s="3">
        <f t="shared" ca="1" si="571"/>
        <v>102.18629901979709</v>
      </c>
      <c r="S3538" s="3">
        <f t="shared" ca="1" si="572"/>
        <v>109.26367122715524</v>
      </c>
      <c r="T3538" s="1">
        <f t="shared" ca="1" si="573"/>
        <v>1</v>
      </c>
    </row>
    <row r="3539" spans="9:20" x14ac:dyDescent="0.3">
      <c r="I3539" s="14">
        <v>3513</v>
      </c>
      <c r="J3539" s="28">
        <f t="shared" ca="1" si="564"/>
        <v>4.5703647034260184</v>
      </c>
      <c r="K3539" s="28">
        <f t="shared" ca="1" si="565"/>
        <v>4.6540282090184499</v>
      </c>
      <c r="L3539" s="28">
        <f t="shared" ca="1" si="566"/>
        <v>8.8244919244908182E-2</v>
      </c>
      <c r="M3539" s="28">
        <f t="shared" ca="1" si="567"/>
        <v>4.5703647034260184</v>
      </c>
      <c r="N3539" s="28">
        <f t="shared" ca="1" si="568"/>
        <v>4.6586096226709266</v>
      </c>
      <c r="O3539" s="28">
        <f t="shared" ca="1" si="569"/>
        <v>96.579326161819225</v>
      </c>
      <c r="P3539" s="28">
        <f t="shared" ca="1" si="570"/>
        <v>105.4893102007411</v>
      </c>
      <c r="R3539" s="3">
        <f t="shared" ca="1" si="571"/>
        <v>96.57932616181921</v>
      </c>
      <c r="S3539" s="3">
        <f t="shared" ca="1" si="572"/>
        <v>105.00712542215608</v>
      </c>
      <c r="T3539" s="1">
        <f t="shared" ca="1" si="573"/>
        <v>1</v>
      </c>
    </row>
    <row r="3540" spans="9:20" x14ac:dyDescent="0.3">
      <c r="I3540" s="14">
        <v>3514</v>
      </c>
      <c r="J3540" s="28">
        <f t="shared" ca="1" si="564"/>
        <v>4.5863852105305254</v>
      </c>
      <c r="K3540" s="28">
        <f t="shared" ca="1" si="565"/>
        <v>4.6882497851139666</v>
      </c>
      <c r="L3540" s="28">
        <f t="shared" ca="1" si="566"/>
        <v>8.2185336420452074E-2</v>
      </c>
      <c r="M3540" s="28">
        <f t="shared" ca="1" si="567"/>
        <v>4.5863852105305254</v>
      </c>
      <c r="N3540" s="28">
        <f t="shared" ca="1" si="568"/>
        <v>4.6685705469509777</v>
      </c>
      <c r="O3540" s="28">
        <f t="shared" ca="1" si="569"/>
        <v>98.13903625705295</v>
      </c>
      <c r="P3540" s="28">
        <f t="shared" ca="1" si="570"/>
        <v>106.54533197695427</v>
      </c>
      <c r="R3540" s="3">
        <f t="shared" ca="1" si="571"/>
        <v>98.139036257052922</v>
      </c>
      <c r="S3540" s="3">
        <f t="shared" ca="1" si="572"/>
        <v>108.66282997686929</v>
      </c>
      <c r="T3540" s="1">
        <f t="shared" ca="1" si="573"/>
        <v>1</v>
      </c>
    </row>
    <row r="3541" spans="9:20" x14ac:dyDescent="0.3">
      <c r="I3541" s="14">
        <v>3515</v>
      </c>
      <c r="J3541" s="28">
        <f t="shared" ca="1" si="564"/>
        <v>4.5892927775508934</v>
      </c>
      <c r="K3541" s="28">
        <f t="shared" ca="1" si="565"/>
        <v>4.684880280459117</v>
      </c>
      <c r="L3541" s="28">
        <f t="shared" ca="1" si="566"/>
        <v>0.12302581337990226</v>
      </c>
      <c r="M3541" s="28">
        <f t="shared" ca="1" si="567"/>
        <v>4.5892927775508934</v>
      </c>
      <c r="N3541" s="28">
        <f t="shared" ca="1" si="568"/>
        <v>4.7123185909307956</v>
      </c>
      <c r="O3541" s="28">
        <f t="shared" ca="1" si="569"/>
        <v>98.424797315682184</v>
      </c>
      <c r="P3541" s="28">
        <f t="shared" ca="1" si="570"/>
        <v>111.30994316798485</v>
      </c>
      <c r="R3541" s="3">
        <f t="shared" ca="1" si="571"/>
        <v>98.42479731568217</v>
      </c>
      <c r="S3541" s="3">
        <f t="shared" ca="1" si="572"/>
        <v>108.29730622827218</v>
      </c>
      <c r="T3541" s="1">
        <f t="shared" ca="1" si="573"/>
        <v>1</v>
      </c>
    </row>
    <row r="3542" spans="9:20" x14ac:dyDescent="0.3">
      <c r="I3542" s="14">
        <v>3516</v>
      </c>
      <c r="J3542" s="28">
        <f t="shared" ca="1" si="564"/>
        <v>4.598907568088082</v>
      </c>
      <c r="K3542" s="28">
        <f t="shared" ca="1" si="565"/>
        <v>4.6547664169229419</v>
      </c>
      <c r="L3542" s="28">
        <f t="shared" ca="1" si="566"/>
        <v>8.9470752964629349E-2</v>
      </c>
      <c r="M3542" s="28">
        <f t="shared" ca="1" si="567"/>
        <v>4.598907568088082</v>
      </c>
      <c r="N3542" s="28">
        <f t="shared" ca="1" si="568"/>
        <v>4.6883783210527117</v>
      </c>
      <c r="O3542" s="28">
        <f t="shared" ca="1" si="569"/>
        <v>99.375695141843906</v>
      </c>
      <c r="P3542" s="28">
        <f t="shared" ca="1" si="570"/>
        <v>108.67679795340128</v>
      </c>
      <c r="R3542" s="3">
        <f t="shared" ca="1" si="571"/>
        <v>99.375695141843877</v>
      </c>
      <c r="S3542" s="3">
        <f t="shared" ca="1" si="572"/>
        <v>105.08467113107682</v>
      </c>
      <c r="T3542" s="1">
        <f t="shared" ca="1" si="573"/>
        <v>1</v>
      </c>
    </row>
    <row r="3543" spans="9:20" x14ac:dyDescent="0.3">
      <c r="I3543" s="14">
        <v>3517</v>
      </c>
      <c r="J3543" s="28">
        <f t="shared" ca="1" si="564"/>
        <v>4.5452470448993845</v>
      </c>
      <c r="K3543" s="28">
        <f t="shared" ca="1" si="565"/>
        <v>4.7173620367456905</v>
      </c>
      <c r="L3543" s="28">
        <f t="shared" ca="1" si="566"/>
        <v>9.4325958114545264E-2</v>
      </c>
      <c r="M3543" s="28">
        <f t="shared" ca="1" si="567"/>
        <v>4.5452470448993845</v>
      </c>
      <c r="N3543" s="28">
        <f t="shared" ca="1" si="568"/>
        <v>4.6395730030139299</v>
      </c>
      <c r="O3543" s="28">
        <f t="shared" ca="1" si="569"/>
        <v>94.183691936270492</v>
      </c>
      <c r="P3543" s="28">
        <f t="shared" ca="1" si="570"/>
        <v>103.50014389703043</v>
      </c>
      <c r="R3543" s="3">
        <f t="shared" ca="1" si="571"/>
        <v>94.183691936270463</v>
      </c>
      <c r="S3543" s="3">
        <f t="shared" ca="1" si="572"/>
        <v>111.87274687704515</v>
      </c>
      <c r="T3543" s="1">
        <f t="shared" ca="1" si="573"/>
        <v>1</v>
      </c>
    </row>
    <row r="3544" spans="9:20" x14ac:dyDescent="0.3">
      <c r="I3544" s="14">
        <v>3518</v>
      </c>
      <c r="J3544" s="28">
        <f t="shared" ca="1" si="564"/>
        <v>4.5880680465525492</v>
      </c>
      <c r="K3544" s="28">
        <f t="shared" ca="1" si="565"/>
        <v>4.7090390049808386</v>
      </c>
      <c r="L3544" s="28">
        <f t="shared" ca="1" si="566"/>
        <v>0.10100195871925433</v>
      </c>
      <c r="M3544" s="28">
        <f t="shared" ca="1" si="567"/>
        <v>4.5880680465525492</v>
      </c>
      <c r="N3544" s="28">
        <f t="shared" ca="1" si="568"/>
        <v>4.6890700052718035</v>
      </c>
      <c r="O3544" s="28">
        <f t="shared" ca="1" si="569"/>
        <v>98.304327202203524</v>
      </c>
      <c r="P3544" s="28">
        <f t="shared" ca="1" si="570"/>
        <v>108.75199398248242</v>
      </c>
      <c r="R3544" s="3">
        <f t="shared" ca="1" si="571"/>
        <v>98.304327202203524</v>
      </c>
      <c r="S3544" s="3">
        <f t="shared" ca="1" si="572"/>
        <v>110.94549059570971</v>
      </c>
      <c r="T3544" s="1">
        <f t="shared" ca="1" si="573"/>
        <v>1</v>
      </c>
    </row>
    <row r="3545" spans="9:20" x14ac:dyDescent="0.3">
      <c r="I3545" s="14">
        <v>3519</v>
      </c>
      <c r="J3545" s="28">
        <f t="shared" ca="1" si="564"/>
        <v>4.6182695145963439</v>
      </c>
      <c r="K3545" s="28">
        <f t="shared" ca="1" si="565"/>
        <v>4.7082912103138153</v>
      </c>
      <c r="L3545" s="28">
        <f t="shared" ca="1" si="566"/>
        <v>8.5454933474384889E-2</v>
      </c>
      <c r="M3545" s="28">
        <f t="shared" ca="1" si="567"/>
        <v>4.6182695145963439</v>
      </c>
      <c r="N3545" s="28">
        <f t="shared" ca="1" si="568"/>
        <v>4.7037244480707292</v>
      </c>
      <c r="O3545" s="28">
        <f t="shared" ca="1" si="569"/>
        <v>101.31855006675262</v>
      </c>
      <c r="P3545" s="28">
        <f t="shared" ca="1" si="570"/>
        <v>110.35742850088035</v>
      </c>
      <c r="R3545" s="3">
        <f t="shared" ca="1" si="571"/>
        <v>101.31855006675264</v>
      </c>
      <c r="S3545" s="3">
        <f t="shared" ca="1" si="572"/>
        <v>110.86255716196629</v>
      </c>
      <c r="T3545" s="1">
        <f t="shared" ca="1" si="573"/>
        <v>1</v>
      </c>
    </row>
    <row r="3546" spans="9:20" x14ac:dyDescent="0.3">
      <c r="I3546" s="14">
        <v>3520</v>
      </c>
      <c r="J3546" s="28">
        <f t="shared" ca="1" si="564"/>
        <v>4.5775571773496795</v>
      </c>
      <c r="K3546" s="28">
        <f t="shared" ca="1" si="565"/>
        <v>4.7137546641989285</v>
      </c>
      <c r="L3546" s="28">
        <f t="shared" ca="1" si="566"/>
        <v>8.6133039780899825E-2</v>
      </c>
      <c r="M3546" s="28">
        <f t="shared" ca="1" si="567"/>
        <v>4.5775571773496795</v>
      </c>
      <c r="N3546" s="28">
        <f t="shared" ca="1" si="568"/>
        <v>4.6636902171305792</v>
      </c>
      <c r="O3546" s="28">
        <f t="shared" ca="1" si="569"/>
        <v>97.27647455222673</v>
      </c>
      <c r="P3546" s="28">
        <f t="shared" ca="1" si="570"/>
        <v>106.0266223825689</v>
      </c>
      <c r="R3546" s="3">
        <f t="shared" ca="1" si="571"/>
        <v>97.27647455222673</v>
      </c>
      <c r="S3546" s="3">
        <f t="shared" ca="1" si="572"/>
        <v>111.46990723441436</v>
      </c>
      <c r="T3546" s="1">
        <f t="shared" ca="1" si="573"/>
        <v>1</v>
      </c>
    </row>
    <row r="3547" spans="9:20" x14ac:dyDescent="0.3">
      <c r="I3547" s="14">
        <v>3521</v>
      </c>
      <c r="J3547" s="28">
        <f t="shared" ca="1" si="564"/>
        <v>4.5577421025859826</v>
      </c>
      <c r="K3547" s="28">
        <f t="shared" ca="1" si="565"/>
        <v>4.7002393400832387</v>
      </c>
      <c r="L3547" s="28">
        <f t="shared" ca="1" si="566"/>
        <v>0.10031406409722125</v>
      </c>
      <c r="M3547" s="28">
        <f t="shared" ca="1" si="567"/>
        <v>4.5577421025859826</v>
      </c>
      <c r="N3547" s="28">
        <f t="shared" ca="1" si="568"/>
        <v>4.6580561666832034</v>
      </c>
      <c r="O3547" s="28">
        <f t="shared" ca="1" si="569"/>
        <v>95.367905601966186</v>
      </c>
      <c r="P3547" s="28">
        <f t="shared" ca="1" si="570"/>
        <v>105.43094266379103</v>
      </c>
      <c r="R3547" s="3">
        <f t="shared" ca="1" si="571"/>
        <v>95.367905601966186</v>
      </c>
      <c r="S3547" s="3">
        <f t="shared" ca="1" si="572"/>
        <v>109.97349036687037</v>
      </c>
      <c r="T3547" s="1">
        <f t="shared" ca="1" si="573"/>
        <v>1</v>
      </c>
    </row>
    <row r="3548" spans="9:20" x14ac:dyDescent="0.3">
      <c r="I3548" s="14">
        <v>3522</v>
      </c>
      <c r="J3548" s="28">
        <f t="shared" ref="J3548:J3611" ca="1" si="574">LN(R3548)</f>
        <v>4.5981484841538052</v>
      </c>
      <c r="K3548" s="28">
        <f t="shared" ref="K3548:K3611" ca="1" si="575">LN(S3548)</f>
        <v>4.6796114826717456</v>
      </c>
      <c r="L3548" s="28">
        <f t="shared" ref="L3548:L3611" ca="1" si="576">_xlfn.GAMMA.INV(RAND(),$G$18,$G$19)</f>
        <v>9.390105389705003E-2</v>
      </c>
      <c r="M3548" s="28">
        <f t="shared" ref="M3548:M3611" ca="1" si="577">IF($F$16&gt;$E$16,J3548,N3548-L3548)</f>
        <v>4.5981484841538052</v>
      </c>
      <c r="N3548" s="28">
        <f t="shared" ref="N3548:N3611" ca="1" si="578">IF($F$16&gt;$E$16,M3548+L3548,K3548)</f>
        <v>4.6920495380508553</v>
      </c>
      <c r="O3548" s="28">
        <f t="shared" ref="O3548:O3611" ca="1" si="579">EXP(M3548)</f>
        <v>99.300289271517286</v>
      </c>
      <c r="P3548" s="28">
        <f t="shared" ref="P3548:P3611" ca="1" si="580">EXP(N3548)</f>
        <v>109.07650732233178</v>
      </c>
      <c r="R3548" s="3">
        <f t="shared" ref="R3548:R3611" ca="1" si="581">_xlfn.GAMMA.INV(RAND(),$C$18,$C$19)</f>
        <v>99.300289271517272</v>
      </c>
      <c r="S3548" s="3">
        <f t="shared" ref="S3548:S3611" ca="1" si="582">_xlfn.GAMMA.INV(RAND(),$D$18,$D$19)</f>
        <v>107.72821016340133</v>
      </c>
      <c r="T3548" s="1">
        <f t="shared" ref="T3548:T3611" ca="1" si="583">IF(S3548&gt;R3548,1,0)</f>
        <v>1</v>
      </c>
    </row>
    <row r="3549" spans="9:20" x14ac:dyDescent="0.3">
      <c r="I3549" s="14">
        <v>3523</v>
      </c>
      <c r="J3549" s="28">
        <f t="shared" ca="1" si="574"/>
        <v>4.6137684812053239</v>
      </c>
      <c r="K3549" s="28">
        <f t="shared" ca="1" si="575"/>
        <v>4.654067059279658</v>
      </c>
      <c r="L3549" s="28">
        <f t="shared" ca="1" si="576"/>
        <v>8.1116107846381985E-2</v>
      </c>
      <c r="M3549" s="28">
        <f t="shared" ca="1" si="577"/>
        <v>4.6137684812053239</v>
      </c>
      <c r="N3549" s="28">
        <f t="shared" ca="1" si="578"/>
        <v>4.6948845890517061</v>
      </c>
      <c r="O3549" s="28">
        <f t="shared" ca="1" si="579"/>
        <v>100.86353667319884</v>
      </c>
      <c r="P3549" s="28">
        <f t="shared" ca="1" si="580"/>
        <v>109.38618355011613</v>
      </c>
      <c r="R3549" s="3">
        <f t="shared" ca="1" si="581"/>
        <v>100.86353667319881</v>
      </c>
      <c r="S3549" s="3">
        <f t="shared" ca="1" si="582"/>
        <v>105.01120505565434</v>
      </c>
      <c r="T3549" s="1">
        <f t="shared" ca="1" si="583"/>
        <v>1</v>
      </c>
    </row>
    <row r="3550" spans="9:20" x14ac:dyDescent="0.3">
      <c r="I3550" s="14">
        <v>3524</v>
      </c>
      <c r="J3550" s="28">
        <f t="shared" ca="1" si="574"/>
        <v>4.5693032170380565</v>
      </c>
      <c r="K3550" s="28">
        <f t="shared" ca="1" si="575"/>
        <v>4.7206566518672393</v>
      </c>
      <c r="L3550" s="28">
        <f t="shared" ca="1" si="576"/>
        <v>8.9902891722272255E-2</v>
      </c>
      <c r="M3550" s="28">
        <f t="shared" ca="1" si="577"/>
        <v>4.5693032170380565</v>
      </c>
      <c r="N3550" s="28">
        <f t="shared" ca="1" si="578"/>
        <v>4.6592061087603289</v>
      </c>
      <c r="O3550" s="28">
        <f t="shared" ca="1" si="579"/>
        <v>96.476862913032747</v>
      </c>
      <c r="P3550" s="28">
        <f t="shared" ca="1" si="580"/>
        <v>105.55225187690743</v>
      </c>
      <c r="R3550" s="3">
        <f t="shared" ca="1" si="581"/>
        <v>96.476862913032789</v>
      </c>
      <c r="S3550" s="3">
        <f t="shared" ca="1" si="582"/>
        <v>112.24193234867096</v>
      </c>
      <c r="T3550" s="1">
        <f t="shared" ca="1" si="583"/>
        <v>1</v>
      </c>
    </row>
    <row r="3551" spans="9:20" x14ac:dyDescent="0.3">
      <c r="I3551" s="14">
        <v>3525</v>
      </c>
      <c r="J3551" s="28">
        <f t="shared" ca="1" si="574"/>
        <v>4.6443383273756664</v>
      </c>
      <c r="K3551" s="28">
        <f t="shared" ca="1" si="575"/>
        <v>4.6659896688711502</v>
      </c>
      <c r="L3551" s="28">
        <f t="shared" ca="1" si="576"/>
        <v>7.3126014937649905E-2</v>
      </c>
      <c r="M3551" s="28">
        <f t="shared" ca="1" si="577"/>
        <v>4.6443383273756664</v>
      </c>
      <c r="N3551" s="28">
        <f t="shared" ca="1" si="578"/>
        <v>4.717464342313316</v>
      </c>
      <c r="O3551" s="28">
        <f t="shared" ca="1" si="579"/>
        <v>103.99453268008114</v>
      </c>
      <c r="P3551" s="28">
        <f t="shared" ca="1" si="580"/>
        <v>111.88419266739032</v>
      </c>
      <c r="R3551" s="3">
        <f t="shared" ca="1" si="581"/>
        <v>103.99453268008115</v>
      </c>
      <c r="S3551" s="3">
        <f t="shared" ca="1" si="582"/>
        <v>106.27070600566041</v>
      </c>
      <c r="T3551" s="1">
        <f t="shared" ca="1" si="583"/>
        <v>1</v>
      </c>
    </row>
    <row r="3552" spans="9:20" x14ac:dyDescent="0.3">
      <c r="I3552" s="14">
        <v>3526</v>
      </c>
      <c r="J3552" s="28">
        <f t="shared" ca="1" si="574"/>
        <v>4.5895874575819855</v>
      </c>
      <c r="K3552" s="28">
        <f t="shared" ca="1" si="575"/>
        <v>4.6677473741675986</v>
      </c>
      <c r="L3552" s="28">
        <f t="shared" ca="1" si="576"/>
        <v>9.6152224411165305E-2</v>
      </c>
      <c r="M3552" s="28">
        <f t="shared" ca="1" si="577"/>
        <v>4.5895874575819855</v>
      </c>
      <c r="N3552" s="28">
        <f t="shared" ca="1" si="578"/>
        <v>4.6857396819931507</v>
      </c>
      <c r="O3552" s="28">
        <f t="shared" ca="1" si="579"/>
        <v>98.453805411858838</v>
      </c>
      <c r="P3552" s="28">
        <f t="shared" ca="1" si="580"/>
        <v>108.39041710346024</v>
      </c>
      <c r="R3552" s="3">
        <f t="shared" ca="1" si="581"/>
        <v>98.453805411858795</v>
      </c>
      <c r="S3552" s="3">
        <f t="shared" ca="1" si="582"/>
        <v>106.45766284784577</v>
      </c>
      <c r="T3552" s="1">
        <f t="shared" ca="1" si="583"/>
        <v>1</v>
      </c>
    </row>
    <row r="3553" spans="9:20" x14ac:dyDescent="0.3">
      <c r="I3553" s="14">
        <v>3527</v>
      </c>
      <c r="J3553" s="28">
        <f t="shared" ca="1" si="574"/>
        <v>4.6221965656646882</v>
      </c>
      <c r="K3553" s="28">
        <f t="shared" ca="1" si="575"/>
        <v>4.716302921006883</v>
      </c>
      <c r="L3553" s="28">
        <f t="shared" ca="1" si="576"/>
        <v>9.7027481036733115E-2</v>
      </c>
      <c r="M3553" s="28">
        <f t="shared" ca="1" si="577"/>
        <v>4.6221965656646882</v>
      </c>
      <c r="N3553" s="28">
        <f t="shared" ca="1" si="578"/>
        <v>4.719224046701421</v>
      </c>
      <c r="O3553" s="28">
        <f t="shared" ca="1" si="579"/>
        <v>101.7172154643808</v>
      </c>
      <c r="P3553" s="28">
        <f t="shared" ca="1" si="580"/>
        <v>112.0812491018732</v>
      </c>
      <c r="R3553" s="3">
        <f t="shared" ca="1" si="581"/>
        <v>101.71721546438083</v>
      </c>
      <c r="S3553" s="3">
        <f t="shared" ca="1" si="582"/>
        <v>111.75432341323111</v>
      </c>
      <c r="T3553" s="1">
        <f t="shared" ca="1" si="583"/>
        <v>1</v>
      </c>
    </row>
    <row r="3554" spans="9:20" x14ac:dyDescent="0.3">
      <c r="I3554" s="14">
        <v>3528</v>
      </c>
      <c r="J3554" s="28">
        <f t="shared" ca="1" si="574"/>
        <v>4.5983967039838474</v>
      </c>
      <c r="K3554" s="28">
        <f t="shared" ca="1" si="575"/>
        <v>4.6354811404017635</v>
      </c>
      <c r="L3554" s="28">
        <f t="shared" ca="1" si="576"/>
        <v>8.7075347839310244E-2</v>
      </c>
      <c r="M3554" s="28">
        <f t="shared" ca="1" si="577"/>
        <v>4.5983967039838474</v>
      </c>
      <c r="N3554" s="28">
        <f t="shared" ca="1" si="578"/>
        <v>4.6854720518231572</v>
      </c>
      <c r="O3554" s="28">
        <f t="shared" ca="1" si="579"/>
        <v>99.324940631795059</v>
      </c>
      <c r="P3554" s="28">
        <f t="shared" ca="1" si="580"/>
        <v>108.36141243913991</v>
      </c>
      <c r="R3554" s="3">
        <f t="shared" ca="1" si="581"/>
        <v>99.324940631795101</v>
      </c>
      <c r="S3554" s="3">
        <f t="shared" ca="1" si="582"/>
        <v>103.07750081627911</v>
      </c>
      <c r="T3554" s="1">
        <f t="shared" ca="1" si="583"/>
        <v>1</v>
      </c>
    </row>
    <row r="3555" spans="9:20" x14ac:dyDescent="0.3">
      <c r="I3555" s="14">
        <v>3529</v>
      </c>
      <c r="J3555" s="28">
        <f t="shared" ca="1" si="574"/>
        <v>4.5995046329746012</v>
      </c>
      <c r="K3555" s="28">
        <f t="shared" ca="1" si="575"/>
        <v>4.7145521216568387</v>
      </c>
      <c r="L3555" s="28">
        <f t="shared" ca="1" si="576"/>
        <v>7.2389312287543972E-2</v>
      </c>
      <c r="M3555" s="28">
        <f t="shared" ca="1" si="577"/>
        <v>4.5995046329746012</v>
      </c>
      <c r="N3555" s="28">
        <f t="shared" ca="1" si="578"/>
        <v>4.6718939452621449</v>
      </c>
      <c r="O3555" s="28">
        <f t="shared" ca="1" si="579"/>
        <v>99.435046596558166</v>
      </c>
      <c r="P3555" s="28">
        <f t="shared" ca="1" si="580"/>
        <v>106.9000136010103</v>
      </c>
      <c r="R3555" s="3">
        <f t="shared" ca="1" si="581"/>
        <v>99.435046596558152</v>
      </c>
      <c r="S3555" s="3">
        <f t="shared" ca="1" si="582"/>
        <v>111.55883519669166</v>
      </c>
      <c r="T3555" s="1">
        <f t="shared" ca="1" si="583"/>
        <v>1</v>
      </c>
    </row>
    <row r="3556" spans="9:20" x14ac:dyDescent="0.3">
      <c r="I3556" s="14">
        <v>3530</v>
      </c>
      <c r="J3556" s="28">
        <f t="shared" ca="1" si="574"/>
        <v>4.6765166620249357</v>
      </c>
      <c r="K3556" s="28">
        <f t="shared" ca="1" si="575"/>
        <v>4.6632174930176156</v>
      </c>
      <c r="L3556" s="28">
        <f t="shared" ca="1" si="576"/>
        <v>8.4888761989973693E-2</v>
      </c>
      <c r="M3556" s="28">
        <f t="shared" ca="1" si="577"/>
        <v>4.6765166620249357</v>
      </c>
      <c r="N3556" s="28">
        <f t="shared" ca="1" si="578"/>
        <v>4.7614054240149093</v>
      </c>
      <c r="O3556" s="28">
        <f t="shared" ca="1" si="579"/>
        <v>107.39532604835445</v>
      </c>
      <c r="P3556" s="28">
        <f t="shared" ca="1" si="580"/>
        <v>116.91011878017395</v>
      </c>
      <c r="R3556" s="3">
        <f t="shared" ca="1" si="581"/>
        <v>107.39532604835443</v>
      </c>
      <c r="S3556" s="3">
        <f t="shared" ca="1" si="582"/>
        <v>105.97651288646924</v>
      </c>
      <c r="T3556" s="1">
        <f t="shared" ca="1" si="583"/>
        <v>0</v>
      </c>
    </row>
    <row r="3557" spans="9:20" x14ac:dyDescent="0.3">
      <c r="I3557" s="14">
        <v>3531</v>
      </c>
      <c r="J3557" s="28">
        <f t="shared" ca="1" si="574"/>
        <v>4.5850632032725693</v>
      </c>
      <c r="K3557" s="28">
        <f t="shared" ca="1" si="575"/>
        <v>4.6764498595286579</v>
      </c>
      <c r="L3557" s="28">
        <f t="shared" ca="1" si="576"/>
        <v>9.2256015695810573E-2</v>
      </c>
      <c r="M3557" s="28">
        <f t="shared" ca="1" si="577"/>
        <v>4.5850632032725693</v>
      </c>
      <c r="N3557" s="28">
        <f t="shared" ca="1" si="578"/>
        <v>4.6773192189683801</v>
      </c>
      <c r="O3557" s="28">
        <f t="shared" ca="1" si="579"/>
        <v>98.00938146000685</v>
      </c>
      <c r="P3557" s="28">
        <f t="shared" ca="1" si="580"/>
        <v>107.48155150876087</v>
      </c>
      <c r="R3557" s="3">
        <f t="shared" ca="1" si="581"/>
        <v>98.009381460006807</v>
      </c>
      <c r="S3557" s="3">
        <f t="shared" ca="1" si="582"/>
        <v>107.38815201211025</v>
      </c>
      <c r="T3557" s="1">
        <f t="shared" ca="1" si="583"/>
        <v>1</v>
      </c>
    </row>
    <row r="3558" spans="9:20" x14ac:dyDescent="0.3">
      <c r="I3558" s="14">
        <v>3532</v>
      </c>
      <c r="J3558" s="28">
        <f t="shared" ca="1" si="574"/>
        <v>4.5944386239682364</v>
      </c>
      <c r="K3558" s="28">
        <f t="shared" ca="1" si="575"/>
        <v>4.7251365540392758</v>
      </c>
      <c r="L3558" s="28">
        <f t="shared" ca="1" si="576"/>
        <v>8.6861649571929614E-2</v>
      </c>
      <c r="M3558" s="28">
        <f t="shared" ca="1" si="577"/>
        <v>4.5944386239682364</v>
      </c>
      <c r="N3558" s="28">
        <f t="shared" ca="1" si="578"/>
        <v>4.6813002735401659</v>
      </c>
      <c r="O3558" s="28">
        <f t="shared" ca="1" si="579"/>
        <v>98.932581575735597</v>
      </c>
      <c r="P3558" s="28">
        <f t="shared" ca="1" si="580"/>
        <v>107.91029428872503</v>
      </c>
      <c r="R3558" s="3">
        <f t="shared" ca="1" si="581"/>
        <v>98.932581575735583</v>
      </c>
      <c r="S3558" s="3">
        <f t="shared" ca="1" si="582"/>
        <v>112.74589323006272</v>
      </c>
      <c r="T3558" s="1">
        <f t="shared" ca="1" si="583"/>
        <v>1</v>
      </c>
    </row>
    <row r="3559" spans="9:20" x14ac:dyDescent="0.3">
      <c r="I3559" s="14">
        <v>3533</v>
      </c>
      <c r="J3559" s="28">
        <f t="shared" ca="1" si="574"/>
        <v>4.6123171779456733</v>
      </c>
      <c r="K3559" s="28">
        <f t="shared" ca="1" si="575"/>
        <v>4.6888498400945275</v>
      </c>
      <c r="L3559" s="28">
        <f t="shared" ca="1" si="576"/>
        <v>8.6537115887567989E-2</v>
      </c>
      <c r="M3559" s="28">
        <f t="shared" ca="1" si="577"/>
        <v>4.6123171779456733</v>
      </c>
      <c r="N3559" s="28">
        <f t="shared" ca="1" si="578"/>
        <v>4.6988542938332412</v>
      </c>
      <c r="O3559" s="28">
        <f t="shared" ca="1" si="579"/>
        <v>100.71725926575937</v>
      </c>
      <c r="P3559" s="28">
        <f t="shared" ca="1" si="580"/>
        <v>109.82127743174927</v>
      </c>
      <c r="R3559" s="3">
        <f t="shared" ca="1" si="581"/>
        <v>100.71725926575937</v>
      </c>
      <c r="S3559" s="3">
        <f t="shared" ca="1" si="582"/>
        <v>108.72805321600637</v>
      </c>
      <c r="T3559" s="1">
        <f t="shared" ca="1" si="583"/>
        <v>1</v>
      </c>
    </row>
    <row r="3560" spans="9:20" x14ac:dyDescent="0.3">
      <c r="I3560" s="14">
        <v>3534</v>
      </c>
      <c r="J3560" s="28">
        <f t="shared" ca="1" si="574"/>
        <v>4.5496556382934994</v>
      </c>
      <c r="K3560" s="28">
        <f t="shared" ca="1" si="575"/>
        <v>4.7126492741940105</v>
      </c>
      <c r="L3560" s="28">
        <f t="shared" ca="1" si="576"/>
        <v>0.10321704117433707</v>
      </c>
      <c r="M3560" s="28">
        <f t="shared" ca="1" si="577"/>
        <v>4.5496556382934994</v>
      </c>
      <c r="N3560" s="28">
        <f t="shared" ca="1" si="578"/>
        <v>4.6528726794678361</v>
      </c>
      <c r="O3560" s="28">
        <f t="shared" ca="1" si="579"/>
        <v>94.599826147653829</v>
      </c>
      <c r="P3560" s="28">
        <f t="shared" ca="1" si="580"/>
        <v>104.88585666401622</v>
      </c>
      <c r="R3560" s="3">
        <f t="shared" ca="1" si="581"/>
        <v>94.599826147653829</v>
      </c>
      <c r="S3560" s="3">
        <f t="shared" ca="1" si="582"/>
        <v>111.34675758984103</v>
      </c>
      <c r="T3560" s="1">
        <f t="shared" ca="1" si="583"/>
        <v>1</v>
      </c>
    </row>
    <row r="3561" spans="9:20" x14ac:dyDescent="0.3">
      <c r="I3561" s="14">
        <v>3535</v>
      </c>
      <c r="J3561" s="28">
        <f t="shared" ca="1" si="574"/>
        <v>4.6321758459695213</v>
      </c>
      <c r="K3561" s="28">
        <f t="shared" ca="1" si="575"/>
        <v>4.6845919100218234</v>
      </c>
      <c r="L3561" s="28">
        <f t="shared" ca="1" si="576"/>
        <v>8.8884735433841316E-2</v>
      </c>
      <c r="M3561" s="28">
        <f t="shared" ca="1" si="577"/>
        <v>4.6321758459695213</v>
      </c>
      <c r="N3561" s="28">
        <f t="shared" ca="1" si="578"/>
        <v>4.7210605814033624</v>
      </c>
      <c r="O3561" s="28">
        <f t="shared" ca="1" si="579"/>
        <v>102.73736176626308</v>
      </c>
      <c r="P3561" s="28">
        <f t="shared" ca="1" si="580"/>
        <v>112.28727933821581</v>
      </c>
      <c r="R3561" s="3">
        <f t="shared" ca="1" si="581"/>
        <v>102.73736176626308</v>
      </c>
      <c r="S3561" s="3">
        <f t="shared" ca="1" si="582"/>
        <v>108.26608098915177</v>
      </c>
      <c r="T3561" s="1">
        <f t="shared" ca="1" si="583"/>
        <v>1</v>
      </c>
    </row>
    <row r="3562" spans="9:20" x14ac:dyDescent="0.3">
      <c r="I3562" s="14">
        <v>3536</v>
      </c>
      <c r="J3562" s="28">
        <f t="shared" ca="1" si="574"/>
        <v>4.6127655939274943</v>
      </c>
      <c r="K3562" s="28">
        <f t="shared" ca="1" si="575"/>
        <v>4.6797380930106574</v>
      </c>
      <c r="L3562" s="28">
        <f t="shared" ca="1" si="576"/>
        <v>0.11608669822446416</v>
      </c>
      <c r="M3562" s="28">
        <f t="shared" ca="1" si="577"/>
        <v>4.6127655939274943</v>
      </c>
      <c r="N3562" s="28">
        <f t="shared" ca="1" si="578"/>
        <v>4.7288522921519585</v>
      </c>
      <c r="O3562" s="28">
        <f t="shared" ca="1" si="579"/>
        <v>100.76243262192983</v>
      </c>
      <c r="P3562" s="28">
        <f t="shared" ca="1" si="580"/>
        <v>113.16560673240951</v>
      </c>
      <c r="R3562" s="3">
        <f t="shared" ca="1" si="581"/>
        <v>100.76243262192985</v>
      </c>
      <c r="S3562" s="3">
        <f t="shared" ca="1" si="582"/>
        <v>107.74185053208811</v>
      </c>
      <c r="T3562" s="1">
        <f t="shared" ca="1" si="583"/>
        <v>1</v>
      </c>
    </row>
    <row r="3563" spans="9:20" x14ac:dyDescent="0.3">
      <c r="I3563" s="14">
        <v>3537</v>
      </c>
      <c r="J3563" s="28">
        <f t="shared" ca="1" si="574"/>
        <v>4.6158917281058649</v>
      </c>
      <c r="K3563" s="28">
        <f t="shared" ca="1" si="575"/>
        <v>4.6649642736889385</v>
      </c>
      <c r="L3563" s="28">
        <f t="shared" ca="1" si="576"/>
        <v>9.1650654915424151E-2</v>
      </c>
      <c r="M3563" s="28">
        <f t="shared" ca="1" si="577"/>
        <v>4.6158917281058649</v>
      </c>
      <c r="N3563" s="28">
        <f t="shared" ca="1" si="578"/>
        <v>4.7075423830212895</v>
      </c>
      <c r="O3563" s="28">
        <f t="shared" ca="1" si="579"/>
        <v>101.07792238117207</v>
      </c>
      <c r="P3563" s="28">
        <f t="shared" ca="1" si="580"/>
        <v>110.77957132835061</v>
      </c>
      <c r="R3563" s="3">
        <f t="shared" ca="1" si="581"/>
        <v>101.07792238117206</v>
      </c>
      <c r="S3563" s="3">
        <f t="shared" ca="1" si="582"/>
        <v>106.16179238500595</v>
      </c>
      <c r="T3563" s="1">
        <f t="shared" ca="1" si="583"/>
        <v>1</v>
      </c>
    </row>
    <row r="3564" spans="9:20" x14ac:dyDescent="0.3">
      <c r="I3564" s="14">
        <v>3538</v>
      </c>
      <c r="J3564" s="28">
        <f t="shared" ca="1" si="574"/>
        <v>4.6514244057422278</v>
      </c>
      <c r="K3564" s="28">
        <f t="shared" ca="1" si="575"/>
        <v>4.7323304150669143</v>
      </c>
      <c r="L3564" s="28">
        <f t="shared" ca="1" si="576"/>
        <v>0.12565693810483936</v>
      </c>
      <c r="M3564" s="28">
        <f t="shared" ca="1" si="577"/>
        <v>4.6514244057422278</v>
      </c>
      <c r="N3564" s="28">
        <f t="shared" ca="1" si="578"/>
        <v>4.7770813438470672</v>
      </c>
      <c r="O3564" s="28">
        <f t="shared" ca="1" si="579"/>
        <v>104.73406317941173</v>
      </c>
      <c r="P3564" s="28">
        <f t="shared" ca="1" si="580"/>
        <v>118.7572322059344</v>
      </c>
      <c r="R3564" s="3">
        <f t="shared" ca="1" si="581"/>
        <v>104.73406317941172</v>
      </c>
      <c r="S3564" s="3">
        <f t="shared" ca="1" si="582"/>
        <v>113.55989591800872</v>
      </c>
      <c r="T3564" s="1">
        <f t="shared" ca="1" si="583"/>
        <v>1</v>
      </c>
    </row>
    <row r="3565" spans="9:20" x14ac:dyDescent="0.3">
      <c r="I3565" s="14">
        <v>3539</v>
      </c>
      <c r="J3565" s="28">
        <f t="shared" ca="1" si="574"/>
        <v>4.6088204924190874</v>
      </c>
      <c r="K3565" s="28">
        <f t="shared" ca="1" si="575"/>
        <v>4.6747617954663756</v>
      </c>
      <c r="L3565" s="28">
        <f t="shared" ca="1" si="576"/>
        <v>8.5321968741160312E-2</v>
      </c>
      <c r="M3565" s="28">
        <f t="shared" ca="1" si="577"/>
        <v>4.6088204924190874</v>
      </c>
      <c r="N3565" s="28">
        <f t="shared" ca="1" si="578"/>
        <v>4.694142461160248</v>
      </c>
      <c r="O3565" s="28">
        <f t="shared" ca="1" si="579"/>
        <v>100.36569769134816</v>
      </c>
      <c r="P3565" s="28">
        <f t="shared" ca="1" si="580"/>
        <v>109.30503512734178</v>
      </c>
      <c r="R3565" s="3">
        <f t="shared" ca="1" si="581"/>
        <v>100.3656976913482</v>
      </c>
      <c r="S3565" s="3">
        <f t="shared" ca="1" si="582"/>
        <v>107.20702685043246</v>
      </c>
      <c r="T3565" s="1">
        <f t="shared" ca="1" si="583"/>
        <v>1</v>
      </c>
    </row>
    <row r="3566" spans="9:20" x14ac:dyDescent="0.3">
      <c r="I3566" s="14">
        <v>3540</v>
      </c>
      <c r="J3566" s="28">
        <f t="shared" ca="1" si="574"/>
        <v>4.6154625788901571</v>
      </c>
      <c r="K3566" s="28">
        <f t="shared" ca="1" si="575"/>
        <v>4.6208906473891069</v>
      </c>
      <c r="L3566" s="28">
        <f t="shared" ca="1" si="576"/>
        <v>0.11901690172352208</v>
      </c>
      <c r="M3566" s="28">
        <f t="shared" ca="1" si="577"/>
        <v>4.6154625788901571</v>
      </c>
      <c r="N3566" s="28">
        <f t="shared" ca="1" si="578"/>
        <v>4.734479480613679</v>
      </c>
      <c r="O3566" s="28">
        <f t="shared" ca="1" si="579"/>
        <v>101.03455417643794</v>
      </c>
      <c r="P3566" s="28">
        <f t="shared" ca="1" si="580"/>
        <v>113.80420600298501</v>
      </c>
      <c r="R3566" s="3">
        <f t="shared" ca="1" si="581"/>
        <v>101.03455417643789</v>
      </c>
      <c r="S3566" s="3">
        <f t="shared" ca="1" si="582"/>
        <v>101.58446779143658</v>
      </c>
      <c r="T3566" s="1">
        <f t="shared" ca="1" si="583"/>
        <v>1</v>
      </c>
    </row>
    <row r="3567" spans="9:20" x14ac:dyDescent="0.3">
      <c r="I3567" s="14">
        <v>3541</v>
      </c>
      <c r="J3567" s="28">
        <f t="shared" ca="1" si="574"/>
        <v>4.6032670022865014</v>
      </c>
      <c r="K3567" s="28">
        <f t="shared" ca="1" si="575"/>
        <v>4.7564941914909058</v>
      </c>
      <c r="L3567" s="28">
        <f t="shared" ca="1" si="576"/>
        <v>0.10341089948170937</v>
      </c>
      <c r="M3567" s="28">
        <f t="shared" ca="1" si="577"/>
        <v>4.6032670022865014</v>
      </c>
      <c r="N3567" s="28">
        <f t="shared" ca="1" si="578"/>
        <v>4.7066779017682112</v>
      </c>
      <c r="O3567" s="28">
        <f t="shared" ca="1" si="579"/>
        <v>99.809862620413469</v>
      </c>
      <c r="P3567" s="28">
        <f t="shared" ca="1" si="580"/>
        <v>110.68384584811628</v>
      </c>
      <c r="R3567" s="3">
        <f t="shared" ca="1" si="581"/>
        <v>99.809862620413469</v>
      </c>
      <c r="S3567" s="3">
        <f t="shared" ca="1" si="582"/>
        <v>116.33735364508289</v>
      </c>
      <c r="T3567" s="1">
        <f t="shared" ca="1" si="583"/>
        <v>1</v>
      </c>
    </row>
    <row r="3568" spans="9:20" x14ac:dyDescent="0.3">
      <c r="I3568" s="14">
        <v>3542</v>
      </c>
      <c r="J3568" s="28">
        <f t="shared" ca="1" si="574"/>
        <v>4.55073645244582</v>
      </c>
      <c r="K3568" s="28">
        <f t="shared" ca="1" si="575"/>
        <v>4.6438513226533713</v>
      </c>
      <c r="L3568" s="28">
        <f t="shared" ca="1" si="576"/>
        <v>8.8748198212766721E-2</v>
      </c>
      <c r="M3568" s="28">
        <f t="shared" ca="1" si="577"/>
        <v>4.55073645244582</v>
      </c>
      <c r="N3568" s="28">
        <f t="shared" ca="1" si="578"/>
        <v>4.639484650658587</v>
      </c>
      <c r="O3568" s="28">
        <f t="shared" ca="1" si="579"/>
        <v>94.70212625230316</v>
      </c>
      <c r="P3568" s="28">
        <f t="shared" ca="1" si="580"/>
        <v>103.49099981949512</v>
      </c>
      <c r="R3568" s="3">
        <f t="shared" ca="1" si="581"/>
        <v>94.702126252303188</v>
      </c>
      <c r="S3568" s="3">
        <f t="shared" ca="1" si="582"/>
        <v>103.94389918195017</v>
      </c>
      <c r="T3568" s="1">
        <f t="shared" ca="1" si="583"/>
        <v>1</v>
      </c>
    </row>
    <row r="3569" spans="9:20" x14ac:dyDescent="0.3">
      <c r="I3569" s="14">
        <v>3543</v>
      </c>
      <c r="J3569" s="28">
        <f t="shared" ca="1" si="574"/>
        <v>4.5966343104351788</v>
      </c>
      <c r="K3569" s="28">
        <f t="shared" ca="1" si="575"/>
        <v>4.7181104860601559</v>
      </c>
      <c r="L3569" s="28">
        <f t="shared" ca="1" si="576"/>
        <v>9.6938610299853872E-2</v>
      </c>
      <c r="M3569" s="28">
        <f t="shared" ca="1" si="577"/>
        <v>4.5966343104351788</v>
      </c>
      <c r="N3569" s="28">
        <f t="shared" ca="1" si="578"/>
        <v>4.6935729207350327</v>
      </c>
      <c r="O3569" s="28">
        <f t="shared" ca="1" si="579"/>
        <v>99.150045159798694</v>
      </c>
      <c r="P3569" s="28">
        <f t="shared" ca="1" si="580"/>
        <v>109.24279921577327</v>
      </c>
      <c r="R3569" s="3">
        <f t="shared" ca="1" si="581"/>
        <v>99.15004515979868</v>
      </c>
      <c r="S3569" s="3">
        <f t="shared" ca="1" si="582"/>
        <v>111.95650929980643</v>
      </c>
      <c r="T3569" s="1">
        <f t="shared" ca="1" si="583"/>
        <v>1</v>
      </c>
    </row>
    <row r="3570" spans="9:20" x14ac:dyDescent="0.3">
      <c r="I3570" s="14">
        <v>3544</v>
      </c>
      <c r="J3570" s="28">
        <f t="shared" ca="1" si="574"/>
        <v>4.627091689845563</v>
      </c>
      <c r="K3570" s="28">
        <f t="shared" ca="1" si="575"/>
        <v>4.7358011964040978</v>
      </c>
      <c r="L3570" s="28">
        <f t="shared" ca="1" si="576"/>
        <v>8.6107388149458439E-2</v>
      </c>
      <c r="M3570" s="28">
        <f t="shared" ca="1" si="577"/>
        <v>4.627091689845563</v>
      </c>
      <c r="N3570" s="28">
        <f t="shared" ca="1" si="578"/>
        <v>4.7131990779950215</v>
      </c>
      <c r="O3570" s="28">
        <f t="shared" ca="1" si="579"/>
        <v>102.21635454259027</v>
      </c>
      <c r="P3570" s="28">
        <f t="shared" ca="1" si="580"/>
        <v>111.40799329266268</v>
      </c>
      <c r="R3570" s="3">
        <f t="shared" ca="1" si="581"/>
        <v>102.21635454259022</v>
      </c>
      <c r="S3570" s="3">
        <f t="shared" ca="1" si="582"/>
        <v>113.95472226702485</v>
      </c>
      <c r="T3570" s="1">
        <f t="shared" ca="1" si="583"/>
        <v>1</v>
      </c>
    </row>
    <row r="3571" spans="9:20" x14ac:dyDescent="0.3">
      <c r="I3571" s="14">
        <v>3545</v>
      </c>
      <c r="J3571" s="28">
        <f t="shared" ca="1" si="574"/>
        <v>4.5861900199811751</v>
      </c>
      <c r="K3571" s="28">
        <f t="shared" ca="1" si="575"/>
        <v>4.731051110706324</v>
      </c>
      <c r="L3571" s="28">
        <f t="shared" ca="1" si="576"/>
        <v>7.4215164158325353E-2</v>
      </c>
      <c r="M3571" s="28">
        <f t="shared" ca="1" si="577"/>
        <v>4.5861900199811751</v>
      </c>
      <c r="N3571" s="28">
        <f t="shared" ca="1" si="578"/>
        <v>4.6604051841395009</v>
      </c>
      <c r="O3571" s="28">
        <f t="shared" ca="1" si="579"/>
        <v>98.119882314048368</v>
      </c>
      <c r="P3571" s="28">
        <f t="shared" ca="1" si="580"/>
        <v>105.67889289423861</v>
      </c>
      <c r="R3571" s="3">
        <f t="shared" ca="1" si="581"/>
        <v>98.11988231404834</v>
      </c>
      <c r="S3571" s="3">
        <f t="shared" ca="1" si="582"/>
        <v>113.41471113553636</v>
      </c>
      <c r="T3571" s="1">
        <f t="shared" ca="1" si="583"/>
        <v>1</v>
      </c>
    </row>
    <row r="3572" spans="9:20" x14ac:dyDescent="0.3">
      <c r="I3572" s="14">
        <v>3546</v>
      </c>
      <c r="J3572" s="28">
        <f t="shared" ca="1" si="574"/>
        <v>4.6104952161482133</v>
      </c>
      <c r="K3572" s="28">
        <f t="shared" ca="1" si="575"/>
        <v>4.6628975308671352</v>
      </c>
      <c r="L3572" s="28">
        <f t="shared" ca="1" si="576"/>
        <v>0.10507367407449951</v>
      </c>
      <c r="M3572" s="28">
        <f t="shared" ca="1" si="577"/>
        <v>4.6104952161482133</v>
      </c>
      <c r="N3572" s="28">
        <f t="shared" ca="1" si="578"/>
        <v>4.7155688902227126</v>
      </c>
      <c r="O3572" s="28">
        <f t="shared" ca="1" si="579"/>
        <v>100.53392333328081</v>
      </c>
      <c r="P3572" s="28">
        <f t="shared" ca="1" si="580"/>
        <v>111.67232239889799</v>
      </c>
      <c r="R3572" s="3">
        <f t="shared" ca="1" si="581"/>
        <v>100.53392333328082</v>
      </c>
      <c r="S3572" s="3">
        <f t="shared" ca="1" si="582"/>
        <v>105.94260983764117</v>
      </c>
      <c r="T3572" s="1">
        <f t="shared" ca="1" si="583"/>
        <v>1</v>
      </c>
    </row>
    <row r="3573" spans="9:20" x14ac:dyDescent="0.3">
      <c r="I3573" s="14">
        <v>3547</v>
      </c>
      <c r="J3573" s="28">
        <f t="shared" ca="1" si="574"/>
        <v>4.5906401192883193</v>
      </c>
      <c r="K3573" s="28">
        <f t="shared" ca="1" si="575"/>
        <v>4.6856468331317682</v>
      </c>
      <c r="L3573" s="28">
        <f t="shared" ca="1" si="576"/>
        <v>0.10146147926156404</v>
      </c>
      <c r="M3573" s="28">
        <f t="shared" ca="1" si="577"/>
        <v>4.5906401192883193</v>
      </c>
      <c r="N3573" s="28">
        <f t="shared" ca="1" si="578"/>
        <v>4.6921015985498835</v>
      </c>
      <c r="O3573" s="28">
        <f t="shared" ca="1" si="579"/>
        <v>98.5574985299709</v>
      </c>
      <c r="P3573" s="28">
        <f t="shared" ca="1" si="580"/>
        <v>109.08218604755258</v>
      </c>
      <c r="R3573" s="3">
        <f t="shared" ca="1" si="581"/>
        <v>98.5574985299709</v>
      </c>
      <c r="S3573" s="3">
        <f t="shared" ca="1" si="582"/>
        <v>108.38035364384503</v>
      </c>
      <c r="T3573" s="1">
        <f t="shared" ca="1" si="583"/>
        <v>1</v>
      </c>
    </row>
    <row r="3574" spans="9:20" x14ac:dyDescent="0.3">
      <c r="I3574" s="14">
        <v>3548</v>
      </c>
      <c r="J3574" s="28">
        <f t="shared" ca="1" si="574"/>
        <v>4.6308592319036519</v>
      </c>
      <c r="K3574" s="28">
        <f t="shared" ca="1" si="575"/>
        <v>4.6511422106678371</v>
      </c>
      <c r="L3574" s="28">
        <f t="shared" ca="1" si="576"/>
        <v>8.2248517564990409E-2</v>
      </c>
      <c r="M3574" s="28">
        <f t="shared" ca="1" si="577"/>
        <v>4.6308592319036519</v>
      </c>
      <c r="N3574" s="28">
        <f t="shared" ca="1" si="578"/>
        <v>4.7131077494686426</v>
      </c>
      <c r="O3574" s="28">
        <f t="shared" ca="1" si="579"/>
        <v>102.60218531780507</v>
      </c>
      <c r="P3574" s="28">
        <f t="shared" ca="1" si="580"/>
        <v>111.39781902941574</v>
      </c>
      <c r="R3574" s="3">
        <f t="shared" ca="1" si="581"/>
        <v>102.60218531780504</v>
      </c>
      <c r="S3574" s="3">
        <f t="shared" ca="1" si="582"/>
        <v>104.70451191246867</v>
      </c>
      <c r="T3574" s="1">
        <f t="shared" ca="1" si="583"/>
        <v>1</v>
      </c>
    </row>
    <row r="3575" spans="9:20" x14ac:dyDescent="0.3">
      <c r="I3575" s="14">
        <v>3549</v>
      </c>
      <c r="J3575" s="28">
        <f t="shared" ca="1" si="574"/>
        <v>4.6582589136038433</v>
      </c>
      <c r="K3575" s="28">
        <f t="shared" ca="1" si="575"/>
        <v>4.707616084635335</v>
      </c>
      <c r="L3575" s="28">
        <f t="shared" ca="1" si="576"/>
        <v>0.10954720406630808</v>
      </c>
      <c r="M3575" s="28">
        <f t="shared" ca="1" si="577"/>
        <v>4.6582589136038433</v>
      </c>
      <c r="N3575" s="28">
        <f t="shared" ca="1" si="578"/>
        <v>4.7678061176701512</v>
      </c>
      <c r="O3575" s="28">
        <f t="shared" ca="1" si="579"/>
        <v>105.45232062984142</v>
      </c>
      <c r="P3575" s="28">
        <f t="shared" ca="1" si="580"/>
        <v>117.66082459168322</v>
      </c>
      <c r="R3575" s="3">
        <f t="shared" ca="1" si="581"/>
        <v>105.45232062984138</v>
      </c>
      <c r="S3575" s="3">
        <f t="shared" ca="1" si="582"/>
        <v>110.78773626244153</v>
      </c>
      <c r="T3575" s="1">
        <f t="shared" ca="1" si="583"/>
        <v>1</v>
      </c>
    </row>
    <row r="3576" spans="9:20" x14ac:dyDescent="0.3">
      <c r="I3576" s="14">
        <v>3550</v>
      </c>
      <c r="J3576" s="28">
        <f t="shared" ca="1" si="574"/>
        <v>4.6561764395631853</v>
      </c>
      <c r="K3576" s="28">
        <f t="shared" ca="1" si="575"/>
        <v>4.7325186876784517</v>
      </c>
      <c r="L3576" s="28">
        <f t="shared" ca="1" si="576"/>
        <v>0.10794984496566658</v>
      </c>
      <c r="M3576" s="28">
        <f t="shared" ca="1" si="577"/>
        <v>4.6561764395631853</v>
      </c>
      <c r="N3576" s="28">
        <f t="shared" ca="1" si="578"/>
        <v>4.7641262845288521</v>
      </c>
      <c r="O3576" s="28">
        <f t="shared" ca="1" si="579"/>
        <v>105.23294740840169</v>
      </c>
      <c r="P3576" s="28">
        <f t="shared" ca="1" si="580"/>
        <v>117.22864804638661</v>
      </c>
      <c r="R3576" s="3">
        <f t="shared" ca="1" si="581"/>
        <v>105.2329474084017</v>
      </c>
      <c r="S3576" s="3">
        <f t="shared" ca="1" si="582"/>
        <v>113.58127814896025</v>
      </c>
      <c r="T3576" s="1">
        <f t="shared" ca="1" si="583"/>
        <v>1</v>
      </c>
    </row>
    <row r="3577" spans="9:20" x14ac:dyDescent="0.3">
      <c r="I3577" s="14">
        <v>3551</v>
      </c>
      <c r="J3577" s="28">
        <f t="shared" ca="1" si="574"/>
        <v>4.5686972251051055</v>
      </c>
      <c r="K3577" s="28">
        <f t="shared" ca="1" si="575"/>
        <v>4.6980116150420761</v>
      </c>
      <c r="L3577" s="28">
        <f t="shared" ca="1" si="576"/>
        <v>8.4577902275874237E-2</v>
      </c>
      <c r="M3577" s="28">
        <f t="shared" ca="1" si="577"/>
        <v>4.5686972251051055</v>
      </c>
      <c r="N3577" s="28">
        <f t="shared" ca="1" si="578"/>
        <v>4.6532751273809794</v>
      </c>
      <c r="O3577" s="28">
        <f t="shared" ca="1" si="579"/>
        <v>96.418416423230283</v>
      </c>
      <c r="P3577" s="28">
        <f t="shared" ca="1" si="580"/>
        <v>104.92807625317182</v>
      </c>
      <c r="R3577" s="3">
        <f t="shared" ca="1" si="581"/>
        <v>96.418416423230269</v>
      </c>
      <c r="S3577" s="3">
        <f t="shared" ca="1" si="582"/>
        <v>109.72877235194731</v>
      </c>
      <c r="T3577" s="1">
        <f t="shared" ca="1" si="583"/>
        <v>1</v>
      </c>
    </row>
    <row r="3578" spans="9:20" x14ac:dyDescent="0.3">
      <c r="I3578" s="14">
        <v>3552</v>
      </c>
      <c r="J3578" s="28">
        <f t="shared" ca="1" si="574"/>
        <v>4.6342483464977589</v>
      </c>
      <c r="K3578" s="28">
        <f t="shared" ca="1" si="575"/>
        <v>4.7243275258907449</v>
      </c>
      <c r="L3578" s="28">
        <f t="shared" ca="1" si="576"/>
        <v>8.0681882498635865E-2</v>
      </c>
      <c r="M3578" s="28">
        <f t="shared" ca="1" si="577"/>
        <v>4.6342483464977589</v>
      </c>
      <c r="N3578" s="28">
        <f t="shared" ca="1" si="578"/>
        <v>4.714930228996395</v>
      </c>
      <c r="O3578" s="28">
        <f t="shared" ca="1" si="579"/>
        <v>102.95050579705922</v>
      </c>
      <c r="P3578" s="28">
        <f t="shared" ca="1" si="580"/>
        <v>111.60102438659042</v>
      </c>
      <c r="R3578" s="3">
        <f t="shared" ca="1" si="581"/>
        <v>102.95050579705922</v>
      </c>
      <c r="S3578" s="3">
        <f t="shared" ca="1" si="582"/>
        <v>112.65471551644985</v>
      </c>
      <c r="T3578" s="1">
        <f t="shared" ca="1" si="583"/>
        <v>1</v>
      </c>
    </row>
    <row r="3579" spans="9:20" x14ac:dyDescent="0.3">
      <c r="I3579" s="14">
        <v>3553</v>
      </c>
      <c r="J3579" s="28">
        <f t="shared" ca="1" si="574"/>
        <v>4.5880481227827934</v>
      </c>
      <c r="K3579" s="28">
        <f t="shared" ca="1" si="575"/>
        <v>4.6556814278007312</v>
      </c>
      <c r="L3579" s="28">
        <f t="shared" ca="1" si="576"/>
        <v>9.0548974064745338E-2</v>
      </c>
      <c r="M3579" s="28">
        <f t="shared" ca="1" si="577"/>
        <v>4.5880481227827934</v>
      </c>
      <c r="N3579" s="28">
        <f t="shared" ca="1" si="578"/>
        <v>4.6785970968475388</v>
      </c>
      <c r="O3579" s="28">
        <f t="shared" ca="1" si="579"/>
        <v>98.302368628933493</v>
      </c>
      <c r="P3579" s="28">
        <f t="shared" ca="1" si="580"/>
        <v>107.6189876004198</v>
      </c>
      <c r="R3579" s="3">
        <f t="shared" ca="1" si="581"/>
        <v>98.302368628933479</v>
      </c>
      <c r="S3579" s="3">
        <f t="shared" ca="1" si="582"/>
        <v>105.1808687524739</v>
      </c>
      <c r="T3579" s="1">
        <f t="shared" ca="1" si="583"/>
        <v>1</v>
      </c>
    </row>
    <row r="3580" spans="9:20" x14ac:dyDescent="0.3">
      <c r="I3580" s="14">
        <v>3554</v>
      </c>
      <c r="J3580" s="28">
        <f t="shared" ca="1" si="574"/>
        <v>4.5902919191336187</v>
      </c>
      <c r="K3580" s="28">
        <f t="shared" ca="1" si="575"/>
        <v>4.7020613746569504</v>
      </c>
      <c r="L3580" s="28">
        <f t="shared" ca="1" si="576"/>
        <v>8.4693844419306885E-2</v>
      </c>
      <c r="M3580" s="28">
        <f t="shared" ca="1" si="577"/>
        <v>4.5902919191336187</v>
      </c>
      <c r="N3580" s="28">
        <f t="shared" ca="1" si="578"/>
        <v>4.6749857635529253</v>
      </c>
      <c r="O3580" s="28">
        <f t="shared" ca="1" si="579"/>
        <v>98.523186767762979</v>
      </c>
      <c r="P3580" s="28">
        <f t="shared" ca="1" si="580"/>
        <v>107.2310404921451</v>
      </c>
      <c r="R3580" s="3">
        <f t="shared" ca="1" si="581"/>
        <v>98.523186767762951</v>
      </c>
      <c r="S3580" s="3">
        <f t="shared" ca="1" si="582"/>
        <v>110.17404852497501</v>
      </c>
      <c r="T3580" s="1">
        <f t="shared" ca="1" si="583"/>
        <v>1</v>
      </c>
    </row>
    <row r="3581" spans="9:20" x14ac:dyDescent="0.3">
      <c r="I3581" s="14">
        <v>3555</v>
      </c>
      <c r="J3581" s="28">
        <f t="shared" ca="1" si="574"/>
        <v>4.5775764497639289</v>
      </c>
      <c r="K3581" s="28">
        <f t="shared" ca="1" si="575"/>
        <v>4.6159056663122451</v>
      </c>
      <c r="L3581" s="28">
        <f t="shared" ca="1" si="576"/>
        <v>0.11381410365122437</v>
      </c>
      <c r="M3581" s="28">
        <f t="shared" ca="1" si="577"/>
        <v>4.5775764497639289</v>
      </c>
      <c r="N3581" s="28">
        <f t="shared" ca="1" si="578"/>
        <v>4.691390553415153</v>
      </c>
      <c r="O3581" s="28">
        <f t="shared" ca="1" si="579"/>
        <v>97.278349322806648</v>
      </c>
      <c r="P3581" s="28">
        <f t="shared" ca="1" si="580"/>
        <v>109.00465125851167</v>
      </c>
      <c r="R3581" s="3">
        <f t="shared" ca="1" si="581"/>
        <v>97.278349322806633</v>
      </c>
      <c r="S3581" s="3">
        <f t="shared" ca="1" si="582"/>
        <v>101.07933123593311</v>
      </c>
      <c r="T3581" s="1">
        <f t="shared" ca="1" si="583"/>
        <v>1</v>
      </c>
    </row>
    <row r="3582" spans="9:20" x14ac:dyDescent="0.3">
      <c r="I3582" s="14">
        <v>3556</v>
      </c>
      <c r="J3582" s="28">
        <f t="shared" ca="1" si="574"/>
        <v>4.6208746573387796</v>
      </c>
      <c r="K3582" s="28">
        <f t="shared" ca="1" si="575"/>
        <v>4.7506988662454459</v>
      </c>
      <c r="L3582" s="28">
        <f t="shared" ca="1" si="576"/>
        <v>8.7112860236145701E-2</v>
      </c>
      <c r="M3582" s="28">
        <f t="shared" ca="1" si="577"/>
        <v>4.6208746573387796</v>
      </c>
      <c r="N3582" s="28">
        <f t="shared" ca="1" si="578"/>
        <v>4.7079875175749253</v>
      </c>
      <c r="O3582" s="28">
        <f t="shared" ca="1" si="579"/>
        <v>101.58284346367071</v>
      </c>
      <c r="P3582" s="28">
        <f t="shared" ca="1" si="580"/>
        <v>110.82889412021088</v>
      </c>
      <c r="R3582" s="3">
        <f t="shared" ca="1" si="581"/>
        <v>101.5828434636707</v>
      </c>
      <c r="S3582" s="3">
        <f t="shared" ca="1" si="582"/>
        <v>115.66509071521742</v>
      </c>
      <c r="T3582" s="1">
        <f t="shared" ca="1" si="583"/>
        <v>1</v>
      </c>
    </row>
    <row r="3583" spans="9:20" x14ac:dyDescent="0.3">
      <c r="I3583" s="14">
        <v>3557</v>
      </c>
      <c r="J3583" s="28">
        <f t="shared" ca="1" si="574"/>
        <v>4.5546963929591886</v>
      </c>
      <c r="K3583" s="28">
        <f t="shared" ca="1" si="575"/>
        <v>4.6865444426811376</v>
      </c>
      <c r="L3583" s="28">
        <f t="shared" ca="1" si="576"/>
        <v>8.4623002934708147E-2</v>
      </c>
      <c r="M3583" s="28">
        <f t="shared" ca="1" si="577"/>
        <v>4.5546963929591886</v>
      </c>
      <c r="N3583" s="28">
        <f t="shared" ca="1" si="578"/>
        <v>4.6393193958938967</v>
      </c>
      <c r="O3583" s="28">
        <f t="shared" ca="1" si="579"/>
        <v>95.077884537955043</v>
      </c>
      <c r="P3583" s="28">
        <f t="shared" ca="1" si="580"/>
        <v>103.47389885171951</v>
      </c>
      <c r="R3583" s="3">
        <f t="shared" ca="1" si="581"/>
        <v>95.077884537955043</v>
      </c>
      <c r="S3583" s="3">
        <f t="shared" ca="1" si="582"/>
        <v>108.47768055848907</v>
      </c>
      <c r="T3583" s="1">
        <f t="shared" ca="1" si="583"/>
        <v>1</v>
      </c>
    </row>
    <row r="3584" spans="9:20" x14ac:dyDescent="0.3">
      <c r="I3584" s="14">
        <v>3558</v>
      </c>
      <c r="J3584" s="28">
        <f t="shared" ca="1" si="574"/>
        <v>4.6164010702311327</v>
      </c>
      <c r="K3584" s="28">
        <f t="shared" ca="1" si="575"/>
        <v>4.7041457020779172</v>
      </c>
      <c r="L3584" s="28">
        <f t="shared" ca="1" si="576"/>
        <v>0.11844573548595196</v>
      </c>
      <c r="M3584" s="28">
        <f t="shared" ca="1" si="577"/>
        <v>4.6164010702311327</v>
      </c>
      <c r="N3584" s="28">
        <f t="shared" ca="1" si="578"/>
        <v>4.7348468057170843</v>
      </c>
      <c r="O3584" s="28">
        <f t="shared" ca="1" si="579"/>
        <v>101.12941873849408</v>
      </c>
      <c r="P3584" s="28">
        <f t="shared" ca="1" si="580"/>
        <v>113.84601682333486</v>
      </c>
      <c r="R3584" s="3">
        <f t="shared" ca="1" si="581"/>
        <v>101.12941873849411</v>
      </c>
      <c r="S3584" s="3">
        <f t="shared" ca="1" si="582"/>
        <v>110.40392680296968</v>
      </c>
      <c r="T3584" s="1">
        <f t="shared" ca="1" si="583"/>
        <v>1</v>
      </c>
    </row>
    <row r="3585" spans="9:20" x14ac:dyDescent="0.3">
      <c r="I3585" s="14">
        <v>3559</v>
      </c>
      <c r="J3585" s="28">
        <f t="shared" ca="1" si="574"/>
        <v>4.6215228173222975</v>
      </c>
      <c r="K3585" s="28">
        <f t="shared" ca="1" si="575"/>
        <v>4.6972653406930016</v>
      </c>
      <c r="L3585" s="28">
        <f t="shared" ca="1" si="576"/>
        <v>6.625010533218266E-2</v>
      </c>
      <c r="M3585" s="28">
        <f t="shared" ca="1" si="577"/>
        <v>4.6215228173222975</v>
      </c>
      <c r="N3585" s="28">
        <f t="shared" ca="1" si="578"/>
        <v>4.6877729226544798</v>
      </c>
      <c r="O3585" s="28">
        <f t="shared" ca="1" si="579"/>
        <v>101.64870674048022</v>
      </c>
      <c r="P3585" s="28">
        <f t="shared" ca="1" si="580"/>
        <v>108.61102510539259</v>
      </c>
      <c r="R3585" s="3">
        <f t="shared" ca="1" si="581"/>
        <v>101.64870674048021</v>
      </c>
      <c r="S3585" s="3">
        <f t="shared" ca="1" si="582"/>
        <v>109.64691513155663</v>
      </c>
      <c r="T3585" s="1">
        <f t="shared" ca="1" si="583"/>
        <v>1</v>
      </c>
    </row>
    <row r="3586" spans="9:20" x14ac:dyDescent="0.3">
      <c r="I3586" s="14">
        <v>3560</v>
      </c>
      <c r="J3586" s="28">
        <f t="shared" ca="1" si="574"/>
        <v>4.6176607478343268</v>
      </c>
      <c r="K3586" s="28">
        <f t="shared" ca="1" si="575"/>
        <v>4.6965837283441463</v>
      </c>
      <c r="L3586" s="28">
        <f t="shared" ca="1" si="576"/>
        <v>7.7428261793076242E-2</v>
      </c>
      <c r="M3586" s="28">
        <f t="shared" ca="1" si="577"/>
        <v>4.6176607478343268</v>
      </c>
      <c r="N3586" s="28">
        <f t="shared" ca="1" si="578"/>
        <v>4.6950890096274032</v>
      </c>
      <c r="O3586" s="28">
        <f t="shared" ca="1" si="579"/>
        <v>101.25688947146095</v>
      </c>
      <c r="P3586" s="28">
        <f t="shared" ca="1" si="580"/>
        <v>109.40854662238893</v>
      </c>
      <c r="R3586" s="3">
        <f t="shared" ca="1" si="581"/>
        <v>101.25688947146098</v>
      </c>
      <c r="S3586" s="3">
        <f t="shared" ca="1" si="582"/>
        <v>109.57220390512883</v>
      </c>
      <c r="T3586" s="1">
        <f t="shared" ca="1" si="583"/>
        <v>1</v>
      </c>
    </row>
    <row r="3587" spans="9:20" x14ac:dyDescent="0.3">
      <c r="I3587" s="14">
        <v>3561</v>
      </c>
      <c r="J3587" s="28">
        <f t="shared" ca="1" si="574"/>
        <v>4.5882222570790603</v>
      </c>
      <c r="K3587" s="28">
        <f t="shared" ca="1" si="575"/>
        <v>4.7110216686202708</v>
      </c>
      <c r="L3587" s="28">
        <f t="shared" ca="1" si="576"/>
        <v>0.105421529795305</v>
      </c>
      <c r="M3587" s="28">
        <f t="shared" ca="1" si="577"/>
        <v>4.5882222570790603</v>
      </c>
      <c r="N3587" s="28">
        <f t="shared" ca="1" si="578"/>
        <v>4.6936437868743655</v>
      </c>
      <c r="O3587" s="28">
        <f t="shared" ca="1" si="579"/>
        <v>98.319487933201813</v>
      </c>
      <c r="P3587" s="28">
        <f t="shared" ca="1" si="580"/>
        <v>109.25054110551928</v>
      </c>
      <c r="R3587" s="3">
        <f t="shared" ca="1" si="581"/>
        <v>98.319487933201771</v>
      </c>
      <c r="S3587" s="3">
        <f t="shared" ca="1" si="582"/>
        <v>111.16567639092941</v>
      </c>
      <c r="T3587" s="1">
        <f t="shared" ca="1" si="583"/>
        <v>1</v>
      </c>
    </row>
    <row r="3588" spans="9:20" x14ac:dyDescent="0.3">
      <c r="I3588" s="14">
        <v>3562</v>
      </c>
      <c r="J3588" s="28">
        <f t="shared" ca="1" si="574"/>
        <v>4.6212249471361773</v>
      </c>
      <c r="K3588" s="28">
        <f t="shared" ca="1" si="575"/>
        <v>4.6832330971963056</v>
      </c>
      <c r="L3588" s="28">
        <f t="shared" ca="1" si="576"/>
        <v>7.2577153725257998E-2</v>
      </c>
      <c r="M3588" s="28">
        <f t="shared" ca="1" si="577"/>
        <v>4.6212249471361773</v>
      </c>
      <c r="N3588" s="28">
        <f t="shared" ca="1" si="578"/>
        <v>4.6938021008614355</v>
      </c>
      <c r="O3588" s="28">
        <f t="shared" ca="1" si="579"/>
        <v>101.61843313031133</v>
      </c>
      <c r="P3588" s="28">
        <f t="shared" ca="1" si="580"/>
        <v>109.26783836343405</v>
      </c>
      <c r="R3588" s="3">
        <f t="shared" ca="1" si="581"/>
        <v>101.6184331303113</v>
      </c>
      <c r="S3588" s="3">
        <f t="shared" ca="1" si="582"/>
        <v>108.11906755422571</v>
      </c>
      <c r="T3588" s="1">
        <f t="shared" ca="1" si="583"/>
        <v>1</v>
      </c>
    </row>
    <row r="3589" spans="9:20" x14ac:dyDescent="0.3">
      <c r="I3589" s="14">
        <v>3563</v>
      </c>
      <c r="J3589" s="28">
        <f t="shared" ca="1" si="574"/>
        <v>4.6446261618559994</v>
      </c>
      <c r="K3589" s="28">
        <f t="shared" ca="1" si="575"/>
        <v>4.7204094492069961</v>
      </c>
      <c r="L3589" s="28">
        <f t="shared" ca="1" si="576"/>
        <v>8.9960733706034857E-2</v>
      </c>
      <c r="M3589" s="28">
        <f t="shared" ca="1" si="577"/>
        <v>4.6446261618559994</v>
      </c>
      <c r="N3589" s="28">
        <f t="shared" ca="1" si="578"/>
        <v>4.7345868955620345</v>
      </c>
      <c r="O3589" s="28">
        <f t="shared" ca="1" si="579"/>
        <v>104.02447020067123</v>
      </c>
      <c r="P3589" s="28">
        <f t="shared" ca="1" si="580"/>
        <v>113.8164309324538</v>
      </c>
      <c r="R3589" s="3">
        <f t="shared" ca="1" si="581"/>
        <v>104.02447020067119</v>
      </c>
      <c r="S3589" s="3">
        <f t="shared" ca="1" si="582"/>
        <v>112.21418927362579</v>
      </c>
      <c r="T3589" s="1">
        <f t="shared" ca="1" si="583"/>
        <v>1</v>
      </c>
    </row>
    <row r="3590" spans="9:20" x14ac:dyDescent="0.3">
      <c r="I3590" s="14">
        <v>3564</v>
      </c>
      <c r="J3590" s="28">
        <f t="shared" ca="1" si="574"/>
        <v>4.5686633994033947</v>
      </c>
      <c r="K3590" s="28">
        <f t="shared" ca="1" si="575"/>
        <v>4.7008478897346597</v>
      </c>
      <c r="L3590" s="28">
        <f t="shared" ca="1" si="576"/>
        <v>8.4985382372999629E-2</v>
      </c>
      <c r="M3590" s="28">
        <f t="shared" ca="1" si="577"/>
        <v>4.5686633994033947</v>
      </c>
      <c r="N3590" s="28">
        <f t="shared" ca="1" si="578"/>
        <v>4.6536487817763943</v>
      </c>
      <c r="O3590" s="28">
        <f t="shared" ca="1" si="579"/>
        <v>96.415155057796227</v>
      </c>
      <c r="P3590" s="28">
        <f t="shared" ca="1" si="580"/>
        <v>104.96729041588213</v>
      </c>
      <c r="R3590" s="3">
        <f t="shared" ca="1" si="581"/>
        <v>96.415155057796198</v>
      </c>
      <c r="S3590" s="3">
        <f t="shared" ca="1" si="582"/>
        <v>110.04043506361863</v>
      </c>
      <c r="T3590" s="1">
        <f t="shared" ca="1" si="583"/>
        <v>1</v>
      </c>
    </row>
    <row r="3591" spans="9:20" x14ac:dyDescent="0.3">
      <c r="I3591" s="14">
        <v>3565</v>
      </c>
      <c r="J3591" s="28">
        <f t="shared" ca="1" si="574"/>
        <v>4.5691463018443663</v>
      </c>
      <c r="K3591" s="28">
        <f t="shared" ca="1" si="575"/>
        <v>4.6561079487478843</v>
      </c>
      <c r="L3591" s="28">
        <f t="shared" ca="1" si="576"/>
        <v>0.10934368398905875</v>
      </c>
      <c r="M3591" s="28">
        <f t="shared" ca="1" si="577"/>
        <v>4.5691463018443663</v>
      </c>
      <c r="N3591" s="28">
        <f t="shared" ca="1" si="578"/>
        <v>4.6784899858334255</v>
      </c>
      <c r="O3591" s="28">
        <f t="shared" ca="1" si="579"/>
        <v>96.461725415084899</v>
      </c>
      <c r="P3591" s="28">
        <f t="shared" ca="1" si="580"/>
        <v>107.60746103884193</v>
      </c>
      <c r="R3591" s="3">
        <f t="shared" ca="1" si="581"/>
        <v>96.461725415084928</v>
      </c>
      <c r="S3591" s="3">
        <f t="shared" ca="1" si="582"/>
        <v>105.22574016485495</v>
      </c>
      <c r="T3591" s="1">
        <f t="shared" ca="1" si="583"/>
        <v>1</v>
      </c>
    </row>
    <row r="3592" spans="9:20" x14ac:dyDescent="0.3">
      <c r="I3592" s="14">
        <v>3566</v>
      </c>
      <c r="J3592" s="28">
        <f t="shared" ca="1" si="574"/>
        <v>4.6025981625692953</v>
      </c>
      <c r="K3592" s="28">
        <f t="shared" ca="1" si="575"/>
        <v>4.7393530838800348</v>
      </c>
      <c r="L3592" s="28">
        <f t="shared" ca="1" si="576"/>
        <v>9.5298618547908581E-2</v>
      </c>
      <c r="M3592" s="28">
        <f t="shared" ca="1" si="577"/>
        <v>4.6025981625692953</v>
      </c>
      <c r="N3592" s="28">
        <f t="shared" ca="1" si="578"/>
        <v>4.6978967811172039</v>
      </c>
      <c r="O3592" s="28">
        <f t="shared" ca="1" si="579"/>
        <v>99.743128139947359</v>
      </c>
      <c r="P3592" s="28">
        <f t="shared" ca="1" si="580"/>
        <v>109.71617248980641</v>
      </c>
      <c r="R3592" s="3">
        <f t="shared" ca="1" si="581"/>
        <v>99.743128139947316</v>
      </c>
      <c r="S3592" s="3">
        <f t="shared" ca="1" si="582"/>
        <v>114.36019629063711</v>
      </c>
      <c r="T3592" s="1">
        <f t="shared" ca="1" si="583"/>
        <v>1</v>
      </c>
    </row>
    <row r="3593" spans="9:20" x14ac:dyDescent="0.3">
      <c r="I3593" s="14">
        <v>3567</v>
      </c>
      <c r="J3593" s="28">
        <f t="shared" ca="1" si="574"/>
        <v>4.5892582720266546</v>
      </c>
      <c r="K3593" s="28">
        <f t="shared" ca="1" si="575"/>
        <v>4.6808575734156399</v>
      </c>
      <c r="L3593" s="28">
        <f t="shared" ca="1" si="576"/>
        <v>9.0552578846648996E-2</v>
      </c>
      <c r="M3593" s="28">
        <f t="shared" ca="1" si="577"/>
        <v>4.5892582720266546</v>
      </c>
      <c r="N3593" s="28">
        <f t="shared" ca="1" si="578"/>
        <v>4.6798108508733032</v>
      </c>
      <c r="O3593" s="28">
        <f t="shared" ca="1" si="579"/>
        <v>98.421401175045858</v>
      </c>
      <c r="P3593" s="28">
        <f t="shared" ca="1" si="580"/>
        <v>107.74968988403408</v>
      </c>
      <c r="R3593" s="3">
        <f t="shared" ca="1" si="581"/>
        <v>98.42140117504583</v>
      </c>
      <c r="S3593" s="3">
        <f t="shared" ca="1" si="582"/>
        <v>107.86253296075873</v>
      </c>
      <c r="T3593" s="1">
        <f t="shared" ca="1" si="583"/>
        <v>1</v>
      </c>
    </row>
    <row r="3594" spans="9:20" x14ac:dyDescent="0.3">
      <c r="I3594" s="14">
        <v>3568</v>
      </c>
      <c r="J3594" s="28">
        <f t="shared" ca="1" si="574"/>
        <v>4.5857841372618502</v>
      </c>
      <c r="K3594" s="28">
        <f t="shared" ca="1" si="575"/>
        <v>4.6623125017839033</v>
      </c>
      <c r="L3594" s="28">
        <f t="shared" ca="1" si="576"/>
        <v>0.10177203254072165</v>
      </c>
      <c r="M3594" s="28">
        <f t="shared" ca="1" si="577"/>
        <v>4.5857841372618502</v>
      </c>
      <c r="N3594" s="28">
        <f t="shared" ca="1" si="578"/>
        <v>4.6875561698025718</v>
      </c>
      <c r="O3594" s="28">
        <f t="shared" ca="1" si="579"/>
        <v>98.080065230474602</v>
      </c>
      <c r="P3594" s="28">
        <f t="shared" ca="1" si="580"/>
        <v>108.58748590713869</v>
      </c>
      <c r="R3594" s="3">
        <f t="shared" ca="1" si="581"/>
        <v>98.080065230474574</v>
      </c>
      <c r="S3594" s="3">
        <f t="shared" ca="1" si="582"/>
        <v>105.88064845610498</v>
      </c>
      <c r="T3594" s="1">
        <f t="shared" ca="1" si="583"/>
        <v>1</v>
      </c>
    </row>
    <row r="3595" spans="9:20" x14ac:dyDescent="0.3">
      <c r="I3595" s="14">
        <v>3569</v>
      </c>
      <c r="J3595" s="28">
        <f t="shared" ca="1" si="574"/>
        <v>4.6453450168496966</v>
      </c>
      <c r="K3595" s="28">
        <f t="shared" ca="1" si="575"/>
        <v>4.7186640539431925</v>
      </c>
      <c r="L3595" s="28">
        <f t="shared" ca="1" si="576"/>
        <v>0.13067884442574215</v>
      </c>
      <c r="M3595" s="28">
        <f t="shared" ca="1" si="577"/>
        <v>4.6453450168496966</v>
      </c>
      <c r="N3595" s="28">
        <f t="shared" ca="1" si="578"/>
        <v>4.7760238612754389</v>
      </c>
      <c r="O3595" s="28">
        <f t="shared" ca="1" si="579"/>
        <v>104.0992755944358</v>
      </c>
      <c r="P3595" s="28">
        <f t="shared" ca="1" si="580"/>
        <v>118.6317148805107</v>
      </c>
      <c r="R3595" s="3">
        <f t="shared" ca="1" si="581"/>
        <v>104.0992755944358</v>
      </c>
      <c r="S3595" s="3">
        <f t="shared" ca="1" si="582"/>
        <v>112.01850198464827</v>
      </c>
      <c r="T3595" s="1">
        <f t="shared" ca="1" si="583"/>
        <v>1</v>
      </c>
    </row>
    <row r="3596" spans="9:20" x14ac:dyDescent="0.3">
      <c r="I3596" s="14">
        <v>3570</v>
      </c>
      <c r="J3596" s="28">
        <f t="shared" ca="1" si="574"/>
        <v>4.5329520345288659</v>
      </c>
      <c r="K3596" s="28">
        <f t="shared" ca="1" si="575"/>
        <v>4.6828661771629454</v>
      </c>
      <c r="L3596" s="28">
        <f t="shared" ca="1" si="576"/>
        <v>9.3197984437844147E-2</v>
      </c>
      <c r="M3596" s="28">
        <f t="shared" ca="1" si="577"/>
        <v>4.5329520345288659</v>
      </c>
      <c r="N3596" s="28">
        <f t="shared" ca="1" si="578"/>
        <v>4.62615001896671</v>
      </c>
      <c r="O3596" s="28">
        <f t="shared" ca="1" si="579"/>
        <v>93.032792127883027</v>
      </c>
      <c r="P3596" s="28">
        <f t="shared" ca="1" si="580"/>
        <v>102.12014568382467</v>
      </c>
      <c r="R3596" s="3">
        <f t="shared" ca="1" si="581"/>
        <v>93.032792127883056</v>
      </c>
      <c r="S3596" s="3">
        <f t="shared" ca="1" si="582"/>
        <v>108.07940377951361</v>
      </c>
      <c r="T3596" s="1">
        <f t="shared" ca="1" si="583"/>
        <v>1</v>
      </c>
    </row>
    <row r="3597" spans="9:20" x14ac:dyDescent="0.3">
      <c r="I3597" s="14">
        <v>3571</v>
      </c>
      <c r="J3597" s="28">
        <f t="shared" ca="1" si="574"/>
        <v>4.5625787266206608</v>
      </c>
      <c r="K3597" s="28">
        <f t="shared" ca="1" si="575"/>
        <v>4.7129274151089557</v>
      </c>
      <c r="L3597" s="28">
        <f t="shared" ca="1" si="576"/>
        <v>9.9708773368288262E-2</v>
      </c>
      <c r="M3597" s="28">
        <f t="shared" ca="1" si="577"/>
        <v>4.5625787266206608</v>
      </c>
      <c r="N3597" s="28">
        <f t="shared" ca="1" si="578"/>
        <v>4.662287499988949</v>
      </c>
      <c r="O3597" s="28">
        <f t="shared" ca="1" si="579"/>
        <v>95.830281574347651</v>
      </c>
      <c r="P3597" s="28">
        <f t="shared" ca="1" si="580"/>
        <v>105.87800128293485</v>
      </c>
      <c r="R3597" s="3">
        <f t="shared" ca="1" si="581"/>
        <v>95.830281574347694</v>
      </c>
      <c r="S3597" s="3">
        <f t="shared" ca="1" si="582"/>
        <v>111.37773198629702</v>
      </c>
      <c r="T3597" s="1">
        <f t="shared" ca="1" si="583"/>
        <v>1</v>
      </c>
    </row>
    <row r="3598" spans="9:20" x14ac:dyDescent="0.3">
      <c r="I3598" s="14">
        <v>3572</v>
      </c>
      <c r="J3598" s="28">
        <f t="shared" ca="1" si="574"/>
        <v>4.6027796282472142</v>
      </c>
      <c r="K3598" s="28">
        <f t="shared" ca="1" si="575"/>
        <v>4.6489694156701704</v>
      </c>
      <c r="L3598" s="28">
        <f t="shared" ca="1" si="576"/>
        <v>0.10005299757615568</v>
      </c>
      <c r="M3598" s="28">
        <f t="shared" ca="1" si="577"/>
        <v>4.6027796282472142</v>
      </c>
      <c r="N3598" s="28">
        <f t="shared" ca="1" si="578"/>
        <v>4.7028326258233699</v>
      </c>
      <c r="O3598" s="28">
        <f t="shared" ca="1" si="579"/>
        <v>99.761229736672604</v>
      </c>
      <c r="P3598" s="28">
        <f t="shared" ca="1" si="580"/>
        <v>110.25905316415904</v>
      </c>
      <c r="R3598" s="3">
        <f t="shared" ca="1" si="581"/>
        <v>99.761229736672647</v>
      </c>
      <c r="S3598" s="3">
        <f t="shared" ca="1" si="582"/>
        <v>104.47725745083727</v>
      </c>
      <c r="T3598" s="1">
        <f t="shared" ca="1" si="583"/>
        <v>1</v>
      </c>
    </row>
    <row r="3599" spans="9:20" x14ac:dyDescent="0.3">
      <c r="I3599" s="14">
        <v>3573</v>
      </c>
      <c r="J3599" s="28">
        <f t="shared" ca="1" si="574"/>
        <v>4.6092480723534939</v>
      </c>
      <c r="K3599" s="28">
        <f t="shared" ca="1" si="575"/>
        <v>4.7048045928866635</v>
      </c>
      <c r="L3599" s="28">
        <f t="shared" ca="1" si="576"/>
        <v>8.5048399594674973E-2</v>
      </c>
      <c r="M3599" s="28">
        <f t="shared" ca="1" si="577"/>
        <v>4.6092480723534939</v>
      </c>
      <c r="N3599" s="28">
        <f t="shared" ca="1" si="578"/>
        <v>4.694296471948169</v>
      </c>
      <c r="O3599" s="28">
        <f t="shared" ca="1" si="579"/>
        <v>100.40862122575074</v>
      </c>
      <c r="P3599" s="28">
        <f t="shared" ca="1" si="580"/>
        <v>109.32187057831273</v>
      </c>
      <c r="R3599" s="3">
        <f t="shared" ca="1" si="581"/>
        <v>100.40862122575072</v>
      </c>
      <c r="S3599" s="3">
        <f t="shared" ca="1" si="582"/>
        <v>110.47669490607424</v>
      </c>
      <c r="T3599" s="1">
        <f t="shared" ca="1" si="583"/>
        <v>1</v>
      </c>
    </row>
    <row r="3600" spans="9:20" x14ac:dyDescent="0.3">
      <c r="I3600" s="14">
        <v>3574</v>
      </c>
      <c r="J3600" s="28">
        <f t="shared" ca="1" si="574"/>
        <v>4.6451697551070623</v>
      </c>
      <c r="K3600" s="28">
        <f t="shared" ca="1" si="575"/>
        <v>4.7209981148896834</v>
      </c>
      <c r="L3600" s="28">
        <f t="shared" ca="1" si="576"/>
        <v>0.10512877747474127</v>
      </c>
      <c r="M3600" s="28">
        <f t="shared" ca="1" si="577"/>
        <v>4.6451697551070623</v>
      </c>
      <c r="N3600" s="28">
        <f t="shared" ca="1" si="578"/>
        <v>4.7502985325818035</v>
      </c>
      <c r="O3600" s="28">
        <f t="shared" ca="1" si="579"/>
        <v>104.08103257268674</v>
      </c>
      <c r="P3600" s="28">
        <f t="shared" ca="1" si="580"/>
        <v>115.61879535311014</v>
      </c>
      <c r="R3600" s="3">
        <f t="shared" ca="1" si="581"/>
        <v>104.08103257268672</v>
      </c>
      <c r="S3600" s="3">
        <f t="shared" ca="1" si="582"/>
        <v>112.2802653624166</v>
      </c>
      <c r="T3600" s="1">
        <f t="shared" ca="1" si="583"/>
        <v>1</v>
      </c>
    </row>
    <row r="3601" spans="9:20" x14ac:dyDescent="0.3">
      <c r="I3601" s="14">
        <v>3575</v>
      </c>
      <c r="J3601" s="28">
        <f t="shared" ca="1" si="574"/>
        <v>4.6238945816746542</v>
      </c>
      <c r="K3601" s="28">
        <f t="shared" ca="1" si="575"/>
        <v>4.7072665511370246</v>
      </c>
      <c r="L3601" s="28">
        <f t="shared" ca="1" si="576"/>
        <v>8.8104190623906259E-2</v>
      </c>
      <c r="M3601" s="28">
        <f t="shared" ca="1" si="577"/>
        <v>4.6238945816746542</v>
      </c>
      <c r="N3601" s="28">
        <f t="shared" ca="1" si="578"/>
        <v>4.7119987722985606</v>
      </c>
      <c r="O3601" s="28">
        <f t="shared" ca="1" si="579"/>
        <v>101.89007964626833</v>
      </c>
      <c r="P3601" s="28">
        <f t="shared" ca="1" si="580"/>
        <v>111.27434986621064</v>
      </c>
      <c r="R3601" s="3">
        <f t="shared" ca="1" si="581"/>
        <v>101.8900796462683</v>
      </c>
      <c r="S3601" s="3">
        <f t="shared" ca="1" si="582"/>
        <v>110.74901900429933</v>
      </c>
      <c r="T3601" s="1">
        <f t="shared" ca="1" si="583"/>
        <v>1</v>
      </c>
    </row>
    <row r="3602" spans="9:20" x14ac:dyDescent="0.3">
      <c r="I3602" s="14">
        <v>3576</v>
      </c>
      <c r="J3602" s="28">
        <f t="shared" ca="1" si="574"/>
        <v>4.6267566218514888</v>
      </c>
      <c r="K3602" s="28">
        <f t="shared" ca="1" si="575"/>
        <v>4.7142709670851968</v>
      </c>
      <c r="L3602" s="28">
        <f t="shared" ca="1" si="576"/>
        <v>9.3821852213801959E-2</v>
      </c>
      <c r="M3602" s="28">
        <f t="shared" ca="1" si="577"/>
        <v>4.6267566218514888</v>
      </c>
      <c r="N3602" s="28">
        <f t="shared" ca="1" si="578"/>
        <v>4.7205784740652907</v>
      </c>
      <c r="O3602" s="28">
        <f t="shared" ca="1" si="579"/>
        <v>102.18211085101501</v>
      </c>
      <c r="P3602" s="28">
        <f t="shared" ca="1" si="580"/>
        <v>112.23315786410295</v>
      </c>
      <c r="R3602" s="3">
        <f t="shared" ca="1" si="581"/>
        <v>102.182110851015</v>
      </c>
      <c r="S3602" s="3">
        <f t="shared" ca="1" si="582"/>
        <v>111.52747432900134</v>
      </c>
      <c r="T3602" s="1">
        <f t="shared" ca="1" si="583"/>
        <v>1</v>
      </c>
    </row>
    <row r="3603" spans="9:20" x14ac:dyDescent="0.3">
      <c r="I3603" s="14">
        <v>3577</v>
      </c>
      <c r="J3603" s="28">
        <f t="shared" ca="1" si="574"/>
        <v>4.6097215472080348</v>
      </c>
      <c r="K3603" s="28">
        <f t="shared" ca="1" si="575"/>
        <v>4.6123691370739204</v>
      </c>
      <c r="L3603" s="28">
        <f t="shared" ca="1" si="576"/>
        <v>0.10197470558985394</v>
      </c>
      <c r="M3603" s="28">
        <f t="shared" ca="1" si="577"/>
        <v>4.6097215472080348</v>
      </c>
      <c r="N3603" s="28">
        <f t="shared" ca="1" si="578"/>
        <v>4.7116962527978892</v>
      </c>
      <c r="O3603" s="28">
        <f t="shared" ca="1" si="579"/>
        <v>100.45617343958068</v>
      </c>
      <c r="P3603" s="28">
        <f t="shared" ca="1" si="580"/>
        <v>111.24069229674382</v>
      </c>
      <c r="R3603" s="3">
        <f t="shared" ca="1" si="581"/>
        <v>100.45617343958071</v>
      </c>
      <c r="S3603" s="3">
        <f t="shared" ca="1" si="582"/>
        <v>100.72249258270841</v>
      </c>
      <c r="T3603" s="1">
        <f t="shared" ca="1" si="583"/>
        <v>1</v>
      </c>
    </row>
    <row r="3604" spans="9:20" x14ac:dyDescent="0.3">
      <c r="I3604" s="14">
        <v>3578</v>
      </c>
      <c r="J3604" s="28">
        <f t="shared" ca="1" si="574"/>
        <v>4.6313647390686601</v>
      </c>
      <c r="K3604" s="28">
        <f t="shared" ca="1" si="575"/>
        <v>4.7170964750740501</v>
      </c>
      <c r="L3604" s="28">
        <f t="shared" ca="1" si="576"/>
        <v>9.2725902418810194E-2</v>
      </c>
      <c r="M3604" s="28">
        <f t="shared" ca="1" si="577"/>
        <v>4.6313647390686601</v>
      </c>
      <c r="N3604" s="28">
        <f t="shared" ca="1" si="578"/>
        <v>4.7240906414874706</v>
      </c>
      <c r="O3604" s="28">
        <f t="shared" ca="1" si="579"/>
        <v>102.65406456919061</v>
      </c>
      <c r="P3604" s="28">
        <f t="shared" ca="1" si="580"/>
        <v>112.62803253190496</v>
      </c>
      <c r="R3604" s="3">
        <f t="shared" ca="1" si="581"/>
        <v>102.6540645691906</v>
      </c>
      <c r="S3604" s="3">
        <f t="shared" ca="1" si="582"/>
        <v>111.84304170782528</v>
      </c>
      <c r="T3604" s="1">
        <f t="shared" ca="1" si="583"/>
        <v>1</v>
      </c>
    </row>
    <row r="3605" spans="9:20" x14ac:dyDescent="0.3">
      <c r="I3605" s="14">
        <v>3579</v>
      </c>
      <c r="J3605" s="28">
        <f t="shared" ca="1" si="574"/>
        <v>4.6458259214368871</v>
      </c>
      <c r="K3605" s="28">
        <f t="shared" ca="1" si="575"/>
        <v>4.633280949052053</v>
      </c>
      <c r="L3605" s="28">
        <f t="shared" ca="1" si="576"/>
        <v>7.5355394108447327E-2</v>
      </c>
      <c r="M3605" s="28">
        <f t="shared" ca="1" si="577"/>
        <v>4.6458259214368871</v>
      </c>
      <c r="N3605" s="28">
        <f t="shared" ca="1" si="578"/>
        <v>4.7211813155453344</v>
      </c>
      <c r="O3605" s="28">
        <f t="shared" ca="1" si="579"/>
        <v>104.14934945300146</v>
      </c>
      <c r="P3605" s="28">
        <f t="shared" ca="1" si="580"/>
        <v>112.30083706496487</v>
      </c>
      <c r="R3605" s="3">
        <f t="shared" ca="1" si="581"/>
        <v>104.14934945300145</v>
      </c>
      <c r="S3605" s="3">
        <f t="shared" ca="1" si="582"/>
        <v>102.85095989870433</v>
      </c>
      <c r="T3605" s="1">
        <f t="shared" ca="1" si="583"/>
        <v>0</v>
      </c>
    </row>
    <row r="3606" spans="9:20" x14ac:dyDescent="0.3">
      <c r="I3606" s="14">
        <v>3580</v>
      </c>
      <c r="J3606" s="28">
        <f t="shared" ca="1" si="574"/>
        <v>4.613407932294769</v>
      </c>
      <c r="K3606" s="28">
        <f t="shared" ca="1" si="575"/>
        <v>4.7189394349681493</v>
      </c>
      <c r="L3606" s="28">
        <f t="shared" ca="1" si="576"/>
        <v>9.6009734361924365E-2</v>
      </c>
      <c r="M3606" s="28">
        <f t="shared" ca="1" si="577"/>
        <v>4.613407932294769</v>
      </c>
      <c r="N3606" s="28">
        <f t="shared" ca="1" si="578"/>
        <v>4.7094176666566936</v>
      </c>
      <c r="O3606" s="28">
        <f t="shared" ca="1" si="579"/>
        <v>100.82717699005256</v>
      </c>
      <c r="P3606" s="28">
        <f t="shared" ca="1" si="580"/>
        <v>110.98750935605224</v>
      </c>
      <c r="R3606" s="3">
        <f t="shared" ca="1" si="581"/>
        <v>100.82717699005258</v>
      </c>
      <c r="S3606" s="3">
        <f t="shared" ca="1" si="582"/>
        <v>112.04935400237416</v>
      </c>
      <c r="T3606" s="1">
        <f t="shared" ca="1" si="583"/>
        <v>1</v>
      </c>
    </row>
    <row r="3607" spans="9:20" x14ac:dyDescent="0.3">
      <c r="I3607" s="14">
        <v>3581</v>
      </c>
      <c r="J3607" s="28">
        <f t="shared" ca="1" si="574"/>
        <v>4.6284543103538605</v>
      </c>
      <c r="K3607" s="28">
        <f t="shared" ca="1" si="575"/>
        <v>4.7469604873123599</v>
      </c>
      <c r="L3607" s="28">
        <f t="shared" ca="1" si="576"/>
        <v>9.2483854778055249E-2</v>
      </c>
      <c r="M3607" s="28">
        <f t="shared" ca="1" si="577"/>
        <v>4.6284543103538605</v>
      </c>
      <c r="N3607" s="28">
        <f t="shared" ca="1" si="578"/>
        <v>4.7209381651319156</v>
      </c>
      <c r="O3607" s="28">
        <f t="shared" ca="1" si="579"/>
        <v>102.35573158101336</v>
      </c>
      <c r="P3607" s="28">
        <f t="shared" ca="1" si="580"/>
        <v>112.27353438946817</v>
      </c>
      <c r="R3607" s="3">
        <f t="shared" ca="1" si="581"/>
        <v>102.3557315810134</v>
      </c>
      <c r="S3607" s="3">
        <f t="shared" ca="1" si="582"/>
        <v>115.23349800797915</v>
      </c>
      <c r="T3607" s="1">
        <f t="shared" ca="1" si="583"/>
        <v>1</v>
      </c>
    </row>
    <row r="3608" spans="9:20" x14ac:dyDescent="0.3">
      <c r="I3608" s="14">
        <v>3582</v>
      </c>
      <c r="J3608" s="28">
        <f t="shared" ca="1" si="574"/>
        <v>4.6020595948082379</v>
      </c>
      <c r="K3608" s="28">
        <f t="shared" ca="1" si="575"/>
        <v>4.6579976388121302</v>
      </c>
      <c r="L3608" s="28">
        <f t="shared" ca="1" si="576"/>
        <v>9.9721277196310049E-2</v>
      </c>
      <c r="M3608" s="28">
        <f t="shared" ca="1" si="577"/>
        <v>4.6020595948082379</v>
      </c>
      <c r="N3608" s="28">
        <f t="shared" ca="1" si="578"/>
        <v>4.701780872004548</v>
      </c>
      <c r="O3608" s="28">
        <f t="shared" ca="1" si="579"/>
        <v>99.689424169655766</v>
      </c>
      <c r="P3608" s="28">
        <f t="shared" ca="1" si="580"/>
        <v>110.14314874607544</v>
      </c>
      <c r="R3608" s="3">
        <f t="shared" ca="1" si="581"/>
        <v>99.689424169655737</v>
      </c>
      <c r="S3608" s="3">
        <f t="shared" ca="1" si="582"/>
        <v>105.42477219574565</v>
      </c>
      <c r="T3608" s="1">
        <f t="shared" ca="1" si="583"/>
        <v>1</v>
      </c>
    </row>
    <row r="3609" spans="9:20" x14ac:dyDescent="0.3">
      <c r="I3609" s="14">
        <v>3583</v>
      </c>
      <c r="J3609" s="28">
        <f t="shared" ca="1" si="574"/>
        <v>4.541500144203872</v>
      </c>
      <c r="K3609" s="28">
        <f t="shared" ca="1" si="575"/>
        <v>4.6367620960018971</v>
      </c>
      <c r="L3609" s="28">
        <f t="shared" ca="1" si="576"/>
        <v>0.10508356221921164</v>
      </c>
      <c r="M3609" s="28">
        <f t="shared" ca="1" si="577"/>
        <v>4.541500144203872</v>
      </c>
      <c r="N3609" s="28">
        <f t="shared" ca="1" si="578"/>
        <v>4.6465837064230833</v>
      </c>
      <c r="O3609" s="28">
        <f t="shared" ca="1" si="579"/>
        <v>93.831455305382363</v>
      </c>
      <c r="P3609" s="28">
        <f t="shared" ca="1" si="580"/>
        <v>104.2283021771554</v>
      </c>
      <c r="R3609" s="3">
        <f t="shared" ca="1" si="581"/>
        <v>93.831455305382391</v>
      </c>
      <c r="S3609" s="3">
        <f t="shared" ca="1" si="582"/>
        <v>103.20962312153485</v>
      </c>
      <c r="T3609" s="1">
        <f t="shared" ca="1" si="583"/>
        <v>1</v>
      </c>
    </row>
    <row r="3610" spans="9:20" x14ac:dyDescent="0.3">
      <c r="I3610" s="14">
        <v>3584</v>
      </c>
      <c r="J3610" s="28">
        <f t="shared" ca="1" si="574"/>
        <v>4.5857655791100722</v>
      </c>
      <c r="K3610" s="28">
        <f t="shared" ca="1" si="575"/>
        <v>4.6615181767877587</v>
      </c>
      <c r="L3610" s="28">
        <f t="shared" ca="1" si="576"/>
        <v>0.12604398234111677</v>
      </c>
      <c r="M3610" s="28">
        <f t="shared" ca="1" si="577"/>
        <v>4.5857655791100722</v>
      </c>
      <c r="N3610" s="28">
        <f t="shared" ca="1" si="578"/>
        <v>4.7118095614511892</v>
      </c>
      <c r="O3610" s="28">
        <f t="shared" ca="1" si="579"/>
        <v>98.07824506262719</v>
      </c>
      <c r="P3610" s="28">
        <f t="shared" ca="1" si="580"/>
        <v>111.25329754390843</v>
      </c>
      <c r="R3610" s="3">
        <f t="shared" ca="1" si="581"/>
        <v>98.078245062627161</v>
      </c>
      <c r="S3610" s="3">
        <f t="shared" ca="1" si="582"/>
        <v>105.79657820439982</v>
      </c>
      <c r="T3610" s="1">
        <f t="shared" ca="1" si="583"/>
        <v>1</v>
      </c>
    </row>
    <row r="3611" spans="9:20" x14ac:dyDescent="0.3">
      <c r="I3611" s="14">
        <v>3585</v>
      </c>
      <c r="J3611" s="28">
        <f t="shared" ca="1" si="574"/>
        <v>4.6238657298059493</v>
      </c>
      <c r="K3611" s="28">
        <f t="shared" ca="1" si="575"/>
        <v>4.6772778819330219</v>
      </c>
      <c r="L3611" s="28">
        <f t="shared" ca="1" si="576"/>
        <v>8.0460079433512605E-2</v>
      </c>
      <c r="M3611" s="28">
        <f t="shared" ca="1" si="577"/>
        <v>4.6238657298059493</v>
      </c>
      <c r="N3611" s="28">
        <f t="shared" ca="1" si="578"/>
        <v>4.704325809239462</v>
      </c>
      <c r="O3611" s="28">
        <f t="shared" ca="1" si="579"/>
        <v>101.88713996947585</v>
      </c>
      <c r="P3611" s="28">
        <f t="shared" ca="1" si="580"/>
        <v>110.42381313163095</v>
      </c>
      <c r="R3611" s="3">
        <f t="shared" ca="1" si="581"/>
        <v>101.88713996947587</v>
      </c>
      <c r="S3611" s="3">
        <f t="shared" ca="1" si="582"/>
        <v>107.47710863189414</v>
      </c>
      <c r="T3611" s="1">
        <f t="shared" ca="1" si="583"/>
        <v>1</v>
      </c>
    </row>
    <row r="3612" spans="9:20" x14ac:dyDescent="0.3">
      <c r="I3612" s="14">
        <v>3586</v>
      </c>
      <c r="J3612" s="28">
        <f t="shared" ref="J3612:J3675" ca="1" si="584">LN(R3612)</f>
        <v>4.6026549713317513</v>
      </c>
      <c r="K3612" s="28">
        <f t="shared" ref="K3612:K3675" ca="1" si="585">LN(S3612)</f>
        <v>4.71348859570731</v>
      </c>
      <c r="L3612" s="28">
        <f t="shared" ref="L3612:L3675" ca="1" si="586">_xlfn.GAMMA.INV(RAND(),$G$18,$G$19)</f>
        <v>8.230858458128483E-2</v>
      </c>
      <c r="M3612" s="28">
        <f t="shared" ref="M3612:M3675" ca="1" si="587">IF($F$16&gt;$E$16,J3612,N3612-L3612)</f>
        <v>4.6026549713317513</v>
      </c>
      <c r="N3612" s="28">
        <f t="shared" ref="N3612:N3675" ca="1" si="588">IF($F$16&gt;$E$16,M3612+L3612,K3612)</f>
        <v>4.6849635559130363</v>
      </c>
      <c r="O3612" s="28">
        <f t="shared" ref="O3612:O3675" ca="1" si="589">EXP(M3612)</f>
        <v>99.748794584570803</v>
      </c>
      <c r="P3612" s="28">
        <f t="shared" ref="P3612:P3675" ca="1" si="590">EXP(N3612)</f>
        <v>108.30632511112717</v>
      </c>
      <c r="R3612" s="3">
        <f t="shared" ref="R3612:R3675" ca="1" si="591">_xlfn.GAMMA.INV(RAND(),$C$18,$C$19)</f>
        <v>99.74879458457076</v>
      </c>
      <c r="S3612" s="3">
        <f t="shared" ref="S3612:S3675" ca="1" si="592">_xlfn.GAMMA.INV(RAND(),$D$18,$D$19)</f>
        <v>111.44025254959921</v>
      </c>
      <c r="T3612" s="1">
        <f t="shared" ref="T3612:T3675" ca="1" si="593">IF(S3612&gt;R3612,1,0)</f>
        <v>1</v>
      </c>
    </row>
    <row r="3613" spans="9:20" x14ac:dyDescent="0.3">
      <c r="I3613" s="14">
        <v>3587</v>
      </c>
      <c r="J3613" s="28">
        <f t="shared" ca="1" si="584"/>
        <v>4.6615658884752627</v>
      </c>
      <c r="K3613" s="28">
        <f t="shared" ca="1" si="585"/>
        <v>4.635168877213129</v>
      </c>
      <c r="L3613" s="28">
        <f t="shared" ca="1" si="586"/>
        <v>8.3421713690364607E-2</v>
      </c>
      <c r="M3613" s="28">
        <f t="shared" ca="1" si="587"/>
        <v>4.6615658884752627</v>
      </c>
      <c r="N3613" s="28">
        <f t="shared" ca="1" si="588"/>
        <v>4.7449876021656276</v>
      </c>
      <c r="O3613" s="28">
        <f t="shared" ca="1" si="589"/>
        <v>105.80162605809798</v>
      </c>
      <c r="P3613" s="28">
        <f t="shared" ca="1" si="590"/>
        <v>115.0063796642239</v>
      </c>
      <c r="R3613" s="3">
        <f t="shared" ca="1" si="591"/>
        <v>105.80162605809795</v>
      </c>
      <c r="S3613" s="3">
        <f t="shared" ca="1" si="592"/>
        <v>103.04531853213057</v>
      </c>
      <c r="T3613" s="1">
        <f t="shared" ca="1" si="593"/>
        <v>0</v>
      </c>
    </row>
    <row r="3614" spans="9:20" x14ac:dyDescent="0.3">
      <c r="I3614" s="14">
        <v>3588</v>
      </c>
      <c r="J3614" s="28">
        <f t="shared" ca="1" si="584"/>
        <v>4.6240574117092459</v>
      </c>
      <c r="K3614" s="28">
        <f t="shared" ca="1" si="585"/>
        <v>4.7037424313543488</v>
      </c>
      <c r="L3614" s="28">
        <f t="shared" ca="1" si="586"/>
        <v>9.4594858487240807E-2</v>
      </c>
      <c r="M3614" s="28">
        <f t="shared" ca="1" si="587"/>
        <v>4.6240574117092459</v>
      </c>
      <c r="N3614" s="28">
        <f t="shared" ca="1" si="588"/>
        <v>4.718652270196487</v>
      </c>
      <c r="O3614" s="28">
        <f t="shared" ca="1" si="589"/>
        <v>101.90667176227245</v>
      </c>
      <c r="P3614" s="28">
        <f t="shared" ca="1" si="590"/>
        <v>112.01718199477183</v>
      </c>
      <c r="R3614" s="3">
        <f t="shared" ca="1" si="591"/>
        <v>101.90667176227244</v>
      </c>
      <c r="S3614" s="3">
        <f t="shared" ca="1" si="592"/>
        <v>110.35941310766141</v>
      </c>
      <c r="T3614" s="1">
        <f t="shared" ca="1" si="593"/>
        <v>1</v>
      </c>
    </row>
    <row r="3615" spans="9:20" x14ac:dyDescent="0.3">
      <c r="I3615" s="14">
        <v>3589</v>
      </c>
      <c r="J3615" s="28">
        <f t="shared" ca="1" si="584"/>
        <v>4.6645224957001243</v>
      </c>
      <c r="K3615" s="28">
        <f t="shared" ca="1" si="585"/>
        <v>4.6575319729273952</v>
      </c>
      <c r="L3615" s="28">
        <f t="shared" ca="1" si="586"/>
        <v>9.6690293520754991E-2</v>
      </c>
      <c r="M3615" s="28">
        <f t="shared" ca="1" si="587"/>
        <v>4.6645224957001243</v>
      </c>
      <c r="N3615" s="28">
        <f t="shared" ca="1" si="588"/>
        <v>4.7612127892208793</v>
      </c>
      <c r="O3615" s="28">
        <f t="shared" ca="1" si="589"/>
        <v>106.11490280003306</v>
      </c>
      <c r="P3615" s="28">
        <f t="shared" ca="1" si="590"/>
        <v>116.88759999254336</v>
      </c>
      <c r="R3615" s="3">
        <f t="shared" ca="1" si="591"/>
        <v>106.11490280003306</v>
      </c>
      <c r="S3615" s="3">
        <f t="shared" ca="1" si="592"/>
        <v>105.37569090455648</v>
      </c>
      <c r="T3615" s="1">
        <f t="shared" ca="1" si="593"/>
        <v>0</v>
      </c>
    </row>
    <row r="3616" spans="9:20" x14ac:dyDescent="0.3">
      <c r="I3616" s="14">
        <v>3590</v>
      </c>
      <c r="J3616" s="28">
        <f t="shared" ca="1" si="584"/>
        <v>4.6038965766215476</v>
      </c>
      <c r="K3616" s="28">
        <f t="shared" ca="1" si="585"/>
        <v>4.6737678940743885</v>
      </c>
      <c r="L3616" s="28">
        <f t="shared" ca="1" si="586"/>
        <v>9.6597632963089555E-2</v>
      </c>
      <c r="M3616" s="28">
        <f t="shared" ca="1" si="587"/>
        <v>4.6038965766215476</v>
      </c>
      <c r="N3616" s="28">
        <f t="shared" ca="1" si="588"/>
        <v>4.7004942095846376</v>
      </c>
      <c r="O3616" s="28">
        <f t="shared" ca="1" si="589"/>
        <v>99.872720132965895</v>
      </c>
      <c r="P3616" s="28">
        <f t="shared" ca="1" si="590"/>
        <v>110.00152282768518</v>
      </c>
      <c r="R3616" s="3">
        <f t="shared" ca="1" si="591"/>
        <v>99.872720132965853</v>
      </c>
      <c r="S3616" s="3">
        <f t="shared" ca="1" si="592"/>
        <v>107.1005265713699</v>
      </c>
      <c r="T3616" s="1">
        <f t="shared" ca="1" si="593"/>
        <v>1</v>
      </c>
    </row>
    <row r="3617" spans="9:20" x14ac:dyDescent="0.3">
      <c r="I3617" s="14">
        <v>3591</v>
      </c>
      <c r="J3617" s="28">
        <f t="shared" ca="1" si="584"/>
        <v>4.5899363856743358</v>
      </c>
      <c r="K3617" s="28">
        <f t="shared" ca="1" si="585"/>
        <v>4.6620941872613022</v>
      </c>
      <c r="L3617" s="28">
        <f t="shared" ca="1" si="586"/>
        <v>7.8206442116769803E-2</v>
      </c>
      <c r="M3617" s="28">
        <f t="shared" ca="1" si="587"/>
        <v>4.5899363856743358</v>
      </c>
      <c r="N3617" s="28">
        <f t="shared" ca="1" si="588"/>
        <v>4.6681428277911055</v>
      </c>
      <c r="O3617" s="28">
        <f t="shared" ca="1" si="589"/>
        <v>98.488164704478436</v>
      </c>
      <c r="P3617" s="28">
        <f t="shared" ca="1" si="590"/>
        <v>106.49977024158096</v>
      </c>
      <c r="R3617" s="3">
        <f t="shared" ca="1" si="591"/>
        <v>98.488164704478407</v>
      </c>
      <c r="S3617" s="3">
        <f t="shared" ca="1" si="592"/>
        <v>105.85753569590197</v>
      </c>
      <c r="T3617" s="1">
        <f t="shared" ca="1" si="593"/>
        <v>1</v>
      </c>
    </row>
    <row r="3618" spans="9:20" x14ac:dyDescent="0.3">
      <c r="I3618" s="14">
        <v>3592</v>
      </c>
      <c r="J3618" s="28">
        <f t="shared" ca="1" si="584"/>
        <v>4.5757397864678326</v>
      </c>
      <c r="K3618" s="28">
        <f t="shared" ca="1" si="585"/>
        <v>4.7408367010064758</v>
      </c>
      <c r="L3618" s="28">
        <f t="shared" ca="1" si="586"/>
        <v>7.3758778257047047E-2</v>
      </c>
      <c r="M3618" s="28">
        <f t="shared" ca="1" si="587"/>
        <v>4.5757397864678326</v>
      </c>
      <c r="N3618" s="28">
        <f t="shared" ca="1" si="588"/>
        <v>4.6494985647248797</v>
      </c>
      <c r="O3618" s="28">
        <f t="shared" ca="1" si="589"/>
        <v>97.099845724783293</v>
      </c>
      <c r="P3618" s="28">
        <f t="shared" ca="1" si="590"/>
        <v>104.53255612218551</v>
      </c>
      <c r="R3618" s="3">
        <f t="shared" ca="1" si="591"/>
        <v>97.099845724783279</v>
      </c>
      <c r="S3618" s="3">
        <f t="shared" ca="1" si="592"/>
        <v>114.5299889589479</v>
      </c>
      <c r="T3618" s="1">
        <f t="shared" ca="1" si="593"/>
        <v>1</v>
      </c>
    </row>
    <row r="3619" spans="9:20" x14ac:dyDescent="0.3">
      <c r="I3619" s="14">
        <v>3593</v>
      </c>
      <c r="J3619" s="28">
        <f t="shared" ca="1" si="584"/>
        <v>4.6286768510834531</v>
      </c>
      <c r="K3619" s="28">
        <f t="shared" ca="1" si="585"/>
        <v>4.6744453530755941</v>
      </c>
      <c r="L3619" s="28">
        <f t="shared" ca="1" si="586"/>
        <v>8.7197163147239257E-2</v>
      </c>
      <c r="M3619" s="28">
        <f t="shared" ca="1" si="587"/>
        <v>4.6286768510834531</v>
      </c>
      <c r="N3619" s="28">
        <f t="shared" ca="1" si="588"/>
        <v>4.7158740142306925</v>
      </c>
      <c r="O3619" s="28">
        <f t="shared" ca="1" si="589"/>
        <v>102.37851243493729</v>
      </c>
      <c r="P3619" s="28">
        <f t="shared" ca="1" si="590"/>
        <v>111.70640150440099</v>
      </c>
      <c r="R3619" s="3">
        <f t="shared" ca="1" si="591"/>
        <v>102.37851243493731</v>
      </c>
      <c r="S3619" s="3">
        <f t="shared" ca="1" si="592"/>
        <v>107.17310736961113</v>
      </c>
      <c r="T3619" s="1">
        <f t="shared" ca="1" si="593"/>
        <v>1</v>
      </c>
    </row>
    <row r="3620" spans="9:20" x14ac:dyDescent="0.3">
      <c r="I3620" s="14">
        <v>3594</v>
      </c>
      <c r="J3620" s="28">
        <f t="shared" ca="1" si="584"/>
        <v>4.6210027989619649</v>
      </c>
      <c r="K3620" s="28">
        <f t="shared" ca="1" si="585"/>
        <v>4.6764391439331163</v>
      </c>
      <c r="L3620" s="28">
        <f t="shared" ca="1" si="586"/>
        <v>9.4364487343476466E-2</v>
      </c>
      <c r="M3620" s="28">
        <f t="shared" ca="1" si="587"/>
        <v>4.6210027989619649</v>
      </c>
      <c r="N3620" s="28">
        <f t="shared" ca="1" si="588"/>
        <v>4.7153672863054412</v>
      </c>
      <c r="O3620" s="28">
        <f t="shared" ca="1" si="589"/>
        <v>101.5958612881647</v>
      </c>
      <c r="P3620" s="28">
        <f t="shared" ca="1" si="590"/>
        <v>111.64981109051179</v>
      </c>
      <c r="R3620" s="3">
        <f t="shared" ca="1" si="591"/>
        <v>101.59586128816471</v>
      </c>
      <c r="S3620" s="3">
        <f t="shared" ca="1" si="592"/>
        <v>107.38700129027268</v>
      </c>
      <c r="T3620" s="1">
        <f t="shared" ca="1" si="593"/>
        <v>1</v>
      </c>
    </row>
    <row r="3621" spans="9:20" x14ac:dyDescent="0.3">
      <c r="I3621" s="14">
        <v>3595</v>
      </c>
      <c r="J3621" s="28">
        <f t="shared" ca="1" si="584"/>
        <v>4.6260926504746873</v>
      </c>
      <c r="K3621" s="28">
        <f t="shared" ca="1" si="585"/>
        <v>4.6323477034004936</v>
      </c>
      <c r="L3621" s="28">
        <f t="shared" ca="1" si="586"/>
        <v>0.10583520244552978</v>
      </c>
      <c r="M3621" s="28">
        <f t="shared" ca="1" si="587"/>
        <v>4.6260926504746873</v>
      </c>
      <c r="N3621" s="28">
        <f t="shared" ca="1" si="588"/>
        <v>4.7319278529202169</v>
      </c>
      <c r="O3621" s="28">
        <f t="shared" ca="1" si="589"/>
        <v>102.11428737310449</v>
      </c>
      <c r="P3621" s="28">
        <f t="shared" ca="1" si="590"/>
        <v>113.51419020284192</v>
      </c>
      <c r="R3621" s="3">
        <f t="shared" ca="1" si="591"/>
        <v>102.11428737310447</v>
      </c>
      <c r="S3621" s="3">
        <f t="shared" ca="1" si="592"/>
        <v>102.75501946258078</v>
      </c>
      <c r="T3621" s="1">
        <f t="shared" ca="1" si="593"/>
        <v>1</v>
      </c>
    </row>
    <row r="3622" spans="9:20" x14ac:dyDescent="0.3">
      <c r="I3622" s="14">
        <v>3596</v>
      </c>
      <c r="J3622" s="28">
        <f t="shared" ca="1" si="584"/>
        <v>4.6282133438531883</v>
      </c>
      <c r="K3622" s="28">
        <f t="shared" ca="1" si="585"/>
        <v>4.6644926612810256</v>
      </c>
      <c r="L3622" s="28">
        <f t="shared" ca="1" si="586"/>
        <v>9.0842973849301664E-2</v>
      </c>
      <c r="M3622" s="28">
        <f t="shared" ca="1" si="587"/>
        <v>4.6282133438531883</v>
      </c>
      <c r="N3622" s="28">
        <f t="shared" ca="1" si="588"/>
        <v>4.7190563177024902</v>
      </c>
      <c r="O3622" s="28">
        <f t="shared" ca="1" si="589"/>
        <v>102.33107024994719</v>
      </c>
      <c r="P3622" s="28">
        <f t="shared" ca="1" si="590"/>
        <v>112.06245140266613</v>
      </c>
      <c r="R3622" s="3">
        <f t="shared" ca="1" si="591"/>
        <v>102.33107024994717</v>
      </c>
      <c r="S3622" s="3">
        <f t="shared" ca="1" si="592"/>
        <v>106.11173697077587</v>
      </c>
      <c r="T3622" s="1">
        <f t="shared" ca="1" si="593"/>
        <v>1</v>
      </c>
    </row>
    <row r="3623" spans="9:20" x14ac:dyDescent="0.3">
      <c r="I3623" s="14">
        <v>3597</v>
      </c>
      <c r="J3623" s="28">
        <f t="shared" ca="1" si="584"/>
        <v>4.6165597854731537</v>
      </c>
      <c r="K3623" s="28">
        <f t="shared" ca="1" si="585"/>
        <v>4.7354148641932774</v>
      </c>
      <c r="L3623" s="28">
        <f t="shared" ca="1" si="586"/>
        <v>0.11026216571407493</v>
      </c>
      <c r="M3623" s="28">
        <f t="shared" ca="1" si="587"/>
        <v>4.6165597854731537</v>
      </c>
      <c r="N3623" s="28">
        <f t="shared" ca="1" si="588"/>
        <v>4.7268219511872287</v>
      </c>
      <c r="O3623" s="28">
        <f t="shared" ca="1" si="589"/>
        <v>101.14547079248374</v>
      </c>
      <c r="P3623" s="28">
        <f t="shared" ca="1" si="590"/>
        <v>112.93607505789251</v>
      </c>
      <c r="R3623" s="3">
        <f t="shared" ca="1" si="591"/>
        <v>101.14547079248371</v>
      </c>
      <c r="S3623" s="3">
        <f t="shared" ca="1" si="592"/>
        <v>113.91070639016095</v>
      </c>
      <c r="T3623" s="1">
        <f t="shared" ca="1" si="593"/>
        <v>1</v>
      </c>
    </row>
    <row r="3624" spans="9:20" x14ac:dyDescent="0.3">
      <c r="I3624" s="14">
        <v>3598</v>
      </c>
      <c r="J3624" s="28">
        <f t="shared" ca="1" si="584"/>
        <v>4.5736559073459713</v>
      </c>
      <c r="K3624" s="28">
        <f t="shared" ca="1" si="585"/>
        <v>4.7398902564231884</v>
      </c>
      <c r="L3624" s="28">
        <f t="shared" ca="1" si="586"/>
        <v>9.5976557070831428E-2</v>
      </c>
      <c r="M3624" s="28">
        <f t="shared" ca="1" si="587"/>
        <v>4.5736559073459713</v>
      </c>
      <c r="N3624" s="28">
        <f t="shared" ca="1" si="588"/>
        <v>4.6696324644168028</v>
      </c>
      <c r="O3624" s="28">
        <f t="shared" ca="1" si="589"/>
        <v>96.897712067743313</v>
      </c>
      <c r="P3624" s="28">
        <f t="shared" ca="1" si="590"/>
        <v>106.65853442107111</v>
      </c>
      <c r="R3624" s="3">
        <f t="shared" ca="1" si="591"/>
        <v>96.897712067743299</v>
      </c>
      <c r="S3624" s="3">
        <f t="shared" ca="1" si="592"/>
        <v>114.42164395063438</v>
      </c>
      <c r="T3624" s="1">
        <f t="shared" ca="1" si="593"/>
        <v>1</v>
      </c>
    </row>
    <row r="3625" spans="9:20" x14ac:dyDescent="0.3">
      <c r="I3625" s="14">
        <v>3599</v>
      </c>
      <c r="J3625" s="28">
        <f t="shared" ca="1" si="584"/>
        <v>4.6324510544110789</v>
      </c>
      <c r="K3625" s="28">
        <f t="shared" ca="1" si="585"/>
        <v>4.7061190596291871</v>
      </c>
      <c r="L3625" s="28">
        <f t="shared" ca="1" si="586"/>
        <v>9.6241914883393842E-2</v>
      </c>
      <c r="M3625" s="28">
        <f t="shared" ca="1" si="587"/>
        <v>4.6324510544110789</v>
      </c>
      <c r="N3625" s="28">
        <f t="shared" ca="1" si="588"/>
        <v>4.7286929692944728</v>
      </c>
      <c r="O3625" s="28">
        <f t="shared" ca="1" si="589"/>
        <v>102.76563984648922</v>
      </c>
      <c r="P3625" s="28">
        <f t="shared" ca="1" si="590"/>
        <v>113.14757830078457</v>
      </c>
      <c r="R3625" s="3">
        <f t="shared" ca="1" si="591"/>
        <v>102.76563984648918</v>
      </c>
      <c r="S3625" s="3">
        <f t="shared" ca="1" si="592"/>
        <v>110.62200833126158</v>
      </c>
      <c r="T3625" s="1">
        <f t="shared" ca="1" si="593"/>
        <v>1</v>
      </c>
    </row>
    <row r="3626" spans="9:20" x14ac:dyDescent="0.3">
      <c r="I3626" s="14">
        <v>3600</v>
      </c>
      <c r="J3626" s="28">
        <f t="shared" ca="1" si="584"/>
        <v>4.5809313896983292</v>
      </c>
      <c r="K3626" s="28">
        <f t="shared" ca="1" si="585"/>
        <v>4.6884550479951184</v>
      </c>
      <c r="L3626" s="28">
        <f t="shared" ca="1" si="586"/>
        <v>9.7354402247831498E-2</v>
      </c>
      <c r="M3626" s="28">
        <f t="shared" ca="1" si="587"/>
        <v>4.5809313896983292</v>
      </c>
      <c r="N3626" s="28">
        <f t="shared" ca="1" si="588"/>
        <v>4.6782857919461609</v>
      </c>
      <c r="O3626" s="28">
        <f t="shared" ca="1" si="589"/>
        <v>97.605260418615188</v>
      </c>
      <c r="P3626" s="28">
        <f t="shared" ca="1" si="590"/>
        <v>107.58549049627533</v>
      </c>
      <c r="R3626" s="3">
        <f t="shared" ca="1" si="591"/>
        <v>97.605260418615217</v>
      </c>
      <c r="S3626" s="3">
        <f t="shared" ca="1" si="592"/>
        <v>108.68513671171843</v>
      </c>
      <c r="T3626" s="1">
        <f t="shared" ca="1" si="593"/>
        <v>1</v>
      </c>
    </row>
    <row r="3627" spans="9:20" x14ac:dyDescent="0.3">
      <c r="I3627" s="14">
        <v>3601</v>
      </c>
      <c r="J3627" s="28">
        <f t="shared" ca="1" si="584"/>
        <v>4.5573057006524662</v>
      </c>
      <c r="K3627" s="28">
        <f t="shared" ca="1" si="585"/>
        <v>4.6676809140783115</v>
      </c>
      <c r="L3627" s="28">
        <f t="shared" ca="1" si="586"/>
        <v>0.12409396110711517</v>
      </c>
      <c r="M3627" s="28">
        <f t="shared" ca="1" si="587"/>
        <v>4.5573057006524662</v>
      </c>
      <c r="N3627" s="28">
        <f t="shared" ca="1" si="588"/>
        <v>4.6813996617595812</v>
      </c>
      <c r="O3627" s="28">
        <f t="shared" ca="1" si="589"/>
        <v>95.326295943494159</v>
      </c>
      <c r="P3627" s="28">
        <f t="shared" ca="1" si="590"/>
        <v>107.92101983371856</v>
      </c>
      <c r="R3627" s="3">
        <f t="shared" ca="1" si="591"/>
        <v>95.326295943494145</v>
      </c>
      <c r="S3627" s="3">
        <f t="shared" ca="1" si="592"/>
        <v>106.45058789717109</v>
      </c>
      <c r="T3627" s="1">
        <f t="shared" ca="1" si="593"/>
        <v>1</v>
      </c>
    </row>
    <row r="3628" spans="9:20" x14ac:dyDescent="0.3">
      <c r="I3628" s="14">
        <v>3602</v>
      </c>
      <c r="J3628" s="28">
        <f t="shared" ca="1" si="584"/>
        <v>4.6090585206492154</v>
      </c>
      <c r="K3628" s="28">
        <f t="shared" ca="1" si="585"/>
        <v>4.6826513929004667</v>
      </c>
      <c r="L3628" s="28">
        <f t="shared" ca="1" si="586"/>
        <v>7.7232831554229511E-2</v>
      </c>
      <c r="M3628" s="28">
        <f t="shared" ca="1" si="587"/>
        <v>4.6090585206492154</v>
      </c>
      <c r="N3628" s="28">
        <f t="shared" ca="1" si="588"/>
        <v>4.6862913522034448</v>
      </c>
      <c r="O3628" s="28">
        <f t="shared" ca="1" si="589"/>
        <v>100.38959040419246</v>
      </c>
      <c r="P3628" s="28">
        <f t="shared" ca="1" si="590"/>
        <v>108.45022936446193</v>
      </c>
      <c r="R3628" s="3">
        <f t="shared" ca="1" si="591"/>
        <v>100.38959040419248</v>
      </c>
      <c r="S3628" s="3">
        <f t="shared" ca="1" si="592"/>
        <v>108.05619251727985</v>
      </c>
      <c r="T3628" s="1">
        <f t="shared" ca="1" si="593"/>
        <v>1</v>
      </c>
    </row>
    <row r="3629" spans="9:20" x14ac:dyDescent="0.3">
      <c r="I3629" s="14">
        <v>3603</v>
      </c>
      <c r="J3629" s="28">
        <f t="shared" ca="1" si="584"/>
        <v>4.6070771034683951</v>
      </c>
      <c r="K3629" s="28">
        <f t="shared" ca="1" si="585"/>
        <v>4.6606140285011524</v>
      </c>
      <c r="L3629" s="28">
        <f t="shared" ca="1" si="586"/>
        <v>8.961708840714E-2</v>
      </c>
      <c r="M3629" s="28">
        <f t="shared" ca="1" si="587"/>
        <v>4.6070771034683951</v>
      </c>
      <c r="N3629" s="28">
        <f t="shared" ca="1" si="588"/>
        <v>4.6966941918755349</v>
      </c>
      <c r="O3629" s="28">
        <f t="shared" ca="1" si="589"/>
        <v>100.19087368036914</v>
      </c>
      <c r="P3629" s="28">
        <f t="shared" ca="1" si="590"/>
        <v>109.5843083062494</v>
      </c>
      <c r="R3629" s="3">
        <f t="shared" ca="1" si="591"/>
        <v>100.19087368036918</v>
      </c>
      <c r="S3629" s="3">
        <f t="shared" ca="1" si="592"/>
        <v>105.7009656399692</v>
      </c>
      <c r="T3629" s="1">
        <f t="shared" ca="1" si="593"/>
        <v>1</v>
      </c>
    </row>
    <row r="3630" spans="9:20" x14ac:dyDescent="0.3">
      <c r="I3630" s="14">
        <v>3604</v>
      </c>
      <c r="J3630" s="28">
        <f t="shared" ca="1" si="584"/>
        <v>4.5890240040343739</v>
      </c>
      <c r="K3630" s="28">
        <f t="shared" ca="1" si="585"/>
        <v>4.7346555714084051</v>
      </c>
      <c r="L3630" s="28">
        <f t="shared" ca="1" si="586"/>
        <v>8.5057617775607788E-2</v>
      </c>
      <c r="M3630" s="28">
        <f t="shared" ca="1" si="587"/>
        <v>4.5890240040343739</v>
      </c>
      <c r="N3630" s="28">
        <f t="shared" ca="1" si="588"/>
        <v>4.6740816218099814</v>
      </c>
      <c r="O3630" s="28">
        <f t="shared" ca="1" si="589"/>
        <v>98.398346891540925</v>
      </c>
      <c r="P3630" s="28">
        <f t="shared" ca="1" si="590"/>
        <v>107.13413224829276</v>
      </c>
      <c r="R3630" s="3">
        <f t="shared" ca="1" si="591"/>
        <v>98.398346891540925</v>
      </c>
      <c r="S3630" s="3">
        <f t="shared" ca="1" si="592"/>
        <v>113.82424764058537</v>
      </c>
      <c r="T3630" s="1">
        <f t="shared" ca="1" si="593"/>
        <v>1</v>
      </c>
    </row>
    <row r="3631" spans="9:20" x14ac:dyDescent="0.3">
      <c r="I3631" s="14">
        <v>3605</v>
      </c>
      <c r="J3631" s="28">
        <f t="shared" ca="1" si="584"/>
        <v>4.5676864941067254</v>
      </c>
      <c r="K3631" s="28">
        <f t="shared" ca="1" si="585"/>
        <v>4.7001786781551917</v>
      </c>
      <c r="L3631" s="28">
        <f t="shared" ca="1" si="586"/>
        <v>0.11092564383602038</v>
      </c>
      <c r="M3631" s="28">
        <f t="shared" ca="1" si="587"/>
        <v>4.5676864941067254</v>
      </c>
      <c r="N3631" s="28">
        <f t="shared" ca="1" si="588"/>
        <v>4.6786121379427454</v>
      </c>
      <c r="O3631" s="28">
        <f t="shared" ca="1" si="589"/>
        <v>96.321012573773743</v>
      </c>
      <c r="P3631" s="28">
        <f t="shared" ca="1" si="590"/>
        <v>107.62060632003197</v>
      </c>
      <c r="R3631" s="3">
        <f t="shared" ca="1" si="591"/>
        <v>96.321012573773743</v>
      </c>
      <c r="S3631" s="3">
        <f t="shared" ca="1" si="592"/>
        <v>109.96681936525064</v>
      </c>
      <c r="T3631" s="1">
        <f t="shared" ca="1" si="593"/>
        <v>1</v>
      </c>
    </row>
    <row r="3632" spans="9:20" x14ac:dyDescent="0.3">
      <c r="I3632" s="14">
        <v>3606</v>
      </c>
      <c r="J3632" s="28">
        <f t="shared" ca="1" si="584"/>
        <v>4.6093470012709963</v>
      </c>
      <c r="K3632" s="28">
        <f t="shared" ca="1" si="585"/>
        <v>4.6853769175345628</v>
      </c>
      <c r="L3632" s="28">
        <f t="shared" ca="1" si="586"/>
        <v>8.5549835888893352E-2</v>
      </c>
      <c r="M3632" s="28">
        <f t="shared" ca="1" si="587"/>
        <v>4.6093470012709963</v>
      </c>
      <c r="N3632" s="28">
        <f t="shared" ca="1" si="588"/>
        <v>4.6948968371598898</v>
      </c>
      <c r="O3632" s="28">
        <f t="shared" ca="1" si="589"/>
        <v>100.41855503331882</v>
      </c>
      <c r="P3632" s="28">
        <f t="shared" ca="1" si="590"/>
        <v>109.38752333213094</v>
      </c>
      <c r="R3632" s="3">
        <f t="shared" ca="1" si="591"/>
        <v>100.41855503331884</v>
      </c>
      <c r="S3632" s="3">
        <f t="shared" ca="1" si="592"/>
        <v>108.35110404360512</v>
      </c>
      <c r="T3632" s="1">
        <f t="shared" ca="1" si="593"/>
        <v>1</v>
      </c>
    </row>
    <row r="3633" spans="9:20" x14ac:dyDescent="0.3">
      <c r="I3633" s="14">
        <v>3607</v>
      </c>
      <c r="J3633" s="28">
        <f t="shared" ca="1" si="584"/>
        <v>4.5858893694431027</v>
      </c>
      <c r="K3633" s="28">
        <f t="shared" ca="1" si="585"/>
        <v>4.685033635719754</v>
      </c>
      <c r="L3633" s="28">
        <f t="shared" ca="1" si="586"/>
        <v>8.308054407550812E-2</v>
      </c>
      <c r="M3633" s="28">
        <f t="shared" ca="1" si="587"/>
        <v>4.5858893694431027</v>
      </c>
      <c r="N3633" s="28">
        <f t="shared" ca="1" si="588"/>
        <v>4.6689699135186107</v>
      </c>
      <c r="O3633" s="28">
        <f t="shared" ca="1" si="589"/>
        <v>98.090386952755338</v>
      </c>
      <c r="P3633" s="28">
        <f t="shared" ca="1" si="590"/>
        <v>106.58789111826665</v>
      </c>
      <c r="R3633" s="3">
        <f t="shared" ca="1" si="591"/>
        <v>98.090386952755352</v>
      </c>
      <c r="S3633" s="3">
        <f t="shared" ca="1" si="592"/>
        <v>108.31391546341939</v>
      </c>
      <c r="T3633" s="1">
        <f t="shared" ca="1" si="593"/>
        <v>1</v>
      </c>
    </row>
    <row r="3634" spans="9:20" x14ac:dyDescent="0.3">
      <c r="I3634" s="14">
        <v>3608</v>
      </c>
      <c r="J3634" s="28">
        <f t="shared" ca="1" si="584"/>
        <v>4.6042676353722811</v>
      </c>
      <c r="K3634" s="28">
        <f t="shared" ca="1" si="585"/>
        <v>4.7173890110264329</v>
      </c>
      <c r="L3634" s="28">
        <f t="shared" ca="1" si="586"/>
        <v>8.4054782669750333E-2</v>
      </c>
      <c r="M3634" s="28">
        <f t="shared" ca="1" si="587"/>
        <v>4.6042676353722811</v>
      </c>
      <c r="N3634" s="28">
        <f t="shared" ca="1" si="588"/>
        <v>4.6883224180420315</v>
      </c>
      <c r="O3634" s="28">
        <f t="shared" ca="1" si="589"/>
        <v>99.909785656048854</v>
      </c>
      <c r="P3634" s="28">
        <f t="shared" ca="1" si="590"/>
        <v>108.67072276301691</v>
      </c>
      <c r="R3634" s="3">
        <f t="shared" ca="1" si="591"/>
        <v>99.909785656048825</v>
      </c>
      <c r="S3634" s="3">
        <f t="shared" ca="1" si="592"/>
        <v>111.87576460462716</v>
      </c>
      <c r="T3634" s="1">
        <f t="shared" ca="1" si="593"/>
        <v>1</v>
      </c>
    </row>
    <row r="3635" spans="9:20" x14ac:dyDescent="0.3">
      <c r="I3635" s="14">
        <v>3609</v>
      </c>
      <c r="J3635" s="28">
        <f t="shared" ca="1" si="584"/>
        <v>4.6606963254635545</v>
      </c>
      <c r="K3635" s="28">
        <f t="shared" ca="1" si="585"/>
        <v>4.6880429290546157</v>
      </c>
      <c r="L3635" s="28">
        <f t="shared" ca="1" si="586"/>
        <v>9.1475452599459772E-2</v>
      </c>
      <c r="M3635" s="28">
        <f t="shared" ca="1" si="587"/>
        <v>4.6606963254635545</v>
      </c>
      <c r="N3635" s="28">
        <f t="shared" ca="1" si="588"/>
        <v>4.7521717780630146</v>
      </c>
      <c r="O3635" s="28">
        <f t="shared" ca="1" si="589"/>
        <v>105.70966486631936</v>
      </c>
      <c r="P3635" s="28">
        <f t="shared" ca="1" si="590"/>
        <v>115.83558072176201</v>
      </c>
      <c r="R3635" s="3">
        <f t="shared" ca="1" si="591"/>
        <v>105.70966486631933</v>
      </c>
      <c r="S3635" s="3">
        <f t="shared" ca="1" si="592"/>
        <v>108.64035473671223</v>
      </c>
      <c r="T3635" s="1">
        <f t="shared" ca="1" si="593"/>
        <v>1</v>
      </c>
    </row>
    <row r="3636" spans="9:20" x14ac:dyDescent="0.3">
      <c r="I3636" s="14">
        <v>3610</v>
      </c>
      <c r="J3636" s="28">
        <f t="shared" ca="1" si="584"/>
        <v>4.5837660987564286</v>
      </c>
      <c r="K3636" s="28">
        <f t="shared" ca="1" si="585"/>
        <v>4.7222877578498474</v>
      </c>
      <c r="L3636" s="28">
        <f t="shared" ca="1" si="586"/>
        <v>7.7955998652443903E-2</v>
      </c>
      <c r="M3636" s="28">
        <f t="shared" ca="1" si="587"/>
        <v>4.5837660987564286</v>
      </c>
      <c r="N3636" s="28">
        <f t="shared" ca="1" si="588"/>
        <v>4.6617220974088722</v>
      </c>
      <c r="O3636" s="28">
        <f t="shared" ca="1" si="589"/>
        <v>97.882335462472184</v>
      </c>
      <c r="P3636" s="28">
        <f t="shared" ca="1" si="590"/>
        <v>105.81815450819086</v>
      </c>
      <c r="R3636" s="3">
        <f t="shared" ca="1" si="591"/>
        <v>97.882335462472184</v>
      </c>
      <c r="S3636" s="3">
        <f t="shared" ca="1" si="592"/>
        <v>112.4251602274458</v>
      </c>
      <c r="T3636" s="1">
        <f t="shared" ca="1" si="593"/>
        <v>1</v>
      </c>
    </row>
    <row r="3637" spans="9:20" x14ac:dyDescent="0.3">
      <c r="I3637" s="14">
        <v>3611</v>
      </c>
      <c r="J3637" s="28">
        <f t="shared" ca="1" si="584"/>
        <v>4.5826645631707343</v>
      </c>
      <c r="K3637" s="28">
        <f t="shared" ca="1" si="585"/>
        <v>4.7415265209368593</v>
      </c>
      <c r="L3637" s="28">
        <f t="shared" ca="1" si="586"/>
        <v>9.1100079935303904E-2</v>
      </c>
      <c r="M3637" s="28">
        <f t="shared" ca="1" si="587"/>
        <v>4.5826645631707343</v>
      </c>
      <c r="N3637" s="28">
        <f t="shared" ca="1" si="588"/>
        <v>4.673764643106038</v>
      </c>
      <c r="O3637" s="28">
        <f t="shared" ca="1" si="589"/>
        <v>97.774573949216531</v>
      </c>
      <c r="P3637" s="28">
        <f t="shared" ca="1" si="590"/>
        <v>107.10017839151364</v>
      </c>
      <c r="R3637" s="3">
        <f t="shared" ca="1" si="591"/>
        <v>97.774573949216574</v>
      </c>
      <c r="S3637" s="3">
        <f t="shared" ca="1" si="592"/>
        <v>114.60902128386086</v>
      </c>
      <c r="T3637" s="1">
        <f t="shared" ca="1" si="593"/>
        <v>1</v>
      </c>
    </row>
    <row r="3638" spans="9:20" x14ac:dyDescent="0.3">
      <c r="I3638" s="14">
        <v>3612</v>
      </c>
      <c r="J3638" s="28">
        <f t="shared" ca="1" si="584"/>
        <v>4.5733666472851491</v>
      </c>
      <c r="K3638" s="28">
        <f t="shared" ca="1" si="585"/>
        <v>4.6778761122908872</v>
      </c>
      <c r="L3638" s="28">
        <f t="shared" ca="1" si="586"/>
        <v>8.6052969480428634E-2</v>
      </c>
      <c r="M3638" s="28">
        <f t="shared" ca="1" si="587"/>
        <v>4.5733666472851491</v>
      </c>
      <c r="N3638" s="28">
        <f t="shared" ca="1" si="588"/>
        <v>4.6594196167655779</v>
      </c>
      <c r="O3638" s="28">
        <f t="shared" ca="1" si="589"/>
        <v>96.869687483049006</v>
      </c>
      <c r="P3638" s="28">
        <f t="shared" ca="1" si="590"/>
        <v>105.57479053366141</v>
      </c>
      <c r="R3638" s="3">
        <f t="shared" ca="1" si="591"/>
        <v>96.869687483049006</v>
      </c>
      <c r="S3638" s="3">
        <f t="shared" ca="1" si="592"/>
        <v>107.54142393681913</v>
      </c>
      <c r="T3638" s="1">
        <f t="shared" ca="1" si="593"/>
        <v>1</v>
      </c>
    </row>
    <row r="3639" spans="9:20" x14ac:dyDescent="0.3">
      <c r="I3639" s="14">
        <v>3613</v>
      </c>
      <c r="J3639" s="28">
        <f t="shared" ca="1" si="584"/>
        <v>4.5827819900738174</v>
      </c>
      <c r="K3639" s="28">
        <f t="shared" ca="1" si="585"/>
        <v>4.7126989384734781</v>
      </c>
      <c r="L3639" s="28">
        <f t="shared" ca="1" si="586"/>
        <v>0.1162086463878675</v>
      </c>
      <c r="M3639" s="28">
        <f t="shared" ca="1" si="587"/>
        <v>4.5827819900738174</v>
      </c>
      <c r="N3639" s="28">
        <f t="shared" ca="1" si="588"/>
        <v>4.6989906364616845</v>
      </c>
      <c r="O3639" s="28">
        <f t="shared" ca="1" si="589"/>
        <v>97.786055988772631</v>
      </c>
      <c r="P3639" s="28">
        <f t="shared" ca="1" si="590"/>
        <v>109.83625177417072</v>
      </c>
      <c r="R3639" s="3">
        <f t="shared" ca="1" si="591"/>
        <v>97.786055988772603</v>
      </c>
      <c r="S3639" s="3">
        <f t="shared" ca="1" si="592"/>
        <v>111.35228768365064</v>
      </c>
      <c r="T3639" s="1">
        <f t="shared" ca="1" si="593"/>
        <v>1</v>
      </c>
    </row>
    <row r="3640" spans="9:20" x14ac:dyDescent="0.3">
      <c r="I3640" s="14">
        <v>3614</v>
      </c>
      <c r="J3640" s="28">
        <f t="shared" ca="1" si="584"/>
        <v>4.6384124360772327</v>
      </c>
      <c r="K3640" s="28">
        <f t="shared" ca="1" si="585"/>
        <v>4.6991938124371817</v>
      </c>
      <c r="L3640" s="28">
        <f t="shared" ca="1" si="586"/>
        <v>9.4533004179642735E-2</v>
      </c>
      <c r="M3640" s="28">
        <f t="shared" ca="1" si="587"/>
        <v>4.6384124360772327</v>
      </c>
      <c r="N3640" s="28">
        <f t="shared" ca="1" si="588"/>
        <v>4.7329454402568754</v>
      </c>
      <c r="O3640" s="28">
        <f t="shared" ca="1" si="589"/>
        <v>103.38009472810292</v>
      </c>
      <c r="P3640" s="28">
        <f t="shared" ca="1" si="590"/>
        <v>113.62975959632651</v>
      </c>
      <c r="R3640" s="3">
        <f t="shared" ca="1" si="591"/>
        <v>103.38009472810289</v>
      </c>
      <c r="S3640" s="3">
        <f t="shared" ca="1" si="592"/>
        <v>109.85857012896992</v>
      </c>
      <c r="T3640" s="1">
        <f t="shared" ca="1" si="593"/>
        <v>1</v>
      </c>
    </row>
    <row r="3641" spans="9:20" x14ac:dyDescent="0.3">
      <c r="I3641" s="14">
        <v>3615</v>
      </c>
      <c r="J3641" s="28">
        <f t="shared" ca="1" si="584"/>
        <v>4.5522877334072627</v>
      </c>
      <c r="K3641" s="28">
        <f t="shared" ca="1" si="585"/>
        <v>4.6846494844009356</v>
      </c>
      <c r="L3641" s="28">
        <f t="shared" ca="1" si="586"/>
        <v>0.10756430068939513</v>
      </c>
      <c r="M3641" s="28">
        <f t="shared" ca="1" si="587"/>
        <v>4.5522877334072627</v>
      </c>
      <c r="N3641" s="28">
        <f t="shared" ca="1" si="588"/>
        <v>4.6598520340966578</v>
      </c>
      <c r="O3641" s="28">
        <f t="shared" ca="1" si="589"/>
        <v>94.849149865748686</v>
      </c>
      <c r="P3641" s="28">
        <f t="shared" ca="1" si="590"/>
        <v>105.62045277467399</v>
      </c>
      <c r="R3641" s="3">
        <f t="shared" ca="1" si="591"/>
        <v>94.849149865748643</v>
      </c>
      <c r="S3641" s="3">
        <f t="shared" ca="1" si="592"/>
        <v>108.27231452098773</v>
      </c>
      <c r="T3641" s="1">
        <f t="shared" ca="1" si="593"/>
        <v>1</v>
      </c>
    </row>
    <row r="3642" spans="9:20" x14ac:dyDescent="0.3">
      <c r="I3642" s="14">
        <v>3616</v>
      </c>
      <c r="J3642" s="28">
        <f t="shared" ca="1" si="584"/>
        <v>4.5833933817801462</v>
      </c>
      <c r="K3642" s="28">
        <f t="shared" ca="1" si="585"/>
        <v>4.6818170603845424</v>
      </c>
      <c r="L3642" s="28">
        <f t="shared" ca="1" si="586"/>
        <v>9.1327517852660758E-2</v>
      </c>
      <c r="M3642" s="28">
        <f t="shared" ca="1" si="587"/>
        <v>4.5833933817801462</v>
      </c>
      <c r="N3642" s="28">
        <f t="shared" ca="1" si="588"/>
        <v>4.6747208996328071</v>
      </c>
      <c r="O3642" s="28">
        <f t="shared" ca="1" si="589"/>
        <v>97.845859852328971</v>
      </c>
      <c r="P3642" s="28">
        <f t="shared" ca="1" si="590"/>
        <v>107.20264261935398</v>
      </c>
      <c r="R3642" s="3">
        <f t="shared" ca="1" si="591"/>
        <v>97.845859852328971</v>
      </c>
      <c r="S3642" s="3">
        <f t="shared" ca="1" si="592"/>
        <v>107.96607532139676</v>
      </c>
      <c r="T3642" s="1">
        <f t="shared" ca="1" si="593"/>
        <v>1</v>
      </c>
    </row>
    <row r="3643" spans="9:20" x14ac:dyDescent="0.3">
      <c r="I3643" s="14">
        <v>3617</v>
      </c>
      <c r="J3643" s="28">
        <f t="shared" ca="1" si="584"/>
        <v>4.5955922252511483</v>
      </c>
      <c r="K3643" s="28">
        <f t="shared" ca="1" si="585"/>
        <v>4.7758062039294824</v>
      </c>
      <c r="L3643" s="28">
        <f t="shared" ca="1" si="586"/>
        <v>9.6984826273244937E-2</v>
      </c>
      <c r="M3643" s="28">
        <f t="shared" ca="1" si="587"/>
        <v>4.5955922252511483</v>
      </c>
      <c r="N3643" s="28">
        <f t="shared" ca="1" si="588"/>
        <v>4.6925770515243936</v>
      </c>
      <c r="O3643" s="28">
        <f t="shared" ca="1" si="589"/>
        <v>99.046776183622072</v>
      </c>
      <c r="P3643" s="28">
        <f t="shared" ca="1" si="590"/>
        <v>109.13406182864495</v>
      </c>
      <c r="R3643" s="3">
        <f t="shared" ca="1" si="591"/>
        <v>99.046776183622057</v>
      </c>
      <c r="S3643" s="3">
        <f t="shared" ca="1" si="592"/>
        <v>118.60589662617181</v>
      </c>
      <c r="T3643" s="1">
        <f t="shared" ca="1" si="593"/>
        <v>1</v>
      </c>
    </row>
    <row r="3644" spans="9:20" x14ac:dyDescent="0.3">
      <c r="I3644" s="14">
        <v>3618</v>
      </c>
      <c r="J3644" s="28">
        <f t="shared" ca="1" si="584"/>
        <v>4.6446286664744143</v>
      </c>
      <c r="K3644" s="28">
        <f t="shared" ca="1" si="585"/>
        <v>4.7052495332694768</v>
      </c>
      <c r="L3644" s="28">
        <f t="shared" ca="1" si="586"/>
        <v>9.6133231558556465E-2</v>
      </c>
      <c r="M3644" s="28">
        <f t="shared" ca="1" si="587"/>
        <v>4.6446286664744143</v>
      </c>
      <c r="N3644" s="28">
        <f t="shared" ca="1" si="588"/>
        <v>4.7407618980329707</v>
      </c>
      <c r="O3644" s="28">
        <f t="shared" ca="1" si="589"/>
        <v>104.02473074260118</v>
      </c>
      <c r="P3644" s="28">
        <f t="shared" ca="1" si="590"/>
        <v>114.52142209563564</v>
      </c>
      <c r="R3644" s="3">
        <f t="shared" ca="1" si="591"/>
        <v>104.02473074260115</v>
      </c>
      <c r="S3644" s="3">
        <f t="shared" ca="1" si="592"/>
        <v>110.52586138626283</v>
      </c>
      <c r="T3644" s="1">
        <f t="shared" ca="1" si="593"/>
        <v>1</v>
      </c>
    </row>
    <row r="3645" spans="9:20" x14ac:dyDescent="0.3">
      <c r="I3645" s="14">
        <v>3619</v>
      </c>
      <c r="J3645" s="28">
        <f t="shared" ca="1" si="584"/>
        <v>4.592645011817245</v>
      </c>
      <c r="K3645" s="28">
        <f t="shared" ca="1" si="585"/>
        <v>4.714945251031204</v>
      </c>
      <c r="L3645" s="28">
        <f t="shared" ca="1" si="586"/>
        <v>8.9008005878523005E-2</v>
      </c>
      <c r="M3645" s="28">
        <f t="shared" ca="1" si="587"/>
        <v>4.592645011817245</v>
      </c>
      <c r="N3645" s="28">
        <f t="shared" ca="1" si="588"/>
        <v>4.6816530176957682</v>
      </c>
      <c r="O3645" s="28">
        <f t="shared" ca="1" si="589"/>
        <v>98.755293935453835</v>
      </c>
      <c r="P3645" s="28">
        <f t="shared" ca="1" si="590"/>
        <v>107.94836572870892</v>
      </c>
      <c r="R3645" s="3">
        <f t="shared" ca="1" si="591"/>
        <v>98.755293935453835</v>
      </c>
      <c r="S3645" s="3">
        <f t="shared" ca="1" si="592"/>
        <v>111.60270087365558</v>
      </c>
      <c r="T3645" s="1">
        <f t="shared" ca="1" si="593"/>
        <v>1</v>
      </c>
    </row>
    <row r="3646" spans="9:20" x14ac:dyDescent="0.3">
      <c r="I3646" s="14">
        <v>3620</v>
      </c>
      <c r="J3646" s="28">
        <f t="shared" ca="1" si="584"/>
        <v>4.6206902464185955</v>
      </c>
      <c r="K3646" s="28">
        <f t="shared" ca="1" si="585"/>
        <v>4.7202540950694267</v>
      </c>
      <c r="L3646" s="28">
        <f t="shared" ca="1" si="586"/>
        <v>7.5957756254629721E-2</v>
      </c>
      <c r="M3646" s="28">
        <f t="shared" ca="1" si="587"/>
        <v>4.6206902464185955</v>
      </c>
      <c r="N3646" s="28">
        <f t="shared" ca="1" si="588"/>
        <v>4.6966480026732249</v>
      </c>
      <c r="O3646" s="28">
        <f t="shared" ca="1" si="589"/>
        <v>101.56411220521005</v>
      </c>
      <c r="P3646" s="28">
        <f t="shared" ca="1" si="590"/>
        <v>109.57924681135714</v>
      </c>
      <c r="R3646" s="3">
        <f t="shared" ca="1" si="591"/>
        <v>101.56411220521005</v>
      </c>
      <c r="S3646" s="3">
        <f t="shared" ca="1" si="592"/>
        <v>112.19675768909759</v>
      </c>
      <c r="T3646" s="1">
        <f t="shared" ca="1" si="593"/>
        <v>1</v>
      </c>
    </row>
    <row r="3647" spans="9:20" x14ac:dyDescent="0.3">
      <c r="I3647" s="14">
        <v>3621</v>
      </c>
      <c r="J3647" s="28">
        <f t="shared" ca="1" si="584"/>
        <v>4.5855279002534743</v>
      </c>
      <c r="K3647" s="28">
        <f t="shared" ca="1" si="585"/>
        <v>4.7133568976581479</v>
      </c>
      <c r="L3647" s="28">
        <f t="shared" ca="1" si="586"/>
        <v>0.10161889574889421</v>
      </c>
      <c r="M3647" s="28">
        <f t="shared" ca="1" si="587"/>
        <v>4.5855279002534743</v>
      </c>
      <c r="N3647" s="28">
        <f t="shared" ca="1" si="588"/>
        <v>4.6871467960023683</v>
      </c>
      <c r="O3647" s="28">
        <f t="shared" ca="1" si="589"/>
        <v>98.054936707544897</v>
      </c>
      <c r="P3647" s="28">
        <f t="shared" ca="1" si="590"/>
        <v>108.54304213305736</v>
      </c>
      <c r="R3647" s="3">
        <f t="shared" ca="1" si="591"/>
        <v>98.054936707544925</v>
      </c>
      <c r="S3647" s="3">
        <f t="shared" ca="1" si="592"/>
        <v>111.42557705212869</v>
      </c>
      <c r="T3647" s="1">
        <f t="shared" ca="1" si="593"/>
        <v>1</v>
      </c>
    </row>
    <row r="3648" spans="9:20" x14ac:dyDescent="0.3">
      <c r="I3648" s="14">
        <v>3622</v>
      </c>
      <c r="J3648" s="28">
        <f t="shared" ca="1" si="584"/>
        <v>4.6050358985729654</v>
      </c>
      <c r="K3648" s="28">
        <f t="shared" ca="1" si="585"/>
        <v>4.7150457364397145</v>
      </c>
      <c r="L3648" s="28">
        <f t="shared" ca="1" si="586"/>
        <v>0.10155104030399131</v>
      </c>
      <c r="M3648" s="28">
        <f t="shared" ca="1" si="587"/>
        <v>4.6050358985729654</v>
      </c>
      <c r="N3648" s="28">
        <f t="shared" ca="1" si="588"/>
        <v>4.7065869388769563</v>
      </c>
      <c r="O3648" s="28">
        <f t="shared" ca="1" si="589"/>
        <v>99.98657216010254</v>
      </c>
      <c r="P3648" s="28">
        <f t="shared" ca="1" si="590"/>
        <v>110.67377818338161</v>
      </c>
      <c r="R3648" s="3">
        <f t="shared" ca="1" si="591"/>
        <v>99.986572160102526</v>
      </c>
      <c r="S3648" s="3">
        <f t="shared" ca="1" si="592"/>
        <v>111.61391588010653</v>
      </c>
      <c r="T3648" s="1">
        <f t="shared" ca="1" si="593"/>
        <v>1</v>
      </c>
    </row>
    <row r="3649" spans="9:20" x14ac:dyDescent="0.3">
      <c r="I3649" s="14">
        <v>3623</v>
      </c>
      <c r="J3649" s="28">
        <f t="shared" ca="1" si="584"/>
        <v>4.6026294989411483</v>
      </c>
      <c r="K3649" s="28">
        <f t="shared" ca="1" si="585"/>
        <v>4.6785832278213597</v>
      </c>
      <c r="L3649" s="28">
        <f t="shared" ca="1" si="586"/>
        <v>6.9716638287560667E-2</v>
      </c>
      <c r="M3649" s="28">
        <f t="shared" ca="1" si="587"/>
        <v>4.6026294989411483</v>
      </c>
      <c r="N3649" s="28">
        <f t="shared" ca="1" si="588"/>
        <v>4.6723461372287085</v>
      </c>
      <c r="O3649" s="28">
        <f t="shared" ca="1" si="589"/>
        <v>99.746253776673328</v>
      </c>
      <c r="P3649" s="28">
        <f t="shared" ca="1" si="590"/>
        <v>106.94836385936155</v>
      </c>
      <c r="R3649" s="3">
        <f t="shared" ca="1" si="591"/>
        <v>99.746253776673356</v>
      </c>
      <c r="S3649" s="3">
        <f t="shared" ca="1" si="592"/>
        <v>107.61749504021358</v>
      </c>
      <c r="T3649" s="1">
        <f t="shared" ca="1" si="593"/>
        <v>1</v>
      </c>
    </row>
    <row r="3650" spans="9:20" x14ac:dyDescent="0.3">
      <c r="I3650" s="14">
        <v>3624</v>
      </c>
      <c r="J3650" s="28">
        <f t="shared" ca="1" si="584"/>
        <v>4.6126780377816772</v>
      </c>
      <c r="K3650" s="28">
        <f t="shared" ca="1" si="585"/>
        <v>4.6953161045572669</v>
      </c>
      <c r="L3650" s="28">
        <f t="shared" ca="1" si="586"/>
        <v>8.1729309137468092E-2</v>
      </c>
      <c r="M3650" s="28">
        <f t="shared" ca="1" si="587"/>
        <v>4.6126780377816772</v>
      </c>
      <c r="N3650" s="28">
        <f t="shared" ca="1" si="588"/>
        <v>4.694407346919145</v>
      </c>
      <c r="O3650" s="28">
        <f t="shared" ca="1" si="589"/>
        <v>100.75361063790139</v>
      </c>
      <c r="P3650" s="28">
        <f t="shared" ca="1" si="590"/>
        <v>109.33399230952601</v>
      </c>
      <c r="R3650" s="3">
        <f t="shared" ca="1" si="591"/>
        <v>100.75361063790137</v>
      </c>
      <c r="S3650" s="3">
        <f t="shared" ca="1" si="592"/>
        <v>109.43339557003883</v>
      </c>
      <c r="T3650" s="1">
        <f t="shared" ca="1" si="593"/>
        <v>1</v>
      </c>
    </row>
    <row r="3651" spans="9:20" x14ac:dyDescent="0.3">
      <c r="I3651" s="14">
        <v>3625</v>
      </c>
      <c r="J3651" s="28">
        <f t="shared" ca="1" si="584"/>
        <v>4.6251433215697144</v>
      </c>
      <c r="K3651" s="28">
        <f t="shared" ca="1" si="585"/>
        <v>4.7295117846424279</v>
      </c>
      <c r="L3651" s="28">
        <f t="shared" ca="1" si="586"/>
        <v>0.11238359360553805</v>
      </c>
      <c r="M3651" s="28">
        <f t="shared" ca="1" si="587"/>
        <v>4.6251433215697144</v>
      </c>
      <c r="N3651" s="28">
        <f t="shared" ca="1" si="588"/>
        <v>4.7375269151752528</v>
      </c>
      <c r="O3651" s="28">
        <f t="shared" ca="1" si="589"/>
        <v>102.01739332792634</v>
      </c>
      <c r="P3651" s="28">
        <f t="shared" ca="1" si="590"/>
        <v>114.15154585253411</v>
      </c>
      <c r="R3651" s="3">
        <f t="shared" ca="1" si="591"/>
        <v>102.0173933279263</v>
      </c>
      <c r="S3651" s="3">
        <f t="shared" ca="1" si="592"/>
        <v>113.24026321521798</v>
      </c>
      <c r="T3651" s="1">
        <f t="shared" ca="1" si="593"/>
        <v>1</v>
      </c>
    </row>
    <row r="3652" spans="9:20" x14ac:dyDescent="0.3">
      <c r="I3652" s="14">
        <v>3626</v>
      </c>
      <c r="J3652" s="28">
        <f t="shared" ca="1" si="584"/>
        <v>4.5646341783326312</v>
      </c>
      <c r="K3652" s="28">
        <f t="shared" ca="1" si="585"/>
        <v>4.6995156268676919</v>
      </c>
      <c r="L3652" s="28">
        <f t="shared" ca="1" si="586"/>
        <v>8.3189179590731036E-2</v>
      </c>
      <c r="M3652" s="28">
        <f t="shared" ca="1" si="587"/>
        <v>4.5646341783326312</v>
      </c>
      <c r="N3652" s="28">
        <f t="shared" ca="1" si="588"/>
        <v>4.6478233579233619</v>
      </c>
      <c r="O3652" s="28">
        <f t="shared" ca="1" si="589"/>
        <v>96.027458665241952</v>
      </c>
      <c r="P3652" s="28">
        <f t="shared" ca="1" si="590"/>
        <v>104.35758906710771</v>
      </c>
      <c r="R3652" s="3">
        <f t="shared" ca="1" si="591"/>
        <v>96.027458665241952</v>
      </c>
      <c r="S3652" s="3">
        <f t="shared" ca="1" si="592"/>
        <v>109.8939298914883</v>
      </c>
      <c r="T3652" s="1">
        <f t="shared" ca="1" si="593"/>
        <v>1</v>
      </c>
    </row>
    <row r="3653" spans="9:20" x14ac:dyDescent="0.3">
      <c r="I3653" s="14">
        <v>3627</v>
      </c>
      <c r="J3653" s="28">
        <f t="shared" ca="1" si="584"/>
        <v>4.607027882220307</v>
      </c>
      <c r="K3653" s="28">
        <f t="shared" ca="1" si="585"/>
        <v>4.7174209117866068</v>
      </c>
      <c r="L3653" s="28">
        <f t="shared" ca="1" si="586"/>
        <v>9.341127668961681E-2</v>
      </c>
      <c r="M3653" s="28">
        <f t="shared" ca="1" si="587"/>
        <v>4.607027882220307</v>
      </c>
      <c r="N3653" s="28">
        <f t="shared" ca="1" si="588"/>
        <v>4.7004391589099237</v>
      </c>
      <c r="O3653" s="28">
        <f t="shared" ca="1" si="589"/>
        <v>100.18594228188536</v>
      </c>
      <c r="P3653" s="28">
        <f t="shared" ca="1" si="590"/>
        <v>109.99546733631493</v>
      </c>
      <c r="R3653" s="3">
        <f t="shared" ca="1" si="591"/>
        <v>100.18594228188537</v>
      </c>
      <c r="S3653" s="3">
        <f t="shared" ca="1" si="592"/>
        <v>111.87933358348938</v>
      </c>
      <c r="T3653" s="1">
        <f t="shared" ca="1" si="593"/>
        <v>1</v>
      </c>
    </row>
    <row r="3654" spans="9:20" x14ac:dyDescent="0.3">
      <c r="I3654" s="14">
        <v>3628</v>
      </c>
      <c r="J3654" s="28">
        <f t="shared" ca="1" si="584"/>
        <v>4.5874526149250965</v>
      </c>
      <c r="K3654" s="28">
        <f t="shared" ca="1" si="585"/>
        <v>4.7493267971437216</v>
      </c>
      <c r="L3654" s="28">
        <f t="shared" ca="1" si="586"/>
        <v>0.10505328097751911</v>
      </c>
      <c r="M3654" s="28">
        <f t="shared" ca="1" si="587"/>
        <v>4.5874526149250965</v>
      </c>
      <c r="N3654" s="28">
        <f t="shared" ca="1" si="588"/>
        <v>4.6925058959026158</v>
      </c>
      <c r="O3654" s="28">
        <f t="shared" ca="1" si="589"/>
        <v>98.243846222990527</v>
      </c>
      <c r="P3654" s="28">
        <f t="shared" ca="1" si="590"/>
        <v>109.12629660289139</v>
      </c>
      <c r="R3654" s="3">
        <f t="shared" ca="1" si="591"/>
        <v>98.24384622299057</v>
      </c>
      <c r="S3654" s="3">
        <f t="shared" ca="1" si="592"/>
        <v>115.50649904234604</v>
      </c>
      <c r="T3654" s="1">
        <f t="shared" ca="1" si="593"/>
        <v>1</v>
      </c>
    </row>
    <row r="3655" spans="9:20" x14ac:dyDescent="0.3">
      <c r="I3655" s="14">
        <v>3629</v>
      </c>
      <c r="J3655" s="28">
        <f t="shared" ca="1" si="584"/>
        <v>4.6031699337181635</v>
      </c>
      <c r="K3655" s="28">
        <f t="shared" ca="1" si="585"/>
        <v>4.7283011034351556</v>
      </c>
      <c r="L3655" s="28">
        <f t="shared" ca="1" si="586"/>
        <v>7.6072143761585526E-2</v>
      </c>
      <c r="M3655" s="28">
        <f t="shared" ca="1" si="587"/>
        <v>4.6031699337181635</v>
      </c>
      <c r="N3655" s="28">
        <f t="shared" ca="1" si="588"/>
        <v>4.6792420774797492</v>
      </c>
      <c r="O3655" s="28">
        <f t="shared" ca="1" si="589"/>
        <v>99.800174690147259</v>
      </c>
      <c r="P3655" s="28">
        <f t="shared" ca="1" si="590"/>
        <v>107.6884221526438</v>
      </c>
      <c r="R3655" s="3">
        <f t="shared" ca="1" si="591"/>
        <v>99.800174690147301</v>
      </c>
      <c r="S3655" s="3">
        <f t="shared" ca="1" si="592"/>
        <v>113.10324831405549</v>
      </c>
      <c r="T3655" s="1">
        <f t="shared" ca="1" si="593"/>
        <v>1</v>
      </c>
    </row>
    <row r="3656" spans="9:20" x14ac:dyDescent="0.3">
      <c r="I3656" s="14">
        <v>3630</v>
      </c>
      <c r="J3656" s="28">
        <f t="shared" ca="1" si="584"/>
        <v>4.5863509154285547</v>
      </c>
      <c r="K3656" s="28">
        <f t="shared" ca="1" si="585"/>
        <v>4.734557325069054</v>
      </c>
      <c r="L3656" s="28">
        <f t="shared" ca="1" si="586"/>
        <v>0.10535626251340979</v>
      </c>
      <c r="M3656" s="28">
        <f t="shared" ca="1" si="587"/>
        <v>4.5863509154285547</v>
      </c>
      <c r="N3656" s="28">
        <f t="shared" ca="1" si="588"/>
        <v>4.6917071779419643</v>
      </c>
      <c r="O3656" s="28">
        <f t="shared" ca="1" si="589"/>
        <v>98.13567062650985</v>
      </c>
      <c r="P3656" s="28">
        <f t="shared" ca="1" si="590"/>
        <v>109.03917026913095</v>
      </c>
      <c r="R3656" s="3">
        <f t="shared" ca="1" si="591"/>
        <v>98.135670626509892</v>
      </c>
      <c r="S3656" s="3">
        <f t="shared" ca="1" si="592"/>
        <v>113.81306537424271</v>
      </c>
      <c r="T3656" s="1">
        <f t="shared" ca="1" si="593"/>
        <v>1</v>
      </c>
    </row>
    <row r="3657" spans="9:20" x14ac:dyDescent="0.3">
      <c r="I3657" s="14">
        <v>3631</v>
      </c>
      <c r="J3657" s="28">
        <f t="shared" ca="1" si="584"/>
        <v>4.5698423181774031</v>
      </c>
      <c r="K3657" s="28">
        <f t="shared" ca="1" si="585"/>
        <v>4.736059562720353</v>
      </c>
      <c r="L3657" s="28">
        <f t="shared" ca="1" si="586"/>
        <v>7.4064640550636399E-2</v>
      </c>
      <c r="M3657" s="28">
        <f t="shared" ca="1" si="587"/>
        <v>4.5698423181774031</v>
      </c>
      <c r="N3657" s="28">
        <f t="shared" ca="1" si="588"/>
        <v>4.6439069587280395</v>
      </c>
      <c r="O3657" s="28">
        <f t="shared" ca="1" si="589"/>
        <v>96.528887721806583</v>
      </c>
      <c r="P3657" s="28">
        <f t="shared" ca="1" si="590"/>
        <v>103.9496823733619</v>
      </c>
      <c r="R3657" s="3">
        <f t="shared" ca="1" si="591"/>
        <v>96.528887721806612</v>
      </c>
      <c r="S3657" s="3">
        <f t="shared" ca="1" si="592"/>
        <v>113.98416813258298</v>
      </c>
      <c r="T3657" s="1">
        <f t="shared" ca="1" si="593"/>
        <v>1</v>
      </c>
    </row>
    <row r="3658" spans="9:20" x14ac:dyDescent="0.3">
      <c r="I3658" s="14">
        <v>3632</v>
      </c>
      <c r="J3658" s="28">
        <f t="shared" ca="1" si="584"/>
        <v>4.6049761364997366</v>
      </c>
      <c r="K3658" s="28">
        <f t="shared" ca="1" si="585"/>
        <v>4.6577769159488582</v>
      </c>
      <c r="L3658" s="28">
        <f t="shared" ca="1" si="586"/>
        <v>0.11166440452911744</v>
      </c>
      <c r="M3658" s="28">
        <f t="shared" ca="1" si="587"/>
        <v>4.6049761364997366</v>
      </c>
      <c r="N3658" s="28">
        <f t="shared" ca="1" si="588"/>
        <v>4.7166405410288537</v>
      </c>
      <c r="O3658" s="28">
        <f t="shared" ca="1" si="589"/>
        <v>99.980596933802943</v>
      </c>
      <c r="P3658" s="28">
        <f t="shared" ca="1" si="590"/>
        <v>111.79206028035973</v>
      </c>
      <c r="R3658" s="3">
        <f t="shared" ca="1" si="591"/>
        <v>99.980596933802929</v>
      </c>
      <c r="S3658" s="3">
        <f t="shared" ca="1" si="592"/>
        <v>105.40150510605059</v>
      </c>
      <c r="T3658" s="1">
        <f t="shared" ca="1" si="593"/>
        <v>1</v>
      </c>
    </row>
    <row r="3659" spans="9:20" x14ac:dyDescent="0.3">
      <c r="I3659" s="14">
        <v>3633</v>
      </c>
      <c r="J3659" s="28">
        <f t="shared" ca="1" si="584"/>
        <v>4.582694957896976</v>
      </c>
      <c r="K3659" s="28">
        <f t="shared" ca="1" si="585"/>
        <v>4.6763545001594133</v>
      </c>
      <c r="L3659" s="28">
        <f t="shared" ca="1" si="586"/>
        <v>0.1175365439733302</v>
      </c>
      <c r="M3659" s="28">
        <f t="shared" ca="1" si="587"/>
        <v>4.582694957896976</v>
      </c>
      <c r="N3659" s="28">
        <f t="shared" ca="1" si="588"/>
        <v>4.7002315018703058</v>
      </c>
      <c r="O3659" s="28">
        <f t="shared" ca="1" si="589"/>
        <v>97.777545825789574</v>
      </c>
      <c r="P3659" s="28">
        <f t="shared" ca="1" si="590"/>
        <v>109.97262837461415</v>
      </c>
      <c r="R3659" s="3">
        <f t="shared" ca="1" si="591"/>
        <v>97.777545825789559</v>
      </c>
      <c r="S3659" s="3">
        <f t="shared" ca="1" si="592"/>
        <v>107.37791203391673</v>
      </c>
      <c r="T3659" s="1">
        <f t="shared" ca="1" si="593"/>
        <v>1</v>
      </c>
    </row>
    <row r="3660" spans="9:20" x14ac:dyDescent="0.3">
      <c r="I3660" s="14">
        <v>3634</v>
      </c>
      <c r="J3660" s="28">
        <f t="shared" ca="1" si="584"/>
        <v>4.6173605821306865</v>
      </c>
      <c r="K3660" s="28">
        <f t="shared" ca="1" si="585"/>
        <v>4.7177383555585459</v>
      </c>
      <c r="L3660" s="28">
        <f t="shared" ca="1" si="586"/>
        <v>0.10465367567997244</v>
      </c>
      <c r="M3660" s="28">
        <f t="shared" ca="1" si="587"/>
        <v>4.6173605821306865</v>
      </c>
      <c r="N3660" s="28">
        <f t="shared" ca="1" si="588"/>
        <v>4.7220142578106588</v>
      </c>
      <c r="O3660" s="28">
        <f t="shared" ca="1" si="589"/>
        <v>101.22650018712295</v>
      </c>
      <c r="P3660" s="28">
        <f t="shared" ca="1" si="590"/>
        <v>112.39441614616315</v>
      </c>
      <c r="R3660" s="3">
        <f t="shared" ca="1" si="591"/>
        <v>101.22650018712295</v>
      </c>
      <c r="S3660" s="3">
        <f t="shared" ca="1" si="592"/>
        <v>111.9148546188116</v>
      </c>
      <c r="T3660" s="1">
        <f t="shared" ca="1" si="593"/>
        <v>1</v>
      </c>
    </row>
    <row r="3661" spans="9:20" x14ac:dyDescent="0.3">
      <c r="I3661" s="14">
        <v>3635</v>
      </c>
      <c r="J3661" s="28">
        <f t="shared" ca="1" si="584"/>
        <v>4.6428143238323374</v>
      </c>
      <c r="K3661" s="28">
        <f t="shared" ca="1" si="585"/>
        <v>4.6990931244542598</v>
      </c>
      <c r="L3661" s="28">
        <f t="shared" ca="1" si="586"/>
        <v>7.6098595090198839E-2</v>
      </c>
      <c r="M3661" s="28">
        <f t="shared" ca="1" si="587"/>
        <v>4.6428143238323374</v>
      </c>
      <c r="N3661" s="28">
        <f t="shared" ca="1" si="588"/>
        <v>4.7189129189225358</v>
      </c>
      <c r="O3661" s="28">
        <f t="shared" ca="1" si="589"/>
        <v>103.83616535062728</v>
      </c>
      <c r="P3661" s="28">
        <f t="shared" ca="1" si="590"/>
        <v>112.04638293598309</v>
      </c>
      <c r="R3661" s="3">
        <f t="shared" ca="1" si="591"/>
        <v>103.83616535062731</v>
      </c>
      <c r="S3661" s="3">
        <f t="shared" ca="1" si="592"/>
        <v>109.84750924799518</v>
      </c>
      <c r="T3661" s="1">
        <f t="shared" ca="1" si="593"/>
        <v>1</v>
      </c>
    </row>
    <row r="3662" spans="9:20" x14ac:dyDescent="0.3">
      <c r="I3662" s="14">
        <v>3636</v>
      </c>
      <c r="J3662" s="28">
        <f t="shared" ca="1" si="584"/>
        <v>4.5965941822937806</v>
      </c>
      <c r="K3662" s="28">
        <f t="shared" ca="1" si="585"/>
        <v>4.6580870235088421</v>
      </c>
      <c r="L3662" s="28">
        <f t="shared" ca="1" si="586"/>
        <v>7.057652144675175E-2</v>
      </c>
      <c r="M3662" s="28">
        <f t="shared" ca="1" si="587"/>
        <v>4.5965941822937806</v>
      </c>
      <c r="N3662" s="28">
        <f t="shared" ca="1" si="588"/>
        <v>4.6671707037405321</v>
      </c>
      <c r="O3662" s="28">
        <f t="shared" ca="1" si="589"/>
        <v>99.146066532594872</v>
      </c>
      <c r="P3662" s="28">
        <f t="shared" ca="1" si="590"/>
        <v>106.39628955972771</v>
      </c>
      <c r="R3662" s="3">
        <f t="shared" ca="1" si="591"/>
        <v>99.146066532594915</v>
      </c>
      <c r="S3662" s="3">
        <f t="shared" ca="1" si="592"/>
        <v>105.43419597819896</v>
      </c>
      <c r="T3662" s="1">
        <f t="shared" ca="1" si="593"/>
        <v>1</v>
      </c>
    </row>
    <row r="3663" spans="9:20" x14ac:dyDescent="0.3">
      <c r="I3663" s="14">
        <v>3637</v>
      </c>
      <c r="J3663" s="28">
        <f t="shared" ca="1" si="584"/>
        <v>4.5727199588134155</v>
      </c>
      <c r="K3663" s="28">
        <f t="shared" ca="1" si="585"/>
        <v>4.6906035679060984</v>
      </c>
      <c r="L3663" s="28">
        <f t="shared" ca="1" si="586"/>
        <v>7.827889996152855E-2</v>
      </c>
      <c r="M3663" s="28">
        <f t="shared" ca="1" si="587"/>
        <v>4.5727199588134155</v>
      </c>
      <c r="N3663" s="28">
        <f t="shared" ca="1" si="588"/>
        <v>4.650998858774944</v>
      </c>
      <c r="O3663" s="28">
        <f t="shared" ca="1" si="589"/>
        <v>96.807063224268873</v>
      </c>
      <c r="P3663" s="28">
        <f t="shared" ca="1" si="590"/>
        <v>104.68950339826674</v>
      </c>
      <c r="R3663" s="3">
        <f t="shared" ca="1" si="591"/>
        <v>96.807063224268845</v>
      </c>
      <c r="S3663" s="3">
        <f t="shared" ca="1" si="592"/>
        <v>108.91889992450614</v>
      </c>
      <c r="T3663" s="1">
        <f t="shared" ca="1" si="593"/>
        <v>1</v>
      </c>
    </row>
    <row r="3664" spans="9:20" x14ac:dyDescent="0.3">
      <c r="I3664" s="14">
        <v>3638</v>
      </c>
      <c r="J3664" s="28">
        <f t="shared" ca="1" si="584"/>
        <v>4.5876811614484305</v>
      </c>
      <c r="K3664" s="28">
        <f t="shared" ca="1" si="585"/>
        <v>4.7635112661812657</v>
      </c>
      <c r="L3664" s="28">
        <f t="shared" ca="1" si="586"/>
        <v>0.14093624536246271</v>
      </c>
      <c r="M3664" s="28">
        <f t="shared" ca="1" si="587"/>
        <v>4.5876811614484305</v>
      </c>
      <c r="N3664" s="28">
        <f t="shared" ca="1" si="588"/>
        <v>4.7286174068108933</v>
      </c>
      <c r="O3664" s="28">
        <f t="shared" ca="1" si="589"/>
        <v>98.266302078489858</v>
      </c>
      <c r="P3664" s="28">
        <f t="shared" ca="1" si="590"/>
        <v>113.13902891176775</v>
      </c>
      <c r="R3664" s="3">
        <f t="shared" ca="1" si="591"/>
        <v>98.266302078489886</v>
      </c>
      <c r="S3664" s="3">
        <f t="shared" ca="1" si="592"/>
        <v>117.15657244315638</v>
      </c>
      <c r="T3664" s="1">
        <f t="shared" ca="1" si="593"/>
        <v>1</v>
      </c>
    </row>
    <row r="3665" spans="9:20" x14ac:dyDescent="0.3">
      <c r="I3665" s="14">
        <v>3639</v>
      </c>
      <c r="J3665" s="28">
        <f t="shared" ca="1" si="584"/>
        <v>4.6329552803904184</v>
      </c>
      <c r="K3665" s="28">
        <f t="shared" ca="1" si="585"/>
        <v>4.6820793062722412</v>
      </c>
      <c r="L3665" s="28">
        <f t="shared" ca="1" si="586"/>
        <v>6.9228765208136506E-2</v>
      </c>
      <c r="M3665" s="28">
        <f t="shared" ca="1" si="587"/>
        <v>4.6329552803904184</v>
      </c>
      <c r="N3665" s="28">
        <f t="shared" ca="1" si="588"/>
        <v>4.7021840455985551</v>
      </c>
      <c r="O3665" s="28">
        <f t="shared" ca="1" si="589"/>
        <v>102.8174700178446</v>
      </c>
      <c r="P3665" s="28">
        <f t="shared" ca="1" si="590"/>
        <v>110.18756450824024</v>
      </c>
      <c r="R3665" s="3">
        <f t="shared" ca="1" si="591"/>
        <v>102.81747001784457</v>
      </c>
      <c r="S3665" s="3">
        <f t="shared" ca="1" si="592"/>
        <v>107.9943926935557</v>
      </c>
      <c r="T3665" s="1">
        <f t="shared" ca="1" si="593"/>
        <v>1</v>
      </c>
    </row>
    <row r="3666" spans="9:20" x14ac:dyDescent="0.3">
      <c r="I3666" s="14">
        <v>3640</v>
      </c>
      <c r="J3666" s="28">
        <f t="shared" ca="1" si="584"/>
        <v>4.6269180896461961</v>
      </c>
      <c r="K3666" s="28">
        <f t="shared" ca="1" si="585"/>
        <v>4.6576133740106203</v>
      </c>
      <c r="L3666" s="28">
        <f t="shared" ca="1" si="586"/>
        <v>8.0211237473854835E-2</v>
      </c>
      <c r="M3666" s="28">
        <f t="shared" ca="1" si="587"/>
        <v>4.6269180896461961</v>
      </c>
      <c r="N3666" s="28">
        <f t="shared" ca="1" si="588"/>
        <v>4.7071293271200512</v>
      </c>
      <c r="O3666" s="28">
        <f t="shared" ca="1" si="589"/>
        <v>102.19861130322262</v>
      </c>
      <c r="P3666" s="28">
        <f t="shared" ca="1" si="590"/>
        <v>110.73382262171386</v>
      </c>
      <c r="R3666" s="3">
        <f t="shared" ca="1" si="591"/>
        <v>102.19861130322258</v>
      </c>
      <c r="S3666" s="3">
        <f t="shared" ca="1" si="592"/>
        <v>105.38426894906799</v>
      </c>
      <c r="T3666" s="1">
        <f t="shared" ca="1" si="593"/>
        <v>1</v>
      </c>
    </row>
    <row r="3667" spans="9:20" x14ac:dyDescent="0.3">
      <c r="I3667" s="14">
        <v>3641</v>
      </c>
      <c r="J3667" s="28">
        <f t="shared" ca="1" si="584"/>
        <v>4.5952719098146746</v>
      </c>
      <c r="K3667" s="28">
        <f t="shared" ca="1" si="585"/>
        <v>4.6647056779895317</v>
      </c>
      <c r="L3667" s="28">
        <f t="shared" ca="1" si="586"/>
        <v>8.0866975162674548E-2</v>
      </c>
      <c r="M3667" s="28">
        <f t="shared" ca="1" si="587"/>
        <v>4.5952719098146746</v>
      </c>
      <c r="N3667" s="28">
        <f t="shared" ca="1" si="588"/>
        <v>4.6761388849773491</v>
      </c>
      <c r="O3667" s="28">
        <f t="shared" ca="1" si="589"/>
        <v>99.015055052932638</v>
      </c>
      <c r="P3667" s="28">
        <f t="shared" ca="1" si="590"/>
        <v>107.35476222167907</v>
      </c>
      <c r="R3667" s="3">
        <f t="shared" ca="1" si="591"/>
        <v>99.015055052932681</v>
      </c>
      <c r="S3667" s="3">
        <f t="shared" ca="1" si="592"/>
        <v>106.13434295135954</v>
      </c>
      <c r="T3667" s="1">
        <f t="shared" ca="1" si="593"/>
        <v>1</v>
      </c>
    </row>
    <row r="3668" spans="9:20" x14ac:dyDescent="0.3">
      <c r="I3668" s="14">
        <v>3642</v>
      </c>
      <c r="J3668" s="28">
        <f t="shared" ca="1" si="584"/>
        <v>4.6152804392180826</v>
      </c>
      <c r="K3668" s="28">
        <f t="shared" ca="1" si="585"/>
        <v>4.668943353113721</v>
      </c>
      <c r="L3668" s="28">
        <f t="shared" ca="1" si="586"/>
        <v>7.1825181713063915E-2</v>
      </c>
      <c r="M3668" s="28">
        <f t="shared" ca="1" si="587"/>
        <v>4.6152804392180826</v>
      </c>
      <c r="N3668" s="28">
        <f t="shared" ca="1" si="588"/>
        <v>4.6871056209311464</v>
      </c>
      <c r="O3668" s="28">
        <f t="shared" ca="1" si="589"/>
        <v>101.0161534516739</v>
      </c>
      <c r="P3668" s="28">
        <f t="shared" ca="1" si="590"/>
        <v>108.53857295757682</v>
      </c>
      <c r="R3668" s="3">
        <f t="shared" ca="1" si="591"/>
        <v>101.0161534516739</v>
      </c>
      <c r="S3668" s="3">
        <f t="shared" ca="1" si="592"/>
        <v>106.58506013831834</v>
      </c>
      <c r="T3668" s="1">
        <f t="shared" ca="1" si="593"/>
        <v>1</v>
      </c>
    </row>
    <row r="3669" spans="9:20" x14ac:dyDescent="0.3">
      <c r="I3669" s="14">
        <v>3643</v>
      </c>
      <c r="J3669" s="28">
        <f t="shared" ca="1" si="584"/>
        <v>4.6133503970474727</v>
      </c>
      <c r="K3669" s="28">
        <f t="shared" ca="1" si="585"/>
        <v>4.7435017537183288</v>
      </c>
      <c r="L3669" s="28">
        <f t="shared" ca="1" si="586"/>
        <v>9.0033488131832665E-2</v>
      </c>
      <c r="M3669" s="28">
        <f t="shared" ca="1" si="587"/>
        <v>4.6133503970474727</v>
      </c>
      <c r="N3669" s="28">
        <f t="shared" ca="1" si="588"/>
        <v>4.7033838851793055</v>
      </c>
      <c r="O3669" s="28">
        <f t="shared" ca="1" si="589"/>
        <v>100.82137604037139</v>
      </c>
      <c r="P3669" s="28">
        <f t="shared" ca="1" si="590"/>
        <v>110.31985125501095</v>
      </c>
      <c r="R3669" s="3">
        <f t="shared" ca="1" si="591"/>
        <v>100.8213760403714</v>
      </c>
      <c r="S3669" s="3">
        <f t="shared" ca="1" si="592"/>
        <v>114.8356245031312</v>
      </c>
      <c r="T3669" s="1">
        <f t="shared" ca="1" si="593"/>
        <v>1</v>
      </c>
    </row>
    <row r="3670" spans="9:20" x14ac:dyDescent="0.3">
      <c r="I3670" s="14">
        <v>3644</v>
      </c>
      <c r="J3670" s="28">
        <f t="shared" ca="1" si="584"/>
        <v>4.6001940816775688</v>
      </c>
      <c r="K3670" s="28">
        <f t="shared" ca="1" si="585"/>
        <v>4.7164345696238934</v>
      </c>
      <c r="L3670" s="28">
        <f t="shared" ca="1" si="586"/>
        <v>0.13194754260079444</v>
      </c>
      <c r="M3670" s="28">
        <f t="shared" ca="1" si="587"/>
        <v>4.6001940816775688</v>
      </c>
      <c r="N3670" s="28">
        <f t="shared" ca="1" si="588"/>
        <v>4.7321416242783636</v>
      </c>
      <c r="O3670" s="28">
        <f t="shared" ca="1" si="589"/>
        <v>99.503625598599157</v>
      </c>
      <c r="P3670" s="28">
        <f t="shared" ca="1" si="590"/>
        <v>113.53845887933205</v>
      </c>
      <c r="R3670" s="3">
        <f t="shared" ca="1" si="591"/>
        <v>99.5036255985992</v>
      </c>
      <c r="S3670" s="3">
        <f t="shared" ca="1" si="592"/>
        <v>111.76903668382307</v>
      </c>
      <c r="T3670" s="1">
        <f t="shared" ca="1" si="593"/>
        <v>1</v>
      </c>
    </row>
    <row r="3671" spans="9:20" x14ac:dyDescent="0.3">
      <c r="I3671" s="14">
        <v>3645</v>
      </c>
      <c r="J3671" s="28">
        <f t="shared" ca="1" si="584"/>
        <v>4.6079455951598698</v>
      </c>
      <c r="K3671" s="28">
        <f t="shared" ca="1" si="585"/>
        <v>4.7070692428055247</v>
      </c>
      <c r="L3671" s="28">
        <f t="shared" ca="1" si="586"/>
        <v>0.11531115608517735</v>
      </c>
      <c r="M3671" s="28">
        <f t="shared" ca="1" si="587"/>
        <v>4.6079455951598698</v>
      </c>
      <c r="N3671" s="28">
        <f t="shared" ca="1" si="588"/>
        <v>4.7232567512450467</v>
      </c>
      <c r="O3671" s="28">
        <f t="shared" ca="1" si="589"/>
        <v>100.27792641854022</v>
      </c>
      <c r="P3671" s="28">
        <f t="shared" ca="1" si="590"/>
        <v>112.53415226291349</v>
      </c>
      <c r="R3671" s="3">
        <f t="shared" ca="1" si="591"/>
        <v>100.27792641854018</v>
      </c>
      <c r="S3671" s="3">
        <f t="shared" ca="1" si="592"/>
        <v>110.72716945576424</v>
      </c>
      <c r="T3671" s="1">
        <f t="shared" ca="1" si="593"/>
        <v>1</v>
      </c>
    </row>
    <row r="3672" spans="9:20" x14ac:dyDescent="0.3">
      <c r="I3672" s="14">
        <v>3646</v>
      </c>
      <c r="J3672" s="28">
        <f t="shared" ca="1" si="584"/>
        <v>4.5955194880015657</v>
      </c>
      <c r="K3672" s="28">
        <f t="shared" ca="1" si="585"/>
        <v>4.6849288407372498</v>
      </c>
      <c r="L3672" s="28">
        <f t="shared" ca="1" si="586"/>
        <v>7.375796691254044E-2</v>
      </c>
      <c r="M3672" s="28">
        <f t="shared" ca="1" si="587"/>
        <v>4.5955194880015657</v>
      </c>
      <c r="N3672" s="28">
        <f t="shared" ca="1" si="588"/>
        <v>4.6692774549141065</v>
      </c>
      <c r="O3672" s="28">
        <f t="shared" ca="1" si="589"/>
        <v>99.039572055549868</v>
      </c>
      <c r="P3672" s="28">
        <f t="shared" ca="1" si="590"/>
        <v>106.6206763481934</v>
      </c>
      <c r="R3672" s="3">
        <f t="shared" ca="1" si="591"/>
        <v>99.039572055549826</v>
      </c>
      <c r="S3672" s="3">
        <f t="shared" ca="1" si="592"/>
        <v>108.30256530327371</v>
      </c>
      <c r="T3672" s="1">
        <f t="shared" ca="1" si="593"/>
        <v>1</v>
      </c>
    </row>
    <row r="3673" spans="9:20" x14ac:dyDescent="0.3">
      <c r="I3673" s="14">
        <v>3647</v>
      </c>
      <c r="J3673" s="28">
        <f t="shared" ca="1" si="584"/>
        <v>4.6122088046659675</v>
      </c>
      <c r="K3673" s="28">
        <f t="shared" ca="1" si="585"/>
        <v>4.67695774491236</v>
      </c>
      <c r="L3673" s="28">
        <f t="shared" ca="1" si="586"/>
        <v>0.10925747563655493</v>
      </c>
      <c r="M3673" s="28">
        <f t="shared" ca="1" si="587"/>
        <v>4.6122088046659675</v>
      </c>
      <c r="N3673" s="28">
        <f t="shared" ca="1" si="588"/>
        <v>4.721466280302522</v>
      </c>
      <c r="O3673" s="28">
        <f t="shared" ca="1" si="589"/>
        <v>100.70634479747881</v>
      </c>
      <c r="P3673" s="28">
        <f t="shared" ca="1" si="590"/>
        <v>112.33284340585405</v>
      </c>
      <c r="R3673" s="3">
        <f t="shared" ca="1" si="591"/>
        <v>100.70634479747883</v>
      </c>
      <c r="S3673" s="3">
        <f t="shared" ca="1" si="592"/>
        <v>107.44270673750115</v>
      </c>
      <c r="T3673" s="1">
        <f t="shared" ca="1" si="593"/>
        <v>1</v>
      </c>
    </row>
    <row r="3674" spans="9:20" x14ac:dyDescent="0.3">
      <c r="I3674" s="14">
        <v>3648</v>
      </c>
      <c r="J3674" s="28">
        <f t="shared" ca="1" si="584"/>
        <v>4.6143747803969779</v>
      </c>
      <c r="K3674" s="28">
        <f t="shared" ca="1" si="585"/>
        <v>4.755317710237315</v>
      </c>
      <c r="L3674" s="28">
        <f t="shared" ca="1" si="586"/>
        <v>8.9446123904103336E-2</v>
      </c>
      <c r="M3674" s="28">
        <f t="shared" ca="1" si="587"/>
        <v>4.6143747803969779</v>
      </c>
      <c r="N3674" s="28">
        <f t="shared" ca="1" si="588"/>
        <v>4.7038209043010815</v>
      </c>
      <c r="O3674" s="28">
        <f t="shared" ca="1" si="589"/>
        <v>100.92470869635136</v>
      </c>
      <c r="P3674" s="28">
        <f t="shared" ca="1" si="590"/>
        <v>110.36807367581338</v>
      </c>
      <c r="R3674" s="3">
        <f t="shared" ca="1" si="591"/>
        <v>100.92470869635137</v>
      </c>
      <c r="S3674" s="3">
        <f t="shared" ca="1" si="592"/>
        <v>116.20056540960201</v>
      </c>
      <c r="T3674" s="1">
        <f t="shared" ca="1" si="593"/>
        <v>1</v>
      </c>
    </row>
    <row r="3675" spans="9:20" x14ac:dyDescent="0.3">
      <c r="I3675" s="14">
        <v>3649</v>
      </c>
      <c r="J3675" s="28">
        <f t="shared" ca="1" si="584"/>
        <v>4.5800059661674197</v>
      </c>
      <c r="K3675" s="28">
        <f t="shared" ca="1" si="585"/>
        <v>4.6707800583942127</v>
      </c>
      <c r="L3675" s="28">
        <f t="shared" ca="1" si="586"/>
        <v>0.11884490533356064</v>
      </c>
      <c r="M3675" s="28">
        <f t="shared" ca="1" si="587"/>
        <v>4.5800059661674197</v>
      </c>
      <c r="N3675" s="28">
        <f t="shared" ca="1" si="588"/>
        <v>4.69885087150098</v>
      </c>
      <c r="O3675" s="28">
        <f t="shared" ca="1" si="589"/>
        <v>97.514975995991193</v>
      </c>
      <c r="P3675" s="28">
        <f t="shared" ca="1" si="590"/>
        <v>109.82090158749169</v>
      </c>
      <c r="R3675" s="3">
        <f t="shared" ca="1" si="591"/>
        <v>97.514975995991207</v>
      </c>
      <c r="S3675" s="3">
        <f t="shared" ca="1" si="592"/>
        <v>106.78100537283451</v>
      </c>
      <c r="T3675" s="1">
        <f t="shared" ca="1" si="593"/>
        <v>1</v>
      </c>
    </row>
    <row r="3676" spans="9:20" x14ac:dyDescent="0.3">
      <c r="I3676" s="14">
        <v>3650</v>
      </c>
      <c r="J3676" s="28">
        <f t="shared" ref="J3676:J3739" ca="1" si="594">LN(R3676)</f>
        <v>4.598673184484305</v>
      </c>
      <c r="K3676" s="28">
        <f t="shared" ref="K3676:K3739" ca="1" si="595">LN(S3676)</f>
        <v>4.7485640040967878</v>
      </c>
      <c r="L3676" s="28">
        <f t="shared" ref="L3676:L3739" ca="1" si="596">_xlfn.GAMMA.INV(RAND(),$G$18,$G$19)</f>
        <v>7.7635314782470821E-2</v>
      </c>
      <c r="M3676" s="28">
        <f t="shared" ref="M3676:M3739" ca="1" si="597">IF($F$16&gt;$E$16,J3676,N3676-L3676)</f>
        <v>4.598673184484305</v>
      </c>
      <c r="N3676" s="28">
        <f t="shared" ref="N3676:N3739" ca="1" si="598">IF($F$16&gt;$E$16,M3676+L3676,K3676)</f>
        <v>4.6763084992667761</v>
      </c>
      <c r="O3676" s="28">
        <f t="shared" ref="O3676:O3739" ca="1" si="599">EXP(M3676)</f>
        <v>99.352405837710847</v>
      </c>
      <c r="P3676" s="28">
        <f t="shared" ref="P3676:P3739" ca="1" si="600">EXP(N3676)</f>
        <v>107.37297266772217</v>
      </c>
      <c r="R3676" s="3">
        <f t="shared" ref="R3676:R3739" ca="1" si="601">_xlfn.GAMMA.INV(RAND(),$C$18,$C$19)</f>
        <v>99.352405837710876</v>
      </c>
      <c r="S3676" s="3">
        <f t="shared" ref="S3676:S3739" ca="1" si="602">_xlfn.GAMMA.INV(RAND(),$D$18,$D$19)</f>
        <v>115.41842508337319</v>
      </c>
      <c r="T3676" s="1">
        <f t="shared" ref="T3676:T3739" ca="1" si="603">IF(S3676&gt;R3676,1,0)</f>
        <v>1</v>
      </c>
    </row>
    <row r="3677" spans="9:20" x14ac:dyDescent="0.3">
      <c r="I3677" s="14">
        <v>3651</v>
      </c>
      <c r="J3677" s="28">
        <f t="shared" ca="1" si="594"/>
        <v>4.591229187679887</v>
      </c>
      <c r="K3677" s="28">
        <f t="shared" ca="1" si="595"/>
        <v>4.7138310709090181</v>
      </c>
      <c r="L3677" s="28">
        <f t="shared" ca="1" si="596"/>
        <v>8.6843808841724116E-2</v>
      </c>
      <c r="M3677" s="28">
        <f t="shared" ca="1" si="597"/>
        <v>4.591229187679887</v>
      </c>
      <c r="N3677" s="28">
        <f t="shared" ca="1" si="598"/>
        <v>4.6780729965216112</v>
      </c>
      <c r="O3677" s="28">
        <f t="shared" ca="1" si="599"/>
        <v>98.615572740268391</v>
      </c>
      <c r="P3677" s="28">
        <f t="shared" ca="1" si="600"/>
        <v>107.56259923181435</v>
      </c>
      <c r="R3677" s="3">
        <f t="shared" ca="1" si="601"/>
        <v>98.615572740268419</v>
      </c>
      <c r="S3677" s="3">
        <f t="shared" ca="1" si="602"/>
        <v>111.4784246086883</v>
      </c>
      <c r="T3677" s="1">
        <f t="shared" ca="1" si="603"/>
        <v>1</v>
      </c>
    </row>
    <row r="3678" spans="9:20" x14ac:dyDescent="0.3">
      <c r="I3678" s="14">
        <v>3652</v>
      </c>
      <c r="J3678" s="28">
        <f t="shared" ca="1" si="594"/>
        <v>4.616725244433308</v>
      </c>
      <c r="K3678" s="28">
        <f t="shared" ca="1" si="595"/>
        <v>4.6432023429031046</v>
      </c>
      <c r="L3678" s="28">
        <f t="shared" ca="1" si="596"/>
        <v>0.10076521459124109</v>
      </c>
      <c r="M3678" s="28">
        <f t="shared" ca="1" si="597"/>
        <v>4.616725244433308</v>
      </c>
      <c r="N3678" s="28">
        <f t="shared" ca="1" si="598"/>
        <v>4.7174904590245488</v>
      </c>
      <c r="O3678" s="28">
        <f t="shared" ca="1" si="599"/>
        <v>101.1622076014947</v>
      </c>
      <c r="P3678" s="28">
        <f t="shared" ca="1" si="600"/>
        <v>111.88711475269919</v>
      </c>
      <c r="R3678" s="3">
        <f t="shared" ca="1" si="601"/>
        <v>101.16220760149469</v>
      </c>
      <c r="S3678" s="3">
        <f t="shared" ca="1" si="602"/>
        <v>103.87646358075395</v>
      </c>
      <c r="T3678" s="1">
        <f t="shared" ca="1" si="603"/>
        <v>1</v>
      </c>
    </row>
    <row r="3679" spans="9:20" x14ac:dyDescent="0.3">
      <c r="I3679" s="14">
        <v>3653</v>
      </c>
      <c r="J3679" s="28">
        <f t="shared" ca="1" si="594"/>
        <v>4.6226250915793212</v>
      </c>
      <c r="K3679" s="28">
        <f t="shared" ca="1" si="595"/>
        <v>4.6689228897109851</v>
      </c>
      <c r="L3679" s="28">
        <f t="shared" ca="1" si="596"/>
        <v>6.8556482637710942E-2</v>
      </c>
      <c r="M3679" s="28">
        <f t="shared" ca="1" si="597"/>
        <v>4.6226250915793212</v>
      </c>
      <c r="N3679" s="28">
        <f t="shared" ca="1" si="598"/>
        <v>4.6911815742170324</v>
      </c>
      <c r="O3679" s="28">
        <f t="shared" ca="1" si="599"/>
        <v>101.76081326789874</v>
      </c>
      <c r="P3679" s="28">
        <f t="shared" ca="1" si="600"/>
        <v>108.98187393397666</v>
      </c>
      <c r="R3679" s="3">
        <f t="shared" ca="1" si="601"/>
        <v>101.76081326789877</v>
      </c>
      <c r="S3679" s="3">
        <f t="shared" ca="1" si="602"/>
        <v>106.58287906762327</v>
      </c>
      <c r="T3679" s="1">
        <f t="shared" ca="1" si="603"/>
        <v>1</v>
      </c>
    </row>
    <row r="3680" spans="9:20" x14ac:dyDescent="0.3">
      <c r="I3680" s="14">
        <v>3654</v>
      </c>
      <c r="J3680" s="28">
        <f t="shared" ca="1" si="594"/>
        <v>4.5999850219370169</v>
      </c>
      <c r="K3680" s="28">
        <f t="shared" ca="1" si="595"/>
        <v>4.6557266704673195</v>
      </c>
      <c r="L3680" s="28">
        <f t="shared" ca="1" si="596"/>
        <v>9.4400983045965253E-2</v>
      </c>
      <c r="M3680" s="28">
        <f t="shared" ca="1" si="597"/>
        <v>4.5999850219370169</v>
      </c>
      <c r="N3680" s="28">
        <f t="shared" ca="1" si="598"/>
        <v>4.6943860049829818</v>
      </c>
      <c r="O3680" s="28">
        <f t="shared" ca="1" si="599"/>
        <v>99.482825570747508</v>
      </c>
      <c r="P3680" s="28">
        <f t="shared" ca="1" si="600"/>
        <v>109.33165893534112</v>
      </c>
      <c r="R3680" s="3">
        <f t="shared" ca="1" si="601"/>
        <v>99.482825570747494</v>
      </c>
      <c r="S3680" s="3">
        <f t="shared" ca="1" si="602"/>
        <v>105.18562752309924</v>
      </c>
      <c r="T3680" s="1">
        <f t="shared" ca="1" si="603"/>
        <v>1</v>
      </c>
    </row>
    <row r="3681" spans="9:20" x14ac:dyDescent="0.3">
      <c r="I3681" s="14">
        <v>3655</v>
      </c>
      <c r="J3681" s="28">
        <f t="shared" ca="1" si="594"/>
        <v>4.6246348583700643</v>
      </c>
      <c r="K3681" s="28">
        <f t="shared" ca="1" si="595"/>
        <v>4.7661011785492375</v>
      </c>
      <c r="L3681" s="28">
        <f t="shared" ca="1" si="596"/>
        <v>0.10114310303748443</v>
      </c>
      <c r="M3681" s="28">
        <f t="shared" ca="1" si="597"/>
        <v>4.6246348583700643</v>
      </c>
      <c r="N3681" s="28">
        <f t="shared" ca="1" si="598"/>
        <v>4.725777961407549</v>
      </c>
      <c r="O3681" s="28">
        <f t="shared" ca="1" si="599"/>
        <v>101.9655344229845</v>
      </c>
      <c r="P3681" s="28">
        <f t="shared" ca="1" si="600"/>
        <v>112.81823247370488</v>
      </c>
      <c r="R3681" s="3">
        <f t="shared" ca="1" si="601"/>
        <v>101.96553442298452</v>
      </c>
      <c r="S3681" s="3">
        <f t="shared" ca="1" si="602"/>
        <v>117.46039096095902</v>
      </c>
      <c r="T3681" s="1">
        <f t="shared" ca="1" si="603"/>
        <v>1</v>
      </c>
    </row>
    <row r="3682" spans="9:20" x14ac:dyDescent="0.3">
      <c r="I3682" s="14">
        <v>3656</v>
      </c>
      <c r="J3682" s="28">
        <f t="shared" ca="1" si="594"/>
        <v>4.6160738309041989</v>
      </c>
      <c r="K3682" s="28">
        <f t="shared" ca="1" si="595"/>
        <v>4.6936449992978622</v>
      </c>
      <c r="L3682" s="28">
        <f t="shared" ca="1" si="596"/>
        <v>0.12043747034971479</v>
      </c>
      <c r="M3682" s="28">
        <f t="shared" ca="1" si="597"/>
        <v>4.6160738309041989</v>
      </c>
      <c r="N3682" s="28">
        <f t="shared" ca="1" si="598"/>
        <v>4.7365113012539135</v>
      </c>
      <c r="O3682" s="28">
        <f t="shared" ca="1" si="599"/>
        <v>101.09633062973339</v>
      </c>
      <c r="P3682" s="28">
        <f t="shared" ca="1" si="600"/>
        <v>114.03567080553947</v>
      </c>
      <c r="R3682" s="3">
        <f t="shared" ca="1" si="601"/>
        <v>101.09633062973337</v>
      </c>
      <c r="S3682" s="3">
        <f t="shared" ca="1" si="602"/>
        <v>109.25067356352261</v>
      </c>
      <c r="T3682" s="1">
        <f t="shared" ca="1" si="603"/>
        <v>1</v>
      </c>
    </row>
    <row r="3683" spans="9:20" x14ac:dyDescent="0.3">
      <c r="I3683" s="14">
        <v>3657</v>
      </c>
      <c r="J3683" s="28">
        <f t="shared" ca="1" si="594"/>
        <v>4.5481641422493375</v>
      </c>
      <c r="K3683" s="28">
        <f t="shared" ca="1" si="595"/>
        <v>4.6631631621232934</v>
      </c>
      <c r="L3683" s="28">
        <f t="shared" ca="1" si="596"/>
        <v>0.11439064787919279</v>
      </c>
      <c r="M3683" s="28">
        <f t="shared" ca="1" si="597"/>
        <v>4.5481641422493375</v>
      </c>
      <c r="N3683" s="28">
        <f t="shared" ca="1" si="598"/>
        <v>4.6625547901285307</v>
      </c>
      <c r="O3683" s="28">
        <f t="shared" ca="1" si="599"/>
        <v>94.458836050399114</v>
      </c>
      <c r="P3683" s="28">
        <f t="shared" ca="1" si="600"/>
        <v>105.90630521118835</v>
      </c>
      <c r="R3683" s="3">
        <f t="shared" ca="1" si="601"/>
        <v>94.458836050399114</v>
      </c>
      <c r="S3683" s="3">
        <f t="shared" ca="1" si="602"/>
        <v>105.97075524415737</v>
      </c>
      <c r="T3683" s="1">
        <f t="shared" ca="1" si="603"/>
        <v>1</v>
      </c>
    </row>
    <row r="3684" spans="9:20" x14ac:dyDescent="0.3">
      <c r="I3684" s="14">
        <v>3658</v>
      </c>
      <c r="J3684" s="28">
        <f t="shared" ca="1" si="594"/>
        <v>4.6095916630742453</v>
      </c>
      <c r="K3684" s="28">
        <f t="shared" ca="1" si="595"/>
        <v>4.7266499941259639</v>
      </c>
      <c r="L3684" s="28">
        <f t="shared" ca="1" si="596"/>
        <v>9.4660667813264779E-2</v>
      </c>
      <c r="M3684" s="28">
        <f t="shared" ca="1" si="597"/>
        <v>4.6095916630742453</v>
      </c>
      <c r="N3684" s="28">
        <f t="shared" ca="1" si="598"/>
        <v>4.7042523308875097</v>
      </c>
      <c r="O3684" s="28">
        <f t="shared" ca="1" si="599"/>
        <v>100.44312662381519</v>
      </c>
      <c r="P3684" s="28">
        <f t="shared" ca="1" si="600"/>
        <v>110.41569966991131</v>
      </c>
      <c r="R3684" s="3">
        <f t="shared" ca="1" si="601"/>
        <v>100.44312662381515</v>
      </c>
      <c r="S3684" s="3">
        <f t="shared" ca="1" si="602"/>
        <v>112.91665657193549</v>
      </c>
      <c r="T3684" s="1">
        <f t="shared" ca="1" si="603"/>
        <v>1</v>
      </c>
    </row>
    <row r="3685" spans="9:20" x14ac:dyDescent="0.3">
      <c r="I3685" s="14">
        <v>3659</v>
      </c>
      <c r="J3685" s="28">
        <f t="shared" ca="1" si="594"/>
        <v>4.6295297141089966</v>
      </c>
      <c r="K3685" s="28">
        <f t="shared" ca="1" si="595"/>
        <v>4.6600090776419103</v>
      </c>
      <c r="L3685" s="28">
        <f t="shared" ca="1" si="596"/>
        <v>9.7787904256690025E-2</v>
      </c>
      <c r="M3685" s="28">
        <f t="shared" ca="1" si="597"/>
        <v>4.6295297141089966</v>
      </c>
      <c r="N3685" s="28">
        <f t="shared" ca="1" si="598"/>
        <v>4.7273176183656869</v>
      </c>
      <c r="O3685" s="28">
        <f t="shared" ca="1" si="599"/>
        <v>102.46586452719323</v>
      </c>
      <c r="P3685" s="28">
        <f t="shared" ca="1" si="600"/>
        <v>112.99206763925862</v>
      </c>
      <c r="R3685" s="3">
        <f t="shared" ca="1" si="601"/>
        <v>102.46586452719322</v>
      </c>
      <c r="S3685" s="3">
        <f t="shared" ca="1" si="602"/>
        <v>105.63704108753858</v>
      </c>
      <c r="T3685" s="1">
        <f t="shared" ca="1" si="603"/>
        <v>1</v>
      </c>
    </row>
    <row r="3686" spans="9:20" x14ac:dyDescent="0.3">
      <c r="I3686" s="14">
        <v>3660</v>
      </c>
      <c r="J3686" s="28">
        <f t="shared" ca="1" si="594"/>
        <v>4.625808204466928</v>
      </c>
      <c r="K3686" s="28">
        <f t="shared" ca="1" si="595"/>
        <v>4.7023681308959482</v>
      </c>
      <c r="L3686" s="28">
        <f t="shared" ca="1" si="596"/>
        <v>0.11780771086418711</v>
      </c>
      <c r="M3686" s="28">
        <f t="shared" ca="1" si="597"/>
        <v>4.625808204466928</v>
      </c>
      <c r="N3686" s="28">
        <f t="shared" ca="1" si="598"/>
        <v>4.743615915331115</v>
      </c>
      <c r="O3686" s="28">
        <f t="shared" ca="1" si="599"/>
        <v>102.08524550234392</v>
      </c>
      <c r="P3686" s="28">
        <f t="shared" ca="1" si="600"/>
        <v>114.84873507157734</v>
      </c>
      <c r="R3686" s="3">
        <f t="shared" ca="1" si="601"/>
        <v>102.08524550234392</v>
      </c>
      <c r="S3686" s="3">
        <f t="shared" ca="1" si="602"/>
        <v>110.20785028592117</v>
      </c>
      <c r="T3686" s="1">
        <f t="shared" ca="1" si="603"/>
        <v>1</v>
      </c>
    </row>
    <row r="3687" spans="9:20" x14ac:dyDescent="0.3">
      <c r="I3687" s="14">
        <v>3661</v>
      </c>
      <c r="J3687" s="28">
        <f t="shared" ca="1" si="594"/>
        <v>4.5894163086215487</v>
      </c>
      <c r="K3687" s="28">
        <f t="shared" ca="1" si="595"/>
        <v>4.6937153081401553</v>
      </c>
      <c r="L3687" s="28">
        <f t="shared" ca="1" si="596"/>
        <v>0.10155490785412774</v>
      </c>
      <c r="M3687" s="28">
        <f t="shared" ca="1" si="597"/>
        <v>4.5894163086215487</v>
      </c>
      <c r="N3687" s="28">
        <f t="shared" ca="1" si="598"/>
        <v>4.6909712164756767</v>
      </c>
      <c r="O3687" s="28">
        <f t="shared" ca="1" si="599"/>
        <v>98.436956587282083</v>
      </c>
      <c r="P3687" s="28">
        <f t="shared" ca="1" si="600"/>
        <v>108.95895116420276</v>
      </c>
      <c r="R3687" s="3">
        <f t="shared" ca="1" si="601"/>
        <v>98.436956587282083</v>
      </c>
      <c r="S3687" s="3">
        <f t="shared" ca="1" si="602"/>
        <v>109.25835512193815</v>
      </c>
      <c r="T3687" s="1">
        <f t="shared" ca="1" si="603"/>
        <v>1</v>
      </c>
    </row>
    <row r="3688" spans="9:20" x14ac:dyDescent="0.3">
      <c r="I3688" s="14">
        <v>3662</v>
      </c>
      <c r="J3688" s="28">
        <f t="shared" ca="1" si="594"/>
        <v>4.6151187050331641</v>
      </c>
      <c r="K3688" s="28">
        <f t="shared" ca="1" si="595"/>
        <v>4.7212659422978795</v>
      </c>
      <c r="L3688" s="28">
        <f t="shared" ca="1" si="596"/>
        <v>9.6985783449194576E-2</v>
      </c>
      <c r="M3688" s="28">
        <f t="shared" ca="1" si="597"/>
        <v>4.6151187050331641</v>
      </c>
      <c r="N3688" s="28">
        <f t="shared" ca="1" si="598"/>
        <v>4.7121044884823586</v>
      </c>
      <c r="O3688" s="28">
        <f t="shared" ca="1" si="599"/>
        <v>100.99981700754815</v>
      </c>
      <c r="P3688" s="28">
        <f t="shared" ca="1" si="600"/>
        <v>111.28611398765116</v>
      </c>
      <c r="R3688" s="3">
        <f t="shared" ca="1" si="601"/>
        <v>100.99981700754813</v>
      </c>
      <c r="S3688" s="3">
        <f t="shared" ca="1" si="602"/>
        <v>112.31034112225684</v>
      </c>
      <c r="T3688" s="1">
        <f t="shared" ca="1" si="603"/>
        <v>1</v>
      </c>
    </row>
    <row r="3689" spans="9:20" x14ac:dyDescent="0.3">
      <c r="I3689" s="14">
        <v>3663</v>
      </c>
      <c r="J3689" s="28">
        <f t="shared" ca="1" si="594"/>
        <v>4.5638702086199512</v>
      </c>
      <c r="K3689" s="28">
        <f t="shared" ca="1" si="595"/>
        <v>4.6925053326145685</v>
      </c>
      <c r="L3689" s="28">
        <f t="shared" ca="1" si="596"/>
        <v>0.13786101929655703</v>
      </c>
      <c r="M3689" s="28">
        <f t="shared" ca="1" si="597"/>
        <v>4.5638702086199512</v>
      </c>
      <c r="N3689" s="28">
        <f t="shared" ca="1" si="598"/>
        <v>4.7017312279165084</v>
      </c>
      <c r="O3689" s="28">
        <f t="shared" ca="1" si="599"/>
        <v>95.954124611300927</v>
      </c>
      <c r="P3689" s="28">
        <f t="shared" ca="1" si="600"/>
        <v>110.13768092562574</v>
      </c>
      <c r="R3689" s="3">
        <f t="shared" ca="1" si="601"/>
        <v>95.954124611300884</v>
      </c>
      <c r="S3689" s="3">
        <f t="shared" ca="1" si="602"/>
        <v>109.12623513337022</v>
      </c>
      <c r="T3689" s="1">
        <f t="shared" ca="1" si="603"/>
        <v>1</v>
      </c>
    </row>
    <row r="3690" spans="9:20" x14ac:dyDescent="0.3">
      <c r="I3690" s="14">
        <v>3664</v>
      </c>
      <c r="J3690" s="28">
        <f t="shared" ca="1" si="594"/>
        <v>4.6167228782406502</v>
      </c>
      <c r="K3690" s="28">
        <f t="shared" ca="1" si="595"/>
        <v>4.6923089803259437</v>
      </c>
      <c r="L3690" s="28">
        <f t="shared" ca="1" si="596"/>
        <v>0.10882091281051282</v>
      </c>
      <c r="M3690" s="28">
        <f t="shared" ca="1" si="597"/>
        <v>4.6167228782406502</v>
      </c>
      <c r="N3690" s="28">
        <f t="shared" ca="1" si="598"/>
        <v>4.7255437910511633</v>
      </c>
      <c r="O3690" s="28">
        <f t="shared" ca="1" si="599"/>
        <v>101.16196823250502</v>
      </c>
      <c r="P3690" s="28">
        <f t="shared" ca="1" si="600"/>
        <v>112.7918168809948</v>
      </c>
      <c r="R3690" s="3">
        <f t="shared" ca="1" si="601"/>
        <v>101.16196823250499</v>
      </c>
      <c r="S3690" s="3">
        <f t="shared" ca="1" si="602"/>
        <v>109.10481005085353</v>
      </c>
      <c r="T3690" s="1">
        <f t="shared" ca="1" si="603"/>
        <v>1</v>
      </c>
    </row>
    <row r="3691" spans="9:20" x14ac:dyDescent="0.3">
      <c r="I3691" s="14">
        <v>3665</v>
      </c>
      <c r="J3691" s="28">
        <f t="shared" ca="1" si="594"/>
        <v>4.5990219046328811</v>
      </c>
      <c r="K3691" s="28">
        <f t="shared" ca="1" si="595"/>
        <v>4.6925910687776193</v>
      </c>
      <c r="L3691" s="28">
        <f t="shared" ca="1" si="596"/>
        <v>0.10038604111429694</v>
      </c>
      <c r="M3691" s="28">
        <f t="shared" ca="1" si="597"/>
        <v>4.5990219046328811</v>
      </c>
      <c r="N3691" s="28">
        <f t="shared" ca="1" si="598"/>
        <v>4.6994079457471782</v>
      </c>
      <c r="O3691" s="28">
        <f t="shared" ca="1" si="599"/>
        <v>99.387058065049743</v>
      </c>
      <c r="P3691" s="28">
        <f t="shared" ca="1" si="600"/>
        <v>109.88209702707947</v>
      </c>
      <c r="R3691" s="3">
        <f t="shared" ca="1" si="601"/>
        <v>99.387058065049757</v>
      </c>
      <c r="S3691" s="3">
        <f t="shared" ca="1" si="602"/>
        <v>109.13559159914671</v>
      </c>
      <c r="T3691" s="1">
        <f t="shared" ca="1" si="603"/>
        <v>1</v>
      </c>
    </row>
    <row r="3692" spans="9:20" x14ac:dyDescent="0.3">
      <c r="I3692" s="14">
        <v>3666</v>
      </c>
      <c r="J3692" s="28">
        <f t="shared" ca="1" si="594"/>
        <v>4.5514551184359595</v>
      </c>
      <c r="K3692" s="28">
        <f t="shared" ca="1" si="595"/>
        <v>4.6918182996160356</v>
      </c>
      <c r="L3692" s="28">
        <f t="shared" ca="1" si="596"/>
        <v>0.11145392631182449</v>
      </c>
      <c r="M3692" s="28">
        <f t="shared" ca="1" si="597"/>
        <v>4.5514551184359595</v>
      </c>
      <c r="N3692" s="28">
        <f t="shared" ca="1" si="598"/>
        <v>4.6629090447477841</v>
      </c>
      <c r="O3692" s="28">
        <f t="shared" ca="1" si="599"/>
        <v>94.77020991140941</v>
      </c>
      <c r="P3692" s="28">
        <f t="shared" ca="1" si="600"/>
        <v>105.94382965522887</v>
      </c>
      <c r="R3692" s="3">
        <f t="shared" ca="1" si="601"/>
        <v>94.770209911409381</v>
      </c>
      <c r="S3692" s="3">
        <f t="shared" ca="1" si="602"/>
        <v>109.05128755750478</v>
      </c>
      <c r="T3692" s="1">
        <f t="shared" ca="1" si="603"/>
        <v>1</v>
      </c>
    </row>
    <row r="3693" spans="9:20" x14ac:dyDescent="0.3">
      <c r="I3693" s="14">
        <v>3667</v>
      </c>
      <c r="J3693" s="28">
        <f t="shared" ca="1" si="594"/>
        <v>4.5941148663274278</v>
      </c>
      <c r="K3693" s="28">
        <f t="shared" ca="1" si="595"/>
        <v>4.7448348816175026</v>
      </c>
      <c r="L3693" s="28">
        <f t="shared" ca="1" si="596"/>
        <v>9.5610236335691795E-2</v>
      </c>
      <c r="M3693" s="28">
        <f t="shared" ca="1" si="597"/>
        <v>4.5941148663274278</v>
      </c>
      <c r="N3693" s="28">
        <f t="shared" ca="1" si="598"/>
        <v>4.6897251026631199</v>
      </c>
      <c r="O3693" s="28">
        <f t="shared" ca="1" si="599"/>
        <v>98.900556580973642</v>
      </c>
      <c r="P3693" s="28">
        <f t="shared" ca="1" si="600"/>
        <v>108.8232604707374</v>
      </c>
      <c r="R3693" s="3">
        <f t="shared" ca="1" si="601"/>
        <v>98.900556580973628</v>
      </c>
      <c r="S3693" s="3">
        <f t="shared" ca="1" si="602"/>
        <v>114.98881716799488</v>
      </c>
      <c r="T3693" s="1">
        <f t="shared" ca="1" si="603"/>
        <v>1</v>
      </c>
    </row>
    <row r="3694" spans="9:20" x14ac:dyDescent="0.3">
      <c r="I3694" s="14">
        <v>3668</v>
      </c>
      <c r="J3694" s="28">
        <f t="shared" ca="1" si="594"/>
        <v>4.631492359182336</v>
      </c>
      <c r="K3694" s="28">
        <f t="shared" ca="1" si="595"/>
        <v>4.655847082523648</v>
      </c>
      <c r="L3694" s="28">
        <f t="shared" ca="1" si="596"/>
        <v>8.8346558502012049E-2</v>
      </c>
      <c r="M3694" s="28">
        <f t="shared" ca="1" si="597"/>
        <v>4.631492359182336</v>
      </c>
      <c r="N3694" s="28">
        <f t="shared" ca="1" si="598"/>
        <v>4.7198389176843483</v>
      </c>
      <c r="O3694" s="28">
        <f t="shared" ca="1" si="599"/>
        <v>102.6671661285737</v>
      </c>
      <c r="P3694" s="28">
        <f t="shared" ca="1" si="600"/>
        <v>112.15018580109229</v>
      </c>
      <c r="R3694" s="3">
        <f t="shared" ca="1" si="601"/>
        <v>102.6671661285737</v>
      </c>
      <c r="S3694" s="3">
        <f t="shared" ca="1" si="602"/>
        <v>105.19829390338268</v>
      </c>
      <c r="T3694" s="1">
        <f t="shared" ca="1" si="603"/>
        <v>1</v>
      </c>
    </row>
    <row r="3695" spans="9:20" x14ac:dyDescent="0.3">
      <c r="I3695" s="14">
        <v>3669</v>
      </c>
      <c r="J3695" s="28">
        <f t="shared" ca="1" si="594"/>
        <v>4.5565271097801752</v>
      </c>
      <c r="K3695" s="28">
        <f t="shared" ca="1" si="595"/>
        <v>4.6839543253407818</v>
      </c>
      <c r="L3695" s="28">
        <f t="shared" ca="1" si="596"/>
        <v>9.2011843819921627E-2</v>
      </c>
      <c r="M3695" s="28">
        <f t="shared" ca="1" si="597"/>
        <v>4.5565271097801752</v>
      </c>
      <c r="N3695" s="28">
        <f t="shared" ca="1" si="598"/>
        <v>4.6485389536000969</v>
      </c>
      <c r="O3695" s="28">
        <f t="shared" ca="1" si="599"/>
        <v>95.252104645664801</v>
      </c>
      <c r="P3695" s="28">
        <f t="shared" ca="1" si="600"/>
        <v>104.4322936326228</v>
      </c>
      <c r="R3695" s="3">
        <f t="shared" ca="1" si="601"/>
        <v>95.252104645664758</v>
      </c>
      <c r="S3695" s="3">
        <f t="shared" ca="1" si="602"/>
        <v>108.19707419561162</v>
      </c>
      <c r="T3695" s="1">
        <f t="shared" ca="1" si="603"/>
        <v>1</v>
      </c>
    </row>
    <row r="3696" spans="9:20" x14ac:dyDescent="0.3">
      <c r="I3696" s="14">
        <v>3670</v>
      </c>
      <c r="J3696" s="28">
        <f t="shared" ca="1" si="594"/>
        <v>4.5802207941763777</v>
      </c>
      <c r="K3696" s="28">
        <f t="shared" ca="1" si="595"/>
        <v>4.7712556121533076</v>
      </c>
      <c r="L3696" s="28">
        <f t="shared" ca="1" si="596"/>
        <v>0.10194441151700899</v>
      </c>
      <c r="M3696" s="28">
        <f t="shared" ca="1" si="597"/>
        <v>4.5802207941763777</v>
      </c>
      <c r="N3696" s="28">
        <f t="shared" ca="1" si="598"/>
        <v>4.6821652056933871</v>
      </c>
      <c r="O3696" s="28">
        <f t="shared" ca="1" si="599"/>
        <v>97.535927194499564</v>
      </c>
      <c r="P3696" s="28">
        <f t="shared" ca="1" si="600"/>
        <v>108.00366974781612</v>
      </c>
      <c r="R3696" s="3">
        <f t="shared" ca="1" si="601"/>
        <v>97.535927194499536</v>
      </c>
      <c r="S3696" s="3">
        <f t="shared" ca="1" si="602"/>
        <v>118.06739578639289</v>
      </c>
      <c r="T3696" s="1">
        <f t="shared" ca="1" si="603"/>
        <v>1</v>
      </c>
    </row>
    <row r="3697" spans="9:20" x14ac:dyDescent="0.3">
      <c r="I3697" s="14">
        <v>3671</v>
      </c>
      <c r="J3697" s="28">
        <f t="shared" ca="1" si="594"/>
        <v>4.5831439126776781</v>
      </c>
      <c r="K3697" s="28">
        <f t="shared" ca="1" si="595"/>
        <v>4.6842525934078463</v>
      </c>
      <c r="L3697" s="28">
        <f t="shared" ca="1" si="596"/>
        <v>9.1970714476823423E-2</v>
      </c>
      <c r="M3697" s="28">
        <f t="shared" ca="1" si="597"/>
        <v>4.5831439126776781</v>
      </c>
      <c r="N3697" s="28">
        <f t="shared" ca="1" si="598"/>
        <v>4.6751146271545014</v>
      </c>
      <c r="O3697" s="28">
        <f t="shared" ca="1" si="599"/>
        <v>97.8214533779486</v>
      </c>
      <c r="P3697" s="28">
        <f t="shared" ca="1" si="600"/>
        <v>107.24485956059202</v>
      </c>
      <c r="R3697" s="3">
        <f t="shared" ca="1" si="601"/>
        <v>97.821453377948615</v>
      </c>
      <c r="S3697" s="3">
        <f t="shared" ca="1" si="602"/>
        <v>108.22935074108608</v>
      </c>
      <c r="T3697" s="1">
        <f t="shared" ca="1" si="603"/>
        <v>1</v>
      </c>
    </row>
    <row r="3698" spans="9:20" x14ac:dyDescent="0.3">
      <c r="I3698" s="14">
        <v>3672</v>
      </c>
      <c r="J3698" s="28">
        <f t="shared" ca="1" si="594"/>
        <v>4.6038738779041024</v>
      </c>
      <c r="K3698" s="28">
        <f t="shared" ca="1" si="595"/>
        <v>4.6837688622823741</v>
      </c>
      <c r="L3698" s="28">
        <f t="shared" ca="1" si="596"/>
        <v>8.3679472142311723E-2</v>
      </c>
      <c r="M3698" s="28">
        <f t="shared" ca="1" si="597"/>
        <v>4.6038738779041024</v>
      </c>
      <c r="N3698" s="28">
        <f t="shared" ca="1" si="598"/>
        <v>4.6875533500464144</v>
      </c>
      <c r="O3698" s="28">
        <f t="shared" ca="1" si="599"/>
        <v>99.870453176039717</v>
      </c>
      <c r="P3698" s="28">
        <f t="shared" ca="1" si="600"/>
        <v>108.58717971733837</v>
      </c>
      <c r="R3698" s="3">
        <f t="shared" ca="1" si="601"/>
        <v>99.870453176039689</v>
      </c>
      <c r="S3698" s="3">
        <f t="shared" ca="1" si="602"/>
        <v>108.17700949600831</v>
      </c>
      <c r="T3698" s="1">
        <f t="shared" ca="1" si="603"/>
        <v>1</v>
      </c>
    </row>
    <row r="3699" spans="9:20" x14ac:dyDescent="0.3">
      <c r="I3699" s="14">
        <v>3673</v>
      </c>
      <c r="J3699" s="28">
        <f t="shared" ca="1" si="594"/>
        <v>4.5639271116099049</v>
      </c>
      <c r="K3699" s="28">
        <f t="shared" ca="1" si="595"/>
        <v>4.6829777535378012</v>
      </c>
      <c r="L3699" s="28">
        <f t="shared" ca="1" si="596"/>
        <v>8.4971815968801268E-2</v>
      </c>
      <c r="M3699" s="28">
        <f t="shared" ca="1" si="597"/>
        <v>4.5639271116099049</v>
      </c>
      <c r="N3699" s="28">
        <f t="shared" ca="1" si="598"/>
        <v>4.6488989275787063</v>
      </c>
      <c r="O3699" s="28">
        <f t="shared" ca="1" si="599"/>
        <v>95.959584843239995</v>
      </c>
      <c r="P3699" s="28">
        <f t="shared" ca="1" si="600"/>
        <v>104.46989330790338</v>
      </c>
      <c r="R3699" s="3">
        <f t="shared" ca="1" si="601"/>
        <v>95.959584843240009</v>
      </c>
      <c r="S3699" s="3">
        <f t="shared" ca="1" si="602"/>
        <v>108.09146356036472</v>
      </c>
      <c r="T3699" s="1">
        <f t="shared" ca="1" si="603"/>
        <v>1</v>
      </c>
    </row>
    <row r="3700" spans="9:20" x14ac:dyDescent="0.3">
      <c r="I3700" s="14">
        <v>3674</v>
      </c>
      <c r="J3700" s="28">
        <f t="shared" ca="1" si="594"/>
        <v>4.5939452380807531</v>
      </c>
      <c r="K3700" s="28">
        <f t="shared" ca="1" si="595"/>
        <v>4.6817095546767442</v>
      </c>
      <c r="L3700" s="28">
        <f t="shared" ca="1" si="596"/>
        <v>0.1122208527505987</v>
      </c>
      <c r="M3700" s="28">
        <f t="shared" ca="1" si="597"/>
        <v>4.5939452380807531</v>
      </c>
      <c r="N3700" s="28">
        <f t="shared" ca="1" si="598"/>
        <v>4.7061660908313518</v>
      </c>
      <c r="O3700" s="28">
        <f t="shared" ca="1" si="599"/>
        <v>98.883781675754747</v>
      </c>
      <c r="P3700" s="28">
        <f t="shared" ca="1" si="600"/>
        <v>110.62721113964545</v>
      </c>
      <c r="R3700" s="3">
        <f t="shared" ca="1" si="601"/>
        <v>98.883781675754733</v>
      </c>
      <c r="S3700" s="3">
        <f t="shared" ca="1" si="602"/>
        <v>107.95446897593646</v>
      </c>
      <c r="T3700" s="1">
        <f t="shared" ca="1" si="603"/>
        <v>1</v>
      </c>
    </row>
    <row r="3701" spans="9:20" x14ac:dyDescent="0.3">
      <c r="I3701" s="14">
        <v>3675</v>
      </c>
      <c r="J3701" s="28">
        <f t="shared" ca="1" si="594"/>
        <v>4.6331396846412582</v>
      </c>
      <c r="K3701" s="28">
        <f t="shared" ca="1" si="595"/>
        <v>4.6743149480985844</v>
      </c>
      <c r="L3701" s="28">
        <f t="shared" ca="1" si="596"/>
        <v>9.7951914180307784E-2</v>
      </c>
      <c r="M3701" s="28">
        <f t="shared" ca="1" si="597"/>
        <v>4.6331396846412582</v>
      </c>
      <c r="N3701" s="28">
        <f t="shared" ca="1" si="598"/>
        <v>4.7310915988215658</v>
      </c>
      <c r="O3701" s="28">
        <f t="shared" ca="1" si="599"/>
        <v>102.83643174463427</v>
      </c>
      <c r="P3701" s="28">
        <f t="shared" ca="1" si="600"/>
        <v>113.41930317639182</v>
      </c>
      <c r="R3701" s="3">
        <f t="shared" ca="1" si="601"/>
        <v>102.83643174463424</v>
      </c>
      <c r="S3701" s="3">
        <f t="shared" ca="1" si="602"/>
        <v>107.15913237423281</v>
      </c>
      <c r="T3701" s="1">
        <f t="shared" ca="1" si="603"/>
        <v>1</v>
      </c>
    </row>
    <row r="3702" spans="9:20" x14ac:dyDescent="0.3">
      <c r="I3702" s="14">
        <v>3676</v>
      </c>
      <c r="J3702" s="28">
        <f t="shared" ca="1" si="594"/>
        <v>4.5847513324324929</v>
      </c>
      <c r="K3702" s="28">
        <f t="shared" ca="1" si="595"/>
        <v>4.7151165041411138</v>
      </c>
      <c r="L3702" s="28">
        <f t="shared" ca="1" si="596"/>
        <v>9.9238614538417119E-2</v>
      </c>
      <c r="M3702" s="28">
        <f t="shared" ca="1" si="597"/>
        <v>4.5847513324324929</v>
      </c>
      <c r="N3702" s="28">
        <f t="shared" ca="1" si="598"/>
        <v>4.6839899469709101</v>
      </c>
      <c r="O3702" s="28">
        <f t="shared" ca="1" si="599"/>
        <v>97.978819957743937</v>
      </c>
      <c r="P3702" s="28">
        <f t="shared" ca="1" si="600"/>
        <v>108.20092842041601</v>
      </c>
      <c r="R3702" s="3">
        <f t="shared" ca="1" si="601"/>
        <v>97.978819957743923</v>
      </c>
      <c r="S3702" s="3">
        <f t="shared" ca="1" si="602"/>
        <v>111.62181481986921</v>
      </c>
      <c r="T3702" s="1">
        <f t="shared" ca="1" si="603"/>
        <v>1</v>
      </c>
    </row>
    <row r="3703" spans="9:20" x14ac:dyDescent="0.3">
      <c r="I3703" s="14">
        <v>3677</v>
      </c>
      <c r="J3703" s="28">
        <f t="shared" ca="1" si="594"/>
        <v>4.6021857279525182</v>
      </c>
      <c r="K3703" s="28">
        <f t="shared" ca="1" si="595"/>
        <v>4.695626610469537</v>
      </c>
      <c r="L3703" s="28">
        <f t="shared" ca="1" si="596"/>
        <v>0.115915510499361</v>
      </c>
      <c r="M3703" s="28">
        <f t="shared" ca="1" si="597"/>
        <v>4.6021857279525182</v>
      </c>
      <c r="N3703" s="28">
        <f t="shared" ca="1" si="598"/>
        <v>4.7181012384518795</v>
      </c>
      <c r="O3703" s="28">
        <f t="shared" ca="1" si="599"/>
        <v>99.701999103219066</v>
      </c>
      <c r="P3703" s="28">
        <f t="shared" ca="1" si="600"/>
        <v>111.95547397465161</v>
      </c>
      <c r="R3703" s="3">
        <f t="shared" ca="1" si="601"/>
        <v>99.701999103219038</v>
      </c>
      <c r="S3703" s="3">
        <f t="shared" ca="1" si="602"/>
        <v>109.4673805623606</v>
      </c>
      <c r="T3703" s="1">
        <f t="shared" ca="1" si="603"/>
        <v>1</v>
      </c>
    </row>
    <row r="3704" spans="9:20" x14ac:dyDescent="0.3">
      <c r="I3704" s="14">
        <v>3678</v>
      </c>
      <c r="J3704" s="28">
        <f t="shared" ca="1" si="594"/>
        <v>4.5765464305812209</v>
      </c>
      <c r="K3704" s="28">
        <f t="shared" ca="1" si="595"/>
        <v>4.6590705421290579</v>
      </c>
      <c r="L3704" s="28">
        <f t="shared" ca="1" si="596"/>
        <v>9.6543245984558407E-2</v>
      </c>
      <c r="M3704" s="28">
        <f t="shared" ca="1" si="597"/>
        <v>4.5765464305812209</v>
      </c>
      <c r="N3704" s="28">
        <f t="shared" ca="1" si="598"/>
        <v>4.6730896765657794</v>
      </c>
      <c r="O3704" s="28">
        <f t="shared" ca="1" si="599"/>
        <v>97.17820234245157</v>
      </c>
      <c r="P3704" s="28">
        <f t="shared" ca="1" si="600"/>
        <v>107.02791374549622</v>
      </c>
      <c r="R3704" s="3">
        <f t="shared" ca="1" si="601"/>
        <v>97.17820234245157</v>
      </c>
      <c r="S3704" s="3">
        <f t="shared" ca="1" si="602"/>
        <v>105.5379434835897</v>
      </c>
      <c r="T3704" s="1">
        <f t="shared" ca="1" si="603"/>
        <v>1</v>
      </c>
    </row>
    <row r="3705" spans="9:20" x14ac:dyDescent="0.3">
      <c r="I3705" s="14">
        <v>3679</v>
      </c>
      <c r="J3705" s="28">
        <f t="shared" ca="1" si="594"/>
        <v>4.5640007840309833</v>
      </c>
      <c r="K3705" s="28">
        <f t="shared" ca="1" si="595"/>
        <v>4.6891198695729281</v>
      </c>
      <c r="L3705" s="28">
        <f t="shared" ca="1" si="596"/>
        <v>8.0476533124125837E-2</v>
      </c>
      <c r="M3705" s="28">
        <f t="shared" ca="1" si="597"/>
        <v>4.5640007840309833</v>
      </c>
      <c r="N3705" s="28">
        <f t="shared" ca="1" si="598"/>
        <v>4.6444773171551095</v>
      </c>
      <c r="O3705" s="28">
        <f t="shared" ca="1" si="599"/>
        <v>95.966654678603817</v>
      </c>
      <c r="P3705" s="28">
        <f t="shared" ca="1" si="600"/>
        <v>104.00898786177962</v>
      </c>
      <c r="R3705" s="3">
        <f t="shared" ca="1" si="601"/>
        <v>95.966654678603788</v>
      </c>
      <c r="S3705" s="3">
        <f t="shared" ca="1" si="602"/>
        <v>108.7574169598636</v>
      </c>
      <c r="T3705" s="1">
        <f t="shared" ca="1" si="603"/>
        <v>1</v>
      </c>
    </row>
    <row r="3706" spans="9:20" x14ac:dyDescent="0.3">
      <c r="I3706" s="14">
        <v>3680</v>
      </c>
      <c r="J3706" s="28">
        <f t="shared" ca="1" si="594"/>
        <v>4.5734891620418514</v>
      </c>
      <c r="K3706" s="28">
        <f t="shared" ca="1" si="595"/>
        <v>4.7542853572070571</v>
      </c>
      <c r="L3706" s="28">
        <f t="shared" ca="1" si="596"/>
        <v>0.10937573594184705</v>
      </c>
      <c r="M3706" s="28">
        <f t="shared" ca="1" si="597"/>
        <v>4.5734891620418514</v>
      </c>
      <c r="N3706" s="28">
        <f t="shared" ca="1" si="598"/>
        <v>4.6828648979836984</v>
      </c>
      <c r="O3706" s="28">
        <f t="shared" ca="1" si="599"/>
        <v>96.881556176273008</v>
      </c>
      <c r="P3706" s="28">
        <f t="shared" ca="1" si="600"/>
        <v>108.0792655266717</v>
      </c>
      <c r="R3706" s="3">
        <f t="shared" ca="1" si="601"/>
        <v>96.881556176273037</v>
      </c>
      <c r="S3706" s="3">
        <f t="shared" ca="1" si="602"/>
        <v>116.08066730301897</v>
      </c>
      <c r="T3706" s="1">
        <f t="shared" ca="1" si="603"/>
        <v>1</v>
      </c>
    </row>
    <row r="3707" spans="9:20" x14ac:dyDescent="0.3">
      <c r="I3707" s="14">
        <v>3681</v>
      </c>
      <c r="J3707" s="28">
        <f t="shared" ca="1" si="594"/>
        <v>4.629699984937603</v>
      </c>
      <c r="K3707" s="28">
        <f t="shared" ca="1" si="595"/>
        <v>4.7170351402403137</v>
      </c>
      <c r="L3707" s="28">
        <f t="shared" ca="1" si="596"/>
        <v>0.11134749474232603</v>
      </c>
      <c r="M3707" s="28">
        <f t="shared" ca="1" si="597"/>
        <v>4.629699984937603</v>
      </c>
      <c r="N3707" s="28">
        <f t="shared" ca="1" si="598"/>
        <v>4.7410474796799287</v>
      </c>
      <c r="O3707" s="28">
        <f t="shared" ca="1" si="599"/>
        <v>102.48331296028758</v>
      </c>
      <c r="P3707" s="28">
        <f t="shared" ca="1" si="600"/>
        <v>114.55413198241905</v>
      </c>
      <c r="R3707" s="3">
        <f t="shared" ca="1" si="601"/>
        <v>102.48331296028755</v>
      </c>
      <c r="S3707" s="3">
        <f t="shared" ca="1" si="602"/>
        <v>111.83618204382783</v>
      </c>
      <c r="T3707" s="1">
        <f t="shared" ca="1" si="603"/>
        <v>1</v>
      </c>
    </row>
    <row r="3708" spans="9:20" x14ac:dyDescent="0.3">
      <c r="I3708" s="14">
        <v>3682</v>
      </c>
      <c r="J3708" s="28">
        <f t="shared" ca="1" si="594"/>
        <v>4.6215337286178571</v>
      </c>
      <c r="K3708" s="28">
        <f t="shared" ca="1" si="595"/>
        <v>4.7305428442162416</v>
      </c>
      <c r="L3708" s="28">
        <f t="shared" ca="1" si="596"/>
        <v>9.2183768574100308E-2</v>
      </c>
      <c r="M3708" s="28">
        <f t="shared" ca="1" si="597"/>
        <v>4.6215337286178571</v>
      </c>
      <c r="N3708" s="28">
        <f t="shared" ca="1" si="598"/>
        <v>4.7137174971919578</v>
      </c>
      <c r="O3708" s="28">
        <f t="shared" ca="1" si="599"/>
        <v>101.64981586561369</v>
      </c>
      <c r="P3708" s="28">
        <f t="shared" ca="1" si="600"/>
        <v>111.46576430858572</v>
      </c>
      <c r="R3708" s="3">
        <f t="shared" ca="1" si="601"/>
        <v>101.64981586561369</v>
      </c>
      <c r="S3708" s="3">
        <f t="shared" ca="1" si="602"/>
        <v>113.35708088538694</v>
      </c>
      <c r="T3708" s="1">
        <f t="shared" ca="1" si="603"/>
        <v>1</v>
      </c>
    </row>
    <row r="3709" spans="9:20" x14ac:dyDescent="0.3">
      <c r="I3709" s="14">
        <v>3683</v>
      </c>
      <c r="J3709" s="28">
        <f t="shared" ca="1" si="594"/>
        <v>4.611224474489088</v>
      </c>
      <c r="K3709" s="28">
        <f t="shared" ca="1" si="595"/>
        <v>4.6989281545848751</v>
      </c>
      <c r="L3709" s="28">
        <f t="shared" ca="1" si="596"/>
        <v>0.10658081396955806</v>
      </c>
      <c r="M3709" s="28">
        <f t="shared" ca="1" si="597"/>
        <v>4.611224474489088</v>
      </c>
      <c r="N3709" s="28">
        <f t="shared" ca="1" si="598"/>
        <v>4.7178052884586457</v>
      </c>
      <c r="O3709" s="28">
        <f t="shared" ca="1" si="599"/>
        <v>100.60726527477337</v>
      </c>
      <c r="P3709" s="28">
        <f t="shared" ca="1" si="600"/>
        <v>111.92234565529107</v>
      </c>
      <c r="R3709" s="3">
        <f t="shared" ca="1" si="601"/>
        <v>100.6072652747734</v>
      </c>
      <c r="S3709" s="3">
        <f t="shared" ca="1" si="602"/>
        <v>109.82938921341328</v>
      </c>
      <c r="T3709" s="1">
        <f t="shared" ca="1" si="603"/>
        <v>1</v>
      </c>
    </row>
    <row r="3710" spans="9:20" x14ac:dyDescent="0.3">
      <c r="I3710" s="14">
        <v>3684</v>
      </c>
      <c r="J3710" s="28">
        <f t="shared" ca="1" si="594"/>
        <v>4.607465993663781</v>
      </c>
      <c r="K3710" s="28">
        <f t="shared" ca="1" si="595"/>
        <v>4.6919745170322757</v>
      </c>
      <c r="L3710" s="28">
        <f t="shared" ca="1" si="596"/>
        <v>8.0593068266261336E-2</v>
      </c>
      <c r="M3710" s="28">
        <f t="shared" ca="1" si="597"/>
        <v>4.607465993663781</v>
      </c>
      <c r="N3710" s="28">
        <f t="shared" ca="1" si="598"/>
        <v>4.6880590619300424</v>
      </c>
      <c r="O3710" s="28">
        <f t="shared" ca="1" si="599"/>
        <v>100.22984450600543</v>
      </c>
      <c r="P3710" s="28">
        <f t="shared" ca="1" si="600"/>
        <v>108.64210743215952</v>
      </c>
      <c r="R3710" s="3">
        <f t="shared" ca="1" si="601"/>
        <v>100.22984450600548</v>
      </c>
      <c r="S3710" s="3">
        <f t="shared" ca="1" si="602"/>
        <v>109.0683245985913</v>
      </c>
      <c r="T3710" s="1">
        <f t="shared" ca="1" si="603"/>
        <v>1</v>
      </c>
    </row>
    <row r="3711" spans="9:20" x14ac:dyDescent="0.3">
      <c r="I3711" s="14">
        <v>3685</v>
      </c>
      <c r="J3711" s="28">
        <f t="shared" ca="1" si="594"/>
        <v>4.5778681745269774</v>
      </c>
      <c r="K3711" s="28">
        <f t="shared" ca="1" si="595"/>
        <v>4.7056044935635022</v>
      </c>
      <c r="L3711" s="28">
        <f t="shared" ca="1" si="596"/>
        <v>0.10344645414321388</v>
      </c>
      <c r="M3711" s="28">
        <f t="shared" ca="1" si="597"/>
        <v>4.5778681745269774</v>
      </c>
      <c r="N3711" s="28">
        <f t="shared" ca="1" si="598"/>
        <v>4.681314628670191</v>
      </c>
      <c r="O3711" s="28">
        <f t="shared" ca="1" si="599"/>
        <v>97.306731965971224</v>
      </c>
      <c r="P3711" s="28">
        <f t="shared" ca="1" si="600"/>
        <v>107.91184336614917</v>
      </c>
      <c r="R3711" s="3">
        <f t="shared" ca="1" si="601"/>
        <v>97.306731965971267</v>
      </c>
      <c r="S3711" s="3">
        <f t="shared" ca="1" si="602"/>
        <v>110.56510064229487</v>
      </c>
      <c r="T3711" s="1">
        <f t="shared" ca="1" si="603"/>
        <v>1</v>
      </c>
    </row>
    <row r="3712" spans="9:20" x14ac:dyDescent="0.3">
      <c r="I3712" s="14">
        <v>3686</v>
      </c>
      <c r="J3712" s="28">
        <f t="shared" ca="1" si="594"/>
        <v>4.6491001581315343</v>
      </c>
      <c r="K3712" s="28">
        <f t="shared" ca="1" si="595"/>
        <v>4.7933969743114631</v>
      </c>
      <c r="L3712" s="28">
        <f t="shared" ca="1" si="596"/>
        <v>7.940589191398055E-2</v>
      </c>
      <c r="M3712" s="28">
        <f t="shared" ca="1" si="597"/>
        <v>4.6491001581315343</v>
      </c>
      <c r="N3712" s="28">
        <f t="shared" ca="1" si="598"/>
        <v>4.7285060500455147</v>
      </c>
      <c r="O3712" s="28">
        <f t="shared" ca="1" si="599"/>
        <v>104.49091795761761</v>
      </c>
      <c r="P3712" s="28">
        <f t="shared" ca="1" si="600"/>
        <v>113.12643081692464</v>
      </c>
      <c r="R3712" s="3">
        <f t="shared" ca="1" si="601"/>
        <v>104.49091795761758</v>
      </c>
      <c r="S3712" s="3">
        <f t="shared" ca="1" si="602"/>
        <v>120.7107242136987</v>
      </c>
      <c r="T3712" s="1">
        <f t="shared" ca="1" si="603"/>
        <v>1</v>
      </c>
    </row>
    <row r="3713" spans="9:20" x14ac:dyDescent="0.3">
      <c r="I3713" s="14">
        <v>3687</v>
      </c>
      <c r="J3713" s="28">
        <f t="shared" ca="1" si="594"/>
        <v>4.6012652579311002</v>
      </c>
      <c r="K3713" s="28">
        <f t="shared" ca="1" si="595"/>
        <v>4.7355637781520645</v>
      </c>
      <c r="L3713" s="28">
        <f t="shared" ca="1" si="596"/>
        <v>8.2274041666867206E-2</v>
      </c>
      <c r="M3713" s="28">
        <f t="shared" ca="1" si="597"/>
        <v>4.6012652579311002</v>
      </c>
      <c r="N3713" s="28">
        <f t="shared" ca="1" si="598"/>
        <v>4.6835392995979674</v>
      </c>
      <c r="O3713" s="28">
        <f t="shared" ca="1" si="599"/>
        <v>99.610268626022929</v>
      </c>
      <c r="P3713" s="28">
        <f t="shared" ca="1" si="600"/>
        <v>108.15217894151071</v>
      </c>
      <c r="R3713" s="3">
        <f t="shared" ca="1" si="601"/>
        <v>99.610268626022943</v>
      </c>
      <c r="S3713" s="3">
        <f t="shared" ca="1" si="602"/>
        <v>113.92767054746636</v>
      </c>
      <c r="T3713" s="1">
        <f t="shared" ca="1" si="603"/>
        <v>1</v>
      </c>
    </row>
    <row r="3714" spans="9:20" x14ac:dyDescent="0.3">
      <c r="I3714" s="14">
        <v>3688</v>
      </c>
      <c r="J3714" s="28">
        <f t="shared" ca="1" si="594"/>
        <v>4.5837446773457913</v>
      </c>
      <c r="K3714" s="28">
        <f t="shared" ca="1" si="595"/>
        <v>4.70662465170318</v>
      </c>
      <c r="L3714" s="28">
        <f t="shared" ca="1" si="596"/>
        <v>0.11721895757145535</v>
      </c>
      <c r="M3714" s="28">
        <f t="shared" ca="1" si="597"/>
        <v>4.5837446773457913</v>
      </c>
      <c r="N3714" s="28">
        <f t="shared" ca="1" si="598"/>
        <v>4.7009636349172466</v>
      </c>
      <c r="O3714" s="28">
        <f t="shared" ca="1" si="599"/>
        <v>97.880238707227917</v>
      </c>
      <c r="P3714" s="28">
        <f t="shared" ca="1" si="600"/>
        <v>110.0531724509984</v>
      </c>
      <c r="R3714" s="3">
        <f t="shared" ca="1" si="601"/>
        <v>97.880238707227946</v>
      </c>
      <c r="S3714" s="3">
        <f t="shared" ca="1" si="602"/>
        <v>110.67795208305002</v>
      </c>
      <c r="T3714" s="1">
        <f t="shared" ca="1" si="603"/>
        <v>1</v>
      </c>
    </row>
    <row r="3715" spans="9:20" x14ac:dyDescent="0.3">
      <c r="I3715" s="14">
        <v>3689</v>
      </c>
      <c r="J3715" s="28">
        <f t="shared" ca="1" si="594"/>
        <v>4.636581305608682</v>
      </c>
      <c r="K3715" s="28">
        <f t="shared" ca="1" si="595"/>
        <v>4.710299054866022</v>
      </c>
      <c r="L3715" s="28">
        <f t="shared" ca="1" si="596"/>
        <v>0.10102144796186063</v>
      </c>
      <c r="M3715" s="28">
        <f t="shared" ca="1" si="597"/>
        <v>4.636581305608682</v>
      </c>
      <c r="N3715" s="28">
        <f t="shared" ca="1" si="598"/>
        <v>4.7376027535705427</v>
      </c>
      <c r="O3715" s="28">
        <f t="shared" ca="1" si="599"/>
        <v>103.19096549979731</v>
      </c>
      <c r="P3715" s="28">
        <f t="shared" ca="1" si="600"/>
        <v>114.16020325086889</v>
      </c>
      <c r="R3715" s="3">
        <f t="shared" ca="1" si="601"/>
        <v>103.1909654997973</v>
      </c>
      <c r="S3715" s="3">
        <f t="shared" ca="1" si="602"/>
        <v>111.08537556090531</v>
      </c>
      <c r="T3715" s="1">
        <f t="shared" ca="1" si="603"/>
        <v>1</v>
      </c>
    </row>
    <row r="3716" spans="9:20" x14ac:dyDescent="0.3">
      <c r="I3716" s="14">
        <v>3690</v>
      </c>
      <c r="J3716" s="28">
        <f t="shared" ca="1" si="594"/>
        <v>4.5866512213331685</v>
      </c>
      <c r="K3716" s="28">
        <f t="shared" ca="1" si="595"/>
        <v>4.7166774459221479</v>
      </c>
      <c r="L3716" s="28">
        <f t="shared" ca="1" si="596"/>
        <v>9.2570029776479643E-2</v>
      </c>
      <c r="M3716" s="28">
        <f t="shared" ca="1" si="597"/>
        <v>4.5866512213331685</v>
      </c>
      <c r="N3716" s="28">
        <f t="shared" ca="1" si="598"/>
        <v>4.6792212511096478</v>
      </c>
      <c r="O3716" s="28">
        <f t="shared" ca="1" si="599"/>
        <v>98.165145773411041</v>
      </c>
      <c r="P3716" s="28">
        <f t="shared" ca="1" si="600"/>
        <v>107.6861794170625</v>
      </c>
      <c r="R3716" s="3">
        <f t="shared" ca="1" si="601"/>
        <v>98.165145773411041</v>
      </c>
      <c r="S3716" s="3">
        <f t="shared" ca="1" si="602"/>
        <v>111.79618603054527</v>
      </c>
      <c r="T3716" s="1">
        <f t="shared" ca="1" si="603"/>
        <v>1</v>
      </c>
    </row>
    <row r="3717" spans="9:20" x14ac:dyDescent="0.3">
      <c r="I3717" s="14">
        <v>3691</v>
      </c>
      <c r="J3717" s="28">
        <f t="shared" ca="1" si="594"/>
        <v>4.6092019071573622</v>
      </c>
      <c r="K3717" s="28">
        <f t="shared" ca="1" si="595"/>
        <v>4.6939981854690727</v>
      </c>
      <c r="L3717" s="28">
        <f t="shared" ca="1" si="596"/>
        <v>0.1160944805301545</v>
      </c>
      <c r="M3717" s="28">
        <f t="shared" ca="1" si="597"/>
        <v>4.6092019071573622</v>
      </c>
      <c r="N3717" s="28">
        <f t="shared" ca="1" si="598"/>
        <v>4.7252963876875169</v>
      </c>
      <c r="O3717" s="28">
        <f t="shared" ca="1" si="599"/>
        <v>100.40398594905359</v>
      </c>
      <c r="P3717" s="28">
        <f t="shared" ca="1" si="600"/>
        <v>112.76391525772669</v>
      </c>
      <c r="R3717" s="3">
        <f t="shared" ca="1" si="601"/>
        <v>100.40398594905358</v>
      </c>
      <c r="S3717" s="3">
        <f t="shared" ca="1" si="602"/>
        <v>109.2892662054132</v>
      </c>
      <c r="T3717" s="1">
        <f t="shared" ca="1" si="603"/>
        <v>1</v>
      </c>
    </row>
    <row r="3718" spans="9:20" x14ac:dyDescent="0.3">
      <c r="I3718" s="14">
        <v>3692</v>
      </c>
      <c r="J3718" s="28">
        <f t="shared" ca="1" si="594"/>
        <v>4.6312401789273876</v>
      </c>
      <c r="K3718" s="28">
        <f t="shared" ca="1" si="595"/>
        <v>4.7008640804204083</v>
      </c>
      <c r="L3718" s="28">
        <f t="shared" ca="1" si="596"/>
        <v>0.1045131257835125</v>
      </c>
      <c r="M3718" s="28">
        <f t="shared" ca="1" si="597"/>
        <v>4.6312401789273876</v>
      </c>
      <c r="N3718" s="28">
        <f t="shared" ca="1" si="598"/>
        <v>4.7357533047108999</v>
      </c>
      <c r="O3718" s="28">
        <f t="shared" ca="1" si="599"/>
        <v>102.64127876072325</v>
      </c>
      <c r="P3718" s="28">
        <f t="shared" ca="1" si="600"/>
        <v>113.94926491310962</v>
      </c>
      <c r="R3718" s="3">
        <f t="shared" ca="1" si="601"/>
        <v>102.64127876072328</v>
      </c>
      <c r="S3718" s="3">
        <f t="shared" ca="1" si="602"/>
        <v>110.04221670814539</v>
      </c>
      <c r="T3718" s="1">
        <f t="shared" ca="1" si="603"/>
        <v>1</v>
      </c>
    </row>
    <row r="3719" spans="9:20" x14ac:dyDescent="0.3">
      <c r="I3719" s="14">
        <v>3693</v>
      </c>
      <c r="J3719" s="28">
        <f t="shared" ca="1" si="594"/>
        <v>4.6046370783564985</v>
      </c>
      <c r="K3719" s="28">
        <f t="shared" ca="1" si="595"/>
        <v>4.7566178799363801</v>
      </c>
      <c r="L3719" s="28">
        <f t="shared" ca="1" si="596"/>
        <v>0.10512675352921012</v>
      </c>
      <c r="M3719" s="28">
        <f t="shared" ca="1" si="597"/>
        <v>4.6046370783564985</v>
      </c>
      <c r="N3719" s="28">
        <f t="shared" ca="1" si="598"/>
        <v>4.7097638318857085</v>
      </c>
      <c r="O3719" s="28">
        <f t="shared" ca="1" si="599"/>
        <v>99.9467034445032</v>
      </c>
      <c r="P3719" s="28">
        <f t="shared" ca="1" si="600"/>
        <v>111.02593602325057</v>
      </c>
      <c r="R3719" s="3">
        <f t="shared" ca="1" si="601"/>
        <v>99.946703444503171</v>
      </c>
      <c r="S3719" s="3">
        <f t="shared" ca="1" si="602"/>
        <v>116.3517441214554</v>
      </c>
      <c r="T3719" s="1">
        <f t="shared" ca="1" si="603"/>
        <v>1</v>
      </c>
    </row>
    <row r="3720" spans="9:20" x14ac:dyDescent="0.3">
      <c r="I3720" s="14">
        <v>3694</v>
      </c>
      <c r="J3720" s="28">
        <f t="shared" ca="1" si="594"/>
        <v>4.589871454632128</v>
      </c>
      <c r="K3720" s="28">
        <f t="shared" ca="1" si="595"/>
        <v>4.7354502465055699</v>
      </c>
      <c r="L3720" s="28">
        <f t="shared" ca="1" si="596"/>
        <v>9.4865111214631828E-2</v>
      </c>
      <c r="M3720" s="28">
        <f t="shared" ca="1" si="597"/>
        <v>4.589871454632128</v>
      </c>
      <c r="N3720" s="28">
        <f t="shared" ca="1" si="598"/>
        <v>4.6847365658467597</v>
      </c>
      <c r="O3720" s="28">
        <f t="shared" ca="1" si="599"/>
        <v>98.481769972909575</v>
      </c>
      <c r="P3720" s="28">
        <f t="shared" ca="1" si="600"/>
        <v>108.28174344121501</v>
      </c>
      <c r="R3720" s="3">
        <f t="shared" ca="1" si="601"/>
        <v>98.481769972909603</v>
      </c>
      <c r="S3720" s="3">
        <f t="shared" ca="1" si="602"/>
        <v>113.91473688565171</v>
      </c>
      <c r="T3720" s="1">
        <f t="shared" ca="1" si="603"/>
        <v>1</v>
      </c>
    </row>
    <row r="3721" spans="9:20" x14ac:dyDescent="0.3">
      <c r="I3721" s="14">
        <v>3695</v>
      </c>
      <c r="J3721" s="28">
        <f t="shared" ca="1" si="594"/>
        <v>4.5981730137960728</v>
      </c>
      <c r="K3721" s="28">
        <f t="shared" ca="1" si="595"/>
        <v>4.6967795768742437</v>
      </c>
      <c r="L3721" s="28">
        <f t="shared" ca="1" si="596"/>
        <v>0.10533267104434654</v>
      </c>
      <c r="M3721" s="28">
        <f t="shared" ca="1" si="597"/>
        <v>4.5981730137960728</v>
      </c>
      <c r="N3721" s="28">
        <f t="shared" ca="1" si="598"/>
        <v>4.7035056848404198</v>
      </c>
      <c r="O3721" s="28">
        <f t="shared" ca="1" si="599"/>
        <v>99.302725101965095</v>
      </c>
      <c r="P3721" s="28">
        <f t="shared" ca="1" si="600"/>
        <v>110.33328899384739</v>
      </c>
      <c r="R3721" s="3">
        <f t="shared" ca="1" si="601"/>
        <v>99.302725101965081</v>
      </c>
      <c r="S3721" s="3">
        <f t="shared" ca="1" si="602"/>
        <v>109.59366556175155</v>
      </c>
      <c r="T3721" s="1">
        <f t="shared" ca="1" si="603"/>
        <v>1</v>
      </c>
    </row>
    <row r="3722" spans="9:20" x14ac:dyDescent="0.3">
      <c r="I3722" s="14">
        <v>3696</v>
      </c>
      <c r="J3722" s="28">
        <f t="shared" ca="1" si="594"/>
        <v>4.6258046124781895</v>
      </c>
      <c r="K3722" s="28">
        <f t="shared" ca="1" si="595"/>
        <v>4.7085774844813821</v>
      </c>
      <c r="L3722" s="28">
        <f t="shared" ca="1" si="596"/>
        <v>8.250663165004947E-2</v>
      </c>
      <c r="M3722" s="28">
        <f t="shared" ca="1" si="597"/>
        <v>4.6258046124781895</v>
      </c>
      <c r="N3722" s="28">
        <f t="shared" ca="1" si="598"/>
        <v>4.7083112441282386</v>
      </c>
      <c r="O3722" s="28">
        <f t="shared" ca="1" si="599"/>
        <v>102.0848788139503</v>
      </c>
      <c r="P3722" s="28">
        <f t="shared" ca="1" si="600"/>
        <v>110.86477818411072</v>
      </c>
      <c r="R3722" s="3">
        <f t="shared" ca="1" si="601"/>
        <v>102.0848788139503</v>
      </c>
      <c r="S3722" s="3">
        <f t="shared" ca="1" si="602"/>
        <v>110.89429879141974</v>
      </c>
      <c r="T3722" s="1">
        <f t="shared" ca="1" si="603"/>
        <v>1</v>
      </c>
    </row>
    <row r="3723" spans="9:20" x14ac:dyDescent="0.3">
      <c r="I3723" s="14">
        <v>3697</v>
      </c>
      <c r="J3723" s="28">
        <f t="shared" ca="1" si="594"/>
        <v>4.5988136019525321</v>
      </c>
      <c r="K3723" s="28">
        <f t="shared" ca="1" si="595"/>
        <v>4.6927677619521004</v>
      </c>
      <c r="L3723" s="28">
        <f t="shared" ca="1" si="596"/>
        <v>0.10559326510608726</v>
      </c>
      <c r="M3723" s="28">
        <f t="shared" ca="1" si="597"/>
        <v>4.5988136019525321</v>
      </c>
      <c r="N3723" s="28">
        <f t="shared" ca="1" si="598"/>
        <v>4.7044068670586192</v>
      </c>
      <c r="O3723" s="28">
        <f t="shared" ca="1" si="599"/>
        <v>99.366357630515637</v>
      </c>
      <c r="P3723" s="28">
        <f t="shared" ca="1" si="600"/>
        <v>110.43276420787889</v>
      </c>
      <c r="R3723" s="3">
        <f t="shared" ca="1" si="601"/>
        <v>99.366357630515608</v>
      </c>
      <c r="S3723" s="3">
        <f t="shared" ca="1" si="602"/>
        <v>109.15487681700823</v>
      </c>
      <c r="T3723" s="1">
        <f t="shared" ca="1" si="603"/>
        <v>1</v>
      </c>
    </row>
    <row r="3724" spans="9:20" x14ac:dyDescent="0.3">
      <c r="I3724" s="14">
        <v>3698</v>
      </c>
      <c r="J3724" s="28">
        <f t="shared" ca="1" si="594"/>
        <v>4.6269370750441583</v>
      </c>
      <c r="K3724" s="28">
        <f t="shared" ca="1" si="595"/>
        <v>4.7207091354115827</v>
      </c>
      <c r="L3724" s="28">
        <f t="shared" ca="1" si="596"/>
        <v>8.8684444180132771E-2</v>
      </c>
      <c r="M3724" s="28">
        <f t="shared" ca="1" si="597"/>
        <v>4.6269370750441583</v>
      </c>
      <c r="N3724" s="28">
        <f t="shared" ca="1" si="598"/>
        <v>4.7156215192242907</v>
      </c>
      <c r="O3724" s="28">
        <f t="shared" ca="1" si="599"/>
        <v>102.20055160294802</v>
      </c>
      <c r="P3724" s="28">
        <f t="shared" ca="1" si="600"/>
        <v>111.67819975638812</v>
      </c>
      <c r="R3724" s="3">
        <f t="shared" ca="1" si="601"/>
        <v>102.20055160294805</v>
      </c>
      <c r="S3724" s="3">
        <f t="shared" ca="1" si="602"/>
        <v>112.24782335769373</v>
      </c>
      <c r="T3724" s="1">
        <f t="shared" ca="1" si="603"/>
        <v>1</v>
      </c>
    </row>
    <row r="3725" spans="9:20" x14ac:dyDescent="0.3">
      <c r="I3725" s="14">
        <v>3699</v>
      </c>
      <c r="J3725" s="28">
        <f t="shared" ca="1" si="594"/>
        <v>4.5658740183833304</v>
      </c>
      <c r="K3725" s="28">
        <f t="shared" ca="1" si="595"/>
        <v>4.7260014509459634</v>
      </c>
      <c r="L3725" s="28">
        <f t="shared" ca="1" si="596"/>
        <v>9.2726272222156847E-2</v>
      </c>
      <c r="M3725" s="28">
        <f t="shared" ca="1" si="597"/>
        <v>4.5658740183833304</v>
      </c>
      <c r="N3725" s="28">
        <f t="shared" ca="1" si="598"/>
        <v>4.6586002906054871</v>
      </c>
      <c r="O3725" s="28">
        <f t="shared" ca="1" si="599"/>
        <v>96.146591191839988</v>
      </c>
      <c r="P3725" s="28">
        <f t="shared" ca="1" si="600"/>
        <v>105.48832577218853</v>
      </c>
      <c r="R3725" s="3">
        <f t="shared" ca="1" si="601"/>
        <v>96.14659119183996</v>
      </c>
      <c r="S3725" s="3">
        <f t="shared" ca="1" si="602"/>
        <v>112.84344898611354</v>
      </c>
      <c r="T3725" s="1">
        <f t="shared" ca="1" si="603"/>
        <v>1</v>
      </c>
    </row>
    <row r="3726" spans="9:20" x14ac:dyDescent="0.3">
      <c r="I3726" s="14">
        <v>3700</v>
      </c>
      <c r="J3726" s="28">
        <f t="shared" ca="1" si="594"/>
        <v>4.6425956056487392</v>
      </c>
      <c r="K3726" s="28">
        <f t="shared" ca="1" si="595"/>
        <v>4.7009349645396128</v>
      </c>
      <c r="L3726" s="28">
        <f t="shared" ca="1" si="596"/>
        <v>0.10796584463762006</v>
      </c>
      <c r="M3726" s="28">
        <f t="shared" ca="1" si="597"/>
        <v>4.6425956056487392</v>
      </c>
      <c r="N3726" s="28">
        <f t="shared" ca="1" si="598"/>
        <v>4.7505614502863596</v>
      </c>
      <c r="O3726" s="28">
        <f t="shared" ca="1" si="599"/>
        <v>103.81345697660768</v>
      </c>
      <c r="P3726" s="28">
        <f t="shared" ca="1" si="600"/>
        <v>115.64919757785437</v>
      </c>
      <c r="R3726" s="3">
        <f t="shared" ca="1" si="601"/>
        <v>103.81345697660764</v>
      </c>
      <c r="S3726" s="3">
        <f t="shared" ca="1" si="602"/>
        <v>110.05001723021537</v>
      </c>
      <c r="T3726" s="1">
        <f t="shared" ca="1" si="603"/>
        <v>1</v>
      </c>
    </row>
    <row r="3727" spans="9:20" x14ac:dyDescent="0.3">
      <c r="I3727" s="14">
        <v>3701</v>
      </c>
      <c r="J3727" s="28">
        <f t="shared" ca="1" si="594"/>
        <v>4.6268184950062272</v>
      </c>
      <c r="K3727" s="28">
        <f t="shared" ca="1" si="595"/>
        <v>4.7243123134296905</v>
      </c>
      <c r="L3727" s="28">
        <f t="shared" ca="1" si="596"/>
        <v>9.8557145025068807E-2</v>
      </c>
      <c r="M3727" s="28">
        <f t="shared" ca="1" si="597"/>
        <v>4.6268184950062272</v>
      </c>
      <c r="N3727" s="28">
        <f t="shared" ca="1" si="598"/>
        <v>4.7253756400312961</v>
      </c>
      <c r="O3727" s="28">
        <f t="shared" ca="1" si="599"/>
        <v>102.18843337616646</v>
      </c>
      <c r="P3727" s="28">
        <f t="shared" ca="1" si="600"/>
        <v>112.77285241644529</v>
      </c>
      <c r="R3727" s="3">
        <f t="shared" ca="1" si="601"/>
        <v>102.18843337616646</v>
      </c>
      <c r="S3727" s="3">
        <f t="shared" ca="1" si="602"/>
        <v>112.65300177401267</v>
      </c>
      <c r="T3727" s="1">
        <f t="shared" ca="1" si="603"/>
        <v>1</v>
      </c>
    </row>
    <row r="3728" spans="9:20" x14ac:dyDescent="0.3">
      <c r="I3728" s="14">
        <v>3702</v>
      </c>
      <c r="J3728" s="28">
        <f t="shared" ca="1" si="594"/>
        <v>4.618954291126701</v>
      </c>
      <c r="K3728" s="28">
        <f t="shared" ca="1" si="595"/>
        <v>4.6922267697971769</v>
      </c>
      <c r="L3728" s="28">
        <f t="shared" ca="1" si="596"/>
        <v>0.11359596168356109</v>
      </c>
      <c r="M3728" s="28">
        <f t="shared" ca="1" si="597"/>
        <v>4.618954291126701</v>
      </c>
      <c r="N3728" s="28">
        <f t="shared" ca="1" si="598"/>
        <v>4.7325502528102623</v>
      </c>
      <c r="O3728" s="28">
        <f t="shared" ca="1" si="599"/>
        <v>101.38795439244272</v>
      </c>
      <c r="P3728" s="28">
        <f t="shared" ca="1" si="600"/>
        <v>113.5848634135606</v>
      </c>
      <c r="R3728" s="3">
        <f t="shared" ca="1" si="601"/>
        <v>101.38795439244268</v>
      </c>
      <c r="S3728" s="3">
        <f t="shared" ca="1" si="602"/>
        <v>109.09584085541445</v>
      </c>
      <c r="T3728" s="1">
        <f t="shared" ca="1" si="603"/>
        <v>1</v>
      </c>
    </row>
    <row r="3729" spans="9:20" x14ac:dyDescent="0.3">
      <c r="I3729" s="14">
        <v>3703</v>
      </c>
      <c r="J3729" s="28">
        <f t="shared" ca="1" si="594"/>
        <v>4.6002736887906748</v>
      </c>
      <c r="K3729" s="28">
        <f t="shared" ca="1" si="595"/>
        <v>4.7272112691966335</v>
      </c>
      <c r="L3729" s="28">
        <f t="shared" ca="1" si="596"/>
        <v>0.11444228735980595</v>
      </c>
      <c r="M3729" s="28">
        <f t="shared" ca="1" si="597"/>
        <v>4.6002736887906748</v>
      </c>
      <c r="N3729" s="28">
        <f t="shared" ca="1" si="598"/>
        <v>4.7147159761504804</v>
      </c>
      <c r="O3729" s="28">
        <f t="shared" ca="1" si="599"/>
        <v>99.511547110276794</v>
      </c>
      <c r="P3729" s="28">
        <f t="shared" ca="1" si="600"/>
        <v>111.57711611080813</v>
      </c>
      <c r="R3729" s="3">
        <f t="shared" ca="1" si="601"/>
        <v>99.511547110276751</v>
      </c>
      <c r="S3729" s="3">
        <f t="shared" ca="1" si="602"/>
        <v>112.98005166571131</v>
      </c>
      <c r="T3729" s="1">
        <f t="shared" ca="1" si="603"/>
        <v>1</v>
      </c>
    </row>
    <row r="3730" spans="9:20" x14ac:dyDescent="0.3">
      <c r="I3730" s="14">
        <v>3704</v>
      </c>
      <c r="J3730" s="28">
        <f t="shared" ca="1" si="594"/>
        <v>4.6319337879309481</v>
      </c>
      <c r="K3730" s="28">
        <f t="shared" ca="1" si="595"/>
        <v>4.6567967080012167</v>
      </c>
      <c r="L3730" s="28">
        <f t="shared" ca="1" si="596"/>
        <v>8.37750124880796E-2</v>
      </c>
      <c r="M3730" s="28">
        <f t="shared" ca="1" si="597"/>
        <v>4.6319337879309481</v>
      </c>
      <c r="N3730" s="28">
        <f t="shared" ca="1" si="598"/>
        <v>4.7157088004190273</v>
      </c>
      <c r="O3730" s="28">
        <f t="shared" ca="1" si="599"/>
        <v>102.7124963715415</v>
      </c>
      <c r="P3730" s="28">
        <f t="shared" ca="1" si="600"/>
        <v>111.68794758848391</v>
      </c>
      <c r="R3730" s="3">
        <f t="shared" ca="1" si="601"/>
        <v>102.71249637154152</v>
      </c>
      <c r="S3730" s="3">
        <f t="shared" ca="1" si="602"/>
        <v>105.29824033179659</v>
      </c>
      <c r="T3730" s="1">
        <f t="shared" ca="1" si="603"/>
        <v>1</v>
      </c>
    </row>
    <row r="3731" spans="9:20" x14ac:dyDescent="0.3">
      <c r="I3731" s="14">
        <v>3705</v>
      </c>
      <c r="J3731" s="28">
        <f t="shared" ca="1" si="594"/>
        <v>4.6387009498179159</v>
      </c>
      <c r="K3731" s="28">
        <f t="shared" ca="1" si="595"/>
        <v>4.6713371397074734</v>
      </c>
      <c r="L3731" s="28">
        <f t="shared" ca="1" si="596"/>
        <v>0.11083172243554941</v>
      </c>
      <c r="M3731" s="28">
        <f t="shared" ca="1" si="597"/>
        <v>4.6387009498179159</v>
      </c>
      <c r="N3731" s="28">
        <f t="shared" ca="1" si="598"/>
        <v>4.7495326722534656</v>
      </c>
      <c r="O3731" s="28">
        <f t="shared" ca="1" si="599"/>
        <v>103.4099256090477</v>
      </c>
      <c r="P3731" s="28">
        <f t="shared" ca="1" si="600"/>
        <v>115.53028140352666</v>
      </c>
      <c r="R3731" s="3">
        <f t="shared" ca="1" si="601"/>
        <v>103.40992560904768</v>
      </c>
      <c r="S3731" s="3">
        <f t="shared" ca="1" si="602"/>
        <v>106.84050764780288</v>
      </c>
      <c r="T3731" s="1">
        <f t="shared" ca="1" si="603"/>
        <v>1</v>
      </c>
    </row>
    <row r="3732" spans="9:20" x14ac:dyDescent="0.3">
      <c r="I3732" s="14">
        <v>3706</v>
      </c>
      <c r="J3732" s="28">
        <f t="shared" ca="1" si="594"/>
        <v>4.6263512782582117</v>
      </c>
      <c r="K3732" s="28">
        <f t="shared" ca="1" si="595"/>
        <v>4.6840712285119928</v>
      </c>
      <c r="L3732" s="28">
        <f t="shared" ca="1" si="596"/>
        <v>0.1109331578276488</v>
      </c>
      <c r="M3732" s="28">
        <f t="shared" ca="1" si="597"/>
        <v>4.6263512782582117</v>
      </c>
      <c r="N3732" s="28">
        <f t="shared" ca="1" si="598"/>
        <v>4.7372844360858606</v>
      </c>
      <c r="O3732" s="28">
        <f t="shared" ca="1" si="599"/>
        <v>102.1407003803355</v>
      </c>
      <c r="P3732" s="28">
        <f t="shared" ca="1" si="600"/>
        <v>114.12386984520521</v>
      </c>
      <c r="R3732" s="3">
        <f t="shared" ca="1" si="601"/>
        <v>102.14070038033546</v>
      </c>
      <c r="S3732" s="3">
        <f t="shared" ca="1" si="602"/>
        <v>108.20972351605923</v>
      </c>
      <c r="T3732" s="1">
        <f t="shared" ca="1" si="603"/>
        <v>1</v>
      </c>
    </row>
    <row r="3733" spans="9:20" x14ac:dyDescent="0.3">
      <c r="I3733" s="14">
        <v>3707</v>
      </c>
      <c r="J3733" s="28">
        <f t="shared" ca="1" si="594"/>
        <v>4.5684900400038924</v>
      </c>
      <c r="K3733" s="28">
        <f t="shared" ca="1" si="595"/>
        <v>4.6939906938423812</v>
      </c>
      <c r="L3733" s="28">
        <f t="shared" ca="1" si="596"/>
        <v>0.10303360677494737</v>
      </c>
      <c r="M3733" s="28">
        <f t="shared" ca="1" si="597"/>
        <v>4.5684900400038924</v>
      </c>
      <c r="N3733" s="28">
        <f t="shared" ca="1" si="598"/>
        <v>4.6715236467788399</v>
      </c>
      <c r="O3733" s="28">
        <f t="shared" ca="1" si="599"/>
        <v>96.398442033134287</v>
      </c>
      <c r="P3733" s="28">
        <f t="shared" ca="1" si="600"/>
        <v>106.86043601632061</v>
      </c>
      <c r="R3733" s="3">
        <f t="shared" ca="1" si="601"/>
        <v>96.398442033134259</v>
      </c>
      <c r="S3733" s="3">
        <f t="shared" ca="1" si="602"/>
        <v>109.2884474540963</v>
      </c>
      <c r="T3733" s="1">
        <f t="shared" ca="1" si="603"/>
        <v>1</v>
      </c>
    </row>
    <row r="3734" spans="9:20" x14ac:dyDescent="0.3">
      <c r="I3734" s="14">
        <v>3708</v>
      </c>
      <c r="J3734" s="28">
        <f t="shared" ca="1" si="594"/>
        <v>4.6309973450162083</v>
      </c>
      <c r="K3734" s="28">
        <f t="shared" ca="1" si="595"/>
        <v>4.6591053992502864</v>
      </c>
      <c r="L3734" s="28">
        <f t="shared" ca="1" si="596"/>
        <v>8.866643114501585E-2</v>
      </c>
      <c r="M3734" s="28">
        <f t="shared" ca="1" si="597"/>
        <v>4.6309973450162083</v>
      </c>
      <c r="N3734" s="28">
        <f t="shared" ca="1" si="598"/>
        <v>4.7196637761612239</v>
      </c>
      <c r="O3734" s="28">
        <f t="shared" ca="1" si="599"/>
        <v>102.61635700359969</v>
      </c>
      <c r="P3734" s="28">
        <f t="shared" ca="1" si="600"/>
        <v>112.13054536671041</v>
      </c>
      <c r="R3734" s="3">
        <f t="shared" ca="1" si="601"/>
        <v>102.61635700359973</v>
      </c>
      <c r="S3734" s="3">
        <f t="shared" ca="1" si="602"/>
        <v>105.54162229659593</v>
      </c>
      <c r="T3734" s="1">
        <f t="shared" ca="1" si="603"/>
        <v>1</v>
      </c>
    </row>
    <row r="3735" spans="9:20" x14ac:dyDescent="0.3">
      <c r="I3735" s="14">
        <v>3709</v>
      </c>
      <c r="J3735" s="28">
        <f t="shared" ca="1" si="594"/>
        <v>4.6461929105399866</v>
      </c>
      <c r="K3735" s="28">
        <f t="shared" ca="1" si="595"/>
        <v>4.6699376194426705</v>
      </c>
      <c r="L3735" s="28">
        <f t="shared" ca="1" si="596"/>
        <v>9.6652939914507324E-2</v>
      </c>
      <c r="M3735" s="28">
        <f t="shared" ca="1" si="597"/>
        <v>4.6461929105399866</v>
      </c>
      <c r="N3735" s="28">
        <f t="shared" ca="1" si="598"/>
        <v>4.7428458504544944</v>
      </c>
      <c r="O3735" s="28">
        <f t="shared" ca="1" si="599"/>
        <v>104.18757814367302</v>
      </c>
      <c r="P3735" s="28">
        <f t="shared" ca="1" si="600"/>
        <v>114.76032813848019</v>
      </c>
      <c r="R3735" s="3">
        <f t="shared" ca="1" si="601"/>
        <v>104.18757814367298</v>
      </c>
      <c r="S3735" s="3">
        <f t="shared" ca="1" si="602"/>
        <v>106.69108677540603</v>
      </c>
      <c r="T3735" s="1">
        <f t="shared" ca="1" si="603"/>
        <v>1</v>
      </c>
    </row>
    <row r="3736" spans="9:20" x14ac:dyDescent="0.3">
      <c r="I3736" s="14">
        <v>3710</v>
      </c>
      <c r="J3736" s="28">
        <f t="shared" ca="1" si="594"/>
        <v>4.5736119933762778</v>
      </c>
      <c r="K3736" s="28">
        <f t="shared" ca="1" si="595"/>
        <v>4.6498085129324327</v>
      </c>
      <c r="L3736" s="28">
        <f t="shared" ca="1" si="596"/>
        <v>0.11316008496930707</v>
      </c>
      <c r="M3736" s="28">
        <f t="shared" ca="1" si="597"/>
        <v>4.5736119933762778</v>
      </c>
      <c r="N3736" s="28">
        <f t="shared" ca="1" si="598"/>
        <v>4.6867720783455846</v>
      </c>
      <c r="O3736" s="28">
        <f t="shared" ca="1" si="599"/>
        <v>96.893456997981389</v>
      </c>
      <c r="P3736" s="28">
        <f t="shared" ca="1" si="600"/>
        <v>108.50237675814192</v>
      </c>
      <c r="R3736" s="3">
        <f t="shared" ca="1" si="601"/>
        <v>96.893456997981374</v>
      </c>
      <c r="S3736" s="3">
        <f t="shared" ca="1" si="602"/>
        <v>104.56496082221649</v>
      </c>
      <c r="T3736" s="1">
        <f t="shared" ca="1" si="603"/>
        <v>1</v>
      </c>
    </row>
    <row r="3737" spans="9:20" x14ac:dyDescent="0.3">
      <c r="I3737" s="14">
        <v>3711</v>
      </c>
      <c r="J3737" s="28">
        <f t="shared" ca="1" si="594"/>
        <v>4.6268742939893475</v>
      </c>
      <c r="K3737" s="28">
        <f t="shared" ca="1" si="595"/>
        <v>4.661512747965892</v>
      </c>
      <c r="L3737" s="28">
        <f t="shared" ca="1" si="596"/>
        <v>0.1074411114423335</v>
      </c>
      <c r="M3737" s="28">
        <f t="shared" ca="1" si="597"/>
        <v>4.6268742939893475</v>
      </c>
      <c r="N3737" s="28">
        <f t="shared" ca="1" si="598"/>
        <v>4.7343154054316807</v>
      </c>
      <c r="O3737" s="28">
        <f t="shared" ca="1" si="599"/>
        <v>102.19413554592165</v>
      </c>
      <c r="P3737" s="28">
        <f t="shared" ca="1" si="600"/>
        <v>113.78553508893161</v>
      </c>
      <c r="R3737" s="3">
        <f t="shared" ca="1" si="601"/>
        <v>102.19413554592164</v>
      </c>
      <c r="S3737" s="3">
        <f t="shared" ca="1" si="602"/>
        <v>105.79600385518171</v>
      </c>
      <c r="T3737" s="1">
        <f t="shared" ca="1" si="603"/>
        <v>1</v>
      </c>
    </row>
    <row r="3738" spans="9:20" x14ac:dyDescent="0.3">
      <c r="I3738" s="14">
        <v>3712</v>
      </c>
      <c r="J3738" s="28">
        <f t="shared" ca="1" si="594"/>
        <v>4.6461350463448214</v>
      </c>
      <c r="K3738" s="28">
        <f t="shared" ca="1" si="595"/>
        <v>4.7156611569146412</v>
      </c>
      <c r="L3738" s="28">
        <f t="shared" ca="1" si="596"/>
        <v>9.7277995766621855E-2</v>
      </c>
      <c r="M3738" s="28">
        <f t="shared" ca="1" si="597"/>
        <v>4.6461350463448214</v>
      </c>
      <c r="N3738" s="28">
        <f t="shared" ca="1" si="598"/>
        <v>4.7434130421114435</v>
      </c>
      <c r="O3738" s="28">
        <f t="shared" ca="1" si="599"/>
        <v>104.18154958773798</v>
      </c>
      <c r="P3738" s="28">
        <f t="shared" ca="1" si="600"/>
        <v>114.82543770220424</v>
      </c>
      <c r="R3738" s="3">
        <f t="shared" ca="1" si="601"/>
        <v>104.18154958773799</v>
      </c>
      <c r="S3738" s="3">
        <f t="shared" ca="1" si="602"/>
        <v>111.68262651002154</v>
      </c>
      <c r="T3738" s="1">
        <f t="shared" ca="1" si="603"/>
        <v>1</v>
      </c>
    </row>
    <row r="3739" spans="9:20" x14ac:dyDescent="0.3">
      <c r="I3739" s="14">
        <v>3713</v>
      </c>
      <c r="J3739" s="28">
        <f t="shared" ca="1" si="594"/>
        <v>4.6091989382576539</v>
      </c>
      <c r="K3739" s="28">
        <f t="shared" ca="1" si="595"/>
        <v>4.6924460079801591</v>
      </c>
      <c r="L3739" s="28">
        <f t="shared" ca="1" si="596"/>
        <v>0.102463526362254</v>
      </c>
      <c r="M3739" s="28">
        <f t="shared" ca="1" si="597"/>
        <v>4.6091989382576539</v>
      </c>
      <c r="N3739" s="28">
        <f t="shared" ca="1" si="598"/>
        <v>4.7116624646199083</v>
      </c>
      <c r="O3739" s="28">
        <f t="shared" ca="1" si="599"/>
        <v>100.4036878601315</v>
      </c>
      <c r="P3739" s="28">
        <f t="shared" ca="1" si="600"/>
        <v>111.23693373993154</v>
      </c>
      <c r="R3739" s="3">
        <f t="shared" ca="1" si="601"/>
        <v>100.40368786013147</v>
      </c>
      <c r="S3739" s="3">
        <f t="shared" ca="1" si="602"/>
        <v>109.11976145139275</v>
      </c>
      <c r="T3739" s="1">
        <f t="shared" ca="1" si="603"/>
        <v>1</v>
      </c>
    </row>
    <row r="3740" spans="9:20" x14ac:dyDescent="0.3">
      <c r="I3740" s="14">
        <v>3714</v>
      </c>
      <c r="J3740" s="28">
        <f t="shared" ref="J3740:J3803" ca="1" si="604">LN(R3740)</f>
        <v>4.628487535361006</v>
      </c>
      <c r="K3740" s="28">
        <f t="shared" ref="K3740:K3803" ca="1" si="605">LN(S3740)</f>
        <v>4.7118363773645893</v>
      </c>
      <c r="L3740" s="28">
        <f t="shared" ref="L3740:L3803" ca="1" si="606">_xlfn.GAMMA.INV(RAND(),$G$18,$G$19)</f>
        <v>0.10775362154260196</v>
      </c>
      <c r="M3740" s="28">
        <f t="shared" ref="M3740:M3803" ca="1" si="607">IF($F$16&gt;$E$16,J3740,N3740-L3740)</f>
        <v>4.628487535361006</v>
      </c>
      <c r="N3740" s="28">
        <f t="shared" ref="N3740:N3803" ca="1" si="608">IF($F$16&gt;$E$16,M3740+L3740,K3740)</f>
        <v>4.736241156903608</v>
      </c>
      <c r="O3740" s="28">
        <f t="shared" ref="O3740:O3803" ca="1" si="609">EXP(M3740)</f>
        <v>102.35913240742245</v>
      </c>
      <c r="P3740" s="28">
        <f t="shared" ref="P3740:P3803" ca="1" si="610">EXP(N3740)</f>
        <v>114.00486887400926</v>
      </c>
      <c r="R3740" s="3">
        <f t="shared" ref="R3740:R3803" ca="1" si="611">_xlfn.GAMMA.INV(RAND(),$C$18,$C$19)</f>
        <v>102.35913240742246</v>
      </c>
      <c r="S3740" s="3">
        <f t="shared" ref="S3740:S3803" ca="1" si="612">_xlfn.GAMMA.INV(RAND(),$D$18,$D$19)</f>
        <v>111.25628094270199</v>
      </c>
      <c r="T3740" s="1">
        <f t="shared" ref="T3740:T3803" ca="1" si="613">IF(S3740&gt;R3740,1,0)</f>
        <v>1</v>
      </c>
    </row>
    <row r="3741" spans="9:20" x14ac:dyDescent="0.3">
      <c r="I3741" s="14">
        <v>3715</v>
      </c>
      <c r="J3741" s="28">
        <f t="shared" ca="1" si="604"/>
        <v>4.5661210089901152</v>
      </c>
      <c r="K3741" s="28">
        <f t="shared" ca="1" si="605"/>
        <v>4.7228787707550204</v>
      </c>
      <c r="L3741" s="28">
        <f t="shared" ca="1" si="606"/>
        <v>9.8196911059720796E-2</v>
      </c>
      <c r="M3741" s="28">
        <f t="shared" ca="1" si="607"/>
        <v>4.5661210089901152</v>
      </c>
      <c r="N3741" s="28">
        <f t="shared" ca="1" si="608"/>
        <v>4.6643179200498359</v>
      </c>
      <c r="O3741" s="28">
        <f t="shared" ca="1" si="609"/>
        <v>96.170341429660837</v>
      </c>
      <c r="P3741" s="28">
        <f t="shared" ca="1" si="610"/>
        <v>106.09319649515388</v>
      </c>
      <c r="R3741" s="3">
        <f t="shared" ca="1" si="611"/>
        <v>96.170341429660866</v>
      </c>
      <c r="S3741" s="3">
        <f t="shared" ca="1" si="612"/>
        <v>112.49162458671876</v>
      </c>
      <c r="T3741" s="1">
        <f t="shared" ca="1" si="613"/>
        <v>1</v>
      </c>
    </row>
    <row r="3742" spans="9:20" x14ac:dyDescent="0.3">
      <c r="I3742" s="14">
        <v>3716</v>
      </c>
      <c r="J3742" s="28">
        <f t="shared" ca="1" si="604"/>
        <v>4.6729133820527542</v>
      </c>
      <c r="K3742" s="28">
        <f t="shared" ca="1" si="605"/>
        <v>4.6781990592741076</v>
      </c>
      <c r="L3742" s="28">
        <f t="shared" ca="1" si="606"/>
        <v>0.10766629120258529</v>
      </c>
      <c r="M3742" s="28">
        <f t="shared" ca="1" si="607"/>
        <v>4.6729133820527542</v>
      </c>
      <c r="N3742" s="28">
        <f t="shared" ca="1" si="608"/>
        <v>4.7805796732553398</v>
      </c>
      <c r="O3742" s="28">
        <f t="shared" ca="1" si="609"/>
        <v>107.00904697466531</v>
      </c>
      <c r="P3742" s="28">
        <f t="shared" ca="1" si="610"/>
        <v>119.17341166578294</v>
      </c>
      <c r="R3742" s="3">
        <f t="shared" ca="1" si="611"/>
        <v>107.00904697466534</v>
      </c>
      <c r="S3742" s="3">
        <f t="shared" ca="1" si="612"/>
        <v>107.57615972385773</v>
      </c>
      <c r="T3742" s="1">
        <f t="shared" ca="1" si="613"/>
        <v>1</v>
      </c>
    </row>
    <row r="3743" spans="9:20" x14ac:dyDescent="0.3">
      <c r="I3743" s="14">
        <v>3717</v>
      </c>
      <c r="J3743" s="28">
        <f t="shared" ca="1" si="604"/>
        <v>4.6069888246528556</v>
      </c>
      <c r="K3743" s="28">
        <f t="shared" ca="1" si="605"/>
        <v>4.7024630073918692</v>
      </c>
      <c r="L3743" s="28">
        <f t="shared" ca="1" si="606"/>
        <v>8.0698537331828912E-2</v>
      </c>
      <c r="M3743" s="28">
        <f t="shared" ca="1" si="607"/>
        <v>4.6069888246528556</v>
      </c>
      <c r="N3743" s="28">
        <f t="shared" ca="1" si="608"/>
        <v>4.6876873619846844</v>
      </c>
      <c r="O3743" s="28">
        <f t="shared" ca="1" si="609"/>
        <v>100.18202933910251</v>
      </c>
      <c r="P3743" s="28">
        <f t="shared" ca="1" si="610"/>
        <v>108.60173267087653</v>
      </c>
      <c r="R3743" s="3">
        <f t="shared" ca="1" si="611"/>
        <v>100.18202933910251</v>
      </c>
      <c r="S3743" s="3">
        <f t="shared" ca="1" si="612"/>
        <v>110.21830691661567</v>
      </c>
      <c r="T3743" s="1">
        <f t="shared" ca="1" si="613"/>
        <v>1</v>
      </c>
    </row>
    <row r="3744" spans="9:20" x14ac:dyDescent="0.3">
      <c r="I3744" s="14">
        <v>3718</v>
      </c>
      <c r="J3744" s="28">
        <f t="shared" ca="1" si="604"/>
        <v>4.6530881298500928</v>
      </c>
      <c r="K3744" s="28">
        <f t="shared" ca="1" si="605"/>
        <v>4.6272907813297914</v>
      </c>
      <c r="L3744" s="28">
        <f t="shared" ca="1" si="606"/>
        <v>0.10438244627320654</v>
      </c>
      <c r="M3744" s="28">
        <f t="shared" ca="1" si="607"/>
        <v>4.6530881298500928</v>
      </c>
      <c r="N3744" s="28">
        <f t="shared" ca="1" si="608"/>
        <v>4.7574705761232989</v>
      </c>
      <c r="O3744" s="28">
        <f t="shared" ca="1" si="609"/>
        <v>104.90845679644396</v>
      </c>
      <c r="P3744" s="28">
        <f t="shared" ca="1" si="610"/>
        <v>116.45099912117503</v>
      </c>
      <c r="R3744" s="3">
        <f t="shared" ca="1" si="611"/>
        <v>104.90845679644394</v>
      </c>
      <c r="S3744" s="3">
        <f t="shared" ca="1" si="612"/>
        <v>102.23670697425928</v>
      </c>
      <c r="T3744" s="1">
        <f t="shared" ca="1" si="613"/>
        <v>0</v>
      </c>
    </row>
    <row r="3745" spans="9:20" x14ac:dyDescent="0.3">
      <c r="I3745" s="14">
        <v>3719</v>
      </c>
      <c r="J3745" s="28">
        <f t="shared" ca="1" si="604"/>
        <v>4.6008196211483838</v>
      </c>
      <c r="K3745" s="28">
        <f t="shared" ca="1" si="605"/>
        <v>4.674271856591778</v>
      </c>
      <c r="L3745" s="28">
        <f t="shared" ca="1" si="606"/>
        <v>6.9560741432234979E-2</v>
      </c>
      <c r="M3745" s="28">
        <f t="shared" ca="1" si="607"/>
        <v>4.6008196211483838</v>
      </c>
      <c r="N3745" s="28">
        <f t="shared" ca="1" si="608"/>
        <v>4.6703803625806186</v>
      </c>
      <c r="O3745" s="28">
        <f t="shared" ca="1" si="609"/>
        <v>99.565888515826146</v>
      </c>
      <c r="P3745" s="28">
        <f t="shared" ca="1" si="610"/>
        <v>106.73833398037219</v>
      </c>
      <c r="R3745" s="3">
        <f t="shared" ca="1" si="611"/>
        <v>99.565888515826103</v>
      </c>
      <c r="S3745" s="3">
        <f t="shared" ca="1" si="612"/>
        <v>107.15451482524004</v>
      </c>
      <c r="T3745" s="1">
        <f t="shared" ca="1" si="613"/>
        <v>1</v>
      </c>
    </row>
    <row r="3746" spans="9:20" x14ac:dyDescent="0.3">
      <c r="I3746" s="14">
        <v>3720</v>
      </c>
      <c r="J3746" s="28">
        <f t="shared" ca="1" si="604"/>
        <v>4.541332021559163</v>
      </c>
      <c r="K3746" s="28">
        <f t="shared" ca="1" si="605"/>
        <v>4.7273580665767003</v>
      </c>
      <c r="L3746" s="28">
        <f t="shared" ca="1" si="606"/>
        <v>0.10191411415879464</v>
      </c>
      <c r="M3746" s="28">
        <f t="shared" ca="1" si="607"/>
        <v>4.541332021559163</v>
      </c>
      <c r="N3746" s="28">
        <f t="shared" ca="1" si="608"/>
        <v>4.6432461357179573</v>
      </c>
      <c r="O3746" s="28">
        <f t="shared" ca="1" si="609"/>
        <v>93.815681438968753</v>
      </c>
      <c r="P3746" s="28">
        <f t="shared" ca="1" si="610"/>
        <v>103.88101272310026</v>
      </c>
      <c r="R3746" s="3">
        <f t="shared" ca="1" si="611"/>
        <v>93.815681438968738</v>
      </c>
      <c r="S3746" s="3">
        <f t="shared" ca="1" si="612"/>
        <v>112.99663805868539</v>
      </c>
      <c r="T3746" s="1">
        <f t="shared" ca="1" si="613"/>
        <v>1</v>
      </c>
    </row>
    <row r="3747" spans="9:20" x14ac:dyDescent="0.3">
      <c r="I3747" s="14">
        <v>3721</v>
      </c>
      <c r="J3747" s="28">
        <f t="shared" ca="1" si="604"/>
        <v>4.6190183219991292</v>
      </c>
      <c r="K3747" s="28">
        <f t="shared" ca="1" si="605"/>
        <v>4.6713456044941948</v>
      </c>
      <c r="L3747" s="28">
        <f t="shared" ca="1" si="606"/>
        <v>9.1127067551135824E-2</v>
      </c>
      <c r="M3747" s="28">
        <f t="shared" ca="1" si="607"/>
        <v>4.6190183219991292</v>
      </c>
      <c r="N3747" s="28">
        <f t="shared" ca="1" si="608"/>
        <v>4.7101453895502647</v>
      </c>
      <c r="O3747" s="28">
        <f t="shared" ca="1" si="609"/>
        <v>101.39444655946353</v>
      </c>
      <c r="P3747" s="28">
        <f t="shared" ca="1" si="610"/>
        <v>111.06830690305769</v>
      </c>
      <c r="R3747" s="3">
        <f t="shared" ca="1" si="611"/>
        <v>101.39444655946349</v>
      </c>
      <c r="S3747" s="3">
        <f t="shared" ca="1" si="612"/>
        <v>106.84141203374098</v>
      </c>
      <c r="T3747" s="1">
        <f t="shared" ca="1" si="613"/>
        <v>1</v>
      </c>
    </row>
    <row r="3748" spans="9:20" x14ac:dyDescent="0.3">
      <c r="I3748" s="14">
        <v>3722</v>
      </c>
      <c r="J3748" s="28">
        <f t="shared" ca="1" si="604"/>
        <v>4.6125840024678979</v>
      </c>
      <c r="K3748" s="28">
        <f t="shared" ca="1" si="605"/>
        <v>4.6787441721777041</v>
      </c>
      <c r="L3748" s="28">
        <f t="shared" ca="1" si="606"/>
        <v>9.2668559087276073E-2</v>
      </c>
      <c r="M3748" s="28">
        <f t="shared" ca="1" si="607"/>
        <v>4.6125840024678979</v>
      </c>
      <c r="N3748" s="28">
        <f t="shared" ca="1" si="608"/>
        <v>4.7052525615551737</v>
      </c>
      <c r="O3748" s="28">
        <f t="shared" ca="1" si="609"/>
        <v>100.74413668596067</v>
      </c>
      <c r="P3748" s="28">
        <f t="shared" ca="1" si="610"/>
        <v>110.52619609065479</v>
      </c>
      <c r="R3748" s="3">
        <f t="shared" ca="1" si="611"/>
        <v>100.74413668596068</v>
      </c>
      <c r="S3748" s="3">
        <f t="shared" ca="1" si="612"/>
        <v>107.63481686257163</v>
      </c>
      <c r="T3748" s="1">
        <f t="shared" ca="1" si="613"/>
        <v>1</v>
      </c>
    </row>
    <row r="3749" spans="9:20" x14ac:dyDescent="0.3">
      <c r="I3749" s="14">
        <v>3723</v>
      </c>
      <c r="J3749" s="28">
        <f t="shared" ca="1" si="604"/>
        <v>4.6139467860108141</v>
      </c>
      <c r="K3749" s="28">
        <f t="shared" ca="1" si="605"/>
        <v>4.716403021875438</v>
      </c>
      <c r="L3749" s="28">
        <f t="shared" ca="1" si="606"/>
        <v>9.4672103332387764E-2</v>
      </c>
      <c r="M3749" s="28">
        <f t="shared" ca="1" si="607"/>
        <v>4.6139467860108141</v>
      </c>
      <c r="N3749" s="28">
        <f t="shared" ca="1" si="608"/>
        <v>4.7086188893432022</v>
      </c>
      <c r="O3749" s="28">
        <f t="shared" ca="1" si="609"/>
        <v>100.88152272993894</v>
      </c>
      <c r="P3749" s="28">
        <f t="shared" ca="1" si="610"/>
        <v>110.89889044959563</v>
      </c>
      <c r="R3749" s="3">
        <f t="shared" ca="1" si="611"/>
        <v>100.88152272993896</v>
      </c>
      <c r="S3749" s="3">
        <f t="shared" ca="1" si="612"/>
        <v>111.76551067798771</v>
      </c>
      <c r="T3749" s="1">
        <f t="shared" ca="1" si="613"/>
        <v>1</v>
      </c>
    </row>
    <row r="3750" spans="9:20" x14ac:dyDescent="0.3">
      <c r="I3750" s="14">
        <v>3724</v>
      </c>
      <c r="J3750" s="28">
        <f t="shared" ca="1" si="604"/>
        <v>4.5946595019889651</v>
      </c>
      <c r="K3750" s="28">
        <f t="shared" ca="1" si="605"/>
        <v>4.722865416907819</v>
      </c>
      <c r="L3750" s="28">
        <f t="shared" ca="1" si="606"/>
        <v>0.10694587740088192</v>
      </c>
      <c r="M3750" s="28">
        <f t="shared" ca="1" si="607"/>
        <v>4.5946595019889651</v>
      </c>
      <c r="N3750" s="28">
        <f t="shared" ca="1" si="608"/>
        <v>4.7016053793898474</v>
      </c>
      <c r="O3750" s="28">
        <f t="shared" ca="1" si="609"/>
        <v>98.954436022034187</v>
      </c>
      <c r="P3750" s="28">
        <f t="shared" ca="1" si="610"/>
        <v>110.12382113288692</v>
      </c>
      <c r="R3750" s="3">
        <f t="shared" ca="1" si="611"/>
        <v>98.954436022034201</v>
      </c>
      <c r="S3750" s="3">
        <f t="shared" ca="1" si="612"/>
        <v>112.49012240078257</v>
      </c>
      <c r="T3750" s="1">
        <f t="shared" ca="1" si="613"/>
        <v>1</v>
      </c>
    </row>
    <row r="3751" spans="9:20" x14ac:dyDescent="0.3">
      <c r="I3751" s="14">
        <v>3725</v>
      </c>
      <c r="J3751" s="28">
        <f t="shared" ca="1" si="604"/>
        <v>4.5248437530489616</v>
      </c>
      <c r="K3751" s="28">
        <f t="shared" ca="1" si="605"/>
        <v>4.7196428424783896</v>
      </c>
      <c r="L3751" s="28">
        <f t="shared" ca="1" si="606"/>
        <v>9.8804933065480702E-2</v>
      </c>
      <c r="M3751" s="28">
        <f t="shared" ca="1" si="607"/>
        <v>4.5248437530489616</v>
      </c>
      <c r="N3751" s="28">
        <f t="shared" ca="1" si="608"/>
        <v>4.6236486861144419</v>
      </c>
      <c r="O3751" s="28">
        <f t="shared" ca="1" si="609"/>
        <v>92.281505998210477</v>
      </c>
      <c r="P3751" s="28">
        <f t="shared" ca="1" si="610"/>
        <v>101.86502840817398</v>
      </c>
      <c r="R3751" s="3">
        <f t="shared" ca="1" si="611"/>
        <v>92.281505998210463</v>
      </c>
      <c r="S3751" s="3">
        <f t="shared" ca="1" si="612"/>
        <v>112.12819808600635</v>
      </c>
      <c r="T3751" s="1">
        <f t="shared" ca="1" si="613"/>
        <v>1</v>
      </c>
    </row>
    <row r="3752" spans="9:20" x14ac:dyDescent="0.3">
      <c r="I3752" s="14">
        <v>3726</v>
      </c>
      <c r="J3752" s="28">
        <f t="shared" ca="1" si="604"/>
        <v>4.5890913589386697</v>
      </c>
      <c r="K3752" s="28">
        <f t="shared" ca="1" si="605"/>
        <v>4.7707161197337387</v>
      </c>
      <c r="L3752" s="28">
        <f t="shared" ca="1" si="606"/>
        <v>9.8729984653407474E-2</v>
      </c>
      <c r="M3752" s="28">
        <f t="shared" ca="1" si="607"/>
        <v>4.5890913589386697</v>
      </c>
      <c r="N3752" s="28">
        <f t="shared" ca="1" si="608"/>
        <v>4.687821343592077</v>
      </c>
      <c r="O3752" s="28">
        <f t="shared" ca="1" si="609"/>
        <v>98.404974725984744</v>
      </c>
      <c r="P3752" s="28">
        <f t="shared" ca="1" si="610"/>
        <v>108.61628428038766</v>
      </c>
      <c r="R3752" s="3">
        <f t="shared" ca="1" si="611"/>
        <v>98.404974725984744</v>
      </c>
      <c r="S3752" s="3">
        <f t="shared" ca="1" si="612"/>
        <v>118.00371650015852</v>
      </c>
      <c r="T3752" s="1">
        <f t="shared" ca="1" si="613"/>
        <v>1</v>
      </c>
    </row>
    <row r="3753" spans="9:20" x14ac:dyDescent="0.3">
      <c r="I3753" s="14">
        <v>3727</v>
      </c>
      <c r="J3753" s="28">
        <f t="shared" ca="1" si="604"/>
        <v>4.6746653999749554</v>
      </c>
      <c r="K3753" s="28">
        <f t="shared" ca="1" si="605"/>
        <v>4.6485606960261254</v>
      </c>
      <c r="L3753" s="28">
        <f t="shared" ca="1" si="606"/>
        <v>0.1112017767951423</v>
      </c>
      <c r="M3753" s="28">
        <f t="shared" ca="1" si="607"/>
        <v>4.6746653999749554</v>
      </c>
      <c r="N3753" s="28">
        <f t="shared" ca="1" si="608"/>
        <v>4.7858671767700978</v>
      </c>
      <c r="O3753" s="28">
        <f t="shared" ca="1" si="609"/>
        <v>107.19669307446819</v>
      </c>
      <c r="P3753" s="28">
        <f t="shared" ca="1" si="610"/>
        <v>119.80521034573309</v>
      </c>
      <c r="R3753" s="3">
        <f t="shared" ca="1" si="611"/>
        <v>107.19669307446819</v>
      </c>
      <c r="S3753" s="3">
        <f t="shared" ca="1" si="612"/>
        <v>104.43456426872659</v>
      </c>
      <c r="T3753" s="1">
        <f t="shared" ca="1" si="613"/>
        <v>0</v>
      </c>
    </row>
    <row r="3754" spans="9:20" x14ac:dyDescent="0.3">
      <c r="I3754" s="14">
        <v>3728</v>
      </c>
      <c r="J3754" s="28">
        <f t="shared" ca="1" si="604"/>
        <v>4.6381555945947142</v>
      </c>
      <c r="K3754" s="28">
        <f t="shared" ca="1" si="605"/>
        <v>4.704949607076883</v>
      </c>
      <c r="L3754" s="28">
        <f t="shared" ca="1" si="606"/>
        <v>8.8032998435494558E-2</v>
      </c>
      <c r="M3754" s="28">
        <f t="shared" ca="1" si="607"/>
        <v>4.6381555945947142</v>
      </c>
      <c r="N3754" s="28">
        <f t="shared" ca="1" si="608"/>
        <v>4.7261885930302086</v>
      </c>
      <c r="O3754" s="28">
        <f t="shared" ca="1" si="609"/>
        <v>103.35354584088377</v>
      </c>
      <c r="P3754" s="28">
        <f t="shared" ca="1" si="610"/>
        <v>112.86456872048414</v>
      </c>
      <c r="R3754" s="3">
        <f t="shared" ca="1" si="611"/>
        <v>103.35354584088375</v>
      </c>
      <c r="S3754" s="3">
        <f t="shared" ca="1" si="612"/>
        <v>110.49271675619389</v>
      </c>
      <c r="T3754" s="1">
        <f t="shared" ca="1" si="613"/>
        <v>1</v>
      </c>
    </row>
    <row r="3755" spans="9:20" x14ac:dyDescent="0.3">
      <c r="I3755" s="14">
        <v>3729</v>
      </c>
      <c r="J3755" s="28">
        <f t="shared" ca="1" si="604"/>
        <v>4.6198406950474711</v>
      </c>
      <c r="K3755" s="28">
        <f t="shared" ca="1" si="605"/>
        <v>4.7147157757759199</v>
      </c>
      <c r="L3755" s="28">
        <f t="shared" ca="1" si="606"/>
        <v>0.10293674290911672</v>
      </c>
      <c r="M3755" s="28">
        <f t="shared" ca="1" si="607"/>
        <v>4.6198406950474711</v>
      </c>
      <c r="N3755" s="28">
        <f t="shared" ca="1" si="608"/>
        <v>4.7227774379565881</v>
      </c>
      <c r="O3755" s="28">
        <f t="shared" ca="1" si="609"/>
        <v>101.47786491536809</v>
      </c>
      <c r="P3755" s="28">
        <f t="shared" ca="1" si="610"/>
        <v>112.48022607313055</v>
      </c>
      <c r="R3755" s="3">
        <f t="shared" ca="1" si="611"/>
        <v>101.47786491536807</v>
      </c>
      <c r="S3755" s="3">
        <f t="shared" ca="1" si="612"/>
        <v>111.5770937535948</v>
      </c>
      <c r="T3755" s="1">
        <f t="shared" ca="1" si="613"/>
        <v>1</v>
      </c>
    </row>
    <row r="3756" spans="9:20" x14ac:dyDescent="0.3">
      <c r="I3756" s="14">
        <v>3730</v>
      </c>
      <c r="J3756" s="28">
        <f t="shared" ca="1" si="604"/>
        <v>4.5875226316903621</v>
      </c>
      <c r="K3756" s="28">
        <f t="shared" ca="1" si="605"/>
        <v>4.7085710127966394</v>
      </c>
      <c r="L3756" s="28">
        <f t="shared" ca="1" si="606"/>
        <v>0.100652248828371</v>
      </c>
      <c r="M3756" s="28">
        <f t="shared" ca="1" si="607"/>
        <v>4.5875226316903621</v>
      </c>
      <c r="N3756" s="28">
        <f t="shared" ca="1" si="608"/>
        <v>4.6881748805187335</v>
      </c>
      <c r="O3756" s="28">
        <f t="shared" ca="1" si="609"/>
        <v>98.250725180128669</v>
      </c>
      <c r="P3756" s="28">
        <f t="shared" ca="1" si="610"/>
        <v>108.65469093640253</v>
      </c>
      <c r="R3756" s="3">
        <f t="shared" ca="1" si="611"/>
        <v>98.250725180128654</v>
      </c>
      <c r="S3756" s="3">
        <f t="shared" ca="1" si="612"/>
        <v>110.89358112080043</v>
      </c>
      <c r="T3756" s="1">
        <f t="shared" ca="1" si="613"/>
        <v>1</v>
      </c>
    </row>
    <row r="3757" spans="9:20" x14ac:dyDescent="0.3">
      <c r="I3757" s="14">
        <v>3731</v>
      </c>
      <c r="J3757" s="28">
        <f t="shared" ca="1" si="604"/>
        <v>4.6233344925730284</v>
      </c>
      <c r="K3757" s="28">
        <f t="shared" ca="1" si="605"/>
        <v>4.6884573565180157</v>
      </c>
      <c r="L3757" s="28">
        <f t="shared" ca="1" si="606"/>
        <v>8.986298540736759E-2</v>
      </c>
      <c r="M3757" s="28">
        <f t="shared" ca="1" si="607"/>
        <v>4.6233344925730284</v>
      </c>
      <c r="N3757" s="28">
        <f t="shared" ca="1" si="608"/>
        <v>4.7131974779803958</v>
      </c>
      <c r="O3757" s="28">
        <f t="shared" ca="1" si="609"/>
        <v>101.83302810156032</v>
      </c>
      <c r="P3757" s="28">
        <f t="shared" ca="1" si="610"/>
        <v>111.4078150383866</v>
      </c>
      <c r="R3757" s="3">
        <f t="shared" ca="1" si="611"/>
        <v>101.83302810156034</v>
      </c>
      <c r="S3757" s="3">
        <f t="shared" ca="1" si="612"/>
        <v>108.6853876141347</v>
      </c>
      <c r="T3757" s="1">
        <f t="shared" ca="1" si="613"/>
        <v>1</v>
      </c>
    </row>
    <row r="3758" spans="9:20" x14ac:dyDescent="0.3">
      <c r="I3758" s="14">
        <v>3732</v>
      </c>
      <c r="J3758" s="28">
        <f t="shared" ca="1" si="604"/>
        <v>4.6497260216110794</v>
      </c>
      <c r="K3758" s="28">
        <f t="shared" ca="1" si="605"/>
        <v>4.706816958894632</v>
      </c>
      <c r="L3758" s="28">
        <f t="shared" ca="1" si="606"/>
        <v>0.10438694782999808</v>
      </c>
      <c r="M3758" s="28">
        <f t="shared" ca="1" si="607"/>
        <v>4.6497260216110794</v>
      </c>
      <c r="N3758" s="28">
        <f t="shared" ca="1" si="608"/>
        <v>4.7541129694410778</v>
      </c>
      <c r="O3758" s="28">
        <f t="shared" ca="1" si="609"/>
        <v>104.55633547619395</v>
      </c>
      <c r="P3758" s="28">
        <f t="shared" ca="1" si="610"/>
        <v>116.06065814082616</v>
      </c>
      <c r="R3758" s="3">
        <f t="shared" ca="1" si="611"/>
        <v>104.55633547619398</v>
      </c>
      <c r="S3758" s="3">
        <f t="shared" ca="1" si="612"/>
        <v>110.69923829585112</v>
      </c>
      <c r="T3758" s="1">
        <f t="shared" ca="1" si="613"/>
        <v>1</v>
      </c>
    </row>
    <row r="3759" spans="9:20" x14ac:dyDescent="0.3">
      <c r="I3759" s="14">
        <v>3733</v>
      </c>
      <c r="J3759" s="28">
        <f t="shared" ca="1" si="604"/>
        <v>4.579919307664281</v>
      </c>
      <c r="K3759" s="28">
        <f t="shared" ca="1" si="605"/>
        <v>4.6321207174361305</v>
      </c>
      <c r="L3759" s="28">
        <f t="shared" ca="1" si="606"/>
        <v>8.0833058976421568E-2</v>
      </c>
      <c r="M3759" s="28">
        <f t="shared" ca="1" si="607"/>
        <v>4.579919307664281</v>
      </c>
      <c r="N3759" s="28">
        <f t="shared" ca="1" si="608"/>
        <v>4.6607523666407022</v>
      </c>
      <c r="O3759" s="28">
        <f t="shared" ca="1" si="609"/>
        <v>97.50652586028113</v>
      </c>
      <c r="P3759" s="28">
        <f t="shared" ca="1" si="610"/>
        <v>105.71558912637406</v>
      </c>
      <c r="R3759" s="3">
        <f t="shared" ca="1" si="611"/>
        <v>97.506525860281158</v>
      </c>
      <c r="S3759" s="3">
        <f t="shared" ca="1" si="612"/>
        <v>102.73169816229897</v>
      </c>
      <c r="T3759" s="1">
        <f t="shared" ca="1" si="613"/>
        <v>1</v>
      </c>
    </row>
    <row r="3760" spans="9:20" x14ac:dyDescent="0.3">
      <c r="I3760" s="14">
        <v>3734</v>
      </c>
      <c r="J3760" s="28">
        <f t="shared" ca="1" si="604"/>
        <v>4.6312908604486385</v>
      </c>
      <c r="K3760" s="28">
        <f t="shared" ca="1" si="605"/>
        <v>4.6994490303864014</v>
      </c>
      <c r="L3760" s="28">
        <f t="shared" ca="1" si="606"/>
        <v>6.9050542063706769E-2</v>
      </c>
      <c r="M3760" s="28">
        <f t="shared" ca="1" si="607"/>
        <v>4.6312908604486385</v>
      </c>
      <c r="N3760" s="28">
        <f t="shared" ca="1" si="608"/>
        <v>4.7003414025123451</v>
      </c>
      <c r="O3760" s="28">
        <f t="shared" ca="1" si="609"/>
        <v>102.64648090869926</v>
      </c>
      <c r="P3760" s="28">
        <f t="shared" ca="1" si="610"/>
        <v>109.9847151012366</v>
      </c>
      <c r="R3760" s="3">
        <f t="shared" ca="1" si="611"/>
        <v>102.6464809086993</v>
      </c>
      <c r="S3760" s="3">
        <f t="shared" ca="1" si="612"/>
        <v>109.88661158613182</v>
      </c>
      <c r="T3760" s="1">
        <f t="shared" ca="1" si="613"/>
        <v>1</v>
      </c>
    </row>
    <row r="3761" spans="9:20" x14ac:dyDescent="0.3">
      <c r="I3761" s="14">
        <v>3735</v>
      </c>
      <c r="J3761" s="28">
        <f t="shared" ca="1" si="604"/>
        <v>4.6019976307101347</v>
      </c>
      <c r="K3761" s="28">
        <f t="shared" ca="1" si="605"/>
        <v>4.6998440659277971</v>
      </c>
      <c r="L3761" s="28">
        <f t="shared" ca="1" si="606"/>
        <v>0.11534658984121825</v>
      </c>
      <c r="M3761" s="28">
        <f t="shared" ca="1" si="607"/>
        <v>4.6019976307101347</v>
      </c>
      <c r="N3761" s="28">
        <f t="shared" ca="1" si="608"/>
        <v>4.7173442205513529</v>
      </c>
      <c r="O3761" s="28">
        <f t="shared" ca="1" si="609"/>
        <v>99.683247195773959</v>
      </c>
      <c r="P3761" s="28">
        <f t="shared" ca="1" si="610"/>
        <v>111.87075374820078</v>
      </c>
      <c r="R3761" s="3">
        <f t="shared" ca="1" si="611"/>
        <v>99.683247195773973</v>
      </c>
      <c r="S3761" s="3">
        <f t="shared" ca="1" si="612"/>
        <v>109.930029278433</v>
      </c>
      <c r="T3761" s="1">
        <f t="shared" ca="1" si="613"/>
        <v>1</v>
      </c>
    </row>
    <row r="3762" spans="9:20" x14ac:dyDescent="0.3">
      <c r="I3762" s="14">
        <v>3736</v>
      </c>
      <c r="J3762" s="28">
        <f t="shared" ca="1" si="604"/>
        <v>4.5571796960141899</v>
      </c>
      <c r="K3762" s="28">
        <f t="shared" ca="1" si="605"/>
        <v>4.6961981552378731</v>
      </c>
      <c r="L3762" s="28">
        <f t="shared" ca="1" si="606"/>
        <v>9.1371666159149698E-2</v>
      </c>
      <c r="M3762" s="28">
        <f t="shared" ca="1" si="607"/>
        <v>4.5571796960141899</v>
      </c>
      <c r="N3762" s="28">
        <f t="shared" ca="1" si="608"/>
        <v>4.6485513621733396</v>
      </c>
      <c r="O3762" s="28">
        <f t="shared" ca="1" si="609"/>
        <v>95.314285144779646</v>
      </c>
      <c r="P3762" s="28">
        <f t="shared" ca="1" si="610"/>
        <v>104.43358949642715</v>
      </c>
      <c r="R3762" s="3">
        <f t="shared" ca="1" si="611"/>
        <v>95.314285144779603</v>
      </c>
      <c r="S3762" s="3">
        <f t="shared" ca="1" si="612"/>
        <v>109.52996395392582</v>
      </c>
      <c r="T3762" s="1">
        <f t="shared" ca="1" si="613"/>
        <v>1</v>
      </c>
    </row>
    <row r="3763" spans="9:20" x14ac:dyDescent="0.3">
      <c r="I3763" s="14">
        <v>3737</v>
      </c>
      <c r="J3763" s="28">
        <f t="shared" ca="1" si="604"/>
        <v>4.6398791890195223</v>
      </c>
      <c r="K3763" s="28">
        <f t="shared" ca="1" si="605"/>
        <v>4.6447909713319744</v>
      </c>
      <c r="L3763" s="28">
        <f t="shared" ca="1" si="606"/>
        <v>8.1343138605058929E-2</v>
      </c>
      <c r="M3763" s="28">
        <f t="shared" ca="1" si="607"/>
        <v>4.6398791890195223</v>
      </c>
      <c r="N3763" s="28">
        <f t="shared" ca="1" si="608"/>
        <v>4.7212223276245808</v>
      </c>
      <c r="O3763" s="28">
        <f t="shared" ca="1" si="609"/>
        <v>103.53183904472621</v>
      </c>
      <c r="P3763" s="28">
        <f t="shared" ca="1" si="610"/>
        <v>112.30544285023979</v>
      </c>
      <c r="R3763" s="3">
        <f t="shared" ca="1" si="611"/>
        <v>103.53183904472617</v>
      </c>
      <c r="S3763" s="3">
        <f t="shared" ca="1" si="612"/>
        <v>104.04161583193603</v>
      </c>
      <c r="T3763" s="1">
        <f t="shared" ca="1" si="613"/>
        <v>1</v>
      </c>
    </row>
    <row r="3764" spans="9:20" x14ac:dyDescent="0.3">
      <c r="I3764" s="14">
        <v>3738</v>
      </c>
      <c r="J3764" s="28">
        <f t="shared" ca="1" si="604"/>
        <v>4.5993907078354548</v>
      </c>
      <c r="K3764" s="28">
        <f t="shared" ca="1" si="605"/>
        <v>4.684932539525775</v>
      </c>
      <c r="L3764" s="28">
        <f t="shared" ca="1" si="606"/>
        <v>9.200882361068527E-2</v>
      </c>
      <c r="M3764" s="28">
        <f t="shared" ca="1" si="607"/>
        <v>4.5993907078354548</v>
      </c>
      <c r="N3764" s="28">
        <f t="shared" ca="1" si="608"/>
        <v>4.6913995314461401</v>
      </c>
      <c r="O3764" s="28">
        <f t="shared" ca="1" si="609"/>
        <v>99.423719090294725</v>
      </c>
      <c r="P3764" s="28">
        <f t="shared" ca="1" si="610"/>
        <v>109.00562991004158</v>
      </c>
      <c r="R3764" s="3">
        <f t="shared" ca="1" si="611"/>
        <v>99.423719090294739</v>
      </c>
      <c r="S3764" s="3">
        <f t="shared" ca="1" si="612"/>
        <v>108.30296589230036</v>
      </c>
      <c r="T3764" s="1">
        <f t="shared" ca="1" si="613"/>
        <v>1</v>
      </c>
    </row>
    <row r="3765" spans="9:20" x14ac:dyDescent="0.3">
      <c r="I3765" s="14">
        <v>3739</v>
      </c>
      <c r="J3765" s="28">
        <f t="shared" ca="1" si="604"/>
        <v>4.631232098202835</v>
      </c>
      <c r="K3765" s="28">
        <f t="shared" ca="1" si="605"/>
        <v>4.7933739182648365</v>
      </c>
      <c r="L3765" s="28">
        <f t="shared" ca="1" si="606"/>
        <v>7.1274952867349972E-2</v>
      </c>
      <c r="M3765" s="28">
        <f t="shared" ca="1" si="607"/>
        <v>4.631232098202835</v>
      </c>
      <c r="N3765" s="28">
        <f t="shared" ca="1" si="608"/>
        <v>4.7025070510701852</v>
      </c>
      <c r="O3765" s="28">
        <f t="shared" ca="1" si="609"/>
        <v>102.64044934817299</v>
      </c>
      <c r="P3765" s="28">
        <f t="shared" ca="1" si="610"/>
        <v>110.22316144317489</v>
      </c>
      <c r="R3765" s="3">
        <f t="shared" ca="1" si="611"/>
        <v>102.64044934817304</v>
      </c>
      <c r="S3765" s="3">
        <f t="shared" ca="1" si="612"/>
        <v>120.70794113369635</v>
      </c>
      <c r="T3765" s="1">
        <f t="shared" ca="1" si="613"/>
        <v>1</v>
      </c>
    </row>
    <row r="3766" spans="9:20" x14ac:dyDescent="0.3">
      <c r="I3766" s="14">
        <v>3740</v>
      </c>
      <c r="J3766" s="28">
        <f t="shared" ca="1" si="604"/>
        <v>4.5908298998931576</v>
      </c>
      <c r="K3766" s="28">
        <f t="shared" ca="1" si="605"/>
        <v>4.656640639184495</v>
      </c>
      <c r="L3766" s="28">
        <f t="shared" ca="1" si="606"/>
        <v>7.3464947179595022E-2</v>
      </c>
      <c r="M3766" s="28">
        <f t="shared" ca="1" si="607"/>
        <v>4.5908298998931576</v>
      </c>
      <c r="N3766" s="28">
        <f t="shared" ca="1" si="608"/>
        <v>4.6642948470727523</v>
      </c>
      <c r="O3766" s="28">
        <f t="shared" ca="1" si="609"/>
        <v>98.576204606622397</v>
      </c>
      <c r="P3766" s="28">
        <f t="shared" ca="1" si="610"/>
        <v>106.0907486375022</v>
      </c>
      <c r="R3766" s="3">
        <f t="shared" ca="1" si="611"/>
        <v>98.576204606622397</v>
      </c>
      <c r="S3766" s="3">
        <f t="shared" ca="1" si="612"/>
        <v>105.28180784235806</v>
      </c>
      <c r="T3766" s="1">
        <f t="shared" ca="1" si="613"/>
        <v>1</v>
      </c>
    </row>
    <row r="3767" spans="9:20" x14ac:dyDescent="0.3">
      <c r="I3767" s="14">
        <v>3741</v>
      </c>
      <c r="J3767" s="28">
        <f t="shared" ca="1" si="604"/>
        <v>4.6454335950586785</v>
      </c>
      <c r="K3767" s="28">
        <f t="shared" ca="1" si="605"/>
        <v>4.6910864148580629</v>
      </c>
      <c r="L3767" s="28">
        <f t="shared" ca="1" si="606"/>
        <v>7.9587586237186578E-2</v>
      </c>
      <c r="M3767" s="28">
        <f t="shared" ca="1" si="607"/>
        <v>4.6454335950586785</v>
      </c>
      <c r="N3767" s="28">
        <f t="shared" ca="1" si="608"/>
        <v>4.7250211812958653</v>
      </c>
      <c r="O3767" s="28">
        <f t="shared" ca="1" si="609"/>
        <v>104.10849693022294</v>
      </c>
      <c r="P3767" s="28">
        <f t="shared" ca="1" si="610"/>
        <v>112.73288617739657</v>
      </c>
      <c r="R3767" s="3">
        <f t="shared" ca="1" si="611"/>
        <v>104.10849693022294</v>
      </c>
      <c r="S3767" s="3">
        <f t="shared" ca="1" si="612"/>
        <v>108.9715037821301</v>
      </c>
      <c r="T3767" s="1">
        <f t="shared" ca="1" si="613"/>
        <v>1</v>
      </c>
    </row>
    <row r="3768" spans="9:20" x14ac:dyDescent="0.3">
      <c r="I3768" s="14">
        <v>3742</v>
      </c>
      <c r="J3768" s="28">
        <f t="shared" ca="1" si="604"/>
        <v>4.6069199870270179</v>
      </c>
      <c r="K3768" s="28">
        <f t="shared" ca="1" si="605"/>
        <v>4.6928462872932162</v>
      </c>
      <c r="L3768" s="28">
        <f t="shared" ca="1" si="606"/>
        <v>7.5246017397106138E-2</v>
      </c>
      <c r="M3768" s="28">
        <f t="shared" ca="1" si="607"/>
        <v>4.6069199870270179</v>
      </c>
      <c r="N3768" s="28">
        <f t="shared" ca="1" si="608"/>
        <v>4.6821660044241238</v>
      </c>
      <c r="O3768" s="28">
        <f t="shared" ca="1" si="609"/>
        <v>100.17513328340797</v>
      </c>
      <c r="P3768" s="28">
        <f t="shared" ca="1" si="610"/>
        <v>108.00375601370128</v>
      </c>
      <c r="R3768" s="3">
        <f t="shared" ca="1" si="611"/>
        <v>100.17513328340802</v>
      </c>
      <c r="S3768" s="3">
        <f t="shared" ca="1" si="612"/>
        <v>109.16344857749058</v>
      </c>
      <c r="T3768" s="1">
        <f t="shared" ca="1" si="613"/>
        <v>1</v>
      </c>
    </row>
    <row r="3769" spans="9:20" x14ac:dyDescent="0.3">
      <c r="I3769" s="14">
        <v>3743</v>
      </c>
      <c r="J3769" s="28">
        <f t="shared" ca="1" si="604"/>
        <v>4.6354504812457753</v>
      </c>
      <c r="K3769" s="28">
        <f t="shared" ca="1" si="605"/>
        <v>4.7256885778900699</v>
      </c>
      <c r="L3769" s="28">
        <f t="shared" ca="1" si="606"/>
        <v>0.11960418465113282</v>
      </c>
      <c r="M3769" s="28">
        <f t="shared" ca="1" si="607"/>
        <v>4.6354504812457753</v>
      </c>
      <c r="N3769" s="28">
        <f t="shared" ca="1" si="608"/>
        <v>4.7550546658969077</v>
      </c>
      <c r="O3769" s="28">
        <f t="shared" ca="1" si="609"/>
        <v>103.07434059554778</v>
      </c>
      <c r="P3769" s="28">
        <f t="shared" ca="1" si="610"/>
        <v>116.17000352826003</v>
      </c>
      <c r="R3769" s="3">
        <f t="shared" ca="1" si="611"/>
        <v>103.07434059554778</v>
      </c>
      <c r="S3769" s="3">
        <f t="shared" ca="1" si="612"/>
        <v>112.80814883391294</v>
      </c>
      <c r="T3769" s="1">
        <f t="shared" ca="1" si="613"/>
        <v>1</v>
      </c>
    </row>
    <row r="3770" spans="9:20" x14ac:dyDescent="0.3">
      <c r="I3770" s="14">
        <v>3744</v>
      </c>
      <c r="J3770" s="28">
        <f t="shared" ca="1" si="604"/>
        <v>4.560955036105347</v>
      </c>
      <c r="K3770" s="28">
        <f t="shared" ca="1" si="605"/>
        <v>4.6667814017561993</v>
      </c>
      <c r="L3770" s="28">
        <f t="shared" ca="1" si="606"/>
        <v>9.0564584981028012E-2</v>
      </c>
      <c r="M3770" s="28">
        <f t="shared" ca="1" si="607"/>
        <v>4.560955036105347</v>
      </c>
      <c r="N3770" s="28">
        <f t="shared" ca="1" si="608"/>
        <v>4.6515196210863747</v>
      </c>
      <c r="O3770" s="28">
        <f t="shared" ca="1" si="609"/>
        <v>95.674809108816305</v>
      </c>
      <c r="P3770" s="28">
        <f t="shared" ca="1" si="610"/>
        <v>104.74403594405383</v>
      </c>
      <c r="R3770" s="3">
        <f t="shared" ca="1" si="611"/>
        <v>95.674809108816277</v>
      </c>
      <c r="S3770" s="3">
        <f t="shared" ca="1" si="612"/>
        <v>106.35487733453022</v>
      </c>
      <c r="T3770" s="1">
        <f t="shared" ca="1" si="613"/>
        <v>1</v>
      </c>
    </row>
    <row r="3771" spans="9:20" x14ac:dyDescent="0.3">
      <c r="I3771" s="14">
        <v>3745</v>
      </c>
      <c r="J3771" s="28">
        <f t="shared" ca="1" si="604"/>
        <v>4.6773987032435054</v>
      </c>
      <c r="K3771" s="28">
        <f t="shared" ca="1" si="605"/>
        <v>4.7058735182155429</v>
      </c>
      <c r="L3771" s="28">
        <f t="shared" ca="1" si="606"/>
        <v>0.10496487767979387</v>
      </c>
      <c r="M3771" s="28">
        <f t="shared" ca="1" si="607"/>
        <v>4.6773987032435054</v>
      </c>
      <c r="N3771" s="28">
        <f t="shared" ca="1" si="608"/>
        <v>4.7823635809232989</v>
      </c>
      <c r="O3771" s="28">
        <f t="shared" ca="1" si="609"/>
        <v>107.49009494150167</v>
      </c>
      <c r="P3771" s="28">
        <f t="shared" ca="1" si="610"/>
        <v>119.38619576583518</v>
      </c>
      <c r="R3771" s="3">
        <f t="shared" ca="1" si="611"/>
        <v>107.49009494150162</v>
      </c>
      <c r="S3771" s="3">
        <f t="shared" ca="1" si="612"/>
        <v>110.59484938141561</v>
      </c>
      <c r="T3771" s="1">
        <f t="shared" ca="1" si="613"/>
        <v>1</v>
      </c>
    </row>
    <row r="3772" spans="9:20" x14ac:dyDescent="0.3">
      <c r="I3772" s="14">
        <v>3746</v>
      </c>
      <c r="J3772" s="28">
        <f t="shared" ca="1" si="604"/>
        <v>4.6143530781745223</v>
      </c>
      <c r="K3772" s="28">
        <f t="shared" ca="1" si="605"/>
        <v>4.7459953322978432</v>
      </c>
      <c r="L3772" s="28">
        <f t="shared" ca="1" si="606"/>
        <v>8.4750348966941724E-2</v>
      </c>
      <c r="M3772" s="28">
        <f t="shared" ca="1" si="607"/>
        <v>4.6143530781745223</v>
      </c>
      <c r="N3772" s="28">
        <f t="shared" ca="1" si="608"/>
        <v>4.6991034271414645</v>
      </c>
      <c r="O3772" s="28">
        <f t="shared" ca="1" si="609"/>
        <v>100.92251842963888</v>
      </c>
      <c r="P3772" s="28">
        <f t="shared" ca="1" si="610"/>
        <v>109.84864097835306</v>
      </c>
      <c r="R3772" s="3">
        <f t="shared" ca="1" si="611"/>
        <v>100.92251842963886</v>
      </c>
      <c r="S3772" s="3">
        <f t="shared" ca="1" si="612"/>
        <v>115.12233347366967</v>
      </c>
      <c r="T3772" s="1">
        <f t="shared" ca="1" si="613"/>
        <v>1</v>
      </c>
    </row>
    <row r="3773" spans="9:20" x14ac:dyDescent="0.3">
      <c r="I3773" s="14">
        <v>3747</v>
      </c>
      <c r="J3773" s="28">
        <f t="shared" ca="1" si="604"/>
        <v>4.6308177837831677</v>
      </c>
      <c r="K3773" s="28">
        <f t="shared" ca="1" si="605"/>
        <v>4.7100292884068509</v>
      </c>
      <c r="L3773" s="28">
        <f t="shared" ca="1" si="606"/>
        <v>7.8944699360789794E-2</v>
      </c>
      <c r="M3773" s="28">
        <f t="shared" ca="1" si="607"/>
        <v>4.6308177837831677</v>
      </c>
      <c r="N3773" s="28">
        <f t="shared" ca="1" si="608"/>
        <v>4.7097624831439573</v>
      </c>
      <c r="O3773" s="28">
        <f t="shared" ca="1" si="609"/>
        <v>102.5979327381974</v>
      </c>
      <c r="P3773" s="28">
        <f t="shared" ca="1" si="610"/>
        <v>111.02578627803618</v>
      </c>
      <c r="R3773" s="3">
        <f t="shared" ca="1" si="611"/>
        <v>102.59793273819737</v>
      </c>
      <c r="S3773" s="3">
        <f t="shared" ca="1" si="612"/>
        <v>111.05541249417153</v>
      </c>
      <c r="T3773" s="1">
        <f t="shared" ca="1" si="613"/>
        <v>1</v>
      </c>
    </row>
    <row r="3774" spans="9:20" x14ac:dyDescent="0.3">
      <c r="I3774" s="14">
        <v>3748</v>
      </c>
      <c r="J3774" s="28">
        <f t="shared" ca="1" si="604"/>
        <v>4.6469393471713154</v>
      </c>
      <c r="K3774" s="28">
        <f t="shared" ca="1" si="605"/>
        <v>4.741592666959022</v>
      </c>
      <c r="L3774" s="28">
        <f t="shared" ca="1" si="606"/>
        <v>0.10631097729373519</v>
      </c>
      <c r="M3774" s="28">
        <f t="shared" ca="1" si="607"/>
        <v>4.6469393471713154</v>
      </c>
      <c r="N3774" s="28">
        <f t="shared" ca="1" si="608"/>
        <v>4.7532503244650508</v>
      </c>
      <c r="O3774" s="28">
        <f t="shared" ca="1" si="609"/>
        <v>104.26537660072576</v>
      </c>
      <c r="P3774" s="28">
        <f t="shared" ca="1" si="610"/>
        <v>115.96058216839003</v>
      </c>
      <c r="R3774" s="3">
        <f t="shared" ca="1" si="611"/>
        <v>104.26537660072577</v>
      </c>
      <c r="S3774" s="3">
        <f t="shared" ca="1" si="612"/>
        <v>114.61660246545242</v>
      </c>
      <c r="T3774" s="1">
        <f t="shared" ca="1" si="613"/>
        <v>1</v>
      </c>
    </row>
    <row r="3775" spans="9:20" x14ac:dyDescent="0.3">
      <c r="I3775" s="14">
        <v>3749</v>
      </c>
      <c r="J3775" s="28">
        <f t="shared" ca="1" si="604"/>
        <v>4.6256553857924461</v>
      </c>
      <c r="K3775" s="28">
        <f t="shared" ca="1" si="605"/>
        <v>4.7081027764229582</v>
      </c>
      <c r="L3775" s="28">
        <f t="shared" ca="1" si="606"/>
        <v>0.13435730291930376</v>
      </c>
      <c r="M3775" s="28">
        <f t="shared" ca="1" si="607"/>
        <v>4.6256553857924461</v>
      </c>
      <c r="N3775" s="28">
        <f t="shared" ca="1" si="608"/>
        <v>4.7600126887117495</v>
      </c>
      <c r="O3775" s="28">
        <f t="shared" ca="1" si="609"/>
        <v>102.06964616240768</v>
      </c>
      <c r="P3775" s="28">
        <f t="shared" ca="1" si="610"/>
        <v>116.74740726378987</v>
      </c>
      <c r="R3775" s="3">
        <f t="shared" ca="1" si="611"/>
        <v>102.06964616240765</v>
      </c>
      <c r="S3775" s="3">
        <f t="shared" ca="1" si="612"/>
        <v>110.84166886706309</v>
      </c>
      <c r="T3775" s="1">
        <f t="shared" ca="1" si="613"/>
        <v>1</v>
      </c>
    </row>
    <row r="3776" spans="9:20" x14ac:dyDescent="0.3">
      <c r="I3776" s="14">
        <v>3750</v>
      </c>
      <c r="J3776" s="28">
        <f t="shared" ca="1" si="604"/>
        <v>4.6003115099061223</v>
      </c>
      <c r="K3776" s="28">
        <f t="shared" ca="1" si="605"/>
        <v>4.6924657626628195</v>
      </c>
      <c r="L3776" s="28">
        <f t="shared" ca="1" si="606"/>
        <v>0.11164925521703177</v>
      </c>
      <c r="M3776" s="28">
        <f t="shared" ca="1" si="607"/>
        <v>4.6003115099061223</v>
      </c>
      <c r="N3776" s="28">
        <f t="shared" ca="1" si="608"/>
        <v>4.7119607651231536</v>
      </c>
      <c r="O3776" s="28">
        <f t="shared" ca="1" si="609"/>
        <v>99.515310819161797</v>
      </c>
      <c r="P3776" s="28">
        <f t="shared" ca="1" si="610"/>
        <v>111.27012072284639</v>
      </c>
      <c r="R3776" s="3">
        <f t="shared" ca="1" si="611"/>
        <v>99.515310819161755</v>
      </c>
      <c r="S3776" s="3">
        <f t="shared" ca="1" si="612"/>
        <v>109.12191709894412</v>
      </c>
      <c r="T3776" s="1">
        <f t="shared" ca="1" si="613"/>
        <v>1</v>
      </c>
    </row>
    <row r="3777" spans="9:20" x14ac:dyDescent="0.3">
      <c r="I3777" s="14">
        <v>3751</v>
      </c>
      <c r="J3777" s="28">
        <f t="shared" ca="1" si="604"/>
        <v>4.5803547547936398</v>
      </c>
      <c r="K3777" s="28">
        <f t="shared" ca="1" si="605"/>
        <v>4.7296298788837374</v>
      </c>
      <c r="L3777" s="28">
        <f t="shared" ca="1" si="606"/>
        <v>0.11200228281425803</v>
      </c>
      <c r="M3777" s="28">
        <f t="shared" ca="1" si="607"/>
        <v>4.5803547547936398</v>
      </c>
      <c r="N3777" s="28">
        <f t="shared" ca="1" si="608"/>
        <v>4.6923570376078976</v>
      </c>
      <c r="O3777" s="28">
        <f t="shared" ca="1" si="609"/>
        <v>97.548994042713758</v>
      </c>
      <c r="P3777" s="28">
        <f t="shared" ca="1" si="610"/>
        <v>109.11005345746362</v>
      </c>
      <c r="R3777" s="3">
        <f t="shared" ca="1" si="611"/>
        <v>97.548994042713758</v>
      </c>
      <c r="S3777" s="3">
        <f t="shared" ca="1" si="612"/>
        <v>113.25363702785771</v>
      </c>
      <c r="T3777" s="1">
        <f t="shared" ca="1" si="613"/>
        <v>1</v>
      </c>
    </row>
    <row r="3778" spans="9:20" x14ac:dyDescent="0.3">
      <c r="I3778" s="14">
        <v>3752</v>
      </c>
      <c r="J3778" s="28">
        <f t="shared" ca="1" si="604"/>
        <v>4.5743932464849548</v>
      </c>
      <c r="K3778" s="28">
        <f t="shared" ca="1" si="605"/>
        <v>4.6776769026462324</v>
      </c>
      <c r="L3778" s="28">
        <f t="shared" ca="1" si="606"/>
        <v>9.0198605099344617E-2</v>
      </c>
      <c r="M3778" s="28">
        <f t="shared" ca="1" si="607"/>
        <v>4.5743932464849548</v>
      </c>
      <c r="N3778" s="28">
        <f t="shared" ca="1" si="608"/>
        <v>4.6645918515842997</v>
      </c>
      <c r="O3778" s="28">
        <f t="shared" ca="1" si="609"/>
        <v>96.969184889945282</v>
      </c>
      <c r="P3778" s="28">
        <f t="shared" ca="1" si="610"/>
        <v>106.12226274816584</v>
      </c>
      <c r="R3778" s="3">
        <f t="shared" ca="1" si="611"/>
        <v>96.969184889945325</v>
      </c>
      <c r="S3778" s="3">
        <f t="shared" ca="1" si="612"/>
        <v>107.52000278169224</v>
      </c>
      <c r="T3778" s="1">
        <f t="shared" ca="1" si="613"/>
        <v>1</v>
      </c>
    </row>
    <row r="3779" spans="9:20" x14ac:dyDescent="0.3">
      <c r="I3779" s="14">
        <v>3753</v>
      </c>
      <c r="J3779" s="28">
        <f t="shared" ca="1" si="604"/>
        <v>4.5996925362398713</v>
      </c>
      <c r="K3779" s="28">
        <f t="shared" ca="1" si="605"/>
        <v>4.7242528785983851</v>
      </c>
      <c r="L3779" s="28">
        <f t="shared" ca="1" si="606"/>
        <v>7.4657548207568522E-2</v>
      </c>
      <c r="M3779" s="28">
        <f t="shared" ca="1" si="607"/>
        <v>4.5996925362398713</v>
      </c>
      <c r="N3779" s="28">
        <f t="shared" ca="1" si="608"/>
        <v>4.6743500844474397</v>
      </c>
      <c r="O3779" s="28">
        <f t="shared" ca="1" si="609"/>
        <v>99.453732522014164</v>
      </c>
      <c r="P3779" s="28">
        <f t="shared" ca="1" si="610"/>
        <v>107.16289762103909</v>
      </c>
      <c r="R3779" s="3">
        <f t="shared" ca="1" si="611"/>
        <v>99.453732522014164</v>
      </c>
      <c r="S3779" s="3">
        <f t="shared" ca="1" si="612"/>
        <v>112.64630646082557</v>
      </c>
      <c r="T3779" s="1">
        <f t="shared" ca="1" si="613"/>
        <v>1</v>
      </c>
    </row>
    <row r="3780" spans="9:20" x14ac:dyDescent="0.3">
      <c r="I3780" s="14">
        <v>3754</v>
      </c>
      <c r="J3780" s="28">
        <f t="shared" ca="1" si="604"/>
        <v>4.5415537611079717</v>
      </c>
      <c r="K3780" s="28">
        <f t="shared" ca="1" si="605"/>
        <v>4.6823386190612561</v>
      </c>
      <c r="L3780" s="28">
        <f t="shared" ca="1" si="606"/>
        <v>0.10358032074619013</v>
      </c>
      <c r="M3780" s="28">
        <f t="shared" ca="1" si="607"/>
        <v>4.5415537611079717</v>
      </c>
      <c r="N3780" s="28">
        <f t="shared" ca="1" si="608"/>
        <v>4.6451340818541622</v>
      </c>
      <c r="O3780" s="28">
        <f t="shared" ca="1" si="609"/>
        <v>93.836486392397447</v>
      </c>
      <c r="P3780" s="28">
        <f t="shared" ca="1" si="610"/>
        <v>104.07731972991465</v>
      </c>
      <c r="R3780" s="3">
        <f t="shared" ca="1" si="611"/>
        <v>93.836486392397433</v>
      </c>
      <c r="S3780" s="3">
        <f t="shared" ca="1" si="612"/>
        <v>108.02240065197695</v>
      </c>
      <c r="T3780" s="1">
        <f t="shared" ca="1" si="613"/>
        <v>1</v>
      </c>
    </row>
    <row r="3781" spans="9:20" x14ac:dyDescent="0.3">
      <c r="I3781" s="14">
        <v>3755</v>
      </c>
      <c r="J3781" s="28">
        <f t="shared" ca="1" si="604"/>
        <v>4.630296072036038</v>
      </c>
      <c r="K3781" s="28">
        <f t="shared" ca="1" si="605"/>
        <v>4.6551889584969368</v>
      </c>
      <c r="L3781" s="28">
        <f t="shared" ca="1" si="606"/>
        <v>9.7182650109360599E-2</v>
      </c>
      <c r="M3781" s="28">
        <f t="shared" ca="1" si="607"/>
        <v>4.630296072036038</v>
      </c>
      <c r="N3781" s="28">
        <f t="shared" ca="1" si="608"/>
        <v>4.7274787221453982</v>
      </c>
      <c r="O3781" s="28">
        <f t="shared" ca="1" si="609"/>
        <v>102.54442015174291</v>
      </c>
      <c r="P3781" s="28">
        <f t="shared" ca="1" si="610"/>
        <v>113.01027255483369</v>
      </c>
      <c r="R3781" s="3">
        <f t="shared" ca="1" si="611"/>
        <v>102.54442015174287</v>
      </c>
      <c r="S3781" s="3">
        <f t="shared" ca="1" si="612"/>
        <v>105.12908315572189</v>
      </c>
      <c r="T3781" s="1">
        <f t="shared" ca="1" si="613"/>
        <v>1</v>
      </c>
    </row>
    <row r="3782" spans="9:20" x14ac:dyDescent="0.3">
      <c r="I3782" s="14">
        <v>3756</v>
      </c>
      <c r="J3782" s="28">
        <f t="shared" ca="1" si="604"/>
        <v>4.6253957620085719</v>
      </c>
      <c r="K3782" s="28">
        <f t="shared" ca="1" si="605"/>
        <v>4.6718824711270397</v>
      </c>
      <c r="L3782" s="28">
        <f t="shared" ca="1" si="606"/>
        <v>0.10863109151961649</v>
      </c>
      <c r="M3782" s="28">
        <f t="shared" ca="1" si="607"/>
        <v>4.6253957620085719</v>
      </c>
      <c r="N3782" s="28">
        <f t="shared" ca="1" si="608"/>
        <v>4.7340268535281886</v>
      </c>
      <c r="O3782" s="28">
        <f t="shared" ca="1" si="609"/>
        <v>102.04314989433183</v>
      </c>
      <c r="P3782" s="28">
        <f t="shared" ca="1" si="610"/>
        <v>113.75270679275329</v>
      </c>
      <c r="R3782" s="3">
        <f t="shared" ca="1" si="611"/>
        <v>102.04314989433183</v>
      </c>
      <c r="S3782" s="3">
        <f t="shared" ca="1" si="612"/>
        <v>106.89878702284848</v>
      </c>
      <c r="T3782" s="1">
        <f t="shared" ca="1" si="613"/>
        <v>1</v>
      </c>
    </row>
    <row r="3783" spans="9:20" x14ac:dyDescent="0.3">
      <c r="I3783" s="14">
        <v>3757</v>
      </c>
      <c r="J3783" s="28">
        <f t="shared" ca="1" si="604"/>
        <v>4.5939798626058534</v>
      </c>
      <c r="K3783" s="28">
        <f t="shared" ca="1" si="605"/>
        <v>4.6549699643564759</v>
      </c>
      <c r="L3783" s="28">
        <f t="shared" ca="1" si="606"/>
        <v>7.2574922917396242E-2</v>
      </c>
      <c r="M3783" s="28">
        <f t="shared" ca="1" si="607"/>
        <v>4.5939798626058534</v>
      </c>
      <c r="N3783" s="28">
        <f t="shared" ca="1" si="608"/>
        <v>4.6665547855232496</v>
      </c>
      <c r="O3783" s="28">
        <f t="shared" ca="1" si="609"/>
        <v>98.887205539009884</v>
      </c>
      <c r="P3783" s="28">
        <f t="shared" ca="1" si="610"/>
        <v>106.3307783235895</v>
      </c>
      <c r="R3783" s="3">
        <f t="shared" ca="1" si="611"/>
        <v>98.887205539009869</v>
      </c>
      <c r="S3783" s="3">
        <f t="shared" ca="1" si="612"/>
        <v>105.10606302324776</v>
      </c>
      <c r="T3783" s="1">
        <f t="shared" ca="1" si="613"/>
        <v>1</v>
      </c>
    </row>
    <row r="3784" spans="9:20" x14ac:dyDescent="0.3">
      <c r="I3784" s="14">
        <v>3758</v>
      </c>
      <c r="J3784" s="28">
        <f t="shared" ca="1" si="604"/>
        <v>4.5484925452345344</v>
      </c>
      <c r="K3784" s="28">
        <f t="shared" ca="1" si="605"/>
        <v>4.697714000924317</v>
      </c>
      <c r="L3784" s="28">
        <f t="shared" ca="1" si="606"/>
        <v>9.2503277405942136E-2</v>
      </c>
      <c r="M3784" s="28">
        <f t="shared" ca="1" si="607"/>
        <v>4.5484925452345344</v>
      </c>
      <c r="N3784" s="28">
        <f t="shared" ca="1" si="608"/>
        <v>4.6409958226404768</v>
      </c>
      <c r="O3784" s="28">
        <f t="shared" ca="1" si="609"/>
        <v>94.489861708316781</v>
      </c>
      <c r="P3784" s="28">
        <f t="shared" ca="1" si="610"/>
        <v>103.64751074647941</v>
      </c>
      <c r="R3784" s="3">
        <f t="shared" ca="1" si="611"/>
        <v>94.489861708316823</v>
      </c>
      <c r="S3784" s="3">
        <f t="shared" ca="1" si="612"/>
        <v>109.69612037925604</v>
      </c>
      <c r="T3784" s="1">
        <f t="shared" ca="1" si="613"/>
        <v>1</v>
      </c>
    </row>
    <row r="3785" spans="9:20" x14ac:dyDescent="0.3">
      <c r="I3785" s="14">
        <v>3759</v>
      </c>
      <c r="J3785" s="28">
        <f t="shared" ca="1" si="604"/>
        <v>4.6271124671488346</v>
      </c>
      <c r="K3785" s="28">
        <f t="shared" ca="1" si="605"/>
        <v>4.6851106041931434</v>
      </c>
      <c r="L3785" s="28">
        <f t="shared" ca="1" si="606"/>
        <v>0.10770291531117847</v>
      </c>
      <c r="M3785" s="28">
        <f t="shared" ca="1" si="607"/>
        <v>4.6271124671488346</v>
      </c>
      <c r="N3785" s="28">
        <f t="shared" ca="1" si="608"/>
        <v>4.7348153824600132</v>
      </c>
      <c r="O3785" s="28">
        <f t="shared" ca="1" si="609"/>
        <v>102.21847834485128</v>
      </c>
      <c r="P3785" s="28">
        <f t="shared" ca="1" si="610"/>
        <v>113.8424394668881</v>
      </c>
      <c r="R3785" s="3">
        <f t="shared" ca="1" si="611"/>
        <v>102.21847834485125</v>
      </c>
      <c r="S3785" s="3">
        <f t="shared" ca="1" si="612"/>
        <v>108.32225254098138</v>
      </c>
      <c r="T3785" s="1">
        <f t="shared" ca="1" si="613"/>
        <v>1</v>
      </c>
    </row>
    <row r="3786" spans="9:20" x14ac:dyDescent="0.3">
      <c r="I3786" s="14">
        <v>3760</v>
      </c>
      <c r="J3786" s="28">
        <f t="shared" ca="1" si="604"/>
        <v>4.5882939014457227</v>
      </c>
      <c r="K3786" s="28">
        <f t="shared" ca="1" si="605"/>
        <v>4.6882203165036627</v>
      </c>
      <c r="L3786" s="28">
        <f t="shared" ca="1" si="606"/>
        <v>0.10040333033372617</v>
      </c>
      <c r="M3786" s="28">
        <f t="shared" ca="1" si="607"/>
        <v>4.5882939014457227</v>
      </c>
      <c r="N3786" s="28">
        <f t="shared" ca="1" si="608"/>
        <v>4.6886972317794484</v>
      </c>
      <c r="O3786" s="28">
        <f t="shared" ca="1" si="609"/>
        <v>98.326532222984184</v>
      </c>
      <c r="P3786" s="28">
        <f t="shared" ca="1" si="610"/>
        <v>108.71146167703888</v>
      </c>
      <c r="R3786" s="3">
        <f t="shared" ca="1" si="611"/>
        <v>98.326532222984156</v>
      </c>
      <c r="S3786" s="3">
        <f t="shared" ca="1" si="612"/>
        <v>108.659627881459</v>
      </c>
      <c r="T3786" s="1">
        <f t="shared" ca="1" si="613"/>
        <v>1</v>
      </c>
    </row>
    <row r="3787" spans="9:20" x14ac:dyDescent="0.3">
      <c r="I3787" s="14">
        <v>3761</v>
      </c>
      <c r="J3787" s="28">
        <f t="shared" ca="1" si="604"/>
        <v>4.6111198149957167</v>
      </c>
      <c r="K3787" s="28">
        <f t="shared" ca="1" si="605"/>
        <v>4.6879983358999278</v>
      </c>
      <c r="L3787" s="28">
        <f t="shared" ca="1" si="606"/>
        <v>9.799305535782013E-2</v>
      </c>
      <c r="M3787" s="28">
        <f t="shared" ca="1" si="607"/>
        <v>4.6111198149957167</v>
      </c>
      <c r="N3787" s="28">
        <f t="shared" ca="1" si="608"/>
        <v>4.709112870353537</v>
      </c>
      <c r="O3787" s="28">
        <f t="shared" ca="1" si="609"/>
        <v>100.59673632034736</v>
      </c>
      <c r="P3787" s="28">
        <f t="shared" ca="1" si="610"/>
        <v>110.95368592839367</v>
      </c>
      <c r="R3787" s="3">
        <f t="shared" ca="1" si="611"/>
        <v>100.59673632034736</v>
      </c>
      <c r="S3787" s="3">
        <f t="shared" ca="1" si="612"/>
        <v>108.63551022858485</v>
      </c>
      <c r="T3787" s="1">
        <f t="shared" ca="1" si="613"/>
        <v>1</v>
      </c>
    </row>
    <row r="3788" spans="9:20" x14ac:dyDescent="0.3">
      <c r="I3788" s="14">
        <v>3762</v>
      </c>
      <c r="J3788" s="28">
        <f t="shared" ca="1" si="604"/>
        <v>4.575837231711227</v>
      </c>
      <c r="K3788" s="28">
        <f t="shared" ca="1" si="605"/>
        <v>4.646829375554046</v>
      </c>
      <c r="L3788" s="28">
        <f t="shared" ca="1" si="606"/>
        <v>7.7599242443692262E-2</v>
      </c>
      <c r="M3788" s="28">
        <f t="shared" ca="1" si="607"/>
        <v>4.575837231711227</v>
      </c>
      <c r="N3788" s="28">
        <f t="shared" ca="1" si="608"/>
        <v>4.653436474154919</v>
      </c>
      <c r="O3788" s="28">
        <f t="shared" ca="1" si="609"/>
        <v>97.109308103907935</v>
      </c>
      <c r="P3788" s="28">
        <f t="shared" ca="1" si="610"/>
        <v>104.94500742562927</v>
      </c>
      <c r="R3788" s="3">
        <f t="shared" ca="1" si="611"/>
        <v>97.109308103907907</v>
      </c>
      <c r="S3788" s="3">
        <f t="shared" ca="1" si="612"/>
        <v>104.25391099909268</v>
      </c>
      <c r="T3788" s="1">
        <f t="shared" ca="1" si="613"/>
        <v>1</v>
      </c>
    </row>
    <row r="3789" spans="9:20" x14ac:dyDescent="0.3">
      <c r="I3789" s="14">
        <v>3763</v>
      </c>
      <c r="J3789" s="28">
        <f t="shared" ca="1" si="604"/>
        <v>4.619605972739512</v>
      </c>
      <c r="K3789" s="28">
        <f t="shared" ca="1" si="605"/>
        <v>4.6291940082531946</v>
      </c>
      <c r="L3789" s="28">
        <f t="shared" ca="1" si="606"/>
        <v>9.0806852728687382E-2</v>
      </c>
      <c r="M3789" s="28">
        <f t="shared" ca="1" si="607"/>
        <v>4.619605972739512</v>
      </c>
      <c r="N3789" s="28">
        <f t="shared" ca="1" si="608"/>
        <v>4.7104128254681994</v>
      </c>
      <c r="O3789" s="28">
        <f t="shared" ca="1" si="609"/>
        <v>101.45404859192894</v>
      </c>
      <c r="P3789" s="28">
        <f t="shared" ca="1" si="610"/>
        <v>111.09801452993393</v>
      </c>
      <c r="R3789" s="3">
        <f t="shared" ca="1" si="611"/>
        <v>101.45404859192895</v>
      </c>
      <c r="S3789" s="3">
        <f t="shared" ca="1" si="612"/>
        <v>102.43147190967618</v>
      </c>
      <c r="T3789" s="1">
        <f t="shared" ca="1" si="613"/>
        <v>1</v>
      </c>
    </row>
    <row r="3790" spans="9:20" x14ac:dyDescent="0.3">
      <c r="I3790" s="14">
        <v>3764</v>
      </c>
      <c r="J3790" s="28">
        <f t="shared" ca="1" si="604"/>
        <v>4.6493716803063165</v>
      </c>
      <c r="K3790" s="28">
        <f t="shared" ca="1" si="605"/>
        <v>4.7391883174340057</v>
      </c>
      <c r="L3790" s="28">
        <f t="shared" ca="1" si="606"/>
        <v>0.10940695962036831</v>
      </c>
      <c r="M3790" s="28">
        <f t="shared" ca="1" si="607"/>
        <v>4.6493716803063165</v>
      </c>
      <c r="N3790" s="28">
        <f t="shared" ca="1" si="608"/>
        <v>4.7587786399266845</v>
      </c>
      <c r="O3790" s="28">
        <f t="shared" ca="1" si="609"/>
        <v>104.51929341101453</v>
      </c>
      <c r="P3790" s="28">
        <f t="shared" ca="1" si="610"/>
        <v>116.60342412707634</v>
      </c>
      <c r="R3790" s="3">
        <f t="shared" ca="1" si="611"/>
        <v>104.51929341101453</v>
      </c>
      <c r="S3790" s="3">
        <f t="shared" ca="1" si="612"/>
        <v>114.34135511976615</v>
      </c>
      <c r="T3790" s="1">
        <f t="shared" ca="1" si="613"/>
        <v>1</v>
      </c>
    </row>
    <row r="3791" spans="9:20" x14ac:dyDescent="0.3">
      <c r="I3791" s="14">
        <v>3765</v>
      </c>
      <c r="J3791" s="28">
        <f t="shared" ca="1" si="604"/>
        <v>4.6138309858217061</v>
      </c>
      <c r="K3791" s="28">
        <f t="shared" ca="1" si="605"/>
        <v>4.7371072408743089</v>
      </c>
      <c r="L3791" s="28">
        <f t="shared" ca="1" si="606"/>
        <v>0.10707854384849134</v>
      </c>
      <c r="M3791" s="28">
        <f t="shared" ca="1" si="607"/>
        <v>4.6138309858217061</v>
      </c>
      <c r="N3791" s="28">
        <f t="shared" ca="1" si="608"/>
        <v>4.7209095296701973</v>
      </c>
      <c r="O3791" s="28">
        <f t="shared" ca="1" si="609"/>
        <v>100.86984130689785</v>
      </c>
      <c r="P3791" s="28">
        <f t="shared" ca="1" si="610"/>
        <v>112.27031943100332</v>
      </c>
      <c r="R3791" s="3">
        <f t="shared" ca="1" si="611"/>
        <v>100.86984130689784</v>
      </c>
      <c r="S3791" s="3">
        <f t="shared" ca="1" si="612"/>
        <v>114.10364943347787</v>
      </c>
      <c r="T3791" s="1">
        <f t="shared" ca="1" si="613"/>
        <v>1</v>
      </c>
    </row>
    <row r="3792" spans="9:20" x14ac:dyDescent="0.3">
      <c r="I3792" s="14">
        <v>3766</v>
      </c>
      <c r="J3792" s="28">
        <f t="shared" ca="1" si="604"/>
        <v>4.5477866762594576</v>
      </c>
      <c r="K3792" s="28">
        <f t="shared" ca="1" si="605"/>
        <v>4.7100988118798757</v>
      </c>
      <c r="L3792" s="28">
        <f t="shared" ca="1" si="606"/>
        <v>9.5815154854310386E-2</v>
      </c>
      <c r="M3792" s="28">
        <f t="shared" ca="1" si="607"/>
        <v>4.5477866762594576</v>
      </c>
      <c r="N3792" s="28">
        <f t="shared" ca="1" si="608"/>
        <v>4.6436018311137683</v>
      </c>
      <c r="O3792" s="28">
        <f t="shared" ca="1" si="609"/>
        <v>94.423187780774398</v>
      </c>
      <c r="P3792" s="28">
        <f t="shared" ca="1" si="610"/>
        <v>103.91796929328935</v>
      </c>
      <c r="R3792" s="3">
        <f t="shared" ca="1" si="611"/>
        <v>94.423187780774413</v>
      </c>
      <c r="S3792" s="3">
        <f t="shared" ca="1" si="612"/>
        <v>111.06313372054643</v>
      </c>
      <c r="T3792" s="1">
        <f t="shared" ca="1" si="613"/>
        <v>1</v>
      </c>
    </row>
    <row r="3793" spans="9:20" x14ac:dyDescent="0.3">
      <c r="I3793" s="14">
        <v>3767</v>
      </c>
      <c r="J3793" s="28">
        <f t="shared" ca="1" si="604"/>
        <v>4.611811471779335</v>
      </c>
      <c r="K3793" s="28">
        <f t="shared" ca="1" si="605"/>
        <v>4.7097571467427919</v>
      </c>
      <c r="L3793" s="28">
        <f t="shared" ca="1" si="606"/>
        <v>0.12987537465636054</v>
      </c>
      <c r="M3793" s="28">
        <f t="shared" ca="1" si="607"/>
        <v>4.611811471779335</v>
      </c>
      <c r="N3793" s="28">
        <f t="shared" ca="1" si="608"/>
        <v>4.7416868464356954</v>
      </c>
      <c r="O3793" s="28">
        <f t="shared" ca="1" si="609"/>
        <v>100.66633880317313</v>
      </c>
      <c r="P3793" s="28">
        <f t="shared" ca="1" si="610"/>
        <v>114.62739750541834</v>
      </c>
      <c r="R3793" s="3">
        <f t="shared" ca="1" si="611"/>
        <v>100.66633880317312</v>
      </c>
      <c r="S3793" s="3">
        <f t="shared" ca="1" si="612"/>
        <v>111.02519380148178</v>
      </c>
      <c r="T3793" s="1">
        <f t="shared" ca="1" si="613"/>
        <v>1</v>
      </c>
    </row>
    <row r="3794" spans="9:20" x14ac:dyDescent="0.3">
      <c r="I3794" s="14">
        <v>3768</v>
      </c>
      <c r="J3794" s="28">
        <f t="shared" ca="1" si="604"/>
        <v>4.6488013348132506</v>
      </c>
      <c r="K3794" s="28">
        <f t="shared" ca="1" si="605"/>
        <v>4.6801778604317619</v>
      </c>
      <c r="L3794" s="28">
        <f t="shared" ca="1" si="606"/>
        <v>0.10927662716086063</v>
      </c>
      <c r="M3794" s="28">
        <f t="shared" ca="1" si="607"/>
        <v>4.6488013348132506</v>
      </c>
      <c r="N3794" s="28">
        <f t="shared" ca="1" si="608"/>
        <v>4.7580779619741111</v>
      </c>
      <c r="O3794" s="28">
        <f t="shared" ca="1" si="609"/>
        <v>104.45969829959621</v>
      </c>
      <c r="P3794" s="28">
        <f t="shared" ca="1" si="610"/>
        <v>116.52175129511372</v>
      </c>
      <c r="R3794" s="3">
        <f t="shared" ca="1" si="611"/>
        <v>104.4596982995962</v>
      </c>
      <c r="S3794" s="3">
        <f t="shared" ca="1" si="612"/>
        <v>107.78924230775729</v>
      </c>
      <c r="T3794" s="1">
        <f t="shared" ca="1" si="613"/>
        <v>1</v>
      </c>
    </row>
    <row r="3795" spans="9:20" x14ac:dyDescent="0.3">
      <c r="I3795" s="14">
        <v>3769</v>
      </c>
      <c r="J3795" s="28">
        <f t="shared" ca="1" si="604"/>
        <v>4.559481215534869</v>
      </c>
      <c r="K3795" s="28">
        <f t="shared" ca="1" si="605"/>
        <v>4.7765805641311445</v>
      </c>
      <c r="L3795" s="28">
        <f t="shared" ca="1" si="606"/>
        <v>0.10237696295520675</v>
      </c>
      <c r="M3795" s="28">
        <f t="shared" ca="1" si="607"/>
        <v>4.559481215534869</v>
      </c>
      <c r="N3795" s="28">
        <f t="shared" ca="1" si="608"/>
        <v>4.6618581784900757</v>
      </c>
      <c r="O3795" s="28">
        <f t="shared" ca="1" si="609"/>
        <v>95.533905465924121</v>
      </c>
      <c r="P3795" s="28">
        <f t="shared" ca="1" si="610"/>
        <v>105.83255533688522</v>
      </c>
      <c r="R3795" s="3">
        <f t="shared" ca="1" si="611"/>
        <v>95.533905465924136</v>
      </c>
      <c r="S3795" s="3">
        <f t="shared" ca="1" si="612"/>
        <v>118.69777588142972</v>
      </c>
      <c r="T3795" s="1">
        <f t="shared" ca="1" si="613"/>
        <v>1</v>
      </c>
    </row>
    <row r="3796" spans="9:20" x14ac:dyDescent="0.3">
      <c r="I3796" s="14">
        <v>3770</v>
      </c>
      <c r="J3796" s="28">
        <f t="shared" ca="1" si="604"/>
        <v>4.5615769049174286</v>
      </c>
      <c r="K3796" s="28">
        <f t="shared" ca="1" si="605"/>
        <v>4.7024476412437943</v>
      </c>
      <c r="L3796" s="28">
        <f t="shared" ca="1" si="606"/>
        <v>7.6043446000871734E-2</v>
      </c>
      <c r="M3796" s="28">
        <f t="shared" ca="1" si="607"/>
        <v>4.5615769049174286</v>
      </c>
      <c r="N3796" s="28">
        <f t="shared" ca="1" si="608"/>
        <v>4.6376203509183007</v>
      </c>
      <c r="O3796" s="28">
        <f t="shared" ca="1" si="609"/>
        <v>95.734324792258619</v>
      </c>
      <c r="P3796" s="28">
        <f t="shared" ca="1" si="610"/>
        <v>103.29824131105778</v>
      </c>
      <c r="R3796" s="3">
        <f t="shared" ca="1" si="611"/>
        <v>95.73432479225859</v>
      </c>
      <c r="S3796" s="3">
        <f t="shared" ca="1" si="612"/>
        <v>110.21661329880328</v>
      </c>
      <c r="T3796" s="1">
        <f t="shared" ca="1" si="613"/>
        <v>1</v>
      </c>
    </row>
    <row r="3797" spans="9:20" x14ac:dyDescent="0.3">
      <c r="I3797" s="14">
        <v>3771</v>
      </c>
      <c r="J3797" s="28">
        <f t="shared" ca="1" si="604"/>
        <v>4.5959932757447159</v>
      </c>
      <c r="K3797" s="28">
        <f t="shared" ca="1" si="605"/>
        <v>4.7301616714495358</v>
      </c>
      <c r="L3797" s="28">
        <f t="shared" ca="1" si="606"/>
        <v>9.2055437026198186E-2</v>
      </c>
      <c r="M3797" s="28">
        <f t="shared" ca="1" si="607"/>
        <v>4.5959932757447159</v>
      </c>
      <c r="N3797" s="28">
        <f t="shared" ca="1" si="608"/>
        <v>4.6880487127709145</v>
      </c>
      <c r="O3797" s="28">
        <f t="shared" ca="1" si="609"/>
        <v>99.086506908577704</v>
      </c>
      <c r="P3797" s="28">
        <f t="shared" ca="1" si="610"/>
        <v>108.64098308351976</v>
      </c>
      <c r="R3797" s="3">
        <f t="shared" ca="1" si="611"/>
        <v>99.086506908577718</v>
      </c>
      <c r="S3797" s="3">
        <f t="shared" ca="1" si="612"/>
        <v>113.31388048717082</v>
      </c>
      <c r="T3797" s="1">
        <f t="shared" ca="1" si="613"/>
        <v>1</v>
      </c>
    </row>
    <row r="3798" spans="9:20" x14ac:dyDescent="0.3">
      <c r="I3798" s="14">
        <v>3772</v>
      </c>
      <c r="J3798" s="28">
        <f t="shared" ca="1" si="604"/>
        <v>4.6173505772584802</v>
      </c>
      <c r="K3798" s="28">
        <f t="shared" ca="1" si="605"/>
        <v>4.6862562243896582</v>
      </c>
      <c r="L3798" s="28">
        <f t="shared" ca="1" si="606"/>
        <v>8.7569865761851773E-2</v>
      </c>
      <c r="M3798" s="28">
        <f t="shared" ca="1" si="607"/>
        <v>4.6173505772584802</v>
      </c>
      <c r="N3798" s="28">
        <f t="shared" ca="1" si="608"/>
        <v>4.704920443020332</v>
      </c>
      <c r="O3798" s="28">
        <f t="shared" ca="1" si="609"/>
        <v>101.22548743399093</v>
      </c>
      <c r="P3798" s="28">
        <f t="shared" ca="1" si="610"/>
        <v>110.48949438734286</v>
      </c>
      <c r="R3798" s="3">
        <f t="shared" ca="1" si="611"/>
        <v>101.22548743399096</v>
      </c>
      <c r="S3798" s="3">
        <f t="shared" ca="1" si="612"/>
        <v>108.44641981191073</v>
      </c>
      <c r="T3798" s="1">
        <f t="shared" ca="1" si="613"/>
        <v>1</v>
      </c>
    </row>
    <row r="3799" spans="9:20" x14ac:dyDescent="0.3">
      <c r="I3799" s="14">
        <v>3773</v>
      </c>
      <c r="J3799" s="28">
        <f t="shared" ca="1" si="604"/>
        <v>4.5724178381490299</v>
      </c>
      <c r="K3799" s="28">
        <f t="shared" ca="1" si="605"/>
        <v>4.746659354979478</v>
      </c>
      <c r="L3799" s="28">
        <f t="shared" ca="1" si="606"/>
        <v>8.022526584005589E-2</v>
      </c>
      <c r="M3799" s="28">
        <f t="shared" ca="1" si="607"/>
        <v>4.5724178381490299</v>
      </c>
      <c r="N3799" s="28">
        <f t="shared" ca="1" si="608"/>
        <v>4.6526431039890861</v>
      </c>
      <c r="O3799" s="28">
        <f t="shared" ca="1" si="609"/>
        <v>96.77782022768956</v>
      </c>
      <c r="P3799" s="28">
        <f t="shared" ca="1" si="610"/>
        <v>104.86178020704628</v>
      </c>
      <c r="R3799" s="3">
        <f t="shared" ca="1" si="611"/>
        <v>96.777820227689546</v>
      </c>
      <c r="S3799" s="3">
        <f t="shared" ca="1" si="612"/>
        <v>115.19880270009946</v>
      </c>
      <c r="T3799" s="1">
        <f t="shared" ca="1" si="613"/>
        <v>1</v>
      </c>
    </row>
    <row r="3800" spans="9:20" x14ac:dyDescent="0.3">
      <c r="I3800" s="14">
        <v>3774</v>
      </c>
      <c r="J3800" s="28">
        <f t="shared" ca="1" si="604"/>
        <v>4.6023396975756006</v>
      </c>
      <c r="K3800" s="28">
        <f t="shared" ca="1" si="605"/>
        <v>4.6692436739757248</v>
      </c>
      <c r="L3800" s="28">
        <f t="shared" ca="1" si="606"/>
        <v>7.9458027467689679E-2</v>
      </c>
      <c r="M3800" s="28">
        <f t="shared" ca="1" si="607"/>
        <v>4.6023396975756006</v>
      </c>
      <c r="N3800" s="28">
        <f t="shared" ca="1" si="608"/>
        <v>4.6817977250432898</v>
      </c>
      <c r="O3800" s="28">
        <f t="shared" ca="1" si="609"/>
        <v>99.717351364302147</v>
      </c>
      <c r="P3800" s="28">
        <f t="shared" ca="1" si="610"/>
        <v>107.9639877806684</v>
      </c>
      <c r="R3800" s="3">
        <f t="shared" ca="1" si="611"/>
        <v>99.717351364302147</v>
      </c>
      <c r="S3800" s="3">
        <f t="shared" ca="1" si="612"/>
        <v>106.61707466252993</v>
      </c>
      <c r="T3800" s="1">
        <f t="shared" ca="1" si="613"/>
        <v>1</v>
      </c>
    </row>
    <row r="3801" spans="9:20" x14ac:dyDescent="0.3">
      <c r="I3801" s="14">
        <v>3775</v>
      </c>
      <c r="J3801" s="28">
        <f t="shared" ca="1" si="604"/>
        <v>4.5739264737840539</v>
      </c>
      <c r="K3801" s="28">
        <f t="shared" ca="1" si="605"/>
        <v>4.6329507430823531</v>
      </c>
      <c r="L3801" s="28">
        <f t="shared" ca="1" si="606"/>
        <v>0.10962284793252496</v>
      </c>
      <c r="M3801" s="28">
        <f t="shared" ca="1" si="607"/>
        <v>4.5739264737840539</v>
      </c>
      <c r="N3801" s="28">
        <f t="shared" ca="1" si="608"/>
        <v>4.6835493217165789</v>
      </c>
      <c r="O3801" s="28">
        <f t="shared" ca="1" si="609"/>
        <v>96.923932883632261</v>
      </c>
      <c r="P3801" s="28">
        <f t="shared" ca="1" si="610"/>
        <v>108.15326286090773</v>
      </c>
      <c r="R3801" s="3">
        <f t="shared" ca="1" si="611"/>
        <v>96.923932883632304</v>
      </c>
      <c r="S3801" s="3">
        <f t="shared" ca="1" si="612"/>
        <v>102.81700350436698</v>
      </c>
      <c r="T3801" s="1">
        <f t="shared" ca="1" si="613"/>
        <v>1</v>
      </c>
    </row>
    <row r="3802" spans="9:20" x14ac:dyDescent="0.3">
      <c r="I3802" s="14">
        <v>3776</v>
      </c>
      <c r="J3802" s="28">
        <f t="shared" ca="1" si="604"/>
        <v>4.6042118217532977</v>
      </c>
      <c r="K3802" s="28">
        <f t="shared" ca="1" si="605"/>
        <v>4.6907789352911191</v>
      </c>
      <c r="L3802" s="28">
        <f t="shared" ca="1" si="606"/>
        <v>9.6925285049402191E-2</v>
      </c>
      <c r="M3802" s="28">
        <f t="shared" ca="1" si="607"/>
        <v>4.6042118217532977</v>
      </c>
      <c r="N3802" s="28">
        <f t="shared" ca="1" si="608"/>
        <v>4.7011371068027001</v>
      </c>
      <c r="O3802" s="28">
        <f t="shared" ca="1" si="609"/>
        <v>99.904209484954123</v>
      </c>
      <c r="P3802" s="28">
        <f t="shared" ca="1" si="610"/>
        <v>110.07226523830666</v>
      </c>
      <c r="R3802" s="3">
        <f t="shared" ca="1" si="611"/>
        <v>99.904209484954109</v>
      </c>
      <c r="S3802" s="3">
        <f t="shared" ca="1" si="612"/>
        <v>108.93800242209377</v>
      </c>
      <c r="T3802" s="1">
        <f t="shared" ca="1" si="613"/>
        <v>1</v>
      </c>
    </row>
    <row r="3803" spans="9:20" x14ac:dyDescent="0.3">
      <c r="I3803" s="14">
        <v>3777</v>
      </c>
      <c r="J3803" s="28">
        <f t="shared" ca="1" si="604"/>
        <v>4.5840061308289437</v>
      </c>
      <c r="K3803" s="28">
        <f t="shared" ca="1" si="605"/>
        <v>4.6726599088161596</v>
      </c>
      <c r="L3803" s="28">
        <f t="shared" ca="1" si="606"/>
        <v>7.9463970840753503E-2</v>
      </c>
      <c r="M3803" s="28">
        <f t="shared" ca="1" si="607"/>
        <v>4.5840061308289437</v>
      </c>
      <c r="N3803" s="28">
        <f t="shared" ca="1" si="608"/>
        <v>4.6634701016696969</v>
      </c>
      <c r="O3803" s="28">
        <f t="shared" ca="1" si="609"/>
        <v>97.905833182306239</v>
      </c>
      <c r="P3803" s="28">
        <f t="shared" ca="1" si="610"/>
        <v>106.00328685206712</v>
      </c>
      <c r="R3803" s="3">
        <f t="shared" ca="1" si="611"/>
        <v>97.905833182306267</v>
      </c>
      <c r="S3803" s="3">
        <f t="shared" ca="1" si="612"/>
        <v>106.98192648248843</v>
      </c>
      <c r="T3803" s="1">
        <f t="shared" ca="1" si="613"/>
        <v>1</v>
      </c>
    </row>
    <row r="3804" spans="9:20" x14ac:dyDescent="0.3">
      <c r="I3804" s="14">
        <v>3778</v>
      </c>
      <c r="J3804" s="28">
        <f t="shared" ref="J3804:J3867" ca="1" si="614">LN(R3804)</f>
        <v>4.5897879617176187</v>
      </c>
      <c r="K3804" s="28">
        <f t="shared" ref="K3804:K3867" ca="1" si="615">LN(S3804)</f>
        <v>4.7652364497367561</v>
      </c>
      <c r="L3804" s="28">
        <f t="shared" ref="L3804:L3867" ca="1" si="616">_xlfn.GAMMA.INV(RAND(),$G$18,$G$19)</f>
        <v>7.5421559868549176E-2</v>
      </c>
      <c r="M3804" s="28">
        <f t="shared" ref="M3804:M3867" ca="1" si="617">IF($F$16&gt;$E$16,J3804,N3804-L3804)</f>
        <v>4.5897879617176187</v>
      </c>
      <c r="N3804" s="28">
        <f t="shared" ref="N3804:N3867" ca="1" si="618">IF($F$16&gt;$E$16,M3804+L3804,K3804)</f>
        <v>4.665209521586168</v>
      </c>
      <c r="O3804" s="28">
        <f t="shared" ref="O3804:O3867" ca="1" si="619">EXP(M3804)</f>
        <v>98.473547786160452</v>
      </c>
      <c r="P3804" s="28">
        <f t="shared" ref="P3804:P3867" ca="1" si="620">EXP(N3804)</f>
        <v>106.18783153424725</v>
      </c>
      <c r="R3804" s="3">
        <f t="shared" ref="R3804:R3867" ca="1" si="621">_xlfn.GAMMA.INV(RAND(),$C$18,$C$19)</f>
        <v>98.473547786160466</v>
      </c>
      <c r="S3804" s="3">
        <f t="shared" ref="S3804:S3867" ca="1" si="622">_xlfn.GAMMA.INV(RAND(),$D$18,$D$19)</f>
        <v>117.3588634797653</v>
      </c>
      <c r="T3804" s="1">
        <f t="shared" ref="T3804:T3867" ca="1" si="623">IF(S3804&gt;R3804,1,0)</f>
        <v>1</v>
      </c>
    </row>
    <row r="3805" spans="9:20" x14ac:dyDescent="0.3">
      <c r="I3805" s="14">
        <v>3779</v>
      </c>
      <c r="J3805" s="28">
        <f t="shared" ca="1" si="614"/>
        <v>4.6082698887585662</v>
      </c>
      <c r="K3805" s="28">
        <f t="shared" ca="1" si="615"/>
        <v>4.7049684285806901</v>
      </c>
      <c r="L3805" s="28">
        <f t="shared" ca="1" si="616"/>
        <v>8.8655878340736141E-2</v>
      </c>
      <c r="M3805" s="28">
        <f t="shared" ca="1" si="617"/>
        <v>4.6082698887585662</v>
      </c>
      <c r="N3805" s="28">
        <f t="shared" ca="1" si="618"/>
        <v>4.6969257670993025</v>
      </c>
      <c r="O3805" s="28">
        <f t="shared" ca="1" si="619"/>
        <v>100.31045118166951</v>
      </c>
      <c r="P3805" s="28">
        <f t="shared" ca="1" si="620"/>
        <v>109.60968825553712</v>
      </c>
      <c r="R3805" s="3">
        <f t="shared" ca="1" si="621"/>
        <v>100.31045118166946</v>
      </c>
      <c r="S3805" s="3">
        <f t="shared" ca="1" si="622"/>
        <v>110.49479641485404</v>
      </c>
      <c r="T3805" s="1">
        <f t="shared" ca="1" si="623"/>
        <v>1</v>
      </c>
    </row>
    <row r="3806" spans="9:20" x14ac:dyDescent="0.3">
      <c r="I3806" s="14">
        <v>3780</v>
      </c>
      <c r="J3806" s="28">
        <f t="shared" ca="1" si="614"/>
        <v>4.5599756500036417</v>
      </c>
      <c r="K3806" s="28">
        <f t="shared" ca="1" si="615"/>
        <v>4.6420321128575281</v>
      </c>
      <c r="L3806" s="28">
        <f t="shared" ca="1" si="616"/>
        <v>0.10507130460471446</v>
      </c>
      <c r="M3806" s="28">
        <f t="shared" ca="1" si="617"/>
        <v>4.5599756500036417</v>
      </c>
      <c r="N3806" s="28">
        <f t="shared" ca="1" si="618"/>
        <v>4.6650469546083562</v>
      </c>
      <c r="O3806" s="28">
        <f t="shared" ca="1" si="619"/>
        <v>95.581152401017064</v>
      </c>
      <c r="P3806" s="28">
        <f t="shared" ca="1" si="620"/>
        <v>106.17057030248549</v>
      </c>
      <c r="R3806" s="3">
        <f t="shared" ca="1" si="621"/>
        <v>95.58115240101705</v>
      </c>
      <c r="S3806" s="3">
        <f t="shared" ca="1" si="622"/>
        <v>103.75497532051395</v>
      </c>
      <c r="T3806" s="1">
        <f t="shared" ca="1" si="623"/>
        <v>1</v>
      </c>
    </row>
    <row r="3807" spans="9:20" x14ac:dyDescent="0.3">
      <c r="I3807" s="14">
        <v>3781</v>
      </c>
      <c r="J3807" s="28">
        <f t="shared" ca="1" si="614"/>
        <v>4.5975825993376285</v>
      </c>
      <c r="K3807" s="28">
        <f t="shared" ca="1" si="615"/>
        <v>4.7080072552691377</v>
      </c>
      <c r="L3807" s="28">
        <f t="shared" ca="1" si="616"/>
        <v>8.311556580847243E-2</v>
      </c>
      <c r="M3807" s="28">
        <f t="shared" ca="1" si="617"/>
        <v>4.5975825993376285</v>
      </c>
      <c r="N3807" s="28">
        <f t="shared" ca="1" si="618"/>
        <v>4.6806981651461008</v>
      </c>
      <c r="O3807" s="28">
        <f t="shared" ca="1" si="619"/>
        <v>99.244112641826561</v>
      </c>
      <c r="P3807" s="28">
        <f t="shared" ca="1" si="620"/>
        <v>107.84534015140575</v>
      </c>
      <c r="R3807" s="3">
        <f t="shared" ca="1" si="621"/>
        <v>99.244112641826547</v>
      </c>
      <c r="S3807" s="3">
        <f t="shared" ca="1" si="622"/>
        <v>110.83108164862126</v>
      </c>
      <c r="T3807" s="1">
        <f t="shared" ca="1" si="623"/>
        <v>1</v>
      </c>
    </row>
    <row r="3808" spans="9:20" x14ac:dyDescent="0.3">
      <c r="I3808" s="14">
        <v>3782</v>
      </c>
      <c r="J3808" s="28">
        <f t="shared" ca="1" si="614"/>
        <v>4.6061663025009567</v>
      </c>
      <c r="K3808" s="28">
        <f t="shared" ca="1" si="615"/>
        <v>4.7237809068397834</v>
      </c>
      <c r="L3808" s="28">
        <f t="shared" ca="1" si="616"/>
        <v>7.6937640038426708E-2</v>
      </c>
      <c r="M3808" s="28">
        <f t="shared" ca="1" si="617"/>
        <v>4.6061663025009567</v>
      </c>
      <c r="N3808" s="28">
        <f t="shared" ca="1" si="618"/>
        <v>4.6831039425393834</v>
      </c>
      <c r="O3808" s="28">
        <f t="shared" ca="1" si="619"/>
        <v>100.09966128016924</v>
      </c>
      <c r="P3808" s="28">
        <f t="shared" ca="1" si="620"/>
        <v>108.10510437487324</v>
      </c>
      <c r="R3808" s="3">
        <f t="shared" ca="1" si="621"/>
        <v>100.09966128016924</v>
      </c>
      <c r="S3808" s="3">
        <f t="shared" ca="1" si="622"/>
        <v>112.59315312988744</v>
      </c>
      <c r="T3808" s="1">
        <f t="shared" ca="1" si="623"/>
        <v>1</v>
      </c>
    </row>
    <row r="3809" spans="9:20" x14ac:dyDescent="0.3">
      <c r="I3809" s="14">
        <v>3783</v>
      </c>
      <c r="J3809" s="28">
        <f t="shared" ca="1" si="614"/>
        <v>4.5677878673470182</v>
      </c>
      <c r="K3809" s="28">
        <f t="shared" ca="1" si="615"/>
        <v>4.7357431258407603</v>
      </c>
      <c r="L3809" s="28">
        <f t="shared" ca="1" si="616"/>
        <v>9.1442496350467861E-2</v>
      </c>
      <c r="M3809" s="28">
        <f t="shared" ca="1" si="617"/>
        <v>4.5677878673470182</v>
      </c>
      <c r="N3809" s="28">
        <f t="shared" ca="1" si="618"/>
        <v>4.6592303636974863</v>
      </c>
      <c r="O3809" s="28">
        <f t="shared" ca="1" si="619"/>
        <v>96.330777441866431</v>
      </c>
      <c r="P3809" s="28">
        <f t="shared" ca="1" si="620"/>
        <v>105.55481207119209</v>
      </c>
      <c r="R3809" s="3">
        <f t="shared" ca="1" si="621"/>
        <v>96.330777441866417</v>
      </c>
      <c r="S3809" s="3">
        <f t="shared" ca="1" si="622"/>
        <v>113.94810504424267</v>
      </c>
      <c r="T3809" s="1">
        <f t="shared" ca="1" si="623"/>
        <v>1</v>
      </c>
    </row>
    <row r="3810" spans="9:20" x14ac:dyDescent="0.3">
      <c r="I3810" s="14">
        <v>3784</v>
      </c>
      <c r="J3810" s="28">
        <f t="shared" ca="1" si="614"/>
        <v>4.6143013692578991</v>
      </c>
      <c r="K3810" s="28">
        <f t="shared" ca="1" si="615"/>
        <v>4.6655908065816698</v>
      </c>
      <c r="L3810" s="28">
        <f t="shared" ca="1" si="616"/>
        <v>9.3695065229239566E-2</v>
      </c>
      <c r="M3810" s="28">
        <f t="shared" ca="1" si="617"/>
        <v>4.6143013692578991</v>
      </c>
      <c r="N3810" s="28">
        <f t="shared" ca="1" si="618"/>
        <v>4.7079964344871383</v>
      </c>
      <c r="O3810" s="28">
        <f t="shared" ca="1" si="619"/>
        <v>100.9172999704696</v>
      </c>
      <c r="P3810" s="28">
        <f t="shared" ca="1" si="620"/>
        <v>110.8298823761365</v>
      </c>
      <c r="R3810" s="3">
        <f t="shared" ca="1" si="621"/>
        <v>100.91729997046959</v>
      </c>
      <c r="S3810" s="3">
        <f t="shared" ca="1" si="622"/>
        <v>106.22832708079771</v>
      </c>
      <c r="T3810" s="1">
        <f t="shared" ca="1" si="623"/>
        <v>1</v>
      </c>
    </row>
    <row r="3811" spans="9:20" x14ac:dyDescent="0.3">
      <c r="I3811" s="14">
        <v>3785</v>
      </c>
      <c r="J3811" s="28">
        <f t="shared" ca="1" si="614"/>
        <v>4.5603595995543689</v>
      </c>
      <c r="K3811" s="28">
        <f t="shared" ca="1" si="615"/>
        <v>4.7487672102406604</v>
      </c>
      <c r="L3811" s="28">
        <f t="shared" ca="1" si="616"/>
        <v>0.11169332817781596</v>
      </c>
      <c r="M3811" s="28">
        <f t="shared" ca="1" si="617"/>
        <v>4.5603595995543689</v>
      </c>
      <c r="N3811" s="28">
        <f t="shared" ca="1" si="618"/>
        <v>4.6720529277321852</v>
      </c>
      <c r="O3811" s="28">
        <f t="shared" ca="1" si="619"/>
        <v>95.617857787596847</v>
      </c>
      <c r="P3811" s="28">
        <f t="shared" ca="1" si="620"/>
        <v>106.9170101802632</v>
      </c>
      <c r="R3811" s="3">
        <f t="shared" ca="1" si="621"/>
        <v>95.617857787596861</v>
      </c>
      <c r="S3811" s="3">
        <f t="shared" ca="1" si="622"/>
        <v>115.44188119959891</v>
      </c>
      <c r="T3811" s="1">
        <f t="shared" ca="1" si="623"/>
        <v>1</v>
      </c>
    </row>
    <row r="3812" spans="9:20" x14ac:dyDescent="0.3">
      <c r="I3812" s="14">
        <v>3786</v>
      </c>
      <c r="J3812" s="28">
        <f t="shared" ca="1" si="614"/>
        <v>4.5711453886174107</v>
      </c>
      <c r="K3812" s="28">
        <f t="shared" ca="1" si="615"/>
        <v>4.7004486388582576</v>
      </c>
      <c r="L3812" s="28">
        <f t="shared" ca="1" si="616"/>
        <v>0.11746103576393645</v>
      </c>
      <c r="M3812" s="28">
        <f t="shared" ca="1" si="617"/>
        <v>4.5711453886174107</v>
      </c>
      <c r="N3812" s="28">
        <f t="shared" ca="1" si="618"/>
        <v>4.688606424381347</v>
      </c>
      <c r="O3812" s="28">
        <f t="shared" ca="1" si="619"/>
        <v>96.654753650279133</v>
      </c>
      <c r="P3812" s="28">
        <f t="shared" ca="1" si="620"/>
        <v>108.70159032026308</v>
      </c>
      <c r="R3812" s="3">
        <f t="shared" ca="1" si="621"/>
        <v>96.654753650279105</v>
      </c>
      <c r="S3812" s="3">
        <f t="shared" ca="1" si="622"/>
        <v>109.99651009260491</v>
      </c>
      <c r="T3812" s="1">
        <f t="shared" ca="1" si="623"/>
        <v>1</v>
      </c>
    </row>
    <row r="3813" spans="9:20" x14ac:dyDescent="0.3">
      <c r="I3813" s="14">
        <v>3787</v>
      </c>
      <c r="J3813" s="28">
        <f t="shared" ca="1" si="614"/>
        <v>4.5909190048438067</v>
      </c>
      <c r="K3813" s="28">
        <f t="shared" ca="1" si="615"/>
        <v>4.7128191042376057</v>
      </c>
      <c r="L3813" s="28">
        <f t="shared" ca="1" si="616"/>
        <v>8.0266064264321826E-2</v>
      </c>
      <c r="M3813" s="28">
        <f t="shared" ca="1" si="617"/>
        <v>4.5909190048438067</v>
      </c>
      <c r="N3813" s="28">
        <f t="shared" ca="1" si="618"/>
        <v>4.6711850691081285</v>
      </c>
      <c r="O3813" s="28">
        <f t="shared" ca="1" si="619"/>
        <v>98.584988625813025</v>
      </c>
      <c r="P3813" s="28">
        <f t="shared" ca="1" si="620"/>
        <v>106.82426158307624</v>
      </c>
      <c r="R3813" s="3">
        <f t="shared" ca="1" si="621"/>
        <v>98.584988625812997</v>
      </c>
      <c r="S3813" s="3">
        <f t="shared" ca="1" si="622"/>
        <v>111.36566922037277</v>
      </c>
      <c r="T3813" s="1">
        <f t="shared" ca="1" si="623"/>
        <v>1</v>
      </c>
    </row>
    <row r="3814" spans="9:20" x14ac:dyDescent="0.3">
      <c r="I3814" s="14">
        <v>3788</v>
      </c>
      <c r="J3814" s="28">
        <f t="shared" ca="1" si="614"/>
        <v>4.6082087327425185</v>
      </c>
      <c r="K3814" s="28">
        <f t="shared" ca="1" si="615"/>
        <v>4.7270107716574055</v>
      </c>
      <c r="L3814" s="28">
        <f t="shared" ca="1" si="616"/>
        <v>0.1132923414981017</v>
      </c>
      <c r="M3814" s="28">
        <f t="shared" ca="1" si="617"/>
        <v>4.6082087327425185</v>
      </c>
      <c r="N3814" s="28">
        <f t="shared" ca="1" si="618"/>
        <v>4.7215010742406198</v>
      </c>
      <c r="O3814" s="28">
        <f t="shared" ca="1" si="619"/>
        <v>100.30431678168692</v>
      </c>
      <c r="P3814" s="28">
        <f t="shared" ca="1" si="620"/>
        <v>112.33675197585073</v>
      </c>
      <c r="R3814" s="3">
        <f t="shared" ca="1" si="621"/>
        <v>100.30431678168691</v>
      </c>
      <c r="S3814" s="3">
        <f t="shared" ca="1" si="622"/>
        <v>112.95740171407613</v>
      </c>
      <c r="T3814" s="1">
        <f t="shared" ca="1" si="623"/>
        <v>1</v>
      </c>
    </row>
    <row r="3815" spans="9:20" x14ac:dyDescent="0.3">
      <c r="I3815" s="14">
        <v>3789</v>
      </c>
      <c r="J3815" s="28">
        <f t="shared" ca="1" si="614"/>
        <v>4.6260759021009159</v>
      </c>
      <c r="K3815" s="28">
        <f t="shared" ca="1" si="615"/>
        <v>4.6751681648198637</v>
      </c>
      <c r="L3815" s="28">
        <f t="shared" ca="1" si="616"/>
        <v>0.11093553962000224</v>
      </c>
      <c r="M3815" s="28">
        <f t="shared" ca="1" si="617"/>
        <v>4.6260759021009159</v>
      </c>
      <c r="N3815" s="28">
        <f t="shared" ca="1" si="618"/>
        <v>4.7370114417209184</v>
      </c>
      <c r="O3815" s="28">
        <f t="shared" ca="1" si="619"/>
        <v>102.11257713917402</v>
      </c>
      <c r="P3815" s="28">
        <f t="shared" ca="1" si="620"/>
        <v>114.09271892403851</v>
      </c>
      <c r="R3815" s="3">
        <f t="shared" ca="1" si="621"/>
        <v>102.11257713917405</v>
      </c>
      <c r="S3815" s="3">
        <f t="shared" ca="1" si="622"/>
        <v>107.25060135369469</v>
      </c>
      <c r="T3815" s="1">
        <f t="shared" ca="1" si="623"/>
        <v>1</v>
      </c>
    </row>
    <row r="3816" spans="9:20" x14ac:dyDescent="0.3">
      <c r="I3816" s="14">
        <v>3790</v>
      </c>
      <c r="J3816" s="28">
        <f t="shared" ca="1" si="614"/>
        <v>4.5948232824912445</v>
      </c>
      <c r="K3816" s="28">
        <f t="shared" ca="1" si="615"/>
        <v>4.7270175294635024</v>
      </c>
      <c r="L3816" s="28">
        <f t="shared" ca="1" si="616"/>
        <v>8.7403419192368409E-2</v>
      </c>
      <c r="M3816" s="28">
        <f t="shared" ca="1" si="617"/>
        <v>4.5948232824912445</v>
      </c>
      <c r="N3816" s="28">
        <f t="shared" ca="1" si="618"/>
        <v>4.6822267016836125</v>
      </c>
      <c r="O3816" s="28">
        <f t="shared" ca="1" si="619"/>
        <v>98.970644156520621</v>
      </c>
      <c r="P3816" s="28">
        <f t="shared" ca="1" si="620"/>
        <v>108.01031174466124</v>
      </c>
      <c r="R3816" s="3">
        <f t="shared" ca="1" si="621"/>
        <v>98.970644156520635</v>
      </c>
      <c r="S3816" s="3">
        <f t="shared" ca="1" si="622"/>
        <v>112.9581650608734</v>
      </c>
      <c r="T3816" s="1">
        <f t="shared" ca="1" si="623"/>
        <v>1</v>
      </c>
    </row>
    <row r="3817" spans="9:20" x14ac:dyDescent="0.3">
      <c r="I3817" s="14">
        <v>3791</v>
      </c>
      <c r="J3817" s="28">
        <f t="shared" ca="1" si="614"/>
        <v>4.6160057640116836</v>
      </c>
      <c r="K3817" s="28">
        <f t="shared" ca="1" si="615"/>
        <v>4.732384238893049</v>
      </c>
      <c r="L3817" s="28">
        <f t="shared" ca="1" si="616"/>
        <v>0.10742520596284522</v>
      </c>
      <c r="M3817" s="28">
        <f t="shared" ca="1" si="617"/>
        <v>4.6160057640116836</v>
      </c>
      <c r="N3817" s="28">
        <f t="shared" ca="1" si="618"/>
        <v>4.7234309699745287</v>
      </c>
      <c r="O3817" s="28">
        <f t="shared" ca="1" si="619"/>
        <v>101.08944955085221</v>
      </c>
      <c r="P3817" s="28">
        <f t="shared" ca="1" si="620"/>
        <v>112.55375952787087</v>
      </c>
      <c r="R3817" s="3">
        <f t="shared" ca="1" si="621"/>
        <v>101.08944955085225</v>
      </c>
      <c r="S3817" s="3">
        <f t="shared" ca="1" si="622"/>
        <v>113.56600831059723</v>
      </c>
      <c r="T3817" s="1">
        <f t="shared" ca="1" si="623"/>
        <v>1</v>
      </c>
    </row>
    <row r="3818" spans="9:20" x14ac:dyDescent="0.3">
      <c r="I3818" s="14">
        <v>3792</v>
      </c>
      <c r="J3818" s="28">
        <f t="shared" ca="1" si="614"/>
        <v>4.6260855373983487</v>
      </c>
      <c r="K3818" s="28">
        <f t="shared" ca="1" si="615"/>
        <v>4.707545201721306</v>
      </c>
      <c r="L3818" s="28">
        <f t="shared" ca="1" si="616"/>
        <v>8.9006533140223942E-2</v>
      </c>
      <c r="M3818" s="28">
        <f t="shared" ca="1" si="617"/>
        <v>4.6260855373983487</v>
      </c>
      <c r="N3818" s="28">
        <f t="shared" ca="1" si="618"/>
        <v>4.7150920705385726</v>
      </c>
      <c r="O3818" s="28">
        <f t="shared" ca="1" si="619"/>
        <v>102.11356102896642</v>
      </c>
      <c r="P3818" s="28">
        <f t="shared" ca="1" si="620"/>
        <v>111.61908753012983</v>
      </c>
      <c r="R3818" s="3">
        <f t="shared" ca="1" si="621"/>
        <v>102.11356102896644</v>
      </c>
      <c r="S3818" s="3">
        <f t="shared" ca="1" si="622"/>
        <v>110.77988358317023</v>
      </c>
      <c r="T3818" s="1">
        <f t="shared" ca="1" si="623"/>
        <v>1</v>
      </c>
    </row>
    <row r="3819" spans="9:20" x14ac:dyDescent="0.3">
      <c r="I3819" s="14">
        <v>3793</v>
      </c>
      <c r="J3819" s="28">
        <f t="shared" ca="1" si="614"/>
        <v>4.5428134914037033</v>
      </c>
      <c r="K3819" s="28">
        <f t="shared" ca="1" si="615"/>
        <v>4.7261761169554335</v>
      </c>
      <c r="L3819" s="28">
        <f t="shared" ca="1" si="616"/>
        <v>0.12014402686139157</v>
      </c>
      <c r="M3819" s="28">
        <f t="shared" ca="1" si="617"/>
        <v>4.5428134914037033</v>
      </c>
      <c r="N3819" s="28">
        <f t="shared" ca="1" si="618"/>
        <v>4.6629575182650944</v>
      </c>
      <c r="O3819" s="28">
        <f t="shared" ca="1" si="619"/>
        <v>93.954769543943527</v>
      </c>
      <c r="P3819" s="28">
        <f t="shared" ca="1" si="620"/>
        <v>105.94896524975874</v>
      </c>
      <c r="R3819" s="3">
        <f t="shared" ca="1" si="621"/>
        <v>93.954769543943542</v>
      </c>
      <c r="S3819" s="3">
        <f t="shared" ca="1" si="622"/>
        <v>112.86316062246911</v>
      </c>
      <c r="T3819" s="1">
        <f t="shared" ca="1" si="623"/>
        <v>1</v>
      </c>
    </row>
    <row r="3820" spans="9:20" x14ac:dyDescent="0.3">
      <c r="I3820" s="14">
        <v>3794</v>
      </c>
      <c r="J3820" s="28">
        <f t="shared" ca="1" si="614"/>
        <v>4.6117957253655923</v>
      </c>
      <c r="K3820" s="28">
        <f t="shared" ca="1" si="615"/>
        <v>4.7355895070879441</v>
      </c>
      <c r="L3820" s="28">
        <f t="shared" ca="1" si="616"/>
        <v>0.1211973353441459</v>
      </c>
      <c r="M3820" s="28">
        <f t="shared" ca="1" si="617"/>
        <v>4.6117957253655923</v>
      </c>
      <c r="N3820" s="28">
        <f t="shared" ca="1" si="618"/>
        <v>4.7329930607097381</v>
      </c>
      <c r="O3820" s="28">
        <f t="shared" ca="1" si="619"/>
        <v>100.66475368183241</v>
      </c>
      <c r="P3820" s="28">
        <f t="shared" ca="1" si="620"/>
        <v>113.63517082577874</v>
      </c>
      <c r="R3820" s="3">
        <f t="shared" ca="1" si="621"/>
        <v>100.66475368183239</v>
      </c>
      <c r="S3820" s="3">
        <f t="shared" ca="1" si="622"/>
        <v>113.93060182290597</v>
      </c>
      <c r="T3820" s="1">
        <f t="shared" ca="1" si="623"/>
        <v>1</v>
      </c>
    </row>
    <row r="3821" spans="9:20" x14ac:dyDescent="0.3">
      <c r="I3821" s="14">
        <v>3795</v>
      </c>
      <c r="J3821" s="28">
        <f t="shared" ca="1" si="614"/>
        <v>4.564224115235155</v>
      </c>
      <c r="K3821" s="28">
        <f t="shared" ca="1" si="615"/>
        <v>4.7339126164935799</v>
      </c>
      <c r="L3821" s="28">
        <f t="shared" ca="1" si="616"/>
        <v>8.322144073758761E-2</v>
      </c>
      <c r="M3821" s="28">
        <f t="shared" ca="1" si="617"/>
        <v>4.564224115235155</v>
      </c>
      <c r="N3821" s="28">
        <f t="shared" ca="1" si="618"/>
        <v>4.6474455559727428</v>
      </c>
      <c r="O3821" s="28">
        <f t="shared" ca="1" si="619"/>
        <v>95.988089420587798</v>
      </c>
      <c r="P3821" s="28">
        <f t="shared" ca="1" si="620"/>
        <v>104.31817001316286</v>
      </c>
      <c r="R3821" s="3">
        <f t="shared" ca="1" si="621"/>
        <v>95.988089420587812</v>
      </c>
      <c r="S3821" s="3">
        <f t="shared" ca="1" si="622"/>
        <v>113.73971276306443</v>
      </c>
      <c r="T3821" s="1">
        <f t="shared" ca="1" si="623"/>
        <v>1</v>
      </c>
    </row>
    <row r="3822" spans="9:20" x14ac:dyDescent="0.3">
      <c r="I3822" s="14">
        <v>3796</v>
      </c>
      <c r="J3822" s="28">
        <f t="shared" ca="1" si="614"/>
        <v>4.5777198106120744</v>
      </c>
      <c r="K3822" s="28">
        <f t="shared" ca="1" si="615"/>
        <v>4.7069994339835644</v>
      </c>
      <c r="L3822" s="28">
        <f t="shared" ca="1" si="616"/>
        <v>0.10544161269641435</v>
      </c>
      <c r="M3822" s="28">
        <f t="shared" ca="1" si="617"/>
        <v>4.5777198106120744</v>
      </c>
      <c r="N3822" s="28">
        <f t="shared" ca="1" si="618"/>
        <v>4.6831614233084888</v>
      </c>
      <c r="O3822" s="28">
        <f t="shared" ca="1" si="619"/>
        <v>97.292296229168045</v>
      </c>
      <c r="P3822" s="28">
        <f t="shared" ca="1" si="620"/>
        <v>108.11131851801208</v>
      </c>
      <c r="R3822" s="3">
        <f t="shared" ca="1" si="621"/>
        <v>97.292296229168073</v>
      </c>
      <c r="S3822" s="3">
        <f t="shared" ca="1" si="622"/>
        <v>110.71943999230101</v>
      </c>
      <c r="T3822" s="1">
        <f t="shared" ca="1" si="623"/>
        <v>1</v>
      </c>
    </row>
    <row r="3823" spans="9:20" x14ac:dyDescent="0.3">
      <c r="I3823" s="14">
        <v>3797</v>
      </c>
      <c r="J3823" s="28">
        <f t="shared" ca="1" si="614"/>
        <v>4.6367078179670136</v>
      </c>
      <c r="K3823" s="28">
        <f t="shared" ca="1" si="615"/>
        <v>4.6765354105345036</v>
      </c>
      <c r="L3823" s="28">
        <f t="shared" ca="1" si="616"/>
        <v>0.11029129885258446</v>
      </c>
      <c r="M3823" s="28">
        <f t="shared" ca="1" si="617"/>
        <v>4.6367078179670136</v>
      </c>
      <c r="N3823" s="28">
        <f t="shared" ca="1" si="618"/>
        <v>4.7469991168195982</v>
      </c>
      <c r="O3823" s="28">
        <f t="shared" ca="1" si="619"/>
        <v>103.20402125804118</v>
      </c>
      <c r="P3823" s="28">
        <f t="shared" ca="1" si="620"/>
        <v>115.23794950720355</v>
      </c>
      <c r="R3823" s="3">
        <f t="shared" ca="1" si="621"/>
        <v>103.20402125804119</v>
      </c>
      <c r="S3823" s="3">
        <f t="shared" ca="1" si="622"/>
        <v>107.39733956952763</v>
      </c>
      <c r="T3823" s="1">
        <f t="shared" ca="1" si="623"/>
        <v>1</v>
      </c>
    </row>
    <row r="3824" spans="9:20" x14ac:dyDescent="0.3">
      <c r="I3824" s="14">
        <v>3798</v>
      </c>
      <c r="J3824" s="28">
        <f t="shared" ca="1" si="614"/>
        <v>4.6083642063708883</v>
      </c>
      <c r="K3824" s="28">
        <f t="shared" ca="1" si="615"/>
        <v>4.7432378477824617</v>
      </c>
      <c r="L3824" s="28">
        <f t="shared" ca="1" si="616"/>
        <v>8.634518847875397E-2</v>
      </c>
      <c r="M3824" s="28">
        <f t="shared" ca="1" si="617"/>
        <v>4.6083642063708883</v>
      </c>
      <c r="N3824" s="28">
        <f t="shared" ca="1" si="618"/>
        <v>4.6947093948496423</v>
      </c>
      <c r="O3824" s="28">
        <f t="shared" ca="1" si="619"/>
        <v>100.31991267010139</v>
      </c>
      <c r="P3824" s="28">
        <f t="shared" ca="1" si="620"/>
        <v>109.36702140356977</v>
      </c>
      <c r="R3824" s="3">
        <f t="shared" ca="1" si="621"/>
        <v>100.31991267010142</v>
      </c>
      <c r="S3824" s="3">
        <f t="shared" ca="1" si="622"/>
        <v>114.80532269876468</v>
      </c>
      <c r="T3824" s="1">
        <f t="shared" ca="1" si="623"/>
        <v>1</v>
      </c>
    </row>
    <row r="3825" spans="9:20" x14ac:dyDescent="0.3">
      <c r="I3825" s="14">
        <v>3799</v>
      </c>
      <c r="J3825" s="28">
        <f t="shared" ca="1" si="614"/>
        <v>4.5841262459075578</v>
      </c>
      <c r="K3825" s="28">
        <f t="shared" ca="1" si="615"/>
        <v>4.695016453132153</v>
      </c>
      <c r="L3825" s="28">
        <f t="shared" ca="1" si="616"/>
        <v>9.3696640900655853E-2</v>
      </c>
      <c r="M3825" s="28">
        <f t="shared" ca="1" si="617"/>
        <v>4.5841262459075578</v>
      </c>
      <c r="N3825" s="28">
        <f t="shared" ca="1" si="618"/>
        <v>4.6778228868082135</v>
      </c>
      <c r="O3825" s="28">
        <f t="shared" ca="1" si="619"/>
        <v>97.917593855458662</v>
      </c>
      <c r="P3825" s="28">
        <f t="shared" ca="1" si="620"/>
        <v>107.53570014494983</v>
      </c>
      <c r="R3825" s="3">
        <f t="shared" ca="1" si="621"/>
        <v>97.917593855458634</v>
      </c>
      <c r="S3825" s="3">
        <f t="shared" ca="1" si="622"/>
        <v>109.40060860967631</v>
      </c>
      <c r="T3825" s="1">
        <f t="shared" ca="1" si="623"/>
        <v>1</v>
      </c>
    </row>
    <row r="3826" spans="9:20" x14ac:dyDescent="0.3">
      <c r="I3826" s="14">
        <v>3800</v>
      </c>
      <c r="J3826" s="28">
        <f t="shared" ca="1" si="614"/>
        <v>4.5471130376085593</v>
      </c>
      <c r="K3826" s="28">
        <f t="shared" ca="1" si="615"/>
        <v>4.6485677431832935</v>
      </c>
      <c r="L3826" s="28">
        <f t="shared" ca="1" si="616"/>
        <v>0.11295503748889817</v>
      </c>
      <c r="M3826" s="28">
        <f t="shared" ca="1" si="617"/>
        <v>4.5471130376085593</v>
      </c>
      <c r="N3826" s="28">
        <f t="shared" ca="1" si="618"/>
        <v>4.6600680750974579</v>
      </c>
      <c r="O3826" s="28">
        <f t="shared" ca="1" si="619"/>
        <v>94.359602091237846</v>
      </c>
      <c r="P3826" s="28">
        <f t="shared" ca="1" si="620"/>
        <v>105.64327358802331</v>
      </c>
      <c r="R3826" s="3">
        <f t="shared" ca="1" si="621"/>
        <v>94.359602091237804</v>
      </c>
      <c r="S3826" s="3">
        <f t="shared" ca="1" si="622"/>
        <v>104.43530023810803</v>
      </c>
      <c r="T3826" s="1">
        <f t="shared" ca="1" si="623"/>
        <v>1</v>
      </c>
    </row>
    <row r="3827" spans="9:20" x14ac:dyDescent="0.3">
      <c r="I3827" s="14">
        <v>3801</v>
      </c>
      <c r="J3827" s="28">
        <f t="shared" ca="1" si="614"/>
        <v>4.591224005912764</v>
      </c>
      <c r="K3827" s="28">
        <f t="shared" ca="1" si="615"/>
        <v>4.6896545568113019</v>
      </c>
      <c r="L3827" s="28">
        <f t="shared" ca="1" si="616"/>
        <v>0.10342326006945471</v>
      </c>
      <c r="M3827" s="28">
        <f t="shared" ca="1" si="617"/>
        <v>4.591224005912764</v>
      </c>
      <c r="N3827" s="28">
        <f t="shared" ca="1" si="618"/>
        <v>4.6946472659822192</v>
      </c>
      <c r="O3827" s="28">
        <f t="shared" ca="1" si="619"/>
        <v>98.615061738659691</v>
      </c>
      <c r="P3827" s="28">
        <f t="shared" ca="1" si="620"/>
        <v>109.36022676547029</v>
      </c>
      <c r="R3827" s="3">
        <f t="shared" ca="1" si="621"/>
        <v>98.615061738659691</v>
      </c>
      <c r="S3827" s="3">
        <f t="shared" ca="1" si="622"/>
        <v>108.81558371191481</v>
      </c>
      <c r="T3827" s="1">
        <f t="shared" ca="1" si="623"/>
        <v>1</v>
      </c>
    </row>
    <row r="3828" spans="9:20" x14ac:dyDescent="0.3">
      <c r="I3828" s="14">
        <v>3802</v>
      </c>
      <c r="J3828" s="28">
        <f t="shared" ca="1" si="614"/>
        <v>4.5452669930011185</v>
      </c>
      <c r="K3828" s="28">
        <f t="shared" ca="1" si="615"/>
        <v>4.6838416306084989</v>
      </c>
      <c r="L3828" s="28">
        <f t="shared" ca="1" si="616"/>
        <v>9.0865045275912493E-2</v>
      </c>
      <c r="M3828" s="28">
        <f t="shared" ca="1" si="617"/>
        <v>4.5452669930011185</v>
      </c>
      <c r="N3828" s="28">
        <f t="shared" ca="1" si="618"/>
        <v>4.6361320382770312</v>
      </c>
      <c r="O3828" s="28">
        <f t="shared" ca="1" si="619"/>
        <v>94.185570740878148</v>
      </c>
      <c r="P3828" s="28">
        <f t="shared" ca="1" si="620"/>
        <v>103.14461558260817</v>
      </c>
      <c r="R3828" s="3">
        <f t="shared" ca="1" si="621"/>
        <v>94.185570740878163</v>
      </c>
      <c r="S3828" s="3">
        <f t="shared" ca="1" si="622"/>
        <v>108.18488164233246</v>
      </c>
      <c r="T3828" s="1">
        <f t="shared" ca="1" si="623"/>
        <v>1</v>
      </c>
    </row>
    <row r="3829" spans="9:20" x14ac:dyDescent="0.3">
      <c r="I3829" s="14">
        <v>3803</v>
      </c>
      <c r="J3829" s="28">
        <f t="shared" ca="1" si="614"/>
        <v>4.626611761547867</v>
      </c>
      <c r="K3829" s="28">
        <f t="shared" ca="1" si="615"/>
        <v>4.6553414768460577</v>
      </c>
      <c r="L3829" s="28">
        <f t="shared" ca="1" si="616"/>
        <v>7.6251294160250949E-2</v>
      </c>
      <c r="M3829" s="28">
        <f t="shared" ca="1" si="617"/>
        <v>4.626611761547867</v>
      </c>
      <c r="N3829" s="28">
        <f t="shared" ca="1" si="618"/>
        <v>4.7028630557081179</v>
      </c>
      <c r="O3829" s="28">
        <f t="shared" ca="1" si="619"/>
        <v>102.16730979148129</v>
      </c>
      <c r="P3829" s="28">
        <f t="shared" ca="1" si="620"/>
        <v>110.2624083854885</v>
      </c>
      <c r="R3829" s="3">
        <f t="shared" ca="1" si="621"/>
        <v>102.16730979148132</v>
      </c>
      <c r="S3829" s="3">
        <f t="shared" ca="1" si="622"/>
        <v>105.14511849273987</v>
      </c>
      <c r="T3829" s="1">
        <f t="shared" ca="1" si="623"/>
        <v>1</v>
      </c>
    </row>
    <row r="3830" spans="9:20" x14ac:dyDescent="0.3">
      <c r="I3830" s="14">
        <v>3804</v>
      </c>
      <c r="J3830" s="28">
        <f t="shared" ca="1" si="614"/>
        <v>4.6018890037478553</v>
      </c>
      <c r="K3830" s="28">
        <f t="shared" ca="1" si="615"/>
        <v>4.691755014639754</v>
      </c>
      <c r="L3830" s="28">
        <f t="shared" ca="1" si="616"/>
        <v>0.11687137965369129</v>
      </c>
      <c r="M3830" s="28">
        <f t="shared" ca="1" si="617"/>
        <v>4.6018890037478553</v>
      </c>
      <c r="N3830" s="28">
        <f t="shared" ca="1" si="618"/>
        <v>4.7187603834015466</v>
      </c>
      <c r="O3830" s="28">
        <f t="shared" ca="1" si="619"/>
        <v>99.672419495541661</v>
      </c>
      <c r="P3830" s="28">
        <f t="shared" ca="1" si="620"/>
        <v>112.02929318601707</v>
      </c>
      <c r="R3830" s="3">
        <f t="shared" ca="1" si="621"/>
        <v>99.672419495541646</v>
      </c>
      <c r="S3830" s="3">
        <f t="shared" ca="1" si="622"/>
        <v>109.04438646772819</v>
      </c>
      <c r="T3830" s="1">
        <f t="shared" ca="1" si="623"/>
        <v>1</v>
      </c>
    </row>
    <row r="3831" spans="9:20" x14ac:dyDescent="0.3">
      <c r="I3831" s="14">
        <v>3805</v>
      </c>
      <c r="J3831" s="28">
        <f t="shared" ca="1" si="614"/>
        <v>4.5374826407894693</v>
      </c>
      <c r="K3831" s="28">
        <f t="shared" ca="1" si="615"/>
        <v>4.650886537492676</v>
      </c>
      <c r="L3831" s="28">
        <f t="shared" ca="1" si="616"/>
        <v>8.7560398208227114E-2</v>
      </c>
      <c r="M3831" s="28">
        <f t="shared" ca="1" si="617"/>
        <v>4.5374826407894693</v>
      </c>
      <c r="N3831" s="28">
        <f t="shared" ca="1" si="618"/>
        <v>4.6250430389976964</v>
      </c>
      <c r="O3831" s="28">
        <f t="shared" ca="1" si="619"/>
        <v>93.455243335766269</v>
      </c>
      <c r="P3831" s="28">
        <f t="shared" ca="1" si="620"/>
        <v>102.00716327428947</v>
      </c>
      <c r="R3831" s="3">
        <f t="shared" ca="1" si="621"/>
        <v>93.455243335766284</v>
      </c>
      <c r="S3831" s="3">
        <f t="shared" ca="1" si="622"/>
        <v>104.67774519936539</v>
      </c>
      <c r="T3831" s="1">
        <f t="shared" ca="1" si="623"/>
        <v>1</v>
      </c>
    </row>
    <row r="3832" spans="9:20" x14ac:dyDescent="0.3">
      <c r="I3832" s="14">
        <v>3806</v>
      </c>
      <c r="J3832" s="28">
        <f t="shared" ca="1" si="614"/>
        <v>4.6314781931398876</v>
      </c>
      <c r="K3832" s="28">
        <f t="shared" ca="1" si="615"/>
        <v>4.6772677219007166</v>
      </c>
      <c r="L3832" s="28">
        <f t="shared" ca="1" si="616"/>
        <v>9.2772833798985266E-2</v>
      </c>
      <c r="M3832" s="28">
        <f t="shared" ca="1" si="617"/>
        <v>4.6314781931398876</v>
      </c>
      <c r="N3832" s="28">
        <f t="shared" ca="1" si="618"/>
        <v>4.7242510269388731</v>
      </c>
      <c r="O3832" s="28">
        <f t="shared" ca="1" si="619"/>
        <v>102.66571175144166</v>
      </c>
      <c r="P3832" s="28">
        <f t="shared" ca="1" si="620"/>
        <v>112.64609787841383</v>
      </c>
      <c r="R3832" s="3">
        <f t="shared" ca="1" si="621"/>
        <v>102.66571175144168</v>
      </c>
      <c r="S3832" s="3">
        <f t="shared" ca="1" si="622"/>
        <v>107.47601666654558</v>
      </c>
      <c r="T3832" s="1">
        <f t="shared" ca="1" si="623"/>
        <v>1</v>
      </c>
    </row>
    <row r="3833" spans="9:20" x14ac:dyDescent="0.3">
      <c r="I3833" s="14">
        <v>3807</v>
      </c>
      <c r="J3833" s="28">
        <f t="shared" ca="1" si="614"/>
        <v>4.5996486241101238</v>
      </c>
      <c r="K3833" s="28">
        <f t="shared" ca="1" si="615"/>
        <v>4.6900891185540257</v>
      </c>
      <c r="L3833" s="28">
        <f t="shared" ca="1" si="616"/>
        <v>8.1549935209303412E-2</v>
      </c>
      <c r="M3833" s="28">
        <f t="shared" ca="1" si="617"/>
        <v>4.5996486241101238</v>
      </c>
      <c r="N3833" s="28">
        <f t="shared" ca="1" si="618"/>
        <v>4.6811985593194274</v>
      </c>
      <c r="O3833" s="28">
        <f t="shared" ca="1" si="619"/>
        <v>99.449365392693451</v>
      </c>
      <c r="P3833" s="28">
        <f t="shared" ca="1" si="620"/>
        <v>107.8993188354211</v>
      </c>
      <c r="R3833" s="3">
        <f t="shared" ca="1" si="621"/>
        <v>99.449365392693423</v>
      </c>
      <c r="S3833" s="3">
        <f t="shared" ca="1" si="622"/>
        <v>108.86288107767672</v>
      </c>
      <c r="T3833" s="1">
        <f t="shared" ca="1" si="623"/>
        <v>1</v>
      </c>
    </row>
    <row r="3834" spans="9:20" x14ac:dyDescent="0.3">
      <c r="I3834" s="14">
        <v>3808</v>
      </c>
      <c r="J3834" s="28">
        <f t="shared" ca="1" si="614"/>
        <v>4.6078619421651972</v>
      </c>
      <c r="K3834" s="28">
        <f t="shared" ca="1" si="615"/>
        <v>4.6770918344988059</v>
      </c>
      <c r="L3834" s="28">
        <f t="shared" ca="1" si="616"/>
        <v>8.3606226014281637E-2</v>
      </c>
      <c r="M3834" s="28">
        <f t="shared" ca="1" si="617"/>
        <v>4.6078619421651972</v>
      </c>
      <c r="N3834" s="28">
        <f t="shared" ca="1" si="618"/>
        <v>4.6914681681794788</v>
      </c>
      <c r="O3834" s="28">
        <f t="shared" ca="1" si="619"/>
        <v>100.26953822054958</v>
      </c>
      <c r="P3834" s="28">
        <f t="shared" ca="1" si="620"/>
        <v>109.01311195716282</v>
      </c>
      <c r="R3834" s="3">
        <f t="shared" ca="1" si="621"/>
        <v>100.26953822054956</v>
      </c>
      <c r="S3834" s="3">
        <f t="shared" ca="1" si="622"/>
        <v>107.45711465156822</v>
      </c>
      <c r="T3834" s="1">
        <f t="shared" ca="1" si="623"/>
        <v>1</v>
      </c>
    </row>
    <row r="3835" spans="9:20" x14ac:dyDescent="0.3">
      <c r="I3835" s="14">
        <v>3809</v>
      </c>
      <c r="J3835" s="28">
        <f t="shared" ca="1" si="614"/>
        <v>4.570665402413761</v>
      </c>
      <c r="K3835" s="28">
        <f t="shared" ca="1" si="615"/>
        <v>4.7560098015789549</v>
      </c>
      <c r="L3835" s="28">
        <f t="shared" ca="1" si="616"/>
        <v>9.4074836743087614E-2</v>
      </c>
      <c r="M3835" s="28">
        <f t="shared" ca="1" si="617"/>
        <v>4.570665402413761</v>
      </c>
      <c r="N3835" s="28">
        <f t="shared" ca="1" si="618"/>
        <v>4.6647402391568482</v>
      </c>
      <c r="O3835" s="28">
        <f t="shared" ca="1" si="619"/>
        <v>96.608371834216229</v>
      </c>
      <c r="P3835" s="28">
        <f t="shared" ca="1" si="620"/>
        <v>106.13801114153243</v>
      </c>
      <c r="R3835" s="3">
        <f t="shared" ca="1" si="621"/>
        <v>96.608371834216186</v>
      </c>
      <c r="S3835" s="3">
        <f t="shared" ca="1" si="622"/>
        <v>116.28101465071607</v>
      </c>
      <c r="T3835" s="1">
        <f t="shared" ca="1" si="623"/>
        <v>1</v>
      </c>
    </row>
    <row r="3836" spans="9:20" x14ac:dyDescent="0.3">
      <c r="I3836" s="14">
        <v>3810</v>
      </c>
      <c r="J3836" s="28">
        <f t="shared" ca="1" si="614"/>
        <v>4.6181696144454643</v>
      </c>
      <c r="K3836" s="28">
        <f t="shared" ca="1" si="615"/>
        <v>4.7218494400553013</v>
      </c>
      <c r="L3836" s="28">
        <f t="shared" ca="1" si="616"/>
        <v>7.9553909931825192E-2</v>
      </c>
      <c r="M3836" s="28">
        <f t="shared" ca="1" si="617"/>
        <v>4.6181696144454643</v>
      </c>
      <c r="N3836" s="28">
        <f t="shared" ca="1" si="618"/>
        <v>4.697723524377289</v>
      </c>
      <c r="O3836" s="28">
        <f t="shared" ca="1" si="619"/>
        <v>101.30842883387881</v>
      </c>
      <c r="P3836" s="28">
        <f t="shared" ca="1" si="620"/>
        <v>109.69716507007422</v>
      </c>
      <c r="R3836" s="3">
        <f t="shared" ca="1" si="621"/>
        <v>101.30842883387882</v>
      </c>
      <c r="S3836" s="3">
        <f t="shared" ca="1" si="622"/>
        <v>112.37589307728646</v>
      </c>
      <c r="T3836" s="1">
        <f t="shared" ca="1" si="623"/>
        <v>1</v>
      </c>
    </row>
    <row r="3837" spans="9:20" x14ac:dyDescent="0.3">
      <c r="I3837" s="14">
        <v>3811</v>
      </c>
      <c r="J3837" s="28">
        <f t="shared" ca="1" si="614"/>
        <v>4.6213859998792417</v>
      </c>
      <c r="K3837" s="28">
        <f t="shared" ca="1" si="615"/>
        <v>4.6889874083552696</v>
      </c>
      <c r="L3837" s="28">
        <f t="shared" ca="1" si="616"/>
        <v>7.7138809961216123E-2</v>
      </c>
      <c r="M3837" s="28">
        <f t="shared" ca="1" si="617"/>
        <v>4.6213859998792417</v>
      </c>
      <c r="N3837" s="28">
        <f t="shared" ca="1" si="618"/>
        <v>4.6985248098404577</v>
      </c>
      <c r="O3837" s="28">
        <f t="shared" ca="1" si="619"/>
        <v>101.63480037567238</v>
      </c>
      <c r="P3837" s="28">
        <f t="shared" ca="1" si="620"/>
        <v>109.7850990391964</v>
      </c>
      <c r="R3837" s="3">
        <f t="shared" ca="1" si="621"/>
        <v>101.6348003756724</v>
      </c>
      <c r="S3837" s="3">
        <f t="shared" ca="1" si="622"/>
        <v>108.74301177406903</v>
      </c>
      <c r="T3837" s="1">
        <f t="shared" ca="1" si="623"/>
        <v>1</v>
      </c>
    </row>
    <row r="3838" spans="9:20" x14ac:dyDescent="0.3">
      <c r="I3838" s="14">
        <v>3812</v>
      </c>
      <c r="J3838" s="28">
        <f t="shared" ca="1" si="614"/>
        <v>4.5985856808415795</v>
      </c>
      <c r="K3838" s="28">
        <f t="shared" ca="1" si="615"/>
        <v>4.7039124283359728</v>
      </c>
      <c r="L3838" s="28">
        <f t="shared" ca="1" si="616"/>
        <v>9.540321162978066E-2</v>
      </c>
      <c r="M3838" s="28">
        <f t="shared" ca="1" si="617"/>
        <v>4.5985856808415795</v>
      </c>
      <c r="N3838" s="28">
        <f t="shared" ca="1" si="618"/>
        <v>4.69398889247136</v>
      </c>
      <c r="O3838" s="28">
        <f t="shared" ca="1" si="619"/>
        <v>99.343712520640509</v>
      </c>
      <c r="P3838" s="28">
        <f t="shared" ca="1" si="620"/>
        <v>109.28825058523147</v>
      </c>
      <c r="R3838" s="3">
        <f t="shared" ca="1" si="621"/>
        <v>99.343712520640551</v>
      </c>
      <c r="S3838" s="3">
        <f t="shared" ca="1" si="622"/>
        <v>110.37817546951082</v>
      </c>
      <c r="T3838" s="1">
        <f t="shared" ca="1" si="623"/>
        <v>1</v>
      </c>
    </row>
    <row r="3839" spans="9:20" x14ac:dyDescent="0.3">
      <c r="I3839" s="14">
        <v>3813</v>
      </c>
      <c r="J3839" s="28">
        <f t="shared" ca="1" si="614"/>
        <v>4.6625367136528748</v>
      </c>
      <c r="K3839" s="28">
        <f t="shared" ca="1" si="615"/>
        <v>4.7304248319885742</v>
      </c>
      <c r="L3839" s="28">
        <f t="shared" ca="1" si="616"/>
        <v>8.2849434572362782E-2</v>
      </c>
      <c r="M3839" s="28">
        <f t="shared" ca="1" si="617"/>
        <v>4.6625367136528748</v>
      </c>
      <c r="N3839" s="28">
        <f t="shared" ca="1" si="618"/>
        <v>4.7453861482252373</v>
      </c>
      <c r="O3839" s="28">
        <f t="shared" ca="1" si="619"/>
        <v>105.90439081574321</v>
      </c>
      <c r="P3839" s="28">
        <f t="shared" ca="1" si="620"/>
        <v>115.05222413862954</v>
      </c>
      <c r="R3839" s="3">
        <f t="shared" ca="1" si="621"/>
        <v>105.90439081574317</v>
      </c>
      <c r="S3839" s="3">
        <f t="shared" ca="1" si="622"/>
        <v>113.34370415307423</v>
      </c>
      <c r="T3839" s="1">
        <f t="shared" ca="1" si="623"/>
        <v>1</v>
      </c>
    </row>
    <row r="3840" spans="9:20" x14ac:dyDescent="0.3">
      <c r="I3840" s="14">
        <v>3814</v>
      </c>
      <c r="J3840" s="28">
        <f t="shared" ca="1" si="614"/>
        <v>4.6443914438110383</v>
      </c>
      <c r="K3840" s="28">
        <f t="shared" ca="1" si="615"/>
        <v>4.7129354833318926</v>
      </c>
      <c r="L3840" s="28">
        <f t="shared" ca="1" si="616"/>
        <v>9.0328890276699617E-2</v>
      </c>
      <c r="M3840" s="28">
        <f t="shared" ca="1" si="617"/>
        <v>4.6443914438110383</v>
      </c>
      <c r="N3840" s="28">
        <f t="shared" ca="1" si="618"/>
        <v>4.7347203340877382</v>
      </c>
      <c r="O3840" s="28">
        <f t="shared" ca="1" si="619"/>
        <v>104.00005664566065</v>
      </c>
      <c r="P3840" s="28">
        <f t="shared" ca="1" si="620"/>
        <v>113.83161944254194</v>
      </c>
      <c r="R3840" s="3">
        <f t="shared" ca="1" si="621"/>
        <v>104.00005664566068</v>
      </c>
      <c r="S3840" s="3">
        <f t="shared" ca="1" si="622"/>
        <v>111.37863061029402</v>
      </c>
      <c r="T3840" s="1">
        <f t="shared" ca="1" si="623"/>
        <v>1</v>
      </c>
    </row>
    <row r="3841" spans="9:20" x14ac:dyDescent="0.3">
      <c r="I3841" s="14">
        <v>3815</v>
      </c>
      <c r="J3841" s="28">
        <f t="shared" ca="1" si="614"/>
        <v>4.5705944135333718</v>
      </c>
      <c r="K3841" s="28">
        <f t="shared" ca="1" si="615"/>
        <v>4.7184150472997084</v>
      </c>
      <c r="L3841" s="28">
        <f t="shared" ca="1" si="616"/>
        <v>0.1132091297892108</v>
      </c>
      <c r="M3841" s="28">
        <f t="shared" ca="1" si="617"/>
        <v>4.5705944135333718</v>
      </c>
      <c r="N3841" s="28">
        <f t="shared" ca="1" si="618"/>
        <v>4.6838035433225826</v>
      </c>
      <c r="O3841" s="28">
        <f t="shared" ca="1" si="619"/>
        <v>96.601513957482865</v>
      </c>
      <c r="P3841" s="28">
        <f t="shared" ca="1" si="620"/>
        <v>108.18076125228129</v>
      </c>
      <c r="R3841" s="3">
        <f t="shared" ca="1" si="621"/>
        <v>96.601513957482837</v>
      </c>
      <c r="S3841" s="3">
        <f t="shared" ca="1" si="622"/>
        <v>111.99061210598767</v>
      </c>
      <c r="T3841" s="1">
        <f t="shared" ca="1" si="623"/>
        <v>1</v>
      </c>
    </row>
    <row r="3842" spans="9:20" x14ac:dyDescent="0.3">
      <c r="I3842" s="14">
        <v>3816</v>
      </c>
      <c r="J3842" s="28">
        <f t="shared" ca="1" si="614"/>
        <v>4.5587761724037836</v>
      </c>
      <c r="K3842" s="28">
        <f t="shared" ca="1" si="615"/>
        <v>4.6951132791868915</v>
      </c>
      <c r="L3842" s="28">
        <f t="shared" ca="1" si="616"/>
        <v>0.1051101805163618</v>
      </c>
      <c r="M3842" s="28">
        <f t="shared" ca="1" si="617"/>
        <v>4.5587761724037836</v>
      </c>
      <c r="N3842" s="28">
        <f t="shared" ca="1" si="618"/>
        <v>4.6638863529201453</v>
      </c>
      <c r="O3842" s="28">
        <f t="shared" ca="1" si="619"/>
        <v>95.466573680785075</v>
      </c>
      <c r="P3842" s="28">
        <f t="shared" ca="1" si="620"/>
        <v>106.04742003738049</v>
      </c>
      <c r="R3842" s="3">
        <f t="shared" ca="1" si="621"/>
        <v>95.466573680785103</v>
      </c>
      <c r="S3842" s="3">
        <f t="shared" ca="1" si="622"/>
        <v>109.41120195184145</v>
      </c>
      <c r="T3842" s="1">
        <f t="shared" ca="1" si="623"/>
        <v>1</v>
      </c>
    </row>
    <row r="3843" spans="9:20" x14ac:dyDescent="0.3">
      <c r="I3843" s="14">
        <v>3817</v>
      </c>
      <c r="J3843" s="28">
        <f t="shared" ca="1" si="614"/>
        <v>4.6124830914245649</v>
      </c>
      <c r="K3843" s="28">
        <f t="shared" ca="1" si="615"/>
        <v>4.7166742223000382</v>
      </c>
      <c r="L3843" s="28">
        <f t="shared" ca="1" si="616"/>
        <v>9.3159797766819194E-2</v>
      </c>
      <c r="M3843" s="28">
        <f t="shared" ca="1" si="617"/>
        <v>4.6124830914245649</v>
      </c>
      <c r="N3843" s="28">
        <f t="shared" ca="1" si="618"/>
        <v>4.7056428891913837</v>
      </c>
      <c r="O3843" s="28">
        <f t="shared" ca="1" si="619"/>
        <v>100.73397100294147</v>
      </c>
      <c r="P3843" s="28">
        <f t="shared" ca="1" si="620"/>
        <v>110.5693459402557</v>
      </c>
      <c r="R3843" s="3">
        <f t="shared" ca="1" si="621"/>
        <v>100.73397100294143</v>
      </c>
      <c r="S3843" s="3">
        <f t="shared" ca="1" si="622"/>
        <v>111.79582564246905</v>
      </c>
      <c r="T3843" s="1">
        <f t="shared" ca="1" si="623"/>
        <v>1</v>
      </c>
    </row>
    <row r="3844" spans="9:20" x14ac:dyDescent="0.3">
      <c r="I3844" s="14">
        <v>3818</v>
      </c>
      <c r="J3844" s="28">
        <f t="shared" ca="1" si="614"/>
        <v>4.5763920185050768</v>
      </c>
      <c r="K3844" s="28">
        <f t="shared" ca="1" si="615"/>
        <v>4.7627769158659845</v>
      </c>
      <c r="L3844" s="28">
        <f t="shared" ca="1" si="616"/>
        <v>0.10063199015673222</v>
      </c>
      <c r="M3844" s="28">
        <f t="shared" ca="1" si="617"/>
        <v>4.5763920185050768</v>
      </c>
      <c r="N3844" s="28">
        <f t="shared" ca="1" si="618"/>
        <v>4.6770240086618093</v>
      </c>
      <c r="O3844" s="28">
        <f t="shared" ca="1" si="619"/>
        <v>97.163198012926571</v>
      </c>
      <c r="P3844" s="28">
        <f t="shared" ca="1" si="620"/>
        <v>107.44982652999002</v>
      </c>
      <c r="R3844" s="3">
        <f t="shared" ca="1" si="621"/>
        <v>97.163198012926571</v>
      </c>
      <c r="S3844" s="3">
        <f t="shared" ca="1" si="622"/>
        <v>117.0705700590493</v>
      </c>
      <c r="T3844" s="1">
        <f t="shared" ca="1" si="623"/>
        <v>1</v>
      </c>
    </row>
    <row r="3845" spans="9:20" x14ac:dyDescent="0.3">
      <c r="I3845" s="14">
        <v>3819</v>
      </c>
      <c r="J3845" s="28">
        <f t="shared" ca="1" si="614"/>
        <v>4.5860568097892473</v>
      </c>
      <c r="K3845" s="28">
        <f t="shared" ca="1" si="615"/>
        <v>4.6840548509112558</v>
      </c>
      <c r="L3845" s="28">
        <f t="shared" ca="1" si="616"/>
        <v>8.3048880064107211E-2</v>
      </c>
      <c r="M3845" s="28">
        <f t="shared" ca="1" si="617"/>
        <v>4.5860568097892473</v>
      </c>
      <c r="N3845" s="28">
        <f t="shared" ca="1" si="618"/>
        <v>4.6691056898533549</v>
      </c>
      <c r="O3845" s="28">
        <f t="shared" ca="1" si="619"/>
        <v>98.106812616221191</v>
      </c>
      <c r="P3845" s="28">
        <f t="shared" ca="1" si="620"/>
        <v>106.60236421398052</v>
      </c>
      <c r="R3845" s="3">
        <f t="shared" ca="1" si="621"/>
        <v>98.106812616221205</v>
      </c>
      <c r="S3845" s="3">
        <f t="shared" ca="1" si="622"/>
        <v>108.20795131492383</v>
      </c>
      <c r="T3845" s="1">
        <f t="shared" ca="1" si="623"/>
        <v>1</v>
      </c>
    </row>
    <row r="3846" spans="9:20" x14ac:dyDescent="0.3">
      <c r="I3846" s="14">
        <v>3820</v>
      </c>
      <c r="J3846" s="28">
        <f t="shared" ca="1" si="614"/>
        <v>4.5925376052154139</v>
      </c>
      <c r="K3846" s="28">
        <f t="shared" ca="1" si="615"/>
        <v>4.6667944585952954</v>
      </c>
      <c r="L3846" s="28">
        <f t="shared" ca="1" si="616"/>
        <v>8.5959401761294962E-2</v>
      </c>
      <c r="M3846" s="28">
        <f t="shared" ca="1" si="617"/>
        <v>4.5925376052154139</v>
      </c>
      <c r="N3846" s="28">
        <f t="shared" ca="1" si="618"/>
        <v>4.6784970069767091</v>
      </c>
      <c r="O3846" s="28">
        <f t="shared" ca="1" si="619"/>
        <v>98.744687534528325</v>
      </c>
      <c r="P3846" s="28">
        <f t="shared" ca="1" si="620"/>
        <v>107.60821656889662</v>
      </c>
      <c r="R3846" s="3">
        <f t="shared" ca="1" si="621"/>
        <v>98.744687534528353</v>
      </c>
      <c r="S3846" s="3">
        <f t="shared" ca="1" si="622"/>
        <v>106.35626600211641</v>
      </c>
      <c r="T3846" s="1">
        <f t="shared" ca="1" si="623"/>
        <v>1</v>
      </c>
    </row>
    <row r="3847" spans="9:20" x14ac:dyDescent="0.3">
      <c r="I3847" s="14">
        <v>3821</v>
      </c>
      <c r="J3847" s="28">
        <f t="shared" ca="1" si="614"/>
        <v>4.6356363354124221</v>
      </c>
      <c r="K3847" s="28">
        <f t="shared" ca="1" si="615"/>
        <v>4.6771110832102432</v>
      </c>
      <c r="L3847" s="28">
        <f t="shared" ca="1" si="616"/>
        <v>0.1177261501892127</v>
      </c>
      <c r="M3847" s="28">
        <f t="shared" ca="1" si="617"/>
        <v>4.6356363354124221</v>
      </c>
      <c r="N3847" s="28">
        <f t="shared" ca="1" si="618"/>
        <v>4.7533624856016345</v>
      </c>
      <c r="O3847" s="28">
        <f t="shared" ca="1" si="619"/>
        <v>103.09349917151728</v>
      </c>
      <c r="P3847" s="28">
        <f t="shared" ca="1" si="620"/>
        <v>115.97358916851128</v>
      </c>
      <c r="R3847" s="3">
        <f t="shared" ca="1" si="621"/>
        <v>103.09349917151727</v>
      </c>
      <c r="S3847" s="3">
        <f t="shared" ca="1" si="622"/>
        <v>107.45918308246731</v>
      </c>
      <c r="T3847" s="1">
        <f t="shared" ca="1" si="623"/>
        <v>1</v>
      </c>
    </row>
    <row r="3848" spans="9:20" x14ac:dyDescent="0.3">
      <c r="I3848" s="14">
        <v>3822</v>
      </c>
      <c r="J3848" s="28">
        <f t="shared" ca="1" si="614"/>
        <v>4.5940998064614282</v>
      </c>
      <c r="K3848" s="28">
        <f t="shared" ca="1" si="615"/>
        <v>4.695126570332568</v>
      </c>
      <c r="L3848" s="28">
        <f t="shared" ca="1" si="616"/>
        <v>8.3689224658922978E-2</v>
      </c>
      <c r="M3848" s="28">
        <f t="shared" ca="1" si="617"/>
        <v>4.5940998064614282</v>
      </c>
      <c r="N3848" s="28">
        <f t="shared" ca="1" si="618"/>
        <v>4.6777890311203514</v>
      </c>
      <c r="O3848" s="28">
        <f t="shared" ca="1" si="619"/>
        <v>98.899067163059485</v>
      </c>
      <c r="P3848" s="28">
        <f t="shared" ca="1" si="620"/>
        <v>107.53205951148011</v>
      </c>
      <c r="R3848" s="3">
        <f t="shared" ca="1" si="621"/>
        <v>98.899067163059485</v>
      </c>
      <c r="S3848" s="3">
        <f t="shared" ca="1" si="622"/>
        <v>109.41265616172925</v>
      </c>
      <c r="T3848" s="1">
        <f t="shared" ca="1" si="623"/>
        <v>1</v>
      </c>
    </row>
    <row r="3849" spans="9:20" x14ac:dyDescent="0.3">
      <c r="I3849" s="14">
        <v>3823</v>
      </c>
      <c r="J3849" s="28">
        <f t="shared" ca="1" si="614"/>
        <v>4.6294897131505053</v>
      </c>
      <c r="K3849" s="28">
        <f t="shared" ca="1" si="615"/>
        <v>4.6999476816669468</v>
      </c>
      <c r="L3849" s="28">
        <f t="shared" ca="1" si="616"/>
        <v>8.4826025100199168E-2</v>
      </c>
      <c r="M3849" s="28">
        <f t="shared" ca="1" si="617"/>
        <v>4.6294897131505053</v>
      </c>
      <c r="N3849" s="28">
        <f t="shared" ca="1" si="618"/>
        <v>4.7143157382507042</v>
      </c>
      <c r="O3849" s="28">
        <f t="shared" ca="1" si="619"/>
        <v>102.46176587637503</v>
      </c>
      <c r="P3849" s="28">
        <f t="shared" ca="1" si="620"/>
        <v>111.53246765579081</v>
      </c>
      <c r="R3849" s="3">
        <f t="shared" ca="1" si="621"/>
        <v>102.46176587637504</v>
      </c>
      <c r="S3849" s="3">
        <f t="shared" ca="1" si="622"/>
        <v>109.94142034980844</v>
      </c>
      <c r="T3849" s="1">
        <f t="shared" ca="1" si="623"/>
        <v>1</v>
      </c>
    </row>
    <row r="3850" spans="9:20" x14ac:dyDescent="0.3">
      <c r="I3850" s="14">
        <v>3824</v>
      </c>
      <c r="J3850" s="28">
        <f t="shared" ca="1" si="614"/>
        <v>4.6071075519136908</v>
      </c>
      <c r="K3850" s="28">
        <f t="shared" ca="1" si="615"/>
        <v>4.6354989779640592</v>
      </c>
      <c r="L3850" s="28">
        <f t="shared" ca="1" si="616"/>
        <v>0.10807116645278927</v>
      </c>
      <c r="M3850" s="28">
        <f t="shared" ca="1" si="617"/>
        <v>4.6071075519136908</v>
      </c>
      <c r="N3850" s="28">
        <f t="shared" ca="1" si="618"/>
        <v>4.7151787183664799</v>
      </c>
      <c r="O3850" s="28">
        <f t="shared" ca="1" si="619"/>
        <v>100.19392438314988</v>
      </c>
      <c r="P3850" s="28">
        <f t="shared" ca="1" si="620"/>
        <v>111.62875950063888</v>
      </c>
      <c r="R3850" s="3">
        <f t="shared" ca="1" si="621"/>
        <v>100.19392438314983</v>
      </c>
      <c r="S3850" s="3">
        <f t="shared" ca="1" si="622"/>
        <v>103.07933948401975</v>
      </c>
      <c r="T3850" s="1">
        <f t="shared" ca="1" si="623"/>
        <v>1</v>
      </c>
    </row>
    <row r="3851" spans="9:20" x14ac:dyDescent="0.3">
      <c r="I3851" s="14">
        <v>3825</v>
      </c>
      <c r="J3851" s="28">
        <f t="shared" ca="1" si="614"/>
        <v>4.6289261706293168</v>
      </c>
      <c r="K3851" s="28">
        <f t="shared" ca="1" si="615"/>
        <v>4.6822201984194125</v>
      </c>
      <c r="L3851" s="28">
        <f t="shared" ca="1" si="616"/>
        <v>8.8702378786379807E-2</v>
      </c>
      <c r="M3851" s="28">
        <f t="shared" ca="1" si="617"/>
        <v>4.6289261706293168</v>
      </c>
      <c r="N3851" s="28">
        <f t="shared" ca="1" si="618"/>
        <v>4.7176285494156964</v>
      </c>
      <c r="O3851" s="28">
        <f t="shared" ca="1" si="619"/>
        <v>102.40404058136447</v>
      </c>
      <c r="P3851" s="28">
        <f t="shared" ca="1" si="620"/>
        <v>111.90256635497411</v>
      </c>
      <c r="R3851" s="3">
        <f t="shared" ca="1" si="621"/>
        <v>102.40404058136444</v>
      </c>
      <c r="S3851" s="3">
        <f t="shared" ca="1" si="622"/>
        <v>108.00960932735168</v>
      </c>
      <c r="T3851" s="1">
        <f t="shared" ca="1" si="623"/>
        <v>1</v>
      </c>
    </row>
    <row r="3852" spans="9:20" x14ac:dyDescent="0.3">
      <c r="I3852" s="14">
        <v>3826</v>
      </c>
      <c r="J3852" s="28">
        <f t="shared" ca="1" si="614"/>
        <v>4.565051287464363</v>
      </c>
      <c r="K3852" s="28">
        <f t="shared" ca="1" si="615"/>
        <v>4.7313478737879109</v>
      </c>
      <c r="L3852" s="28">
        <f t="shared" ca="1" si="616"/>
        <v>9.8135938020236541E-2</v>
      </c>
      <c r="M3852" s="28">
        <f t="shared" ca="1" si="617"/>
        <v>4.565051287464363</v>
      </c>
      <c r="N3852" s="28">
        <f t="shared" ca="1" si="618"/>
        <v>4.6631872254845996</v>
      </c>
      <c r="O3852" s="28">
        <f t="shared" ca="1" si="619"/>
        <v>96.067520949739745</v>
      </c>
      <c r="P3852" s="28">
        <f t="shared" ca="1" si="620"/>
        <v>105.97330528740987</v>
      </c>
      <c r="R3852" s="3">
        <f t="shared" ca="1" si="621"/>
        <v>96.067520949739773</v>
      </c>
      <c r="S3852" s="3">
        <f t="shared" ca="1" si="622"/>
        <v>113.44837342932617</v>
      </c>
      <c r="T3852" s="1">
        <f t="shared" ca="1" si="623"/>
        <v>1</v>
      </c>
    </row>
    <row r="3853" spans="9:20" x14ac:dyDescent="0.3">
      <c r="I3853" s="14">
        <v>3827</v>
      </c>
      <c r="J3853" s="28">
        <f t="shared" ca="1" si="614"/>
        <v>4.631250421214606</v>
      </c>
      <c r="K3853" s="28">
        <f t="shared" ca="1" si="615"/>
        <v>4.7298023049582341</v>
      </c>
      <c r="L3853" s="28">
        <f t="shared" ca="1" si="616"/>
        <v>9.1917384220046902E-2</v>
      </c>
      <c r="M3853" s="28">
        <f t="shared" ca="1" si="617"/>
        <v>4.631250421214606</v>
      </c>
      <c r="N3853" s="28">
        <f t="shared" ca="1" si="618"/>
        <v>4.7231678054346524</v>
      </c>
      <c r="O3853" s="28">
        <f t="shared" ca="1" si="619"/>
        <v>102.64233004756457</v>
      </c>
      <c r="P3853" s="28">
        <f t="shared" ca="1" si="620"/>
        <v>112.52414326667918</v>
      </c>
      <c r="R3853" s="3">
        <f t="shared" ca="1" si="621"/>
        <v>102.64233004756453</v>
      </c>
      <c r="S3853" s="3">
        <f t="shared" ca="1" si="622"/>
        <v>113.27316659156743</v>
      </c>
      <c r="T3853" s="1">
        <f t="shared" ca="1" si="623"/>
        <v>1</v>
      </c>
    </row>
    <row r="3854" spans="9:20" x14ac:dyDescent="0.3">
      <c r="I3854" s="14">
        <v>3828</v>
      </c>
      <c r="J3854" s="28">
        <f t="shared" ca="1" si="614"/>
        <v>4.5930533280157473</v>
      </c>
      <c r="K3854" s="28">
        <f t="shared" ca="1" si="615"/>
        <v>4.7057657318048491</v>
      </c>
      <c r="L3854" s="28">
        <f t="shared" ca="1" si="616"/>
        <v>8.1990096045983812E-2</v>
      </c>
      <c r="M3854" s="28">
        <f t="shared" ca="1" si="617"/>
        <v>4.5930533280157473</v>
      </c>
      <c r="N3854" s="28">
        <f t="shared" ca="1" si="618"/>
        <v>4.6750434240617311</v>
      </c>
      <c r="O3854" s="28">
        <f t="shared" ca="1" si="619"/>
        <v>98.795625555122001</v>
      </c>
      <c r="P3854" s="28">
        <f t="shared" ca="1" si="620"/>
        <v>107.23722366676044</v>
      </c>
      <c r="R3854" s="3">
        <f t="shared" ca="1" si="621"/>
        <v>98.795625555121958</v>
      </c>
      <c r="S3854" s="3">
        <f t="shared" ca="1" si="622"/>
        <v>110.58292940197701</v>
      </c>
      <c r="T3854" s="1">
        <f t="shared" ca="1" si="623"/>
        <v>1</v>
      </c>
    </row>
    <row r="3855" spans="9:20" x14ac:dyDescent="0.3">
      <c r="I3855" s="14">
        <v>3829</v>
      </c>
      <c r="J3855" s="28">
        <f t="shared" ca="1" si="614"/>
        <v>4.6003737557616455</v>
      </c>
      <c r="K3855" s="28">
        <f t="shared" ca="1" si="615"/>
        <v>4.6583262786516357</v>
      </c>
      <c r="L3855" s="28">
        <f t="shared" ca="1" si="616"/>
        <v>9.6205205901650784E-2</v>
      </c>
      <c r="M3855" s="28">
        <f t="shared" ca="1" si="617"/>
        <v>4.6003737557616455</v>
      </c>
      <c r="N3855" s="28">
        <f t="shared" ca="1" si="618"/>
        <v>4.6965789616632962</v>
      </c>
      <c r="O3855" s="28">
        <f t="shared" ca="1" si="619"/>
        <v>99.521505427613747</v>
      </c>
      <c r="P3855" s="28">
        <f t="shared" ca="1" si="620"/>
        <v>109.57168161064762</v>
      </c>
      <c r="R3855" s="3">
        <f t="shared" ca="1" si="621"/>
        <v>99.521505427613732</v>
      </c>
      <c r="S3855" s="3">
        <f t="shared" ca="1" si="622"/>
        <v>105.45942466973979</v>
      </c>
      <c r="T3855" s="1">
        <f t="shared" ca="1" si="623"/>
        <v>1</v>
      </c>
    </row>
    <row r="3856" spans="9:20" x14ac:dyDescent="0.3">
      <c r="I3856" s="14">
        <v>3830</v>
      </c>
      <c r="J3856" s="28">
        <f t="shared" ca="1" si="614"/>
        <v>4.631805463846848</v>
      </c>
      <c r="K3856" s="28">
        <f t="shared" ca="1" si="615"/>
        <v>4.727403736319717</v>
      </c>
      <c r="L3856" s="28">
        <f t="shared" ca="1" si="616"/>
        <v>0.10717347134934394</v>
      </c>
      <c r="M3856" s="28">
        <f t="shared" ca="1" si="617"/>
        <v>4.631805463846848</v>
      </c>
      <c r="N3856" s="28">
        <f t="shared" ca="1" si="618"/>
        <v>4.738978935196192</v>
      </c>
      <c r="O3856" s="28">
        <f t="shared" ca="1" si="619"/>
        <v>102.69931673016978</v>
      </c>
      <c r="P3856" s="28">
        <f t="shared" ca="1" si="620"/>
        <v>114.31741657719674</v>
      </c>
      <c r="R3856" s="3">
        <f t="shared" ca="1" si="621"/>
        <v>102.6993167301698</v>
      </c>
      <c r="S3856" s="3">
        <f t="shared" ca="1" si="622"/>
        <v>113.00179870394901</v>
      </c>
      <c r="T3856" s="1">
        <f t="shared" ca="1" si="623"/>
        <v>1</v>
      </c>
    </row>
    <row r="3857" spans="9:20" x14ac:dyDescent="0.3">
      <c r="I3857" s="14">
        <v>3831</v>
      </c>
      <c r="J3857" s="28">
        <f t="shared" ca="1" si="614"/>
        <v>4.6055144888087902</v>
      </c>
      <c r="K3857" s="28">
        <f t="shared" ca="1" si="615"/>
        <v>4.7341234634693325</v>
      </c>
      <c r="L3857" s="28">
        <f t="shared" ca="1" si="616"/>
        <v>0.13014598816680889</v>
      </c>
      <c r="M3857" s="28">
        <f t="shared" ca="1" si="617"/>
        <v>4.6055144888087902</v>
      </c>
      <c r="N3857" s="28">
        <f t="shared" ca="1" si="618"/>
        <v>4.7356604769755988</v>
      </c>
      <c r="O3857" s="28">
        <f t="shared" ca="1" si="619"/>
        <v>100.03443620997182</v>
      </c>
      <c r="P3857" s="28">
        <f t="shared" ca="1" si="620"/>
        <v>113.93868775184306</v>
      </c>
      <c r="R3857" s="3">
        <f t="shared" ca="1" si="621"/>
        <v>100.03443620997182</v>
      </c>
      <c r="S3857" s="3">
        <f t="shared" ca="1" si="622"/>
        <v>113.76369696593291</v>
      </c>
      <c r="T3857" s="1">
        <f t="shared" ca="1" si="623"/>
        <v>1</v>
      </c>
    </row>
    <row r="3858" spans="9:20" x14ac:dyDescent="0.3">
      <c r="I3858" s="14">
        <v>3832</v>
      </c>
      <c r="J3858" s="28">
        <f t="shared" ca="1" si="614"/>
        <v>4.5901121355845351</v>
      </c>
      <c r="K3858" s="28">
        <f t="shared" ca="1" si="615"/>
        <v>4.7014611169540972</v>
      </c>
      <c r="L3858" s="28">
        <f t="shared" ca="1" si="616"/>
        <v>9.4231807898877223E-2</v>
      </c>
      <c r="M3858" s="28">
        <f t="shared" ca="1" si="617"/>
        <v>4.5901121355845351</v>
      </c>
      <c r="N3858" s="28">
        <f t="shared" ca="1" si="618"/>
        <v>4.6843439434834124</v>
      </c>
      <c r="O3858" s="28">
        <f t="shared" ca="1" si="619"/>
        <v>98.505475511722793</v>
      </c>
      <c r="P3858" s="28">
        <f t="shared" ca="1" si="620"/>
        <v>108.23923795204659</v>
      </c>
      <c r="R3858" s="3">
        <f t="shared" ca="1" si="621"/>
        <v>98.505475511722807</v>
      </c>
      <c r="S3858" s="3">
        <f t="shared" ca="1" si="622"/>
        <v>110.10793554809034</v>
      </c>
      <c r="T3858" s="1">
        <f t="shared" ca="1" si="623"/>
        <v>1</v>
      </c>
    </row>
    <row r="3859" spans="9:20" x14ac:dyDescent="0.3">
      <c r="I3859" s="14">
        <v>3833</v>
      </c>
      <c r="J3859" s="28">
        <f t="shared" ca="1" si="614"/>
        <v>4.5549424058999302</v>
      </c>
      <c r="K3859" s="28">
        <f t="shared" ca="1" si="615"/>
        <v>4.7585944729420939</v>
      </c>
      <c r="L3859" s="28">
        <f t="shared" ca="1" si="616"/>
        <v>9.2840342918502225E-2</v>
      </c>
      <c r="M3859" s="28">
        <f t="shared" ca="1" si="617"/>
        <v>4.5549424058999302</v>
      </c>
      <c r="N3859" s="28">
        <f t="shared" ca="1" si="618"/>
        <v>4.6477827488184325</v>
      </c>
      <c r="O3859" s="28">
        <f t="shared" ca="1" si="619"/>
        <v>95.101277805334988</v>
      </c>
      <c r="P3859" s="28">
        <f t="shared" ca="1" si="620"/>
        <v>104.35335128486996</v>
      </c>
      <c r="R3859" s="3">
        <f t="shared" ca="1" si="621"/>
        <v>95.101277805334945</v>
      </c>
      <c r="S3859" s="3">
        <f t="shared" ca="1" si="622"/>
        <v>116.58195160338758</v>
      </c>
      <c r="T3859" s="1">
        <f t="shared" ca="1" si="623"/>
        <v>1</v>
      </c>
    </row>
    <row r="3860" spans="9:20" x14ac:dyDescent="0.3">
      <c r="I3860" s="14">
        <v>3834</v>
      </c>
      <c r="J3860" s="28">
        <f t="shared" ca="1" si="614"/>
        <v>4.586401293952596</v>
      </c>
      <c r="K3860" s="28">
        <f t="shared" ca="1" si="615"/>
        <v>4.7661677712825039</v>
      </c>
      <c r="L3860" s="28">
        <f t="shared" ca="1" si="616"/>
        <v>8.1531305996383918E-2</v>
      </c>
      <c r="M3860" s="28">
        <f t="shared" ca="1" si="617"/>
        <v>4.586401293952596</v>
      </c>
      <c r="N3860" s="28">
        <f t="shared" ca="1" si="618"/>
        <v>4.6679325999489798</v>
      </c>
      <c r="O3860" s="28">
        <f t="shared" ca="1" si="619"/>
        <v>98.140614681287872</v>
      </c>
      <c r="P3860" s="28">
        <f t="shared" ca="1" si="620"/>
        <v>106.47738337794966</v>
      </c>
      <c r="R3860" s="3">
        <f t="shared" ca="1" si="621"/>
        <v>98.140614681287843</v>
      </c>
      <c r="S3860" s="3">
        <f t="shared" ca="1" si="622"/>
        <v>117.46821322989383</v>
      </c>
      <c r="T3860" s="1">
        <f t="shared" ca="1" si="623"/>
        <v>1</v>
      </c>
    </row>
    <row r="3861" spans="9:20" x14ac:dyDescent="0.3">
      <c r="I3861" s="14">
        <v>3835</v>
      </c>
      <c r="J3861" s="28">
        <f t="shared" ca="1" si="614"/>
        <v>4.6371703780363891</v>
      </c>
      <c r="K3861" s="28">
        <f t="shared" ca="1" si="615"/>
        <v>4.6690537819884712</v>
      </c>
      <c r="L3861" s="28">
        <f t="shared" ca="1" si="616"/>
        <v>0.1012300036569776</v>
      </c>
      <c r="M3861" s="28">
        <f t="shared" ca="1" si="617"/>
        <v>4.6371703780363891</v>
      </c>
      <c r="N3861" s="28">
        <f t="shared" ca="1" si="618"/>
        <v>4.7384003816933671</v>
      </c>
      <c r="O3861" s="28">
        <f t="shared" ca="1" si="619"/>
        <v>103.25177035983667</v>
      </c>
      <c r="P3861" s="28">
        <f t="shared" ca="1" si="620"/>
        <v>114.25129696411331</v>
      </c>
      <c r="R3861" s="3">
        <f t="shared" ca="1" si="621"/>
        <v>103.25177035983666</v>
      </c>
      <c r="S3861" s="3">
        <f t="shared" ca="1" si="622"/>
        <v>106.59683085647627</v>
      </c>
      <c r="T3861" s="1">
        <f t="shared" ca="1" si="623"/>
        <v>1</v>
      </c>
    </row>
    <row r="3862" spans="9:20" x14ac:dyDescent="0.3">
      <c r="I3862" s="14">
        <v>3836</v>
      </c>
      <c r="J3862" s="28">
        <f t="shared" ca="1" si="614"/>
        <v>4.6032730873415089</v>
      </c>
      <c r="K3862" s="28">
        <f t="shared" ca="1" si="615"/>
        <v>4.6959630387213114</v>
      </c>
      <c r="L3862" s="28">
        <f t="shared" ca="1" si="616"/>
        <v>0.10020820209212128</v>
      </c>
      <c r="M3862" s="28">
        <f t="shared" ca="1" si="617"/>
        <v>4.6032730873415089</v>
      </c>
      <c r="N3862" s="28">
        <f t="shared" ca="1" si="618"/>
        <v>4.70348128943363</v>
      </c>
      <c r="O3862" s="28">
        <f t="shared" ca="1" si="619"/>
        <v>99.810469970765666</v>
      </c>
      <c r="P3862" s="28">
        <f t="shared" ca="1" si="620"/>
        <v>110.33059740121131</v>
      </c>
      <c r="R3862" s="3">
        <f t="shared" ca="1" si="621"/>
        <v>99.810469970765666</v>
      </c>
      <c r="S3862" s="3">
        <f t="shared" ca="1" si="622"/>
        <v>109.50421467750054</v>
      </c>
      <c r="T3862" s="1">
        <f t="shared" ca="1" si="623"/>
        <v>1</v>
      </c>
    </row>
    <row r="3863" spans="9:20" x14ac:dyDescent="0.3">
      <c r="I3863" s="14">
        <v>3837</v>
      </c>
      <c r="J3863" s="28">
        <f t="shared" ca="1" si="614"/>
        <v>4.6348770034494233</v>
      </c>
      <c r="K3863" s="28">
        <f t="shared" ca="1" si="615"/>
        <v>4.7158671292086423</v>
      </c>
      <c r="L3863" s="28">
        <f t="shared" ca="1" si="616"/>
        <v>9.4328201849939619E-2</v>
      </c>
      <c r="M3863" s="28">
        <f t="shared" ca="1" si="617"/>
        <v>4.6348770034494233</v>
      </c>
      <c r="N3863" s="28">
        <f t="shared" ca="1" si="618"/>
        <v>4.7292052052993627</v>
      </c>
      <c r="O3863" s="28">
        <f t="shared" ca="1" si="619"/>
        <v>103.01524669598182</v>
      </c>
      <c r="P3863" s="28">
        <f t="shared" ca="1" si="620"/>
        <v>113.2055514109459</v>
      </c>
      <c r="R3863" s="3">
        <f t="shared" ca="1" si="621"/>
        <v>103.0152466959818</v>
      </c>
      <c r="S3863" s="3">
        <f t="shared" ca="1" si="622"/>
        <v>111.70563240601106</v>
      </c>
      <c r="T3863" s="1">
        <f t="shared" ca="1" si="623"/>
        <v>1</v>
      </c>
    </row>
    <row r="3864" spans="9:20" x14ac:dyDescent="0.3">
      <c r="I3864" s="14">
        <v>3838</v>
      </c>
      <c r="J3864" s="28">
        <f t="shared" ca="1" si="614"/>
        <v>4.6155260063287136</v>
      </c>
      <c r="K3864" s="28">
        <f t="shared" ca="1" si="615"/>
        <v>4.6452277145274463</v>
      </c>
      <c r="L3864" s="28">
        <f t="shared" ca="1" si="616"/>
        <v>0.10208901118709246</v>
      </c>
      <c r="M3864" s="28">
        <f t="shared" ca="1" si="617"/>
        <v>4.6155260063287136</v>
      </c>
      <c r="N3864" s="28">
        <f t="shared" ca="1" si="618"/>
        <v>4.717615017515806</v>
      </c>
      <c r="O3864" s="28">
        <f t="shared" ca="1" si="619"/>
        <v>101.04096274265237</v>
      </c>
      <c r="P3864" s="28">
        <f t="shared" ca="1" si="620"/>
        <v>111.90105211089404</v>
      </c>
      <c r="R3864" s="3">
        <f t="shared" ca="1" si="621"/>
        <v>101.04096274265233</v>
      </c>
      <c r="S3864" s="3">
        <f t="shared" ca="1" si="622"/>
        <v>104.08706522383042</v>
      </c>
      <c r="T3864" s="1">
        <f t="shared" ca="1" si="623"/>
        <v>1</v>
      </c>
    </row>
    <row r="3865" spans="9:20" x14ac:dyDescent="0.3">
      <c r="I3865" s="14">
        <v>3839</v>
      </c>
      <c r="J3865" s="28">
        <f t="shared" ca="1" si="614"/>
        <v>4.6361019312379019</v>
      </c>
      <c r="K3865" s="28">
        <f t="shared" ca="1" si="615"/>
        <v>4.6655431994182104</v>
      </c>
      <c r="L3865" s="28">
        <f t="shared" ca="1" si="616"/>
        <v>9.5310556130246193E-2</v>
      </c>
      <c r="M3865" s="28">
        <f t="shared" ca="1" si="617"/>
        <v>4.6361019312379019</v>
      </c>
      <c r="N3865" s="28">
        <f t="shared" ca="1" si="618"/>
        <v>4.7314124873681482</v>
      </c>
      <c r="O3865" s="28">
        <f t="shared" ca="1" si="619"/>
        <v>103.14151025037727</v>
      </c>
      <c r="P3865" s="28">
        <f t="shared" ca="1" si="620"/>
        <v>113.45570397172929</v>
      </c>
      <c r="R3865" s="3">
        <f t="shared" ca="1" si="621"/>
        <v>103.14151025037728</v>
      </c>
      <c r="S3865" s="3">
        <f t="shared" ca="1" si="622"/>
        <v>106.2232699718446</v>
      </c>
      <c r="T3865" s="1">
        <f t="shared" ca="1" si="623"/>
        <v>1</v>
      </c>
    </row>
    <row r="3866" spans="9:20" x14ac:dyDescent="0.3">
      <c r="I3866" s="14">
        <v>3840</v>
      </c>
      <c r="J3866" s="28">
        <f t="shared" ca="1" si="614"/>
        <v>4.6323139692540272</v>
      </c>
      <c r="K3866" s="28">
        <f t="shared" ca="1" si="615"/>
        <v>4.7326287830961151</v>
      </c>
      <c r="L3866" s="28">
        <f t="shared" ca="1" si="616"/>
        <v>0.10011633263681041</v>
      </c>
      <c r="M3866" s="28">
        <f t="shared" ca="1" si="617"/>
        <v>4.6323139692540272</v>
      </c>
      <c r="N3866" s="28">
        <f t="shared" ca="1" si="618"/>
        <v>4.7324303018908376</v>
      </c>
      <c r="O3866" s="28">
        <f t="shared" ca="1" si="619"/>
        <v>102.75155316817067</v>
      </c>
      <c r="P3866" s="28">
        <f t="shared" ca="1" si="620"/>
        <v>113.5712396218709</v>
      </c>
      <c r="R3866" s="3">
        <f t="shared" ca="1" si="621"/>
        <v>102.75155316817063</v>
      </c>
      <c r="S3866" s="3">
        <f t="shared" ca="1" si="622"/>
        <v>113.59378361560142</v>
      </c>
      <c r="T3866" s="1">
        <f t="shared" ca="1" si="623"/>
        <v>1</v>
      </c>
    </row>
    <row r="3867" spans="9:20" x14ac:dyDescent="0.3">
      <c r="I3867" s="14">
        <v>3841</v>
      </c>
      <c r="J3867" s="28">
        <f t="shared" ca="1" si="614"/>
        <v>4.6075334240901862</v>
      </c>
      <c r="K3867" s="28">
        <f t="shared" ca="1" si="615"/>
        <v>4.6682240474176373</v>
      </c>
      <c r="L3867" s="28">
        <f t="shared" ca="1" si="616"/>
        <v>0.10462756901937945</v>
      </c>
      <c r="M3867" s="28">
        <f t="shared" ca="1" si="617"/>
        <v>4.6075334240901862</v>
      </c>
      <c r="N3867" s="28">
        <f t="shared" ca="1" si="618"/>
        <v>4.712160993109566</v>
      </c>
      <c r="O3867" s="28">
        <f t="shared" ca="1" si="619"/>
        <v>100.23660327502978</v>
      </c>
      <c r="P3867" s="28">
        <f t="shared" ca="1" si="620"/>
        <v>111.29240234569438</v>
      </c>
      <c r="R3867" s="3">
        <f t="shared" ca="1" si="621"/>
        <v>100.23660327502978</v>
      </c>
      <c r="S3867" s="3">
        <f t="shared" ca="1" si="622"/>
        <v>106.50842046442487</v>
      </c>
      <c r="T3867" s="1">
        <f t="shared" ca="1" si="623"/>
        <v>1</v>
      </c>
    </row>
    <row r="3868" spans="9:20" x14ac:dyDescent="0.3">
      <c r="I3868" s="14">
        <v>3842</v>
      </c>
      <c r="J3868" s="28">
        <f t="shared" ref="J3868:J3931" ca="1" si="624">LN(R3868)</f>
        <v>4.6065744605994405</v>
      </c>
      <c r="K3868" s="28">
        <f t="shared" ref="K3868:K3931" ca="1" si="625">LN(S3868)</f>
        <v>4.7350680428720908</v>
      </c>
      <c r="L3868" s="28">
        <f t="shared" ref="L3868:L3931" ca="1" si="626">_xlfn.GAMMA.INV(RAND(),$G$18,$G$19)</f>
        <v>0.10183735371916655</v>
      </c>
      <c r="M3868" s="28">
        <f t="shared" ref="M3868:M3931" ca="1" si="627">IF($F$16&gt;$E$16,J3868,N3868-L3868)</f>
        <v>4.6065744605994405</v>
      </c>
      <c r="N3868" s="28">
        <f t="shared" ref="N3868:N3931" ca="1" si="628">IF($F$16&gt;$E$16,M3868+L3868,K3868)</f>
        <v>4.7084118143186071</v>
      </c>
      <c r="O3868" s="28">
        <f t="shared" ref="O3868:O3931" ca="1" si="629">EXP(M3868)</f>
        <v>100.14052610666386</v>
      </c>
      <c r="P3868" s="28">
        <f t="shared" ref="P3868:P3931" ca="1" si="630">EXP(N3868)</f>
        <v>110.87592843663997</v>
      </c>
      <c r="R3868" s="3">
        <f t="shared" ref="R3868:R3931" ca="1" si="631">_xlfn.GAMMA.INV(RAND(),$C$18,$C$19)</f>
        <v>100.14052610666381</v>
      </c>
      <c r="S3868" s="3">
        <f t="shared" ref="S3868:S3931" ca="1" si="632">_xlfn.GAMMA.INV(RAND(),$D$18,$D$19)</f>
        <v>113.8712065785578</v>
      </c>
      <c r="T3868" s="1">
        <f t="shared" ref="T3868:T3931" ca="1" si="633">IF(S3868&gt;R3868,1,0)</f>
        <v>1</v>
      </c>
    </row>
    <row r="3869" spans="9:20" x14ac:dyDescent="0.3">
      <c r="I3869" s="14">
        <v>3843</v>
      </c>
      <c r="J3869" s="28">
        <f t="shared" ca="1" si="624"/>
        <v>4.5861121727705205</v>
      </c>
      <c r="K3869" s="28">
        <f t="shared" ca="1" si="625"/>
        <v>4.7837151973214</v>
      </c>
      <c r="L3869" s="28">
        <f t="shared" ca="1" si="626"/>
        <v>9.3656321535244128E-2</v>
      </c>
      <c r="M3869" s="28">
        <f t="shared" ca="1" si="627"/>
        <v>4.5861121727705205</v>
      </c>
      <c r="N3869" s="28">
        <f t="shared" ca="1" si="628"/>
        <v>4.6797684943057645</v>
      </c>
      <c r="O3869" s="28">
        <f t="shared" ca="1" si="629"/>
        <v>98.11224425220523</v>
      </c>
      <c r="P3869" s="28">
        <f t="shared" ca="1" si="630"/>
        <v>107.74512607367159</v>
      </c>
      <c r="R3869" s="3">
        <f t="shared" ca="1" si="631"/>
        <v>98.112244252205201</v>
      </c>
      <c r="S3869" s="3">
        <f t="shared" ca="1" si="632"/>
        <v>119.54766920623156</v>
      </c>
      <c r="T3869" s="1">
        <f t="shared" ca="1" si="633"/>
        <v>1</v>
      </c>
    </row>
    <row r="3870" spans="9:20" x14ac:dyDescent="0.3">
      <c r="I3870" s="14">
        <v>3844</v>
      </c>
      <c r="J3870" s="28">
        <f t="shared" ca="1" si="624"/>
        <v>4.6452035092090345</v>
      </c>
      <c r="K3870" s="28">
        <f t="shared" ca="1" si="625"/>
        <v>4.7216241790387308</v>
      </c>
      <c r="L3870" s="28">
        <f t="shared" ca="1" si="626"/>
        <v>0.1199725822633356</v>
      </c>
      <c r="M3870" s="28">
        <f t="shared" ca="1" si="627"/>
        <v>4.6452035092090345</v>
      </c>
      <c r="N3870" s="28">
        <f t="shared" ca="1" si="628"/>
        <v>4.7651760914723704</v>
      </c>
      <c r="O3870" s="28">
        <f t="shared" ca="1" si="629"/>
        <v>104.08454579376604</v>
      </c>
      <c r="P3870" s="28">
        <f t="shared" ca="1" si="630"/>
        <v>117.35178011622732</v>
      </c>
      <c r="R3870" s="3">
        <f t="shared" ca="1" si="631"/>
        <v>104.08454579376601</v>
      </c>
      <c r="S3870" s="3">
        <f t="shared" ca="1" si="632"/>
        <v>112.35058202027811</v>
      </c>
      <c r="T3870" s="1">
        <f t="shared" ca="1" si="633"/>
        <v>1</v>
      </c>
    </row>
    <row r="3871" spans="9:20" x14ac:dyDescent="0.3">
      <c r="I3871" s="14">
        <v>3845</v>
      </c>
      <c r="J3871" s="28">
        <f t="shared" ca="1" si="624"/>
        <v>4.5741953044448422</v>
      </c>
      <c r="K3871" s="28">
        <f t="shared" ca="1" si="625"/>
        <v>4.6480588838382477</v>
      </c>
      <c r="L3871" s="28">
        <f t="shared" ca="1" si="626"/>
        <v>0.11125438120827497</v>
      </c>
      <c r="M3871" s="28">
        <f t="shared" ca="1" si="627"/>
        <v>4.5741953044448422</v>
      </c>
      <c r="N3871" s="28">
        <f t="shared" ca="1" si="628"/>
        <v>4.6854496856531176</v>
      </c>
      <c r="O3871" s="28">
        <f t="shared" ca="1" si="629"/>
        <v>96.949992511212074</v>
      </c>
      <c r="P3871" s="28">
        <f t="shared" ca="1" si="630"/>
        <v>108.35898883646702</v>
      </c>
      <c r="R3871" s="3">
        <f t="shared" ca="1" si="631"/>
        <v>96.949992511212102</v>
      </c>
      <c r="S3871" s="3">
        <f t="shared" ca="1" si="632"/>
        <v>104.38217087846121</v>
      </c>
      <c r="T3871" s="1">
        <f t="shared" ca="1" si="633"/>
        <v>1</v>
      </c>
    </row>
    <row r="3872" spans="9:20" x14ac:dyDescent="0.3">
      <c r="I3872" s="14">
        <v>3846</v>
      </c>
      <c r="J3872" s="28">
        <f t="shared" ca="1" si="624"/>
        <v>4.5875920346657093</v>
      </c>
      <c r="K3872" s="28">
        <f t="shared" ca="1" si="625"/>
        <v>4.7305364892860444</v>
      </c>
      <c r="L3872" s="28">
        <f t="shared" ca="1" si="626"/>
        <v>8.9402105199244283E-2</v>
      </c>
      <c r="M3872" s="28">
        <f t="shared" ca="1" si="627"/>
        <v>4.5875920346657093</v>
      </c>
      <c r="N3872" s="28">
        <f t="shared" ca="1" si="628"/>
        <v>4.6769941398649539</v>
      </c>
      <c r="O3872" s="28">
        <f t="shared" ca="1" si="629"/>
        <v>98.257544309417383</v>
      </c>
      <c r="P3872" s="28">
        <f t="shared" ca="1" si="630"/>
        <v>107.44661718087919</v>
      </c>
      <c r="R3872" s="3">
        <f t="shared" ca="1" si="631"/>
        <v>98.257544309417355</v>
      </c>
      <c r="S3872" s="3">
        <f t="shared" ca="1" si="632"/>
        <v>113.35636051133953</v>
      </c>
      <c r="T3872" s="1">
        <f t="shared" ca="1" si="633"/>
        <v>1</v>
      </c>
    </row>
    <row r="3873" spans="9:20" x14ac:dyDescent="0.3">
      <c r="I3873" s="14">
        <v>3847</v>
      </c>
      <c r="J3873" s="28">
        <f t="shared" ca="1" si="624"/>
        <v>4.583986978321918</v>
      </c>
      <c r="K3873" s="28">
        <f t="shared" ca="1" si="625"/>
        <v>4.7014061256410775</v>
      </c>
      <c r="L3873" s="28">
        <f t="shared" ca="1" si="626"/>
        <v>6.9956694553089116E-2</v>
      </c>
      <c r="M3873" s="28">
        <f t="shared" ca="1" si="627"/>
        <v>4.583986978321918</v>
      </c>
      <c r="N3873" s="28">
        <f t="shared" ca="1" si="628"/>
        <v>4.6539436728750072</v>
      </c>
      <c r="O3873" s="28">
        <f t="shared" ca="1" si="629"/>
        <v>97.90395805810509</v>
      </c>
      <c r="P3873" s="28">
        <f t="shared" ca="1" si="630"/>
        <v>104.99824889993764</v>
      </c>
      <c r="R3873" s="3">
        <f t="shared" ca="1" si="631"/>
        <v>97.90395805810509</v>
      </c>
      <c r="S3873" s="3">
        <f t="shared" ca="1" si="632"/>
        <v>110.10188073462321</v>
      </c>
      <c r="T3873" s="1">
        <f t="shared" ca="1" si="633"/>
        <v>1</v>
      </c>
    </row>
    <row r="3874" spans="9:20" x14ac:dyDescent="0.3">
      <c r="I3874" s="14">
        <v>3848</v>
      </c>
      <c r="J3874" s="28">
        <f t="shared" ca="1" si="624"/>
        <v>4.5969805709661538</v>
      </c>
      <c r="K3874" s="28">
        <f t="shared" ca="1" si="625"/>
        <v>4.7310232434059376</v>
      </c>
      <c r="L3874" s="28">
        <f t="shared" ca="1" si="626"/>
        <v>9.1743343195785643E-2</v>
      </c>
      <c r="M3874" s="28">
        <f t="shared" ca="1" si="627"/>
        <v>4.5969805709661538</v>
      </c>
      <c r="N3874" s="28">
        <f t="shared" ca="1" si="628"/>
        <v>4.6887239141619395</v>
      </c>
      <c r="O3874" s="28">
        <f t="shared" ca="1" si="629"/>
        <v>99.184382851632549</v>
      </c>
      <c r="P3874" s="28">
        <f t="shared" ca="1" si="630"/>
        <v>108.71436239653939</v>
      </c>
      <c r="R3874" s="3">
        <f t="shared" ca="1" si="631"/>
        <v>99.184382851632549</v>
      </c>
      <c r="S3874" s="3">
        <f t="shared" ca="1" si="632"/>
        <v>113.41155061775066</v>
      </c>
      <c r="T3874" s="1">
        <f t="shared" ca="1" si="633"/>
        <v>1</v>
      </c>
    </row>
    <row r="3875" spans="9:20" x14ac:dyDescent="0.3">
      <c r="I3875" s="14">
        <v>3849</v>
      </c>
      <c r="J3875" s="28">
        <f t="shared" ca="1" si="624"/>
        <v>4.5995837531021282</v>
      </c>
      <c r="K3875" s="28">
        <f t="shared" ca="1" si="625"/>
        <v>4.7272304841801516</v>
      </c>
      <c r="L3875" s="28">
        <f t="shared" ca="1" si="626"/>
        <v>0.10023074647680033</v>
      </c>
      <c r="M3875" s="28">
        <f t="shared" ca="1" si="627"/>
        <v>4.5995837531021282</v>
      </c>
      <c r="N3875" s="28">
        <f t="shared" ca="1" si="628"/>
        <v>4.6998144995789284</v>
      </c>
      <c r="O3875" s="28">
        <f t="shared" ca="1" si="629"/>
        <v>99.442914221365172</v>
      </c>
      <c r="P3875" s="28">
        <f t="shared" ca="1" si="630"/>
        <v>109.92677909688447</v>
      </c>
      <c r="R3875" s="3">
        <f t="shared" ca="1" si="631"/>
        <v>99.4429142213652</v>
      </c>
      <c r="S3875" s="3">
        <f t="shared" ca="1" si="632"/>
        <v>112.98222259639905</v>
      </c>
      <c r="T3875" s="1">
        <f t="shared" ca="1" si="633"/>
        <v>1</v>
      </c>
    </row>
    <row r="3876" spans="9:20" x14ac:dyDescent="0.3">
      <c r="I3876" s="14">
        <v>3850</v>
      </c>
      <c r="J3876" s="28">
        <f t="shared" ca="1" si="624"/>
        <v>4.6170068407218183</v>
      </c>
      <c r="K3876" s="28">
        <f t="shared" ca="1" si="625"/>
        <v>4.6638908526144949</v>
      </c>
      <c r="L3876" s="28">
        <f t="shared" ca="1" si="626"/>
        <v>0.10897934672640702</v>
      </c>
      <c r="M3876" s="28">
        <f t="shared" ca="1" si="627"/>
        <v>4.6170068407218183</v>
      </c>
      <c r="N3876" s="28">
        <f t="shared" ca="1" si="628"/>
        <v>4.7259861874482256</v>
      </c>
      <c r="O3876" s="28">
        <f t="shared" ca="1" si="629"/>
        <v>101.19069851497227</v>
      </c>
      <c r="P3876" s="28">
        <f t="shared" ca="1" si="630"/>
        <v>112.84172661352999</v>
      </c>
      <c r="R3876" s="3">
        <f t="shared" ca="1" si="631"/>
        <v>101.19069851497231</v>
      </c>
      <c r="S3876" s="3">
        <f t="shared" ca="1" si="632"/>
        <v>106.04789721943078</v>
      </c>
      <c r="T3876" s="1">
        <f t="shared" ca="1" si="633"/>
        <v>1</v>
      </c>
    </row>
    <row r="3877" spans="9:20" x14ac:dyDescent="0.3">
      <c r="I3877" s="14">
        <v>3851</v>
      </c>
      <c r="J3877" s="28">
        <f t="shared" ca="1" si="624"/>
        <v>4.639602850502266</v>
      </c>
      <c r="K3877" s="28">
        <f t="shared" ca="1" si="625"/>
        <v>4.702347297043441</v>
      </c>
      <c r="L3877" s="28">
        <f t="shared" ca="1" si="626"/>
        <v>7.5656177704035515E-2</v>
      </c>
      <c r="M3877" s="28">
        <f t="shared" ca="1" si="627"/>
        <v>4.639602850502266</v>
      </c>
      <c r="N3877" s="28">
        <f t="shared" ca="1" si="628"/>
        <v>4.7152590282063018</v>
      </c>
      <c r="O3877" s="28">
        <f t="shared" ca="1" si="629"/>
        <v>103.50323316247135</v>
      </c>
      <c r="P3877" s="28">
        <f t="shared" ca="1" si="630"/>
        <v>111.63772474842787</v>
      </c>
      <c r="R3877" s="3">
        <f t="shared" ca="1" si="631"/>
        <v>103.50323316247132</v>
      </c>
      <c r="S3877" s="3">
        <f t="shared" ca="1" si="632"/>
        <v>110.20555425574086</v>
      </c>
      <c r="T3877" s="1">
        <f t="shared" ca="1" si="633"/>
        <v>1</v>
      </c>
    </row>
    <row r="3878" spans="9:20" x14ac:dyDescent="0.3">
      <c r="I3878" s="14">
        <v>3852</v>
      </c>
      <c r="J3878" s="28">
        <f t="shared" ca="1" si="624"/>
        <v>4.6339947758801525</v>
      </c>
      <c r="K3878" s="28">
        <f t="shared" ca="1" si="625"/>
        <v>4.6751721717654959</v>
      </c>
      <c r="L3878" s="28">
        <f t="shared" ca="1" si="626"/>
        <v>8.6780530142865617E-2</v>
      </c>
      <c r="M3878" s="28">
        <f t="shared" ca="1" si="627"/>
        <v>4.6339947758801525</v>
      </c>
      <c r="N3878" s="28">
        <f t="shared" ca="1" si="628"/>
        <v>4.7207753060230182</v>
      </c>
      <c r="O3878" s="28">
        <f t="shared" ca="1" si="629"/>
        <v>102.92440388320044</v>
      </c>
      <c r="P3878" s="28">
        <f t="shared" ca="1" si="630"/>
        <v>112.25525111054442</v>
      </c>
      <c r="R3878" s="3">
        <f t="shared" ca="1" si="631"/>
        <v>102.92440388320047</v>
      </c>
      <c r="S3878" s="3">
        <f t="shared" ca="1" si="632"/>
        <v>107.25103110188441</v>
      </c>
      <c r="T3878" s="1">
        <f t="shared" ca="1" si="633"/>
        <v>1</v>
      </c>
    </row>
    <row r="3879" spans="9:20" x14ac:dyDescent="0.3">
      <c r="I3879" s="14">
        <v>3853</v>
      </c>
      <c r="J3879" s="28">
        <f t="shared" ca="1" si="624"/>
        <v>4.6178065754818096</v>
      </c>
      <c r="K3879" s="28">
        <f t="shared" ca="1" si="625"/>
        <v>4.6295774308883022</v>
      </c>
      <c r="L3879" s="28">
        <f t="shared" ca="1" si="626"/>
        <v>9.9244717731972132E-2</v>
      </c>
      <c r="M3879" s="28">
        <f t="shared" ca="1" si="627"/>
        <v>4.6178065754818096</v>
      </c>
      <c r="N3879" s="28">
        <f t="shared" ca="1" si="628"/>
        <v>4.7170512932137818</v>
      </c>
      <c r="O3879" s="28">
        <f t="shared" ca="1" si="629"/>
        <v>101.2716566021458</v>
      </c>
      <c r="P3879" s="28">
        <f t="shared" ca="1" si="630"/>
        <v>111.83798854529935</v>
      </c>
      <c r="R3879" s="3">
        <f t="shared" ca="1" si="631"/>
        <v>101.27165660214575</v>
      </c>
      <c r="S3879" s="3">
        <f t="shared" ca="1" si="632"/>
        <v>102.47075398489086</v>
      </c>
      <c r="T3879" s="1">
        <f t="shared" ca="1" si="633"/>
        <v>1</v>
      </c>
    </row>
    <row r="3880" spans="9:20" x14ac:dyDescent="0.3">
      <c r="I3880" s="14">
        <v>3854</v>
      </c>
      <c r="J3880" s="28">
        <f t="shared" ca="1" si="624"/>
        <v>4.6225961713706587</v>
      </c>
      <c r="K3880" s="28">
        <f t="shared" ca="1" si="625"/>
        <v>4.7288207427066737</v>
      </c>
      <c r="L3880" s="28">
        <f t="shared" ca="1" si="626"/>
        <v>9.8118555081737016E-2</v>
      </c>
      <c r="M3880" s="28">
        <f t="shared" ca="1" si="627"/>
        <v>4.6225961713706587</v>
      </c>
      <c r="N3880" s="28">
        <f t="shared" ca="1" si="628"/>
        <v>4.7207147264523961</v>
      </c>
      <c r="O3880" s="28">
        <f t="shared" ca="1" si="629"/>
        <v>101.75787036650024</v>
      </c>
      <c r="P3880" s="28">
        <f t="shared" ca="1" si="630"/>
        <v>112.2484509416098</v>
      </c>
      <c r="R3880" s="3">
        <f t="shared" ca="1" si="631"/>
        <v>101.75787036650024</v>
      </c>
      <c r="S3880" s="3">
        <f t="shared" ca="1" si="632"/>
        <v>113.16203647661192</v>
      </c>
      <c r="T3880" s="1">
        <f t="shared" ca="1" si="633"/>
        <v>1</v>
      </c>
    </row>
    <row r="3881" spans="9:20" x14ac:dyDescent="0.3">
      <c r="I3881" s="14">
        <v>3855</v>
      </c>
      <c r="J3881" s="28">
        <f t="shared" ca="1" si="624"/>
        <v>4.6145530153711478</v>
      </c>
      <c r="K3881" s="28">
        <f t="shared" ca="1" si="625"/>
        <v>4.7023775475629286</v>
      </c>
      <c r="L3881" s="28">
        <f t="shared" ca="1" si="626"/>
        <v>8.3820248276076842E-2</v>
      </c>
      <c r="M3881" s="28">
        <f t="shared" ca="1" si="627"/>
        <v>4.6145530153711478</v>
      </c>
      <c r="N3881" s="28">
        <f t="shared" ca="1" si="628"/>
        <v>4.6983732636472251</v>
      </c>
      <c r="O3881" s="28">
        <f t="shared" ca="1" si="629"/>
        <v>100.94269861236745</v>
      </c>
      <c r="P3881" s="28">
        <f t="shared" ca="1" si="630"/>
        <v>109.76846278597559</v>
      </c>
      <c r="R3881" s="3">
        <f t="shared" ca="1" si="631"/>
        <v>100.94269861236745</v>
      </c>
      <c r="S3881" s="3">
        <f t="shared" ca="1" si="632"/>
        <v>110.20888808143228</v>
      </c>
      <c r="T3881" s="1">
        <f t="shared" ca="1" si="633"/>
        <v>1</v>
      </c>
    </row>
    <row r="3882" spans="9:20" x14ac:dyDescent="0.3">
      <c r="I3882" s="14">
        <v>3856</v>
      </c>
      <c r="J3882" s="28">
        <f t="shared" ca="1" si="624"/>
        <v>4.6563543485398897</v>
      </c>
      <c r="K3882" s="28">
        <f t="shared" ca="1" si="625"/>
        <v>4.7245978301882516</v>
      </c>
      <c r="L3882" s="28">
        <f t="shared" ca="1" si="626"/>
        <v>0.10740296352526131</v>
      </c>
      <c r="M3882" s="28">
        <f t="shared" ca="1" si="627"/>
        <v>4.6563543485398897</v>
      </c>
      <c r="N3882" s="28">
        <f t="shared" ca="1" si="628"/>
        <v>4.7637573120651506</v>
      </c>
      <c r="O3882" s="28">
        <f t="shared" ca="1" si="629"/>
        <v>105.25167095988526</v>
      </c>
      <c r="P3882" s="28">
        <f t="shared" ca="1" si="630"/>
        <v>117.18540188211306</v>
      </c>
      <c r="R3882" s="3">
        <f t="shared" ca="1" si="631"/>
        <v>105.25167095988523</v>
      </c>
      <c r="S3882" s="3">
        <f t="shared" ca="1" si="632"/>
        <v>112.68517068608462</v>
      </c>
      <c r="T3882" s="1">
        <f t="shared" ca="1" si="633"/>
        <v>1</v>
      </c>
    </row>
    <row r="3883" spans="9:20" x14ac:dyDescent="0.3">
      <c r="I3883" s="14">
        <v>3857</v>
      </c>
      <c r="J3883" s="28">
        <f t="shared" ca="1" si="624"/>
        <v>4.6380974528238648</v>
      </c>
      <c r="K3883" s="28">
        <f t="shared" ca="1" si="625"/>
        <v>4.7191494521139585</v>
      </c>
      <c r="L3883" s="28">
        <f t="shared" ca="1" si="626"/>
        <v>8.3687634795060348E-2</v>
      </c>
      <c r="M3883" s="28">
        <f t="shared" ca="1" si="627"/>
        <v>4.6380974528238648</v>
      </c>
      <c r="N3883" s="28">
        <f t="shared" ca="1" si="628"/>
        <v>4.7217850876189251</v>
      </c>
      <c r="O3883" s="28">
        <f t="shared" ca="1" si="629"/>
        <v>103.34753685739317</v>
      </c>
      <c r="P3883" s="28">
        <f t="shared" ca="1" si="630"/>
        <v>112.36866164745956</v>
      </c>
      <c r="R3883" s="3">
        <f t="shared" ca="1" si="631"/>
        <v>103.34753685739318</v>
      </c>
      <c r="S3883" s="3">
        <f t="shared" ca="1" si="632"/>
        <v>112.07288875915617</v>
      </c>
      <c r="T3883" s="1">
        <f t="shared" ca="1" si="633"/>
        <v>1</v>
      </c>
    </row>
    <row r="3884" spans="9:20" x14ac:dyDescent="0.3">
      <c r="I3884" s="14">
        <v>3858</v>
      </c>
      <c r="J3884" s="28">
        <f t="shared" ca="1" si="624"/>
        <v>4.6444430795336222</v>
      </c>
      <c r="K3884" s="28">
        <f t="shared" ca="1" si="625"/>
        <v>4.7456032189084851</v>
      </c>
      <c r="L3884" s="28">
        <f t="shared" ca="1" si="626"/>
        <v>0.10228907412104943</v>
      </c>
      <c r="M3884" s="28">
        <f t="shared" ca="1" si="627"/>
        <v>4.6444430795336222</v>
      </c>
      <c r="N3884" s="28">
        <f t="shared" ca="1" si="628"/>
        <v>4.7467321536546718</v>
      </c>
      <c r="O3884" s="28">
        <f t="shared" ca="1" si="629"/>
        <v>104.00542690238167</v>
      </c>
      <c r="P3884" s="28">
        <f t="shared" ca="1" si="630"/>
        <v>115.2071893255839</v>
      </c>
      <c r="R3884" s="3">
        <f t="shared" ca="1" si="631"/>
        <v>104.00542690238171</v>
      </c>
      <c r="S3884" s="3">
        <f t="shared" ca="1" si="632"/>
        <v>115.07720131434068</v>
      </c>
      <c r="T3884" s="1">
        <f t="shared" ca="1" si="633"/>
        <v>1</v>
      </c>
    </row>
    <row r="3885" spans="9:20" x14ac:dyDescent="0.3">
      <c r="I3885" s="14">
        <v>3859</v>
      </c>
      <c r="J3885" s="28">
        <f t="shared" ca="1" si="624"/>
        <v>4.5853704733979779</v>
      </c>
      <c r="K3885" s="28">
        <f t="shared" ca="1" si="625"/>
        <v>4.698638056178436</v>
      </c>
      <c r="L3885" s="28">
        <f t="shared" ca="1" si="626"/>
        <v>8.8008391724237398E-2</v>
      </c>
      <c r="M3885" s="28">
        <f t="shared" ca="1" si="627"/>
        <v>4.5853704733979779</v>
      </c>
      <c r="N3885" s="28">
        <f t="shared" ca="1" si="628"/>
        <v>4.6733788651222152</v>
      </c>
      <c r="O3885" s="28">
        <f t="shared" ca="1" si="629"/>
        <v>98.039501442187643</v>
      </c>
      <c r="P3885" s="28">
        <f t="shared" ca="1" si="630"/>
        <v>107.05886946917541</v>
      </c>
      <c r="R3885" s="3">
        <f t="shared" ca="1" si="631"/>
        <v>98.039501442187685</v>
      </c>
      <c r="S3885" s="3">
        <f t="shared" ca="1" si="632"/>
        <v>109.79753250363605</v>
      </c>
      <c r="T3885" s="1">
        <f t="shared" ca="1" si="633"/>
        <v>1</v>
      </c>
    </row>
    <row r="3886" spans="9:20" x14ac:dyDescent="0.3">
      <c r="I3886" s="14">
        <v>3860</v>
      </c>
      <c r="J3886" s="28">
        <f t="shared" ca="1" si="624"/>
        <v>4.5988081297904104</v>
      </c>
      <c r="K3886" s="28">
        <f t="shared" ca="1" si="625"/>
        <v>4.7099897655832459</v>
      </c>
      <c r="L3886" s="28">
        <f t="shared" ca="1" si="626"/>
        <v>9.495667563469036E-2</v>
      </c>
      <c r="M3886" s="28">
        <f t="shared" ca="1" si="627"/>
        <v>4.5988081297904104</v>
      </c>
      <c r="N3886" s="28">
        <f t="shared" ca="1" si="628"/>
        <v>4.6937648054251007</v>
      </c>
      <c r="O3886" s="28">
        <f t="shared" ca="1" si="629"/>
        <v>99.365813883184984</v>
      </c>
      <c r="P3886" s="28">
        <f t="shared" ca="1" si="630"/>
        <v>109.26376324771701</v>
      </c>
      <c r="R3886" s="3">
        <f t="shared" ca="1" si="631"/>
        <v>99.365813883185012</v>
      </c>
      <c r="S3886" s="3">
        <f t="shared" ca="1" si="632"/>
        <v>111.05102335742927</v>
      </c>
      <c r="T3886" s="1">
        <f t="shared" ca="1" si="633"/>
        <v>1</v>
      </c>
    </row>
    <row r="3887" spans="9:20" x14ac:dyDescent="0.3">
      <c r="I3887" s="14">
        <v>3861</v>
      </c>
      <c r="J3887" s="28">
        <f t="shared" ca="1" si="624"/>
        <v>4.6058649327451757</v>
      </c>
      <c r="K3887" s="28">
        <f t="shared" ca="1" si="625"/>
        <v>4.6925872040035239</v>
      </c>
      <c r="L3887" s="28">
        <f t="shared" ca="1" si="626"/>
        <v>6.3551074320510353E-2</v>
      </c>
      <c r="M3887" s="28">
        <f t="shared" ca="1" si="627"/>
        <v>4.6058649327451757</v>
      </c>
      <c r="N3887" s="28">
        <f t="shared" ca="1" si="628"/>
        <v>4.6694160070656858</v>
      </c>
      <c r="O3887" s="28">
        <f t="shared" ca="1" si="629"/>
        <v>100.06949881495116</v>
      </c>
      <c r="P3887" s="28">
        <f t="shared" ca="1" si="630"/>
        <v>106.63544989573406</v>
      </c>
      <c r="R3887" s="3">
        <f t="shared" ca="1" si="631"/>
        <v>100.06949881495115</v>
      </c>
      <c r="S3887" s="3">
        <f t="shared" ca="1" si="632"/>
        <v>109.13516981555441</v>
      </c>
      <c r="T3887" s="1">
        <f t="shared" ca="1" si="633"/>
        <v>1</v>
      </c>
    </row>
    <row r="3888" spans="9:20" x14ac:dyDescent="0.3">
      <c r="I3888" s="14">
        <v>3862</v>
      </c>
      <c r="J3888" s="28">
        <f t="shared" ca="1" si="624"/>
        <v>4.5765822838069896</v>
      </c>
      <c r="K3888" s="28">
        <f t="shared" ca="1" si="625"/>
        <v>4.726541557398984</v>
      </c>
      <c r="L3888" s="28">
        <f t="shared" ca="1" si="626"/>
        <v>9.784236023677681E-2</v>
      </c>
      <c r="M3888" s="28">
        <f t="shared" ca="1" si="627"/>
        <v>4.5765822838069896</v>
      </c>
      <c r="N3888" s="28">
        <f t="shared" ca="1" si="628"/>
        <v>4.674424644043766</v>
      </c>
      <c r="O3888" s="28">
        <f t="shared" ca="1" si="629"/>
        <v>97.181686556939738</v>
      </c>
      <c r="P3888" s="28">
        <f t="shared" ca="1" si="630"/>
        <v>107.17088794130069</v>
      </c>
      <c r="R3888" s="3">
        <f t="shared" ca="1" si="631"/>
        <v>97.181686556939709</v>
      </c>
      <c r="S3888" s="3">
        <f t="shared" ca="1" si="632"/>
        <v>112.90441292311796</v>
      </c>
      <c r="T3888" s="1">
        <f t="shared" ca="1" si="633"/>
        <v>1</v>
      </c>
    </row>
    <row r="3889" spans="9:20" x14ac:dyDescent="0.3">
      <c r="I3889" s="14">
        <v>3863</v>
      </c>
      <c r="J3889" s="28">
        <f t="shared" ca="1" si="624"/>
        <v>4.6810381625122268</v>
      </c>
      <c r="K3889" s="28">
        <f t="shared" ca="1" si="625"/>
        <v>4.6640673926972349</v>
      </c>
      <c r="L3889" s="28">
        <f t="shared" ca="1" si="626"/>
        <v>9.2552589301351781E-2</v>
      </c>
      <c r="M3889" s="28">
        <f t="shared" ca="1" si="627"/>
        <v>4.6810381625122268</v>
      </c>
      <c r="N3889" s="28">
        <f t="shared" ca="1" si="628"/>
        <v>4.7735907518135789</v>
      </c>
      <c r="O3889" s="28">
        <f t="shared" ca="1" si="629"/>
        <v>107.88201351707679</v>
      </c>
      <c r="P3889" s="28">
        <f t="shared" ca="1" si="630"/>
        <v>118.34342179909544</v>
      </c>
      <c r="R3889" s="3">
        <f t="shared" ca="1" si="631"/>
        <v>107.88201351707674</v>
      </c>
      <c r="S3889" s="3">
        <f t="shared" ca="1" si="632"/>
        <v>106.06662057664326</v>
      </c>
      <c r="T3889" s="1">
        <f t="shared" ca="1" si="633"/>
        <v>0</v>
      </c>
    </row>
    <row r="3890" spans="9:20" x14ac:dyDescent="0.3">
      <c r="I3890" s="14">
        <v>3864</v>
      </c>
      <c r="J3890" s="28">
        <f t="shared" ca="1" si="624"/>
        <v>4.6157171878247318</v>
      </c>
      <c r="K3890" s="28">
        <f t="shared" ca="1" si="625"/>
        <v>4.7201510917345324</v>
      </c>
      <c r="L3890" s="28">
        <f t="shared" ca="1" si="626"/>
        <v>9.9578072854009519E-2</v>
      </c>
      <c r="M3890" s="28">
        <f t="shared" ca="1" si="627"/>
        <v>4.6157171878247318</v>
      </c>
      <c r="N3890" s="28">
        <f t="shared" ca="1" si="628"/>
        <v>4.7152952606787411</v>
      </c>
      <c r="O3890" s="28">
        <f t="shared" ca="1" si="629"/>
        <v>101.06028175172831</v>
      </c>
      <c r="P3890" s="28">
        <f t="shared" ca="1" si="630"/>
        <v>111.64176973249245</v>
      </c>
      <c r="R3890" s="3">
        <f t="shared" ca="1" si="631"/>
        <v>101.0602817517283</v>
      </c>
      <c r="S3890" s="3">
        <f t="shared" ca="1" si="632"/>
        <v>112.18520164405716</v>
      </c>
      <c r="T3890" s="1">
        <f t="shared" ca="1" si="633"/>
        <v>1</v>
      </c>
    </row>
    <row r="3891" spans="9:20" x14ac:dyDescent="0.3">
      <c r="I3891" s="14">
        <v>3865</v>
      </c>
      <c r="J3891" s="28">
        <f t="shared" ca="1" si="624"/>
        <v>4.6042832420288642</v>
      </c>
      <c r="K3891" s="28">
        <f t="shared" ca="1" si="625"/>
        <v>4.6926284767563695</v>
      </c>
      <c r="L3891" s="28">
        <f t="shared" ca="1" si="626"/>
        <v>0.11531937187798305</v>
      </c>
      <c r="M3891" s="28">
        <f t="shared" ca="1" si="627"/>
        <v>4.6042832420288642</v>
      </c>
      <c r="N3891" s="28">
        <f t="shared" ca="1" si="628"/>
        <v>4.7196026139068472</v>
      </c>
      <c r="O3891" s="28">
        <f t="shared" ca="1" si="629"/>
        <v>99.911344925930337</v>
      </c>
      <c r="P3891" s="28">
        <f t="shared" ca="1" si="630"/>
        <v>112.12368741949719</v>
      </c>
      <c r="R3891" s="3">
        <f t="shared" ca="1" si="631"/>
        <v>99.911344925930337</v>
      </c>
      <c r="S3891" s="3">
        <f t="shared" ca="1" si="632"/>
        <v>109.13967421739895</v>
      </c>
      <c r="T3891" s="1">
        <f t="shared" ca="1" si="633"/>
        <v>1</v>
      </c>
    </row>
    <row r="3892" spans="9:20" x14ac:dyDescent="0.3">
      <c r="I3892" s="14">
        <v>3866</v>
      </c>
      <c r="J3892" s="28">
        <f t="shared" ca="1" si="624"/>
        <v>4.6267824761866674</v>
      </c>
      <c r="K3892" s="28">
        <f t="shared" ca="1" si="625"/>
        <v>4.7263723658930008</v>
      </c>
      <c r="L3892" s="28">
        <f t="shared" ca="1" si="626"/>
        <v>9.947965223832822E-2</v>
      </c>
      <c r="M3892" s="28">
        <f t="shared" ca="1" si="627"/>
        <v>4.6267824761866674</v>
      </c>
      <c r="N3892" s="28">
        <f t="shared" ca="1" si="628"/>
        <v>4.7262621284249953</v>
      </c>
      <c r="O3892" s="28">
        <f t="shared" ca="1" si="629"/>
        <v>102.18475273571013</v>
      </c>
      <c r="P3892" s="28">
        <f t="shared" ca="1" si="630"/>
        <v>112.87286856626491</v>
      </c>
      <c r="R3892" s="3">
        <f t="shared" ca="1" si="631"/>
        <v>102.18475273571011</v>
      </c>
      <c r="S3892" s="3">
        <f t="shared" ca="1" si="632"/>
        <v>112.88531207135982</v>
      </c>
      <c r="T3892" s="1">
        <f t="shared" ca="1" si="633"/>
        <v>1</v>
      </c>
    </row>
    <row r="3893" spans="9:20" x14ac:dyDescent="0.3">
      <c r="I3893" s="14">
        <v>3867</v>
      </c>
      <c r="J3893" s="28">
        <f t="shared" ca="1" si="624"/>
        <v>4.624087923710043</v>
      </c>
      <c r="K3893" s="28">
        <f t="shared" ca="1" si="625"/>
        <v>4.6451241877605991</v>
      </c>
      <c r="L3893" s="28">
        <f t="shared" ca="1" si="626"/>
        <v>0.13958473143747199</v>
      </c>
      <c r="M3893" s="28">
        <f t="shared" ca="1" si="627"/>
        <v>4.624087923710043</v>
      </c>
      <c r="N3893" s="28">
        <f t="shared" ca="1" si="628"/>
        <v>4.7636726551475146</v>
      </c>
      <c r="O3893" s="28">
        <f t="shared" ca="1" si="629"/>
        <v>101.90978118615962</v>
      </c>
      <c r="P3893" s="28">
        <f t="shared" ca="1" si="630"/>
        <v>117.17548174710772</v>
      </c>
      <c r="R3893" s="3">
        <f t="shared" ca="1" si="631"/>
        <v>101.90978118615958</v>
      </c>
      <c r="S3893" s="3">
        <f t="shared" ca="1" si="632"/>
        <v>104.07628998426966</v>
      </c>
      <c r="T3893" s="1">
        <f t="shared" ca="1" si="633"/>
        <v>1</v>
      </c>
    </row>
    <row r="3894" spans="9:20" x14ac:dyDescent="0.3">
      <c r="I3894" s="14">
        <v>3868</v>
      </c>
      <c r="J3894" s="28">
        <f t="shared" ca="1" si="624"/>
        <v>4.6488928163044694</v>
      </c>
      <c r="K3894" s="28">
        <f t="shared" ca="1" si="625"/>
        <v>4.6571357017863422</v>
      </c>
      <c r="L3894" s="28">
        <f t="shared" ca="1" si="626"/>
        <v>9.5574821831466872E-2</v>
      </c>
      <c r="M3894" s="28">
        <f t="shared" ca="1" si="627"/>
        <v>4.6488928163044694</v>
      </c>
      <c r="N3894" s="28">
        <f t="shared" ca="1" si="628"/>
        <v>4.7444676381359363</v>
      </c>
      <c r="O3894" s="28">
        <f t="shared" ca="1" si="629"/>
        <v>104.46925486568672</v>
      </c>
      <c r="P3894" s="28">
        <f t="shared" ca="1" si="630"/>
        <v>114.94659602763072</v>
      </c>
      <c r="R3894" s="3">
        <f t="shared" ca="1" si="631"/>
        <v>104.46925486568671</v>
      </c>
      <c r="S3894" s="3">
        <f t="shared" ca="1" si="632"/>
        <v>105.33394183180512</v>
      </c>
      <c r="T3894" s="1">
        <f t="shared" ca="1" si="633"/>
        <v>1</v>
      </c>
    </row>
    <row r="3895" spans="9:20" x14ac:dyDescent="0.3">
      <c r="I3895" s="14">
        <v>3869</v>
      </c>
      <c r="J3895" s="28">
        <f t="shared" ca="1" si="624"/>
        <v>4.6154111666687507</v>
      </c>
      <c r="K3895" s="28">
        <f t="shared" ca="1" si="625"/>
        <v>4.7138011774742932</v>
      </c>
      <c r="L3895" s="28">
        <f t="shared" ca="1" si="626"/>
        <v>0.10103626961804041</v>
      </c>
      <c r="M3895" s="28">
        <f t="shared" ca="1" si="627"/>
        <v>4.6154111666687507</v>
      </c>
      <c r="N3895" s="28">
        <f t="shared" ca="1" si="628"/>
        <v>4.7164474362867912</v>
      </c>
      <c r="O3895" s="28">
        <f t="shared" ca="1" si="629"/>
        <v>101.02935989909473</v>
      </c>
      <c r="P3895" s="28">
        <f t="shared" ca="1" si="630"/>
        <v>111.77047478759225</v>
      </c>
      <c r="R3895" s="3">
        <f t="shared" ca="1" si="631"/>
        <v>101.02935989909473</v>
      </c>
      <c r="S3895" s="3">
        <f t="shared" ca="1" si="632"/>
        <v>111.47509218548801</v>
      </c>
      <c r="T3895" s="1">
        <f t="shared" ca="1" si="633"/>
        <v>1</v>
      </c>
    </row>
    <row r="3896" spans="9:20" x14ac:dyDescent="0.3">
      <c r="I3896" s="14">
        <v>3870</v>
      </c>
      <c r="J3896" s="28">
        <f t="shared" ca="1" si="624"/>
        <v>4.6262681616895156</v>
      </c>
      <c r="K3896" s="28">
        <f t="shared" ca="1" si="625"/>
        <v>4.6759413472364715</v>
      </c>
      <c r="L3896" s="28">
        <f t="shared" ca="1" si="626"/>
        <v>9.0654418966913231E-2</v>
      </c>
      <c r="M3896" s="28">
        <f t="shared" ca="1" si="627"/>
        <v>4.6262681616895156</v>
      </c>
      <c r="N3896" s="28">
        <f t="shared" ca="1" si="628"/>
        <v>4.716922580656429</v>
      </c>
      <c r="O3896" s="28">
        <f t="shared" ca="1" si="629"/>
        <v>102.13221114859846</v>
      </c>
      <c r="P3896" s="28">
        <f t="shared" ca="1" si="630"/>
        <v>111.82359451815039</v>
      </c>
      <c r="R3896" s="3">
        <f t="shared" ca="1" si="631"/>
        <v>102.13221114859844</v>
      </c>
      <c r="S3896" s="3">
        <f t="shared" ca="1" si="632"/>
        <v>107.33355769889302</v>
      </c>
      <c r="T3896" s="1">
        <f t="shared" ca="1" si="633"/>
        <v>1</v>
      </c>
    </row>
    <row r="3897" spans="9:20" x14ac:dyDescent="0.3">
      <c r="I3897" s="14">
        <v>3871</v>
      </c>
      <c r="J3897" s="28">
        <f t="shared" ca="1" si="624"/>
        <v>4.5861005404154103</v>
      </c>
      <c r="K3897" s="28">
        <f t="shared" ca="1" si="625"/>
        <v>4.6701151875229385</v>
      </c>
      <c r="L3897" s="28">
        <f t="shared" ca="1" si="626"/>
        <v>7.397018779938537E-2</v>
      </c>
      <c r="M3897" s="28">
        <f t="shared" ca="1" si="627"/>
        <v>4.5861005404154103</v>
      </c>
      <c r="N3897" s="28">
        <f t="shared" ca="1" si="628"/>
        <v>4.6600707282147953</v>
      </c>
      <c r="O3897" s="28">
        <f t="shared" ca="1" si="629"/>
        <v>98.111102982377261</v>
      </c>
      <c r="P3897" s="28">
        <f t="shared" ca="1" si="630"/>
        <v>105.64355387239586</v>
      </c>
      <c r="R3897" s="3">
        <f t="shared" ca="1" si="631"/>
        <v>98.11110298237729</v>
      </c>
      <c r="S3897" s="3">
        <f t="shared" ca="1" si="632"/>
        <v>106.7100333889736</v>
      </c>
      <c r="T3897" s="1">
        <f t="shared" ca="1" si="633"/>
        <v>1</v>
      </c>
    </row>
    <row r="3898" spans="9:20" x14ac:dyDescent="0.3">
      <c r="I3898" s="14">
        <v>3872</v>
      </c>
      <c r="J3898" s="28">
        <f t="shared" ca="1" si="624"/>
        <v>4.6078681388386382</v>
      </c>
      <c r="K3898" s="28">
        <f t="shared" ca="1" si="625"/>
        <v>4.7787849091723782</v>
      </c>
      <c r="L3898" s="28">
        <f t="shared" ca="1" si="626"/>
        <v>8.6220478934166969E-2</v>
      </c>
      <c r="M3898" s="28">
        <f t="shared" ca="1" si="627"/>
        <v>4.6078681388386382</v>
      </c>
      <c r="N3898" s="28">
        <f t="shared" ca="1" si="628"/>
        <v>4.6940886177728052</v>
      </c>
      <c r="O3898" s="28">
        <f t="shared" ca="1" si="629"/>
        <v>100.27015956005914</v>
      </c>
      <c r="P3898" s="28">
        <f t="shared" ca="1" si="630"/>
        <v>109.2991499324268</v>
      </c>
      <c r="R3898" s="3">
        <f t="shared" ca="1" si="631"/>
        <v>100.2701595600591</v>
      </c>
      <c r="S3898" s="3">
        <f t="shared" ca="1" si="632"/>
        <v>118.95971533149674</v>
      </c>
      <c r="T3898" s="1">
        <f t="shared" ca="1" si="633"/>
        <v>1</v>
      </c>
    </row>
    <row r="3899" spans="9:20" x14ac:dyDescent="0.3">
      <c r="I3899" s="14">
        <v>3873</v>
      </c>
      <c r="J3899" s="28">
        <f t="shared" ca="1" si="624"/>
        <v>4.6046168050402532</v>
      </c>
      <c r="K3899" s="28">
        <f t="shared" ca="1" si="625"/>
        <v>4.6439726462411484</v>
      </c>
      <c r="L3899" s="28">
        <f t="shared" ca="1" si="626"/>
        <v>7.0614011460480311E-2</v>
      </c>
      <c r="M3899" s="28">
        <f t="shared" ca="1" si="627"/>
        <v>4.6046168050402532</v>
      </c>
      <c r="N3899" s="28">
        <f t="shared" ca="1" si="628"/>
        <v>4.6752308165007337</v>
      </c>
      <c r="O3899" s="28">
        <f t="shared" ca="1" si="629"/>
        <v>99.944677213915867</v>
      </c>
      <c r="P3899" s="28">
        <f t="shared" ca="1" si="630"/>
        <v>107.25732099464005</v>
      </c>
      <c r="R3899" s="3">
        <f t="shared" ca="1" si="631"/>
        <v>99.944677213915838</v>
      </c>
      <c r="S3899" s="3">
        <f t="shared" ca="1" si="632"/>
        <v>103.95651079375394</v>
      </c>
      <c r="T3899" s="1">
        <f t="shared" ca="1" si="633"/>
        <v>1</v>
      </c>
    </row>
    <row r="3900" spans="9:20" x14ac:dyDescent="0.3">
      <c r="I3900" s="14">
        <v>3874</v>
      </c>
      <c r="J3900" s="28">
        <f t="shared" ca="1" si="624"/>
        <v>4.5782100220725575</v>
      </c>
      <c r="K3900" s="28">
        <f t="shared" ca="1" si="625"/>
        <v>4.7278274539771967</v>
      </c>
      <c r="L3900" s="28">
        <f t="shared" ca="1" si="626"/>
        <v>8.2310003741633511E-2</v>
      </c>
      <c r="M3900" s="28">
        <f t="shared" ca="1" si="627"/>
        <v>4.5782100220725575</v>
      </c>
      <c r="N3900" s="28">
        <f t="shared" ca="1" si="628"/>
        <v>4.6605200258141908</v>
      </c>
      <c r="O3900" s="28">
        <f t="shared" ca="1" si="629"/>
        <v>97.340001719730054</v>
      </c>
      <c r="P3900" s="28">
        <f t="shared" ca="1" si="630"/>
        <v>105.69102993218351</v>
      </c>
      <c r="R3900" s="3">
        <f t="shared" ca="1" si="631"/>
        <v>97.340001719730083</v>
      </c>
      <c r="S3900" s="3">
        <f t="shared" ca="1" si="632"/>
        <v>113.04968970680208</v>
      </c>
      <c r="T3900" s="1">
        <f t="shared" ca="1" si="633"/>
        <v>1</v>
      </c>
    </row>
    <row r="3901" spans="9:20" x14ac:dyDescent="0.3">
      <c r="I3901" s="14">
        <v>3875</v>
      </c>
      <c r="J3901" s="28">
        <f t="shared" ca="1" si="624"/>
        <v>4.5820542100499484</v>
      </c>
      <c r="K3901" s="28">
        <f t="shared" ca="1" si="625"/>
        <v>4.7570110848159395</v>
      </c>
      <c r="L3901" s="28">
        <f t="shared" ca="1" si="626"/>
        <v>9.7648530846409967E-2</v>
      </c>
      <c r="M3901" s="28">
        <f t="shared" ca="1" si="627"/>
        <v>4.5820542100499484</v>
      </c>
      <c r="N3901" s="28">
        <f t="shared" ca="1" si="628"/>
        <v>4.6797027408963583</v>
      </c>
      <c r="O3901" s="28">
        <f t="shared" ca="1" si="629"/>
        <v>97.714915141195007</v>
      </c>
      <c r="P3901" s="28">
        <f t="shared" ca="1" si="630"/>
        <v>107.73804169719885</v>
      </c>
      <c r="R3901" s="3">
        <f t="shared" ca="1" si="631"/>
        <v>97.714915141194979</v>
      </c>
      <c r="S3901" s="3">
        <f t="shared" ca="1" si="632"/>
        <v>116.39750319074423</v>
      </c>
      <c r="T3901" s="1">
        <f t="shared" ca="1" si="633"/>
        <v>1</v>
      </c>
    </row>
    <row r="3902" spans="9:20" x14ac:dyDescent="0.3">
      <c r="I3902" s="14">
        <v>3876</v>
      </c>
      <c r="J3902" s="28">
        <f t="shared" ca="1" si="624"/>
        <v>4.6122544775605885</v>
      </c>
      <c r="K3902" s="28">
        <f t="shared" ca="1" si="625"/>
        <v>4.6792861054257306</v>
      </c>
      <c r="L3902" s="28">
        <f t="shared" ca="1" si="626"/>
        <v>8.3307662708285546E-2</v>
      </c>
      <c r="M3902" s="28">
        <f t="shared" ca="1" si="627"/>
        <v>4.6122544775605885</v>
      </c>
      <c r="N3902" s="28">
        <f t="shared" ca="1" si="628"/>
        <v>4.6955621402688736</v>
      </c>
      <c r="O3902" s="28">
        <f t="shared" ca="1" si="629"/>
        <v>100.7109444527914</v>
      </c>
      <c r="P3902" s="28">
        <f t="shared" ca="1" si="630"/>
        <v>109.46032340586025</v>
      </c>
      <c r="R3902" s="3">
        <f t="shared" ca="1" si="631"/>
        <v>100.71094445279142</v>
      </c>
      <c r="S3902" s="3">
        <f t="shared" ca="1" si="632"/>
        <v>107.6931635570535</v>
      </c>
      <c r="T3902" s="1">
        <f t="shared" ca="1" si="633"/>
        <v>1</v>
      </c>
    </row>
    <row r="3903" spans="9:20" x14ac:dyDescent="0.3">
      <c r="I3903" s="14">
        <v>3877</v>
      </c>
      <c r="J3903" s="28">
        <f t="shared" ca="1" si="624"/>
        <v>4.5762490749953431</v>
      </c>
      <c r="K3903" s="28">
        <f t="shared" ca="1" si="625"/>
        <v>4.7227603357461208</v>
      </c>
      <c r="L3903" s="28">
        <f t="shared" ca="1" si="626"/>
        <v>0.10192267275254487</v>
      </c>
      <c r="M3903" s="28">
        <f t="shared" ca="1" si="627"/>
        <v>4.5762490749953431</v>
      </c>
      <c r="N3903" s="28">
        <f t="shared" ca="1" si="628"/>
        <v>4.6781717477478884</v>
      </c>
      <c r="O3903" s="28">
        <f t="shared" ca="1" si="629"/>
        <v>97.149310156998723</v>
      </c>
      <c r="P3903" s="28">
        <f t="shared" ca="1" si="630"/>
        <v>107.57322169487203</v>
      </c>
      <c r="R3903" s="3">
        <f t="shared" ca="1" si="631"/>
        <v>97.149310156998723</v>
      </c>
      <c r="S3903" s="3">
        <f t="shared" ca="1" si="632"/>
        <v>112.47830242908017</v>
      </c>
      <c r="T3903" s="1">
        <f t="shared" ca="1" si="633"/>
        <v>1</v>
      </c>
    </row>
    <row r="3904" spans="9:20" x14ac:dyDescent="0.3">
      <c r="I3904" s="14">
        <v>3878</v>
      </c>
      <c r="J3904" s="28">
        <f t="shared" ca="1" si="624"/>
        <v>4.6078641170391537</v>
      </c>
      <c r="K3904" s="28">
        <f t="shared" ca="1" si="625"/>
        <v>4.6826932976896494</v>
      </c>
      <c r="L3904" s="28">
        <f t="shared" ca="1" si="626"/>
        <v>9.9828190952155921E-2</v>
      </c>
      <c r="M3904" s="28">
        <f t="shared" ca="1" si="627"/>
        <v>4.6078641170391537</v>
      </c>
      <c r="N3904" s="28">
        <f t="shared" ca="1" si="628"/>
        <v>4.7076923079913096</v>
      </c>
      <c r="O3904" s="28">
        <f t="shared" ca="1" si="629"/>
        <v>100.26975629439403</v>
      </c>
      <c r="P3904" s="28">
        <f t="shared" ca="1" si="630"/>
        <v>110.7961811973468</v>
      </c>
      <c r="R3904" s="3">
        <f t="shared" ca="1" si="631"/>
        <v>100.26975629439407</v>
      </c>
      <c r="S3904" s="3">
        <f t="shared" ca="1" si="632"/>
        <v>108.0607206841224</v>
      </c>
      <c r="T3904" s="1">
        <f t="shared" ca="1" si="633"/>
        <v>1</v>
      </c>
    </row>
    <row r="3905" spans="9:20" x14ac:dyDescent="0.3">
      <c r="I3905" s="14">
        <v>3879</v>
      </c>
      <c r="J3905" s="28">
        <f t="shared" ca="1" si="624"/>
        <v>4.6138393446782642</v>
      </c>
      <c r="K3905" s="28">
        <f t="shared" ca="1" si="625"/>
        <v>4.7149951752464894</v>
      </c>
      <c r="L3905" s="28">
        <f t="shared" ca="1" si="626"/>
        <v>0.10445435206366262</v>
      </c>
      <c r="M3905" s="28">
        <f t="shared" ca="1" si="627"/>
        <v>4.6138393446782642</v>
      </c>
      <c r="N3905" s="28">
        <f t="shared" ca="1" si="628"/>
        <v>4.7182936967419264</v>
      </c>
      <c r="O3905" s="28">
        <f t="shared" ca="1" si="629"/>
        <v>100.87068446695631</v>
      </c>
      <c r="P3905" s="28">
        <f t="shared" ca="1" si="630"/>
        <v>111.97702280729339</v>
      </c>
      <c r="R3905" s="3">
        <f t="shared" ca="1" si="631"/>
        <v>100.87068446695631</v>
      </c>
      <c r="S3905" s="3">
        <f t="shared" ca="1" si="632"/>
        <v>111.60827269000353</v>
      </c>
      <c r="T3905" s="1">
        <f t="shared" ca="1" si="633"/>
        <v>1</v>
      </c>
    </row>
    <row r="3906" spans="9:20" x14ac:dyDescent="0.3">
      <c r="I3906" s="14">
        <v>3880</v>
      </c>
      <c r="J3906" s="28">
        <f t="shared" ca="1" si="624"/>
        <v>4.5895705273289211</v>
      </c>
      <c r="K3906" s="28">
        <f t="shared" ca="1" si="625"/>
        <v>4.6876289500443038</v>
      </c>
      <c r="L3906" s="28">
        <f t="shared" ca="1" si="626"/>
        <v>7.9836192917138823E-2</v>
      </c>
      <c r="M3906" s="28">
        <f t="shared" ca="1" si="627"/>
        <v>4.5895705273289211</v>
      </c>
      <c r="N3906" s="28">
        <f t="shared" ca="1" si="628"/>
        <v>4.6694067202460596</v>
      </c>
      <c r="O3906" s="28">
        <f t="shared" ca="1" si="629"/>
        <v>98.452138578128057</v>
      </c>
      <c r="P3906" s="28">
        <f t="shared" ca="1" si="630"/>
        <v>106.63445959614349</v>
      </c>
      <c r="R3906" s="3">
        <f t="shared" ca="1" si="631"/>
        <v>98.452138578128043</v>
      </c>
      <c r="S3906" s="3">
        <f t="shared" ca="1" si="632"/>
        <v>108.59538921821103</v>
      </c>
      <c r="T3906" s="1">
        <f t="shared" ca="1" si="633"/>
        <v>1</v>
      </c>
    </row>
    <row r="3907" spans="9:20" x14ac:dyDescent="0.3">
      <c r="I3907" s="14">
        <v>3881</v>
      </c>
      <c r="J3907" s="28">
        <f t="shared" ca="1" si="624"/>
        <v>4.6309370187561143</v>
      </c>
      <c r="K3907" s="28">
        <f t="shared" ca="1" si="625"/>
        <v>4.6841953641775644</v>
      </c>
      <c r="L3907" s="28">
        <f t="shared" ca="1" si="626"/>
        <v>9.9316021512343269E-2</v>
      </c>
      <c r="M3907" s="28">
        <f t="shared" ca="1" si="627"/>
        <v>4.6309370187561143</v>
      </c>
      <c r="N3907" s="28">
        <f t="shared" ca="1" si="628"/>
        <v>4.7302530402684573</v>
      </c>
      <c r="O3907" s="28">
        <f t="shared" ca="1" si="629"/>
        <v>102.61016672927713</v>
      </c>
      <c r="P3907" s="28">
        <f t="shared" ca="1" si="630"/>
        <v>113.32423431559971</v>
      </c>
      <c r="R3907" s="3">
        <f t="shared" ca="1" si="631"/>
        <v>102.61016672927708</v>
      </c>
      <c r="S3907" s="3">
        <f t="shared" ca="1" si="632"/>
        <v>108.22315703588144</v>
      </c>
      <c r="T3907" s="1">
        <f t="shared" ca="1" si="633"/>
        <v>1</v>
      </c>
    </row>
    <row r="3908" spans="9:20" x14ac:dyDescent="0.3">
      <c r="I3908" s="14">
        <v>3882</v>
      </c>
      <c r="J3908" s="28">
        <f t="shared" ca="1" si="624"/>
        <v>4.5928177965079566</v>
      </c>
      <c r="K3908" s="28">
        <f t="shared" ca="1" si="625"/>
        <v>4.6538943113103217</v>
      </c>
      <c r="L3908" s="28">
        <f t="shared" ca="1" si="626"/>
        <v>9.8360234860104742E-2</v>
      </c>
      <c r="M3908" s="28">
        <f t="shared" ca="1" si="627"/>
        <v>4.5928177965079566</v>
      </c>
      <c r="N3908" s="28">
        <f t="shared" ca="1" si="628"/>
        <v>4.6911780313680618</v>
      </c>
      <c r="O3908" s="28">
        <f t="shared" ca="1" si="629"/>
        <v>98.772358812604907</v>
      </c>
      <c r="P3908" s="28">
        <f t="shared" ca="1" si="630"/>
        <v>108.98148782834072</v>
      </c>
      <c r="R3908" s="3">
        <f t="shared" ca="1" si="631"/>
        <v>98.772358812604949</v>
      </c>
      <c r="S3908" s="3">
        <f t="shared" ca="1" si="632"/>
        <v>104.99306614999807</v>
      </c>
      <c r="T3908" s="1">
        <f t="shared" ca="1" si="633"/>
        <v>1</v>
      </c>
    </row>
    <row r="3909" spans="9:20" x14ac:dyDescent="0.3">
      <c r="I3909" s="14">
        <v>3883</v>
      </c>
      <c r="J3909" s="28">
        <f t="shared" ca="1" si="624"/>
        <v>4.6147172636773455</v>
      </c>
      <c r="K3909" s="28">
        <f t="shared" ca="1" si="625"/>
        <v>4.7153061478325702</v>
      </c>
      <c r="L3909" s="28">
        <f t="shared" ca="1" si="626"/>
        <v>0.10672916988589851</v>
      </c>
      <c r="M3909" s="28">
        <f t="shared" ca="1" si="627"/>
        <v>4.6147172636773455</v>
      </c>
      <c r="N3909" s="28">
        <f t="shared" ca="1" si="628"/>
        <v>4.7214464335632442</v>
      </c>
      <c r="O3909" s="28">
        <f t="shared" ca="1" si="629"/>
        <v>100.95927964130324</v>
      </c>
      <c r="P3909" s="28">
        <f t="shared" ca="1" si="630"/>
        <v>112.33061398732205</v>
      </c>
      <c r="R3909" s="3">
        <f t="shared" ca="1" si="631"/>
        <v>100.9592796413032</v>
      </c>
      <c r="S3909" s="3">
        <f t="shared" ca="1" si="632"/>
        <v>111.6429852002298</v>
      </c>
      <c r="T3909" s="1">
        <f t="shared" ca="1" si="633"/>
        <v>1</v>
      </c>
    </row>
    <row r="3910" spans="9:20" x14ac:dyDescent="0.3">
      <c r="I3910" s="14">
        <v>3884</v>
      </c>
      <c r="J3910" s="28">
        <f t="shared" ca="1" si="624"/>
        <v>4.6422679077411662</v>
      </c>
      <c r="K3910" s="28">
        <f t="shared" ca="1" si="625"/>
        <v>4.6832115171466073</v>
      </c>
      <c r="L3910" s="28">
        <f t="shared" ca="1" si="626"/>
        <v>8.07096070843379E-2</v>
      </c>
      <c r="M3910" s="28">
        <f t="shared" ca="1" si="627"/>
        <v>4.6422679077411662</v>
      </c>
      <c r="N3910" s="28">
        <f t="shared" ca="1" si="628"/>
        <v>4.7229775148255042</v>
      </c>
      <c r="O3910" s="28">
        <f t="shared" ca="1" si="629"/>
        <v>103.77944309742144</v>
      </c>
      <c r="P3910" s="28">
        <f t="shared" ca="1" si="630"/>
        <v>112.50273301606249</v>
      </c>
      <c r="R3910" s="3">
        <f t="shared" ca="1" si="631"/>
        <v>103.77944309742139</v>
      </c>
      <c r="S3910" s="3">
        <f t="shared" ca="1" si="632"/>
        <v>108.11673436454986</v>
      </c>
      <c r="T3910" s="1">
        <f t="shared" ca="1" si="633"/>
        <v>1</v>
      </c>
    </row>
    <row r="3911" spans="9:20" x14ac:dyDescent="0.3">
      <c r="I3911" s="14">
        <v>3885</v>
      </c>
      <c r="J3911" s="28">
        <f t="shared" ca="1" si="624"/>
        <v>4.6026098150012587</v>
      </c>
      <c r="K3911" s="28">
        <f t="shared" ca="1" si="625"/>
        <v>4.6877106188524031</v>
      </c>
      <c r="L3911" s="28">
        <f t="shared" ca="1" si="626"/>
        <v>7.0840007596513599E-2</v>
      </c>
      <c r="M3911" s="28">
        <f t="shared" ca="1" si="627"/>
        <v>4.6026098150012587</v>
      </c>
      <c r="N3911" s="28">
        <f t="shared" ca="1" si="628"/>
        <v>4.6734498225977719</v>
      </c>
      <c r="O3911" s="28">
        <f t="shared" ca="1" si="629"/>
        <v>99.744290396733362</v>
      </c>
      <c r="P3911" s="28">
        <f t="shared" ca="1" si="630"/>
        <v>107.06646636581399</v>
      </c>
      <c r="R3911" s="3">
        <f t="shared" ca="1" si="631"/>
        <v>99.744290396733319</v>
      </c>
      <c r="S3911" s="3">
        <f t="shared" ca="1" si="632"/>
        <v>108.60425843637786</v>
      </c>
      <c r="T3911" s="1">
        <f t="shared" ca="1" si="633"/>
        <v>1</v>
      </c>
    </row>
    <row r="3912" spans="9:20" x14ac:dyDescent="0.3">
      <c r="I3912" s="14">
        <v>3886</v>
      </c>
      <c r="J3912" s="28">
        <f t="shared" ca="1" si="624"/>
        <v>4.6275877764552407</v>
      </c>
      <c r="K3912" s="28">
        <f t="shared" ca="1" si="625"/>
        <v>4.72294070128053</v>
      </c>
      <c r="L3912" s="28">
        <f t="shared" ca="1" si="626"/>
        <v>0.11016800911361863</v>
      </c>
      <c r="M3912" s="28">
        <f t="shared" ca="1" si="627"/>
        <v>4.6275877764552407</v>
      </c>
      <c r="N3912" s="28">
        <f t="shared" ca="1" si="628"/>
        <v>4.7377557855688597</v>
      </c>
      <c r="O3912" s="28">
        <f t="shared" ca="1" si="629"/>
        <v>102.26707528726983</v>
      </c>
      <c r="P3912" s="28">
        <f t="shared" ca="1" si="630"/>
        <v>114.17767475171588</v>
      </c>
      <c r="R3912" s="3">
        <f t="shared" ca="1" si="631"/>
        <v>102.26707528726988</v>
      </c>
      <c r="S3912" s="3">
        <f t="shared" ca="1" si="632"/>
        <v>112.49859146787392</v>
      </c>
      <c r="T3912" s="1">
        <f t="shared" ca="1" si="633"/>
        <v>1</v>
      </c>
    </row>
    <row r="3913" spans="9:20" x14ac:dyDescent="0.3">
      <c r="I3913" s="14">
        <v>3887</v>
      </c>
      <c r="J3913" s="28">
        <f t="shared" ca="1" si="624"/>
        <v>4.6177764197545752</v>
      </c>
      <c r="K3913" s="28">
        <f t="shared" ca="1" si="625"/>
        <v>4.6863158642413492</v>
      </c>
      <c r="L3913" s="28">
        <f t="shared" ca="1" si="626"/>
        <v>0.10636132225100967</v>
      </c>
      <c r="M3913" s="28">
        <f t="shared" ca="1" si="627"/>
        <v>4.6177764197545752</v>
      </c>
      <c r="N3913" s="28">
        <f t="shared" ca="1" si="628"/>
        <v>4.7241377420055848</v>
      </c>
      <c r="O3913" s="28">
        <f t="shared" ca="1" si="629"/>
        <v>101.26860272773885</v>
      </c>
      <c r="P3913" s="28">
        <f t="shared" ca="1" si="630"/>
        <v>112.63333749552369</v>
      </c>
      <c r="R3913" s="3">
        <f t="shared" ca="1" si="631"/>
        <v>101.26860272773885</v>
      </c>
      <c r="S3913" s="3">
        <f t="shared" ca="1" si="632"/>
        <v>108.45288773317574</v>
      </c>
      <c r="T3913" s="1">
        <f t="shared" ca="1" si="633"/>
        <v>1</v>
      </c>
    </row>
    <row r="3914" spans="9:20" x14ac:dyDescent="0.3">
      <c r="I3914" s="14">
        <v>3888</v>
      </c>
      <c r="J3914" s="28">
        <f t="shared" ca="1" si="624"/>
        <v>4.652811907302417</v>
      </c>
      <c r="K3914" s="28">
        <f t="shared" ca="1" si="625"/>
        <v>4.7344972106323118</v>
      </c>
      <c r="L3914" s="28">
        <f t="shared" ca="1" si="626"/>
        <v>8.8060984529102382E-2</v>
      </c>
      <c r="M3914" s="28">
        <f t="shared" ca="1" si="627"/>
        <v>4.652811907302417</v>
      </c>
      <c r="N3914" s="28">
        <f t="shared" ca="1" si="628"/>
        <v>4.7408728918315193</v>
      </c>
      <c r="O3914" s="28">
        <f t="shared" ca="1" si="629"/>
        <v>104.87948271706615</v>
      </c>
      <c r="P3914" s="28">
        <f t="shared" ca="1" si="630"/>
        <v>114.53413396874572</v>
      </c>
      <c r="R3914" s="3">
        <f t="shared" ca="1" si="631"/>
        <v>104.87948271706613</v>
      </c>
      <c r="S3914" s="3">
        <f t="shared" ca="1" si="632"/>
        <v>113.80622377156547</v>
      </c>
      <c r="T3914" s="1">
        <f t="shared" ca="1" si="633"/>
        <v>1</v>
      </c>
    </row>
    <row r="3915" spans="9:20" x14ac:dyDescent="0.3">
      <c r="I3915" s="14">
        <v>3889</v>
      </c>
      <c r="J3915" s="28">
        <f t="shared" ca="1" si="624"/>
        <v>4.5838717697222089</v>
      </c>
      <c r="K3915" s="28">
        <f t="shared" ca="1" si="625"/>
        <v>4.6652928069204984</v>
      </c>
      <c r="L3915" s="28">
        <f t="shared" ca="1" si="626"/>
        <v>0.10494835502200446</v>
      </c>
      <c r="M3915" s="28">
        <f t="shared" ca="1" si="627"/>
        <v>4.5838717697222089</v>
      </c>
      <c r="N3915" s="28">
        <f t="shared" ca="1" si="628"/>
        <v>4.6888201247442129</v>
      </c>
      <c r="O3915" s="28">
        <f t="shared" ca="1" si="629"/>
        <v>97.89267932990694</v>
      </c>
      <c r="P3915" s="28">
        <f t="shared" ca="1" si="630"/>
        <v>108.72482237181914</v>
      </c>
      <c r="R3915" s="3">
        <f t="shared" ca="1" si="631"/>
        <v>97.892679329906926</v>
      </c>
      <c r="S3915" s="3">
        <f t="shared" ca="1" si="632"/>
        <v>106.19667579159179</v>
      </c>
      <c r="T3915" s="1">
        <f t="shared" ca="1" si="633"/>
        <v>1</v>
      </c>
    </row>
    <row r="3916" spans="9:20" x14ac:dyDescent="0.3">
      <c r="I3916" s="14">
        <v>3890</v>
      </c>
      <c r="J3916" s="28">
        <f t="shared" ca="1" si="624"/>
        <v>4.5965990128333676</v>
      </c>
      <c r="K3916" s="28">
        <f t="shared" ca="1" si="625"/>
        <v>4.7273715181736629</v>
      </c>
      <c r="L3916" s="28">
        <f t="shared" ca="1" si="626"/>
        <v>0.10174818821853807</v>
      </c>
      <c r="M3916" s="28">
        <f t="shared" ca="1" si="627"/>
        <v>4.5965990128333676</v>
      </c>
      <c r="N3916" s="28">
        <f t="shared" ca="1" si="628"/>
        <v>4.6983472010519058</v>
      </c>
      <c r="O3916" s="28">
        <f t="shared" ca="1" si="629"/>
        <v>99.146545462750908</v>
      </c>
      <c r="P3916" s="28">
        <f t="shared" ca="1" si="630"/>
        <v>109.76560197223147</v>
      </c>
      <c r="R3916" s="3">
        <f t="shared" ca="1" si="631"/>
        <v>99.146545462750908</v>
      </c>
      <c r="S3916" s="3">
        <f t="shared" ca="1" si="632"/>
        <v>112.99815805414177</v>
      </c>
      <c r="T3916" s="1">
        <f t="shared" ca="1" si="633"/>
        <v>1</v>
      </c>
    </row>
    <row r="3917" spans="9:20" x14ac:dyDescent="0.3">
      <c r="I3917" s="14">
        <v>3891</v>
      </c>
      <c r="J3917" s="28">
        <f t="shared" ca="1" si="624"/>
        <v>4.6043845218150787</v>
      </c>
      <c r="K3917" s="28">
        <f t="shared" ca="1" si="625"/>
        <v>4.6821476542630167</v>
      </c>
      <c r="L3917" s="28">
        <f t="shared" ca="1" si="626"/>
        <v>9.915166666528609E-2</v>
      </c>
      <c r="M3917" s="28">
        <f t="shared" ca="1" si="627"/>
        <v>4.6043845218150787</v>
      </c>
      <c r="N3917" s="28">
        <f t="shared" ca="1" si="628"/>
        <v>4.7035361884803653</v>
      </c>
      <c r="O3917" s="28">
        <f t="shared" ca="1" si="629"/>
        <v>99.921464438027201</v>
      </c>
      <c r="P3917" s="28">
        <f t="shared" ca="1" si="630"/>
        <v>110.3366546121004</v>
      </c>
      <c r="R3917" s="3">
        <f t="shared" ca="1" si="631"/>
        <v>99.921464438027186</v>
      </c>
      <c r="S3917" s="3">
        <f t="shared" ca="1" si="632"/>
        <v>108.00177414556207</v>
      </c>
      <c r="T3917" s="1">
        <f t="shared" ca="1" si="633"/>
        <v>1</v>
      </c>
    </row>
    <row r="3918" spans="9:20" x14ac:dyDescent="0.3">
      <c r="I3918" s="14">
        <v>3892</v>
      </c>
      <c r="J3918" s="28">
        <f t="shared" ca="1" si="624"/>
        <v>4.6278772232775367</v>
      </c>
      <c r="K3918" s="28">
        <f t="shared" ca="1" si="625"/>
        <v>4.6766370986721473</v>
      </c>
      <c r="L3918" s="28">
        <f t="shared" ca="1" si="626"/>
        <v>0.10832882403418505</v>
      </c>
      <c r="M3918" s="28">
        <f t="shared" ca="1" si="627"/>
        <v>4.6278772232775367</v>
      </c>
      <c r="N3918" s="28">
        <f t="shared" ca="1" si="628"/>
        <v>4.7362060473117218</v>
      </c>
      <c r="O3918" s="28">
        <f t="shared" ca="1" si="629"/>
        <v>102.29668045159092</v>
      </c>
      <c r="P3918" s="28">
        <f t="shared" ca="1" si="630"/>
        <v>114.00086627985519</v>
      </c>
      <c r="R3918" s="3">
        <f t="shared" ca="1" si="631"/>
        <v>102.29668045159089</v>
      </c>
      <c r="S3918" s="3">
        <f t="shared" ca="1" si="632"/>
        <v>107.40826116026501</v>
      </c>
      <c r="T3918" s="1">
        <f t="shared" ca="1" si="633"/>
        <v>1</v>
      </c>
    </row>
    <row r="3919" spans="9:20" x14ac:dyDescent="0.3">
      <c r="I3919" s="14">
        <v>3893</v>
      </c>
      <c r="J3919" s="28">
        <f t="shared" ca="1" si="624"/>
        <v>4.5771926460749368</v>
      </c>
      <c r="K3919" s="28">
        <f t="shared" ca="1" si="625"/>
        <v>4.6580711710856715</v>
      </c>
      <c r="L3919" s="28">
        <f t="shared" ca="1" si="626"/>
        <v>0.12667941613210248</v>
      </c>
      <c r="M3919" s="28">
        <f t="shared" ca="1" si="627"/>
        <v>4.5771926460749368</v>
      </c>
      <c r="N3919" s="28">
        <f t="shared" ca="1" si="628"/>
        <v>4.7038720622070391</v>
      </c>
      <c r="O3919" s="28">
        <f t="shared" ca="1" si="629"/>
        <v>97.241020697367787</v>
      </c>
      <c r="P3919" s="28">
        <f t="shared" ca="1" si="630"/>
        <v>110.37372001977354</v>
      </c>
      <c r="R3919" s="3">
        <f t="shared" ca="1" si="631"/>
        <v>97.241020697367787</v>
      </c>
      <c r="S3919" s="3">
        <f t="shared" ca="1" si="632"/>
        <v>105.43252460395537</v>
      </c>
      <c r="T3919" s="1">
        <f t="shared" ca="1" si="633"/>
        <v>1</v>
      </c>
    </row>
    <row r="3920" spans="9:20" x14ac:dyDescent="0.3">
      <c r="I3920" s="14">
        <v>3894</v>
      </c>
      <c r="J3920" s="28">
        <f t="shared" ca="1" si="624"/>
        <v>4.5823670969554984</v>
      </c>
      <c r="K3920" s="28">
        <f t="shared" ca="1" si="625"/>
        <v>4.7321183923462335</v>
      </c>
      <c r="L3920" s="28">
        <f t="shared" ca="1" si="626"/>
        <v>8.6739304364605321E-2</v>
      </c>
      <c r="M3920" s="28">
        <f t="shared" ca="1" si="627"/>
        <v>4.5823670969554984</v>
      </c>
      <c r="N3920" s="28">
        <f t="shared" ca="1" si="628"/>
        <v>4.6691064013201036</v>
      </c>
      <c r="O3920" s="28">
        <f t="shared" ca="1" si="629"/>
        <v>97.745493642176413</v>
      </c>
      <c r="P3920" s="28">
        <f t="shared" ca="1" si="630"/>
        <v>106.60244005804496</v>
      </c>
      <c r="R3920" s="3">
        <f t="shared" ca="1" si="631"/>
        <v>97.745493642176427</v>
      </c>
      <c r="S3920" s="3">
        <f t="shared" ca="1" si="632"/>
        <v>113.5358211922006</v>
      </c>
      <c r="T3920" s="1">
        <f t="shared" ca="1" si="633"/>
        <v>1</v>
      </c>
    </row>
    <row r="3921" spans="9:20" x14ac:dyDescent="0.3">
      <c r="I3921" s="14">
        <v>3895</v>
      </c>
      <c r="J3921" s="28">
        <f t="shared" ca="1" si="624"/>
        <v>4.5794858659131501</v>
      </c>
      <c r="K3921" s="28">
        <f t="shared" ca="1" si="625"/>
        <v>4.7325945340288609</v>
      </c>
      <c r="L3921" s="28">
        <f t="shared" ca="1" si="626"/>
        <v>0.11971366603007767</v>
      </c>
      <c r="M3921" s="28">
        <f t="shared" ca="1" si="627"/>
        <v>4.5794858659131501</v>
      </c>
      <c r="N3921" s="28">
        <f t="shared" ca="1" si="628"/>
        <v>4.6991995319432274</v>
      </c>
      <c r="O3921" s="28">
        <f t="shared" ca="1" si="629"/>
        <v>97.464271619003256</v>
      </c>
      <c r="P3921" s="28">
        <f t="shared" ca="1" si="630"/>
        <v>109.85919846752279</v>
      </c>
      <c r="R3921" s="3">
        <f t="shared" ca="1" si="631"/>
        <v>97.464271619003213</v>
      </c>
      <c r="S3921" s="3">
        <f t="shared" ca="1" si="632"/>
        <v>113.58989320108863</v>
      </c>
      <c r="T3921" s="1">
        <f t="shared" ca="1" si="633"/>
        <v>1</v>
      </c>
    </row>
    <row r="3922" spans="9:20" x14ac:dyDescent="0.3">
      <c r="I3922" s="14">
        <v>3896</v>
      </c>
      <c r="J3922" s="28">
        <f t="shared" ca="1" si="624"/>
        <v>4.6231594687850395</v>
      </c>
      <c r="K3922" s="28">
        <f t="shared" ca="1" si="625"/>
        <v>4.7380636477543172</v>
      </c>
      <c r="L3922" s="28">
        <f t="shared" ca="1" si="626"/>
        <v>7.1215375019955826E-2</v>
      </c>
      <c r="M3922" s="28">
        <f t="shared" ca="1" si="627"/>
        <v>4.6231594687850395</v>
      </c>
      <c r="N3922" s="28">
        <f t="shared" ca="1" si="628"/>
        <v>4.6943748438049955</v>
      </c>
      <c r="O3922" s="28">
        <f t="shared" ca="1" si="629"/>
        <v>101.8152064588908</v>
      </c>
      <c r="P3922" s="28">
        <f t="shared" ca="1" si="630"/>
        <v>109.33043867204601</v>
      </c>
      <c r="R3922" s="3">
        <f t="shared" ca="1" si="631"/>
        <v>101.81520645889077</v>
      </c>
      <c r="S3922" s="3">
        <f t="shared" ca="1" si="632"/>
        <v>114.21283115158079</v>
      </c>
      <c r="T3922" s="1">
        <f t="shared" ca="1" si="633"/>
        <v>1</v>
      </c>
    </row>
    <row r="3923" spans="9:20" x14ac:dyDescent="0.3">
      <c r="I3923" s="14">
        <v>3897</v>
      </c>
      <c r="J3923" s="28">
        <f t="shared" ca="1" si="624"/>
        <v>4.6175394856250032</v>
      </c>
      <c r="K3923" s="28">
        <f t="shared" ca="1" si="625"/>
        <v>4.6945924898810203</v>
      </c>
      <c r="L3923" s="28">
        <f t="shared" ca="1" si="626"/>
        <v>9.1946188907697957E-2</v>
      </c>
      <c r="M3923" s="28">
        <f t="shared" ca="1" si="627"/>
        <v>4.6175394856250032</v>
      </c>
      <c r="N3923" s="28">
        <f t="shared" ca="1" si="628"/>
        <v>4.7094856745327007</v>
      </c>
      <c r="O3923" s="28">
        <f t="shared" ca="1" si="629"/>
        <v>101.24461158177147</v>
      </c>
      <c r="P3923" s="28">
        <f t="shared" ca="1" si="630"/>
        <v>110.99505763749525</v>
      </c>
      <c r="R3923" s="3">
        <f t="shared" ca="1" si="631"/>
        <v>101.24461158177144</v>
      </c>
      <c r="S3923" s="3">
        <f t="shared" ca="1" si="632"/>
        <v>109.35423660268221</v>
      </c>
      <c r="T3923" s="1">
        <f t="shared" ca="1" si="633"/>
        <v>1</v>
      </c>
    </row>
    <row r="3924" spans="9:20" x14ac:dyDescent="0.3">
      <c r="I3924" s="14">
        <v>3898</v>
      </c>
      <c r="J3924" s="28">
        <f t="shared" ca="1" si="624"/>
        <v>4.6233169588683465</v>
      </c>
      <c r="K3924" s="28">
        <f t="shared" ca="1" si="625"/>
        <v>4.6660072098376322</v>
      </c>
      <c r="L3924" s="28">
        <f t="shared" ca="1" si="626"/>
        <v>9.7362993102741102E-2</v>
      </c>
      <c r="M3924" s="28">
        <f t="shared" ca="1" si="627"/>
        <v>4.6233169588683465</v>
      </c>
      <c r="N3924" s="28">
        <f t="shared" ca="1" si="628"/>
        <v>4.7206799519710874</v>
      </c>
      <c r="O3924" s="28">
        <f t="shared" ca="1" si="629"/>
        <v>101.83124260697193</v>
      </c>
      <c r="P3924" s="28">
        <f t="shared" ca="1" si="630"/>
        <v>112.24454762781885</v>
      </c>
      <c r="R3924" s="3">
        <f t="shared" ca="1" si="631"/>
        <v>101.83124260697195</v>
      </c>
      <c r="S3924" s="3">
        <f t="shared" ca="1" si="632"/>
        <v>106.27257011290155</v>
      </c>
      <c r="T3924" s="1">
        <f t="shared" ca="1" si="633"/>
        <v>1</v>
      </c>
    </row>
    <row r="3925" spans="9:20" x14ac:dyDescent="0.3">
      <c r="I3925" s="14">
        <v>3899</v>
      </c>
      <c r="J3925" s="28">
        <f t="shared" ca="1" si="624"/>
        <v>4.5583338370128486</v>
      </c>
      <c r="K3925" s="28">
        <f t="shared" ca="1" si="625"/>
        <v>4.7717835426532016</v>
      </c>
      <c r="L3925" s="28">
        <f t="shared" ca="1" si="626"/>
        <v>0.10501486096291286</v>
      </c>
      <c r="M3925" s="28">
        <f t="shared" ca="1" si="627"/>
        <v>4.5583338370128486</v>
      </c>
      <c r="N3925" s="28">
        <f t="shared" ca="1" si="628"/>
        <v>4.6633486979757617</v>
      </c>
      <c r="O3925" s="28">
        <f t="shared" ca="1" si="629"/>
        <v>95.424354774741289</v>
      </c>
      <c r="P3925" s="28">
        <f t="shared" ca="1" si="630"/>
        <v>105.99041844262602</v>
      </c>
      <c r="R3925" s="3">
        <f t="shared" ca="1" si="631"/>
        <v>95.424354774741246</v>
      </c>
      <c r="S3925" s="3">
        <f t="shared" ca="1" si="632"/>
        <v>118.12974362188547</v>
      </c>
      <c r="T3925" s="1">
        <f t="shared" ca="1" si="633"/>
        <v>1</v>
      </c>
    </row>
    <row r="3926" spans="9:20" x14ac:dyDescent="0.3">
      <c r="I3926" s="14">
        <v>3900</v>
      </c>
      <c r="J3926" s="28">
        <f t="shared" ca="1" si="624"/>
        <v>4.625067236830195</v>
      </c>
      <c r="K3926" s="28">
        <f t="shared" ca="1" si="625"/>
        <v>4.6890960562534056</v>
      </c>
      <c r="L3926" s="28">
        <f t="shared" ca="1" si="626"/>
        <v>8.0188206342191815E-2</v>
      </c>
      <c r="M3926" s="28">
        <f t="shared" ca="1" si="627"/>
        <v>4.625067236830195</v>
      </c>
      <c r="N3926" s="28">
        <f t="shared" ca="1" si="628"/>
        <v>4.705255443172387</v>
      </c>
      <c r="O3926" s="28">
        <f t="shared" ca="1" si="629"/>
        <v>102.00963165640466</v>
      </c>
      <c r="P3926" s="28">
        <f t="shared" ca="1" si="630"/>
        <v>110.52651458530286</v>
      </c>
      <c r="R3926" s="3">
        <f t="shared" ca="1" si="631"/>
        <v>102.00963165640465</v>
      </c>
      <c r="S3926" s="3">
        <f t="shared" ca="1" si="632"/>
        <v>108.75482711557962</v>
      </c>
      <c r="T3926" s="1">
        <f t="shared" ca="1" si="633"/>
        <v>1</v>
      </c>
    </row>
    <row r="3927" spans="9:20" x14ac:dyDescent="0.3">
      <c r="I3927" s="14">
        <v>3901</v>
      </c>
      <c r="J3927" s="28">
        <f t="shared" ca="1" si="624"/>
        <v>4.6221141168981177</v>
      </c>
      <c r="K3927" s="28">
        <f t="shared" ca="1" si="625"/>
        <v>4.6848321900283363</v>
      </c>
      <c r="L3927" s="28">
        <f t="shared" ca="1" si="626"/>
        <v>9.6722631494667963E-2</v>
      </c>
      <c r="M3927" s="28">
        <f t="shared" ca="1" si="627"/>
        <v>4.6221141168981177</v>
      </c>
      <c r="N3927" s="28">
        <f t="shared" ca="1" si="628"/>
        <v>4.7188367483927856</v>
      </c>
      <c r="O3927" s="28">
        <f t="shared" ca="1" si="629"/>
        <v>101.70882935114388</v>
      </c>
      <c r="P3927" s="28">
        <f t="shared" ca="1" si="630"/>
        <v>112.03784862867373</v>
      </c>
      <c r="R3927" s="3">
        <f t="shared" ca="1" si="631"/>
        <v>101.70882935114389</v>
      </c>
      <c r="S3927" s="3">
        <f t="shared" ca="1" si="632"/>
        <v>108.29209828939032</v>
      </c>
      <c r="T3927" s="1">
        <f t="shared" ca="1" si="633"/>
        <v>1</v>
      </c>
    </row>
    <row r="3928" spans="9:20" x14ac:dyDescent="0.3">
      <c r="I3928" s="14">
        <v>3902</v>
      </c>
      <c r="J3928" s="28">
        <f t="shared" ca="1" si="624"/>
        <v>4.6470248771676896</v>
      </c>
      <c r="K3928" s="28">
        <f t="shared" ca="1" si="625"/>
        <v>4.6946194770672482</v>
      </c>
      <c r="L3928" s="28">
        <f t="shared" ca="1" si="626"/>
        <v>9.7538221123255303E-2</v>
      </c>
      <c r="M3928" s="28">
        <f t="shared" ca="1" si="627"/>
        <v>4.6470248771676896</v>
      </c>
      <c r="N3928" s="28">
        <f t="shared" ca="1" si="628"/>
        <v>4.7445630982909446</v>
      </c>
      <c r="O3928" s="28">
        <f t="shared" ca="1" si="629"/>
        <v>104.27429479938969</v>
      </c>
      <c r="P3928" s="28">
        <f t="shared" ca="1" si="630"/>
        <v>114.95756937125539</v>
      </c>
      <c r="R3928" s="3">
        <f t="shared" ca="1" si="631"/>
        <v>104.27429479938969</v>
      </c>
      <c r="S3928" s="3">
        <f t="shared" ca="1" si="632"/>
        <v>109.35718780565234</v>
      </c>
      <c r="T3928" s="1">
        <f t="shared" ca="1" si="633"/>
        <v>1</v>
      </c>
    </row>
    <row r="3929" spans="9:20" x14ac:dyDescent="0.3">
      <c r="I3929" s="14">
        <v>3903</v>
      </c>
      <c r="J3929" s="28">
        <f t="shared" ca="1" si="624"/>
        <v>4.5917398045384736</v>
      </c>
      <c r="K3929" s="28">
        <f t="shared" ca="1" si="625"/>
        <v>4.7104519453389395</v>
      </c>
      <c r="L3929" s="28">
        <f t="shared" ca="1" si="626"/>
        <v>0.10482877122400638</v>
      </c>
      <c r="M3929" s="28">
        <f t="shared" ca="1" si="627"/>
        <v>4.5917398045384736</v>
      </c>
      <c r="N3929" s="28">
        <f t="shared" ca="1" si="628"/>
        <v>4.6965685757624804</v>
      </c>
      <c r="O3929" s="28">
        <f t="shared" ca="1" si="629"/>
        <v>98.665940372415434</v>
      </c>
      <c r="P3929" s="28">
        <f t="shared" ca="1" si="630"/>
        <v>109.57054361593974</v>
      </c>
      <c r="R3929" s="3">
        <f t="shared" ca="1" si="631"/>
        <v>98.66594037241542</v>
      </c>
      <c r="S3929" s="3">
        <f t="shared" ca="1" si="632"/>
        <v>111.10236075491316</v>
      </c>
      <c r="T3929" s="1">
        <f t="shared" ca="1" si="633"/>
        <v>1</v>
      </c>
    </row>
    <row r="3930" spans="9:20" x14ac:dyDescent="0.3">
      <c r="I3930" s="14">
        <v>3904</v>
      </c>
      <c r="J3930" s="28">
        <f t="shared" ca="1" si="624"/>
        <v>4.6698131363479973</v>
      </c>
      <c r="K3930" s="28">
        <f t="shared" ca="1" si="625"/>
        <v>4.7299422270094693</v>
      </c>
      <c r="L3930" s="28">
        <f t="shared" ca="1" si="626"/>
        <v>9.477472335861678E-2</v>
      </c>
      <c r="M3930" s="28">
        <f t="shared" ca="1" si="627"/>
        <v>4.6698131363479973</v>
      </c>
      <c r="N3930" s="28">
        <f t="shared" ca="1" si="628"/>
        <v>4.764587859706614</v>
      </c>
      <c r="O3930" s="28">
        <f t="shared" ca="1" si="629"/>
        <v>106.67780636536062</v>
      </c>
      <c r="P3930" s="28">
        <f t="shared" ca="1" si="630"/>
        <v>117.28277037024714</v>
      </c>
      <c r="R3930" s="3">
        <f t="shared" ca="1" si="631"/>
        <v>106.67780636536064</v>
      </c>
      <c r="S3930" s="3">
        <f t="shared" ca="1" si="632"/>
        <v>113.28901711427983</v>
      </c>
      <c r="T3930" s="1">
        <f t="shared" ca="1" si="633"/>
        <v>1</v>
      </c>
    </row>
    <row r="3931" spans="9:20" x14ac:dyDescent="0.3">
      <c r="I3931" s="14">
        <v>3905</v>
      </c>
      <c r="J3931" s="28">
        <f t="shared" ca="1" si="624"/>
        <v>4.578689862860319</v>
      </c>
      <c r="K3931" s="28">
        <f t="shared" ca="1" si="625"/>
        <v>4.7304994691270581</v>
      </c>
      <c r="L3931" s="28">
        <f t="shared" ca="1" si="626"/>
        <v>9.0645379246226412E-2</v>
      </c>
      <c r="M3931" s="28">
        <f t="shared" ca="1" si="627"/>
        <v>4.578689862860319</v>
      </c>
      <c r="N3931" s="28">
        <f t="shared" ca="1" si="628"/>
        <v>4.6693352421065457</v>
      </c>
      <c r="O3931" s="28">
        <f t="shared" ca="1" si="629"/>
        <v>97.386720630759086</v>
      </c>
      <c r="P3931" s="28">
        <f t="shared" ca="1" si="630"/>
        <v>106.62683783576135</v>
      </c>
      <c r="R3931" s="3">
        <f t="shared" ca="1" si="631"/>
        <v>97.386720630759044</v>
      </c>
      <c r="S3931" s="3">
        <f t="shared" ca="1" si="632"/>
        <v>113.35216411852731</v>
      </c>
      <c r="T3931" s="1">
        <f t="shared" ca="1" si="633"/>
        <v>1</v>
      </c>
    </row>
    <row r="3932" spans="9:20" x14ac:dyDescent="0.3">
      <c r="I3932" s="14">
        <v>3906</v>
      </c>
      <c r="J3932" s="28">
        <f t="shared" ref="J3932:J3995" ca="1" si="634">LN(R3932)</f>
        <v>4.6556993419925181</v>
      </c>
      <c r="K3932" s="28">
        <f t="shared" ref="K3932:K3995" ca="1" si="635">LN(S3932)</f>
        <v>4.6973471465954164</v>
      </c>
      <c r="L3932" s="28">
        <f t="shared" ref="L3932:L3995" ca="1" si="636">_xlfn.GAMMA.INV(RAND(),$G$18,$G$19)</f>
        <v>0.13309453797404791</v>
      </c>
      <c r="M3932" s="28">
        <f t="shared" ref="M3932:M3995" ca="1" si="637">IF($F$16&gt;$E$16,J3932,N3932-L3932)</f>
        <v>4.6556993419925181</v>
      </c>
      <c r="N3932" s="28">
        <f t="shared" ref="N3932:N3995" ca="1" si="638">IF($F$16&gt;$E$16,M3932+L3932,K3932)</f>
        <v>4.7887938799665664</v>
      </c>
      <c r="O3932" s="28">
        <f t="shared" ref="O3932:O3995" ca="1" si="639">EXP(M3932)</f>
        <v>105.18275299960635</v>
      </c>
      <c r="P3932" s="28">
        <f t="shared" ref="P3932:P3995" ca="1" si="640">EXP(N3932)</f>
        <v>120.15635823998873</v>
      </c>
      <c r="R3932" s="3">
        <f t="shared" ref="R3932:R3995" ca="1" si="641">_xlfn.GAMMA.INV(RAND(),$C$18,$C$19)</f>
        <v>105.18275299960635</v>
      </c>
      <c r="S3932" s="3">
        <f t="shared" ref="S3932:S3995" ca="1" si="642">_xlfn.GAMMA.INV(RAND(),$D$18,$D$19)</f>
        <v>109.6558852632958</v>
      </c>
      <c r="T3932" s="1">
        <f t="shared" ref="T3932:T3995" ca="1" si="643">IF(S3932&gt;R3932,1,0)</f>
        <v>1</v>
      </c>
    </row>
    <row r="3933" spans="9:20" x14ac:dyDescent="0.3">
      <c r="I3933" s="14">
        <v>3907</v>
      </c>
      <c r="J3933" s="28">
        <f t="shared" ca="1" si="634"/>
        <v>4.5730692188676514</v>
      </c>
      <c r="K3933" s="28">
        <f t="shared" ca="1" si="635"/>
        <v>4.6954260036102351</v>
      </c>
      <c r="L3933" s="28">
        <f t="shared" ca="1" si="636"/>
        <v>0.11033282057386369</v>
      </c>
      <c r="M3933" s="28">
        <f t="shared" ca="1" si="637"/>
        <v>4.5730692188676514</v>
      </c>
      <c r="N3933" s="28">
        <f t="shared" ca="1" si="638"/>
        <v>4.683402039441515</v>
      </c>
      <c r="O3933" s="28">
        <f t="shared" ca="1" si="639"/>
        <v>96.840879969496385</v>
      </c>
      <c r="P3933" s="28">
        <f t="shared" ca="1" si="640"/>
        <v>108.1373349752744</v>
      </c>
      <c r="R3933" s="3">
        <f t="shared" ca="1" si="641"/>
        <v>96.840879969496342</v>
      </c>
      <c r="S3933" s="3">
        <f t="shared" ca="1" si="642"/>
        <v>109.44542285745678</v>
      </c>
      <c r="T3933" s="1">
        <f t="shared" ca="1" si="643"/>
        <v>1</v>
      </c>
    </row>
    <row r="3934" spans="9:20" x14ac:dyDescent="0.3">
      <c r="I3934" s="14">
        <v>3908</v>
      </c>
      <c r="J3934" s="28">
        <f t="shared" ca="1" si="634"/>
        <v>4.5857950211245937</v>
      </c>
      <c r="K3934" s="28">
        <f t="shared" ca="1" si="635"/>
        <v>4.7081355935981835</v>
      </c>
      <c r="L3934" s="28">
        <f t="shared" ca="1" si="636"/>
        <v>0.10914084831180787</v>
      </c>
      <c r="M3934" s="28">
        <f t="shared" ca="1" si="637"/>
        <v>4.5857950211245937</v>
      </c>
      <c r="N3934" s="28">
        <f t="shared" ca="1" si="638"/>
        <v>4.6949358694364012</v>
      </c>
      <c r="O3934" s="28">
        <f t="shared" ca="1" si="639"/>
        <v>98.081132726251667</v>
      </c>
      <c r="P3934" s="28">
        <f t="shared" ca="1" si="640"/>
        <v>109.39179305951657</v>
      </c>
      <c r="R3934" s="3">
        <f t="shared" ca="1" si="641"/>
        <v>98.081132726251695</v>
      </c>
      <c r="S3934" s="3">
        <f t="shared" ca="1" si="642"/>
        <v>110.84530643721958</v>
      </c>
      <c r="T3934" s="1">
        <f t="shared" ca="1" si="643"/>
        <v>1</v>
      </c>
    </row>
    <row r="3935" spans="9:20" x14ac:dyDescent="0.3">
      <c r="I3935" s="14">
        <v>3909</v>
      </c>
      <c r="J3935" s="28">
        <f t="shared" ca="1" si="634"/>
        <v>4.6059947695363848</v>
      </c>
      <c r="K3935" s="28">
        <f t="shared" ca="1" si="635"/>
        <v>4.7362050249245398</v>
      </c>
      <c r="L3935" s="28">
        <f t="shared" ca="1" si="636"/>
        <v>0.11088968418690347</v>
      </c>
      <c r="M3935" s="28">
        <f t="shared" ca="1" si="637"/>
        <v>4.6059947695363848</v>
      </c>
      <c r="N3935" s="28">
        <f t="shared" ca="1" si="638"/>
        <v>4.7168844537232886</v>
      </c>
      <c r="O3935" s="28">
        <f t="shared" ca="1" si="639"/>
        <v>100.0824923610771</v>
      </c>
      <c r="P3935" s="28">
        <f t="shared" ca="1" si="640"/>
        <v>111.81933110871455</v>
      </c>
      <c r="R3935" s="3">
        <f t="shared" ca="1" si="641"/>
        <v>100.08249236107714</v>
      </c>
      <c r="S3935" s="3">
        <f t="shared" ca="1" si="642"/>
        <v>114.00074972689031</v>
      </c>
      <c r="T3935" s="1">
        <f t="shared" ca="1" si="643"/>
        <v>1</v>
      </c>
    </row>
    <row r="3936" spans="9:20" x14ac:dyDescent="0.3">
      <c r="I3936" s="14">
        <v>3910</v>
      </c>
      <c r="J3936" s="28">
        <f t="shared" ca="1" si="634"/>
        <v>4.5489372219114497</v>
      </c>
      <c r="K3936" s="28">
        <f t="shared" ca="1" si="635"/>
        <v>4.7743962658159145</v>
      </c>
      <c r="L3936" s="28">
        <f t="shared" ca="1" si="636"/>
        <v>8.5772847550437736E-2</v>
      </c>
      <c r="M3936" s="28">
        <f t="shared" ca="1" si="637"/>
        <v>4.5489372219114497</v>
      </c>
      <c r="N3936" s="28">
        <f t="shared" ca="1" si="638"/>
        <v>4.634710069461887</v>
      </c>
      <c r="O3936" s="28">
        <f t="shared" ca="1" si="639"/>
        <v>94.5318884894956</v>
      </c>
      <c r="P3936" s="28">
        <f t="shared" ca="1" si="640"/>
        <v>102.99805138535463</v>
      </c>
      <c r="R3936" s="3">
        <f t="shared" ca="1" si="641"/>
        <v>94.531888489495572</v>
      </c>
      <c r="S3936" s="3">
        <f t="shared" ca="1" si="642"/>
        <v>118.43878748648065</v>
      </c>
      <c r="T3936" s="1">
        <f t="shared" ca="1" si="643"/>
        <v>1</v>
      </c>
    </row>
    <row r="3937" spans="9:20" x14ac:dyDescent="0.3">
      <c r="I3937" s="14">
        <v>3911</v>
      </c>
      <c r="J3937" s="28">
        <f t="shared" ca="1" si="634"/>
        <v>4.5773574961525512</v>
      </c>
      <c r="K3937" s="28">
        <f t="shared" ca="1" si="635"/>
        <v>4.6931411935878451</v>
      </c>
      <c r="L3937" s="28">
        <f t="shared" ca="1" si="636"/>
        <v>7.5063213939983955E-2</v>
      </c>
      <c r="M3937" s="28">
        <f t="shared" ca="1" si="637"/>
        <v>4.5773574961525512</v>
      </c>
      <c r="N3937" s="28">
        <f t="shared" ca="1" si="638"/>
        <v>4.6524207100925352</v>
      </c>
      <c r="O3937" s="28">
        <f t="shared" ca="1" si="639"/>
        <v>97.257052208538681</v>
      </c>
      <c r="P3937" s="28">
        <f t="shared" ca="1" si="640"/>
        <v>104.83846218013632</v>
      </c>
      <c r="R3937" s="3">
        <f t="shared" ca="1" si="641"/>
        <v>97.25705220853871</v>
      </c>
      <c r="S3937" s="3">
        <f t="shared" ca="1" si="642"/>
        <v>109.19564631304353</v>
      </c>
      <c r="T3937" s="1">
        <f t="shared" ca="1" si="643"/>
        <v>1</v>
      </c>
    </row>
    <row r="3938" spans="9:20" x14ac:dyDescent="0.3">
      <c r="I3938" s="14">
        <v>3912</v>
      </c>
      <c r="J3938" s="28">
        <f t="shared" ca="1" si="634"/>
        <v>4.6554772328719807</v>
      </c>
      <c r="K3938" s="28">
        <f t="shared" ca="1" si="635"/>
        <v>4.6546379028680596</v>
      </c>
      <c r="L3938" s="28">
        <f t="shared" ca="1" si="636"/>
        <v>9.6939723998916233E-2</v>
      </c>
      <c r="M3938" s="28">
        <f t="shared" ca="1" si="637"/>
        <v>4.6554772328719807</v>
      </c>
      <c r="N3938" s="28">
        <f t="shared" ca="1" si="638"/>
        <v>4.7524169568708965</v>
      </c>
      <c r="O3938" s="28">
        <f t="shared" ca="1" si="639"/>
        <v>105.15939354511188</v>
      </c>
      <c r="P3938" s="28">
        <f t="shared" ca="1" si="640"/>
        <v>115.86398463322998</v>
      </c>
      <c r="R3938" s="3">
        <f t="shared" ca="1" si="641"/>
        <v>105.15939354511187</v>
      </c>
      <c r="S3938" s="3">
        <f t="shared" ca="1" si="642"/>
        <v>105.07116714162852</v>
      </c>
      <c r="T3938" s="1">
        <f t="shared" ca="1" si="643"/>
        <v>0</v>
      </c>
    </row>
    <row r="3939" spans="9:20" x14ac:dyDescent="0.3">
      <c r="I3939" s="14">
        <v>3913</v>
      </c>
      <c r="J3939" s="28">
        <f t="shared" ca="1" si="634"/>
        <v>4.5842818124671725</v>
      </c>
      <c r="K3939" s="28">
        <f t="shared" ca="1" si="635"/>
        <v>4.6710908271040754</v>
      </c>
      <c r="L3939" s="28">
        <f t="shared" ca="1" si="636"/>
        <v>0.11649887031140566</v>
      </c>
      <c r="M3939" s="28">
        <f t="shared" ca="1" si="637"/>
        <v>4.5842818124671725</v>
      </c>
      <c r="N3939" s="28">
        <f t="shared" ca="1" si="638"/>
        <v>4.7007806827785785</v>
      </c>
      <c r="O3939" s="28">
        <f t="shared" ca="1" si="639"/>
        <v>97.932827743571565</v>
      </c>
      <c r="P3939" s="28">
        <f t="shared" ca="1" si="640"/>
        <v>110.03303982944053</v>
      </c>
      <c r="R3939" s="3">
        <f t="shared" ca="1" si="641"/>
        <v>97.932827743571551</v>
      </c>
      <c r="S3939" s="3">
        <f t="shared" ca="1" si="642"/>
        <v>106.81419472495104</v>
      </c>
      <c r="T3939" s="1">
        <f t="shared" ca="1" si="643"/>
        <v>1</v>
      </c>
    </row>
    <row r="3940" spans="9:20" x14ac:dyDescent="0.3">
      <c r="I3940" s="14">
        <v>3914</v>
      </c>
      <c r="J3940" s="28">
        <f t="shared" ca="1" si="634"/>
        <v>4.607806785032202</v>
      </c>
      <c r="K3940" s="28">
        <f t="shared" ca="1" si="635"/>
        <v>4.7463008084649498</v>
      </c>
      <c r="L3940" s="28">
        <f t="shared" ca="1" si="636"/>
        <v>8.8908471892964538E-2</v>
      </c>
      <c r="M3940" s="28">
        <f t="shared" ca="1" si="637"/>
        <v>4.607806785032202</v>
      </c>
      <c r="N3940" s="28">
        <f t="shared" ca="1" si="638"/>
        <v>4.6967152569251667</v>
      </c>
      <c r="O3940" s="28">
        <f t="shared" ca="1" si="639"/>
        <v>100.26400779281725</v>
      </c>
      <c r="P3940" s="28">
        <f t="shared" ca="1" si="640"/>
        <v>109.58661672945617</v>
      </c>
      <c r="R3940" s="3">
        <f t="shared" ca="1" si="641"/>
        <v>100.26400779281727</v>
      </c>
      <c r="S3940" s="3">
        <f t="shared" ca="1" si="642"/>
        <v>115.15750597475446</v>
      </c>
      <c r="T3940" s="1">
        <f t="shared" ca="1" si="643"/>
        <v>1</v>
      </c>
    </row>
    <row r="3941" spans="9:20" x14ac:dyDescent="0.3">
      <c r="I3941" s="14">
        <v>3915</v>
      </c>
      <c r="J3941" s="28">
        <f t="shared" ca="1" si="634"/>
        <v>4.5640644409032332</v>
      </c>
      <c r="K3941" s="28">
        <f t="shared" ca="1" si="635"/>
        <v>4.6901764610709806</v>
      </c>
      <c r="L3941" s="28">
        <f t="shared" ca="1" si="636"/>
        <v>7.7744894709605564E-2</v>
      </c>
      <c r="M3941" s="28">
        <f t="shared" ca="1" si="637"/>
        <v>4.5640644409032332</v>
      </c>
      <c r="N3941" s="28">
        <f t="shared" ca="1" si="638"/>
        <v>4.6418093356128391</v>
      </c>
      <c r="O3941" s="28">
        <f t="shared" ca="1" si="639"/>
        <v>95.97276381012297</v>
      </c>
      <c r="P3941" s="28">
        <f t="shared" ca="1" si="640"/>
        <v>103.73186364746225</v>
      </c>
      <c r="R3941" s="3">
        <f t="shared" ca="1" si="641"/>
        <v>95.972763810122942</v>
      </c>
      <c r="S3941" s="3">
        <f t="shared" ca="1" si="642"/>
        <v>108.87238985096698</v>
      </c>
      <c r="T3941" s="1">
        <f t="shared" ca="1" si="643"/>
        <v>1</v>
      </c>
    </row>
    <row r="3942" spans="9:20" x14ac:dyDescent="0.3">
      <c r="I3942" s="14">
        <v>3916</v>
      </c>
      <c r="J3942" s="28">
        <f t="shared" ca="1" si="634"/>
        <v>4.5835747946216134</v>
      </c>
      <c r="K3942" s="28">
        <f t="shared" ca="1" si="635"/>
        <v>4.761967550274206</v>
      </c>
      <c r="L3942" s="28">
        <f t="shared" ca="1" si="636"/>
        <v>0.10748885600510062</v>
      </c>
      <c r="M3942" s="28">
        <f t="shared" ca="1" si="637"/>
        <v>4.5835747946216134</v>
      </c>
      <c r="N3942" s="28">
        <f t="shared" ca="1" si="638"/>
        <v>4.691063650626714</v>
      </c>
      <c r="O3942" s="28">
        <f t="shared" ca="1" si="639"/>
        <v>97.86361195797187</v>
      </c>
      <c r="P3942" s="28">
        <f t="shared" ca="1" si="640"/>
        <v>108.96902315784246</v>
      </c>
      <c r="R3942" s="3">
        <f t="shared" ca="1" si="641"/>
        <v>97.863611957971884</v>
      </c>
      <c r="S3942" s="3">
        <f t="shared" ca="1" si="642"/>
        <v>116.97585550235561</v>
      </c>
      <c r="T3942" s="1">
        <f t="shared" ca="1" si="643"/>
        <v>1</v>
      </c>
    </row>
    <row r="3943" spans="9:20" x14ac:dyDescent="0.3">
      <c r="I3943" s="14">
        <v>3917</v>
      </c>
      <c r="J3943" s="28">
        <f t="shared" ca="1" si="634"/>
        <v>4.6059172527250958</v>
      </c>
      <c r="K3943" s="28">
        <f t="shared" ca="1" si="635"/>
        <v>4.6695597004731733</v>
      </c>
      <c r="L3943" s="28">
        <f t="shared" ca="1" si="636"/>
        <v>0.1059536654632826</v>
      </c>
      <c r="M3943" s="28">
        <f t="shared" ca="1" si="637"/>
        <v>4.6059172527250958</v>
      </c>
      <c r="N3943" s="28">
        <f t="shared" ca="1" si="638"/>
        <v>4.711870918188378</v>
      </c>
      <c r="O3943" s="28">
        <f t="shared" ca="1" si="639"/>
        <v>100.07473458608629</v>
      </c>
      <c r="P3943" s="28">
        <f t="shared" ca="1" si="640"/>
        <v>111.26012389266633</v>
      </c>
      <c r="R3943" s="3">
        <f t="shared" ca="1" si="641"/>
        <v>100.07473458608632</v>
      </c>
      <c r="S3943" s="3">
        <f t="shared" ca="1" si="642"/>
        <v>106.65077380783477</v>
      </c>
      <c r="T3943" s="1">
        <f t="shared" ca="1" si="643"/>
        <v>1</v>
      </c>
    </row>
    <row r="3944" spans="9:20" x14ac:dyDescent="0.3">
      <c r="I3944" s="14">
        <v>3918</v>
      </c>
      <c r="J3944" s="28">
        <f t="shared" ca="1" si="634"/>
        <v>4.5861941988096433</v>
      </c>
      <c r="K3944" s="28">
        <f t="shared" ca="1" si="635"/>
        <v>4.7045252479102482</v>
      </c>
      <c r="L3944" s="28">
        <f t="shared" ca="1" si="636"/>
        <v>6.969594543968273E-2</v>
      </c>
      <c r="M3944" s="28">
        <f t="shared" ca="1" si="637"/>
        <v>4.5861941988096433</v>
      </c>
      <c r="N3944" s="28">
        <f t="shared" ca="1" si="638"/>
        <v>4.6558901442493257</v>
      </c>
      <c r="O3944" s="28">
        <f t="shared" ca="1" si="639"/>
        <v>98.120292341062594</v>
      </c>
      <c r="P3944" s="28">
        <f t="shared" ca="1" si="640"/>
        <v>105.20282402099311</v>
      </c>
      <c r="R3944" s="3">
        <f t="shared" ca="1" si="641"/>
        <v>98.120292341062608</v>
      </c>
      <c r="S3944" s="3">
        <f t="shared" ca="1" si="642"/>
        <v>110.44583810638792</v>
      </c>
      <c r="T3944" s="1">
        <f t="shared" ca="1" si="643"/>
        <v>1</v>
      </c>
    </row>
    <row r="3945" spans="9:20" x14ac:dyDescent="0.3">
      <c r="I3945" s="14">
        <v>3919</v>
      </c>
      <c r="J3945" s="28">
        <f t="shared" ca="1" si="634"/>
        <v>4.6301863712545375</v>
      </c>
      <c r="K3945" s="28">
        <f t="shared" ca="1" si="635"/>
        <v>4.7532601731099238</v>
      </c>
      <c r="L3945" s="28">
        <f t="shared" ca="1" si="636"/>
        <v>0.10716344646429128</v>
      </c>
      <c r="M3945" s="28">
        <f t="shared" ca="1" si="637"/>
        <v>4.6301863712545375</v>
      </c>
      <c r="N3945" s="28">
        <f t="shared" ca="1" si="638"/>
        <v>4.7373498177188287</v>
      </c>
      <c r="O3945" s="28">
        <f t="shared" ca="1" si="639"/>
        <v>102.53317156571437</v>
      </c>
      <c r="P3945" s="28">
        <f t="shared" ca="1" si="640"/>
        <v>114.1313316941076</v>
      </c>
      <c r="R3945" s="3">
        <f t="shared" ca="1" si="641"/>
        <v>102.53317156571438</v>
      </c>
      <c r="S3945" s="3">
        <f t="shared" ca="1" si="642"/>
        <v>115.96172422860697</v>
      </c>
      <c r="T3945" s="1">
        <f t="shared" ca="1" si="643"/>
        <v>1</v>
      </c>
    </row>
    <row r="3946" spans="9:20" x14ac:dyDescent="0.3">
      <c r="I3946" s="14">
        <v>3920</v>
      </c>
      <c r="J3946" s="28">
        <f t="shared" ca="1" si="634"/>
        <v>4.5869736382086703</v>
      </c>
      <c r="K3946" s="28">
        <f t="shared" ca="1" si="635"/>
        <v>4.7323597997881439</v>
      </c>
      <c r="L3946" s="28">
        <f t="shared" ca="1" si="636"/>
        <v>9.5746565955343768E-2</v>
      </c>
      <c r="M3946" s="28">
        <f t="shared" ca="1" si="637"/>
        <v>4.5869736382086703</v>
      </c>
      <c r="N3946" s="28">
        <f t="shared" ca="1" si="638"/>
        <v>4.6827202041640144</v>
      </c>
      <c r="O3946" s="28">
        <f t="shared" ca="1" si="639"/>
        <v>98.196800975805999</v>
      </c>
      <c r="P3946" s="28">
        <f t="shared" ca="1" si="640"/>
        <v>108.06362825624947</v>
      </c>
      <c r="R3946" s="3">
        <f t="shared" ca="1" si="641"/>
        <v>98.196800975805957</v>
      </c>
      <c r="S3946" s="3">
        <f t="shared" ca="1" si="642"/>
        <v>113.56323289292095</v>
      </c>
      <c r="T3946" s="1">
        <f t="shared" ca="1" si="643"/>
        <v>1</v>
      </c>
    </row>
    <row r="3947" spans="9:20" x14ac:dyDescent="0.3">
      <c r="I3947" s="14">
        <v>3921</v>
      </c>
      <c r="J3947" s="28">
        <f t="shared" ca="1" si="634"/>
        <v>4.6434205742335708</v>
      </c>
      <c r="K3947" s="28">
        <f t="shared" ca="1" si="635"/>
        <v>4.711164492238737</v>
      </c>
      <c r="L3947" s="28">
        <f t="shared" ca="1" si="636"/>
        <v>7.78071695324586E-2</v>
      </c>
      <c r="M3947" s="28">
        <f t="shared" ca="1" si="637"/>
        <v>4.6434205742335708</v>
      </c>
      <c r="N3947" s="28">
        <f t="shared" ca="1" si="638"/>
        <v>4.7212277437660291</v>
      </c>
      <c r="O3947" s="28">
        <f t="shared" ca="1" si="639"/>
        <v>103.89913515333907</v>
      </c>
      <c r="P3947" s="28">
        <f t="shared" ca="1" si="640"/>
        <v>112.30605111405089</v>
      </c>
      <c r="R3947" s="3">
        <f t="shared" ca="1" si="641"/>
        <v>103.89913515333905</v>
      </c>
      <c r="S3947" s="3">
        <f t="shared" ca="1" si="642"/>
        <v>111.18155460894613</v>
      </c>
      <c r="T3947" s="1">
        <f t="shared" ca="1" si="643"/>
        <v>1</v>
      </c>
    </row>
    <row r="3948" spans="9:20" x14ac:dyDescent="0.3">
      <c r="I3948" s="14">
        <v>3922</v>
      </c>
      <c r="J3948" s="28">
        <f t="shared" ca="1" si="634"/>
        <v>4.6272601308876453</v>
      </c>
      <c r="K3948" s="28">
        <f t="shared" ca="1" si="635"/>
        <v>4.7296856359030555</v>
      </c>
      <c r="L3948" s="28">
        <f t="shared" ca="1" si="636"/>
        <v>0.12075155369089902</v>
      </c>
      <c r="M3948" s="28">
        <f t="shared" ca="1" si="637"/>
        <v>4.6272601308876453</v>
      </c>
      <c r="N3948" s="28">
        <f t="shared" ca="1" si="638"/>
        <v>4.7480116845785441</v>
      </c>
      <c r="O3948" s="28">
        <f t="shared" ca="1" si="639"/>
        <v>102.23357342200956</v>
      </c>
      <c r="P3948" s="28">
        <f t="shared" ca="1" si="640"/>
        <v>115.3546948357846</v>
      </c>
      <c r="R3948" s="3">
        <f t="shared" ca="1" si="641"/>
        <v>102.23357342200956</v>
      </c>
      <c r="S3948" s="3">
        <f t="shared" ca="1" si="642"/>
        <v>113.25995188913257</v>
      </c>
      <c r="T3948" s="1">
        <f t="shared" ca="1" si="643"/>
        <v>1</v>
      </c>
    </row>
    <row r="3949" spans="9:20" x14ac:dyDescent="0.3">
      <c r="I3949" s="14">
        <v>3923</v>
      </c>
      <c r="J3949" s="28">
        <f t="shared" ca="1" si="634"/>
        <v>4.6407930572945633</v>
      </c>
      <c r="K3949" s="28">
        <f t="shared" ca="1" si="635"/>
        <v>4.7052488874940854</v>
      </c>
      <c r="L3949" s="28">
        <f t="shared" ca="1" si="636"/>
        <v>9.1827294743017804E-2</v>
      </c>
      <c r="M3949" s="28">
        <f t="shared" ca="1" si="637"/>
        <v>4.6407930572945633</v>
      </c>
      <c r="N3949" s="28">
        <f t="shared" ca="1" si="638"/>
        <v>4.7326203520375811</v>
      </c>
      <c r="O3949" s="28">
        <f t="shared" ca="1" si="639"/>
        <v>103.62649675363659</v>
      </c>
      <c r="P3949" s="28">
        <f t="shared" ca="1" si="640"/>
        <v>113.59282590379995</v>
      </c>
      <c r="R3949" s="3">
        <f t="shared" ca="1" si="641"/>
        <v>103.62649675363662</v>
      </c>
      <c r="S3949" s="3">
        <f t="shared" ca="1" si="642"/>
        <v>110.52579001140447</v>
      </c>
      <c r="T3949" s="1">
        <f t="shared" ca="1" si="643"/>
        <v>1</v>
      </c>
    </row>
    <row r="3950" spans="9:20" x14ac:dyDescent="0.3">
      <c r="I3950" s="14">
        <v>3924</v>
      </c>
      <c r="J3950" s="28">
        <f t="shared" ca="1" si="634"/>
        <v>4.5930051897743196</v>
      </c>
      <c r="K3950" s="28">
        <f t="shared" ca="1" si="635"/>
        <v>4.7667085938649043</v>
      </c>
      <c r="L3950" s="28">
        <f t="shared" ca="1" si="636"/>
        <v>8.4947805400202039E-2</v>
      </c>
      <c r="M3950" s="28">
        <f t="shared" ca="1" si="637"/>
        <v>4.5930051897743196</v>
      </c>
      <c r="N3950" s="28">
        <f t="shared" ca="1" si="638"/>
        <v>4.6779529951745218</v>
      </c>
      <c r="O3950" s="28">
        <f t="shared" ca="1" si="639"/>
        <v>98.790869821914256</v>
      </c>
      <c r="P3950" s="28">
        <f t="shared" ca="1" si="640"/>
        <v>107.54969234944721</v>
      </c>
      <c r="R3950" s="3">
        <f t="shared" ca="1" si="641"/>
        <v>98.790869821914299</v>
      </c>
      <c r="S3950" s="3">
        <f t="shared" ca="1" si="642"/>
        <v>117.53175987450416</v>
      </c>
      <c r="T3950" s="1">
        <f t="shared" ca="1" si="643"/>
        <v>1</v>
      </c>
    </row>
    <row r="3951" spans="9:20" x14ac:dyDescent="0.3">
      <c r="I3951" s="14">
        <v>3925</v>
      </c>
      <c r="J3951" s="28">
        <f t="shared" ca="1" si="634"/>
        <v>4.5741823845370098</v>
      </c>
      <c r="K3951" s="28">
        <f t="shared" ca="1" si="635"/>
        <v>4.6104426189890377</v>
      </c>
      <c r="L3951" s="28">
        <f t="shared" ca="1" si="636"/>
        <v>0.10991211007923347</v>
      </c>
      <c r="M3951" s="28">
        <f t="shared" ca="1" si="637"/>
        <v>4.5741823845370098</v>
      </c>
      <c r="N3951" s="28">
        <f t="shared" ca="1" si="638"/>
        <v>4.6840944946162431</v>
      </c>
      <c r="O3951" s="28">
        <f t="shared" ca="1" si="639"/>
        <v>96.948739934336075</v>
      </c>
      <c r="P3951" s="28">
        <f t="shared" ca="1" si="640"/>
        <v>108.21224116405526</v>
      </c>
      <c r="R3951" s="3">
        <f t="shared" ca="1" si="641"/>
        <v>96.948739934336061</v>
      </c>
      <c r="S3951" s="3">
        <f t="shared" ca="1" si="642"/>
        <v>100.52863567357186</v>
      </c>
      <c r="T3951" s="1">
        <f t="shared" ca="1" si="643"/>
        <v>1</v>
      </c>
    </row>
    <row r="3952" spans="9:20" x14ac:dyDescent="0.3">
      <c r="I3952" s="14">
        <v>3926</v>
      </c>
      <c r="J3952" s="28">
        <f t="shared" ca="1" si="634"/>
        <v>4.6291523548281965</v>
      </c>
      <c r="K3952" s="28">
        <f t="shared" ca="1" si="635"/>
        <v>4.627751173077419</v>
      </c>
      <c r="L3952" s="28">
        <f t="shared" ca="1" si="636"/>
        <v>8.4929327423023018E-2</v>
      </c>
      <c r="M3952" s="28">
        <f t="shared" ca="1" si="637"/>
        <v>4.6291523548281965</v>
      </c>
      <c r="N3952" s="28">
        <f t="shared" ca="1" si="638"/>
        <v>4.7140816822512193</v>
      </c>
      <c r="O3952" s="28">
        <f t="shared" ca="1" si="639"/>
        <v>102.42720537690202</v>
      </c>
      <c r="P3952" s="28">
        <f t="shared" ca="1" si="640"/>
        <v>111.50636586735786</v>
      </c>
      <c r="R3952" s="3">
        <f t="shared" ca="1" si="641"/>
        <v>102.42720537690201</v>
      </c>
      <c r="S3952" s="3">
        <f t="shared" ca="1" si="642"/>
        <v>102.28378674719266</v>
      </c>
      <c r="T3952" s="1">
        <f t="shared" ca="1" si="643"/>
        <v>0</v>
      </c>
    </row>
    <row r="3953" spans="9:20" x14ac:dyDescent="0.3">
      <c r="I3953" s="14">
        <v>3927</v>
      </c>
      <c r="J3953" s="28">
        <f t="shared" ca="1" si="634"/>
        <v>4.5967194756822529</v>
      </c>
      <c r="K3953" s="28">
        <f t="shared" ca="1" si="635"/>
        <v>4.6855050272625345</v>
      </c>
      <c r="L3953" s="28">
        <f t="shared" ca="1" si="636"/>
        <v>9.4426357084658089E-2</v>
      </c>
      <c r="M3953" s="28">
        <f t="shared" ca="1" si="637"/>
        <v>4.5967194756822529</v>
      </c>
      <c r="N3953" s="28">
        <f t="shared" ca="1" si="638"/>
        <v>4.6911458327669111</v>
      </c>
      <c r="O3953" s="28">
        <f t="shared" ca="1" si="639"/>
        <v>99.158489657475897</v>
      </c>
      <c r="P3953" s="28">
        <f t="shared" ca="1" si="640"/>
        <v>108.977978833374</v>
      </c>
      <c r="R3953" s="3">
        <f t="shared" ca="1" si="641"/>
        <v>99.158489657475911</v>
      </c>
      <c r="S3953" s="3">
        <f t="shared" ca="1" si="642"/>
        <v>108.36498576324227</v>
      </c>
      <c r="T3953" s="1">
        <f t="shared" ca="1" si="643"/>
        <v>1</v>
      </c>
    </row>
    <row r="3954" spans="9:20" x14ac:dyDescent="0.3">
      <c r="I3954" s="14">
        <v>3928</v>
      </c>
      <c r="J3954" s="28">
        <f t="shared" ca="1" si="634"/>
        <v>4.6261069575437883</v>
      </c>
      <c r="K3954" s="28">
        <f t="shared" ca="1" si="635"/>
        <v>4.7038355682725195</v>
      </c>
      <c r="L3954" s="28">
        <f t="shared" ca="1" si="636"/>
        <v>0.1170629215295384</v>
      </c>
      <c r="M3954" s="28">
        <f t="shared" ca="1" si="637"/>
        <v>4.6261069575437883</v>
      </c>
      <c r="N3954" s="28">
        <f t="shared" ca="1" si="638"/>
        <v>4.743169879073327</v>
      </c>
      <c r="O3954" s="28">
        <f t="shared" ca="1" si="639"/>
        <v>102.11574833972118</v>
      </c>
      <c r="P3954" s="28">
        <f t="shared" ca="1" si="640"/>
        <v>114.79751979435872</v>
      </c>
      <c r="R3954" s="3">
        <f t="shared" ca="1" si="641"/>
        <v>102.11574833972119</v>
      </c>
      <c r="S3954" s="3">
        <f t="shared" ca="1" si="642"/>
        <v>110.36969212195983</v>
      </c>
      <c r="T3954" s="1">
        <f t="shared" ca="1" si="643"/>
        <v>1</v>
      </c>
    </row>
    <row r="3955" spans="9:20" x14ac:dyDescent="0.3">
      <c r="I3955" s="14">
        <v>3929</v>
      </c>
      <c r="J3955" s="28">
        <f t="shared" ca="1" si="634"/>
        <v>4.6183359229330589</v>
      </c>
      <c r="K3955" s="28">
        <f t="shared" ca="1" si="635"/>
        <v>4.7501496821302105</v>
      </c>
      <c r="L3955" s="28">
        <f t="shared" ca="1" si="636"/>
        <v>8.5366335455588929E-2</v>
      </c>
      <c r="M3955" s="28">
        <f t="shared" ca="1" si="637"/>
        <v>4.6183359229330589</v>
      </c>
      <c r="N3955" s="28">
        <f t="shared" ca="1" si="638"/>
        <v>4.7037022583886481</v>
      </c>
      <c r="O3955" s="28">
        <f t="shared" ca="1" si="639"/>
        <v>101.32527868655669</v>
      </c>
      <c r="P3955" s="28">
        <f t="shared" ca="1" si="640"/>
        <v>110.35497973179542</v>
      </c>
      <c r="R3955" s="3">
        <f t="shared" ca="1" si="641"/>
        <v>101.32527868655671</v>
      </c>
      <c r="S3955" s="3">
        <f t="shared" ca="1" si="642"/>
        <v>115.60158672399706</v>
      </c>
      <c r="T3955" s="1">
        <f t="shared" ca="1" si="643"/>
        <v>1</v>
      </c>
    </row>
    <row r="3956" spans="9:20" x14ac:dyDescent="0.3">
      <c r="I3956" s="14">
        <v>3930</v>
      </c>
      <c r="J3956" s="28">
        <f t="shared" ca="1" si="634"/>
        <v>4.593538890853389</v>
      </c>
      <c r="K3956" s="28">
        <f t="shared" ca="1" si="635"/>
        <v>4.7097450489114259</v>
      </c>
      <c r="L3956" s="28">
        <f t="shared" ca="1" si="636"/>
        <v>0.10249651588935119</v>
      </c>
      <c r="M3956" s="28">
        <f t="shared" ca="1" si="637"/>
        <v>4.593538890853389</v>
      </c>
      <c r="N3956" s="28">
        <f t="shared" ca="1" si="638"/>
        <v>4.6960354067427401</v>
      </c>
      <c r="O3956" s="28">
        <f t="shared" ca="1" si="639"/>
        <v>98.843608687883417</v>
      </c>
      <c r="P3956" s="28">
        <f t="shared" ca="1" si="640"/>
        <v>109.51213956760576</v>
      </c>
      <c r="R3956" s="3">
        <f t="shared" ca="1" si="641"/>
        <v>98.843608687883403</v>
      </c>
      <c r="S3956" s="3">
        <f t="shared" ca="1" si="642"/>
        <v>111.0238506455344</v>
      </c>
      <c r="T3956" s="1">
        <f t="shared" ca="1" si="643"/>
        <v>1</v>
      </c>
    </row>
    <row r="3957" spans="9:20" x14ac:dyDescent="0.3">
      <c r="I3957" s="14">
        <v>3931</v>
      </c>
      <c r="J3957" s="28">
        <f t="shared" ca="1" si="634"/>
        <v>4.6033159505247214</v>
      </c>
      <c r="K3957" s="28">
        <f t="shared" ca="1" si="635"/>
        <v>4.6713509370174817</v>
      </c>
      <c r="L3957" s="28">
        <f t="shared" ca="1" si="636"/>
        <v>9.9938550061770423E-2</v>
      </c>
      <c r="M3957" s="28">
        <f t="shared" ca="1" si="637"/>
        <v>4.6033159505247214</v>
      </c>
      <c r="N3957" s="28">
        <f t="shared" ca="1" si="638"/>
        <v>4.7032545005864916</v>
      </c>
      <c r="O3957" s="28">
        <f t="shared" ca="1" si="639"/>
        <v>99.814748256916388</v>
      </c>
      <c r="P3957" s="28">
        <f t="shared" ca="1" si="640"/>
        <v>110.30557848933493</v>
      </c>
      <c r="R3957" s="3">
        <f t="shared" ca="1" si="641"/>
        <v>99.81474825691636</v>
      </c>
      <c r="S3957" s="3">
        <f t="shared" ca="1" si="642"/>
        <v>106.84198176957771</v>
      </c>
      <c r="T3957" s="1">
        <f t="shared" ca="1" si="643"/>
        <v>1</v>
      </c>
    </row>
    <row r="3958" spans="9:20" x14ac:dyDescent="0.3">
      <c r="I3958" s="14">
        <v>3932</v>
      </c>
      <c r="J3958" s="28">
        <f t="shared" ca="1" si="634"/>
        <v>4.5683335132287217</v>
      </c>
      <c r="K3958" s="28">
        <f t="shared" ca="1" si="635"/>
        <v>4.7633172893061655</v>
      </c>
      <c r="L3958" s="28">
        <f t="shared" ca="1" si="636"/>
        <v>7.9337174144297196E-2</v>
      </c>
      <c r="M3958" s="28">
        <f t="shared" ca="1" si="637"/>
        <v>4.5683335132287217</v>
      </c>
      <c r="N3958" s="28">
        <f t="shared" ca="1" si="638"/>
        <v>4.6476706873730187</v>
      </c>
      <c r="O3958" s="28">
        <f t="shared" ca="1" si="639"/>
        <v>96.383354276721107</v>
      </c>
      <c r="P3958" s="28">
        <f t="shared" ca="1" si="640"/>
        <v>104.34165795268929</v>
      </c>
      <c r="R3958" s="3">
        <f t="shared" ca="1" si="641"/>
        <v>96.383354276721064</v>
      </c>
      <c r="S3958" s="3">
        <f t="shared" ca="1" si="642"/>
        <v>117.13384898132074</v>
      </c>
      <c r="T3958" s="1">
        <f t="shared" ca="1" si="643"/>
        <v>1</v>
      </c>
    </row>
    <row r="3959" spans="9:20" x14ac:dyDescent="0.3">
      <c r="I3959" s="14">
        <v>3933</v>
      </c>
      <c r="J3959" s="28">
        <f t="shared" ca="1" si="634"/>
        <v>4.6159199688728991</v>
      </c>
      <c r="K3959" s="28">
        <f t="shared" ca="1" si="635"/>
        <v>4.729290496830858</v>
      </c>
      <c r="L3959" s="28">
        <f t="shared" ca="1" si="636"/>
        <v>9.5969134334754E-2</v>
      </c>
      <c r="M3959" s="28">
        <f t="shared" ca="1" si="637"/>
        <v>4.6159199688728991</v>
      </c>
      <c r="N3959" s="28">
        <f t="shared" ca="1" si="638"/>
        <v>4.7118891032076533</v>
      </c>
      <c r="O3959" s="28">
        <f t="shared" ca="1" si="639"/>
        <v>101.08077693953761</v>
      </c>
      <c r="P3959" s="28">
        <f t="shared" ca="1" si="640"/>
        <v>111.26214717856058</v>
      </c>
      <c r="R3959" s="3">
        <f t="shared" ca="1" si="641"/>
        <v>101.08077693953764</v>
      </c>
      <c r="S3959" s="3">
        <f t="shared" ca="1" si="642"/>
        <v>113.21520729757633</v>
      </c>
      <c r="T3959" s="1">
        <f t="shared" ca="1" si="643"/>
        <v>1</v>
      </c>
    </row>
    <row r="3960" spans="9:20" x14ac:dyDescent="0.3">
      <c r="I3960" s="14">
        <v>3934</v>
      </c>
      <c r="J3960" s="28">
        <f t="shared" ca="1" si="634"/>
        <v>4.6026317500099312</v>
      </c>
      <c r="K3960" s="28">
        <f t="shared" ca="1" si="635"/>
        <v>4.6894812238846786</v>
      </c>
      <c r="L3960" s="28">
        <f t="shared" ca="1" si="636"/>
        <v>0.10616733463140519</v>
      </c>
      <c r="M3960" s="28">
        <f t="shared" ca="1" si="637"/>
        <v>4.6026317500099312</v>
      </c>
      <c r="N3960" s="28">
        <f t="shared" ca="1" si="638"/>
        <v>4.7087990846413366</v>
      </c>
      <c r="O3960" s="28">
        <f t="shared" ca="1" si="639"/>
        <v>99.74647831260414</v>
      </c>
      <c r="P3960" s="28">
        <f t="shared" ca="1" si="640"/>
        <v>110.91887570879375</v>
      </c>
      <c r="R3960" s="3">
        <f t="shared" ca="1" si="641"/>
        <v>99.74647831260414</v>
      </c>
      <c r="S3960" s="3">
        <f t="shared" ca="1" si="642"/>
        <v>108.79672402287754</v>
      </c>
      <c r="T3960" s="1">
        <f t="shared" ca="1" si="643"/>
        <v>1</v>
      </c>
    </row>
    <row r="3961" spans="9:20" x14ac:dyDescent="0.3">
      <c r="I3961" s="14">
        <v>3935</v>
      </c>
      <c r="J3961" s="28">
        <f t="shared" ca="1" si="634"/>
        <v>4.5665494399092719</v>
      </c>
      <c r="K3961" s="28">
        <f t="shared" ca="1" si="635"/>
        <v>4.7377965052068953</v>
      </c>
      <c r="L3961" s="28">
        <f t="shared" ca="1" si="636"/>
        <v>7.6678684091869898E-2</v>
      </c>
      <c r="M3961" s="28">
        <f t="shared" ca="1" si="637"/>
        <v>4.5665494399092719</v>
      </c>
      <c r="N3961" s="28">
        <f t="shared" ca="1" si="638"/>
        <v>4.6432281240011415</v>
      </c>
      <c r="O3961" s="28">
        <f t="shared" ca="1" si="639"/>
        <v>96.211552604875621</v>
      </c>
      <c r="P3961" s="28">
        <f t="shared" ca="1" si="640"/>
        <v>103.87914166456709</v>
      </c>
      <c r="R3961" s="3">
        <f t="shared" ca="1" si="641"/>
        <v>96.211552604875621</v>
      </c>
      <c r="S3961" s="3">
        <f t="shared" ca="1" si="642"/>
        <v>114.18232411996314</v>
      </c>
      <c r="T3961" s="1">
        <f t="shared" ca="1" si="643"/>
        <v>1</v>
      </c>
    </row>
    <row r="3962" spans="9:20" x14ac:dyDescent="0.3">
      <c r="I3962" s="14">
        <v>3936</v>
      </c>
      <c r="J3962" s="28">
        <f t="shared" ca="1" si="634"/>
        <v>4.5937600488190187</v>
      </c>
      <c r="K3962" s="28">
        <f t="shared" ca="1" si="635"/>
        <v>4.6706716304404976</v>
      </c>
      <c r="L3962" s="28">
        <f t="shared" ca="1" si="636"/>
        <v>0.10543203030139044</v>
      </c>
      <c r="M3962" s="28">
        <f t="shared" ca="1" si="637"/>
        <v>4.5937600488190187</v>
      </c>
      <c r="N3962" s="28">
        <f t="shared" ca="1" si="638"/>
        <v>4.6991920791204089</v>
      </c>
      <c r="O3962" s="28">
        <f t="shared" ca="1" si="639"/>
        <v>98.865471156736788</v>
      </c>
      <c r="P3962" s="28">
        <f t="shared" ca="1" si="640"/>
        <v>109.85837970943267</v>
      </c>
      <c r="R3962" s="3">
        <f t="shared" ca="1" si="641"/>
        <v>98.865471156736774</v>
      </c>
      <c r="S3962" s="3">
        <f t="shared" ca="1" si="642"/>
        <v>106.76942795459556</v>
      </c>
      <c r="T3962" s="1">
        <f t="shared" ca="1" si="643"/>
        <v>1</v>
      </c>
    </row>
    <row r="3963" spans="9:20" x14ac:dyDescent="0.3">
      <c r="I3963" s="14">
        <v>3937</v>
      </c>
      <c r="J3963" s="28">
        <f t="shared" ca="1" si="634"/>
        <v>4.6097748751145096</v>
      </c>
      <c r="K3963" s="28">
        <f t="shared" ca="1" si="635"/>
        <v>4.6846428652058192</v>
      </c>
      <c r="L3963" s="28">
        <f t="shared" ca="1" si="636"/>
        <v>5.4380944033330318E-2</v>
      </c>
      <c r="M3963" s="28">
        <f t="shared" ca="1" si="637"/>
        <v>4.6097748751145096</v>
      </c>
      <c r="N3963" s="28">
        <f t="shared" ca="1" si="638"/>
        <v>4.6641558191478403</v>
      </c>
      <c r="O3963" s="28">
        <f t="shared" ca="1" si="639"/>
        <v>100.46153069984715</v>
      </c>
      <c r="P3963" s="28">
        <f t="shared" ca="1" si="640"/>
        <v>106.07600008612077</v>
      </c>
      <c r="R3963" s="3">
        <f t="shared" ca="1" si="641"/>
        <v>100.46153069984712</v>
      </c>
      <c r="S3963" s="3">
        <f t="shared" ca="1" si="642"/>
        <v>108.27159784778411</v>
      </c>
      <c r="T3963" s="1">
        <f t="shared" ca="1" si="643"/>
        <v>1</v>
      </c>
    </row>
    <row r="3964" spans="9:20" x14ac:dyDescent="0.3">
      <c r="I3964" s="14">
        <v>3938</v>
      </c>
      <c r="J3964" s="28">
        <f t="shared" ca="1" si="634"/>
        <v>4.534692001886576</v>
      </c>
      <c r="K3964" s="28">
        <f t="shared" ca="1" si="635"/>
        <v>4.7305863705035991</v>
      </c>
      <c r="L3964" s="28">
        <f t="shared" ca="1" si="636"/>
        <v>8.1137048089235358E-2</v>
      </c>
      <c r="M3964" s="28">
        <f t="shared" ca="1" si="637"/>
        <v>4.534692001886576</v>
      </c>
      <c r="N3964" s="28">
        <f t="shared" ca="1" si="638"/>
        <v>4.6158290499758117</v>
      </c>
      <c r="O3964" s="28">
        <f t="shared" ca="1" si="639"/>
        <v>93.194807058853016</v>
      </c>
      <c r="P3964" s="28">
        <f t="shared" ca="1" si="640"/>
        <v>101.07158720454814</v>
      </c>
      <c r="R3964" s="3">
        <f t="shared" ca="1" si="641"/>
        <v>93.19480705885303</v>
      </c>
      <c r="S3964" s="3">
        <f t="shared" ca="1" si="642"/>
        <v>113.36201500564468</v>
      </c>
      <c r="T3964" s="1">
        <f t="shared" ca="1" si="643"/>
        <v>1</v>
      </c>
    </row>
    <row r="3965" spans="9:20" x14ac:dyDescent="0.3">
      <c r="I3965" s="14">
        <v>3939</v>
      </c>
      <c r="J3965" s="28">
        <f t="shared" ca="1" si="634"/>
        <v>4.5674608674387933</v>
      </c>
      <c r="K3965" s="28">
        <f t="shared" ca="1" si="635"/>
        <v>4.6271842250410939</v>
      </c>
      <c r="L3965" s="28">
        <f t="shared" ca="1" si="636"/>
        <v>0.11342985889566716</v>
      </c>
      <c r="M3965" s="28">
        <f t="shared" ca="1" si="637"/>
        <v>4.5674608674387933</v>
      </c>
      <c r="N3965" s="28">
        <f t="shared" ca="1" si="638"/>
        <v>4.6808907263344608</v>
      </c>
      <c r="O3965" s="28">
        <f t="shared" ca="1" si="639"/>
        <v>96.299282436196322</v>
      </c>
      <c r="P3965" s="28">
        <f t="shared" ca="1" si="640"/>
        <v>107.86610897783517</v>
      </c>
      <c r="R3965" s="3">
        <f t="shared" ca="1" si="641"/>
        <v>96.299282436196322</v>
      </c>
      <c r="S3965" s="3">
        <f t="shared" ca="1" si="642"/>
        <v>102.22581359058496</v>
      </c>
      <c r="T3965" s="1">
        <f t="shared" ca="1" si="643"/>
        <v>1</v>
      </c>
    </row>
    <row r="3966" spans="9:20" x14ac:dyDescent="0.3">
      <c r="I3966" s="14">
        <v>3940</v>
      </c>
      <c r="J3966" s="28">
        <f t="shared" ca="1" si="634"/>
        <v>4.6047720278313173</v>
      </c>
      <c r="K3966" s="28">
        <f t="shared" ca="1" si="635"/>
        <v>4.6844818907579553</v>
      </c>
      <c r="L3966" s="28">
        <f t="shared" ca="1" si="636"/>
        <v>0.10126044800171242</v>
      </c>
      <c r="M3966" s="28">
        <f t="shared" ca="1" si="637"/>
        <v>4.6047720278313173</v>
      </c>
      <c r="N3966" s="28">
        <f t="shared" ca="1" si="638"/>
        <v>4.7060324758330294</v>
      </c>
      <c r="O3966" s="28">
        <f t="shared" ca="1" si="639"/>
        <v>99.960192109766595</v>
      </c>
      <c r="P3966" s="28">
        <f t="shared" ca="1" si="640"/>
        <v>110.61243067248265</v>
      </c>
      <c r="R3966" s="3">
        <f t="shared" ca="1" si="641"/>
        <v>99.960192109766567</v>
      </c>
      <c r="S3966" s="3">
        <f t="shared" ca="1" si="642"/>
        <v>108.25417028983465</v>
      </c>
      <c r="T3966" s="1">
        <f t="shared" ca="1" si="643"/>
        <v>1</v>
      </c>
    </row>
    <row r="3967" spans="9:20" x14ac:dyDescent="0.3">
      <c r="I3967" s="14">
        <v>3941</v>
      </c>
      <c r="J3967" s="28">
        <f t="shared" ca="1" si="634"/>
        <v>4.5817769418778465</v>
      </c>
      <c r="K3967" s="28">
        <f t="shared" ca="1" si="635"/>
        <v>4.683414484945815</v>
      </c>
      <c r="L3967" s="28">
        <f t="shared" ca="1" si="636"/>
        <v>9.9986999798382839E-2</v>
      </c>
      <c r="M3967" s="28">
        <f t="shared" ca="1" si="637"/>
        <v>4.5817769418778465</v>
      </c>
      <c r="N3967" s="28">
        <f t="shared" ca="1" si="638"/>
        <v>4.6817639416762296</v>
      </c>
      <c r="O3967" s="28">
        <f t="shared" ca="1" si="639"/>
        <v>97.687825660985581</v>
      </c>
      <c r="P3967" s="28">
        <f t="shared" ca="1" si="640"/>
        <v>107.96034045524974</v>
      </c>
      <c r="R3967" s="3">
        <f t="shared" ca="1" si="641"/>
        <v>97.687825660985609</v>
      </c>
      <c r="S3967" s="3">
        <f t="shared" ca="1" si="642"/>
        <v>108.1386808073166</v>
      </c>
      <c r="T3967" s="1">
        <f t="shared" ca="1" si="643"/>
        <v>1</v>
      </c>
    </row>
    <row r="3968" spans="9:20" x14ac:dyDescent="0.3">
      <c r="I3968" s="14">
        <v>3942</v>
      </c>
      <c r="J3968" s="28">
        <f t="shared" ca="1" si="634"/>
        <v>4.5635429700714178</v>
      </c>
      <c r="K3968" s="28">
        <f t="shared" ca="1" si="635"/>
        <v>4.7178696963342173</v>
      </c>
      <c r="L3968" s="28">
        <f t="shared" ca="1" si="636"/>
        <v>9.2969987331340667E-2</v>
      </c>
      <c r="M3968" s="28">
        <f t="shared" ca="1" si="637"/>
        <v>4.5635429700714178</v>
      </c>
      <c r="N3968" s="28">
        <f t="shared" ca="1" si="638"/>
        <v>4.6565129574027582</v>
      </c>
      <c r="O3968" s="28">
        <f t="shared" ca="1" si="639"/>
        <v>95.922729859903939</v>
      </c>
      <c r="P3968" s="28">
        <f t="shared" ca="1" si="640"/>
        <v>105.26836613169732</v>
      </c>
      <c r="R3968" s="3">
        <f t="shared" ca="1" si="641"/>
        <v>95.922729859903896</v>
      </c>
      <c r="S3968" s="3">
        <f t="shared" ca="1" si="642"/>
        <v>111.92955456795661</v>
      </c>
      <c r="T3968" s="1">
        <f t="shared" ca="1" si="643"/>
        <v>1</v>
      </c>
    </row>
    <row r="3969" spans="9:20" x14ac:dyDescent="0.3">
      <c r="I3969" s="14">
        <v>3943</v>
      </c>
      <c r="J3969" s="28">
        <f t="shared" ca="1" si="634"/>
        <v>4.6075059024089331</v>
      </c>
      <c r="K3969" s="28">
        <f t="shared" ca="1" si="635"/>
        <v>4.6774201534202868</v>
      </c>
      <c r="L3969" s="28">
        <f t="shared" ca="1" si="636"/>
        <v>8.5412045900201489E-2</v>
      </c>
      <c r="M3969" s="28">
        <f t="shared" ca="1" si="637"/>
        <v>4.6075059024089331</v>
      </c>
      <c r="N3969" s="28">
        <f t="shared" ca="1" si="638"/>
        <v>4.6929179483091348</v>
      </c>
      <c r="O3969" s="28">
        <f t="shared" ca="1" si="639"/>
        <v>100.23384463314596</v>
      </c>
      <c r="P3969" s="28">
        <f t="shared" ca="1" si="640"/>
        <v>109.17127162141708</v>
      </c>
      <c r="R3969" s="3">
        <f t="shared" ca="1" si="641"/>
        <v>100.23384463314594</v>
      </c>
      <c r="S3969" s="3">
        <f t="shared" ca="1" si="642"/>
        <v>107.49240064776923</v>
      </c>
      <c r="T3969" s="1">
        <f t="shared" ca="1" si="643"/>
        <v>1</v>
      </c>
    </row>
    <row r="3970" spans="9:20" x14ac:dyDescent="0.3">
      <c r="I3970" s="14">
        <v>3944</v>
      </c>
      <c r="J3970" s="28">
        <f t="shared" ca="1" si="634"/>
        <v>4.6156373343709456</v>
      </c>
      <c r="K3970" s="28">
        <f t="shared" ca="1" si="635"/>
        <v>4.7304343860529814</v>
      </c>
      <c r="L3970" s="28">
        <f t="shared" ca="1" si="636"/>
        <v>7.1670447238058155E-2</v>
      </c>
      <c r="M3970" s="28">
        <f t="shared" ca="1" si="637"/>
        <v>4.6156373343709456</v>
      </c>
      <c r="N3970" s="28">
        <f t="shared" ca="1" si="638"/>
        <v>4.6873077816090039</v>
      </c>
      <c r="O3970" s="28">
        <f t="shared" ca="1" si="639"/>
        <v>101.05221206139043</v>
      </c>
      <c r="P3970" s="28">
        <f t="shared" ca="1" si="640"/>
        <v>108.56051740713728</v>
      </c>
      <c r="R3970" s="3">
        <f t="shared" ca="1" si="641"/>
        <v>101.05221206139046</v>
      </c>
      <c r="S3970" s="3">
        <f t="shared" ca="1" si="642"/>
        <v>113.34478705129689</v>
      </c>
      <c r="T3970" s="1">
        <f t="shared" ca="1" si="643"/>
        <v>1</v>
      </c>
    </row>
    <row r="3971" spans="9:20" x14ac:dyDescent="0.3">
      <c r="I3971" s="14">
        <v>3945</v>
      </c>
      <c r="J3971" s="28">
        <f t="shared" ca="1" si="634"/>
        <v>4.6024875677574144</v>
      </c>
      <c r="K3971" s="28">
        <f t="shared" ca="1" si="635"/>
        <v>4.6426080505087945</v>
      </c>
      <c r="L3971" s="28">
        <f t="shared" ca="1" si="636"/>
        <v>8.1907661002791371E-2</v>
      </c>
      <c r="M3971" s="28">
        <f t="shared" ca="1" si="637"/>
        <v>4.6024875677574144</v>
      </c>
      <c r="N3971" s="28">
        <f t="shared" ca="1" si="638"/>
        <v>4.6843952287602058</v>
      </c>
      <c r="O3971" s="28">
        <f t="shared" ca="1" si="639"/>
        <v>99.732097677421507</v>
      </c>
      <c r="P3971" s="28">
        <f t="shared" ca="1" si="640"/>
        <v>108.24478917367161</v>
      </c>
      <c r="R3971" s="3">
        <f t="shared" ca="1" si="641"/>
        <v>99.732097677421507</v>
      </c>
      <c r="S3971" s="3">
        <f t="shared" ca="1" si="642"/>
        <v>103.81474892859065</v>
      </c>
      <c r="T3971" s="1">
        <f t="shared" ca="1" si="643"/>
        <v>1</v>
      </c>
    </row>
    <row r="3972" spans="9:20" x14ac:dyDescent="0.3">
      <c r="I3972" s="14">
        <v>3946</v>
      </c>
      <c r="J3972" s="28">
        <f t="shared" ca="1" si="634"/>
        <v>4.6147811959819851</v>
      </c>
      <c r="K3972" s="28">
        <f t="shared" ca="1" si="635"/>
        <v>4.6993563966374019</v>
      </c>
      <c r="L3972" s="28">
        <f t="shared" ca="1" si="636"/>
        <v>7.8231101433436284E-2</v>
      </c>
      <c r="M3972" s="28">
        <f t="shared" ca="1" si="637"/>
        <v>4.6147811959819851</v>
      </c>
      <c r="N3972" s="28">
        <f t="shared" ca="1" si="638"/>
        <v>4.6930122974154216</v>
      </c>
      <c r="O3972" s="28">
        <f t="shared" ca="1" si="639"/>
        <v>100.96573440705728</v>
      </c>
      <c r="P3972" s="28">
        <f t="shared" ca="1" si="640"/>
        <v>109.18157231924992</v>
      </c>
      <c r="R3972" s="3">
        <f t="shared" ca="1" si="641"/>
        <v>100.96573440705733</v>
      </c>
      <c r="S3972" s="3">
        <f t="shared" ca="1" si="642"/>
        <v>109.8764328487903</v>
      </c>
      <c r="T3972" s="1">
        <f t="shared" ca="1" si="643"/>
        <v>1</v>
      </c>
    </row>
    <row r="3973" spans="9:20" x14ac:dyDescent="0.3">
      <c r="I3973" s="14">
        <v>3947</v>
      </c>
      <c r="J3973" s="28">
        <f t="shared" ca="1" si="634"/>
        <v>4.570083483339995</v>
      </c>
      <c r="K3973" s="28">
        <f t="shared" ca="1" si="635"/>
        <v>4.7453864238844572</v>
      </c>
      <c r="L3973" s="28">
        <f t="shared" ca="1" si="636"/>
        <v>9.7329707418474035E-2</v>
      </c>
      <c r="M3973" s="28">
        <f t="shared" ca="1" si="637"/>
        <v>4.570083483339995</v>
      </c>
      <c r="N3973" s="28">
        <f t="shared" ca="1" si="638"/>
        <v>4.6674131907584693</v>
      </c>
      <c r="O3973" s="28">
        <f t="shared" ca="1" si="639"/>
        <v>96.552169934025244</v>
      </c>
      <c r="P3973" s="28">
        <f t="shared" ca="1" si="640"/>
        <v>106.42209240700394</v>
      </c>
      <c r="R3973" s="3">
        <f t="shared" ca="1" si="641"/>
        <v>96.552169934025287</v>
      </c>
      <c r="S3973" s="3">
        <f t="shared" ca="1" si="642"/>
        <v>115.05225585384028</v>
      </c>
      <c r="T3973" s="1">
        <f t="shared" ca="1" si="643"/>
        <v>1</v>
      </c>
    </row>
    <row r="3974" spans="9:20" x14ac:dyDescent="0.3">
      <c r="I3974" s="14">
        <v>3948</v>
      </c>
      <c r="J3974" s="28">
        <f t="shared" ca="1" si="634"/>
        <v>4.6000661297544481</v>
      </c>
      <c r="K3974" s="28">
        <f t="shared" ca="1" si="635"/>
        <v>4.7030494994629297</v>
      </c>
      <c r="L3974" s="28">
        <f t="shared" ca="1" si="636"/>
        <v>0.10539366964014021</v>
      </c>
      <c r="M3974" s="28">
        <f t="shared" ca="1" si="637"/>
        <v>4.6000661297544481</v>
      </c>
      <c r="N3974" s="28">
        <f t="shared" ca="1" si="638"/>
        <v>4.7054597993945881</v>
      </c>
      <c r="O3974" s="28">
        <f t="shared" ca="1" si="639"/>
        <v>99.490894732833084</v>
      </c>
      <c r="P3974" s="28">
        <f t="shared" ca="1" si="640"/>
        <v>110.5491036743084</v>
      </c>
      <c r="R3974" s="3">
        <f t="shared" ca="1" si="641"/>
        <v>99.490894732833098</v>
      </c>
      <c r="S3974" s="3">
        <f t="shared" ca="1" si="642"/>
        <v>110.28296803947244</v>
      </c>
      <c r="T3974" s="1">
        <f t="shared" ca="1" si="643"/>
        <v>1</v>
      </c>
    </row>
    <row r="3975" spans="9:20" x14ac:dyDescent="0.3">
      <c r="I3975" s="14">
        <v>3949</v>
      </c>
      <c r="J3975" s="28">
        <f t="shared" ca="1" si="634"/>
        <v>4.5739537741927254</v>
      </c>
      <c r="K3975" s="28">
        <f t="shared" ca="1" si="635"/>
        <v>4.748194658083059</v>
      </c>
      <c r="L3975" s="28">
        <f t="shared" ca="1" si="636"/>
        <v>6.9366408267793264E-2</v>
      </c>
      <c r="M3975" s="28">
        <f t="shared" ca="1" si="637"/>
        <v>4.5739537741927254</v>
      </c>
      <c r="N3975" s="28">
        <f t="shared" ca="1" si="638"/>
        <v>4.6433201824605188</v>
      </c>
      <c r="O3975" s="28">
        <f t="shared" ca="1" si="639"/>
        <v>96.926578982729666</v>
      </c>
      <c r="P3975" s="28">
        <f t="shared" ca="1" si="640"/>
        <v>103.88870505849907</v>
      </c>
      <c r="R3975" s="3">
        <f t="shared" ca="1" si="641"/>
        <v>96.92657898272968</v>
      </c>
      <c r="S3975" s="3">
        <f t="shared" ca="1" si="642"/>
        <v>115.37580361967615</v>
      </c>
      <c r="T3975" s="1">
        <f t="shared" ca="1" si="643"/>
        <v>1</v>
      </c>
    </row>
    <row r="3976" spans="9:20" x14ac:dyDescent="0.3">
      <c r="I3976" s="14">
        <v>3950</v>
      </c>
      <c r="J3976" s="28">
        <f t="shared" ca="1" si="634"/>
        <v>4.6203819291281309</v>
      </c>
      <c r="K3976" s="28">
        <f t="shared" ca="1" si="635"/>
        <v>4.6499321333566135</v>
      </c>
      <c r="L3976" s="28">
        <f t="shared" ca="1" si="636"/>
        <v>7.5767640343533726E-2</v>
      </c>
      <c r="M3976" s="28">
        <f t="shared" ca="1" si="637"/>
        <v>4.6203819291281309</v>
      </c>
      <c r="N3976" s="28">
        <f t="shared" ca="1" si="638"/>
        <v>4.6961495694716646</v>
      </c>
      <c r="O3976" s="28">
        <f t="shared" ca="1" si="639"/>
        <v>101.53280306014992</v>
      </c>
      <c r="P3976" s="28">
        <f t="shared" ca="1" si="640"/>
        <v>109.52464248597921</v>
      </c>
      <c r="R3976" s="3">
        <f t="shared" ca="1" si="641"/>
        <v>101.53280306014989</v>
      </c>
      <c r="S3976" s="3">
        <f t="shared" ca="1" si="642"/>
        <v>104.577887986042</v>
      </c>
      <c r="T3976" s="1">
        <f t="shared" ca="1" si="643"/>
        <v>1</v>
      </c>
    </row>
    <row r="3977" spans="9:20" x14ac:dyDescent="0.3">
      <c r="I3977" s="14">
        <v>3951</v>
      </c>
      <c r="J3977" s="28">
        <f t="shared" ca="1" si="634"/>
        <v>4.6455459590055206</v>
      </c>
      <c r="K3977" s="28">
        <f t="shared" ca="1" si="635"/>
        <v>4.6692693990887824</v>
      </c>
      <c r="L3977" s="28">
        <f t="shared" ca="1" si="636"/>
        <v>9.7516634231031893E-2</v>
      </c>
      <c r="M3977" s="28">
        <f t="shared" ca="1" si="637"/>
        <v>4.6455459590055206</v>
      </c>
      <c r="N3977" s="28">
        <f t="shared" ca="1" si="638"/>
        <v>4.7430625932365524</v>
      </c>
      <c r="O3977" s="28">
        <f t="shared" ca="1" si="639"/>
        <v>104.12019562908149</v>
      </c>
      <c r="P3977" s="28">
        <f t="shared" ca="1" si="640"/>
        <v>114.78520430703844</v>
      </c>
      <c r="R3977" s="3">
        <f t="shared" ca="1" si="641"/>
        <v>104.12019562908148</v>
      </c>
      <c r="S3977" s="3">
        <f t="shared" ca="1" si="642"/>
        <v>106.61981743410847</v>
      </c>
      <c r="T3977" s="1">
        <f t="shared" ca="1" si="643"/>
        <v>1</v>
      </c>
    </row>
    <row r="3978" spans="9:20" x14ac:dyDescent="0.3">
      <c r="I3978" s="14">
        <v>3952</v>
      </c>
      <c r="J3978" s="28">
        <f t="shared" ca="1" si="634"/>
        <v>4.599397871338252</v>
      </c>
      <c r="K3978" s="28">
        <f t="shared" ca="1" si="635"/>
        <v>4.6799151108993682</v>
      </c>
      <c r="L3978" s="28">
        <f t="shared" ca="1" si="636"/>
        <v>9.3229879360408663E-2</v>
      </c>
      <c r="M3978" s="28">
        <f t="shared" ca="1" si="637"/>
        <v>4.599397871338252</v>
      </c>
      <c r="N3978" s="28">
        <f t="shared" ca="1" si="638"/>
        <v>4.6926277506986604</v>
      </c>
      <c r="O3978" s="28">
        <f t="shared" ca="1" si="639"/>
        <v>99.424431314935546</v>
      </c>
      <c r="P3978" s="28">
        <f t="shared" ca="1" si="640"/>
        <v>109.13959497572584</v>
      </c>
      <c r="R3978" s="3">
        <f t="shared" ca="1" si="641"/>
        <v>99.424431314935561</v>
      </c>
      <c r="S3978" s="3">
        <f t="shared" ca="1" si="642"/>
        <v>107.76092445515803</v>
      </c>
      <c r="T3978" s="1">
        <f t="shared" ca="1" si="643"/>
        <v>1</v>
      </c>
    </row>
    <row r="3979" spans="9:20" x14ac:dyDescent="0.3">
      <c r="I3979" s="14">
        <v>3953</v>
      </c>
      <c r="J3979" s="28">
        <f t="shared" ca="1" si="634"/>
        <v>4.6395774457169532</v>
      </c>
      <c r="K3979" s="28">
        <f t="shared" ca="1" si="635"/>
        <v>4.7193039873008775</v>
      </c>
      <c r="L3979" s="28">
        <f t="shared" ca="1" si="636"/>
        <v>7.3083338974406678E-2</v>
      </c>
      <c r="M3979" s="28">
        <f t="shared" ca="1" si="637"/>
        <v>4.6395774457169532</v>
      </c>
      <c r="N3979" s="28">
        <f t="shared" ca="1" si="638"/>
        <v>4.7126607846913595</v>
      </c>
      <c r="O3979" s="28">
        <f t="shared" ca="1" si="639"/>
        <v>103.50060371845404</v>
      </c>
      <c r="P3979" s="28">
        <f t="shared" ca="1" si="640"/>
        <v>111.34803925377534</v>
      </c>
      <c r="R3979" s="3">
        <f t="shared" ca="1" si="641"/>
        <v>103.500603718454</v>
      </c>
      <c r="S3979" s="3">
        <f t="shared" ca="1" si="642"/>
        <v>112.09020930225131</v>
      </c>
      <c r="T3979" s="1">
        <f t="shared" ca="1" si="643"/>
        <v>1</v>
      </c>
    </row>
    <row r="3980" spans="9:20" x14ac:dyDescent="0.3">
      <c r="I3980" s="14">
        <v>3954</v>
      </c>
      <c r="J3980" s="28">
        <f t="shared" ca="1" si="634"/>
        <v>4.6529751517081426</v>
      </c>
      <c r="K3980" s="28">
        <f t="shared" ca="1" si="635"/>
        <v>4.6118662072698573</v>
      </c>
      <c r="L3980" s="28">
        <f t="shared" ca="1" si="636"/>
        <v>8.6375543556195575E-2</v>
      </c>
      <c r="M3980" s="28">
        <f t="shared" ca="1" si="637"/>
        <v>4.6529751517081426</v>
      </c>
      <c r="N3980" s="28">
        <f t="shared" ca="1" si="638"/>
        <v>4.7393506952643385</v>
      </c>
      <c r="O3980" s="28">
        <f t="shared" ca="1" si="639"/>
        <v>104.89660510342397</v>
      </c>
      <c r="P3980" s="28">
        <f t="shared" ca="1" si="640"/>
        <v>114.35992312840345</v>
      </c>
      <c r="R3980" s="3">
        <f t="shared" ca="1" si="641"/>
        <v>104.89660510342397</v>
      </c>
      <c r="S3980" s="3">
        <f t="shared" ca="1" si="642"/>
        <v>100.67184897540621</v>
      </c>
      <c r="T3980" s="1">
        <f t="shared" ca="1" si="643"/>
        <v>0</v>
      </c>
    </row>
    <row r="3981" spans="9:20" x14ac:dyDescent="0.3">
      <c r="I3981" s="14">
        <v>3955</v>
      </c>
      <c r="J3981" s="28">
        <f t="shared" ca="1" si="634"/>
        <v>4.6470475413550574</v>
      </c>
      <c r="K3981" s="28">
        <f t="shared" ca="1" si="635"/>
        <v>4.6910919074585564</v>
      </c>
      <c r="L3981" s="28">
        <f t="shared" ca="1" si="636"/>
        <v>9.056118109223299E-2</v>
      </c>
      <c r="M3981" s="28">
        <f t="shared" ca="1" si="637"/>
        <v>4.6470475413550574</v>
      </c>
      <c r="N3981" s="28">
        <f t="shared" ca="1" si="638"/>
        <v>4.7376087224472903</v>
      </c>
      <c r="O3981" s="28">
        <f t="shared" ca="1" si="639"/>
        <v>104.27665811832591</v>
      </c>
      <c r="P3981" s="28">
        <f t="shared" ca="1" si="640"/>
        <v>114.16088466108519</v>
      </c>
      <c r="R3981" s="3">
        <f t="shared" ca="1" si="641"/>
        <v>104.27665811832593</v>
      </c>
      <c r="S3981" s="3">
        <f t="shared" ca="1" si="642"/>
        <v>108.97210232070931</v>
      </c>
      <c r="T3981" s="1">
        <f t="shared" ca="1" si="643"/>
        <v>1</v>
      </c>
    </row>
    <row r="3982" spans="9:20" x14ac:dyDescent="0.3">
      <c r="I3982" s="14">
        <v>3956</v>
      </c>
      <c r="J3982" s="28">
        <f t="shared" ca="1" si="634"/>
        <v>4.6444641043882129</v>
      </c>
      <c r="K3982" s="28">
        <f t="shared" ca="1" si="635"/>
        <v>4.6701579232643855</v>
      </c>
      <c r="L3982" s="28">
        <f t="shared" ca="1" si="636"/>
        <v>0.11153980697221748</v>
      </c>
      <c r="M3982" s="28">
        <f t="shared" ca="1" si="637"/>
        <v>4.6444641043882129</v>
      </c>
      <c r="N3982" s="28">
        <f t="shared" ca="1" si="638"/>
        <v>4.7560039113604304</v>
      </c>
      <c r="O3982" s="28">
        <f t="shared" ca="1" si="639"/>
        <v>104.0076136243466</v>
      </c>
      <c r="P3982" s="28">
        <f t="shared" ca="1" si="640"/>
        <v>116.28032973214665</v>
      </c>
      <c r="R3982" s="3">
        <f t="shared" ca="1" si="641"/>
        <v>104.00761362434662</v>
      </c>
      <c r="S3982" s="3">
        <f t="shared" ca="1" si="642"/>
        <v>106.7145938188163</v>
      </c>
      <c r="T3982" s="1">
        <f t="shared" ca="1" si="643"/>
        <v>1</v>
      </c>
    </row>
    <row r="3983" spans="9:20" x14ac:dyDescent="0.3">
      <c r="I3983" s="14">
        <v>3957</v>
      </c>
      <c r="J3983" s="28">
        <f t="shared" ca="1" si="634"/>
        <v>4.6063057141709782</v>
      </c>
      <c r="K3983" s="28">
        <f t="shared" ca="1" si="635"/>
        <v>4.6960440054182859</v>
      </c>
      <c r="L3983" s="28">
        <f t="shared" ca="1" si="636"/>
        <v>9.7588819601766477E-2</v>
      </c>
      <c r="M3983" s="28">
        <f t="shared" ca="1" si="637"/>
        <v>4.6063057141709782</v>
      </c>
      <c r="N3983" s="28">
        <f t="shared" ca="1" si="638"/>
        <v>4.7038945337727451</v>
      </c>
      <c r="O3983" s="28">
        <f t="shared" ca="1" si="639"/>
        <v>100.11361731391128</v>
      </c>
      <c r="P3983" s="28">
        <f t="shared" ca="1" si="640"/>
        <v>110.37620031794317</v>
      </c>
      <c r="R3983" s="3">
        <f t="shared" ca="1" si="641"/>
        <v>100.11361731391131</v>
      </c>
      <c r="S3983" s="3">
        <f t="shared" ca="1" si="642"/>
        <v>109.51308123101073</v>
      </c>
      <c r="T3983" s="1">
        <f t="shared" ca="1" si="643"/>
        <v>1</v>
      </c>
    </row>
    <row r="3984" spans="9:20" x14ac:dyDescent="0.3">
      <c r="I3984" s="14">
        <v>3958</v>
      </c>
      <c r="J3984" s="28">
        <f t="shared" ca="1" si="634"/>
        <v>4.5878475159494867</v>
      </c>
      <c r="K3984" s="28">
        <f t="shared" ca="1" si="635"/>
        <v>4.6759903293786573</v>
      </c>
      <c r="L3984" s="28">
        <f t="shared" ca="1" si="636"/>
        <v>0.10794556319708216</v>
      </c>
      <c r="M3984" s="28">
        <f t="shared" ca="1" si="637"/>
        <v>4.5878475159494867</v>
      </c>
      <c r="N3984" s="28">
        <f t="shared" ca="1" si="638"/>
        <v>4.6957930791465685</v>
      </c>
      <c r="O3984" s="28">
        <f t="shared" ca="1" si="639"/>
        <v>98.282650479920136</v>
      </c>
      <c r="P3984" s="28">
        <f t="shared" ca="1" si="640"/>
        <v>109.4856049692353</v>
      </c>
      <c r="R3984" s="3">
        <f t="shared" ca="1" si="641"/>
        <v>98.282650479920164</v>
      </c>
      <c r="S3984" s="3">
        <f t="shared" ca="1" si="642"/>
        <v>107.33881525523968</v>
      </c>
      <c r="T3984" s="1">
        <f t="shared" ca="1" si="643"/>
        <v>1</v>
      </c>
    </row>
    <row r="3985" spans="9:20" x14ac:dyDescent="0.3">
      <c r="I3985" s="14">
        <v>3959</v>
      </c>
      <c r="J3985" s="28">
        <f t="shared" ca="1" si="634"/>
        <v>4.5915489275986987</v>
      </c>
      <c r="K3985" s="28">
        <f t="shared" ca="1" si="635"/>
        <v>4.64988159105555</v>
      </c>
      <c r="L3985" s="28">
        <f t="shared" ca="1" si="636"/>
        <v>8.8535652354192265E-2</v>
      </c>
      <c r="M3985" s="28">
        <f t="shared" ca="1" si="637"/>
        <v>4.5915489275986987</v>
      </c>
      <c r="N3985" s="28">
        <f t="shared" ca="1" si="638"/>
        <v>4.680084579952891</v>
      </c>
      <c r="O3985" s="28">
        <f t="shared" ca="1" si="639"/>
        <v>98.647109116940513</v>
      </c>
      <c r="P3985" s="28">
        <f t="shared" ca="1" si="640"/>
        <v>107.77918814455357</v>
      </c>
      <c r="R3985" s="3">
        <f t="shared" ca="1" si="641"/>
        <v>98.647109116940513</v>
      </c>
      <c r="S3985" s="3">
        <f t="shared" ca="1" si="642"/>
        <v>104.57260251251392</v>
      </c>
      <c r="T3985" s="1">
        <f t="shared" ca="1" si="643"/>
        <v>1</v>
      </c>
    </row>
    <row r="3986" spans="9:20" x14ac:dyDescent="0.3">
      <c r="I3986" s="14">
        <v>3960</v>
      </c>
      <c r="J3986" s="28">
        <f t="shared" ca="1" si="634"/>
        <v>4.654179184133671</v>
      </c>
      <c r="K3986" s="28">
        <f t="shared" ca="1" si="635"/>
        <v>4.7191393220478126</v>
      </c>
      <c r="L3986" s="28">
        <f t="shared" ca="1" si="636"/>
        <v>0.10260743482168742</v>
      </c>
      <c r="M3986" s="28">
        <f t="shared" ca="1" si="637"/>
        <v>4.654179184133671</v>
      </c>
      <c r="N3986" s="28">
        <f t="shared" ca="1" si="638"/>
        <v>4.756786618955358</v>
      </c>
      <c r="O3986" s="28">
        <f t="shared" ca="1" si="639"/>
        <v>105.02298008181513</v>
      </c>
      <c r="P3986" s="28">
        <f t="shared" ca="1" si="640"/>
        <v>116.37137885714121</v>
      </c>
      <c r="R3986" s="3">
        <f t="shared" ca="1" si="641"/>
        <v>105.02298008181518</v>
      </c>
      <c r="S3986" s="3">
        <f t="shared" ca="1" si="642"/>
        <v>112.07175345913025</v>
      </c>
      <c r="T3986" s="1">
        <f t="shared" ca="1" si="643"/>
        <v>1</v>
      </c>
    </row>
    <row r="3987" spans="9:20" x14ac:dyDescent="0.3">
      <c r="I3987" s="14">
        <v>3961</v>
      </c>
      <c r="J3987" s="28">
        <f t="shared" ca="1" si="634"/>
        <v>4.625976805660013</v>
      </c>
      <c r="K3987" s="28">
        <f t="shared" ca="1" si="635"/>
        <v>4.7001680805993926</v>
      </c>
      <c r="L3987" s="28">
        <f t="shared" ca="1" si="636"/>
        <v>8.8417165396458011E-2</v>
      </c>
      <c r="M3987" s="28">
        <f t="shared" ca="1" si="637"/>
        <v>4.625976805660013</v>
      </c>
      <c r="N3987" s="28">
        <f t="shared" ca="1" si="638"/>
        <v>4.7143939710564711</v>
      </c>
      <c r="O3987" s="28">
        <f t="shared" ca="1" si="639"/>
        <v>102.10245864756963</v>
      </c>
      <c r="P3987" s="28">
        <f t="shared" ca="1" si="640"/>
        <v>111.54119349498862</v>
      </c>
      <c r="R3987" s="3">
        <f t="shared" ca="1" si="641"/>
        <v>102.10245864756962</v>
      </c>
      <c r="S3987" s="3">
        <f t="shared" ca="1" si="642"/>
        <v>109.96565399192137</v>
      </c>
      <c r="T3987" s="1">
        <f t="shared" ca="1" si="643"/>
        <v>1</v>
      </c>
    </row>
    <row r="3988" spans="9:20" x14ac:dyDescent="0.3">
      <c r="I3988" s="14">
        <v>3962</v>
      </c>
      <c r="J3988" s="28">
        <f t="shared" ca="1" si="634"/>
        <v>4.6432240942669853</v>
      </c>
      <c r="K3988" s="28">
        <f t="shared" ca="1" si="635"/>
        <v>4.65043943756221</v>
      </c>
      <c r="L3988" s="28">
        <f t="shared" ca="1" si="636"/>
        <v>8.5003126471077411E-2</v>
      </c>
      <c r="M3988" s="28">
        <f t="shared" ca="1" si="637"/>
        <v>4.6432240942669853</v>
      </c>
      <c r="N3988" s="28">
        <f t="shared" ca="1" si="638"/>
        <v>4.7282272207380629</v>
      </c>
      <c r="O3988" s="28">
        <f t="shared" ca="1" si="639"/>
        <v>103.87872306008525</v>
      </c>
      <c r="P3988" s="28">
        <f t="shared" ca="1" si="640"/>
        <v>113.09489224970821</v>
      </c>
      <c r="R3988" s="3">
        <f t="shared" ca="1" si="641"/>
        <v>103.87872306008529</v>
      </c>
      <c r="S3988" s="3">
        <f t="shared" ca="1" si="642"/>
        <v>104.63095424766047</v>
      </c>
      <c r="T3988" s="1">
        <f t="shared" ca="1" si="643"/>
        <v>1</v>
      </c>
    </row>
    <row r="3989" spans="9:20" x14ac:dyDescent="0.3">
      <c r="I3989" s="14">
        <v>3963</v>
      </c>
      <c r="J3989" s="28">
        <f t="shared" ca="1" si="634"/>
        <v>4.5932532527293999</v>
      </c>
      <c r="K3989" s="28">
        <f t="shared" ca="1" si="635"/>
        <v>4.6877418974567284</v>
      </c>
      <c r="L3989" s="28">
        <f t="shared" ca="1" si="636"/>
        <v>0.10207358167392643</v>
      </c>
      <c r="M3989" s="28">
        <f t="shared" ca="1" si="637"/>
        <v>4.5932532527293999</v>
      </c>
      <c r="N3989" s="28">
        <f t="shared" ca="1" si="638"/>
        <v>4.6953268344033265</v>
      </c>
      <c r="O3989" s="28">
        <f t="shared" ca="1" si="639"/>
        <v>98.815379216828021</v>
      </c>
      <c r="P3989" s="28">
        <f t="shared" ca="1" si="640"/>
        <v>109.43456977982663</v>
      </c>
      <c r="R3989" s="3">
        <f t="shared" ca="1" si="641"/>
        <v>98.815379216828021</v>
      </c>
      <c r="S3989" s="3">
        <f t="shared" ca="1" si="642"/>
        <v>108.6076554791326</v>
      </c>
      <c r="T3989" s="1">
        <f t="shared" ca="1" si="643"/>
        <v>1</v>
      </c>
    </row>
    <row r="3990" spans="9:20" x14ac:dyDescent="0.3">
      <c r="I3990" s="14">
        <v>3964</v>
      </c>
      <c r="J3990" s="28">
        <f t="shared" ca="1" si="634"/>
        <v>4.5877639560718206</v>
      </c>
      <c r="K3990" s="28">
        <f t="shared" ca="1" si="635"/>
        <v>4.7002633329336074</v>
      </c>
      <c r="L3990" s="28">
        <f t="shared" ca="1" si="636"/>
        <v>8.2364720908030001E-2</v>
      </c>
      <c r="M3990" s="28">
        <f t="shared" ca="1" si="637"/>
        <v>4.5877639560718206</v>
      </c>
      <c r="N3990" s="28">
        <f t="shared" ca="1" si="638"/>
        <v>4.6701286769798509</v>
      </c>
      <c r="O3990" s="28">
        <f t="shared" ca="1" si="639"/>
        <v>98.274438336776967</v>
      </c>
      <c r="P3990" s="28">
        <f t="shared" ca="1" si="640"/>
        <v>106.71147285907992</v>
      </c>
      <c r="R3990" s="3">
        <f t="shared" ca="1" si="641"/>
        <v>98.274438336776996</v>
      </c>
      <c r="S3990" s="3">
        <f t="shared" ca="1" si="642"/>
        <v>109.97612897602305</v>
      </c>
      <c r="T3990" s="1">
        <f t="shared" ca="1" si="643"/>
        <v>1</v>
      </c>
    </row>
    <row r="3991" spans="9:20" x14ac:dyDescent="0.3">
      <c r="I3991" s="14">
        <v>3965</v>
      </c>
      <c r="J3991" s="28">
        <f t="shared" ca="1" si="634"/>
        <v>4.5398188014171179</v>
      </c>
      <c r="K3991" s="28">
        <f t="shared" ca="1" si="635"/>
        <v>4.7051526278888742</v>
      </c>
      <c r="L3991" s="28">
        <f t="shared" ca="1" si="636"/>
        <v>0.10234851260513045</v>
      </c>
      <c r="M3991" s="28">
        <f t="shared" ca="1" si="637"/>
        <v>4.5398188014171179</v>
      </c>
      <c r="N3991" s="28">
        <f t="shared" ca="1" si="638"/>
        <v>4.6421673140222488</v>
      </c>
      <c r="O3991" s="28">
        <f t="shared" ca="1" si="639"/>
        <v>93.67382501724191</v>
      </c>
      <c r="P3991" s="28">
        <f t="shared" ca="1" si="640"/>
        <v>103.76900406235256</v>
      </c>
      <c r="R3991" s="3">
        <f t="shared" ca="1" si="641"/>
        <v>93.67382501724191</v>
      </c>
      <c r="S3991" s="3">
        <f t="shared" ca="1" si="642"/>
        <v>110.51515135453698</v>
      </c>
      <c r="T3991" s="1">
        <f t="shared" ca="1" si="643"/>
        <v>1</v>
      </c>
    </row>
    <row r="3992" spans="9:20" x14ac:dyDescent="0.3">
      <c r="I3992" s="14">
        <v>3966</v>
      </c>
      <c r="J3992" s="28">
        <f t="shared" ca="1" si="634"/>
        <v>4.5908201194346256</v>
      </c>
      <c r="K3992" s="28">
        <f t="shared" ca="1" si="635"/>
        <v>4.7226194832982378</v>
      </c>
      <c r="L3992" s="28">
        <f t="shared" ca="1" si="636"/>
        <v>9.7775470529106387E-2</v>
      </c>
      <c r="M3992" s="28">
        <f t="shared" ca="1" si="637"/>
        <v>4.5908201194346256</v>
      </c>
      <c r="N3992" s="28">
        <f t="shared" ca="1" si="638"/>
        <v>4.6885955899637324</v>
      </c>
      <c r="O3992" s="28">
        <f t="shared" ca="1" si="639"/>
        <v>98.575240490855748</v>
      </c>
      <c r="P3992" s="28">
        <f t="shared" ca="1" si="640"/>
        <v>108.7004126082181</v>
      </c>
      <c r="R3992" s="3">
        <f t="shared" ca="1" si="641"/>
        <v>98.575240490855734</v>
      </c>
      <c r="S3992" s="3">
        <f t="shared" ca="1" si="642"/>
        <v>112.46246070054858</v>
      </c>
      <c r="T3992" s="1">
        <f t="shared" ca="1" si="643"/>
        <v>1</v>
      </c>
    </row>
    <row r="3993" spans="9:20" x14ac:dyDescent="0.3">
      <c r="I3993" s="14">
        <v>3967</v>
      </c>
      <c r="J3993" s="28">
        <f t="shared" ca="1" si="634"/>
        <v>4.6303441336853686</v>
      </c>
      <c r="K3993" s="28">
        <f t="shared" ca="1" si="635"/>
        <v>4.6748295850288546</v>
      </c>
      <c r="L3993" s="28">
        <f t="shared" ca="1" si="636"/>
        <v>8.8394855365545186E-2</v>
      </c>
      <c r="M3993" s="28">
        <f t="shared" ca="1" si="637"/>
        <v>4.6303441336853686</v>
      </c>
      <c r="N3993" s="28">
        <f t="shared" ca="1" si="638"/>
        <v>4.7187389890509142</v>
      </c>
      <c r="O3993" s="28">
        <f t="shared" ca="1" si="639"/>
        <v>102.54934872414177</v>
      </c>
      <c r="P3993" s="28">
        <f t="shared" ca="1" si="640"/>
        <v>112.0268964176763</v>
      </c>
      <c r="R3993" s="3">
        <f t="shared" ca="1" si="641"/>
        <v>102.54934872414172</v>
      </c>
      <c r="S3993" s="3">
        <f t="shared" ca="1" si="642"/>
        <v>107.2142946142138</v>
      </c>
      <c r="T3993" s="1">
        <f t="shared" ca="1" si="643"/>
        <v>1</v>
      </c>
    </row>
    <row r="3994" spans="9:20" x14ac:dyDescent="0.3">
      <c r="I3994" s="14">
        <v>3968</v>
      </c>
      <c r="J3994" s="28">
        <f t="shared" ca="1" si="634"/>
        <v>4.6278375698234653</v>
      </c>
      <c r="K3994" s="28">
        <f t="shared" ca="1" si="635"/>
        <v>4.6739516261827747</v>
      </c>
      <c r="L3994" s="28">
        <f t="shared" ca="1" si="636"/>
        <v>0.10304063965236437</v>
      </c>
      <c r="M3994" s="28">
        <f t="shared" ca="1" si="637"/>
        <v>4.6278375698234653</v>
      </c>
      <c r="N3994" s="28">
        <f t="shared" ca="1" si="638"/>
        <v>4.7308782094758293</v>
      </c>
      <c r="O3994" s="28">
        <f t="shared" ca="1" si="639"/>
        <v>102.29262411529538</v>
      </c>
      <c r="P3994" s="28">
        <f t="shared" ca="1" si="640"/>
        <v>113.39510328758416</v>
      </c>
      <c r="R3994" s="3">
        <f t="shared" ca="1" si="641"/>
        <v>102.2926241152954</v>
      </c>
      <c r="S3994" s="3">
        <f t="shared" ca="1" si="642"/>
        <v>107.12020618475921</v>
      </c>
      <c r="T3994" s="1">
        <f t="shared" ca="1" si="643"/>
        <v>1</v>
      </c>
    </row>
    <row r="3995" spans="9:20" x14ac:dyDescent="0.3">
      <c r="I3995" s="14">
        <v>3969</v>
      </c>
      <c r="J3995" s="28">
        <f t="shared" ca="1" si="634"/>
        <v>4.5966343969790016</v>
      </c>
      <c r="K3995" s="28">
        <f t="shared" ca="1" si="635"/>
        <v>4.6883572874877757</v>
      </c>
      <c r="L3995" s="28">
        <f t="shared" ca="1" si="636"/>
        <v>0.10188132262368396</v>
      </c>
      <c r="M3995" s="28">
        <f t="shared" ca="1" si="637"/>
        <v>4.5966343969790016</v>
      </c>
      <c r="N3995" s="28">
        <f t="shared" ca="1" si="638"/>
        <v>4.6985157196026854</v>
      </c>
      <c r="O3995" s="28">
        <f t="shared" ca="1" si="639"/>
        <v>99.150053740623008</v>
      </c>
      <c r="P3995" s="28">
        <f t="shared" ca="1" si="640"/>
        <v>109.78410107107815</v>
      </c>
      <c r="R3995" s="3">
        <f t="shared" ca="1" si="641"/>
        <v>99.150053740623022</v>
      </c>
      <c r="S3995" s="3">
        <f t="shared" ca="1" si="642"/>
        <v>108.6745121169542</v>
      </c>
      <c r="T3995" s="1">
        <f t="shared" ca="1" si="643"/>
        <v>1</v>
      </c>
    </row>
    <row r="3996" spans="9:20" x14ac:dyDescent="0.3">
      <c r="I3996" s="14">
        <v>3970</v>
      </c>
      <c r="J3996" s="28">
        <f t="shared" ref="J3996:J4059" ca="1" si="644">LN(R3996)</f>
        <v>4.562944880329777</v>
      </c>
      <c r="K3996" s="28">
        <f t="shared" ref="K3996:K4059" ca="1" si="645">LN(S3996)</f>
        <v>4.6838967724248848</v>
      </c>
      <c r="L3996" s="28">
        <f t="shared" ref="L3996:L4059" ca="1" si="646">_xlfn.GAMMA.INV(RAND(),$G$18,$G$19)</f>
        <v>9.1980602509497994E-2</v>
      </c>
      <c r="M3996" s="28">
        <f t="shared" ref="M3996:M4059" ca="1" si="647">IF($F$16&gt;$E$16,J3996,N3996-L3996)</f>
        <v>4.562944880329777</v>
      </c>
      <c r="N3996" s="28">
        <f t="shared" ref="N3996:N4059" ca="1" si="648">IF($F$16&gt;$E$16,M3996+L3996,K3996)</f>
        <v>4.6549254828392748</v>
      </c>
      <c r="O3996" s="28">
        <f t="shared" ref="O3996:O4059" ca="1" si="649">EXP(M3996)</f>
        <v>95.865376612088781</v>
      </c>
      <c r="P3996" s="28">
        <f t="shared" ref="P3996:P4059" ca="1" si="650">EXP(N3996)</f>
        <v>105.10138785007764</v>
      </c>
      <c r="R3996" s="3">
        <f t="shared" ref="R3996:R4059" ca="1" si="651">_xlfn.GAMMA.INV(RAND(),$C$18,$C$19)</f>
        <v>95.865376612088809</v>
      </c>
      <c r="S3996" s="3">
        <f t="shared" ref="S3996:S4059" ca="1" si="652">_xlfn.GAMMA.INV(RAND(),$D$18,$D$19)</f>
        <v>108.19084731768929</v>
      </c>
      <c r="T3996" s="1">
        <f t="shared" ref="T3996:T4059" ca="1" si="653">IF(S3996&gt;R3996,1,0)</f>
        <v>1</v>
      </c>
    </row>
    <row r="3997" spans="9:20" x14ac:dyDescent="0.3">
      <c r="I3997" s="14">
        <v>3971</v>
      </c>
      <c r="J3997" s="28">
        <f t="shared" ca="1" si="644"/>
        <v>4.5982363405348394</v>
      </c>
      <c r="K3997" s="28">
        <f t="shared" ca="1" si="645"/>
        <v>4.7314411276532713</v>
      </c>
      <c r="L3997" s="28">
        <f t="shared" ca="1" si="646"/>
        <v>9.8623924639566041E-2</v>
      </c>
      <c r="M3997" s="28">
        <f t="shared" ca="1" si="647"/>
        <v>4.5982363405348394</v>
      </c>
      <c r="N3997" s="28">
        <f t="shared" ca="1" si="648"/>
        <v>4.6968602651744051</v>
      </c>
      <c r="O3997" s="28">
        <f t="shared" ca="1" si="649"/>
        <v>99.309013818816311</v>
      </c>
      <c r="P3997" s="28">
        <f t="shared" ca="1" si="650"/>
        <v>109.60250884510415</v>
      </c>
      <c r="R3997" s="3">
        <f t="shared" ca="1" si="651"/>
        <v>99.309013818816297</v>
      </c>
      <c r="S3997" s="3">
        <f t="shared" ca="1" si="652"/>
        <v>113.45895342197228</v>
      </c>
      <c r="T3997" s="1">
        <f t="shared" ca="1" si="653"/>
        <v>1</v>
      </c>
    </row>
    <row r="3998" spans="9:20" x14ac:dyDescent="0.3">
      <c r="I3998" s="14">
        <v>3972</v>
      </c>
      <c r="J3998" s="28">
        <f t="shared" ca="1" si="644"/>
        <v>4.5895619356522497</v>
      </c>
      <c r="K3998" s="28">
        <f t="shared" ca="1" si="645"/>
        <v>4.7063843811473838</v>
      </c>
      <c r="L3998" s="28">
        <f t="shared" ca="1" si="646"/>
        <v>8.0678148593374216E-2</v>
      </c>
      <c r="M3998" s="28">
        <f t="shared" ca="1" si="647"/>
        <v>4.5895619356522497</v>
      </c>
      <c r="N3998" s="28">
        <f t="shared" ca="1" si="648"/>
        <v>4.6702400842456235</v>
      </c>
      <c r="O3998" s="28">
        <f t="shared" ca="1" si="649"/>
        <v>98.451292712819495</v>
      </c>
      <c r="P3998" s="28">
        <f t="shared" ca="1" si="650"/>
        <v>106.72336195475124</v>
      </c>
      <c r="R3998" s="3">
        <f t="shared" ca="1" si="651"/>
        <v>98.451292712819452</v>
      </c>
      <c r="S3998" s="3">
        <f t="shared" ca="1" si="652"/>
        <v>110.65136262444855</v>
      </c>
      <c r="T3998" s="1">
        <f t="shared" ca="1" si="653"/>
        <v>1</v>
      </c>
    </row>
    <row r="3999" spans="9:20" x14ac:dyDescent="0.3">
      <c r="I3999" s="14">
        <v>3973</v>
      </c>
      <c r="J3999" s="28">
        <f t="shared" ca="1" si="644"/>
        <v>4.6030510172879531</v>
      </c>
      <c r="K3999" s="28">
        <f t="shared" ca="1" si="645"/>
        <v>4.7088951774244254</v>
      </c>
      <c r="L3999" s="28">
        <f t="shared" ca="1" si="646"/>
        <v>9.2681314405213475E-2</v>
      </c>
      <c r="M3999" s="28">
        <f t="shared" ca="1" si="647"/>
        <v>4.6030510172879531</v>
      </c>
      <c r="N3999" s="28">
        <f t="shared" ca="1" si="648"/>
        <v>4.6957323316931667</v>
      </c>
      <c r="O3999" s="28">
        <f t="shared" ca="1" si="649"/>
        <v>99.788307515253749</v>
      </c>
      <c r="P3999" s="28">
        <f t="shared" ca="1" si="650"/>
        <v>109.47895419955996</v>
      </c>
      <c r="R3999" s="3">
        <f t="shared" ca="1" si="651"/>
        <v>99.788307515253763</v>
      </c>
      <c r="S3999" s="3">
        <f t="shared" ca="1" si="652"/>
        <v>110.92953472437675</v>
      </c>
      <c r="T3999" s="1">
        <f t="shared" ca="1" si="653"/>
        <v>1</v>
      </c>
    </row>
    <row r="4000" spans="9:20" x14ac:dyDescent="0.3">
      <c r="I4000" s="14">
        <v>3974</v>
      </c>
      <c r="J4000" s="28">
        <f t="shared" ca="1" si="644"/>
        <v>4.6096718128885206</v>
      </c>
      <c r="K4000" s="28">
        <f t="shared" ca="1" si="645"/>
        <v>4.7392096083804418</v>
      </c>
      <c r="L4000" s="28">
        <f t="shared" ca="1" si="646"/>
        <v>0.1097277465196915</v>
      </c>
      <c r="M4000" s="28">
        <f t="shared" ca="1" si="647"/>
        <v>4.6096718128885206</v>
      </c>
      <c r="N4000" s="28">
        <f t="shared" ca="1" si="648"/>
        <v>4.7193995594082123</v>
      </c>
      <c r="O4000" s="28">
        <f t="shared" ca="1" si="649"/>
        <v>100.45117744439089</v>
      </c>
      <c r="P4000" s="28">
        <f t="shared" ca="1" si="650"/>
        <v>112.10092251169982</v>
      </c>
      <c r="R4000" s="3">
        <f t="shared" ca="1" si="651"/>
        <v>100.45117744439088</v>
      </c>
      <c r="S4000" s="3">
        <f t="shared" ca="1" si="652"/>
        <v>114.34378958134926</v>
      </c>
      <c r="T4000" s="1">
        <f t="shared" ca="1" si="653"/>
        <v>1</v>
      </c>
    </row>
    <row r="4001" spans="9:20" x14ac:dyDescent="0.3">
      <c r="I4001" s="14">
        <v>3975</v>
      </c>
      <c r="J4001" s="28">
        <f t="shared" ca="1" si="644"/>
        <v>4.5269508740948803</v>
      </c>
      <c r="K4001" s="28">
        <f t="shared" ca="1" si="645"/>
        <v>4.6413110040416532</v>
      </c>
      <c r="L4001" s="28">
        <f t="shared" ca="1" si="646"/>
        <v>0.11164884345066084</v>
      </c>
      <c r="M4001" s="28">
        <f t="shared" ca="1" si="647"/>
        <v>4.5269508740948803</v>
      </c>
      <c r="N4001" s="28">
        <f t="shared" ca="1" si="648"/>
        <v>4.6385997175455413</v>
      </c>
      <c r="O4001" s="28">
        <f t="shared" ca="1" si="649"/>
        <v>92.476159308670887</v>
      </c>
      <c r="P4001" s="28">
        <f t="shared" ca="1" si="650"/>
        <v>103.3994577171454</v>
      </c>
      <c r="R4001" s="3">
        <f t="shared" ca="1" si="651"/>
        <v>92.476159308670887</v>
      </c>
      <c r="S4001" s="3">
        <f t="shared" ca="1" si="652"/>
        <v>103.68018366282226</v>
      </c>
      <c r="T4001" s="1">
        <f t="shared" ca="1" si="653"/>
        <v>1</v>
      </c>
    </row>
    <row r="4002" spans="9:20" x14ac:dyDescent="0.3">
      <c r="I4002" s="14">
        <v>3976</v>
      </c>
      <c r="J4002" s="28">
        <f t="shared" ca="1" si="644"/>
        <v>4.6409839379624938</v>
      </c>
      <c r="K4002" s="28">
        <f t="shared" ca="1" si="645"/>
        <v>4.7445851717179979</v>
      </c>
      <c r="L4002" s="28">
        <f t="shared" ca="1" si="646"/>
        <v>8.2202616554338692E-2</v>
      </c>
      <c r="M4002" s="28">
        <f t="shared" ca="1" si="647"/>
        <v>4.6409839379624938</v>
      </c>
      <c r="N4002" s="28">
        <f t="shared" ca="1" si="648"/>
        <v>4.7231865545168326</v>
      </c>
      <c r="O4002" s="28">
        <f t="shared" ca="1" si="649"/>
        <v>103.64627893651029</v>
      </c>
      <c r="P4002" s="28">
        <f t="shared" ca="1" si="650"/>
        <v>112.52625301086636</v>
      </c>
      <c r="R4002" s="3">
        <f t="shared" ca="1" si="651"/>
        <v>103.64627893651026</v>
      </c>
      <c r="S4002" s="3">
        <f t="shared" ca="1" si="652"/>
        <v>114.96010690678308</v>
      </c>
      <c r="T4002" s="1">
        <f t="shared" ca="1" si="653"/>
        <v>1</v>
      </c>
    </row>
    <row r="4003" spans="9:20" x14ac:dyDescent="0.3">
      <c r="I4003" s="14">
        <v>3977</v>
      </c>
      <c r="J4003" s="28">
        <f t="shared" ca="1" si="644"/>
        <v>4.6066677479608469</v>
      </c>
      <c r="K4003" s="28">
        <f t="shared" ca="1" si="645"/>
        <v>4.6560559146417821</v>
      </c>
      <c r="L4003" s="28">
        <f t="shared" ca="1" si="646"/>
        <v>8.2548387277740845E-2</v>
      </c>
      <c r="M4003" s="28">
        <f t="shared" ca="1" si="647"/>
        <v>4.6066677479608469</v>
      </c>
      <c r="N4003" s="28">
        <f t="shared" ca="1" si="648"/>
        <v>4.6892161352385875</v>
      </c>
      <c r="O4003" s="28">
        <f t="shared" ca="1" si="649"/>
        <v>100.14986838786579</v>
      </c>
      <c r="P4003" s="28">
        <f t="shared" ca="1" si="650"/>
        <v>108.76788706895059</v>
      </c>
      <c r="R4003" s="3">
        <f t="shared" ca="1" si="651"/>
        <v>100.14986838786581</v>
      </c>
      <c r="S4003" s="3">
        <f t="shared" ca="1" si="652"/>
        <v>105.22026497997599</v>
      </c>
      <c r="T4003" s="1">
        <f t="shared" ca="1" si="653"/>
        <v>1</v>
      </c>
    </row>
    <row r="4004" spans="9:20" x14ac:dyDescent="0.3">
      <c r="I4004" s="14">
        <v>3978</v>
      </c>
      <c r="J4004" s="28">
        <f t="shared" ca="1" si="644"/>
        <v>4.6050529121059647</v>
      </c>
      <c r="K4004" s="28">
        <f t="shared" ca="1" si="645"/>
        <v>4.7006570965395351</v>
      </c>
      <c r="L4004" s="28">
        <f t="shared" ca="1" si="646"/>
        <v>8.5190748160090465E-2</v>
      </c>
      <c r="M4004" s="28">
        <f t="shared" ca="1" si="647"/>
        <v>4.6050529121059647</v>
      </c>
      <c r="N4004" s="28">
        <f t="shared" ca="1" si="648"/>
        <v>4.6902436602660549</v>
      </c>
      <c r="O4004" s="28">
        <f t="shared" ca="1" si="649"/>
        <v>99.988273299418623</v>
      </c>
      <c r="P4004" s="28">
        <f t="shared" ca="1" si="650"/>
        <v>108.87970623375558</v>
      </c>
      <c r="R4004" s="3">
        <f t="shared" ca="1" si="651"/>
        <v>99.988273299418665</v>
      </c>
      <c r="S4004" s="3">
        <f t="shared" ca="1" si="652"/>
        <v>110.01944210014095</v>
      </c>
      <c r="T4004" s="1">
        <f t="shared" ca="1" si="653"/>
        <v>1</v>
      </c>
    </row>
    <row r="4005" spans="9:20" x14ac:dyDescent="0.3">
      <c r="I4005" s="14">
        <v>3979</v>
      </c>
      <c r="J4005" s="28">
        <f t="shared" ca="1" si="644"/>
        <v>4.5921427767612073</v>
      </c>
      <c r="K4005" s="28">
        <f t="shared" ca="1" si="645"/>
        <v>4.6640116807457845</v>
      </c>
      <c r="L4005" s="28">
        <f t="shared" ca="1" si="646"/>
        <v>9.2843898168296218E-2</v>
      </c>
      <c r="M4005" s="28">
        <f t="shared" ca="1" si="647"/>
        <v>4.5921427767612073</v>
      </c>
      <c r="N4005" s="28">
        <f t="shared" ca="1" si="648"/>
        <v>4.6849866749295037</v>
      </c>
      <c r="O4005" s="28">
        <f t="shared" ca="1" si="649"/>
        <v>98.705708017805506</v>
      </c>
      <c r="P4005" s="28">
        <f t="shared" ca="1" si="650"/>
        <v>108.30882907578543</v>
      </c>
      <c r="R4005" s="3">
        <f t="shared" ca="1" si="651"/>
        <v>98.705708017805478</v>
      </c>
      <c r="S4005" s="3">
        <f t="shared" ca="1" si="652"/>
        <v>106.06071156283006</v>
      </c>
      <c r="T4005" s="1">
        <f t="shared" ca="1" si="653"/>
        <v>1</v>
      </c>
    </row>
    <row r="4006" spans="9:20" x14ac:dyDescent="0.3">
      <c r="I4006" s="14">
        <v>3980</v>
      </c>
      <c r="J4006" s="28">
        <f t="shared" ca="1" si="644"/>
        <v>4.6473111887628296</v>
      </c>
      <c r="K4006" s="28">
        <f t="shared" ca="1" si="645"/>
        <v>4.6934660813568962</v>
      </c>
      <c r="L4006" s="28">
        <f t="shared" ca="1" si="646"/>
        <v>0.10899012072234725</v>
      </c>
      <c r="M4006" s="28">
        <f t="shared" ca="1" si="647"/>
        <v>4.6473111887628296</v>
      </c>
      <c r="N4006" s="28">
        <f t="shared" ca="1" si="648"/>
        <v>4.7563013094851767</v>
      </c>
      <c r="O4006" s="28">
        <f t="shared" ca="1" si="649"/>
        <v>104.30415401338141</v>
      </c>
      <c r="P4006" s="28">
        <f t="shared" ca="1" si="650"/>
        <v>116.31491642690803</v>
      </c>
      <c r="R4006" s="3">
        <f t="shared" ca="1" si="651"/>
        <v>104.30415401338144</v>
      </c>
      <c r="S4006" s="3">
        <f t="shared" ca="1" si="652"/>
        <v>109.23112840650131</v>
      </c>
      <c r="T4006" s="1">
        <f t="shared" ca="1" si="653"/>
        <v>1</v>
      </c>
    </row>
    <row r="4007" spans="9:20" x14ac:dyDescent="0.3">
      <c r="I4007" s="14">
        <v>3981</v>
      </c>
      <c r="J4007" s="28">
        <f t="shared" ca="1" si="644"/>
        <v>4.6370974633278879</v>
      </c>
      <c r="K4007" s="28">
        <f t="shared" ca="1" si="645"/>
        <v>4.7053941593585726</v>
      </c>
      <c r="L4007" s="28">
        <f t="shared" ca="1" si="646"/>
        <v>8.0142225000992454E-2</v>
      </c>
      <c r="M4007" s="28">
        <f t="shared" ca="1" si="647"/>
        <v>4.6370974633278879</v>
      </c>
      <c r="N4007" s="28">
        <f t="shared" ca="1" si="648"/>
        <v>4.7172396883288803</v>
      </c>
      <c r="O4007" s="28">
        <f t="shared" ca="1" si="649"/>
        <v>103.24424206156382</v>
      </c>
      <c r="P4007" s="28">
        <f t="shared" ca="1" si="650"/>
        <v>111.85906026086555</v>
      </c>
      <c r="R4007" s="3">
        <f t="shared" ca="1" si="651"/>
        <v>103.24424206156385</v>
      </c>
      <c r="S4007" s="3">
        <f t="shared" ca="1" si="652"/>
        <v>110.54184746531328</v>
      </c>
      <c r="T4007" s="1">
        <f t="shared" ca="1" si="653"/>
        <v>1</v>
      </c>
    </row>
    <row r="4008" spans="9:20" x14ac:dyDescent="0.3">
      <c r="I4008" s="14">
        <v>3982</v>
      </c>
      <c r="J4008" s="28">
        <f t="shared" ca="1" si="644"/>
        <v>4.602110215829299</v>
      </c>
      <c r="K4008" s="28">
        <f t="shared" ca="1" si="645"/>
        <v>4.7263199121342394</v>
      </c>
      <c r="L4008" s="28">
        <f t="shared" ca="1" si="646"/>
        <v>9.1358374182815311E-2</v>
      </c>
      <c r="M4008" s="28">
        <f t="shared" ca="1" si="647"/>
        <v>4.602110215829299</v>
      </c>
      <c r="N4008" s="28">
        <f t="shared" ca="1" si="648"/>
        <v>4.693468590012114</v>
      </c>
      <c r="O4008" s="28">
        <f t="shared" ca="1" si="649"/>
        <v>99.694470677824853</v>
      </c>
      <c r="P4008" s="28">
        <f t="shared" ca="1" si="650"/>
        <v>109.23140243008521</v>
      </c>
      <c r="R4008" s="3">
        <f t="shared" ca="1" si="651"/>
        <v>99.694470677824867</v>
      </c>
      <c r="S4008" s="3">
        <f t="shared" ca="1" si="652"/>
        <v>112.8793909677262</v>
      </c>
      <c r="T4008" s="1">
        <f t="shared" ca="1" si="653"/>
        <v>1</v>
      </c>
    </row>
    <row r="4009" spans="9:20" x14ac:dyDescent="0.3">
      <c r="I4009" s="14">
        <v>3983</v>
      </c>
      <c r="J4009" s="28">
        <f t="shared" ca="1" si="644"/>
        <v>4.5791482244745465</v>
      </c>
      <c r="K4009" s="28">
        <f t="shared" ca="1" si="645"/>
        <v>4.7203501173846574</v>
      </c>
      <c r="L4009" s="28">
        <f t="shared" ca="1" si="646"/>
        <v>5.8781526079765001E-2</v>
      </c>
      <c r="M4009" s="28">
        <f t="shared" ca="1" si="647"/>
        <v>4.5791482244745465</v>
      </c>
      <c r="N4009" s="28">
        <f t="shared" ca="1" si="648"/>
        <v>4.6379297505543118</v>
      </c>
      <c r="O4009" s="28">
        <f t="shared" ca="1" si="649"/>
        <v>97.431369197044475</v>
      </c>
      <c r="P4009" s="28">
        <f t="shared" ca="1" si="650"/>
        <v>103.33020669410395</v>
      </c>
      <c r="R4009" s="3">
        <f t="shared" ca="1" si="651"/>
        <v>97.431369197044489</v>
      </c>
      <c r="S4009" s="3">
        <f t="shared" ca="1" si="652"/>
        <v>112.2075315987919</v>
      </c>
      <c r="T4009" s="1">
        <f t="shared" ca="1" si="653"/>
        <v>1</v>
      </c>
    </row>
    <row r="4010" spans="9:20" x14ac:dyDescent="0.3">
      <c r="I4010" s="14">
        <v>3984</v>
      </c>
      <c r="J4010" s="28">
        <f t="shared" ca="1" si="644"/>
        <v>4.5920442087389981</v>
      </c>
      <c r="K4010" s="28">
        <f t="shared" ca="1" si="645"/>
        <v>4.73145564252476</v>
      </c>
      <c r="L4010" s="28">
        <f t="shared" ca="1" si="646"/>
        <v>7.888385134897194E-2</v>
      </c>
      <c r="M4010" s="28">
        <f t="shared" ca="1" si="647"/>
        <v>4.5920442087389981</v>
      </c>
      <c r="N4010" s="28">
        <f t="shared" ca="1" si="648"/>
        <v>4.6709280600879701</v>
      </c>
      <c r="O4010" s="28">
        <f t="shared" ca="1" si="649"/>
        <v>98.695979270864981</v>
      </c>
      <c r="P4010" s="28">
        <f t="shared" ca="1" si="650"/>
        <v>106.79681031204086</v>
      </c>
      <c r="R4010" s="3">
        <f t="shared" ca="1" si="651"/>
        <v>98.695979270864967</v>
      </c>
      <c r="S4010" s="3">
        <f t="shared" ca="1" si="652"/>
        <v>113.46060027605232</v>
      </c>
      <c r="T4010" s="1">
        <f t="shared" ca="1" si="653"/>
        <v>1</v>
      </c>
    </row>
    <row r="4011" spans="9:20" x14ac:dyDescent="0.3">
      <c r="I4011" s="14">
        <v>3985</v>
      </c>
      <c r="J4011" s="28">
        <f t="shared" ca="1" si="644"/>
        <v>4.5782333321945439</v>
      </c>
      <c r="K4011" s="28">
        <f t="shared" ca="1" si="645"/>
        <v>4.7023728068441404</v>
      </c>
      <c r="L4011" s="28">
        <f t="shared" ca="1" si="646"/>
        <v>8.144860299138526E-2</v>
      </c>
      <c r="M4011" s="28">
        <f t="shared" ca="1" si="647"/>
        <v>4.5782333321945439</v>
      </c>
      <c r="N4011" s="28">
        <f t="shared" ca="1" si="648"/>
        <v>4.6596819351859295</v>
      </c>
      <c r="O4011" s="28">
        <f t="shared" ca="1" si="649"/>
        <v>97.342270753489927</v>
      </c>
      <c r="P4011" s="28">
        <f t="shared" ca="1" si="650"/>
        <v>105.60248837861181</v>
      </c>
      <c r="R4011" s="3">
        <f t="shared" ca="1" si="651"/>
        <v>97.342270753489956</v>
      </c>
      <c r="S4011" s="3">
        <f t="shared" ca="1" si="652"/>
        <v>110.20836561332433</v>
      </c>
      <c r="T4011" s="1">
        <f t="shared" ca="1" si="653"/>
        <v>1</v>
      </c>
    </row>
    <row r="4012" spans="9:20" x14ac:dyDescent="0.3">
      <c r="I4012" s="14">
        <v>3986</v>
      </c>
      <c r="J4012" s="28">
        <f t="shared" ca="1" si="644"/>
        <v>4.5897981209463703</v>
      </c>
      <c r="K4012" s="28">
        <f t="shared" ca="1" si="645"/>
        <v>4.7388837269098811</v>
      </c>
      <c r="L4012" s="28">
        <f t="shared" ca="1" si="646"/>
        <v>0.10357488222649673</v>
      </c>
      <c r="M4012" s="28">
        <f t="shared" ca="1" si="647"/>
        <v>4.5897981209463703</v>
      </c>
      <c r="N4012" s="28">
        <f t="shared" ca="1" si="648"/>
        <v>4.6933730031728667</v>
      </c>
      <c r="O4012" s="28">
        <f t="shared" ca="1" si="649"/>
        <v>98.474548206540135</v>
      </c>
      <c r="P4012" s="28">
        <f t="shared" ca="1" si="650"/>
        <v>109.22096184457959</v>
      </c>
      <c r="R4012" s="3">
        <f t="shared" ca="1" si="651"/>
        <v>98.474548206540149</v>
      </c>
      <c r="S4012" s="3">
        <f t="shared" ca="1" si="652"/>
        <v>114.30653312997431</v>
      </c>
      <c r="T4012" s="1">
        <f t="shared" ca="1" si="653"/>
        <v>1</v>
      </c>
    </row>
    <row r="4013" spans="9:20" x14ac:dyDescent="0.3">
      <c r="I4013" s="14">
        <v>3987</v>
      </c>
      <c r="J4013" s="28">
        <f t="shared" ca="1" si="644"/>
        <v>4.5806040128207943</v>
      </c>
      <c r="K4013" s="28">
        <f t="shared" ca="1" si="645"/>
        <v>4.7037238697306334</v>
      </c>
      <c r="L4013" s="28">
        <f t="shared" ca="1" si="646"/>
        <v>0.11322467576583163</v>
      </c>
      <c r="M4013" s="28">
        <f t="shared" ca="1" si="647"/>
        <v>4.5806040128207943</v>
      </c>
      <c r="N4013" s="28">
        <f t="shared" ca="1" si="648"/>
        <v>4.6938286885866258</v>
      </c>
      <c r="O4013" s="28">
        <f t="shared" ca="1" si="649"/>
        <v>97.573311943109772</v>
      </c>
      <c r="P4013" s="28">
        <f t="shared" ca="1" si="650"/>
        <v>109.27074358531405</v>
      </c>
      <c r="R4013" s="3">
        <f t="shared" ca="1" si="651"/>
        <v>97.5733119431098</v>
      </c>
      <c r="S4013" s="3">
        <f t="shared" ca="1" si="652"/>
        <v>110.35736467677307</v>
      </c>
      <c r="T4013" s="1">
        <f t="shared" ca="1" si="653"/>
        <v>1</v>
      </c>
    </row>
    <row r="4014" spans="9:20" x14ac:dyDescent="0.3">
      <c r="I4014" s="14">
        <v>3988</v>
      </c>
      <c r="J4014" s="28">
        <f t="shared" ca="1" si="644"/>
        <v>4.5421393046316743</v>
      </c>
      <c r="K4014" s="28">
        <f t="shared" ca="1" si="645"/>
        <v>4.6765240289175551</v>
      </c>
      <c r="L4014" s="28">
        <f t="shared" ca="1" si="646"/>
        <v>0.1048937320431627</v>
      </c>
      <c r="M4014" s="28">
        <f t="shared" ca="1" si="647"/>
        <v>4.5421393046316743</v>
      </c>
      <c r="N4014" s="28">
        <f t="shared" ca="1" si="648"/>
        <v>4.6470330366748369</v>
      </c>
      <c r="O4014" s="28">
        <f t="shared" ca="1" si="649"/>
        <v>93.891447828877773</v>
      </c>
      <c r="P4014" s="28">
        <f t="shared" ca="1" si="650"/>
        <v>104.27514562971456</v>
      </c>
      <c r="R4014" s="3">
        <f t="shared" ca="1" si="651"/>
        <v>93.891447828877773</v>
      </c>
      <c r="S4014" s="3">
        <f t="shared" ca="1" si="652"/>
        <v>107.39611722110355</v>
      </c>
      <c r="T4014" s="1">
        <f t="shared" ca="1" si="653"/>
        <v>1</v>
      </c>
    </row>
    <row r="4015" spans="9:20" x14ac:dyDescent="0.3">
      <c r="I4015" s="14">
        <v>3989</v>
      </c>
      <c r="J4015" s="28">
        <f t="shared" ca="1" si="644"/>
        <v>4.609392481395739</v>
      </c>
      <c r="K4015" s="28">
        <f t="shared" ca="1" si="645"/>
        <v>4.6561193538164378</v>
      </c>
      <c r="L4015" s="28">
        <f t="shared" ca="1" si="646"/>
        <v>8.2922429265944647E-2</v>
      </c>
      <c r="M4015" s="28">
        <f t="shared" ca="1" si="647"/>
        <v>4.609392481395739</v>
      </c>
      <c r="N4015" s="28">
        <f t="shared" ca="1" si="648"/>
        <v>4.6923149106616835</v>
      </c>
      <c r="O4015" s="28">
        <f t="shared" ca="1" si="649"/>
        <v>100.42312218558476</v>
      </c>
      <c r="P4015" s="28">
        <f t="shared" ca="1" si="650"/>
        <v>109.10545708092654</v>
      </c>
      <c r="R4015" s="3">
        <f t="shared" ca="1" si="651"/>
        <v>100.42312218558479</v>
      </c>
      <c r="S4015" s="3">
        <f t="shared" ca="1" si="652"/>
        <v>105.22694027847879</v>
      </c>
      <c r="T4015" s="1">
        <f t="shared" ca="1" si="653"/>
        <v>1</v>
      </c>
    </row>
    <row r="4016" spans="9:20" x14ac:dyDescent="0.3">
      <c r="I4016" s="14">
        <v>3990</v>
      </c>
      <c r="J4016" s="28">
        <f t="shared" ca="1" si="644"/>
        <v>4.6280741292946592</v>
      </c>
      <c r="K4016" s="28">
        <f t="shared" ca="1" si="645"/>
        <v>4.7565453490116703</v>
      </c>
      <c r="L4016" s="28">
        <f t="shared" ca="1" si="646"/>
        <v>8.9891723515975006E-2</v>
      </c>
      <c r="M4016" s="28">
        <f t="shared" ca="1" si="647"/>
        <v>4.6280741292946592</v>
      </c>
      <c r="N4016" s="28">
        <f t="shared" ca="1" si="648"/>
        <v>4.7179658528106341</v>
      </c>
      <c r="O4016" s="28">
        <f t="shared" ca="1" si="649"/>
        <v>102.31682526675607</v>
      </c>
      <c r="P4016" s="28">
        <f t="shared" ca="1" si="650"/>
        <v>111.94031783700149</v>
      </c>
      <c r="R4016" s="3">
        <f t="shared" ca="1" si="651"/>
        <v>102.31682526675604</v>
      </c>
      <c r="S4016" s="3">
        <f t="shared" ca="1" si="652"/>
        <v>116.34330532790307</v>
      </c>
      <c r="T4016" s="1">
        <f t="shared" ca="1" si="653"/>
        <v>1</v>
      </c>
    </row>
    <row r="4017" spans="9:20" x14ac:dyDescent="0.3">
      <c r="I4017" s="14">
        <v>3991</v>
      </c>
      <c r="J4017" s="28">
        <f t="shared" ca="1" si="644"/>
        <v>4.5973930247249957</v>
      </c>
      <c r="K4017" s="28">
        <f t="shared" ca="1" si="645"/>
        <v>4.8080847131557318</v>
      </c>
      <c r="L4017" s="28">
        <f t="shared" ca="1" si="646"/>
        <v>7.746776687282024E-2</v>
      </c>
      <c r="M4017" s="28">
        <f t="shared" ca="1" si="647"/>
        <v>4.5973930247249957</v>
      </c>
      <c r="N4017" s="28">
        <f t="shared" ca="1" si="648"/>
        <v>4.6748607915978155</v>
      </c>
      <c r="O4017" s="28">
        <f t="shared" ca="1" si="649"/>
        <v>99.225300260847661</v>
      </c>
      <c r="P4017" s="28">
        <f t="shared" ca="1" si="650"/>
        <v>107.21764045669811</v>
      </c>
      <c r="R4017" s="3">
        <f t="shared" ca="1" si="651"/>
        <v>99.225300260847632</v>
      </c>
      <c r="S4017" s="3">
        <f t="shared" ca="1" si="652"/>
        <v>122.49677623086124</v>
      </c>
      <c r="T4017" s="1">
        <f t="shared" ca="1" si="653"/>
        <v>1</v>
      </c>
    </row>
    <row r="4018" spans="9:20" x14ac:dyDescent="0.3">
      <c r="I4018" s="14">
        <v>3992</v>
      </c>
      <c r="J4018" s="28">
        <f t="shared" ca="1" si="644"/>
        <v>4.6288748003728957</v>
      </c>
      <c r="K4018" s="28">
        <f t="shared" ca="1" si="645"/>
        <v>4.6851227162088867</v>
      </c>
      <c r="L4018" s="28">
        <f t="shared" ca="1" si="646"/>
        <v>6.0005920190717522E-2</v>
      </c>
      <c r="M4018" s="28">
        <f t="shared" ca="1" si="647"/>
        <v>4.6288748003728957</v>
      </c>
      <c r="N4018" s="28">
        <f t="shared" ca="1" si="648"/>
        <v>4.6888807205636134</v>
      </c>
      <c r="O4018" s="28">
        <f t="shared" ca="1" si="649"/>
        <v>102.39878019465611</v>
      </c>
      <c r="P4018" s="28">
        <f t="shared" ca="1" si="650"/>
        <v>108.73141084113476</v>
      </c>
      <c r="R4018" s="3">
        <f t="shared" ca="1" si="651"/>
        <v>102.39878019465613</v>
      </c>
      <c r="S4018" s="3">
        <f t="shared" ca="1" si="652"/>
        <v>108.32356454975499</v>
      </c>
      <c r="T4018" s="1">
        <f t="shared" ca="1" si="653"/>
        <v>1</v>
      </c>
    </row>
    <row r="4019" spans="9:20" x14ac:dyDescent="0.3">
      <c r="I4019" s="14">
        <v>3993</v>
      </c>
      <c r="J4019" s="28">
        <f t="shared" ca="1" si="644"/>
        <v>4.6193753082436118</v>
      </c>
      <c r="K4019" s="28">
        <f t="shared" ca="1" si="645"/>
        <v>4.6689476053457115</v>
      </c>
      <c r="L4019" s="28">
        <f t="shared" ca="1" si="646"/>
        <v>0.10825523433272428</v>
      </c>
      <c r="M4019" s="28">
        <f t="shared" ca="1" si="647"/>
        <v>4.6193753082436118</v>
      </c>
      <c r="N4019" s="28">
        <f t="shared" ca="1" si="648"/>
        <v>4.7276305425763363</v>
      </c>
      <c r="O4019" s="28">
        <f t="shared" ca="1" si="649"/>
        <v>101.43064944373356</v>
      </c>
      <c r="P4019" s="28">
        <f t="shared" ca="1" si="650"/>
        <v>113.02743112559124</v>
      </c>
      <c r="R4019" s="3">
        <f t="shared" ca="1" si="651"/>
        <v>101.43064944373359</v>
      </c>
      <c r="S4019" s="3">
        <f t="shared" ca="1" si="652"/>
        <v>106.58551336368438</v>
      </c>
      <c r="T4019" s="1">
        <f t="shared" ca="1" si="653"/>
        <v>1</v>
      </c>
    </row>
    <row r="4020" spans="9:20" x14ac:dyDescent="0.3">
      <c r="I4020" s="14">
        <v>3994</v>
      </c>
      <c r="J4020" s="28">
        <f t="shared" ca="1" si="644"/>
        <v>4.6626469470432514</v>
      </c>
      <c r="K4020" s="28">
        <f t="shared" ca="1" si="645"/>
        <v>4.6591167059081506</v>
      </c>
      <c r="L4020" s="28">
        <f t="shared" ca="1" si="646"/>
        <v>5.7364219710431513E-2</v>
      </c>
      <c r="M4020" s="28">
        <f t="shared" ca="1" si="647"/>
        <v>4.6626469470432514</v>
      </c>
      <c r="N4020" s="28">
        <f t="shared" ca="1" si="648"/>
        <v>4.7200111667536833</v>
      </c>
      <c r="O4020" s="28">
        <f t="shared" ca="1" si="649"/>
        <v>105.91606565926557</v>
      </c>
      <c r="P4020" s="28">
        <f t="shared" ca="1" si="650"/>
        <v>112.16950523005134</v>
      </c>
      <c r="R4020" s="3">
        <f t="shared" ca="1" si="651"/>
        <v>105.91606565926561</v>
      </c>
      <c r="S4020" s="3">
        <f t="shared" ca="1" si="652"/>
        <v>105.54281562635597</v>
      </c>
      <c r="T4020" s="1">
        <f t="shared" ca="1" si="653"/>
        <v>0</v>
      </c>
    </row>
    <row r="4021" spans="9:20" x14ac:dyDescent="0.3">
      <c r="I4021" s="14">
        <v>3995</v>
      </c>
      <c r="J4021" s="28">
        <f t="shared" ca="1" si="644"/>
        <v>4.6000767855793301</v>
      </c>
      <c r="K4021" s="28">
        <f t="shared" ca="1" si="645"/>
        <v>4.7117599109722832</v>
      </c>
      <c r="L4021" s="28">
        <f t="shared" ca="1" si="646"/>
        <v>9.6063978475578057E-2</v>
      </c>
      <c r="M4021" s="28">
        <f t="shared" ca="1" si="647"/>
        <v>4.6000767855793301</v>
      </c>
      <c r="N4021" s="28">
        <f t="shared" ca="1" si="648"/>
        <v>4.696140764054908</v>
      </c>
      <c r="O4021" s="28">
        <f t="shared" ca="1" si="649"/>
        <v>99.49195489603315</v>
      </c>
      <c r="P4021" s="28">
        <f t="shared" ca="1" si="650"/>
        <v>109.52367808010301</v>
      </c>
      <c r="R4021" s="3">
        <f t="shared" ca="1" si="651"/>
        <v>99.491954896033178</v>
      </c>
      <c r="S4021" s="3">
        <f t="shared" ca="1" si="652"/>
        <v>111.24777390153234</v>
      </c>
      <c r="T4021" s="1">
        <f t="shared" ca="1" si="653"/>
        <v>1</v>
      </c>
    </row>
    <row r="4022" spans="9:20" x14ac:dyDescent="0.3">
      <c r="I4022" s="14">
        <v>3996</v>
      </c>
      <c r="J4022" s="28">
        <f t="shared" ca="1" si="644"/>
        <v>4.6031852886056921</v>
      </c>
      <c r="K4022" s="28">
        <f t="shared" ca="1" si="645"/>
        <v>4.7043353753732973</v>
      </c>
      <c r="L4022" s="28">
        <f t="shared" ca="1" si="646"/>
        <v>6.8518716314349096E-2</v>
      </c>
      <c r="M4022" s="28">
        <f t="shared" ca="1" si="647"/>
        <v>4.6031852886056921</v>
      </c>
      <c r="N4022" s="28">
        <f t="shared" ca="1" si="648"/>
        <v>4.6717040049200413</v>
      </c>
      <c r="O4022" s="28">
        <f t="shared" ca="1" si="649"/>
        <v>99.80170712237009</v>
      </c>
      <c r="P4022" s="28">
        <f t="shared" ca="1" si="650"/>
        <v>106.87971090406769</v>
      </c>
      <c r="R4022" s="3">
        <f t="shared" ca="1" si="651"/>
        <v>99.801707122370061</v>
      </c>
      <c r="S4022" s="3">
        <f t="shared" ca="1" si="652"/>
        <v>110.42486946565849</v>
      </c>
      <c r="T4022" s="1">
        <f t="shared" ca="1" si="653"/>
        <v>1</v>
      </c>
    </row>
    <row r="4023" spans="9:20" x14ac:dyDescent="0.3">
      <c r="I4023" s="14">
        <v>3997</v>
      </c>
      <c r="J4023" s="28">
        <f t="shared" ca="1" si="644"/>
        <v>4.6012300542022055</v>
      </c>
      <c r="K4023" s="28">
        <f t="shared" ca="1" si="645"/>
        <v>4.689761416287868</v>
      </c>
      <c r="L4023" s="28">
        <f t="shared" ca="1" si="646"/>
        <v>9.7534032799645731E-2</v>
      </c>
      <c r="M4023" s="28">
        <f t="shared" ca="1" si="647"/>
        <v>4.6012300542022055</v>
      </c>
      <c r="N4023" s="28">
        <f t="shared" ca="1" si="648"/>
        <v>4.6987640870018517</v>
      </c>
      <c r="O4023" s="28">
        <f t="shared" ca="1" si="649"/>
        <v>99.606762034854</v>
      </c>
      <c r="P4023" s="28">
        <f t="shared" ca="1" si="650"/>
        <v>109.81137124910239</v>
      </c>
      <c r="R4023" s="3">
        <f t="shared" ca="1" si="651"/>
        <v>99.606762034853986</v>
      </c>
      <c r="S4023" s="3">
        <f t="shared" ca="1" si="652"/>
        <v>108.82721230953436</v>
      </c>
      <c r="T4023" s="1">
        <f t="shared" ca="1" si="653"/>
        <v>1</v>
      </c>
    </row>
    <row r="4024" spans="9:20" x14ac:dyDescent="0.3">
      <c r="I4024" s="14">
        <v>3998</v>
      </c>
      <c r="J4024" s="28">
        <f t="shared" ca="1" si="644"/>
        <v>4.5924990587811987</v>
      </c>
      <c r="K4024" s="28">
        <f t="shared" ca="1" si="645"/>
        <v>4.6994255735966455</v>
      </c>
      <c r="L4024" s="28">
        <f t="shared" ca="1" si="646"/>
        <v>7.9802424101437966E-2</v>
      </c>
      <c r="M4024" s="28">
        <f t="shared" ca="1" si="647"/>
        <v>4.5924990587811987</v>
      </c>
      <c r="N4024" s="28">
        <f t="shared" ca="1" si="648"/>
        <v>4.672301482882637</v>
      </c>
      <c r="O4024" s="28">
        <f t="shared" ca="1" si="649"/>
        <v>98.740881352284021</v>
      </c>
      <c r="P4024" s="28">
        <f t="shared" ca="1" si="650"/>
        <v>106.94358825673649</v>
      </c>
      <c r="R4024" s="3">
        <f t="shared" ca="1" si="651"/>
        <v>98.740881352284021</v>
      </c>
      <c r="S4024" s="3">
        <f t="shared" ca="1" si="652"/>
        <v>109.88403402921755</v>
      </c>
      <c r="T4024" s="1">
        <f t="shared" ca="1" si="653"/>
        <v>1</v>
      </c>
    </row>
    <row r="4025" spans="9:20" x14ac:dyDescent="0.3">
      <c r="I4025" s="14">
        <v>3999</v>
      </c>
      <c r="J4025" s="28">
        <f t="shared" ca="1" si="644"/>
        <v>4.5668554539946431</v>
      </c>
      <c r="K4025" s="28">
        <f t="shared" ca="1" si="645"/>
        <v>4.7536713583876145</v>
      </c>
      <c r="L4025" s="28">
        <f t="shared" ca="1" si="646"/>
        <v>0.11048630578068146</v>
      </c>
      <c r="M4025" s="28">
        <f t="shared" ca="1" si="647"/>
        <v>4.5668554539946431</v>
      </c>
      <c r="N4025" s="28">
        <f t="shared" ca="1" si="648"/>
        <v>4.6773417597753246</v>
      </c>
      <c r="O4025" s="28">
        <f t="shared" ca="1" si="649"/>
        <v>96.240999200454866</v>
      </c>
      <c r="P4025" s="28">
        <f t="shared" ca="1" si="650"/>
        <v>107.48397425696878</v>
      </c>
      <c r="R4025" s="3">
        <f t="shared" ca="1" si="651"/>
        <v>96.240999200454851</v>
      </c>
      <c r="S4025" s="3">
        <f t="shared" ca="1" si="652"/>
        <v>116.00941578674669</v>
      </c>
      <c r="T4025" s="1">
        <f t="shared" ca="1" si="653"/>
        <v>1</v>
      </c>
    </row>
    <row r="4026" spans="9:20" x14ac:dyDescent="0.3">
      <c r="I4026" s="14">
        <v>4000</v>
      </c>
      <c r="J4026" s="28">
        <f t="shared" ca="1" si="644"/>
        <v>4.6256894383170897</v>
      </c>
      <c r="K4026" s="28">
        <f t="shared" ca="1" si="645"/>
        <v>4.7064241722707409</v>
      </c>
      <c r="L4026" s="28">
        <f t="shared" ca="1" si="646"/>
        <v>8.429757447911726E-2</v>
      </c>
      <c r="M4026" s="28">
        <f t="shared" ca="1" si="647"/>
        <v>4.6256894383170897</v>
      </c>
      <c r="N4026" s="28">
        <f t="shared" ca="1" si="648"/>
        <v>4.7099870127962067</v>
      </c>
      <c r="O4026" s="28">
        <f t="shared" ca="1" si="649"/>
        <v>102.07312195072835</v>
      </c>
      <c r="P4026" s="28">
        <f t="shared" ca="1" si="650"/>
        <v>111.0507176580322</v>
      </c>
      <c r="R4026" s="3">
        <f t="shared" ca="1" si="651"/>
        <v>102.07312195072834</v>
      </c>
      <c r="S4026" s="3">
        <f t="shared" ca="1" si="652"/>
        <v>110.6557656540686</v>
      </c>
      <c r="T4026" s="1">
        <f t="shared" ca="1" si="653"/>
        <v>1</v>
      </c>
    </row>
    <row r="4027" spans="9:20" x14ac:dyDescent="0.3">
      <c r="I4027" s="14">
        <v>4001</v>
      </c>
      <c r="J4027" s="28">
        <f t="shared" ca="1" si="644"/>
        <v>4.6434074692335532</v>
      </c>
      <c r="K4027" s="28">
        <f t="shared" ca="1" si="645"/>
        <v>4.7349512273713765</v>
      </c>
      <c r="L4027" s="28">
        <f t="shared" ca="1" si="646"/>
        <v>0.1040400086589842</v>
      </c>
      <c r="M4027" s="28">
        <f t="shared" ca="1" si="647"/>
        <v>4.6434074692335532</v>
      </c>
      <c r="N4027" s="28">
        <f t="shared" ca="1" si="648"/>
        <v>4.7474474778925373</v>
      </c>
      <c r="O4027" s="28">
        <f t="shared" ca="1" si="649"/>
        <v>103.89777356409289</v>
      </c>
      <c r="P4027" s="28">
        <f t="shared" ca="1" si="650"/>
        <v>115.28962930262642</v>
      </c>
      <c r="R4027" s="3">
        <f t="shared" ca="1" si="651"/>
        <v>103.89777356409289</v>
      </c>
      <c r="S4027" s="3">
        <f t="shared" ca="1" si="652"/>
        <v>113.85790543344949</v>
      </c>
      <c r="T4027" s="1">
        <f t="shared" ca="1" si="653"/>
        <v>1</v>
      </c>
    </row>
    <row r="4028" spans="9:20" x14ac:dyDescent="0.3">
      <c r="I4028" s="14">
        <v>4002</v>
      </c>
      <c r="J4028" s="28">
        <f t="shared" ca="1" si="644"/>
        <v>4.5951886927875991</v>
      </c>
      <c r="K4028" s="28">
        <f t="shared" ca="1" si="645"/>
        <v>4.6797990369783991</v>
      </c>
      <c r="L4028" s="28">
        <f t="shared" ca="1" si="646"/>
        <v>8.3964741016551672E-2</v>
      </c>
      <c r="M4028" s="28">
        <f t="shared" ca="1" si="647"/>
        <v>4.5951886927875991</v>
      </c>
      <c r="N4028" s="28">
        <f t="shared" ca="1" si="648"/>
        <v>4.6791534338041512</v>
      </c>
      <c r="O4028" s="28">
        <f t="shared" ca="1" si="649"/>
        <v>99.006815657249177</v>
      </c>
      <c r="P4028" s="28">
        <f t="shared" ca="1" si="650"/>
        <v>107.67887667816404</v>
      </c>
      <c r="R4028" s="3">
        <f t="shared" ca="1" si="651"/>
        <v>99.006815657249192</v>
      </c>
      <c r="S4028" s="3">
        <f t="shared" ca="1" si="652"/>
        <v>107.74841694804098</v>
      </c>
      <c r="T4028" s="1">
        <f t="shared" ca="1" si="653"/>
        <v>1</v>
      </c>
    </row>
    <row r="4029" spans="9:20" x14ac:dyDescent="0.3">
      <c r="I4029" s="14">
        <v>4003</v>
      </c>
      <c r="J4029" s="28">
        <f t="shared" ca="1" si="644"/>
        <v>4.6053543003938335</v>
      </c>
      <c r="K4029" s="28">
        <f t="shared" ca="1" si="645"/>
        <v>4.7687179508589015</v>
      </c>
      <c r="L4029" s="28">
        <f t="shared" ca="1" si="646"/>
        <v>9.1109482512075096E-2</v>
      </c>
      <c r="M4029" s="28">
        <f t="shared" ca="1" si="647"/>
        <v>4.6053543003938335</v>
      </c>
      <c r="N4029" s="28">
        <f t="shared" ca="1" si="648"/>
        <v>4.6964637829059086</v>
      </c>
      <c r="O4029" s="28">
        <f t="shared" ca="1" si="649"/>
        <v>100.01841313558396</v>
      </c>
      <c r="P4029" s="28">
        <f t="shared" ca="1" si="650"/>
        <v>109.55906200728388</v>
      </c>
      <c r="R4029" s="3">
        <f t="shared" ca="1" si="651"/>
        <v>100.018413135584</v>
      </c>
      <c r="S4029" s="3">
        <f t="shared" ca="1" si="652"/>
        <v>117.76816056537629</v>
      </c>
      <c r="T4029" s="1">
        <f t="shared" ca="1" si="653"/>
        <v>1</v>
      </c>
    </row>
    <row r="4030" spans="9:20" x14ac:dyDescent="0.3">
      <c r="I4030" s="14">
        <v>4004</v>
      </c>
      <c r="J4030" s="28">
        <f t="shared" ca="1" si="644"/>
        <v>4.6292548695875846</v>
      </c>
      <c r="K4030" s="28">
        <f t="shared" ca="1" si="645"/>
        <v>4.7064012608198746</v>
      </c>
      <c r="L4030" s="28">
        <f t="shared" ca="1" si="646"/>
        <v>9.4277751899978127E-2</v>
      </c>
      <c r="M4030" s="28">
        <f t="shared" ca="1" si="647"/>
        <v>4.6292548695875846</v>
      </c>
      <c r="N4030" s="28">
        <f t="shared" ca="1" si="648"/>
        <v>4.7235326214875624</v>
      </c>
      <c r="O4030" s="28">
        <f t="shared" ca="1" si="649"/>
        <v>102.43770621545229</v>
      </c>
      <c r="P4030" s="28">
        <f t="shared" ca="1" si="650"/>
        <v>112.56520136935491</v>
      </c>
      <c r="R4030" s="3">
        <f t="shared" ca="1" si="651"/>
        <v>102.43770621545229</v>
      </c>
      <c r="S4030" s="3">
        <f t="shared" ca="1" si="652"/>
        <v>110.653230398974</v>
      </c>
      <c r="T4030" s="1">
        <f t="shared" ca="1" si="653"/>
        <v>1</v>
      </c>
    </row>
    <row r="4031" spans="9:20" x14ac:dyDescent="0.3">
      <c r="I4031" s="14">
        <v>4005</v>
      </c>
      <c r="J4031" s="28">
        <f t="shared" ca="1" si="644"/>
        <v>4.6482457058468318</v>
      </c>
      <c r="K4031" s="28">
        <f t="shared" ca="1" si="645"/>
        <v>4.7136815862897388</v>
      </c>
      <c r="L4031" s="28">
        <f t="shared" ca="1" si="646"/>
        <v>7.9225620487444331E-2</v>
      </c>
      <c r="M4031" s="28">
        <f t="shared" ca="1" si="647"/>
        <v>4.6482457058468318</v>
      </c>
      <c r="N4031" s="28">
        <f t="shared" ca="1" si="648"/>
        <v>4.7274713263342765</v>
      </c>
      <c r="O4031" s="28">
        <f t="shared" ca="1" si="649"/>
        <v>104.40167358699594</v>
      </c>
      <c r="P4031" s="28">
        <f t="shared" ca="1" si="650"/>
        <v>113.00943675529376</v>
      </c>
      <c r="R4031" s="3">
        <f t="shared" ca="1" si="651"/>
        <v>104.40167358699594</v>
      </c>
      <c r="S4031" s="3">
        <f t="shared" ca="1" si="652"/>
        <v>111.46176154429476</v>
      </c>
      <c r="T4031" s="1">
        <f t="shared" ca="1" si="653"/>
        <v>1</v>
      </c>
    </row>
    <row r="4032" spans="9:20" x14ac:dyDescent="0.3">
      <c r="I4032" s="14">
        <v>4006</v>
      </c>
      <c r="J4032" s="28">
        <f t="shared" ca="1" si="644"/>
        <v>4.5686592971972386</v>
      </c>
      <c r="K4032" s="28">
        <f t="shared" ca="1" si="645"/>
        <v>4.710572079443418</v>
      </c>
      <c r="L4032" s="28">
        <f t="shared" ca="1" si="646"/>
        <v>9.1849121481586096E-2</v>
      </c>
      <c r="M4032" s="28">
        <f t="shared" ca="1" si="647"/>
        <v>4.5686592971972386</v>
      </c>
      <c r="N4032" s="28">
        <f t="shared" ca="1" si="648"/>
        <v>4.660508418678825</v>
      </c>
      <c r="O4032" s="28">
        <f t="shared" ca="1" si="649"/>
        <v>96.414759543764845</v>
      </c>
      <c r="P4032" s="28">
        <f t="shared" ca="1" si="650"/>
        <v>105.68980316921176</v>
      </c>
      <c r="R4032" s="3">
        <f t="shared" ca="1" si="651"/>
        <v>96.414759543764802</v>
      </c>
      <c r="S4032" s="3">
        <f t="shared" ca="1" si="652"/>
        <v>111.11570873928595</v>
      </c>
      <c r="T4032" s="1">
        <f t="shared" ca="1" si="653"/>
        <v>1</v>
      </c>
    </row>
    <row r="4033" spans="9:20" x14ac:dyDescent="0.3">
      <c r="I4033" s="14">
        <v>4007</v>
      </c>
      <c r="J4033" s="28">
        <f t="shared" ca="1" si="644"/>
        <v>4.594144639264738</v>
      </c>
      <c r="K4033" s="28">
        <f t="shared" ca="1" si="645"/>
        <v>4.6520057891973448</v>
      </c>
      <c r="L4033" s="28">
        <f t="shared" ca="1" si="646"/>
        <v>9.7318063614051015E-2</v>
      </c>
      <c r="M4033" s="28">
        <f t="shared" ca="1" si="647"/>
        <v>4.594144639264738</v>
      </c>
      <c r="N4033" s="28">
        <f t="shared" ca="1" si="648"/>
        <v>4.6914627028787894</v>
      </c>
      <c r="O4033" s="28">
        <f t="shared" ca="1" si="649"/>
        <v>98.903501184879204</v>
      </c>
      <c r="P4033" s="28">
        <f t="shared" ca="1" si="650"/>
        <v>109.01251616935498</v>
      </c>
      <c r="R4033" s="3">
        <f t="shared" ca="1" si="651"/>
        <v>98.903501184879161</v>
      </c>
      <c r="S4033" s="3">
        <f t="shared" ca="1" si="652"/>
        <v>104.79497153477081</v>
      </c>
      <c r="T4033" s="1">
        <f t="shared" ca="1" si="653"/>
        <v>1</v>
      </c>
    </row>
    <row r="4034" spans="9:20" x14ac:dyDescent="0.3">
      <c r="I4034" s="14">
        <v>4008</v>
      </c>
      <c r="J4034" s="28">
        <f t="shared" ca="1" si="644"/>
        <v>4.624770801403244</v>
      </c>
      <c r="K4034" s="28">
        <f t="shared" ca="1" si="645"/>
        <v>4.7155167080875211</v>
      </c>
      <c r="L4034" s="28">
        <f t="shared" ca="1" si="646"/>
        <v>0.1121550421743473</v>
      </c>
      <c r="M4034" s="28">
        <f t="shared" ca="1" si="647"/>
        <v>4.624770801403244</v>
      </c>
      <c r="N4034" s="28">
        <f t="shared" ca="1" si="648"/>
        <v>4.7369258435775912</v>
      </c>
      <c r="O4034" s="28">
        <f t="shared" ca="1" si="649"/>
        <v>101.97939686924391</v>
      </c>
      <c r="P4034" s="28">
        <f t="shared" ca="1" si="650"/>
        <v>114.08295321710061</v>
      </c>
      <c r="R4034" s="3">
        <f t="shared" ca="1" si="651"/>
        <v>101.97939686924389</v>
      </c>
      <c r="S4034" s="3">
        <f t="shared" ca="1" si="652"/>
        <v>111.66649525071121</v>
      </c>
      <c r="T4034" s="1">
        <f t="shared" ca="1" si="653"/>
        <v>1</v>
      </c>
    </row>
    <row r="4035" spans="9:20" x14ac:dyDescent="0.3">
      <c r="I4035" s="14">
        <v>4009</v>
      </c>
      <c r="J4035" s="28">
        <f t="shared" ca="1" si="644"/>
        <v>4.6322284007108365</v>
      </c>
      <c r="K4035" s="28">
        <f t="shared" ca="1" si="645"/>
        <v>4.7059947932084825</v>
      </c>
      <c r="L4035" s="28">
        <f t="shared" ca="1" si="646"/>
        <v>0.10120652571001047</v>
      </c>
      <c r="M4035" s="28">
        <f t="shared" ca="1" si="647"/>
        <v>4.6322284007108365</v>
      </c>
      <c r="N4035" s="28">
        <f t="shared" ca="1" si="648"/>
        <v>4.7334349264208466</v>
      </c>
      <c r="O4035" s="28">
        <f t="shared" ca="1" si="649"/>
        <v>102.74276124361694</v>
      </c>
      <c r="P4035" s="28">
        <f t="shared" ca="1" si="650"/>
        <v>113.68539340634361</v>
      </c>
      <c r="R4035" s="3">
        <f t="shared" ca="1" si="651"/>
        <v>102.74276124361694</v>
      </c>
      <c r="S4035" s="3">
        <f t="shared" ca="1" si="652"/>
        <v>110.60826258432013</v>
      </c>
      <c r="T4035" s="1">
        <f t="shared" ca="1" si="653"/>
        <v>1</v>
      </c>
    </row>
    <row r="4036" spans="9:20" x14ac:dyDescent="0.3">
      <c r="I4036" s="14">
        <v>4010</v>
      </c>
      <c r="J4036" s="28">
        <f t="shared" ca="1" si="644"/>
        <v>4.5702973258712314</v>
      </c>
      <c r="K4036" s="28">
        <f t="shared" ca="1" si="645"/>
        <v>4.7070230096183332</v>
      </c>
      <c r="L4036" s="28">
        <f t="shared" ca="1" si="646"/>
        <v>8.3677946390636596E-2</v>
      </c>
      <c r="M4036" s="28">
        <f t="shared" ca="1" si="647"/>
        <v>4.5702973258712314</v>
      </c>
      <c r="N4036" s="28">
        <f t="shared" ca="1" si="648"/>
        <v>4.6539752722618681</v>
      </c>
      <c r="O4036" s="28">
        <f t="shared" ca="1" si="649"/>
        <v>96.572819102196803</v>
      </c>
      <c r="P4036" s="28">
        <f t="shared" ca="1" si="650"/>
        <v>105.00156683264639</v>
      </c>
      <c r="R4036" s="3">
        <f t="shared" ca="1" si="651"/>
        <v>96.572819102196831</v>
      </c>
      <c r="S4036" s="3">
        <f t="shared" ca="1" si="652"/>
        <v>110.72205030414982</v>
      </c>
      <c r="T4036" s="1">
        <f t="shared" ca="1" si="653"/>
        <v>1</v>
      </c>
    </row>
    <row r="4037" spans="9:20" x14ac:dyDescent="0.3">
      <c r="I4037" s="14">
        <v>4011</v>
      </c>
      <c r="J4037" s="28">
        <f t="shared" ca="1" si="644"/>
        <v>4.6763261356424053</v>
      </c>
      <c r="K4037" s="28">
        <f t="shared" ca="1" si="645"/>
        <v>4.6678969216273165</v>
      </c>
      <c r="L4037" s="28">
        <f t="shared" ca="1" si="646"/>
        <v>0.14551471129067925</v>
      </c>
      <c r="M4037" s="28">
        <f t="shared" ca="1" si="647"/>
        <v>4.6763261356424053</v>
      </c>
      <c r="N4037" s="28">
        <f t="shared" ca="1" si="648"/>
        <v>4.8218408469330845</v>
      </c>
      <c r="O4037" s="28">
        <f t="shared" ca="1" si="649"/>
        <v>107.3748663544994</v>
      </c>
      <c r="P4037" s="28">
        <f t="shared" ca="1" si="650"/>
        <v>124.19350170727145</v>
      </c>
      <c r="R4037" s="3">
        <f t="shared" ca="1" si="651"/>
        <v>107.37486635449937</v>
      </c>
      <c r="S4037" s="3">
        <f t="shared" ca="1" si="652"/>
        <v>106.47358451138464</v>
      </c>
      <c r="T4037" s="1">
        <f t="shared" ca="1" si="653"/>
        <v>0</v>
      </c>
    </row>
    <row r="4038" spans="9:20" x14ac:dyDescent="0.3">
      <c r="I4038" s="14">
        <v>4012</v>
      </c>
      <c r="J4038" s="28">
        <f t="shared" ca="1" si="644"/>
        <v>4.6530778081816875</v>
      </c>
      <c r="K4038" s="28">
        <f t="shared" ca="1" si="645"/>
        <v>4.6737224843462197</v>
      </c>
      <c r="L4038" s="28">
        <f t="shared" ca="1" si="646"/>
        <v>9.2873153458300037E-2</v>
      </c>
      <c r="M4038" s="28">
        <f t="shared" ca="1" si="647"/>
        <v>4.6530778081816875</v>
      </c>
      <c r="N4038" s="28">
        <f t="shared" ca="1" si="648"/>
        <v>4.7459509616399878</v>
      </c>
      <c r="O4038" s="28">
        <f t="shared" ca="1" si="649"/>
        <v>104.90737397172828</v>
      </c>
      <c r="P4038" s="28">
        <f t="shared" ca="1" si="650"/>
        <v>115.11722553332173</v>
      </c>
      <c r="R4038" s="3">
        <f t="shared" ca="1" si="651"/>
        <v>104.90737397172825</v>
      </c>
      <c r="S4038" s="3">
        <f t="shared" ca="1" si="652"/>
        <v>107.09566327599281</v>
      </c>
      <c r="T4038" s="1">
        <f t="shared" ca="1" si="653"/>
        <v>1</v>
      </c>
    </row>
    <row r="4039" spans="9:20" x14ac:dyDescent="0.3">
      <c r="I4039" s="14">
        <v>4013</v>
      </c>
      <c r="J4039" s="28">
        <f t="shared" ca="1" si="644"/>
        <v>4.6026905070010198</v>
      </c>
      <c r="K4039" s="28">
        <f t="shared" ca="1" si="645"/>
        <v>4.6745411143436488</v>
      </c>
      <c r="L4039" s="28">
        <f t="shared" ca="1" si="646"/>
        <v>8.9745987275121744E-2</v>
      </c>
      <c r="M4039" s="28">
        <f t="shared" ca="1" si="647"/>
        <v>4.6026905070010198</v>
      </c>
      <c r="N4039" s="28">
        <f t="shared" ca="1" si="648"/>
        <v>4.6924364942761416</v>
      </c>
      <c r="O4039" s="28">
        <f t="shared" ca="1" si="649"/>
        <v>99.752339287726414</v>
      </c>
      <c r="P4039" s="28">
        <f t="shared" ca="1" si="650"/>
        <v>109.11872332321805</v>
      </c>
      <c r="R4039" s="3">
        <f t="shared" ca="1" si="651"/>
        <v>99.752339287726429</v>
      </c>
      <c r="S4039" s="3">
        <f t="shared" ca="1" si="652"/>
        <v>107.18337089369039</v>
      </c>
      <c r="T4039" s="1">
        <f t="shared" ca="1" si="653"/>
        <v>1</v>
      </c>
    </row>
    <row r="4040" spans="9:20" x14ac:dyDescent="0.3">
      <c r="I4040" s="14">
        <v>4014</v>
      </c>
      <c r="J4040" s="28">
        <f t="shared" ca="1" si="644"/>
        <v>4.557751650360661</v>
      </c>
      <c r="K4040" s="28">
        <f t="shared" ca="1" si="645"/>
        <v>4.6789297936623626</v>
      </c>
      <c r="L4040" s="28">
        <f t="shared" ca="1" si="646"/>
        <v>0.10261756078369436</v>
      </c>
      <c r="M4040" s="28">
        <f t="shared" ca="1" si="647"/>
        <v>4.557751650360661</v>
      </c>
      <c r="N4040" s="28">
        <f t="shared" ca="1" si="648"/>
        <v>4.6603692111443555</v>
      </c>
      <c r="O4040" s="28">
        <f t="shared" ca="1" si="649"/>
        <v>95.368816157587304</v>
      </c>
      <c r="P4040" s="28">
        <f t="shared" ca="1" si="650"/>
        <v>105.67509137631397</v>
      </c>
      <c r="R4040" s="3">
        <f t="shared" ca="1" si="651"/>
        <v>95.368816157587347</v>
      </c>
      <c r="S4040" s="3">
        <f t="shared" ca="1" si="652"/>
        <v>107.6547980514902</v>
      </c>
      <c r="T4040" s="1">
        <f t="shared" ca="1" si="653"/>
        <v>1</v>
      </c>
    </row>
    <row r="4041" spans="9:20" x14ac:dyDescent="0.3">
      <c r="I4041" s="14">
        <v>4015</v>
      </c>
      <c r="J4041" s="28">
        <f t="shared" ca="1" si="644"/>
        <v>4.6205538156577832</v>
      </c>
      <c r="K4041" s="28">
        <f t="shared" ca="1" si="645"/>
        <v>4.6826720235118042</v>
      </c>
      <c r="L4041" s="28">
        <f t="shared" ca="1" si="646"/>
        <v>7.6185466646006519E-2</v>
      </c>
      <c r="M4041" s="28">
        <f t="shared" ca="1" si="647"/>
        <v>4.6205538156577832</v>
      </c>
      <c r="N4041" s="28">
        <f t="shared" ca="1" si="648"/>
        <v>4.6967392823037901</v>
      </c>
      <c r="O4041" s="28">
        <f t="shared" ca="1" si="649"/>
        <v>101.550256681292</v>
      </c>
      <c r="P4041" s="28">
        <f t="shared" ca="1" si="650"/>
        <v>109.58924962104314</v>
      </c>
      <c r="R4041" s="3">
        <f t="shared" ca="1" si="651"/>
        <v>101.55025668129197</v>
      </c>
      <c r="S4041" s="3">
        <f t="shared" ca="1" si="652"/>
        <v>108.05842180558595</v>
      </c>
      <c r="T4041" s="1">
        <f t="shared" ca="1" si="653"/>
        <v>1</v>
      </c>
    </row>
    <row r="4042" spans="9:20" x14ac:dyDescent="0.3">
      <c r="I4042" s="14">
        <v>4016</v>
      </c>
      <c r="J4042" s="28">
        <f t="shared" ca="1" si="644"/>
        <v>4.5807708289218159</v>
      </c>
      <c r="K4042" s="28">
        <f t="shared" ca="1" si="645"/>
        <v>4.7203203961972253</v>
      </c>
      <c r="L4042" s="28">
        <f t="shared" ca="1" si="646"/>
        <v>0.10951903822693944</v>
      </c>
      <c r="M4042" s="28">
        <f t="shared" ca="1" si="647"/>
        <v>4.5807708289218159</v>
      </c>
      <c r="N4042" s="28">
        <f t="shared" ca="1" si="648"/>
        <v>4.6902898671487554</v>
      </c>
      <c r="O4042" s="28">
        <f t="shared" ca="1" si="649"/>
        <v>97.589590100263493</v>
      </c>
      <c r="P4042" s="28">
        <f t="shared" ca="1" si="650"/>
        <v>108.88473734180501</v>
      </c>
      <c r="R4042" s="3">
        <f t="shared" ca="1" si="651"/>
        <v>97.589590100263479</v>
      </c>
      <c r="S4042" s="3">
        <f t="shared" ca="1" si="652"/>
        <v>112.20419670727266</v>
      </c>
      <c r="T4042" s="1">
        <f t="shared" ca="1" si="653"/>
        <v>1</v>
      </c>
    </row>
    <row r="4043" spans="9:20" x14ac:dyDescent="0.3">
      <c r="I4043" s="14">
        <v>4017</v>
      </c>
      <c r="J4043" s="28">
        <f t="shared" ca="1" si="644"/>
        <v>4.5603370085703698</v>
      </c>
      <c r="K4043" s="28">
        <f t="shared" ca="1" si="645"/>
        <v>4.7091731996492445</v>
      </c>
      <c r="L4043" s="28">
        <f t="shared" ca="1" si="646"/>
        <v>9.52061120181351E-2</v>
      </c>
      <c r="M4043" s="28">
        <f t="shared" ca="1" si="647"/>
        <v>4.5603370085703698</v>
      </c>
      <c r="N4043" s="28">
        <f t="shared" ca="1" si="648"/>
        <v>4.6555431205885052</v>
      </c>
      <c r="O4043" s="28">
        <f t="shared" ca="1" si="649"/>
        <v>95.615697710500768</v>
      </c>
      <c r="P4043" s="28">
        <f t="shared" ca="1" si="650"/>
        <v>105.1663224856872</v>
      </c>
      <c r="R4043" s="3">
        <f t="shared" ca="1" si="651"/>
        <v>95.615697710500797</v>
      </c>
      <c r="S4043" s="3">
        <f t="shared" ca="1" si="652"/>
        <v>110.96037988804073</v>
      </c>
      <c r="T4043" s="1">
        <f t="shared" ca="1" si="653"/>
        <v>1</v>
      </c>
    </row>
    <row r="4044" spans="9:20" x14ac:dyDescent="0.3">
      <c r="I4044" s="14">
        <v>4018</v>
      </c>
      <c r="J4044" s="28">
        <f t="shared" ca="1" si="644"/>
        <v>4.6516631345979631</v>
      </c>
      <c r="K4044" s="28">
        <f t="shared" ca="1" si="645"/>
        <v>4.7515296612034303</v>
      </c>
      <c r="L4044" s="28">
        <f t="shared" ca="1" si="646"/>
        <v>9.892061860786977E-2</v>
      </c>
      <c r="M4044" s="28">
        <f t="shared" ca="1" si="647"/>
        <v>4.6516631345979631</v>
      </c>
      <c r="N4044" s="28">
        <f t="shared" ca="1" si="648"/>
        <v>4.7505837532058326</v>
      </c>
      <c r="O4044" s="28">
        <f t="shared" ca="1" si="649"/>
        <v>104.75906920718251</v>
      </c>
      <c r="P4044" s="28">
        <f t="shared" ca="1" si="650"/>
        <v>115.6517769213584</v>
      </c>
      <c r="R4044" s="3">
        <f t="shared" ca="1" si="651"/>
        <v>104.75906920718246</v>
      </c>
      <c r="S4044" s="3">
        <f t="shared" ca="1" si="652"/>
        <v>115.76122461764973</v>
      </c>
      <c r="T4044" s="1">
        <f t="shared" ca="1" si="653"/>
        <v>1</v>
      </c>
    </row>
    <row r="4045" spans="9:20" x14ac:dyDescent="0.3">
      <c r="I4045" s="14">
        <v>4019</v>
      </c>
      <c r="J4045" s="28">
        <f t="shared" ca="1" si="644"/>
        <v>4.6259059795967383</v>
      </c>
      <c r="K4045" s="28">
        <f t="shared" ca="1" si="645"/>
        <v>4.6626464306192323</v>
      </c>
      <c r="L4045" s="28">
        <f t="shared" ca="1" si="646"/>
        <v>0.10849638059735311</v>
      </c>
      <c r="M4045" s="28">
        <f t="shared" ca="1" si="647"/>
        <v>4.6259059795967383</v>
      </c>
      <c r="N4045" s="28">
        <f t="shared" ca="1" si="648"/>
        <v>4.7344023601940917</v>
      </c>
      <c r="O4045" s="28">
        <f t="shared" ca="1" si="649"/>
        <v>102.09522738845679</v>
      </c>
      <c r="P4045" s="28">
        <f t="shared" ca="1" si="650"/>
        <v>113.79542971328719</v>
      </c>
      <c r="R4045" s="3">
        <f t="shared" ca="1" si="651"/>
        <v>102.09522738845676</v>
      </c>
      <c r="S4045" s="3">
        <f t="shared" ca="1" si="652"/>
        <v>105.9160109616794</v>
      </c>
      <c r="T4045" s="1">
        <f t="shared" ca="1" si="653"/>
        <v>1</v>
      </c>
    </row>
    <row r="4046" spans="9:20" x14ac:dyDescent="0.3">
      <c r="I4046" s="14">
        <v>4020</v>
      </c>
      <c r="J4046" s="28">
        <f t="shared" ca="1" si="644"/>
        <v>4.6166588815404337</v>
      </c>
      <c r="K4046" s="28">
        <f t="shared" ca="1" si="645"/>
        <v>4.7601027008324479</v>
      </c>
      <c r="L4046" s="28">
        <f t="shared" ca="1" si="646"/>
        <v>7.7358563305934061E-2</v>
      </c>
      <c r="M4046" s="28">
        <f t="shared" ca="1" si="647"/>
        <v>4.6166588815404337</v>
      </c>
      <c r="N4046" s="28">
        <f t="shared" ca="1" si="648"/>
        <v>4.6940174448463674</v>
      </c>
      <c r="O4046" s="28">
        <f t="shared" ca="1" si="649"/>
        <v>101.15549440750466</v>
      </c>
      <c r="P4046" s="28">
        <f t="shared" ca="1" si="650"/>
        <v>109.29137106889448</v>
      </c>
      <c r="R4046" s="3">
        <f t="shared" ca="1" si="651"/>
        <v>101.15549440750469</v>
      </c>
      <c r="S4046" s="3">
        <f t="shared" ca="1" si="652"/>
        <v>116.75791641847228</v>
      </c>
      <c r="T4046" s="1">
        <f t="shared" ca="1" si="653"/>
        <v>1</v>
      </c>
    </row>
    <row r="4047" spans="9:20" x14ac:dyDescent="0.3">
      <c r="I4047" s="14">
        <v>4021</v>
      </c>
      <c r="J4047" s="28">
        <f t="shared" ca="1" si="644"/>
        <v>4.6029481593020298</v>
      </c>
      <c r="K4047" s="28">
        <f t="shared" ca="1" si="645"/>
        <v>4.7249205287590543</v>
      </c>
      <c r="L4047" s="28">
        <f t="shared" ca="1" si="646"/>
        <v>0.12358082043932743</v>
      </c>
      <c r="M4047" s="28">
        <f t="shared" ca="1" si="647"/>
        <v>4.6029481593020298</v>
      </c>
      <c r="N4047" s="28">
        <f t="shared" ca="1" si="648"/>
        <v>4.7265289797413574</v>
      </c>
      <c r="O4047" s="28">
        <f t="shared" ca="1" si="649"/>
        <v>99.778044018774381</v>
      </c>
      <c r="P4047" s="28">
        <f t="shared" ca="1" si="650"/>
        <v>112.90299285899823</v>
      </c>
      <c r="R4047" s="3">
        <f t="shared" ca="1" si="651"/>
        <v>99.778044018774395</v>
      </c>
      <c r="S4047" s="3">
        <f t="shared" ca="1" si="652"/>
        <v>112.72153989744625</v>
      </c>
      <c r="T4047" s="1">
        <f t="shared" ca="1" si="653"/>
        <v>1</v>
      </c>
    </row>
    <row r="4048" spans="9:20" x14ac:dyDescent="0.3">
      <c r="I4048" s="14">
        <v>4022</v>
      </c>
      <c r="J4048" s="28">
        <f t="shared" ca="1" si="644"/>
        <v>4.5719982094248826</v>
      </c>
      <c r="K4048" s="28">
        <f t="shared" ca="1" si="645"/>
        <v>4.7271445220404313</v>
      </c>
      <c r="L4048" s="28">
        <f t="shared" ca="1" si="646"/>
        <v>7.5550885507480792E-2</v>
      </c>
      <c r="M4048" s="28">
        <f t="shared" ca="1" si="647"/>
        <v>4.5719982094248826</v>
      </c>
      <c r="N4048" s="28">
        <f t="shared" ca="1" si="648"/>
        <v>4.647549094932363</v>
      </c>
      <c r="O4048" s="28">
        <f t="shared" ca="1" si="649"/>
        <v>96.737217993989205</v>
      </c>
      <c r="P4048" s="28">
        <f t="shared" ca="1" si="650"/>
        <v>104.32897156713668</v>
      </c>
      <c r="R4048" s="3">
        <f t="shared" ca="1" si="651"/>
        <v>96.737217993989205</v>
      </c>
      <c r="S4048" s="3">
        <f t="shared" ca="1" si="652"/>
        <v>112.97251082022288</v>
      </c>
      <c r="T4048" s="1">
        <f t="shared" ca="1" si="653"/>
        <v>1</v>
      </c>
    </row>
    <row r="4049" spans="9:20" x14ac:dyDescent="0.3">
      <c r="I4049" s="14">
        <v>4023</v>
      </c>
      <c r="J4049" s="28">
        <f t="shared" ca="1" si="644"/>
        <v>4.6463111130826595</v>
      </c>
      <c r="K4049" s="28">
        <f t="shared" ca="1" si="645"/>
        <v>4.7653914200151331</v>
      </c>
      <c r="L4049" s="28">
        <f t="shared" ca="1" si="646"/>
        <v>9.6932408718853877E-2</v>
      </c>
      <c r="M4049" s="28">
        <f t="shared" ca="1" si="647"/>
        <v>4.6463111130826595</v>
      </c>
      <c r="N4049" s="28">
        <f t="shared" ca="1" si="648"/>
        <v>4.7432435218015137</v>
      </c>
      <c r="O4049" s="28">
        <f t="shared" ca="1" si="649"/>
        <v>104.19989410819936</v>
      </c>
      <c r="P4049" s="28">
        <f t="shared" ca="1" si="650"/>
        <v>114.80597410820099</v>
      </c>
      <c r="R4049" s="3">
        <f t="shared" ca="1" si="651"/>
        <v>104.19989410819936</v>
      </c>
      <c r="S4049" s="3">
        <f t="shared" ca="1" si="652"/>
        <v>117.37705202481428</v>
      </c>
      <c r="T4049" s="1">
        <f t="shared" ca="1" si="653"/>
        <v>1</v>
      </c>
    </row>
    <row r="4050" spans="9:20" x14ac:dyDescent="0.3">
      <c r="I4050" s="14">
        <v>4024</v>
      </c>
      <c r="J4050" s="28">
        <f t="shared" ca="1" si="644"/>
        <v>4.5821544770865135</v>
      </c>
      <c r="K4050" s="28">
        <f t="shared" ca="1" si="645"/>
        <v>4.6637560144054291</v>
      </c>
      <c r="L4050" s="28">
        <f t="shared" ca="1" si="646"/>
        <v>9.4906800544985112E-2</v>
      </c>
      <c r="M4050" s="28">
        <f t="shared" ca="1" si="647"/>
        <v>4.5821544770865135</v>
      </c>
      <c r="N4050" s="28">
        <f t="shared" ca="1" si="648"/>
        <v>4.6770612776314984</v>
      </c>
      <c r="O4050" s="28">
        <f t="shared" ca="1" si="649"/>
        <v>97.724713217368247</v>
      </c>
      <c r="P4050" s="28">
        <f t="shared" ca="1" si="650"/>
        <v>107.4538311489416</v>
      </c>
      <c r="R4050" s="3">
        <f t="shared" ca="1" si="651"/>
        <v>97.724713217368247</v>
      </c>
      <c r="S4050" s="3">
        <f t="shared" ca="1" si="652"/>
        <v>106.03359887489778</v>
      </c>
      <c r="T4050" s="1">
        <f t="shared" ca="1" si="653"/>
        <v>1</v>
      </c>
    </row>
    <row r="4051" spans="9:20" x14ac:dyDescent="0.3">
      <c r="I4051" s="14">
        <v>4025</v>
      </c>
      <c r="J4051" s="28">
        <f t="shared" ca="1" si="644"/>
        <v>4.6099352059694505</v>
      </c>
      <c r="K4051" s="28">
        <f t="shared" ca="1" si="645"/>
        <v>4.6713074702892747</v>
      </c>
      <c r="L4051" s="28">
        <f t="shared" ca="1" si="646"/>
        <v>0.1099736566529055</v>
      </c>
      <c r="M4051" s="28">
        <f t="shared" ca="1" si="647"/>
        <v>4.6099352059694505</v>
      </c>
      <c r="N4051" s="28">
        <f t="shared" ca="1" si="648"/>
        <v>4.719908862622356</v>
      </c>
      <c r="O4051" s="28">
        <f t="shared" ca="1" si="649"/>
        <v>100.47763907425313</v>
      </c>
      <c r="P4051" s="28">
        <f t="shared" ca="1" si="650"/>
        <v>112.15803041322796</v>
      </c>
      <c r="R4051" s="3">
        <f t="shared" ca="1" si="651"/>
        <v>100.4776390742531</v>
      </c>
      <c r="S4051" s="3">
        <f t="shared" ca="1" si="652"/>
        <v>106.83733779912491</v>
      </c>
      <c r="T4051" s="1">
        <f t="shared" ca="1" si="653"/>
        <v>1</v>
      </c>
    </row>
    <row r="4052" spans="9:20" x14ac:dyDescent="0.3">
      <c r="I4052" s="14">
        <v>4026</v>
      </c>
      <c r="J4052" s="28">
        <f t="shared" ca="1" si="644"/>
        <v>4.5936763317900748</v>
      </c>
      <c r="K4052" s="28">
        <f t="shared" ca="1" si="645"/>
        <v>4.7182832187211954</v>
      </c>
      <c r="L4052" s="28">
        <f t="shared" ca="1" si="646"/>
        <v>0.11229560869759658</v>
      </c>
      <c r="M4052" s="28">
        <f t="shared" ca="1" si="647"/>
        <v>4.5936763317900748</v>
      </c>
      <c r="N4052" s="28">
        <f t="shared" ca="1" si="648"/>
        <v>4.7059719404876716</v>
      </c>
      <c r="O4052" s="28">
        <f t="shared" ca="1" si="649"/>
        <v>98.857194779668106</v>
      </c>
      <c r="P4052" s="28">
        <f t="shared" ca="1" si="650"/>
        <v>110.60573491345812</v>
      </c>
      <c r="R4052" s="3">
        <f t="shared" ca="1" si="651"/>
        <v>98.857194779668077</v>
      </c>
      <c r="S4052" s="3">
        <f t="shared" ca="1" si="652"/>
        <v>111.97584951587395</v>
      </c>
      <c r="T4052" s="1">
        <f t="shared" ca="1" si="653"/>
        <v>1</v>
      </c>
    </row>
    <row r="4053" spans="9:20" x14ac:dyDescent="0.3">
      <c r="I4053" s="14">
        <v>4027</v>
      </c>
      <c r="J4053" s="28">
        <f t="shared" ca="1" si="644"/>
        <v>4.6024333266390416</v>
      </c>
      <c r="K4053" s="28">
        <f t="shared" ca="1" si="645"/>
        <v>4.6551186214776861</v>
      </c>
      <c r="L4053" s="28">
        <f t="shared" ca="1" si="646"/>
        <v>0.11051169629032465</v>
      </c>
      <c r="M4053" s="28">
        <f t="shared" ca="1" si="647"/>
        <v>4.6024333266390416</v>
      </c>
      <c r="N4053" s="28">
        <f t="shared" ca="1" si="648"/>
        <v>4.7129450229293663</v>
      </c>
      <c r="O4053" s="28">
        <f t="shared" ca="1" si="649"/>
        <v>99.726688243614021</v>
      </c>
      <c r="P4053" s="28">
        <f t="shared" ca="1" si="650"/>
        <v>111.3796931226652</v>
      </c>
      <c r="R4053" s="3">
        <f t="shared" ca="1" si="651"/>
        <v>99.726688243613978</v>
      </c>
      <c r="S4053" s="3">
        <f t="shared" ca="1" si="652"/>
        <v>105.12168894942236</v>
      </c>
      <c r="T4053" s="1">
        <f t="shared" ca="1" si="653"/>
        <v>1</v>
      </c>
    </row>
    <row r="4054" spans="9:20" x14ac:dyDescent="0.3">
      <c r="I4054" s="14">
        <v>4028</v>
      </c>
      <c r="J4054" s="28">
        <f t="shared" ca="1" si="644"/>
        <v>4.5900086488255383</v>
      </c>
      <c r="K4054" s="28">
        <f t="shared" ca="1" si="645"/>
        <v>4.6600843267700069</v>
      </c>
      <c r="L4054" s="28">
        <f t="shared" ca="1" si="646"/>
        <v>7.4001685780202012E-2</v>
      </c>
      <c r="M4054" s="28">
        <f t="shared" ca="1" si="647"/>
        <v>4.5900086488255383</v>
      </c>
      <c r="N4054" s="28">
        <f t="shared" ca="1" si="648"/>
        <v>4.6640103346057407</v>
      </c>
      <c r="O4054" s="28">
        <f t="shared" ca="1" si="649"/>
        <v>98.495282026773097</v>
      </c>
      <c r="P4054" s="28">
        <f t="shared" ca="1" si="650"/>
        <v>106.06056879035521</v>
      </c>
      <c r="R4054" s="3">
        <f t="shared" ca="1" si="651"/>
        <v>98.495282026773097</v>
      </c>
      <c r="S4054" s="3">
        <f t="shared" ca="1" si="652"/>
        <v>105.64499048186381</v>
      </c>
      <c r="T4054" s="1">
        <f t="shared" ca="1" si="653"/>
        <v>1</v>
      </c>
    </row>
    <row r="4055" spans="9:20" x14ac:dyDescent="0.3">
      <c r="I4055" s="14">
        <v>4029</v>
      </c>
      <c r="J4055" s="28">
        <f t="shared" ca="1" si="644"/>
        <v>4.5740465476307079</v>
      </c>
      <c r="K4055" s="28">
        <f t="shared" ca="1" si="645"/>
        <v>4.6969282535539465</v>
      </c>
      <c r="L4055" s="28">
        <f t="shared" ca="1" si="646"/>
        <v>8.2159112650362631E-2</v>
      </c>
      <c r="M4055" s="28">
        <f t="shared" ca="1" si="647"/>
        <v>4.5740465476307079</v>
      </c>
      <c r="N4055" s="28">
        <f t="shared" ca="1" si="648"/>
        <v>4.6562056602810706</v>
      </c>
      <c r="O4055" s="28">
        <f t="shared" ca="1" si="649"/>
        <v>96.935571611825878</v>
      </c>
      <c r="P4055" s="28">
        <f t="shared" ca="1" si="650"/>
        <v>105.23602243559718</v>
      </c>
      <c r="R4055" s="3">
        <f t="shared" ca="1" si="651"/>
        <v>96.935571611825921</v>
      </c>
      <c r="S4055" s="3">
        <f t="shared" ca="1" si="652"/>
        <v>109.60996079539436</v>
      </c>
      <c r="T4055" s="1">
        <f t="shared" ca="1" si="653"/>
        <v>1</v>
      </c>
    </row>
    <row r="4056" spans="9:20" x14ac:dyDescent="0.3">
      <c r="I4056" s="14">
        <v>4030</v>
      </c>
      <c r="J4056" s="28">
        <f t="shared" ca="1" si="644"/>
        <v>4.5951900451151051</v>
      </c>
      <c r="K4056" s="28">
        <f t="shared" ca="1" si="645"/>
        <v>4.6333125391338692</v>
      </c>
      <c r="L4056" s="28">
        <f t="shared" ca="1" si="646"/>
        <v>9.6940097775843739E-2</v>
      </c>
      <c r="M4056" s="28">
        <f t="shared" ca="1" si="647"/>
        <v>4.5951900451151051</v>
      </c>
      <c r="N4056" s="28">
        <f t="shared" ca="1" si="648"/>
        <v>4.6921301428909485</v>
      </c>
      <c r="O4056" s="28">
        <f t="shared" ca="1" si="649"/>
        <v>99.006949546979811</v>
      </c>
      <c r="P4056" s="28">
        <f t="shared" ca="1" si="650"/>
        <v>109.08529977111462</v>
      </c>
      <c r="R4056" s="3">
        <f t="shared" ca="1" si="651"/>
        <v>99.006949546979811</v>
      </c>
      <c r="S4056" s="3">
        <f t="shared" ca="1" si="652"/>
        <v>102.85420902026215</v>
      </c>
      <c r="T4056" s="1">
        <f t="shared" ca="1" si="653"/>
        <v>1</v>
      </c>
    </row>
    <row r="4057" spans="9:20" x14ac:dyDescent="0.3">
      <c r="I4057" s="14">
        <v>4031</v>
      </c>
      <c r="J4057" s="28">
        <f t="shared" ca="1" si="644"/>
        <v>4.5877227392701663</v>
      </c>
      <c r="K4057" s="28">
        <f t="shared" ca="1" si="645"/>
        <v>4.6276921954930152</v>
      </c>
      <c r="L4057" s="28">
        <f t="shared" ca="1" si="646"/>
        <v>0.11538859265284035</v>
      </c>
      <c r="M4057" s="28">
        <f t="shared" ca="1" si="647"/>
        <v>4.5877227392701663</v>
      </c>
      <c r="N4057" s="28">
        <f t="shared" ca="1" si="648"/>
        <v>4.7031113319230062</v>
      </c>
      <c r="O4057" s="28">
        <f t="shared" ca="1" si="649"/>
        <v>98.270387862218712</v>
      </c>
      <c r="P4057" s="28">
        <f t="shared" ca="1" si="650"/>
        <v>110.28978731751508</v>
      </c>
      <c r="R4057" s="3">
        <f t="shared" ca="1" si="651"/>
        <v>98.27038786221874</v>
      </c>
      <c r="S4057" s="3">
        <f t="shared" ca="1" si="652"/>
        <v>102.27775447441289</v>
      </c>
      <c r="T4057" s="1">
        <f t="shared" ca="1" si="653"/>
        <v>1</v>
      </c>
    </row>
    <row r="4058" spans="9:20" x14ac:dyDescent="0.3">
      <c r="I4058" s="14">
        <v>4032</v>
      </c>
      <c r="J4058" s="28">
        <f t="shared" ca="1" si="644"/>
        <v>4.5936213317303416</v>
      </c>
      <c r="K4058" s="28">
        <f t="shared" ca="1" si="645"/>
        <v>4.6623737144110358</v>
      </c>
      <c r="L4058" s="28">
        <f t="shared" ca="1" si="646"/>
        <v>0.10736234695309876</v>
      </c>
      <c r="M4058" s="28">
        <f t="shared" ca="1" si="647"/>
        <v>4.5936213317303416</v>
      </c>
      <c r="N4058" s="28">
        <f t="shared" ca="1" si="648"/>
        <v>4.70098367868344</v>
      </c>
      <c r="O4058" s="28">
        <f t="shared" ca="1" si="649"/>
        <v>98.851757777569247</v>
      </c>
      <c r="P4058" s="28">
        <f t="shared" ca="1" si="650"/>
        <v>110.05537835316308</v>
      </c>
      <c r="R4058" s="3">
        <f t="shared" ca="1" si="651"/>
        <v>98.851757777569219</v>
      </c>
      <c r="S4058" s="3">
        <f t="shared" ca="1" si="652"/>
        <v>105.88712988713016</v>
      </c>
      <c r="T4058" s="1">
        <f t="shared" ca="1" si="653"/>
        <v>1</v>
      </c>
    </row>
    <row r="4059" spans="9:20" x14ac:dyDescent="0.3">
      <c r="I4059" s="14">
        <v>4033</v>
      </c>
      <c r="J4059" s="28">
        <f t="shared" ca="1" si="644"/>
        <v>4.5724627934991204</v>
      </c>
      <c r="K4059" s="28">
        <f t="shared" ca="1" si="645"/>
        <v>4.7171888424623933</v>
      </c>
      <c r="L4059" s="28">
        <f t="shared" ca="1" si="646"/>
        <v>9.5503381523525888E-2</v>
      </c>
      <c r="M4059" s="28">
        <f t="shared" ca="1" si="647"/>
        <v>4.5724627934991204</v>
      </c>
      <c r="N4059" s="28">
        <f t="shared" ca="1" si="648"/>
        <v>4.667966175022646</v>
      </c>
      <c r="O4059" s="28">
        <f t="shared" ca="1" si="649"/>
        <v>96.782171006273543</v>
      </c>
      <c r="P4059" s="28">
        <f t="shared" ca="1" si="650"/>
        <v>106.48095842395625</v>
      </c>
      <c r="R4059" s="3">
        <f t="shared" ca="1" si="651"/>
        <v>96.782171006273529</v>
      </c>
      <c r="S4059" s="3">
        <f t="shared" ca="1" si="652"/>
        <v>111.85337283461442</v>
      </c>
      <c r="T4059" s="1">
        <f t="shared" ca="1" si="653"/>
        <v>1</v>
      </c>
    </row>
    <row r="4060" spans="9:20" x14ac:dyDescent="0.3">
      <c r="I4060" s="14">
        <v>4034</v>
      </c>
      <c r="J4060" s="28">
        <f t="shared" ref="J4060:J4123" ca="1" si="654">LN(R4060)</f>
        <v>4.5966236747511546</v>
      </c>
      <c r="K4060" s="28">
        <f t="shared" ref="K4060:K4123" ca="1" si="655">LN(S4060)</f>
        <v>4.635913793003211</v>
      </c>
      <c r="L4060" s="28">
        <f t="shared" ref="L4060:L4123" ca="1" si="656">_xlfn.GAMMA.INV(RAND(),$G$18,$G$19)</f>
        <v>0.10365330587187818</v>
      </c>
      <c r="M4060" s="28">
        <f t="shared" ref="M4060:M4123" ca="1" si="657">IF($F$16&gt;$E$16,J4060,N4060-L4060)</f>
        <v>4.5966236747511546</v>
      </c>
      <c r="N4060" s="28">
        <f t="shared" ref="N4060:N4123" ca="1" si="658">IF($F$16&gt;$E$16,M4060+L4060,K4060)</f>
        <v>4.7002769806230331</v>
      </c>
      <c r="O4060" s="28">
        <f t="shared" ref="O4060:O4123" ca="1" si="659">EXP(M4060)</f>
        <v>99.148990636855189</v>
      </c>
      <c r="P4060" s="28">
        <f t="shared" ref="P4060:P4123" ca="1" si="660">EXP(N4060)</f>
        <v>109.97762990631762</v>
      </c>
      <c r="R4060" s="3">
        <f t="shared" ref="R4060:R4123" ca="1" si="661">_xlfn.GAMMA.INV(RAND(),$C$18,$C$19)</f>
        <v>99.14899063685516</v>
      </c>
      <c r="S4060" s="3">
        <f t="shared" ref="S4060:S4123" ca="1" si="662">_xlfn.GAMMA.INV(RAND(),$D$18,$D$19)</f>
        <v>103.12210721399917</v>
      </c>
      <c r="T4060" s="1">
        <f t="shared" ref="T4060:T4123" ca="1" si="663">IF(S4060&gt;R4060,1,0)</f>
        <v>1</v>
      </c>
    </row>
    <row r="4061" spans="9:20" x14ac:dyDescent="0.3">
      <c r="I4061" s="14">
        <v>4035</v>
      </c>
      <c r="J4061" s="28">
        <f t="shared" ca="1" si="654"/>
        <v>4.6349682403763275</v>
      </c>
      <c r="K4061" s="28">
        <f t="shared" ca="1" si="655"/>
        <v>4.5769012573585695</v>
      </c>
      <c r="L4061" s="28">
        <f t="shared" ca="1" si="656"/>
        <v>0.10205684219756178</v>
      </c>
      <c r="M4061" s="28">
        <f t="shared" ca="1" si="657"/>
        <v>4.6349682403763275</v>
      </c>
      <c r="N4061" s="28">
        <f t="shared" ca="1" si="658"/>
        <v>4.7370250825738891</v>
      </c>
      <c r="O4061" s="28">
        <f t="shared" ca="1" si="659"/>
        <v>103.02464591928623</v>
      </c>
      <c r="P4061" s="28">
        <f t="shared" ca="1" si="660"/>
        <v>114.09427525665721</v>
      </c>
      <c r="R4061" s="3">
        <f t="shared" ca="1" si="661"/>
        <v>103.02464591928623</v>
      </c>
      <c r="S4061" s="3">
        <f t="shared" ca="1" si="662"/>
        <v>97.212689889007905</v>
      </c>
      <c r="T4061" s="1">
        <f t="shared" ca="1" si="663"/>
        <v>0</v>
      </c>
    </row>
    <row r="4062" spans="9:20" x14ac:dyDescent="0.3">
      <c r="I4062" s="14">
        <v>4036</v>
      </c>
      <c r="J4062" s="28">
        <f t="shared" ca="1" si="654"/>
        <v>4.581647307117958</v>
      </c>
      <c r="K4062" s="28">
        <f t="shared" ca="1" si="655"/>
        <v>4.6911727547136675</v>
      </c>
      <c r="L4062" s="28">
        <f t="shared" ca="1" si="656"/>
        <v>8.0476478461776982E-2</v>
      </c>
      <c r="M4062" s="28">
        <f t="shared" ca="1" si="657"/>
        <v>4.581647307117958</v>
      </c>
      <c r="N4062" s="28">
        <f t="shared" ca="1" si="658"/>
        <v>4.6621237855797348</v>
      </c>
      <c r="O4062" s="28">
        <f t="shared" ca="1" si="659"/>
        <v>97.675162743956832</v>
      </c>
      <c r="P4062" s="28">
        <f t="shared" ca="1" si="660"/>
        <v>105.8606689473213</v>
      </c>
      <c r="R4062" s="3">
        <f t="shared" ca="1" si="661"/>
        <v>97.675162743956832</v>
      </c>
      <c r="S4062" s="3">
        <f t="shared" ca="1" si="662"/>
        <v>108.98091277221124</v>
      </c>
      <c r="T4062" s="1">
        <f t="shared" ca="1" si="663"/>
        <v>1</v>
      </c>
    </row>
    <row r="4063" spans="9:20" x14ac:dyDescent="0.3">
      <c r="I4063" s="14">
        <v>4037</v>
      </c>
      <c r="J4063" s="28">
        <f t="shared" ca="1" si="654"/>
        <v>4.6346035163851482</v>
      </c>
      <c r="K4063" s="28">
        <f t="shared" ca="1" si="655"/>
        <v>4.7513140550323074</v>
      </c>
      <c r="L4063" s="28">
        <f t="shared" ca="1" si="656"/>
        <v>0.11073525532444214</v>
      </c>
      <c r="M4063" s="28">
        <f t="shared" ca="1" si="657"/>
        <v>4.6346035163851482</v>
      </c>
      <c r="N4063" s="28">
        <f t="shared" ca="1" si="658"/>
        <v>4.7453387717095907</v>
      </c>
      <c r="O4063" s="28">
        <f t="shared" ca="1" si="659"/>
        <v>102.98707721075783</v>
      </c>
      <c r="P4063" s="28">
        <f t="shared" ca="1" si="660"/>
        <v>115.04677349424975</v>
      </c>
      <c r="R4063" s="3">
        <f t="shared" ca="1" si="661"/>
        <v>102.98707721075787</v>
      </c>
      <c r="S4063" s="3">
        <f t="shared" ca="1" si="662"/>
        <v>115.73626847369135</v>
      </c>
      <c r="T4063" s="1">
        <f t="shared" ca="1" si="663"/>
        <v>1</v>
      </c>
    </row>
    <row r="4064" spans="9:20" x14ac:dyDescent="0.3">
      <c r="I4064" s="14">
        <v>4038</v>
      </c>
      <c r="J4064" s="28">
        <f t="shared" ca="1" si="654"/>
        <v>4.584955226625592</v>
      </c>
      <c r="K4064" s="28">
        <f t="shared" ca="1" si="655"/>
        <v>4.6637782426265044</v>
      </c>
      <c r="L4064" s="28">
        <f t="shared" ca="1" si="656"/>
        <v>9.1268453371972605E-2</v>
      </c>
      <c r="M4064" s="28">
        <f t="shared" ca="1" si="657"/>
        <v>4.584955226625592</v>
      </c>
      <c r="N4064" s="28">
        <f t="shared" ca="1" si="658"/>
        <v>4.6762236799975643</v>
      </c>
      <c r="O4064" s="28">
        <f t="shared" ca="1" si="659"/>
        <v>97.998799306947447</v>
      </c>
      <c r="P4064" s="28">
        <f t="shared" ca="1" si="660"/>
        <v>107.36386575687362</v>
      </c>
      <c r="R4064" s="3">
        <f t="shared" ca="1" si="661"/>
        <v>97.998799306947433</v>
      </c>
      <c r="S4064" s="3">
        <f t="shared" ca="1" si="662"/>
        <v>106.03595583937049</v>
      </c>
      <c r="T4064" s="1">
        <f t="shared" ca="1" si="663"/>
        <v>1</v>
      </c>
    </row>
    <row r="4065" spans="9:20" x14ac:dyDescent="0.3">
      <c r="I4065" s="14">
        <v>4039</v>
      </c>
      <c r="J4065" s="28">
        <f t="shared" ca="1" si="654"/>
        <v>4.6449450142143522</v>
      </c>
      <c r="K4065" s="28">
        <f t="shared" ca="1" si="655"/>
        <v>4.6651409876072361</v>
      </c>
      <c r="L4065" s="28">
        <f t="shared" ca="1" si="656"/>
        <v>0.13804202456842973</v>
      </c>
      <c r="M4065" s="28">
        <f t="shared" ca="1" si="657"/>
        <v>4.6449450142143522</v>
      </c>
      <c r="N4065" s="28">
        <f t="shared" ca="1" si="658"/>
        <v>4.7829870387827818</v>
      </c>
      <c r="O4065" s="28">
        <f t="shared" ca="1" si="659"/>
        <v>104.05764393680207</v>
      </c>
      <c r="P4065" s="28">
        <f t="shared" ca="1" si="660"/>
        <v>119.46065123541126</v>
      </c>
      <c r="R4065" s="3">
        <f t="shared" ca="1" si="661"/>
        <v>104.05764393680209</v>
      </c>
      <c r="S4065" s="3">
        <f t="shared" ca="1" si="662"/>
        <v>106.18055430900952</v>
      </c>
      <c r="T4065" s="1">
        <f t="shared" ca="1" si="663"/>
        <v>1</v>
      </c>
    </row>
    <row r="4066" spans="9:20" x14ac:dyDescent="0.3">
      <c r="I4066" s="14">
        <v>4040</v>
      </c>
      <c r="J4066" s="28">
        <f t="shared" ca="1" si="654"/>
        <v>4.5483478003388154</v>
      </c>
      <c r="K4066" s="28">
        <f t="shared" ca="1" si="655"/>
        <v>4.6533109397487546</v>
      </c>
      <c r="L4066" s="28">
        <f t="shared" ca="1" si="656"/>
        <v>9.7518987892668371E-2</v>
      </c>
      <c r="M4066" s="28">
        <f t="shared" ca="1" si="657"/>
        <v>4.5483478003388154</v>
      </c>
      <c r="N4066" s="28">
        <f t="shared" ca="1" si="658"/>
        <v>4.6458667882314835</v>
      </c>
      <c r="O4066" s="28">
        <f t="shared" ca="1" si="659"/>
        <v>94.476185772922108</v>
      </c>
      <c r="P4066" s="28">
        <f t="shared" ca="1" si="660"/>
        <v>104.15360579004374</v>
      </c>
      <c r="R4066" s="3">
        <f t="shared" ca="1" si="661"/>
        <v>94.476185772922094</v>
      </c>
      <c r="S4066" s="3">
        <f t="shared" ca="1" si="662"/>
        <v>104.93183404331586</v>
      </c>
      <c r="T4066" s="1">
        <f t="shared" ca="1" si="663"/>
        <v>1</v>
      </c>
    </row>
    <row r="4067" spans="9:20" x14ac:dyDescent="0.3">
      <c r="I4067" s="14">
        <v>4041</v>
      </c>
      <c r="J4067" s="28">
        <f t="shared" ca="1" si="654"/>
        <v>4.6332688577483374</v>
      </c>
      <c r="K4067" s="28">
        <f t="shared" ca="1" si="655"/>
        <v>4.6709423110618484</v>
      </c>
      <c r="L4067" s="28">
        <f t="shared" ca="1" si="656"/>
        <v>8.9901366832383298E-2</v>
      </c>
      <c r="M4067" s="28">
        <f t="shared" ca="1" si="657"/>
        <v>4.6332688577483374</v>
      </c>
      <c r="N4067" s="28">
        <f t="shared" ca="1" si="658"/>
        <v>4.7231702245807208</v>
      </c>
      <c r="O4067" s="28">
        <f t="shared" ca="1" si="659"/>
        <v>102.8497163040291</v>
      </c>
      <c r="P4067" s="28">
        <f t="shared" ca="1" si="660"/>
        <v>112.52441547934721</v>
      </c>
      <c r="R4067" s="3">
        <f t="shared" ca="1" si="661"/>
        <v>102.84971630402913</v>
      </c>
      <c r="S4067" s="3">
        <f t="shared" ca="1" si="662"/>
        <v>106.79833228143967</v>
      </c>
      <c r="T4067" s="1">
        <f t="shared" ca="1" si="663"/>
        <v>1</v>
      </c>
    </row>
    <row r="4068" spans="9:20" x14ac:dyDescent="0.3">
      <c r="I4068" s="14">
        <v>4042</v>
      </c>
      <c r="J4068" s="28">
        <f t="shared" ca="1" si="654"/>
        <v>4.5888658074937041</v>
      </c>
      <c r="K4068" s="28">
        <f t="shared" ca="1" si="655"/>
        <v>4.7124844505913801</v>
      </c>
      <c r="L4068" s="28">
        <f t="shared" ca="1" si="656"/>
        <v>9.8511041233291824E-2</v>
      </c>
      <c r="M4068" s="28">
        <f t="shared" ca="1" si="657"/>
        <v>4.5888658074937041</v>
      </c>
      <c r="N4068" s="28">
        <f t="shared" ca="1" si="658"/>
        <v>4.6873768487269958</v>
      </c>
      <c r="O4068" s="28">
        <f t="shared" ca="1" si="659"/>
        <v>98.382781844655796</v>
      </c>
      <c r="P4068" s="28">
        <f t="shared" ca="1" si="660"/>
        <v>108.56801562813958</v>
      </c>
      <c r="R4068" s="3">
        <f t="shared" ca="1" si="661"/>
        <v>98.382781844655781</v>
      </c>
      <c r="S4068" s="3">
        <f t="shared" ca="1" si="662"/>
        <v>111.32840652849941</v>
      </c>
      <c r="T4068" s="1">
        <f t="shared" ca="1" si="663"/>
        <v>1</v>
      </c>
    </row>
    <row r="4069" spans="9:20" x14ac:dyDescent="0.3">
      <c r="I4069" s="14">
        <v>4043</v>
      </c>
      <c r="J4069" s="28">
        <f t="shared" ca="1" si="654"/>
        <v>4.6414041780819391</v>
      </c>
      <c r="K4069" s="28">
        <f t="shared" ca="1" si="655"/>
        <v>4.6715382455914822</v>
      </c>
      <c r="L4069" s="28">
        <f t="shared" ca="1" si="656"/>
        <v>0.11255728026664161</v>
      </c>
      <c r="M4069" s="28">
        <f t="shared" ca="1" si="657"/>
        <v>4.6414041780819391</v>
      </c>
      <c r="N4069" s="28">
        <f t="shared" ca="1" si="658"/>
        <v>4.7539614583485807</v>
      </c>
      <c r="O4069" s="28">
        <f t="shared" ca="1" si="659"/>
        <v>103.68984441449032</v>
      </c>
      <c r="P4069" s="28">
        <f t="shared" ca="1" si="660"/>
        <v>116.04307499576973</v>
      </c>
      <c r="R4069" s="3">
        <f t="shared" ca="1" si="661"/>
        <v>103.6898444144903</v>
      </c>
      <c r="S4069" s="3">
        <f t="shared" ca="1" si="662"/>
        <v>106.86199606319224</v>
      </c>
      <c r="T4069" s="1">
        <f t="shared" ca="1" si="663"/>
        <v>1</v>
      </c>
    </row>
    <row r="4070" spans="9:20" x14ac:dyDescent="0.3">
      <c r="I4070" s="14">
        <v>4044</v>
      </c>
      <c r="J4070" s="28">
        <f t="shared" ca="1" si="654"/>
        <v>4.5918175605472724</v>
      </c>
      <c r="K4070" s="28">
        <f t="shared" ca="1" si="655"/>
        <v>4.6833773409514681</v>
      </c>
      <c r="L4070" s="28">
        <f t="shared" ca="1" si="656"/>
        <v>9.8850432896166823E-2</v>
      </c>
      <c r="M4070" s="28">
        <f t="shared" ca="1" si="657"/>
        <v>4.5918175605472724</v>
      </c>
      <c r="N4070" s="28">
        <f t="shared" ca="1" si="658"/>
        <v>4.690667993443439</v>
      </c>
      <c r="O4070" s="28">
        <f t="shared" ca="1" si="659"/>
        <v>98.673612540417892</v>
      </c>
      <c r="P4070" s="28">
        <f t="shared" ca="1" si="660"/>
        <v>108.92591730920725</v>
      </c>
      <c r="R4070" s="3">
        <f t="shared" ca="1" si="661"/>
        <v>98.673612540417878</v>
      </c>
      <c r="S4070" s="3">
        <f t="shared" ca="1" si="662"/>
        <v>108.13466417936522</v>
      </c>
      <c r="T4070" s="1">
        <f t="shared" ca="1" si="663"/>
        <v>1</v>
      </c>
    </row>
    <row r="4071" spans="9:20" x14ac:dyDescent="0.3">
      <c r="I4071" s="14">
        <v>4045</v>
      </c>
      <c r="J4071" s="28">
        <f t="shared" ca="1" si="654"/>
        <v>4.5739437501739566</v>
      </c>
      <c r="K4071" s="28">
        <f t="shared" ca="1" si="655"/>
        <v>4.6954710503069599</v>
      </c>
      <c r="L4071" s="28">
        <f t="shared" ca="1" si="656"/>
        <v>0.11247027671339398</v>
      </c>
      <c r="M4071" s="28">
        <f t="shared" ca="1" si="657"/>
        <v>4.5739437501739566</v>
      </c>
      <c r="N4071" s="28">
        <f t="shared" ca="1" si="658"/>
        <v>4.6864140268873502</v>
      </c>
      <c r="O4071" s="28">
        <f t="shared" ca="1" si="659"/>
        <v>96.925607393752358</v>
      </c>
      <c r="P4071" s="28">
        <f t="shared" ca="1" si="660"/>
        <v>108.46353427814005</v>
      </c>
      <c r="R4071" s="3">
        <f t="shared" ca="1" si="661"/>
        <v>96.92560739375233</v>
      </c>
      <c r="S4071" s="3">
        <f t="shared" ca="1" si="662"/>
        <v>109.45035312327339</v>
      </c>
      <c r="T4071" s="1">
        <f t="shared" ca="1" si="663"/>
        <v>1</v>
      </c>
    </row>
    <row r="4072" spans="9:20" x14ac:dyDescent="0.3">
      <c r="I4072" s="14">
        <v>4046</v>
      </c>
      <c r="J4072" s="28">
        <f t="shared" ca="1" si="654"/>
        <v>4.6326171270095253</v>
      </c>
      <c r="K4072" s="28">
        <f t="shared" ca="1" si="655"/>
        <v>4.6700099073117691</v>
      </c>
      <c r="L4072" s="28">
        <f t="shared" ca="1" si="656"/>
        <v>8.9828537781747653E-2</v>
      </c>
      <c r="M4072" s="28">
        <f t="shared" ca="1" si="657"/>
        <v>4.6326171270095253</v>
      </c>
      <c r="N4072" s="28">
        <f t="shared" ca="1" si="658"/>
        <v>4.7224456647912731</v>
      </c>
      <c r="O4072" s="28">
        <f t="shared" ca="1" si="659"/>
        <v>102.78270782055172</v>
      </c>
      <c r="P4072" s="28">
        <f t="shared" ca="1" si="660"/>
        <v>112.4429143423487</v>
      </c>
      <c r="R4072" s="3">
        <f t="shared" ca="1" si="661"/>
        <v>102.78270782055175</v>
      </c>
      <c r="S4072" s="3">
        <f t="shared" ca="1" si="662"/>
        <v>106.69879952548662</v>
      </c>
      <c r="T4072" s="1">
        <f t="shared" ca="1" si="663"/>
        <v>1</v>
      </c>
    </row>
    <row r="4073" spans="9:20" x14ac:dyDescent="0.3">
      <c r="I4073" s="14">
        <v>4047</v>
      </c>
      <c r="J4073" s="28">
        <f t="shared" ca="1" si="654"/>
        <v>4.6749360306962648</v>
      </c>
      <c r="K4073" s="28">
        <f t="shared" ca="1" si="655"/>
        <v>4.7100539135457504</v>
      </c>
      <c r="L4073" s="28">
        <f t="shared" ca="1" si="656"/>
        <v>0.11139826445534604</v>
      </c>
      <c r="M4073" s="28">
        <f t="shared" ca="1" si="657"/>
        <v>4.6749360306962648</v>
      </c>
      <c r="N4073" s="28">
        <f t="shared" ca="1" si="658"/>
        <v>4.7863342951516108</v>
      </c>
      <c r="O4073" s="28">
        <f t="shared" ca="1" si="659"/>
        <v>107.22570771878688</v>
      </c>
      <c r="P4073" s="28">
        <f t="shared" ca="1" si="660"/>
        <v>119.86118663444547</v>
      </c>
      <c r="R4073" s="3">
        <f t="shared" ca="1" si="661"/>
        <v>107.22570771878691</v>
      </c>
      <c r="S4073" s="3">
        <f t="shared" ca="1" si="662"/>
        <v>111.05814728280187</v>
      </c>
      <c r="T4073" s="1">
        <f t="shared" ca="1" si="663"/>
        <v>1</v>
      </c>
    </row>
    <row r="4074" spans="9:20" x14ac:dyDescent="0.3">
      <c r="I4074" s="14">
        <v>4048</v>
      </c>
      <c r="J4074" s="28">
        <f t="shared" ca="1" si="654"/>
        <v>4.5877959188134421</v>
      </c>
      <c r="K4074" s="28">
        <f t="shared" ca="1" si="655"/>
        <v>4.6833267559491754</v>
      </c>
      <c r="L4074" s="28">
        <f t="shared" ca="1" si="656"/>
        <v>8.3137164472378219E-2</v>
      </c>
      <c r="M4074" s="28">
        <f t="shared" ca="1" si="657"/>
        <v>4.5877959188134421</v>
      </c>
      <c r="N4074" s="28">
        <f t="shared" ca="1" si="658"/>
        <v>4.6709330832858207</v>
      </c>
      <c r="O4074" s="28">
        <f t="shared" ca="1" si="659"/>
        <v>98.27757950745746</v>
      </c>
      <c r="P4074" s="28">
        <f t="shared" ca="1" si="660"/>
        <v>106.79734677489625</v>
      </c>
      <c r="R4074" s="3">
        <f t="shared" ca="1" si="661"/>
        <v>98.277579507457432</v>
      </c>
      <c r="S4074" s="3">
        <f t="shared" ca="1" si="662"/>
        <v>108.1291943254773</v>
      </c>
      <c r="T4074" s="1">
        <f t="shared" ca="1" si="663"/>
        <v>1</v>
      </c>
    </row>
    <row r="4075" spans="9:20" x14ac:dyDescent="0.3">
      <c r="I4075" s="14">
        <v>4049</v>
      </c>
      <c r="J4075" s="28">
        <f t="shared" ca="1" si="654"/>
        <v>4.6053673961796679</v>
      </c>
      <c r="K4075" s="28">
        <f t="shared" ca="1" si="655"/>
        <v>4.6622568521384231</v>
      </c>
      <c r="L4075" s="28">
        <f t="shared" ca="1" si="656"/>
        <v>9.8871246581117164E-2</v>
      </c>
      <c r="M4075" s="28">
        <f t="shared" ca="1" si="657"/>
        <v>4.6053673961796679</v>
      </c>
      <c r="N4075" s="28">
        <f t="shared" ca="1" si="658"/>
        <v>4.7042386427607852</v>
      </c>
      <c r="O4075" s="28">
        <f t="shared" ca="1" si="659"/>
        <v>100.01972296387848</v>
      </c>
      <c r="P4075" s="28">
        <f t="shared" ca="1" si="660"/>
        <v>110.4141882961658</v>
      </c>
      <c r="R4075" s="3">
        <f t="shared" ca="1" si="661"/>
        <v>100.01972296387846</v>
      </c>
      <c r="S4075" s="3">
        <f t="shared" ca="1" si="662"/>
        <v>105.87475639950213</v>
      </c>
      <c r="T4075" s="1">
        <f t="shared" ca="1" si="663"/>
        <v>1</v>
      </c>
    </row>
    <row r="4076" spans="9:20" x14ac:dyDescent="0.3">
      <c r="I4076" s="14">
        <v>4050</v>
      </c>
      <c r="J4076" s="28">
        <f t="shared" ca="1" si="654"/>
        <v>4.6314171096798278</v>
      </c>
      <c r="K4076" s="28">
        <f t="shared" ca="1" si="655"/>
        <v>4.7072159517128238</v>
      </c>
      <c r="L4076" s="28">
        <f t="shared" ca="1" si="656"/>
        <v>7.3932169722726773E-2</v>
      </c>
      <c r="M4076" s="28">
        <f t="shared" ca="1" si="657"/>
        <v>4.6314171096798278</v>
      </c>
      <c r="N4076" s="28">
        <f t="shared" ca="1" si="658"/>
        <v>4.7053492794025544</v>
      </c>
      <c r="O4076" s="28">
        <f t="shared" ca="1" si="659"/>
        <v>102.65944076606708</v>
      </c>
      <c r="P4076" s="28">
        <f t="shared" ca="1" si="660"/>
        <v>110.53688646338645</v>
      </c>
      <c r="R4076" s="3">
        <f t="shared" ca="1" si="661"/>
        <v>102.65944076606709</v>
      </c>
      <c r="S4076" s="3">
        <f t="shared" ca="1" si="662"/>
        <v>110.74341530947993</v>
      </c>
      <c r="T4076" s="1">
        <f t="shared" ca="1" si="663"/>
        <v>1</v>
      </c>
    </row>
    <row r="4077" spans="9:20" x14ac:dyDescent="0.3">
      <c r="I4077" s="14">
        <v>4051</v>
      </c>
      <c r="J4077" s="28">
        <f t="shared" ca="1" si="654"/>
        <v>4.6446075746882425</v>
      </c>
      <c r="K4077" s="28">
        <f t="shared" ca="1" si="655"/>
        <v>4.7115512912429569</v>
      </c>
      <c r="L4077" s="28">
        <f t="shared" ca="1" si="656"/>
        <v>8.4813963970453779E-2</v>
      </c>
      <c r="M4077" s="28">
        <f t="shared" ca="1" si="657"/>
        <v>4.6446075746882425</v>
      </c>
      <c r="N4077" s="28">
        <f t="shared" ca="1" si="658"/>
        <v>4.7294215386586966</v>
      </c>
      <c r="O4077" s="28">
        <f t="shared" ca="1" si="659"/>
        <v>104.022536698362</v>
      </c>
      <c r="P4077" s="28">
        <f t="shared" ca="1" si="660"/>
        <v>113.23004419738574</v>
      </c>
      <c r="R4077" s="3">
        <f t="shared" ca="1" si="661"/>
        <v>104.022536698362</v>
      </c>
      <c r="S4077" s="3">
        <f t="shared" ca="1" si="662"/>
        <v>111.224567841758</v>
      </c>
      <c r="T4077" s="1">
        <f t="shared" ca="1" si="663"/>
        <v>1</v>
      </c>
    </row>
    <row r="4078" spans="9:20" x14ac:dyDescent="0.3">
      <c r="I4078" s="14">
        <v>4052</v>
      </c>
      <c r="J4078" s="28">
        <f t="shared" ca="1" si="654"/>
        <v>4.5919599269206062</v>
      </c>
      <c r="K4078" s="28">
        <f t="shared" ca="1" si="655"/>
        <v>4.7055806719761302</v>
      </c>
      <c r="L4078" s="28">
        <f t="shared" ca="1" si="656"/>
        <v>0.10072891705842382</v>
      </c>
      <c r="M4078" s="28">
        <f t="shared" ca="1" si="657"/>
        <v>4.5919599269206062</v>
      </c>
      <c r="N4078" s="28">
        <f t="shared" ca="1" si="658"/>
        <v>4.6926888439790302</v>
      </c>
      <c r="O4078" s="28">
        <f t="shared" ca="1" si="659"/>
        <v>98.687661344793952</v>
      </c>
      <c r="P4078" s="28">
        <f t="shared" ca="1" si="660"/>
        <v>109.146262875281</v>
      </c>
      <c r="R4078" s="3">
        <f t="shared" ca="1" si="661"/>
        <v>98.687661344793923</v>
      </c>
      <c r="S4078" s="3">
        <f t="shared" ca="1" si="662"/>
        <v>110.56246683746045</v>
      </c>
      <c r="T4078" s="1">
        <f t="shared" ca="1" si="663"/>
        <v>1</v>
      </c>
    </row>
    <row r="4079" spans="9:20" x14ac:dyDescent="0.3">
      <c r="I4079" s="14">
        <v>4053</v>
      </c>
      <c r="J4079" s="28">
        <f t="shared" ca="1" si="654"/>
        <v>4.6133560347606757</v>
      </c>
      <c r="K4079" s="28">
        <f t="shared" ca="1" si="655"/>
        <v>4.6490452165781644</v>
      </c>
      <c r="L4079" s="28">
        <f t="shared" ca="1" si="656"/>
        <v>9.5891693541348674E-2</v>
      </c>
      <c r="M4079" s="28">
        <f t="shared" ca="1" si="657"/>
        <v>4.6133560347606757</v>
      </c>
      <c r="N4079" s="28">
        <f t="shared" ca="1" si="658"/>
        <v>4.7092477283020244</v>
      </c>
      <c r="O4079" s="28">
        <f t="shared" ca="1" si="659"/>
        <v>100.82194444397648</v>
      </c>
      <c r="P4079" s="28">
        <f t="shared" ca="1" si="660"/>
        <v>110.96864992383927</v>
      </c>
      <c r="R4079" s="3">
        <f t="shared" ca="1" si="661"/>
        <v>100.82194444397649</v>
      </c>
      <c r="S4079" s="3">
        <f t="shared" ca="1" si="662"/>
        <v>104.48517722197583</v>
      </c>
      <c r="T4079" s="1">
        <f t="shared" ca="1" si="663"/>
        <v>1</v>
      </c>
    </row>
    <row r="4080" spans="9:20" x14ac:dyDescent="0.3">
      <c r="I4080" s="14">
        <v>4054</v>
      </c>
      <c r="J4080" s="28">
        <f t="shared" ca="1" si="654"/>
        <v>4.6498502000758926</v>
      </c>
      <c r="K4080" s="28">
        <f t="shared" ca="1" si="655"/>
        <v>4.6352337130118704</v>
      </c>
      <c r="L4080" s="28">
        <f t="shared" ca="1" si="656"/>
        <v>8.583142908318854E-2</v>
      </c>
      <c r="M4080" s="28">
        <f t="shared" ca="1" si="657"/>
        <v>4.6498502000758926</v>
      </c>
      <c r="N4080" s="28">
        <f t="shared" ca="1" si="658"/>
        <v>4.7356816291590809</v>
      </c>
      <c r="O4080" s="28">
        <f t="shared" ca="1" si="659"/>
        <v>104.56931992759782</v>
      </c>
      <c r="P4080" s="28">
        <f t="shared" ca="1" si="660"/>
        <v>113.94109782936121</v>
      </c>
      <c r="R4080" s="3">
        <f t="shared" ca="1" si="661"/>
        <v>104.56931992759779</v>
      </c>
      <c r="S4080" s="3">
        <f t="shared" ca="1" si="662"/>
        <v>103.05199977425364</v>
      </c>
      <c r="T4080" s="1">
        <f t="shared" ca="1" si="663"/>
        <v>0</v>
      </c>
    </row>
    <row r="4081" spans="9:20" x14ac:dyDescent="0.3">
      <c r="I4081" s="14">
        <v>4055</v>
      </c>
      <c r="J4081" s="28">
        <f t="shared" ca="1" si="654"/>
        <v>4.642091028532918</v>
      </c>
      <c r="K4081" s="28">
        <f t="shared" ca="1" si="655"/>
        <v>4.6763316563720556</v>
      </c>
      <c r="L4081" s="28">
        <f t="shared" ca="1" si="656"/>
        <v>0.10090369872498309</v>
      </c>
      <c r="M4081" s="28">
        <f t="shared" ca="1" si="657"/>
        <v>4.642091028532918</v>
      </c>
      <c r="N4081" s="28">
        <f t="shared" ca="1" si="658"/>
        <v>4.7429947272579014</v>
      </c>
      <c r="O4081" s="28">
        <f t="shared" ca="1" si="659"/>
        <v>103.76108829503323</v>
      </c>
      <c r="P4081" s="28">
        <f t="shared" ca="1" si="660"/>
        <v>114.77741456114583</v>
      </c>
      <c r="R4081" s="3">
        <f t="shared" ca="1" si="661"/>
        <v>103.76108829503323</v>
      </c>
      <c r="S4081" s="3">
        <f t="shared" ca="1" si="662"/>
        <v>107.3754591437441</v>
      </c>
      <c r="T4081" s="1">
        <f t="shared" ca="1" si="663"/>
        <v>1</v>
      </c>
    </row>
    <row r="4082" spans="9:20" x14ac:dyDescent="0.3">
      <c r="I4082" s="14">
        <v>4056</v>
      </c>
      <c r="J4082" s="28">
        <f t="shared" ca="1" si="654"/>
        <v>4.5973118212359587</v>
      </c>
      <c r="K4082" s="28">
        <f t="shared" ca="1" si="655"/>
        <v>4.7442221918685004</v>
      </c>
      <c r="L4082" s="28">
        <f t="shared" ca="1" si="656"/>
        <v>0.11240660308791642</v>
      </c>
      <c r="M4082" s="28">
        <f t="shared" ca="1" si="657"/>
        <v>4.5973118212359587</v>
      </c>
      <c r="N4082" s="28">
        <f t="shared" ca="1" si="658"/>
        <v>4.7097184243238752</v>
      </c>
      <c r="O4082" s="28">
        <f t="shared" ca="1" si="659"/>
        <v>99.217243147403039</v>
      </c>
      <c r="P4082" s="28">
        <f t="shared" ca="1" si="660"/>
        <v>111.02089472065299</v>
      </c>
      <c r="R4082" s="3">
        <f t="shared" ca="1" si="661"/>
        <v>99.217243147403039</v>
      </c>
      <c r="S4082" s="3">
        <f t="shared" ca="1" si="662"/>
        <v>114.91838627681187</v>
      </c>
      <c r="T4082" s="1">
        <f t="shared" ca="1" si="663"/>
        <v>1</v>
      </c>
    </row>
    <row r="4083" spans="9:20" x14ac:dyDescent="0.3">
      <c r="I4083" s="14">
        <v>4057</v>
      </c>
      <c r="J4083" s="28">
        <f t="shared" ca="1" si="654"/>
        <v>4.638380406319909</v>
      </c>
      <c r="K4083" s="28">
        <f t="shared" ca="1" si="655"/>
        <v>4.663809457366094</v>
      </c>
      <c r="L4083" s="28">
        <f t="shared" ca="1" si="656"/>
        <v>9.6795534602398342E-2</v>
      </c>
      <c r="M4083" s="28">
        <f t="shared" ca="1" si="657"/>
        <v>4.638380406319909</v>
      </c>
      <c r="N4083" s="28">
        <f t="shared" ca="1" si="658"/>
        <v>4.7351759409223071</v>
      </c>
      <c r="O4083" s="28">
        <f t="shared" ca="1" si="659"/>
        <v>103.3767835417852</v>
      </c>
      <c r="P4083" s="28">
        <f t="shared" ca="1" si="660"/>
        <v>113.88349372259094</v>
      </c>
      <c r="R4083" s="3">
        <f t="shared" ca="1" si="661"/>
        <v>103.37678354178524</v>
      </c>
      <c r="S4083" s="3">
        <f t="shared" ca="1" si="662"/>
        <v>106.03926577577828</v>
      </c>
      <c r="T4083" s="1">
        <f t="shared" ca="1" si="663"/>
        <v>1</v>
      </c>
    </row>
    <row r="4084" spans="9:20" x14ac:dyDescent="0.3">
      <c r="I4084" s="14">
        <v>4058</v>
      </c>
      <c r="J4084" s="28">
        <f t="shared" ca="1" si="654"/>
        <v>4.5962800287061736</v>
      </c>
      <c r="K4084" s="28">
        <f t="shared" ca="1" si="655"/>
        <v>4.7022782753988377</v>
      </c>
      <c r="L4084" s="28">
        <f t="shared" ca="1" si="656"/>
        <v>9.3401615885207748E-2</v>
      </c>
      <c r="M4084" s="28">
        <f t="shared" ca="1" si="657"/>
        <v>4.5962800287061736</v>
      </c>
      <c r="N4084" s="28">
        <f t="shared" ca="1" si="658"/>
        <v>4.6896816445913814</v>
      </c>
      <c r="O4084" s="28">
        <f t="shared" ca="1" si="659"/>
        <v>99.114924332069677</v>
      </c>
      <c r="P4084" s="28">
        <f t="shared" ca="1" si="660"/>
        <v>108.81853132443757</v>
      </c>
      <c r="R4084" s="3">
        <f t="shared" ca="1" si="661"/>
        <v>99.114924332069663</v>
      </c>
      <c r="S4084" s="3">
        <f t="shared" ca="1" si="662"/>
        <v>110.19794794964463</v>
      </c>
      <c r="T4084" s="1">
        <f t="shared" ca="1" si="663"/>
        <v>1</v>
      </c>
    </row>
    <row r="4085" spans="9:20" x14ac:dyDescent="0.3">
      <c r="I4085" s="14">
        <v>4059</v>
      </c>
      <c r="J4085" s="28">
        <f t="shared" ca="1" si="654"/>
        <v>4.6130549186987322</v>
      </c>
      <c r="K4085" s="28">
        <f t="shared" ca="1" si="655"/>
        <v>4.7209102834398626</v>
      </c>
      <c r="L4085" s="28">
        <f t="shared" ca="1" si="656"/>
        <v>0.11506362589604915</v>
      </c>
      <c r="M4085" s="28">
        <f t="shared" ca="1" si="657"/>
        <v>4.6130549186987322</v>
      </c>
      <c r="N4085" s="28">
        <f t="shared" ca="1" si="658"/>
        <v>4.7281185445947811</v>
      </c>
      <c r="O4085" s="28">
        <f t="shared" ca="1" si="659"/>
        <v>100.79158990745663</v>
      </c>
      <c r="P4085" s="28">
        <f t="shared" ca="1" si="660"/>
        <v>113.0826022008233</v>
      </c>
      <c r="R4085" s="3">
        <f t="shared" ca="1" si="661"/>
        <v>100.79158990745663</v>
      </c>
      <c r="S4085" s="3">
        <f t="shared" ca="1" si="662"/>
        <v>112.27040405699628</v>
      </c>
      <c r="T4085" s="1">
        <f t="shared" ca="1" si="663"/>
        <v>1</v>
      </c>
    </row>
    <row r="4086" spans="9:20" x14ac:dyDescent="0.3">
      <c r="I4086" s="14">
        <v>4060</v>
      </c>
      <c r="J4086" s="28">
        <f t="shared" ca="1" si="654"/>
        <v>4.5731178917504209</v>
      </c>
      <c r="K4086" s="28">
        <f t="shared" ca="1" si="655"/>
        <v>4.7153686591599913</v>
      </c>
      <c r="L4086" s="28">
        <f t="shared" ca="1" si="656"/>
        <v>0.10503892545229464</v>
      </c>
      <c r="M4086" s="28">
        <f t="shared" ca="1" si="657"/>
        <v>4.5731178917504209</v>
      </c>
      <c r="N4086" s="28">
        <f t="shared" ca="1" si="658"/>
        <v>4.6781568172027157</v>
      </c>
      <c r="O4086" s="28">
        <f t="shared" ca="1" si="659"/>
        <v>96.845593609006713</v>
      </c>
      <c r="P4086" s="28">
        <f t="shared" ca="1" si="660"/>
        <v>107.57161558001627</v>
      </c>
      <c r="R4086" s="3">
        <f t="shared" ca="1" si="661"/>
        <v>96.845593609006727</v>
      </c>
      <c r="S4086" s="3">
        <f t="shared" ca="1" si="662"/>
        <v>111.64996436956821</v>
      </c>
      <c r="T4086" s="1">
        <f t="shared" ca="1" si="663"/>
        <v>1</v>
      </c>
    </row>
    <row r="4087" spans="9:20" x14ac:dyDescent="0.3">
      <c r="I4087" s="14">
        <v>4061</v>
      </c>
      <c r="J4087" s="28">
        <f t="shared" ca="1" si="654"/>
        <v>4.537864662957718</v>
      </c>
      <c r="K4087" s="28">
        <f t="shared" ca="1" si="655"/>
        <v>4.6649958440584811</v>
      </c>
      <c r="L4087" s="28">
        <f t="shared" ca="1" si="656"/>
        <v>8.9716530051981214E-2</v>
      </c>
      <c r="M4087" s="28">
        <f t="shared" ca="1" si="657"/>
        <v>4.537864662957718</v>
      </c>
      <c r="N4087" s="28">
        <f t="shared" ca="1" si="658"/>
        <v>4.6275811930096991</v>
      </c>
      <c r="O4087" s="28">
        <f t="shared" ca="1" si="659"/>
        <v>93.490952130800977</v>
      </c>
      <c r="P4087" s="28">
        <f t="shared" ca="1" si="660"/>
        <v>102.2664020197652</v>
      </c>
      <c r="R4087" s="3">
        <f t="shared" ca="1" si="661"/>
        <v>93.490952130800963</v>
      </c>
      <c r="S4087" s="3">
        <f t="shared" ca="1" si="662"/>
        <v>106.16514400492848</v>
      </c>
      <c r="T4087" s="1">
        <f t="shared" ca="1" si="663"/>
        <v>1</v>
      </c>
    </row>
    <row r="4088" spans="9:20" x14ac:dyDescent="0.3">
      <c r="I4088" s="14">
        <v>4062</v>
      </c>
      <c r="J4088" s="28">
        <f t="shared" ca="1" si="654"/>
        <v>4.6185439949290856</v>
      </c>
      <c r="K4088" s="28">
        <f t="shared" ca="1" si="655"/>
        <v>4.7026327495526168</v>
      </c>
      <c r="L4088" s="28">
        <f t="shared" ca="1" si="656"/>
        <v>8.7184187913329048E-2</v>
      </c>
      <c r="M4088" s="28">
        <f t="shared" ca="1" si="657"/>
        <v>4.6185439949290856</v>
      </c>
      <c r="N4088" s="28">
        <f t="shared" ca="1" si="658"/>
        <v>4.7057281828424147</v>
      </c>
      <c r="O4088" s="28">
        <f t="shared" ca="1" si="659"/>
        <v>101.34636383307914</v>
      </c>
      <c r="P4088" s="28">
        <f t="shared" ca="1" si="660"/>
        <v>110.57877720567086</v>
      </c>
      <c r="R4088" s="3">
        <f t="shared" ca="1" si="661"/>
        <v>101.34636383307918</v>
      </c>
      <c r="S4088" s="3">
        <f t="shared" ca="1" si="662"/>
        <v>110.23701719810251</v>
      </c>
      <c r="T4088" s="1">
        <f t="shared" ca="1" si="663"/>
        <v>1</v>
      </c>
    </row>
    <row r="4089" spans="9:20" x14ac:dyDescent="0.3">
      <c r="I4089" s="14">
        <v>4063</v>
      </c>
      <c r="J4089" s="28">
        <f t="shared" ca="1" si="654"/>
        <v>4.6422750097611383</v>
      </c>
      <c r="K4089" s="28">
        <f t="shared" ca="1" si="655"/>
        <v>4.7513843207333704</v>
      </c>
      <c r="L4089" s="28">
        <f t="shared" ca="1" si="656"/>
        <v>0.11817530975871887</v>
      </c>
      <c r="M4089" s="28">
        <f t="shared" ca="1" si="657"/>
        <v>4.6422750097611383</v>
      </c>
      <c r="N4089" s="28">
        <f t="shared" ca="1" si="658"/>
        <v>4.7604503195198573</v>
      </c>
      <c r="O4089" s="28">
        <f t="shared" ca="1" si="659"/>
        <v>103.78018014371625</v>
      </c>
      <c r="P4089" s="28">
        <f t="shared" ca="1" si="660"/>
        <v>116.79851070738025</v>
      </c>
      <c r="R4089" s="3">
        <f t="shared" ca="1" si="661"/>
        <v>103.78018014371624</v>
      </c>
      <c r="S4089" s="3">
        <f t="shared" ca="1" si="662"/>
        <v>115.74440104945128</v>
      </c>
      <c r="T4089" s="1">
        <f t="shared" ca="1" si="663"/>
        <v>1</v>
      </c>
    </row>
    <row r="4090" spans="9:20" x14ac:dyDescent="0.3">
      <c r="I4090" s="14">
        <v>4064</v>
      </c>
      <c r="J4090" s="28">
        <f t="shared" ca="1" si="654"/>
        <v>4.5841788713031271</v>
      </c>
      <c r="K4090" s="28">
        <f t="shared" ca="1" si="655"/>
        <v>4.7705096678244994</v>
      </c>
      <c r="L4090" s="28">
        <f t="shared" ca="1" si="656"/>
        <v>8.8000742020160366E-2</v>
      </c>
      <c r="M4090" s="28">
        <f t="shared" ca="1" si="657"/>
        <v>4.5841788713031271</v>
      </c>
      <c r="N4090" s="28">
        <f t="shared" ca="1" si="658"/>
        <v>4.6721796133232871</v>
      </c>
      <c r="O4090" s="28">
        <f t="shared" ca="1" si="659"/>
        <v>97.922746943158941</v>
      </c>
      <c r="P4090" s="28">
        <f t="shared" ca="1" si="660"/>
        <v>106.9305558829013</v>
      </c>
      <c r="R4090" s="3">
        <f t="shared" ca="1" si="661"/>
        <v>97.922746943158984</v>
      </c>
      <c r="S4090" s="3">
        <f t="shared" ca="1" si="662"/>
        <v>117.97935692221689</v>
      </c>
      <c r="T4090" s="1">
        <f t="shared" ca="1" si="663"/>
        <v>1</v>
      </c>
    </row>
    <row r="4091" spans="9:20" x14ac:dyDescent="0.3">
      <c r="I4091" s="14">
        <v>4065</v>
      </c>
      <c r="J4091" s="28">
        <f t="shared" ca="1" si="654"/>
        <v>4.6474930950516731</v>
      </c>
      <c r="K4091" s="28">
        <f t="shared" ca="1" si="655"/>
        <v>4.7392850720039421</v>
      </c>
      <c r="L4091" s="28">
        <f t="shared" ca="1" si="656"/>
        <v>7.7732659210795335E-2</v>
      </c>
      <c r="M4091" s="28">
        <f t="shared" ca="1" si="657"/>
        <v>4.6474930950516731</v>
      </c>
      <c r="N4091" s="28">
        <f t="shared" ca="1" si="658"/>
        <v>4.7252257542624685</v>
      </c>
      <c r="O4091" s="28">
        <f t="shared" ca="1" si="659"/>
        <v>104.3231293207605</v>
      </c>
      <c r="P4091" s="28">
        <f t="shared" ca="1" si="660"/>
        <v>112.75595063745769</v>
      </c>
      <c r="R4091" s="3">
        <f t="shared" ca="1" si="661"/>
        <v>104.3231293207605</v>
      </c>
      <c r="S4091" s="3">
        <f t="shared" ca="1" si="662"/>
        <v>114.35241870362422</v>
      </c>
      <c r="T4091" s="1">
        <f t="shared" ca="1" si="663"/>
        <v>1</v>
      </c>
    </row>
    <row r="4092" spans="9:20" x14ac:dyDescent="0.3">
      <c r="I4092" s="14">
        <v>4066</v>
      </c>
      <c r="J4092" s="28">
        <f t="shared" ca="1" si="654"/>
        <v>4.5849334188233737</v>
      </c>
      <c r="K4092" s="28">
        <f t="shared" ca="1" si="655"/>
        <v>4.726057047435277</v>
      </c>
      <c r="L4092" s="28">
        <f t="shared" ca="1" si="656"/>
        <v>0.13295888447814447</v>
      </c>
      <c r="M4092" s="28">
        <f t="shared" ca="1" si="657"/>
        <v>4.5849334188233737</v>
      </c>
      <c r="N4092" s="28">
        <f t="shared" ca="1" si="658"/>
        <v>4.7178923033015181</v>
      </c>
      <c r="O4092" s="28">
        <f t="shared" ca="1" si="659"/>
        <v>97.996662191817521</v>
      </c>
      <c r="P4092" s="28">
        <f t="shared" ca="1" si="660"/>
        <v>111.93208498433913</v>
      </c>
      <c r="R4092" s="3">
        <f t="shared" ca="1" si="661"/>
        <v>97.996662191817521</v>
      </c>
      <c r="S4092" s="3">
        <f t="shared" ca="1" si="662"/>
        <v>112.84972286012025</v>
      </c>
      <c r="T4092" s="1">
        <f t="shared" ca="1" si="663"/>
        <v>1</v>
      </c>
    </row>
    <row r="4093" spans="9:20" x14ac:dyDescent="0.3">
      <c r="I4093" s="14">
        <v>4067</v>
      </c>
      <c r="J4093" s="28">
        <f t="shared" ca="1" si="654"/>
        <v>4.603034495228461</v>
      </c>
      <c r="K4093" s="28">
        <f t="shared" ca="1" si="655"/>
        <v>4.7110444953128896</v>
      </c>
      <c r="L4093" s="28">
        <f t="shared" ca="1" si="656"/>
        <v>8.7617735267860902E-2</v>
      </c>
      <c r="M4093" s="28">
        <f t="shared" ca="1" si="657"/>
        <v>4.603034495228461</v>
      </c>
      <c r="N4093" s="28">
        <f t="shared" ca="1" si="658"/>
        <v>4.6906522304963216</v>
      </c>
      <c r="O4093" s="28">
        <f t="shared" ca="1" si="659"/>
        <v>99.78665882052033</v>
      </c>
      <c r="P4093" s="28">
        <f t="shared" ca="1" si="660"/>
        <v>108.92420032926536</v>
      </c>
      <c r="R4093" s="3">
        <f t="shared" ca="1" si="661"/>
        <v>99.786658820520358</v>
      </c>
      <c r="S4093" s="3">
        <f t="shared" ca="1" si="662"/>
        <v>111.16821396461629</v>
      </c>
      <c r="T4093" s="1">
        <f t="shared" ca="1" si="663"/>
        <v>1</v>
      </c>
    </row>
    <row r="4094" spans="9:20" x14ac:dyDescent="0.3">
      <c r="I4094" s="14">
        <v>4068</v>
      </c>
      <c r="J4094" s="28">
        <f t="shared" ca="1" si="654"/>
        <v>4.6133319837628379</v>
      </c>
      <c r="K4094" s="28">
        <f t="shared" ca="1" si="655"/>
        <v>4.6892872531450767</v>
      </c>
      <c r="L4094" s="28">
        <f t="shared" ca="1" si="656"/>
        <v>8.7142017332465141E-2</v>
      </c>
      <c r="M4094" s="28">
        <f t="shared" ca="1" si="657"/>
        <v>4.6133319837628379</v>
      </c>
      <c r="N4094" s="28">
        <f t="shared" ca="1" si="658"/>
        <v>4.7004740010953032</v>
      </c>
      <c r="O4094" s="28">
        <f t="shared" ca="1" si="659"/>
        <v>100.81951960476869</v>
      </c>
      <c r="P4094" s="28">
        <f t="shared" ca="1" si="660"/>
        <v>109.99929988554558</v>
      </c>
      <c r="R4094" s="3">
        <f t="shared" ca="1" si="661"/>
        <v>100.81951960476871</v>
      </c>
      <c r="S4094" s="3">
        <f t="shared" ca="1" si="662"/>
        <v>108.77562268843941</v>
      </c>
      <c r="T4094" s="1">
        <f t="shared" ca="1" si="663"/>
        <v>1</v>
      </c>
    </row>
    <row r="4095" spans="9:20" x14ac:dyDescent="0.3">
      <c r="I4095" s="14">
        <v>4069</v>
      </c>
      <c r="J4095" s="28">
        <f t="shared" ca="1" si="654"/>
        <v>4.6146211541152562</v>
      </c>
      <c r="K4095" s="28">
        <f t="shared" ca="1" si="655"/>
        <v>4.6913608656421841</v>
      </c>
      <c r="L4095" s="28">
        <f t="shared" ca="1" si="656"/>
        <v>9.0674691971275534E-2</v>
      </c>
      <c r="M4095" s="28">
        <f t="shared" ca="1" si="657"/>
        <v>4.6146211541152562</v>
      </c>
      <c r="N4095" s="28">
        <f t="shared" ca="1" si="658"/>
        <v>4.705295846086532</v>
      </c>
      <c r="O4095" s="28">
        <f t="shared" ca="1" si="659"/>
        <v>100.94957695541598</v>
      </c>
      <c r="P4095" s="28">
        <f t="shared" ca="1" si="660"/>
        <v>110.53098026879509</v>
      </c>
      <c r="R4095" s="3">
        <f t="shared" ca="1" si="661"/>
        <v>100.94957695541601</v>
      </c>
      <c r="S4095" s="3">
        <f t="shared" ca="1" si="662"/>
        <v>109.0014152012085</v>
      </c>
      <c r="T4095" s="1">
        <f t="shared" ca="1" si="663"/>
        <v>1</v>
      </c>
    </row>
    <row r="4096" spans="9:20" x14ac:dyDescent="0.3">
      <c r="I4096" s="14">
        <v>4070</v>
      </c>
      <c r="J4096" s="28">
        <f t="shared" ca="1" si="654"/>
        <v>4.5309500573771686</v>
      </c>
      <c r="K4096" s="28">
        <f t="shared" ca="1" si="655"/>
        <v>4.7333828247514864</v>
      </c>
      <c r="L4096" s="28">
        <f t="shared" ca="1" si="656"/>
        <v>0.12103151680234066</v>
      </c>
      <c r="M4096" s="28">
        <f t="shared" ca="1" si="657"/>
        <v>4.5309500573771686</v>
      </c>
      <c r="N4096" s="28">
        <f t="shared" ca="1" si="658"/>
        <v>4.6519815741795094</v>
      </c>
      <c r="O4096" s="28">
        <f t="shared" ca="1" si="659"/>
        <v>92.846728912980666</v>
      </c>
      <c r="P4096" s="28">
        <f t="shared" ca="1" si="660"/>
        <v>104.79243395338999</v>
      </c>
      <c r="R4096" s="3">
        <f t="shared" ca="1" si="661"/>
        <v>92.84672891298068</v>
      </c>
      <c r="S4096" s="3">
        <f t="shared" ca="1" si="662"/>
        <v>113.67947036186682</v>
      </c>
      <c r="T4096" s="1">
        <f t="shared" ca="1" si="663"/>
        <v>1</v>
      </c>
    </row>
    <row r="4097" spans="9:20" x14ac:dyDescent="0.3">
      <c r="I4097" s="14">
        <v>4071</v>
      </c>
      <c r="J4097" s="28">
        <f t="shared" ca="1" si="654"/>
        <v>4.5920471652830859</v>
      </c>
      <c r="K4097" s="28">
        <f t="shared" ca="1" si="655"/>
        <v>4.6744847236904556</v>
      </c>
      <c r="L4097" s="28">
        <f t="shared" ca="1" si="656"/>
        <v>7.456940424522672E-2</v>
      </c>
      <c r="M4097" s="28">
        <f t="shared" ca="1" si="657"/>
        <v>4.5920471652830859</v>
      </c>
      <c r="N4097" s="28">
        <f t="shared" ca="1" si="658"/>
        <v>4.6666165695283128</v>
      </c>
      <c r="O4097" s="28">
        <f t="shared" ca="1" si="659"/>
        <v>98.696271070310331</v>
      </c>
      <c r="P4097" s="28">
        <f t="shared" ca="1" si="660"/>
        <v>106.3373480678863</v>
      </c>
      <c r="R4097" s="3">
        <f t="shared" ca="1" si="661"/>
        <v>98.696271070310331</v>
      </c>
      <c r="S4097" s="3">
        <f t="shared" ca="1" si="662"/>
        <v>107.17732692380754</v>
      </c>
      <c r="T4097" s="1">
        <f t="shared" ca="1" si="663"/>
        <v>1</v>
      </c>
    </row>
    <row r="4098" spans="9:20" x14ac:dyDescent="0.3">
      <c r="I4098" s="14">
        <v>4072</v>
      </c>
      <c r="J4098" s="28">
        <f t="shared" ca="1" si="654"/>
        <v>4.6076783324922967</v>
      </c>
      <c r="K4098" s="28">
        <f t="shared" ca="1" si="655"/>
        <v>4.6754005005071511</v>
      </c>
      <c r="L4098" s="28">
        <f t="shared" ca="1" si="656"/>
        <v>8.8638590834958647E-2</v>
      </c>
      <c r="M4098" s="28">
        <f t="shared" ca="1" si="657"/>
        <v>4.6076783324922967</v>
      </c>
      <c r="N4098" s="28">
        <f t="shared" ca="1" si="658"/>
        <v>4.696316923327255</v>
      </c>
      <c r="O4098" s="28">
        <f t="shared" ca="1" si="659"/>
        <v>100.2511294535006</v>
      </c>
      <c r="P4098" s="28">
        <f t="shared" ca="1" si="660"/>
        <v>109.54297339101244</v>
      </c>
      <c r="R4098" s="3">
        <f t="shared" ca="1" si="661"/>
        <v>100.2511294535006</v>
      </c>
      <c r="S4098" s="3">
        <f t="shared" ca="1" si="662"/>
        <v>107.27552239078325</v>
      </c>
      <c r="T4098" s="1">
        <f t="shared" ca="1" si="663"/>
        <v>1</v>
      </c>
    </row>
    <row r="4099" spans="9:20" x14ac:dyDescent="0.3">
      <c r="I4099" s="14">
        <v>4073</v>
      </c>
      <c r="J4099" s="28">
        <f t="shared" ca="1" si="654"/>
        <v>4.6657451256349454</v>
      </c>
      <c r="K4099" s="28">
        <f t="shared" ca="1" si="655"/>
        <v>4.6700889665077279</v>
      </c>
      <c r="L4099" s="28">
        <f t="shared" ca="1" si="656"/>
        <v>9.9994011314837983E-2</v>
      </c>
      <c r="M4099" s="28">
        <f t="shared" ca="1" si="657"/>
        <v>4.6657451256349454</v>
      </c>
      <c r="N4099" s="28">
        <f t="shared" ca="1" si="658"/>
        <v>4.765739136949783</v>
      </c>
      <c r="O4099" s="28">
        <f t="shared" ca="1" si="659"/>
        <v>106.24472140060925</v>
      </c>
      <c r="P4099" s="28">
        <f t="shared" ca="1" si="660"/>
        <v>117.41787311022269</v>
      </c>
      <c r="R4099" s="3">
        <f t="shared" ca="1" si="661"/>
        <v>106.24472140060924</v>
      </c>
      <c r="S4099" s="3">
        <f t="shared" ca="1" si="662"/>
        <v>106.70723538024845</v>
      </c>
      <c r="T4099" s="1">
        <f t="shared" ca="1" si="663"/>
        <v>1</v>
      </c>
    </row>
    <row r="4100" spans="9:20" x14ac:dyDescent="0.3">
      <c r="I4100" s="14">
        <v>4074</v>
      </c>
      <c r="J4100" s="28">
        <f t="shared" ca="1" si="654"/>
        <v>4.581817536679786</v>
      </c>
      <c r="K4100" s="28">
        <f t="shared" ca="1" si="655"/>
        <v>4.6946659401562032</v>
      </c>
      <c r="L4100" s="28">
        <f t="shared" ca="1" si="656"/>
        <v>8.5502913262143113E-2</v>
      </c>
      <c r="M4100" s="28">
        <f t="shared" ca="1" si="657"/>
        <v>4.581817536679786</v>
      </c>
      <c r="N4100" s="28">
        <f t="shared" ca="1" si="658"/>
        <v>4.6673204499419292</v>
      </c>
      <c r="O4100" s="28">
        <f t="shared" ca="1" si="659"/>
        <v>97.691791359413017</v>
      </c>
      <c r="P4100" s="28">
        <f t="shared" ca="1" si="660"/>
        <v>106.41222319290277</v>
      </c>
      <c r="R4100" s="3">
        <f t="shared" ca="1" si="661"/>
        <v>97.691791359413031</v>
      </c>
      <c r="S4100" s="3">
        <f t="shared" ca="1" si="662"/>
        <v>109.36226899644025</v>
      </c>
      <c r="T4100" s="1">
        <f t="shared" ca="1" si="663"/>
        <v>1</v>
      </c>
    </row>
    <row r="4101" spans="9:20" x14ac:dyDescent="0.3">
      <c r="I4101" s="14">
        <v>4075</v>
      </c>
      <c r="J4101" s="28">
        <f t="shared" ca="1" si="654"/>
        <v>4.6647118583649503</v>
      </c>
      <c r="K4101" s="28">
        <f t="shared" ca="1" si="655"/>
        <v>4.7427857081067533</v>
      </c>
      <c r="L4101" s="28">
        <f t="shared" ca="1" si="656"/>
        <v>7.7659807860383762E-2</v>
      </c>
      <c r="M4101" s="28">
        <f t="shared" ca="1" si="657"/>
        <v>4.6647118583649503</v>
      </c>
      <c r="N4101" s="28">
        <f t="shared" ca="1" si="658"/>
        <v>4.7423716662253339</v>
      </c>
      <c r="O4101" s="28">
        <f t="shared" ca="1" si="659"/>
        <v>106.13499890347082</v>
      </c>
      <c r="P4101" s="28">
        <f t="shared" ca="1" si="660"/>
        <v>114.70592350067368</v>
      </c>
      <c r="R4101" s="3">
        <f t="shared" ca="1" si="661"/>
        <v>106.13499890347077</v>
      </c>
      <c r="S4101" s="3">
        <f t="shared" ca="1" si="662"/>
        <v>114.7534263904642</v>
      </c>
      <c r="T4101" s="1">
        <f t="shared" ca="1" si="663"/>
        <v>1</v>
      </c>
    </row>
    <row r="4102" spans="9:20" x14ac:dyDescent="0.3">
      <c r="I4102" s="14">
        <v>4076</v>
      </c>
      <c r="J4102" s="28">
        <f t="shared" ca="1" si="654"/>
        <v>4.6255441248659874</v>
      </c>
      <c r="K4102" s="28">
        <f t="shared" ca="1" si="655"/>
        <v>4.7331133476568992</v>
      </c>
      <c r="L4102" s="28">
        <f t="shared" ca="1" si="656"/>
        <v>0.1045140362670039</v>
      </c>
      <c r="M4102" s="28">
        <f t="shared" ca="1" si="657"/>
        <v>4.6255441248659874</v>
      </c>
      <c r="N4102" s="28">
        <f t="shared" ca="1" si="658"/>
        <v>4.730058161132991</v>
      </c>
      <c r="O4102" s="28">
        <f t="shared" ca="1" si="659"/>
        <v>102.05829043074868</v>
      </c>
      <c r="P4102" s="28">
        <f t="shared" ca="1" si="660"/>
        <v>113.30215193855608</v>
      </c>
      <c r="R4102" s="3">
        <f t="shared" ca="1" si="661"/>
        <v>102.05829043074871</v>
      </c>
      <c r="S4102" s="3">
        <f t="shared" ca="1" si="662"/>
        <v>113.64884047569124</v>
      </c>
      <c r="T4102" s="1">
        <f t="shared" ca="1" si="663"/>
        <v>1</v>
      </c>
    </row>
    <row r="4103" spans="9:20" x14ac:dyDescent="0.3">
      <c r="I4103" s="14">
        <v>4077</v>
      </c>
      <c r="J4103" s="28">
        <f t="shared" ca="1" si="654"/>
        <v>4.6088710112686799</v>
      </c>
      <c r="K4103" s="28">
        <f t="shared" ca="1" si="655"/>
        <v>4.7038937493288815</v>
      </c>
      <c r="L4103" s="28">
        <f t="shared" ca="1" si="656"/>
        <v>9.7723486663761891E-2</v>
      </c>
      <c r="M4103" s="28">
        <f t="shared" ca="1" si="657"/>
        <v>4.6088710112686799</v>
      </c>
      <c r="N4103" s="28">
        <f t="shared" ca="1" si="658"/>
        <v>4.7065944979324419</v>
      </c>
      <c r="O4103" s="28">
        <f t="shared" ca="1" si="659"/>
        <v>100.3707681790106</v>
      </c>
      <c r="P4103" s="28">
        <f t="shared" ca="1" si="660"/>
        <v>110.67461477577362</v>
      </c>
      <c r="R4103" s="3">
        <f t="shared" ca="1" si="661"/>
        <v>100.3707681790106</v>
      </c>
      <c r="S4103" s="3">
        <f t="shared" ca="1" si="662"/>
        <v>110.37611373404414</v>
      </c>
      <c r="T4103" s="1">
        <f t="shared" ca="1" si="663"/>
        <v>1</v>
      </c>
    </row>
    <row r="4104" spans="9:20" x14ac:dyDescent="0.3">
      <c r="I4104" s="14">
        <v>4078</v>
      </c>
      <c r="J4104" s="28">
        <f t="shared" ca="1" si="654"/>
        <v>4.5941958304673953</v>
      </c>
      <c r="K4104" s="28">
        <f t="shared" ca="1" si="655"/>
        <v>4.7256584090899096</v>
      </c>
      <c r="L4104" s="28">
        <f t="shared" ca="1" si="656"/>
        <v>8.6410453622467728E-2</v>
      </c>
      <c r="M4104" s="28">
        <f t="shared" ca="1" si="657"/>
        <v>4.5941958304673953</v>
      </c>
      <c r="N4104" s="28">
        <f t="shared" ca="1" si="658"/>
        <v>4.6806062840898628</v>
      </c>
      <c r="O4104" s="28">
        <f t="shared" ca="1" si="659"/>
        <v>98.90856430364434</v>
      </c>
      <c r="P4104" s="28">
        <f t="shared" ca="1" si="660"/>
        <v>107.83543166285047</v>
      </c>
      <c r="R4104" s="3">
        <f t="shared" ca="1" si="661"/>
        <v>98.908564303644354</v>
      </c>
      <c r="S4104" s="3">
        <f t="shared" ca="1" si="662"/>
        <v>112.80474559875029</v>
      </c>
      <c r="T4104" s="1">
        <f t="shared" ca="1" si="663"/>
        <v>1</v>
      </c>
    </row>
    <row r="4105" spans="9:20" x14ac:dyDescent="0.3">
      <c r="I4105" s="14">
        <v>4079</v>
      </c>
      <c r="J4105" s="28">
        <f t="shared" ca="1" si="654"/>
        <v>4.6008853028768426</v>
      </c>
      <c r="K4105" s="28">
        <f t="shared" ca="1" si="655"/>
        <v>4.6671953253900442</v>
      </c>
      <c r="L4105" s="28">
        <f t="shared" ca="1" si="656"/>
        <v>0.10208396867617582</v>
      </c>
      <c r="M4105" s="28">
        <f t="shared" ca="1" si="657"/>
        <v>4.6008853028768426</v>
      </c>
      <c r="N4105" s="28">
        <f t="shared" ca="1" si="658"/>
        <v>4.7029692715530187</v>
      </c>
      <c r="O4105" s="28">
        <f t="shared" ca="1" si="659"/>
        <v>99.572428390252171</v>
      </c>
      <c r="P4105" s="28">
        <f t="shared" ca="1" si="660"/>
        <v>110.27412062235751</v>
      </c>
      <c r="R4105" s="3">
        <f t="shared" ca="1" si="661"/>
        <v>99.572428390252142</v>
      </c>
      <c r="S4105" s="3">
        <f t="shared" ca="1" si="662"/>
        <v>106.39890924412899</v>
      </c>
      <c r="T4105" s="1">
        <f t="shared" ca="1" si="663"/>
        <v>1</v>
      </c>
    </row>
    <row r="4106" spans="9:20" x14ac:dyDescent="0.3">
      <c r="I4106" s="14">
        <v>4080</v>
      </c>
      <c r="J4106" s="28">
        <f t="shared" ca="1" si="654"/>
        <v>4.6419010328945065</v>
      </c>
      <c r="K4106" s="28">
        <f t="shared" ca="1" si="655"/>
        <v>4.6615215589108212</v>
      </c>
      <c r="L4106" s="28">
        <f t="shared" ca="1" si="656"/>
        <v>8.7721825133764544E-2</v>
      </c>
      <c r="M4106" s="28">
        <f t="shared" ca="1" si="657"/>
        <v>4.6419010328945065</v>
      </c>
      <c r="N4106" s="28">
        <f t="shared" ca="1" si="658"/>
        <v>4.7296228580282706</v>
      </c>
      <c r="O4106" s="28">
        <f t="shared" ca="1" si="659"/>
        <v>103.7413760135034</v>
      </c>
      <c r="P4106" s="28">
        <f t="shared" ca="1" si="660"/>
        <v>113.25284189323227</v>
      </c>
      <c r="R4106" s="3">
        <f t="shared" ca="1" si="661"/>
        <v>103.74137601350344</v>
      </c>
      <c r="S4106" s="3">
        <f t="shared" ca="1" si="662"/>
        <v>105.79693602205202</v>
      </c>
      <c r="T4106" s="1">
        <f t="shared" ca="1" si="663"/>
        <v>1</v>
      </c>
    </row>
    <row r="4107" spans="9:20" x14ac:dyDescent="0.3">
      <c r="I4107" s="14">
        <v>4081</v>
      </c>
      <c r="J4107" s="28">
        <f t="shared" ca="1" si="654"/>
        <v>4.6295302320186194</v>
      </c>
      <c r="K4107" s="28">
        <f t="shared" ca="1" si="655"/>
        <v>4.7052290424965308</v>
      </c>
      <c r="L4107" s="28">
        <f t="shared" ca="1" si="656"/>
        <v>9.8968418566814848E-2</v>
      </c>
      <c r="M4107" s="28">
        <f t="shared" ca="1" si="657"/>
        <v>4.6295302320186194</v>
      </c>
      <c r="N4107" s="28">
        <f t="shared" ca="1" si="658"/>
        <v>4.7284986505854345</v>
      </c>
      <c r="O4107" s="28">
        <f t="shared" ca="1" si="659"/>
        <v>102.46591759526422</v>
      </c>
      <c r="P4107" s="28">
        <f t="shared" ca="1" si="660"/>
        <v>113.12559374551273</v>
      </c>
      <c r="R4107" s="3">
        <f t="shared" ca="1" si="661"/>
        <v>102.46591759526422</v>
      </c>
      <c r="S4107" s="3">
        <f t="shared" ca="1" si="662"/>
        <v>110.52359664913565</v>
      </c>
      <c r="T4107" s="1">
        <f t="shared" ca="1" si="663"/>
        <v>1</v>
      </c>
    </row>
    <row r="4108" spans="9:20" x14ac:dyDescent="0.3">
      <c r="I4108" s="14">
        <v>4082</v>
      </c>
      <c r="J4108" s="28">
        <f t="shared" ca="1" si="654"/>
        <v>4.5568915474311877</v>
      </c>
      <c r="K4108" s="28">
        <f t="shared" ca="1" si="655"/>
        <v>4.6736083130859374</v>
      </c>
      <c r="L4108" s="28">
        <f t="shared" ca="1" si="656"/>
        <v>0.11533707200152035</v>
      </c>
      <c r="M4108" s="28">
        <f t="shared" ca="1" si="657"/>
        <v>4.5568915474311877</v>
      </c>
      <c r="N4108" s="28">
        <f t="shared" ca="1" si="658"/>
        <v>4.6722286194327083</v>
      </c>
      <c r="O4108" s="28">
        <f t="shared" ca="1" si="659"/>
        <v>95.286824425149035</v>
      </c>
      <c r="P4108" s="28">
        <f t="shared" ca="1" si="660"/>
        <v>106.9357962618276</v>
      </c>
      <c r="R4108" s="3">
        <f t="shared" ca="1" si="661"/>
        <v>95.286824425149049</v>
      </c>
      <c r="S4108" s="3">
        <f t="shared" ca="1" si="662"/>
        <v>107.08343672711941</v>
      </c>
      <c r="T4108" s="1">
        <f t="shared" ca="1" si="663"/>
        <v>1</v>
      </c>
    </row>
    <row r="4109" spans="9:20" x14ac:dyDescent="0.3">
      <c r="I4109" s="14">
        <v>4083</v>
      </c>
      <c r="J4109" s="28">
        <f t="shared" ca="1" si="654"/>
        <v>4.5887407158184663</v>
      </c>
      <c r="K4109" s="28">
        <f t="shared" ca="1" si="655"/>
        <v>4.6905857958659771</v>
      </c>
      <c r="L4109" s="28">
        <f t="shared" ca="1" si="656"/>
        <v>0.10077221991072384</v>
      </c>
      <c r="M4109" s="28">
        <f t="shared" ca="1" si="657"/>
        <v>4.5887407158184663</v>
      </c>
      <c r="N4109" s="28">
        <f t="shared" ca="1" si="658"/>
        <v>4.6895129357291898</v>
      </c>
      <c r="O4109" s="28">
        <f t="shared" ca="1" si="659"/>
        <v>98.370475747371501</v>
      </c>
      <c r="P4109" s="28">
        <f t="shared" ca="1" si="660"/>
        <v>108.8001742223789</v>
      </c>
      <c r="R4109" s="3">
        <f t="shared" ca="1" si="661"/>
        <v>98.370475747371472</v>
      </c>
      <c r="S4109" s="3">
        <f t="shared" ca="1" si="662"/>
        <v>108.91696423064735</v>
      </c>
      <c r="T4109" s="1">
        <f t="shared" ca="1" si="663"/>
        <v>1</v>
      </c>
    </row>
    <row r="4110" spans="9:20" x14ac:dyDescent="0.3">
      <c r="I4110" s="14">
        <v>4084</v>
      </c>
      <c r="J4110" s="28">
        <f t="shared" ca="1" si="654"/>
        <v>4.546280921724259</v>
      </c>
      <c r="K4110" s="28">
        <f t="shared" ca="1" si="655"/>
        <v>4.7386949262198224</v>
      </c>
      <c r="L4110" s="28">
        <f t="shared" ca="1" si="656"/>
        <v>8.1922239785672965E-2</v>
      </c>
      <c r="M4110" s="28">
        <f t="shared" ca="1" si="657"/>
        <v>4.546280921724259</v>
      </c>
      <c r="N4110" s="28">
        <f t="shared" ca="1" si="658"/>
        <v>4.6282031615099317</v>
      </c>
      <c r="O4110" s="28">
        <f t="shared" ca="1" si="659"/>
        <v>94.281116626531116</v>
      </c>
      <c r="P4110" s="28">
        <f t="shared" ca="1" si="660"/>
        <v>102.33002828516894</v>
      </c>
      <c r="R4110" s="3">
        <f t="shared" ca="1" si="661"/>
        <v>94.281116626531144</v>
      </c>
      <c r="S4110" s="3">
        <f t="shared" ca="1" si="662"/>
        <v>114.28495401478122</v>
      </c>
      <c r="T4110" s="1">
        <f t="shared" ca="1" si="663"/>
        <v>1</v>
      </c>
    </row>
    <row r="4111" spans="9:20" x14ac:dyDescent="0.3">
      <c r="I4111" s="14">
        <v>4085</v>
      </c>
      <c r="J4111" s="28">
        <f t="shared" ca="1" si="654"/>
        <v>4.6950344957669392</v>
      </c>
      <c r="K4111" s="28">
        <f t="shared" ca="1" si="655"/>
        <v>4.6748329902846253</v>
      </c>
      <c r="L4111" s="28">
        <f t="shared" ca="1" si="656"/>
        <v>8.1640907604705687E-2</v>
      </c>
      <c r="M4111" s="28">
        <f t="shared" ca="1" si="657"/>
        <v>4.6950344957669392</v>
      </c>
      <c r="N4111" s="28">
        <f t="shared" ca="1" si="658"/>
        <v>4.7766754033716445</v>
      </c>
      <c r="O4111" s="28">
        <f t="shared" ca="1" si="659"/>
        <v>109.40258250270986</v>
      </c>
      <c r="P4111" s="28">
        <f t="shared" ca="1" si="660"/>
        <v>118.70903362217273</v>
      </c>
      <c r="R4111" s="3">
        <f t="shared" ca="1" si="661"/>
        <v>109.4025825027099</v>
      </c>
      <c r="S4111" s="3">
        <f t="shared" ca="1" si="662"/>
        <v>107.21465970693086</v>
      </c>
      <c r="T4111" s="1">
        <f t="shared" ca="1" si="663"/>
        <v>0</v>
      </c>
    </row>
    <row r="4112" spans="9:20" x14ac:dyDescent="0.3">
      <c r="I4112" s="14">
        <v>4086</v>
      </c>
      <c r="J4112" s="28">
        <f t="shared" ca="1" si="654"/>
        <v>4.5884056113322265</v>
      </c>
      <c r="K4112" s="28">
        <f t="shared" ca="1" si="655"/>
        <v>4.6613028013588265</v>
      </c>
      <c r="L4112" s="28">
        <f t="shared" ca="1" si="656"/>
        <v>9.198743730574073E-2</v>
      </c>
      <c r="M4112" s="28">
        <f t="shared" ca="1" si="657"/>
        <v>4.5884056113322265</v>
      </c>
      <c r="N4112" s="28">
        <f t="shared" ca="1" si="658"/>
        <v>4.680393048637967</v>
      </c>
      <c r="O4112" s="28">
        <f t="shared" ca="1" si="659"/>
        <v>98.337516882275224</v>
      </c>
      <c r="P4112" s="28">
        <f t="shared" ca="1" si="660"/>
        <v>107.81243977727914</v>
      </c>
      <c r="R4112" s="3">
        <f t="shared" ca="1" si="661"/>
        <v>98.337516882275224</v>
      </c>
      <c r="S4112" s="3">
        <f t="shared" ca="1" si="662"/>
        <v>105.77379467458381</v>
      </c>
      <c r="T4112" s="1">
        <f t="shared" ca="1" si="663"/>
        <v>1</v>
      </c>
    </row>
    <row r="4113" spans="9:20" x14ac:dyDescent="0.3">
      <c r="I4113" s="14">
        <v>4087</v>
      </c>
      <c r="J4113" s="28">
        <f t="shared" ca="1" si="654"/>
        <v>4.5765164485977019</v>
      </c>
      <c r="K4113" s="28">
        <f t="shared" ca="1" si="655"/>
        <v>4.687706559520314</v>
      </c>
      <c r="L4113" s="28">
        <f t="shared" ca="1" si="656"/>
        <v>9.189306846285418E-2</v>
      </c>
      <c r="M4113" s="28">
        <f t="shared" ca="1" si="657"/>
        <v>4.5765164485977019</v>
      </c>
      <c r="N4113" s="28">
        <f t="shared" ca="1" si="658"/>
        <v>4.6684095170605557</v>
      </c>
      <c r="O4113" s="28">
        <f t="shared" ca="1" si="659"/>
        <v>97.175288790867782</v>
      </c>
      <c r="P4113" s="28">
        <f t="shared" ca="1" si="660"/>
        <v>106.52817637514046</v>
      </c>
      <c r="R4113" s="3">
        <f t="shared" ca="1" si="661"/>
        <v>97.175288790867796</v>
      </c>
      <c r="S4113" s="3">
        <f t="shared" ca="1" si="662"/>
        <v>108.60381757652134</v>
      </c>
      <c r="T4113" s="1">
        <f t="shared" ca="1" si="663"/>
        <v>1</v>
      </c>
    </row>
    <row r="4114" spans="9:20" x14ac:dyDescent="0.3">
      <c r="I4114" s="14">
        <v>4088</v>
      </c>
      <c r="J4114" s="28">
        <f t="shared" ca="1" si="654"/>
        <v>4.5813149389885846</v>
      </c>
      <c r="K4114" s="28">
        <f t="shared" ca="1" si="655"/>
        <v>4.6795605291421065</v>
      </c>
      <c r="L4114" s="28">
        <f t="shared" ca="1" si="656"/>
        <v>0.10572024193534822</v>
      </c>
      <c r="M4114" s="28">
        <f t="shared" ca="1" si="657"/>
        <v>4.5813149389885846</v>
      </c>
      <c r="N4114" s="28">
        <f t="shared" ca="1" si="658"/>
        <v>4.6870351809239326</v>
      </c>
      <c r="O4114" s="28">
        <f t="shared" ca="1" si="659"/>
        <v>97.642704027249664</v>
      </c>
      <c r="P4114" s="28">
        <f t="shared" ca="1" si="660"/>
        <v>108.53092776898146</v>
      </c>
      <c r="R4114" s="3">
        <f t="shared" ca="1" si="661"/>
        <v>97.642704027249621</v>
      </c>
      <c r="S4114" s="3">
        <f t="shared" ca="1" si="662"/>
        <v>107.7227211706947</v>
      </c>
      <c r="T4114" s="1">
        <f t="shared" ca="1" si="663"/>
        <v>1</v>
      </c>
    </row>
    <row r="4115" spans="9:20" x14ac:dyDescent="0.3">
      <c r="I4115" s="14">
        <v>4089</v>
      </c>
      <c r="J4115" s="28">
        <f t="shared" ca="1" si="654"/>
        <v>4.6182099666407819</v>
      </c>
      <c r="K4115" s="28">
        <f t="shared" ca="1" si="655"/>
        <v>4.7423998391424815</v>
      </c>
      <c r="L4115" s="28">
        <f t="shared" ca="1" si="656"/>
        <v>8.5133253412563004E-2</v>
      </c>
      <c r="M4115" s="28">
        <f t="shared" ca="1" si="657"/>
        <v>4.6182099666407819</v>
      </c>
      <c r="N4115" s="28">
        <f t="shared" ca="1" si="658"/>
        <v>4.7033432200533447</v>
      </c>
      <c r="O4115" s="28">
        <f t="shared" ca="1" si="659"/>
        <v>101.31251693386778</v>
      </c>
      <c r="P4115" s="28">
        <f t="shared" ca="1" si="660"/>
        <v>110.3153651755778</v>
      </c>
      <c r="R4115" s="3">
        <f t="shared" ca="1" si="661"/>
        <v>101.31251693386777</v>
      </c>
      <c r="S4115" s="3">
        <f t="shared" ca="1" si="662"/>
        <v>114.70915514667506</v>
      </c>
      <c r="T4115" s="1">
        <f t="shared" ca="1" si="663"/>
        <v>1</v>
      </c>
    </row>
    <row r="4116" spans="9:20" x14ac:dyDescent="0.3">
      <c r="I4116" s="14">
        <v>4090</v>
      </c>
      <c r="J4116" s="28">
        <f t="shared" ca="1" si="654"/>
        <v>4.6271779879692563</v>
      </c>
      <c r="K4116" s="28">
        <f t="shared" ca="1" si="655"/>
        <v>4.6618064439386533</v>
      </c>
      <c r="L4116" s="28">
        <f t="shared" ca="1" si="656"/>
        <v>8.4368619384170965E-2</v>
      </c>
      <c r="M4116" s="28">
        <f t="shared" ca="1" si="657"/>
        <v>4.6271779879692563</v>
      </c>
      <c r="N4116" s="28">
        <f t="shared" ca="1" si="658"/>
        <v>4.7115466073534273</v>
      </c>
      <c r="O4116" s="28">
        <f t="shared" ca="1" si="659"/>
        <v>102.22517600283031</v>
      </c>
      <c r="P4116" s="28">
        <f t="shared" ca="1" si="660"/>
        <v>111.22404687938933</v>
      </c>
      <c r="R4116" s="3">
        <f t="shared" ca="1" si="661"/>
        <v>102.2251760028303</v>
      </c>
      <c r="S4116" s="3">
        <f t="shared" ca="1" si="662"/>
        <v>105.82708027873501</v>
      </c>
      <c r="T4116" s="1">
        <f t="shared" ca="1" si="663"/>
        <v>1</v>
      </c>
    </row>
    <row r="4117" spans="9:20" x14ac:dyDescent="0.3">
      <c r="I4117" s="14">
        <v>4091</v>
      </c>
      <c r="J4117" s="28">
        <f t="shared" ca="1" si="654"/>
        <v>4.6057019472769651</v>
      </c>
      <c r="K4117" s="28">
        <f t="shared" ca="1" si="655"/>
        <v>4.6637204693378473</v>
      </c>
      <c r="L4117" s="28">
        <f t="shared" ca="1" si="656"/>
        <v>0.11209942973345224</v>
      </c>
      <c r="M4117" s="28">
        <f t="shared" ca="1" si="657"/>
        <v>4.6057019472769651</v>
      </c>
      <c r="N4117" s="28">
        <f t="shared" ca="1" si="658"/>
        <v>4.7178013770104172</v>
      </c>
      <c r="O4117" s="28">
        <f t="shared" ca="1" si="659"/>
        <v>100.05319026989723</v>
      </c>
      <c r="P4117" s="28">
        <f t="shared" ca="1" si="660"/>
        <v>111.92190787768661</v>
      </c>
      <c r="R4117" s="3">
        <f t="shared" ca="1" si="661"/>
        <v>100.05319026989724</v>
      </c>
      <c r="S4117" s="3">
        <f t="shared" ca="1" si="662"/>
        <v>106.0298299704432</v>
      </c>
      <c r="T4117" s="1">
        <f t="shared" ca="1" si="663"/>
        <v>1</v>
      </c>
    </row>
    <row r="4118" spans="9:20" x14ac:dyDescent="0.3">
      <c r="I4118" s="14">
        <v>4092</v>
      </c>
      <c r="J4118" s="28">
        <f t="shared" ca="1" si="654"/>
        <v>4.6142651525603373</v>
      </c>
      <c r="K4118" s="28">
        <f t="shared" ca="1" si="655"/>
        <v>4.7234201770931525</v>
      </c>
      <c r="L4118" s="28">
        <f t="shared" ca="1" si="656"/>
        <v>8.8218745980057398E-2</v>
      </c>
      <c r="M4118" s="28">
        <f t="shared" ca="1" si="657"/>
        <v>4.6142651525603373</v>
      </c>
      <c r="N4118" s="28">
        <f t="shared" ca="1" si="658"/>
        <v>4.7024838985403949</v>
      </c>
      <c r="O4118" s="28">
        <f t="shared" ca="1" si="659"/>
        <v>100.91364514532107</v>
      </c>
      <c r="P4118" s="28">
        <f t="shared" ca="1" si="660"/>
        <v>110.22060952768776</v>
      </c>
      <c r="R4118" s="3">
        <f t="shared" ca="1" si="661"/>
        <v>100.9136451453211</v>
      </c>
      <c r="S4118" s="3">
        <f t="shared" ca="1" si="662"/>
        <v>112.55254475505131</v>
      </c>
      <c r="T4118" s="1">
        <f t="shared" ca="1" si="663"/>
        <v>1</v>
      </c>
    </row>
    <row r="4119" spans="9:20" x14ac:dyDescent="0.3">
      <c r="I4119" s="14">
        <v>4093</v>
      </c>
      <c r="J4119" s="28">
        <f t="shared" ca="1" si="654"/>
        <v>4.5827876162075825</v>
      </c>
      <c r="K4119" s="28">
        <f t="shared" ca="1" si="655"/>
        <v>4.6995816577360685</v>
      </c>
      <c r="L4119" s="28">
        <f t="shared" ca="1" si="656"/>
        <v>0.10181763119527133</v>
      </c>
      <c r="M4119" s="28">
        <f t="shared" ca="1" si="657"/>
        <v>4.5827876162075825</v>
      </c>
      <c r="N4119" s="28">
        <f t="shared" ca="1" si="658"/>
        <v>4.6846052474028541</v>
      </c>
      <c r="O4119" s="28">
        <f t="shared" ca="1" si="659"/>
        <v>97.786606147751613</v>
      </c>
      <c r="P4119" s="28">
        <f t="shared" ca="1" si="660"/>
        <v>108.26752498475615</v>
      </c>
      <c r="R4119" s="3">
        <f t="shared" ca="1" si="661"/>
        <v>97.786606147751627</v>
      </c>
      <c r="S4119" s="3">
        <f t="shared" ca="1" si="662"/>
        <v>109.9011865226866</v>
      </c>
      <c r="T4119" s="1">
        <f t="shared" ca="1" si="663"/>
        <v>1</v>
      </c>
    </row>
    <row r="4120" spans="9:20" x14ac:dyDescent="0.3">
      <c r="I4120" s="14">
        <v>4094</v>
      </c>
      <c r="J4120" s="28">
        <f t="shared" ca="1" si="654"/>
        <v>4.558619549756421</v>
      </c>
      <c r="K4120" s="28">
        <f t="shared" ca="1" si="655"/>
        <v>4.6458953060410852</v>
      </c>
      <c r="L4120" s="28">
        <f t="shared" ca="1" si="656"/>
        <v>0.10245098452727104</v>
      </c>
      <c r="M4120" s="28">
        <f t="shared" ca="1" si="657"/>
        <v>4.558619549756421</v>
      </c>
      <c r="N4120" s="28">
        <f t="shared" ca="1" si="658"/>
        <v>4.6610705342836924</v>
      </c>
      <c r="O4120" s="28">
        <f t="shared" ca="1" si="659"/>
        <v>95.451622624148143</v>
      </c>
      <c r="P4120" s="28">
        <f t="shared" ca="1" si="660"/>
        <v>105.7492297575901</v>
      </c>
      <c r="R4120" s="3">
        <f t="shared" ca="1" si="661"/>
        <v>95.451622624148172</v>
      </c>
      <c r="S4120" s="3">
        <f t="shared" ca="1" si="662"/>
        <v>104.15657606509566</v>
      </c>
      <c r="T4120" s="1">
        <f t="shared" ca="1" si="663"/>
        <v>1</v>
      </c>
    </row>
    <row r="4121" spans="9:20" x14ac:dyDescent="0.3">
      <c r="I4121" s="14">
        <v>4095</v>
      </c>
      <c r="J4121" s="28">
        <f t="shared" ca="1" si="654"/>
        <v>4.6098693112659266</v>
      </c>
      <c r="K4121" s="28">
        <f t="shared" ca="1" si="655"/>
        <v>4.7368808758355287</v>
      </c>
      <c r="L4121" s="28">
        <f t="shared" ca="1" si="656"/>
        <v>0.10841444607537111</v>
      </c>
      <c r="M4121" s="28">
        <f t="shared" ca="1" si="657"/>
        <v>4.6098693112659266</v>
      </c>
      <c r="N4121" s="28">
        <f t="shared" ca="1" si="658"/>
        <v>4.7182837573412977</v>
      </c>
      <c r="O4121" s="28">
        <f t="shared" ca="1" si="659"/>
        <v>100.47101834815334</v>
      </c>
      <c r="P4121" s="28">
        <f t="shared" ca="1" si="660"/>
        <v>111.97590982833368</v>
      </c>
      <c r="R4121" s="3">
        <f t="shared" ca="1" si="661"/>
        <v>100.47101834815332</v>
      </c>
      <c r="S4121" s="3">
        <f t="shared" ca="1" si="662"/>
        <v>114.07782327962832</v>
      </c>
      <c r="T4121" s="1">
        <f t="shared" ca="1" si="663"/>
        <v>1</v>
      </c>
    </row>
    <row r="4122" spans="9:20" x14ac:dyDescent="0.3">
      <c r="I4122" s="14">
        <v>4096</v>
      </c>
      <c r="J4122" s="28">
        <f t="shared" ca="1" si="654"/>
        <v>4.6508294575129661</v>
      </c>
      <c r="K4122" s="28">
        <f t="shared" ca="1" si="655"/>
        <v>4.6626410756092165</v>
      </c>
      <c r="L4122" s="28">
        <f t="shared" ca="1" si="656"/>
        <v>8.4509016220155581E-2</v>
      </c>
      <c r="M4122" s="28">
        <f t="shared" ca="1" si="657"/>
        <v>4.6508294575129661</v>
      </c>
      <c r="N4122" s="28">
        <f t="shared" ca="1" si="658"/>
        <v>4.7353384737331217</v>
      </c>
      <c r="O4122" s="28">
        <f t="shared" ca="1" si="659"/>
        <v>104.67177036631662</v>
      </c>
      <c r="P4122" s="28">
        <f t="shared" ca="1" si="660"/>
        <v>113.90200503123782</v>
      </c>
      <c r="R4122" s="3">
        <f t="shared" ca="1" si="661"/>
        <v>104.67177036631661</v>
      </c>
      <c r="S4122" s="3">
        <f t="shared" ca="1" si="662"/>
        <v>105.91544378189852</v>
      </c>
      <c r="T4122" s="1">
        <f t="shared" ca="1" si="663"/>
        <v>1</v>
      </c>
    </row>
    <row r="4123" spans="9:20" x14ac:dyDescent="0.3">
      <c r="I4123" s="14">
        <v>4097</v>
      </c>
      <c r="J4123" s="28">
        <f t="shared" ca="1" si="654"/>
        <v>4.5965261108592248</v>
      </c>
      <c r="K4123" s="28">
        <f t="shared" ca="1" si="655"/>
        <v>4.7057021459997701</v>
      </c>
      <c r="L4123" s="28">
        <f t="shared" ca="1" si="656"/>
        <v>9.5127315121185524E-2</v>
      </c>
      <c r="M4123" s="28">
        <f t="shared" ca="1" si="657"/>
        <v>4.5965261108592248</v>
      </c>
      <c r="N4123" s="28">
        <f t="shared" ca="1" si="658"/>
        <v>4.6916534259804106</v>
      </c>
      <c r="O4123" s="28">
        <f t="shared" ca="1" si="659"/>
        <v>99.13931774731779</v>
      </c>
      <c r="P4123" s="28">
        <f t="shared" ca="1" si="660"/>
        <v>109.03330935736196</v>
      </c>
      <c r="R4123" s="3">
        <f t="shared" ca="1" si="661"/>
        <v>99.139317747317804</v>
      </c>
      <c r="S4123" s="3">
        <f t="shared" ca="1" si="662"/>
        <v>110.57589812093023</v>
      </c>
      <c r="T4123" s="1">
        <f t="shared" ca="1" si="663"/>
        <v>1</v>
      </c>
    </row>
    <row r="4124" spans="9:20" x14ac:dyDescent="0.3">
      <c r="I4124" s="14">
        <v>4098</v>
      </c>
      <c r="J4124" s="28">
        <f t="shared" ref="J4124:J4187" ca="1" si="664">LN(R4124)</f>
        <v>4.6228980378163911</v>
      </c>
      <c r="K4124" s="28">
        <f t="shared" ref="K4124:K4187" ca="1" si="665">LN(S4124)</f>
        <v>4.7062976391710674</v>
      </c>
      <c r="L4124" s="28">
        <f t="shared" ref="L4124:L4187" ca="1" si="666">_xlfn.GAMMA.INV(RAND(),$G$18,$G$19)</f>
        <v>0.10196371344203392</v>
      </c>
      <c r="M4124" s="28">
        <f t="shared" ref="M4124:M4187" ca="1" si="667">IF($F$16&gt;$E$16,J4124,N4124-L4124)</f>
        <v>4.6228980378163911</v>
      </c>
      <c r="N4124" s="28">
        <f t="shared" ref="N4124:N4187" ca="1" si="668">IF($F$16&gt;$E$16,M4124+L4124,K4124)</f>
        <v>4.724861751258425</v>
      </c>
      <c r="O4124" s="28">
        <f t="shared" ref="O4124:O4187" ca="1" si="669">EXP(M4124)</f>
        <v>101.78859228987869</v>
      </c>
      <c r="P4124" s="28">
        <f t="shared" ref="P4124:P4187" ca="1" si="670">EXP(N4124)</f>
        <v>112.71491460177511</v>
      </c>
      <c r="R4124" s="3">
        <f t="shared" ref="R4124:R4187" ca="1" si="671">_xlfn.GAMMA.INV(RAND(),$C$18,$C$19)</f>
        <v>101.78859228987869</v>
      </c>
      <c r="S4124" s="3">
        <f t="shared" ref="S4124:S4187" ca="1" si="672">_xlfn.GAMMA.INV(RAND(),$D$18,$D$19)</f>
        <v>110.64176492284021</v>
      </c>
      <c r="T4124" s="1">
        <f t="shared" ref="T4124:T4187" ca="1" si="673">IF(S4124&gt;R4124,1,0)</f>
        <v>1</v>
      </c>
    </row>
    <row r="4125" spans="9:20" x14ac:dyDescent="0.3">
      <c r="I4125" s="14">
        <v>4099</v>
      </c>
      <c r="J4125" s="28">
        <f t="shared" ca="1" si="664"/>
        <v>4.5652304408978424</v>
      </c>
      <c r="K4125" s="28">
        <f t="shared" ca="1" si="665"/>
        <v>4.6999967638475892</v>
      </c>
      <c r="L4125" s="28">
        <f t="shared" ca="1" si="666"/>
        <v>8.6395975694685101E-2</v>
      </c>
      <c r="M4125" s="28">
        <f t="shared" ca="1" si="667"/>
        <v>4.5652304408978424</v>
      </c>
      <c r="N4125" s="28">
        <f t="shared" ca="1" si="668"/>
        <v>4.6516264165925278</v>
      </c>
      <c r="O4125" s="28">
        <f t="shared" ca="1" si="669"/>
        <v>96.084733317745119</v>
      </c>
      <c r="P4125" s="28">
        <f t="shared" ca="1" si="670"/>
        <v>104.75522273372781</v>
      </c>
      <c r="R4125" s="3">
        <f t="shared" ca="1" si="671"/>
        <v>96.084733317745147</v>
      </c>
      <c r="S4125" s="3">
        <f t="shared" ca="1" si="672"/>
        <v>109.94681664689203</v>
      </c>
      <c r="T4125" s="1">
        <f t="shared" ca="1" si="673"/>
        <v>1</v>
      </c>
    </row>
    <row r="4126" spans="9:20" x14ac:dyDescent="0.3">
      <c r="I4126" s="14">
        <v>4100</v>
      </c>
      <c r="J4126" s="28">
        <f t="shared" ca="1" si="664"/>
        <v>4.5507663569186914</v>
      </c>
      <c r="K4126" s="28">
        <f t="shared" ca="1" si="665"/>
        <v>4.7495101904802279</v>
      </c>
      <c r="L4126" s="28">
        <f t="shared" ca="1" si="666"/>
        <v>9.9183324350638938E-2</v>
      </c>
      <c r="M4126" s="28">
        <f t="shared" ca="1" si="667"/>
        <v>4.5507663569186914</v>
      </c>
      <c r="N4126" s="28">
        <f t="shared" ca="1" si="668"/>
        <v>4.6499496812693302</v>
      </c>
      <c r="O4126" s="28">
        <f t="shared" ca="1" si="669"/>
        <v>94.70495831181394</v>
      </c>
      <c r="P4126" s="28">
        <f t="shared" ca="1" si="670"/>
        <v>104.57972312579388</v>
      </c>
      <c r="R4126" s="3">
        <f t="shared" ca="1" si="671"/>
        <v>94.704958311813982</v>
      </c>
      <c r="S4126" s="3">
        <f t="shared" ca="1" si="672"/>
        <v>115.52768410713411</v>
      </c>
      <c r="T4126" s="1">
        <f t="shared" ca="1" si="673"/>
        <v>1</v>
      </c>
    </row>
    <row r="4127" spans="9:20" x14ac:dyDescent="0.3">
      <c r="I4127" s="14">
        <v>4101</v>
      </c>
      <c r="J4127" s="28">
        <f t="shared" ca="1" si="664"/>
        <v>4.6138445065455347</v>
      </c>
      <c r="K4127" s="28">
        <f t="shared" ca="1" si="665"/>
        <v>4.6736878699413511</v>
      </c>
      <c r="L4127" s="28">
        <f t="shared" ca="1" si="666"/>
        <v>8.0832732806311786E-2</v>
      </c>
      <c r="M4127" s="28">
        <f t="shared" ca="1" si="667"/>
        <v>4.6138445065455347</v>
      </c>
      <c r="N4127" s="28">
        <f t="shared" ca="1" si="668"/>
        <v>4.6946772393518463</v>
      </c>
      <c r="O4127" s="28">
        <f t="shared" ca="1" si="669"/>
        <v>100.87120514938485</v>
      </c>
      <c r="P4127" s="28">
        <f t="shared" ca="1" si="670"/>
        <v>109.3635047090949</v>
      </c>
      <c r="R4127" s="3">
        <f t="shared" ca="1" si="671"/>
        <v>100.87120514938485</v>
      </c>
      <c r="S4127" s="3">
        <f t="shared" ca="1" si="672"/>
        <v>107.09195628750248</v>
      </c>
      <c r="T4127" s="1">
        <f t="shared" ca="1" si="673"/>
        <v>1</v>
      </c>
    </row>
    <row r="4128" spans="9:20" x14ac:dyDescent="0.3">
      <c r="I4128" s="14">
        <v>4102</v>
      </c>
      <c r="J4128" s="28">
        <f t="shared" ca="1" si="664"/>
        <v>4.5970106245171021</v>
      </c>
      <c r="K4128" s="28">
        <f t="shared" ca="1" si="665"/>
        <v>4.6665084578943361</v>
      </c>
      <c r="L4128" s="28">
        <f t="shared" ca="1" si="666"/>
        <v>9.6185534085915139E-2</v>
      </c>
      <c r="M4128" s="28">
        <f t="shared" ca="1" si="667"/>
        <v>4.5970106245171021</v>
      </c>
      <c r="N4128" s="28">
        <f t="shared" ca="1" si="668"/>
        <v>4.6931961586030173</v>
      </c>
      <c r="O4128" s="28">
        <f t="shared" ca="1" si="669"/>
        <v>99.187363739328759</v>
      </c>
      <c r="P4128" s="28">
        <f t="shared" ca="1" si="670"/>
        <v>109.20164841835127</v>
      </c>
      <c r="R4128" s="3">
        <f t="shared" ca="1" si="671"/>
        <v>99.187363739328759</v>
      </c>
      <c r="S4128" s="3">
        <f t="shared" ca="1" si="672"/>
        <v>106.32585238485366</v>
      </c>
      <c r="T4128" s="1">
        <f t="shared" ca="1" si="673"/>
        <v>1</v>
      </c>
    </row>
    <row r="4129" spans="9:20" x14ac:dyDescent="0.3">
      <c r="I4129" s="14">
        <v>4103</v>
      </c>
      <c r="J4129" s="28">
        <f t="shared" ca="1" si="664"/>
        <v>4.5696841125939116</v>
      </c>
      <c r="K4129" s="28">
        <f t="shared" ca="1" si="665"/>
        <v>4.6907978982830452</v>
      </c>
      <c r="L4129" s="28">
        <f t="shared" ca="1" si="666"/>
        <v>6.792362649340232E-2</v>
      </c>
      <c r="M4129" s="28">
        <f t="shared" ca="1" si="667"/>
        <v>4.5696841125939116</v>
      </c>
      <c r="N4129" s="28">
        <f t="shared" ca="1" si="668"/>
        <v>4.6376077390873141</v>
      </c>
      <c r="O4129" s="28">
        <f t="shared" ca="1" si="669"/>
        <v>96.513617520748156</v>
      </c>
      <c r="P4129" s="28">
        <f t="shared" ca="1" si="670"/>
        <v>103.29693853931234</v>
      </c>
      <c r="R4129" s="3">
        <f t="shared" ca="1" si="671"/>
        <v>96.513617520748141</v>
      </c>
      <c r="S4129" s="3">
        <f t="shared" ca="1" si="672"/>
        <v>108.94006823214102</v>
      </c>
      <c r="T4129" s="1">
        <f t="shared" ca="1" si="673"/>
        <v>1</v>
      </c>
    </row>
    <row r="4130" spans="9:20" x14ac:dyDescent="0.3">
      <c r="I4130" s="14">
        <v>4104</v>
      </c>
      <c r="J4130" s="28">
        <f t="shared" ca="1" si="664"/>
        <v>4.5268871425173218</v>
      </c>
      <c r="K4130" s="28">
        <f t="shared" ca="1" si="665"/>
        <v>4.7280163452924597</v>
      </c>
      <c r="L4130" s="28">
        <f t="shared" ca="1" si="666"/>
        <v>0.11042926636122884</v>
      </c>
      <c r="M4130" s="28">
        <f t="shared" ca="1" si="667"/>
        <v>4.5268871425173218</v>
      </c>
      <c r="N4130" s="28">
        <f t="shared" ca="1" si="668"/>
        <v>4.6373164088785508</v>
      </c>
      <c r="O4130" s="28">
        <f t="shared" ca="1" si="669"/>
        <v>92.47026584495346</v>
      </c>
      <c r="P4130" s="28">
        <f t="shared" ca="1" si="670"/>
        <v>103.26684940379295</v>
      </c>
      <c r="R4130" s="3">
        <f t="shared" ca="1" si="671"/>
        <v>92.470265844953488</v>
      </c>
      <c r="S4130" s="3">
        <f t="shared" ca="1" si="672"/>
        <v>113.07104582831037</v>
      </c>
      <c r="T4130" s="1">
        <f t="shared" ca="1" si="673"/>
        <v>1</v>
      </c>
    </row>
    <row r="4131" spans="9:20" x14ac:dyDescent="0.3">
      <c r="I4131" s="14">
        <v>4105</v>
      </c>
      <c r="J4131" s="28">
        <f t="shared" ca="1" si="664"/>
        <v>4.5489115548380079</v>
      </c>
      <c r="K4131" s="28">
        <f t="shared" ca="1" si="665"/>
        <v>4.7128653524507031</v>
      </c>
      <c r="L4131" s="28">
        <f t="shared" ca="1" si="666"/>
        <v>0.10207102039701145</v>
      </c>
      <c r="M4131" s="28">
        <f t="shared" ca="1" si="667"/>
        <v>4.5489115548380079</v>
      </c>
      <c r="N4131" s="28">
        <f t="shared" ca="1" si="668"/>
        <v>4.6509825752350196</v>
      </c>
      <c r="O4131" s="28">
        <f t="shared" ca="1" si="669"/>
        <v>94.529462163709624</v>
      </c>
      <c r="P4131" s="28">
        <f t="shared" ca="1" si="670"/>
        <v>104.68779869643781</v>
      </c>
      <c r="R4131" s="3">
        <f t="shared" ca="1" si="671"/>
        <v>94.529462163709667</v>
      </c>
      <c r="S4131" s="3">
        <f t="shared" ca="1" si="672"/>
        <v>111.37081980267624</v>
      </c>
      <c r="T4131" s="1">
        <f t="shared" ca="1" si="673"/>
        <v>1</v>
      </c>
    </row>
    <row r="4132" spans="9:20" x14ac:dyDescent="0.3">
      <c r="I4132" s="14">
        <v>4106</v>
      </c>
      <c r="J4132" s="28">
        <f t="shared" ca="1" si="664"/>
        <v>4.6007281957936383</v>
      </c>
      <c r="K4132" s="28">
        <f t="shared" ca="1" si="665"/>
        <v>4.6677214893691321</v>
      </c>
      <c r="L4132" s="28">
        <f t="shared" ca="1" si="666"/>
        <v>8.8826540703318357E-2</v>
      </c>
      <c r="M4132" s="28">
        <f t="shared" ca="1" si="667"/>
        <v>4.6007281957936383</v>
      </c>
      <c r="N4132" s="28">
        <f t="shared" ca="1" si="668"/>
        <v>4.689554736496957</v>
      </c>
      <c r="O4132" s="28">
        <f t="shared" ca="1" si="669"/>
        <v>99.556786085250849</v>
      </c>
      <c r="P4132" s="28">
        <f t="shared" ca="1" si="670"/>
        <v>108.80472224824943</v>
      </c>
      <c r="R4132" s="3">
        <f t="shared" ca="1" si="671"/>
        <v>99.556786085250835</v>
      </c>
      <c r="S4132" s="3">
        <f t="shared" ca="1" si="672"/>
        <v>106.45490724836198</v>
      </c>
      <c r="T4132" s="1">
        <f t="shared" ca="1" si="673"/>
        <v>1</v>
      </c>
    </row>
    <row r="4133" spans="9:20" x14ac:dyDescent="0.3">
      <c r="I4133" s="14">
        <v>4107</v>
      </c>
      <c r="J4133" s="28">
        <f t="shared" ca="1" si="664"/>
        <v>4.5915121817111784</v>
      </c>
      <c r="K4133" s="28">
        <f t="shared" ca="1" si="665"/>
        <v>4.693549832205675</v>
      </c>
      <c r="L4133" s="28">
        <f t="shared" ca="1" si="666"/>
        <v>8.3888890279420578E-2</v>
      </c>
      <c r="M4133" s="28">
        <f t="shared" ca="1" si="667"/>
        <v>4.5915121817111784</v>
      </c>
      <c r="N4133" s="28">
        <f t="shared" ca="1" si="668"/>
        <v>4.6754010719905992</v>
      </c>
      <c r="O4133" s="28">
        <f t="shared" ca="1" si="669"/>
        <v>98.643484307963519</v>
      </c>
      <c r="P4133" s="28">
        <f t="shared" ca="1" si="670"/>
        <v>107.27558369698622</v>
      </c>
      <c r="R4133" s="3">
        <f t="shared" ca="1" si="671"/>
        <v>98.643484307963519</v>
      </c>
      <c r="S4133" s="3">
        <f t="shared" ca="1" si="672"/>
        <v>109.2402769893138</v>
      </c>
      <c r="T4133" s="1">
        <f t="shared" ca="1" si="673"/>
        <v>1</v>
      </c>
    </row>
    <row r="4134" spans="9:20" x14ac:dyDescent="0.3">
      <c r="I4134" s="14">
        <v>4108</v>
      </c>
      <c r="J4134" s="28">
        <f t="shared" ca="1" si="664"/>
        <v>4.615172490831962</v>
      </c>
      <c r="K4134" s="28">
        <f t="shared" ca="1" si="665"/>
        <v>4.7078847021551313</v>
      </c>
      <c r="L4134" s="28">
        <f t="shared" ca="1" si="666"/>
        <v>9.6021973832843333E-2</v>
      </c>
      <c r="M4134" s="28">
        <f t="shared" ca="1" si="667"/>
        <v>4.615172490831962</v>
      </c>
      <c r="N4134" s="28">
        <f t="shared" ca="1" si="668"/>
        <v>4.7111944646648052</v>
      </c>
      <c r="O4134" s="28">
        <f t="shared" ca="1" si="669"/>
        <v>101.00524950947876</v>
      </c>
      <c r="P4134" s="28">
        <f t="shared" ca="1" si="670"/>
        <v>111.18488703981205</v>
      </c>
      <c r="R4134" s="3">
        <f t="shared" ca="1" si="671"/>
        <v>101.00524950947879</v>
      </c>
      <c r="S4134" s="3">
        <f t="shared" ca="1" si="672"/>
        <v>110.81749978670327</v>
      </c>
      <c r="T4134" s="1">
        <f t="shared" ca="1" si="673"/>
        <v>1</v>
      </c>
    </row>
    <row r="4135" spans="9:20" x14ac:dyDescent="0.3">
      <c r="I4135" s="14">
        <v>4109</v>
      </c>
      <c r="J4135" s="28">
        <f t="shared" ca="1" si="664"/>
        <v>4.6273768451714155</v>
      </c>
      <c r="K4135" s="28">
        <f t="shared" ca="1" si="665"/>
        <v>4.7563066977648836</v>
      </c>
      <c r="L4135" s="28">
        <f t="shared" ca="1" si="666"/>
        <v>7.3410385314095106E-2</v>
      </c>
      <c r="M4135" s="28">
        <f t="shared" ca="1" si="667"/>
        <v>4.6273768451714155</v>
      </c>
      <c r="N4135" s="28">
        <f t="shared" ca="1" si="668"/>
        <v>4.7007872304855107</v>
      </c>
      <c r="O4135" s="28">
        <f t="shared" ca="1" si="669"/>
        <v>102.24550623666018</v>
      </c>
      <c r="P4135" s="28">
        <f t="shared" ca="1" si="670"/>
        <v>110.0337602958969</v>
      </c>
      <c r="R4135" s="3">
        <f t="shared" ca="1" si="671"/>
        <v>102.24550623666019</v>
      </c>
      <c r="S4135" s="3">
        <f t="shared" ca="1" si="672"/>
        <v>116.31554316590037</v>
      </c>
      <c r="T4135" s="1">
        <f t="shared" ca="1" si="673"/>
        <v>1</v>
      </c>
    </row>
    <row r="4136" spans="9:20" x14ac:dyDescent="0.3">
      <c r="I4136" s="14">
        <v>4110</v>
      </c>
      <c r="J4136" s="28">
        <f t="shared" ca="1" si="664"/>
        <v>4.607600154516633</v>
      </c>
      <c r="K4136" s="28">
        <f t="shared" ca="1" si="665"/>
        <v>4.7308938623903574</v>
      </c>
      <c r="L4136" s="28">
        <f t="shared" ca="1" si="666"/>
        <v>0.11046936709477644</v>
      </c>
      <c r="M4136" s="28">
        <f t="shared" ca="1" si="667"/>
        <v>4.607600154516633</v>
      </c>
      <c r="N4136" s="28">
        <f t="shared" ca="1" si="668"/>
        <v>4.718069521611409</v>
      </c>
      <c r="O4136" s="28">
        <f t="shared" ca="1" si="669"/>
        <v>100.24329232949115</v>
      </c>
      <c r="P4136" s="28">
        <f t="shared" ca="1" si="670"/>
        <v>111.95192315705442</v>
      </c>
      <c r="R4136" s="3">
        <f t="shared" ca="1" si="671"/>
        <v>100.24329232949117</v>
      </c>
      <c r="S4136" s="3">
        <f t="shared" ca="1" si="672"/>
        <v>113.39687826533562</v>
      </c>
      <c r="T4136" s="1">
        <f t="shared" ca="1" si="673"/>
        <v>1</v>
      </c>
    </row>
    <row r="4137" spans="9:20" x14ac:dyDescent="0.3">
      <c r="I4137" s="14">
        <v>4111</v>
      </c>
      <c r="J4137" s="28">
        <f t="shared" ca="1" si="664"/>
        <v>4.5859157806410558</v>
      </c>
      <c r="K4137" s="28">
        <f t="shared" ca="1" si="665"/>
        <v>4.6693175031655407</v>
      </c>
      <c r="L4137" s="28">
        <f t="shared" ca="1" si="666"/>
        <v>8.7692485176862803E-2</v>
      </c>
      <c r="M4137" s="28">
        <f t="shared" ca="1" si="667"/>
        <v>4.5859157806410558</v>
      </c>
      <c r="N4137" s="28">
        <f t="shared" ca="1" si="668"/>
        <v>4.6736082658179186</v>
      </c>
      <c r="O4137" s="28">
        <f t="shared" ca="1" si="669"/>
        <v>98.092977671594284</v>
      </c>
      <c r="P4137" s="28">
        <f t="shared" ca="1" si="670"/>
        <v>107.08343166549759</v>
      </c>
      <c r="R4137" s="3">
        <f t="shared" ca="1" si="671"/>
        <v>98.092977671594284</v>
      </c>
      <c r="S4137" s="3">
        <f t="shared" ca="1" si="672"/>
        <v>106.62494640535144</v>
      </c>
      <c r="T4137" s="1">
        <f t="shared" ca="1" si="673"/>
        <v>1</v>
      </c>
    </row>
    <row r="4138" spans="9:20" x14ac:dyDescent="0.3">
      <c r="I4138" s="14">
        <v>4112</v>
      </c>
      <c r="J4138" s="28">
        <f t="shared" ca="1" si="664"/>
        <v>4.556945248936441</v>
      </c>
      <c r="K4138" s="28">
        <f t="shared" ca="1" si="665"/>
        <v>4.7378703104412558</v>
      </c>
      <c r="L4138" s="28">
        <f t="shared" ca="1" si="666"/>
        <v>8.9052511468869375E-2</v>
      </c>
      <c r="M4138" s="28">
        <f t="shared" ca="1" si="667"/>
        <v>4.556945248936441</v>
      </c>
      <c r="N4138" s="28">
        <f t="shared" ca="1" si="668"/>
        <v>4.6459977604053107</v>
      </c>
      <c r="O4138" s="28">
        <f t="shared" ca="1" si="669"/>
        <v>95.291941608450472</v>
      </c>
      <c r="P4138" s="28">
        <f t="shared" ca="1" si="670"/>
        <v>104.16724790755539</v>
      </c>
      <c r="R4138" s="3">
        <f t="shared" ca="1" si="671"/>
        <v>95.291941608450429</v>
      </c>
      <c r="S4138" s="3">
        <f t="shared" ca="1" si="672"/>
        <v>114.19075168415007</v>
      </c>
      <c r="T4138" s="1">
        <f t="shared" ca="1" si="673"/>
        <v>1</v>
      </c>
    </row>
    <row r="4139" spans="9:20" x14ac:dyDescent="0.3">
      <c r="I4139" s="14">
        <v>4113</v>
      </c>
      <c r="J4139" s="28">
        <f t="shared" ca="1" si="664"/>
        <v>4.5797647594865873</v>
      </c>
      <c r="K4139" s="28">
        <f t="shared" ca="1" si="665"/>
        <v>4.6295873838336679</v>
      </c>
      <c r="L4139" s="28">
        <f t="shared" ca="1" si="666"/>
        <v>9.5241808624865032E-2</v>
      </c>
      <c r="M4139" s="28">
        <f t="shared" ca="1" si="667"/>
        <v>4.5797647594865873</v>
      </c>
      <c r="N4139" s="28">
        <f t="shared" ca="1" si="668"/>
        <v>4.6750065681114528</v>
      </c>
      <c r="O4139" s="28">
        <f t="shared" ca="1" si="669"/>
        <v>97.491457568814667</v>
      </c>
      <c r="P4139" s="28">
        <f t="shared" ca="1" si="670"/>
        <v>107.23327140980953</v>
      </c>
      <c r="R4139" s="3">
        <f t="shared" ca="1" si="671"/>
        <v>97.491457568814624</v>
      </c>
      <c r="S4139" s="3">
        <f t="shared" ca="1" si="672"/>
        <v>102.47177387578235</v>
      </c>
      <c r="T4139" s="1">
        <f t="shared" ca="1" si="673"/>
        <v>1</v>
      </c>
    </row>
    <row r="4140" spans="9:20" x14ac:dyDescent="0.3">
      <c r="I4140" s="14">
        <v>4114</v>
      </c>
      <c r="J4140" s="28">
        <f t="shared" ca="1" si="664"/>
        <v>4.6258539034687489</v>
      </c>
      <c r="K4140" s="28">
        <f t="shared" ca="1" si="665"/>
        <v>4.7071782227038979</v>
      </c>
      <c r="L4140" s="28">
        <f t="shared" ca="1" si="666"/>
        <v>9.1835955179658049E-2</v>
      </c>
      <c r="M4140" s="28">
        <f t="shared" ca="1" si="667"/>
        <v>4.6258539034687489</v>
      </c>
      <c r="N4140" s="28">
        <f t="shared" ca="1" si="668"/>
        <v>4.7176898586484066</v>
      </c>
      <c r="O4140" s="28">
        <f t="shared" ca="1" si="669"/>
        <v>102.089910802763</v>
      </c>
      <c r="P4140" s="28">
        <f t="shared" ca="1" si="670"/>
        <v>111.90942722577086</v>
      </c>
      <c r="R4140" s="3">
        <f t="shared" ca="1" si="671"/>
        <v>102.08991080276297</v>
      </c>
      <c r="S4140" s="3">
        <f t="shared" ca="1" si="672"/>
        <v>110.73923714899465</v>
      </c>
      <c r="T4140" s="1">
        <f t="shared" ca="1" si="673"/>
        <v>1</v>
      </c>
    </row>
    <row r="4141" spans="9:20" x14ac:dyDescent="0.3">
      <c r="I4141" s="14">
        <v>4115</v>
      </c>
      <c r="J4141" s="28">
        <f t="shared" ca="1" si="664"/>
        <v>4.6224852722067427</v>
      </c>
      <c r="K4141" s="28">
        <f t="shared" ca="1" si="665"/>
        <v>4.6917377692603059</v>
      </c>
      <c r="L4141" s="28">
        <f t="shared" ca="1" si="666"/>
        <v>0.10128590753566666</v>
      </c>
      <c r="M4141" s="28">
        <f t="shared" ca="1" si="667"/>
        <v>4.6224852722067427</v>
      </c>
      <c r="N4141" s="28">
        <f t="shared" ca="1" si="668"/>
        <v>4.7237711797424096</v>
      </c>
      <c r="O4141" s="28">
        <f t="shared" ca="1" si="669"/>
        <v>101.7465861294725</v>
      </c>
      <c r="P4141" s="28">
        <f t="shared" ca="1" si="670"/>
        <v>112.59205793064993</v>
      </c>
      <c r="R4141" s="3">
        <f t="shared" ca="1" si="671"/>
        <v>101.74658612947255</v>
      </c>
      <c r="S4141" s="3">
        <f t="shared" ca="1" si="672"/>
        <v>109.04250597212183</v>
      </c>
      <c r="T4141" s="1">
        <f t="shared" ca="1" si="673"/>
        <v>1</v>
      </c>
    </row>
    <row r="4142" spans="9:20" x14ac:dyDescent="0.3">
      <c r="I4142" s="14">
        <v>4116</v>
      </c>
      <c r="J4142" s="28">
        <f t="shared" ca="1" si="664"/>
        <v>4.6325674313054321</v>
      </c>
      <c r="K4142" s="28">
        <f t="shared" ca="1" si="665"/>
        <v>4.7252279293515587</v>
      </c>
      <c r="L4142" s="28">
        <f t="shared" ca="1" si="666"/>
        <v>8.7980804205759239E-2</v>
      </c>
      <c r="M4142" s="28">
        <f t="shared" ca="1" si="667"/>
        <v>4.6325674313054321</v>
      </c>
      <c r="N4142" s="28">
        <f t="shared" ca="1" si="668"/>
        <v>4.720548235511191</v>
      </c>
      <c r="O4142" s="28">
        <f t="shared" ca="1" si="669"/>
        <v>102.77760008843519</v>
      </c>
      <c r="P4142" s="28">
        <f t="shared" ca="1" si="670"/>
        <v>112.22976414699789</v>
      </c>
      <c r="R4142" s="3">
        <f t="shared" ca="1" si="671"/>
        <v>102.77760008843521</v>
      </c>
      <c r="S4142" s="3">
        <f t="shared" ca="1" si="672"/>
        <v>112.75619589196245</v>
      </c>
      <c r="T4142" s="1">
        <f t="shared" ca="1" si="673"/>
        <v>1</v>
      </c>
    </row>
    <row r="4143" spans="9:20" x14ac:dyDescent="0.3">
      <c r="I4143" s="14">
        <v>4117</v>
      </c>
      <c r="J4143" s="28">
        <f t="shared" ca="1" si="664"/>
        <v>4.602499740619824</v>
      </c>
      <c r="K4143" s="28">
        <f t="shared" ca="1" si="665"/>
        <v>4.7320704579811341</v>
      </c>
      <c r="L4143" s="28">
        <f t="shared" ca="1" si="666"/>
        <v>8.2303369471208351E-2</v>
      </c>
      <c r="M4143" s="28">
        <f t="shared" ca="1" si="667"/>
        <v>4.602499740619824</v>
      </c>
      <c r="N4143" s="28">
        <f t="shared" ca="1" si="668"/>
        <v>4.6848031100910328</v>
      </c>
      <c r="O4143" s="28">
        <f t="shared" ca="1" si="669"/>
        <v>99.733311709913465</v>
      </c>
      <c r="P4143" s="28">
        <f t="shared" ca="1" si="670"/>
        <v>108.28894920774937</v>
      </c>
      <c r="R4143" s="3">
        <f t="shared" ca="1" si="671"/>
        <v>99.733311709913437</v>
      </c>
      <c r="S4143" s="3">
        <f t="shared" ca="1" si="672"/>
        <v>113.53037905512942</v>
      </c>
      <c r="T4143" s="1">
        <f t="shared" ca="1" si="673"/>
        <v>1</v>
      </c>
    </row>
    <row r="4144" spans="9:20" x14ac:dyDescent="0.3">
      <c r="I4144" s="14">
        <v>4118</v>
      </c>
      <c r="J4144" s="28">
        <f t="shared" ca="1" si="664"/>
        <v>4.5610621178639867</v>
      </c>
      <c r="K4144" s="28">
        <f t="shared" ca="1" si="665"/>
        <v>4.6597543052677519</v>
      </c>
      <c r="L4144" s="28">
        <f t="shared" ca="1" si="666"/>
        <v>8.329008350448544E-2</v>
      </c>
      <c r="M4144" s="28">
        <f t="shared" ca="1" si="667"/>
        <v>4.5610621178639867</v>
      </c>
      <c r="N4144" s="28">
        <f t="shared" ca="1" si="668"/>
        <v>4.6443522013684726</v>
      </c>
      <c r="O4144" s="28">
        <f t="shared" ca="1" si="669"/>
        <v>95.685054684180514</v>
      </c>
      <c r="P4144" s="28">
        <f t="shared" ca="1" si="670"/>
        <v>103.9959755094883</v>
      </c>
      <c r="R4144" s="3">
        <f t="shared" ca="1" si="671"/>
        <v>95.685054684180528</v>
      </c>
      <c r="S4144" s="3">
        <f t="shared" ca="1" si="672"/>
        <v>105.61013111588581</v>
      </c>
      <c r="T4144" s="1">
        <f t="shared" ca="1" si="673"/>
        <v>1</v>
      </c>
    </row>
    <row r="4145" spans="9:20" x14ac:dyDescent="0.3">
      <c r="I4145" s="14">
        <v>4119</v>
      </c>
      <c r="J4145" s="28">
        <f t="shared" ca="1" si="664"/>
        <v>4.5827101592941855</v>
      </c>
      <c r="K4145" s="28">
        <f t="shared" ca="1" si="665"/>
        <v>4.7119877355234587</v>
      </c>
      <c r="L4145" s="28">
        <f t="shared" ca="1" si="666"/>
        <v>0.10184845539464828</v>
      </c>
      <c r="M4145" s="28">
        <f t="shared" ca="1" si="667"/>
        <v>4.5827101592941855</v>
      </c>
      <c r="N4145" s="28">
        <f t="shared" ca="1" si="668"/>
        <v>4.6845586146888341</v>
      </c>
      <c r="O4145" s="28">
        <f t="shared" ca="1" si="669"/>
        <v>97.779032192399228</v>
      </c>
      <c r="P4145" s="28">
        <f t="shared" ca="1" si="670"/>
        <v>108.26247629394386</v>
      </c>
      <c r="R4145" s="3">
        <f t="shared" ca="1" si="671"/>
        <v>97.7790321923992</v>
      </c>
      <c r="S4145" s="3">
        <f t="shared" ca="1" si="672"/>
        <v>111.27312176301371</v>
      </c>
      <c r="T4145" s="1">
        <f t="shared" ca="1" si="673"/>
        <v>1</v>
      </c>
    </row>
    <row r="4146" spans="9:20" x14ac:dyDescent="0.3">
      <c r="I4146" s="14">
        <v>4120</v>
      </c>
      <c r="J4146" s="28">
        <f t="shared" ca="1" si="664"/>
        <v>4.6445562899498638</v>
      </c>
      <c r="K4146" s="28">
        <f t="shared" ca="1" si="665"/>
        <v>4.6845656782091885</v>
      </c>
      <c r="L4146" s="28">
        <f t="shared" ca="1" si="666"/>
        <v>0.10322361968773183</v>
      </c>
      <c r="M4146" s="28">
        <f t="shared" ca="1" si="667"/>
        <v>4.6445562899498638</v>
      </c>
      <c r="N4146" s="28">
        <f t="shared" ca="1" si="668"/>
        <v>4.7477799096375959</v>
      </c>
      <c r="O4146" s="28">
        <f t="shared" ca="1" si="669"/>
        <v>104.01720206657572</v>
      </c>
      <c r="P4146" s="28">
        <f t="shared" ca="1" si="670"/>
        <v>115.32796160636694</v>
      </c>
      <c r="R4146" s="3">
        <f t="shared" ca="1" si="671"/>
        <v>104.01720206657568</v>
      </c>
      <c r="S4146" s="3">
        <f t="shared" ca="1" si="672"/>
        <v>108.2632410108496</v>
      </c>
      <c r="T4146" s="1">
        <f t="shared" ca="1" si="673"/>
        <v>1</v>
      </c>
    </row>
    <row r="4147" spans="9:20" x14ac:dyDescent="0.3">
      <c r="I4147" s="14">
        <v>4121</v>
      </c>
      <c r="J4147" s="28">
        <f t="shared" ca="1" si="664"/>
        <v>4.6736118822485926</v>
      </c>
      <c r="K4147" s="28">
        <f t="shared" ca="1" si="665"/>
        <v>4.726565423844538</v>
      </c>
      <c r="L4147" s="28">
        <f t="shared" ca="1" si="666"/>
        <v>7.6271027318952758E-2</v>
      </c>
      <c r="M4147" s="28">
        <f t="shared" ca="1" si="667"/>
        <v>4.6736118822485926</v>
      </c>
      <c r="N4147" s="28">
        <f t="shared" ca="1" si="668"/>
        <v>4.7498829095675452</v>
      </c>
      <c r="O4147" s="28">
        <f t="shared" ca="1" si="669"/>
        <v>107.0838189260048</v>
      </c>
      <c r="P4147" s="28">
        <f t="shared" ca="1" si="670"/>
        <v>115.57075150563652</v>
      </c>
      <c r="R4147" s="3">
        <f t="shared" ca="1" si="671"/>
        <v>107.08381892600478</v>
      </c>
      <c r="S4147" s="3">
        <f t="shared" ca="1" si="672"/>
        <v>112.90710758229763</v>
      </c>
      <c r="T4147" s="1">
        <f t="shared" ca="1" si="673"/>
        <v>1</v>
      </c>
    </row>
    <row r="4148" spans="9:20" x14ac:dyDescent="0.3">
      <c r="I4148" s="14">
        <v>4122</v>
      </c>
      <c r="J4148" s="28">
        <f t="shared" ca="1" si="664"/>
        <v>4.6031927688136687</v>
      </c>
      <c r="K4148" s="28">
        <f t="shared" ca="1" si="665"/>
        <v>4.7492763791867452</v>
      </c>
      <c r="L4148" s="28">
        <f t="shared" ca="1" si="666"/>
        <v>0.10606391717718765</v>
      </c>
      <c r="M4148" s="28">
        <f t="shared" ca="1" si="667"/>
        <v>4.6031927688136687</v>
      </c>
      <c r="N4148" s="28">
        <f t="shared" ca="1" si="668"/>
        <v>4.709256685990856</v>
      </c>
      <c r="O4148" s="28">
        <f t="shared" ca="1" si="669"/>
        <v>99.802453662687924</v>
      </c>
      <c r="P4148" s="28">
        <f t="shared" ca="1" si="670"/>
        <v>110.96964395092743</v>
      </c>
      <c r="R4148" s="3">
        <f t="shared" ca="1" si="671"/>
        <v>99.802453662687938</v>
      </c>
      <c r="S4148" s="3">
        <f t="shared" ca="1" si="672"/>
        <v>115.5006755874514</v>
      </c>
      <c r="T4148" s="1">
        <f t="shared" ca="1" si="673"/>
        <v>1</v>
      </c>
    </row>
    <row r="4149" spans="9:20" x14ac:dyDescent="0.3">
      <c r="I4149" s="14">
        <v>4123</v>
      </c>
      <c r="J4149" s="28">
        <f t="shared" ca="1" si="664"/>
        <v>4.6023339660664524</v>
      </c>
      <c r="K4149" s="28">
        <f t="shared" ca="1" si="665"/>
        <v>4.751336573091498</v>
      </c>
      <c r="L4149" s="28">
        <f t="shared" ca="1" si="666"/>
        <v>8.6490796526862854E-2</v>
      </c>
      <c r="M4149" s="28">
        <f t="shared" ca="1" si="667"/>
        <v>4.6023339660664524</v>
      </c>
      <c r="N4149" s="28">
        <f t="shared" ca="1" si="668"/>
        <v>4.688824762593315</v>
      </c>
      <c r="O4149" s="28">
        <f t="shared" ca="1" si="669"/>
        <v>99.716779835028433</v>
      </c>
      <c r="P4149" s="28">
        <f t="shared" ca="1" si="670"/>
        <v>108.72532662230827</v>
      </c>
      <c r="R4149" s="3">
        <f t="shared" ca="1" si="671"/>
        <v>99.716779835028433</v>
      </c>
      <c r="S4149" s="3">
        <f t="shared" ca="1" si="672"/>
        <v>115.73887465917842</v>
      </c>
      <c r="T4149" s="1">
        <f t="shared" ca="1" si="673"/>
        <v>1</v>
      </c>
    </row>
    <row r="4150" spans="9:20" x14ac:dyDescent="0.3">
      <c r="I4150" s="14">
        <v>4124</v>
      </c>
      <c r="J4150" s="28">
        <f t="shared" ca="1" si="664"/>
        <v>4.611795325624068</v>
      </c>
      <c r="K4150" s="28">
        <f t="shared" ca="1" si="665"/>
        <v>4.7422194713092214</v>
      </c>
      <c r="L4150" s="28">
        <f t="shared" ca="1" si="666"/>
        <v>8.2594357306255875E-2</v>
      </c>
      <c r="M4150" s="28">
        <f t="shared" ca="1" si="667"/>
        <v>4.611795325624068</v>
      </c>
      <c r="N4150" s="28">
        <f t="shared" ca="1" si="668"/>
        <v>4.694389682930324</v>
      </c>
      <c r="O4150" s="28">
        <f t="shared" ca="1" si="669"/>
        <v>100.66471344195837</v>
      </c>
      <c r="P4150" s="28">
        <f t="shared" ca="1" si="670"/>
        <v>109.33206105216502</v>
      </c>
      <c r="R4150" s="3">
        <f t="shared" ca="1" si="671"/>
        <v>100.66471344195836</v>
      </c>
      <c r="S4150" s="3">
        <f t="shared" ca="1" si="672"/>
        <v>114.68846717068493</v>
      </c>
      <c r="T4150" s="1">
        <f t="shared" ca="1" si="673"/>
        <v>1</v>
      </c>
    </row>
    <row r="4151" spans="9:20" x14ac:dyDescent="0.3">
      <c r="I4151" s="14">
        <v>4125</v>
      </c>
      <c r="J4151" s="28">
        <f t="shared" ca="1" si="664"/>
        <v>4.6016664143729011</v>
      </c>
      <c r="K4151" s="28">
        <f t="shared" ca="1" si="665"/>
        <v>4.755336713836428</v>
      </c>
      <c r="L4151" s="28">
        <f t="shared" ca="1" si="666"/>
        <v>8.2413136597712655E-2</v>
      </c>
      <c r="M4151" s="28">
        <f t="shared" ca="1" si="667"/>
        <v>4.6016664143729011</v>
      </c>
      <c r="N4151" s="28">
        <f t="shared" ca="1" si="668"/>
        <v>4.6840795509706137</v>
      </c>
      <c r="O4151" s="28">
        <f t="shared" ca="1" si="669"/>
        <v>99.650235942989127</v>
      </c>
      <c r="P4151" s="28">
        <f t="shared" ca="1" si="670"/>
        <v>108.21062409075306</v>
      </c>
      <c r="R4151" s="3">
        <f t="shared" ca="1" si="671"/>
        <v>99.650235942989099</v>
      </c>
      <c r="S4151" s="3">
        <f t="shared" ca="1" si="672"/>
        <v>116.202773659546</v>
      </c>
      <c r="T4151" s="1">
        <f t="shared" ca="1" si="673"/>
        <v>1</v>
      </c>
    </row>
    <row r="4152" spans="9:20" x14ac:dyDescent="0.3">
      <c r="I4152" s="14">
        <v>4126</v>
      </c>
      <c r="J4152" s="28">
        <f t="shared" ca="1" si="664"/>
        <v>4.6487855897605908</v>
      </c>
      <c r="K4152" s="28">
        <f t="shared" ca="1" si="665"/>
        <v>4.7734586922257138</v>
      </c>
      <c r="L4152" s="28">
        <f t="shared" ca="1" si="666"/>
        <v>0.10345792800293982</v>
      </c>
      <c r="M4152" s="28">
        <f t="shared" ca="1" si="667"/>
        <v>4.6487855897605908</v>
      </c>
      <c r="N4152" s="28">
        <f t="shared" ca="1" si="668"/>
        <v>4.7522435177635307</v>
      </c>
      <c r="O4152" s="28">
        <f t="shared" ca="1" si="669"/>
        <v>104.45805358909372</v>
      </c>
      <c r="P4152" s="28">
        <f t="shared" ca="1" si="670"/>
        <v>115.84389102971804</v>
      </c>
      <c r="R4152" s="3">
        <f t="shared" ca="1" si="671"/>
        <v>104.45805358909368</v>
      </c>
      <c r="S4152" s="3">
        <f t="shared" ca="1" si="672"/>
        <v>118.32779444747963</v>
      </c>
      <c r="T4152" s="1">
        <f t="shared" ca="1" si="673"/>
        <v>1</v>
      </c>
    </row>
    <row r="4153" spans="9:20" x14ac:dyDescent="0.3">
      <c r="I4153" s="14">
        <v>4127</v>
      </c>
      <c r="J4153" s="28">
        <f t="shared" ca="1" si="664"/>
        <v>4.6149627183331621</v>
      </c>
      <c r="K4153" s="28">
        <f t="shared" ca="1" si="665"/>
        <v>4.7242118651382503</v>
      </c>
      <c r="L4153" s="28">
        <f t="shared" ca="1" si="666"/>
        <v>9.2385660055541982E-2</v>
      </c>
      <c r="M4153" s="28">
        <f t="shared" ca="1" si="667"/>
        <v>4.6149627183331621</v>
      </c>
      <c r="N4153" s="28">
        <f t="shared" ca="1" si="668"/>
        <v>4.707348378388704</v>
      </c>
      <c r="O4153" s="28">
        <f t="shared" ca="1" si="669"/>
        <v>100.98406360808467</v>
      </c>
      <c r="P4153" s="28">
        <f t="shared" ca="1" si="670"/>
        <v>110.7580816629318</v>
      </c>
      <c r="R4153" s="3">
        <f t="shared" ca="1" si="671"/>
        <v>100.98406360808467</v>
      </c>
      <c r="S4153" s="3">
        <f t="shared" ca="1" si="672"/>
        <v>112.64168654076627</v>
      </c>
      <c r="T4153" s="1">
        <f t="shared" ca="1" si="673"/>
        <v>1</v>
      </c>
    </row>
    <row r="4154" spans="9:20" x14ac:dyDescent="0.3">
      <c r="I4154" s="14">
        <v>4128</v>
      </c>
      <c r="J4154" s="28">
        <f t="shared" ca="1" si="664"/>
        <v>4.5674484333844463</v>
      </c>
      <c r="K4154" s="28">
        <f t="shared" ca="1" si="665"/>
        <v>4.714833856254125</v>
      </c>
      <c r="L4154" s="28">
        <f t="shared" ca="1" si="666"/>
        <v>8.7041429895951428E-2</v>
      </c>
      <c r="M4154" s="28">
        <f t="shared" ca="1" si="667"/>
        <v>4.5674484333844463</v>
      </c>
      <c r="N4154" s="28">
        <f t="shared" ca="1" si="668"/>
        <v>4.6544898632803982</v>
      </c>
      <c r="O4154" s="28">
        <f t="shared" ca="1" si="669"/>
        <v>96.298085053129114</v>
      </c>
      <c r="P4154" s="28">
        <f t="shared" ca="1" si="670"/>
        <v>105.05561360066811</v>
      </c>
      <c r="R4154" s="3">
        <f t="shared" ca="1" si="671"/>
        <v>96.298085053129086</v>
      </c>
      <c r="S4154" s="3">
        <f t="shared" ca="1" si="672"/>
        <v>111.59026960807222</v>
      </c>
      <c r="T4154" s="1">
        <f t="shared" ca="1" si="673"/>
        <v>1</v>
      </c>
    </row>
    <row r="4155" spans="9:20" x14ac:dyDescent="0.3">
      <c r="I4155" s="14">
        <v>4129</v>
      </c>
      <c r="J4155" s="28">
        <f t="shared" ca="1" si="664"/>
        <v>4.6410002787311342</v>
      </c>
      <c r="K4155" s="28">
        <f t="shared" ca="1" si="665"/>
        <v>4.7027671266791105</v>
      </c>
      <c r="L4155" s="28">
        <f t="shared" ca="1" si="666"/>
        <v>9.3620295981084053E-2</v>
      </c>
      <c r="M4155" s="28">
        <f t="shared" ca="1" si="667"/>
        <v>4.6410002787311342</v>
      </c>
      <c r="N4155" s="28">
        <f t="shared" ca="1" si="668"/>
        <v>4.7346205747122179</v>
      </c>
      <c r="O4155" s="28">
        <f t="shared" ca="1" si="669"/>
        <v>103.64797261021276</v>
      </c>
      <c r="P4155" s="28">
        <f t="shared" ca="1" si="670"/>
        <v>113.82026423767537</v>
      </c>
      <c r="R4155" s="3">
        <f t="shared" ca="1" si="671"/>
        <v>103.64797261021275</v>
      </c>
      <c r="S4155" s="3">
        <f t="shared" ca="1" si="672"/>
        <v>110.25183152703799</v>
      </c>
      <c r="T4155" s="1">
        <f t="shared" ca="1" si="673"/>
        <v>1</v>
      </c>
    </row>
    <row r="4156" spans="9:20" x14ac:dyDescent="0.3">
      <c r="I4156" s="14">
        <v>4130</v>
      </c>
      <c r="J4156" s="28">
        <f t="shared" ca="1" si="664"/>
        <v>4.5979322339959818</v>
      </c>
      <c r="K4156" s="28">
        <f t="shared" ca="1" si="665"/>
        <v>4.6713030499281567</v>
      </c>
      <c r="L4156" s="28">
        <f t="shared" ca="1" si="666"/>
        <v>9.8606145581760438E-2</v>
      </c>
      <c r="M4156" s="28">
        <f t="shared" ca="1" si="667"/>
        <v>4.5979322339959818</v>
      </c>
      <c r="N4156" s="28">
        <f t="shared" ca="1" si="668"/>
        <v>4.696538379577742</v>
      </c>
      <c r="O4156" s="28">
        <f t="shared" ca="1" si="669"/>
        <v>99.27881788996892</v>
      </c>
      <c r="P4156" s="28">
        <f t="shared" ca="1" si="670"/>
        <v>109.56723505351606</v>
      </c>
      <c r="R4156" s="3">
        <f t="shared" ca="1" si="671"/>
        <v>99.278817889968948</v>
      </c>
      <c r="S4156" s="3">
        <f t="shared" ca="1" si="672"/>
        <v>106.83686554055473</v>
      </c>
      <c r="T4156" s="1">
        <f t="shared" ca="1" si="673"/>
        <v>1</v>
      </c>
    </row>
    <row r="4157" spans="9:20" x14ac:dyDescent="0.3">
      <c r="I4157" s="14">
        <v>4131</v>
      </c>
      <c r="J4157" s="28">
        <f t="shared" ca="1" si="664"/>
        <v>4.6102112946212648</v>
      </c>
      <c r="K4157" s="28">
        <f t="shared" ca="1" si="665"/>
        <v>4.6888746075140233</v>
      </c>
      <c r="L4157" s="28">
        <f t="shared" ca="1" si="666"/>
        <v>0.10269509851177454</v>
      </c>
      <c r="M4157" s="28">
        <f t="shared" ca="1" si="667"/>
        <v>4.6102112946212648</v>
      </c>
      <c r="N4157" s="28">
        <f t="shared" ca="1" si="668"/>
        <v>4.7129063931330393</v>
      </c>
      <c r="O4157" s="28">
        <f t="shared" ca="1" si="669"/>
        <v>100.50538363996627</v>
      </c>
      <c r="P4157" s="28">
        <f t="shared" ca="1" si="670"/>
        <v>111.37539063090763</v>
      </c>
      <c r="R4157" s="3">
        <f t="shared" ca="1" si="671"/>
        <v>100.5053836399663</v>
      </c>
      <c r="S4157" s="3">
        <f t="shared" ca="1" si="672"/>
        <v>108.73074616265986</v>
      </c>
      <c r="T4157" s="1">
        <f t="shared" ca="1" si="673"/>
        <v>1</v>
      </c>
    </row>
    <row r="4158" spans="9:20" x14ac:dyDescent="0.3">
      <c r="I4158" s="14">
        <v>4132</v>
      </c>
      <c r="J4158" s="28">
        <f t="shared" ca="1" si="664"/>
        <v>4.5779423035981095</v>
      </c>
      <c r="K4158" s="28">
        <f t="shared" ca="1" si="665"/>
        <v>4.7362776582077482</v>
      </c>
      <c r="L4158" s="28">
        <f t="shared" ca="1" si="666"/>
        <v>0.12646068628115606</v>
      </c>
      <c r="M4158" s="28">
        <f t="shared" ca="1" si="667"/>
        <v>4.5779423035981095</v>
      </c>
      <c r="N4158" s="28">
        <f t="shared" ca="1" si="668"/>
        <v>4.7044029898792656</v>
      </c>
      <c r="O4158" s="28">
        <f t="shared" ca="1" si="669"/>
        <v>97.313945490989411</v>
      </c>
      <c r="P4158" s="28">
        <f t="shared" ca="1" si="670"/>
        <v>110.43233604107559</v>
      </c>
      <c r="R4158" s="3">
        <f t="shared" ca="1" si="671"/>
        <v>97.313945490989454</v>
      </c>
      <c r="S4158" s="3">
        <f t="shared" ca="1" si="672"/>
        <v>114.00903027634936</v>
      </c>
      <c r="T4158" s="1">
        <f t="shared" ca="1" si="673"/>
        <v>1</v>
      </c>
    </row>
    <row r="4159" spans="9:20" x14ac:dyDescent="0.3">
      <c r="I4159" s="14">
        <v>4133</v>
      </c>
      <c r="J4159" s="28">
        <f t="shared" ca="1" si="664"/>
        <v>4.5943036229750778</v>
      </c>
      <c r="K4159" s="28">
        <f t="shared" ca="1" si="665"/>
        <v>4.7380562120412879</v>
      </c>
      <c r="L4159" s="28">
        <f t="shared" ca="1" si="666"/>
        <v>0.10859265878165224</v>
      </c>
      <c r="M4159" s="28">
        <f t="shared" ca="1" si="667"/>
        <v>4.5943036229750778</v>
      </c>
      <c r="N4159" s="28">
        <f t="shared" ca="1" si="668"/>
        <v>4.7028962817567299</v>
      </c>
      <c r="O4159" s="28">
        <f t="shared" ca="1" si="669"/>
        <v>98.919226480462967</v>
      </c>
      <c r="P4159" s="28">
        <f t="shared" ca="1" si="670"/>
        <v>110.26607203049348</v>
      </c>
      <c r="R4159" s="3">
        <f t="shared" ca="1" si="671"/>
        <v>98.919226480462953</v>
      </c>
      <c r="S4159" s="3">
        <f t="shared" ca="1" si="672"/>
        <v>114.21198190090145</v>
      </c>
      <c r="T4159" s="1">
        <f t="shared" ca="1" si="673"/>
        <v>1</v>
      </c>
    </row>
    <row r="4160" spans="9:20" x14ac:dyDescent="0.3">
      <c r="I4160" s="14">
        <v>4134</v>
      </c>
      <c r="J4160" s="28">
        <f t="shared" ca="1" si="664"/>
        <v>4.5868331352205614</v>
      </c>
      <c r="K4160" s="28">
        <f t="shared" ca="1" si="665"/>
        <v>4.6926630597825847</v>
      </c>
      <c r="L4160" s="28">
        <f t="shared" ca="1" si="666"/>
        <v>9.577646000054621E-2</v>
      </c>
      <c r="M4160" s="28">
        <f t="shared" ca="1" si="667"/>
        <v>4.5868331352205614</v>
      </c>
      <c r="N4160" s="28">
        <f t="shared" ca="1" si="668"/>
        <v>4.6826095952211073</v>
      </c>
      <c r="O4160" s="28">
        <f t="shared" ca="1" si="669"/>
        <v>98.183005001056685</v>
      </c>
      <c r="P4160" s="28">
        <f t="shared" ca="1" si="670"/>
        <v>108.05167611358047</v>
      </c>
      <c r="R4160" s="3">
        <f t="shared" ca="1" si="671"/>
        <v>98.183005001056713</v>
      </c>
      <c r="S4160" s="3">
        <f t="shared" ca="1" si="672"/>
        <v>109.14344866287902</v>
      </c>
      <c r="T4160" s="1">
        <f t="shared" ca="1" si="673"/>
        <v>1</v>
      </c>
    </row>
    <row r="4161" spans="9:20" x14ac:dyDescent="0.3">
      <c r="I4161" s="14">
        <v>4135</v>
      </c>
      <c r="J4161" s="28">
        <f t="shared" ca="1" si="664"/>
        <v>4.5573819396926085</v>
      </c>
      <c r="K4161" s="28">
        <f t="shared" ca="1" si="665"/>
        <v>4.7324676172079334</v>
      </c>
      <c r="L4161" s="28">
        <f t="shared" ca="1" si="666"/>
        <v>0.12832263873196501</v>
      </c>
      <c r="M4161" s="28">
        <f t="shared" ca="1" si="667"/>
        <v>4.5573819396926085</v>
      </c>
      <c r="N4161" s="28">
        <f t="shared" ca="1" si="668"/>
        <v>4.6857045784245734</v>
      </c>
      <c r="O4161" s="28">
        <f t="shared" ca="1" si="669"/>
        <v>95.333563805841109</v>
      </c>
      <c r="P4161" s="28">
        <f t="shared" ca="1" si="670"/>
        <v>108.38661227980216</v>
      </c>
      <c r="R4161" s="3">
        <f t="shared" ca="1" si="671"/>
        <v>95.333563805841152</v>
      </c>
      <c r="S4161" s="3">
        <f t="shared" ca="1" si="672"/>
        <v>113.57547764776152</v>
      </c>
      <c r="T4161" s="1">
        <f t="shared" ca="1" si="673"/>
        <v>1</v>
      </c>
    </row>
    <row r="4162" spans="9:20" x14ac:dyDescent="0.3">
      <c r="I4162" s="14">
        <v>4136</v>
      </c>
      <c r="J4162" s="28">
        <f t="shared" ca="1" si="664"/>
        <v>4.5984655548720079</v>
      </c>
      <c r="K4162" s="28">
        <f t="shared" ca="1" si="665"/>
        <v>4.753318842065708</v>
      </c>
      <c r="L4162" s="28">
        <f t="shared" ca="1" si="666"/>
        <v>0.11646759145230882</v>
      </c>
      <c r="M4162" s="28">
        <f t="shared" ca="1" si="667"/>
        <v>4.5984655548720079</v>
      </c>
      <c r="N4162" s="28">
        <f t="shared" ca="1" si="668"/>
        <v>4.7149331463243165</v>
      </c>
      <c r="O4162" s="28">
        <f t="shared" ca="1" si="669"/>
        <v>99.331779477601657</v>
      </c>
      <c r="P4162" s="28">
        <f t="shared" ca="1" si="670"/>
        <v>111.60134996384984</v>
      </c>
      <c r="R4162" s="3">
        <f t="shared" ca="1" si="671"/>
        <v>99.331779477601629</v>
      </c>
      <c r="S4162" s="3">
        <f t="shared" ca="1" si="672"/>
        <v>115.96852778145507</v>
      </c>
      <c r="T4162" s="1">
        <f t="shared" ca="1" si="673"/>
        <v>1</v>
      </c>
    </row>
    <row r="4163" spans="9:20" x14ac:dyDescent="0.3">
      <c r="I4163" s="14">
        <v>4137</v>
      </c>
      <c r="J4163" s="28">
        <f t="shared" ca="1" si="664"/>
        <v>4.6181411821788751</v>
      </c>
      <c r="K4163" s="28">
        <f t="shared" ca="1" si="665"/>
        <v>4.7057524039504486</v>
      </c>
      <c r="L4163" s="28">
        <f t="shared" ca="1" si="666"/>
        <v>0.12822504647153124</v>
      </c>
      <c r="M4163" s="28">
        <f t="shared" ca="1" si="667"/>
        <v>4.6181411821788751</v>
      </c>
      <c r="N4163" s="28">
        <f t="shared" ca="1" si="668"/>
        <v>4.7463662286504062</v>
      </c>
      <c r="O4163" s="28">
        <f t="shared" ca="1" si="669"/>
        <v>101.30554844657064</v>
      </c>
      <c r="P4163" s="28">
        <f t="shared" ca="1" si="670"/>
        <v>115.16503984658297</v>
      </c>
      <c r="R4163" s="3">
        <f t="shared" ca="1" si="671"/>
        <v>101.30554844657068</v>
      </c>
      <c r="S4163" s="3">
        <f t="shared" ca="1" si="672"/>
        <v>110.58145557861629</v>
      </c>
      <c r="T4163" s="1">
        <f t="shared" ca="1" si="673"/>
        <v>1</v>
      </c>
    </row>
    <row r="4164" spans="9:20" x14ac:dyDescent="0.3">
      <c r="I4164" s="14">
        <v>4138</v>
      </c>
      <c r="J4164" s="28">
        <f t="shared" ca="1" si="664"/>
        <v>4.6204371066816581</v>
      </c>
      <c r="K4164" s="28">
        <f t="shared" ca="1" si="665"/>
        <v>4.6710860345941914</v>
      </c>
      <c r="L4164" s="28">
        <f t="shared" ca="1" si="666"/>
        <v>9.9851905524302786E-2</v>
      </c>
      <c r="M4164" s="28">
        <f t="shared" ca="1" si="667"/>
        <v>4.6204371066816581</v>
      </c>
      <c r="N4164" s="28">
        <f t="shared" ca="1" si="668"/>
        <v>4.7202890122059609</v>
      </c>
      <c r="O4164" s="28">
        <f t="shared" ca="1" si="669"/>
        <v>101.53840554638985</v>
      </c>
      <c r="P4164" s="28">
        <f t="shared" ca="1" si="670"/>
        <v>112.20067534700084</v>
      </c>
      <c r="R4164" s="3">
        <f t="shared" ca="1" si="671"/>
        <v>101.53840554638987</v>
      </c>
      <c r="S4164" s="3">
        <f t="shared" ca="1" si="672"/>
        <v>106.81368281809371</v>
      </c>
      <c r="T4164" s="1">
        <f t="shared" ca="1" si="673"/>
        <v>1</v>
      </c>
    </row>
    <row r="4165" spans="9:20" x14ac:dyDescent="0.3">
      <c r="I4165" s="14">
        <v>4139</v>
      </c>
      <c r="J4165" s="28">
        <f t="shared" ca="1" si="664"/>
        <v>4.6175857548572257</v>
      </c>
      <c r="K4165" s="28">
        <f t="shared" ca="1" si="665"/>
        <v>4.6977101238902836</v>
      </c>
      <c r="L4165" s="28">
        <f t="shared" ca="1" si="666"/>
        <v>7.6161829515402818E-2</v>
      </c>
      <c r="M4165" s="28">
        <f t="shared" ca="1" si="667"/>
        <v>4.6175857548572257</v>
      </c>
      <c r="N4165" s="28">
        <f t="shared" ca="1" si="668"/>
        <v>4.6937475843726286</v>
      </c>
      <c r="O4165" s="28">
        <f t="shared" ca="1" si="669"/>
        <v>101.24929620059204</v>
      </c>
      <c r="P4165" s="28">
        <f t="shared" ca="1" si="670"/>
        <v>109.26188162691861</v>
      </c>
      <c r="R4165" s="3">
        <f t="shared" ca="1" si="671"/>
        <v>101.249296200592</v>
      </c>
      <c r="S4165" s="3">
        <f t="shared" ca="1" si="672"/>
        <v>109.69569508448842</v>
      </c>
      <c r="T4165" s="1">
        <f t="shared" ca="1" si="673"/>
        <v>1</v>
      </c>
    </row>
    <row r="4166" spans="9:20" x14ac:dyDescent="0.3">
      <c r="I4166" s="14">
        <v>4140</v>
      </c>
      <c r="J4166" s="28">
        <f t="shared" ca="1" si="664"/>
        <v>4.5680253658930754</v>
      </c>
      <c r="K4166" s="28">
        <f t="shared" ca="1" si="665"/>
        <v>4.7148559553132365</v>
      </c>
      <c r="L4166" s="28">
        <f t="shared" ca="1" si="666"/>
        <v>0.11654741125707856</v>
      </c>
      <c r="M4166" s="28">
        <f t="shared" ca="1" si="667"/>
        <v>4.5680253658930754</v>
      </c>
      <c r="N4166" s="28">
        <f t="shared" ca="1" si="668"/>
        <v>4.6845727771501542</v>
      </c>
      <c r="O4166" s="28">
        <f t="shared" ca="1" si="669"/>
        <v>96.353658578460212</v>
      </c>
      <c r="P4166" s="28">
        <f t="shared" ca="1" si="670"/>
        <v>108.26400956793424</v>
      </c>
      <c r="R4166" s="3">
        <f t="shared" ca="1" si="671"/>
        <v>96.353658578460212</v>
      </c>
      <c r="S4166" s="3">
        <f t="shared" ca="1" si="672"/>
        <v>111.59273567528534</v>
      </c>
      <c r="T4166" s="1">
        <f t="shared" ca="1" si="673"/>
        <v>1</v>
      </c>
    </row>
    <row r="4167" spans="9:20" x14ac:dyDescent="0.3">
      <c r="I4167" s="14">
        <v>4141</v>
      </c>
      <c r="J4167" s="28">
        <f t="shared" ca="1" si="664"/>
        <v>4.5565283008638646</v>
      </c>
      <c r="K4167" s="28">
        <f t="shared" ca="1" si="665"/>
        <v>4.7352180862587545</v>
      </c>
      <c r="L4167" s="28">
        <f t="shared" ca="1" si="666"/>
        <v>0.12244879724990848</v>
      </c>
      <c r="M4167" s="28">
        <f t="shared" ca="1" si="667"/>
        <v>4.5565283008638646</v>
      </c>
      <c r="N4167" s="28">
        <f t="shared" ca="1" si="668"/>
        <v>4.6789770981137728</v>
      </c>
      <c r="O4167" s="28">
        <f t="shared" ca="1" si="669"/>
        <v>95.252218098960597</v>
      </c>
      <c r="P4167" s="28">
        <f t="shared" ca="1" si="670"/>
        <v>107.65989072310579</v>
      </c>
      <c r="R4167" s="3">
        <f t="shared" ca="1" si="671"/>
        <v>95.252218098960554</v>
      </c>
      <c r="S4167" s="3">
        <f t="shared" ca="1" si="672"/>
        <v>113.8882934818927</v>
      </c>
      <c r="T4167" s="1">
        <f t="shared" ca="1" si="673"/>
        <v>1</v>
      </c>
    </row>
    <row r="4168" spans="9:20" x14ac:dyDescent="0.3">
      <c r="I4168" s="14">
        <v>4142</v>
      </c>
      <c r="J4168" s="28">
        <f t="shared" ca="1" si="664"/>
        <v>4.5513467189405148</v>
      </c>
      <c r="K4168" s="28">
        <f t="shared" ca="1" si="665"/>
        <v>4.7039107522533374</v>
      </c>
      <c r="L4168" s="28">
        <f t="shared" ca="1" si="666"/>
        <v>9.2488790495204573E-2</v>
      </c>
      <c r="M4168" s="28">
        <f t="shared" ca="1" si="667"/>
        <v>4.5513467189405148</v>
      </c>
      <c r="N4168" s="28">
        <f t="shared" ca="1" si="668"/>
        <v>4.6438355094357195</v>
      </c>
      <c r="O4168" s="28">
        <f t="shared" ca="1" si="669"/>
        <v>94.75993742524804</v>
      </c>
      <c r="P4168" s="28">
        <f t="shared" ca="1" si="670"/>
        <v>103.94225550744474</v>
      </c>
      <c r="R4168" s="3">
        <f t="shared" ca="1" si="671"/>
        <v>94.75993742524804</v>
      </c>
      <c r="S4168" s="3">
        <f t="shared" ca="1" si="672"/>
        <v>110.37799046672259</v>
      </c>
      <c r="T4168" s="1">
        <f t="shared" ca="1" si="673"/>
        <v>1</v>
      </c>
    </row>
    <row r="4169" spans="9:20" x14ac:dyDescent="0.3">
      <c r="I4169" s="14">
        <v>4143</v>
      </c>
      <c r="J4169" s="28">
        <f t="shared" ca="1" si="664"/>
        <v>4.6503153843094429</v>
      </c>
      <c r="K4169" s="28">
        <f t="shared" ca="1" si="665"/>
        <v>4.7198111399298686</v>
      </c>
      <c r="L4169" s="28">
        <f t="shared" ca="1" si="666"/>
        <v>0.10566645864078783</v>
      </c>
      <c r="M4169" s="28">
        <f t="shared" ca="1" si="667"/>
        <v>4.6503153843094429</v>
      </c>
      <c r="N4169" s="28">
        <f t="shared" ca="1" si="668"/>
        <v>4.7559818429502307</v>
      </c>
      <c r="O4169" s="28">
        <f t="shared" ca="1" si="669"/>
        <v>104.6179752425065</v>
      </c>
      <c r="P4169" s="28">
        <f t="shared" ca="1" si="670"/>
        <v>116.27776363844687</v>
      </c>
      <c r="R4169" s="3">
        <f t="shared" ca="1" si="671"/>
        <v>104.61797524250647</v>
      </c>
      <c r="S4169" s="3">
        <f t="shared" ca="1" si="672"/>
        <v>112.14707056403358</v>
      </c>
      <c r="T4169" s="1">
        <f t="shared" ca="1" si="673"/>
        <v>1</v>
      </c>
    </row>
    <row r="4170" spans="9:20" x14ac:dyDescent="0.3">
      <c r="I4170" s="14">
        <v>4144</v>
      </c>
      <c r="J4170" s="28">
        <f t="shared" ca="1" si="664"/>
        <v>4.5595504294284144</v>
      </c>
      <c r="K4170" s="28">
        <f t="shared" ca="1" si="665"/>
        <v>4.7101784497107371</v>
      </c>
      <c r="L4170" s="28">
        <f t="shared" ca="1" si="666"/>
        <v>9.1094120216112129E-2</v>
      </c>
      <c r="M4170" s="28">
        <f t="shared" ca="1" si="667"/>
        <v>4.5595504294284144</v>
      </c>
      <c r="N4170" s="28">
        <f t="shared" ca="1" si="668"/>
        <v>4.6506445496445261</v>
      </c>
      <c r="O4170" s="28">
        <f t="shared" ca="1" si="669"/>
        <v>95.540517968322902</v>
      </c>
      <c r="P4170" s="28">
        <f t="shared" ca="1" si="670"/>
        <v>104.65241752167412</v>
      </c>
      <c r="R4170" s="3">
        <f t="shared" ca="1" si="671"/>
        <v>95.54051796832286</v>
      </c>
      <c r="S4170" s="3">
        <f t="shared" ca="1" si="672"/>
        <v>111.07197889980537</v>
      </c>
      <c r="T4170" s="1">
        <f t="shared" ca="1" si="673"/>
        <v>1</v>
      </c>
    </row>
    <row r="4171" spans="9:20" x14ac:dyDescent="0.3">
      <c r="I4171" s="14">
        <v>4145</v>
      </c>
      <c r="J4171" s="28">
        <f t="shared" ca="1" si="664"/>
        <v>4.6231859843626175</v>
      </c>
      <c r="K4171" s="28">
        <f t="shared" ca="1" si="665"/>
        <v>4.6823680130181584</v>
      </c>
      <c r="L4171" s="28">
        <f t="shared" ca="1" si="666"/>
        <v>8.3931627386321789E-2</v>
      </c>
      <c r="M4171" s="28">
        <f t="shared" ca="1" si="667"/>
        <v>4.6231859843626175</v>
      </c>
      <c r="N4171" s="28">
        <f t="shared" ca="1" si="668"/>
        <v>4.7071176117489397</v>
      </c>
      <c r="O4171" s="28">
        <f t="shared" ca="1" si="669"/>
        <v>101.81790618368851</v>
      </c>
      <c r="P4171" s="28">
        <f t="shared" ca="1" si="670"/>
        <v>110.73252534148634</v>
      </c>
      <c r="R4171" s="3">
        <f t="shared" ca="1" si="671"/>
        <v>101.81790618368846</v>
      </c>
      <c r="S4171" s="3">
        <f t="shared" ca="1" si="672"/>
        <v>108.02557590443263</v>
      </c>
      <c r="T4171" s="1">
        <f t="shared" ca="1" si="673"/>
        <v>1</v>
      </c>
    </row>
    <row r="4172" spans="9:20" x14ac:dyDescent="0.3">
      <c r="I4172" s="14">
        <v>4146</v>
      </c>
      <c r="J4172" s="28">
        <f t="shared" ca="1" si="664"/>
        <v>4.6607944009999116</v>
      </c>
      <c r="K4172" s="28">
        <f t="shared" ca="1" si="665"/>
        <v>4.673450357763798</v>
      </c>
      <c r="L4172" s="28">
        <f t="shared" ca="1" si="666"/>
        <v>0.1056648963100566</v>
      </c>
      <c r="M4172" s="28">
        <f t="shared" ca="1" si="667"/>
        <v>4.6607944009999116</v>
      </c>
      <c r="N4172" s="28">
        <f t="shared" ca="1" si="668"/>
        <v>4.766459297309968</v>
      </c>
      <c r="O4172" s="28">
        <f t="shared" ca="1" si="669"/>
        <v>105.7200329068165</v>
      </c>
      <c r="P4172" s="28">
        <f t="shared" ca="1" si="670"/>
        <v>117.50246326359563</v>
      </c>
      <c r="R4172" s="3">
        <f t="shared" ca="1" si="671"/>
        <v>105.72003290681647</v>
      </c>
      <c r="S4172" s="3">
        <f t="shared" ca="1" si="672"/>
        <v>107.06652366416463</v>
      </c>
      <c r="T4172" s="1">
        <f t="shared" ca="1" si="673"/>
        <v>1</v>
      </c>
    </row>
    <row r="4173" spans="9:20" x14ac:dyDescent="0.3">
      <c r="I4173" s="14">
        <v>4147</v>
      </c>
      <c r="J4173" s="28">
        <f t="shared" ca="1" si="664"/>
        <v>4.6264592516476357</v>
      </c>
      <c r="K4173" s="28">
        <f t="shared" ca="1" si="665"/>
        <v>4.730130166209495</v>
      </c>
      <c r="L4173" s="28">
        <f t="shared" ca="1" si="666"/>
        <v>8.1939943342266328E-2</v>
      </c>
      <c r="M4173" s="28">
        <f t="shared" ca="1" si="667"/>
        <v>4.6264592516476357</v>
      </c>
      <c r="N4173" s="28">
        <f t="shared" ca="1" si="668"/>
        <v>4.7083991949899024</v>
      </c>
      <c r="O4173" s="28">
        <f t="shared" ca="1" si="669"/>
        <v>102.15172945336619</v>
      </c>
      <c r="P4173" s="28">
        <f t="shared" ca="1" si="670"/>
        <v>110.8745292656819</v>
      </c>
      <c r="R4173" s="3">
        <f t="shared" ca="1" si="671"/>
        <v>102.15172945336614</v>
      </c>
      <c r="S4173" s="3">
        <f t="shared" ca="1" si="672"/>
        <v>113.31031056240208</v>
      </c>
      <c r="T4173" s="1">
        <f t="shared" ca="1" si="673"/>
        <v>1</v>
      </c>
    </row>
    <row r="4174" spans="9:20" x14ac:dyDescent="0.3">
      <c r="I4174" s="14">
        <v>4148</v>
      </c>
      <c r="J4174" s="28">
        <f t="shared" ca="1" si="664"/>
        <v>4.5611370296659342</v>
      </c>
      <c r="K4174" s="28">
        <f t="shared" ca="1" si="665"/>
        <v>4.7276992756916965</v>
      </c>
      <c r="L4174" s="28">
        <f t="shared" ca="1" si="666"/>
        <v>0.12462146939173077</v>
      </c>
      <c r="M4174" s="28">
        <f t="shared" ca="1" si="667"/>
        <v>4.5611370296659342</v>
      </c>
      <c r="N4174" s="28">
        <f t="shared" ca="1" si="668"/>
        <v>4.6857584990576653</v>
      </c>
      <c r="O4174" s="28">
        <f t="shared" ca="1" si="669"/>
        <v>95.692222892534701</v>
      </c>
      <c r="P4174" s="28">
        <f t="shared" ca="1" si="670"/>
        <v>108.3924567121213</v>
      </c>
      <c r="R4174" s="3">
        <f t="shared" ca="1" si="671"/>
        <v>95.692222892534687</v>
      </c>
      <c r="S4174" s="3">
        <f t="shared" ca="1" si="672"/>
        <v>113.03520012004417</v>
      </c>
      <c r="T4174" s="1">
        <f t="shared" ca="1" si="673"/>
        <v>1</v>
      </c>
    </row>
    <row r="4175" spans="9:20" x14ac:dyDescent="0.3">
      <c r="I4175" s="14">
        <v>4149</v>
      </c>
      <c r="J4175" s="28">
        <f t="shared" ca="1" si="664"/>
        <v>4.6086727834414534</v>
      </c>
      <c r="K4175" s="28">
        <f t="shared" ca="1" si="665"/>
        <v>4.6951456336713706</v>
      </c>
      <c r="L4175" s="28">
        <f t="shared" ca="1" si="666"/>
        <v>9.9436907170404043E-2</v>
      </c>
      <c r="M4175" s="28">
        <f t="shared" ca="1" si="667"/>
        <v>4.6086727834414534</v>
      </c>
      <c r="N4175" s="28">
        <f t="shared" ca="1" si="668"/>
        <v>4.7081096906118578</v>
      </c>
      <c r="O4175" s="28">
        <f t="shared" ca="1" si="669"/>
        <v>100.35087387158522</v>
      </c>
      <c r="P4175" s="28">
        <f t="shared" ca="1" si="670"/>
        <v>110.84243524994903</v>
      </c>
      <c r="R4175" s="3">
        <f t="shared" ca="1" si="671"/>
        <v>100.35087387158522</v>
      </c>
      <c r="S4175" s="3">
        <f t="shared" ca="1" si="672"/>
        <v>109.41474195214394</v>
      </c>
      <c r="T4175" s="1">
        <f t="shared" ca="1" si="673"/>
        <v>1</v>
      </c>
    </row>
    <row r="4176" spans="9:20" x14ac:dyDescent="0.3">
      <c r="I4176" s="14">
        <v>4150</v>
      </c>
      <c r="J4176" s="28">
        <f t="shared" ca="1" si="664"/>
        <v>4.6532752953642467</v>
      </c>
      <c r="K4176" s="28">
        <f t="shared" ca="1" si="665"/>
        <v>4.7302165672026213</v>
      </c>
      <c r="L4176" s="28">
        <f t="shared" ca="1" si="666"/>
        <v>0.11440912513686807</v>
      </c>
      <c r="M4176" s="28">
        <f t="shared" ca="1" si="667"/>
        <v>4.6532752953642467</v>
      </c>
      <c r="N4176" s="28">
        <f t="shared" ca="1" si="668"/>
        <v>4.7676844205011149</v>
      </c>
      <c r="O4176" s="28">
        <f t="shared" ca="1" si="669"/>
        <v>104.92809387933438</v>
      </c>
      <c r="P4176" s="28">
        <f t="shared" ca="1" si="670"/>
        <v>117.64650647367883</v>
      </c>
      <c r="R4176" s="3">
        <f t="shared" ca="1" si="671"/>
        <v>104.9280938793344</v>
      </c>
      <c r="S4176" s="3">
        <f t="shared" ca="1" si="672"/>
        <v>113.32010110871653</v>
      </c>
      <c r="T4176" s="1">
        <f t="shared" ca="1" si="673"/>
        <v>1</v>
      </c>
    </row>
    <row r="4177" spans="9:20" x14ac:dyDescent="0.3">
      <c r="I4177" s="14">
        <v>4151</v>
      </c>
      <c r="J4177" s="28">
        <f t="shared" ca="1" si="664"/>
        <v>4.55252873749619</v>
      </c>
      <c r="K4177" s="28">
        <f t="shared" ca="1" si="665"/>
        <v>4.6780217473803791</v>
      </c>
      <c r="L4177" s="28">
        <f t="shared" ca="1" si="666"/>
        <v>0.10282281190094129</v>
      </c>
      <c r="M4177" s="28">
        <f t="shared" ca="1" si="667"/>
        <v>4.55252873749619</v>
      </c>
      <c r="N4177" s="28">
        <f t="shared" ca="1" si="668"/>
        <v>4.6553515493971309</v>
      </c>
      <c r="O4177" s="28">
        <f t="shared" ca="1" si="669"/>
        <v>94.87201165347912</v>
      </c>
      <c r="P4177" s="28">
        <f t="shared" ca="1" si="670"/>
        <v>105.14617757764979</v>
      </c>
      <c r="R4177" s="3">
        <f t="shared" ca="1" si="671"/>
        <v>94.872011653479106</v>
      </c>
      <c r="S4177" s="3">
        <f t="shared" ca="1" si="672"/>
        <v>107.55708688222785</v>
      </c>
      <c r="T4177" s="1">
        <f t="shared" ca="1" si="673"/>
        <v>1</v>
      </c>
    </row>
    <row r="4178" spans="9:20" x14ac:dyDescent="0.3">
      <c r="I4178" s="14">
        <v>4152</v>
      </c>
      <c r="J4178" s="28">
        <f t="shared" ca="1" si="664"/>
        <v>4.6864826701556765</v>
      </c>
      <c r="K4178" s="28">
        <f t="shared" ca="1" si="665"/>
        <v>4.7377917647737871</v>
      </c>
      <c r="L4178" s="28">
        <f t="shared" ca="1" si="666"/>
        <v>9.3321658622314924E-2</v>
      </c>
      <c r="M4178" s="28">
        <f t="shared" ca="1" si="667"/>
        <v>4.6864826701556765</v>
      </c>
      <c r="N4178" s="28">
        <f t="shared" ca="1" si="668"/>
        <v>4.7798043287779919</v>
      </c>
      <c r="O4178" s="28">
        <f t="shared" ca="1" si="669"/>
        <v>108.47097982516753</v>
      </c>
      <c r="P4178" s="28">
        <f t="shared" ca="1" si="670"/>
        <v>119.08104703103304</v>
      </c>
      <c r="R4178" s="3">
        <f t="shared" ca="1" si="671"/>
        <v>108.47097982516755</v>
      </c>
      <c r="S4178" s="3">
        <f t="shared" ca="1" si="672"/>
        <v>114.1817828475765</v>
      </c>
      <c r="T4178" s="1">
        <f t="shared" ca="1" si="673"/>
        <v>1</v>
      </c>
    </row>
    <row r="4179" spans="9:20" x14ac:dyDescent="0.3">
      <c r="I4179" s="14">
        <v>4153</v>
      </c>
      <c r="J4179" s="28">
        <f t="shared" ca="1" si="664"/>
        <v>4.6522636839812073</v>
      </c>
      <c r="K4179" s="28">
        <f t="shared" ca="1" si="665"/>
        <v>4.6077358190225386</v>
      </c>
      <c r="L4179" s="28">
        <f t="shared" ca="1" si="666"/>
        <v>9.1721456908989668E-2</v>
      </c>
      <c r="M4179" s="28">
        <f t="shared" ca="1" si="667"/>
        <v>4.6522636839812073</v>
      </c>
      <c r="N4179" s="28">
        <f t="shared" ca="1" si="668"/>
        <v>4.7439851408901967</v>
      </c>
      <c r="O4179" s="28">
        <f t="shared" ca="1" si="669"/>
        <v>104.82200109654636</v>
      </c>
      <c r="P4179" s="28">
        <f t="shared" ca="1" si="670"/>
        <v>114.8911479894788</v>
      </c>
      <c r="R4179" s="3">
        <f t="shared" ca="1" si="671"/>
        <v>104.82200109654633</v>
      </c>
      <c r="S4179" s="3">
        <f t="shared" ca="1" si="672"/>
        <v>100.25689270873892</v>
      </c>
      <c r="T4179" s="1">
        <f t="shared" ca="1" si="673"/>
        <v>0</v>
      </c>
    </row>
    <row r="4180" spans="9:20" x14ac:dyDescent="0.3">
      <c r="I4180" s="14">
        <v>4154</v>
      </c>
      <c r="J4180" s="28">
        <f t="shared" ca="1" si="664"/>
        <v>4.641438374380245</v>
      </c>
      <c r="K4180" s="28">
        <f t="shared" ca="1" si="665"/>
        <v>4.6931924622915355</v>
      </c>
      <c r="L4180" s="28">
        <f t="shared" ca="1" si="666"/>
        <v>9.5699698124440943E-2</v>
      </c>
      <c r="M4180" s="28">
        <f t="shared" ca="1" si="667"/>
        <v>4.641438374380245</v>
      </c>
      <c r="N4180" s="28">
        <f t="shared" ca="1" si="668"/>
        <v>4.7371380725046857</v>
      </c>
      <c r="O4180" s="28">
        <f t="shared" ca="1" si="669"/>
        <v>103.69339028396867</v>
      </c>
      <c r="P4180" s="28">
        <f t="shared" ca="1" si="670"/>
        <v>114.10716748925526</v>
      </c>
      <c r="R4180" s="3">
        <f t="shared" ca="1" si="671"/>
        <v>103.69339028396871</v>
      </c>
      <c r="S4180" s="3">
        <f t="shared" ca="1" si="672"/>
        <v>109.20124477579041</v>
      </c>
      <c r="T4180" s="1">
        <f t="shared" ca="1" si="673"/>
        <v>1</v>
      </c>
    </row>
    <row r="4181" spans="9:20" x14ac:dyDescent="0.3">
      <c r="I4181" s="14">
        <v>4155</v>
      </c>
      <c r="J4181" s="28">
        <f t="shared" ca="1" si="664"/>
        <v>4.5978432520014447</v>
      </c>
      <c r="K4181" s="28">
        <f t="shared" ca="1" si="665"/>
        <v>4.7006649283854465</v>
      </c>
      <c r="L4181" s="28">
        <f t="shared" ca="1" si="666"/>
        <v>9.9843495760599102E-2</v>
      </c>
      <c r="M4181" s="28">
        <f t="shared" ca="1" si="667"/>
        <v>4.5978432520014447</v>
      </c>
      <c r="N4181" s="28">
        <f t="shared" ca="1" si="668"/>
        <v>4.6976867477620434</v>
      </c>
      <c r="O4181" s="28">
        <f t="shared" ca="1" si="669"/>
        <v>99.269984255760804</v>
      </c>
      <c r="P4181" s="28">
        <f t="shared" ca="1" si="670"/>
        <v>109.69313085382377</v>
      </c>
      <c r="R4181" s="3">
        <f t="shared" ca="1" si="671"/>
        <v>99.269984255760818</v>
      </c>
      <c r="S4181" s="3">
        <f t="shared" ca="1" si="672"/>
        <v>110.02030375883284</v>
      </c>
      <c r="T4181" s="1">
        <f t="shared" ca="1" si="673"/>
        <v>1</v>
      </c>
    </row>
    <row r="4182" spans="9:20" x14ac:dyDescent="0.3">
      <c r="I4182" s="14">
        <v>4156</v>
      </c>
      <c r="J4182" s="28">
        <f t="shared" ca="1" si="664"/>
        <v>4.6637076674162596</v>
      </c>
      <c r="K4182" s="28">
        <f t="shared" ca="1" si="665"/>
        <v>4.7384908786490625</v>
      </c>
      <c r="L4182" s="28">
        <f t="shared" ca="1" si="666"/>
        <v>0.1044923781426764</v>
      </c>
      <c r="M4182" s="28">
        <f t="shared" ca="1" si="667"/>
        <v>4.6637076674162596</v>
      </c>
      <c r="N4182" s="28">
        <f t="shared" ca="1" si="668"/>
        <v>4.7682000455589364</v>
      </c>
      <c r="O4182" s="28">
        <f t="shared" ca="1" si="669"/>
        <v>106.02847259356253</v>
      </c>
      <c r="P4182" s="28">
        <f t="shared" ca="1" si="670"/>
        <v>117.70718360236145</v>
      </c>
      <c r="R4182" s="3">
        <f t="shared" ca="1" si="671"/>
        <v>106.02847259356254</v>
      </c>
      <c r="S4182" s="3">
        <f t="shared" ca="1" si="672"/>
        <v>114.26163682652876</v>
      </c>
      <c r="T4182" s="1">
        <f t="shared" ca="1" si="673"/>
        <v>1</v>
      </c>
    </row>
    <row r="4183" spans="9:20" x14ac:dyDescent="0.3">
      <c r="I4183" s="14">
        <v>4157</v>
      </c>
      <c r="J4183" s="28">
        <f t="shared" ca="1" si="664"/>
        <v>4.6300988728676566</v>
      </c>
      <c r="K4183" s="28">
        <f t="shared" ca="1" si="665"/>
        <v>4.7340663124211328</v>
      </c>
      <c r="L4183" s="28">
        <f t="shared" ca="1" si="666"/>
        <v>8.9681064290198648E-2</v>
      </c>
      <c r="M4183" s="28">
        <f t="shared" ca="1" si="667"/>
        <v>4.6300988728676566</v>
      </c>
      <c r="N4183" s="28">
        <f t="shared" ca="1" si="668"/>
        <v>4.7197799371578553</v>
      </c>
      <c r="O4183" s="28">
        <f t="shared" ca="1" si="669"/>
        <v>102.52420047108447</v>
      </c>
      <c r="P4183" s="28">
        <f t="shared" ca="1" si="670"/>
        <v>112.14357131915219</v>
      </c>
      <c r="R4183" s="3">
        <f t="shared" ca="1" si="671"/>
        <v>102.5242004710845</v>
      </c>
      <c r="S4183" s="3">
        <f t="shared" ca="1" si="672"/>
        <v>113.75719543719063</v>
      </c>
      <c r="T4183" s="1">
        <f t="shared" ca="1" si="673"/>
        <v>1</v>
      </c>
    </row>
    <row r="4184" spans="9:20" x14ac:dyDescent="0.3">
      <c r="I4184" s="14">
        <v>4158</v>
      </c>
      <c r="J4184" s="28">
        <f t="shared" ca="1" si="664"/>
        <v>4.6072286851470787</v>
      </c>
      <c r="K4184" s="28">
        <f t="shared" ca="1" si="665"/>
        <v>4.7097160199548345</v>
      </c>
      <c r="L4184" s="28">
        <f t="shared" ca="1" si="666"/>
        <v>9.0909351255901993E-2</v>
      </c>
      <c r="M4184" s="28">
        <f t="shared" ca="1" si="667"/>
        <v>4.6072286851470787</v>
      </c>
      <c r="N4184" s="28">
        <f t="shared" ca="1" si="668"/>
        <v>4.6981380364029803</v>
      </c>
      <c r="O4184" s="28">
        <f t="shared" ca="1" si="669"/>
        <v>100.20606193229168</v>
      </c>
      <c r="P4184" s="28">
        <f t="shared" ca="1" si="670"/>
        <v>109.74264528957778</v>
      </c>
      <c r="R4184" s="3">
        <f t="shared" ca="1" si="671"/>
        <v>100.20606193229166</v>
      </c>
      <c r="S4184" s="3">
        <f t="shared" ca="1" si="672"/>
        <v>111.02062778577172</v>
      </c>
      <c r="T4184" s="1">
        <f t="shared" ca="1" si="673"/>
        <v>1</v>
      </c>
    </row>
    <row r="4185" spans="9:20" x14ac:dyDescent="0.3">
      <c r="I4185" s="14">
        <v>4159</v>
      </c>
      <c r="J4185" s="28">
        <f t="shared" ca="1" si="664"/>
        <v>4.5920433972605919</v>
      </c>
      <c r="K4185" s="28">
        <f t="shared" ca="1" si="665"/>
        <v>4.6533660907577099</v>
      </c>
      <c r="L4185" s="28">
        <f t="shared" ca="1" si="666"/>
        <v>0.1034894607835319</v>
      </c>
      <c r="M4185" s="28">
        <f t="shared" ca="1" si="667"/>
        <v>4.5920433972605919</v>
      </c>
      <c r="N4185" s="28">
        <f t="shared" ca="1" si="668"/>
        <v>4.6955328580441238</v>
      </c>
      <c r="O4185" s="28">
        <f t="shared" ca="1" si="669"/>
        <v>98.695899181241515</v>
      </c>
      <c r="P4185" s="28">
        <f t="shared" ca="1" si="670"/>
        <v>109.45711821099694</v>
      </c>
      <c r="R4185" s="3">
        <f t="shared" ca="1" si="671"/>
        <v>98.695899181241487</v>
      </c>
      <c r="S4185" s="3">
        <f t="shared" ca="1" si="672"/>
        <v>104.93762129941986</v>
      </c>
      <c r="T4185" s="1">
        <f t="shared" ca="1" si="673"/>
        <v>1</v>
      </c>
    </row>
    <row r="4186" spans="9:20" x14ac:dyDescent="0.3">
      <c r="I4186" s="14">
        <v>4160</v>
      </c>
      <c r="J4186" s="28">
        <f t="shared" ca="1" si="664"/>
        <v>4.6237808971272676</v>
      </c>
      <c r="K4186" s="28">
        <f t="shared" ca="1" si="665"/>
        <v>4.6871874009759926</v>
      </c>
      <c r="L4186" s="28">
        <f t="shared" ca="1" si="666"/>
        <v>9.5095612229563059E-2</v>
      </c>
      <c r="M4186" s="28">
        <f t="shared" ca="1" si="667"/>
        <v>4.6237808971272676</v>
      </c>
      <c r="N4186" s="28">
        <f t="shared" ca="1" si="668"/>
        <v>4.7188765093568303</v>
      </c>
      <c r="O4186" s="28">
        <f t="shared" ca="1" si="669"/>
        <v>101.8784969770783</v>
      </c>
      <c r="P4186" s="28">
        <f t="shared" ca="1" si="670"/>
        <v>112.04230345010812</v>
      </c>
      <c r="R4186" s="3">
        <f t="shared" ca="1" si="671"/>
        <v>101.87849697707833</v>
      </c>
      <c r="S4186" s="3">
        <f t="shared" ca="1" si="672"/>
        <v>108.54744960990239</v>
      </c>
      <c r="T4186" s="1">
        <f t="shared" ca="1" si="673"/>
        <v>1</v>
      </c>
    </row>
    <row r="4187" spans="9:20" x14ac:dyDescent="0.3">
      <c r="I4187" s="14">
        <v>4161</v>
      </c>
      <c r="J4187" s="28">
        <f t="shared" ca="1" si="664"/>
        <v>4.5931185526016485</v>
      </c>
      <c r="K4187" s="28">
        <f t="shared" ca="1" si="665"/>
        <v>4.6621534930041406</v>
      </c>
      <c r="L4187" s="28">
        <f t="shared" ca="1" si="666"/>
        <v>7.8159491457701472E-2</v>
      </c>
      <c r="M4187" s="28">
        <f t="shared" ca="1" si="667"/>
        <v>4.5931185526016485</v>
      </c>
      <c r="N4187" s="28">
        <f t="shared" ca="1" si="668"/>
        <v>4.67127804405935</v>
      </c>
      <c r="O4187" s="28">
        <f t="shared" ca="1" si="669"/>
        <v>98.802069669042723</v>
      </c>
      <c r="P4187" s="28">
        <f t="shared" ca="1" si="670"/>
        <v>106.83419402531321</v>
      </c>
      <c r="R4187" s="3">
        <f t="shared" ca="1" si="671"/>
        <v>98.802069669042723</v>
      </c>
      <c r="S4187" s="3">
        <f t="shared" ca="1" si="672"/>
        <v>105.86381384185472</v>
      </c>
      <c r="T4187" s="1">
        <f t="shared" ca="1" si="673"/>
        <v>1</v>
      </c>
    </row>
    <row r="4188" spans="9:20" x14ac:dyDescent="0.3">
      <c r="I4188" s="14">
        <v>4162</v>
      </c>
      <c r="J4188" s="28">
        <f t="shared" ref="J4188:J4251" ca="1" si="674">LN(R4188)</f>
        <v>4.6023301122609048</v>
      </c>
      <c r="K4188" s="28">
        <f t="shared" ref="K4188:K4251" ca="1" si="675">LN(S4188)</f>
        <v>4.6676264578617799</v>
      </c>
      <c r="L4188" s="28">
        <f t="shared" ref="L4188:L4251" ca="1" si="676">_xlfn.GAMMA.INV(RAND(),$G$18,$G$19)</f>
        <v>9.9184667669407658E-2</v>
      </c>
      <c r="M4188" s="28">
        <f t="shared" ref="M4188:M4251" ca="1" si="677">IF($F$16&gt;$E$16,J4188,N4188-L4188)</f>
        <v>4.6023301122609048</v>
      </c>
      <c r="N4188" s="28">
        <f t="shared" ref="N4188:N4251" ca="1" si="678">IF($F$16&gt;$E$16,M4188+L4188,K4188)</f>
        <v>4.7015147799303127</v>
      </c>
      <c r="O4188" s="28">
        <f t="shared" ref="O4188:O4251" ca="1" si="679">EXP(M4188)</f>
        <v>99.716395546689597</v>
      </c>
      <c r="P4188" s="28">
        <f t="shared" ref="P4188:P4251" ca="1" si="680">EXP(N4188)</f>
        <v>110.11384442615935</v>
      </c>
      <c r="R4188" s="3">
        <f t="shared" ref="R4188:R4251" ca="1" si="681">_xlfn.GAMMA.INV(RAND(),$C$18,$C$19)</f>
        <v>99.71639554668964</v>
      </c>
      <c r="S4188" s="3">
        <f t="shared" ref="S4188:S4251" ca="1" si="682">_xlfn.GAMMA.INV(RAND(),$D$18,$D$19)</f>
        <v>106.44479115874233</v>
      </c>
      <c r="T4188" s="1">
        <f t="shared" ref="T4188:T4251" ca="1" si="683">IF(S4188&gt;R4188,1,0)</f>
        <v>1</v>
      </c>
    </row>
    <row r="4189" spans="9:20" x14ac:dyDescent="0.3">
      <c r="I4189" s="14">
        <v>4163</v>
      </c>
      <c r="J4189" s="28">
        <f t="shared" ca="1" si="674"/>
        <v>4.6250598433270476</v>
      </c>
      <c r="K4189" s="28">
        <f t="shared" ca="1" si="675"/>
        <v>4.6898123893315988</v>
      </c>
      <c r="L4189" s="28">
        <f t="shared" ca="1" si="676"/>
        <v>0.10250514072281854</v>
      </c>
      <c r="M4189" s="28">
        <f t="shared" ca="1" si="677"/>
        <v>4.6250598433270476</v>
      </c>
      <c r="N4189" s="28">
        <f t="shared" ca="1" si="678"/>
        <v>4.7275649840498657</v>
      </c>
      <c r="O4189" s="28">
        <f t="shared" ca="1" si="679"/>
        <v>102.00887745066005</v>
      </c>
      <c r="P4189" s="28">
        <f t="shared" ca="1" si="680"/>
        <v>113.02002145664203</v>
      </c>
      <c r="R4189" s="3">
        <f t="shared" ca="1" si="681"/>
        <v>102.00887745066005</v>
      </c>
      <c r="S4189" s="3">
        <f t="shared" ca="1" si="682"/>
        <v>108.83275970516908</v>
      </c>
      <c r="T4189" s="1">
        <f t="shared" ca="1" si="683"/>
        <v>1</v>
      </c>
    </row>
    <row r="4190" spans="9:20" x14ac:dyDescent="0.3">
      <c r="I4190" s="14">
        <v>4164</v>
      </c>
      <c r="J4190" s="28">
        <f t="shared" ca="1" si="674"/>
        <v>4.6092030599036624</v>
      </c>
      <c r="K4190" s="28">
        <f t="shared" ca="1" si="675"/>
        <v>4.6851627120340167</v>
      </c>
      <c r="L4190" s="28">
        <f t="shared" ca="1" si="676"/>
        <v>0.10221829858548484</v>
      </c>
      <c r="M4190" s="28">
        <f t="shared" ca="1" si="677"/>
        <v>4.6092030599036624</v>
      </c>
      <c r="N4190" s="28">
        <f t="shared" ca="1" si="678"/>
        <v>4.7114213584891473</v>
      </c>
      <c r="O4190" s="28">
        <f t="shared" ca="1" si="679"/>
        <v>100.40410168944364</v>
      </c>
      <c r="P4190" s="28">
        <f t="shared" ca="1" si="680"/>
        <v>111.21011706620192</v>
      </c>
      <c r="R4190" s="3">
        <f t="shared" ca="1" si="681"/>
        <v>100.40410168944359</v>
      </c>
      <c r="S4190" s="3">
        <f t="shared" ca="1" si="682"/>
        <v>108.3278971267421</v>
      </c>
      <c r="T4190" s="1">
        <f t="shared" ca="1" si="683"/>
        <v>1</v>
      </c>
    </row>
    <row r="4191" spans="9:20" x14ac:dyDescent="0.3">
      <c r="I4191" s="14">
        <v>4165</v>
      </c>
      <c r="J4191" s="28">
        <f t="shared" ca="1" si="674"/>
        <v>4.6037297974903693</v>
      </c>
      <c r="K4191" s="28">
        <f t="shared" ca="1" si="675"/>
        <v>4.6313667974861428</v>
      </c>
      <c r="L4191" s="28">
        <f t="shared" ca="1" si="676"/>
        <v>8.2381994071492465E-2</v>
      </c>
      <c r="M4191" s="28">
        <f t="shared" ca="1" si="677"/>
        <v>4.6037297974903693</v>
      </c>
      <c r="N4191" s="28">
        <f t="shared" ca="1" si="678"/>
        <v>4.6861117915618618</v>
      </c>
      <c r="O4191" s="28">
        <f t="shared" ca="1" si="679"/>
        <v>99.856064836390246</v>
      </c>
      <c r="P4191" s="28">
        <f t="shared" ca="1" si="680"/>
        <v>108.43075771992022</v>
      </c>
      <c r="R4191" s="3">
        <f t="shared" ca="1" si="681"/>
        <v>99.856064836390246</v>
      </c>
      <c r="S4191" s="3">
        <f t="shared" ca="1" si="682"/>
        <v>102.65427587432927</v>
      </c>
      <c r="T4191" s="1">
        <f t="shared" ca="1" si="683"/>
        <v>1</v>
      </c>
    </row>
    <row r="4192" spans="9:20" x14ac:dyDescent="0.3">
      <c r="I4192" s="14">
        <v>4166</v>
      </c>
      <c r="J4192" s="28">
        <f t="shared" ca="1" si="674"/>
        <v>4.6182933119091079</v>
      </c>
      <c r="K4192" s="28">
        <f t="shared" ca="1" si="675"/>
        <v>4.6513407856032032</v>
      </c>
      <c r="L4192" s="28">
        <f t="shared" ca="1" si="676"/>
        <v>0.11763652289983575</v>
      </c>
      <c r="M4192" s="28">
        <f t="shared" ca="1" si="677"/>
        <v>4.6182933119091079</v>
      </c>
      <c r="N4192" s="28">
        <f t="shared" ca="1" si="678"/>
        <v>4.7359298348089434</v>
      </c>
      <c r="O4192" s="28">
        <f t="shared" ca="1" si="679"/>
        <v>101.32096120466653</v>
      </c>
      <c r="P4192" s="28">
        <f t="shared" ca="1" si="680"/>
        <v>113.96938216361457</v>
      </c>
      <c r="R4192" s="3">
        <f t="shared" ca="1" si="681"/>
        <v>101.32096120466652</v>
      </c>
      <c r="S4192" s="3">
        <f t="shared" ca="1" si="682"/>
        <v>104.7253056686453</v>
      </c>
      <c r="T4192" s="1">
        <f t="shared" ca="1" si="683"/>
        <v>1</v>
      </c>
    </row>
    <row r="4193" spans="9:20" x14ac:dyDescent="0.3">
      <c r="I4193" s="14">
        <v>4167</v>
      </c>
      <c r="J4193" s="28">
        <f t="shared" ca="1" si="674"/>
        <v>4.6312497925543941</v>
      </c>
      <c r="K4193" s="28">
        <f t="shared" ca="1" si="675"/>
        <v>4.6608027984858102</v>
      </c>
      <c r="L4193" s="28">
        <f t="shared" ca="1" si="676"/>
        <v>0.11337914118646397</v>
      </c>
      <c r="M4193" s="28">
        <f t="shared" ca="1" si="677"/>
        <v>4.6312497925543941</v>
      </c>
      <c r="N4193" s="28">
        <f t="shared" ca="1" si="678"/>
        <v>4.7446289337408576</v>
      </c>
      <c r="O4193" s="28">
        <f t="shared" ca="1" si="679"/>
        <v>102.6422655204359</v>
      </c>
      <c r="P4193" s="28">
        <f t="shared" ca="1" si="680"/>
        <v>114.965137903692</v>
      </c>
      <c r="R4193" s="3">
        <f t="shared" ca="1" si="681"/>
        <v>102.6422655204359</v>
      </c>
      <c r="S4193" s="3">
        <f t="shared" ca="1" si="682"/>
        <v>105.72092069302963</v>
      </c>
      <c r="T4193" s="1">
        <f t="shared" ca="1" si="683"/>
        <v>1</v>
      </c>
    </row>
    <row r="4194" spans="9:20" x14ac:dyDescent="0.3">
      <c r="I4194" s="14">
        <v>4168</v>
      </c>
      <c r="J4194" s="28">
        <f t="shared" ca="1" si="674"/>
        <v>4.5661186477561495</v>
      </c>
      <c r="K4194" s="28">
        <f t="shared" ca="1" si="675"/>
        <v>4.6907100083586508</v>
      </c>
      <c r="L4194" s="28">
        <f t="shared" ca="1" si="676"/>
        <v>0.10445320631048523</v>
      </c>
      <c r="M4194" s="28">
        <f t="shared" ca="1" si="677"/>
        <v>4.5661186477561495</v>
      </c>
      <c r="N4194" s="28">
        <f t="shared" ca="1" si="678"/>
        <v>4.670571854066635</v>
      </c>
      <c r="O4194" s="28">
        <f t="shared" ca="1" si="679"/>
        <v>96.170114349252259</v>
      </c>
      <c r="P4194" s="28">
        <f t="shared" ca="1" si="680"/>
        <v>106.75877541967934</v>
      </c>
      <c r="R4194" s="3">
        <f t="shared" ca="1" si="681"/>
        <v>96.170114349252231</v>
      </c>
      <c r="S4194" s="3">
        <f t="shared" ca="1" si="682"/>
        <v>108.93049391852961</v>
      </c>
      <c r="T4194" s="1">
        <f t="shared" ca="1" si="683"/>
        <v>1</v>
      </c>
    </row>
    <row r="4195" spans="9:20" x14ac:dyDescent="0.3">
      <c r="I4195" s="14">
        <v>4169</v>
      </c>
      <c r="J4195" s="28">
        <f t="shared" ca="1" si="674"/>
        <v>4.6333124726280035</v>
      </c>
      <c r="K4195" s="28">
        <f t="shared" ca="1" si="675"/>
        <v>4.6646897752008973</v>
      </c>
      <c r="L4195" s="28">
        <f t="shared" ca="1" si="676"/>
        <v>7.9847282165294797E-2</v>
      </c>
      <c r="M4195" s="28">
        <f t="shared" ca="1" si="677"/>
        <v>4.6333124726280035</v>
      </c>
      <c r="N4195" s="28">
        <f t="shared" ca="1" si="678"/>
        <v>4.7131597547932982</v>
      </c>
      <c r="O4195" s="28">
        <f t="shared" ca="1" si="679"/>
        <v>102.85420217985414</v>
      </c>
      <c r="P4195" s="28">
        <f t="shared" ca="1" si="680"/>
        <v>111.4036124598036</v>
      </c>
      <c r="R4195" s="3">
        <f t="shared" ca="1" si="681"/>
        <v>102.85420217985414</v>
      </c>
      <c r="S4195" s="3">
        <f t="shared" ca="1" si="682"/>
        <v>106.13265513275726</v>
      </c>
      <c r="T4195" s="1">
        <f t="shared" ca="1" si="683"/>
        <v>1</v>
      </c>
    </row>
    <row r="4196" spans="9:20" x14ac:dyDescent="0.3">
      <c r="I4196" s="14">
        <v>4170</v>
      </c>
      <c r="J4196" s="28">
        <f t="shared" ca="1" si="674"/>
        <v>4.5185984615855537</v>
      </c>
      <c r="K4196" s="28">
        <f t="shared" ca="1" si="675"/>
        <v>4.6398198152155157</v>
      </c>
      <c r="L4196" s="28">
        <f t="shared" ca="1" si="676"/>
        <v>7.9825319423481658E-2</v>
      </c>
      <c r="M4196" s="28">
        <f t="shared" ca="1" si="677"/>
        <v>4.5185984615855537</v>
      </c>
      <c r="N4196" s="28">
        <f t="shared" ca="1" si="678"/>
        <v>4.5984237810090356</v>
      </c>
      <c r="O4196" s="28">
        <f t="shared" ca="1" si="679"/>
        <v>91.706977014441804</v>
      </c>
      <c r="P4196" s="28">
        <f t="shared" ca="1" si="680"/>
        <v>99.327630092125503</v>
      </c>
      <c r="R4196" s="3">
        <f t="shared" ca="1" si="681"/>
        <v>91.70697701444179</v>
      </c>
      <c r="S4196" s="3">
        <f t="shared" ca="1" si="682"/>
        <v>103.52569214809049</v>
      </c>
      <c r="T4196" s="1">
        <f t="shared" ca="1" si="683"/>
        <v>1</v>
      </c>
    </row>
    <row r="4197" spans="9:20" x14ac:dyDescent="0.3">
      <c r="I4197" s="14">
        <v>4171</v>
      </c>
      <c r="J4197" s="28">
        <f t="shared" ca="1" si="674"/>
        <v>4.5505193754976156</v>
      </c>
      <c r="K4197" s="28">
        <f t="shared" ca="1" si="675"/>
        <v>4.671985213212813</v>
      </c>
      <c r="L4197" s="28">
        <f t="shared" ca="1" si="676"/>
        <v>0.10884318599172457</v>
      </c>
      <c r="M4197" s="28">
        <f t="shared" ca="1" si="677"/>
        <v>4.5505193754976156</v>
      </c>
      <c r="N4197" s="28">
        <f t="shared" ca="1" si="678"/>
        <v>4.6593625614893401</v>
      </c>
      <c r="O4197" s="28">
        <f t="shared" ca="1" si="679"/>
        <v>94.681570834882208</v>
      </c>
      <c r="P4197" s="28">
        <f t="shared" ca="1" si="680"/>
        <v>105.56876710665955</v>
      </c>
      <c r="R4197" s="3">
        <f t="shared" ca="1" si="681"/>
        <v>94.681570834882194</v>
      </c>
      <c r="S4197" s="3">
        <f t="shared" ca="1" si="682"/>
        <v>106.90977059142152</v>
      </c>
      <c r="T4197" s="1">
        <f t="shared" ca="1" si="683"/>
        <v>1</v>
      </c>
    </row>
    <row r="4198" spans="9:20" x14ac:dyDescent="0.3">
      <c r="I4198" s="14">
        <v>4172</v>
      </c>
      <c r="J4198" s="28">
        <f t="shared" ca="1" si="674"/>
        <v>4.638827020945623</v>
      </c>
      <c r="K4198" s="28">
        <f t="shared" ca="1" si="675"/>
        <v>4.6891762725545654</v>
      </c>
      <c r="L4198" s="28">
        <f t="shared" ca="1" si="676"/>
        <v>6.8565723681847532E-2</v>
      </c>
      <c r="M4198" s="28">
        <f t="shared" ca="1" si="677"/>
        <v>4.638827020945623</v>
      </c>
      <c r="N4198" s="28">
        <f t="shared" ca="1" si="678"/>
        <v>4.7073927446274704</v>
      </c>
      <c r="O4198" s="28">
        <f t="shared" ca="1" si="679"/>
        <v>103.4229634368149</v>
      </c>
      <c r="P4198" s="28">
        <f t="shared" ca="1" si="680"/>
        <v>110.76299569143583</v>
      </c>
      <c r="R4198" s="3">
        <f t="shared" ca="1" si="681"/>
        <v>103.42296343681492</v>
      </c>
      <c r="S4198" s="3">
        <f t="shared" ca="1" si="682"/>
        <v>108.76355137545335</v>
      </c>
      <c r="T4198" s="1">
        <f t="shared" ca="1" si="683"/>
        <v>1</v>
      </c>
    </row>
    <row r="4199" spans="9:20" x14ac:dyDescent="0.3">
      <c r="I4199" s="14">
        <v>4173</v>
      </c>
      <c r="J4199" s="28">
        <f t="shared" ca="1" si="674"/>
        <v>4.5855037798053502</v>
      </c>
      <c r="K4199" s="28">
        <f t="shared" ca="1" si="675"/>
        <v>4.664663758897496</v>
      </c>
      <c r="L4199" s="28">
        <f t="shared" ca="1" si="676"/>
        <v>9.2363590462824732E-2</v>
      </c>
      <c r="M4199" s="28">
        <f t="shared" ca="1" si="677"/>
        <v>4.5855037798053502</v>
      </c>
      <c r="N4199" s="28">
        <f t="shared" ca="1" si="678"/>
        <v>4.6778673702681752</v>
      </c>
      <c r="O4199" s="28">
        <f t="shared" ca="1" si="679"/>
        <v>98.052571607054475</v>
      </c>
      <c r="P4199" s="28">
        <f t="shared" ca="1" si="680"/>
        <v>107.54048381135792</v>
      </c>
      <c r="R4199" s="3">
        <f t="shared" ca="1" si="681"/>
        <v>98.052571607054489</v>
      </c>
      <c r="S4199" s="3">
        <f t="shared" ca="1" si="682"/>
        <v>106.12989398931811</v>
      </c>
      <c r="T4199" s="1">
        <f t="shared" ca="1" si="683"/>
        <v>1</v>
      </c>
    </row>
    <row r="4200" spans="9:20" x14ac:dyDescent="0.3">
      <c r="I4200" s="14">
        <v>4174</v>
      </c>
      <c r="J4200" s="28">
        <f t="shared" ca="1" si="674"/>
        <v>4.554959500569721</v>
      </c>
      <c r="K4200" s="28">
        <f t="shared" ca="1" si="675"/>
        <v>4.6831982888983976</v>
      </c>
      <c r="L4200" s="28">
        <f t="shared" ca="1" si="676"/>
        <v>0.1114363881941442</v>
      </c>
      <c r="M4200" s="28">
        <f t="shared" ca="1" si="677"/>
        <v>4.554959500569721</v>
      </c>
      <c r="N4200" s="28">
        <f t="shared" ca="1" si="678"/>
        <v>4.6663958887638648</v>
      </c>
      <c r="O4200" s="28">
        <f t="shared" ca="1" si="679"/>
        <v>95.102903544171454</v>
      </c>
      <c r="P4200" s="28">
        <f t="shared" ca="1" si="680"/>
        <v>106.31388404974925</v>
      </c>
      <c r="R4200" s="3">
        <f t="shared" ca="1" si="681"/>
        <v>95.102903544171411</v>
      </c>
      <c r="S4200" s="3">
        <f t="shared" ca="1" si="682"/>
        <v>108.11530417901147</v>
      </c>
      <c r="T4200" s="1">
        <f t="shared" ca="1" si="683"/>
        <v>1</v>
      </c>
    </row>
    <row r="4201" spans="9:20" x14ac:dyDescent="0.3">
      <c r="I4201" s="14">
        <v>4175</v>
      </c>
      <c r="J4201" s="28">
        <f t="shared" ca="1" si="674"/>
        <v>4.610773553809306</v>
      </c>
      <c r="K4201" s="28">
        <f t="shared" ca="1" si="675"/>
        <v>4.6782393633218256</v>
      </c>
      <c r="L4201" s="28">
        <f t="shared" ca="1" si="676"/>
        <v>9.3043101216145618E-2</v>
      </c>
      <c r="M4201" s="28">
        <f t="shared" ca="1" si="677"/>
        <v>4.610773553809306</v>
      </c>
      <c r="N4201" s="28">
        <f t="shared" ca="1" si="678"/>
        <v>4.7038166550254514</v>
      </c>
      <c r="O4201" s="28">
        <f t="shared" ca="1" si="679"/>
        <v>100.56190960499788</v>
      </c>
      <c r="P4201" s="28">
        <f t="shared" ca="1" si="680"/>
        <v>110.36760469244399</v>
      </c>
      <c r="R4201" s="3">
        <f t="shared" ca="1" si="681"/>
        <v>100.56190960499787</v>
      </c>
      <c r="S4201" s="3">
        <f t="shared" ca="1" si="682"/>
        <v>107.58049556590792</v>
      </c>
      <c r="T4201" s="1">
        <f t="shared" ca="1" si="683"/>
        <v>1</v>
      </c>
    </row>
    <row r="4202" spans="9:20" x14ac:dyDescent="0.3">
      <c r="I4202" s="14">
        <v>4176</v>
      </c>
      <c r="J4202" s="28">
        <f t="shared" ca="1" si="674"/>
        <v>4.6192705521162738</v>
      </c>
      <c r="K4202" s="28">
        <f t="shared" ca="1" si="675"/>
        <v>4.6794900077665229</v>
      </c>
      <c r="L4202" s="28">
        <f t="shared" ca="1" si="676"/>
        <v>8.5151491826896214E-2</v>
      </c>
      <c r="M4202" s="28">
        <f t="shared" ca="1" si="677"/>
        <v>4.6192705521162738</v>
      </c>
      <c r="N4202" s="28">
        <f t="shared" ca="1" si="678"/>
        <v>4.7044220439431701</v>
      </c>
      <c r="O4202" s="28">
        <f t="shared" ca="1" si="679"/>
        <v>101.42002451822719</v>
      </c>
      <c r="P4202" s="28">
        <f t="shared" ca="1" si="680"/>
        <v>110.43444024591039</v>
      </c>
      <c r="R4202" s="3">
        <f t="shared" ca="1" si="681"/>
        <v>101.42002451822717</v>
      </c>
      <c r="S4202" s="3">
        <f t="shared" ca="1" si="682"/>
        <v>107.71512468407667</v>
      </c>
      <c r="T4202" s="1">
        <f t="shared" ca="1" si="683"/>
        <v>1</v>
      </c>
    </row>
    <row r="4203" spans="9:20" x14ac:dyDescent="0.3">
      <c r="I4203" s="14">
        <v>4177</v>
      </c>
      <c r="J4203" s="28">
        <f t="shared" ca="1" si="674"/>
        <v>4.5819896798840229</v>
      </c>
      <c r="K4203" s="28">
        <f t="shared" ca="1" si="675"/>
        <v>4.7027674155951757</v>
      </c>
      <c r="L4203" s="28">
        <f t="shared" ca="1" si="676"/>
        <v>0.14479122239618317</v>
      </c>
      <c r="M4203" s="28">
        <f t="shared" ca="1" si="677"/>
        <v>4.5819896798840229</v>
      </c>
      <c r="N4203" s="28">
        <f t="shared" ca="1" si="678"/>
        <v>4.7267809022802059</v>
      </c>
      <c r="O4203" s="28">
        <f t="shared" ca="1" si="679"/>
        <v>97.708609784952586</v>
      </c>
      <c r="P4203" s="28">
        <f t="shared" ca="1" si="680"/>
        <v>112.931439250596</v>
      </c>
      <c r="R4203" s="3">
        <f t="shared" ca="1" si="681"/>
        <v>97.708609784952586</v>
      </c>
      <c r="S4203" s="3">
        <f t="shared" ca="1" si="682"/>
        <v>110.25186338056795</v>
      </c>
      <c r="T4203" s="1">
        <f t="shared" ca="1" si="683"/>
        <v>1</v>
      </c>
    </row>
    <row r="4204" spans="9:20" x14ac:dyDescent="0.3">
      <c r="I4204" s="14">
        <v>4178</v>
      </c>
      <c r="J4204" s="28">
        <f t="shared" ca="1" si="674"/>
        <v>4.6566389594887472</v>
      </c>
      <c r="K4204" s="28">
        <f t="shared" ca="1" si="675"/>
        <v>4.7184157206625885</v>
      </c>
      <c r="L4204" s="28">
        <f t="shared" ca="1" si="676"/>
        <v>8.73159515494938E-2</v>
      </c>
      <c r="M4204" s="28">
        <f t="shared" ca="1" si="677"/>
        <v>4.6566389594887472</v>
      </c>
      <c r="N4204" s="28">
        <f t="shared" ca="1" si="678"/>
        <v>4.7439549110382409</v>
      </c>
      <c r="O4204" s="28">
        <f t="shared" ca="1" si="679"/>
        <v>105.28163100110163</v>
      </c>
      <c r="P4204" s="28">
        <f t="shared" ca="1" si="680"/>
        <v>114.88767489957979</v>
      </c>
      <c r="R4204" s="3">
        <f t="shared" ca="1" si="681"/>
        <v>105.28163100110164</v>
      </c>
      <c r="S4204" s="3">
        <f t="shared" ca="1" si="682"/>
        <v>111.99068751633415</v>
      </c>
      <c r="T4204" s="1">
        <f t="shared" ca="1" si="683"/>
        <v>1</v>
      </c>
    </row>
    <row r="4205" spans="9:20" x14ac:dyDescent="0.3">
      <c r="I4205" s="14">
        <v>4179</v>
      </c>
      <c r="J4205" s="28">
        <f t="shared" ca="1" si="674"/>
        <v>4.6428045667365483</v>
      </c>
      <c r="K4205" s="28">
        <f t="shared" ca="1" si="675"/>
        <v>4.7470440095612556</v>
      </c>
      <c r="L4205" s="28">
        <f t="shared" ca="1" si="676"/>
        <v>0.14886770788993772</v>
      </c>
      <c r="M4205" s="28">
        <f t="shared" ca="1" si="677"/>
        <v>4.6428045667365483</v>
      </c>
      <c r="N4205" s="28">
        <f t="shared" ca="1" si="678"/>
        <v>4.7916722746264861</v>
      </c>
      <c r="O4205" s="28">
        <f t="shared" ca="1" si="679"/>
        <v>103.83515221615822</v>
      </c>
      <c r="P4205" s="28">
        <f t="shared" ca="1" si="680"/>
        <v>120.5027138949017</v>
      </c>
      <c r="R4205" s="3">
        <f t="shared" ca="1" si="681"/>
        <v>103.83515221615826</v>
      </c>
      <c r="S4205" s="3">
        <f t="shared" ca="1" si="682"/>
        <v>115.24312297082452</v>
      </c>
      <c r="T4205" s="1">
        <f t="shared" ca="1" si="683"/>
        <v>1</v>
      </c>
    </row>
    <row r="4206" spans="9:20" x14ac:dyDescent="0.3">
      <c r="I4206" s="14">
        <v>4180</v>
      </c>
      <c r="J4206" s="28">
        <f t="shared" ca="1" si="674"/>
        <v>4.6617071262225718</v>
      </c>
      <c r="K4206" s="28">
        <f t="shared" ca="1" si="675"/>
        <v>4.7460540130428006</v>
      </c>
      <c r="L4206" s="28">
        <f t="shared" ca="1" si="676"/>
        <v>8.8175278497866466E-2</v>
      </c>
      <c r="M4206" s="28">
        <f t="shared" ca="1" si="677"/>
        <v>4.6617071262225718</v>
      </c>
      <c r="N4206" s="28">
        <f t="shared" ca="1" si="678"/>
        <v>4.749882404720438</v>
      </c>
      <c r="O4206" s="28">
        <f t="shared" ca="1" si="679"/>
        <v>105.81657029674453</v>
      </c>
      <c r="P4206" s="28">
        <f t="shared" ca="1" si="680"/>
        <v>115.57069316009168</v>
      </c>
      <c r="R4206" s="3">
        <f t="shared" ca="1" si="681"/>
        <v>105.81657029674454</v>
      </c>
      <c r="S4206" s="3">
        <f t="shared" ca="1" si="682"/>
        <v>115.12908913617079</v>
      </c>
      <c r="T4206" s="1">
        <f t="shared" ca="1" si="683"/>
        <v>1</v>
      </c>
    </row>
    <row r="4207" spans="9:20" x14ac:dyDescent="0.3">
      <c r="I4207" s="14">
        <v>4181</v>
      </c>
      <c r="J4207" s="28">
        <f t="shared" ca="1" si="674"/>
        <v>4.5828720298738901</v>
      </c>
      <c r="K4207" s="28">
        <f t="shared" ca="1" si="675"/>
        <v>4.6957954416054992</v>
      </c>
      <c r="L4207" s="28">
        <f t="shared" ca="1" si="676"/>
        <v>8.1518681171631094E-2</v>
      </c>
      <c r="M4207" s="28">
        <f t="shared" ca="1" si="677"/>
        <v>4.5828720298738901</v>
      </c>
      <c r="N4207" s="28">
        <f t="shared" ca="1" si="678"/>
        <v>4.6643907110455212</v>
      </c>
      <c r="O4207" s="28">
        <f t="shared" ca="1" si="679"/>
        <v>97.794861022099525</v>
      </c>
      <c r="P4207" s="28">
        <f t="shared" ca="1" si="680"/>
        <v>106.10091940563795</v>
      </c>
      <c r="R4207" s="3">
        <f t="shared" ca="1" si="681"/>
        <v>97.794861022099553</v>
      </c>
      <c r="S4207" s="3">
        <f t="shared" ca="1" si="682"/>
        <v>109.48586362478611</v>
      </c>
      <c r="T4207" s="1">
        <f t="shared" ca="1" si="683"/>
        <v>1</v>
      </c>
    </row>
    <row r="4208" spans="9:20" x14ac:dyDescent="0.3">
      <c r="I4208" s="14">
        <v>4182</v>
      </c>
      <c r="J4208" s="28">
        <f t="shared" ca="1" si="674"/>
        <v>4.6217338620852395</v>
      </c>
      <c r="K4208" s="28">
        <f t="shared" ca="1" si="675"/>
        <v>4.6814820834498159</v>
      </c>
      <c r="L4208" s="28">
        <f t="shared" ca="1" si="676"/>
        <v>8.2240832151268303E-2</v>
      </c>
      <c r="M4208" s="28">
        <f t="shared" ca="1" si="677"/>
        <v>4.6217338620852395</v>
      </c>
      <c r="N4208" s="28">
        <f t="shared" ca="1" si="678"/>
        <v>4.7039746942365079</v>
      </c>
      <c r="O4208" s="28">
        <f t="shared" ca="1" si="679"/>
        <v>101.67016143156809</v>
      </c>
      <c r="P4208" s="28">
        <f t="shared" ca="1" si="680"/>
        <v>110.38504847998068</v>
      </c>
      <c r="R4208" s="3">
        <f t="shared" ca="1" si="681"/>
        <v>101.67016143156812</v>
      </c>
      <c r="S4208" s="3">
        <f t="shared" ca="1" si="682"/>
        <v>107.92991523316697</v>
      </c>
      <c r="T4208" s="1">
        <f t="shared" ca="1" si="683"/>
        <v>1</v>
      </c>
    </row>
    <row r="4209" spans="9:20" x14ac:dyDescent="0.3">
      <c r="I4209" s="14">
        <v>4183</v>
      </c>
      <c r="J4209" s="28">
        <f t="shared" ca="1" si="674"/>
        <v>4.6463514350023081</v>
      </c>
      <c r="K4209" s="28">
        <f t="shared" ca="1" si="675"/>
        <v>4.6692376607532893</v>
      </c>
      <c r="L4209" s="28">
        <f t="shared" ca="1" si="676"/>
        <v>0.12576205168677065</v>
      </c>
      <c r="M4209" s="28">
        <f t="shared" ca="1" si="677"/>
        <v>4.6463514350023081</v>
      </c>
      <c r="N4209" s="28">
        <f t="shared" ca="1" si="678"/>
        <v>4.7721134866890784</v>
      </c>
      <c r="O4209" s="28">
        <f t="shared" ca="1" si="679"/>
        <v>104.20409573266518</v>
      </c>
      <c r="P4209" s="28">
        <f t="shared" ca="1" si="680"/>
        <v>118.16872625694351</v>
      </c>
      <c r="R4209" s="3">
        <f t="shared" ca="1" si="681"/>
        <v>104.20409573266518</v>
      </c>
      <c r="S4209" s="3">
        <f t="shared" ca="1" si="682"/>
        <v>106.61643355227217</v>
      </c>
      <c r="T4209" s="1">
        <f t="shared" ca="1" si="683"/>
        <v>1</v>
      </c>
    </row>
    <row r="4210" spans="9:20" x14ac:dyDescent="0.3">
      <c r="I4210" s="14">
        <v>4184</v>
      </c>
      <c r="J4210" s="28">
        <f t="shared" ca="1" si="674"/>
        <v>4.6350988961158093</v>
      </c>
      <c r="K4210" s="28">
        <f t="shared" ca="1" si="675"/>
        <v>4.65325285511872</v>
      </c>
      <c r="L4210" s="28">
        <f t="shared" ca="1" si="676"/>
        <v>0.12210198260249845</v>
      </c>
      <c r="M4210" s="28">
        <f t="shared" ca="1" si="677"/>
        <v>4.6350988961158093</v>
      </c>
      <c r="N4210" s="28">
        <f t="shared" ca="1" si="678"/>
        <v>4.757200878718308</v>
      </c>
      <c r="O4210" s="28">
        <f t="shared" ca="1" si="679"/>
        <v>103.03810755998482</v>
      </c>
      <c r="P4210" s="28">
        <f t="shared" ca="1" si="680"/>
        <v>116.41959682365285</v>
      </c>
      <c r="R4210" s="3">
        <f t="shared" ca="1" si="681"/>
        <v>103.03810755998482</v>
      </c>
      <c r="S4210" s="3">
        <f t="shared" ca="1" si="682"/>
        <v>104.92573929356394</v>
      </c>
      <c r="T4210" s="1">
        <f t="shared" ca="1" si="683"/>
        <v>1</v>
      </c>
    </row>
    <row r="4211" spans="9:20" x14ac:dyDescent="0.3">
      <c r="I4211" s="14">
        <v>4185</v>
      </c>
      <c r="J4211" s="28">
        <f t="shared" ca="1" si="674"/>
        <v>4.6111119839671417</v>
      </c>
      <c r="K4211" s="28">
        <f t="shared" ca="1" si="675"/>
        <v>4.7160453882400732</v>
      </c>
      <c r="L4211" s="28">
        <f t="shared" ca="1" si="676"/>
        <v>7.9381660203101528E-2</v>
      </c>
      <c r="M4211" s="28">
        <f t="shared" ca="1" si="677"/>
        <v>4.6111119839671417</v>
      </c>
      <c r="N4211" s="28">
        <f t="shared" ca="1" si="678"/>
        <v>4.6904936441702434</v>
      </c>
      <c r="O4211" s="28">
        <f t="shared" ca="1" si="679"/>
        <v>100.59594854751522</v>
      </c>
      <c r="P4211" s="28">
        <f t="shared" ca="1" si="680"/>
        <v>108.906927810143</v>
      </c>
      <c r="R4211" s="3">
        <f t="shared" ca="1" si="681"/>
        <v>100.59594854751526</v>
      </c>
      <c r="S4211" s="3">
        <f t="shared" ca="1" si="682"/>
        <v>111.72554671874953</v>
      </c>
      <c r="T4211" s="1">
        <f t="shared" ca="1" si="683"/>
        <v>1</v>
      </c>
    </row>
    <row r="4212" spans="9:20" x14ac:dyDescent="0.3">
      <c r="I4212" s="14">
        <v>4186</v>
      </c>
      <c r="J4212" s="28">
        <f t="shared" ca="1" si="674"/>
        <v>4.5991370149638566</v>
      </c>
      <c r="K4212" s="28">
        <f t="shared" ca="1" si="675"/>
        <v>4.697563334529236</v>
      </c>
      <c r="L4212" s="28">
        <f t="shared" ca="1" si="676"/>
        <v>0.12392506583582458</v>
      </c>
      <c r="M4212" s="28">
        <f t="shared" ca="1" si="677"/>
        <v>4.5991370149638566</v>
      </c>
      <c r="N4212" s="28">
        <f t="shared" ca="1" si="678"/>
        <v>4.7230620807996813</v>
      </c>
      <c r="O4212" s="28">
        <f t="shared" ca="1" si="679"/>
        <v>99.398499200682124</v>
      </c>
      <c r="P4212" s="28">
        <f t="shared" ca="1" si="680"/>
        <v>112.51224732156517</v>
      </c>
      <c r="R4212" s="3">
        <f t="shared" ca="1" si="681"/>
        <v>99.398499200682096</v>
      </c>
      <c r="S4212" s="3">
        <f t="shared" ca="1" si="682"/>
        <v>109.67959410525251</v>
      </c>
      <c r="T4212" s="1">
        <f t="shared" ca="1" si="683"/>
        <v>1</v>
      </c>
    </row>
    <row r="4213" spans="9:20" x14ac:dyDescent="0.3">
      <c r="I4213" s="14">
        <v>4187</v>
      </c>
      <c r="J4213" s="28">
        <f t="shared" ca="1" si="674"/>
        <v>4.6103371007982448</v>
      </c>
      <c r="K4213" s="28">
        <f t="shared" ca="1" si="675"/>
        <v>4.7003911644118315</v>
      </c>
      <c r="L4213" s="28">
        <f t="shared" ca="1" si="676"/>
        <v>9.801451844739234E-2</v>
      </c>
      <c r="M4213" s="28">
        <f t="shared" ca="1" si="677"/>
        <v>4.6103371007982448</v>
      </c>
      <c r="N4213" s="28">
        <f t="shared" ca="1" si="678"/>
        <v>4.7083516192456374</v>
      </c>
      <c r="O4213" s="28">
        <f t="shared" ca="1" si="679"/>
        <v>100.51802863344038</v>
      </c>
      <c r="P4213" s="28">
        <f t="shared" ca="1" si="680"/>
        <v>110.86925445290962</v>
      </c>
      <c r="R4213" s="3">
        <f t="shared" ca="1" si="681"/>
        <v>100.51802863344042</v>
      </c>
      <c r="S4213" s="3">
        <f t="shared" ca="1" si="682"/>
        <v>109.9901882857514</v>
      </c>
      <c r="T4213" s="1">
        <f t="shared" ca="1" si="683"/>
        <v>1</v>
      </c>
    </row>
    <row r="4214" spans="9:20" x14ac:dyDescent="0.3">
      <c r="I4214" s="14">
        <v>4188</v>
      </c>
      <c r="J4214" s="28">
        <f t="shared" ca="1" si="674"/>
        <v>4.5845949045494772</v>
      </c>
      <c r="K4214" s="28">
        <f t="shared" ca="1" si="675"/>
        <v>4.7664605683227315</v>
      </c>
      <c r="L4214" s="28">
        <f t="shared" ca="1" si="676"/>
        <v>9.7695573545056313E-2</v>
      </c>
      <c r="M4214" s="28">
        <f t="shared" ca="1" si="677"/>
        <v>4.5845949045494772</v>
      </c>
      <c r="N4214" s="28">
        <f t="shared" ca="1" si="678"/>
        <v>4.6822904780945338</v>
      </c>
      <c r="O4214" s="28">
        <f t="shared" ca="1" si="679"/>
        <v>97.96349453705038</v>
      </c>
      <c r="P4214" s="28">
        <f t="shared" ca="1" si="680"/>
        <v>108.01720047435369</v>
      </c>
      <c r="R4214" s="3">
        <f t="shared" ca="1" si="681"/>
        <v>97.96349453705038</v>
      </c>
      <c r="S4214" s="3">
        <f t="shared" ca="1" si="682"/>
        <v>117.50261261082107</v>
      </c>
      <c r="T4214" s="1">
        <f t="shared" ca="1" si="683"/>
        <v>1</v>
      </c>
    </row>
    <row r="4215" spans="9:20" x14ac:dyDescent="0.3">
      <c r="I4215" s="14">
        <v>4189</v>
      </c>
      <c r="J4215" s="28">
        <f t="shared" ca="1" si="674"/>
        <v>4.5890601077414219</v>
      </c>
      <c r="K4215" s="28">
        <f t="shared" ca="1" si="675"/>
        <v>4.7757328621792228</v>
      </c>
      <c r="L4215" s="28">
        <f t="shared" ca="1" si="676"/>
        <v>0.1020866371889641</v>
      </c>
      <c r="M4215" s="28">
        <f t="shared" ca="1" si="677"/>
        <v>4.5890601077414219</v>
      </c>
      <c r="N4215" s="28">
        <f t="shared" ca="1" si="678"/>
        <v>4.6911467449303856</v>
      </c>
      <c r="O4215" s="28">
        <f t="shared" ca="1" si="679"/>
        <v>98.4018995007619</v>
      </c>
      <c r="P4215" s="28">
        <f t="shared" ca="1" si="680"/>
        <v>108.97807823915116</v>
      </c>
      <c r="R4215" s="3">
        <f t="shared" ca="1" si="681"/>
        <v>98.4018995007619</v>
      </c>
      <c r="S4215" s="3">
        <f t="shared" ca="1" si="682"/>
        <v>118.5971981811056</v>
      </c>
      <c r="T4215" s="1">
        <f t="shared" ca="1" si="683"/>
        <v>1</v>
      </c>
    </row>
    <row r="4216" spans="9:20" x14ac:dyDescent="0.3">
      <c r="I4216" s="14">
        <v>4190</v>
      </c>
      <c r="J4216" s="28">
        <f t="shared" ca="1" si="674"/>
        <v>4.6382756260442903</v>
      </c>
      <c r="K4216" s="28">
        <f t="shared" ca="1" si="675"/>
        <v>4.6095112631745137</v>
      </c>
      <c r="L4216" s="28">
        <f t="shared" ca="1" si="676"/>
        <v>0.1083778754749519</v>
      </c>
      <c r="M4216" s="28">
        <f t="shared" ca="1" si="677"/>
        <v>4.6382756260442903</v>
      </c>
      <c r="N4216" s="28">
        <f t="shared" ca="1" si="678"/>
        <v>4.7466535015192424</v>
      </c>
      <c r="O4216" s="28">
        <f t="shared" ca="1" si="679"/>
        <v>103.3659522613753</v>
      </c>
      <c r="P4216" s="28">
        <f t="shared" ca="1" si="680"/>
        <v>115.19812839046223</v>
      </c>
      <c r="R4216" s="3">
        <f t="shared" ca="1" si="681"/>
        <v>103.36595226137534</v>
      </c>
      <c r="S4216" s="3">
        <f t="shared" ca="1" si="682"/>
        <v>100.43505133113659</v>
      </c>
      <c r="T4216" s="1">
        <f t="shared" ca="1" si="683"/>
        <v>0</v>
      </c>
    </row>
    <row r="4217" spans="9:20" x14ac:dyDescent="0.3">
      <c r="I4217" s="14">
        <v>4191</v>
      </c>
      <c r="J4217" s="28">
        <f t="shared" ca="1" si="674"/>
        <v>4.6365223215819285</v>
      </c>
      <c r="K4217" s="28">
        <f t="shared" ca="1" si="675"/>
        <v>4.6593881820589536</v>
      </c>
      <c r="L4217" s="28">
        <f t="shared" ca="1" si="676"/>
        <v>0.1363616587521676</v>
      </c>
      <c r="M4217" s="28">
        <f t="shared" ca="1" si="677"/>
        <v>4.6365223215819285</v>
      </c>
      <c r="N4217" s="28">
        <f t="shared" ca="1" si="678"/>
        <v>4.7728839803340959</v>
      </c>
      <c r="O4217" s="28">
        <f t="shared" ca="1" si="679"/>
        <v>103.18487906063066</v>
      </c>
      <c r="P4217" s="28">
        <f t="shared" ca="1" si="680"/>
        <v>118.25980959462467</v>
      </c>
      <c r="R4217" s="3">
        <f t="shared" ca="1" si="681"/>
        <v>103.18487906063065</v>
      </c>
      <c r="S4217" s="3">
        <f t="shared" ca="1" si="682"/>
        <v>105.57147187325494</v>
      </c>
      <c r="T4217" s="1">
        <f t="shared" ca="1" si="683"/>
        <v>1</v>
      </c>
    </row>
    <row r="4218" spans="9:20" x14ac:dyDescent="0.3">
      <c r="I4218" s="14">
        <v>4192</v>
      </c>
      <c r="J4218" s="28">
        <f t="shared" ca="1" si="674"/>
        <v>4.6101789489727381</v>
      </c>
      <c r="K4218" s="28">
        <f t="shared" ca="1" si="675"/>
        <v>4.6897000408494485</v>
      </c>
      <c r="L4218" s="28">
        <f t="shared" ca="1" si="676"/>
        <v>0.11266946992904929</v>
      </c>
      <c r="M4218" s="28">
        <f t="shared" ca="1" si="677"/>
        <v>4.6101789489727381</v>
      </c>
      <c r="N4218" s="28">
        <f t="shared" ca="1" si="678"/>
        <v>4.722848418901787</v>
      </c>
      <c r="O4218" s="28">
        <f t="shared" ca="1" si="679"/>
        <v>100.50213278072786</v>
      </c>
      <c r="P4218" s="28">
        <f t="shared" ca="1" si="680"/>
        <v>112.48821030925437</v>
      </c>
      <c r="R4218" s="3">
        <f t="shared" ca="1" si="681"/>
        <v>100.50213278072789</v>
      </c>
      <c r="S4218" s="3">
        <f t="shared" ca="1" si="682"/>
        <v>108.82053319663569</v>
      </c>
      <c r="T4218" s="1">
        <f t="shared" ca="1" si="683"/>
        <v>1</v>
      </c>
    </row>
    <row r="4219" spans="9:20" x14ac:dyDescent="0.3">
      <c r="I4219" s="14">
        <v>4193</v>
      </c>
      <c r="J4219" s="28">
        <f t="shared" ca="1" si="674"/>
        <v>4.6659472066868846</v>
      </c>
      <c r="K4219" s="28">
        <f t="shared" ca="1" si="675"/>
        <v>4.6318880516857863</v>
      </c>
      <c r="L4219" s="28">
        <f t="shared" ca="1" si="676"/>
        <v>0.12540604650495188</v>
      </c>
      <c r="M4219" s="28">
        <f t="shared" ca="1" si="677"/>
        <v>4.6659472066868846</v>
      </c>
      <c r="N4219" s="28">
        <f t="shared" ca="1" si="678"/>
        <v>4.7913532531918364</v>
      </c>
      <c r="O4219" s="28">
        <f t="shared" ca="1" si="679"/>
        <v>106.26619361516366</v>
      </c>
      <c r="P4219" s="28">
        <f t="shared" ca="1" si="680"/>
        <v>120.46427707764605</v>
      </c>
      <c r="R4219" s="3">
        <f t="shared" ca="1" si="681"/>
        <v>106.26619361516367</v>
      </c>
      <c r="S4219" s="3">
        <f t="shared" ca="1" si="682"/>
        <v>102.70779879505184</v>
      </c>
      <c r="T4219" s="1">
        <f t="shared" ca="1" si="683"/>
        <v>0</v>
      </c>
    </row>
    <row r="4220" spans="9:20" x14ac:dyDescent="0.3">
      <c r="I4220" s="14">
        <v>4194</v>
      </c>
      <c r="J4220" s="28">
        <f t="shared" ca="1" si="674"/>
        <v>4.6057436279196322</v>
      </c>
      <c r="K4220" s="28">
        <f t="shared" ca="1" si="675"/>
        <v>4.6608809501979449</v>
      </c>
      <c r="L4220" s="28">
        <f t="shared" ca="1" si="676"/>
        <v>8.5326982882335742E-2</v>
      </c>
      <c r="M4220" s="28">
        <f t="shared" ca="1" si="677"/>
        <v>4.6057436279196322</v>
      </c>
      <c r="N4220" s="28">
        <f t="shared" ca="1" si="678"/>
        <v>4.691070610801968</v>
      </c>
      <c r="O4220" s="28">
        <f t="shared" ca="1" si="679"/>
        <v>100.05736063807979</v>
      </c>
      <c r="P4220" s="28">
        <f t="shared" ca="1" si="680"/>
        <v>108.96978160398034</v>
      </c>
      <c r="R4220" s="3">
        <f t="shared" ca="1" si="681"/>
        <v>100.05736063807979</v>
      </c>
      <c r="S4220" s="3">
        <f t="shared" ca="1" si="682"/>
        <v>105.72918328685397</v>
      </c>
      <c r="T4220" s="1">
        <f t="shared" ca="1" si="683"/>
        <v>1</v>
      </c>
    </row>
    <row r="4221" spans="9:20" x14ac:dyDescent="0.3">
      <c r="I4221" s="14">
        <v>4195</v>
      </c>
      <c r="J4221" s="28">
        <f t="shared" ca="1" si="674"/>
        <v>4.5934111235314194</v>
      </c>
      <c r="K4221" s="28">
        <f t="shared" ca="1" si="675"/>
        <v>4.716614147711903</v>
      </c>
      <c r="L4221" s="28">
        <f t="shared" ca="1" si="676"/>
        <v>7.8274613912700117E-2</v>
      </c>
      <c r="M4221" s="28">
        <f t="shared" ca="1" si="677"/>
        <v>4.5934111235314194</v>
      </c>
      <c r="N4221" s="28">
        <f t="shared" ca="1" si="678"/>
        <v>4.6716857374441192</v>
      </c>
      <c r="O4221" s="28">
        <f t="shared" ca="1" si="679"/>
        <v>98.83098051145889</v>
      </c>
      <c r="P4221" s="28">
        <f t="shared" ca="1" si="680"/>
        <v>106.877758499355</v>
      </c>
      <c r="R4221" s="3">
        <f t="shared" ca="1" si="681"/>
        <v>98.83098051145889</v>
      </c>
      <c r="S4221" s="3">
        <f t="shared" ca="1" si="682"/>
        <v>111.78910975601747</v>
      </c>
      <c r="T4221" s="1">
        <f t="shared" ca="1" si="683"/>
        <v>1</v>
      </c>
    </row>
    <row r="4222" spans="9:20" x14ac:dyDescent="0.3">
      <c r="I4222" s="14">
        <v>4196</v>
      </c>
      <c r="J4222" s="28">
        <f t="shared" ca="1" si="674"/>
        <v>4.6687378105409634</v>
      </c>
      <c r="K4222" s="28">
        <f t="shared" ca="1" si="675"/>
        <v>4.6892673679082</v>
      </c>
      <c r="L4222" s="28">
        <f t="shared" ca="1" si="676"/>
        <v>7.7252607556488412E-2</v>
      </c>
      <c r="M4222" s="28">
        <f t="shared" ca="1" si="677"/>
        <v>4.6687378105409634</v>
      </c>
      <c r="N4222" s="28">
        <f t="shared" ca="1" si="678"/>
        <v>4.7459904180974517</v>
      </c>
      <c r="O4222" s="28">
        <f t="shared" ca="1" si="679"/>
        <v>106.5631546221752</v>
      </c>
      <c r="P4222" s="28">
        <f t="shared" ca="1" si="680"/>
        <v>115.12176774084348</v>
      </c>
      <c r="R4222" s="3">
        <f t="shared" ca="1" si="681"/>
        <v>106.56315462217518</v>
      </c>
      <c r="S4222" s="3">
        <f t="shared" ca="1" si="682"/>
        <v>108.77345968092187</v>
      </c>
      <c r="T4222" s="1">
        <f t="shared" ca="1" si="683"/>
        <v>1</v>
      </c>
    </row>
    <row r="4223" spans="9:20" x14ac:dyDescent="0.3">
      <c r="I4223" s="14">
        <v>4197</v>
      </c>
      <c r="J4223" s="28">
        <f t="shared" ca="1" si="674"/>
        <v>4.6200585419064426</v>
      </c>
      <c r="K4223" s="28">
        <f t="shared" ca="1" si="675"/>
        <v>4.7067180427992144</v>
      </c>
      <c r="L4223" s="28">
        <f t="shared" ca="1" si="676"/>
        <v>9.5259217086311562E-2</v>
      </c>
      <c r="M4223" s="28">
        <f t="shared" ca="1" si="677"/>
        <v>4.6200585419064426</v>
      </c>
      <c r="N4223" s="28">
        <f t="shared" ca="1" si="678"/>
        <v>4.7153177589927537</v>
      </c>
      <c r="O4223" s="28">
        <f t="shared" ca="1" si="679"/>
        <v>101.4999739576003</v>
      </c>
      <c r="P4223" s="28">
        <f t="shared" ca="1" si="680"/>
        <v>111.64428151234011</v>
      </c>
      <c r="R4223" s="3">
        <f t="shared" ca="1" si="681"/>
        <v>101.4999739576003</v>
      </c>
      <c r="S4223" s="3">
        <f t="shared" ca="1" si="682"/>
        <v>110.68828890097778</v>
      </c>
      <c r="T4223" s="1">
        <f t="shared" ca="1" si="683"/>
        <v>1</v>
      </c>
    </row>
    <row r="4224" spans="9:20" x14ac:dyDescent="0.3">
      <c r="I4224" s="14">
        <v>4198</v>
      </c>
      <c r="J4224" s="28">
        <f t="shared" ca="1" si="674"/>
        <v>4.5982985585211189</v>
      </c>
      <c r="K4224" s="28">
        <f t="shared" ca="1" si="675"/>
        <v>4.6107448068875136</v>
      </c>
      <c r="L4224" s="28">
        <f t="shared" ca="1" si="676"/>
        <v>9.661997502892368E-2</v>
      </c>
      <c r="M4224" s="28">
        <f t="shared" ca="1" si="677"/>
        <v>4.5982985585211189</v>
      </c>
      <c r="N4224" s="28">
        <f t="shared" ca="1" si="678"/>
        <v>4.6949185335500427</v>
      </c>
      <c r="O4224" s="28">
        <f t="shared" ca="1" si="679"/>
        <v>99.315192817895962</v>
      </c>
      <c r="P4224" s="28">
        <f t="shared" ca="1" si="680"/>
        <v>109.38989667226137</v>
      </c>
      <c r="R4224" s="3">
        <f t="shared" ca="1" si="681"/>
        <v>99.315192817895948</v>
      </c>
      <c r="S4224" s="3">
        <f t="shared" ca="1" si="682"/>
        <v>100.55901880119823</v>
      </c>
      <c r="T4224" s="1">
        <f t="shared" ca="1" si="683"/>
        <v>1</v>
      </c>
    </row>
    <row r="4225" spans="9:20" x14ac:dyDescent="0.3">
      <c r="I4225" s="14">
        <v>4199</v>
      </c>
      <c r="J4225" s="28">
        <f t="shared" ca="1" si="674"/>
        <v>4.6353523397868033</v>
      </c>
      <c r="K4225" s="28">
        <f t="shared" ca="1" si="675"/>
        <v>4.6274756332078493</v>
      </c>
      <c r="L4225" s="28">
        <f t="shared" ca="1" si="676"/>
        <v>7.5502134329503118E-2</v>
      </c>
      <c r="M4225" s="28">
        <f t="shared" ca="1" si="677"/>
        <v>4.6353523397868033</v>
      </c>
      <c r="N4225" s="28">
        <f t="shared" ca="1" si="678"/>
        <v>4.7108544741163065</v>
      </c>
      <c r="O4225" s="28">
        <f t="shared" ca="1" si="679"/>
        <v>103.06422522575585</v>
      </c>
      <c r="P4225" s="28">
        <f t="shared" ca="1" si="680"/>
        <v>111.1470916544836</v>
      </c>
      <c r="R4225" s="3">
        <f t="shared" ca="1" si="681"/>
        <v>103.06422522575582</v>
      </c>
      <c r="S4225" s="3">
        <f t="shared" ca="1" si="682"/>
        <v>102.25560736838274</v>
      </c>
      <c r="T4225" s="1">
        <f t="shared" ca="1" si="683"/>
        <v>0</v>
      </c>
    </row>
    <row r="4226" spans="9:20" x14ac:dyDescent="0.3">
      <c r="I4226" s="14">
        <v>4200</v>
      </c>
      <c r="J4226" s="28">
        <f t="shared" ca="1" si="674"/>
        <v>4.6150359934319223</v>
      </c>
      <c r="K4226" s="28">
        <f t="shared" ca="1" si="675"/>
        <v>4.6381897348315642</v>
      </c>
      <c r="L4226" s="28">
        <f t="shared" ca="1" si="676"/>
        <v>0.12479374601217834</v>
      </c>
      <c r="M4226" s="28">
        <f t="shared" ca="1" si="677"/>
        <v>4.6150359934319223</v>
      </c>
      <c r="N4226" s="28">
        <f t="shared" ca="1" si="678"/>
        <v>4.7398297394441009</v>
      </c>
      <c r="O4226" s="28">
        <f t="shared" ca="1" si="679"/>
        <v>100.99146349642922</v>
      </c>
      <c r="P4226" s="28">
        <f t="shared" ca="1" si="680"/>
        <v>114.41471970791952</v>
      </c>
      <c r="R4226" s="3">
        <f t="shared" ca="1" si="681"/>
        <v>100.99146349642925</v>
      </c>
      <c r="S4226" s="3">
        <f t="shared" ca="1" si="682"/>
        <v>103.35707441565087</v>
      </c>
      <c r="T4226" s="1">
        <f t="shared" ca="1" si="683"/>
        <v>1</v>
      </c>
    </row>
    <row r="4227" spans="9:20" x14ac:dyDescent="0.3">
      <c r="I4227" s="14">
        <v>4201</v>
      </c>
      <c r="J4227" s="28">
        <f t="shared" ca="1" si="674"/>
        <v>4.6436241227657922</v>
      </c>
      <c r="K4227" s="28">
        <f t="shared" ca="1" si="675"/>
        <v>4.6789338033602963</v>
      </c>
      <c r="L4227" s="28">
        <f t="shared" ca="1" si="676"/>
        <v>8.2409983600563647E-2</v>
      </c>
      <c r="M4227" s="28">
        <f t="shared" ca="1" si="677"/>
        <v>4.6436241227657922</v>
      </c>
      <c r="N4227" s="28">
        <f t="shared" ca="1" si="678"/>
        <v>4.726034106366356</v>
      </c>
      <c r="O4227" s="28">
        <f t="shared" ca="1" si="679"/>
        <v>103.92028582231939</v>
      </c>
      <c r="P4227" s="28">
        <f t="shared" ca="1" si="680"/>
        <v>112.84713399654621</v>
      </c>
      <c r="R4227" s="3">
        <f t="shared" ca="1" si="681"/>
        <v>103.92028582231939</v>
      </c>
      <c r="S4227" s="3">
        <f t="shared" ca="1" si="682"/>
        <v>107.65522971557697</v>
      </c>
      <c r="T4227" s="1">
        <f t="shared" ca="1" si="683"/>
        <v>1</v>
      </c>
    </row>
    <row r="4228" spans="9:20" x14ac:dyDescent="0.3">
      <c r="I4228" s="14">
        <v>4202</v>
      </c>
      <c r="J4228" s="28">
        <f t="shared" ca="1" si="674"/>
        <v>4.6210017877154757</v>
      </c>
      <c r="K4228" s="28">
        <f t="shared" ca="1" si="675"/>
        <v>4.7031312999895949</v>
      </c>
      <c r="L4228" s="28">
        <f t="shared" ca="1" si="676"/>
        <v>9.8170281753218624E-2</v>
      </c>
      <c r="M4228" s="28">
        <f t="shared" ca="1" si="677"/>
        <v>4.6210017877154757</v>
      </c>
      <c r="N4228" s="28">
        <f t="shared" ca="1" si="678"/>
        <v>4.7191720694686943</v>
      </c>
      <c r="O4228" s="28">
        <f t="shared" ca="1" si="679"/>
        <v>101.5957585497586</v>
      </c>
      <c r="P4228" s="28">
        <f t="shared" ca="1" si="680"/>
        <v>112.07542358010288</v>
      </c>
      <c r="R4228" s="3">
        <f t="shared" ca="1" si="681"/>
        <v>101.59575854975859</v>
      </c>
      <c r="S4228" s="3">
        <f t="shared" ca="1" si="682"/>
        <v>110.29198961331998</v>
      </c>
      <c r="T4228" s="1">
        <f t="shared" ca="1" si="683"/>
        <v>1</v>
      </c>
    </row>
    <row r="4229" spans="9:20" x14ac:dyDescent="0.3">
      <c r="I4229" s="14">
        <v>4203</v>
      </c>
      <c r="J4229" s="28">
        <f t="shared" ca="1" si="674"/>
        <v>4.5813798055676864</v>
      </c>
      <c r="K4229" s="28">
        <f t="shared" ca="1" si="675"/>
        <v>4.7196252763441979</v>
      </c>
      <c r="L4229" s="28">
        <f t="shared" ca="1" si="676"/>
        <v>7.4794376452227376E-2</v>
      </c>
      <c r="M4229" s="28">
        <f t="shared" ca="1" si="677"/>
        <v>4.5813798055676864</v>
      </c>
      <c r="N4229" s="28">
        <f t="shared" ca="1" si="678"/>
        <v>4.6561741820199138</v>
      </c>
      <c r="O4229" s="28">
        <f t="shared" ca="1" si="679"/>
        <v>97.6490379808629</v>
      </c>
      <c r="P4229" s="28">
        <f t="shared" ca="1" si="680"/>
        <v>105.23270984073748</v>
      </c>
      <c r="R4229" s="3">
        <f t="shared" ca="1" si="681"/>
        <v>97.649037980862872</v>
      </c>
      <c r="S4229" s="3">
        <f t="shared" ca="1" si="682"/>
        <v>112.12622844433164</v>
      </c>
      <c r="T4229" s="1">
        <f t="shared" ca="1" si="683"/>
        <v>1</v>
      </c>
    </row>
    <row r="4230" spans="9:20" x14ac:dyDescent="0.3">
      <c r="I4230" s="14">
        <v>4204</v>
      </c>
      <c r="J4230" s="28">
        <f t="shared" ca="1" si="674"/>
        <v>4.5381556804293819</v>
      </c>
      <c r="K4230" s="28">
        <f t="shared" ca="1" si="675"/>
        <v>4.715461689740434</v>
      </c>
      <c r="L4230" s="28">
        <f t="shared" ca="1" si="676"/>
        <v>8.894833693500423E-2</v>
      </c>
      <c r="M4230" s="28">
        <f t="shared" ca="1" si="677"/>
        <v>4.5381556804293819</v>
      </c>
      <c r="N4230" s="28">
        <f t="shared" ca="1" si="678"/>
        <v>4.6271040173643865</v>
      </c>
      <c r="O4230" s="28">
        <f t="shared" ca="1" si="679"/>
        <v>93.5181635906266</v>
      </c>
      <c r="P4230" s="28">
        <f t="shared" ca="1" si="680"/>
        <v>102.21761462439179</v>
      </c>
      <c r="R4230" s="3">
        <f t="shared" ca="1" si="681"/>
        <v>93.518163590626628</v>
      </c>
      <c r="S4230" s="3">
        <f t="shared" ca="1" si="682"/>
        <v>111.66035171372269</v>
      </c>
      <c r="T4230" s="1">
        <f t="shared" ca="1" si="683"/>
        <v>1</v>
      </c>
    </row>
    <row r="4231" spans="9:20" x14ac:dyDescent="0.3">
      <c r="I4231" s="14">
        <v>4205</v>
      </c>
      <c r="J4231" s="28">
        <f t="shared" ca="1" si="674"/>
        <v>4.6920936345383941</v>
      </c>
      <c r="K4231" s="28">
        <f t="shared" ca="1" si="675"/>
        <v>4.6810302195990117</v>
      </c>
      <c r="L4231" s="28">
        <f t="shared" ca="1" si="676"/>
        <v>0.10176657292076048</v>
      </c>
      <c r="M4231" s="28">
        <f t="shared" ca="1" si="677"/>
        <v>4.6920936345383941</v>
      </c>
      <c r="N4231" s="28">
        <f t="shared" ca="1" si="678"/>
        <v>4.7938602074591543</v>
      </c>
      <c r="O4231" s="28">
        <f t="shared" ca="1" si="679"/>
        <v>109.0813173192289</v>
      </c>
      <c r="P4231" s="28">
        <f t="shared" ca="1" si="680"/>
        <v>120.76665437578863</v>
      </c>
      <c r="R4231" s="3">
        <f t="shared" ca="1" si="681"/>
        <v>109.0813173192289</v>
      </c>
      <c r="S4231" s="3">
        <f t="shared" ca="1" si="682"/>
        <v>107.88115662300903</v>
      </c>
      <c r="T4231" s="1">
        <f t="shared" ca="1" si="683"/>
        <v>0</v>
      </c>
    </row>
    <row r="4232" spans="9:20" x14ac:dyDescent="0.3">
      <c r="I4232" s="14">
        <v>4206</v>
      </c>
      <c r="J4232" s="28">
        <f t="shared" ca="1" si="674"/>
        <v>4.6203592586066158</v>
      </c>
      <c r="K4232" s="28">
        <f t="shared" ca="1" si="675"/>
        <v>4.7235484381164188</v>
      </c>
      <c r="L4232" s="28">
        <f t="shared" ca="1" si="676"/>
        <v>7.700668386940844E-2</v>
      </c>
      <c r="M4232" s="28">
        <f t="shared" ca="1" si="677"/>
        <v>4.6203592586066158</v>
      </c>
      <c r="N4232" s="28">
        <f t="shared" ca="1" si="678"/>
        <v>4.6973659424760239</v>
      </c>
      <c r="O4232" s="28">
        <f t="shared" ca="1" si="679"/>
        <v>101.53050128464497</v>
      </c>
      <c r="P4232" s="28">
        <f t="shared" ca="1" si="680"/>
        <v>109.65794636159313</v>
      </c>
      <c r="R4232" s="3">
        <f t="shared" ca="1" si="681"/>
        <v>101.53050128464497</v>
      </c>
      <c r="S4232" s="3">
        <f t="shared" ca="1" si="682"/>
        <v>112.56698178544715</v>
      </c>
      <c r="T4232" s="1">
        <f t="shared" ca="1" si="683"/>
        <v>1</v>
      </c>
    </row>
    <row r="4233" spans="9:20" x14ac:dyDescent="0.3">
      <c r="I4233" s="14">
        <v>4207</v>
      </c>
      <c r="J4233" s="28">
        <f t="shared" ca="1" si="674"/>
        <v>4.6275261183956671</v>
      </c>
      <c r="K4233" s="28">
        <f t="shared" ca="1" si="675"/>
        <v>4.6887677488081652</v>
      </c>
      <c r="L4233" s="28">
        <f t="shared" ca="1" si="676"/>
        <v>8.6966245676787277E-2</v>
      </c>
      <c r="M4233" s="28">
        <f t="shared" ca="1" si="677"/>
        <v>4.6275261183956671</v>
      </c>
      <c r="N4233" s="28">
        <f t="shared" ca="1" si="678"/>
        <v>4.7144923640724548</v>
      </c>
      <c r="O4233" s="28">
        <f t="shared" ca="1" si="679"/>
        <v>102.26076989224056</v>
      </c>
      <c r="P4233" s="28">
        <f t="shared" ca="1" si="680"/>
        <v>111.55216890936622</v>
      </c>
      <c r="R4233" s="3">
        <f t="shared" ca="1" si="681"/>
        <v>102.2607698922406</v>
      </c>
      <c r="S4233" s="3">
        <f t="shared" ca="1" si="682"/>
        <v>108.71912795660221</v>
      </c>
      <c r="T4233" s="1">
        <f t="shared" ca="1" si="683"/>
        <v>1</v>
      </c>
    </row>
    <row r="4234" spans="9:20" x14ac:dyDescent="0.3">
      <c r="I4234" s="14">
        <v>4208</v>
      </c>
      <c r="J4234" s="28">
        <f t="shared" ca="1" si="674"/>
        <v>4.6055743319402174</v>
      </c>
      <c r="K4234" s="28">
        <f t="shared" ca="1" si="675"/>
        <v>4.7581286393457702</v>
      </c>
      <c r="L4234" s="28">
        <f t="shared" ca="1" si="676"/>
        <v>8.1420741483061942E-2</v>
      </c>
      <c r="M4234" s="28">
        <f t="shared" ca="1" si="677"/>
        <v>4.6055743319402174</v>
      </c>
      <c r="N4234" s="28">
        <f t="shared" ca="1" si="678"/>
        <v>4.6869950734232795</v>
      </c>
      <c r="O4234" s="28">
        <f t="shared" ca="1" si="679"/>
        <v>100.04042276301043</v>
      </c>
      <c r="P4234" s="28">
        <f t="shared" ca="1" si="680"/>
        <v>108.52657495201596</v>
      </c>
      <c r="R4234" s="3">
        <f t="shared" ca="1" si="681"/>
        <v>100.04042276301038</v>
      </c>
      <c r="S4234" s="3">
        <f t="shared" ca="1" si="682"/>
        <v>116.52765646083834</v>
      </c>
      <c r="T4234" s="1">
        <f t="shared" ca="1" si="683"/>
        <v>1</v>
      </c>
    </row>
    <row r="4235" spans="9:20" x14ac:dyDescent="0.3">
      <c r="I4235" s="14">
        <v>4209</v>
      </c>
      <c r="J4235" s="28">
        <f t="shared" ca="1" si="674"/>
        <v>4.6731482300122904</v>
      </c>
      <c r="K4235" s="28">
        <f t="shared" ca="1" si="675"/>
        <v>4.6904206095209133</v>
      </c>
      <c r="L4235" s="28">
        <f t="shared" ca="1" si="676"/>
        <v>0.10706558762723119</v>
      </c>
      <c r="M4235" s="28">
        <f t="shared" ca="1" si="677"/>
        <v>4.6731482300122904</v>
      </c>
      <c r="N4235" s="28">
        <f t="shared" ca="1" si="678"/>
        <v>4.7802138176395212</v>
      </c>
      <c r="O4235" s="28">
        <f t="shared" ca="1" si="679"/>
        <v>107.03418078219541</v>
      </c>
      <c r="P4235" s="28">
        <f t="shared" ca="1" si="680"/>
        <v>119.12981937859652</v>
      </c>
      <c r="R4235" s="3">
        <f t="shared" ca="1" si="681"/>
        <v>107.03418078219539</v>
      </c>
      <c r="S4235" s="3">
        <f t="shared" ca="1" si="682"/>
        <v>108.8989741213118</v>
      </c>
      <c r="T4235" s="1">
        <f t="shared" ca="1" si="683"/>
        <v>1</v>
      </c>
    </row>
    <row r="4236" spans="9:20" x14ac:dyDescent="0.3">
      <c r="I4236" s="14">
        <v>4210</v>
      </c>
      <c r="J4236" s="28">
        <f t="shared" ca="1" si="674"/>
        <v>4.582865842055079</v>
      </c>
      <c r="K4236" s="28">
        <f t="shared" ca="1" si="675"/>
        <v>4.7112183461704973</v>
      </c>
      <c r="L4236" s="28">
        <f t="shared" ca="1" si="676"/>
        <v>0.10705276460569346</v>
      </c>
      <c r="M4236" s="28">
        <f t="shared" ca="1" si="677"/>
        <v>4.582865842055079</v>
      </c>
      <c r="N4236" s="28">
        <f t="shared" ca="1" si="678"/>
        <v>4.6899186066607728</v>
      </c>
      <c r="O4236" s="28">
        <f t="shared" ca="1" si="679"/>
        <v>97.794255887091097</v>
      </c>
      <c r="P4236" s="28">
        <f t="shared" ca="1" si="680"/>
        <v>108.84432024418555</v>
      </c>
      <c r="R4236" s="3">
        <f t="shared" ca="1" si="681"/>
        <v>97.79425588709114</v>
      </c>
      <c r="S4236" s="3">
        <f t="shared" ca="1" si="682"/>
        <v>111.18754233403082</v>
      </c>
      <c r="T4236" s="1">
        <f t="shared" ca="1" si="683"/>
        <v>1</v>
      </c>
    </row>
    <row r="4237" spans="9:20" x14ac:dyDescent="0.3">
      <c r="I4237" s="14">
        <v>4211</v>
      </c>
      <c r="J4237" s="28">
        <f t="shared" ca="1" si="674"/>
        <v>4.5817304410543516</v>
      </c>
      <c r="K4237" s="28">
        <f t="shared" ca="1" si="675"/>
        <v>4.7308424814604715</v>
      </c>
      <c r="L4237" s="28">
        <f t="shared" ca="1" si="676"/>
        <v>0.10069454970010168</v>
      </c>
      <c r="M4237" s="28">
        <f t="shared" ca="1" si="677"/>
        <v>4.5817304410543516</v>
      </c>
      <c r="N4237" s="28">
        <f t="shared" ca="1" si="678"/>
        <v>4.6824249907544528</v>
      </c>
      <c r="O4237" s="28">
        <f t="shared" ca="1" si="679"/>
        <v>97.683283202261777</v>
      </c>
      <c r="P4237" s="28">
        <f t="shared" ca="1" si="680"/>
        <v>108.03173113256334</v>
      </c>
      <c r="R4237" s="3">
        <f t="shared" ca="1" si="681"/>
        <v>97.683283202261819</v>
      </c>
      <c r="S4237" s="3">
        <f t="shared" ca="1" si="682"/>
        <v>113.39105197796543</v>
      </c>
      <c r="T4237" s="1">
        <f t="shared" ca="1" si="683"/>
        <v>1</v>
      </c>
    </row>
    <row r="4238" spans="9:20" x14ac:dyDescent="0.3">
      <c r="I4238" s="14">
        <v>4212</v>
      </c>
      <c r="J4238" s="28">
        <f t="shared" ca="1" si="674"/>
        <v>4.6141656373530013</v>
      </c>
      <c r="K4238" s="28">
        <f t="shared" ca="1" si="675"/>
        <v>4.6980267012440766</v>
      </c>
      <c r="L4238" s="28">
        <f t="shared" ca="1" si="676"/>
        <v>9.8711231492273871E-2</v>
      </c>
      <c r="M4238" s="28">
        <f t="shared" ca="1" si="677"/>
        <v>4.6141656373530013</v>
      </c>
      <c r="N4238" s="28">
        <f t="shared" ca="1" si="678"/>
        <v>4.7128768688452753</v>
      </c>
      <c r="O4238" s="28">
        <f t="shared" ca="1" si="679"/>
        <v>100.90360320267268</v>
      </c>
      <c r="P4238" s="28">
        <f t="shared" ca="1" si="680"/>
        <v>111.37210240036639</v>
      </c>
      <c r="R4238" s="3">
        <f t="shared" ca="1" si="681"/>
        <v>100.9036032026727</v>
      </c>
      <c r="S4238" s="3">
        <f t="shared" ca="1" si="682"/>
        <v>109.73042775485912</v>
      </c>
      <c r="T4238" s="1">
        <f t="shared" ca="1" si="683"/>
        <v>1</v>
      </c>
    </row>
    <row r="4239" spans="9:20" x14ac:dyDescent="0.3">
      <c r="I4239" s="14">
        <v>4213</v>
      </c>
      <c r="J4239" s="28">
        <f t="shared" ca="1" si="674"/>
        <v>4.5995113006209118</v>
      </c>
      <c r="K4239" s="28">
        <f t="shared" ca="1" si="675"/>
        <v>4.68673721669093</v>
      </c>
      <c r="L4239" s="28">
        <f t="shared" ca="1" si="676"/>
        <v>9.3838798889456315E-2</v>
      </c>
      <c r="M4239" s="28">
        <f t="shared" ca="1" si="677"/>
        <v>4.5995113006209118</v>
      </c>
      <c r="N4239" s="28">
        <f t="shared" ca="1" si="678"/>
        <v>4.6933500995103685</v>
      </c>
      <c r="O4239" s="28">
        <f t="shared" ca="1" si="679"/>
        <v>99.435709596490071</v>
      </c>
      <c r="P4239" s="28">
        <f t="shared" ca="1" si="680"/>
        <v>109.21846031317901</v>
      </c>
      <c r="R4239" s="3">
        <f t="shared" ca="1" si="681"/>
        <v>99.435709596490099</v>
      </c>
      <c r="S4239" s="3">
        <f t="shared" ca="1" si="682"/>
        <v>108.49859425168674</v>
      </c>
      <c r="T4239" s="1">
        <f t="shared" ca="1" si="683"/>
        <v>1</v>
      </c>
    </row>
    <row r="4240" spans="9:20" x14ac:dyDescent="0.3">
      <c r="I4240" s="14">
        <v>4214</v>
      </c>
      <c r="J4240" s="28">
        <f t="shared" ca="1" si="674"/>
        <v>4.6106113880426021</v>
      </c>
      <c r="K4240" s="28">
        <f t="shared" ca="1" si="675"/>
        <v>4.7224690827971498</v>
      </c>
      <c r="L4240" s="28">
        <f t="shared" ca="1" si="676"/>
        <v>0.10467883807239942</v>
      </c>
      <c r="M4240" s="28">
        <f t="shared" ca="1" si="677"/>
        <v>4.6106113880426021</v>
      </c>
      <c r="N4240" s="28">
        <f t="shared" ca="1" si="678"/>
        <v>4.7152902261150018</v>
      </c>
      <c r="O4240" s="28">
        <f t="shared" ca="1" si="679"/>
        <v>100.54560322802938</v>
      </c>
      <c r="P4240" s="28">
        <f t="shared" ca="1" si="680"/>
        <v>111.64120766630165</v>
      </c>
      <c r="R4240" s="3">
        <f t="shared" ca="1" si="681"/>
        <v>100.54560322802941</v>
      </c>
      <c r="S4240" s="3">
        <f t="shared" ca="1" si="682"/>
        <v>112.44554756200985</v>
      </c>
      <c r="T4240" s="1">
        <f t="shared" ca="1" si="683"/>
        <v>1</v>
      </c>
    </row>
    <row r="4241" spans="9:20" x14ac:dyDescent="0.3">
      <c r="I4241" s="14">
        <v>4215</v>
      </c>
      <c r="J4241" s="28">
        <f t="shared" ca="1" si="674"/>
        <v>4.6117226588884108</v>
      </c>
      <c r="K4241" s="28">
        <f t="shared" ca="1" si="675"/>
        <v>4.6675588646484405</v>
      </c>
      <c r="L4241" s="28">
        <f t="shared" ca="1" si="676"/>
        <v>8.6372198154417185E-2</v>
      </c>
      <c r="M4241" s="28">
        <f t="shared" ca="1" si="677"/>
        <v>4.6117226588884108</v>
      </c>
      <c r="N4241" s="28">
        <f t="shared" ca="1" si="678"/>
        <v>4.698094857042828</v>
      </c>
      <c r="O4241" s="28">
        <f t="shared" ca="1" si="679"/>
        <v>100.65739873160796</v>
      </c>
      <c r="P4241" s="28">
        <f t="shared" ca="1" si="680"/>
        <v>109.7379067746765</v>
      </c>
      <c r="R4241" s="3">
        <f t="shared" ca="1" si="681"/>
        <v>100.65739873160794</v>
      </c>
      <c r="S4241" s="3">
        <f t="shared" ca="1" si="682"/>
        <v>106.43759645642396</v>
      </c>
      <c r="T4241" s="1">
        <f t="shared" ca="1" si="683"/>
        <v>1</v>
      </c>
    </row>
    <row r="4242" spans="9:20" x14ac:dyDescent="0.3">
      <c r="I4242" s="14">
        <v>4216</v>
      </c>
      <c r="J4242" s="28">
        <f t="shared" ca="1" si="674"/>
        <v>4.6298534205542206</v>
      </c>
      <c r="K4242" s="28">
        <f t="shared" ca="1" si="675"/>
        <v>4.6447458669238406</v>
      </c>
      <c r="L4242" s="28">
        <f t="shared" ca="1" si="676"/>
        <v>9.1853721776021011E-2</v>
      </c>
      <c r="M4242" s="28">
        <f t="shared" ca="1" si="677"/>
        <v>4.6298534205542206</v>
      </c>
      <c r="N4242" s="28">
        <f t="shared" ca="1" si="678"/>
        <v>4.7217071423302412</v>
      </c>
      <c r="O4242" s="28">
        <f t="shared" ca="1" si="679"/>
        <v>102.49903875702245</v>
      </c>
      <c r="P4242" s="28">
        <f t="shared" ca="1" si="680"/>
        <v>112.35990338102566</v>
      </c>
      <c r="R4242" s="3">
        <f t="shared" ca="1" si="681"/>
        <v>102.49903875702249</v>
      </c>
      <c r="S4242" s="3">
        <f t="shared" ca="1" si="682"/>
        <v>104.03692320226261</v>
      </c>
      <c r="T4242" s="1">
        <f t="shared" ca="1" si="683"/>
        <v>1</v>
      </c>
    </row>
    <row r="4243" spans="9:20" x14ac:dyDescent="0.3">
      <c r="I4243" s="14">
        <v>4217</v>
      </c>
      <c r="J4243" s="28">
        <f t="shared" ca="1" si="674"/>
        <v>4.5500843202938448</v>
      </c>
      <c r="K4243" s="28">
        <f t="shared" ca="1" si="675"/>
        <v>4.696402292621392</v>
      </c>
      <c r="L4243" s="28">
        <f t="shared" ca="1" si="676"/>
        <v>7.9718177549944785E-2</v>
      </c>
      <c r="M4243" s="28">
        <f t="shared" ca="1" si="677"/>
        <v>4.5500843202938448</v>
      </c>
      <c r="N4243" s="28">
        <f t="shared" ca="1" si="678"/>
        <v>4.6298024978437899</v>
      </c>
      <c r="O4243" s="28">
        <f t="shared" ca="1" si="679"/>
        <v>94.640388083823936</v>
      </c>
      <c r="P4243" s="28">
        <f t="shared" ca="1" si="680"/>
        <v>102.49381936104643</v>
      </c>
      <c r="R4243" s="3">
        <f t="shared" ca="1" si="681"/>
        <v>94.640388083823893</v>
      </c>
      <c r="S4243" s="3">
        <f t="shared" ca="1" si="682"/>
        <v>109.5523253965099</v>
      </c>
      <c r="T4243" s="1">
        <f t="shared" ca="1" si="683"/>
        <v>1</v>
      </c>
    </row>
    <row r="4244" spans="9:20" x14ac:dyDescent="0.3">
      <c r="I4244" s="14">
        <v>4218</v>
      </c>
      <c r="J4244" s="28">
        <f t="shared" ca="1" si="674"/>
        <v>4.616742159510415</v>
      </c>
      <c r="K4244" s="28">
        <f t="shared" ca="1" si="675"/>
        <v>4.6195033558779333</v>
      </c>
      <c r="L4244" s="28">
        <f t="shared" ca="1" si="676"/>
        <v>0.10868217667631763</v>
      </c>
      <c r="M4244" s="28">
        <f t="shared" ca="1" si="677"/>
        <v>4.616742159510415</v>
      </c>
      <c r="N4244" s="28">
        <f t="shared" ca="1" si="678"/>
        <v>4.725424336186733</v>
      </c>
      <c r="O4244" s="28">
        <f t="shared" ca="1" si="679"/>
        <v>101.16391878250893</v>
      </c>
      <c r="P4244" s="28">
        <f t="shared" ca="1" si="680"/>
        <v>112.77834415450781</v>
      </c>
      <c r="R4244" s="3">
        <f t="shared" ca="1" si="681"/>
        <v>101.16391878250894</v>
      </c>
      <c r="S4244" s="3">
        <f t="shared" ca="1" si="682"/>
        <v>101.44363823001642</v>
      </c>
      <c r="T4244" s="1">
        <f t="shared" ca="1" si="683"/>
        <v>1</v>
      </c>
    </row>
    <row r="4245" spans="9:20" x14ac:dyDescent="0.3">
      <c r="I4245" s="14">
        <v>4219</v>
      </c>
      <c r="J4245" s="28">
        <f t="shared" ca="1" si="674"/>
        <v>4.635683039455202</v>
      </c>
      <c r="K4245" s="28">
        <f t="shared" ca="1" si="675"/>
        <v>4.7032972487831319</v>
      </c>
      <c r="L4245" s="28">
        <f t="shared" ca="1" si="676"/>
        <v>0.10494357306410204</v>
      </c>
      <c r="M4245" s="28">
        <f t="shared" ca="1" si="677"/>
        <v>4.635683039455202</v>
      </c>
      <c r="N4245" s="28">
        <f t="shared" ca="1" si="678"/>
        <v>4.7406266125193044</v>
      </c>
      <c r="O4245" s="28">
        <f t="shared" ca="1" si="679"/>
        <v>103.09831416715191</v>
      </c>
      <c r="P4245" s="28">
        <f t="shared" ca="1" si="680"/>
        <v>114.50593005416967</v>
      </c>
      <c r="R4245" s="3">
        <f t="shared" ca="1" si="681"/>
        <v>103.09831416715193</v>
      </c>
      <c r="S4245" s="3">
        <f t="shared" ca="1" si="682"/>
        <v>110.31029395468279</v>
      </c>
      <c r="T4245" s="1">
        <f t="shared" ca="1" si="683"/>
        <v>1</v>
      </c>
    </row>
    <row r="4246" spans="9:20" x14ac:dyDescent="0.3">
      <c r="I4246" s="14">
        <v>4220</v>
      </c>
      <c r="J4246" s="28">
        <f t="shared" ca="1" si="674"/>
        <v>4.5639367677832023</v>
      </c>
      <c r="K4246" s="28">
        <f t="shared" ca="1" si="675"/>
        <v>4.7291022430898559</v>
      </c>
      <c r="L4246" s="28">
        <f t="shared" ca="1" si="676"/>
        <v>9.4072351364741916E-2</v>
      </c>
      <c r="M4246" s="28">
        <f t="shared" ca="1" si="677"/>
        <v>4.5639367677832023</v>
      </c>
      <c r="N4246" s="28">
        <f t="shared" ca="1" si="678"/>
        <v>4.6580091191479447</v>
      </c>
      <c r="O4246" s="28">
        <f t="shared" ca="1" si="679"/>
        <v>95.960511450094515</v>
      </c>
      <c r="P4246" s="28">
        <f t="shared" ca="1" si="680"/>
        <v>105.42598251448101</v>
      </c>
      <c r="R4246" s="3">
        <f t="shared" ca="1" si="681"/>
        <v>95.960511450094501</v>
      </c>
      <c r="S4246" s="3">
        <f t="shared" ca="1" si="682"/>
        <v>113.19389611728187</v>
      </c>
      <c r="T4246" s="1">
        <f t="shared" ca="1" si="683"/>
        <v>1</v>
      </c>
    </row>
    <row r="4247" spans="9:20" x14ac:dyDescent="0.3">
      <c r="I4247" s="14">
        <v>4221</v>
      </c>
      <c r="J4247" s="28">
        <f t="shared" ca="1" si="674"/>
        <v>4.5678286459825221</v>
      </c>
      <c r="K4247" s="28">
        <f t="shared" ca="1" si="675"/>
        <v>4.7130065891152046</v>
      </c>
      <c r="L4247" s="28">
        <f t="shared" ca="1" si="676"/>
        <v>0.12342544138505245</v>
      </c>
      <c r="M4247" s="28">
        <f t="shared" ca="1" si="677"/>
        <v>4.5678286459825221</v>
      </c>
      <c r="N4247" s="28">
        <f t="shared" ca="1" si="678"/>
        <v>4.6912540873675743</v>
      </c>
      <c r="O4247" s="28">
        <f t="shared" ca="1" si="679"/>
        <v>96.334705759622707</v>
      </c>
      <c r="P4247" s="28">
        <f t="shared" ca="1" si="680"/>
        <v>108.98977683953639</v>
      </c>
      <c r="R4247" s="3">
        <f t="shared" ca="1" si="681"/>
        <v>96.334705759622665</v>
      </c>
      <c r="S4247" s="3">
        <f t="shared" ca="1" si="682"/>
        <v>111.38655055664151</v>
      </c>
      <c r="T4247" s="1">
        <f t="shared" ca="1" si="683"/>
        <v>1</v>
      </c>
    </row>
    <row r="4248" spans="9:20" x14ac:dyDescent="0.3">
      <c r="I4248" s="14">
        <v>4222</v>
      </c>
      <c r="J4248" s="28">
        <f t="shared" ca="1" si="674"/>
        <v>4.6029698905274961</v>
      </c>
      <c r="K4248" s="28">
        <f t="shared" ca="1" si="675"/>
        <v>4.7237844069963186</v>
      </c>
      <c r="L4248" s="28">
        <f t="shared" ca="1" si="676"/>
        <v>8.4068345812268144E-2</v>
      </c>
      <c r="M4248" s="28">
        <f t="shared" ca="1" si="677"/>
        <v>4.6029698905274961</v>
      </c>
      <c r="N4248" s="28">
        <f t="shared" ca="1" si="678"/>
        <v>4.687038236339764</v>
      </c>
      <c r="O4248" s="28">
        <f t="shared" ca="1" si="679"/>
        <v>99.780212341505603</v>
      </c>
      <c r="P4248" s="28">
        <f t="shared" ca="1" si="680"/>
        <v>108.53125937660296</v>
      </c>
      <c r="R4248" s="3">
        <f t="shared" ca="1" si="681"/>
        <v>99.780212341505603</v>
      </c>
      <c r="S4248" s="3">
        <f t="shared" ca="1" si="682"/>
        <v>112.59354722423798</v>
      </c>
      <c r="T4248" s="1">
        <f t="shared" ca="1" si="683"/>
        <v>1</v>
      </c>
    </row>
    <row r="4249" spans="9:20" x14ac:dyDescent="0.3">
      <c r="I4249" s="14">
        <v>4223</v>
      </c>
      <c r="J4249" s="28">
        <f t="shared" ca="1" si="674"/>
        <v>4.5951418493802425</v>
      </c>
      <c r="K4249" s="28">
        <f t="shared" ca="1" si="675"/>
        <v>4.673786699201008</v>
      </c>
      <c r="L4249" s="28">
        <f t="shared" ca="1" si="676"/>
        <v>0.11435313848422569</v>
      </c>
      <c r="M4249" s="28">
        <f t="shared" ca="1" si="677"/>
        <v>4.5951418493802425</v>
      </c>
      <c r="N4249" s="28">
        <f t="shared" ca="1" si="678"/>
        <v>4.7094949878644679</v>
      </c>
      <c r="O4249" s="28">
        <f t="shared" ca="1" si="679"/>
        <v>99.002177949276131</v>
      </c>
      <c r="P4249" s="28">
        <f t="shared" ca="1" si="680"/>
        <v>110.99609137610531</v>
      </c>
      <c r="R4249" s="3">
        <f t="shared" ca="1" si="681"/>
        <v>99.002177949276174</v>
      </c>
      <c r="S4249" s="3">
        <f t="shared" ca="1" si="682"/>
        <v>107.10254062927034</v>
      </c>
      <c r="T4249" s="1">
        <f t="shared" ca="1" si="683"/>
        <v>1</v>
      </c>
    </row>
    <row r="4250" spans="9:20" x14ac:dyDescent="0.3">
      <c r="I4250" s="14">
        <v>4224</v>
      </c>
      <c r="J4250" s="28">
        <f t="shared" ca="1" si="674"/>
        <v>4.5803829603542017</v>
      </c>
      <c r="K4250" s="28">
        <f t="shared" ca="1" si="675"/>
        <v>4.7355048030757461</v>
      </c>
      <c r="L4250" s="28">
        <f t="shared" ca="1" si="676"/>
        <v>7.5505101399387889E-2</v>
      </c>
      <c r="M4250" s="28">
        <f t="shared" ca="1" si="677"/>
        <v>4.5803829603542017</v>
      </c>
      <c r="N4250" s="28">
        <f t="shared" ca="1" si="678"/>
        <v>4.6558880617535898</v>
      </c>
      <c r="O4250" s="28">
        <f t="shared" ca="1" si="679"/>
        <v>97.551745505576065</v>
      </c>
      <c r="P4250" s="28">
        <f t="shared" ca="1" si="680"/>
        <v>105.2026049367888</v>
      </c>
      <c r="R4250" s="3">
        <f t="shared" ca="1" si="681"/>
        <v>97.551745505576093</v>
      </c>
      <c r="S4250" s="3">
        <f t="shared" ca="1" si="682"/>
        <v>113.92095185252077</v>
      </c>
      <c r="T4250" s="1">
        <f t="shared" ca="1" si="683"/>
        <v>1</v>
      </c>
    </row>
    <row r="4251" spans="9:20" x14ac:dyDescent="0.3">
      <c r="I4251" s="14">
        <v>4225</v>
      </c>
      <c r="J4251" s="28">
        <f t="shared" ca="1" si="674"/>
        <v>4.5789177404631989</v>
      </c>
      <c r="K4251" s="28">
        <f t="shared" ca="1" si="675"/>
        <v>4.7095842012170328</v>
      </c>
      <c r="L4251" s="28">
        <f t="shared" ca="1" si="676"/>
        <v>8.2670655577170973E-2</v>
      </c>
      <c r="M4251" s="28">
        <f t="shared" ca="1" si="677"/>
        <v>4.5789177404631989</v>
      </c>
      <c r="N4251" s="28">
        <f t="shared" ca="1" si="678"/>
        <v>4.6615883960403695</v>
      </c>
      <c r="O4251" s="28">
        <f t="shared" ca="1" si="679"/>
        <v>97.408915411959484</v>
      </c>
      <c r="P4251" s="28">
        <f t="shared" ca="1" si="680"/>
        <v>105.80400742188415</v>
      </c>
      <c r="R4251" s="3">
        <f t="shared" ca="1" si="681"/>
        <v>97.40891541195947</v>
      </c>
      <c r="S4251" s="3">
        <f t="shared" ca="1" si="682"/>
        <v>111.00599415126185</v>
      </c>
      <c r="T4251" s="1">
        <f t="shared" ca="1" si="683"/>
        <v>1</v>
      </c>
    </row>
    <row r="4252" spans="9:20" x14ac:dyDescent="0.3">
      <c r="I4252" s="14">
        <v>4226</v>
      </c>
      <c r="J4252" s="28">
        <f t="shared" ref="J4252:J4315" ca="1" si="684">LN(R4252)</f>
        <v>4.6076029531771443</v>
      </c>
      <c r="K4252" s="28">
        <f t="shared" ref="K4252:K4315" ca="1" si="685">LN(S4252)</f>
        <v>4.698443719918691</v>
      </c>
      <c r="L4252" s="28">
        <f t="shared" ref="L4252:L4315" ca="1" si="686">_xlfn.GAMMA.INV(RAND(),$G$18,$G$19)</f>
        <v>9.9696309375656836E-2</v>
      </c>
      <c r="M4252" s="28">
        <f t="shared" ref="M4252:M4315" ca="1" si="687">IF($F$16&gt;$E$16,J4252,N4252-L4252)</f>
        <v>4.6076029531771443</v>
      </c>
      <c r="N4252" s="28">
        <f t="shared" ref="N4252:N4315" ca="1" si="688">IF($F$16&gt;$E$16,M4252+L4252,K4252)</f>
        <v>4.7072992625528007</v>
      </c>
      <c r="O4252" s="28">
        <f t="shared" ref="O4252:O4315" ca="1" si="689">EXP(M4252)</f>
        <v>100.2435728768275</v>
      </c>
      <c r="P4252" s="28">
        <f t="shared" ref="P4252:P4315" ca="1" si="690">EXP(N4252)</f>
        <v>110.75264182076018</v>
      </c>
      <c r="R4252" s="3">
        <f t="shared" ref="R4252:R4315" ca="1" si="691">_xlfn.GAMMA.INV(RAND(),$C$18,$C$19)</f>
        <v>100.24357287682751</v>
      </c>
      <c r="S4252" s="3">
        <f t="shared" ref="S4252:S4315" ca="1" si="692">_xlfn.GAMMA.INV(RAND(),$D$18,$D$19)</f>
        <v>109.77619693504451</v>
      </c>
      <c r="T4252" s="1">
        <f t="shared" ref="T4252:T4315" ca="1" si="693">IF(S4252&gt;R4252,1,0)</f>
        <v>1</v>
      </c>
    </row>
    <row r="4253" spans="9:20" x14ac:dyDescent="0.3">
      <c r="I4253" s="14">
        <v>4227</v>
      </c>
      <c r="J4253" s="28">
        <f t="shared" ca="1" si="684"/>
        <v>4.5827165885190446</v>
      </c>
      <c r="K4253" s="28">
        <f t="shared" ca="1" si="685"/>
        <v>4.7088745498526183</v>
      </c>
      <c r="L4253" s="28">
        <f t="shared" ca="1" si="686"/>
        <v>7.0558544645863946E-2</v>
      </c>
      <c r="M4253" s="28">
        <f t="shared" ca="1" si="687"/>
        <v>4.5827165885190446</v>
      </c>
      <c r="N4253" s="28">
        <f t="shared" ca="1" si="688"/>
        <v>4.6532751331649083</v>
      </c>
      <c r="O4253" s="28">
        <f t="shared" ca="1" si="689"/>
        <v>97.779660837804556</v>
      </c>
      <c r="P4253" s="28">
        <f t="shared" ca="1" si="690"/>
        <v>104.92807686006836</v>
      </c>
      <c r="R4253" s="3">
        <f t="shared" ca="1" si="691"/>
        <v>97.779660837804514</v>
      </c>
      <c r="S4253" s="3">
        <f t="shared" ca="1" si="692"/>
        <v>110.9272465410336</v>
      </c>
      <c r="T4253" s="1">
        <f t="shared" ca="1" si="693"/>
        <v>1</v>
      </c>
    </row>
    <row r="4254" spans="9:20" x14ac:dyDescent="0.3">
      <c r="I4254" s="14">
        <v>4228</v>
      </c>
      <c r="J4254" s="28">
        <f t="shared" ca="1" si="684"/>
        <v>4.6245194872822397</v>
      </c>
      <c r="K4254" s="28">
        <f t="shared" ca="1" si="685"/>
        <v>4.6801245800720652</v>
      </c>
      <c r="L4254" s="28">
        <f t="shared" ca="1" si="686"/>
        <v>7.9901485459605279E-2</v>
      </c>
      <c r="M4254" s="28">
        <f t="shared" ca="1" si="687"/>
        <v>4.6245194872822397</v>
      </c>
      <c r="N4254" s="28">
        <f t="shared" ca="1" si="688"/>
        <v>4.7044209727418451</v>
      </c>
      <c r="O4254" s="28">
        <f t="shared" ca="1" si="689"/>
        <v>101.95377122693692</v>
      </c>
      <c r="P4254" s="28">
        <f t="shared" ca="1" si="690"/>
        <v>110.43432194845504</v>
      </c>
      <c r="R4254" s="3">
        <f t="shared" ca="1" si="691"/>
        <v>101.95377122693691</v>
      </c>
      <c r="S4254" s="3">
        <f t="shared" ca="1" si="692"/>
        <v>107.78349941114887</v>
      </c>
      <c r="T4254" s="1">
        <f t="shared" ca="1" si="693"/>
        <v>1</v>
      </c>
    </row>
    <row r="4255" spans="9:20" x14ac:dyDescent="0.3">
      <c r="I4255" s="14">
        <v>4229</v>
      </c>
      <c r="J4255" s="28">
        <f t="shared" ca="1" si="684"/>
        <v>4.5050359731985967</v>
      </c>
      <c r="K4255" s="28">
        <f t="shared" ca="1" si="685"/>
        <v>4.7546054460274743</v>
      </c>
      <c r="L4255" s="28">
        <f t="shared" ca="1" si="686"/>
        <v>0.11101256126587698</v>
      </c>
      <c r="M4255" s="28">
        <f t="shared" ca="1" si="687"/>
        <v>4.5050359731985967</v>
      </c>
      <c r="N4255" s="28">
        <f t="shared" ca="1" si="688"/>
        <v>4.6160485344644737</v>
      </c>
      <c r="O4255" s="28">
        <f t="shared" ca="1" si="689"/>
        <v>90.471598543113245</v>
      </c>
      <c r="P4255" s="28">
        <f t="shared" ca="1" si="690"/>
        <v>101.09377328484517</v>
      </c>
      <c r="R4255" s="3">
        <f t="shared" ca="1" si="691"/>
        <v>90.471598543113259</v>
      </c>
      <c r="S4255" s="3">
        <f t="shared" ca="1" si="692"/>
        <v>116.11782937415373</v>
      </c>
      <c r="T4255" s="1">
        <f t="shared" ca="1" si="693"/>
        <v>1</v>
      </c>
    </row>
    <row r="4256" spans="9:20" x14ac:dyDescent="0.3">
      <c r="I4256" s="14">
        <v>4230</v>
      </c>
      <c r="J4256" s="28">
        <f t="shared" ca="1" si="684"/>
        <v>4.62229686816063</v>
      </c>
      <c r="K4256" s="28">
        <f t="shared" ca="1" si="685"/>
        <v>4.753274090872055</v>
      </c>
      <c r="L4256" s="28">
        <f t="shared" ca="1" si="686"/>
        <v>8.1880704840336105E-2</v>
      </c>
      <c r="M4256" s="28">
        <f t="shared" ca="1" si="687"/>
        <v>4.62229686816063</v>
      </c>
      <c r="N4256" s="28">
        <f t="shared" ca="1" si="688"/>
        <v>4.7041775730009663</v>
      </c>
      <c r="O4256" s="28">
        <f t="shared" ca="1" si="689"/>
        <v>101.72741846665687</v>
      </c>
      <c r="P4256" s="28">
        <f t="shared" ca="1" si="690"/>
        <v>110.40744553409749</v>
      </c>
      <c r="R4256" s="3">
        <f t="shared" ca="1" si="691"/>
        <v>101.72741846665686</v>
      </c>
      <c r="S4256" s="3">
        <f t="shared" ca="1" si="692"/>
        <v>115.96333816753229</v>
      </c>
      <c r="T4256" s="1">
        <f t="shared" ca="1" si="693"/>
        <v>1</v>
      </c>
    </row>
    <row r="4257" spans="9:20" x14ac:dyDescent="0.3">
      <c r="I4257" s="14">
        <v>4231</v>
      </c>
      <c r="J4257" s="28">
        <f t="shared" ca="1" si="684"/>
        <v>4.6453831226070603</v>
      </c>
      <c r="K4257" s="28">
        <f t="shared" ca="1" si="685"/>
        <v>4.7220890601855849</v>
      </c>
      <c r="L4257" s="28">
        <f t="shared" ca="1" si="686"/>
        <v>0.10564370300630899</v>
      </c>
      <c r="M4257" s="28">
        <f t="shared" ca="1" si="687"/>
        <v>4.6453831226070603</v>
      </c>
      <c r="N4257" s="28">
        <f t="shared" ca="1" si="688"/>
        <v>4.7510268256133692</v>
      </c>
      <c r="O4257" s="28">
        <f t="shared" ca="1" si="689"/>
        <v>104.10324245175291</v>
      </c>
      <c r="P4257" s="28">
        <f t="shared" ca="1" si="690"/>
        <v>115.7030303862544</v>
      </c>
      <c r="R4257" s="3">
        <f t="shared" ca="1" si="691"/>
        <v>104.10324245175289</v>
      </c>
      <c r="S4257" s="3">
        <f t="shared" ca="1" si="692"/>
        <v>112.40282382987277</v>
      </c>
      <c r="T4257" s="1">
        <f t="shared" ca="1" si="693"/>
        <v>1</v>
      </c>
    </row>
    <row r="4258" spans="9:20" x14ac:dyDescent="0.3">
      <c r="I4258" s="14">
        <v>4232</v>
      </c>
      <c r="J4258" s="28">
        <f t="shared" ca="1" si="684"/>
        <v>4.5541321895820284</v>
      </c>
      <c r="K4258" s="28">
        <f t="shared" ca="1" si="685"/>
        <v>4.6959825736765044</v>
      </c>
      <c r="L4258" s="28">
        <f t="shared" ca="1" si="686"/>
        <v>9.4979231282388915E-2</v>
      </c>
      <c r="M4258" s="28">
        <f t="shared" ca="1" si="687"/>
        <v>4.5541321895820284</v>
      </c>
      <c r="N4258" s="28">
        <f t="shared" ca="1" si="688"/>
        <v>4.6491114208644175</v>
      </c>
      <c r="O4258" s="28">
        <f t="shared" ca="1" si="689"/>
        <v>95.024256404415112</v>
      </c>
      <c r="P4258" s="28">
        <f t="shared" ca="1" si="690"/>
        <v>104.49209481754259</v>
      </c>
      <c r="R4258" s="3">
        <f t="shared" ca="1" si="691"/>
        <v>95.024256404415098</v>
      </c>
      <c r="S4258" s="3">
        <f t="shared" ca="1" si="692"/>
        <v>109.50635385832211</v>
      </c>
      <c r="T4258" s="1">
        <f t="shared" ca="1" si="693"/>
        <v>1</v>
      </c>
    </row>
    <row r="4259" spans="9:20" x14ac:dyDescent="0.3">
      <c r="I4259" s="14">
        <v>4233</v>
      </c>
      <c r="J4259" s="28">
        <f t="shared" ca="1" si="684"/>
        <v>4.576947645003548</v>
      </c>
      <c r="K4259" s="28">
        <f t="shared" ca="1" si="685"/>
        <v>4.7537713967905093</v>
      </c>
      <c r="L4259" s="28">
        <f t="shared" ca="1" si="686"/>
        <v>8.7621028094291981E-2</v>
      </c>
      <c r="M4259" s="28">
        <f t="shared" ca="1" si="687"/>
        <v>4.576947645003548</v>
      </c>
      <c r="N4259" s="28">
        <f t="shared" ca="1" si="688"/>
        <v>4.6645686730978397</v>
      </c>
      <c r="O4259" s="28">
        <f t="shared" ca="1" si="689"/>
        <v>97.21719946134732</v>
      </c>
      <c r="P4259" s="28">
        <f t="shared" ca="1" si="690"/>
        <v>106.1198030232421</v>
      </c>
      <c r="R4259" s="3">
        <f t="shared" ca="1" si="691"/>
        <v>97.217199461347349</v>
      </c>
      <c r="S4259" s="3">
        <f t="shared" ca="1" si="692"/>
        <v>116.02102176393485</v>
      </c>
      <c r="T4259" s="1">
        <f t="shared" ca="1" si="693"/>
        <v>1</v>
      </c>
    </row>
    <row r="4260" spans="9:20" x14ac:dyDescent="0.3">
      <c r="I4260" s="14">
        <v>4234</v>
      </c>
      <c r="J4260" s="28">
        <f t="shared" ca="1" si="684"/>
        <v>4.6035110711811544</v>
      </c>
      <c r="K4260" s="28">
        <f t="shared" ca="1" si="685"/>
        <v>4.6894159593920204</v>
      </c>
      <c r="L4260" s="28">
        <f t="shared" ca="1" si="686"/>
        <v>0.10657649969651017</v>
      </c>
      <c r="M4260" s="28">
        <f t="shared" ca="1" si="687"/>
        <v>4.6035110711811544</v>
      </c>
      <c r="N4260" s="28">
        <f t="shared" ca="1" si="688"/>
        <v>4.7100875708776648</v>
      </c>
      <c r="O4260" s="28">
        <f t="shared" ca="1" si="689"/>
        <v>99.834226076318629</v>
      </c>
      <c r="P4260" s="28">
        <f t="shared" ca="1" si="690"/>
        <v>111.06188526663168</v>
      </c>
      <c r="R4260" s="3">
        <f t="shared" ca="1" si="691"/>
        <v>99.834226076318629</v>
      </c>
      <c r="S4260" s="3">
        <f t="shared" ca="1" si="692"/>
        <v>108.78962369158357</v>
      </c>
      <c r="T4260" s="1">
        <f t="shared" ca="1" si="693"/>
        <v>1</v>
      </c>
    </row>
    <row r="4261" spans="9:20" x14ac:dyDescent="0.3">
      <c r="I4261" s="14">
        <v>4235</v>
      </c>
      <c r="J4261" s="28">
        <f t="shared" ca="1" si="684"/>
        <v>4.6548547810915339</v>
      </c>
      <c r="K4261" s="28">
        <f t="shared" ca="1" si="685"/>
        <v>4.7049687875699879</v>
      </c>
      <c r="L4261" s="28">
        <f t="shared" ca="1" si="686"/>
        <v>9.4988363680483356E-2</v>
      </c>
      <c r="M4261" s="28">
        <f t="shared" ca="1" si="687"/>
        <v>4.6548547810915339</v>
      </c>
      <c r="N4261" s="28">
        <f t="shared" ca="1" si="688"/>
        <v>4.7498431447720169</v>
      </c>
      <c r="O4261" s="28">
        <f t="shared" ca="1" si="689"/>
        <v>105.09395726094758</v>
      </c>
      <c r="P4261" s="28">
        <f t="shared" ca="1" si="690"/>
        <v>115.56615594970512</v>
      </c>
      <c r="R4261" s="3">
        <f t="shared" ca="1" si="691"/>
        <v>105.09395726094755</v>
      </c>
      <c r="S4261" s="3">
        <f t="shared" ca="1" si="692"/>
        <v>110.49483608131054</v>
      </c>
      <c r="T4261" s="1">
        <f t="shared" ca="1" si="693"/>
        <v>1</v>
      </c>
    </row>
    <row r="4262" spans="9:20" x14ac:dyDescent="0.3">
      <c r="I4262" s="14">
        <v>4236</v>
      </c>
      <c r="J4262" s="28">
        <f t="shared" ca="1" si="684"/>
        <v>4.6101165919086933</v>
      </c>
      <c r="K4262" s="28">
        <f t="shared" ca="1" si="685"/>
        <v>4.6930056999001399</v>
      </c>
      <c r="L4262" s="28">
        <f t="shared" ca="1" si="686"/>
        <v>7.5891594015055824E-2</v>
      </c>
      <c r="M4262" s="28">
        <f t="shared" ca="1" si="687"/>
        <v>4.6101165919086933</v>
      </c>
      <c r="N4262" s="28">
        <f t="shared" ca="1" si="688"/>
        <v>4.6860081859237495</v>
      </c>
      <c r="O4262" s="28">
        <f t="shared" ca="1" si="689"/>
        <v>100.49586595818977</v>
      </c>
      <c r="P4262" s="28">
        <f t="shared" ca="1" si="690"/>
        <v>108.41952426401039</v>
      </c>
      <c r="R4262" s="3">
        <f t="shared" ca="1" si="691"/>
        <v>100.49586595818977</v>
      </c>
      <c r="S4262" s="3">
        <f t="shared" ca="1" si="692"/>
        <v>109.18085199453425</v>
      </c>
      <c r="T4262" s="1">
        <f t="shared" ca="1" si="693"/>
        <v>1</v>
      </c>
    </row>
    <row r="4263" spans="9:20" x14ac:dyDescent="0.3">
      <c r="I4263" s="14">
        <v>4237</v>
      </c>
      <c r="J4263" s="28">
        <f t="shared" ca="1" si="684"/>
        <v>4.6393686664301805</v>
      </c>
      <c r="K4263" s="28">
        <f t="shared" ca="1" si="685"/>
        <v>4.7663015156435247</v>
      </c>
      <c r="L4263" s="28">
        <f t="shared" ca="1" si="686"/>
        <v>0.12663596619443349</v>
      </c>
      <c r="M4263" s="28">
        <f t="shared" ca="1" si="687"/>
        <v>4.6393686664301805</v>
      </c>
      <c r="N4263" s="28">
        <f t="shared" ca="1" si="688"/>
        <v>4.7660046326246137</v>
      </c>
      <c r="O4263" s="28">
        <f t="shared" ca="1" si="689"/>
        <v>103.47899719180526</v>
      </c>
      <c r="P4263" s="28">
        <f t="shared" ca="1" si="690"/>
        <v>117.4490511863203</v>
      </c>
      <c r="R4263" s="3">
        <f t="shared" ca="1" si="691"/>
        <v>103.47899719180528</v>
      </c>
      <c r="S4263" s="3">
        <f t="shared" ca="1" si="692"/>
        <v>117.48392499166889</v>
      </c>
      <c r="T4263" s="1">
        <f t="shared" ca="1" si="693"/>
        <v>1</v>
      </c>
    </row>
    <row r="4264" spans="9:20" x14ac:dyDescent="0.3">
      <c r="I4264" s="14">
        <v>4238</v>
      </c>
      <c r="J4264" s="28">
        <f t="shared" ca="1" si="684"/>
        <v>4.5573975605924666</v>
      </c>
      <c r="K4264" s="28">
        <f t="shared" ca="1" si="685"/>
        <v>4.7125306124610109</v>
      </c>
      <c r="L4264" s="28">
        <f t="shared" ca="1" si="686"/>
        <v>9.8087640758404149E-2</v>
      </c>
      <c r="M4264" s="28">
        <f t="shared" ca="1" si="687"/>
        <v>4.5573975605924666</v>
      </c>
      <c r="N4264" s="28">
        <f t="shared" ca="1" si="688"/>
        <v>4.6554852013508707</v>
      </c>
      <c r="O4264" s="28">
        <f t="shared" ca="1" si="689"/>
        <v>95.33505301352578</v>
      </c>
      <c r="P4264" s="28">
        <f t="shared" ca="1" si="690"/>
        <v>105.16023150885808</v>
      </c>
      <c r="R4264" s="3">
        <f t="shared" ca="1" si="691"/>
        <v>95.335053013525808</v>
      </c>
      <c r="S4264" s="3">
        <f t="shared" ca="1" si="692"/>
        <v>111.33354577450542</v>
      </c>
      <c r="T4264" s="1">
        <f t="shared" ca="1" si="693"/>
        <v>1</v>
      </c>
    </row>
    <row r="4265" spans="9:20" x14ac:dyDescent="0.3">
      <c r="I4265" s="14">
        <v>4239</v>
      </c>
      <c r="J4265" s="28">
        <f t="shared" ca="1" si="684"/>
        <v>4.6113142190317928</v>
      </c>
      <c r="K4265" s="28">
        <f t="shared" ca="1" si="685"/>
        <v>4.7071375412513481</v>
      </c>
      <c r="L4265" s="28">
        <f t="shared" ca="1" si="686"/>
        <v>8.3693246333490984E-2</v>
      </c>
      <c r="M4265" s="28">
        <f t="shared" ca="1" si="687"/>
        <v>4.6113142190317928</v>
      </c>
      <c r="N4265" s="28">
        <f t="shared" ca="1" si="688"/>
        <v>4.6950074653652836</v>
      </c>
      <c r="O4265" s="28">
        <f t="shared" ca="1" si="689"/>
        <v>100.61629463294999</v>
      </c>
      <c r="P4265" s="28">
        <f t="shared" ca="1" si="690"/>
        <v>109.39962534692938</v>
      </c>
      <c r="R4265" s="3">
        <f t="shared" ca="1" si="691"/>
        <v>100.61629463295002</v>
      </c>
      <c r="S4265" s="3">
        <f t="shared" ca="1" si="692"/>
        <v>110.73473220760759</v>
      </c>
      <c r="T4265" s="1">
        <f t="shared" ca="1" si="693"/>
        <v>1</v>
      </c>
    </row>
    <row r="4266" spans="9:20" x14ac:dyDescent="0.3">
      <c r="I4266" s="14">
        <v>4240</v>
      </c>
      <c r="J4266" s="28">
        <f t="shared" ca="1" si="684"/>
        <v>4.6158930929016018</v>
      </c>
      <c r="K4266" s="28">
        <f t="shared" ca="1" si="685"/>
        <v>4.7341282931915751</v>
      </c>
      <c r="L4266" s="28">
        <f t="shared" ca="1" si="686"/>
        <v>8.5061062863747719E-2</v>
      </c>
      <c r="M4266" s="28">
        <f t="shared" ca="1" si="687"/>
        <v>4.6158930929016018</v>
      </c>
      <c r="N4266" s="28">
        <f t="shared" ca="1" si="688"/>
        <v>4.7009541557653494</v>
      </c>
      <c r="O4266" s="28">
        <f t="shared" ca="1" si="689"/>
        <v>101.07806033198376</v>
      </c>
      <c r="P4266" s="28">
        <f t="shared" ca="1" si="690"/>
        <v>110.05212924520433</v>
      </c>
      <c r="R4266" s="3">
        <f t="shared" ca="1" si="691"/>
        <v>101.07806033198381</v>
      </c>
      <c r="S4266" s="3">
        <f t="shared" ca="1" si="692"/>
        <v>113.76424641431744</v>
      </c>
      <c r="T4266" s="1">
        <f t="shared" ca="1" si="693"/>
        <v>1</v>
      </c>
    </row>
    <row r="4267" spans="9:20" x14ac:dyDescent="0.3">
      <c r="I4267" s="14">
        <v>4241</v>
      </c>
      <c r="J4267" s="28">
        <f t="shared" ca="1" si="684"/>
        <v>4.6035248985732009</v>
      </c>
      <c r="K4267" s="28">
        <f t="shared" ca="1" si="685"/>
        <v>4.6695719306422419</v>
      </c>
      <c r="L4267" s="28">
        <f t="shared" ca="1" si="686"/>
        <v>8.952713909439769E-2</v>
      </c>
      <c r="M4267" s="28">
        <f t="shared" ca="1" si="687"/>
        <v>4.6035248985732009</v>
      </c>
      <c r="N4267" s="28">
        <f t="shared" ca="1" si="688"/>
        <v>4.6930520376675986</v>
      </c>
      <c r="O4267" s="28">
        <f t="shared" ca="1" si="689"/>
        <v>99.835606532846271</v>
      </c>
      <c r="P4267" s="28">
        <f t="shared" ca="1" si="690"/>
        <v>109.18591130868268</v>
      </c>
      <c r="R4267" s="3">
        <f t="shared" ca="1" si="691"/>
        <v>99.835606532846271</v>
      </c>
      <c r="S4267" s="3">
        <f t="shared" ca="1" si="692"/>
        <v>106.65207817280601</v>
      </c>
      <c r="T4267" s="1">
        <f t="shared" ca="1" si="693"/>
        <v>1</v>
      </c>
    </row>
    <row r="4268" spans="9:20" x14ac:dyDescent="0.3">
      <c r="I4268" s="14">
        <v>4242</v>
      </c>
      <c r="J4268" s="28">
        <f t="shared" ca="1" si="684"/>
        <v>4.6414978421536004</v>
      </c>
      <c r="K4268" s="28">
        <f t="shared" ca="1" si="685"/>
        <v>4.7409550623788892</v>
      </c>
      <c r="L4268" s="28">
        <f t="shared" ca="1" si="686"/>
        <v>0.10729367995059871</v>
      </c>
      <c r="M4268" s="28">
        <f t="shared" ca="1" si="687"/>
        <v>4.6414978421536004</v>
      </c>
      <c r="N4268" s="28">
        <f t="shared" ca="1" si="688"/>
        <v>4.7487915221041987</v>
      </c>
      <c r="O4268" s="28">
        <f t="shared" ca="1" si="689"/>
        <v>103.69955688235565</v>
      </c>
      <c r="P4268" s="28">
        <f t="shared" ca="1" si="690"/>
        <v>115.44468784097849</v>
      </c>
      <c r="R4268" s="3">
        <f t="shared" ca="1" si="691"/>
        <v>103.69955688235562</v>
      </c>
      <c r="S4268" s="3">
        <f t="shared" ca="1" si="692"/>
        <v>114.54354568790423</v>
      </c>
      <c r="T4268" s="1">
        <f t="shared" ca="1" si="693"/>
        <v>1</v>
      </c>
    </row>
    <row r="4269" spans="9:20" x14ac:dyDescent="0.3">
      <c r="I4269" s="14">
        <v>4243</v>
      </c>
      <c r="J4269" s="28">
        <f t="shared" ca="1" si="684"/>
        <v>4.5954031009767435</v>
      </c>
      <c r="K4269" s="28">
        <f t="shared" ca="1" si="685"/>
        <v>4.6784754987557209</v>
      </c>
      <c r="L4269" s="28">
        <f t="shared" ca="1" si="686"/>
        <v>6.676431517063891E-2</v>
      </c>
      <c r="M4269" s="28">
        <f t="shared" ca="1" si="687"/>
        <v>4.5954031009767435</v>
      </c>
      <c r="N4269" s="28">
        <f t="shared" ca="1" si="688"/>
        <v>4.6621674161473825</v>
      </c>
      <c r="O4269" s="28">
        <f t="shared" ca="1" si="689"/>
        <v>99.028045805184661</v>
      </c>
      <c r="P4269" s="28">
        <f t="shared" ca="1" si="690"/>
        <v>105.86528780916008</v>
      </c>
      <c r="R4269" s="3">
        <f t="shared" ca="1" si="691"/>
        <v>99.028045805184689</v>
      </c>
      <c r="S4269" s="3">
        <f t="shared" ca="1" si="692"/>
        <v>107.60590213248432</v>
      </c>
      <c r="T4269" s="1">
        <f t="shared" ca="1" si="693"/>
        <v>1</v>
      </c>
    </row>
    <row r="4270" spans="9:20" x14ac:dyDescent="0.3">
      <c r="I4270" s="14">
        <v>4244</v>
      </c>
      <c r="J4270" s="28">
        <f t="shared" ca="1" si="684"/>
        <v>4.5444107720605764</v>
      </c>
      <c r="K4270" s="28">
        <f t="shared" ca="1" si="685"/>
        <v>4.7233638581724975</v>
      </c>
      <c r="L4270" s="28">
        <f t="shared" ca="1" si="686"/>
        <v>0.10708382141896634</v>
      </c>
      <c r="M4270" s="28">
        <f t="shared" ca="1" si="687"/>
        <v>4.5444107720605764</v>
      </c>
      <c r="N4270" s="28">
        <f t="shared" ca="1" si="688"/>
        <v>4.6514945934795424</v>
      </c>
      <c r="O4270" s="28">
        <f t="shared" ca="1" si="689"/>
        <v>94.104961597455841</v>
      </c>
      <c r="P4270" s="28">
        <f t="shared" ca="1" si="690"/>
        <v>104.74141448430878</v>
      </c>
      <c r="R4270" s="3">
        <f t="shared" ca="1" si="691"/>
        <v>94.104961597455812</v>
      </c>
      <c r="S4270" s="3">
        <f t="shared" ca="1" si="692"/>
        <v>112.54620609570865</v>
      </c>
      <c r="T4270" s="1">
        <f t="shared" ca="1" si="693"/>
        <v>1</v>
      </c>
    </row>
    <row r="4271" spans="9:20" x14ac:dyDescent="0.3">
      <c r="I4271" s="14">
        <v>4245</v>
      </c>
      <c r="J4271" s="28">
        <f t="shared" ca="1" si="684"/>
        <v>4.5724023708146078</v>
      </c>
      <c r="K4271" s="28">
        <f t="shared" ca="1" si="685"/>
        <v>4.7089737659011197</v>
      </c>
      <c r="L4271" s="28">
        <f t="shared" ca="1" si="686"/>
        <v>7.464904992892718E-2</v>
      </c>
      <c r="M4271" s="28">
        <f t="shared" ca="1" si="687"/>
        <v>4.5724023708146078</v>
      </c>
      <c r="N4271" s="28">
        <f t="shared" ca="1" si="688"/>
        <v>4.6470514207435354</v>
      </c>
      <c r="O4271" s="28">
        <f t="shared" ca="1" si="689"/>
        <v>96.776323344355873</v>
      </c>
      <c r="P4271" s="28">
        <f t="shared" ca="1" si="690"/>
        <v>104.27706264877661</v>
      </c>
      <c r="R4271" s="3">
        <f t="shared" ca="1" si="691"/>
        <v>96.776323344355902</v>
      </c>
      <c r="S4271" s="3">
        <f t="shared" ca="1" si="692"/>
        <v>110.93825285009872</v>
      </c>
      <c r="T4271" s="1">
        <f t="shared" ca="1" si="693"/>
        <v>1</v>
      </c>
    </row>
    <row r="4272" spans="9:20" x14ac:dyDescent="0.3">
      <c r="I4272" s="14">
        <v>4246</v>
      </c>
      <c r="J4272" s="28">
        <f t="shared" ca="1" si="684"/>
        <v>4.6417826263555986</v>
      </c>
      <c r="K4272" s="28">
        <f t="shared" ca="1" si="685"/>
        <v>4.6911110961485099</v>
      </c>
      <c r="L4272" s="28">
        <f t="shared" ca="1" si="686"/>
        <v>7.6016167893128594E-2</v>
      </c>
      <c r="M4272" s="28">
        <f t="shared" ca="1" si="687"/>
        <v>4.6417826263555986</v>
      </c>
      <c r="N4272" s="28">
        <f t="shared" ca="1" si="688"/>
        <v>4.7177987942487274</v>
      </c>
      <c r="O4272" s="28">
        <f t="shared" ca="1" si="689"/>
        <v>103.72909308343206</v>
      </c>
      <c r="P4272" s="28">
        <f t="shared" ca="1" si="690"/>
        <v>111.92161881044399</v>
      </c>
      <c r="R4272" s="3">
        <f t="shared" ca="1" si="691"/>
        <v>103.7290930834321</v>
      </c>
      <c r="S4272" s="3">
        <f t="shared" ca="1" si="692"/>
        <v>108.97419337265653</v>
      </c>
      <c r="T4272" s="1">
        <f t="shared" ca="1" si="693"/>
        <v>1</v>
      </c>
    </row>
    <row r="4273" spans="9:20" x14ac:dyDescent="0.3">
      <c r="I4273" s="14">
        <v>4247</v>
      </c>
      <c r="J4273" s="28">
        <f t="shared" ca="1" si="684"/>
        <v>4.5522740053355832</v>
      </c>
      <c r="K4273" s="28">
        <f t="shared" ca="1" si="685"/>
        <v>4.7780150462243558</v>
      </c>
      <c r="L4273" s="28">
        <f t="shared" ca="1" si="686"/>
        <v>8.0345022728378415E-2</v>
      </c>
      <c r="M4273" s="28">
        <f t="shared" ca="1" si="687"/>
        <v>4.5522740053355832</v>
      </c>
      <c r="N4273" s="28">
        <f t="shared" ca="1" si="688"/>
        <v>4.6326190280639619</v>
      </c>
      <c r="O4273" s="28">
        <f t="shared" ca="1" si="689"/>
        <v>94.84784777875818</v>
      </c>
      <c r="P4273" s="28">
        <f t="shared" ca="1" si="690"/>
        <v>102.78290321626015</v>
      </c>
      <c r="R4273" s="3">
        <f t="shared" ca="1" si="691"/>
        <v>94.847847778758165</v>
      </c>
      <c r="S4273" s="3">
        <f t="shared" ca="1" si="692"/>
        <v>118.86816789836568</v>
      </c>
      <c r="T4273" s="1">
        <f t="shared" ca="1" si="693"/>
        <v>1</v>
      </c>
    </row>
    <row r="4274" spans="9:20" x14ac:dyDescent="0.3">
      <c r="I4274" s="14">
        <v>4248</v>
      </c>
      <c r="J4274" s="28">
        <f t="shared" ca="1" si="684"/>
        <v>4.5642959191290222</v>
      </c>
      <c r="K4274" s="28">
        <f t="shared" ca="1" si="685"/>
        <v>4.6791814792746198</v>
      </c>
      <c r="L4274" s="28">
        <f t="shared" ca="1" si="686"/>
        <v>0.10591470113988298</v>
      </c>
      <c r="M4274" s="28">
        <f t="shared" ca="1" si="687"/>
        <v>4.5642959191290222</v>
      </c>
      <c r="N4274" s="28">
        <f t="shared" ca="1" si="688"/>
        <v>4.6702106202689055</v>
      </c>
      <c r="O4274" s="28">
        <f t="shared" ca="1" si="689"/>
        <v>95.994981986626641</v>
      </c>
      <c r="P4274" s="28">
        <f t="shared" ca="1" si="690"/>
        <v>106.72021750642354</v>
      </c>
      <c r="R4274" s="3">
        <f t="shared" ca="1" si="691"/>
        <v>95.994981986626669</v>
      </c>
      <c r="S4274" s="3">
        <f t="shared" ca="1" si="692"/>
        <v>107.68189662526778</v>
      </c>
      <c r="T4274" s="1">
        <f t="shared" ca="1" si="693"/>
        <v>1</v>
      </c>
    </row>
    <row r="4275" spans="9:20" x14ac:dyDescent="0.3">
      <c r="I4275" s="14">
        <v>4249</v>
      </c>
      <c r="J4275" s="28">
        <f t="shared" ca="1" si="684"/>
        <v>4.5803596543175802</v>
      </c>
      <c r="K4275" s="28">
        <f t="shared" ca="1" si="685"/>
        <v>4.6974276507141077</v>
      </c>
      <c r="L4275" s="28">
        <f t="shared" ca="1" si="686"/>
        <v>7.1655316296821925E-2</v>
      </c>
      <c r="M4275" s="28">
        <f t="shared" ca="1" si="687"/>
        <v>4.5803596543175802</v>
      </c>
      <c r="N4275" s="28">
        <f t="shared" ca="1" si="688"/>
        <v>4.6520149706144025</v>
      </c>
      <c r="O4275" s="28">
        <f t="shared" ca="1" si="689"/>
        <v>97.54947198751627</v>
      </c>
      <c r="P4275" s="28">
        <f t="shared" ca="1" si="690"/>
        <v>104.79593370552709</v>
      </c>
      <c r="R4275" s="3">
        <f t="shared" ca="1" si="691"/>
        <v>97.54947198751627</v>
      </c>
      <c r="S4275" s="3">
        <f t="shared" ca="1" si="692"/>
        <v>109.66471336904287</v>
      </c>
      <c r="T4275" s="1">
        <f t="shared" ca="1" si="693"/>
        <v>1</v>
      </c>
    </row>
    <row r="4276" spans="9:20" x14ac:dyDescent="0.3">
      <c r="I4276" s="14">
        <v>4250</v>
      </c>
      <c r="J4276" s="28">
        <f t="shared" ca="1" si="684"/>
        <v>4.599473539116409</v>
      </c>
      <c r="K4276" s="28">
        <f t="shared" ca="1" si="685"/>
        <v>4.6998060531718338</v>
      </c>
      <c r="L4276" s="28">
        <f t="shared" ca="1" si="686"/>
        <v>7.54706962805895E-2</v>
      </c>
      <c r="M4276" s="28">
        <f t="shared" ca="1" si="687"/>
        <v>4.599473539116409</v>
      </c>
      <c r="N4276" s="28">
        <f t="shared" ca="1" si="688"/>
        <v>4.6749442353969988</v>
      </c>
      <c r="O4276" s="28">
        <f t="shared" ca="1" si="689"/>
        <v>99.431954825387749</v>
      </c>
      <c r="P4276" s="28">
        <f t="shared" ca="1" si="690"/>
        <v>107.22658747723877</v>
      </c>
      <c r="R4276" s="3">
        <f t="shared" ca="1" si="691"/>
        <v>99.431954825387777</v>
      </c>
      <c r="S4276" s="3">
        <f t="shared" ca="1" si="692"/>
        <v>109.92585061447883</v>
      </c>
      <c r="T4276" s="1">
        <f t="shared" ca="1" si="693"/>
        <v>1</v>
      </c>
    </row>
    <row r="4277" spans="9:20" x14ac:dyDescent="0.3">
      <c r="I4277" s="14">
        <v>4251</v>
      </c>
      <c r="J4277" s="28">
        <f t="shared" ca="1" si="684"/>
        <v>4.5506283934730858</v>
      </c>
      <c r="K4277" s="28">
        <f t="shared" ca="1" si="685"/>
        <v>4.6608239285571056</v>
      </c>
      <c r="L4277" s="28">
        <f t="shared" ca="1" si="686"/>
        <v>9.889526731805226E-2</v>
      </c>
      <c r="M4277" s="28">
        <f t="shared" ca="1" si="687"/>
        <v>4.5506283934730858</v>
      </c>
      <c r="N4277" s="28">
        <f t="shared" ca="1" si="688"/>
        <v>4.6495236607911377</v>
      </c>
      <c r="O4277" s="28">
        <f t="shared" ca="1" si="689"/>
        <v>94.691893390710803</v>
      </c>
      <c r="P4277" s="28">
        <f t="shared" ca="1" si="690"/>
        <v>104.5351795110583</v>
      </c>
      <c r="R4277" s="3">
        <f t="shared" ca="1" si="691"/>
        <v>94.691893390710774</v>
      </c>
      <c r="S4277" s="3">
        <f t="shared" ca="1" si="692"/>
        <v>105.72315460722255</v>
      </c>
      <c r="T4277" s="1">
        <f t="shared" ca="1" si="693"/>
        <v>1</v>
      </c>
    </row>
    <row r="4278" spans="9:20" x14ac:dyDescent="0.3">
      <c r="I4278" s="14">
        <v>4252</v>
      </c>
      <c r="J4278" s="28">
        <f t="shared" ca="1" si="684"/>
        <v>4.5969480661982933</v>
      </c>
      <c r="K4278" s="28">
        <f t="shared" ca="1" si="685"/>
        <v>4.7670052468202728</v>
      </c>
      <c r="L4278" s="28">
        <f t="shared" ca="1" si="686"/>
        <v>0.10061909507235764</v>
      </c>
      <c r="M4278" s="28">
        <f t="shared" ca="1" si="687"/>
        <v>4.5969480661982933</v>
      </c>
      <c r="N4278" s="28">
        <f t="shared" ca="1" si="688"/>
        <v>4.6975671612706513</v>
      </c>
      <c r="O4278" s="28">
        <f t="shared" ca="1" si="689"/>
        <v>99.181158938689123</v>
      </c>
      <c r="P4278" s="28">
        <f t="shared" ca="1" si="690"/>
        <v>109.68001382150072</v>
      </c>
      <c r="R4278" s="3">
        <f t="shared" ca="1" si="691"/>
        <v>99.181158938689151</v>
      </c>
      <c r="S4278" s="3">
        <f t="shared" ca="1" si="692"/>
        <v>117.56663119050435</v>
      </c>
      <c r="T4278" s="1">
        <f t="shared" ca="1" si="693"/>
        <v>1</v>
      </c>
    </row>
    <row r="4279" spans="9:20" x14ac:dyDescent="0.3">
      <c r="I4279" s="14">
        <v>4253</v>
      </c>
      <c r="J4279" s="28">
        <f t="shared" ca="1" si="684"/>
        <v>4.5913273398684575</v>
      </c>
      <c r="K4279" s="28">
        <f t="shared" ca="1" si="685"/>
        <v>4.6951916836092291</v>
      </c>
      <c r="L4279" s="28">
        <f t="shared" ca="1" si="686"/>
        <v>8.785381665657413E-2</v>
      </c>
      <c r="M4279" s="28">
        <f t="shared" ca="1" si="687"/>
        <v>4.5913273398684575</v>
      </c>
      <c r="N4279" s="28">
        <f t="shared" ca="1" si="688"/>
        <v>4.6791811565250319</v>
      </c>
      <c r="O4279" s="28">
        <f t="shared" ca="1" si="689"/>
        <v>98.625252549599452</v>
      </c>
      <c r="P4279" s="28">
        <f t="shared" ca="1" si="690"/>
        <v>107.68186187098559</v>
      </c>
      <c r="R4279" s="3">
        <f t="shared" ca="1" si="691"/>
        <v>98.625252549599409</v>
      </c>
      <c r="S4279" s="3">
        <f t="shared" ca="1" si="692"/>
        <v>109.41978061022567</v>
      </c>
      <c r="T4279" s="1">
        <f t="shared" ca="1" si="693"/>
        <v>1</v>
      </c>
    </row>
    <row r="4280" spans="9:20" x14ac:dyDescent="0.3">
      <c r="I4280" s="14">
        <v>4254</v>
      </c>
      <c r="J4280" s="28">
        <f t="shared" ca="1" si="684"/>
        <v>4.6154013016880047</v>
      </c>
      <c r="K4280" s="28">
        <f t="shared" ca="1" si="685"/>
        <v>4.7214361026497924</v>
      </c>
      <c r="L4280" s="28">
        <f t="shared" ca="1" si="686"/>
        <v>7.4268756717064885E-2</v>
      </c>
      <c r="M4280" s="28">
        <f t="shared" ca="1" si="687"/>
        <v>4.6154013016880047</v>
      </c>
      <c r="N4280" s="28">
        <f t="shared" ca="1" si="688"/>
        <v>4.6896700584050697</v>
      </c>
      <c r="O4280" s="28">
        <f t="shared" ca="1" si="689"/>
        <v>101.02836325132051</v>
      </c>
      <c r="P4280" s="28">
        <f t="shared" ca="1" si="690"/>
        <v>108.81727053996333</v>
      </c>
      <c r="R4280" s="3">
        <f t="shared" ca="1" si="691"/>
        <v>101.0283632513205</v>
      </c>
      <c r="S4280" s="3">
        <f t="shared" ca="1" si="692"/>
        <v>112.32945351546537</v>
      </c>
      <c r="T4280" s="1">
        <f t="shared" ca="1" si="693"/>
        <v>1</v>
      </c>
    </row>
    <row r="4281" spans="9:20" x14ac:dyDescent="0.3">
      <c r="I4281" s="14">
        <v>4255</v>
      </c>
      <c r="J4281" s="28">
        <f t="shared" ca="1" si="684"/>
        <v>4.6398205456356019</v>
      </c>
      <c r="K4281" s="28">
        <f t="shared" ca="1" si="685"/>
        <v>4.6706274379451278</v>
      </c>
      <c r="L4281" s="28">
        <f t="shared" ca="1" si="686"/>
        <v>9.1359326277174344E-2</v>
      </c>
      <c r="M4281" s="28">
        <f t="shared" ca="1" si="687"/>
        <v>4.6398205456356019</v>
      </c>
      <c r="N4281" s="28">
        <f t="shared" ca="1" si="688"/>
        <v>4.7311798719127758</v>
      </c>
      <c r="O4281" s="28">
        <f t="shared" ca="1" si="689"/>
        <v>103.52576776536304</v>
      </c>
      <c r="P4281" s="28">
        <f t="shared" ca="1" si="690"/>
        <v>113.42931549078855</v>
      </c>
      <c r="R4281" s="3">
        <f t="shared" ca="1" si="691"/>
        <v>103.52576776536301</v>
      </c>
      <c r="S4281" s="3">
        <f t="shared" ca="1" si="692"/>
        <v>106.76470965140255</v>
      </c>
      <c r="T4281" s="1">
        <f t="shared" ca="1" si="693"/>
        <v>1</v>
      </c>
    </row>
    <row r="4282" spans="9:20" x14ac:dyDescent="0.3">
      <c r="I4282" s="14">
        <v>4256</v>
      </c>
      <c r="J4282" s="28">
        <f t="shared" ca="1" si="684"/>
        <v>4.6330372999445135</v>
      </c>
      <c r="K4282" s="28">
        <f t="shared" ca="1" si="685"/>
        <v>4.7117445408747338</v>
      </c>
      <c r="L4282" s="28">
        <f t="shared" ca="1" si="686"/>
        <v>0.10538328615157565</v>
      </c>
      <c r="M4282" s="28">
        <f t="shared" ca="1" si="687"/>
        <v>4.6330372999445135</v>
      </c>
      <c r="N4282" s="28">
        <f t="shared" ca="1" si="688"/>
        <v>4.7384205860960895</v>
      </c>
      <c r="O4282" s="28">
        <f t="shared" ca="1" si="689"/>
        <v>102.82590340673534</v>
      </c>
      <c r="P4282" s="28">
        <f t="shared" ca="1" si="690"/>
        <v>114.2536053666486</v>
      </c>
      <c r="R4282" s="3">
        <f t="shared" ca="1" si="691"/>
        <v>102.82590340673534</v>
      </c>
      <c r="S4282" s="3">
        <f t="shared" ca="1" si="692"/>
        <v>111.2460640255359</v>
      </c>
      <c r="T4282" s="1">
        <f t="shared" ca="1" si="693"/>
        <v>1</v>
      </c>
    </row>
    <row r="4283" spans="9:20" x14ac:dyDescent="0.3">
      <c r="I4283" s="14">
        <v>4257</v>
      </c>
      <c r="J4283" s="28">
        <f t="shared" ca="1" si="684"/>
        <v>4.5904523425157651</v>
      </c>
      <c r="K4283" s="28">
        <f t="shared" ca="1" si="685"/>
        <v>4.6784180036439231</v>
      </c>
      <c r="L4283" s="28">
        <f t="shared" ca="1" si="686"/>
        <v>0.10457878671362751</v>
      </c>
      <c r="M4283" s="28">
        <f t="shared" ca="1" si="687"/>
        <v>4.5904523425157651</v>
      </c>
      <c r="N4283" s="28">
        <f t="shared" ca="1" si="688"/>
        <v>4.6950311292293927</v>
      </c>
      <c r="O4283" s="28">
        <f t="shared" ca="1" si="689"/>
        <v>98.5389934584516</v>
      </c>
      <c r="P4283" s="28">
        <f t="shared" ca="1" si="690"/>
        <v>109.40221419542814</v>
      </c>
      <c r="R4283" s="3">
        <f t="shared" ca="1" si="691"/>
        <v>98.538993458451557</v>
      </c>
      <c r="S4283" s="3">
        <f t="shared" ca="1" si="692"/>
        <v>107.59971549696346</v>
      </c>
      <c r="T4283" s="1">
        <f t="shared" ca="1" si="693"/>
        <v>1</v>
      </c>
    </row>
    <row r="4284" spans="9:20" x14ac:dyDescent="0.3">
      <c r="I4284" s="14">
        <v>4258</v>
      </c>
      <c r="J4284" s="28">
        <f t="shared" ca="1" si="684"/>
        <v>4.5491725894833461</v>
      </c>
      <c r="K4284" s="28">
        <f t="shared" ca="1" si="685"/>
        <v>4.6679277673274262</v>
      </c>
      <c r="L4284" s="28">
        <f t="shared" ca="1" si="686"/>
        <v>8.3643984878666519E-2</v>
      </c>
      <c r="M4284" s="28">
        <f t="shared" ca="1" si="687"/>
        <v>4.5491725894833461</v>
      </c>
      <c r="N4284" s="28">
        <f t="shared" ca="1" si="688"/>
        <v>4.6328165743620122</v>
      </c>
      <c r="O4284" s="28">
        <f t="shared" ca="1" si="689"/>
        <v>94.554140849195363</v>
      </c>
      <c r="P4284" s="28">
        <f t="shared" ca="1" si="690"/>
        <v>102.80320960395321</v>
      </c>
      <c r="R4284" s="3">
        <f t="shared" ca="1" si="691"/>
        <v>94.554140849195392</v>
      </c>
      <c r="S4284" s="3">
        <f t="shared" ca="1" si="692"/>
        <v>106.47686881429514</v>
      </c>
      <c r="T4284" s="1">
        <f t="shared" ca="1" si="693"/>
        <v>1</v>
      </c>
    </row>
    <row r="4285" spans="9:20" x14ac:dyDescent="0.3">
      <c r="I4285" s="14">
        <v>4259</v>
      </c>
      <c r="J4285" s="28">
        <f t="shared" ca="1" si="684"/>
        <v>4.5324717275345705</v>
      </c>
      <c r="K4285" s="28">
        <f t="shared" ca="1" si="685"/>
        <v>4.7220497671021411</v>
      </c>
      <c r="L4285" s="28">
        <f t="shared" ca="1" si="686"/>
        <v>9.1752779495793482E-2</v>
      </c>
      <c r="M4285" s="28">
        <f t="shared" ca="1" si="687"/>
        <v>4.5324717275345705</v>
      </c>
      <c r="N4285" s="28">
        <f t="shared" ca="1" si="688"/>
        <v>4.6242245070303643</v>
      </c>
      <c r="O4285" s="28">
        <f t="shared" ca="1" si="689"/>
        <v>92.988118556498407</v>
      </c>
      <c r="P4285" s="28">
        <f t="shared" ca="1" si="690"/>
        <v>101.92370131305417</v>
      </c>
      <c r="R4285" s="3">
        <f t="shared" ca="1" si="691"/>
        <v>92.988118556498421</v>
      </c>
      <c r="S4285" s="3">
        <f t="shared" ca="1" si="692"/>
        <v>112.39840726310756</v>
      </c>
      <c r="T4285" s="1">
        <f t="shared" ca="1" si="693"/>
        <v>1</v>
      </c>
    </row>
    <row r="4286" spans="9:20" x14ac:dyDescent="0.3">
      <c r="I4286" s="14">
        <v>4260</v>
      </c>
      <c r="J4286" s="28">
        <f t="shared" ca="1" si="684"/>
        <v>4.6320557296414133</v>
      </c>
      <c r="K4286" s="28">
        <f t="shared" ca="1" si="685"/>
        <v>4.6870694500625172</v>
      </c>
      <c r="L4286" s="28">
        <f t="shared" ca="1" si="686"/>
        <v>0.11243215355283372</v>
      </c>
      <c r="M4286" s="28">
        <f t="shared" ca="1" si="687"/>
        <v>4.6320557296414133</v>
      </c>
      <c r="N4286" s="28">
        <f t="shared" ca="1" si="688"/>
        <v>4.744487883194247</v>
      </c>
      <c r="O4286" s="28">
        <f t="shared" ca="1" si="689"/>
        <v>102.7250220727224</v>
      </c>
      <c r="P4286" s="28">
        <f t="shared" ca="1" si="690"/>
        <v>114.94892315172621</v>
      </c>
      <c r="R4286" s="3">
        <f t="shared" ca="1" si="691"/>
        <v>102.7250220727224</v>
      </c>
      <c r="S4286" s="3">
        <f t="shared" ca="1" si="692"/>
        <v>108.53464709411455</v>
      </c>
      <c r="T4286" s="1">
        <f t="shared" ca="1" si="693"/>
        <v>1</v>
      </c>
    </row>
    <row r="4287" spans="9:20" x14ac:dyDescent="0.3">
      <c r="I4287" s="14">
        <v>4261</v>
      </c>
      <c r="J4287" s="28">
        <f t="shared" ca="1" si="684"/>
        <v>4.625362065199413</v>
      </c>
      <c r="K4287" s="28">
        <f t="shared" ca="1" si="685"/>
        <v>4.7499907427088486</v>
      </c>
      <c r="L4287" s="28">
        <f t="shared" ca="1" si="686"/>
        <v>9.8864950221415102E-2</v>
      </c>
      <c r="M4287" s="28">
        <f t="shared" ca="1" si="687"/>
        <v>4.625362065199413</v>
      </c>
      <c r="N4287" s="28">
        <f t="shared" ca="1" si="688"/>
        <v>4.7242270154208281</v>
      </c>
      <c r="O4287" s="28">
        <f t="shared" ca="1" si="689"/>
        <v>102.03971142371692</v>
      </c>
      <c r="P4287" s="28">
        <f t="shared" ca="1" si="690"/>
        <v>112.64339310707489</v>
      </c>
      <c r="R4287" s="3">
        <f t="shared" ca="1" si="691"/>
        <v>102.03971142371692</v>
      </c>
      <c r="S4287" s="3">
        <f t="shared" ca="1" si="692"/>
        <v>115.58321453476592</v>
      </c>
      <c r="T4287" s="1">
        <f t="shared" ca="1" si="693"/>
        <v>1</v>
      </c>
    </row>
    <row r="4288" spans="9:20" x14ac:dyDescent="0.3">
      <c r="I4288" s="14">
        <v>4262</v>
      </c>
      <c r="J4288" s="28">
        <f t="shared" ca="1" si="684"/>
        <v>4.6349337939882975</v>
      </c>
      <c r="K4288" s="28">
        <f t="shared" ca="1" si="685"/>
        <v>4.6671123793978824</v>
      </c>
      <c r="L4288" s="28">
        <f t="shared" ca="1" si="686"/>
        <v>0.12137054428134528</v>
      </c>
      <c r="M4288" s="28">
        <f t="shared" ca="1" si="687"/>
        <v>4.6349337939882975</v>
      </c>
      <c r="N4288" s="28">
        <f t="shared" ca="1" si="688"/>
        <v>4.7563043382696426</v>
      </c>
      <c r="O4288" s="28">
        <f t="shared" ca="1" si="689"/>
        <v>103.02109715347768</v>
      </c>
      <c r="P4288" s="28">
        <f t="shared" ca="1" si="690"/>
        <v>116.31526872025357</v>
      </c>
      <c r="R4288" s="3">
        <f t="shared" ca="1" si="691"/>
        <v>103.02109715347765</v>
      </c>
      <c r="S4288" s="3">
        <f t="shared" ca="1" si="692"/>
        <v>106.39008424704092</v>
      </c>
      <c r="T4288" s="1">
        <f t="shared" ca="1" si="693"/>
        <v>1</v>
      </c>
    </row>
    <row r="4289" spans="9:20" x14ac:dyDescent="0.3">
      <c r="I4289" s="14">
        <v>4263</v>
      </c>
      <c r="J4289" s="28">
        <f t="shared" ca="1" si="684"/>
        <v>4.5812975900702053</v>
      </c>
      <c r="K4289" s="28">
        <f t="shared" ca="1" si="685"/>
        <v>4.6972346116264632</v>
      </c>
      <c r="L4289" s="28">
        <f t="shared" ca="1" si="686"/>
        <v>0.10034917631673446</v>
      </c>
      <c r="M4289" s="28">
        <f t="shared" ca="1" si="687"/>
        <v>4.5812975900702053</v>
      </c>
      <c r="N4289" s="28">
        <f t="shared" ca="1" si="688"/>
        <v>4.6816467663869394</v>
      </c>
      <c r="O4289" s="28">
        <f t="shared" ca="1" si="689"/>
        <v>97.641010046641568</v>
      </c>
      <c r="P4289" s="28">
        <f t="shared" ca="1" si="690"/>
        <v>107.94769091224643</v>
      </c>
      <c r="R4289" s="3">
        <f t="shared" ca="1" si="691"/>
        <v>97.64101004664154</v>
      </c>
      <c r="S4289" s="3">
        <f t="shared" ca="1" si="692"/>
        <v>109.64354583597374</v>
      </c>
      <c r="T4289" s="1">
        <f t="shared" ca="1" si="693"/>
        <v>1</v>
      </c>
    </row>
    <row r="4290" spans="9:20" x14ac:dyDescent="0.3">
      <c r="I4290" s="14">
        <v>4264</v>
      </c>
      <c r="J4290" s="28">
        <f t="shared" ca="1" si="684"/>
        <v>4.5678994069822139</v>
      </c>
      <c r="K4290" s="28">
        <f t="shared" ca="1" si="685"/>
        <v>4.6887059071596839</v>
      </c>
      <c r="L4290" s="28">
        <f t="shared" ca="1" si="686"/>
        <v>8.7710102217129299E-2</v>
      </c>
      <c r="M4290" s="28">
        <f t="shared" ca="1" si="687"/>
        <v>4.5678994069822139</v>
      </c>
      <c r="N4290" s="28">
        <f t="shared" ca="1" si="688"/>
        <v>4.6556095091993432</v>
      </c>
      <c r="O4290" s="28">
        <f t="shared" ca="1" si="689"/>
        <v>96.341522740892628</v>
      </c>
      <c r="P4290" s="28">
        <f t="shared" ca="1" si="690"/>
        <v>105.17330456350663</v>
      </c>
      <c r="R4290" s="3">
        <f t="shared" ca="1" si="691"/>
        <v>96.3415227408926</v>
      </c>
      <c r="S4290" s="3">
        <f t="shared" ca="1" si="692"/>
        <v>108.71240479439579</v>
      </c>
      <c r="T4290" s="1">
        <f t="shared" ca="1" si="693"/>
        <v>1</v>
      </c>
    </row>
    <row r="4291" spans="9:20" x14ac:dyDescent="0.3">
      <c r="I4291" s="14">
        <v>4265</v>
      </c>
      <c r="J4291" s="28">
        <f t="shared" ca="1" si="684"/>
        <v>4.6150870080902955</v>
      </c>
      <c r="K4291" s="28">
        <f t="shared" ca="1" si="685"/>
        <v>4.6921276179053244</v>
      </c>
      <c r="L4291" s="28">
        <f t="shared" ca="1" si="686"/>
        <v>8.5666540751377432E-2</v>
      </c>
      <c r="M4291" s="28">
        <f t="shared" ca="1" si="687"/>
        <v>4.6150870080902955</v>
      </c>
      <c r="N4291" s="28">
        <f t="shared" ca="1" si="688"/>
        <v>4.7007535488416732</v>
      </c>
      <c r="O4291" s="28">
        <f t="shared" ca="1" si="689"/>
        <v>100.99661567285524</v>
      </c>
      <c r="P4291" s="28">
        <f t="shared" ca="1" si="690"/>
        <v>110.03005424038587</v>
      </c>
      <c r="R4291" s="3">
        <f t="shared" ca="1" si="691"/>
        <v>100.99661567285528</v>
      </c>
      <c r="S4291" s="3">
        <f t="shared" ca="1" si="692"/>
        <v>109.08502433264862</v>
      </c>
      <c r="T4291" s="1">
        <f t="shared" ca="1" si="693"/>
        <v>1</v>
      </c>
    </row>
    <row r="4292" spans="9:20" x14ac:dyDescent="0.3">
      <c r="I4292" s="14">
        <v>4266</v>
      </c>
      <c r="J4292" s="28">
        <f t="shared" ca="1" si="684"/>
        <v>4.6161037613620941</v>
      </c>
      <c r="K4292" s="28">
        <f t="shared" ca="1" si="685"/>
        <v>4.6655882485427478</v>
      </c>
      <c r="L4292" s="28">
        <f t="shared" ca="1" si="686"/>
        <v>9.840142350985677E-2</v>
      </c>
      <c r="M4292" s="28">
        <f t="shared" ca="1" si="687"/>
        <v>4.6161037613620941</v>
      </c>
      <c r="N4292" s="28">
        <f t="shared" ca="1" si="688"/>
        <v>4.7145051848719506</v>
      </c>
      <c r="O4292" s="28">
        <f t="shared" ca="1" si="689"/>
        <v>101.09935653448379</v>
      </c>
      <c r="P4292" s="28">
        <f t="shared" ca="1" si="690"/>
        <v>111.55359910652524</v>
      </c>
      <c r="R4292" s="3">
        <f t="shared" ca="1" si="691"/>
        <v>101.09935653448379</v>
      </c>
      <c r="S4292" s="3">
        <f t="shared" ca="1" si="692"/>
        <v>106.22805534494996</v>
      </c>
      <c r="T4292" s="1">
        <f t="shared" ca="1" si="693"/>
        <v>1</v>
      </c>
    </row>
    <row r="4293" spans="9:20" x14ac:dyDescent="0.3">
      <c r="I4293" s="14">
        <v>4267</v>
      </c>
      <c r="J4293" s="28">
        <f t="shared" ca="1" si="684"/>
        <v>4.6045191906981255</v>
      </c>
      <c r="K4293" s="28">
        <f t="shared" ca="1" si="685"/>
        <v>4.7767405844493025</v>
      </c>
      <c r="L4293" s="28">
        <f t="shared" ca="1" si="686"/>
        <v>9.9701774440535698E-2</v>
      </c>
      <c r="M4293" s="28">
        <f t="shared" ca="1" si="687"/>
        <v>4.6045191906981255</v>
      </c>
      <c r="N4293" s="28">
        <f t="shared" ca="1" si="688"/>
        <v>4.7042209651386608</v>
      </c>
      <c r="O4293" s="28">
        <f t="shared" ca="1" si="689"/>
        <v>99.934921656149399</v>
      </c>
      <c r="P4293" s="28">
        <f t="shared" ca="1" si="690"/>
        <v>110.41223645311997</v>
      </c>
      <c r="R4293" s="3">
        <f t="shared" ca="1" si="691"/>
        <v>99.934921656149399</v>
      </c>
      <c r="S4293" s="3">
        <f t="shared" ca="1" si="692"/>
        <v>118.71677145708945</v>
      </c>
      <c r="T4293" s="1">
        <f t="shared" ca="1" si="693"/>
        <v>1</v>
      </c>
    </row>
    <row r="4294" spans="9:20" x14ac:dyDescent="0.3">
      <c r="I4294" s="14">
        <v>4268</v>
      </c>
      <c r="J4294" s="28">
        <f t="shared" ca="1" si="684"/>
        <v>4.5834452058275561</v>
      </c>
      <c r="K4294" s="28">
        <f t="shared" ca="1" si="685"/>
        <v>4.658609033777247</v>
      </c>
      <c r="L4294" s="28">
        <f t="shared" ca="1" si="686"/>
        <v>9.7516201076618583E-2</v>
      </c>
      <c r="M4294" s="28">
        <f t="shared" ca="1" si="687"/>
        <v>4.5834452058275561</v>
      </c>
      <c r="N4294" s="28">
        <f t="shared" ca="1" si="688"/>
        <v>4.6809614069041743</v>
      </c>
      <c r="O4294" s="28">
        <f t="shared" ca="1" si="689"/>
        <v>97.850930752204974</v>
      </c>
      <c r="P4294" s="28">
        <f t="shared" ca="1" si="690"/>
        <v>107.87373328531253</v>
      </c>
      <c r="R4294" s="3">
        <f t="shared" ca="1" si="691"/>
        <v>97.850930752205002</v>
      </c>
      <c r="S4294" s="3">
        <f t="shared" ca="1" si="692"/>
        <v>105.48924807877133</v>
      </c>
      <c r="T4294" s="1">
        <f t="shared" ca="1" si="693"/>
        <v>1</v>
      </c>
    </row>
    <row r="4295" spans="9:20" x14ac:dyDescent="0.3">
      <c r="I4295" s="14">
        <v>4269</v>
      </c>
      <c r="J4295" s="28">
        <f t="shared" ca="1" si="684"/>
        <v>4.5689646854216166</v>
      </c>
      <c r="K4295" s="28">
        <f t="shared" ca="1" si="685"/>
        <v>4.6968842058127942</v>
      </c>
      <c r="L4295" s="28">
        <f t="shared" ca="1" si="686"/>
        <v>7.7728975711963674E-2</v>
      </c>
      <c r="M4295" s="28">
        <f t="shared" ca="1" si="687"/>
        <v>4.5689646854216166</v>
      </c>
      <c r="N4295" s="28">
        <f t="shared" ca="1" si="688"/>
        <v>4.6466936611335798</v>
      </c>
      <c r="O4295" s="28">
        <f t="shared" ca="1" si="689"/>
        <v>96.444207972358541</v>
      </c>
      <c r="P4295" s="28">
        <f t="shared" ca="1" si="690"/>
        <v>104.23976320003202</v>
      </c>
      <c r="R4295" s="3">
        <f t="shared" ca="1" si="691"/>
        <v>96.444207972358527</v>
      </c>
      <c r="S4295" s="3">
        <f t="shared" ca="1" si="692"/>
        <v>109.60513283054473</v>
      </c>
      <c r="T4295" s="1">
        <f t="shared" ca="1" si="693"/>
        <v>1</v>
      </c>
    </row>
    <row r="4296" spans="9:20" x14ac:dyDescent="0.3">
      <c r="I4296" s="14">
        <v>4270</v>
      </c>
      <c r="J4296" s="28">
        <f t="shared" ca="1" si="684"/>
        <v>4.6102777928113232</v>
      </c>
      <c r="K4296" s="28">
        <f t="shared" ca="1" si="685"/>
        <v>4.7671955344059658</v>
      </c>
      <c r="L4296" s="28">
        <f t="shared" ca="1" si="686"/>
        <v>9.3451690076454749E-2</v>
      </c>
      <c r="M4296" s="28">
        <f t="shared" ca="1" si="687"/>
        <v>4.6102777928113232</v>
      </c>
      <c r="N4296" s="28">
        <f t="shared" ca="1" si="688"/>
        <v>4.7037294828877778</v>
      </c>
      <c r="O4296" s="28">
        <f t="shared" ca="1" si="689"/>
        <v>100.51206728829224</v>
      </c>
      <c r="P4296" s="28">
        <f t="shared" ca="1" si="690"/>
        <v>110.35798413174155</v>
      </c>
      <c r="R4296" s="3">
        <f t="shared" ca="1" si="691"/>
        <v>100.51206728829227</v>
      </c>
      <c r="S4296" s="3">
        <f t="shared" ca="1" si="692"/>
        <v>117.58900478955317</v>
      </c>
      <c r="T4296" s="1">
        <f t="shared" ca="1" si="693"/>
        <v>1</v>
      </c>
    </row>
    <row r="4297" spans="9:20" x14ac:dyDescent="0.3">
      <c r="I4297" s="14">
        <v>4271</v>
      </c>
      <c r="J4297" s="28">
        <f t="shared" ca="1" si="684"/>
        <v>4.5376310610628545</v>
      </c>
      <c r="K4297" s="28">
        <f t="shared" ca="1" si="685"/>
        <v>4.6888277856766658</v>
      </c>
      <c r="L4297" s="28">
        <f t="shared" ca="1" si="686"/>
        <v>0.11721340598428853</v>
      </c>
      <c r="M4297" s="28">
        <f t="shared" ca="1" si="687"/>
        <v>4.5376310610628545</v>
      </c>
      <c r="N4297" s="28">
        <f t="shared" ca="1" si="688"/>
        <v>4.6548444670471429</v>
      </c>
      <c r="O4297" s="28">
        <f t="shared" ca="1" si="689"/>
        <v>93.469115017925404</v>
      </c>
      <c r="P4297" s="28">
        <f t="shared" ca="1" si="690"/>
        <v>105.09287332279706</v>
      </c>
      <c r="R4297" s="3">
        <f t="shared" ca="1" si="691"/>
        <v>93.46911501792539</v>
      </c>
      <c r="S4297" s="3">
        <f t="shared" ca="1" si="692"/>
        <v>108.72565530852981</v>
      </c>
      <c r="T4297" s="1">
        <f t="shared" ca="1" si="693"/>
        <v>1</v>
      </c>
    </row>
    <row r="4298" spans="9:20" x14ac:dyDescent="0.3">
      <c r="I4298" s="14">
        <v>4272</v>
      </c>
      <c r="J4298" s="28">
        <f t="shared" ca="1" si="684"/>
        <v>4.5905147080866495</v>
      </c>
      <c r="K4298" s="28">
        <f t="shared" ca="1" si="685"/>
        <v>4.7425748476544882</v>
      </c>
      <c r="L4298" s="28">
        <f t="shared" ca="1" si="686"/>
        <v>9.3161828408501471E-2</v>
      </c>
      <c r="M4298" s="28">
        <f t="shared" ca="1" si="687"/>
        <v>4.5905147080866495</v>
      </c>
      <c r="N4298" s="28">
        <f t="shared" ca="1" si="688"/>
        <v>4.6836765364951507</v>
      </c>
      <c r="O4298" s="28">
        <f t="shared" ca="1" si="689"/>
        <v>98.545139090668954</v>
      </c>
      <c r="P4298" s="28">
        <f t="shared" ca="1" si="690"/>
        <v>108.16702242948607</v>
      </c>
      <c r="R4298" s="3">
        <f t="shared" ca="1" si="691"/>
        <v>98.54513909066894</v>
      </c>
      <c r="S4298" s="3">
        <f t="shared" ca="1" si="692"/>
        <v>114.72923198198805</v>
      </c>
      <c r="T4298" s="1">
        <f t="shared" ca="1" si="693"/>
        <v>1</v>
      </c>
    </row>
    <row r="4299" spans="9:20" x14ac:dyDescent="0.3">
      <c r="I4299" s="14">
        <v>4273</v>
      </c>
      <c r="J4299" s="28">
        <f t="shared" ca="1" si="684"/>
        <v>4.5655292936015854</v>
      </c>
      <c r="K4299" s="28">
        <f t="shared" ca="1" si="685"/>
        <v>4.6960912895135527</v>
      </c>
      <c r="L4299" s="28">
        <f t="shared" ca="1" si="686"/>
        <v>0.10174865482915819</v>
      </c>
      <c r="M4299" s="28">
        <f t="shared" ca="1" si="687"/>
        <v>4.5655292936015854</v>
      </c>
      <c r="N4299" s="28">
        <f t="shared" ca="1" si="688"/>
        <v>4.6672779484307441</v>
      </c>
      <c r="O4299" s="28">
        <f t="shared" ca="1" si="689"/>
        <v>96.113452791317968</v>
      </c>
      <c r="P4299" s="28">
        <f t="shared" ca="1" si="690"/>
        <v>106.40770060871752</v>
      </c>
      <c r="R4299" s="3">
        <f t="shared" ca="1" si="691"/>
        <v>96.113452791317982</v>
      </c>
      <c r="S4299" s="3">
        <f t="shared" ca="1" si="692"/>
        <v>109.51825958040249</v>
      </c>
      <c r="T4299" s="1">
        <f t="shared" ca="1" si="693"/>
        <v>1</v>
      </c>
    </row>
    <row r="4300" spans="9:20" x14ac:dyDescent="0.3">
      <c r="I4300" s="14">
        <v>4274</v>
      </c>
      <c r="J4300" s="28">
        <f t="shared" ca="1" si="684"/>
        <v>4.6087881561044135</v>
      </c>
      <c r="K4300" s="28">
        <f t="shared" ca="1" si="685"/>
        <v>4.7204904382950472</v>
      </c>
      <c r="L4300" s="28">
        <f t="shared" ca="1" si="686"/>
        <v>8.8909545411218885E-2</v>
      </c>
      <c r="M4300" s="28">
        <f t="shared" ca="1" si="687"/>
        <v>4.6087881561044135</v>
      </c>
      <c r="N4300" s="28">
        <f t="shared" ca="1" si="688"/>
        <v>4.697697701515632</v>
      </c>
      <c r="O4300" s="28">
        <f t="shared" ca="1" si="689"/>
        <v>100.36245228703764</v>
      </c>
      <c r="P4300" s="28">
        <f t="shared" ca="1" si="690"/>
        <v>109.69433241193029</v>
      </c>
      <c r="R4300" s="3">
        <f t="shared" ca="1" si="691"/>
        <v>100.36245228703763</v>
      </c>
      <c r="S4300" s="3">
        <f t="shared" ca="1" si="692"/>
        <v>112.22327776651092</v>
      </c>
      <c r="T4300" s="1">
        <f t="shared" ca="1" si="693"/>
        <v>1</v>
      </c>
    </row>
    <row r="4301" spans="9:20" x14ac:dyDescent="0.3">
      <c r="I4301" s="14">
        <v>4275</v>
      </c>
      <c r="J4301" s="28">
        <f t="shared" ca="1" si="684"/>
        <v>4.6288861989513217</v>
      </c>
      <c r="K4301" s="28">
        <f t="shared" ca="1" si="685"/>
        <v>4.7077717155517149</v>
      </c>
      <c r="L4301" s="28">
        <f t="shared" ca="1" si="686"/>
        <v>9.7803981132065634E-2</v>
      </c>
      <c r="M4301" s="28">
        <f t="shared" ca="1" si="687"/>
        <v>4.6288861989513217</v>
      </c>
      <c r="N4301" s="28">
        <f t="shared" ca="1" si="688"/>
        <v>4.7266901800833869</v>
      </c>
      <c r="O4301" s="28">
        <f t="shared" ca="1" si="689"/>
        <v>102.39994740183513</v>
      </c>
      <c r="P4301" s="28">
        <f t="shared" ca="1" si="690"/>
        <v>112.92119432706528</v>
      </c>
      <c r="R4301" s="3">
        <f t="shared" ca="1" si="691"/>
        <v>102.39994740183509</v>
      </c>
      <c r="S4301" s="3">
        <f t="shared" ca="1" si="692"/>
        <v>110.80497960112318</v>
      </c>
      <c r="T4301" s="1">
        <f t="shared" ca="1" si="693"/>
        <v>1</v>
      </c>
    </row>
    <row r="4302" spans="9:20" x14ac:dyDescent="0.3">
      <c r="I4302" s="14">
        <v>4276</v>
      </c>
      <c r="J4302" s="28">
        <f t="shared" ca="1" si="684"/>
        <v>4.6092942628452853</v>
      </c>
      <c r="K4302" s="28">
        <f t="shared" ca="1" si="685"/>
        <v>4.6305847173534005</v>
      </c>
      <c r="L4302" s="28">
        <f t="shared" ca="1" si="686"/>
        <v>8.5547115843111921E-2</v>
      </c>
      <c r="M4302" s="28">
        <f t="shared" ca="1" si="687"/>
        <v>4.6092942628452853</v>
      </c>
      <c r="N4302" s="28">
        <f t="shared" ca="1" si="688"/>
        <v>4.6948413786883973</v>
      </c>
      <c r="O4302" s="28">
        <f t="shared" ca="1" si="689"/>
        <v>100.41325925646089</v>
      </c>
      <c r="P4302" s="28">
        <f t="shared" ca="1" si="690"/>
        <v>109.38145703550191</v>
      </c>
      <c r="R4302" s="3">
        <f t="shared" ca="1" si="691"/>
        <v>100.41325925646088</v>
      </c>
      <c r="S4302" s="3">
        <f t="shared" ca="1" si="692"/>
        <v>102.57402339065398</v>
      </c>
      <c r="T4302" s="1">
        <f t="shared" ca="1" si="693"/>
        <v>1</v>
      </c>
    </row>
    <row r="4303" spans="9:20" x14ac:dyDescent="0.3">
      <c r="I4303" s="14">
        <v>4277</v>
      </c>
      <c r="J4303" s="28">
        <f t="shared" ca="1" si="684"/>
        <v>4.584763867976668</v>
      </c>
      <c r="K4303" s="28">
        <f t="shared" ca="1" si="685"/>
        <v>4.6970666864912207</v>
      </c>
      <c r="L4303" s="28">
        <f t="shared" ca="1" si="686"/>
        <v>7.9594512716895965E-2</v>
      </c>
      <c r="M4303" s="28">
        <f t="shared" ca="1" si="687"/>
        <v>4.584763867976668</v>
      </c>
      <c r="N4303" s="28">
        <f t="shared" ca="1" si="688"/>
        <v>4.6643583806935638</v>
      </c>
      <c r="O4303" s="28">
        <f t="shared" ca="1" si="689"/>
        <v>97.980048183267968</v>
      </c>
      <c r="P4303" s="28">
        <f t="shared" ca="1" si="690"/>
        <v>106.09748918102105</v>
      </c>
      <c r="R4303" s="3">
        <f t="shared" ca="1" si="691"/>
        <v>97.980048183267968</v>
      </c>
      <c r="S4303" s="3">
        <f t="shared" ca="1" si="692"/>
        <v>109.62513547453521</v>
      </c>
      <c r="T4303" s="1">
        <f t="shared" ca="1" si="693"/>
        <v>1</v>
      </c>
    </row>
    <row r="4304" spans="9:20" x14ac:dyDescent="0.3">
      <c r="I4304" s="14">
        <v>4278</v>
      </c>
      <c r="J4304" s="28">
        <f t="shared" ca="1" si="684"/>
        <v>4.5513860646628679</v>
      </c>
      <c r="K4304" s="28">
        <f t="shared" ca="1" si="685"/>
        <v>4.7114436195623899</v>
      </c>
      <c r="L4304" s="28">
        <f t="shared" ca="1" si="686"/>
        <v>9.6529492400360919E-2</v>
      </c>
      <c r="M4304" s="28">
        <f t="shared" ca="1" si="687"/>
        <v>4.5513860646628679</v>
      </c>
      <c r="N4304" s="28">
        <f t="shared" ca="1" si="688"/>
        <v>4.6479155570632287</v>
      </c>
      <c r="O4304" s="28">
        <f t="shared" ca="1" si="689"/>
        <v>94.763665896785383</v>
      </c>
      <c r="P4304" s="28">
        <f t="shared" ca="1" si="690"/>
        <v>104.3672111906272</v>
      </c>
      <c r="R4304" s="3">
        <f t="shared" ca="1" si="691"/>
        <v>94.763665896785426</v>
      </c>
      <c r="S4304" s="3">
        <f t="shared" ca="1" si="692"/>
        <v>111.21259275031879</v>
      </c>
      <c r="T4304" s="1">
        <f t="shared" ca="1" si="693"/>
        <v>1</v>
      </c>
    </row>
    <row r="4305" spans="9:20" x14ac:dyDescent="0.3">
      <c r="I4305" s="14">
        <v>4279</v>
      </c>
      <c r="J4305" s="28">
        <f t="shared" ca="1" si="684"/>
        <v>4.6478564342234527</v>
      </c>
      <c r="K4305" s="28">
        <f t="shared" ca="1" si="685"/>
        <v>4.7066971754288049</v>
      </c>
      <c r="L4305" s="28">
        <f t="shared" ca="1" si="686"/>
        <v>0.11257403292161727</v>
      </c>
      <c r="M4305" s="28">
        <f t="shared" ca="1" si="687"/>
        <v>4.6478564342234527</v>
      </c>
      <c r="N4305" s="28">
        <f t="shared" ca="1" si="688"/>
        <v>4.7604304671450697</v>
      </c>
      <c r="O4305" s="28">
        <f t="shared" ca="1" si="689"/>
        <v>104.36104088712685</v>
      </c>
      <c r="P4305" s="28">
        <f t="shared" ca="1" si="690"/>
        <v>116.79619200258702</v>
      </c>
      <c r="R4305" s="3">
        <f t="shared" ca="1" si="691"/>
        <v>104.36104088712689</v>
      </c>
      <c r="S4305" s="3">
        <f t="shared" ca="1" si="692"/>
        <v>110.68597915155263</v>
      </c>
      <c r="T4305" s="1">
        <f t="shared" ca="1" si="693"/>
        <v>1</v>
      </c>
    </row>
    <row r="4306" spans="9:20" x14ac:dyDescent="0.3">
      <c r="I4306" s="14">
        <v>4280</v>
      </c>
      <c r="J4306" s="28">
        <f t="shared" ca="1" si="684"/>
        <v>4.5850812071622808</v>
      </c>
      <c r="K4306" s="28">
        <f t="shared" ca="1" si="685"/>
        <v>4.666922237147765</v>
      </c>
      <c r="L4306" s="28">
        <f t="shared" ca="1" si="686"/>
        <v>0.10183496221584934</v>
      </c>
      <c r="M4306" s="28">
        <f t="shared" ca="1" si="687"/>
        <v>4.5850812071622808</v>
      </c>
      <c r="N4306" s="28">
        <f t="shared" ca="1" si="688"/>
        <v>4.6869161693781303</v>
      </c>
      <c r="O4306" s="28">
        <f t="shared" ca="1" si="689"/>
        <v>98.011146025985823</v>
      </c>
      <c r="P4306" s="28">
        <f t="shared" ca="1" si="690"/>
        <v>108.51801210407217</v>
      </c>
      <c r="R4306" s="3">
        <f t="shared" ca="1" si="691"/>
        <v>98.011146025985781</v>
      </c>
      <c r="S4306" s="3">
        <f t="shared" ca="1" si="692"/>
        <v>106.36985692012766</v>
      </c>
      <c r="T4306" s="1">
        <f t="shared" ca="1" si="693"/>
        <v>1</v>
      </c>
    </row>
    <row r="4307" spans="9:20" x14ac:dyDescent="0.3">
      <c r="I4307" s="14">
        <v>4281</v>
      </c>
      <c r="J4307" s="28">
        <f t="shared" ca="1" si="684"/>
        <v>4.6263805093027512</v>
      </c>
      <c r="K4307" s="28">
        <f t="shared" ca="1" si="685"/>
        <v>4.748231653873705</v>
      </c>
      <c r="L4307" s="28">
        <f t="shared" ca="1" si="686"/>
        <v>0.11127425730833625</v>
      </c>
      <c r="M4307" s="28">
        <f t="shared" ca="1" si="687"/>
        <v>4.6263805093027512</v>
      </c>
      <c r="N4307" s="28">
        <f t="shared" ca="1" si="688"/>
        <v>4.7376547666110875</v>
      </c>
      <c r="O4307" s="28">
        <f t="shared" ca="1" si="689"/>
        <v>102.1436861033353</v>
      </c>
      <c r="P4307" s="28">
        <f t="shared" ca="1" si="690"/>
        <v>114.16614122457388</v>
      </c>
      <c r="R4307" s="3">
        <f t="shared" ca="1" si="691"/>
        <v>102.14368610333527</v>
      </c>
      <c r="S4307" s="3">
        <f t="shared" ca="1" si="692"/>
        <v>115.38007211771023</v>
      </c>
      <c r="T4307" s="1">
        <f t="shared" ca="1" si="693"/>
        <v>1</v>
      </c>
    </row>
    <row r="4308" spans="9:20" x14ac:dyDescent="0.3">
      <c r="I4308" s="14">
        <v>4282</v>
      </c>
      <c r="J4308" s="28">
        <f t="shared" ca="1" si="684"/>
        <v>4.5969900901084095</v>
      </c>
      <c r="K4308" s="28">
        <f t="shared" ca="1" si="685"/>
        <v>4.6326661922732377</v>
      </c>
      <c r="L4308" s="28">
        <f t="shared" ca="1" si="686"/>
        <v>7.534185052980312E-2</v>
      </c>
      <c r="M4308" s="28">
        <f t="shared" ca="1" si="687"/>
        <v>4.5969900901084095</v>
      </c>
      <c r="N4308" s="28">
        <f t="shared" ca="1" si="688"/>
        <v>4.6723319406382124</v>
      </c>
      <c r="O4308" s="28">
        <f t="shared" ca="1" si="689"/>
        <v>99.185327006376227</v>
      </c>
      <c r="P4308" s="28">
        <f t="shared" ca="1" si="690"/>
        <v>106.94684556801292</v>
      </c>
      <c r="R4308" s="3">
        <f t="shared" ca="1" si="691"/>
        <v>99.185327006376227</v>
      </c>
      <c r="S4308" s="3">
        <f t="shared" ca="1" si="692"/>
        <v>102.78775100493756</v>
      </c>
      <c r="T4308" s="1">
        <f t="shared" ca="1" si="693"/>
        <v>1</v>
      </c>
    </row>
    <row r="4309" spans="9:20" x14ac:dyDescent="0.3">
      <c r="I4309" s="14">
        <v>4283</v>
      </c>
      <c r="J4309" s="28">
        <f t="shared" ca="1" si="684"/>
        <v>4.6028779427617561</v>
      </c>
      <c r="K4309" s="28">
        <f t="shared" ca="1" si="685"/>
        <v>4.667825577247152</v>
      </c>
      <c r="L4309" s="28">
        <f t="shared" ca="1" si="686"/>
        <v>8.8590654796422502E-2</v>
      </c>
      <c r="M4309" s="28">
        <f t="shared" ca="1" si="687"/>
        <v>4.6028779427617561</v>
      </c>
      <c r="N4309" s="28">
        <f t="shared" ca="1" si="688"/>
        <v>4.6914685975581785</v>
      </c>
      <c r="O4309" s="28">
        <f t="shared" ca="1" si="689"/>
        <v>99.771038195693308</v>
      </c>
      <c r="P4309" s="28">
        <f t="shared" ca="1" si="690"/>
        <v>109.01315876508114</v>
      </c>
      <c r="R4309" s="3">
        <f t="shared" ca="1" si="691"/>
        <v>99.771038195693322</v>
      </c>
      <c r="S4309" s="3">
        <f t="shared" ca="1" si="692"/>
        <v>106.46598849046373</v>
      </c>
      <c r="T4309" s="1">
        <f t="shared" ca="1" si="693"/>
        <v>1</v>
      </c>
    </row>
    <row r="4310" spans="9:20" x14ac:dyDescent="0.3">
      <c r="I4310" s="14">
        <v>4284</v>
      </c>
      <c r="J4310" s="28">
        <f t="shared" ca="1" si="684"/>
        <v>4.6599682675681953</v>
      </c>
      <c r="K4310" s="28">
        <f t="shared" ca="1" si="685"/>
        <v>4.7549902727910407</v>
      </c>
      <c r="L4310" s="28">
        <f t="shared" ca="1" si="686"/>
        <v>0.10796713917896759</v>
      </c>
      <c r="M4310" s="28">
        <f t="shared" ca="1" si="687"/>
        <v>4.6599682675681953</v>
      </c>
      <c r="N4310" s="28">
        <f t="shared" ca="1" si="688"/>
        <v>4.7679354067471627</v>
      </c>
      <c r="O4310" s="28">
        <f t="shared" ca="1" si="689"/>
        <v>105.63273012007076</v>
      </c>
      <c r="P4310" s="28">
        <f t="shared" ca="1" si="690"/>
        <v>117.67603783452697</v>
      </c>
      <c r="R4310" s="3">
        <f t="shared" ca="1" si="691"/>
        <v>105.63273012007073</v>
      </c>
      <c r="S4310" s="3">
        <f t="shared" ca="1" si="692"/>
        <v>116.16252322176692</v>
      </c>
      <c r="T4310" s="1">
        <f t="shared" ca="1" si="693"/>
        <v>1</v>
      </c>
    </row>
    <row r="4311" spans="9:20" x14ac:dyDescent="0.3">
      <c r="I4311" s="14">
        <v>4285</v>
      </c>
      <c r="J4311" s="28">
        <f t="shared" ca="1" si="684"/>
        <v>4.5929234919339157</v>
      </c>
      <c r="K4311" s="28">
        <f t="shared" ca="1" si="685"/>
        <v>4.6883979345766456</v>
      </c>
      <c r="L4311" s="28">
        <f t="shared" ca="1" si="686"/>
        <v>9.1927604250806955E-2</v>
      </c>
      <c r="M4311" s="28">
        <f t="shared" ca="1" si="687"/>
        <v>4.5929234919339157</v>
      </c>
      <c r="N4311" s="28">
        <f t="shared" ca="1" si="688"/>
        <v>4.6848510961847225</v>
      </c>
      <c r="O4311" s="28">
        <f t="shared" ca="1" si="689"/>
        <v>98.782799150880876</v>
      </c>
      <c r="P4311" s="28">
        <f t="shared" ca="1" si="690"/>
        <v>108.2941456960902</v>
      </c>
      <c r="R4311" s="3">
        <f t="shared" ca="1" si="691"/>
        <v>98.782799150880891</v>
      </c>
      <c r="S4311" s="3">
        <f t="shared" ca="1" si="692"/>
        <v>108.67892950928263</v>
      </c>
      <c r="T4311" s="1">
        <f t="shared" ca="1" si="693"/>
        <v>1</v>
      </c>
    </row>
    <row r="4312" spans="9:20" x14ac:dyDescent="0.3">
      <c r="I4312" s="14">
        <v>4286</v>
      </c>
      <c r="J4312" s="28">
        <f t="shared" ca="1" si="684"/>
        <v>4.5425555576112524</v>
      </c>
      <c r="K4312" s="28">
        <f t="shared" ca="1" si="685"/>
        <v>4.6896161928095692</v>
      </c>
      <c r="L4312" s="28">
        <f t="shared" ca="1" si="686"/>
        <v>8.9029587976386798E-2</v>
      </c>
      <c r="M4312" s="28">
        <f t="shared" ca="1" si="687"/>
        <v>4.5425555576112524</v>
      </c>
      <c r="N4312" s="28">
        <f t="shared" ca="1" si="688"/>
        <v>4.6315851455876391</v>
      </c>
      <c r="O4312" s="28">
        <f t="shared" ca="1" si="689"/>
        <v>93.930538559045473</v>
      </c>
      <c r="P4312" s="28">
        <f t="shared" ca="1" si="690"/>
        <v>102.67669268782218</v>
      </c>
      <c r="R4312" s="3">
        <f t="shared" ca="1" si="691"/>
        <v>93.930538559045431</v>
      </c>
      <c r="S4312" s="3">
        <f t="shared" ca="1" si="692"/>
        <v>108.81140919074889</v>
      </c>
      <c r="T4312" s="1">
        <f t="shared" ca="1" si="693"/>
        <v>1</v>
      </c>
    </row>
    <row r="4313" spans="9:20" x14ac:dyDescent="0.3">
      <c r="I4313" s="14">
        <v>4287</v>
      </c>
      <c r="J4313" s="28">
        <f t="shared" ca="1" si="684"/>
        <v>4.60001832690544</v>
      </c>
      <c r="K4313" s="28">
        <f t="shared" ca="1" si="685"/>
        <v>4.6513021674243697</v>
      </c>
      <c r="L4313" s="28">
        <f t="shared" ca="1" si="686"/>
        <v>9.4484558322821571E-2</v>
      </c>
      <c r="M4313" s="28">
        <f t="shared" ca="1" si="687"/>
        <v>4.60001832690544</v>
      </c>
      <c r="N4313" s="28">
        <f t="shared" ca="1" si="688"/>
        <v>4.6945028852282613</v>
      </c>
      <c r="O4313" s="28">
        <f t="shared" ca="1" si="689"/>
        <v>99.486138898286612</v>
      </c>
      <c r="P4313" s="28">
        <f t="shared" ca="1" si="690"/>
        <v>109.34443839327285</v>
      </c>
      <c r="R4313" s="3">
        <f t="shared" ca="1" si="691"/>
        <v>99.486138898286612</v>
      </c>
      <c r="S4313" s="3">
        <f t="shared" ca="1" si="692"/>
        <v>104.72126144615338</v>
      </c>
      <c r="T4313" s="1">
        <f t="shared" ca="1" si="693"/>
        <v>1</v>
      </c>
    </row>
    <row r="4314" spans="9:20" x14ac:dyDescent="0.3">
      <c r="I4314" s="14">
        <v>4288</v>
      </c>
      <c r="J4314" s="28">
        <f t="shared" ca="1" si="684"/>
        <v>4.6159241181566335</v>
      </c>
      <c r="K4314" s="28">
        <f t="shared" ca="1" si="685"/>
        <v>4.6612776742751807</v>
      </c>
      <c r="L4314" s="28">
        <f t="shared" ca="1" si="686"/>
        <v>0.11225398395336632</v>
      </c>
      <c r="M4314" s="28">
        <f t="shared" ca="1" si="687"/>
        <v>4.6159241181566335</v>
      </c>
      <c r="N4314" s="28">
        <f t="shared" ca="1" si="688"/>
        <v>4.7281781021100002</v>
      </c>
      <c r="O4314" s="28">
        <f t="shared" ca="1" si="689"/>
        <v>101.08119635323136</v>
      </c>
      <c r="P4314" s="28">
        <f t="shared" ca="1" si="690"/>
        <v>113.08933732018639</v>
      </c>
      <c r="R4314" s="3">
        <f t="shared" ca="1" si="691"/>
        <v>101.08119635323133</v>
      </c>
      <c r="S4314" s="3">
        <f t="shared" ca="1" si="692"/>
        <v>105.77113692098847</v>
      </c>
      <c r="T4314" s="1">
        <f t="shared" ca="1" si="693"/>
        <v>1</v>
      </c>
    </row>
    <row r="4315" spans="9:20" x14ac:dyDescent="0.3">
      <c r="I4315" s="14">
        <v>4289</v>
      </c>
      <c r="J4315" s="28">
        <f t="shared" ca="1" si="684"/>
        <v>4.6160141134233736</v>
      </c>
      <c r="K4315" s="28">
        <f t="shared" ca="1" si="685"/>
        <v>4.7546704189712967</v>
      </c>
      <c r="L4315" s="28">
        <f t="shared" ca="1" si="686"/>
        <v>8.9965386614844114E-2</v>
      </c>
      <c r="M4315" s="28">
        <f t="shared" ca="1" si="687"/>
        <v>4.6160141134233736</v>
      </c>
      <c r="N4315" s="28">
        <f t="shared" ca="1" si="688"/>
        <v>4.7059795000382181</v>
      </c>
      <c r="O4315" s="28">
        <f t="shared" ca="1" si="689"/>
        <v>101.09029359180765</v>
      </c>
      <c r="P4315" s="28">
        <f t="shared" ca="1" si="690"/>
        <v>110.6065710462623</v>
      </c>
      <c r="R4315" s="3">
        <f t="shared" ca="1" si="691"/>
        <v>101.09029359180765</v>
      </c>
      <c r="S4315" s="3">
        <f t="shared" ca="1" si="692"/>
        <v>116.12537413645853</v>
      </c>
      <c r="T4315" s="1">
        <f t="shared" ca="1" si="693"/>
        <v>1</v>
      </c>
    </row>
    <row r="4316" spans="9:20" x14ac:dyDescent="0.3">
      <c r="I4316" s="14">
        <v>4290</v>
      </c>
      <c r="J4316" s="28">
        <f t="shared" ref="J4316:J4379" ca="1" si="694">LN(R4316)</f>
        <v>4.5792178094349367</v>
      </c>
      <c r="K4316" s="28">
        <f t="shared" ref="K4316:K4379" ca="1" si="695">LN(S4316)</f>
        <v>4.6918425563964599</v>
      </c>
      <c r="L4316" s="28">
        <f t="shared" ref="L4316:L4379" ca="1" si="696">_xlfn.GAMMA.INV(RAND(),$G$18,$G$19)</f>
        <v>0.10754773297341873</v>
      </c>
      <c r="M4316" s="28">
        <f t="shared" ref="M4316:M4379" ca="1" si="697">IF($F$16&gt;$E$16,J4316,N4316-L4316)</f>
        <v>4.5792178094349367</v>
      </c>
      <c r="N4316" s="28">
        <f t="shared" ref="N4316:N4379" ca="1" si="698">IF($F$16&gt;$E$16,M4316+L4316,K4316)</f>
        <v>4.6867655424083559</v>
      </c>
      <c r="O4316" s="28">
        <f t="shared" ref="O4316:O4379" ca="1" si="699">EXP(M4316)</f>
        <v>97.438149190900887</v>
      </c>
      <c r="P4316" s="28">
        <f t="shared" ref="P4316:P4379" ca="1" si="700">EXP(N4316)</f>
        <v>108.50166759573578</v>
      </c>
      <c r="R4316" s="3">
        <f t="shared" ref="R4316:R4379" ca="1" si="701">_xlfn.GAMMA.INV(RAND(),$C$18,$C$19)</f>
        <v>97.438149190900887</v>
      </c>
      <c r="S4316" s="3">
        <f t="shared" ref="S4316:S4379" ca="1" si="702">_xlfn.GAMMA.INV(RAND(),$D$18,$D$19)</f>
        <v>109.0539328227248</v>
      </c>
      <c r="T4316" s="1">
        <f t="shared" ref="T4316:T4379" ca="1" si="703">IF(S4316&gt;R4316,1,0)</f>
        <v>1</v>
      </c>
    </row>
    <row r="4317" spans="9:20" x14ac:dyDescent="0.3">
      <c r="I4317" s="14">
        <v>4291</v>
      </c>
      <c r="J4317" s="28">
        <f t="shared" ca="1" si="694"/>
        <v>4.6407221474122959</v>
      </c>
      <c r="K4317" s="28">
        <f t="shared" ca="1" si="695"/>
        <v>4.7056393218573138</v>
      </c>
      <c r="L4317" s="28">
        <f t="shared" ca="1" si="696"/>
        <v>0.11034545299320853</v>
      </c>
      <c r="M4317" s="28">
        <f t="shared" ca="1" si="697"/>
        <v>4.6407221474122959</v>
      </c>
      <c r="N4317" s="28">
        <f t="shared" ca="1" si="698"/>
        <v>4.7510676004055048</v>
      </c>
      <c r="O4317" s="28">
        <f t="shared" ca="1" si="699"/>
        <v>103.61914887147381</v>
      </c>
      <c r="P4317" s="28">
        <f t="shared" ca="1" si="700"/>
        <v>115.70774824945215</v>
      </c>
      <c r="R4317" s="3">
        <f t="shared" ca="1" si="701"/>
        <v>103.61914887147383</v>
      </c>
      <c r="S4317" s="3">
        <f t="shared" ca="1" si="702"/>
        <v>110.56895150316436</v>
      </c>
      <c r="T4317" s="1">
        <f t="shared" ca="1" si="703"/>
        <v>1</v>
      </c>
    </row>
    <row r="4318" spans="9:20" x14ac:dyDescent="0.3">
      <c r="I4318" s="14">
        <v>4292</v>
      </c>
      <c r="J4318" s="28">
        <f t="shared" ca="1" si="694"/>
        <v>4.5776307543737884</v>
      </c>
      <c r="K4318" s="28">
        <f t="shared" ca="1" si="695"/>
        <v>4.6655949092864608</v>
      </c>
      <c r="L4318" s="28">
        <f t="shared" ca="1" si="696"/>
        <v>8.9156836002802664E-2</v>
      </c>
      <c r="M4318" s="28">
        <f t="shared" ca="1" si="697"/>
        <v>4.5776307543737884</v>
      </c>
      <c r="N4318" s="28">
        <f t="shared" ca="1" si="698"/>
        <v>4.6667875903765914</v>
      </c>
      <c r="O4318" s="28">
        <f t="shared" ca="1" si="699"/>
        <v>97.283632129053473</v>
      </c>
      <c r="P4318" s="28">
        <f t="shared" ca="1" si="700"/>
        <v>106.35553552652952</v>
      </c>
      <c r="R4318" s="3">
        <f t="shared" ca="1" si="701"/>
        <v>97.283632129053501</v>
      </c>
      <c r="S4318" s="3">
        <f t="shared" ca="1" si="702"/>
        <v>106.22876290515818</v>
      </c>
      <c r="T4318" s="1">
        <f t="shared" ca="1" si="703"/>
        <v>1</v>
      </c>
    </row>
    <row r="4319" spans="9:20" x14ac:dyDescent="0.3">
      <c r="I4319" s="14">
        <v>4293</v>
      </c>
      <c r="J4319" s="28">
        <f t="shared" ca="1" si="694"/>
        <v>4.6504018545900365</v>
      </c>
      <c r="K4319" s="28">
        <f t="shared" ca="1" si="695"/>
        <v>4.6978637556167717</v>
      </c>
      <c r="L4319" s="28">
        <f t="shared" ca="1" si="696"/>
        <v>0.1117974154922745</v>
      </c>
      <c r="M4319" s="28">
        <f t="shared" ca="1" si="697"/>
        <v>4.6504018545900365</v>
      </c>
      <c r="N4319" s="28">
        <f t="shared" ca="1" si="698"/>
        <v>4.762199270082311</v>
      </c>
      <c r="O4319" s="28">
        <f t="shared" ca="1" si="699"/>
        <v>104.62702197931215</v>
      </c>
      <c r="P4319" s="28">
        <f t="shared" ca="1" si="700"/>
        <v>117.00296426584302</v>
      </c>
      <c r="R4319" s="3">
        <f t="shared" ca="1" si="701"/>
        <v>104.62702197931213</v>
      </c>
      <c r="S4319" s="3">
        <f t="shared" ca="1" si="702"/>
        <v>109.71254911813658</v>
      </c>
      <c r="T4319" s="1">
        <f t="shared" ca="1" si="703"/>
        <v>1</v>
      </c>
    </row>
    <row r="4320" spans="9:20" x14ac:dyDescent="0.3">
      <c r="I4320" s="14">
        <v>4294</v>
      </c>
      <c r="J4320" s="28">
        <f t="shared" ca="1" si="694"/>
        <v>4.6064790099488366</v>
      </c>
      <c r="K4320" s="28">
        <f t="shared" ca="1" si="695"/>
        <v>4.7832725002657694</v>
      </c>
      <c r="L4320" s="28">
        <f t="shared" ca="1" si="696"/>
        <v>0.10127905270212841</v>
      </c>
      <c r="M4320" s="28">
        <f t="shared" ca="1" si="697"/>
        <v>4.6064790099488366</v>
      </c>
      <c r="N4320" s="28">
        <f t="shared" ca="1" si="698"/>
        <v>4.7077580626509654</v>
      </c>
      <c r="O4320" s="28">
        <f t="shared" ca="1" si="699"/>
        <v>100.13096808446213</v>
      </c>
      <c r="P4320" s="28">
        <f t="shared" ca="1" si="700"/>
        <v>110.80346680206119</v>
      </c>
      <c r="R4320" s="3">
        <f t="shared" ca="1" si="701"/>
        <v>100.13096808446215</v>
      </c>
      <c r="S4320" s="3">
        <f t="shared" ca="1" si="702"/>
        <v>119.49475751785501</v>
      </c>
      <c r="T4320" s="1">
        <f t="shared" ca="1" si="703"/>
        <v>1</v>
      </c>
    </row>
    <row r="4321" spans="9:20" x14ac:dyDescent="0.3">
      <c r="I4321" s="14">
        <v>4295</v>
      </c>
      <c r="J4321" s="28">
        <f t="shared" ca="1" si="694"/>
        <v>4.6325430636322222</v>
      </c>
      <c r="K4321" s="28">
        <f t="shared" ca="1" si="695"/>
        <v>4.6697318087768362</v>
      </c>
      <c r="L4321" s="28">
        <f t="shared" ca="1" si="696"/>
        <v>0.12123474421129216</v>
      </c>
      <c r="M4321" s="28">
        <f t="shared" ca="1" si="697"/>
        <v>4.6325430636322222</v>
      </c>
      <c r="N4321" s="28">
        <f t="shared" ca="1" si="698"/>
        <v>4.7537778078435142</v>
      </c>
      <c r="O4321" s="28">
        <f t="shared" ca="1" si="699"/>
        <v>102.77509566797652</v>
      </c>
      <c r="P4321" s="28">
        <f t="shared" ca="1" si="700"/>
        <v>116.02176558323936</v>
      </c>
      <c r="R4321" s="3">
        <f t="shared" ca="1" si="701"/>
        <v>102.77509566797652</v>
      </c>
      <c r="S4321" s="3">
        <f t="shared" ca="1" si="702"/>
        <v>106.66913087125531</v>
      </c>
      <c r="T4321" s="1">
        <f t="shared" ca="1" si="703"/>
        <v>1</v>
      </c>
    </row>
    <row r="4322" spans="9:20" x14ac:dyDescent="0.3">
      <c r="I4322" s="14">
        <v>4296</v>
      </c>
      <c r="J4322" s="28">
        <f t="shared" ca="1" si="694"/>
        <v>4.5574062273526135</v>
      </c>
      <c r="K4322" s="28">
        <f t="shared" ca="1" si="695"/>
        <v>4.660629367885714</v>
      </c>
      <c r="L4322" s="28">
        <f t="shared" ca="1" si="696"/>
        <v>8.2120135575249553E-2</v>
      </c>
      <c r="M4322" s="28">
        <f t="shared" ca="1" si="697"/>
        <v>4.5574062273526135</v>
      </c>
      <c r="N4322" s="28">
        <f t="shared" ca="1" si="698"/>
        <v>4.6395263629278629</v>
      </c>
      <c r="O4322" s="28">
        <f t="shared" ca="1" si="699"/>
        <v>95.335879263144292</v>
      </c>
      <c r="P4322" s="28">
        <f t="shared" ca="1" si="700"/>
        <v>103.49531675398117</v>
      </c>
      <c r="R4322" s="3">
        <f t="shared" ca="1" si="701"/>
        <v>95.335879263144292</v>
      </c>
      <c r="S4322" s="3">
        <f t="shared" ca="1" si="702"/>
        <v>105.70258704016526</v>
      </c>
      <c r="T4322" s="1">
        <f t="shared" ca="1" si="703"/>
        <v>1</v>
      </c>
    </row>
    <row r="4323" spans="9:20" x14ac:dyDescent="0.3">
      <c r="I4323" s="14">
        <v>4297</v>
      </c>
      <c r="J4323" s="28">
        <f t="shared" ca="1" si="694"/>
        <v>4.57751257496124</v>
      </c>
      <c r="K4323" s="28">
        <f t="shared" ca="1" si="695"/>
        <v>4.6780460300754596</v>
      </c>
      <c r="L4323" s="28">
        <f t="shared" ca="1" si="696"/>
        <v>0.1120726523142913</v>
      </c>
      <c r="M4323" s="28">
        <f t="shared" ca="1" si="697"/>
        <v>4.57751257496124</v>
      </c>
      <c r="N4323" s="28">
        <f t="shared" ca="1" si="698"/>
        <v>4.689585227275531</v>
      </c>
      <c r="O4323" s="28">
        <f t="shared" ca="1" si="699"/>
        <v>97.272135885880886</v>
      </c>
      <c r="P4323" s="28">
        <f t="shared" ca="1" si="700"/>
        <v>108.80803983952102</v>
      </c>
      <c r="R4323" s="3">
        <f t="shared" ca="1" si="701"/>
        <v>97.2721358858809</v>
      </c>
      <c r="S4323" s="3">
        <f t="shared" ca="1" si="702"/>
        <v>107.55969868988306</v>
      </c>
      <c r="T4323" s="1">
        <f t="shared" ca="1" si="703"/>
        <v>1</v>
      </c>
    </row>
    <row r="4324" spans="9:20" x14ac:dyDescent="0.3">
      <c r="I4324" s="14">
        <v>4298</v>
      </c>
      <c r="J4324" s="28">
        <f t="shared" ca="1" si="694"/>
        <v>4.5336474003201497</v>
      </c>
      <c r="K4324" s="28">
        <f t="shared" ca="1" si="695"/>
        <v>4.7321409252773545</v>
      </c>
      <c r="L4324" s="28">
        <f t="shared" ca="1" si="696"/>
        <v>6.786348974261272E-2</v>
      </c>
      <c r="M4324" s="28">
        <f t="shared" ca="1" si="697"/>
        <v>4.5336474003201497</v>
      </c>
      <c r="N4324" s="28">
        <f t="shared" ca="1" si="698"/>
        <v>4.6015108900627624</v>
      </c>
      <c r="O4324" s="28">
        <f t="shared" ca="1" si="699"/>
        <v>93.09750644645041</v>
      </c>
      <c r="P4324" s="28">
        <f t="shared" ca="1" si="700"/>
        <v>99.634739113886994</v>
      </c>
      <c r="R4324" s="3">
        <f t="shared" ca="1" si="701"/>
        <v>93.097506446450453</v>
      </c>
      <c r="S4324" s="3">
        <f t="shared" ca="1" si="702"/>
        <v>113.53837951586243</v>
      </c>
      <c r="T4324" s="1">
        <f t="shared" ca="1" si="703"/>
        <v>1</v>
      </c>
    </row>
    <row r="4325" spans="9:20" x14ac:dyDescent="0.3">
      <c r="I4325" s="14">
        <v>4299</v>
      </c>
      <c r="J4325" s="28">
        <f t="shared" ca="1" si="694"/>
        <v>4.6020673121244107</v>
      </c>
      <c r="K4325" s="28">
        <f t="shared" ca="1" si="695"/>
        <v>4.6865957387261155</v>
      </c>
      <c r="L4325" s="28">
        <f t="shared" ca="1" si="696"/>
        <v>0.1247074545090467</v>
      </c>
      <c r="M4325" s="28">
        <f t="shared" ca="1" si="697"/>
        <v>4.6020673121244107</v>
      </c>
      <c r="N4325" s="28">
        <f t="shared" ca="1" si="698"/>
        <v>4.726774766633457</v>
      </c>
      <c r="O4325" s="28">
        <f t="shared" ca="1" si="699"/>
        <v>99.690193507429782</v>
      </c>
      <c r="P4325" s="28">
        <f t="shared" ca="1" si="700"/>
        <v>112.93074634530363</v>
      </c>
      <c r="R4325" s="3">
        <f t="shared" ca="1" si="701"/>
        <v>99.69019350742974</v>
      </c>
      <c r="S4325" s="3">
        <f t="shared" ca="1" si="702"/>
        <v>108.48324517719027</v>
      </c>
      <c r="T4325" s="1">
        <f t="shared" ca="1" si="703"/>
        <v>1</v>
      </c>
    </row>
    <row r="4326" spans="9:20" x14ac:dyDescent="0.3">
      <c r="I4326" s="14">
        <v>4300</v>
      </c>
      <c r="J4326" s="28">
        <f t="shared" ca="1" si="694"/>
        <v>4.6042685043378402</v>
      </c>
      <c r="K4326" s="28">
        <f t="shared" ca="1" si="695"/>
        <v>4.6939823233483251</v>
      </c>
      <c r="L4326" s="28">
        <f t="shared" ca="1" si="696"/>
        <v>9.567188360242003E-2</v>
      </c>
      <c r="M4326" s="28">
        <f t="shared" ca="1" si="697"/>
        <v>4.6042685043378402</v>
      </c>
      <c r="N4326" s="28">
        <f t="shared" ca="1" si="698"/>
        <v>4.6999403879402601</v>
      </c>
      <c r="O4326" s="28">
        <f t="shared" ca="1" si="699"/>
        <v>99.909872474249326</v>
      </c>
      <c r="P4326" s="28">
        <f t="shared" ca="1" si="700"/>
        <v>109.94061847006118</v>
      </c>
      <c r="R4326" s="3">
        <f t="shared" ca="1" si="701"/>
        <v>99.909872474249326</v>
      </c>
      <c r="S4326" s="3">
        <f t="shared" ca="1" si="702"/>
        <v>109.28753265962519</v>
      </c>
      <c r="T4326" s="1">
        <f t="shared" ca="1" si="703"/>
        <v>1</v>
      </c>
    </row>
    <row r="4327" spans="9:20" x14ac:dyDescent="0.3">
      <c r="I4327" s="14">
        <v>4301</v>
      </c>
      <c r="J4327" s="28">
        <f t="shared" ca="1" si="694"/>
        <v>4.6070949830072303</v>
      </c>
      <c r="K4327" s="28">
        <f t="shared" ca="1" si="695"/>
        <v>4.6863272942223215</v>
      </c>
      <c r="L4327" s="28">
        <f t="shared" ca="1" si="696"/>
        <v>8.5214692816278012E-2</v>
      </c>
      <c r="M4327" s="28">
        <f t="shared" ca="1" si="697"/>
        <v>4.6070949830072303</v>
      </c>
      <c r="N4327" s="28">
        <f t="shared" ca="1" si="698"/>
        <v>4.6923096758235081</v>
      </c>
      <c r="O4327" s="28">
        <f t="shared" ca="1" si="699"/>
        <v>100.19266506300055</v>
      </c>
      <c r="P4327" s="28">
        <f t="shared" ca="1" si="700"/>
        <v>109.10488593300961</v>
      </c>
      <c r="R4327" s="3">
        <f t="shared" ca="1" si="701"/>
        <v>100.19266506300056</v>
      </c>
      <c r="S4327" s="3">
        <f t="shared" ca="1" si="702"/>
        <v>108.45412735470329</v>
      </c>
      <c r="T4327" s="1">
        <f t="shared" ca="1" si="703"/>
        <v>1</v>
      </c>
    </row>
    <row r="4328" spans="9:20" x14ac:dyDescent="0.3">
      <c r="I4328" s="14">
        <v>4302</v>
      </c>
      <c r="J4328" s="28">
        <f t="shared" ca="1" si="694"/>
        <v>4.6150756646160067</v>
      </c>
      <c r="K4328" s="28">
        <f t="shared" ca="1" si="695"/>
        <v>4.7227985990580512</v>
      </c>
      <c r="L4328" s="28">
        <f t="shared" ca="1" si="696"/>
        <v>0.10469003470963337</v>
      </c>
      <c r="M4328" s="28">
        <f t="shared" ca="1" si="697"/>
        <v>4.6150756646160067</v>
      </c>
      <c r="N4328" s="28">
        <f t="shared" ca="1" si="698"/>
        <v>4.7197656993256398</v>
      </c>
      <c r="O4328" s="28">
        <f t="shared" ca="1" si="699"/>
        <v>100.99547002683993</v>
      </c>
      <c r="P4328" s="28">
        <f t="shared" ca="1" si="700"/>
        <v>112.1419746491663</v>
      </c>
      <c r="R4328" s="3">
        <f t="shared" ca="1" si="701"/>
        <v>100.99547002683994</v>
      </c>
      <c r="S4328" s="3">
        <f t="shared" ca="1" si="702"/>
        <v>112.48260630379114</v>
      </c>
      <c r="T4328" s="1">
        <f t="shared" ca="1" si="703"/>
        <v>1</v>
      </c>
    </row>
    <row r="4329" spans="9:20" x14ac:dyDescent="0.3">
      <c r="I4329" s="14">
        <v>4303</v>
      </c>
      <c r="J4329" s="28">
        <f t="shared" ca="1" si="694"/>
        <v>4.6139251354215371</v>
      </c>
      <c r="K4329" s="28">
        <f t="shared" ca="1" si="695"/>
        <v>4.6588160793679103</v>
      </c>
      <c r="L4329" s="28">
        <f t="shared" ca="1" si="696"/>
        <v>9.9491681840632923E-2</v>
      </c>
      <c r="M4329" s="28">
        <f t="shared" ca="1" si="697"/>
        <v>4.6139251354215371</v>
      </c>
      <c r="N4329" s="28">
        <f t="shared" ca="1" si="698"/>
        <v>4.7134168172621704</v>
      </c>
      <c r="O4329" s="28">
        <f t="shared" ca="1" si="699"/>
        <v>100.87933860916851</v>
      </c>
      <c r="P4329" s="28">
        <f t="shared" ca="1" si="700"/>
        <v>111.43225382861658</v>
      </c>
      <c r="R4329" s="3">
        <f t="shared" ca="1" si="701"/>
        <v>100.87933860916854</v>
      </c>
      <c r="S4329" s="3">
        <f t="shared" ca="1" si="702"/>
        <v>105.51109142365453</v>
      </c>
      <c r="T4329" s="1">
        <f t="shared" ca="1" si="703"/>
        <v>1</v>
      </c>
    </row>
    <row r="4330" spans="9:20" x14ac:dyDescent="0.3">
      <c r="I4330" s="14">
        <v>4304</v>
      </c>
      <c r="J4330" s="28">
        <f t="shared" ca="1" si="694"/>
        <v>4.6479077956322676</v>
      </c>
      <c r="K4330" s="28">
        <f t="shared" ca="1" si="695"/>
        <v>4.7222029538911325</v>
      </c>
      <c r="L4330" s="28">
        <f t="shared" ca="1" si="696"/>
        <v>9.4675973072183922E-2</v>
      </c>
      <c r="M4330" s="28">
        <f t="shared" ca="1" si="697"/>
        <v>4.6479077956322676</v>
      </c>
      <c r="N4330" s="28">
        <f t="shared" ca="1" si="698"/>
        <v>4.7425837687044519</v>
      </c>
      <c r="O4330" s="28">
        <f t="shared" ca="1" si="699"/>
        <v>104.36640115486648</v>
      </c>
      <c r="P4330" s="28">
        <f t="shared" ca="1" si="700"/>
        <v>114.73025549176428</v>
      </c>
      <c r="R4330" s="3">
        <f t="shared" ca="1" si="701"/>
        <v>104.36640115486644</v>
      </c>
      <c r="S4330" s="3">
        <f t="shared" ca="1" si="702"/>
        <v>112.41562653305253</v>
      </c>
      <c r="T4330" s="1">
        <f t="shared" ca="1" si="703"/>
        <v>1</v>
      </c>
    </row>
    <row r="4331" spans="9:20" x14ac:dyDescent="0.3">
      <c r="I4331" s="14">
        <v>4305</v>
      </c>
      <c r="J4331" s="28">
        <f t="shared" ca="1" si="694"/>
        <v>4.5745992734798078</v>
      </c>
      <c r="K4331" s="28">
        <f t="shared" ca="1" si="695"/>
        <v>4.7150223714165502</v>
      </c>
      <c r="L4331" s="28">
        <f t="shared" ca="1" si="696"/>
        <v>5.2658822622558103E-2</v>
      </c>
      <c r="M4331" s="28">
        <f t="shared" ca="1" si="697"/>
        <v>4.5745992734798078</v>
      </c>
      <c r="N4331" s="28">
        <f t="shared" ca="1" si="698"/>
        <v>4.6272580961023655</v>
      </c>
      <c r="O4331" s="28">
        <f t="shared" ca="1" si="699"/>
        <v>96.989165217874287</v>
      </c>
      <c r="P4331" s="28">
        <f t="shared" ca="1" si="700"/>
        <v>102.23336539885089</v>
      </c>
      <c r="R4331" s="3">
        <f t="shared" ca="1" si="701"/>
        <v>96.989165217874273</v>
      </c>
      <c r="S4331" s="3">
        <f t="shared" ca="1" si="702"/>
        <v>111.61130804884269</v>
      </c>
      <c r="T4331" s="1">
        <f t="shared" ca="1" si="703"/>
        <v>1</v>
      </c>
    </row>
    <row r="4332" spans="9:20" x14ac:dyDescent="0.3">
      <c r="I4332" s="14">
        <v>4306</v>
      </c>
      <c r="J4332" s="28">
        <f t="shared" ca="1" si="694"/>
        <v>4.5549829108130604</v>
      </c>
      <c r="K4332" s="28">
        <f t="shared" ca="1" si="695"/>
        <v>4.6855970527676662</v>
      </c>
      <c r="L4332" s="28">
        <f t="shared" ca="1" si="696"/>
        <v>9.3129793075040962E-2</v>
      </c>
      <c r="M4332" s="28">
        <f t="shared" ca="1" si="697"/>
        <v>4.5549829108130604</v>
      </c>
      <c r="N4332" s="28">
        <f t="shared" ca="1" si="698"/>
        <v>4.6481127038881009</v>
      </c>
      <c r="O4332" s="28">
        <f t="shared" ca="1" si="699"/>
        <v>95.105129952345976</v>
      </c>
      <c r="P4332" s="28">
        <f t="shared" ca="1" si="700"/>
        <v>104.38778888328095</v>
      </c>
      <c r="R4332" s="3">
        <f t="shared" ca="1" si="701"/>
        <v>95.10512995234599</v>
      </c>
      <c r="S4332" s="3">
        <f t="shared" ca="1" si="702"/>
        <v>108.37495856466475</v>
      </c>
      <c r="T4332" s="1">
        <f t="shared" ca="1" si="703"/>
        <v>1</v>
      </c>
    </row>
    <row r="4333" spans="9:20" x14ac:dyDescent="0.3">
      <c r="I4333" s="14">
        <v>4307</v>
      </c>
      <c r="J4333" s="28">
        <f t="shared" ca="1" si="694"/>
        <v>4.6251113934505712</v>
      </c>
      <c r="K4333" s="28">
        <f t="shared" ca="1" si="695"/>
        <v>4.6898947852067989</v>
      </c>
      <c r="L4333" s="28">
        <f t="shared" ca="1" si="696"/>
        <v>0.11456437312088912</v>
      </c>
      <c r="M4333" s="28">
        <f t="shared" ca="1" si="697"/>
        <v>4.6251113934505712</v>
      </c>
      <c r="N4333" s="28">
        <f t="shared" ca="1" si="698"/>
        <v>4.7396757665714606</v>
      </c>
      <c r="O4333" s="28">
        <f t="shared" ca="1" si="699"/>
        <v>102.01413615643544</v>
      </c>
      <c r="P4333" s="28">
        <f t="shared" ca="1" si="700"/>
        <v>114.39710430103597</v>
      </c>
      <c r="R4333" s="3">
        <f t="shared" ca="1" si="701"/>
        <v>102.01413615643546</v>
      </c>
      <c r="S4333" s="3">
        <f t="shared" ca="1" si="702"/>
        <v>108.84172744510278</v>
      </c>
      <c r="T4333" s="1">
        <f t="shared" ca="1" si="703"/>
        <v>1</v>
      </c>
    </row>
    <row r="4334" spans="9:20" x14ac:dyDescent="0.3">
      <c r="I4334" s="14">
        <v>4308</v>
      </c>
      <c r="J4334" s="28">
        <f t="shared" ca="1" si="694"/>
        <v>4.6096709649794327</v>
      </c>
      <c r="K4334" s="28">
        <f t="shared" ca="1" si="695"/>
        <v>4.6663172516364275</v>
      </c>
      <c r="L4334" s="28">
        <f t="shared" ca="1" si="696"/>
        <v>0.10330124433082222</v>
      </c>
      <c r="M4334" s="28">
        <f t="shared" ca="1" si="697"/>
        <v>4.6096709649794327</v>
      </c>
      <c r="N4334" s="28">
        <f t="shared" ca="1" si="698"/>
        <v>4.7129722093102551</v>
      </c>
      <c r="O4334" s="28">
        <f t="shared" ca="1" si="699"/>
        <v>100.45109227096077</v>
      </c>
      <c r="P4334" s="28">
        <f t="shared" ca="1" si="700"/>
        <v>111.38272117458641</v>
      </c>
      <c r="R4334" s="3">
        <f t="shared" ca="1" si="701"/>
        <v>100.45109227096073</v>
      </c>
      <c r="S4334" s="3">
        <f t="shared" ca="1" si="702"/>
        <v>106.30552416000403</v>
      </c>
      <c r="T4334" s="1">
        <f t="shared" ca="1" si="703"/>
        <v>1</v>
      </c>
    </row>
    <row r="4335" spans="9:20" x14ac:dyDescent="0.3">
      <c r="I4335" s="14">
        <v>4309</v>
      </c>
      <c r="J4335" s="28">
        <f t="shared" ca="1" si="694"/>
        <v>4.6733888341109493</v>
      </c>
      <c r="K4335" s="28">
        <f t="shared" ca="1" si="695"/>
        <v>4.7284347772660542</v>
      </c>
      <c r="L4335" s="28">
        <f t="shared" ca="1" si="696"/>
        <v>0.11770124976109356</v>
      </c>
      <c r="M4335" s="28">
        <f t="shared" ca="1" si="697"/>
        <v>4.6733888341109493</v>
      </c>
      <c r="N4335" s="28">
        <f t="shared" ca="1" si="698"/>
        <v>4.7910900838720432</v>
      </c>
      <c r="O4335" s="28">
        <f t="shared" ca="1" si="699"/>
        <v>107.05993674315883</v>
      </c>
      <c r="P4335" s="28">
        <f t="shared" ca="1" si="700"/>
        <v>120.43257874698514</v>
      </c>
      <c r="R4335" s="3">
        <f t="shared" ca="1" si="701"/>
        <v>107.05993674315887</v>
      </c>
      <c r="S4335" s="3">
        <f t="shared" ca="1" si="702"/>
        <v>113.11836826909339</v>
      </c>
      <c r="T4335" s="1">
        <f t="shared" ca="1" si="703"/>
        <v>1</v>
      </c>
    </row>
    <row r="4336" spans="9:20" x14ac:dyDescent="0.3">
      <c r="I4336" s="14">
        <v>4310</v>
      </c>
      <c r="J4336" s="28">
        <f t="shared" ca="1" si="694"/>
        <v>4.5502721680321629</v>
      </c>
      <c r="K4336" s="28">
        <f t="shared" ca="1" si="695"/>
        <v>4.7325157528499133</v>
      </c>
      <c r="L4336" s="28">
        <f t="shared" ca="1" si="696"/>
        <v>0.11563051123127839</v>
      </c>
      <c r="M4336" s="28">
        <f t="shared" ca="1" si="697"/>
        <v>4.5502721680321629</v>
      </c>
      <c r="N4336" s="28">
        <f t="shared" ca="1" si="698"/>
        <v>4.665902679263441</v>
      </c>
      <c r="O4336" s="28">
        <f t="shared" ca="1" si="699"/>
        <v>94.658167736560529</v>
      </c>
      <c r="P4336" s="28">
        <f t="shared" ca="1" si="700"/>
        <v>106.26146196070779</v>
      </c>
      <c r="R4336" s="3">
        <f t="shared" ca="1" si="701"/>
        <v>94.658167736560486</v>
      </c>
      <c r="S4336" s="3">
        <f t="shared" ca="1" si="702"/>
        <v>113.58094480787284</v>
      </c>
      <c r="T4336" s="1">
        <f t="shared" ca="1" si="703"/>
        <v>1</v>
      </c>
    </row>
    <row r="4337" spans="9:20" x14ac:dyDescent="0.3">
      <c r="I4337" s="14">
        <v>4311</v>
      </c>
      <c r="J4337" s="28">
        <f t="shared" ca="1" si="694"/>
        <v>4.5772351370564595</v>
      </c>
      <c r="K4337" s="28">
        <f t="shared" ca="1" si="695"/>
        <v>4.6956939384780334</v>
      </c>
      <c r="L4337" s="28">
        <f t="shared" ca="1" si="696"/>
        <v>8.3594785108216441E-2</v>
      </c>
      <c r="M4337" s="28">
        <f t="shared" ca="1" si="697"/>
        <v>4.5772351370564595</v>
      </c>
      <c r="N4337" s="28">
        <f t="shared" ca="1" si="698"/>
        <v>4.6608299221646758</v>
      </c>
      <c r="O4337" s="28">
        <f t="shared" ca="1" si="699"/>
        <v>97.245152651566258</v>
      </c>
      <c r="P4337" s="28">
        <f t="shared" ca="1" si="700"/>
        <v>105.72378827222136</v>
      </c>
      <c r="R4337" s="3">
        <f t="shared" ca="1" si="701"/>
        <v>97.245152651566286</v>
      </c>
      <c r="S4337" s="3">
        <f t="shared" ca="1" si="702"/>
        <v>109.47475103120591</v>
      </c>
      <c r="T4337" s="1">
        <f t="shared" ca="1" si="703"/>
        <v>1</v>
      </c>
    </row>
    <row r="4338" spans="9:20" x14ac:dyDescent="0.3">
      <c r="I4338" s="14">
        <v>4312</v>
      </c>
      <c r="J4338" s="28">
        <f t="shared" ca="1" si="694"/>
        <v>4.5727404353942518</v>
      </c>
      <c r="K4338" s="28">
        <f t="shared" ca="1" si="695"/>
        <v>4.68913917030814</v>
      </c>
      <c r="L4338" s="28">
        <f t="shared" ca="1" si="696"/>
        <v>0.10504085984892388</v>
      </c>
      <c r="M4338" s="28">
        <f t="shared" ca="1" si="697"/>
        <v>4.5727404353942518</v>
      </c>
      <c r="N4338" s="28">
        <f t="shared" ca="1" si="698"/>
        <v>4.6777812952431761</v>
      </c>
      <c r="O4338" s="28">
        <f t="shared" ca="1" si="699"/>
        <v>96.80904552221979</v>
      </c>
      <c r="P4338" s="28">
        <f t="shared" ca="1" si="700"/>
        <v>107.53122765989288</v>
      </c>
      <c r="R4338" s="3">
        <f t="shared" ca="1" si="701"/>
        <v>96.80904552221979</v>
      </c>
      <c r="S4338" s="3">
        <f t="shared" ca="1" si="702"/>
        <v>108.75951607822792</v>
      </c>
      <c r="T4338" s="1">
        <f t="shared" ca="1" si="703"/>
        <v>1</v>
      </c>
    </row>
    <row r="4339" spans="9:20" x14ac:dyDescent="0.3">
      <c r="I4339" s="14">
        <v>4313</v>
      </c>
      <c r="J4339" s="28">
        <f t="shared" ca="1" si="694"/>
        <v>4.5748702749714809</v>
      </c>
      <c r="K4339" s="28">
        <f t="shared" ca="1" si="695"/>
        <v>4.6398030772729522</v>
      </c>
      <c r="L4339" s="28">
        <f t="shared" ca="1" si="696"/>
        <v>0.12409834278561575</v>
      </c>
      <c r="M4339" s="28">
        <f t="shared" ca="1" si="697"/>
        <v>4.5748702749714809</v>
      </c>
      <c r="N4339" s="28">
        <f t="shared" ca="1" si="698"/>
        <v>4.6989686177570968</v>
      </c>
      <c r="O4339" s="28">
        <f t="shared" ca="1" si="699"/>
        <v>97.015452988176051</v>
      </c>
      <c r="P4339" s="28">
        <f t="shared" ca="1" si="700"/>
        <v>109.83383334881529</v>
      </c>
      <c r="R4339" s="3">
        <f t="shared" ca="1" si="701"/>
        <v>97.015452988176094</v>
      </c>
      <c r="S4339" s="3">
        <f t="shared" ca="1" si="702"/>
        <v>103.52395935550317</v>
      </c>
      <c r="T4339" s="1">
        <f t="shared" ca="1" si="703"/>
        <v>1</v>
      </c>
    </row>
    <row r="4340" spans="9:20" x14ac:dyDescent="0.3">
      <c r="I4340" s="14">
        <v>4314</v>
      </c>
      <c r="J4340" s="28">
        <f t="shared" ca="1" si="694"/>
        <v>4.6205250079506905</v>
      </c>
      <c r="K4340" s="28">
        <f t="shared" ca="1" si="695"/>
        <v>4.7161044787683553</v>
      </c>
      <c r="L4340" s="28">
        <f t="shared" ca="1" si="696"/>
        <v>9.1036772705462787E-2</v>
      </c>
      <c r="M4340" s="28">
        <f t="shared" ca="1" si="697"/>
        <v>4.6205250079506905</v>
      </c>
      <c r="N4340" s="28">
        <f t="shared" ca="1" si="698"/>
        <v>4.7115617806561536</v>
      </c>
      <c r="O4340" s="28">
        <f t="shared" ca="1" si="699"/>
        <v>101.5473312933794</v>
      </c>
      <c r="P4340" s="28">
        <f t="shared" ca="1" si="700"/>
        <v>111.22573452832665</v>
      </c>
      <c r="R4340" s="3">
        <f t="shared" ca="1" si="701"/>
        <v>101.54733129337943</v>
      </c>
      <c r="S4340" s="3">
        <f t="shared" ca="1" si="702"/>
        <v>111.73214883538705</v>
      </c>
      <c r="T4340" s="1">
        <f t="shared" ca="1" si="703"/>
        <v>1</v>
      </c>
    </row>
    <row r="4341" spans="9:20" x14ac:dyDescent="0.3">
      <c r="I4341" s="14">
        <v>4315</v>
      </c>
      <c r="J4341" s="28">
        <f t="shared" ca="1" si="694"/>
        <v>4.6212437698392641</v>
      </c>
      <c r="K4341" s="28">
        <f t="shared" ca="1" si="695"/>
        <v>4.7853753547693909</v>
      </c>
      <c r="L4341" s="28">
        <f t="shared" ca="1" si="696"/>
        <v>8.5204737876479489E-2</v>
      </c>
      <c r="M4341" s="28">
        <f t="shared" ca="1" si="697"/>
        <v>4.6212437698392641</v>
      </c>
      <c r="N4341" s="28">
        <f t="shared" ca="1" si="698"/>
        <v>4.7064485077157432</v>
      </c>
      <c r="O4341" s="28">
        <f t="shared" ca="1" si="699"/>
        <v>101.62034588190782</v>
      </c>
      <c r="P4341" s="28">
        <f t="shared" ca="1" si="700"/>
        <v>110.65845854413404</v>
      </c>
      <c r="R4341" s="3">
        <f t="shared" ca="1" si="701"/>
        <v>101.62034588190785</v>
      </c>
      <c r="S4341" s="3">
        <f t="shared" ca="1" si="702"/>
        <v>119.7463019948847</v>
      </c>
      <c r="T4341" s="1">
        <f t="shared" ca="1" si="703"/>
        <v>1</v>
      </c>
    </row>
    <row r="4342" spans="9:20" x14ac:dyDescent="0.3">
      <c r="I4342" s="14">
        <v>4316</v>
      </c>
      <c r="J4342" s="28">
        <f t="shared" ca="1" si="694"/>
        <v>4.6241756749297149</v>
      </c>
      <c r="K4342" s="28">
        <f t="shared" ca="1" si="695"/>
        <v>4.6140160608698038</v>
      </c>
      <c r="L4342" s="28">
        <f t="shared" ca="1" si="696"/>
        <v>0.12123805246376594</v>
      </c>
      <c r="M4342" s="28">
        <f t="shared" ca="1" si="697"/>
        <v>4.6241756749297149</v>
      </c>
      <c r="N4342" s="28">
        <f t="shared" ca="1" si="698"/>
        <v>4.7454137273934807</v>
      </c>
      <c r="O4342" s="28">
        <f t="shared" ca="1" si="699"/>
        <v>101.91872428613343</v>
      </c>
      <c r="P4342" s="28">
        <f t="shared" ca="1" si="700"/>
        <v>115.05539722703121</v>
      </c>
      <c r="R4342" s="3">
        <f t="shared" ca="1" si="701"/>
        <v>101.9187242861334</v>
      </c>
      <c r="S4342" s="3">
        <f t="shared" ca="1" si="702"/>
        <v>100.88851152527184</v>
      </c>
      <c r="T4342" s="1">
        <f t="shared" ca="1" si="703"/>
        <v>0</v>
      </c>
    </row>
    <row r="4343" spans="9:20" x14ac:dyDescent="0.3">
      <c r="I4343" s="14">
        <v>4317</v>
      </c>
      <c r="J4343" s="28">
        <f t="shared" ca="1" si="694"/>
        <v>4.6060332265678596</v>
      </c>
      <c r="K4343" s="28">
        <f t="shared" ca="1" si="695"/>
        <v>4.7010908332453551</v>
      </c>
      <c r="L4343" s="28">
        <f t="shared" ca="1" si="696"/>
        <v>0.10858848085455541</v>
      </c>
      <c r="M4343" s="28">
        <f t="shared" ca="1" si="697"/>
        <v>4.6060332265678596</v>
      </c>
      <c r="N4343" s="28">
        <f t="shared" ca="1" si="698"/>
        <v>4.714621707422415</v>
      </c>
      <c r="O4343" s="28">
        <f t="shared" ca="1" si="699"/>
        <v>100.08634131064503</v>
      </c>
      <c r="P4343" s="28">
        <f t="shared" ca="1" si="700"/>
        <v>111.5665983737458</v>
      </c>
      <c r="R4343" s="3">
        <f t="shared" ca="1" si="701"/>
        <v>100.08634131064505</v>
      </c>
      <c r="S4343" s="3">
        <f t="shared" ca="1" si="702"/>
        <v>110.06717192087289</v>
      </c>
      <c r="T4343" s="1">
        <f t="shared" ca="1" si="703"/>
        <v>1</v>
      </c>
    </row>
    <row r="4344" spans="9:20" x14ac:dyDescent="0.3">
      <c r="I4344" s="14">
        <v>4318</v>
      </c>
      <c r="J4344" s="28">
        <f t="shared" ca="1" si="694"/>
        <v>4.5906420842284996</v>
      </c>
      <c r="K4344" s="28">
        <f t="shared" ca="1" si="695"/>
        <v>4.6591818918390731</v>
      </c>
      <c r="L4344" s="28">
        <f t="shared" ca="1" si="696"/>
        <v>9.9704114897941731E-2</v>
      </c>
      <c r="M4344" s="28">
        <f t="shared" ca="1" si="697"/>
        <v>4.5906420842284996</v>
      </c>
      <c r="N4344" s="28">
        <f t="shared" ca="1" si="698"/>
        <v>4.6903461991264415</v>
      </c>
      <c r="O4344" s="28">
        <f t="shared" ca="1" si="699"/>
        <v>98.557692189750099</v>
      </c>
      <c r="P4344" s="28">
        <f t="shared" ca="1" si="700"/>
        <v>108.89087120716407</v>
      </c>
      <c r="R4344" s="3">
        <f t="shared" ca="1" si="701"/>
        <v>98.557692189750099</v>
      </c>
      <c r="S4344" s="3">
        <f t="shared" ca="1" si="702"/>
        <v>105.54969575728616</v>
      </c>
      <c r="T4344" s="1">
        <f t="shared" ca="1" si="703"/>
        <v>1</v>
      </c>
    </row>
    <row r="4345" spans="9:20" x14ac:dyDescent="0.3">
      <c r="I4345" s="14">
        <v>4319</v>
      </c>
      <c r="J4345" s="28">
        <f t="shared" ca="1" si="694"/>
        <v>4.5972216622390318</v>
      </c>
      <c r="K4345" s="28">
        <f t="shared" ca="1" si="695"/>
        <v>4.7136685501716213</v>
      </c>
      <c r="L4345" s="28">
        <f t="shared" ca="1" si="696"/>
        <v>0.10901047825281421</v>
      </c>
      <c r="M4345" s="28">
        <f t="shared" ca="1" si="697"/>
        <v>4.5972216622390318</v>
      </c>
      <c r="N4345" s="28">
        <f t="shared" ca="1" si="698"/>
        <v>4.7062321404918457</v>
      </c>
      <c r="O4345" s="28">
        <f t="shared" ca="1" si="699"/>
        <v>99.208298223521751</v>
      </c>
      <c r="P4345" s="28">
        <f t="shared" ca="1" si="700"/>
        <v>110.63451827069672</v>
      </c>
      <c r="R4345" s="3">
        <f t="shared" ca="1" si="701"/>
        <v>99.208298223521723</v>
      </c>
      <c r="S4345" s="3">
        <f t="shared" ca="1" si="702"/>
        <v>111.46030852507651</v>
      </c>
      <c r="T4345" s="1">
        <f t="shared" ca="1" si="703"/>
        <v>1</v>
      </c>
    </row>
    <row r="4346" spans="9:20" x14ac:dyDescent="0.3">
      <c r="I4346" s="14">
        <v>4320</v>
      </c>
      <c r="J4346" s="28">
        <f t="shared" ca="1" si="694"/>
        <v>4.6364399135645593</v>
      </c>
      <c r="K4346" s="28">
        <f t="shared" ca="1" si="695"/>
        <v>4.6811568953581917</v>
      </c>
      <c r="L4346" s="28">
        <f t="shared" ca="1" si="696"/>
        <v>0.11068359345436947</v>
      </c>
      <c r="M4346" s="28">
        <f t="shared" ca="1" si="697"/>
        <v>4.6364399135645593</v>
      </c>
      <c r="N4346" s="28">
        <f t="shared" ca="1" si="698"/>
        <v>4.7471235070189284</v>
      </c>
      <c r="O4346" s="28">
        <f t="shared" ca="1" si="699"/>
        <v>103.17637614968363</v>
      </c>
      <c r="P4346" s="28">
        <f t="shared" ca="1" si="700"/>
        <v>115.25228487028402</v>
      </c>
      <c r="R4346" s="3">
        <f t="shared" ca="1" si="701"/>
        <v>103.17637614968365</v>
      </c>
      <c r="S4346" s="3">
        <f t="shared" ca="1" si="702"/>
        <v>107.89482341603292</v>
      </c>
      <c r="T4346" s="1">
        <f t="shared" ca="1" si="703"/>
        <v>1</v>
      </c>
    </row>
    <row r="4347" spans="9:20" x14ac:dyDescent="0.3">
      <c r="I4347" s="14">
        <v>4321</v>
      </c>
      <c r="J4347" s="28">
        <f t="shared" ca="1" si="694"/>
        <v>4.6071284926706273</v>
      </c>
      <c r="K4347" s="28">
        <f t="shared" ca="1" si="695"/>
        <v>4.6783058049007229</v>
      </c>
      <c r="L4347" s="28">
        <f t="shared" ca="1" si="696"/>
        <v>0.12388450838362092</v>
      </c>
      <c r="M4347" s="28">
        <f t="shared" ca="1" si="697"/>
        <v>4.6071284926706273</v>
      </c>
      <c r="N4347" s="28">
        <f t="shared" ca="1" si="698"/>
        <v>4.7310130010542482</v>
      </c>
      <c r="O4347" s="28">
        <f t="shared" ca="1" si="699"/>
        <v>100.19602254173533</v>
      </c>
      <c r="P4347" s="28">
        <f t="shared" ca="1" si="700"/>
        <v>113.41038902271231</v>
      </c>
      <c r="R4347" s="3">
        <f t="shared" ca="1" si="701"/>
        <v>100.19602254173536</v>
      </c>
      <c r="S4347" s="3">
        <f t="shared" ca="1" si="702"/>
        <v>107.58764362135328</v>
      </c>
      <c r="T4347" s="1">
        <f t="shared" ca="1" si="703"/>
        <v>1</v>
      </c>
    </row>
    <row r="4348" spans="9:20" x14ac:dyDescent="0.3">
      <c r="I4348" s="14">
        <v>4322</v>
      </c>
      <c r="J4348" s="28">
        <f t="shared" ca="1" si="694"/>
        <v>4.6332801463323374</v>
      </c>
      <c r="K4348" s="28">
        <f t="shared" ca="1" si="695"/>
        <v>4.740792351081474</v>
      </c>
      <c r="L4348" s="28">
        <f t="shared" ca="1" si="696"/>
        <v>0.13193991107530023</v>
      </c>
      <c r="M4348" s="28">
        <f t="shared" ca="1" si="697"/>
        <v>4.6332801463323374</v>
      </c>
      <c r="N4348" s="28">
        <f t="shared" ca="1" si="698"/>
        <v>4.765220057407638</v>
      </c>
      <c r="O4348" s="28">
        <f t="shared" ca="1" si="699"/>
        <v>102.85087733824417</v>
      </c>
      <c r="P4348" s="28">
        <f t="shared" ca="1" si="700"/>
        <v>117.35693971041781</v>
      </c>
      <c r="R4348" s="3">
        <f t="shared" ca="1" si="701"/>
        <v>102.85087733824419</v>
      </c>
      <c r="S4348" s="3">
        <f t="shared" ca="1" si="702"/>
        <v>114.52490967516081</v>
      </c>
      <c r="T4348" s="1">
        <f t="shared" ca="1" si="703"/>
        <v>1</v>
      </c>
    </row>
    <row r="4349" spans="9:20" x14ac:dyDescent="0.3">
      <c r="I4349" s="14">
        <v>4323</v>
      </c>
      <c r="J4349" s="28">
        <f t="shared" ca="1" si="694"/>
        <v>4.6248575500162064</v>
      </c>
      <c r="K4349" s="28">
        <f t="shared" ca="1" si="695"/>
        <v>4.6489451059854598</v>
      </c>
      <c r="L4349" s="28">
        <f t="shared" ca="1" si="696"/>
        <v>9.2574639960196978E-2</v>
      </c>
      <c r="M4349" s="28">
        <f t="shared" ca="1" si="697"/>
        <v>4.6248575500162064</v>
      </c>
      <c r="N4349" s="28">
        <f t="shared" ca="1" si="698"/>
        <v>4.7174321899764031</v>
      </c>
      <c r="O4349" s="28">
        <f t="shared" ca="1" si="699"/>
        <v>101.98824382419804</v>
      </c>
      <c r="P4349" s="28">
        <f t="shared" ca="1" si="700"/>
        <v>111.88059538696325</v>
      </c>
      <c r="R4349" s="3">
        <f t="shared" ca="1" si="701"/>
        <v>101.98824382419805</v>
      </c>
      <c r="S4349" s="3">
        <f t="shared" ca="1" si="702"/>
        <v>104.4747176725199</v>
      </c>
      <c r="T4349" s="1">
        <f t="shared" ca="1" si="703"/>
        <v>1</v>
      </c>
    </row>
    <row r="4350" spans="9:20" x14ac:dyDescent="0.3">
      <c r="I4350" s="14">
        <v>4324</v>
      </c>
      <c r="J4350" s="28">
        <f t="shared" ca="1" si="694"/>
        <v>4.5825228332997083</v>
      </c>
      <c r="K4350" s="28">
        <f t="shared" ca="1" si="695"/>
        <v>4.7457678854529544</v>
      </c>
      <c r="L4350" s="28">
        <f t="shared" ca="1" si="696"/>
        <v>7.3845215211120627E-2</v>
      </c>
      <c r="M4350" s="28">
        <f t="shared" ca="1" si="697"/>
        <v>4.5825228332997083</v>
      </c>
      <c r="N4350" s="28">
        <f t="shared" ca="1" si="698"/>
        <v>4.6563680485108287</v>
      </c>
      <c r="O4350" s="28">
        <f t="shared" ca="1" si="699"/>
        <v>97.760717353431048</v>
      </c>
      <c r="P4350" s="28">
        <f t="shared" ca="1" si="700"/>
        <v>105.25311291459604</v>
      </c>
      <c r="R4350" s="3">
        <f t="shared" ca="1" si="701"/>
        <v>97.760717353431033</v>
      </c>
      <c r="S4350" s="3">
        <f t="shared" ca="1" si="702"/>
        <v>115.09615223967718</v>
      </c>
      <c r="T4350" s="1">
        <f t="shared" ca="1" si="703"/>
        <v>1</v>
      </c>
    </row>
    <row r="4351" spans="9:20" x14ac:dyDescent="0.3">
      <c r="I4351" s="14">
        <v>4325</v>
      </c>
      <c r="J4351" s="28">
        <f t="shared" ca="1" si="694"/>
        <v>4.6205008655034172</v>
      </c>
      <c r="K4351" s="28">
        <f t="shared" ca="1" si="695"/>
        <v>4.7260132382676474</v>
      </c>
      <c r="L4351" s="28">
        <f t="shared" ca="1" si="696"/>
        <v>9.8821975435588863E-2</v>
      </c>
      <c r="M4351" s="28">
        <f t="shared" ca="1" si="697"/>
        <v>4.6205008655034172</v>
      </c>
      <c r="N4351" s="28">
        <f t="shared" ca="1" si="698"/>
        <v>4.7193228409390064</v>
      </c>
      <c r="O4351" s="28">
        <f t="shared" ca="1" si="699"/>
        <v>101.5448797218815</v>
      </c>
      <c r="P4351" s="28">
        <f t="shared" ca="1" si="700"/>
        <v>112.09232263041723</v>
      </c>
      <c r="R4351" s="3">
        <f t="shared" ca="1" si="701"/>
        <v>101.54487972188153</v>
      </c>
      <c r="S4351" s="3">
        <f t="shared" ca="1" si="702"/>
        <v>112.84477911598604</v>
      </c>
      <c r="T4351" s="1">
        <f t="shared" ca="1" si="703"/>
        <v>1</v>
      </c>
    </row>
    <row r="4352" spans="9:20" x14ac:dyDescent="0.3">
      <c r="I4352" s="14">
        <v>4326</v>
      </c>
      <c r="J4352" s="28">
        <f t="shared" ca="1" si="694"/>
        <v>4.6537401909403098</v>
      </c>
      <c r="K4352" s="28">
        <f t="shared" ca="1" si="695"/>
        <v>4.6452561512874819</v>
      </c>
      <c r="L4352" s="28">
        <f t="shared" ca="1" si="696"/>
        <v>9.9259402802016033E-2</v>
      </c>
      <c r="M4352" s="28">
        <f t="shared" ca="1" si="697"/>
        <v>4.6537401909403098</v>
      </c>
      <c r="N4352" s="28">
        <f t="shared" ca="1" si="698"/>
        <v>4.7529995937423255</v>
      </c>
      <c r="O4352" s="28">
        <f t="shared" ca="1" si="699"/>
        <v>104.97688582668509</v>
      </c>
      <c r="P4352" s="28">
        <f t="shared" ca="1" si="700"/>
        <v>115.93151093249361</v>
      </c>
      <c r="R4352" s="3">
        <f t="shared" ca="1" si="701"/>
        <v>104.97688582668509</v>
      </c>
      <c r="S4352" s="3">
        <f t="shared" ca="1" si="702"/>
        <v>104.09002516481232</v>
      </c>
      <c r="T4352" s="1">
        <f t="shared" ca="1" si="703"/>
        <v>0</v>
      </c>
    </row>
    <row r="4353" spans="9:20" x14ac:dyDescent="0.3">
      <c r="I4353" s="14">
        <v>4327</v>
      </c>
      <c r="J4353" s="28">
        <f t="shared" ca="1" si="694"/>
        <v>4.677942998170221</v>
      </c>
      <c r="K4353" s="28">
        <f t="shared" ca="1" si="695"/>
        <v>4.6566237785177256</v>
      </c>
      <c r="L4353" s="28">
        <f t="shared" ca="1" si="696"/>
        <v>9.3998923780963237E-2</v>
      </c>
      <c r="M4353" s="28">
        <f t="shared" ca="1" si="697"/>
        <v>4.677942998170221</v>
      </c>
      <c r="N4353" s="28">
        <f t="shared" ca="1" si="698"/>
        <v>4.7719419219511838</v>
      </c>
      <c r="O4353" s="28">
        <f t="shared" ca="1" si="699"/>
        <v>107.54861718008448</v>
      </c>
      <c r="P4353" s="28">
        <f t="shared" ca="1" si="700"/>
        <v>118.14845440941272</v>
      </c>
      <c r="R4353" s="3">
        <f t="shared" ca="1" si="701"/>
        <v>107.54861718008452</v>
      </c>
      <c r="S4353" s="3">
        <f t="shared" ca="1" si="702"/>
        <v>105.28003273584389</v>
      </c>
      <c r="T4353" s="1">
        <f t="shared" ca="1" si="703"/>
        <v>0</v>
      </c>
    </row>
    <row r="4354" spans="9:20" x14ac:dyDescent="0.3">
      <c r="I4354" s="14">
        <v>4328</v>
      </c>
      <c r="J4354" s="28">
        <f t="shared" ca="1" si="694"/>
        <v>4.6009328602804578</v>
      </c>
      <c r="K4354" s="28">
        <f t="shared" ca="1" si="695"/>
        <v>4.740227058319622</v>
      </c>
      <c r="L4354" s="28">
        <f t="shared" ca="1" si="696"/>
        <v>8.052406018255813E-2</v>
      </c>
      <c r="M4354" s="28">
        <f t="shared" ca="1" si="697"/>
        <v>4.6009328602804578</v>
      </c>
      <c r="N4354" s="28">
        <f t="shared" ca="1" si="698"/>
        <v>4.6814569204630159</v>
      </c>
      <c r="O4354" s="28">
        <f t="shared" ca="1" si="699"/>
        <v>99.577163909021664</v>
      </c>
      <c r="P4354" s="28">
        <f t="shared" ca="1" si="700"/>
        <v>107.92719942830368</v>
      </c>
      <c r="R4354" s="3">
        <f t="shared" ca="1" si="701"/>
        <v>99.577163909021635</v>
      </c>
      <c r="S4354" s="3">
        <f t="shared" ca="1" si="702"/>
        <v>114.4601878677779</v>
      </c>
      <c r="T4354" s="1">
        <f t="shared" ca="1" si="703"/>
        <v>1</v>
      </c>
    </row>
    <row r="4355" spans="9:20" x14ac:dyDescent="0.3">
      <c r="I4355" s="14">
        <v>4329</v>
      </c>
      <c r="J4355" s="28">
        <f t="shared" ca="1" si="694"/>
        <v>4.5247526553208361</v>
      </c>
      <c r="K4355" s="28">
        <f t="shared" ca="1" si="695"/>
        <v>4.7277551019202591</v>
      </c>
      <c r="L4355" s="28">
        <f t="shared" ca="1" si="696"/>
        <v>0.10382386469970133</v>
      </c>
      <c r="M4355" s="28">
        <f t="shared" ca="1" si="697"/>
        <v>4.5247526553208361</v>
      </c>
      <c r="N4355" s="28">
        <f t="shared" ca="1" si="698"/>
        <v>4.6285765200205375</v>
      </c>
      <c r="O4355" s="28">
        <f t="shared" ca="1" si="699"/>
        <v>92.273099745567109</v>
      </c>
      <c r="P4355" s="28">
        <f t="shared" ca="1" si="700"/>
        <v>102.36824120523529</v>
      </c>
      <c r="R4355" s="3">
        <f t="shared" ca="1" si="701"/>
        <v>92.273099745567109</v>
      </c>
      <c r="S4355" s="3">
        <f t="shared" ca="1" si="702"/>
        <v>113.04151062510593</v>
      </c>
      <c r="T4355" s="1">
        <f t="shared" ca="1" si="703"/>
        <v>1</v>
      </c>
    </row>
    <row r="4356" spans="9:20" x14ac:dyDescent="0.3">
      <c r="I4356" s="14">
        <v>4330</v>
      </c>
      <c r="J4356" s="28">
        <f t="shared" ca="1" si="694"/>
        <v>4.5927011541728593</v>
      </c>
      <c r="K4356" s="28">
        <f t="shared" ca="1" si="695"/>
        <v>4.6560593812852966</v>
      </c>
      <c r="L4356" s="28">
        <f t="shared" ca="1" si="696"/>
        <v>7.4652978852402727E-2</v>
      </c>
      <c r="M4356" s="28">
        <f t="shared" ca="1" si="697"/>
        <v>4.5927011541728593</v>
      </c>
      <c r="N4356" s="28">
        <f t="shared" ca="1" si="698"/>
        <v>4.6673541330252624</v>
      </c>
      <c r="O4356" s="28">
        <f t="shared" ca="1" si="699"/>
        <v>98.760838445924236</v>
      </c>
      <c r="P4356" s="28">
        <f t="shared" ca="1" si="700"/>
        <v>106.41580754504993</v>
      </c>
      <c r="R4356" s="3">
        <f t="shared" ca="1" si="701"/>
        <v>98.760838445924222</v>
      </c>
      <c r="S4356" s="3">
        <f t="shared" ca="1" si="702"/>
        <v>105.22062974175739</v>
      </c>
      <c r="T4356" s="1">
        <f t="shared" ca="1" si="703"/>
        <v>1</v>
      </c>
    </row>
    <row r="4357" spans="9:20" x14ac:dyDescent="0.3">
      <c r="I4357" s="14">
        <v>4331</v>
      </c>
      <c r="J4357" s="28">
        <f t="shared" ca="1" si="694"/>
        <v>4.6149865591829453</v>
      </c>
      <c r="K4357" s="28">
        <f t="shared" ca="1" si="695"/>
        <v>4.6762079944260444</v>
      </c>
      <c r="L4357" s="28">
        <f t="shared" ca="1" si="696"/>
        <v>0.10802034609604144</v>
      </c>
      <c r="M4357" s="28">
        <f t="shared" ca="1" si="697"/>
        <v>4.6149865591829453</v>
      </c>
      <c r="N4357" s="28">
        <f t="shared" ca="1" si="698"/>
        <v>4.7230069052789867</v>
      </c>
      <c r="O4357" s="28">
        <f t="shared" ca="1" si="699"/>
        <v>100.98647118267485</v>
      </c>
      <c r="P4357" s="28">
        <f t="shared" ca="1" si="700"/>
        <v>112.50603957099419</v>
      </c>
      <c r="R4357" s="3">
        <f t="shared" ca="1" si="701"/>
        <v>100.98647118267483</v>
      </c>
      <c r="S4357" s="3">
        <f t="shared" ca="1" si="702"/>
        <v>107.36218170648634</v>
      </c>
      <c r="T4357" s="1">
        <f t="shared" ca="1" si="703"/>
        <v>1</v>
      </c>
    </row>
    <row r="4358" spans="9:20" x14ac:dyDescent="0.3">
      <c r="I4358" s="14">
        <v>4332</v>
      </c>
      <c r="J4358" s="28">
        <f t="shared" ca="1" si="694"/>
        <v>4.5721557416618905</v>
      </c>
      <c r="K4358" s="28">
        <f t="shared" ca="1" si="695"/>
        <v>4.601100850925989</v>
      </c>
      <c r="L4358" s="28">
        <f t="shared" ca="1" si="696"/>
        <v>0.12570889796919524</v>
      </c>
      <c r="M4358" s="28">
        <f t="shared" ca="1" si="697"/>
        <v>4.5721557416618905</v>
      </c>
      <c r="N4358" s="28">
        <f t="shared" ca="1" si="698"/>
        <v>4.6978646396310859</v>
      </c>
      <c r="O4358" s="28">
        <f t="shared" ca="1" si="699"/>
        <v>96.752458424739785</v>
      </c>
      <c r="P4358" s="28">
        <f t="shared" ca="1" si="700"/>
        <v>109.71264610564333</v>
      </c>
      <c r="R4358" s="3">
        <f t="shared" ca="1" si="701"/>
        <v>96.752458424739757</v>
      </c>
      <c r="S4358" s="3">
        <f t="shared" ca="1" si="702"/>
        <v>99.593893346222004</v>
      </c>
      <c r="T4358" s="1">
        <f t="shared" ca="1" si="703"/>
        <v>1</v>
      </c>
    </row>
    <row r="4359" spans="9:20" x14ac:dyDescent="0.3">
      <c r="I4359" s="14">
        <v>4333</v>
      </c>
      <c r="J4359" s="28">
        <f t="shared" ca="1" si="694"/>
        <v>4.5261677044334991</v>
      </c>
      <c r="K4359" s="28">
        <f t="shared" ca="1" si="695"/>
        <v>4.7415876971727196</v>
      </c>
      <c r="L4359" s="28">
        <f t="shared" ca="1" si="696"/>
        <v>7.9920393561823205E-2</v>
      </c>
      <c r="M4359" s="28">
        <f t="shared" ca="1" si="697"/>
        <v>4.5261677044334991</v>
      </c>
      <c r="N4359" s="28">
        <f t="shared" ca="1" si="698"/>
        <v>4.6060880979953227</v>
      </c>
      <c r="O4359" s="28">
        <f t="shared" ca="1" si="699"/>
        <v>92.403763139241406</v>
      </c>
      <c r="P4359" s="28">
        <f t="shared" ca="1" si="700"/>
        <v>100.09183334173871</v>
      </c>
      <c r="R4359" s="3">
        <f t="shared" ca="1" si="701"/>
        <v>92.403763139241391</v>
      </c>
      <c r="S4359" s="3">
        <f t="shared" ca="1" si="702"/>
        <v>114.61603284684688</v>
      </c>
      <c r="T4359" s="1">
        <f t="shared" ca="1" si="703"/>
        <v>1</v>
      </c>
    </row>
    <row r="4360" spans="9:20" x14ac:dyDescent="0.3">
      <c r="I4360" s="14">
        <v>4334</v>
      </c>
      <c r="J4360" s="28">
        <f t="shared" ca="1" si="694"/>
        <v>4.6063947427915881</v>
      </c>
      <c r="K4360" s="28">
        <f t="shared" ca="1" si="695"/>
        <v>4.6999164576293726</v>
      </c>
      <c r="L4360" s="28">
        <f t="shared" ca="1" si="696"/>
        <v>0.10010676971591576</v>
      </c>
      <c r="M4360" s="28">
        <f t="shared" ca="1" si="697"/>
        <v>4.6063947427915881</v>
      </c>
      <c r="N4360" s="28">
        <f t="shared" ca="1" si="698"/>
        <v>4.7065015125075043</v>
      </c>
      <c r="O4360" s="28">
        <f t="shared" ca="1" si="699"/>
        <v>100.12253068793181</v>
      </c>
      <c r="P4360" s="28">
        <f t="shared" ca="1" si="700"/>
        <v>110.66432412813643</v>
      </c>
      <c r="R4360" s="3">
        <f t="shared" ca="1" si="701"/>
        <v>100.12253068793177</v>
      </c>
      <c r="S4360" s="3">
        <f t="shared" ca="1" si="702"/>
        <v>109.93798758836103</v>
      </c>
      <c r="T4360" s="1">
        <f t="shared" ca="1" si="703"/>
        <v>1</v>
      </c>
    </row>
    <row r="4361" spans="9:20" x14ac:dyDescent="0.3">
      <c r="I4361" s="14">
        <v>4335</v>
      </c>
      <c r="J4361" s="28">
        <f t="shared" ca="1" si="694"/>
        <v>4.5781571577650331</v>
      </c>
      <c r="K4361" s="28">
        <f t="shared" ca="1" si="695"/>
        <v>4.7387903914889229</v>
      </c>
      <c r="L4361" s="28">
        <f t="shared" ca="1" si="696"/>
        <v>0.10746308037102131</v>
      </c>
      <c r="M4361" s="28">
        <f t="shared" ca="1" si="697"/>
        <v>4.5781571577650331</v>
      </c>
      <c r="N4361" s="28">
        <f t="shared" ca="1" si="698"/>
        <v>4.6856202381360541</v>
      </c>
      <c r="O4361" s="28">
        <f t="shared" ca="1" si="699"/>
        <v>97.334856043957203</v>
      </c>
      <c r="P4361" s="28">
        <f t="shared" ca="1" si="700"/>
        <v>108.37747130713241</v>
      </c>
      <c r="R4361" s="3">
        <f t="shared" ca="1" si="701"/>
        <v>97.334856043957203</v>
      </c>
      <c r="S4361" s="3">
        <f t="shared" ca="1" si="702"/>
        <v>114.29586477946162</v>
      </c>
      <c r="T4361" s="1">
        <f t="shared" ca="1" si="703"/>
        <v>1</v>
      </c>
    </row>
    <row r="4362" spans="9:20" x14ac:dyDescent="0.3">
      <c r="I4362" s="14">
        <v>4336</v>
      </c>
      <c r="J4362" s="28">
        <f t="shared" ca="1" si="694"/>
        <v>4.6118055686851296</v>
      </c>
      <c r="K4362" s="28">
        <f t="shared" ca="1" si="695"/>
        <v>4.6741383841651789</v>
      </c>
      <c r="L4362" s="28">
        <f t="shared" ca="1" si="696"/>
        <v>0.1120839427095356</v>
      </c>
      <c r="M4362" s="28">
        <f t="shared" ca="1" si="697"/>
        <v>4.6118055686851296</v>
      </c>
      <c r="N4362" s="28">
        <f t="shared" ca="1" si="698"/>
        <v>4.7238895113946651</v>
      </c>
      <c r="O4362" s="28">
        <f t="shared" ca="1" si="699"/>
        <v>100.6657445620458</v>
      </c>
      <c r="P4362" s="28">
        <f t="shared" ca="1" si="700"/>
        <v>112.60538192320519</v>
      </c>
      <c r="R4362" s="3">
        <f t="shared" ca="1" si="701"/>
        <v>100.6657445620458</v>
      </c>
      <c r="S4362" s="3">
        <f t="shared" ca="1" si="702"/>
        <v>107.1402136065557</v>
      </c>
      <c r="T4362" s="1">
        <f t="shared" ca="1" si="703"/>
        <v>1</v>
      </c>
    </row>
    <row r="4363" spans="9:20" x14ac:dyDescent="0.3">
      <c r="I4363" s="14">
        <v>4337</v>
      </c>
      <c r="J4363" s="28">
        <f t="shared" ca="1" si="694"/>
        <v>4.6582300513449422</v>
      </c>
      <c r="K4363" s="28">
        <f t="shared" ca="1" si="695"/>
        <v>4.7010385886438977</v>
      </c>
      <c r="L4363" s="28">
        <f t="shared" ca="1" si="696"/>
        <v>8.8314098220715759E-2</v>
      </c>
      <c r="M4363" s="28">
        <f t="shared" ca="1" si="697"/>
        <v>4.6582300513449422</v>
      </c>
      <c r="N4363" s="28">
        <f t="shared" ca="1" si="698"/>
        <v>4.7465441495656577</v>
      </c>
      <c r="O4363" s="28">
        <f t="shared" ca="1" si="699"/>
        <v>105.44927708158373</v>
      </c>
      <c r="P4363" s="28">
        <f t="shared" ca="1" si="700"/>
        <v>115.18553193880929</v>
      </c>
      <c r="R4363" s="3">
        <f t="shared" ca="1" si="701"/>
        <v>105.44927708158372</v>
      </c>
      <c r="S4363" s="3">
        <f t="shared" ca="1" si="702"/>
        <v>110.0614216555538</v>
      </c>
      <c r="T4363" s="1">
        <f t="shared" ca="1" si="703"/>
        <v>1</v>
      </c>
    </row>
    <row r="4364" spans="9:20" x14ac:dyDescent="0.3">
      <c r="I4364" s="14">
        <v>4338</v>
      </c>
      <c r="J4364" s="28">
        <f t="shared" ca="1" si="694"/>
        <v>4.6030710686417828</v>
      </c>
      <c r="K4364" s="28">
        <f t="shared" ca="1" si="695"/>
        <v>4.6377402295470738</v>
      </c>
      <c r="L4364" s="28">
        <f t="shared" ca="1" si="696"/>
        <v>9.8516690613195526E-2</v>
      </c>
      <c r="M4364" s="28">
        <f t="shared" ca="1" si="697"/>
        <v>4.6030710686417828</v>
      </c>
      <c r="N4364" s="28">
        <f t="shared" ca="1" si="698"/>
        <v>4.701587759254978</v>
      </c>
      <c r="O4364" s="28">
        <f t="shared" ca="1" si="699"/>
        <v>99.790308425976235</v>
      </c>
      <c r="P4364" s="28">
        <f t="shared" ca="1" si="700"/>
        <v>110.12188075340116</v>
      </c>
      <c r="R4364" s="3">
        <f t="shared" ca="1" si="701"/>
        <v>99.790308425976235</v>
      </c>
      <c r="S4364" s="3">
        <f t="shared" ca="1" si="702"/>
        <v>103.31062530485407</v>
      </c>
      <c r="T4364" s="1">
        <f t="shared" ca="1" si="703"/>
        <v>1</v>
      </c>
    </row>
    <row r="4365" spans="9:20" x14ac:dyDescent="0.3">
      <c r="I4365" s="14">
        <v>4339</v>
      </c>
      <c r="J4365" s="28">
        <f t="shared" ca="1" si="694"/>
        <v>4.5889168451784865</v>
      </c>
      <c r="K4365" s="28">
        <f t="shared" ca="1" si="695"/>
        <v>4.7269956493989405</v>
      </c>
      <c r="L4365" s="28">
        <f t="shared" ca="1" si="696"/>
        <v>9.3662517022915143E-2</v>
      </c>
      <c r="M4365" s="28">
        <f t="shared" ca="1" si="697"/>
        <v>4.5889168451784865</v>
      </c>
      <c r="N4365" s="28">
        <f t="shared" ca="1" si="698"/>
        <v>4.6825793622014018</v>
      </c>
      <c r="O4365" s="28">
        <f t="shared" ca="1" si="699"/>
        <v>98.387803202201752</v>
      </c>
      <c r="P4365" s="28">
        <f t="shared" ca="1" si="700"/>
        <v>108.04840943450836</v>
      </c>
      <c r="R4365" s="3">
        <f t="shared" ca="1" si="701"/>
        <v>98.387803202201709</v>
      </c>
      <c r="S4365" s="3">
        <f t="shared" ca="1" si="702"/>
        <v>112.95569355596747</v>
      </c>
      <c r="T4365" s="1">
        <f t="shared" ca="1" si="703"/>
        <v>1</v>
      </c>
    </row>
    <row r="4366" spans="9:20" x14ac:dyDescent="0.3">
      <c r="I4366" s="14">
        <v>4340</v>
      </c>
      <c r="J4366" s="28">
        <f t="shared" ca="1" si="694"/>
        <v>4.6331010093268929</v>
      </c>
      <c r="K4366" s="28">
        <f t="shared" ca="1" si="695"/>
        <v>4.6712587331620403</v>
      </c>
      <c r="L4366" s="28">
        <f t="shared" ca="1" si="696"/>
        <v>0.11084706196800724</v>
      </c>
      <c r="M4366" s="28">
        <f t="shared" ca="1" si="697"/>
        <v>4.6331010093268929</v>
      </c>
      <c r="N4366" s="28">
        <f t="shared" ca="1" si="698"/>
        <v>4.7439480712949003</v>
      </c>
      <c r="O4366" s="28">
        <f t="shared" ca="1" si="699"/>
        <v>102.83245459021769</v>
      </c>
      <c r="P4366" s="28">
        <f t="shared" ca="1" si="700"/>
        <v>114.88688910005781</v>
      </c>
      <c r="R4366" s="3">
        <f t="shared" ca="1" si="701"/>
        <v>102.83245459021771</v>
      </c>
      <c r="S4366" s="3">
        <f t="shared" ca="1" si="702"/>
        <v>106.83213098108293</v>
      </c>
      <c r="T4366" s="1">
        <f t="shared" ca="1" si="703"/>
        <v>1</v>
      </c>
    </row>
    <row r="4367" spans="9:20" x14ac:dyDescent="0.3">
      <c r="I4367" s="14">
        <v>4341</v>
      </c>
      <c r="J4367" s="28">
        <f t="shared" ca="1" si="694"/>
        <v>4.5382201539313165</v>
      </c>
      <c r="K4367" s="28">
        <f t="shared" ca="1" si="695"/>
        <v>4.7230740946438532</v>
      </c>
      <c r="L4367" s="28">
        <f t="shared" ca="1" si="696"/>
        <v>8.7655362974397411E-2</v>
      </c>
      <c r="M4367" s="28">
        <f t="shared" ca="1" si="697"/>
        <v>4.5382201539313165</v>
      </c>
      <c r="N4367" s="28">
        <f t="shared" ca="1" si="698"/>
        <v>4.6258755169057135</v>
      </c>
      <c r="O4367" s="28">
        <f t="shared" ca="1" si="699"/>
        <v>93.52419322850163</v>
      </c>
      <c r="P4367" s="28">
        <f t="shared" ca="1" si="700"/>
        <v>102.09211734046021</v>
      </c>
      <c r="R4367" s="3">
        <f t="shared" ca="1" si="701"/>
        <v>93.524193228501645</v>
      </c>
      <c r="S4367" s="3">
        <f t="shared" ca="1" si="702"/>
        <v>112.51359903429157</v>
      </c>
      <c r="T4367" s="1">
        <f t="shared" ca="1" si="703"/>
        <v>1</v>
      </c>
    </row>
    <row r="4368" spans="9:20" x14ac:dyDescent="0.3">
      <c r="I4368" s="14">
        <v>4342</v>
      </c>
      <c r="J4368" s="28">
        <f t="shared" ca="1" si="694"/>
        <v>4.6215020287945983</v>
      </c>
      <c r="K4368" s="28">
        <f t="shared" ca="1" si="695"/>
        <v>4.7673327287753411</v>
      </c>
      <c r="L4368" s="28">
        <f t="shared" ca="1" si="696"/>
        <v>9.8509585467838556E-2</v>
      </c>
      <c r="M4368" s="28">
        <f t="shared" ca="1" si="697"/>
        <v>4.6215020287945983</v>
      </c>
      <c r="N4368" s="28">
        <f t="shared" ca="1" si="698"/>
        <v>4.7200116142624369</v>
      </c>
      <c r="O4368" s="28">
        <f t="shared" ca="1" si="699"/>
        <v>101.6465936354888</v>
      </c>
      <c r="P4368" s="28">
        <f t="shared" ca="1" si="700"/>
        <v>112.16955542689806</v>
      </c>
      <c r="R4368" s="3">
        <f t="shared" ca="1" si="701"/>
        <v>101.64659363548883</v>
      </c>
      <c r="S4368" s="3">
        <f t="shared" ca="1" si="702"/>
        <v>117.60513844560886</v>
      </c>
      <c r="T4368" s="1">
        <f t="shared" ca="1" si="703"/>
        <v>1</v>
      </c>
    </row>
    <row r="4369" spans="9:20" x14ac:dyDescent="0.3">
      <c r="I4369" s="14">
        <v>4343</v>
      </c>
      <c r="J4369" s="28">
        <f t="shared" ca="1" si="694"/>
        <v>4.614200514857635</v>
      </c>
      <c r="K4369" s="28">
        <f t="shared" ca="1" si="695"/>
        <v>4.6941982209501152</v>
      </c>
      <c r="L4369" s="28">
        <f t="shared" ca="1" si="696"/>
        <v>9.2876394907835766E-2</v>
      </c>
      <c r="M4369" s="28">
        <f t="shared" ca="1" si="697"/>
        <v>4.614200514857635</v>
      </c>
      <c r="N4369" s="28">
        <f t="shared" ca="1" si="698"/>
        <v>4.7070769097654708</v>
      </c>
      <c r="O4369" s="28">
        <f t="shared" ca="1" si="699"/>
        <v>100.90712252993328</v>
      </c>
      <c r="P4369" s="28">
        <f t="shared" ca="1" si="700"/>
        <v>110.72801839979176</v>
      </c>
      <c r="R4369" s="3">
        <f t="shared" ca="1" si="701"/>
        <v>100.90712252993326</v>
      </c>
      <c r="S4369" s="3">
        <f t="shared" ca="1" si="702"/>
        <v>109.31113012305821</v>
      </c>
      <c r="T4369" s="1">
        <f t="shared" ca="1" si="703"/>
        <v>1</v>
      </c>
    </row>
    <row r="4370" spans="9:20" x14ac:dyDescent="0.3">
      <c r="I4370" s="14">
        <v>4344</v>
      </c>
      <c r="J4370" s="28">
        <f t="shared" ca="1" si="694"/>
        <v>4.6019559036060693</v>
      </c>
      <c r="K4370" s="28">
        <f t="shared" ca="1" si="695"/>
        <v>4.6959147857050345</v>
      </c>
      <c r="L4370" s="28">
        <f t="shared" ca="1" si="696"/>
        <v>8.3275888723088554E-2</v>
      </c>
      <c r="M4370" s="28">
        <f t="shared" ca="1" si="697"/>
        <v>4.6019559036060693</v>
      </c>
      <c r="N4370" s="28">
        <f t="shared" ca="1" si="698"/>
        <v>4.6852317923291578</v>
      </c>
      <c r="O4370" s="28">
        <f t="shared" ca="1" si="699"/>
        <v>99.679087789325237</v>
      </c>
      <c r="P4370" s="28">
        <f t="shared" ca="1" si="700"/>
        <v>108.33538070832869</v>
      </c>
      <c r="R4370" s="3">
        <f t="shared" ca="1" si="701"/>
        <v>99.679087789325237</v>
      </c>
      <c r="S4370" s="3">
        <f t="shared" ca="1" si="702"/>
        <v>109.49893089632755</v>
      </c>
      <c r="T4370" s="1">
        <f t="shared" ca="1" si="703"/>
        <v>1</v>
      </c>
    </row>
    <row r="4371" spans="9:20" x14ac:dyDescent="0.3">
      <c r="I4371" s="14">
        <v>4345</v>
      </c>
      <c r="J4371" s="28">
        <f t="shared" ca="1" si="694"/>
        <v>4.639562398036376</v>
      </c>
      <c r="K4371" s="28">
        <f t="shared" ca="1" si="695"/>
        <v>4.6700720778300937</v>
      </c>
      <c r="L4371" s="28">
        <f t="shared" ca="1" si="696"/>
        <v>8.2110267761322894E-2</v>
      </c>
      <c r="M4371" s="28">
        <f t="shared" ca="1" si="697"/>
        <v>4.639562398036376</v>
      </c>
      <c r="N4371" s="28">
        <f t="shared" ca="1" si="698"/>
        <v>4.7216726657976986</v>
      </c>
      <c r="O4371" s="28">
        <f t="shared" ca="1" si="699"/>
        <v>103.49904628614765</v>
      </c>
      <c r="P4371" s="28">
        <f t="shared" ca="1" si="700"/>
        <v>112.35602966793674</v>
      </c>
      <c r="R4371" s="3">
        <f t="shared" ca="1" si="701"/>
        <v>103.49904628614762</v>
      </c>
      <c r="S4371" s="3">
        <f t="shared" ca="1" si="702"/>
        <v>106.70543325136673</v>
      </c>
      <c r="T4371" s="1">
        <f t="shared" ca="1" si="703"/>
        <v>1</v>
      </c>
    </row>
    <row r="4372" spans="9:20" x14ac:dyDescent="0.3">
      <c r="I4372" s="14">
        <v>4346</v>
      </c>
      <c r="J4372" s="28">
        <f t="shared" ca="1" si="694"/>
        <v>4.6363216953845043</v>
      </c>
      <c r="K4372" s="28">
        <f t="shared" ca="1" si="695"/>
        <v>4.7474273426010987</v>
      </c>
      <c r="L4372" s="28">
        <f t="shared" ca="1" si="696"/>
        <v>6.8839624782665754E-2</v>
      </c>
      <c r="M4372" s="28">
        <f t="shared" ca="1" si="697"/>
        <v>4.6363216953845043</v>
      </c>
      <c r="N4372" s="28">
        <f t="shared" ca="1" si="698"/>
        <v>4.7051613201671705</v>
      </c>
      <c r="O4372" s="28">
        <f t="shared" ca="1" si="699"/>
        <v>103.16417954721483</v>
      </c>
      <c r="P4372" s="28">
        <f t="shared" ca="1" si="700"/>
        <v>110.51611198716355</v>
      </c>
      <c r="R4372" s="3">
        <f t="shared" ca="1" si="701"/>
        <v>103.16417954721481</v>
      </c>
      <c r="S4372" s="3">
        <f t="shared" ca="1" si="702"/>
        <v>115.28730793571138</v>
      </c>
      <c r="T4372" s="1">
        <f t="shared" ca="1" si="703"/>
        <v>1</v>
      </c>
    </row>
    <row r="4373" spans="9:20" x14ac:dyDescent="0.3">
      <c r="I4373" s="14">
        <v>4347</v>
      </c>
      <c r="J4373" s="28">
        <f t="shared" ca="1" si="694"/>
        <v>4.5824712181668561</v>
      </c>
      <c r="K4373" s="28">
        <f t="shared" ca="1" si="695"/>
        <v>4.6922080142596965</v>
      </c>
      <c r="L4373" s="28">
        <f t="shared" ca="1" si="696"/>
        <v>8.2176287065645878E-2</v>
      </c>
      <c r="M4373" s="28">
        <f t="shared" ca="1" si="697"/>
        <v>4.5824712181668561</v>
      </c>
      <c r="N4373" s="28">
        <f t="shared" ca="1" si="698"/>
        <v>4.6646475052325016</v>
      </c>
      <c r="O4373" s="28">
        <f t="shared" ca="1" si="699"/>
        <v>97.755671551238123</v>
      </c>
      <c r="P4373" s="28">
        <f t="shared" ca="1" si="700"/>
        <v>106.12816900359402</v>
      </c>
      <c r="R4373" s="3">
        <f t="shared" ca="1" si="701"/>
        <v>97.755671551238137</v>
      </c>
      <c r="S4373" s="3">
        <f t="shared" ca="1" si="702"/>
        <v>109.09379472347057</v>
      </c>
      <c r="T4373" s="1">
        <f t="shared" ca="1" si="703"/>
        <v>1</v>
      </c>
    </row>
    <row r="4374" spans="9:20" x14ac:dyDescent="0.3">
      <c r="I4374" s="14">
        <v>4348</v>
      </c>
      <c r="J4374" s="28">
        <f t="shared" ca="1" si="694"/>
        <v>4.5357409927441337</v>
      </c>
      <c r="K4374" s="28">
        <f t="shared" ca="1" si="695"/>
        <v>4.6868244938093371</v>
      </c>
      <c r="L4374" s="28">
        <f t="shared" ca="1" si="696"/>
        <v>9.5310331130790224E-2</v>
      </c>
      <c r="M4374" s="28">
        <f t="shared" ca="1" si="697"/>
        <v>4.5357409927441337</v>
      </c>
      <c r="N4374" s="28">
        <f t="shared" ca="1" si="698"/>
        <v>4.6310513238749236</v>
      </c>
      <c r="O4374" s="28">
        <f t="shared" ca="1" si="699"/>
        <v>93.292618852298958</v>
      </c>
      <c r="P4374" s="28">
        <f t="shared" ca="1" si="700"/>
        <v>102.62189626693647</v>
      </c>
      <c r="R4374" s="3">
        <f t="shared" ca="1" si="701"/>
        <v>93.292618852298929</v>
      </c>
      <c r="S4374" s="3">
        <f t="shared" ca="1" si="702"/>
        <v>108.50806410958918</v>
      </c>
      <c r="T4374" s="1">
        <f t="shared" ca="1" si="703"/>
        <v>1</v>
      </c>
    </row>
    <row r="4375" spans="9:20" x14ac:dyDescent="0.3">
      <c r="I4375" s="14">
        <v>4349</v>
      </c>
      <c r="J4375" s="28">
        <f t="shared" ca="1" si="694"/>
        <v>4.5869049959918193</v>
      </c>
      <c r="K4375" s="28">
        <f t="shared" ca="1" si="695"/>
        <v>4.6936154607629055</v>
      </c>
      <c r="L4375" s="28">
        <f t="shared" ca="1" si="696"/>
        <v>9.6962701685192623E-2</v>
      </c>
      <c r="M4375" s="28">
        <f t="shared" ca="1" si="697"/>
        <v>4.5869049959918193</v>
      </c>
      <c r="N4375" s="28">
        <f t="shared" ca="1" si="698"/>
        <v>4.6838676976770124</v>
      </c>
      <c r="O4375" s="28">
        <f t="shared" ca="1" si="699"/>
        <v>98.190060761033621</v>
      </c>
      <c r="P4375" s="28">
        <f t="shared" ca="1" si="700"/>
        <v>108.18770174181007</v>
      </c>
      <c r="R4375" s="3">
        <f t="shared" ca="1" si="701"/>
        <v>98.190060761033664</v>
      </c>
      <c r="S4375" s="3">
        <f t="shared" ca="1" si="702"/>
        <v>109.24744650634406</v>
      </c>
      <c r="T4375" s="1">
        <f t="shared" ca="1" si="703"/>
        <v>1</v>
      </c>
    </row>
    <row r="4376" spans="9:20" x14ac:dyDescent="0.3">
      <c r="I4376" s="14">
        <v>4350</v>
      </c>
      <c r="J4376" s="28">
        <f t="shared" ca="1" si="694"/>
        <v>4.6456644764989337</v>
      </c>
      <c r="K4376" s="28">
        <f t="shared" ca="1" si="695"/>
        <v>4.6835120424707766</v>
      </c>
      <c r="L4376" s="28">
        <f t="shared" ca="1" si="696"/>
        <v>0.11628549681784102</v>
      </c>
      <c r="M4376" s="28">
        <f t="shared" ca="1" si="697"/>
        <v>4.6456644764989337</v>
      </c>
      <c r="N4376" s="28">
        <f t="shared" ca="1" si="698"/>
        <v>4.7619499733167743</v>
      </c>
      <c r="O4376" s="28">
        <f t="shared" ca="1" si="699"/>
        <v>104.13253642496679</v>
      </c>
      <c r="P4376" s="28">
        <f t="shared" ca="1" si="700"/>
        <v>116.97379944079266</v>
      </c>
      <c r="R4376" s="3">
        <f t="shared" ca="1" si="701"/>
        <v>104.13253642496676</v>
      </c>
      <c r="S4376" s="3">
        <f t="shared" ca="1" si="702"/>
        <v>108.14923106398881</v>
      </c>
      <c r="T4376" s="1">
        <f t="shared" ca="1" si="703"/>
        <v>1</v>
      </c>
    </row>
    <row r="4377" spans="9:20" x14ac:dyDescent="0.3">
      <c r="I4377" s="14">
        <v>4351</v>
      </c>
      <c r="J4377" s="28">
        <f t="shared" ca="1" si="694"/>
        <v>4.5955103951112104</v>
      </c>
      <c r="K4377" s="28">
        <f t="shared" ca="1" si="695"/>
        <v>4.6818936215973457</v>
      </c>
      <c r="L4377" s="28">
        <f t="shared" ca="1" si="696"/>
        <v>9.4677688507898788E-2</v>
      </c>
      <c r="M4377" s="28">
        <f t="shared" ca="1" si="697"/>
        <v>4.5955103951112104</v>
      </c>
      <c r="N4377" s="28">
        <f t="shared" ca="1" si="698"/>
        <v>4.690188083619109</v>
      </c>
      <c r="O4377" s="28">
        <f t="shared" ca="1" si="699"/>
        <v>99.038671503674649</v>
      </c>
      <c r="P4377" s="28">
        <f t="shared" ca="1" si="700"/>
        <v>108.87365523291139</v>
      </c>
      <c r="R4377" s="3">
        <f t="shared" ca="1" si="701"/>
        <v>99.038671503674649</v>
      </c>
      <c r="S4377" s="3">
        <f t="shared" ca="1" si="702"/>
        <v>107.97434165150106</v>
      </c>
      <c r="T4377" s="1">
        <f t="shared" ca="1" si="703"/>
        <v>1</v>
      </c>
    </row>
    <row r="4378" spans="9:20" x14ac:dyDescent="0.3">
      <c r="I4378" s="14">
        <v>4352</v>
      </c>
      <c r="J4378" s="28">
        <f t="shared" ca="1" si="694"/>
        <v>4.6232460207952162</v>
      </c>
      <c r="K4378" s="28">
        <f t="shared" ca="1" si="695"/>
        <v>4.6531568372625198</v>
      </c>
      <c r="L4378" s="28">
        <f t="shared" ca="1" si="696"/>
        <v>0.12347675037528093</v>
      </c>
      <c r="M4378" s="28">
        <f t="shared" ca="1" si="697"/>
        <v>4.6232460207952162</v>
      </c>
      <c r="N4378" s="28">
        <f t="shared" ca="1" si="698"/>
        <v>4.7467227711704973</v>
      </c>
      <c r="O4378" s="28">
        <f t="shared" ca="1" si="699"/>
        <v>101.82401915104899</v>
      </c>
      <c r="P4378" s="28">
        <f t="shared" ca="1" si="700"/>
        <v>115.20610840102415</v>
      </c>
      <c r="R4378" s="3">
        <f t="shared" ca="1" si="701"/>
        <v>101.82401915104901</v>
      </c>
      <c r="S4378" s="3">
        <f t="shared" ca="1" si="702"/>
        <v>104.91566503267897</v>
      </c>
      <c r="T4378" s="1">
        <f t="shared" ca="1" si="703"/>
        <v>1</v>
      </c>
    </row>
    <row r="4379" spans="9:20" x14ac:dyDescent="0.3">
      <c r="I4379" s="14">
        <v>4353</v>
      </c>
      <c r="J4379" s="28">
        <f t="shared" ca="1" si="694"/>
        <v>4.6097194602869767</v>
      </c>
      <c r="K4379" s="28">
        <f t="shared" ca="1" si="695"/>
        <v>4.7138901618287328</v>
      </c>
      <c r="L4379" s="28">
        <f t="shared" ca="1" si="696"/>
        <v>8.8614677612742582E-2</v>
      </c>
      <c r="M4379" s="28">
        <f t="shared" ca="1" si="697"/>
        <v>4.6097194602869767</v>
      </c>
      <c r="N4379" s="28">
        <f t="shared" ca="1" si="698"/>
        <v>4.6983341378997192</v>
      </c>
      <c r="O4379" s="28">
        <f t="shared" ca="1" si="699"/>
        <v>100.45596379569565</v>
      </c>
      <c r="P4379" s="28">
        <f t="shared" ca="1" si="700"/>
        <v>109.76416809683353</v>
      </c>
      <c r="R4379" s="3">
        <f t="shared" ca="1" si="701"/>
        <v>100.45596379569567</v>
      </c>
      <c r="S4379" s="3">
        <f t="shared" ca="1" si="702"/>
        <v>111.48501216595727</v>
      </c>
      <c r="T4379" s="1">
        <f t="shared" ca="1" si="703"/>
        <v>1</v>
      </c>
    </row>
    <row r="4380" spans="9:20" x14ac:dyDescent="0.3">
      <c r="I4380" s="14">
        <v>4354</v>
      </c>
      <c r="J4380" s="28">
        <f t="shared" ref="J4380:J4443" ca="1" si="704">LN(R4380)</f>
        <v>4.5952821367496277</v>
      </c>
      <c r="K4380" s="28">
        <f t="shared" ref="K4380:K4443" ca="1" si="705">LN(S4380)</f>
        <v>4.7248414679358524</v>
      </c>
      <c r="L4380" s="28">
        <f t="shared" ref="L4380:L4443" ca="1" si="706">_xlfn.GAMMA.INV(RAND(),$G$18,$G$19)</f>
        <v>8.8120061872374283E-2</v>
      </c>
      <c r="M4380" s="28">
        <f t="shared" ref="M4380:M4443" ca="1" si="707">IF($F$16&gt;$E$16,J4380,N4380-L4380)</f>
        <v>4.5952821367496277</v>
      </c>
      <c r="N4380" s="28">
        <f t="shared" ref="N4380:N4443" ca="1" si="708">IF($F$16&gt;$E$16,M4380+L4380,K4380)</f>
        <v>4.6834021986220016</v>
      </c>
      <c r="O4380" s="28">
        <f t="shared" ref="O4380:O4443" ca="1" si="709">EXP(M4380)</f>
        <v>99.016067678638066</v>
      </c>
      <c r="P4380" s="28">
        <f t="shared" ref="P4380:P4443" ca="1" si="710">EXP(N4380)</f>
        <v>108.13735218862936</v>
      </c>
      <c r="R4380" s="3">
        <f t="shared" ref="R4380:R4443" ca="1" si="711">_xlfn.GAMMA.INV(RAND(),$C$18,$C$19)</f>
        <v>99.016067678638038</v>
      </c>
      <c r="S4380" s="3">
        <f t="shared" ref="S4380:S4443" ca="1" si="712">_xlfn.GAMMA.INV(RAND(),$D$18,$D$19)</f>
        <v>112.71262839198958</v>
      </c>
      <c r="T4380" s="1">
        <f t="shared" ref="T4380:T4443" ca="1" si="713">IF(S4380&gt;R4380,1,0)</f>
        <v>1</v>
      </c>
    </row>
    <row r="4381" spans="9:20" x14ac:dyDescent="0.3">
      <c r="I4381" s="14">
        <v>4355</v>
      </c>
      <c r="J4381" s="28">
        <f t="shared" ca="1" si="704"/>
        <v>4.5950172844671417</v>
      </c>
      <c r="K4381" s="28">
        <f t="shared" ca="1" si="705"/>
        <v>4.7423814187291162</v>
      </c>
      <c r="L4381" s="28">
        <f t="shared" ca="1" si="706"/>
        <v>0.10482591463769114</v>
      </c>
      <c r="M4381" s="28">
        <f t="shared" ca="1" si="707"/>
        <v>4.5950172844671417</v>
      </c>
      <c r="N4381" s="28">
        <f t="shared" ca="1" si="708"/>
        <v>4.6998431991048326</v>
      </c>
      <c r="O4381" s="28">
        <f t="shared" ca="1" si="709"/>
        <v>98.989846519630774</v>
      </c>
      <c r="P4381" s="28">
        <f t="shared" ca="1" si="710"/>
        <v>109.92993398860045</v>
      </c>
      <c r="R4381" s="3">
        <f t="shared" ca="1" si="711"/>
        <v>98.989846519630817</v>
      </c>
      <c r="S4381" s="3">
        <f t="shared" ca="1" si="712"/>
        <v>114.7070421760814</v>
      </c>
      <c r="T4381" s="1">
        <f t="shared" ca="1" si="713"/>
        <v>1</v>
      </c>
    </row>
    <row r="4382" spans="9:20" x14ac:dyDescent="0.3">
      <c r="I4382" s="14">
        <v>4356</v>
      </c>
      <c r="J4382" s="28">
        <f t="shared" ca="1" si="704"/>
        <v>4.6329526331314757</v>
      </c>
      <c r="K4382" s="28">
        <f t="shared" ca="1" si="705"/>
        <v>4.6624445097776901</v>
      </c>
      <c r="L4382" s="28">
        <f t="shared" ca="1" si="706"/>
        <v>8.9055923997870851E-2</v>
      </c>
      <c r="M4382" s="28">
        <f t="shared" ca="1" si="707"/>
        <v>4.6329526331314757</v>
      </c>
      <c r="N4382" s="28">
        <f t="shared" ca="1" si="708"/>
        <v>4.7220085571293469</v>
      </c>
      <c r="O4382" s="28">
        <f t="shared" ca="1" si="709"/>
        <v>102.81719783373791</v>
      </c>
      <c r="P4382" s="28">
        <f t="shared" ca="1" si="710"/>
        <v>112.39377542324173</v>
      </c>
      <c r="R4382" s="3">
        <f t="shared" ca="1" si="711"/>
        <v>102.81719783373791</v>
      </c>
      <c r="S4382" s="3">
        <f t="shared" ca="1" si="712"/>
        <v>105.89462647067305</v>
      </c>
      <c r="T4382" s="1">
        <f t="shared" ca="1" si="713"/>
        <v>1</v>
      </c>
    </row>
    <row r="4383" spans="9:20" x14ac:dyDescent="0.3">
      <c r="I4383" s="14">
        <v>4357</v>
      </c>
      <c r="J4383" s="28">
        <f t="shared" ca="1" si="704"/>
        <v>4.6183375619482243</v>
      </c>
      <c r="K4383" s="28">
        <f t="shared" ca="1" si="705"/>
        <v>4.7187850744437814</v>
      </c>
      <c r="L4383" s="28">
        <f t="shared" ca="1" si="706"/>
        <v>0.11088228244470208</v>
      </c>
      <c r="M4383" s="28">
        <f t="shared" ca="1" si="707"/>
        <v>4.6183375619482243</v>
      </c>
      <c r="N4383" s="28">
        <f t="shared" ca="1" si="708"/>
        <v>4.7292198443929268</v>
      </c>
      <c r="O4383" s="28">
        <f t="shared" ca="1" si="709"/>
        <v>101.32544476036118</v>
      </c>
      <c r="P4383" s="28">
        <f t="shared" ca="1" si="710"/>
        <v>113.20720864973518</v>
      </c>
      <c r="R4383" s="3">
        <f t="shared" ca="1" si="711"/>
        <v>101.32544476036121</v>
      </c>
      <c r="S4383" s="3">
        <f t="shared" ca="1" si="712"/>
        <v>112.03205934017613</v>
      </c>
      <c r="T4383" s="1">
        <f t="shared" ca="1" si="713"/>
        <v>1</v>
      </c>
    </row>
    <row r="4384" spans="9:20" x14ac:dyDescent="0.3">
      <c r="I4384" s="14">
        <v>4358</v>
      </c>
      <c r="J4384" s="28">
        <f t="shared" ca="1" si="704"/>
        <v>4.5758833714081062</v>
      </c>
      <c r="K4384" s="28">
        <f t="shared" ca="1" si="705"/>
        <v>4.6607985262248146</v>
      </c>
      <c r="L4384" s="28">
        <f t="shared" ca="1" si="706"/>
        <v>0.10739179422934129</v>
      </c>
      <c r="M4384" s="28">
        <f t="shared" ca="1" si="707"/>
        <v>4.5758833714081062</v>
      </c>
      <c r="N4384" s="28">
        <f t="shared" ca="1" si="708"/>
        <v>4.6832751656374478</v>
      </c>
      <c r="O4384" s="28">
        <f t="shared" ca="1" si="709"/>
        <v>97.113788801316204</v>
      </c>
      <c r="P4384" s="28">
        <f t="shared" ca="1" si="710"/>
        <v>108.12361605052888</v>
      </c>
      <c r="R4384" s="3">
        <f t="shared" ca="1" si="711"/>
        <v>97.113788801316218</v>
      </c>
      <c r="S4384" s="3">
        <f t="shared" ca="1" si="712"/>
        <v>105.72046902662852</v>
      </c>
      <c r="T4384" s="1">
        <f t="shared" ca="1" si="713"/>
        <v>1</v>
      </c>
    </row>
    <row r="4385" spans="9:20" x14ac:dyDescent="0.3">
      <c r="I4385" s="14">
        <v>4359</v>
      </c>
      <c r="J4385" s="28">
        <f t="shared" ca="1" si="704"/>
        <v>4.5014119345595764</v>
      </c>
      <c r="K4385" s="28">
        <f t="shared" ca="1" si="705"/>
        <v>4.6282393215675555</v>
      </c>
      <c r="L4385" s="28">
        <f t="shared" ca="1" si="706"/>
        <v>0.10299908328207875</v>
      </c>
      <c r="M4385" s="28">
        <f t="shared" ca="1" si="707"/>
        <v>4.5014119345595764</v>
      </c>
      <c r="N4385" s="28">
        <f t="shared" ca="1" si="708"/>
        <v>4.6044110178416551</v>
      </c>
      <c r="O4385" s="28">
        <f t="shared" ca="1" si="709"/>
        <v>90.144319368643679</v>
      </c>
      <c r="P4385" s="28">
        <f t="shared" ca="1" si="710"/>
        <v>99.924111994879212</v>
      </c>
      <c r="R4385" s="3">
        <f t="shared" ca="1" si="711"/>
        <v>90.144319368643664</v>
      </c>
      <c r="S4385" s="3">
        <f t="shared" ca="1" si="712"/>
        <v>102.33372861178999</v>
      </c>
      <c r="T4385" s="1">
        <f t="shared" ca="1" si="713"/>
        <v>1</v>
      </c>
    </row>
    <row r="4386" spans="9:20" x14ac:dyDescent="0.3">
      <c r="I4386" s="14">
        <v>4360</v>
      </c>
      <c r="J4386" s="28">
        <f t="shared" ca="1" si="704"/>
        <v>4.6190924715856791</v>
      </c>
      <c r="K4386" s="28">
        <f t="shared" ca="1" si="705"/>
        <v>4.6499133433330915</v>
      </c>
      <c r="L4386" s="28">
        <f t="shared" ca="1" si="706"/>
        <v>7.9441467381127409E-2</v>
      </c>
      <c r="M4386" s="28">
        <f t="shared" ca="1" si="707"/>
        <v>4.6190924715856791</v>
      </c>
      <c r="N4386" s="28">
        <f t="shared" ca="1" si="708"/>
        <v>4.6985339389668068</v>
      </c>
      <c r="O4386" s="28">
        <f t="shared" ca="1" si="709"/>
        <v>101.40196519450276</v>
      </c>
      <c r="P4386" s="28">
        <f t="shared" ca="1" si="710"/>
        <v>109.78610128581158</v>
      </c>
      <c r="R4386" s="3">
        <f t="shared" ca="1" si="711"/>
        <v>101.40196519450274</v>
      </c>
      <c r="S4386" s="3">
        <f t="shared" ca="1" si="712"/>
        <v>104.57592298352812</v>
      </c>
      <c r="T4386" s="1">
        <f t="shared" ca="1" si="713"/>
        <v>1</v>
      </c>
    </row>
    <row r="4387" spans="9:20" x14ac:dyDescent="0.3">
      <c r="I4387" s="14">
        <v>4361</v>
      </c>
      <c r="J4387" s="28">
        <f t="shared" ca="1" si="704"/>
        <v>4.5758618834048814</v>
      </c>
      <c r="K4387" s="28">
        <f t="shared" ca="1" si="705"/>
        <v>4.7357923505311907</v>
      </c>
      <c r="L4387" s="28">
        <f t="shared" ca="1" si="706"/>
        <v>0.10675029962620841</v>
      </c>
      <c r="M4387" s="28">
        <f t="shared" ca="1" si="707"/>
        <v>4.5758618834048814</v>
      </c>
      <c r="N4387" s="28">
        <f t="shared" ca="1" si="708"/>
        <v>4.6826121830310896</v>
      </c>
      <c r="O4387" s="28">
        <f t="shared" ca="1" si="709"/>
        <v>97.111702042329497</v>
      </c>
      <c r="P4387" s="28">
        <f t="shared" ca="1" si="710"/>
        <v>108.05195573114833</v>
      </c>
      <c r="R4387" s="3">
        <f t="shared" ca="1" si="711"/>
        <v>97.111702042329512</v>
      </c>
      <c r="S4387" s="3">
        <f t="shared" ca="1" si="712"/>
        <v>113.95371424249298</v>
      </c>
      <c r="T4387" s="1">
        <f t="shared" ca="1" si="713"/>
        <v>1</v>
      </c>
    </row>
    <row r="4388" spans="9:20" x14ac:dyDescent="0.3">
      <c r="I4388" s="14">
        <v>4362</v>
      </c>
      <c r="J4388" s="28">
        <f t="shared" ca="1" si="704"/>
        <v>4.6205791340954487</v>
      </c>
      <c r="K4388" s="28">
        <f t="shared" ca="1" si="705"/>
        <v>4.6991424799335109</v>
      </c>
      <c r="L4388" s="28">
        <f t="shared" ca="1" si="706"/>
        <v>7.8761965769524503E-2</v>
      </c>
      <c r="M4388" s="28">
        <f t="shared" ca="1" si="707"/>
        <v>4.6205791340954487</v>
      </c>
      <c r="N4388" s="28">
        <f t="shared" ca="1" si="708"/>
        <v>4.6993410998649736</v>
      </c>
      <c r="O4388" s="28">
        <f t="shared" ca="1" si="709"/>
        <v>101.55282780768403</v>
      </c>
      <c r="P4388" s="28">
        <f t="shared" ca="1" si="710"/>
        <v>109.87475210685676</v>
      </c>
      <c r="R4388" s="3">
        <f t="shared" ca="1" si="711"/>
        <v>101.55282780768403</v>
      </c>
      <c r="S4388" s="3">
        <f t="shared" ca="1" si="712"/>
        <v>109.85293095825308</v>
      </c>
      <c r="T4388" s="1">
        <f t="shared" ca="1" si="713"/>
        <v>1</v>
      </c>
    </row>
    <row r="4389" spans="9:20" x14ac:dyDescent="0.3">
      <c r="I4389" s="14">
        <v>4363</v>
      </c>
      <c r="J4389" s="28">
        <f t="shared" ca="1" si="704"/>
        <v>4.6326012304190813</v>
      </c>
      <c r="K4389" s="28">
        <f t="shared" ca="1" si="705"/>
        <v>4.6971627469814043</v>
      </c>
      <c r="L4389" s="28">
        <f t="shared" ca="1" si="706"/>
        <v>9.7112540007946446E-2</v>
      </c>
      <c r="M4389" s="28">
        <f t="shared" ca="1" si="707"/>
        <v>4.6326012304190813</v>
      </c>
      <c r="N4389" s="28">
        <f t="shared" ca="1" si="708"/>
        <v>4.7297137704270273</v>
      </c>
      <c r="O4389" s="28">
        <f t="shared" ca="1" si="709"/>
        <v>102.78107393892738</v>
      </c>
      <c r="P4389" s="28">
        <f t="shared" ca="1" si="710"/>
        <v>113.26313844878999</v>
      </c>
      <c r="R4389" s="3">
        <f t="shared" ca="1" si="711"/>
        <v>102.78107393892734</v>
      </c>
      <c r="S4389" s="3">
        <f t="shared" ca="1" si="712"/>
        <v>109.63566662459098</v>
      </c>
      <c r="T4389" s="1">
        <f t="shared" ca="1" si="713"/>
        <v>1</v>
      </c>
    </row>
    <row r="4390" spans="9:20" x14ac:dyDescent="0.3">
      <c r="I4390" s="14">
        <v>4364</v>
      </c>
      <c r="J4390" s="28">
        <f t="shared" ca="1" si="704"/>
        <v>4.6867184926040357</v>
      </c>
      <c r="K4390" s="28">
        <f t="shared" ca="1" si="705"/>
        <v>4.6868847215920928</v>
      </c>
      <c r="L4390" s="28">
        <f t="shared" ca="1" si="706"/>
        <v>0.11058262531333925</v>
      </c>
      <c r="M4390" s="28">
        <f t="shared" ca="1" si="707"/>
        <v>4.6867184926040357</v>
      </c>
      <c r="N4390" s="28">
        <f t="shared" ca="1" si="708"/>
        <v>4.7973011179173746</v>
      </c>
      <c r="O4390" s="28">
        <f t="shared" ca="1" si="709"/>
        <v>108.49656273359932</v>
      </c>
      <c r="P4390" s="28">
        <f t="shared" ca="1" si="710"/>
        <v>121.18291737097326</v>
      </c>
      <c r="R4390" s="3">
        <f t="shared" ca="1" si="711"/>
        <v>108.49656273359933</v>
      </c>
      <c r="S4390" s="3">
        <f t="shared" ca="1" si="712"/>
        <v>108.51459950650592</v>
      </c>
      <c r="T4390" s="1">
        <f t="shared" ca="1" si="713"/>
        <v>1</v>
      </c>
    </row>
    <row r="4391" spans="9:20" x14ac:dyDescent="0.3">
      <c r="I4391" s="14">
        <v>4365</v>
      </c>
      <c r="J4391" s="28">
        <f t="shared" ca="1" si="704"/>
        <v>4.6309902016639723</v>
      </c>
      <c r="K4391" s="28">
        <f t="shared" ca="1" si="705"/>
        <v>4.6974754434388686</v>
      </c>
      <c r="L4391" s="28">
        <f t="shared" ca="1" si="706"/>
        <v>7.5903004274060756E-2</v>
      </c>
      <c r="M4391" s="28">
        <f t="shared" ca="1" si="707"/>
        <v>4.6309902016639723</v>
      </c>
      <c r="N4391" s="28">
        <f t="shared" ca="1" si="708"/>
        <v>4.7068932059380328</v>
      </c>
      <c r="O4391" s="28">
        <f t="shared" ca="1" si="709"/>
        <v>102.61562398143457</v>
      </c>
      <c r="P4391" s="28">
        <f t="shared" ca="1" si="710"/>
        <v>110.70767910726725</v>
      </c>
      <c r="R4391" s="3">
        <f t="shared" ca="1" si="711"/>
        <v>102.61562398143454</v>
      </c>
      <c r="S4391" s="3">
        <f t="shared" ca="1" si="712"/>
        <v>109.66995466975193</v>
      </c>
      <c r="T4391" s="1">
        <f t="shared" ca="1" si="713"/>
        <v>1</v>
      </c>
    </row>
    <row r="4392" spans="9:20" x14ac:dyDescent="0.3">
      <c r="I4392" s="14">
        <v>4366</v>
      </c>
      <c r="J4392" s="28">
        <f t="shared" ca="1" si="704"/>
        <v>4.5892194268402964</v>
      </c>
      <c r="K4392" s="28">
        <f t="shared" ca="1" si="705"/>
        <v>4.7347460921566293</v>
      </c>
      <c r="L4392" s="28">
        <f t="shared" ca="1" si="706"/>
        <v>0.11295414213815518</v>
      </c>
      <c r="M4392" s="28">
        <f t="shared" ca="1" si="707"/>
        <v>4.5892194268402964</v>
      </c>
      <c r="N4392" s="28">
        <f t="shared" ca="1" si="708"/>
        <v>4.7021735689784512</v>
      </c>
      <c r="O4392" s="28">
        <f t="shared" ca="1" si="709"/>
        <v>98.417578051631025</v>
      </c>
      <c r="P4392" s="28">
        <f t="shared" ca="1" si="710"/>
        <v>110.18641012103376</v>
      </c>
      <c r="R4392" s="3">
        <f t="shared" ca="1" si="711"/>
        <v>98.417578051631025</v>
      </c>
      <c r="S4392" s="3">
        <f t="shared" ca="1" si="712"/>
        <v>113.83455156300026</v>
      </c>
      <c r="T4392" s="1">
        <f t="shared" ca="1" si="713"/>
        <v>1</v>
      </c>
    </row>
    <row r="4393" spans="9:20" x14ac:dyDescent="0.3">
      <c r="I4393" s="14">
        <v>4367</v>
      </c>
      <c r="J4393" s="28">
        <f t="shared" ca="1" si="704"/>
        <v>4.6438689761601193</v>
      </c>
      <c r="K4393" s="28">
        <f t="shared" ca="1" si="705"/>
        <v>4.7584167088335585</v>
      </c>
      <c r="L4393" s="28">
        <f t="shared" ca="1" si="706"/>
        <v>0.10235223524173627</v>
      </c>
      <c r="M4393" s="28">
        <f t="shared" ca="1" si="707"/>
        <v>4.6438689761601193</v>
      </c>
      <c r="N4393" s="28">
        <f t="shared" ca="1" si="708"/>
        <v>4.7462212114018554</v>
      </c>
      <c r="O4393" s="28">
        <f t="shared" ca="1" si="709"/>
        <v>103.94573417247274</v>
      </c>
      <c r="P4393" s="28">
        <f t="shared" ca="1" si="710"/>
        <v>115.14834014027717</v>
      </c>
      <c r="R4393" s="3">
        <f t="shared" ca="1" si="711"/>
        <v>103.94573417247273</v>
      </c>
      <c r="S4393" s="3">
        <f t="shared" ca="1" si="712"/>
        <v>116.56122935857978</v>
      </c>
      <c r="T4393" s="1">
        <f t="shared" ca="1" si="713"/>
        <v>1</v>
      </c>
    </row>
    <row r="4394" spans="9:20" x14ac:dyDescent="0.3">
      <c r="I4394" s="14">
        <v>4368</v>
      </c>
      <c r="J4394" s="28">
        <f t="shared" ca="1" si="704"/>
        <v>4.632289471578658</v>
      </c>
      <c r="K4394" s="28">
        <f t="shared" ca="1" si="705"/>
        <v>4.6882612183568897</v>
      </c>
      <c r="L4394" s="28">
        <f t="shared" ca="1" si="706"/>
        <v>7.5720766460371611E-2</v>
      </c>
      <c r="M4394" s="28">
        <f t="shared" ca="1" si="707"/>
        <v>4.632289471578658</v>
      </c>
      <c r="N4394" s="28">
        <f t="shared" ca="1" si="708"/>
        <v>4.7080102380390292</v>
      </c>
      <c r="O4394" s="28">
        <f t="shared" ca="1" si="709"/>
        <v>102.74903602480968</v>
      </c>
      <c r="P4394" s="28">
        <f t="shared" ca="1" si="710"/>
        <v>110.83141223272763</v>
      </c>
      <c r="R4394" s="3">
        <f t="shared" ca="1" si="711"/>
        <v>102.74903602480964</v>
      </c>
      <c r="S4394" s="3">
        <f t="shared" ca="1" si="712"/>
        <v>108.66407235250327</v>
      </c>
      <c r="T4394" s="1">
        <f t="shared" ca="1" si="713"/>
        <v>1</v>
      </c>
    </row>
    <row r="4395" spans="9:20" x14ac:dyDescent="0.3">
      <c r="I4395" s="14">
        <v>4369</v>
      </c>
      <c r="J4395" s="28">
        <f t="shared" ca="1" si="704"/>
        <v>4.5428329748377543</v>
      </c>
      <c r="K4395" s="28">
        <f t="shared" ca="1" si="705"/>
        <v>4.7145690212944515</v>
      </c>
      <c r="L4395" s="28">
        <f t="shared" ca="1" si="706"/>
        <v>8.9037089163763128E-2</v>
      </c>
      <c r="M4395" s="28">
        <f t="shared" ca="1" si="707"/>
        <v>4.5428329748377543</v>
      </c>
      <c r="N4395" s="28">
        <f t="shared" ca="1" si="708"/>
        <v>4.6318700640015171</v>
      </c>
      <c r="O4395" s="28">
        <f t="shared" ca="1" si="709"/>
        <v>93.956600123332649</v>
      </c>
      <c r="P4395" s="28">
        <f t="shared" ca="1" si="710"/>
        <v>102.70595133621094</v>
      </c>
      <c r="R4395" s="3">
        <f t="shared" ca="1" si="711"/>
        <v>93.956600123332663</v>
      </c>
      <c r="S4395" s="3">
        <f t="shared" ca="1" si="712"/>
        <v>111.56072051650952</v>
      </c>
      <c r="T4395" s="1">
        <f t="shared" ca="1" si="713"/>
        <v>1</v>
      </c>
    </row>
    <row r="4396" spans="9:20" x14ac:dyDescent="0.3">
      <c r="I4396" s="14">
        <v>4370</v>
      </c>
      <c r="J4396" s="28">
        <f t="shared" ca="1" si="704"/>
        <v>4.6234768117900753</v>
      </c>
      <c r="K4396" s="28">
        <f t="shared" ca="1" si="705"/>
        <v>4.6786931842917605</v>
      </c>
      <c r="L4396" s="28">
        <f t="shared" ca="1" si="706"/>
        <v>9.3491778819701957E-2</v>
      </c>
      <c r="M4396" s="28">
        <f t="shared" ca="1" si="707"/>
        <v>4.6234768117900753</v>
      </c>
      <c r="N4396" s="28">
        <f t="shared" ca="1" si="708"/>
        <v>4.7169685906097776</v>
      </c>
      <c r="O4396" s="28">
        <f t="shared" ca="1" si="709"/>
        <v>101.84752192973993</v>
      </c>
      <c r="P4396" s="28">
        <f t="shared" ca="1" si="710"/>
        <v>111.82873963487982</v>
      </c>
      <c r="R4396" s="3">
        <f t="shared" ca="1" si="711"/>
        <v>101.8475219297399</v>
      </c>
      <c r="S4396" s="3">
        <f t="shared" ca="1" si="712"/>
        <v>107.62932893071607</v>
      </c>
      <c r="T4396" s="1">
        <f t="shared" ca="1" si="713"/>
        <v>1</v>
      </c>
    </row>
    <row r="4397" spans="9:20" x14ac:dyDescent="0.3">
      <c r="I4397" s="14">
        <v>4371</v>
      </c>
      <c r="J4397" s="28">
        <f t="shared" ca="1" si="704"/>
        <v>4.5817836323061671</v>
      </c>
      <c r="K4397" s="28">
        <f t="shared" ca="1" si="705"/>
        <v>4.6963598502280304</v>
      </c>
      <c r="L4397" s="28">
        <f t="shared" ca="1" si="706"/>
        <v>0.11313930925495061</v>
      </c>
      <c r="M4397" s="28">
        <f t="shared" ca="1" si="707"/>
        <v>4.5817836323061671</v>
      </c>
      <c r="N4397" s="28">
        <f t="shared" ca="1" si="708"/>
        <v>4.694922941561118</v>
      </c>
      <c r="O4397" s="28">
        <f t="shared" ca="1" si="709"/>
        <v>97.688479236567318</v>
      </c>
      <c r="P4397" s="28">
        <f t="shared" ca="1" si="710"/>
        <v>109.39037886520018</v>
      </c>
      <c r="R4397" s="3">
        <f t="shared" ca="1" si="711"/>
        <v>97.688479236567332</v>
      </c>
      <c r="S4397" s="3">
        <f t="shared" ca="1" si="712"/>
        <v>109.54767583229174</v>
      </c>
      <c r="T4397" s="1">
        <f t="shared" ca="1" si="713"/>
        <v>1</v>
      </c>
    </row>
    <row r="4398" spans="9:20" x14ac:dyDescent="0.3">
      <c r="I4398" s="14">
        <v>4372</v>
      </c>
      <c r="J4398" s="28">
        <f t="shared" ca="1" si="704"/>
        <v>4.5792803930287347</v>
      </c>
      <c r="K4398" s="28">
        <f t="shared" ca="1" si="705"/>
        <v>4.7196425926038295</v>
      </c>
      <c r="L4398" s="28">
        <f t="shared" ca="1" si="706"/>
        <v>0.112797175799949</v>
      </c>
      <c r="M4398" s="28">
        <f t="shared" ca="1" si="707"/>
        <v>4.5792803930287347</v>
      </c>
      <c r="N4398" s="28">
        <f t="shared" ca="1" si="708"/>
        <v>4.692077568828684</v>
      </c>
      <c r="O4398" s="28">
        <f t="shared" ca="1" si="709"/>
        <v>97.444247411272556</v>
      </c>
      <c r="P4398" s="28">
        <f t="shared" ca="1" si="710"/>
        <v>109.0795648645273</v>
      </c>
      <c r="R4398" s="3">
        <f t="shared" ca="1" si="711"/>
        <v>97.444247411272514</v>
      </c>
      <c r="S4398" s="3">
        <f t="shared" ca="1" si="712"/>
        <v>112.1281700680257</v>
      </c>
      <c r="T4398" s="1">
        <f t="shared" ca="1" si="713"/>
        <v>1</v>
      </c>
    </row>
    <row r="4399" spans="9:20" x14ac:dyDescent="0.3">
      <c r="I4399" s="14">
        <v>4373</v>
      </c>
      <c r="J4399" s="28">
        <f t="shared" ca="1" si="704"/>
        <v>4.594321242351568</v>
      </c>
      <c r="K4399" s="28">
        <f t="shared" ca="1" si="705"/>
        <v>4.7638320688054447</v>
      </c>
      <c r="L4399" s="28">
        <f t="shared" ca="1" si="706"/>
        <v>0.10718966527572346</v>
      </c>
      <c r="M4399" s="28">
        <f t="shared" ca="1" si="707"/>
        <v>4.594321242351568</v>
      </c>
      <c r="N4399" s="28">
        <f t="shared" ca="1" si="708"/>
        <v>4.7015109076272914</v>
      </c>
      <c r="O4399" s="28">
        <f t="shared" ca="1" si="709"/>
        <v>98.920969390910898</v>
      </c>
      <c r="P4399" s="28">
        <f t="shared" ca="1" si="710"/>
        <v>110.11341803281243</v>
      </c>
      <c r="R4399" s="3">
        <f t="shared" ca="1" si="711"/>
        <v>98.920969390910926</v>
      </c>
      <c r="S4399" s="3">
        <f t="shared" ca="1" si="712"/>
        <v>117.19416260822541</v>
      </c>
      <c r="T4399" s="1">
        <f t="shared" ca="1" si="713"/>
        <v>1</v>
      </c>
    </row>
    <row r="4400" spans="9:20" x14ac:dyDescent="0.3">
      <c r="I4400" s="14">
        <v>4374</v>
      </c>
      <c r="J4400" s="28">
        <f t="shared" ca="1" si="704"/>
        <v>4.5859889852223068</v>
      </c>
      <c r="K4400" s="28">
        <f t="shared" ca="1" si="705"/>
        <v>4.6942063356647141</v>
      </c>
      <c r="L4400" s="28">
        <f t="shared" ca="1" si="706"/>
        <v>0.10305606522523025</v>
      </c>
      <c r="M4400" s="28">
        <f t="shared" ca="1" si="707"/>
        <v>4.5859889852223068</v>
      </c>
      <c r="N4400" s="28">
        <f t="shared" ca="1" si="708"/>
        <v>4.6890450504475369</v>
      </c>
      <c r="O4400" s="28">
        <f t="shared" ca="1" si="709"/>
        <v>98.100158789790569</v>
      </c>
      <c r="P4400" s="28">
        <f t="shared" ca="1" si="710"/>
        <v>108.74928012944595</v>
      </c>
      <c r="R4400" s="3">
        <f t="shared" ca="1" si="711"/>
        <v>98.100158789790612</v>
      </c>
      <c r="S4400" s="3">
        <f t="shared" ca="1" si="712"/>
        <v>109.31201715528059</v>
      </c>
      <c r="T4400" s="1">
        <f t="shared" ca="1" si="713"/>
        <v>1</v>
      </c>
    </row>
    <row r="4401" spans="9:20" x14ac:dyDescent="0.3">
      <c r="I4401" s="14">
        <v>4375</v>
      </c>
      <c r="J4401" s="28">
        <f t="shared" ca="1" si="704"/>
        <v>4.5447906922929491</v>
      </c>
      <c r="K4401" s="28">
        <f t="shared" ca="1" si="705"/>
        <v>4.7102111401936515</v>
      </c>
      <c r="L4401" s="28">
        <f t="shared" ca="1" si="706"/>
        <v>9.0864098212128819E-2</v>
      </c>
      <c r="M4401" s="28">
        <f t="shared" ca="1" si="707"/>
        <v>4.5447906922929491</v>
      </c>
      <c r="N4401" s="28">
        <f t="shared" ca="1" si="708"/>
        <v>4.635654790505078</v>
      </c>
      <c r="O4401" s="28">
        <f t="shared" ca="1" si="709"/>
        <v>94.140720768719575</v>
      </c>
      <c r="P4401" s="28">
        <f t="shared" ca="1" si="710"/>
        <v>103.09540178915314</v>
      </c>
      <c r="R4401" s="3">
        <f t="shared" ca="1" si="711"/>
        <v>94.140720768719603</v>
      </c>
      <c r="S4401" s="3">
        <f t="shared" ca="1" si="712"/>
        <v>111.075609955784</v>
      </c>
      <c r="T4401" s="1">
        <f t="shared" ca="1" si="713"/>
        <v>1</v>
      </c>
    </row>
    <row r="4402" spans="9:20" x14ac:dyDescent="0.3">
      <c r="I4402" s="14">
        <v>4376</v>
      </c>
      <c r="J4402" s="28">
        <f t="shared" ca="1" si="704"/>
        <v>4.5726479843278502</v>
      </c>
      <c r="K4402" s="28">
        <f t="shared" ca="1" si="705"/>
        <v>4.7187221848298071</v>
      </c>
      <c r="L4402" s="28">
        <f t="shared" ca="1" si="706"/>
        <v>9.5663351810918021E-2</v>
      </c>
      <c r="M4402" s="28">
        <f t="shared" ca="1" si="707"/>
        <v>4.5726479843278502</v>
      </c>
      <c r="N4402" s="28">
        <f t="shared" ca="1" si="708"/>
        <v>4.6683113361387685</v>
      </c>
      <c r="O4402" s="28">
        <f t="shared" ca="1" si="709"/>
        <v>96.800095836434309</v>
      </c>
      <c r="P4402" s="28">
        <f t="shared" ca="1" si="710"/>
        <v>106.51771785400966</v>
      </c>
      <c r="R4402" s="3">
        <f t="shared" ca="1" si="711"/>
        <v>96.800095836434352</v>
      </c>
      <c r="S4402" s="3">
        <f t="shared" ca="1" si="712"/>
        <v>112.02501390875602</v>
      </c>
      <c r="T4402" s="1">
        <f t="shared" ca="1" si="713"/>
        <v>1</v>
      </c>
    </row>
    <row r="4403" spans="9:20" x14ac:dyDescent="0.3">
      <c r="I4403" s="14">
        <v>4377</v>
      </c>
      <c r="J4403" s="28">
        <f t="shared" ca="1" si="704"/>
        <v>4.6203321786778764</v>
      </c>
      <c r="K4403" s="28">
        <f t="shared" ca="1" si="705"/>
        <v>4.6721978294269437</v>
      </c>
      <c r="L4403" s="28">
        <f t="shared" ca="1" si="706"/>
        <v>0.11114468095660142</v>
      </c>
      <c r="M4403" s="28">
        <f t="shared" ca="1" si="707"/>
        <v>4.6203321786778764</v>
      </c>
      <c r="N4403" s="28">
        <f t="shared" ca="1" si="708"/>
        <v>4.7314768596344781</v>
      </c>
      <c r="O4403" s="28">
        <f t="shared" ca="1" si="709"/>
        <v>101.52775188313227</v>
      </c>
      <c r="P4403" s="28">
        <f t="shared" ca="1" si="710"/>
        <v>113.46300760759527</v>
      </c>
      <c r="R4403" s="3">
        <f t="shared" ca="1" si="711"/>
        <v>101.52775188313227</v>
      </c>
      <c r="S4403" s="3">
        <f t="shared" ca="1" si="712"/>
        <v>106.93250375873258</v>
      </c>
      <c r="T4403" s="1">
        <f t="shared" ca="1" si="713"/>
        <v>1</v>
      </c>
    </row>
    <row r="4404" spans="9:20" x14ac:dyDescent="0.3">
      <c r="I4404" s="14">
        <v>4378</v>
      </c>
      <c r="J4404" s="28">
        <f t="shared" ca="1" si="704"/>
        <v>4.5564993568487075</v>
      </c>
      <c r="K4404" s="28">
        <f t="shared" ca="1" si="705"/>
        <v>4.6923501241893106</v>
      </c>
      <c r="L4404" s="28">
        <f t="shared" ca="1" si="706"/>
        <v>7.4280314588923493E-2</v>
      </c>
      <c r="M4404" s="28">
        <f t="shared" ca="1" si="707"/>
        <v>4.5564993568487075</v>
      </c>
      <c r="N4404" s="28">
        <f t="shared" ca="1" si="708"/>
        <v>4.6307796714376313</v>
      </c>
      <c r="O4404" s="28">
        <f t="shared" ca="1" si="709"/>
        <v>95.249461157214867</v>
      </c>
      <c r="P4404" s="28">
        <f t="shared" ca="1" si="710"/>
        <v>102.59402256484697</v>
      </c>
      <c r="R4404" s="3">
        <f t="shared" ca="1" si="711"/>
        <v>95.249461157214853</v>
      </c>
      <c r="S4404" s="3">
        <f t="shared" ca="1" si="712"/>
        <v>109.10929913659953</v>
      </c>
      <c r="T4404" s="1">
        <f t="shared" ca="1" si="713"/>
        <v>1</v>
      </c>
    </row>
    <row r="4405" spans="9:20" x14ac:dyDescent="0.3">
      <c r="I4405" s="14">
        <v>4379</v>
      </c>
      <c r="J4405" s="28">
        <f t="shared" ca="1" si="704"/>
        <v>4.6123815385849678</v>
      </c>
      <c r="K4405" s="28">
        <f t="shared" ca="1" si="705"/>
        <v>4.7249881921235382</v>
      </c>
      <c r="L4405" s="28">
        <f t="shared" ca="1" si="706"/>
        <v>8.1384885674545882E-2</v>
      </c>
      <c r="M4405" s="28">
        <f t="shared" ca="1" si="707"/>
        <v>4.6123815385849678</v>
      </c>
      <c r="N4405" s="28">
        <f t="shared" ca="1" si="708"/>
        <v>4.6937664242595138</v>
      </c>
      <c r="O4405" s="28">
        <f t="shared" ca="1" si="709"/>
        <v>100.72374170155832</v>
      </c>
      <c r="P4405" s="28">
        <f t="shared" ca="1" si="710"/>
        <v>109.26394012780024</v>
      </c>
      <c r="R4405" s="3">
        <f t="shared" ca="1" si="711"/>
        <v>100.7237417015583</v>
      </c>
      <c r="S4405" s="3">
        <f t="shared" ca="1" si="712"/>
        <v>112.72916727412968</v>
      </c>
      <c r="T4405" s="1">
        <f t="shared" ca="1" si="713"/>
        <v>1</v>
      </c>
    </row>
    <row r="4406" spans="9:20" x14ac:dyDescent="0.3">
      <c r="I4406" s="14">
        <v>4380</v>
      </c>
      <c r="J4406" s="28">
        <f t="shared" ca="1" si="704"/>
        <v>4.5446427482759608</v>
      </c>
      <c r="K4406" s="28">
        <f t="shared" ca="1" si="705"/>
        <v>4.6776540525062877</v>
      </c>
      <c r="L4406" s="28">
        <f t="shared" ca="1" si="706"/>
        <v>7.7711589164940378E-2</v>
      </c>
      <c r="M4406" s="28">
        <f t="shared" ca="1" si="707"/>
        <v>4.5446427482759608</v>
      </c>
      <c r="N4406" s="28">
        <f t="shared" ca="1" si="708"/>
        <v>4.6223543374409015</v>
      </c>
      <c r="O4406" s="28">
        <f t="shared" ca="1" si="709"/>
        <v>94.126794242525392</v>
      </c>
      <c r="P4406" s="28">
        <f t="shared" ca="1" si="710"/>
        <v>101.73326483617176</v>
      </c>
      <c r="R4406" s="3">
        <f t="shared" ca="1" si="711"/>
        <v>94.126794242525392</v>
      </c>
      <c r="S4406" s="3">
        <f t="shared" ca="1" si="712"/>
        <v>107.5175459626512</v>
      </c>
      <c r="T4406" s="1">
        <f t="shared" ca="1" si="713"/>
        <v>1</v>
      </c>
    </row>
    <row r="4407" spans="9:20" x14ac:dyDescent="0.3">
      <c r="I4407" s="14">
        <v>4381</v>
      </c>
      <c r="J4407" s="28">
        <f t="shared" ca="1" si="704"/>
        <v>4.5990180668657503</v>
      </c>
      <c r="K4407" s="28">
        <f t="shared" ca="1" si="705"/>
        <v>4.6769995063202918</v>
      </c>
      <c r="L4407" s="28">
        <f t="shared" ca="1" si="706"/>
        <v>0.1179307055328831</v>
      </c>
      <c r="M4407" s="28">
        <f t="shared" ca="1" si="707"/>
        <v>4.5990180668657503</v>
      </c>
      <c r="N4407" s="28">
        <f t="shared" ca="1" si="708"/>
        <v>4.7169487723986334</v>
      </c>
      <c r="O4407" s="28">
        <f t="shared" ca="1" si="709"/>
        <v>99.386676641396988</v>
      </c>
      <c r="P4407" s="28">
        <f t="shared" ca="1" si="710"/>
        <v>111.82652341126662</v>
      </c>
      <c r="R4407" s="3">
        <f t="shared" ca="1" si="711"/>
        <v>99.386676641397017</v>
      </c>
      <c r="S4407" s="3">
        <f t="shared" ca="1" si="712"/>
        <v>107.44719378989865</v>
      </c>
      <c r="T4407" s="1">
        <f t="shared" ca="1" si="713"/>
        <v>1</v>
      </c>
    </row>
    <row r="4408" spans="9:20" x14ac:dyDescent="0.3">
      <c r="I4408" s="14">
        <v>4382</v>
      </c>
      <c r="J4408" s="28">
        <f t="shared" ca="1" si="704"/>
        <v>4.5686256423457339</v>
      </c>
      <c r="K4408" s="28">
        <f t="shared" ca="1" si="705"/>
        <v>4.6990372854060629</v>
      </c>
      <c r="L4408" s="28">
        <f t="shared" ca="1" si="706"/>
        <v>8.2281653193506915E-2</v>
      </c>
      <c r="M4408" s="28">
        <f t="shared" ca="1" si="707"/>
        <v>4.5686256423457339</v>
      </c>
      <c r="N4408" s="28">
        <f t="shared" ca="1" si="708"/>
        <v>4.6509072955392412</v>
      </c>
      <c r="O4408" s="28">
        <f t="shared" ca="1" si="709"/>
        <v>96.411514773950955</v>
      </c>
      <c r="P4408" s="28">
        <f t="shared" ca="1" si="710"/>
        <v>104.67991812742737</v>
      </c>
      <c r="R4408" s="3">
        <f t="shared" ca="1" si="711"/>
        <v>96.411514773950941</v>
      </c>
      <c r="S4408" s="3">
        <f t="shared" ca="1" si="712"/>
        <v>109.84137563888099</v>
      </c>
      <c r="T4408" s="1">
        <f t="shared" ca="1" si="713"/>
        <v>1</v>
      </c>
    </row>
    <row r="4409" spans="9:20" x14ac:dyDescent="0.3">
      <c r="I4409" s="14">
        <v>4383</v>
      </c>
      <c r="J4409" s="28">
        <f t="shared" ca="1" si="704"/>
        <v>4.6221411505796839</v>
      </c>
      <c r="K4409" s="28">
        <f t="shared" ca="1" si="705"/>
        <v>4.6279985338390022</v>
      </c>
      <c r="L4409" s="28">
        <f t="shared" ca="1" si="706"/>
        <v>8.6122668416653211E-2</v>
      </c>
      <c r="M4409" s="28">
        <f t="shared" ca="1" si="707"/>
        <v>4.6221411505796839</v>
      </c>
      <c r="N4409" s="28">
        <f t="shared" ca="1" si="708"/>
        <v>4.7082638189963371</v>
      </c>
      <c r="O4409" s="28">
        <f t="shared" ca="1" si="709"/>
        <v>101.71157895241478</v>
      </c>
      <c r="P4409" s="28">
        <f t="shared" ca="1" si="710"/>
        <v>110.8595205320555</v>
      </c>
      <c r="R4409" s="3">
        <f t="shared" ca="1" si="711"/>
        <v>101.71157895241483</v>
      </c>
      <c r="S4409" s="3">
        <f t="shared" ca="1" si="712"/>
        <v>102.3090908720749</v>
      </c>
      <c r="T4409" s="1">
        <f t="shared" ca="1" si="713"/>
        <v>1</v>
      </c>
    </row>
    <row r="4410" spans="9:20" x14ac:dyDescent="0.3">
      <c r="I4410" s="14">
        <v>4384</v>
      </c>
      <c r="J4410" s="28">
        <f t="shared" ca="1" si="704"/>
        <v>4.6056526672554652</v>
      </c>
      <c r="K4410" s="28">
        <f t="shared" ca="1" si="705"/>
        <v>4.7066866964441854</v>
      </c>
      <c r="L4410" s="28">
        <f t="shared" ca="1" si="706"/>
        <v>8.645557144249498E-2</v>
      </c>
      <c r="M4410" s="28">
        <f t="shared" ca="1" si="707"/>
        <v>4.6056526672554652</v>
      </c>
      <c r="N4410" s="28">
        <f t="shared" ca="1" si="708"/>
        <v>4.6921082386979602</v>
      </c>
      <c r="O4410" s="28">
        <f t="shared" ca="1" si="709"/>
        <v>100.04825976801821</v>
      </c>
      <c r="P4410" s="28">
        <f t="shared" ca="1" si="710"/>
        <v>109.08291037182528</v>
      </c>
      <c r="R4410" s="3">
        <f t="shared" ca="1" si="711"/>
        <v>100.04825976801824</v>
      </c>
      <c r="S4410" s="3">
        <f t="shared" ca="1" si="712"/>
        <v>110.6848192809566</v>
      </c>
      <c r="T4410" s="1">
        <f t="shared" ca="1" si="713"/>
        <v>1</v>
      </c>
    </row>
    <row r="4411" spans="9:20" x14ac:dyDescent="0.3">
      <c r="I4411" s="14">
        <v>4385</v>
      </c>
      <c r="J4411" s="28">
        <f t="shared" ca="1" si="704"/>
        <v>4.5655462174481105</v>
      </c>
      <c r="K4411" s="28">
        <f t="shared" ca="1" si="705"/>
        <v>4.7195979163189081</v>
      </c>
      <c r="L4411" s="28">
        <f t="shared" ca="1" si="706"/>
        <v>9.5665923784794382E-2</v>
      </c>
      <c r="M4411" s="28">
        <f t="shared" ca="1" si="707"/>
        <v>4.5655462174481105</v>
      </c>
      <c r="N4411" s="28">
        <f t="shared" ca="1" si="708"/>
        <v>4.6612121412329053</v>
      </c>
      <c r="O4411" s="28">
        <f t="shared" ca="1" si="709"/>
        <v>96.115079414406324</v>
      </c>
      <c r="P4411" s="28">
        <f t="shared" ca="1" si="710"/>
        <v>105.76420564371743</v>
      </c>
      <c r="R4411" s="3">
        <f t="shared" ca="1" si="711"/>
        <v>96.115079414406296</v>
      </c>
      <c r="S4411" s="3">
        <f t="shared" ca="1" si="712"/>
        <v>112.1231607098526</v>
      </c>
      <c r="T4411" s="1">
        <f t="shared" ca="1" si="713"/>
        <v>1</v>
      </c>
    </row>
    <row r="4412" spans="9:20" x14ac:dyDescent="0.3">
      <c r="I4412" s="14">
        <v>4386</v>
      </c>
      <c r="J4412" s="28">
        <f t="shared" ca="1" si="704"/>
        <v>4.5096796516141744</v>
      </c>
      <c r="K4412" s="28">
        <f t="shared" ca="1" si="705"/>
        <v>4.758540815350254</v>
      </c>
      <c r="L4412" s="28">
        <f t="shared" ca="1" si="706"/>
        <v>0.13046551671720144</v>
      </c>
      <c r="M4412" s="28">
        <f t="shared" ca="1" si="707"/>
        <v>4.5096796516141744</v>
      </c>
      <c r="N4412" s="28">
        <f t="shared" ca="1" si="708"/>
        <v>4.6401451683313759</v>
      </c>
      <c r="O4412" s="28">
        <f t="shared" ca="1" si="709"/>
        <v>90.892696517574137</v>
      </c>
      <c r="P4412" s="28">
        <f t="shared" ca="1" si="710"/>
        <v>103.55938003453466</v>
      </c>
      <c r="R4412" s="3">
        <f t="shared" ca="1" si="711"/>
        <v>90.892696517574123</v>
      </c>
      <c r="S4412" s="3">
        <f t="shared" ca="1" si="712"/>
        <v>116.57569626443725</v>
      </c>
      <c r="T4412" s="1">
        <f t="shared" ca="1" si="713"/>
        <v>1</v>
      </c>
    </row>
    <row r="4413" spans="9:20" x14ac:dyDescent="0.3">
      <c r="I4413" s="14">
        <v>4387</v>
      </c>
      <c r="J4413" s="28">
        <f t="shared" ca="1" si="704"/>
        <v>4.6250720963727687</v>
      </c>
      <c r="K4413" s="28">
        <f t="shared" ca="1" si="705"/>
        <v>4.679809072454117</v>
      </c>
      <c r="L4413" s="28">
        <f t="shared" ca="1" si="706"/>
        <v>0.13323623225221784</v>
      </c>
      <c r="M4413" s="28">
        <f t="shared" ca="1" si="707"/>
        <v>4.6250720963727687</v>
      </c>
      <c r="N4413" s="28">
        <f t="shared" ca="1" si="708"/>
        <v>4.7583083286249863</v>
      </c>
      <c r="O4413" s="28">
        <f t="shared" ca="1" si="709"/>
        <v>102.01012737775712</v>
      </c>
      <c r="P4413" s="28">
        <f t="shared" ca="1" si="710"/>
        <v>116.5485971127855</v>
      </c>
      <c r="R4413" s="3">
        <f t="shared" ca="1" si="711"/>
        <v>102.01012737775712</v>
      </c>
      <c r="S4413" s="3">
        <f t="shared" ca="1" si="712"/>
        <v>107.74949826008864</v>
      </c>
      <c r="T4413" s="1">
        <f t="shared" ca="1" si="713"/>
        <v>1</v>
      </c>
    </row>
    <row r="4414" spans="9:20" x14ac:dyDescent="0.3">
      <c r="I4414" s="14">
        <v>4388</v>
      </c>
      <c r="J4414" s="28">
        <f t="shared" ca="1" si="704"/>
        <v>4.5893303585883727</v>
      </c>
      <c r="K4414" s="28">
        <f t="shared" ca="1" si="705"/>
        <v>4.6841206596618177</v>
      </c>
      <c r="L4414" s="28">
        <f t="shared" ca="1" si="706"/>
        <v>0.10959247525124534</v>
      </c>
      <c r="M4414" s="28">
        <f t="shared" ca="1" si="707"/>
        <v>4.5893303585883727</v>
      </c>
      <c r="N4414" s="28">
        <f t="shared" ca="1" si="708"/>
        <v>4.6989228338396183</v>
      </c>
      <c r="O4414" s="28">
        <f t="shared" ca="1" si="709"/>
        <v>98.428496291184231</v>
      </c>
      <c r="P4414" s="28">
        <f t="shared" ca="1" si="710"/>
        <v>109.82880484076617</v>
      </c>
      <c r="R4414" s="3">
        <f t="shared" ca="1" si="711"/>
        <v>98.428496291184217</v>
      </c>
      <c r="S4414" s="3">
        <f t="shared" ca="1" si="712"/>
        <v>108.2150725793189</v>
      </c>
      <c r="T4414" s="1">
        <f t="shared" ca="1" si="713"/>
        <v>1</v>
      </c>
    </row>
    <row r="4415" spans="9:20" x14ac:dyDescent="0.3">
      <c r="I4415" s="14">
        <v>4389</v>
      </c>
      <c r="J4415" s="28">
        <f t="shared" ca="1" si="704"/>
        <v>4.5714803913949158</v>
      </c>
      <c r="K4415" s="28">
        <f t="shared" ca="1" si="705"/>
        <v>4.7037908660515191</v>
      </c>
      <c r="L4415" s="28">
        <f t="shared" ca="1" si="706"/>
        <v>8.8409565177644367E-2</v>
      </c>
      <c r="M4415" s="28">
        <f t="shared" ca="1" si="707"/>
        <v>4.5714803913949158</v>
      </c>
      <c r="N4415" s="28">
        <f t="shared" ca="1" si="708"/>
        <v>4.6598899565725604</v>
      </c>
      <c r="O4415" s="28">
        <f t="shared" ca="1" si="709"/>
        <v>96.687138685446541</v>
      </c>
      <c r="P4415" s="28">
        <f t="shared" ca="1" si="710"/>
        <v>105.62445823969725</v>
      </c>
      <c r="R4415" s="3">
        <f t="shared" ca="1" si="711"/>
        <v>96.687138685446541</v>
      </c>
      <c r="S4415" s="3">
        <f t="shared" ca="1" si="712"/>
        <v>110.36475846186447</v>
      </c>
      <c r="T4415" s="1">
        <f t="shared" ca="1" si="713"/>
        <v>1</v>
      </c>
    </row>
    <row r="4416" spans="9:20" x14ac:dyDescent="0.3">
      <c r="I4416" s="14">
        <v>4390</v>
      </c>
      <c r="J4416" s="28">
        <f t="shared" ca="1" si="704"/>
        <v>4.626087317043063</v>
      </c>
      <c r="K4416" s="28">
        <f t="shared" ca="1" si="705"/>
        <v>4.7157385687588986</v>
      </c>
      <c r="L4416" s="28">
        <f t="shared" ca="1" si="706"/>
        <v>9.8977869781467165E-2</v>
      </c>
      <c r="M4416" s="28">
        <f t="shared" ca="1" si="707"/>
        <v>4.626087317043063</v>
      </c>
      <c r="N4416" s="28">
        <f t="shared" ca="1" si="708"/>
        <v>4.7250651868245299</v>
      </c>
      <c r="O4416" s="28">
        <f t="shared" ca="1" si="709"/>
        <v>102.11374275498726</v>
      </c>
      <c r="P4416" s="28">
        <f t="shared" ca="1" si="710"/>
        <v>112.73784715680515</v>
      </c>
      <c r="R4416" s="3">
        <f t="shared" ca="1" si="711"/>
        <v>102.11374275498726</v>
      </c>
      <c r="S4416" s="3">
        <f t="shared" ca="1" si="712"/>
        <v>111.69127240275409</v>
      </c>
      <c r="T4416" s="1">
        <f t="shared" ca="1" si="713"/>
        <v>1</v>
      </c>
    </row>
    <row r="4417" spans="9:20" x14ac:dyDescent="0.3">
      <c r="I4417" s="14">
        <v>4391</v>
      </c>
      <c r="J4417" s="28">
        <f t="shared" ca="1" si="704"/>
        <v>4.5742888408908353</v>
      </c>
      <c r="K4417" s="28">
        <f t="shared" ca="1" si="705"/>
        <v>4.6629689120675737</v>
      </c>
      <c r="L4417" s="28">
        <f t="shared" ca="1" si="706"/>
        <v>9.086972995817956E-2</v>
      </c>
      <c r="M4417" s="28">
        <f t="shared" ca="1" si="707"/>
        <v>4.5742888408908353</v>
      </c>
      <c r="N4417" s="28">
        <f t="shared" ca="1" si="708"/>
        <v>4.6651585708490151</v>
      </c>
      <c r="O4417" s="28">
        <f t="shared" ca="1" si="709"/>
        <v>96.959061293074839</v>
      </c>
      <c r="P4417" s="28">
        <f t="shared" ca="1" si="710"/>
        <v>106.18242132378219</v>
      </c>
      <c r="R4417" s="3">
        <f t="shared" ca="1" si="711"/>
        <v>96.959061293074797</v>
      </c>
      <c r="S4417" s="3">
        <f t="shared" ca="1" si="712"/>
        <v>105.95017241821877</v>
      </c>
      <c r="T4417" s="1">
        <f t="shared" ca="1" si="713"/>
        <v>1</v>
      </c>
    </row>
    <row r="4418" spans="9:20" x14ac:dyDescent="0.3">
      <c r="I4418" s="14">
        <v>4392</v>
      </c>
      <c r="J4418" s="28">
        <f t="shared" ca="1" si="704"/>
        <v>4.5680372297801934</v>
      </c>
      <c r="K4418" s="28">
        <f t="shared" ca="1" si="705"/>
        <v>4.7123379466183515</v>
      </c>
      <c r="L4418" s="28">
        <f t="shared" ca="1" si="706"/>
        <v>9.6290105809858376E-2</v>
      </c>
      <c r="M4418" s="28">
        <f t="shared" ca="1" si="707"/>
        <v>4.5680372297801934</v>
      </c>
      <c r="N4418" s="28">
        <f t="shared" ca="1" si="708"/>
        <v>4.6643273355900519</v>
      </c>
      <c r="O4418" s="28">
        <f t="shared" ca="1" si="709"/>
        <v>96.354801714169994</v>
      </c>
      <c r="P4418" s="28">
        <f t="shared" ca="1" si="710"/>
        <v>106.09419542461484</v>
      </c>
      <c r="R4418" s="3">
        <f t="shared" ca="1" si="711"/>
        <v>96.354801714170037</v>
      </c>
      <c r="S4418" s="3">
        <f t="shared" ca="1" si="712"/>
        <v>111.31209766931757</v>
      </c>
      <c r="T4418" s="1">
        <f t="shared" ca="1" si="713"/>
        <v>1</v>
      </c>
    </row>
    <row r="4419" spans="9:20" x14ac:dyDescent="0.3">
      <c r="I4419" s="14">
        <v>4393</v>
      </c>
      <c r="J4419" s="28">
        <f t="shared" ca="1" si="704"/>
        <v>4.6285574759419816</v>
      </c>
      <c r="K4419" s="28">
        <f t="shared" ca="1" si="705"/>
        <v>4.7394384520203614</v>
      </c>
      <c r="L4419" s="28">
        <f t="shared" ca="1" si="706"/>
        <v>0.10331332624646088</v>
      </c>
      <c r="M4419" s="28">
        <f t="shared" ca="1" si="707"/>
        <v>4.6285574759419816</v>
      </c>
      <c r="N4419" s="28">
        <f t="shared" ca="1" si="708"/>
        <v>4.7318708021884426</v>
      </c>
      <c r="O4419" s="28">
        <f t="shared" ca="1" si="709"/>
        <v>102.36629171497134</v>
      </c>
      <c r="P4419" s="28">
        <f t="shared" ca="1" si="710"/>
        <v>113.50771431995275</v>
      </c>
      <c r="R4419" s="3">
        <f t="shared" ca="1" si="711"/>
        <v>102.36629171497134</v>
      </c>
      <c r="S4419" s="3">
        <f t="shared" ca="1" si="712"/>
        <v>114.36995942464617</v>
      </c>
      <c r="T4419" s="1">
        <f t="shared" ca="1" si="713"/>
        <v>1</v>
      </c>
    </row>
    <row r="4420" spans="9:20" x14ac:dyDescent="0.3">
      <c r="I4420" s="14">
        <v>4394</v>
      </c>
      <c r="J4420" s="28">
        <f t="shared" ca="1" si="704"/>
        <v>4.6324182758329959</v>
      </c>
      <c r="K4420" s="28">
        <f t="shared" ca="1" si="705"/>
        <v>4.7782893452659074</v>
      </c>
      <c r="L4420" s="28">
        <f t="shared" ca="1" si="706"/>
        <v>7.8044398462283671E-2</v>
      </c>
      <c r="M4420" s="28">
        <f t="shared" ca="1" si="707"/>
        <v>4.6324182758329959</v>
      </c>
      <c r="N4420" s="28">
        <f t="shared" ca="1" si="708"/>
        <v>4.7104626742952798</v>
      </c>
      <c r="O4420" s="28">
        <f t="shared" ca="1" si="709"/>
        <v>102.76227139014618</v>
      </c>
      <c r="P4420" s="28">
        <f t="shared" ca="1" si="710"/>
        <v>111.10355277368554</v>
      </c>
      <c r="R4420" s="3">
        <f t="shared" ca="1" si="711"/>
        <v>102.76227139014617</v>
      </c>
      <c r="S4420" s="3">
        <f t="shared" ca="1" si="712"/>
        <v>118.90077779511842</v>
      </c>
      <c r="T4420" s="1">
        <f t="shared" ca="1" si="713"/>
        <v>1</v>
      </c>
    </row>
    <row r="4421" spans="9:20" x14ac:dyDescent="0.3">
      <c r="I4421" s="14">
        <v>4395</v>
      </c>
      <c r="J4421" s="28">
        <f t="shared" ca="1" si="704"/>
        <v>4.6249500392767366</v>
      </c>
      <c r="K4421" s="28">
        <f t="shared" ca="1" si="705"/>
        <v>4.7154647559262468</v>
      </c>
      <c r="L4421" s="28">
        <f t="shared" ca="1" si="706"/>
        <v>9.3745440561602972E-2</v>
      </c>
      <c r="M4421" s="28">
        <f t="shared" ca="1" si="707"/>
        <v>4.6249500392767366</v>
      </c>
      <c r="N4421" s="28">
        <f t="shared" ca="1" si="708"/>
        <v>4.71869547983834</v>
      </c>
      <c r="O4421" s="28">
        <f t="shared" ca="1" si="709"/>
        <v>101.99767707768271</v>
      </c>
      <c r="P4421" s="28">
        <f t="shared" ca="1" si="710"/>
        <v>112.02202232166084</v>
      </c>
      <c r="R4421" s="3">
        <f t="shared" ca="1" si="711"/>
        <v>101.99767707768271</v>
      </c>
      <c r="S4421" s="3">
        <f t="shared" ca="1" si="712"/>
        <v>111.66069408563388</v>
      </c>
      <c r="T4421" s="1">
        <f t="shared" ca="1" si="713"/>
        <v>1</v>
      </c>
    </row>
    <row r="4422" spans="9:20" x14ac:dyDescent="0.3">
      <c r="I4422" s="14">
        <v>4396</v>
      </c>
      <c r="J4422" s="28">
        <f t="shared" ca="1" si="704"/>
        <v>4.5856814275240119</v>
      </c>
      <c r="K4422" s="28">
        <f t="shared" ca="1" si="705"/>
        <v>4.7077755773423791</v>
      </c>
      <c r="L4422" s="28">
        <f t="shared" ca="1" si="706"/>
        <v>0.10061318337804717</v>
      </c>
      <c r="M4422" s="28">
        <f t="shared" ca="1" si="707"/>
        <v>4.5856814275240119</v>
      </c>
      <c r="N4422" s="28">
        <f t="shared" ca="1" si="708"/>
        <v>4.6862946109020589</v>
      </c>
      <c r="O4422" s="28">
        <f t="shared" ca="1" si="709"/>
        <v>98.069991970007436</v>
      </c>
      <c r="P4422" s="28">
        <f t="shared" ca="1" si="710"/>
        <v>108.45058277164988</v>
      </c>
      <c r="R4422" s="3">
        <f t="shared" ca="1" si="711"/>
        <v>98.069991970007408</v>
      </c>
      <c r="S4422" s="3">
        <f t="shared" ca="1" si="712"/>
        <v>110.80540750758514</v>
      </c>
      <c r="T4422" s="1">
        <f t="shared" ca="1" si="713"/>
        <v>1</v>
      </c>
    </row>
    <row r="4423" spans="9:20" x14ac:dyDescent="0.3">
      <c r="I4423" s="14">
        <v>4397</v>
      </c>
      <c r="J4423" s="28">
        <f t="shared" ca="1" si="704"/>
        <v>4.5749592697118358</v>
      </c>
      <c r="K4423" s="28">
        <f t="shared" ca="1" si="705"/>
        <v>4.6866918114272762</v>
      </c>
      <c r="L4423" s="28">
        <f t="shared" ca="1" si="706"/>
        <v>0.1293059361719</v>
      </c>
      <c r="M4423" s="28">
        <f t="shared" ca="1" si="707"/>
        <v>4.5749592697118358</v>
      </c>
      <c r="N4423" s="28">
        <f t="shared" ca="1" si="708"/>
        <v>4.7042652058837362</v>
      </c>
      <c r="O4423" s="28">
        <f t="shared" ca="1" si="709"/>
        <v>97.024087237420829</v>
      </c>
      <c r="P4423" s="28">
        <f t="shared" ca="1" si="710"/>
        <v>110.4171212807795</v>
      </c>
      <c r="R4423" s="3">
        <f t="shared" ca="1" si="711"/>
        <v>97.024087237420815</v>
      </c>
      <c r="S4423" s="3">
        <f t="shared" ca="1" si="712"/>
        <v>108.49366795624938</v>
      </c>
      <c r="T4423" s="1">
        <f t="shared" ca="1" si="713"/>
        <v>1</v>
      </c>
    </row>
    <row r="4424" spans="9:20" x14ac:dyDescent="0.3">
      <c r="I4424" s="14">
        <v>4398</v>
      </c>
      <c r="J4424" s="28">
        <f t="shared" ca="1" si="704"/>
        <v>4.5849232904677368</v>
      </c>
      <c r="K4424" s="28">
        <f t="shared" ca="1" si="705"/>
        <v>4.657400519965635</v>
      </c>
      <c r="L4424" s="28">
        <f t="shared" ca="1" si="706"/>
        <v>0.11911889675524233</v>
      </c>
      <c r="M4424" s="28">
        <f t="shared" ca="1" si="707"/>
        <v>4.5849232904677368</v>
      </c>
      <c r="N4424" s="28">
        <f t="shared" ca="1" si="708"/>
        <v>4.7040421872229787</v>
      </c>
      <c r="O4424" s="28">
        <f t="shared" ca="1" si="709"/>
        <v>97.995669651798025</v>
      </c>
      <c r="P4424" s="28">
        <f t="shared" ca="1" si="710"/>
        <v>110.39249894798866</v>
      </c>
      <c r="R4424" s="3">
        <f t="shared" ca="1" si="711"/>
        <v>97.995669651798039</v>
      </c>
      <c r="S4424" s="3">
        <f t="shared" ca="1" si="712"/>
        <v>105.36183986828937</v>
      </c>
      <c r="T4424" s="1">
        <f t="shared" ca="1" si="713"/>
        <v>1</v>
      </c>
    </row>
    <row r="4425" spans="9:20" x14ac:dyDescent="0.3">
      <c r="I4425" s="14">
        <v>4399</v>
      </c>
      <c r="J4425" s="28">
        <f t="shared" ca="1" si="704"/>
        <v>4.6070280306349813</v>
      </c>
      <c r="K4425" s="28">
        <f t="shared" ca="1" si="705"/>
        <v>4.7129429322889882</v>
      </c>
      <c r="L4425" s="28">
        <f t="shared" ca="1" si="706"/>
        <v>0.10397521167361373</v>
      </c>
      <c r="M4425" s="28">
        <f t="shared" ca="1" si="707"/>
        <v>4.6070280306349813</v>
      </c>
      <c r="N4425" s="28">
        <f t="shared" ca="1" si="708"/>
        <v>4.7110032423085952</v>
      </c>
      <c r="O4425" s="28">
        <f t="shared" ca="1" si="709"/>
        <v>100.18595715095046</v>
      </c>
      <c r="P4425" s="28">
        <f t="shared" ca="1" si="710"/>
        <v>111.16362803640051</v>
      </c>
      <c r="R4425" s="3">
        <f t="shared" ca="1" si="711"/>
        <v>100.18595715095046</v>
      </c>
      <c r="S4425" s="3">
        <f t="shared" ca="1" si="712"/>
        <v>111.37946026802484</v>
      </c>
      <c r="T4425" s="1">
        <f t="shared" ca="1" si="713"/>
        <v>1</v>
      </c>
    </row>
    <row r="4426" spans="9:20" x14ac:dyDescent="0.3">
      <c r="I4426" s="14">
        <v>4400</v>
      </c>
      <c r="J4426" s="28">
        <f t="shared" ca="1" si="704"/>
        <v>4.5755620382155149</v>
      </c>
      <c r="K4426" s="28">
        <f t="shared" ca="1" si="705"/>
        <v>4.6976942405124946</v>
      </c>
      <c r="L4426" s="28">
        <f t="shared" ca="1" si="706"/>
        <v>8.8286719588280022E-2</v>
      </c>
      <c r="M4426" s="28">
        <f t="shared" ca="1" si="707"/>
        <v>4.5755620382155149</v>
      </c>
      <c r="N4426" s="28">
        <f t="shared" ca="1" si="708"/>
        <v>4.6638487578037946</v>
      </c>
      <c r="O4426" s="28">
        <f t="shared" ca="1" si="709"/>
        <v>97.082587930722198</v>
      </c>
      <c r="P4426" s="28">
        <f t="shared" ca="1" si="710"/>
        <v>106.04343324722788</v>
      </c>
      <c r="R4426" s="3">
        <f t="shared" ca="1" si="711"/>
        <v>97.082587930722156</v>
      </c>
      <c r="S4426" s="3">
        <f t="shared" ca="1" si="712"/>
        <v>109.69395276015867</v>
      </c>
      <c r="T4426" s="1">
        <f t="shared" ca="1" si="713"/>
        <v>1</v>
      </c>
    </row>
    <row r="4427" spans="9:20" x14ac:dyDescent="0.3">
      <c r="I4427" s="14">
        <v>4401</v>
      </c>
      <c r="J4427" s="28">
        <f t="shared" ca="1" si="704"/>
        <v>4.6100635527430436</v>
      </c>
      <c r="K4427" s="28">
        <f t="shared" ca="1" si="705"/>
        <v>4.6713225318731411</v>
      </c>
      <c r="L4427" s="28">
        <f t="shared" ca="1" si="706"/>
        <v>8.3967201624487606E-2</v>
      </c>
      <c r="M4427" s="28">
        <f t="shared" ca="1" si="707"/>
        <v>4.6100635527430436</v>
      </c>
      <c r="N4427" s="28">
        <f t="shared" ca="1" si="708"/>
        <v>4.6940307543675308</v>
      </c>
      <c r="O4427" s="28">
        <f t="shared" ca="1" si="709"/>
        <v>100.49053588266074</v>
      </c>
      <c r="P4427" s="28">
        <f t="shared" ca="1" si="710"/>
        <v>109.29282569439086</v>
      </c>
      <c r="R4427" s="3">
        <f t="shared" ca="1" si="711"/>
        <v>100.49053588266072</v>
      </c>
      <c r="S4427" s="3">
        <f t="shared" ca="1" si="712"/>
        <v>106.83894695076636</v>
      </c>
      <c r="T4427" s="1">
        <f t="shared" ca="1" si="713"/>
        <v>1</v>
      </c>
    </row>
    <row r="4428" spans="9:20" x14ac:dyDescent="0.3">
      <c r="I4428" s="14">
        <v>4402</v>
      </c>
      <c r="J4428" s="28">
        <f t="shared" ca="1" si="704"/>
        <v>4.6415950022159977</v>
      </c>
      <c r="K4428" s="28">
        <f t="shared" ca="1" si="705"/>
        <v>4.6042258651077317</v>
      </c>
      <c r="L4428" s="28">
        <f t="shared" ca="1" si="706"/>
        <v>8.7894546468307064E-2</v>
      </c>
      <c r="M4428" s="28">
        <f t="shared" ca="1" si="707"/>
        <v>4.6415950022159977</v>
      </c>
      <c r="N4428" s="28">
        <f t="shared" ca="1" si="708"/>
        <v>4.7294895486843052</v>
      </c>
      <c r="O4428" s="28">
        <f t="shared" ca="1" si="709"/>
        <v>103.70963282725471</v>
      </c>
      <c r="P4428" s="28">
        <f t="shared" ca="1" si="710"/>
        <v>113.23774523746225</v>
      </c>
      <c r="R4428" s="3">
        <f t="shared" ca="1" si="711"/>
        <v>103.70963282725475</v>
      </c>
      <c r="S4428" s="3">
        <f t="shared" ca="1" si="712"/>
        <v>99.905612485028769</v>
      </c>
      <c r="T4428" s="1">
        <f t="shared" ca="1" si="713"/>
        <v>0</v>
      </c>
    </row>
    <row r="4429" spans="9:20" x14ac:dyDescent="0.3">
      <c r="I4429" s="14">
        <v>4403</v>
      </c>
      <c r="J4429" s="28">
        <f t="shared" ca="1" si="704"/>
        <v>4.6288523349839483</v>
      </c>
      <c r="K4429" s="28">
        <f t="shared" ca="1" si="705"/>
        <v>4.7631078259896036</v>
      </c>
      <c r="L4429" s="28">
        <f t="shared" ca="1" si="706"/>
        <v>8.3282134480386016E-2</v>
      </c>
      <c r="M4429" s="28">
        <f t="shared" ca="1" si="707"/>
        <v>4.6288523349839483</v>
      </c>
      <c r="N4429" s="28">
        <f t="shared" ca="1" si="708"/>
        <v>4.7121344694643348</v>
      </c>
      <c r="O4429" s="28">
        <f t="shared" ca="1" si="709"/>
        <v>102.39647979207112</v>
      </c>
      <c r="P4429" s="28">
        <f t="shared" ca="1" si="710"/>
        <v>111.28945050464461</v>
      </c>
      <c r="R4429" s="3">
        <f t="shared" ca="1" si="711"/>
        <v>102.39647979207113</v>
      </c>
      <c r="S4429" s="3">
        <f t="shared" ca="1" si="712"/>
        <v>117.10931630626894</v>
      </c>
      <c r="T4429" s="1">
        <f t="shared" ca="1" si="713"/>
        <v>1</v>
      </c>
    </row>
    <row r="4430" spans="9:20" x14ac:dyDescent="0.3">
      <c r="I4430" s="14">
        <v>4404</v>
      </c>
      <c r="J4430" s="28">
        <f t="shared" ca="1" si="704"/>
        <v>4.6311681471055639</v>
      </c>
      <c r="K4430" s="28">
        <f t="shared" ca="1" si="705"/>
        <v>4.7369984365756208</v>
      </c>
      <c r="L4430" s="28">
        <f t="shared" ca="1" si="706"/>
        <v>6.8315432991362765E-2</v>
      </c>
      <c r="M4430" s="28">
        <f t="shared" ca="1" si="707"/>
        <v>4.6311681471055639</v>
      </c>
      <c r="N4430" s="28">
        <f t="shared" ca="1" si="708"/>
        <v>4.6994835800969268</v>
      </c>
      <c r="O4430" s="28">
        <f t="shared" ca="1" si="709"/>
        <v>102.63388558869484</v>
      </c>
      <c r="P4430" s="28">
        <f t="shared" ca="1" si="710"/>
        <v>109.89040820233832</v>
      </c>
      <c r="R4430" s="3">
        <f t="shared" ca="1" si="711"/>
        <v>102.63388558869485</v>
      </c>
      <c r="S4430" s="3">
        <f t="shared" ca="1" si="712"/>
        <v>114.0912351412999</v>
      </c>
      <c r="T4430" s="1">
        <f t="shared" ca="1" si="713"/>
        <v>1</v>
      </c>
    </row>
    <row r="4431" spans="9:20" x14ac:dyDescent="0.3">
      <c r="I4431" s="14">
        <v>4405</v>
      </c>
      <c r="J4431" s="28">
        <f t="shared" ca="1" si="704"/>
        <v>4.5546175519716625</v>
      </c>
      <c r="K4431" s="28">
        <f t="shared" ca="1" si="705"/>
        <v>4.6416505402159203</v>
      </c>
      <c r="L4431" s="28">
        <f t="shared" ca="1" si="706"/>
        <v>9.2741585672565532E-2</v>
      </c>
      <c r="M4431" s="28">
        <f t="shared" ca="1" si="707"/>
        <v>4.5546175519716625</v>
      </c>
      <c r="N4431" s="28">
        <f t="shared" ca="1" si="708"/>
        <v>4.6473591376442283</v>
      </c>
      <c r="O4431" s="28">
        <f t="shared" ca="1" si="709"/>
        <v>95.070388799135799</v>
      </c>
      <c r="P4431" s="28">
        <f t="shared" ca="1" si="710"/>
        <v>104.3091554007961</v>
      </c>
      <c r="R4431" s="3">
        <f t="shared" ca="1" si="711"/>
        <v>95.070388799135785</v>
      </c>
      <c r="S4431" s="3">
        <f t="shared" ca="1" si="712"/>
        <v>103.71539281278223</v>
      </c>
      <c r="T4431" s="1">
        <f t="shared" ca="1" si="713"/>
        <v>1</v>
      </c>
    </row>
    <row r="4432" spans="9:20" x14ac:dyDescent="0.3">
      <c r="I4432" s="14">
        <v>4406</v>
      </c>
      <c r="J4432" s="28">
        <f t="shared" ca="1" si="704"/>
        <v>4.556298521466883</v>
      </c>
      <c r="K4432" s="28">
        <f t="shared" ca="1" si="705"/>
        <v>4.6848781991930943</v>
      </c>
      <c r="L4432" s="28">
        <f t="shared" ca="1" si="706"/>
        <v>9.4877916330069589E-2</v>
      </c>
      <c r="M4432" s="28">
        <f t="shared" ca="1" si="707"/>
        <v>4.556298521466883</v>
      </c>
      <c r="N4432" s="28">
        <f t="shared" ca="1" si="708"/>
        <v>4.6511764377969529</v>
      </c>
      <c r="O4432" s="28">
        <f t="shared" ca="1" si="709"/>
        <v>95.230333616122579</v>
      </c>
      <c r="P4432" s="28">
        <f t="shared" ca="1" si="710"/>
        <v>104.70809570864809</v>
      </c>
      <c r="R4432" s="3">
        <f t="shared" ca="1" si="711"/>
        <v>95.230333616122579</v>
      </c>
      <c r="S4432" s="3">
        <f t="shared" ca="1" si="712"/>
        <v>108.29708083300294</v>
      </c>
      <c r="T4432" s="1">
        <f t="shared" ca="1" si="713"/>
        <v>1</v>
      </c>
    </row>
    <row r="4433" spans="9:20" x14ac:dyDescent="0.3">
      <c r="I4433" s="14">
        <v>4407</v>
      </c>
      <c r="J4433" s="28">
        <f t="shared" ca="1" si="704"/>
        <v>4.5994367502038012</v>
      </c>
      <c r="K4433" s="28">
        <f t="shared" ca="1" si="705"/>
        <v>4.6981248044204813</v>
      </c>
      <c r="L4433" s="28">
        <f t="shared" ca="1" si="706"/>
        <v>9.2857568943793115E-2</v>
      </c>
      <c r="M4433" s="28">
        <f t="shared" ca="1" si="707"/>
        <v>4.5994367502038012</v>
      </c>
      <c r="N4433" s="28">
        <f t="shared" ca="1" si="708"/>
        <v>4.6922943191475941</v>
      </c>
      <c r="O4433" s="28">
        <f t="shared" ca="1" si="709"/>
        <v>99.428296899177226</v>
      </c>
      <c r="P4433" s="28">
        <f t="shared" ca="1" si="710"/>
        <v>109.10321045750059</v>
      </c>
      <c r="R4433" s="3">
        <f t="shared" ca="1" si="711"/>
        <v>99.428296899177255</v>
      </c>
      <c r="S4433" s="3">
        <f t="shared" ca="1" si="712"/>
        <v>109.74119318642308</v>
      </c>
      <c r="T4433" s="1">
        <f t="shared" ca="1" si="713"/>
        <v>1</v>
      </c>
    </row>
    <row r="4434" spans="9:20" x14ac:dyDescent="0.3">
      <c r="I4434" s="14">
        <v>4408</v>
      </c>
      <c r="J4434" s="28">
        <f t="shared" ca="1" si="704"/>
        <v>4.6416349185671741</v>
      </c>
      <c r="K4434" s="28">
        <f t="shared" ca="1" si="705"/>
        <v>4.7141910533296132</v>
      </c>
      <c r="L4434" s="28">
        <f t="shared" ca="1" si="706"/>
        <v>8.1558767366764262E-2</v>
      </c>
      <c r="M4434" s="28">
        <f t="shared" ca="1" si="707"/>
        <v>4.6416349185671741</v>
      </c>
      <c r="N4434" s="28">
        <f t="shared" ca="1" si="708"/>
        <v>4.7231936859339383</v>
      </c>
      <c r="O4434" s="28">
        <f t="shared" ca="1" si="709"/>
        <v>103.71377262000118</v>
      </c>
      <c r="P4434" s="28">
        <f t="shared" ca="1" si="710"/>
        <v>112.52705548537331</v>
      </c>
      <c r="R4434" s="3">
        <f t="shared" ca="1" si="711"/>
        <v>103.71377262000119</v>
      </c>
      <c r="S4434" s="3">
        <f t="shared" ca="1" si="712"/>
        <v>111.51856210578626</v>
      </c>
      <c r="T4434" s="1">
        <f t="shared" ca="1" si="713"/>
        <v>1</v>
      </c>
    </row>
    <row r="4435" spans="9:20" x14ac:dyDescent="0.3">
      <c r="I4435" s="14">
        <v>4409</v>
      </c>
      <c r="J4435" s="28">
        <f t="shared" ca="1" si="704"/>
        <v>4.6037349315077885</v>
      </c>
      <c r="K4435" s="28">
        <f t="shared" ca="1" si="705"/>
        <v>4.6658929219881164</v>
      </c>
      <c r="L4435" s="28">
        <f t="shared" ca="1" si="706"/>
        <v>9.5606086272232244E-2</v>
      </c>
      <c r="M4435" s="28">
        <f t="shared" ca="1" si="707"/>
        <v>4.6037349315077885</v>
      </c>
      <c r="N4435" s="28">
        <f t="shared" ca="1" si="708"/>
        <v>4.6993410177800206</v>
      </c>
      <c r="O4435" s="28">
        <f t="shared" ca="1" si="709"/>
        <v>99.856577500482544</v>
      </c>
      <c r="P4435" s="28">
        <f t="shared" ca="1" si="710"/>
        <v>109.87474308779326</v>
      </c>
      <c r="R4435" s="3">
        <f t="shared" ca="1" si="711"/>
        <v>99.856577500482544</v>
      </c>
      <c r="S4435" s="3">
        <f t="shared" ca="1" si="712"/>
        <v>106.26042514342534</v>
      </c>
      <c r="T4435" s="1">
        <f t="shared" ca="1" si="713"/>
        <v>1</v>
      </c>
    </row>
    <row r="4436" spans="9:20" x14ac:dyDescent="0.3">
      <c r="I4436" s="14">
        <v>4410</v>
      </c>
      <c r="J4436" s="28">
        <f t="shared" ca="1" si="704"/>
        <v>4.6226198724421588</v>
      </c>
      <c r="K4436" s="28">
        <f t="shared" ca="1" si="705"/>
        <v>4.6884983248420307</v>
      </c>
      <c r="L4436" s="28">
        <f t="shared" ca="1" si="706"/>
        <v>0.10225826026087188</v>
      </c>
      <c r="M4436" s="28">
        <f t="shared" ca="1" si="707"/>
        <v>4.6226198724421588</v>
      </c>
      <c r="N4436" s="28">
        <f t="shared" ca="1" si="708"/>
        <v>4.7248781327030303</v>
      </c>
      <c r="O4436" s="28">
        <f t="shared" ca="1" si="709"/>
        <v>101.76028216564249</v>
      </c>
      <c r="P4436" s="28">
        <f t="shared" ca="1" si="710"/>
        <v>112.71676105002854</v>
      </c>
      <c r="R4436" s="3">
        <f t="shared" ca="1" si="711"/>
        <v>101.76028216564251</v>
      </c>
      <c r="S4436" s="3">
        <f t="shared" ca="1" si="712"/>
        <v>108.6898403635204</v>
      </c>
      <c r="T4436" s="1">
        <f t="shared" ca="1" si="713"/>
        <v>1</v>
      </c>
    </row>
    <row r="4437" spans="9:20" x14ac:dyDescent="0.3">
      <c r="I4437" s="14">
        <v>4411</v>
      </c>
      <c r="J4437" s="28">
        <f t="shared" ca="1" si="704"/>
        <v>4.6108955891349233</v>
      </c>
      <c r="K4437" s="28">
        <f t="shared" ca="1" si="705"/>
        <v>4.7172235308034178</v>
      </c>
      <c r="L4437" s="28">
        <f t="shared" ca="1" si="706"/>
        <v>0.10570249490866426</v>
      </c>
      <c r="M4437" s="28">
        <f t="shared" ca="1" si="707"/>
        <v>4.6108955891349233</v>
      </c>
      <c r="N4437" s="28">
        <f t="shared" ca="1" si="708"/>
        <v>4.7165980840435875</v>
      </c>
      <c r="O4437" s="28">
        <f t="shared" ca="1" si="709"/>
        <v>100.57418245922688</v>
      </c>
      <c r="P4437" s="28">
        <f t="shared" ca="1" si="710"/>
        <v>111.78731402726005</v>
      </c>
      <c r="R4437" s="3">
        <f t="shared" ca="1" si="711"/>
        <v>100.57418245922683</v>
      </c>
      <c r="S4437" s="3">
        <f t="shared" ca="1" si="712"/>
        <v>111.85725290985236</v>
      </c>
      <c r="T4437" s="1">
        <f t="shared" ca="1" si="713"/>
        <v>1</v>
      </c>
    </row>
    <row r="4438" spans="9:20" x14ac:dyDescent="0.3">
      <c r="I4438" s="14">
        <v>4412</v>
      </c>
      <c r="J4438" s="28">
        <f t="shared" ca="1" si="704"/>
        <v>4.5658598642768444</v>
      </c>
      <c r="K4438" s="28">
        <f t="shared" ca="1" si="705"/>
        <v>4.7695800583616847</v>
      </c>
      <c r="L4438" s="28">
        <f t="shared" ca="1" si="706"/>
        <v>0.11066015725266184</v>
      </c>
      <c r="M4438" s="28">
        <f t="shared" ca="1" si="707"/>
        <v>4.5658598642768444</v>
      </c>
      <c r="N4438" s="28">
        <f t="shared" ca="1" si="708"/>
        <v>4.6765200215295062</v>
      </c>
      <c r="O4438" s="28">
        <f t="shared" ca="1" si="709"/>
        <v>96.145230332380891</v>
      </c>
      <c r="P4438" s="28">
        <f t="shared" ca="1" si="710"/>
        <v>107.39568684404921</v>
      </c>
      <c r="R4438" s="3">
        <f t="shared" ca="1" si="711"/>
        <v>96.145230332380862</v>
      </c>
      <c r="S4438" s="3">
        <f t="shared" ca="1" si="712"/>
        <v>117.86973315714444</v>
      </c>
      <c r="T4438" s="1">
        <f t="shared" ca="1" si="713"/>
        <v>1</v>
      </c>
    </row>
    <row r="4439" spans="9:20" x14ac:dyDescent="0.3">
      <c r="I4439" s="14">
        <v>4413</v>
      </c>
      <c r="J4439" s="28">
        <f t="shared" ca="1" si="704"/>
        <v>4.6612893655935626</v>
      </c>
      <c r="K4439" s="28">
        <f t="shared" ca="1" si="705"/>
        <v>4.7193031056423411</v>
      </c>
      <c r="L4439" s="28">
        <f t="shared" ca="1" si="706"/>
        <v>0.11855038312242716</v>
      </c>
      <c r="M4439" s="28">
        <f t="shared" ca="1" si="707"/>
        <v>4.6612893655935626</v>
      </c>
      <c r="N4439" s="28">
        <f t="shared" ca="1" si="708"/>
        <v>4.7798397487159896</v>
      </c>
      <c r="O4439" s="28">
        <f t="shared" ca="1" si="709"/>
        <v>105.77237353225462</v>
      </c>
      <c r="P4439" s="28">
        <f t="shared" ca="1" si="710"/>
        <v>119.08526494903434</v>
      </c>
      <c r="R4439" s="3">
        <f t="shared" ca="1" si="711"/>
        <v>105.77237353225465</v>
      </c>
      <c r="S4439" s="3">
        <f t="shared" ca="1" si="712"/>
        <v>112.09011047700501</v>
      </c>
      <c r="T4439" s="1">
        <f t="shared" ca="1" si="713"/>
        <v>1</v>
      </c>
    </row>
    <row r="4440" spans="9:20" x14ac:dyDescent="0.3">
      <c r="I4440" s="14">
        <v>4414</v>
      </c>
      <c r="J4440" s="28">
        <f t="shared" ca="1" si="704"/>
        <v>4.5339816758977758</v>
      </c>
      <c r="K4440" s="28">
        <f t="shared" ca="1" si="705"/>
        <v>4.6635690306655864</v>
      </c>
      <c r="L4440" s="28">
        <f t="shared" ca="1" si="706"/>
        <v>6.8652919438670856E-2</v>
      </c>
      <c r="M4440" s="28">
        <f t="shared" ca="1" si="707"/>
        <v>4.5339816758977758</v>
      </c>
      <c r="N4440" s="28">
        <f t="shared" ca="1" si="708"/>
        <v>4.6026345953364469</v>
      </c>
      <c r="O4440" s="28">
        <f t="shared" ca="1" si="709"/>
        <v>93.128631871138182</v>
      </c>
      <c r="P4440" s="28">
        <f t="shared" ca="1" si="710"/>
        <v>99.746762124307494</v>
      </c>
      <c r="R4440" s="3">
        <f t="shared" ca="1" si="711"/>
        <v>93.128631871138168</v>
      </c>
      <c r="S4440" s="3">
        <f t="shared" ca="1" si="712"/>
        <v>106.01377416953774</v>
      </c>
      <c r="T4440" s="1">
        <f t="shared" ca="1" si="713"/>
        <v>1</v>
      </c>
    </row>
    <row r="4441" spans="9:20" x14ac:dyDescent="0.3">
      <c r="I4441" s="14">
        <v>4415</v>
      </c>
      <c r="J4441" s="28">
        <f t="shared" ca="1" si="704"/>
        <v>4.6263235355698367</v>
      </c>
      <c r="K4441" s="28">
        <f t="shared" ca="1" si="705"/>
        <v>4.7272467750011193</v>
      </c>
      <c r="L4441" s="28">
        <f t="shared" ca="1" si="706"/>
        <v>0.1062842650755457</v>
      </c>
      <c r="M4441" s="28">
        <f t="shared" ca="1" si="707"/>
        <v>4.6263235355698367</v>
      </c>
      <c r="N4441" s="28">
        <f t="shared" ca="1" si="708"/>
        <v>4.7326078006453827</v>
      </c>
      <c r="O4441" s="28">
        <f t="shared" ca="1" si="709"/>
        <v>102.13786676202072</v>
      </c>
      <c r="P4441" s="28">
        <f t="shared" ca="1" si="710"/>
        <v>113.59140016463861</v>
      </c>
      <c r="R4441" s="3">
        <f t="shared" ca="1" si="711"/>
        <v>102.13786676202071</v>
      </c>
      <c r="S4441" s="3">
        <f t="shared" ca="1" si="712"/>
        <v>112.9840631845522</v>
      </c>
      <c r="T4441" s="1">
        <f t="shared" ca="1" si="713"/>
        <v>1</v>
      </c>
    </row>
    <row r="4442" spans="9:20" x14ac:dyDescent="0.3">
      <c r="I4442" s="14">
        <v>4416</v>
      </c>
      <c r="J4442" s="28">
        <f t="shared" ca="1" si="704"/>
        <v>4.5973370209393352</v>
      </c>
      <c r="K4442" s="28">
        <f t="shared" ca="1" si="705"/>
        <v>4.6609525956897633</v>
      </c>
      <c r="L4442" s="28">
        <f t="shared" ca="1" si="706"/>
        <v>0.1026570947117218</v>
      </c>
      <c r="M4442" s="28">
        <f t="shared" ca="1" si="707"/>
        <v>4.5973370209393352</v>
      </c>
      <c r="N4442" s="28">
        <f t="shared" ca="1" si="708"/>
        <v>4.699994115651057</v>
      </c>
      <c r="O4442" s="28">
        <f t="shared" ca="1" si="709"/>
        <v>99.219743424003155</v>
      </c>
      <c r="P4442" s="28">
        <f t="shared" ca="1" si="710"/>
        <v>109.94652548649898</v>
      </c>
      <c r="R4442" s="3">
        <f t="shared" ca="1" si="711"/>
        <v>99.219743424003141</v>
      </c>
      <c r="S4442" s="3">
        <f t="shared" ca="1" si="712"/>
        <v>105.73675857755458</v>
      </c>
      <c r="T4442" s="1">
        <f t="shared" ca="1" si="713"/>
        <v>1</v>
      </c>
    </row>
    <row r="4443" spans="9:20" x14ac:dyDescent="0.3">
      <c r="I4443" s="14">
        <v>4417</v>
      </c>
      <c r="J4443" s="28">
        <f t="shared" ca="1" si="704"/>
        <v>4.6312783714076513</v>
      </c>
      <c r="K4443" s="28">
        <f t="shared" ca="1" si="705"/>
        <v>4.6998855610700598</v>
      </c>
      <c r="L4443" s="28">
        <f t="shared" ca="1" si="706"/>
        <v>8.5113793868974885E-2</v>
      </c>
      <c r="M4443" s="28">
        <f t="shared" ca="1" si="707"/>
        <v>4.6312783714076513</v>
      </c>
      <c r="N4443" s="28">
        <f t="shared" ca="1" si="708"/>
        <v>4.7163921652766261</v>
      </c>
      <c r="O4443" s="28">
        <f t="shared" ca="1" si="709"/>
        <v>102.64519896059717</v>
      </c>
      <c r="P4443" s="28">
        <f t="shared" ca="1" si="710"/>
        <v>111.7642972912639</v>
      </c>
      <c r="R4443" s="3">
        <f t="shared" ca="1" si="711"/>
        <v>102.64519896059713</v>
      </c>
      <c r="S4443" s="3">
        <f t="shared" ca="1" si="712"/>
        <v>109.9345909352795</v>
      </c>
      <c r="T4443" s="1">
        <f t="shared" ca="1" si="713"/>
        <v>1</v>
      </c>
    </row>
    <row r="4444" spans="9:20" x14ac:dyDescent="0.3">
      <c r="I4444" s="14">
        <v>4418</v>
      </c>
      <c r="J4444" s="28">
        <f t="shared" ref="J4444:J4507" ca="1" si="714">LN(R4444)</f>
        <v>4.6036235321991024</v>
      </c>
      <c r="K4444" s="28">
        <f t="shared" ref="K4444:K4507" ca="1" si="715">LN(S4444)</f>
        <v>4.6995477771539909</v>
      </c>
      <c r="L4444" s="28">
        <f t="shared" ref="L4444:L4507" ca="1" si="716">_xlfn.GAMMA.INV(RAND(),$G$18,$G$19)</f>
        <v>0.118662807968013</v>
      </c>
      <c r="M4444" s="28">
        <f t="shared" ref="M4444:M4507" ca="1" si="717">IF($F$16&gt;$E$16,J4444,N4444-L4444)</f>
        <v>4.6036235321991024</v>
      </c>
      <c r="N4444" s="28">
        <f t="shared" ref="N4444:N4507" ca="1" si="718">IF($F$16&gt;$E$16,M4444+L4444,K4444)</f>
        <v>4.7222863401671153</v>
      </c>
      <c r="O4444" s="28">
        <f t="shared" ref="O4444:O4507" ca="1" si="719">EXP(M4444)</f>
        <v>99.845454166358593</v>
      </c>
      <c r="P4444" s="28">
        <f t="shared" ref="P4444:P4507" ca="1" si="720">EXP(N4444)</f>
        <v>112.42500084435045</v>
      </c>
      <c r="R4444" s="3">
        <f t="shared" ref="R4444:R4507" ca="1" si="721">_xlfn.GAMMA.INV(RAND(),$C$18,$C$19)</f>
        <v>99.845454166358607</v>
      </c>
      <c r="S4444" s="3">
        <f t="shared" ref="S4444:S4507" ca="1" si="722">_xlfn.GAMMA.INV(RAND(),$D$18,$D$19)</f>
        <v>109.8974630695929</v>
      </c>
      <c r="T4444" s="1">
        <f t="shared" ref="T4444:T4507" ca="1" si="723">IF(S4444&gt;R4444,1,0)</f>
        <v>1</v>
      </c>
    </row>
    <row r="4445" spans="9:20" x14ac:dyDescent="0.3">
      <c r="I4445" s="14">
        <v>4419</v>
      </c>
      <c r="J4445" s="28">
        <f t="shared" ca="1" si="714"/>
        <v>4.6764953505176408</v>
      </c>
      <c r="K4445" s="28">
        <f t="shared" ca="1" si="715"/>
        <v>4.7480484978303119</v>
      </c>
      <c r="L4445" s="28">
        <f t="shared" ca="1" si="716"/>
        <v>8.1812880505037947E-2</v>
      </c>
      <c r="M4445" s="28">
        <f t="shared" ca="1" si="717"/>
        <v>4.6764953505176408</v>
      </c>
      <c r="N4445" s="28">
        <f t="shared" ca="1" si="718"/>
        <v>4.7583082310226787</v>
      </c>
      <c r="O4445" s="28">
        <f t="shared" ca="1" si="719"/>
        <v>107.39303731646818</v>
      </c>
      <c r="P4445" s="28">
        <f t="shared" ca="1" si="720"/>
        <v>116.54858573737404</v>
      </c>
      <c r="R4445" s="3">
        <f t="shared" ca="1" si="721"/>
        <v>107.39303731646817</v>
      </c>
      <c r="S4445" s="3">
        <f t="shared" ca="1" si="722"/>
        <v>115.35894149537435</v>
      </c>
      <c r="T4445" s="1">
        <f t="shared" ca="1" si="723"/>
        <v>1</v>
      </c>
    </row>
    <row r="4446" spans="9:20" x14ac:dyDescent="0.3">
      <c r="I4446" s="14">
        <v>4420</v>
      </c>
      <c r="J4446" s="28">
        <f t="shared" ca="1" si="714"/>
        <v>4.62058825055475</v>
      </c>
      <c r="K4446" s="28">
        <f t="shared" ca="1" si="715"/>
        <v>4.7601784926247541</v>
      </c>
      <c r="L4446" s="28">
        <f t="shared" ca="1" si="716"/>
        <v>8.3395820924253211E-2</v>
      </c>
      <c r="M4446" s="28">
        <f t="shared" ca="1" si="717"/>
        <v>4.62058825055475</v>
      </c>
      <c r="N4446" s="28">
        <f t="shared" ca="1" si="718"/>
        <v>4.7039840714790033</v>
      </c>
      <c r="O4446" s="28">
        <f t="shared" ca="1" si="719"/>
        <v>101.55375361412568</v>
      </c>
      <c r="P4446" s="28">
        <f t="shared" ca="1" si="720"/>
        <v>110.38608359220139</v>
      </c>
      <c r="R4446" s="3">
        <f t="shared" ca="1" si="721"/>
        <v>101.55375361412567</v>
      </c>
      <c r="S4446" s="3">
        <f t="shared" ca="1" si="722"/>
        <v>116.76676604558391</v>
      </c>
      <c r="T4446" s="1">
        <f t="shared" ca="1" si="723"/>
        <v>1</v>
      </c>
    </row>
    <row r="4447" spans="9:20" x14ac:dyDescent="0.3">
      <c r="I4447" s="14">
        <v>4421</v>
      </c>
      <c r="J4447" s="28">
        <f t="shared" ca="1" si="714"/>
        <v>4.609745023180948</v>
      </c>
      <c r="K4447" s="28">
        <f t="shared" ca="1" si="715"/>
        <v>4.6865195230625956</v>
      </c>
      <c r="L4447" s="28">
        <f t="shared" ca="1" si="716"/>
        <v>6.0541483825965928E-2</v>
      </c>
      <c r="M4447" s="28">
        <f t="shared" ca="1" si="717"/>
        <v>4.609745023180948</v>
      </c>
      <c r="N4447" s="28">
        <f t="shared" ca="1" si="718"/>
        <v>4.6702865070069137</v>
      </c>
      <c r="O4447" s="28">
        <f t="shared" ca="1" si="719"/>
        <v>100.45853177366929</v>
      </c>
      <c r="P4447" s="28">
        <f t="shared" ca="1" si="720"/>
        <v>106.72831646290744</v>
      </c>
      <c r="R4447" s="3">
        <f t="shared" ca="1" si="721"/>
        <v>100.45853177366931</v>
      </c>
      <c r="S4447" s="3">
        <f t="shared" ca="1" si="722"/>
        <v>108.4749773697506</v>
      </c>
      <c r="T4447" s="1">
        <f t="shared" ca="1" si="723"/>
        <v>1</v>
      </c>
    </row>
    <row r="4448" spans="9:20" x14ac:dyDescent="0.3">
      <c r="I4448" s="14">
        <v>4422</v>
      </c>
      <c r="J4448" s="28">
        <f t="shared" ca="1" si="714"/>
        <v>4.5667790171167928</v>
      </c>
      <c r="K4448" s="28">
        <f t="shared" ca="1" si="715"/>
        <v>4.7152979650537885</v>
      </c>
      <c r="L4448" s="28">
        <f t="shared" ca="1" si="716"/>
        <v>0.10992158440055545</v>
      </c>
      <c r="M4448" s="28">
        <f t="shared" ca="1" si="717"/>
        <v>4.5667790171167928</v>
      </c>
      <c r="N4448" s="28">
        <f t="shared" ca="1" si="718"/>
        <v>4.6767006015173482</v>
      </c>
      <c r="O4448" s="28">
        <f t="shared" ca="1" si="719"/>
        <v>96.233643120096275</v>
      </c>
      <c r="P4448" s="28">
        <f t="shared" ca="1" si="720"/>
        <v>107.41508210701926</v>
      </c>
      <c r="R4448" s="3">
        <f t="shared" ca="1" si="721"/>
        <v>96.233643120096247</v>
      </c>
      <c r="S4448" s="3">
        <f t="shared" ca="1" si="722"/>
        <v>111.64207165411702</v>
      </c>
      <c r="T4448" s="1">
        <f t="shared" ca="1" si="723"/>
        <v>1</v>
      </c>
    </row>
    <row r="4449" spans="9:20" x14ac:dyDescent="0.3">
      <c r="I4449" s="14">
        <v>4423</v>
      </c>
      <c r="J4449" s="28">
        <f t="shared" ca="1" si="714"/>
        <v>4.630811101815266</v>
      </c>
      <c r="K4449" s="28">
        <f t="shared" ca="1" si="715"/>
        <v>4.7302161394124553</v>
      </c>
      <c r="L4449" s="28">
        <f t="shared" ca="1" si="716"/>
        <v>9.1927442997202347E-2</v>
      </c>
      <c r="M4449" s="28">
        <f t="shared" ca="1" si="717"/>
        <v>4.630811101815266</v>
      </c>
      <c r="N4449" s="28">
        <f t="shared" ca="1" si="718"/>
        <v>4.7227385448124686</v>
      </c>
      <c r="O4449" s="28">
        <f t="shared" ca="1" si="719"/>
        <v>102.59724718439449</v>
      </c>
      <c r="P4449" s="28">
        <f t="shared" ca="1" si="720"/>
        <v>112.4758514485593</v>
      </c>
      <c r="R4449" s="3">
        <f t="shared" ca="1" si="721"/>
        <v>102.5972471843945</v>
      </c>
      <c r="S4449" s="3">
        <f t="shared" ca="1" si="722"/>
        <v>113.32005263150205</v>
      </c>
      <c r="T4449" s="1">
        <f t="shared" ca="1" si="723"/>
        <v>1</v>
      </c>
    </row>
    <row r="4450" spans="9:20" x14ac:dyDescent="0.3">
      <c r="I4450" s="14">
        <v>4424</v>
      </c>
      <c r="J4450" s="28">
        <f t="shared" ca="1" si="714"/>
        <v>4.6067351479448435</v>
      </c>
      <c r="K4450" s="28">
        <f t="shared" ca="1" si="715"/>
        <v>4.6546837477281997</v>
      </c>
      <c r="L4450" s="28">
        <f t="shared" ca="1" si="716"/>
        <v>8.6826647120702746E-2</v>
      </c>
      <c r="M4450" s="28">
        <f t="shared" ca="1" si="717"/>
        <v>4.6067351479448435</v>
      </c>
      <c r="N4450" s="28">
        <f t="shared" ca="1" si="718"/>
        <v>4.6935617950655466</v>
      </c>
      <c r="O4450" s="28">
        <f t="shared" ca="1" si="719"/>
        <v>100.1566187148758</v>
      </c>
      <c r="P4450" s="28">
        <f t="shared" ca="1" si="720"/>
        <v>109.24158382325649</v>
      </c>
      <c r="R4450" s="3">
        <f t="shared" ca="1" si="721"/>
        <v>100.15661871487583</v>
      </c>
      <c r="S4450" s="3">
        <f t="shared" ca="1" si="722"/>
        <v>105.07598422500932</v>
      </c>
      <c r="T4450" s="1">
        <f t="shared" ca="1" si="723"/>
        <v>1</v>
      </c>
    </row>
    <row r="4451" spans="9:20" x14ac:dyDescent="0.3">
      <c r="I4451" s="14">
        <v>4425</v>
      </c>
      <c r="J4451" s="28">
        <f t="shared" ca="1" si="714"/>
        <v>4.6293080654165015</v>
      </c>
      <c r="K4451" s="28">
        <f t="shared" ca="1" si="715"/>
        <v>4.7534328911790631</v>
      </c>
      <c r="L4451" s="28">
        <f t="shared" ca="1" si="716"/>
        <v>0.10280439455044914</v>
      </c>
      <c r="M4451" s="28">
        <f t="shared" ca="1" si="717"/>
        <v>4.6293080654165015</v>
      </c>
      <c r="N4451" s="28">
        <f t="shared" ca="1" si="718"/>
        <v>4.7321124599669506</v>
      </c>
      <c r="O4451" s="28">
        <f t="shared" ca="1" si="719"/>
        <v>102.44315561908826</v>
      </c>
      <c r="P4451" s="28">
        <f t="shared" ca="1" si="720"/>
        <v>113.53514765664494</v>
      </c>
      <c r="R4451" s="3">
        <f t="shared" ca="1" si="721"/>
        <v>102.44315561908823</v>
      </c>
      <c r="S4451" s="3">
        <f t="shared" ca="1" si="722"/>
        <v>115.98175464346724</v>
      </c>
      <c r="T4451" s="1">
        <f t="shared" ca="1" si="723"/>
        <v>1</v>
      </c>
    </row>
    <row r="4452" spans="9:20" x14ac:dyDescent="0.3">
      <c r="I4452" s="14">
        <v>4426</v>
      </c>
      <c r="J4452" s="28">
        <f t="shared" ca="1" si="714"/>
        <v>4.6076413380196284</v>
      </c>
      <c r="K4452" s="28">
        <f t="shared" ca="1" si="715"/>
        <v>4.6575136551863956</v>
      </c>
      <c r="L4452" s="28">
        <f t="shared" ca="1" si="716"/>
        <v>8.5816024020164722E-2</v>
      </c>
      <c r="M4452" s="28">
        <f t="shared" ca="1" si="717"/>
        <v>4.6076413380196284</v>
      </c>
      <c r="N4452" s="28">
        <f t="shared" ca="1" si="718"/>
        <v>4.6934573620397932</v>
      </c>
      <c r="O4452" s="28">
        <f t="shared" ca="1" si="719"/>
        <v>100.24742078443261</v>
      </c>
      <c r="P4452" s="28">
        <f t="shared" ca="1" si="720"/>
        <v>109.23017598980739</v>
      </c>
      <c r="R4452" s="3">
        <f t="shared" ca="1" si="721"/>
        <v>100.24742078443259</v>
      </c>
      <c r="S4452" s="3">
        <f t="shared" ca="1" si="722"/>
        <v>105.37376067762155</v>
      </c>
      <c r="T4452" s="1">
        <f t="shared" ca="1" si="723"/>
        <v>1</v>
      </c>
    </row>
    <row r="4453" spans="9:20" x14ac:dyDescent="0.3">
      <c r="I4453" s="14">
        <v>4427</v>
      </c>
      <c r="J4453" s="28">
        <f t="shared" ca="1" si="714"/>
        <v>4.6682457715785945</v>
      </c>
      <c r="K4453" s="28">
        <f t="shared" ca="1" si="715"/>
        <v>4.6884568064133019</v>
      </c>
      <c r="L4453" s="28">
        <f t="shared" ca="1" si="716"/>
        <v>9.9128893755095218E-2</v>
      </c>
      <c r="M4453" s="28">
        <f t="shared" ca="1" si="717"/>
        <v>4.6682457715785945</v>
      </c>
      <c r="N4453" s="28">
        <f t="shared" ca="1" si="718"/>
        <v>4.7673746653336897</v>
      </c>
      <c r="O4453" s="28">
        <f t="shared" ca="1" si="719"/>
        <v>106.5107342956273</v>
      </c>
      <c r="P4453" s="28">
        <f t="shared" ca="1" si="720"/>
        <v>117.61007050377539</v>
      </c>
      <c r="R4453" s="3">
        <f t="shared" ca="1" si="721"/>
        <v>106.51073429562733</v>
      </c>
      <c r="S4453" s="3">
        <f t="shared" ca="1" si="722"/>
        <v>108.68532782580716</v>
      </c>
      <c r="T4453" s="1">
        <f t="shared" ca="1" si="723"/>
        <v>1</v>
      </c>
    </row>
    <row r="4454" spans="9:20" x14ac:dyDescent="0.3">
      <c r="I4454" s="14">
        <v>4428</v>
      </c>
      <c r="J4454" s="28">
        <f t="shared" ca="1" si="714"/>
        <v>4.6478310374882179</v>
      </c>
      <c r="K4454" s="28">
        <f t="shared" ca="1" si="715"/>
        <v>4.6685334103909097</v>
      </c>
      <c r="L4454" s="28">
        <f t="shared" ca="1" si="716"/>
        <v>8.9893885051845451E-2</v>
      </c>
      <c r="M4454" s="28">
        <f t="shared" ca="1" si="717"/>
        <v>4.6478310374882179</v>
      </c>
      <c r="N4454" s="28">
        <f t="shared" ca="1" si="718"/>
        <v>4.7377249225400631</v>
      </c>
      <c r="O4454" s="28">
        <f t="shared" ca="1" si="719"/>
        <v>104.35839049105846</v>
      </c>
      <c r="P4454" s="28">
        <f t="shared" ca="1" si="720"/>
        <v>114.17415093723017</v>
      </c>
      <c r="R4454" s="3">
        <f t="shared" ca="1" si="721"/>
        <v>104.35839049105846</v>
      </c>
      <c r="S4454" s="3">
        <f t="shared" ca="1" si="722"/>
        <v>106.54137532330209</v>
      </c>
      <c r="T4454" s="1">
        <f t="shared" ca="1" si="723"/>
        <v>1</v>
      </c>
    </row>
    <row r="4455" spans="9:20" x14ac:dyDescent="0.3">
      <c r="I4455" s="14">
        <v>4429</v>
      </c>
      <c r="J4455" s="28">
        <f t="shared" ca="1" si="714"/>
        <v>4.6491049236583732</v>
      </c>
      <c r="K4455" s="28">
        <f t="shared" ca="1" si="715"/>
        <v>4.6834294664178868</v>
      </c>
      <c r="L4455" s="28">
        <f t="shared" ca="1" si="716"/>
        <v>9.7097964126635253E-2</v>
      </c>
      <c r="M4455" s="28">
        <f t="shared" ca="1" si="717"/>
        <v>4.6491049236583732</v>
      </c>
      <c r="N4455" s="28">
        <f t="shared" ca="1" si="718"/>
        <v>4.7462028877850084</v>
      </c>
      <c r="O4455" s="28">
        <f t="shared" ca="1" si="719"/>
        <v>104.49141591307806</v>
      </c>
      <c r="P4455" s="28">
        <f t="shared" ca="1" si="720"/>
        <v>115.14623022554257</v>
      </c>
      <c r="R4455" s="3">
        <f t="shared" ca="1" si="721"/>
        <v>104.49141591307806</v>
      </c>
      <c r="S4455" s="3">
        <f t="shared" ca="1" si="722"/>
        <v>108.14030089607857</v>
      </c>
      <c r="T4455" s="1">
        <f t="shared" ca="1" si="723"/>
        <v>1</v>
      </c>
    </row>
    <row r="4456" spans="9:20" x14ac:dyDescent="0.3">
      <c r="I4456" s="14">
        <v>4430</v>
      </c>
      <c r="J4456" s="28">
        <f t="shared" ca="1" si="714"/>
        <v>4.6377377132022062</v>
      </c>
      <c r="K4456" s="28">
        <f t="shared" ca="1" si="715"/>
        <v>4.7502314874121145</v>
      </c>
      <c r="L4456" s="28">
        <f t="shared" ca="1" si="716"/>
        <v>0.10348942713985697</v>
      </c>
      <c r="M4456" s="28">
        <f t="shared" ca="1" si="717"/>
        <v>4.6377377132022062</v>
      </c>
      <c r="N4456" s="28">
        <f t="shared" ca="1" si="718"/>
        <v>4.7412271403420627</v>
      </c>
      <c r="O4456" s="28">
        <f t="shared" ca="1" si="719"/>
        <v>103.31036534001942</v>
      </c>
      <c r="P4456" s="28">
        <f t="shared" ca="1" si="720"/>
        <v>114.57471470251841</v>
      </c>
      <c r="R4456" s="3">
        <f t="shared" ca="1" si="721"/>
        <v>103.31036534001944</v>
      </c>
      <c r="S4456" s="3">
        <f t="shared" ca="1" si="722"/>
        <v>115.61104393120709</v>
      </c>
      <c r="T4456" s="1">
        <f t="shared" ca="1" si="723"/>
        <v>1</v>
      </c>
    </row>
    <row r="4457" spans="9:20" x14ac:dyDescent="0.3">
      <c r="I4457" s="14">
        <v>4431</v>
      </c>
      <c r="J4457" s="28">
        <f t="shared" ca="1" si="714"/>
        <v>4.6115961630633029</v>
      </c>
      <c r="K4457" s="28">
        <f t="shared" ca="1" si="715"/>
        <v>4.7141124217976946</v>
      </c>
      <c r="L4457" s="28">
        <f t="shared" ca="1" si="716"/>
        <v>6.7451684554834496E-2</v>
      </c>
      <c r="M4457" s="28">
        <f t="shared" ca="1" si="717"/>
        <v>4.6115961630633029</v>
      </c>
      <c r="N4457" s="28">
        <f t="shared" ca="1" si="718"/>
        <v>4.6790478476181372</v>
      </c>
      <c r="O4457" s="28">
        <f t="shared" ca="1" si="719"/>
        <v>100.64466679618749</v>
      </c>
      <c r="P4457" s="28">
        <f t="shared" ca="1" si="720"/>
        <v>107.6675078764661</v>
      </c>
      <c r="R4457" s="3">
        <f t="shared" ca="1" si="721"/>
        <v>100.64466679618751</v>
      </c>
      <c r="S4457" s="3">
        <f t="shared" ca="1" si="722"/>
        <v>111.50979357515652</v>
      </c>
      <c r="T4457" s="1">
        <f t="shared" ca="1" si="723"/>
        <v>1</v>
      </c>
    </row>
    <row r="4458" spans="9:20" x14ac:dyDescent="0.3">
      <c r="I4458" s="14">
        <v>4432</v>
      </c>
      <c r="J4458" s="28">
        <f t="shared" ca="1" si="714"/>
        <v>4.5346305838154972</v>
      </c>
      <c r="K4458" s="28">
        <f t="shared" ca="1" si="715"/>
        <v>4.6350706442522478</v>
      </c>
      <c r="L4458" s="28">
        <f t="shared" ca="1" si="716"/>
        <v>8.3425354969200116E-2</v>
      </c>
      <c r="M4458" s="28">
        <f t="shared" ca="1" si="717"/>
        <v>4.5346305838154972</v>
      </c>
      <c r="N4458" s="28">
        <f t="shared" ca="1" si="718"/>
        <v>4.6180559387846971</v>
      </c>
      <c r="O4458" s="28">
        <f t="shared" ca="1" si="719"/>
        <v>93.189083389339075</v>
      </c>
      <c r="P4458" s="28">
        <f t="shared" ca="1" si="720"/>
        <v>101.29691318582668</v>
      </c>
      <c r="R4458" s="3">
        <f t="shared" ca="1" si="721"/>
        <v>93.189083389339075</v>
      </c>
      <c r="S4458" s="3">
        <f t="shared" ca="1" si="722"/>
        <v>103.03519658254886</v>
      </c>
      <c r="T4458" s="1">
        <f t="shared" ca="1" si="723"/>
        <v>1</v>
      </c>
    </row>
    <row r="4459" spans="9:20" x14ac:dyDescent="0.3">
      <c r="I4459" s="14">
        <v>4433</v>
      </c>
      <c r="J4459" s="28">
        <f t="shared" ca="1" si="714"/>
        <v>4.6013984409130719</v>
      </c>
      <c r="K4459" s="28">
        <f t="shared" ca="1" si="715"/>
        <v>4.7144157903462309</v>
      </c>
      <c r="L4459" s="28">
        <f t="shared" ca="1" si="716"/>
        <v>0.10397500867102004</v>
      </c>
      <c r="M4459" s="28">
        <f t="shared" ca="1" si="717"/>
        <v>4.6013984409130719</v>
      </c>
      <c r="N4459" s="28">
        <f t="shared" ca="1" si="718"/>
        <v>4.7053734495840915</v>
      </c>
      <c r="O4459" s="28">
        <f t="shared" ca="1" si="719"/>
        <v>99.623535902101636</v>
      </c>
      <c r="P4459" s="28">
        <f t="shared" ca="1" si="720"/>
        <v>110.53955819228678</v>
      </c>
      <c r="R4459" s="3">
        <f t="shared" ca="1" si="721"/>
        <v>99.623535902101594</v>
      </c>
      <c r="S4459" s="3">
        <f t="shared" ca="1" si="722"/>
        <v>111.54362727116118</v>
      </c>
      <c r="T4459" s="1">
        <f t="shared" ca="1" si="723"/>
        <v>1</v>
      </c>
    </row>
    <row r="4460" spans="9:20" x14ac:dyDescent="0.3">
      <c r="I4460" s="14">
        <v>4434</v>
      </c>
      <c r="J4460" s="28">
        <f t="shared" ca="1" si="714"/>
        <v>4.6193886926379468</v>
      </c>
      <c r="K4460" s="28">
        <f t="shared" ca="1" si="715"/>
        <v>4.6791562798654143</v>
      </c>
      <c r="L4460" s="28">
        <f t="shared" ca="1" si="716"/>
        <v>0.10642825084874895</v>
      </c>
      <c r="M4460" s="28">
        <f t="shared" ca="1" si="717"/>
        <v>4.6193886926379468</v>
      </c>
      <c r="N4460" s="28">
        <f t="shared" ca="1" si="718"/>
        <v>4.7258169434866959</v>
      </c>
      <c r="O4460" s="28">
        <f t="shared" ca="1" si="719"/>
        <v>101.43200704062865</v>
      </c>
      <c r="P4460" s="28">
        <f t="shared" ca="1" si="720"/>
        <v>112.82263044869293</v>
      </c>
      <c r="R4460" s="3">
        <f t="shared" ca="1" si="721"/>
        <v>101.43200704062865</v>
      </c>
      <c r="S4460" s="3">
        <f t="shared" ca="1" si="722"/>
        <v>107.67918313927996</v>
      </c>
      <c r="T4460" s="1">
        <f t="shared" ca="1" si="723"/>
        <v>1</v>
      </c>
    </row>
    <row r="4461" spans="9:20" x14ac:dyDescent="0.3">
      <c r="I4461" s="14">
        <v>4435</v>
      </c>
      <c r="J4461" s="28">
        <f t="shared" ca="1" si="714"/>
        <v>4.61901640666599</v>
      </c>
      <c r="K4461" s="28">
        <f t="shared" ca="1" si="715"/>
        <v>4.7519318608562564</v>
      </c>
      <c r="L4461" s="28">
        <f t="shared" ca="1" si="716"/>
        <v>7.6445921673998454E-2</v>
      </c>
      <c r="M4461" s="28">
        <f t="shared" ca="1" si="717"/>
        <v>4.61901640666599</v>
      </c>
      <c r="N4461" s="28">
        <f t="shared" ca="1" si="718"/>
        <v>4.6954623283399881</v>
      </c>
      <c r="O4461" s="28">
        <f t="shared" ca="1" si="719"/>
        <v>101.39425235550588</v>
      </c>
      <c r="P4461" s="28">
        <f t="shared" ca="1" si="720"/>
        <v>109.44939850507146</v>
      </c>
      <c r="R4461" s="3">
        <f t="shared" ca="1" si="721"/>
        <v>101.39425235550587</v>
      </c>
      <c r="S4461" s="3">
        <f t="shared" ca="1" si="722"/>
        <v>115.8077931062889</v>
      </c>
      <c r="T4461" s="1">
        <f t="shared" ca="1" si="723"/>
        <v>1</v>
      </c>
    </row>
    <row r="4462" spans="9:20" x14ac:dyDescent="0.3">
      <c r="I4462" s="14">
        <v>4436</v>
      </c>
      <c r="J4462" s="28">
        <f t="shared" ca="1" si="714"/>
        <v>4.6226410552674988</v>
      </c>
      <c r="K4462" s="28">
        <f t="shared" ca="1" si="715"/>
        <v>4.7349923236332376</v>
      </c>
      <c r="L4462" s="28">
        <f t="shared" ca="1" si="716"/>
        <v>0.11507463682938379</v>
      </c>
      <c r="M4462" s="28">
        <f t="shared" ca="1" si="717"/>
        <v>4.6226410552674988</v>
      </c>
      <c r="N4462" s="28">
        <f t="shared" ca="1" si="718"/>
        <v>4.7377156920968826</v>
      </c>
      <c r="O4462" s="28">
        <f t="shared" ca="1" si="719"/>
        <v>101.76243775875685</v>
      </c>
      <c r="P4462" s="28">
        <f t="shared" ca="1" si="720"/>
        <v>114.17309706408112</v>
      </c>
      <c r="R4462" s="3">
        <f t="shared" ca="1" si="721"/>
        <v>101.76243775875682</v>
      </c>
      <c r="S4462" s="3">
        <f t="shared" ca="1" si="722"/>
        <v>113.86258466389491</v>
      </c>
      <c r="T4462" s="1">
        <f t="shared" ca="1" si="723"/>
        <v>1</v>
      </c>
    </row>
    <row r="4463" spans="9:20" x14ac:dyDescent="0.3">
      <c r="I4463" s="14">
        <v>4437</v>
      </c>
      <c r="J4463" s="28">
        <f t="shared" ca="1" si="714"/>
        <v>4.5556530890819529</v>
      </c>
      <c r="K4463" s="28">
        <f t="shared" ca="1" si="715"/>
        <v>4.7557682973083359</v>
      </c>
      <c r="L4463" s="28">
        <f t="shared" ca="1" si="716"/>
        <v>8.9194288067714053E-2</v>
      </c>
      <c r="M4463" s="28">
        <f t="shared" ca="1" si="717"/>
        <v>4.5556530890819529</v>
      </c>
      <c r="N4463" s="28">
        <f t="shared" ca="1" si="718"/>
        <v>4.6448473771496666</v>
      </c>
      <c r="O4463" s="28">
        <f t="shared" ca="1" si="719"/>
        <v>95.168888706179487</v>
      </c>
      <c r="P4463" s="28">
        <f t="shared" ca="1" si="720"/>
        <v>104.04748454986439</v>
      </c>
      <c r="R4463" s="3">
        <f t="shared" ca="1" si="721"/>
        <v>95.16888870617953</v>
      </c>
      <c r="S4463" s="3">
        <f t="shared" ca="1" si="722"/>
        <v>116.25293567981815</v>
      </c>
      <c r="T4463" s="1">
        <f t="shared" ca="1" si="723"/>
        <v>1</v>
      </c>
    </row>
    <row r="4464" spans="9:20" x14ac:dyDescent="0.3">
      <c r="I4464" s="14">
        <v>4438</v>
      </c>
      <c r="J4464" s="28">
        <f t="shared" ca="1" si="714"/>
        <v>4.6059141840434279</v>
      </c>
      <c r="K4464" s="28">
        <f t="shared" ca="1" si="715"/>
        <v>4.6897360356040183</v>
      </c>
      <c r="L4464" s="28">
        <f t="shared" ca="1" si="716"/>
        <v>9.3997865462041655E-2</v>
      </c>
      <c r="M4464" s="28">
        <f t="shared" ca="1" si="717"/>
        <v>4.6059141840434279</v>
      </c>
      <c r="N4464" s="28">
        <f t="shared" ca="1" si="718"/>
        <v>4.6999120495054694</v>
      </c>
      <c r="O4464" s="28">
        <f t="shared" ca="1" si="719"/>
        <v>100.07442748905405</v>
      </c>
      <c r="P4464" s="28">
        <f t="shared" ca="1" si="720"/>
        <v>109.93750296915823</v>
      </c>
      <c r="R4464" s="3">
        <f t="shared" ca="1" si="721"/>
        <v>100.07442748905406</v>
      </c>
      <c r="S4464" s="3">
        <f t="shared" ca="1" si="722"/>
        <v>108.82445023551628</v>
      </c>
      <c r="T4464" s="1">
        <f t="shared" ca="1" si="723"/>
        <v>1</v>
      </c>
    </row>
    <row r="4465" spans="9:20" x14ac:dyDescent="0.3">
      <c r="I4465" s="14">
        <v>4439</v>
      </c>
      <c r="J4465" s="28">
        <f t="shared" ca="1" si="714"/>
        <v>4.5913229532148181</v>
      </c>
      <c r="K4465" s="28">
        <f t="shared" ca="1" si="715"/>
        <v>4.7037710661217158</v>
      </c>
      <c r="L4465" s="28">
        <f t="shared" ca="1" si="716"/>
        <v>0.10674989221657336</v>
      </c>
      <c r="M4465" s="28">
        <f t="shared" ca="1" si="717"/>
        <v>4.5913229532148181</v>
      </c>
      <c r="N4465" s="28">
        <f t="shared" ca="1" si="718"/>
        <v>4.6980728454313914</v>
      </c>
      <c r="O4465" s="28">
        <f t="shared" ca="1" si="719"/>
        <v>98.624819915725311</v>
      </c>
      <c r="P4465" s="28">
        <f t="shared" ca="1" si="720"/>
        <v>109.73549129309713</v>
      </c>
      <c r="R4465" s="3">
        <f t="shared" ca="1" si="721"/>
        <v>98.624819915725297</v>
      </c>
      <c r="S4465" s="3">
        <f t="shared" ca="1" si="722"/>
        <v>110.36257326902752</v>
      </c>
      <c r="T4465" s="1">
        <f t="shared" ca="1" si="723"/>
        <v>1</v>
      </c>
    </row>
    <row r="4466" spans="9:20" x14ac:dyDescent="0.3">
      <c r="I4466" s="14">
        <v>4440</v>
      </c>
      <c r="J4466" s="28">
        <f t="shared" ca="1" si="714"/>
        <v>4.6375887843618129</v>
      </c>
      <c r="K4466" s="28">
        <f t="shared" ca="1" si="715"/>
        <v>4.6798506246119693</v>
      </c>
      <c r="L4466" s="28">
        <f t="shared" ca="1" si="716"/>
        <v>7.5451064703401377E-2</v>
      </c>
      <c r="M4466" s="28">
        <f t="shared" ca="1" si="717"/>
        <v>4.6375887843618129</v>
      </c>
      <c r="N4466" s="28">
        <f t="shared" ca="1" si="718"/>
        <v>4.7130398490652139</v>
      </c>
      <c r="O4466" s="28">
        <f t="shared" ca="1" si="719"/>
        <v>103.29498059275345</v>
      </c>
      <c r="P4466" s="28">
        <f t="shared" ca="1" si="720"/>
        <v>111.39025532935462</v>
      </c>
      <c r="R4466" s="3">
        <f t="shared" ca="1" si="721"/>
        <v>103.2949805927534</v>
      </c>
      <c r="S4466" s="3">
        <f t="shared" ca="1" si="722"/>
        <v>107.75397557726932</v>
      </c>
      <c r="T4466" s="1">
        <f t="shared" ca="1" si="723"/>
        <v>1</v>
      </c>
    </row>
    <row r="4467" spans="9:20" x14ac:dyDescent="0.3">
      <c r="I4467" s="14">
        <v>4441</v>
      </c>
      <c r="J4467" s="28">
        <f t="shared" ca="1" si="714"/>
        <v>4.6403057607739981</v>
      </c>
      <c r="K4467" s="28">
        <f t="shared" ca="1" si="715"/>
        <v>4.6875957955024967</v>
      </c>
      <c r="L4467" s="28">
        <f t="shared" ca="1" si="716"/>
        <v>8.1488125539624492E-2</v>
      </c>
      <c r="M4467" s="28">
        <f t="shared" ca="1" si="717"/>
        <v>4.6403057607739981</v>
      </c>
      <c r="N4467" s="28">
        <f t="shared" ca="1" si="718"/>
        <v>4.7217938863136224</v>
      </c>
      <c r="O4467" s="28">
        <f t="shared" ca="1" si="719"/>
        <v>103.57601222379705</v>
      </c>
      <c r="P4467" s="28">
        <f t="shared" ca="1" si="720"/>
        <v>112.36965034935658</v>
      </c>
      <c r="R4467" s="3">
        <f t="shared" ca="1" si="721"/>
        <v>103.57601222379704</v>
      </c>
      <c r="S4467" s="3">
        <f t="shared" ca="1" si="722"/>
        <v>108.59178884752376</v>
      </c>
      <c r="T4467" s="1">
        <f t="shared" ca="1" si="723"/>
        <v>1</v>
      </c>
    </row>
    <row r="4468" spans="9:20" x14ac:dyDescent="0.3">
      <c r="I4468" s="14">
        <v>4442</v>
      </c>
      <c r="J4468" s="28">
        <f t="shared" ca="1" si="714"/>
        <v>4.6569525807057577</v>
      </c>
      <c r="K4468" s="28">
        <f t="shared" ca="1" si="715"/>
        <v>4.6691259315619726</v>
      </c>
      <c r="L4468" s="28">
        <f t="shared" ca="1" si="716"/>
        <v>8.5330643322544183E-2</v>
      </c>
      <c r="M4468" s="28">
        <f t="shared" ca="1" si="717"/>
        <v>4.6569525807057577</v>
      </c>
      <c r="N4468" s="28">
        <f t="shared" ca="1" si="718"/>
        <v>4.7422832240283022</v>
      </c>
      <c r="O4468" s="28">
        <f t="shared" ca="1" si="719"/>
        <v>105.31465473254579</v>
      </c>
      <c r="P4468" s="28">
        <f t="shared" ca="1" si="720"/>
        <v>114.69577910538965</v>
      </c>
      <c r="R4468" s="3">
        <f t="shared" ca="1" si="721"/>
        <v>105.31465473254576</v>
      </c>
      <c r="S4468" s="3">
        <f t="shared" ca="1" si="722"/>
        <v>106.60452204981401</v>
      </c>
      <c r="T4468" s="1">
        <f t="shared" ca="1" si="723"/>
        <v>1</v>
      </c>
    </row>
    <row r="4469" spans="9:20" x14ac:dyDescent="0.3">
      <c r="I4469" s="14">
        <v>4443</v>
      </c>
      <c r="J4469" s="28">
        <f t="shared" ca="1" si="714"/>
        <v>4.5837998062847438</v>
      </c>
      <c r="K4469" s="28">
        <f t="shared" ca="1" si="715"/>
        <v>4.6904552617167807</v>
      </c>
      <c r="L4469" s="28">
        <f t="shared" ca="1" si="716"/>
        <v>8.4756400800595516E-2</v>
      </c>
      <c r="M4469" s="28">
        <f t="shared" ca="1" si="717"/>
        <v>4.5837998062847438</v>
      </c>
      <c r="N4469" s="28">
        <f t="shared" ca="1" si="718"/>
        <v>4.6685562070853397</v>
      </c>
      <c r="O4469" s="28">
        <f t="shared" ca="1" si="719"/>
        <v>97.88563488967381</v>
      </c>
      <c r="P4469" s="28">
        <f t="shared" ca="1" si="720"/>
        <v>106.54380414216386</v>
      </c>
      <c r="R4469" s="3">
        <f t="shared" ca="1" si="721"/>
        <v>97.885634889673824</v>
      </c>
      <c r="S4469" s="3">
        <f t="shared" ca="1" si="722"/>
        <v>108.90274777527509</v>
      </c>
      <c r="T4469" s="1">
        <f t="shared" ca="1" si="723"/>
        <v>1</v>
      </c>
    </row>
    <row r="4470" spans="9:20" x14ac:dyDescent="0.3">
      <c r="I4470" s="14">
        <v>4444</v>
      </c>
      <c r="J4470" s="28">
        <f t="shared" ca="1" si="714"/>
        <v>4.5622790409785168</v>
      </c>
      <c r="K4470" s="28">
        <f t="shared" ca="1" si="715"/>
        <v>4.7260842994867582</v>
      </c>
      <c r="L4470" s="28">
        <f t="shared" ca="1" si="716"/>
        <v>0.12417471040493774</v>
      </c>
      <c r="M4470" s="28">
        <f t="shared" ca="1" si="717"/>
        <v>4.5622790409785168</v>
      </c>
      <c r="N4470" s="28">
        <f t="shared" ca="1" si="718"/>
        <v>4.6864537513834543</v>
      </c>
      <c r="O4470" s="28">
        <f t="shared" ca="1" si="719"/>
        <v>95.801566917777265</v>
      </c>
      <c r="P4470" s="28">
        <f t="shared" ca="1" si="720"/>
        <v>108.4678430229657</v>
      </c>
      <c r="R4470" s="3">
        <f t="shared" ca="1" si="721"/>
        <v>95.801566917777279</v>
      </c>
      <c r="S4470" s="3">
        <f t="shared" ca="1" si="722"/>
        <v>112.85279828848303</v>
      </c>
      <c r="T4470" s="1">
        <f t="shared" ca="1" si="723"/>
        <v>1</v>
      </c>
    </row>
    <row r="4471" spans="9:20" x14ac:dyDescent="0.3">
      <c r="I4471" s="14">
        <v>4445</v>
      </c>
      <c r="J4471" s="28">
        <f t="shared" ca="1" si="714"/>
        <v>4.5478612003240189</v>
      </c>
      <c r="K4471" s="28">
        <f t="shared" ca="1" si="715"/>
        <v>4.7245049077256649</v>
      </c>
      <c r="L4471" s="28">
        <f t="shared" ca="1" si="716"/>
        <v>8.6453620435753289E-2</v>
      </c>
      <c r="M4471" s="28">
        <f t="shared" ca="1" si="717"/>
        <v>4.5478612003240189</v>
      </c>
      <c r="N4471" s="28">
        <f t="shared" ca="1" si="718"/>
        <v>4.634314820759772</v>
      </c>
      <c r="O4471" s="28">
        <f t="shared" ca="1" si="719"/>
        <v>94.43022484272862</v>
      </c>
      <c r="P4471" s="28">
        <f t="shared" ca="1" si="720"/>
        <v>102.95734958342126</v>
      </c>
      <c r="R4471" s="3">
        <f t="shared" ca="1" si="721"/>
        <v>94.430224842728663</v>
      </c>
      <c r="S4471" s="3">
        <f t="shared" ca="1" si="722"/>
        <v>112.6747001890071</v>
      </c>
      <c r="T4471" s="1">
        <f t="shared" ca="1" si="723"/>
        <v>1</v>
      </c>
    </row>
    <row r="4472" spans="9:20" x14ac:dyDescent="0.3">
      <c r="I4472" s="14">
        <v>4446</v>
      </c>
      <c r="J4472" s="28">
        <f t="shared" ca="1" si="714"/>
        <v>4.5499576703162372</v>
      </c>
      <c r="K4472" s="28">
        <f t="shared" ca="1" si="715"/>
        <v>4.6734300612921569</v>
      </c>
      <c r="L4472" s="28">
        <f t="shared" ca="1" si="716"/>
        <v>0.10384972753568571</v>
      </c>
      <c r="M4472" s="28">
        <f t="shared" ca="1" si="717"/>
        <v>4.5499576703162372</v>
      </c>
      <c r="N4472" s="28">
        <f t="shared" ca="1" si="718"/>
        <v>4.6538073978519225</v>
      </c>
      <c r="O4472" s="28">
        <f t="shared" ca="1" si="719"/>
        <v>94.628402639786472</v>
      </c>
      <c r="P4472" s="28">
        <f t="shared" ca="1" si="720"/>
        <v>104.9839412360557</v>
      </c>
      <c r="R4472" s="3">
        <f t="shared" ca="1" si="721"/>
        <v>94.628402639786515</v>
      </c>
      <c r="S4472" s="3">
        <f t="shared" ca="1" si="722"/>
        <v>107.06435061355613</v>
      </c>
      <c r="T4472" s="1">
        <f t="shared" ca="1" si="723"/>
        <v>1</v>
      </c>
    </row>
    <row r="4473" spans="9:20" x14ac:dyDescent="0.3">
      <c r="I4473" s="14">
        <v>4447</v>
      </c>
      <c r="J4473" s="28">
        <f t="shared" ca="1" si="714"/>
        <v>4.6069150012378079</v>
      </c>
      <c r="K4473" s="28">
        <f t="shared" ca="1" si="715"/>
        <v>4.6701856865453113</v>
      </c>
      <c r="L4473" s="28">
        <f t="shared" ca="1" si="716"/>
        <v>8.5774109135076354E-2</v>
      </c>
      <c r="M4473" s="28">
        <f t="shared" ca="1" si="717"/>
        <v>4.6069150012378079</v>
      </c>
      <c r="N4473" s="28">
        <f t="shared" ca="1" si="718"/>
        <v>4.6926891103728847</v>
      </c>
      <c r="O4473" s="28">
        <f t="shared" ca="1" si="719"/>
        <v>100.17463383255442</v>
      </c>
      <c r="P4473" s="28">
        <f t="shared" ca="1" si="720"/>
        <v>109.14629195117854</v>
      </c>
      <c r="R4473" s="3">
        <f t="shared" ca="1" si="721"/>
        <v>100.17463383255443</v>
      </c>
      <c r="S4473" s="3">
        <f t="shared" ca="1" si="722"/>
        <v>106.71755660719153</v>
      </c>
      <c r="T4473" s="1">
        <f t="shared" ca="1" si="723"/>
        <v>1</v>
      </c>
    </row>
    <row r="4474" spans="9:20" x14ac:dyDescent="0.3">
      <c r="I4474" s="14">
        <v>4448</v>
      </c>
      <c r="J4474" s="28">
        <f t="shared" ca="1" si="714"/>
        <v>4.5729784101480355</v>
      </c>
      <c r="K4474" s="28">
        <f t="shared" ca="1" si="715"/>
        <v>4.6844473784831431</v>
      </c>
      <c r="L4474" s="28">
        <f t="shared" ca="1" si="716"/>
        <v>0.10780624345789576</v>
      </c>
      <c r="M4474" s="28">
        <f t="shared" ca="1" si="717"/>
        <v>4.5729784101480355</v>
      </c>
      <c r="N4474" s="28">
        <f t="shared" ca="1" si="718"/>
        <v>4.6807846536059312</v>
      </c>
      <c r="O4474" s="28">
        <f t="shared" ca="1" si="719"/>
        <v>96.83208637245356</v>
      </c>
      <c r="P4474" s="28">
        <f t="shared" ca="1" si="720"/>
        <v>107.85466793214222</v>
      </c>
      <c r="R4474" s="3">
        <f t="shared" ca="1" si="721"/>
        <v>96.832086372453574</v>
      </c>
      <c r="S4474" s="3">
        <f t="shared" ca="1" si="722"/>
        <v>108.25043425662992</v>
      </c>
      <c r="T4474" s="1">
        <f t="shared" ca="1" si="723"/>
        <v>1</v>
      </c>
    </row>
    <row r="4475" spans="9:20" x14ac:dyDescent="0.3">
      <c r="I4475" s="14">
        <v>4449</v>
      </c>
      <c r="J4475" s="28">
        <f t="shared" ca="1" si="714"/>
        <v>4.5700381120031839</v>
      </c>
      <c r="K4475" s="28">
        <f t="shared" ca="1" si="715"/>
        <v>4.6868150168484775</v>
      </c>
      <c r="L4475" s="28">
        <f t="shared" ca="1" si="716"/>
        <v>0.12136975115565561</v>
      </c>
      <c r="M4475" s="28">
        <f t="shared" ca="1" si="717"/>
        <v>4.5700381120031839</v>
      </c>
      <c r="N4475" s="28">
        <f t="shared" ca="1" si="718"/>
        <v>4.6914078631588394</v>
      </c>
      <c r="O4475" s="28">
        <f t="shared" ca="1" si="719"/>
        <v>96.547789332380944</v>
      </c>
      <c r="P4475" s="28">
        <f t="shared" ca="1" si="720"/>
        <v>109.00653811741606</v>
      </c>
      <c r="R4475" s="3">
        <f t="shared" ca="1" si="721"/>
        <v>96.547789332380944</v>
      </c>
      <c r="S4475" s="3">
        <f t="shared" ca="1" si="722"/>
        <v>108.50703578778543</v>
      </c>
      <c r="T4475" s="1">
        <f t="shared" ca="1" si="723"/>
        <v>1</v>
      </c>
    </row>
    <row r="4476" spans="9:20" x14ac:dyDescent="0.3">
      <c r="I4476" s="14">
        <v>4450</v>
      </c>
      <c r="J4476" s="28">
        <f t="shared" ca="1" si="714"/>
        <v>4.5752784796173254</v>
      </c>
      <c r="K4476" s="28">
        <f t="shared" ca="1" si="715"/>
        <v>4.6930790690193636</v>
      </c>
      <c r="L4476" s="28">
        <f t="shared" ca="1" si="716"/>
        <v>0.1262273544394843</v>
      </c>
      <c r="M4476" s="28">
        <f t="shared" ca="1" si="717"/>
        <v>4.5752784796173254</v>
      </c>
      <c r="N4476" s="28">
        <f t="shared" ca="1" si="718"/>
        <v>4.7015058340568094</v>
      </c>
      <c r="O4476" s="28">
        <f t="shared" ca="1" si="719"/>
        <v>97.055063230797046</v>
      </c>
      <c r="P4476" s="28">
        <f t="shared" ca="1" si="720"/>
        <v>110.11285936604226</v>
      </c>
      <c r="R4476" s="3">
        <f t="shared" ca="1" si="721"/>
        <v>97.055063230797003</v>
      </c>
      <c r="S4476" s="3">
        <f t="shared" ca="1" si="722"/>
        <v>109.18886279135009</v>
      </c>
      <c r="T4476" s="1">
        <f t="shared" ca="1" si="723"/>
        <v>1</v>
      </c>
    </row>
    <row r="4477" spans="9:20" x14ac:dyDescent="0.3">
      <c r="I4477" s="14">
        <v>4451</v>
      </c>
      <c r="J4477" s="28">
        <f t="shared" ca="1" si="714"/>
        <v>4.6222966412329711</v>
      </c>
      <c r="K4477" s="28">
        <f t="shared" ca="1" si="715"/>
        <v>4.6898519120270619</v>
      </c>
      <c r="L4477" s="28">
        <f t="shared" ca="1" si="716"/>
        <v>8.9807879032627824E-2</v>
      </c>
      <c r="M4477" s="28">
        <f t="shared" ca="1" si="717"/>
        <v>4.6222966412329711</v>
      </c>
      <c r="N4477" s="28">
        <f t="shared" ca="1" si="718"/>
        <v>4.7121045202655987</v>
      </c>
      <c r="O4477" s="28">
        <f t="shared" ca="1" si="719"/>
        <v>101.72739538189458</v>
      </c>
      <c r="P4477" s="28">
        <f t="shared" ca="1" si="720"/>
        <v>111.28611752468449</v>
      </c>
      <c r="R4477" s="3">
        <f t="shared" ca="1" si="721"/>
        <v>101.72739538189462</v>
      </c>
      <c r="S4477" s="3">
        <f t="shared" ca="1" si="722"/>
        <v>108.83706115418919</v>
      </c>
      <c r="T4477" s="1">
        <f t="shared" ca="1" si="723"/>
        <v>1</v>
      </c>
    </row>
    <row r="4478" spans="9:20" x14ac:dyDescent="0.3">
      <c r="I4478" s="14">
        <v>4452</v>
      </c>
      <c r="J4478" s="28">
        <f t="shared" ca="1" si="714"/>
        <v>4.5881332603938061</v>
      </c>
      <c r="K4478" s="28">
        <f t="shared" ca="1" si="715"/>
        <v>4.7344076304547</v>
      </c>
      <c r="L4478" s="28">
        <f t="shared" ca="1" si="716"/>
        <v>9.454761773068257E-2</v>
      </c>
      <c r="M4478" s="28">
        <f t="shared" ca="1" si="717"/>
        <v>4.5881332603938061</v>
      </c>
      <c r="N4478" s="28">
        <f t="shared" ca="1" si="718"/>
        <v>4.6826808781244891</v>
      </c>
      <c r="O4478" s="28">
        <f t="shared" ca="1" si="719"/>
        <v>98.310738214033634</v>
      </c>
      <c r="P4478" s="28">
        <f t="shared" ca="1" si="720"/>
        <v>108.05937862529456</v>
      </c>
      <c r="R4478" s="3">
        <f t="shared" ca="1" si="721"/>
        <v>98.310738214033663</v>
      </c>
      <c r="S4478" s="3">
        <f t="shared" ca="1" si="722"/>
        <v>113.79602944643824</v>
      </c>
      <c r="T4478" s="1">
        <f t="shared" ca="1" si="723"/>
        <v>1</v>
      </c>
    </row>
    <row r="4479" spans="9:20" x14ac:dyDescent="0.3">
      <c r="I4479" s="14">
        <v>4453</v>
      </c>
      <c r="J4479" s="28">
        <f t="shared" ca="1" si="714"/>
        <v>4.5536577928583464</v>
      </c>
      <c r="K4479" s="28">
        <f t="shared" ca="1" si="715"/>
        <v>4.702460996858898</v>
      </c>
      <c r="L4479" s="28">
        <f t="shared" ca="1" si="716"/>
        <v>0.10029332626575485</v>
      </c>
      <c r="M4479" s="28">
        <f t="shared" ca="1" si="717"/>
        <v>4.5536577928583464</v>
      </c>
      <c r="N4479" s="28">
        <f t="shared" ca="1" si="718"/>
        <v>4.653951119124101</v>
      </c>
      <c r="O4479" s="28">
        <f t="shared" ca="1" si="719"/>
        <v>94.979187899527304</v>
      </c>
      <c r="P4479" s="28">
        <f t="shared" ca="1" si="720"/>
        <v>104.99903074596426</v>
      </c>
      <c r="R4479" s="3">
        <f t="shared" ca="1" si="721"/>
        <v>94.97918789952729</v>
      </c>
      <c r="S4479" s="3">
        <f t="shared" ca="1" si="722"/>
        <v>110.21808531929835</v>
      </c>
      <c r="T4479" s="1">
        <f t="shared" ca="1" si="723"/>
        <v>1</v>
      </c>
    </row>
    <row r="4480" spans="9:20" x14ac:dyDescent="0.3">
      <c r="I4480" s="14">
        <v>4454</v>
      </c>
      <c r="J4480" s="28">
        <f t="shared" ca="1" si="714"/>
        <v>4.5370602887781102</v>
      </c>
      <c r="K4480" s="28">
        <f t="shared" ca="1" si="715"/>
        <v>4.6644742408403506</v>
      </c>
      <c r="L4480" s="28">
        <f t="shared" ca="1" si="716"/>
        <v>0.10663356153666352</v>
      </c>
      <c r="M4480" s="28">
        <f t="shared" ca="1" si="717"/>
        <v>4.5370602887781102</v>
      </c>
      <c r="N4480" s="28">
        <f t="shared" ca="1" si="718"/>
        <v>4.643693850314774</v>
      </c>
      <c r="O4480" s="28">
        <f t="shared" ca="1" si="719"/>
        <v>93.415780659928231</v>
      </c>
      <c r="P4480" s="28">
        <f t="shared" ca="1" si="720"/>
        <v>103.92753218177177</v>
      </c>
      <c r="R4480" s="3">
        <f t="shared" ca="1" si="721"/>
        <v>93.415780659928217</v>
      </c>
      <c r="S4480" s="3">
        <f t="shared" ca="1" si="722"/>
        <v>106.10978236382252</v>
      </c>
      <c r="T4480" s="1">
        <f t="shared" ca="1" si="723"/>
        <v>1</v>
      </c>
    </row>
    <row r="4481" spans="9:20" x14ac:dyDescent="0.3">
      <c r="I4481" s="14">
        <v>4455</v>
      </c>
      <c r="J4481" s="28">
        <f t="shared" ca="1" si="714"/>
        <v>4.6129454186556149</v>
      </c>
      <c r="K4481" s="28">
        <f t="shared" ca="1" si="715"/>
        <v>4.693251901325123</v>
      </c>
      <c r="L4481" s="28">
        <f t="shared" ca="1" si="716"/>
        <v>8.6124335286970083E-2</v>
      </c>
      <c r="M4481" s="28">
        <f t="shared" ca="1" si="717"/>
        <v>4.6129454186556149</v>
      </c>
      <c r="N4481" s="28">
        <f t="shared" ca="1" si="718"/>
        <v>4.6990697539425854</v>
      </c>
      <c r="O4481" s="28">
        <f t="shared" ca="1" si="719"/>
        <v>100.78055382825251</v>
      </c>
      <c r="P4481" s="28">
        <f t="shared" ca="1" si="720"/>
        <v>109.84494208549593</v>
      </c>
      <c r="R4481" s="3">
        <f t="shared" ca="1" si="721"/>
        <v>100.78055382825252</v>
      </c>
      <c r="S4481" s="3">
        <f t="shared" ca="1" si="722"/>
        <v>109.20773578515416</v>
      </c>
      <c r="T4481" s="1">
        <f t="shared" ca="1" si="723"/>
        <v>1</v>
      </c>
    </row>
    <row r="4482" spans="9:20" x14ac:dyDescent="0.3">
      <c r="I4482" s="14">
        <v>4456</v>
      </c>
      <c r="J4482" s="28">
        <f t="shared" ca="1" si="714"/>
        <v>4.6029240579823245</v>
      </c>
      <c r="K4482" s="28">
        <f t="shared" ca="1" si="715"/>
        <v>4.7143810971811302</v>
      </c>
      <c r="L4482" s="28">
        <f t="shared" ca="1" si="716"/>
        <v>6.6508548423569014E-2</v>
      </c>
      <c r="M4482" s="28">
        <f t="shared" ca="1" si="717"/>
        <v>4.6029240579823245</v>
      </c>
      <c r="N4482" s="28">
        <f t="shared" ca="1" si="718"/>
        <v>4.6694326064058931</v>
      </c>
      <c r="O4482" s="28">
        <f t="shared" ca="1" si="719"/>
        <v>99.775639265214892</v>
      </c>
      <c r="P4482" s="28">
        <f t="shared" ca="1" si="720"/>
        <v>106.63721998853617</v>
      </c>
      <c r="R4482" s="3">
        <f t="shared" ca="1" si="721"/>
        <v>99.775639265214863</v>
      </c>
      <c r="S4482" s="3">
        <f t="shared" ca="1" si="722"/>
        <v>111.53975753681139</v>
      </c>
      <c r="T4482" s="1">
        <f t="shared" ca="1" si="723"/>
        <v>1</v>
      </c>
    </row>
    <row r="4483" spans="9:20" x14ac:dyDescent="0.3">
      <c r="I4483" s="14">
        <v>4457</v>
      </c>
      <c r="J4483" s="28">
        <f t="shared" ca="1" si="714"/>
        <v>4.6023172745960759</v>
      </c>
      <c r="K4483" s="28">
        <f t="shared" ca="1" si="715"/>
        <v>4.6918083663399113</v>
      </c>
      <c r="L4483" s="28">
        <f t="shared" ca="1" si="716"/>
        <v>8.8882182884649191E-2</v>
      </c>
      <c r="M4483" s="28">
        <f t="shared" ca="1" si="717"/>
        <v>4.6023172745960759</v>
      </c>
      <c r="N4483" s="28">
        <f t="shared" ca="1" si="718"/>
        <v>4.6911994574807254</v>
      </c>
      <c r="O4483" s="28">
        <f t="shared" ca="1" si="719"/>
        <v>99.715115429242502</v>
      </c>
      <c r="P4483" s="28">
        <f t="shared" ca="1" si="720"/>
        <v>108.98382290299288</v>
      </c>
      <c r="R4483" s="3">
        <f t="shared" ca="1" si="721"/>
        <v>99.715115429242545</v>
      </c>
      <c r="S4483" s="3">
        <f t="shared" ca="1" si="722"/>
        <v>109.05020432633385</v>
      </c>
      <c r="T4483" s="1">
        <f t="shared" ca="1" si="723"/>
        <v>1</v>
      </c>
    </row>
    <row r="4484" spans="9:20" x14ac:dyDescent="0.3">
      <c r="I4484" s="14">
        <v>4458</v>
      </c>
      <c r="J4484" s="28">
        <f t="shared" ca="1" si="714"/>
        <v>4.564462120177275</v>
      </c>
      <c r="K4484" s="28">
        <f t="shared" ca="1" si="715"/>
        <v>4.6734066117155475</v>
      </c>
      <c r="L4484" s="28">
        <f t="shared" ca="1" si="716"/>
        <v>9.7892881956985589E-2</v>
      </c>
      <c r="M4484" s="28">
        <f t="shared" ca="1" si="717"/>
        <v>4.564462120177275</v>
      </c>
      <c r="N4484" s="28">
        <f t="shared" ca="1" si="718"/>
        <v>4.6623550021342606</v>
      </c>
      <c r="O4484" s="28">
        <f t="shared" ca="1" si="719"/>
        <v>96.010937779157828</v>
      </c>
      <c r="P4484" s="28">
        <f t="shared" ca="1" si="720"/>
        <v>105.88514851638683</v>
      </c>
      <c r="R4484" s="3">
        <f t="shared" ca="1" si="721"/>
        <v>96.010937779157814</v>
      </c>
      <c r="S4484" s="3">
        <f t="shared" ca="1" si="722"/>
        <v>107.06184002930043</v>
      </c>
      <c r="T4484" s="1">
        <f t="shared" ca="1" si="723"/>
        <v>1</v>
      </c>
    </row>
    <row r="4485" spans="9:20" x14ac:dyDescent="0.3">
      <c r="I4485" s="14">
        <v>4459</v>
      </c>
      <c r="J4485" s="28">
        <f t="shared" ca="1" si="714"/>
        <v>4.5248472321221778</v>
      </c>
      <c r="K4485" s="28">
        <f t="shared" ca="1" si="715"/>
        <v>4.6524212957027835</v>
      </c>
      <c r="L4485" s="28">
        <f t="shared" ca="1" si="716"/>
        <v>0.10782902215620208</v>
      </c>
      <c r="M4485" s="28">
        <f t="shared" ca="1" si="717"/>
        <v>4.5248472321221778</v>
      </c>
      <c r="N4485" s="28">
        <f t="shared" ca="1" si="718"/>
        <v>4.6326762542783797</v>
      </c>
      <c r="O4485" s="28">
        <f t="shared" ca="1" si="719"/>
        <v>92.281827052884822</v>
      </c>
      <c r="P4485" s="28">
        <f t="shared" ca="1" si="720"/>
        <v>102.78878526102007</v>
      </c>
      <c r="R4485" s="3">
        <f t="shared" ca="1" si="721"/>
        <v>92.281827052884793</v>
      </c>
      <c r="S4485" s="3">
        <f t="shared" ca="1" si="722"/>
        <v>104.83852357463212</v>
      </c>
      <c r="T4485" s="1">
        <f t="shared" ca="1" si="723"/>
        <v>1</v>
      </c>
    </row>
    <row r="4486" spans="9:20" x14ac:dyDescent="0.3">
      <c r="I4486" s="14">
        <v>4460</v>
      </c>
      <c r="J4486" s="28">
        <f t="shared" ca="1" si="714"/>
        <v>4.6208102240074069</v>
      </c>
      <c r="K4486" s="28">
        <f t="shared" ca="1" si="715"/>
        <v>4.6581175049211705</v>
      </c>
      <c r="L4486" s="28">
        <f t="shared" ca="1" si="716"/>
        <v>0.1046071354246004</v>
      </c>
      <c r="M4486" s="28">
        <f t="shared" ca="1" si="717"/>
        <v>4.6208102240074069</v>
      </c>
      <c r="N4486" s="28">
        <f t="shared" ca="1" si="718"/>
        <v>4.725417359432007</v>
      </c>
      <c r="O4486" s="28">
        <f t="shared" ca="1" si="719"/>
        <v>101.57629835351995</v>
      </c>
      <c r="P4486" s="28">
        <f t="shared" ca="1" si="720"/>
        <v>112.77755733040699</v>
      </c>
      <c r="R4486" s="3">
        <f t="shared" ca="1" si="721"/>
        <v>101.57629835351997</v>
      </c>
      <c r="S4486" s="3">
        <f t="shared" ca="1" si="722"/>
        <v>105.43740981038087</v>
      </c>
      <c r="T4486" s="1">
        <f t="shared" ca="1" si="723"/>
        <v>1</v>
      </c>
    </row>
    <row r="4487" spans="9:20" x14ac:dyDescent="0.3">
      <c r="I4487" s="14">
        <v>4461</v>
      </c>
      <c r="J4487" s="28">
        <f t="shared" ca="1" si="714"/>
        <v>4.6269924293944804</v>
      </c>
      <c r="K4487" s="28">
        <f t="shared" ca="1" si="715"/>
        <v>4.7175212013944536</v>
      </c>
      <c r="L4487" s="28">
        <f t="shared" ca="1" si="716"/>
        <v>8.9410583295878948E-2</v>
      </c>
      <c r="M4487" s="28">
        <f t="shared" ca="1" si="717"/>
        <v>4.6269924293944804</v>
      </c>
      <c r="N4487" s="28">
        <f t="shared" ca="1" si="718"/>
        <v>4.7164030126903596</v>
      </c>
      <c r="O4487" s="28">
        <f t="shared" ca="1" si="719"/>
        <v>102.20620900466402</v>
      </c>
      <c r="P4487" s="28">
        <f t="shared" ca="1" si="720"/>
        <v>111.76550965141273</v>
      </c>
      <c r="R4487" s="3">
        <f t="shared" ca="1" si="721"/>
        <v>102.20620900466405</v>
      </c>
      <c r="S4487" s="3">
        <f t="shared" ca="1" si="722"/>
        <v>111.89055448064094</v>
      </c>
      <c r="T4487" s="1">
        <f t="shared" ca="1" si="723"/>
        <v>1</v>
      </c>
    </row>
    <row r="4488" spans="9:20" x14ac:dyDescent="0.3">
      <c r="I4488" s="14">
        <v>4462</v>
      </c>
      <c r="J4488" s="28">
        <f t="shared" ca="1" si="714"/>
        <v>4.5588550922252091</v>
      </c>
      <c r="K4488" s="28">
        <f t="shared" ca="1" si="715"/>
        <v>4.713197479305026</v>
      </c>
      <c r="L4488" s="28">
        <f t="shared" ca="1" si="716"/>
        <v>0.13150070185296259</v>
      </c>
      <c r="M4488" s="28">
        <f t="shared" ca="1" si="717"/>
        <v>4.5588550922252091</v>
      </c>
      <c r="N4488" s="28">
        <f t="shared" ca="1" si="718"/>
        <v>4.6903557940781715</v>
      </c>
      <c r="O4488" s="28">
        <f t="shared" ca="1" si="719"/>
        <v>95.474108183038936</v>
      </c>
      <c r="P4488" s="28">
        <f t="shared" ca="1" si="720"/>
        <v>108.89191601482956</v>
      </c>
      <c r="R4488" s="3">
        <f t="shared" ca="1" si="721"/>
        <v>95.474108183038922</v>
      </c>
      <c r="S4488" s="3">
        <f t="shared" ca="1" si="722"/>
        <v>111.4078151859608</v>
      </c>
      <c r="T4488" s="1">
        <f t="shared" ca="1" si="723"/>
        <v>1</v>
      </c>
    </row>
    <row r="4489" spans="9:20" x14ac:dyDescent="0.3">
      <c r="I4489" s="14">
        <v>4463</v>
      </c>
      <c r="J4489" s="28">
        <f t="shared" ca="1" si="714"/>
        <v>4.6275802224413818</v>
      </c>
      <c r="K4489" s="28">
        <f t="shared" ca="1" si="715"/>
        <v>4.6981019813799243</v>
      </c>
      <c r="L4489" s="28">
        <f t="shared" ca="1" si="716"/>
        <v>0.10236288204119361</v>
      </c>
      <c r="M4489" s="28">
        <f t="shared" ca="1" si="717"/>
        <v>4.6275802224413818</v>
      </c>
      <c r="N4489" s="28">
        <f t="shared" ca="1" si="718"/>
        <v>4.729943104482575</v>
      </c>
      <c r="O4489" s="28">
        <f t="shared" ca="1" si="719"/>
        <v>102.26630276328365</v>
      </c>
      <c r="P4489" s="28">
        <f t="shared" ca="1" si="720"/>
        <v>113.28911652238914</v>
      </c>
      <c r="R4489" s="3">
        <f t="shared" ca="1" si="721"/>
        <v>102.26630276328365</v>
      </c>
      <c r="S4489" s="3">
        <f t="shared" ca="1" si="722"/>
        <v>109.73868858730151</v>
      </c>
      <c r="T4489" s="1">
        <f t="shared" ca="1" si="723"/>
        <v>1</v>
      </c>
    </row>
    <row r="4490" spans="9:20" x14ac:dyDescent="0.3">
      <c r="I4490" s="14">
        <v>4464</v>
      </c>
      <c r="J4490" s="28">
        <f t="shared" ca="1" si="714"/>
        <v>4.5799937201751755</v>
      </c>
      <c r="K4490" s="28">
        <f t="shared" ca="1" si="715"/>
        <v>4.6730684416190842</v>
      </c>
      <c r="L4490" s="28">
        <f t="shared" ca="1" si="716"/>
        <v>9.0520553560395553E-2</v>
      </c>
      <c r="M4490" s="28">
        <f t="shared" ca="1" si="717"/>
        <v>4.5799937201751755</v>
      </c>
      <c r="N4490" s="28">
        <f t="shared" ca="1" si="718"/>
        <v>4.6705142737355709</v>
      </c>
      <c r="O4490" s="28">
        <f t="shared" ca="1" si="719"/>
        <v>97.513781835663309</v>
      </c>
      <c r="P4490" s="28">
        <f t="shared" ca="1" si="720"/>
        <v>106.75262839102234</v>
      </c>
      <c r="R4490" s="3">
        <f t="shared" ca="1" si="721"/>
        <v>97.513781835663352</v>
      </c>
      <c r="S4490" s="3">
        <f t="shared" ca="1" si="722"/>
        <v>107.02564103758347</v>
      </c>
      <c r="T4490" s="1">
        <f t="shared" ca="1" si="723"/>
        <v>1</v>
      </c>
    </row>
    <row r="4491" spans="9:20" x14ac:dyDescent="0.3">
      <c r="I4491" s="14">
        <v>4465</v>
      </c>
      <c r="J4491" s="28">
        <f t="shared" ca="1" si="714"/>
        <v>4.6441221342229815</v>
      </c>
      <c r="K4491" s="28">
        <f t="shared" ca="1" si="715"/>
        <v>4.7314463090095975</v>
      </c>
      <c r="L4491" s="28">
        <f t="shared" ca="1" si="716"/>
        <v>7.8871071594196429E-2</v>
      </c>
      <c r="M4491" s="28">
        <f t="shared" ca="1" si="717"/>
        <v>4.6441221342229815</v>
      </c>
      <c r="N4491" s="28">
        <f t="shared" ca="1" si="718"/>
        <v>4.7229932058171782</v>
      </c>
      <c r="O4491" s="28">
        <f t="shared" ca="1" si="719"/>
        <v>103.97205220434905</v>
      </c>
      <c r="P4491" s="28">
        <f t="shared" ca="1" si="720"/>
        <v>112.50449830935912</v>
      </c>
      <c r="R4491" s="3">
        <f t="shared" ca="1" si="721"/>
        <v>103.97205220434904</v>
      </c>
      <c r="S4491" s="3">
        <f t="shared" ca="1" si="722"/>
        <v>113.45954129476135</v>
      </c>
      <c r="T4491" s="1">
        <f t="shared" ca="1" si="723"/>
        <v>1</v>
      </c>
    </row>
    <row r="4492" spans="9:20" x14ac:dyDescent="0.3">
      <c r="I4492" s="14">
        <v>4466</v>
      </c>
      <c r="J4492" s="28">
        <f t="shared" ca="1" si="714"/>
        <v>4.5819097972413756</v>
      </c>
      <c r="K4492" s="28">
        <f t="shared" ca="1" si="715"/>
        <v>4.692916557343481</v>
      </c>
      <c r="L4492" s="28">
        <f t="shared" ca="1" si="716"/>
        <v>8.830246858246335E-2</v>
      </c>
      <c r="M4492" s="28">
        <f t="shared" ca="1" si="717"/>
        <v>4.5819097972413756</v>
      </c>
      <c r="N4492" s="28">
        <f t="shared" ca="1" si="718"/>
        <v>4.6702122658238387</v>
      </c>
      <c r="O4492" s="28">
        <f t="shared" ca="1" si="719"/>
        <v>97.700804874736136</v>
      </c>
      <c r="P4492" s="28">
        <f t="shared" ca="1" si="720"/>
        <v>106.72039312054842</v>
      </c>
      <c r="R4492" s="3">
        <f t="shared" ca="1" si="721"/>
        <v>97.700804874736164</v>
      </c>
      <c r="S4492" s="3">
        <f t="shared" ca="1" si="722"/>
        <v>109.17111976803346</v>
      </c>
      <c r="T4492" s="1">
        <f t="shared" ca="1" si="723"/>
        <v>1</v>
      </c>
    </row>
    <row r="4493" spans="9:20" x14ac:dyDescent="0.3">
      <c r="I4493" s="14">
        <v>4467</v>
      </c>
      <c r="J4493" s="28">
        <f t="shared" ca="1" si="714"/>
        <v>4.6167268886301658</v>
      </c>
      <c r="K4493" s="28">
        <f t="shared" ca="1" si="715"/>
        <v>4.7005215740614501</v>
      </c>
      <c r="L4493" s="28">
        <f t="shared" ca="1" si="716"/>
        <v>0.10980941087032593</v>
      </c>
      <c r="M4493" s="28">
        <f t="shared" ca="1" si="717"/>
        <v>4.6167268886301658</v>
      </c>
      <c r="N4493" s="28">
        <f t="shared" ca="1" si="718"/>
        <v>4.7265362995004914</v>
      </c>
      <c r="O4493" s="28">
        <f t="shared" ca="1" si="719"/>
        <v>101.1623739322153</v>
      </c>
      <c r="P4493" s="28">
        <f t="shared" ca="1" si="720"/>
        <v>112.90381928473607</v>
      </c>
      <c r="R4493" s="3">
        <f t="shared" ca="1" si="721"/>
        <v>101.16237393221527</v>
      </c>
      <c r="S4493" s="3">
        <f t="shared" ca="1" si="722"/>
        <v>110.00453300299171</v>
      </c>
      <c r="T4493" s="1">
        <f t="shared" ca="1" si="723"/>
        <v>1</v>
      </c>
    </row>
    <row r="4494" spans="9:20" x14ac:dyDescent="0.3">
      <c r="I4494" s="14">
        <v>4468</v>
      </c>
      <c r="J4494" s="28">
        <f t="shared" ca="1" si="714"/>
        <v>4.6297963118427763</v>
      </c>
      <c r="K4494" s="28">
        <f t="shared" ca="1" si="715"/>
        <v>4.6454020301675918</v>
      </c>
      <c r="L4494" s="28">
        <f t="shared" ca="1" si="716"/>
        <v>8.0057995290423054E-2</v>
      </c>
      <c r="M4494" s="28">
        <f t="shared" ca="1" si="717"/>
        <v>4.6297963118427763</v>
      </c>
      <c r="N4494" s="28">
        <f t="shared" ca="1" si="718"/>
        <v>4.7098543071331997</v>
      </c>
      <c r="O4494" s="28">
        <f t="shared" ca="1" si="719"/>
        <v>102.49318533613702</v>
      </c>
      <c r="P4494" s="28">
        <f t="shared" ca="1" si="720"/>
        <v>111.03598157672035</v>
      </c>
      <c r="R4494" s="3">
        <f t="shared" ca="1" si="721"/>
        <v>102.493185336137</v>
      </c>
      <c r="S4494" s="3">
        <f t="shared" ca="1" si="722"/>
        <v>104.10521080871942</v>
      </c>
      <c r="T4494" s="1">
        <f t="shared" ca="1" si="723"/>
        <v>1</v>
      </c>
    </row>
    <row r="4495" spans="9:20" x14ac:dyDescent="0.3">
      <c r="I4495" s="14">
        <v>4469</v>
      </c>
      <c r="J4495" s="28">
        <f t="shared" ca="1" si="714"/>
        <v>4.5803363455406654</v>
      </c>
      <c r="K4495" s="28">
        <f t="shared" ca="1" si="715"/>
        <v>4.6682864448951786</v>
      </c>
      <c r="L4495" s="28">
        <f t="shared" ca="1" si="716"/>
        <v>9.2590008509144811E-2</v>
      </c>
      <c r="M4495" s="28">
        <f t="shared" ca="1" si="717"/>
        <v>4.5803363455406654</v>
      </c>
      <c r="N4495" s="28">
        <f t="shared" ca="1" si="718"/>
        <v>4.6729263540498103</v>
      </c>
      <c r="O4495" s="28">
        <f t="shared" ca="1" si="719"/>
        <v>97.547198255134617</v>
      </c>
      <c r="P4495" s="28">
        <f t="shared" ca="1" si="720"/>
        <v>107.01043510471102</v>
      </c>
      <c r="R4495" s="3">
        <f t="shared" ca="1" si="721"/>
        <v>97.54719825513466</v>
      </c>
      <c r="S4495" s="3">
        <f t="shared" ca="1" si="722"/>
        <v>106.51506652854546</v>
      </c>
      <c r="T4495" s="1">
        <f t="shared" ca="1" si="723"/>
        <v>1</v>
      </c>
    </row>
    <row r="4496" spans="9:20" x14ac:dyDescent="0.3">
      <c r="I4496" s="14">
        <v>4470</v>
      </c>
      <c r="J4496" s="28">
        <f t="shared" ca="1" si="714"/>
        <v>4.6188766479918923</v>
      </c>
      <c r="K4496" s="28">
        <f t="shared" ca="1" si="715"/>
        <v>4.7535167993890193</v>
      </c>
      <c r="L4496" s="28">
        <f t="shared" ca="1" si="716"/>
        <v>0.12019602072237102</v>
      </c>
      <c r="M4496" s="28">
        <f t="shared" ca="1" si="717"/>
        <v>4.6188766479918923</v>
      </c>
      <c r="N4496" s="28">
        <f t="shared" ca="1" si="718"/>
        <v>4.7390726687142637</v>
      </c>
      <c r="O4496" s="28">
        <f t="shared" ca="1" si="719"/>
        <v>101.38008261943038</v>
      </c>
      <c r="P4496" s="28">
        <f t="shared" ca="1" si="720"/>
        <v>114.32813245303991</v>
      </c>
      <c r="R4496" s="3">
        <f t="shared" ca="1" si="721"/>
        <v>101.38008261943037</v>
      </c>
      <c r="S4496" s="3">
        <f t="shared" ca="1" si="722"/>
        <v>115.99148687318825</v>
      </c>
      <c r="T4496" s="1">
        <f t="shared" ca="1" si="723"/>
        <v>1</v>
      </c>
    </row>
    <row r="4497" spans="9:20" x14ac:dyDescent="0.3">
      <c r="I4497" s="14">
        <v>4471</v>
      </c>
      <c r="J4497" s="28">
        <f t="shared" ca="1" si="714"/>
        <v>4.6227754783380757</v>
      </c>
      <c r="K4497" s="28">
        <f t="shared" ca="1" si="715"/>
        <v>4.7302899939360232</v>
      </c>
      <c r="L4497" s="28">
        <f t="shared" ca="1" si="716"/>
        <v>0.1127254295991706</v>
      </c>
      <c r="M4497" s="28">
        <f t="shared" ca="1" si="717"/>
        <v>4.6227754783380757</v>
      </c>
      <c r="N4497" s="28">
        <f t="shared" ca="1" si="718"/>
        <v>4.7355009079372463</v>
      </c>
      <c r="O4497" s="28">
        <f t="shared" ca="1" si="719"/>
        <v>101.7761178975523</v>
      </c>
      <c r="P4497" s="28">
        <f t="shared" ca="1" si="720"/>
        <v>113.92050811549947</v>
      </c>
      <c r="R4497" s="3">
        <f t="shared" ca="1" si="721"/>
        <v>101.77611789755234</v>
      </c>
      <c r="S4497" s="3">
        <f t="shared" ca="1" si="722"/>
        <v>113.32842213905899</v>
      </c>
      <c r="T4497" s="1">
        <f t="shared" ca="1" si="723"/>
        <v>1</v>
      </c>
    </row>
    <row r="4498" spans="9:20" x14ac:dyDescent="0.3">
      <c r="I4498" s="14">
        <v>4472</v>
      </c>
      <c r="J4498" s="28">
        <f t="shared" ca="1" si="714"/>
        <v>4.5921214366609018</v>
      </c>
      <c r="K4498" s="28">
        <f t="shared" ca="1" si="715"/>
        <v>4.7141472039413372</v>
      </c>
      <c r="L4498" s="28">
        <f t="shared" ca="1" si="716"/>
        <v>8.0467290507567041E-2</v>
      </c>
      <c r="M4498" s="28">
        <f t="shared" ca="1" si="717"/>
        <v>4.5921214366609018</v>
      </c>
      <c r="N4498" s="28">
        <f t="shared" ca="1" si="718"/>
        <v>4.6725887271684687</v>
      </c>
      <c r="O4498" s="28">
        <f t="shared" ca="1" si="719"/>
        <v>98.703601650570789</v>
      </c>
      <c r="P4498" s="28">
        <f t="shared" ca="1" si="720"/>
        <v>106.97431160371126</v>
      </c>
      <c r="R4498" s="3">
        <f t="shared" ca="1" si="721"/>
        <v>98.703601650570818</v>
      </c>
      <c r="S4498" s="3">
        <f t="shared" ca="1" si="722"/>
        <v>111.51367219226717</v>
      </c>
      <c r="T4498" s="1">
        <f t="shared" ca="1" si="723"/>
        <v>1</v>
      </c>
    </row>
    <row r="4499" spans="9:20" x14ac:dyDescent="0.3">
      <c r="I4499" s="14">
        <v>4473</v>
      </c>
      <c r="J4499" s="28">
        <f t="shared" ca="1" si="714"/>
        <v>4.6188016542290082</v>
      </c>
      <c r="K4499" s="28">
        <f t="shared" ca="1" si="715"/>
        <v>4.6866776428441153</v>
      </c>
      <c r="L4499" s="28">
        <f t="shared" ca="1" si="716"/>
        <v>0.11283911484231662</v>
      </c>
      <c r="M4499" s="28">
        <f t="shared" ca="1" si="717"/>
        <v>4.6188016542290082</v>
      </c>
      <c r="N4499" s="28">
        <f t="shared" ca="1" si="718"/>
        <v>4.7316407690713245</v>
      </c>
      <c r="O4499" s="28">
        <f t="shared" ca="1" si="719"/>
        <v>101.37248003063019</v>
      </c>
      <c r="P4499" s="28">
        <f t="shared" ca="1" si="720"/>
        <v>113.48160678952422</v>
      </c>
      <c r="R4499" s="3">
        <f t="shared" ca="1" si="721"/>
        <v>101.37248003063019</v>
      </c>
      <c r="S4499" s="3">
        <f t="shared" ca="1" si="722"/>
        <v>108.49213076558247</v>
      </c>
      <c r="T4499" s="1">
        <f t="shared" ca="1" si="723"/>
        <v>1</v>
      </c>
    </row>
    <row r="4500" spans="9:20" x14ac:dyDescent="0.3">
      <c r="I4500" s="14">
        <v>4474</v>
      </c>
      <c r="J4500" s="28">
        <f t="shared" ca="1" si="714"/>
        <v>4.6235405369493652</v>
      </c>
      <c r="K4500" s="28">
        <f t="shared" ca="1" si="715"/>
        <v>4.6477121470280567</v>
      </c>
      <c r="L4500" s="28">
        <f t="shared" ca="1" si="716"/>
        <v>7.7582392041306319E-2</v>
      </c>
      <c r="M4500" s="28">
        <f t="shared" ca="1" si="717"/>
        <v>4.6235405369493652</v>
      </c>
      <c r="N4500" s="28">
        <f t="shared" ca="1" si="718"/>
        <v>4.7011229289906717</v>
      </c>
      <c r="O4500" s="28">
        <f t="shared" ca="1" si="719"/>
        <v>101.85401238609866</v>
      </c>
      <c r="P4500" s="28">
        <f t="shared" ca="1" si="720"/>
        <v>110.07070466548335</v>
      </c>
      <c r="R4500" s="3">
        <f t="shared" ca="1" si="721"/>
        <v>101.85401238609869</v>
      </c>
      <c r="S4500" s="3">
        <f t="shared" ca="1" si="722"/>
        <v>104.34598401151189</v>
      </c>
      <c r="T4500" s="1">
        <f t="shared" ca="1" si="723"/>
        <v>1</v>
      </c>
    </row>
    <row r="4501" spans="9:20" x14ac:dyDescent="0.3">
      <c r="I4501" s="14">
        <v>4475</v>
      </c>
      <c r="J4501" s="28">
        <f t="shared" ca="1" si="714"/>
        <v>4.6210852244705327</v>
      </c>
      <c r="K4501" s="28">
        <f t="shared" ca="1" si="715"/>
        <v>4.6504530655930791</v>
      </c>
      <c r="L4501" s="28">
        <f t="shared" ca="1" si="716"/>
        <v>7.1097630724235347E-2</v>
      </c>
      <c r="M4501" s="28">
        <f t="shared" ca="1" si="717"/>
        <v>4.6210852244705327</v>
      </c>
      <c r="N4501" s="28">
        <f t="shared" ca="1" si="718"/>
        <v>4.6921828551947682</v>
      </c>
      <c r="O4501" s="28">
        <f t="shared" ca="1" si="719"/>
        <v>101.60423572382858</v>
      </c>
      <c r="P4501" s="28">
        <f t="shared" ca="1" si="720"/>
        <v>109.09105006013257</v>
      </c>
      <c r="R4501" s="3">
        <f t="shared" ca="1" si="721"/>
        <v>101.60423572382858</v>
      </c>
      <c r="S4501" s="3">
        <f t="shared" ca="1" si="722"/>
        <v>104.6323801712511</v>
      </c>
      <c r="T4501" s="1">
        <f t="shared" ca="1" si="723"/>
        <v>1</v>
      </c>
    </row>
    <row r="4502" spans="9:20" x14ac:dyDescent="0.3">
      <c r="I4502" s="14">
        <v>4476</v>
      </c>
      <c r="J4502" s="28">
        <f t="shared" ca="1" si="714"/>
        <v>4.6243837057237096</v>
      </c>
      <c r="K4502" s="28">
        <f t="shared" ca="1" si="715"/>
        <v>4.6751880882762773</v>
      </c>
      <c r="L4502" s="28">
        <f t="shared" ca="1" si="716"/>
        <v>9.5319335436897135E-2</v>
      </c>
      <c r="M4502" s="28">
        <f t="shared" ca="1" si="717"/>
        <v>4.6243837057237096</v>
      </c>
      <c r="N4502" s="28">
        <f t="shared" ca="1" si="718"/>
        <v>4.7197030411606065</v>
      </c>
      <c r="O4502" s="28">
        <f t="shared" ca="1" si="719"/>
        <v>101.93992872478123</v>
      </c>
      <c r="P4502" s="28">
        <f t="shared" ca="1" si="720"/>
        <v>112.13494825894422</v>
      </c>
      <c r="R4502" s="3">
        <f t="shared" ca="1" si="721"/>
        <v>101.93992872478125</v>
      </c>
      <c r="S4502" s="3">
        <f t="shared" ca="1" si="722"/>
        <v>107.25273817766254</v>
      </c>
      <c r="T4502" s="1">
        <f t="shared" ca="1" si="723"/>
        <v>1</v>
      </c>
    </row>
    <row r="4503" spans="9:20" x14ac:dyDescent="0.3">
      <c r="I4503" s="14">
        <v>4477</v>
      </c>
      <c r="J4503" s="28">
        <f t="shared" ca="1" si="714"/>
        <v>4.596737478680951</v>
      </c>
      <c r="K4503" s="28">
        <f t="shared" ca="1" si="715"/>
        <v>4.7223940572781267</v>
      </c>
      <c r="L4503" s="28">
        <f t="shared" ca="1" si="716"/>
        <v>0.11025498265868167</v>
      </c>
      <c r="M4503" s="28">
        <f t="shared" ca="1" si="717"/>
        <v>4.596737478680951</v>
      </c>
      <c r="N4503" s="28">
        <f t="shared" ca="1" si="718"/>
        <v>4.7069924613396328</v>
      </c>
      <c r="O4503" s="28">
        <f t="shared" ca="1" si="719"/>
        <v>99.160274823705237</v>
      </c>
      <c r="P4503" s="28">
        <f t="shared" ca="1" si="720"/>
        <v>110.71866798776109</v>
      </c>
      <c r="R4503" s="3">
        <f t="shared" ca="1" si="721"/>
        <v>99.160274823705208</v>
      </c>
      <c r="S4503" s="3">
        <f t="shared" ca="1" si="722"/>
        <v>112.43711159290261</v>
      </c>
      <c r="T4503" s="1">
        <f t="shared" ca="1" si="723"/>
        <v>1</v>
      </c>
    </row>
    <row r="4504" spans="9:20" x14ac:dyDescent="0.3">
      <c r="I4504" s="14">
        <v>4478</v>
      </c>
      <c r="J4504" s="28">
        <f t="shared" ca="1" si="714"/>
        <v>4.6017134250389145</v>
      </c>
      <c r="K4504" s="28">
        <f t="shared" ca="1" si="715"/>
        <v>4.6872053774744131</v>
      </c>
      <c r="L4504" s="28">
        <f t="shared" ca="1" si="716"/>
        <v>7.0808735775496984E-2</v>
      </c>
      <c r="M4504" s="28">
        <f t="shared" ca="1" si="717"/>
        <v>4.6017134250389145</v>
      </c>
      <c r="N4504" s="28">
        <f t="shared" ca="1" si="718"/>
        <v>4.6725221608144114</v>
      </c>
      <c r="O4504" s="28">
        <f t="shared" ca="1" si="719"/>
        <v>99.654920677064567</v>
      </c>
      <c r="P4504" s="28">
        <f t="shared" ca="1" si="720"/>
        <v>106.96719095081059</v>
      </c>
      <c r="R4504" s="3">
        <f t="shared" ca="1" si="721"/>
        <v>99.654920677064581</v>
      </c>
      <c r="S4504" s="3">
        <f t="shared" ca="1" si="722"/>
        <v>108.5494009304978</v>
      </c>
      <c r="T4504" s="1">
        <f t="shared" ca="1" si="723"/>
        <v>1</v>
      </c>
    </row>
    <row r="4505" spans="9:20" x14ac:dyDescent="0.3">
      <c r="I4505" s="14">
        <v>4479</v>
      </c>
      <c r="J4505" s="28">
        <f t="shared" ca="1" si="714"/>
        <v>4.5904931969706091</v>
      </c>
      <c r="K4505" s="28">
        <f t="shared" ca="1" si="715"/>
        <v>4.6621987712698258</v>
      </c>
      <c r="L4505" s="28">
        <f t="shared" ca="1" si="716"/>
        <v>8.2059166304403172E-2</v>
      </c>
      <c r="M4505" s="28">
        <f t="shared" ca="1" si="717"/>
        <v>4.5904931969706091</v>
      </c>
      <c r="N4505" s="28">
        <f t="shared" ca="1" si="718"/>
        <v>4.6725523632750123</v>
      </c>
      <c r="O4505" s="28">
        <f t="shared" ca="1" si="719"/>
        <v>98.543019297546394</v>
      </c>
      <c r="P4505" s="28">
        <f t="shared" ca="1" si="720"/>
        <v>106.9704216719685</v>
      </c>
      <c r="R4505" s="3">
        <f t="shared" ca="1" si="721"/>
        <v>98.543019297546365</v>
      </c>
      <c r="S4505" s="3">
        <f t="shared" ca="1" si="722"/>
        <v>105.86860728026274</v>
      </c>
      <c r="T4505" s="1">
        <f t="shared" ca="1" si="723"/>
        <v>1</v>
      </c>
    </row>
    <row r="4506" spans="9:20" x14ac:dyDescent="0.3">
      <c r="I4506" s="14">
        <v>4480</v>
      </c>
      <c r="J4506" s="28">
        <f t="shared" ca="1" si="714"/>
        <v>4.6134989112425817</v>
      </c>
      <c r="K4506" s="28">
        <f t="shared" ca="1" si="715"/>
        <v>4.691583448302727</v>
      </c>
      <c r="L4506" s="28">
        <f t="shared" ca="1" si="716"/>
        <v>7.5183493862520379E-2</v>
      </c>
      <c r="M4506" s="28">
        <f t="shared" ca="1" si="717"/>
        <v>4.6134989112425817</v>
      </c>
      <c r="N4506" s="28">
        <f t="shared" ca="1" si="718"/>
        <v>4.6886824051051024</v>
      </c>
      <c r="O4506" s="28">
        <f t="shared" ca="1" si="719"/>
        <v>100.8363505578205</v>
      </c>
      <c r="P4506" s="28">
        <f t="shared" ca="1" si="720"/>
        <v>108.70984985954789</v>
      </c>
      <c r="R4506" s="3">
        <f t="shared" ca="1" si="721"/>
        <v>100.83635055782051</v>
      </c>
      <c r="S4506" s="3">
        <f t="shared" ca="1" si="722"/>
        <v>109.025679726538</v>
      </c>
      <c r="T4506" s="1">
        <f t="shared" ca="1" si="723"/>
        <v>1</v>
      </c>
    </row>
    <row r="4507" spans="9:20" x14ac:dyDescent="0.3">
      <c r="I4507" s="14">
        <v>4481</v>
      </c>
      <c r="J4507" s="28">
        <f t="shared" ca="1" si="714"/>
        <v>4.5781917684379971</v>
      </c>
      <c r="K4507" s="28">
        <f t="shared" ca="1" si="715"/>
        <v>4.6825435711624364</v>
      </c>
      <c r="L4507" s="28">
        <f t="shared" ca="1" si="716"/>
        <v>9.3684049239996972E-2</v>
      </c>
      <c r="M4507" s="28">
        <f t="shared" ca="1" si="717"/>
        <v>4.5781917684379971</v>
      </c>
      <c r="N4507" s="28">
        <f t="shared" ca="1" si="718"/>
        <v>4.6718758176779938</v>
      </c>
      <c r="O4507" s="28">
        <f t="shared" ca="1" si="719"/>
        <v>97.338224927127072</v>
      </c>
      <c r="P4507" s="28">
        <f t="shared" ca="1" si="720"/>
        <v>106.89807577958206</v>
      </c>
      <c r="R4507" s="3">
        <f t="shared" ca="1" si="721"/>
        <v>97.338224927127101</v>
      </c>
      <c r="S4507" s="3">
        <f t="shared" ca="1" si="722"/>
        <v>108.04454233888026</v>
      </c>
      <c r="T4507" s="1">
        <f t="shared" ca="1" si="723"/>
        <v>1</v>
      </c>
    </row>
    <row r="4508" spans="9:20" x14ac:dyDescent="0.3">
      <c r="I4508" s="14">
        <v>4482</v>
      </c>
      <c r="J4508" s="28">
        <f t="shared" ref="J4508:J4571" ca="1" si="724">LN(R4508)</f>
        <v>4.6835478800847401</v>
      </c>
      <c r="K4508" s="28">
        <f t="shared" ref="K4508:K4571" ca="1" si="725">LN(S4508)</f>
        <v>4.6555920211341153</v>
      </c>
      <c r="L4508" s="28">
        <f t="shared" ref="L4508:L4571" ca="1" si="726">_xlfn.GAMMA.INV(RAND(),$G$18,$G$19)</f>
        <v>9.0100311691677662E-2</v>
      </c>
      <c r="M4508" s="28">
        <f t="shared" ref="M4508:M4571" ca="1" si="727">IF($F$16&gt;$E$16,J4508,N4508-L4508)</f>
        <v>4.6835478800847401</v>
      </c>
      <c r="N4508" s="28">
        <f t="shared" ref="N4508:N4571" ca="1" si="728">IF($F$16&gt;$E$16,M4508+L4508,K4508)</f>
        <v>4.7736481917764175</v>
      </c>
      <c r="O4508" s="28">
        <f t="shared" ref="O4508:O4571" ca="1" si="729">EXP(M4508)</f>
        <v>108.1531069438329</v>
      </c>
      <c r="P4508" s="28">
        <f t="shared" ref="P4508:P4571" ca="1" si="730">EXP(N4508)</f>
        <v>118.35021963607765</v>
      </c>
      <c r="R4508" s="3">
        <f t="shared" ref="R4508:R4571" ca="1" si="731">_xlfn.GAMMA.INV(RAND(),$C$18,$C$19)</f>
        <v>108.15310694383291</v>
      </c>
      <c r="S4508" s="3">
        <f t="shared" ref="S4508:S4571" ca="1" si="732">_xlfn.GAMMA.INV(RAND(),$D$18,$D$19)</f>
        <v>105.17146530197876</v>
      </c>
      <c r="T4508" s="1">
        <f t="shared" ref="T4508:T4571" ca="1" si="733">IF(S4508&gt;R4508,1,0)</f>
        <v>0</v>
      </c>
    </row>
    <row r="4509" spans="9:20" x14ac:dyDescent="0.3">
      <c r="I4509" s="14">
        <v>4483</v>
      </c>
      <c r="J4509" s="28">
        <f t="shared" ca="1" si="724"/>
        <v>4.6386398032282381</v>
      </c>
      <c r="K4509" s="28">
        <f t="shared" ca="1" si="725"/>
        <v>4.6888512634108208</v>
      </c>
      <c r="L4509" s="28">
        <f t="shared" ca="1" si="726"/>
        <v>0.10357788263196363</v>
      </c>
      <c r="M4509" s="28">
        <f t="shared" ca="1" si="727"/>
        <v>4.6386398032282381</v>
      </c>
      <c r="N4509" s="28">
        <f t="shared" ca="1" si="728"/>
        <v>4.7422176858602016</v>
      </c>
      <c r="O4509" s="28">
        <f t="shared" ca="1" si="729"/>
        <v>103.40360263807389</v>
      </c>
      <c r="P4509" s="28">
        <f t="shared" ca="1" si="730"/>
        <v>114.68826240045644</v>
      </c>
      <c r="R4509" s="3">
        <f t="shared" ca="1" si="731"/>
        <v>103.40360263807386</v>
      </c>
      <c r="S4509" s="3">
        <f t="shared" ca="1" si="732"/>
        <v>108.72820797052623</v>
      </c>
      <c r="T4509" s="1">
        <f t="shared" ca="1" si="733"/>
        <v>1</v>
      </c>
    </row>
    <row r="4510" spans="9:20" x14ac:dyDescent="0.3">
      <c r="I4510" s="14">
        <v>4484</v>
      </c>
      <c r="J4510" s="28">
        <f t="shared" ca="1" si="724"/>
        <v>4.5622882803259648</v>
      </c>
      <c r="K4510" s="28">
        <f t="shared" ca="1" si="725"/>
        <v>4.8018478929560358</v>
      </c>
      <c r="L4510" s="28">
        <f t="shared" ca="1" si="726"/>
        <v>9.6060150553636398E-2</v>
      </c>
      <c r="M4510" s="28">
        <f t="shared" ca="1" si="727"/>
        <v>4.5622882803259648</v>
      </c>
      <c r="N4510" s="28">
        <f t="shared" ca="1" si="728"/>
        <v>4.6583484308796015</v>
      </c>
      <c r="O4510" s="28">
        <f t="shared" ca="1" si="729"/>
        <v>95.802452065829172</v>
      </c>
      <c r="P4510" s="28">
        <f t="shared" ca="1" si="730"/>
        <v>105.46176085683199</v>
      </c>
      <c r="R4510" s="3">
        <f t="shared" ca="1" si="731"/>
        <v>95.802452065829129</v>
      </c>
      <c r="S4510" s="3">
        <f t="shared" ca="1" si="732"/>
        <v>121.73516335252081</v>
      </c>
      <c r="T4510" s="1">
        <f t="shared" ca="1" si="733"/>
        <v>1</v>
      </c>
    </row>
    <row r="4511" spans="9:20" x14ac:dyDescent="0.3">
      <c r="I4511" s="14">
        <v>4485</v>
      </c>
      <c r="J4511" s="28">
        <f t="shared" ca="1" si="724"/>
        <v>4.6082097611222261</v>
      </c>
      <c r="K4511" s="28">
        <f t="shared" ca="1" si="725"/>
        <v>4.7416169442995866</v>
      </c>
      <c r="L4511" s="28">
        <f t="shared" ca="1" si="726"/>
        <v>8.662069373477127E-2</v>
      </c>
      <c r="M4511" s="28">
        <f t="shared" ca="1" si="727"/>
        <v>4.6082097611222261</v>
      </c>
      <c r="N4511" s="28">
        <f t="shared" ca="1" si="728"/>
        <v>4.694830454856997</v>
      </c>
      <c r="O4511" s="28">
        <f t="shared" ca="1" si="729"/>
        <v>100.30441993266393</v>
      </c>
      <c r="P4511" s="28">
        <f t="shared" ca="1" si="730"/>
        <v>109.38026217743315</v>
      </c>
      <c r="R4511" s="3">
        <f t="shared" ca="1" si="731"/>
        <v>100.3044199326639</v>
      </c>
      <c r="S4511" s="3">
        <f t="shared" ca="1" si="732"/>
        <v>114.61938508552201</v>
      </c>
      <c r="T4511" s="1">
        <f t="shared" ca="1" si="733"/>
        <v>1</v>
      </c>
    </row>
    <row r="4512" spans="9:20" x14ac:dyDescent="0.3">
      <c r="I4512" s="14">
        <v>4486</v>
      </c>
      <c r="J4512" s="28">
        <f t="shared" ca="1" si="724"/>
        <v>4.5814190131099224</v>
      </c>
      <c r="K4512" s="28">
        <f t="shared" ca="1" si="725"/>
        <v>4.716262549002936</v>
      </c>
      <c r="L4512" s="28">
        <f t="shared" ca="1" si="726"/>
        <v>7.9546376525909734E-2</v>
      </c>
      <c r="M4512" s="28">
        <f t="shared" ca="1" si="727"/>
        <v>4.5814190131099224</v>
      </c>
      <c r="N4512" s="28">
        <f t="shared" ca="1" si="728"/>
        <v>4.6609653896358321</v>
      </c>
      <c r="O4512" s="28">
        <f t="shared" ca="1" si="729"/>
        <v>97.652866634699393</v>
      </c>
      <c r="P4512" s="28">
        <f t="shared" ca="1" si="730"/>
        <v>105.7381113765951</v>
      </c>
      <c r="R4512" s="3">
        <f t="shared" ca="1" si="731"/>
        <v>97.652866634699436</v>
      </c>
      <c r="S4512" s="3">
        <f t="shared" ca="1" si="732"/>
        <v>111.74981175831806</v>
      </c>
      <c r="T4512" s="1">
        <f t="shared" ca="1" si="733"/>
        <v>1</v>
      </c>
    </row>
    <row r="4513" spans="9:20" x14ac:dyDescent="0.3">
      <c r="I4513" s="14">
        <v>4487</v>
      </c>
      <c r="J4513" s="28">
        <f t="shared" ca="1" si="724"/>
        <v>4.6133351715837678</v>
      </c>
      <c r="K4513" s="28">
        <f t="shared" ca="1" si="725"/>
        <v>4.7077587145920097</v>
      </c>
      <c r="L4513" s="28">
        <f t="shared" ca="1" si="726"/>
        <v>0.12238792716567624</v>
      </c>
      <c r="M4513" s="28">
        <f t="shared" ca="1" si="727"/>
        <v>4.6133351715837678</v>
      </c>
      <c r="N4513" s="28">
        <f t="shared" ca="1" si="728"/>
        <v>4.7357230987494443</v>
      </c>
      <c r="O4513" s="28">
        <f t="shared" ca="1" si="729"/>
        <v>100.8198409998557</v>
      </c>
      <c r="P4513" s="28">
        <f t="shared" ca="1" si="730"/>
        <v>113.9458230179889</v>
      </c>
      <c r="R4513" s="3">
        <f t="shared" ca="1" si="731"/>
        <v>100.81984099985566</v>
      </c>
      <c r="S4513" s="3">
        <f t="shared" ca="1" si="732"/>
        <v>110.8035390394126</v>
      </c>
      <c r="T4513" s="1">
        <f t="shared" ca="1" si="733"/>
        <v>1</v>
      </c>
    </row>
    <row r="4514" spans="9:20" x14ac:dyDescent="0.3">
      <c r="I4514" s="14">
        <v>4488</v>
      </c>
      <c r="J4514" s="28">
        <f t="shared" ca="1" si="724"/>
        <v>4.6417801166900992</v>
      </c>
      <c r="K4514" s="28">
        <f t="shared" ca="1" si="725"/>
        <v>4.7341771557378856</v>
      </c>
      <c r="L4514" s="28">
        <f t="shared" ca="1" si="726"/>
        <v>0.10350340818781006</v>
      </c>
      <c r="M4514" s="28">
        <f t="shared" ca="1" si="727"/>
        <v>4.6417801166900992</v>
      </c>
      <c r="N4514" s="28">
        <f t="shared" ca="1" si="728"/>
        <v>4.7452835248779088</v>
      </c>
      <c r="O4514" s="28">
        <f t="shared" ca="1" si="729"/>
        <v>103.72883275843253</v>
      </c>
      <c r="P4514" s="28">
        <f t="shared" ca="1" si="730"/>
        <v>115.04041770008934</v>
      </c>
      <c r="R4514" s="3">
        <f t="shared" ca="1" si="731"/>
        <v>103.72883275843249</v>
      </c>
      <c r="S4514" s="3">
        <f t="shared" ca="1" si="732"/>
        <v>113.76980536088737</v>
      </c>
      <c r="T4514" s="1">
        <f t="shared" ca="1" si="733"/>
        <v>1</v>
      </c>
    </row>
    <row r="4515" spans="9:20" x14ac:dyDescent="0.3">
      <c r="I4515" s="14">
        <v>4489</v>
      </c>
      <c r="J4515" s="28">
        <f t="shared" ca="1" si="724"/>
        <v>4.5493935961640126</v>
      </c>
      <c r="K4515" s="28">
        <f t="shared" ca="1" si="725"/>
        <v>4.7141769572015333</v>
      </c>
      <c r="L4515" s="28">
        <f t="shared" ca="1" si="726"/>
        <v>7.9622680278017013E-2</v>
      </c>
      <c r="M4515" s="28">
        <f t="shared" ca="1" si="727"/>
        <v>4.5493935961640126</v>
      </c>
      <c r="N4515" s="28">
        <f t="shared" ca="1" si="728"/>
        <v>4.6290162764420293</v>
      </c>
      <c r="O4515" s="28">
        <f t="shared" ca="1" si="729"/>
        <v>94.575040255376848</v>
      </c>
      <c r="P4515" s="28">
        <f t="shared" ca="1" si="730"/>
        <v>102.41326819639073</v>
      </c>
      <c r="R4515" s="3">
        <f t="shared" ca="1" si="731"/>
        <v>94.575040255376877</v>
      </c>
      <c r="S4515" s="3">
        <f t="shared" ca="1" si="732"/>
        <v>111.51699013693091</v>
      </c>
      <c r="T4515" s="1">
        <f t="shared" ca="1" si="733"/>
        <v>1</v>
      </c>
    </row>
    <row r="4516" spans="9:20" x14ac:dyDescent="0.3">
      <c r="I4516" s="14">
        <v>4490</v>
      </c>
      <c r="J4516" s="28">
        <f t="shared" ca="1" si="724"/>
        <v>4.5750869704456374</v>
      </c>
      <c r="K4516" s="28">
        <f t="shared" ca="1" si="725"/>
        <v>4.716360219246102</v>
      </c>
      <c r="L4516" s="28">
        <f t="shared" ca="1" si="726"/>
        <v>0.11555774518558147</v>
      </c>
      <c r="M4516" s="28">
        <f t="shared" ca="1" si="727"/>
        <v>4.5750869704456374</v>
      </c>
      <c r="N4516" s="28">
        <f t="shared" ca="1" si="728"/>
        <v>4.690644715631219</v>
      </c>
      <c r="O4516" s="28">
        <f t="shared" ca="1" si="729"/>
        <v>97.036478075700217</v>
      </c>
      <c r="P4516" s="28">
        <f t="shared" ca="1" si="730"/>
        <v>108.92338178166912</v>
      </c>
      <c r="R4516" s="3">
        <f t="shared" ca="1" si="731"/>
        <v>97.036478075700188</v>
      </c>
      <c r="S4516" s="3">
        <f t="shared" ca="1" si="732"/>
        <v>111.76072692264104</v>
      </c>
      <c r="T4516" s="1">
        <f t="shared" ca="1" si="733"/>
        <v>1</v>
      </c>
    </row>
    <row r="4517" spans="9:20" x14ac:dyDescent="0.3">
      <c r="I4517" s="14">
        <v>4491</v>
      </c>
      <c r="J4517" s="28">
        <f t="shared" ca="1" si="724"/>
        <v>4.6128009646871098</v>
      </c>
      <c r="K4517" s="28">
        <f t="shared" ca="1" si="725"/>
        <v>4.7135237677345048</v>
      </c>
      <c r="L4517" s="28">
        <f t="shared" ca="1" si="726"/>
        <v>0.11203497470800283</v>
      </c>
      <c r="M4517" s="28">
        <f t="shared" ca="1" si="727"/>
        <v>4.6128009646871098</v>
      </c>
      <c r="N4517" s="28">
        <f t="shared" ca="1" si="728"/>
        <v>4.7248359393951125</v>
      </c>
      <c r="O4517" s="28">
        <f t="shared" ca="1" si="729"/>
        <v>100.76599672874458</v>
      </c>
      <c r="P4517" s="28">
        <f t="shared" ca="1" si="730"/>
        <v>112.71200525735408</v>
      </c>
      <c r="R4517" s="3">
        <f t="shared" ca="1" si="731"/>
        <v>100.76599672874461</v>
      </c>
      <c r="S4517" s="3">
        <f t="shared" ca="1" si="732"/>
        <v>111.44417219812313</v>
      </c>
      <c r="T4517" s="1">
        <f t="shared" ca="1" si="733"/>
        <v>1</v>
      </c>
    </row>
    <row r="4518" spans="9:20" x14ac:dyDescent="0.3">
      <c r="I4518" s="14">
        <v>4492</v>
      </c>
      <c r="J4518" s="28">
        <f t="shared" ca="1" si="724"/>
        <v>4.5791185336049516</v>
      </c>
      <c r="K4518" s="28">
        <f t="shared" ca="1" si="725"/>
        <v>4.6525474542912715</v>
      </c>
      <c r="L4518" s="28">
        <f t="shared" ca="1" si="726"/>
        <v>8.0279229145705372E-2</v>
      </c>
      <c r="M4518" s="28">
        <f t="shared" ca="1" si="727"/>
        <v>4.5791185336049516</v>
      </c>
      <c r="N4518" s="28">
        <f t="shared" ca="1" si="728"/>
        <v>4.6593977627506566</v>
      </c>
      <c r="O4518" s="28">
        <f t="shared" ca="1" si="729"/>
        <v>97.428476417911966</v>
      </c>
      <c r="P4518" s="28">
        <f t="shared" ca="1" si="730"/>
        <v>105.57248332582475</v>
      </c>
      <c r="R4518" s="3">
        <f t="shared" ca="1" si="731"/>
        <v>97.428476417912009</v>
      </c>
      <c r="S4518" s="3">
        <f t="shared" ca="1" si="732"/>
        <v>104.851750689125</v>
      </c>
      <c r="T4518" s="1">
        <f t="shared" ca="1" si="733"/>
        <v>1</v>
      </c>
    </row>
    <row r="4519" spans="9:20" x14ac:dyDescent="0.3">
      <c r="I4519" s="14">
        <v>4493</v>
      </c>
      <c r="J4519" s="28">
        <f t="shared" ca="1" si="724"/>
        <v>4.6356324077455033</v>
      </c>
      <c r="K4519" s="28">
        <f t="shared" ca="1" si="725"/>
        <v>4.7226293132325425</v>
      </c>
      <c r="L4519" s="28">
        <f t="shared" ca="1" si="726"/>
        <v>8.9181414197700357E-2</v>
      </c>
      <c r="M4519" s="28">
        <f t="shared" ca="1" si="727"/>
        <v>4.6356324077455033</v>
      </c>
      <c r="N4519" s="28">
        <f t="shared" ca="1" si="728"/>
        <v>4.7248138219432034</v>
      </c>
      <c r="O4519" s="28">
        <f t="shared" ca="1" si="729"/>
        <v>103.09309425538622</v>
      </c>
      <c r="P4519" s="28">
        <f t="shared" ca="1" si="730"/>
        <v>112.70951238256634</v>
      </c>
      <c r="R4519" s="3">
        <f t="shared" ca="1" si="731"/>
        <v>103.09309425538623</v>
      </c>
      <c r="S4519" s="3">
        <f t="shared" ca="1" si="732"/>
        <v>112.46356620458261</v>
      </c>
      <c r="T4519" s="1">
        <f t="shared" ca="1" si="733"/>
        <v>1</v>
      </c>
    </row>
    <row r="4520" spans="9:20" x14ac:dyDescent="0.3">
      <c r="I4520" s="14">
        <v>4494</v>
      </c>
      <c r="J4520" s="28">
        <f t="shared" ca="1" si="724"/>
        <v>4.610537393423316</v>
      </c>
      <c r="K4520" s="28">
        <f t="shared" ca="1" si="725"/>
        <v>4.6479290987594357</v>
      </c>
      <c r="L4520" s="28">
        <f t="shared" ca="1" si="726"/>
        <v>9.1357184958789514E-2</v>
      </c>
      <c r="M4520" s="28">
        <f t="shared" ca="1" si="727"/>
        <v>4.610537393423316</v>
      </c>
      <c r="N4520" s="28">
        <f t="shared" ca="1" si="728"/>
        <v>4.7018945783821051</v>
      </c>
      <c r="O4520" s="28">
        <f t="shared" ca="1" si="729"/>
        <v>100.53816366964467</v>
      </c>
      <c r="P4520" s="28">
        <f t="shared" ca="1" si="730"/>
        <v>110.15567343658719</v>
      </c>
      <c r="R4520" s="3">
        <f t="shared" ca="1" si="731"/>
        <v>100.53816366964472</v>
      </c>
      <c r="S4520" s="3">
        <f t="shared" ca="1" si="732"/>
        <v>104.36862450926444</v>
      </c>
      <c r="T4520" s="1">
        <f t="shared" ca="1" si="733"/>
        <v>1</v>
      </c>
    </row>
    <row r="4521" spans="9:20" x14ac:dyDescent="0.3">
      <c r="I4521" s="14">
        <v>4495</v>
      </c>
      <c r="J4521" s="28">
        <f t="shared" ca="1" si="724"/>
        <v>4.5879372515848793</v>
      </c>
      <c r="K4521" s="28">
        <f t="shared" ca="1" si="725"/>
        <v>4.7182314523877267</v>
      </c>
      <c r="L4521" s="28">
        <f t="shared" ca="1" si="726"/>
        <v>8.9303712995110932E-2</v>
      </c>
      <c r="M4521" s="28">
        <f t="shared" ca="1" si="727"/>
        <v>4.5879372515848793</v>
      </c>
      <c r="N4521" s="28">
        <f t="shared" ca="1" si="728"/>
        <v>4.6772409645799904</v>
      </c>
      <c r="O4521" s="28">
        <f t="shared" ca="1" si="729"/>
        <v>98.291470331730608</v>
      </c>
      <c r="P4521" s="28">
        <f t="shared" ca="1" si="730"/>
        <v>107.47314093477083</v>
      </c>
      <c r="R4521" s="3">
        <f t="shared" ca="1" si="731"/>
        <v>98.291470331730579</v>
      </c>
      <c r="S4521" s="3">
        <f t="shared" ca="1" si="732"/>
        <v>111.97005308673864</v>
      </c>
      <c r="T4521" s="1">
        <f t="shared" ca="1" si="733"/>
        <v>1</v>
      </c>
    </row>
    <row r="4522" spans="9:20" x14ac:dyDescent="0.3">
      <c r="I4522" s="14">
        <v>4496</v>
      </c>
      <c r="J4522" s="28">
        <f t="shared" ca="1" si="724"/>
        <v>4.5673486100057135</v>
      </c>
      <c r="K4522" s="28">
        <f t="shared" ca="1" si="725"/>
        <v>4.6930858457269355</v>
      </c>
      <c r="L4522" s="28">
        <f t="shared" ca="1" si="726"/>
        <v>0.10095707821723136</v>
      </c>
      <c r="M4522" s="28">
        <f t="shared" ca="1" si="727"/>
        <v>4.5673486100057135</v>
      </c>
      <c r="N4522" s="28">
        <f t="shared" ca="1" si="728"/>
        <v>4.6683056882229446</v>
      </c>
      <c r="O4522" s="28">
        <f t="shared" ca="1" si="729"/>
        <v>96.288472732688746</v>
      </c>
      <c r="P4522" s="28">
        <f t="shared" ca="1" si="730"/>
        <v>106.51711625260437</v>
      </c>
      <c r="R4522" s="3">
        <f t="shared" ca="1" si="731"/>
        <v>96.28847273268876</v>
      </c>
      <c r="S4522" s="3">
        <f t="shared" ca="1" si="732"/>
        <v>109.18960273485058</v>
      </c>
      <c r="T4522" s="1">
        <f t="shared" ca="1" si="733"/>
        <v>1</v>
      </c>
    </row>
    <row r="4523" spans="9:20" x14ac:dyDescent="0.3">
      <c r="I4523" s="14">
        <v>4497</v>
      </c>
      <c r="J4523" s="28">
        <f t="shared" ca="1" si="724"/>
        <v>4.6080485530076931</v>
      </c>
      <c r="K4523" s="28">
        <f t="shared" ca="1" si="725"/>
        <v>4.6611203986041287</v>
      </c>
      <c r="L4523" s="28">
        <f t="shared" ca="1" si="726"/>
        <v>9.0491027142766134E-2</v>
      </c>
      <c r="M4523" s="28">
        <f t="shared" ca="1" si="727"/>
        <v>4.6080485530076931</v>
      </c>
      <c r="N4523" s="28">
        <f t="shared" ca="1" si="728"/>
        <v>4.6985395801504595</v>
      </c>
      <c r="O4523" s="28">
        <f t="shared" ca="1" si="729"/>
        <v>100.28825134953567</v>
      </c>
      <c r="P4523" s="28">
        <f t="shared" ca="1" si="730"/>
        <v>109.7867206111183</v>
      </c>
      <c r="R4523" s="3">
        <f t="shared" ca="1" si="731"/>
        <v>100.28825134953566</v>
      </c>
      <c r="S4523" s="3">
        <f t="shared" ca="1" si="732"/>
        <v>105.75450300254089</v>
      </c>
      <c r="T4523" s="1">
        <f t="shared" ca="1" si="733"/>
        <v>1</v>
      </c>
    </row>
    <row r="4524" spans="9:20" x14ac:dyDescent="0.3">
      <c r="I4524" s="14">
        <v>4498</v>
      </c>
      <c r="J4524" s="28">
        <f t="shared" ca="1" si="724"/>
        <v>4.5827961541747957</v>
      </c>
      <c r="K4524" s="28">
        <f t="shared" ca="1" si="725"/>
        <v>4.6551180368293315</v>
      </c>
      <c r="L4524" s="28">
        <f t="shared" ca="1" si="726"/>
        <v>0.10165758863343362</v>
      </c>
      <c r="M4524" s="28">
        <f t="shared" ca="1" si="727"/>
        <v>4.5827961541747957</v>
      </c>
      <c r="N4524" s="28">
        <f t="shared" ca="1" si="728"/>
        <v>4.6844537428082296</v>
      </c>
      <c r="O4524" s="28">
        <f t="shared" ca="1" si="729"/>
        <v>97.787441050152978</v>
      </c>
      <c r="P4524" s="28">
        <f t="shared" ca="1" si="730"/>
        <v>108.25112319977659</v>
      </c>
      <c r="R4524" s="3">
        <f t="shared" ca="1" si="731"/>
        <v>97.787441050152978</v>
      </c>
      <c r="S4524" s="3">
        <f t="shared" ca="1" si="732"/>
        <v>105.12162749021789</v>
      </c>
      <c r="T4524" s="1">
        <f t="shared" ca="1" si="733"/>
        <v>1</v>
      </c>
    </row>
    <row r="4525" spans="9:20" x14ac:dyDescent="0.3">
      <c r="I4525" s="14">
        <v>4499</v>
      </c>
      <c r="J4525" s="28">
        <f t="shared" ca="1" si="724"/>
        <v>4.5509602841679939</v>
      </c>
      <c r="K4525" s="28">
        <f t="shared" ca="1" si="725"/>
        <v>4.6966956367545576</v>
      </c>
      <c r="L4525" s="28">
        <f t="shared" ca="1" si="726"/>
        <v>0.1350754915235082</v>
      </c>
      <c r="M4525" s="28">
        <f t="shared" ca="1" si="727"/>
        <v>4.5509602841679939</v>
      </c>
      <c r="N4525" s="28">
        <f t="shared" ca="1" si="728"/>
        <v>4.6860357756915025</v>
      </c>
      <c r="O4525" s="28">
        <f t="shared" ca="1" si="729"/>
        <v>94.723325964811309</v>
      </c>
      <c r="P4525" s="28">
        <f t="shared" ca="1" si="730"/>
        <v>108.42251557476932</v>
      </c>
      <c r="R4525" s="3">
        <f t="shared" ca="1" si="731"/>
        <v>94.723325964811352</v>
      </c>
      <c r="S4525" s="3">
        <f t="shared" ca="1" si="732"/>
        <v>109.5844666424321</v>
      </c>
      <c r="T4525" s="1">
        <f t="shared" ca="1" si="733"/>
        <v>1</v>
      </c>
    </row>
    <row r="4526" spans="9:20" x14ac:dyDescent="0.3">
      <c r="I4526" s="14">
        <v>4500</v>
      </c>
      <c r="J4526" s="28">
        <f t="shared" ca="1" si="724"/>
        <v>4.6278365046438843</v>
      </c>
      <c r="K4526" s="28">
        <f t="shared" ca="1" si="725"/>
        <v>4.7191139269881894</v>
      </c>
      <c r="L4526" s="28">
        <f t="shared" ca="1" si="726"/>
        <v>9.2144806025307405E-2</v>
      </c>
      <c r="M4526" s="28">
        <f t="shared" ca="1" si="727"/>
        <v>4.6278365046438843</v>
      </c>
      <c r="N4526" s="28">
        <f t="shared" ca="1" si="728"/>
        <v>4.7199813106691915</v>
      </c>
      <c r="O4526" s="28">
        <f t="shared" ca="1" si="729"/>
        <v>102.29251515533892</v>
      </c>
      <c r="P4526" s="28">
        <f t="shared" ca="1" si="730"/>
        <v>112.16615633781845</v>
      </c>
      <c r="R4526" s="3">
        <f t="shared" ca="1" si="731"/>
        <v>102.29251515533889</v>
      </c>
      <c r="S4526" s="3">
        <f t="shared" ca="1" si="732"/>
        <v>112.06890742640684</v>
      </c>
      <c r="T4526" s="1">
        <f t="shared" ca="1" si="733"/>
        <v>1</v>
      </c>
    </row>
    <row r="4527" spans="9:20" x14ac:dyDescent="0.3">
      <c r="I4527" s="14">
        <v>4501</v>
      </c>
      <c r="J4527" s="28">
        <f t="shared" ca="1" si="724"/>
        <v>4.6008848418189441</v>
      </c>
      <c r="K4527" s="28">
        <f t="shared" ca="1" si="725"/>
        <v>4.6527695081845657</v>
      </c>
      <c r="L4527" s="28">
        <f t="shared" ca="1" si="726"/>
        <v>8.5769742218498451E-2</v>
      </c>
      <c r="M4527" s="28">
        <f t="shared" ca="1" si="727"/>
        <v>4.6008848418189441</v>
      </c>
      <c r="N4527" s="28">
        <f t="shared" ca="1" si="728"/>
        <v>4.6866545840374423</v>
      </c>
      <c r="O4527" s="28">
        <f t="shared" ca="1" si="729"/>
        <v>99.572382481608173</v>
      </c>
      <c r="P4527" s="28">
        <f t="shared" ca="1" si="730"/>
        <v>108.48962909535649</v>
      </c>
      <c r="R4527" s="3">
        <f t="shared" ca="1" si="731"/>
        <v>99.572382481608187</v>
      </c>
      <c r="S4527" s="3">
        <f t="shared" ca="1" si="732"/>
        <v>104.8750360137871</v>
      </c>
      <c r="T4527" s="1">
        <f t="shared" ca="1" si="733"/>
        <v>1</v>
      </c>
    </row>
    <row r="4528" spans="9:20" x14ac:dyDescent="0.3">
      <c r="I4528" s="14">
        <v>4502</v>
      </c>
      <c r="J4528" s="28">
        <f t="shared" ca="1" si="724"/>
        <v>4.6306243686180411</v>
      </c>
      <c r="K4528" s="28">
        <f t="shared" ca="1" si="725"/>
        <v>4.7214638712598251</v>
      </c>
      <c r="L4528" s="28">
        <f t="shared" ca="1" si="726"/>
        <v>8.4216869626848087E-2</v>
      </c>
      <c r="M4528" s="28">
        <f t="shared" ca="1" si="727"/>
        <v>4.6306243686180411</v>
      </c>
      <c r="N4528" s="28">
        <f t="shared" ca="1" si="728"/>
        <v>4.7148412382448894</v>
      </c>
      <c r="O4528" s="28">
        <f t="shared" ca="1" si="729"/>
        <v>102.57809066103636</v>
      </c>
      <c r="P4528" s="28">
        <f t="shared" ca="1" si="730"/>
        <v>111.59109336945237</v>
      </c>
      <c r="R4528" s="3">
        <f t="shared" ca="1" si="731"/>
        <v>102.57809066103637</v>
      </c>
      <c r="S4528" s="3">
        <f t="shared" ca="1" si="732"/>
        <v>112.33257279156393</v>
      </c>
      <c r="T4528" s="1">
        <f t="shared" ca="1" si="733"/>
        <v>1</v>
      </c>
    </row>
    <row r="4529" spans="9:20" x14ac:dyDescent="0.3">
      <c r="I4529" s="14">
        <v>4503</v>
      </c>
      <c r="J4529" s="28">
        <f t="shared" ca="1" si="724"/>
        <v>4.6004086117447347</v>
      </c>
      <c r="K4529" s="28">
        <f t="shared" ca="1" si="725"/>
        <v>4.7036933490476702</v>
      </c>
      <c r="L4529" s="28">
        <f t="shared" ca="1" si="726"/>
        <v>6.7432387283055575E-2</v>
      </c>
      <c r="M4529" s="28">
        <f t="shared" ca="1" si="727"/>
        <v>4.6004086117447347</v>
      </c>
      <c r="N4529" s="28">
        <f t="shared" ca="1" si="728"/>
        <v>4.6678409990277903</v>
      </c>
      <c r="O4529" s="28">
        <f t="shared" ca="1" si="729"/>
        <v>99.524974407980949</v>
      </c>
      <c r="P4529" s="28">
        <f t="shared" ca="1" si="730"/>
        <v>106.46763039824418</v>
      </c>
      <c r="R4529" s="3">
        <f t="shared" ca="1" si="731"/>
        <v>99.524974407980949</v>
      </c>
      <c r="S4529" s="3">
        <f t="shared" ca="1" si="732"/>
        <v>110.35399654603221</v>
      </c>
      <c r="T4529" s="1">
        <f t="shared" ca="1" si="733"/>
        <v>1</v>
      </c>
    </row>
    <row r="4530" spans="9:20" x14ac:dyDescent="0.3">
      <c r="I4530" s="14">
        <v>4504</v>
      </c>
      <c r="J4530" s="28">
        <f t="shared" ca="1" si="724"/>
        <v>4.5671686159654321</v>
      </c>
      <c r="K4530" s="28">
        <f t="shared" ca="1" si="725"/>
        <v>4.7270273940453684</v>
      </c>
      <c r="L4530" s="28">
        <f t="shared" ca="1" si="726"/>
        <v>0.11119311711044434</v>
      </c>
      <c r="M4530" s="28">
        <f t="shared" ca="1" si="727"/>
        <v>4.5671686159654321</v>
      </c>
      <c r="N4530" s="28">
        <f t="shared" ca="1" si="728"/>
        <v>4.6783617330758762</v>
      </c>
      <c r="O4530" s="28">
        <f t="shared" ca="1" si="729"/>
        <v>96.271142941125447</v>
      </c>
      <c r="P4530" s="28">
        <f t="shared" ca="1" si="730"/>
        <v>107.59366097019817</v>
      </c>
      <c r="R4530" s="3">
        <f t="shared" ca="1" si="731"/>
        <v>96.271142941125476</v>
      </c>
      <c r="S4530" s="3">
        <f t="shared" ca="1" si="732"/>
        <v>112.95927935143611</v>
      </c>
      <c r="T4530" s="1">
        <f t="shared" ca="1" si="733"/>
        <v>1</v>
      </c>
    </row>
    <row r="4531" spans="9:20" x14ac:dyDescent="0.3">
      <c r="I4531" s="14">
        <v>4505</v>
      </c>
      <c r="J4531" s="28">
        <f t="shared" ca="1" si="724"/>
        <v>4.5773908481512482</v>
      </c>
      <c r="K4531" s="28">
        <f t="shared" ca="1" si="725"/>
        <v>4.735360723627819</v>
      </c>
      <c r="L4531" s="28">
        <f t="shared" ca="1" si="726"/>
        <v>9.4553841945585596E-2</v>
      </c>
      <c r="M4531" s="28">
        <f t="shared" ca="1" si="727"/>
        <v>4.5773908481512482</v>
      </c>
      <c r="N4531" s="28">
        <f t="shared" ca="1" si="728"/>
        <v>4.6719446900968338</v>
      </c>
      <c r="O4531" s="28">
        <f t="shared" ca="1" si="729"/>
        <v>97.260295979710037</v>
      </c>
      <c r="P4531" s="28">
        <f t="shared" ca="1" si="730"/>
        <v>106.90543836216686</v>
      </c>
      <c r="R4531" s="3">
        <f t="shared" ca="1" si="731"/>
        <v>97.260295979710065</v>
      </c>
      <c r="S4531" s="3">
        <f t="shared" ca="1" si="732"/>
        <v>113.90453936704986</v>
      </c>
      <c r="T4531" s="1">
        <f t="shared" ca="1" si="733"/>
        <v>1</v>
      </c>
    </row>
    <row r="4532" spans="9:20" x14ac:dyDescent="0.3">
      <c r="I4532" s="14">
        <v>4506</v>
      </c>
      <c r="J4532" s="28">
        <f t="shared" ca="1" si="724"/>
        <v>4.6283696687219056</v>
      </c>
      <c r="K4532" s="28">
        <f t="shared" ca="1" si="725"/>
        <v>4.7021703509863926</v>
      </c>
      <c r="L4532" s="28">
        <f t="shared" ca="1" si="726"/>
        <v>0.10707573992772836</v>
      </c>
      <c r="M4532" s="28">
        <f t="shared" ca="1" si="727"/>
        <v>4.6283696687219056</v>
      </c>
      <c r="N4532" s="28">
        <f t="shared" ca="1" si="728"/>
        <v>4.7354454086496336</v>
      </c>
      <c r="O4532" s="28">
        <f t="shared" ca="1" si="729"/>
        <v>102.34706839149082</v>
      </c>
      <c r="P4532" s="28">
        <f t="shared" ca="1" si="730"/>
        <v>113.91418578389866</v>
      </c>
      <c r="R4532" s="3">
        <f t="shared" ca="1" si="731"/>
        <v>102.34706839149082</v>
      </c>
      <c r="S4532" s="3">
        <f t="shared" ca="1" si="732"/>
        <v>110.18605554261157</v>
      </c>
      <c r="T4532" s="1">
        <f t="shared" ca="1" si="733"/>
        <v>1</v>
      </c>
    </row>
    <row r="4533" spans="9:20" x14ac:dyDescent="0.3">
      <c r="I4533" s="14">
        <v>4507</v>
      </c>
      <c r="J4533" s="28">
        <f t="shared" ca="1" si="724"/>
        <v>4.6201583272510698</v>
      </c>
      <c r="K4533" s="28">
        <f t="shared" ca="1" si="725"/>
        <v>4.6874385435305781</v>
      </c>
      <c r="L4533" s="28">
        <f t="shared" ca="1" si="726"/>
        <v>0.11453930462324252</v>
      </c>
      <c r="M4533" s="28">
        <f t="shared" ca="1" si="727"/>
        <v>4.6201583272510698</v>
      </c>
      <c r="N4533" s="28">
        <f t="shared" ca="1" si="728"/>
        <v>4.7346976318743126</v>
      </c>
      <c r="O4533" s="28">
        <f t="shared" ca="1" si="729"/>
        <v>101.51010267282157</v>
      </c>
      <c r="P4533" s="28">
        <f t="shared" ca="1" si="730"/>
        <v>113.82903524215642</v>
      </c>
      <c r="R4533" s="3">
        <f t="shared" ca="1" si="731"/>
        <v>101.51010267282153</v>
      </c>
      <c r="S4533" s="3">
        <f t="shared" ca="1" si="732"/>
        <v>108.57471391716179</v>
      </c>
      <c r="T4533" s="1">
        <f t="shared" ca="1" si="733"/>
        <v>1</v>
      </c>
    </row>
    <row r="4534" spans="9:20" x14ac:dyDescent="0.3">
      <c r="I4534" s="14">
        <v>4508</v>
      </c>
      <c r="J4534" s="28">
        <f t="shared" ca="1" si="724"/>
        <v>4.6165690288687458</v>
      </c>
      <c r="K4534" s="28">
        <f t="shared" ca="1" si="725"/>
        <v>4.7099311765598335</v>
      </c>
      <c r="L4534" s="28">
        <f t="shared" ca="1" si="726"/>
        <v>8.8634136394919391E-2</v>
      </c>
      <c r="M4534" s="28">
        <f t="shared" ca="1" si="727"/>
        <v>4.6165690288687458</v>
      </c>
      <c r="N4534" s="28">
        <f t="shared" ca="1" si="728"/>
        <v>4.705203165263665</v>
      </c>
      <c r="O4534" s="28">
        <f t="shared" ca="1" si="729"/>
        <v>101.14640572440358</v>
      </c>
      <c r="P4534" s="28">
        <f t="shared" ca="1" si="730"/>
        <v>110.52073664129274</v>
      </c>
      <c r="R4534" s="3">
        <f t="shared" ca="1" si="731"/>
        <v>101.14640572440358</v>
      </c>
      <c r="S4534" s="3">
        <f t="shared" ca="1" si="732"/>
        <v>111.04451717701899</v>
      </c>
      <c r="T4534" s="1">
        <f t="shared" ca="1" si="733"/>
        <v>1</v>
      </c>
    </row>
    <row r="4535" spans="9:20" x14ac:dyDescent="0.3">
      <c r="I4535" s="14">
        <v>4509</v>
      </c>
      <c r="J4535" s="28">
        <f t="shared" ca="1" si="724"/>
        <v>4.5987697687638276</v>
      </c>
      <c r="K4535" s="28">
        <f t="shared" ca="1" si="725"/>
        <v>4.7452761598102846</v>
      </c>
      <c r="L4535" s="28">
        <f t="shared" ca="1" si="726"/>
        <v>8.0633439055149358E-2</v>
      </c>
      <c r="M4535" s="28">
        <f t="shared" ca="1" si="727"/>
        <v>4.5987697687638276</v>
      </c>
      <c r="N4535" s="28">
        <f t="shared" ca="1" si="728"/>
        <v>4.6794032078189769</v>
      </c>
      <c r="O4535" s="28">
        <f t="shared" ca="1" si="729"/>
        <v>99.362002181668046</v>
      </c>
      <c r="P4535" s="28">
        <f t="shared" ca="1" si="730"/>
        <v>107.70577542266774</v>
      </c>
      <c r="R4535" s="3">
        <f t="shared" ca="1" si="731"/>
        <v>99.362002181668075</v>
      </c>
      <c r="S4535" s="3">
        <f t="shared" ca="1" si="732"/>
        <v>115.03957042275354</v>
      </c>
      <c r="T4535" s="1">
        <f t="shared" ca="1" si="733"/>
        <v>1</v>
      </c>
    </row>
    <row r="4536" spans="9:20" x14ac:dyDescent="0.3">
      <c r="I4536" s="14">
        <v>4510</v>
      </c>
      <c r="J4536" s="28">
        <f t="shared" ca="1" si="724"/>
        <v>4.6146144241633129</v>
      </c>
      <c r="K4536" s="28">
        <f t="shared" ca="1" si="725"/>
        <v>4.6370353404451219</v>
      </c>
      <c r="L4536" s="28">
        <f t="shared" ca="1" si="726"/>
        <v>0.11639748361702967</v>
      </c>
      <c r="M4536" s="28">
        <f t="shared" ca="1" si="727"/>
        <v>4.6146144241633129</v>
      </c>
      <c r="N4536" s="28">
        <f t="shared" ca="1" si="728"/>
        <v>4.731011907780343</v>
      </c>
      <c r="O4536" s="28">
        <f t="shared" ca="1" si="729"/>
        <v>100.94889757190047</v>
      </c>
      <c r="P4536" s="28">
        <f t="shared" ca="1" si="730"/>
        <v>113.4102650341612</v>
      </c>
      <c r="R4536" s="3">
        <f t="shared" ca="1" si="731"/>
        <v>100.94889757190047</v>
      </c>
      <c r="S4536" s="3">
        <f t="shared" ca="1" si="732"/>
        <v>103.23782843083667</v>
      </c>
      <c r="T4536" s="1">
        <f t="shared" ca="1" si="733"/>
        <v>1</v>
      </c>
    </row>
    <row r="4537" spans="9:20" x14ac:dyDescent="0.3">
      <c r="I4537" s="14">
        <v>4511</v>
      </c>
      <c r="J4537" s="28">
        <f t="shared" ca="1" si="724"/>
        <v>4.6323140937999607</v>
      </c>
      <c r="K4537" s="28">
        <f t="shared" ca="1" si="725"/>
        <v>4.666618058758452</v>
      </c>
      <c r="L4537" s="28">
        <f t="shared" ca="1" si="726"/>
        <v>8.4970031608939484E-2</v>
      </c>
      <c r="M4537" s="28">
        <f t="shared" ca="1" si="727"/>
        <v>4.6323140937999607</v>
      </c>
      <c r="N4537" s="28">
        <f t="shared" ca="1" si="728"/>
        <v>4.7172841254089004</v>
      </c>
      <c r="O4537" s="28">
        <f t="shared" ca="1" si="729"/>
        <v>102.75156596545958</v>
      </c>
      <c r="P4537" s="28">
        <f t="shared" ca="1" si="730"/>
        <v>111.86403106132045</v>
      </c>
      <c r="R4537" s="3">
        <f t="shared" ca="1" si="731"/>
        <v>102.75156596545953</v>
      </c>
      <c r="S4537" s="3">
        <f t="shared" ca="1" si="732"/>
        <v>106.33750642878786</v>
      </c>
      <c r="T4537" s="1">
        <f t="shared" ca="1" si="733"/>
        <v>1</v>
      </c>
    </row>
    <row r="4538" spans="9:20" x14ac:dyDescent="0.3">
      <c r="I4538" s="14">
        <v>4512</v>
      </c>
      <c r="J4538" s="28">
        <f t="shared" ca="1" si="724"/>
        <v>4.631315311498148</v>
      </c>
      <c r="K4538" s="28">
        <f t="shared" ca="1" si="725"/>
        <v>4.7046453945568789</v>
      </c>
      <c r="L4538" s="28">
        <f t="shared" ca="1" si="726"/>
        <v>0.13104160604031903</v>
      </c>
      <c r="M4538" s="28">
        <f t="shared" ca="1" si="727"/>
        <v>4.631315311498148</v>
      </c>
      <c r="N4538" s="28">
        <f t="shared" ca="1" si="728"/>
        <v>4.762356917538467</v>
      </c>
      <c r="O4538" s="28">
        <f t="shared" ca="1" si="729"/>
        <v>102.64899075356999</v>
      </c>
      <c r="P4538" s="28">
        <f t="shared" ca="1" si="730"/>
        <v>117.02141093951963</v>
      </c>
      <c r="R4538" s="3">
        <f t="shared" ca="1" si="731"/>
        <v>102.64899075356999</v>
      </c>
      <c r="S4538" s="3">
        <f t="shared" ca="1" si="732"/>
        <v>110.45910860065744</v>
      </c>
      <c r="T4538" s="1">
        <f t="shared" ca="1" si="733"/>
        <v>1</v>
      </c>
    </row>
    <row r="4539" spans="9:20" x14ac:dyDescent="0.3">
      <c r="I4539" s="14">
        <v>4513</v>
      </c>
      <c r="J4539" s="28">
        <f t="shared" ca="1" si="724"/>
        <v>4.6082975557970274</v>
      </c>
      <c r="K4539" s="28">
        <f t="shared" ca="1" si="725"/>
        <v>4.6868553643305564</v>
      </c>
      <c r="L4539" s="28">
        <f t="shared" ca="1" si="726"/>
        <v>8.3902798639243631E-2</v>
      </c>
      <c r="M4539" s="28">
        <f t="shared" ca="1" si="727"/>
        <v>4.6082975557970274</v>
      </c>
      <c r="N4539" s="28">
        <f t="shared" ca="1" si="728"/>
        <v>4.6922003544362711</v>
      </c>
      <c r="O4539" s="28">
        <f t="shared" ca="1" si="729"/>
        <v>100.31322651317282</v>
      </c>
      <c r="P4539" s="28">
        <f t="shared" ca="1" si="730"/>
        <v>109.09295908746661</v>
      </c>
      <c r="R4539" s="3">
        <f t="shared" ca="1" si="731"/>
        <v>100.31322651317282</v>
      </c>
      <c r="S4539" s="3">
        <f t="shared" ca="1" si="732"/>
        <v>108.51141386178882</v>
      </c>
      <c r="T4539" s="1">
        <f t="shared" ca="1" si="733"/>
        <v>1</v>
      </c>
    </row>
    <row r="4540" spans="9:20" x14ac:dyDescent="0.3">
      <c r="I4540" s="14">
        <v>4514</v>
      </c>
      <c r="J4540" s="28">
        <f t="shared" ca="1" si="724"/>
        <v>4.658450846398944</v>
      </c>
      <c r="K4540" s="28">
        <f t="shared" ca="1" si="725"/>
        <v>4.7117263709806734</v>
      </c>
      <c r="L4540" s="28">
        <f t="shared" ca="1" si="726"/>
        <v>0.11043423609417045</v>
      </c>
      <c r="M4540" s="28">
        <f t="shared" ca="1" si="727"/>
        <v>4.658450846398944</v>
      </c>
      <c r="N4540" s="28">
        <f t="shared" ca="1" si="728"/>
        <v>4.7688850824931146</v>
      </c>
      <c r="O4540" s="28">
        <f t="shared" ca="1" si="729"/>
        <v>105.47256233095077</v>
      </c>
      <c r="P4540" s="28">
        <f t="shared" ca="1" si="730"/>
        <v>117.7878449954095</v>
      </c>
      <c r="R4540" s="3">
        <f t="shared" ca="1" si="731"/>
        <v>105.47256233095075</v>
      </c>
      <c r="S4540" s="3">
        <f t="shared" ca="1" si="732"/>
        <v>111.24404271470141</v>
      </c>
      <c r="T4540" s="1">
        <f t="shared" ca="1" si="733"/>
        <v>1</v>
      </c>
    </row>
    <row r="4541" spans="9:20" x14ac:dyDescent="0.3">
      <c r="I4541" s="14">
        <v>4515</v>
      </c>
      <c r="J4541" s="28">
        <f t="shared" ca="1" si="724"/>
        <v>4.6203826356199285</v>
      </c>
      <c r="K4541" s="28">
        <f t="shared" ca="1" si="725"/>
        <v>4.7021102440779883</v>
      </c>
      <c r="L4541" s="28">
        <f t="shared" ca="1" si="726"/>
        <v>0.10049036102435221</v>
      </c>
      <c r="M4541" s="28">
        <f t="shared" ca="1" si="727"/>
        <v>4.6203826356199285</v>
      </c>
      <c r="N4541" s="28">
        <f t="shared" ca="1" si="728"/>
        <v>4.7208729966442808</v>
      </c>
      <c r="O4541" s="28">
        <f t="shared" ca="1" si="729"/>
        <v>101.53287479226779</v>
      </c>
      <c r="P4541" s="28">
        <f t="shared" ca="1" si="730"/>
        <v>112.26621793143445</v>
      </c>
      <c r="R4541" s="3">
        <f t="shared" ca="1" si="731"/>
        <v>101.53287479226782</v>
      </c>
      <c r="S4541" s="3">
        <f t="shared" ca="1" si="732"/>
        <v>110.17943279850195</v>
      </c>
      <c r="T4541" s="1">
        <f t="shared" ca="1" si="733"/>
        <v>1</v>
      </c>
    </row>
    <row r="4542" spans="9:20" x14ac:dyDescent="0.3">
      <c r="I4542" s="14">
        <v>4516</v>
      </c>
      <c r="J4542" s="28">
        <f t="shared" ca="1" si="724"/>
        <v>4.6120447185835207</v>
      </c>
      <c r="K4542" s="28">
        <f t="shared" ca="1" si="725"/>
        <v>4.7918047735420117</v>
      </c>
      <c r="L4542" s="28">
        <f t="shared" ca="1" si="726"/>
        <v>9.2989986017486315E-2</v>
      </c>
      <c r="M4542" s="28">
        <f t="shared" ca="1" si="727"/>
        <v>4.6120447185835207</v>
      </c>
      <c r="N4542" s="28">
        <f t="shared" ca="1" si="728"/>
        <v>4.7050347046010073</v>
      </c>
      <c r="O4542" s="28">
        <f t="shared" ca="1" si="729"/>
        <v>100.68982164353032</v>
      </c>
      <c r="P4542" s="28">
        <f t="shared" ca="1" si="730"/>
        <v>110.50211981290637</v>
      </c>
      <c r="R4542" s="3">
        <f t="shared" ca="1" si="731"/>
        <v>100.68982164353037</v>
      </c>
      <c r="S4542" s="3">
        <f t="shared" ca="1" si="732"/>
        <v>120.51868143162793</v>
      </c>
      <c r="T4542" s="1">
        <f t="shared" ca="1" si="733"/>
        <v>1</v>
      </c>
    </row>
    <row r="4543" spans="9:20" x14ac:dyDescent="0.3">
      <c r="I4543" s="14">
        <v>4517</v>
      </c>
      <c r="J4543" s="28">
        <f t="shared" ca="1" si="724"/>
        <v>4.5035150790793796</v>
      </c>
      <c r="K4543" s="28">
        <f t="shared" ca="1" si="725"/>
        <v>4.7060778279235711</v>
      </c>
      <c r="L4543" s="28">
        <f t="shared" ca="1" si="726"/>
        <v>0.10061333740711625</v>
      </c>
      <c r="M4543" s="28">
        <f t="shared" ca="1" si="727"/>
        <v>4.5035150790793796</v>
      </c>
      <c r="N4543" s="28">
        <f t="shared" ca="1" si="728"/>
        <v>4.6041284164864962</v>
      </c>
      <c r="O4543" s="28">
        <f t="shared" ca="1" si="729"/>
        <v>90.334105403689605</v>
      </c>
      <c r="P4543" s="28">
        <f t="shared" ca="1" si="730"/>
        <v>99.895877295186523</v>
      </c>
      <c r="R4543" s="3">
        <f t="shared" ca="1" si="731"/>
        <v>90.334105403689577</v>
      </c>
      <c r="S4543" s="3">
        <f t="shared" ca="1" si="732"/>
        <v>110.61744729120977</v>
      </c>
      <c r="T4543" s="1">
        <f t="shared" ca="1" si="733"/>
        <v>1</v>
      </c>
    </row>
    <row r="4544" spans="9:20" x14ac:dyDescent="0.3">
      <c r="I4544" s="14">
        <v>4518</v>
      </c>
      <c r="J4544" s="28">
        <f t="shared" ca="1" si="724"/>
        <v>4.6352633362179541</v>
      </c>
      <c r="K4544" s="28">
        <f t="shared" ca="1" si="725"/>
        <v>4.6281064023378748</v>
      </c>
      <c r="L4544" s="28">
        <f t="shared" ca="1" si="726"/>
        <v>0.11060764934127028</v>
      </c>
      <c r="M4544" s="28">
        <f t="shared" ca="1" si="727"/>
        <v>4.6352633362179541</v>
      </c>
      <c r="N4544" s="28">
        <f t="shared" ca="1" si="728"/>
        <v>4.7458709855592245</v>
      </c>
      <c r="O4544" s="28">
        <f t="shared" ca="1" si="729"/>
        <v>103.05505255009656</v>
      </c>
      <c r="P4544" s="28">
        <f t="shared" ca="1" si="730"/>
        <v>115.1080192769403</v>
      </c>
      <c r="R4544" s="3">
        <f t="shared" ca="1" si="731"/>
        <v>103.05505255009658</v>
      </c>
      <c r="S4544" s="3">
        <f t="shared" ca="1" si="732"/>
        <v>102.32012739536418</v>
      </c>
      <c r="T4544" s="1">
        <f t="shared" ca="1" si="733"/>
        <v>0</v>
      </c>
    </row>
    <row r="4545" spans="9:20" x14ac:dyDescent="0.3">
      <c r="I4545" s="14">
        <v>4519</v>
      </c>
      <c r="J4545" s="28">
        <f t="shared" ca="1" si="724"/>
        <v>4.5872158252509152</v>
      </c>
      <c r="K4545" s="28">
        <f t="shared" ca="1" si="725"/>
        <v>4.6568792176062459</v>
      </c>
      <c r="L4545" s="28">
        <f t="shared" ca="1" si="726"/>
        <v>9.0869155757692527E-2</v>
      </c>
      <c r="M4545" s="28">
        <f t="shared" ca="1" si="727"/>
        <v>4.5872158252509152</v>
      </c>
      <c r="N4545" s="28">
        <f t="shared" ca="1" si="728"/>
        <v>4.6780849810086078</v>
      </c>
      <c r="O4545" s="28">
        <f t="shared" ca="1" si="729"/>
        <v>98.220585848669984</v>
      </c>
      <c r="P4545" s="28">
        <f t="shared" ca="1" si="730"/>
        <v>107.56388832211069</v>
      </c>
      <c r="R4545" s="3">
        <f t="shared" ca="1" si="731"/>
        <v>98.220585848669998</v>
      </c>
      <c r="S4545" s="3">
        <f t="shared" ca="1" si="732"/>
        <v>105.30692880645303</v>
      </c>
      <c r="T4545" s="1">
        <f t="shared" ca="1" si="733"/>
        <v>1</v>
      </c>
    </row>
    <row r="4546" spans="9:20" x14ac:dyDescent="0.3">
      <c r="I4546" s="14">
        <v>4520</v>
      </c>
      <c r="J4546" s="28">
        <f t="shared" ca="1" si="724"/>
        <v>4.6379320313426673</v>
      </c>
      <c r="K4546" s="28">
        <f t="shared" ca="1" si="725"/>
        <v>4.6980393532885669</v>
      </c>
      <c r="L4546" s="28">
        <f t="shared" ca="1" si="726"/>
        <v>9.0765966860706718E-2</v>
      </c>
      <c r="M4546" s="28">
        <f t="shared" ca="1" si="727"/>
        <v>4.6379320313426673</v>
      </c>
      <c r="N4546" s="28">
        <f t="shared" ca="1" si="728"/>
        <v>4.7286979982033737</v>
      </c>
      <c r="O4546" s="28">
        <f t="shared" ca="1" si="729"/>
        <v>103.33044236870491</v>
      </c>
      <c r="P4546" s="28">
        <f t="shared" ca="1" si="730"/>
        <v>113.14814731107894</v>
      </c>
      <c r="R4546" s="3">
        <f t="shared" ca="1" si="731"/>
        <v>103.33044236870488</v>
      </c>
      <c r="S4546" s="3">
        <f t="shared" ca="1" si="732"/>
        <v>109.73181607789562</v>
      </c>
      <c r="T4546" s="1">
        <f t="shared" ca="1" si="733"/>
        <v>1</v>
      </c>
    </row>
    <row r="4547" spans="9:20" x14ac:dyDescent="0.3">
      <c r="I4547" s="14">
        <v>4521</v>
      </c>
      <c r="J4547" s="28">
        <f t="shared" ca="1" si="724"/>
        <v>4.5800700346068348</v>
      </c>
      <c r="K4547" s="28">
        <f t="shared" ca="1" si="725"/>
        <v>4.7320671463743746</v>
      </c>
      <c r="L4547" s="28">
        <f t="shared" ca="1" si="726"/>
        <v>8.827460549222288E-2</v>
      </c>
      <c r="M4547" s="28">
        <f t="shared" ca="1" si="727"/>
        <v>4.5800700346068348</v>
      </c>
      <c r="N4547" s="28">
        <f t="shared" ca="1" si="728"/>
        <v>4.6683446400990576</v>
      </c>
      <c r="O4547" s="28">
        <f t="shared" ca="1" si="729"/>
        <v>97.521223828465168</v>
      </c>
      <c r="P4547" s="28">
        <f t="shared" ca="1" si="730"/>
        <v>106.52126537492808</v>
      </c>
      <c r="R4547" s="3">
        <f t="shared" ca="1" si="731"/>
        <v>97.521223828465125</v>
      </c>
      <c r="S4547" s="3">
        <f t="shared" ca="1" si="732"/>
        <v>113.53000308778125</v>
      </c>
      <c r="T4547" s="1">
        <f t="shared" ca="1" si="733"/>
        <v>1</v>
      </c>
    </row>
    <row r="4548" spans="9:20" x14ac:dyDescent="0.3">
      <c r="I4548" s="14">
        <v>4522</v>
      </c>
      <c r="J4548" s="28">
        <f t="shared" ca="1" si="724"/>
        <v>4.6025286435739581</v>
      </c>
      <c r="K4548" s="28">
        <f t="shared" ca="1" si="725"/>
        <v>4.7912215655694705</v>
      </c>
      <c r="L4548" s="28">
        <f t="shared" ca="1" si="726"/>
        <v>0.10215922361723993</v>
      </c>
      <c r="M4548" s="28">
        <f t="shared" ca="1" si="727"/>
        <v>4.6025286435739581</v>
      </c>
      <c r="N4548" s="28">
        <f t="shared" ca="1" si="728"/>
        <v>4.7046878671911978</v>
      </c>
      <c r="O4548" s="28">
        <f t="shared" ca="1" si="729"/>
        <v>99.736194338905506</v>
      </c>
      <c r="P4548" s="28">
        <f t="shared" ca="1" si="730"/>
        <v>110.4638001896156</v>
      </c>
      <c r="R4548" s="3">
        <f t="shared" ca="1" si="731"/>
        <v>99.736194338905477</v>
      </c>
      <c r="S4548" s="3">
        <f t="shared" ca="1" si="732"/>
        <v>120.44841446789525</v>
      </c>
      <c r="T4548" s="1">
        <f t="shared" ca="1" si="733"/>
        <v>1</v>
      </c>
    </row>
    <row r="4549" spans="9:20" x14ac:dyDescent="0.3">
      <c r="I4549" s="14">
        <v>4523</v>
      </c>
      <c r="J4549" s="28">
        <f t="shared" ca="1" si="724"/>
        <v>4.5705659268169354</v>
      </c>
      <c r="K4549" s="28">
        <f t="shared" ca="1" si="725"/>
        <v>4.7678679155175496</v>
      </c>
      <c r="L4549" s="28">
        <f t="shared" ca="1" si="726"/>
        <v>9.9893112682813812E-2</v>
      </c>
      <c r="M4549" s="28">
        <f t="shared" ca="1" si="727"/>
        <v>4.5705659268169354</v>
      </c>
      <c r="N4549" s="28">
        <f t="shared" ca="1" si="728"/>
        <v>4.6704590394997494</v>
      </c>
      <c r="O4549" s="28">
        <f t="shared" ca="1" si="729"/>
        <v>96.598762136742792</v>
      </c>
      <c r="P4549" s="28">
        <f t="shared" ca="1" si="730"/>
        <v>106.74673215400981</v>
      </c>
      <c r="R4549" s="3">
        <f t="shared" ca="1" si="731"/>
        <v>96.598762136742778</v>
      </c>
      <c r="S4549" s="3">
        <f t="shared" ca="1" si="732"/>
        <v>117.66809600204253</v>
      </c>
      <c r="T4549" s="1">
        <f t="shared" ca="1" si="733"/>
        <v>1</v>
      </c>
    </row>
    <row r="4550" spans="9:20" x14ac:dyDescent="0.3">
      <c r="I4550" s="14">
        <v>4524</v>
      </c>
      <c r="J4550" s="28">
        <f t="shared" ca="1" si="724"/>
        <v>4.6427843616658695</v>
      </c>
      <c r="K4550" s="28">
        <f t="shared" ca="1" si="725"/>
        <v>4.7081124810132797</v>
      </c>
      <c r="L4550" s="28">
        <f t="shared" ca="1" si="726"/>
        <v>9.8678170617423608E-2</v>
      </c>
      <c r="M4550" s="28">
        <f t="shared" ca="1" si="727"/>
        <v>4.6427843616658695</v>
      </c>
      <c r="N4550" s="28">
        <f t="shared" ca="1" si="728"/>
        <v>4.7414625322832933</v>
      </c>
      <c r="O4550" s="28">
        <f t="shared" ca="1" si="729"/>
        <v>103.8330542407637</v>
      </c>
      <c r="P4550" s="28">
        <f t="shared" ca="1" si="730"/>
        <v>114.60168784153339</v>
      </c>
      <c r="R4550" s="3">
        <f t="shared" ca="1" si="731"/>
        <v>103.83305424076366</v>
      </c>
      <c r="S4550" s="3">
        <f t="shared" ca="1" si="732"/>
        <v>110.84274454526948</v>
      </c>
      <c r="T4550" s="1">
        <f t="shared" ca="1" si="733"/>
        <v>1</v>
      </c>
    </row>
    <row r="4551" spans="9:20" x14ac:dyDescent="0.3">
      <c r="I4551" s="14">
        <v>4525</v>
      </c>
      <c r="J4551" s="28">
        <f t="shared" ca="1" si="724"/>
        <v>4.5550644823212902</v>
      </c>
      <c r="K4551" s="28">
        <f t="shared" ca="1" si="725"/>
        <v>4.7273123121573084</v>
      </c>
      <c r="L4551" s="28">
        <f t="shared" ca="1" si="726"/>
        <v>9.9996888955468113E-2</v>
      </c>
      <c r="M4551" s="28">
        <f t="shared" ca="1" si="727"/>
        <v>4.5550644823212902</v>
      </c>
      <c r="N4551" s="28">
        <f t="shared" ca="1" si="728"/>
        <v>4.6550613712767586</v>
      </c>
      <c r="O4551" s="28">
        <f t="shared" ca="1" si="729"/>
        <v>95.112888137655716</v>
      </c>
      <c r="P4551" s="28">
        <f t="shared" ca="1" si="730"/>
        <v>105.11567088387757</v>
      </c>
      <c r="R4551" s="3">
        <f t="shared" ca="1" si="731"/>
        <v>95.112888137655744</v>
      </c>
      <c r="S4551" s="3">
        <f t="shared" ca="1" si="732"/>
        <v>112.99146808139334</v>
      </c>
      <c r="T4551" s="1">
        <f t="shared" ca="1" si="733"/>
        <v>1</v>
      </c>
    </row>
    <row r="4552" spans="9:20" x14ac:dyDescent="0.3">
      <c r="I4552" s="14">
        <v>4526</v>
      </c>
      <c r="J4552" s="28">
        <f t="shared" ca="1" si="724"/>
        <v>4.6566740114089233</v>
      </c>
      <c r="K4552" s="28">
        <f t="shared" ca="1" si="725"/>
        <v>4.6863652463278642</v>
      </c>
      <c r="L4552" s="28">
        <f t="shared" ca="1" si="726"/>
        <v>0.10247325573048052</v>
      </c>
      <c r="M4552" s="28">
        <f t="shared" ca="1" si="727"/>
        <v>4.6566740114089233</v>
      </c>
      <c r="N4552" s="28">
        <f t="shared" ca="1" si="728"/>
        <v>4.7591472671394035</v>
      </c>
      <c r="O4552" s="28">
        <f t="shared" ca="1" si="729"/>
        <v>105.28532138910471</v>
      </c>
      <c r="P4552" s="28">
        <f t="shared" ca="1" si="730"/>
        <v>116.64641524566707</v>
      </c>
      <c r="R4552" s="3">
        <f t="shared" ca="1" si="731"/>
        <v>105.28532138910469</v>
      </c>
      <c r="S4552" s="3">
        <f t="shared" ca="1" si="732"/>
        <v>108.45824349529886</v>
      </c>
      <c r="T4552" s="1">
        <f t="shared" ca="1" si="733"/>
        <v>1</v>
      </c>
    </row>
    <row r="4553" spans="9:20" x14ac:dyDescent="0.3">
      <c r="I4553" s="14">
        <v>4527</v>
      </c>
      <c r="J4553" s="28">
        <f t="shared" ca="1" si="724"/>
        <v>4.580898481000002</v>
      </c>
      <c r="K4553" s="28">
        <f t="shared" ca="1" si="725"/>
        <v>4.6932066688632412</v>
      </c>
      <c r="L4553" s="28">
        <f t="shared" ca="1" si="726"/>
        <v>9.9620581808430864E-2</v>
      </c>
      <c r="M4553" s="28">
        <f t="shared" ca="1" si="727"/>
        <v>4.580898481000002</v>
      </c>
      <c r="N4553" s="28">
        <f t="shared" ca="1" si="728"/>
        <v>4.6805190628084326</v>
      </c>
      <c r="O4553" s="28">
        <f t="shared" ca="1" si="729"/>
        <v>97.60204840939673</v>
      </c>
      <c r="P4553" s="28">
        <f t="shared" ca="1" si="730"/>
        <v>107.82602652848715</v>
      </c>
      <c r="R4553" s="3">
        <f t="shared" ca="1" si="731"/>
        <v>97.60204840939673</v>
      </c>
      <c r="S4553" s="3">
        <f t="shared" ca="1" si="732"/>
        <v>109.20279616212456</v>
      </c>
      <c r="T4553" s="1">
        <f t="shared" ca="1" si="733"/>
        <v>1</v>
      </c>
    </row>
    <row r="4554" spans="9:20" x14ac:dyDescent="0.3">
      <c r="I4554" s="14">
        <v>4528</v>
      </c>
      <c r="J4554" s="28">
        <f t="shared" ca="1" si="724"/>
        <v>4.5987971590480292</v>
      </c>
      <c r="K4554" s="28">
        <f t="shared" ca="1" si="725"/>
        <v>4.7154616166456096</v>
      </c>
      <c r="L4554" s="28">
        <f t="shared" ca="1" si="726"/>
        <v>7.9964428826876918E-2</v>
      </c>
      <c r="M4554" s="28">
        <f t="shared" ca="1" si="727"/>
        <v>4.5987971590480292</v>
      </c>
      <c r="N4554" s="28">
        <f t="shared" ca="1" si="728"/>
        <v>4.6787615878749058</v>
      </c>
      <c r="O4554" s="28">
        <f t="shared" ca="1" si="729"/>
        <v>99.36472377241904</v>
      </c>
      <c r="P4554" s="28">
        <f t="shared" ca="1" si="730"/>
        <v>107.63669141427374</v>
      </c>
      <c r="R4554" s="3">
        <f t="shared" ca="1" si="731"/>
        <v>99.36472377241904</v>
      </c>
      <c r="S4554" s="3">
        <f t="shared" ca="1" si="732"/>
        <v>111.6603435519292</v>
      </c>
      <c r="T4554" s="1">
        <f t="shared" ca="1" si="733"/>
        <v>1</v>
      </c>
    </row>
    <row r="4555" spans="9:20" x14ac:dyDescent="0.3">
      <c r="I4555" s="14">
        <v>4529</v>
      </c>
      <c r="J4555" s="28">
        <f t="shared" ca="1" si="724"/>
        <v>4.6306882471796165</v>
      </c>
      <c r="K4555" s="28">
        <f t="shared" ca="1" si="725"/>
        <v>4.7499633760409159</v>
      </c>
      <c r="L4555" s="28">
        <f t="shared" ca="1" si="726"/>
        <v>7.6069936600442284E-2</v>
      </c>
      <c r="M4555" s="28">
        <f t="shared" ca="1" si="727"/>
        <v>4.6306882471796165</v>
      </c>
      <c r="N4555" s="28">
        <f t="shared" ca="1" si="728"/>
        <v>4.7067581837800585</v>
      </c>
      <c r="O4555" s="28">
        <f t="shared" ca="1" si="729"/>
        <v>102.58464341120484</v>
      </c>
      <c r="P4555" s="28">
        <f t="shared" ca="1" si="730"/>
        <v>110.69273212663936</v>
      </c>
      <c r="R4555" s="3">
        <f t="shared" ca="1" si="731"/>
        <v>102.58464341120482</v>
      </c>
      <c r="S4555" s="3">
        <f t="shared" ca="1" si="732"/>
        <v>115.58005145059681</v>
      </c>
      <c r="T4555" s="1">
        <f t="shared" ca="1" si="733"/>
        <v>1</v>
      </c>
    </row>
    <row r="4556" spans="9:20" x14ac:dyDescent="0.3">
      <c r="I4556" s="14">
        <v>4530</v>
      </c>
      <c r="J4556" s="28">
        <f t="shared" ca="1" si="724"/>
        <v>4.5657908163169747</v>
      </c>
      <c r="K4556" s="28">
        <f t="shared" ca="1" si="725"/>
        <v>4.713188767276244</v>
      </c>
      <c r="L4556" s="28">
        <f t="shared" ca="1" si="726"/>
        <v>8.3694685116171064E-2</v>
      </c>
      <c r="M4556" s="28">
        <f t="shared" ca="1" si="727"/>
        <v>4.5657908163169747</v>
      </c>
      <c r="N4556" s="28">
        <f t="shared" ca="1" si="728"/>
        <v>4.649485501433146</v>
      </c>
      <c r="O4556" s="28">
        <f t="shared" ca="1" si="729"/>
        <v>96.138591929561954</v>
      </c>
      <c r="P4556" s="28">
        <f t="shared" ca="1" si="730"/>
        <v>104.53119059182841</v>
      </c>
      <c r="R4556" s="3">
        <f t="shared" ca="1" si="731"/>
        <v>96.138591929561954</v>
      </c>
      <c r="S4556" s="3">
        <f t="shared" ca="1" si="732"/>
        <v>111.40684460209619</v>
      </c>
      <c r="T4556" s="1">
        <f t="shared" ca="1" si="733"/>
        <v>1</v>
      </c>
    </row>
    <row r="4557" spans="9:20" x14ac:dyDescent="0.3">
      <c r="I4557" s="14">
        <v>4531</v>
      </c>
      <c r="J4557" s="28">
        <f t="shared" ca="1" si="724"/>
        <v>4.6024285027760259</v>
      </c>
      <c r="K4557" s="28">
        <f t="shared" ca="1" si="725"/>
        <v>4.6449279809384763</v>
      </c>
      <c r="L4557" s="28">
        <f t="shared" ca="1" si="726"/>
        <v>9.1717674502536969E-2</v>
      </c>
      <c r="M4557" s="28">
        <f t="shared" ca="1" si="727"/>
        <v>4.6024285027760259</v>
      </c>
      <c r="N4557" s="28">
        <f t="shared" ca="1" si="728"/>
        <v>4.6941461772785624</v>
      </c>
      <c r="O4557" s="28">
        <f t="shared" ca="1" si="729"/>
        <v>99.726207176891222</v>
      </c>
      <c r="P4557" s="28">
        <f t="shared" ca="1" si="730"/>
        <v>109.30544131853939</v>
      </c>
      <c r="R4557" s="3">
        <f t="shared" ca="1" si="731"/>
        <v>99.726207176891251</v>
      </c>
      <c r="S4557" s="3">
        <f t="shared" ca="1" si="732"/>
        <v>104.05587150934107</v>
      </c>
      <c r="T4557" s="1">
        <f t="shared" ca="1" si="733"/>
        <v>1</v>
      </c>
    </row>
    <row r="4558" spans="9:20" x14ac:dyDescent="0.3">
      <c r="I4558" s="14">
        <v>4532</v>
      </c>
      <c r="J4558" s="28">
        <f t="shared" ca="1" si="724"/>
        <v>4.671154521061327</v>
      </c>
      <c r="K4558" s="28">
        <f t="shared" ca="1" si="725"/>
        <v>4.6388646377227456</v>
      </c>
      <c r="L4558" s="28">
        <f t="shared" ca="1" si="726"/>
        <v>9.2977387130740594E-2</v>
      </c>
      <c r="M4558" s="28">
        <f t="shared" ca="1" si="727"/>
        <v>4.671154521061327</v>
      </c>
      <c r="N4558" s="28">
        <f t="shared" ca="1" si="728"/>
        <v>4.7641319081920672</v>
      </c>
      <c r="O4558" s="28">
        <f t="shared" ca="1" si="729"/>
        <v>106.82099836037665</v>
      </c>
      <c r="P4558" s="28">
        <f t="shared" ca="1" si="730"/>
        <v>117.2293073026761</v>
      </c>
      <c r="R4558" s="3">
        <f t="shared" ca="1" si="731"/>
        <v>106.82099836037662</v>
      </c>
      <c r="S4558" s="3">
        <f t="shared" ca="1" si="732"/>
        <v>103.42685394855366</v>
      </c>
      <c r="T4558" s="1">
        <f t="shared" ca="1" si="733"/>
        <v>0</v>
      </c>
    </row>
    <row r="4559" spans="9:20" x14ac:dyDescent="0.3">
      <c r="I4559" s="14">
        <v>4533</v>
      </c>
      <c r="J4559" s="28">
        <f t="shared" ca="1" si="724"/>
        <v>4.6285393941802644</v>
      </c>
      <c r="K4559" s="28">
        <f t="shared" ca="1" si="725"/>
        <v>4.6972017704257576</v>
      </c>
      <c r="L4559" s="28">
        <f t="shared" ca="1" si="726"/>
        <v>7.2986642190447482E-2</v>
      </c>
      <c r="M4559" s="28">
        <f t="shared" ca="1" si="727"/>
        <v>4.6285393941802644</v>
      </c>
      <c r="N4559" s="28">
        <f t="shared" ca="1" si="728"/>
        <v>4.7015260363707121</v>
      </c>
      <c r="O4559" s="28">
        <f t="shared" ca="1" si="729"/>
        <v>102.36444076881091</v>
      </c>
      <c r="P4559" s="28">
        <f t="shared" ca="1" si="730"/>
        <v>110.11508392306241</v>
      </c>
      <c r="R4559" s="3">
        <f t="shared" ca="1" si="731"/>
        <v>102.36444076881092</v>
      </c>
      <c r="S4559" s="3">
        <f t="shared" ca="1" si="732"/>
        <v>109.6399450694059</v>
      </c>
      <c r="T4559" s="1">
        <f t="shared" ca="1" si="733"/>
        <v>1</v>
      </c>
    </row>
    <row r="4560" spans="9:20" x14ac:dyDescent="0.3">
      <c r="I4560" s="14">
        <v>4534</v>
      </c>
      <c r="J4560" s="28">
        <f t="shared" ca="1" si="724"/>
        <v>4.6099343593445301</v>
      </c>
      <c r="K4560" s="28">
        <f t="shared" ca="1" si="725"/>
        <v>4.709518846091969</v>
      </c>
      <c r="L4560" s="28">
        <f t="shared" ca="1" si="726"/>
        <v>9.6875664466072375E-2</v>
      </c>
      <c r="M4560" s="28">
        <f t="shared" ca="1" si="727"/>
        <v>4.6099343593445301</v>
      </c>
      <c r="N4560" s="28">
        <f t="shared" ca="1" si="728"/>
        <v>4.7068100238106023</v>
      </c>
      <c r="O4560" s="28">
        <f t="shared" ca="1" si="729"/>
        <v>100.47755400741596</v>
      </c>
      <c r="P4560" s="28">
        <f t="shared" ca="1" si="730"/>
        <v>110.69847058999355</v>
      </c>
      <c r="R4560" s="3">
        <f t="shared" ca="1" si="731"/>
        <v>100.47755400741592</v>
      </c>
      <c r="S4560" s="3">
        <f t="shared" ca="1" si="732"/>
        <v>110.99873957769566</v>
      </c>
      <c r="T4560" s="1">
        <f t="shared" ca="1" si="733"/>
        <v>1</v>
      </c>
    </row>
    <row r="4561" spans="9:20" x14ac:dyDescent="0.3">
      <c r="I4561" s="14">
        <v>4535</v>
      </c>
      <c r="J4561" s="28">
        <f t="shared" ca="1" si="724"/>
        <v>4.6049877960856245</v>
      </c>
      <c r="K4561" s="28">
        <f t="shared" ca="1" si="725"/>
        <v>4.6764954817560449</v>
      </c>
      <c r="L4561" s="28">
        <f t="shared" ca="1" si="726"/>
        <v>0.10725594985251442</v>
      </c>
      <c r="M4561" s="28">
        <f t="shared" ca="1" si="727"/>
        <v>4.6049877960856245</v>
      </c>
      <c r="N4561" s="28">
        <f t="shared" ca="1" si="728"/>
        <v>4.7122437459381388</v>
      </c>
      <c r="O4561" s="28">
        <f t="shared" ca="1" si="729"/>
        <v>99.981762672956023</v>
      </c>
      <c r="P4561" s="28">
        <f t="shared" ca="1" si="730"/>
        <v>111.30161248786455</v>
      </c>
      <c r="R4561" s="3">
        <f t="shared" ca="1" si="731"/>
        <v>99.981762672955995</v>
      </c>
      <c r="S4561" s="3">
        <f t="shared" ca="1" si="732"/>
        <v>107.39305141055998</v>
      </c>
      <c r="T4561" s="1">
        <f t="shared" ca="1" si="733"/>
        <v>1</v>
      </c>
    </row>
    <row r="4562" spans="9:20" x14ac:dyDescent="0.3">
      <c r="I4562" s="14">
        <v>4536</v>
      </c>
      <c r="J4562" s="28">
        <f t="shared" ca="1" si="724"/>
        <v>4.5875933228195285</v>
      </c>
      <c r="K4562" s="28">
        <f t="shared" ca="1" si="725"/>
        <v>4.7381740768512142</v>
      </c>
      <c r="L4562" s="28">
        <f t="shared" ca="1" si="726"/>
        <v>0.12421450682396101</v>
      </c>
      <c r="M4562" s="28">
        <f t="shared" ca="1" si="727"/>
        <v>4.5875933228195285</v>
      </c>
      <c r="N4562" s="28">
        <f t="shared" ca="1" si="728"/>
        <v>4.7118078296434893</v>
      </c>
      <c r="O4562" s="28">
        <f t="shared" ca="1" si="729"/>
        <v>98.257670880329869</v>
      </c>
      <c r="P4562" s="28">
        <f t="shared" ca="1" si="730"/>
        <v>111.25310487475794</v>
      </c>
      <c r="R4562" s="3">
        <f t="shared" ca="1" si="731"/>
        <v>98.257670880329854</v>
      </c>
      <c r="S4562" s="3">
        <f t="shared" ca="1" si="732"/>
        <v>114.22544426779358</v>
      </c>
      <c r="T4562" s="1">
        <f t="shared" ca="1" si="733"/>
        <v>1</v>
      </c>
    </row>
    <row r="4563" spans="9:20" x14ac:dyDescent="0.3">
      <c r="I4563" s="14">
        <v>4537</v>
      </c>
      <c r="J4563" s="28">
        <f t="shared" ca="1" si="724"/>
        <v>4.5921599009303389</v>
      </c>
      <c r="K4563" s="28">
        <f t="shared" ca="1" si="725"/>
        <v>4.7400148079375208</v>
      </c>
      <c r="L4563" s="28">
        <f t="shared" ca="1" si="726"/>
        <v>9.5919161192383084E-2</v>
      </c>
      <c r="M4563" s="28">
        <f t="shared" ca="1" si="727"/>
        <v>4.5921599009303389</v>
      </c>
      <c r="N4563" s="28">
        <f t="shared" ca="1" si="728"/>
        <v>4.6880790621227222</v>
      </c>
      <c r="O4563" s="28">
        <f t="shared" ca="1" si="729"/>
        <v>98.707398285516021</v>
      </c>
      <c r="P4563" s="28">
        <f t="shared" ca="1" si="730"/>
        <v>108.64428031697028</v>
      </c>
      <c r="R4563" s="3">
        <f t="shared" ca="1" si="731"/>
        <v>98.707398285516049</v>
      </c>
      <c r="S4563" s="3">
        <f t="shared" ca="1" si="732"/>
        <v>114.43589622721379</v>
      </c>
      <c r="T4563" s="1">
        <f t="shared" ca="1" si="733"/>
        <v>1</v>
      </c>
    </row>
    <row r="4564" spans="9:20" x14ac:dyDescent="0.3">
      <c r="I4564" s="14">
        <v>4538</v>
      </c>
      <c r="J4564" s="28">
        <f t="shared" ca="1" si="724"/>
        <v>4.589531821628908</v>
      </c>
      <c r="K4564" s="28">
        <f t="shared" ca="1" si="725"/>
        <v>4.7366495267041655</v>
      </c>
      <c r="L4564" s="28">
        <f t="shared" ca="1" si="726"/>
        <v>0.10073585428582903</v>
      </c>
      <c r="M4564" s="28">
        <f t="shared" ca="1" si="727"/>
        <v>4.589531821628908</v>
      </c>
      <c r="N4564" s="28">
        <f t="shared" ca="1" si="728"/>
        <v>4.690267675914737</v>
      </c>
      <c r="O4564" s="28">
        <f t="shared" ca="1" si="729"/>
        <v>98.448327992932775</v>
      </c>
      <c r="P4564" s="28">
        <f t="shared" ca="1" si="730"/>
        <v>108.88232108192763</v>
      </c>
      <c r="R4564" s="3">
        <f t="shared" ca="1" si="731"/>
        <v>98.448327992932775</v>
      </c>
      <c r="S4564" s="3">
        <f t="shared" ca="1" si="732"/>
        <v>114.05143452692998</v>
      </c>
      <c r="T4564" s="1">
        <f t="shared" ca="1" si="733"/>
        <v>1</v>
      </c>
    </row>
    <row r="4565" spans="9:20" x14ac:dyDescent="0.3">
      <c r="I4565" s="14">
        <v>4539</v>
      </c>
      <c r="J4565" s="28">
        <f t="shared" ca="1" si="724"/>
        <v>4.6359383026221028</v>
      </c>
      <c r="K4565" s="28">
        <f t="shared" ca="1" si="725"/>
        <v>4.6239771987951617</v>
      </c>
      <c r="L4565" s="28">
        <f t="shared" ca="1" si="726"/>
        <v>7.6063048777924025E-2</v>
      </c>
      <c r="M4565" s="28">
        <f t="shared" ca="1" si="727"/>
        <v>4.6359383026221028</v>
      </c>
      <c r="N4565" s="28">
        <f t="shared" ca="1" si="728"/>
        <v>4.7120013514000272</v>
      </c>
      <c r="O4565" s="28">
        <f t="shared" ca="1" si="729"/>
        <v>103.12463472852036</v>
      </c>
      <c r="P4565" s="28">
        <f t="shared" ca="1" si="730"/>
        <v>111.27463685441965</v>
      </c>
      <c r="R4565" s="3">
        <f t="shared" ca="1" si="731"/>
        <v>103.12463472852038</v>
      </c>
      <c r="S4565" s="3">
        <f t="shared" ca="1" si="732"/>
        <v>101.89849785899646</v>
      </c>
      <c r="T4565" s="1">
        <f t="shared" ca="1" si="733"/>
        <v>0</v>
      </c>
    </row>
    <row r="4566" spans="9:20" x14ac:dyDescent="0.3">
      <c r="I4566" s="14">
        <v>4540</v>
      </c>
      <c r="J4566" s="28">
        <f t="shared" ca="1" si="724"/>
        <v>4.641814959950973</v>
      </c>
      <c r="K4566" s="28">
        <f t="shared" ca="1" si="725"/>
        <v>4.7059779006497822</v>
      </c>
      <c r="L4566" s="28">
        <f t="shared" ca="1" si="726"/>
        <v>0.10919426244552634</v>
      </c>
      <c r="M4566" s="28">
        <f t="shared" ca="1" si="727"/>
        <v>4.641814959950973</v>
      </c>
      <c r="N4566" s="28">
        <f t="shared" ca="1" si="728"/>
        <v>4.7510092223964993</v>
      </c>
      <c r="O4566" s="28">
        <f t="shared" ca="1" si="729"/>
        <v>103.73244707217935</v>
      </c>
      <c r="P4566" s="28">
        <f t="shared" ca="1" si="730"/>
        <v>115.70099365864453</v>
      </c>
      <c r="R4566" s="3">
        <f t="shared" ca="1" si="731"/>
        <v>103.7324470721794</v>
      </c>
      <c r="S4566" s="3">
        <f t="shared" ca="1" si="732"/>
        <v>110.60639414353307</v>
      </c>
      <c r="T4566" s="1">
        <f t="shared" ca="1" si="733"/>
        <v>1</v>
      </c>
    </row>
    <row r="4567" spans="9:20" x14ac:dyDescent="0.3">
      <c r="I4567" s="14">
        <v>4541</v>
      </c>
      <c r="J4567" s="28">
        <f t="shared" ca="1" si="724"/>
        <v>4.6242881331965116</v>
      </c>
      <c r="K4567" s="28">
        <f t="shared" ca="1" si="725"/>
        <v>4.7156775017735653</v>
      </c>
      <c r="L4567" s="28">
        <f t="shared" ca="1" si="726"/>
        <v>8.629966656189518E-2</v>
      </c>
      <c r="M4567" s="28">
        <f t="shared" ca="1" si="727"/>
        <v>4.6242881331965116</v>
      </c>
      <c r="N4567" s="28">
        <f t="shared" ca="1" si="728"/>
        <v>4.7105877997584065</v>
      </c>
      <c r="O4567" s="28">
        <f t="shared" ca="1" si="729"/>
        <v>101.93018653372094</v>
      </c>
      <c r="P4567" s="28">
        <f t="shared" ca="1" si="730"/>
        <v>111.11745552695746</v>
      </c>
      <c r="R4567" s="3">
        <f t="shared" ca="1" si="731"/>
        <v>101.93018653372098</v>
      </c>
      <c r="S4567" s="3">
        <f t="shared" ca="1" si="732"/>
        <v>111.68445196171443</v>
      </c>
      <c r="T4567" s="1">
        <f t="shared" ca="1" si="733"/>
        <v>1</v>
      </c>
    </row>
    <row r="4568" spans="9:20" x14ac:dyDescent="0.3">
      <c r="I4568" s="14">
        <v>4542</v>
      </c>
      <c r="J4568" s="28">
        <f t="shared" ca="1" si="724"/>
        <v>4.5869560336158379</v>
      </c>
      <c r="K4568" s="28">
        <f t="shared" ca="1" si="725"/>
        <v>4.6909813833511445</v>
      </c>
      <c r="L4568" s="28">
        <f t="shared" ca="1" si="726"/>
        <v>0.11133684264214562</v>
      </c>
      <c r="M4568" s="28">
        <f t="shared" ca="1" si="727"/>
        <v>4.5869560336158379</v>
      </c>
      <c r="N4568" s="28">
        <f t="shared" ca="1" si="728"/>
        <v>4.6982928762579839</v>
      </c>
      <c r="O4568" s="28">
        <f t="shared" ca="1" si="729"/>
        <v>98.195072276323941</v>
      </c>
      <c r="P4568" s="28">
        <f t="shared" ca="1" si="730"/>
        <v>109.75963914049088</v>
      </c>
      <c r="R4568" s="3">
        <f t="shared" ca="1" si="731"/>
        <v>98.19507227632397</v>
      </c>
      <c r="S4568" s="3">
        <f t="shared" ca="1" si="732"/>
        <v>108.96005894192167</v>
      </c>
      <c r="T4568" s="1">
        <f t="shared" ca="1" si="733"/>
        <v>1</v>
      </c>
    </row>
    <row r="4569" spans="9:20" x14ac:dyDescent="0.3">
      <c r="I4569" s="14">
        <v>4543</v>
      </c>
      <c r="J4569" s="28">
        <f t="shared" ca="1" si="724"/>
        <v>4.6399766644669063</v>
      </c>
      <c r="K4569" s="28">
        <f t="shared" ca="1" si="725"/>
        <v>4.6844950065412316</v>
      </c>
      <c r="L4569" s="28">
        <f t="shared" ca="1" si="726"/>
        <v>6.5259392157550777E-2</v>
      </c>
      <c r="M4569" s="28">
        <f t="shared" ca="1" si="727"/>
        <v>4.6399766644669063</v>
      </c>
      <c r="N4569" s="28">
        <f t="shared" ca="1" si="728"/>
        <v>4.7052360566244573</v>
      </c>
      <c r="O4569" s="28">
        <f t="shared" ca="1" si="729"/>
        <v>103.54193134892351</v>
      </c>
      <c r="P4569" s="28">
        <f t="shared" ca="1" si="730"/>
        <v>110.52437187850026</v>
      </c>
      <c r="R4569" s="3">
        <f t="shared" ca="1" si="731"/>
        <v>103.54193134892351</v>
      </c>
      <c r="S4569" s="3">
        <f t="shared" ca="1" si="732"/>
        <v>108.25559013738211</v>
      </c>
      <c r="T4569" s="1">
        <f t="shared" ca="1" si="733"/>
        <v>1</v>
      </c>
    </row>
    <row r="4570" spans="9:20" x14ac:dyDescent="0.3">
      <c r="I4570" s="14">
        <v>4544</v>
      </c>
      <c r="J4570" s="28">
        <f t="shared" ca="1" si="724"/>
        <v>4.577822986707198</v>
      </c>
      <c r="K4570" s="28">
        <f t="shared" ca="1" si="725"/>
        <v>4.6880906545310861</v>
      </c>
      <c r="L4570" s="28">
        <f t="shared" ca="1" si="726"/>
        <v>8.3810808897593708E-2</v>
      </c>
      <c r="M4570" s="28">
        <f t="shared" ca="1" si="727"/>
        <v>4.577822986707198</v>
      </c>
      <c r="N4570" s="28">
        <f t="shared" ca="1" si="728"/>
        <v>4.661633795604792</v>
      </c>
      <c r="O4570" s="28">
        <f t="shared" ca="1" si="729"/>
        <v>97.302334986249534</v>
      </c>
      <c r="P4570" s="28">
        <f t="shared" ca="1" si="730"/>
        <v>105.8088109867743</v>
      </c>
      <c r="R4570" s="3">
        <f t="shared" ca="1" si="731"/>
        <v>97.302334986249519</v>
      </c>
      <c r="S4570" s="3">
        <f t="shared" ca="1" si="732"/>
        <v>108.64553977313422</v>
      </c>
      <c r="T4570" s="1">
        <f t="shared" ca="1" si="733"/>
        <v>1</v>
      </c>
    </row>
    <row r="4571" spans="9:20" x14ac:dyDescent="0.3">
      <c r="I4571" s="14">
        <v>4545</v>
      </c>
      <c r="J4571" s="28">
        <f t="shared" ca="1" si="724"/>
        <v>4.6105162311781118</v>
      </c>
      <c r="K4571" s="28">
        <f t="shared" ca="1" si="725"/>
        <v>4.7145701792861381</v>
      </c>
      <c r="L4571" s="28">
        <f t="shared" ca="1" si="726"/>
        <v>9.5784141156470409E-2</v>
      </c>
      <c r="M4571" s="28">
        <f t="shared" ca="1" si="727"/>
        <v>4.6105162311781118</v>
      </c>
      <c r="N4571" s="28">
        <f t="shared" ca="1" si="728"/>
        <v>4.7063003723345824</v>
      </c>
      <c r="O4571" s="28">
        <f t="shared" ca="1" si="729"/>
        <v>100.53603607888509</v>
      </c>
      <c r="P4571" s="28">
        <f t="shared" ca="1" si="730"/>
        <v>110.64206732528864</v>
      </c>
      <c r="R4571" s="3">
        <f t="shared" ca="1" si="731"/>
        <v>100.5360360788851</v>
      </c>
      <c r="S4571" s="3">
        <f t="shared" ca="1" si="732"/>
        <v>111.56084970297124</v>
      </c>
      <c r="T4571" s="1">
        <f t="shared" ca="1" si="733"/>
        <v>1</v>
      </c>
    </row>
    <row r="4572" spans="9:20" x14ac:dyDescent="0.3">
      <c r="I4572" s="14">
        <v>4546</v>
      </c>
      <c r="J4572" s="28">
        <f t="shared" ref="J4572:J4635" ca="1" si="734">LN(R4572)</f>
        <v>4.6202399939067273</v>
      </c>
      <c r="K4572" s="28">
        <f t="shared" ref="K4572:K4635" ca="1" si="735">LN(S4572)</f>
        <v>4.7134499655488202</v>
      </c>
      <c r="L4572" s="28">
        <f t="shared" ref="L4572:L4635" ca="1" si="736">_xlfn.GAMMA.INV(RAND(),$G$18,$G$19)</f>
        <v>0.10932566556365554</v>
      </c>
      <c r="M4572" s="28">
        <f t="shared" ref="M4572:M4635" ca="1" si="737">IF($F$16&gt;$E$16,J4572,N4572-L4572)</f>
        <v>4.6202399939067273</v>
      </c>
      <c r="N4572" s="28">
        <f t="shared" ref="N4572:N4635" ca="1" si="738">IF($F$16&gt;$E$16,M4572+L4572,K4572)</f>
        <v>4.7295656594703832</v>
      </c>
      <c r="O4572" s="28">
        <f t="shared" ref="O4572:O4635" ca="1" si="739">EXP(M4572)</f>
        <v>101.51839300193944</v>
      </c>
      <c r="P4572" s="28">
        <f t="shared" ref="P4572:P4635" ca="1" si="740">EXP(N4572)</f>
        <v>113.24636417925903</v>
      </c>
      <c r="R4572" s="3">
        <f t="shared" ref="R4572:R4635" ca="1" si="741">_xlfn.GAMMA.INV(RAND(),$C$18,$C$19)</f>
        <v>101.51839300193944</v>
      </c>
      <c r="S4572" s="3">
        <f t="shared" ref="S4572:S4635" ca="1" si="742">_xlfn.GAMMA.INV(RAND(),$D$18,$D$19)</f>
        <v>111.43594767813059</v>
      </c>
      <c r="T4572" s="1">
        <f t="shared" ref="T4572:T4635" ca="1" si="743">IF(S4572&gt;R4572,1,0)</f>
        <v>1</v>
      </c>
    </row>
    <row r="4573" spans="9:20" x14ac:dyDescent="0.3">
      <c r="I4573" s="14">
        <v>4547</v>
      </c>
      <c r="J4573" s="28">
        <f t="shared" ca="1" si="734"/>
        <v>4.5930832194803948</v>
      </c>
      <c r="K4573" s="28">
        <f t="shared" ca="1" si="735"/>
        <v>4.7323385701348295</v>
      </c>
      <c r="L4573" s="28">
        <f t="shared" ca="1" si="736"/>
        <v>6.6641568977023932E-2</v>
      </c>
      <c r="M4573" s="28">
        <f t="shared" ca="1" si="737"/>
        <v>4.5930832194803948</v>
      </c>
      <c r="N4573" s="28">
        <f t="shared" ca="1" si="738"/>
        <v>4.6597247884574191</v>
      </c>
      <c r="O4573" s="28">
        <f t="shared" ca="1" si="739"/>
        <v>98.798578745207976</v>
      </c>
      <c r="P4573" s="28">
        <f t="shared" ca="1" si="740"/>
        <v>105.607013887682</v>
      </c>
      <c r="R4573" s="3">
        <f t="shared" ca="1" si="741"/>
        <v>98.79857874520799</v>
      </c>
      <c r="S4573" s="3">
        <f t="shared" ca="1" si="742"/>
        <v>113.56082201044862</v>
      </c>
      <c r="T4573" s="1">
        <f t="shared" ca="1" si="743"/>
        <v>1</v>
      </c>
    </row>
    <row r="4574" spans="9:20" x14ac:dyDescent="0.3">
      <c r="I4574" s="14">
        <v>4548</v>
      </c>
      <c r="J4574" s="28">
        <f t="shared" ca="1" si="734"/>
        <v>4.6015906158701103</v>
      </c>
      <c r="K4574" s="28">
        <f t="shared" ca="1" si="735"/>
        <v>4.7569741013935714</v>
      </c>
      <c r="L4574" s="28">
        <f t="shared" ca="1" si="736"/>
        <v>8.9003322545546701E-2</v>
      </c>
      <c r="M4574" s="28">
        <f t="shared" ca="1" si="737"/>
        <v>4.6015906158701103</v>
      </c>
      <c r="N4574" s="28">
        <f t="shared" ca="1" si="738"/>
        <v>4.690593938415657</v>
      </c>
      <c r="O4574" s="28">
        <f t="shared" ca="1" si="739"/>
        <v>99.64268289056055</v>
      </c>
      <c r="P4574" s="28">
        <f t="shared" ca="1" si="740"/>
        <v>108.91785109605024</v>
      </c>
      <c r="R4574" s="3">
        <f t="shared" ca="1" si="741"/>
        <v>99.642682890560522</v>
      </c>
      <c r="S4574" s="3">
        <f t="shared" ca="1" si="742"/>
        <v>116.39319849232291</v>
      </c>
      <c r="T4574" s="1">
        <f t="shared" ca="1" si="743"/>
        <v>1</v>
      </c>
    </row>
    <row r="4575" spans="9:20" x14ac:dyDescent="0.3">
      <c r="I4575" s="14">
        <v>4549</v>
      </c>
      <c r="J4575" s="28">
        <f t="shared" ca="1" si="734"/>
        <v>4.5767095020731938</v>
      </c>
      <c r="K4575" s="28">
        <f t="shared" ca="1" si="735"/>
        <v>4.7055368805677471</v>
      </c>
      <c r="L4575" s="28">
        <f t="shared" ca="1" si="736"/>
        <v>0.10803714174719889</v>
      </c>
      <c r="M4575" s="28">
        <f t="shared" ca="1" si="737"/>
        <v>4.5767095020731938</v>
      </c>
      <c r="N4575" s="28">
        <f t="shared" ca="1" si="738"/>
        <v>4.6847466438203931</v>
      </c>
      <c r="O4575" s="28">
        <f t="shared" ca="1" si="739"/>
        <v>97.19405062906155</v>
      </c>
      <c r="P4575" s="28">
        <f t="shared" ca="1" si="740"/>
        <v>108.28283470726925</v>
      </c>
      <c r="R4575" s="3">
        <f t="shared" ca="1" si="741"/>
        <v>97.194050629061536</v>
      </c>
      <c r="S4575" s="3">
        <f t="shared" ca="1" si="742"/>
        <v>110.55762525733392</v>
      </c>
      <c r="T4575" s="1">
        <f t="shared" ca="1" si="743"/>
        <v>1</v>
      </c>
    </row>
    <row r="4576" spans="9:20" x14ac:dyDescent="0.3">
      <c r="I4576" s="14">
        <v>4550</v>
      </c>
      <c r="J4576" s="28">
        <f t="shared" ca="1" si="734"/>
        <v>4.6686728250247951</v>
      </c>
      <c r="K4576" s="28">
        <f t="shared" ca="1" si="735"/>
        <v>4.7488680485619028</v>
      </c>
      <c r="L4576" s="28">
        <f t="shared" ca="1" si="736"/>
        <v>9.9587408084914938E-2</v>
      </c>
      <c r="M4576" s="28">
        <f t="shared" ca="1" si="737"/>
        <v>4.6686728250247951</v>
      </c>
      <c r="N4576" s="28">
        <f t="shared" ca="1" si="738"/>
        <v>4.7682602331097099</v>
      </c>
      <c r="O4576" s="28">
        <f t="shared" ca="1" si="739"/>
        <v>106.55622978557705</v>
      </c>
      <c r="P4576" s="28">
        <f t="shared" ca="1" si="740"/>
        <v>117.71426832265477</v>
      </c>
      <c r="R4576" s="3">
        <f t="shared" ca="1" si="741"/>
        <v>106.55622978557705</v>
      </c>
      <c r="S4576" s="3">
        <f t="shared" ca="1" si="742"/>
        <v>115.45352275204762</v>
      </c>
      <c r="T4576" s="1">
        <f t="shared" ca="1" si="743"/>
        <v>1</v>
      </c>
    </row>
    <row r="4577" spans="9:20" x14ac:dyDescent="0.3">
      <c r="I4577" s="14">
        <v>4551</v>
      </c>
      <c r="J4577" s="28">
        <f t="shared" ca="1" si="734"/>
        <v>4.5625251256663235</v>
      </c>
      <c r="K4577" s="28">
        <f t="shared" ca="1" si="735"/>
        <v>4.7151270231489439</v>
      </c>
      <c r="L4577" s="28">
        <f t="shared" ca="1" si="736"/>
        <v>9.0810147992466408E-2</v>
      </c>
      <c r="M4577" s="28">
        <f t="shared" ca="1" si="737"/>
        <v>4.5625251256663235</v>
      </c>
      <c r="N4577" s="28">
        <f t="shared" ca="1" si="738"/>
        <v>4.6533352736587901</v>
      </c>
      <c r="O4577" s="28">
        <f t="shared" ca="1" si="739"/>
        <v>95.825145117461588</v>
      </c>
      <c r="P4577" s="28">
        <f t="shared" ca="1" si="740"/>
        <v>104.93438747619268</v>
      </c>
      <c r="R4577" s="3">
        <f t="shared" ca="1" si="741"/>
        <v>95.825145117461602</v>
      </c>
      <c r="S4577" s="3">
        <f t="shared" ca="1" si="742"/>
        <v>111.62298897678875</v>
      </c>
      <c r="T4577" s="1">
        <f t="shared" ca="1" si="743"/>
        <v>1</v>
      </c>
    </row>
    <row r="4578" spans="9:20" x14ac:dyDescent="0.3">
      <c r="I4578" s="14">
        <v>4552</v>
      </c>
      <c r="J4578" s="28">
        <f t="shared" ca="1" si="734"/>
        <v>4.6186592281810039</v>
      </c>
      <c r="K4578" s="28">
        <f t="shared" ca="1" si="735"/>
        <v>4.633470340442865</v>
      </c>
      <c r="L4578" s="28">
        <f t="shared" ca="1" si="736"/>
        <v>0.12112989741893367</v>
      </c>
      <c r="M4578" s="28">
        <f t="shared" ca="1" si="737"/>
        <v>4.6186592281810039</v>
      </c>
      <c r="N4578" s="28">
        <f t="shared" ca="1" si="738"/>
        <v>4.7397891255999376</v>
      </c>
      <c r="O4578" s="28">
        <f t="shared" ca="1" si="739"/>
        <v>101.35804297705367</v>
      </c>
      <c r="P4578" s="28">
        <f t="shared" ca="1" si="740"/>
        <v>114.41007298068467</v>
      </c>
      <c r="R4578" s="3">
        <f t="shared" ca="1" si="741"/>
        <v>101.35804297705367</v>
      </c>
      <c r="S4578" s="3">
        <f t="shared" ca="1" si="742"/>
        <v>102.87044082974795</v>
      </c>
      <c r="T4578" s="1">
        <f t="shared" ca="1" si="743"/>
        <v>1</v>
      </c>
    </row>
    <row r="4579" spans="9:20" x14ac:dyDescent="0.3">
      <c r="I4579" s="14">
        <v>4553</v>
      </c>
      <c r="J4579" s="28">
        <f t="shared" ca="1" si="734"/>
        <v>4.5889286835177296</v>
      </c>
      <c r="K4579" s="28">
        <f t="shared" ca="1" si="735"/>
        <v>4.7308189722166292</v>
      </c>
      <c r="L4579" s="28">
        <f t="shared" ca="1" si="736"/>
        <v>0.12625828897138111</v>
      </c>
      <c r="M4579" s="28">
        <f t="shared" ca="1" si="737"/>
        <v>4.5889286835177296</v>
      </c>
      <c r="N4579" s="28">
        <f t="shared" ca="1" si="738"/>
        <v>4.7151869724891107</v>
      </c>
      <c r="O4579" s="28">
        <f t="shared" ca="1" si="739"/>
        <v>98.388967957287804</v>
      </c>
      <c r="P4579" s="28">
        <f t="shared" ca="1" si="740"/>
        <v>111.62968090191158</v>
      </c>
      <c r="R4579" s="3">
        <f t="shared" ca="1" si="741"/>
        <v>98.38896795728779</v>
      </c>
      <c r="S4579" s="3">
        <f t="shared" ca="1" si="742"/>
        <v>113.38838627140944</v>
      </c>
      <c r="T4579" s="1">
        <f t="shared" ca="1" si="743"/>
        <v>1</v>
      </c>
    </row>
    <row r="4580" spans="9:20" x14ac:dyDescent="0.3">
      <c r="I4580" s="14">
        <v>4554</v>
      </c>
      <c r="J4580" s="28">
        <f t="shared" ca="1" si="734"/>
        <v>4.5566318841706694</v>
      </c>
      <c r="K4580" s="28">
        <f t="shared" ca="1" si="735"/>
        <v>4.6617942396170307</v>
      </c>
      <c r="L4580" s="28">
        <f t="shared" ca="1" si="736"/>
        <v>0.11625728748376742</v>
      </c>
      <c r="M4580" s="28">
        <f t="shared" ca="1" si="737"/>
        <v>4.5566318841706694</v>
      </c>
      <c r="N4580" s="28">
        <f t="shared" ca="1" si="738"/>
        <v>4.672889171654437</v>
      </c>
      <c r="O4580" s="28">
        <f t="shared" ca="1" si="739"/>
        <v>95.262085149713826</v>
      </c>
      <c r="P4580" s="28">
        <f t="shared" ca="1" si="740"/>
        <v>107.00645627437557</v>
      </c>
      <c r="R4580" s="3">
        <f t="shared" ca="1" si="741"/>
        <v>95.262085149713826</v>
      </c>
      <c r="S4580" s="3">
        <f t="shared" ca="1" si="742"/>
        <v>105.82578873889211</v>
      </c>
      <c r="T4580" s="1">
        <f t="shared" ca="1" si="743"/>
        <v>1</v>
      </c>
    </row>
    <row r="4581" spans="9:20" x14ac:dyDescent="0.3">
      <c r="I4581" s="14">
        <v>4555</v>
      </c>
      <c r="J4581" s="28">
        <f t="shared" ca="1" si="734"/>
        <v>4.5873332282177195</v>
      </c>
      <c r="K4581" s="28">
        <f t="shared" ca="1" si="735"/>
        <v>4.732061285570583</v>
      </c>
      <c r="L4581" s="28">
        <f t="shared" ca="1" si="736"/>
        <v>0.11289595861655487</v>
      </c>
      <c r="M4581" s="28">
        <f t="shared" ca="1" si="737"/>
        <v>4.5873332282177195</v>
      </c>
      <c r="N4581" s="28">
        <f t="shared" ca="1" si="738"/>
        <v>4.7002291868342745</v>
      </c>
      <c r="O4581" s="28">
        <f t="shared" ca="1" si="739"/>
        <v>98.232117913785956</v>
      </c>
      <c r="P4581" s="28">
        <f t="shared" ca="1" si="740"/>
        <v>109.9723737843117</v>
      </c>
      <c r="R4581" s="3">
        <f t="shared" ca="1" si="741"/>
        <v>98.232117913785942</v>
      </c>
      <c r="S4581" s="3">
        <f t="shared" ca="1" si="742"/>
        <v>113.52933771265853</v>
      </c>
      <c r="T4581" s="1">
        <f t="shared" ca="1" si="743"/>
        <v>1</v>
      </c>
    </row>
    <row r="4582" spans="9:20" x14ac:dyDescent="0.3">
      <c r="I4582" s="14">
        <v>4556</v>
      </c>
      <c r="J4582" s="28">
        <f t="shared" ca="1" si="734"/>
        <v>4.580513398448109</v>
      </c>
      <c r="K4582" s="28">
        <f t="shared" ca="1" si="735"/>
        <v>4.7301901781071143</v>
      </c>
      <c r="L4582" s="28">
        <f t="shared" ca="1" si="736"/>
        <v>0.11826175948521629</v>
      </c>
      <c r="M4582" s="28">
        <f t="shared" ca="1" si="737"/>
        <v>4.580513398448109</v>
      </c>
      <c r="N4582" s="28">
        <f t="shared" ca="1" si="738"/>
        <v>4.6987751579333255</v>
      </c>
      <c r="O4582" s="28">
        <f t="shared" ca="1" si="739"/>
        <v>97.564470799230619</v>
      </c>
      <c r="P4582" s="28">
        <f t="shared" ca="1" si="740"/>
        <v>109.81258696999811</v>
      </c>
      <c r="R4582" s="3">
        <f t="shared" ca="1" si="741"/>
        <v>97.564470799230605</v>
      </c>
      <c r="S4582" s="3">
        <f t="shared" ca="1" si="742"/>
        <v>113.3171107332023</v>
      </c>
      <c r="T4582" s="1">
        <f t="shared" ca="1" si="743"/>
        <v>1</v>
      </c>
    </row>
    <row r="4583" spans="9:20" x14ac:dyDescent="0.3">
      <c r="I4583" s="14">
        <v>4557</v>
      </c>
      <c r="J4583" s="28">
        <f t="shared" ca="1" si="734"/>
        <v>4.5524770127923526</v>
      </c>
      <c r="K4583" s="28">
        <f t="shared" ca="1" si="735"/>
        <v>4.7009871230019815</v>
      </c>
      <c r="L4583" s="28">
        <f t="shared" ca="1" si="736"/>
        <v>7.9964781554298703E-2</v>
      </c>
      <c r="M4583" s="28">
        <f t="shared" ca="1" si="737"/>
        <v>4.5524770127923526</v>
      </c>
      <c r="N4583" s="28">
        <f t="shared" ca="1" si="738"/>
        <v>4.6324417943466516</v>
      </c>
      <c r="O4583" s="28">
        <f t="shared" ca="1" si="739"/>
        <v>94.867104553684115</v>
      </c>
      <c r="P4583" s="28">
        <f t="shared" ca="1" si="740"/>
        <v>102.76468823444934</v>
      </c>
      <c r="R4583" s="3">
        <f t="shared" ca="1" si="741"/>
        <v>94.867104553684129</v>
      </c>
      <c r="S4583" s="3">
        <f t="shared" ca="1" si="742"/>
        <v>110.05575741959618</v>
      </c>
      <c r="T4583" s="1">
        <f t="shared" ca="1" si="743"/>
        <v>1</v>
      </c>
    </row>
    <row r="4584" spans="9:20" x14ac:dyDescent="0.3">
      <c r="I4584" s="14">
        <v>4558</v>
      </c>
      <c r="J4584" s="28">
        <f t="shared" ca="1" si="734"/>
        <v>4.5902846087859217</v>
      </c>
      <c r="K4584" s="28">
        <f t="shared" ca="1" si="735"/>
        <v>4.6677213934624247</v>
      </c>
      <c r="L4584" s="28">
        <f t="shared" ca="1" si="736"/>
        <v>8.7168132600175585E-2</v>
      </c>
      <c r="M4584" s="28">
        <f t="shared" ca="1" si="737"/>
        <v>4.5902846087859217</v>
      </c>
      <c r="N4584" s="28">
        <f t="shared" ca="1" si="738"/>
        <v>4.6774527413860971</v>
      </c>
      <c r="O4584" s="28">
        <f t="shared" ca="1" si="739"/>
        <v>98.522466531644085</v>
      </c>
      <c r="P4584" s="28">
        <f t="shared" ca="1" si="740"/>
        <v>107.49590366352417</v>
      </c>
      <c r="R4584" s="3">
        <f t="shared" ca="1" si="741"/>
        <v>98.522466531644056</v>
      </c>
      <c r="S4584" s="3">
        <f t="shared" ca="1" si="742"/>
        <v>106.4548970386228</v>
      </c>
      <c r="T4584" s="1">
        <f t="shared" ca="1" si="743"/>
        <v>1</v>
      </c>
    </row>
    <row r="4585" spans="9:20" x14ac:dyDescent="0.3">
      <c r="I4585" s="14">
        <v>4559</v>
      </c>
      <c r="J4585" s="28">
        <f t="shared" ca="1" si="734"/>
        <v>4.5989296429225339</v>
      </c>
      <c r="K4585" s="28">
        <f t="shared" ca="1" si="735"/>
        <v>4.7050691119880552</v>
      </c>
      <c r="L4585" s="28">
        <f t="shared" ca="1" si="736"/>
        <v>8.8523600181466058E-2</v>
      </c>
      <c r="M4585" s="28">
        <f t="shared" ca="1" si="737"/>
        <v>4.5989296429225339</v>
      </c>
      <c r="N4585" s="28">
        <f t="shared" ca="1" si="738"/>
        <v>4.6874532431039997</v>
      </c>
      <c r="O4585" s="28">
        <f t="shared" ca="1" si="739"/>
        <v>99.377888868075686</v>
      </c>
      <c r="P4585" s="28">
        <f t="shared" ca="1" si="740"/>
        <v>108.57630993087105</v>
      </c>
      <c r="R4585" s="3">
        <f t="shared" ca="1" si="741"/>
        <v>99.377888868075729</v>
      </c>
      <c r="S4585" s="3">
        <f t="shared" ca="1" si="742"/>
        <v>110.50592196752309</v>
      </c>
      <c r="T4585" s="1">
        <f t="shared" ca="1" si="743"/>
        <v>1</v>
      </c>
    </row>
    <row r="4586" spans="9:20" x14ac:dyDescent="0.3">
      <c r="I4586" s="14">
        <v>4560</v>
      </c>
      <c r="J4586" s="28">
        <f t="shared" ca="1" si="734"/>
        <v>4.6740977005211457</v>
      </c>
      <c r="K4586" s="28">
        <f t="shared" ca="1" si="735"/>
        <v>4.6632477749448817</v>
      </c>
      <c r="L4586" s="28">
        <f t="shared" ca="1" si="736"/>
        <v>0.12005736505872429</v>
      </c>
      <c r="M4586" s="28">
        <f t="shared" ca="1" si="737"/>
        <v>4.6740977005211457</v>
      </c>
      <c r="N4586" s="28">
        <f t="shared" ca="1" si="738"/>
        <v>4.7941550655798704</v>
      </c>
      <c r="O4586" s="28">
        <f t="shared" ca="1" si="739"/>
        <v>107.1358548409095</v>
      </c>
      <c r="P4586" s="28">
        <f t="shared" ca="1" si="740"/>
        <v>120.80226865486472</v>
      </c>
      <c r="R4586" s="3">
        <f t="shared" ca="1" si="741"/>
        <v>107.13585484090947</v>
      </c>
      <c r="S4586" s="3">
        <f t="shared" ca="1" si="742"/>
        <v>105.97972210811493</v>
      </c>
      <c r="T4586" s="1">
        <f t="shared" ca="1" si="743"/>
        <v>0</v>
      </c>
    </row>
    <row r="4587" spans="9:20" x14ac:dyDescent="0.3">
      <c r="I4587" s="14">
        <v>4561</v>
      </c>
      <c r="J4587" s="28">
        <f t="shared" ca="1" si="734"/>
        <v>4.5544997142824926</v>
      </c>
      <c r="K4587" s="28">
        <f t="shared" ca="1" si="735"/>
        <v>4.7075619526562082</v>
      </c>
      <c r="L4587" s="28">
        <f t="shared" ca="1" si="736"/>
        <v>8.2906879227123212E-2</v>
      </c>
      <c r="M4587" s="28">
        <f t="shared" ca="1" si="737"/>
        <v>4.5544997142824926</v>
      </c>
      <c r="N4587" s="28">
        <f t="shared" ca="1" si="738"/>
        <v>4.637406593509616</v>
      </c>
      <c r="O4587" s="28">
        <f t="shared" ca="1" si="739"/>
        <v>95.059186584245737</v>
      </c>
      <c r="P4587" s="28">
        <f t="shared" ca="1" si="740"/>
        <v>103.2761629064688</v>
      </c>
      <c r="R4587" s="3">
        <f t="shared" ca="1" si="741"/>
        <v>95.059186584245708</v>
      </c>
      <c r="S4587" s="3">
        <f t="shared" ca="1" si="742"/>
        <v>110.78173926533073</v>
      </c>
      <c r="T4587" s="1">
        <f t="shared" ca="1" si="743"/>
        <v>1</v>
      </c>
    </row>
    <row r="4588" spans="9:20" x14ac:dyDescent="0.3">
      <c r="I4588" s="14">
        <v>4562</v>
      </c>
      <c r="J4588" s="28">
        <f t="shared" ca="1" si="734"/>
        <v>4.5125287836300991</v>
      </c>
      <c r="K4588" s="28">
        <f t="shared" ca="1" si="735"/>
        <v>4.7228368266755449</v>
      </c>
      <c r="L4588" s="28">
        <f t="shared" ca="1" si="736"/>
        <v>9.7040806067798413E-2</v>
      </c>
      <c r="M4588" s="28">
        <f t="shared" ca="1" si="737"/>
        <v>4.5125287836300991</v>
      </c>
      <c r="N4588" s="28">
        <f t="shared" ca="1" si="738"/>
        <v>4.6095695896978972</v>
      </c>
      <c r="O4588" s="28">
        <f t="shared" ca="1" si="739"/>
        <v>91.152031072998298</v>
      </c>
      <c r="P4588" s="28">
        <f t="shared" ca="1" si="740"/>
        <v>100.44090952934911</v>
      </c>
      <c r="R4588" s="3">
        <f t="shared" ca="1" si="741"/>
        <v>91.152031072998284</v>
      </c>
      <c r="S4588" s="3">
        <f t="shared" ca="1" si="742"/>
        <v>112.48690632802895</v>
      </c>
      <c r="T4588" s="1">
        <f t="shared" ca="1" si="743"/>
        <v>1</v>
      </c>
    </row>
    <row r="4589" spans="9:20" x14ac:dyDescent="0.3">
      <c r="I4589" s="14">
        <v>4563</v>
      </c>
      <c r="J4589" s="28">
        <f t="shared" ca="1" si="734"/>
        <v>4.5984969122414636</v>
      </c>
      <c r="K4589" s="28">
        <f t="shared" ca="1" si="735"/>
        <v>4.7048295152108563</v>
      </c>
      <c r="L4589" s="28">
        <f t="shared" ca="1" si="736"/>
        <v>8.6892416454548843E-2</v>
      </c>
      <c r="M4589" s="28">
        <f t="shared" ca="1" si="737"/>
        <v>4.5984969122414636</v>
      </c>
      <c r="N4589" s="28">
        <f t="shared" ca="1" si="738"/>
        <v>4.6853893286960124</v>
      </c>
      <c r="O4589" s="28">
        <f t="shared" ca="1" si="739"/>
        <v>99.33489430974565</v>
      </c>
      <c r="P4589" s="28">
        <f t="shared" ca="1" si="740"/>
        <v>108.35244881499575</v>
      </c>
      <c r="R4589" s="3">
        <f t="shared" ca="1" si="741"/>
        <v>99.33489430974565</v>
      </c>
      <c r="S4589" s="3">
        <f t="shared" ca="1" si="742"/>
        <v>110.4794482763905</v>
      </c>
      <c r="T4589" s="1">
        <f t="shared" ca="1" si="743"/>
        <v>1</v>
      </c>
    </row>
    <row r="4590" spans="9:20" x14ac:dyDescent="0.3">
      <c r="I4590" s="14">
        <v>4564</v>
      </c>
      <c r="J4590" s="28">
        <f t="shared" ca="1" si="734"/>
        <v>4.5432288606742555</v>
      </c>
      <c r="K4590" s="28">
        <f t="shared" ca="1" si="735"/>
        <v>4.6671641707669558</v>
      </c>
      <c r="L4590" s="28">
        <f t="shared" ca="1" si="736"/>
        <v>8.8862402425085113E-2</v>
      </c>
      <c r="M4590" s="28">
        <f t="shared" ca="1" si="737"/>
        <v>4.5432288606742555</v>
      </c>
      <c r="N4590" s="28">
        <f t="shared" ca="1" si="738"/>
        <v>4.6320912630993405</v>
      </c>
      <c r="O4590" s="28">
        <f t="shared" ca="1" si="739"/>
        <v>93.993803574241028</v>
      </c>
      <c r="P4590" s="28">
        <f t="shared" ca="1" si="740"/>
        <v>102.72867231282473</v>
      </c>
      <c r="R4590" s="3">
        <f t="shared" ca="1" si="741"/>
        <v>93.993803574241014</v>
      </c>
      <c r="S4590" s="3">
        <f t="shared" ca="1" si="742"/>
        <v>106.39559447784987</v>
      </c>
      <c r="T4590" s="1">
        <f t="shared" ca="1" si="743"/>
        <v>1</v>
      </c>
    </row>
    <row r="4591" spans="9:20" x14ac:dyDescent="0.3">
      <c r="I4591" s="14">
        <v>4565</v>
      </c>
      <c r="J4591" s="28">
        <f t="shared" ca="1" si="734"/>
        <v>4.5951047973596024</v>
      </c>
      <c r="K4591" s="28">
        <f t="shared" ca="1" si="735"/>
        <v>4.6945927851728682</v>
      </c>
      <c r="L4591" s="28">
        <f t="shared" ca="1" si="736"/>
        <v>0.12247610802228739</v>
      </c>
      <c r="M4591" s="28">
        <f t="shared" ca="1" si="737"/>
        <v>4.5951047973596024</v>
      </c>
      <c r="N4591" s="28">
        <f t="shared" ca="1" si="738"/>
        <v>4.7175809053818902</v>
      </c>
      <c r="O4591" s="28">
        <f t="shared" ca="1" si="739"/>
        <v>98.998509786492193</v>
      </c>
      <c r="P4591" s="28">
        <f t="shared" ca="1" si="740"/>
        <v>111.89723499232451</v>
      </c>
      <c r="R4591" s="3">
        <f t="shared" ca="1" si="741"/>
        <v>98.998509786492178</v>
      </c>
      <c r="S4591" s="3">
        <f t="shared" ca="1" si="742"/>
        <v>109.35426889410158</v>
      </c>
      <c r="T4591" s="1">
        <f t="shared" ca="1" si="743"/>
        <v>1</v>
      </c>
    </row>
    <row r="4592" spans="9:20" x14ac:dyDescent="0.3">
      <c r="I4592" s="14">
        <v>4566</v>
      </c>
      <c r="J4592" s="28">
        <f t="shared" ca="1" si="734"/>
        <v>4.5877048957235926</v>
      </c>
      <c r="K4592" s="28">
        <f t="shared" ca="1" si="735"/>
        <v>4.697340149095834</v>
      </c>
      <c r="L4592" s="28">
        <f t="shared" ca="1" si="736"/>
        <v>0.10084370893295797</v>
      </c>
      <c r="M4592" s="28">
        <f t="shared" ca="1" si="737"/>
        <v>4.5877048957235926</v>
      </c>
      <c r="N4592" s="28">
        <f t="shared" ca="1" si="738"/>
        <v>4.6885486046565505</v>
      </c>
      <c r="O4592" s="28">
        <f t="shared" ca="1" si="739"/>
        <v>98.26863438562026</v>
      </c>
      <c r="P4592" s="28">
        <f t="shared" ca="1" si="740"/>
        <v>108.69530540592359</v>
      </c>
      <c r="R4592" s="3">
        <f t="shared" ca="1" si="741"/>
        <v>98.268634385620288</v>
      </c>
      <c r="S4592" s="3">
        <f t="shared" ca="1" si="742"/>
        <v>109.65511794896912</v>
      </c>
      <c r="T4592" s="1">
        <f t="shared" ca="1" si="743"/>
        <v>1</v>
      </c>
    </row>
    <row r="4593" spans="9:20" x14ac:dyDescent="0.3">
      <c r="I4593" s="14">
        <v>4567</v>
      </c>
      <c r="J4593" s="28">
        <f t="shared" ca="1" si="734"/>
        <v>4.5936868785533722</v>
      </c>
      <c r="K4593" s="28">
        <f t="shared" ca="1" si="735"/>
        <v>4.6659834022916984</v>
      </c>
      <c r="L4593" s="28">
        <f t="shared" ca="1" si="736"/>
        <v>9.5128309744927128E-2</v>
      </c>
      <c r="M4593" s="28">
        <f t="shared" ca="1" si="737"/>
        <v>4.5936868785533722</v>
      </c>
      <c r="N4593" s="28">
        <f t="shared" ca="1" si="738"/>
        <v>4.6888151882982996</v>
      </c>
      <c r="O4593" s="28">
        <f t="shared" ca="1" si="739"/>
        <v>98.858237408599848</v>
      </c>
      <c r="P4593" s="28">
        <f t="shared" ca="1" si="740"/>
        <v>108.72428565893878</v>
      </c>
      <c r="R4593" s="3">
        <f t="shared" ca="1" si="741"/>
        <v>98.858237408599862</v>
      </c>
      <c r="S4593" s="3">
        <f t="shared" ca="1" si="742"/>
        <v>106.27004005392448</v>
      </c>
      <c r="T4593" s="1">
        <f t="shared" ca="1" si="743"/>
        <v>1</v>
      </c>
    </row>
    <row r="4594" spans="9:20" x14ac:dyDescent="0.3">
      <c r="I4594" s="14">
        <v>4568</v>
      </c>
      <c r="J4594" s="28">
        <f t="shared" ca="1" si="734"/>
        <v>4.5804222145331313</v>
      </c>
      <c r="K4594" s="28">
        <f t="shared" ca="1" si="735"/>
        <v>4.7125127970902128</v>
      </c>
      <c r="L4594" s="28">
        <f t="shared" ca="1" si="736"/>
        <v>0.1079531592507513</v>
      </c>
      <c r="M4594" s="28">
        <f t="shared" ca="1" si="737"/>
        <v>4.5804222145331313</v>
      </c>
      <c r="N4594" s="28">
        <f t="shared" ca="1" si="738"/>
        <v>4.6883753737838827</v>
      </c>
      <c r="O4594" s="28">
        <f t="shared" ca="1" si="739"/>
        <v>97.555574894408295</v>
      </c>
      <c r="P4594" s="28">
        <f t="shared" ca="1" si="740"/>
        <v>108.67647765413425</v>
      </c>
      <c r="R4594" s="3">
        <f t="shared" ca="1" si="741"/>
        <v>97.555574894408267</v>
      </c>
      <c r="S4594" s="3">
        <f t="shared" ca="1" si="742"/>
        <v>111.33156234377302</v>
      </c>
      <c r="T4594" s="1">
        <f t="shared" ca="1" si="743"/>
        <v>1</v>
      </c>
    </row>
    <row r="4595" spans="9:20" x14ac:dyDescent="0.3">
      <c r="I4595" s="14">
        <v>4569</v>
      </c>
      <c r="J4595" s="28">
        <f t="shared" ca="1" si="734"/>
        <v>4.5842330316873872</v>
      </c>
      <c r="K4595" s="28">
        <f t="shared" ca="1" si="735"/>
        <v>4.6685061669136214</v>
      </c>
      <c r="L4595" s="28">
        <f t="shared" ca="1" si="736"/>
        <v>9.4915458207290929E-2</v>
      </c>
      <c r="M4595" s="28">
        <f t="shared" ca="1" si="737"/>
        <v>4.5842330316873872</v>
      </c>
      <c r="N4595" s="28">
        <f t="shared" ca="1" si="738"/>
        <v>4.6791484898946782</v>
      </c>
      <c r="O4595" s="28">
        <f t="shared" ca="1" si="739"/>
        <v>97.928050620384496</v>
      </c>
      <c r="P4595" s="28">
        <f t="shared" ca="1" si="740"/>
        <v>107.67834432486156</v>
      </c>
      <c r="R4595" s="3">
        <f t="shared" ca="1" si="741"/>
        <v>97.928050620384482</v>
      </c>
      <c r="S4595" s="3">
        <f t="shared" ca="1" si="742"/>
        <v>106.53847280530071</v>
      </c>
      <c r="T4595" s="1">
        <f t="shared" ca="1" si="743"/>
        <v>1</v>
      </c>
    </row>
    <row r="4596" spans="9:20" x14ac:dyDescent="0.3">
      <c r="I4596" s="14">
        <v>4570</v>
      </c>
      <c r="J4596" s="28">
        <f t="shared" ca="1" si="734"/>
        <v>4.6269174673084521</v>
      </c>
      <c r="K4596" s="28">
        <f t="shared" ca="1" si="735"/>
        <v>4.6696952168174057</v>
      </c>
      <c r="L4596" s="28">
        <f t="shared" ca="1" si="736"/>
        <v>9.8702210777091945E-2</v>
      </c>
      <c r="M4596" s="28">
        <f t="shared" ca="1" si="737"/>
        <v>4.6269174673084521</v>
      </c>
      <c r="N4596" s="28">
        <f t="shared" ca="1" si="738"/>
        <v>4.7256196780855442</v>
      </c>
      <c r="O4596" s="28">
        <f t="shared" ca="1" si="739"/>
        <v>102.19854770118921</v>
      </c>
      <c r="P4596" s="28">
        <f t="shared" ca="1" si="740"/>
        <v>112.80037664226367</v>
      </c>
      <c r="R4596" s="3">
        <f t="shared" ca="1" si="741"/>
        <v>102.19854770118917</v>
      </c>
      <c r="S4596" s="3">
        <f t="shared" ca="1" si="742"/>
        <v>106.6652277101586</v>
      </c>
      <c r="T4596" s="1">
        <f t="shared" ca="1" si="743"/>
        <v>1</v>
      </c>
    </row>
    <row r="4597" spans="9:20" x14ac:dyDescent="0.3">
      <c r="I4597" s="14">
        <v>4571</v>
      </c>
      <c r="J4597" s="28">
        <f t="shared" ca="1" si="734"/>
        <v>4.6013450553729207</v>
      </c>
      <c r="K4597" s="28">
        <f t="shared" ca="1" si="735"/>
        <v>4.780268859456549</v>
      </c>
      <c r="L4597" s="28">
        <f t="shared" ca="1" si="736"/>
        <v>0.10357627379049104</v>
      </c>
      <c r="M4597" s="28">
        <f t="shared" ca="1" si="737"/>
        <v>4.6013450553729207</v>
      </c>
      <c r="N4597" s="28">
        <f t="shared" ca="1" si="738"/>
        <v>4.7049213291634118</v>
      </c>
      <c r="O4597" s="28">
        <f t="shared" ca="1" si="739"/>
        <v>99.618217587787527</v>
      </c>
      <c r="P4597" s="28">
        <f t="shared" ca="1" si="740"/>
        <v>110.48959229688708</v>
      </c>
      <c r="R4597" s="3">
        <f t="shared" ca="1" si="741"/>
        <v>99.618217587787512</v>
      </c>
      <c r="S4597" s="3">
        <f t="shared" ca="1" si="742"/>
        <v>119.13637668077854</v>
      </c>
      <c r="T4597" s="1">
        <f t="shared" ca="1" si="743"/>
        <v>1</v>
      </c>
    </row>
    <row r="4598" spans="9:20" x14ac:dyDescent="0.3">
      <c r="I4598" s="14">
        <v>4572</v>
      </c>
      <c r="J4598" s="28">
        <f t="shared" ca="1" si="734"/>
        <v>4.6807362916370732</v>
      </c>
      <c r="K4598" s="28">
        <f t="shared" ca="1" si="735"/>
        <v>4.681387500972793</v>
      </c>
      <c r="L4598" s="28">
        <f t="shared" ca="1" si="736"/>
        <v>0.10273379065207254</v>
      </c>
      <c r="M4598" s="28">
        <f t="shared" ca="1" si="737"/>
        <v>4.6807362916370732</v>
      </c>
      <c r="N4598" s="28">
        <f t="shared" ca="1" si="738"/>
        <v>4.7834700822891456</v>
      </c>
      <c r="O4598" s="28">
        <f t="shared" ca="1" si="739"/>
        <v>107.84945199417801</v>
      </c>
      <c r="P4598" s="28">
        <f t="shared" ca="1" si="740"/>
        <v>119.51836986643919</v>
      </c>
      <c r="R4598" s="3">
        <f t="shared" ca="1" si="741"/>
        <v>107.84945199417803</v>
      </c>
      <c r="S4598" s="3">
        <f t="shared" ca="1" si="742"/>
        <v>107.91970743718629</v>
      </c>
      <c r="T4598" s="1">
        <f t="shared" ca="1" si="743"/>
        <v>1</v>
      </c>
    </row>
    <row r="4599" spans="9:20" x14ac:dyDescent="0.3">
      <c r="I4599" s="14">
        <v>4573</v>
      </c>
      <c r="J4599" s="28">
        <f t="shared" ca="1" si="734"/>
        <v>4.5915292645942349</v>
      </c>
      <c r="K4599" s="28">
        <f t="shared" ca="1" si="735"/>
        <v>4.6543521496864049</v>
      </c>
      <c r="L4599" s="28">
        <f t="shared" ca="1" si="736"/>
        <v>0.10411754576639327</v>
      </c>
      <c r="M4599" s="28">
        <f t="shared" ca="1" si="737"/>
        <v>4.5915292645942349</v>
      </c>
      <c r="N4599" s="28">
        <f t="shared" ca="1" si="738"/>
        <v>4.6956468103606284</v>
      </c>
      <c r="O4599" s="28">
        <f t="shared" ca="1" si="739"/>
        <v>98.645169437463636</v>
      </c>
      <c r="P4599" s="28">
        <f t="shared" ca="1" si="740"/>
        <v>109.46959181385947</v>
      </c>
      <c r="R4599" s="3">
        <f t="shared" ca="1" si="741"/>
        <v>98.645169437463608</v>
      </c>
      <c r="S4599" s="3">
        <f t="shared" ca="1" si="742"/>
        <v>105.04114701069589</v>
      </c>
      <c r="T4599" s="1">
        <f t="shared" ca="1" si="743"/>
        <v>1</v>
      </c>
    </row>
    <row r="4600" spans="9:20" x14ac:dyDescent="0.3">
      <c r="I4600" s="14">
        <v>4574</v>
      </c>
      <c r="J4600" s="28">
        <f t="shared" ca="1" si="734"/>
        <v>4.5912236656354422</v>
      </c>
      <c r="K4600" s="28">
        <f t="shared" ca="1" si="735"/>
        <v>4.7413950109144158</v>
      </c>
      <c r="L4600" s="28">
        <f t="shared" ca="1" si="736"/>
        <v>0.10906060703159245</v>
      </c>
      <c r="M4600" s="28">
        <f t="shared" ca="1" si="737"/>
        <v>4.5912236656354422</v>
      </c>
      <c r="N4600" s="28">
        <f t="shared" ca="1" si="738"/>
        <v>4.7002842726670346</v>
      </c>
      <c r="O4600" s="28">
        <f t="shared" ca="1" si="739"/>
        <v>98.615028182196298</v>
      </c>
      <c r="P4600" s="28">
        <f t="shared" ca="1" si="740"/>
        <v>109.97843187095805</v>
      </c>
      <c r="R4600" s="3">
        <f t="shared" ca="1" si="741"/>
        <v>98.615028182196326</v>
      </c>
      <c r="S4600" s="3">
        <f t="shared" ca="1" si="742"/>
        <v>114.59395003993104</v>
      </c>
      <c r="T4600" s="1">
        <f t="shared" ca="1" si="743"/>
        <v>1</v>
      </c>
    </row>
    <row r="4601" spans="9:20" x14ac:dyDescent="0.3">
      <c r="I4601" s="14">
        <v>4575</v>
      </c>
      <c r="J4601" s="28">
        <f t="shared" ca="1" si="734"/>
        <v>4.6029028724227201</v>
      </c>
      <c r="K4601" s="28">
        <f t="shared" ca="1" si="735"/>
        <v>4.7249708376267012</v>
      </c>
      <c r="L4601" s="28">
        <f t="shared" ca="1" si="736"/>
        <v>0.1224263256975246</v>
      </c>
      <c r="M4601" s="28">
        <f t="shared" ca="1" si="737"/>
        <v>4.6029028724227201</v>
      </c>
      <c r="N4601" s="28">
        <f t="shared" ca="1" si="738"/>
        <v>4.725329198120245</v>
      </c>
      <c r="O4601" s="28">
        <f t="shared" ca="1" si="739"/>
        <v>99.773525484853067</v>
      </c>
      <c r="P4601" s="28">
        <f t="shared" ca="1" si="740"/>
        <v>112.76761515127964</v>
      </c>
      <c r="R4601" s="3">
        <f t="shared" ca="1" si="741"/>
        <v>99.773525484853067</v>
      </c>
      <c r="S4601" s="3">
        <f t="shared" ca="1" si="742"/>
        <v>112.72721093312842</v>
      </c>
      <c r="T4601" s="1">
        <f t="shared" ca="1" si="743"/>
        <v>1</v>
      </c>
    </row>
    <row r="4602" spans="9:20" x14ac:dyDescent="0.3">
      <c r="I4602" s="14">
        <v>4576</v>
      </c>
      <c r="J4602" s="28">
        <f t="shared" ca="1" si="734"/>
        <v>4.5761093052917436</v>
      </c>
      <c r="K4602" s="28">
        <f t="shared" ca="1" si="735"/>
        <v>4.6910204905465669</v>
      </c>
      <c r="L4602" s="28">
        <f t="shared" ca="1" si="736"/>
        <v>0.10931793144891011</v>
      </c>
      <c r="M4602" s="28">
        <f t="shared" ca="1" si="737"/>
        <v>4.5761093052917436</v>
      </c>
      <c r="N4602" s="28">
        <f t="shared" ca="1" si="738"/>
        <v>4.6854272367406535</v>
      </c>
      <c r="O4602" s="28">
        <f t="shared" ca="1" si="739"/>
        <v>97.13573257560256</v>
      </c>
      <c r="P4602" s="28">
        <f t="shared" ca="1" si="740"/>
        <v>108.3565563223157</v>
      </c>
      <c r="R4602" s="3">
        <f t="shared" ca="1" si="741"/>
        <v>97.135732575602532</v>
      </c>
      <c r="S4602" s="3">
        <f t="shared" ca="1" si="742"/>
        <v>108.9643201475613</v>
      </c>
      <c r="T4602" s="1">
        <f t="shared" ca="1" si="743"/>
        <v>1</v>
      </c>
    </row>
    <row r="4603" spans="9:20" x14ac:dyDescent="0.3">
      <c r="I4603" s="14">
        <v>4577</v>
      </c>
      <c r="J4603" s="28">
        <f t="shared" ca="1" si="734"/>
        <v>4.6719566795979084</v>
      </c>
      <c r="K4603" s="28">
        <f t="shared" ca="1" si="735"/>
        <v>4.787810517845057</v>
      </c>
      <c r="L4603" s="28">
        <f t="shared" ca="1" si="736"/>
        <v>0.10809104613617981</v>
      </c>
      <c r="M4603" s="28">
        <f t="shared" ca="1" si="737"/>
        <v>4.6719566795979084</v>
      </c>
      <c r="N4603" s="28">
        <f t="shared" ca="1" si="738"/>
        <v>4.7800477257340885</v>
      </c>
      <c r="O4603" s="28">
        <f t="shared" ca="1" si="739"/>
        <v>106.90672011271874</v>
      </c>
      <c r="P4603" s="28">
        <f t="shared" ca="1" si="740"/>
        <v>119.11003452299974</v>
      </c>
      <c r="R4603" s="3">
        <f t="shared" ca="1" si="741"/>
        <v>106.90672011271874</v>
      </c>
      <c r="S4603" s="3">
        <f t="shared" ca="1" si="742"/>
        <v>120.03825910526166</v>
      </c>
      <c r="T4603" s="1">
        <f t="shared" ca="1" si="743"/>
        <v>1</v>
      </c>
    </row>
    <row r="4604" spans="9:20" x14ac:dyDescent="0.3">
      <c r="I4604" s="14">
        <v>4578</v>
      </c>
      <c r="J4604" s="28">
        <f t="shared" ca="1" si="734"/>
        <v>4.6575669874527845</v>
      </c>
      <c r="K4604" s="28">
        <f t="shared" ca="1" si="735"/>
        <v>4.687811031528093</v>
      </c>
      <c r="L4604" s="28">
        <f t="shared" ca="1" si="736"/>
        <v>8.2118963091571198E-2</v>
      </c>
      <c r="M4604" s="28">
        <f t="shared" ca="1" si="737"/>
        <v>4.6575669874527845</v>
      </c>
      <c r="N4604" s="28">
        <f t="shared" ca="1" si="738"/>
        <v>4.7396859505443558</v>
      </c>
      <c r="O4604" s="28">
        <f t="shared" ca="1" si="739"/>
        <v>105.37938064895799</v>
      </c>
      <c r="P4604" s="28">
        <f t="shared" ca="1" si="740"/>
        <v>114.39826932397773</v>
      </c>
      <c r="R4604" s="3">
        <f t="shared" ca="1" si="741"/>
        <v>105.379380648958</v>
      </c>
      <c r="S4604" s="3">
        <f t="shared" ca="1" si="742"/>
        <v>108.61516422808951</v>
      </c>
      <c r="T4604" s="1">
        <f t="shared" ca="1" si="743"/>
        <v>1</v>
      </c>
    </row>
    <row r="4605" spans="9:20" x14ac:dyDescent="0.3">
      <c r="I4605" s="14">
        <v>4579</v>
      </c>
      <c r="J4605" s="28">
        <f t="shared" ca="1" si="734"/>
        <v>4.623945838723313</v>
      </c>
      <c r="K4605" s="28">
        <f t="shared" ca="1" si="735"/>
        <v>4.7163580051645111</v>
      </c>
      <c r="L4605" s="28">
        <f t="shared" ca="1" si="736"/>
        <v>0.13006413045421733</v>
      </c>
      <c r="M4605" s="28">
        <f t="shared" ca="1" si="737"/>
        <v>4.623945838723313</v>
      </c>
      <c r="N4605" s="28">
        <f t="shared" ca="1" si="738"/>
        <v>4.7540099691775302</v>
      </c>
      <c r="O4605" s="28">
        <f t="shared" ca="1" si="739"/>
        <v>101.89530236488805</v>
      </c>
      <c r="P4605" s="28">
        <f t="shared" ca="1" si="740"/>
        <v>116.04870447807593</v>
      </c>
      <c r="R4605" s="3">
        <f t="shared" ca="1" si="741"/>
        <v>101.89530236488802</v>
      </c>
      <c r="S4605" s="3">
        <f t="shared" ca="1" si="742"/>
        <v>111.76047947554689</v>
      </c>
      <c r="T4605" s="1">
        <f t="shared" ca="1" si="743"/>
        <v>1</v>
      </c>
    </row>
    <row r="4606" spans="9:20" x14ac:dyDescent="0.3">
      <c r="I4606" s="14">
        <v>4580</v>
      </c>
      <c r="J4606" s="28">
        <f t="shared" ca="1" si="734"/>
        <v>4.5829240161489206</v>
      </c>
      <c r="K4606" s="28">
        <f t="shared" ca="1" si="735"/>
        <v>4.6712864369891776</v>
      </c>
      <c r="L4606" s="28">
        <f t="shared" ca="1" si="736"/>
        <v>0.10342881895216322</v>
      </c>
      <c r="M4606" s="28">
        <f t="shared" ca="1" si="737"/>
        <v>4.5829240161489206</v>
      </c>
      <c r="N4606" s="28">
        <f t="shared" ca="1" si="738"/>
        <v>4.6863528351010837</v>
      </c>
      <c r="O4606" s="28">
        <f t="shared" ca="1" si="739"/>
        <v>97.79994514479236</v>
      </c>
      <c r="P4606" s="28">
        <f t="shared" ca="1" si="740"/>
        <v>108.45689740379595</v>
      </c>
      <c r="R4606" s="3">
        <f t="shared" ca="1" si="741"/>
        <v>97.799945144792332</v>
      </c>
      <c r="S4606" s="3">
        <f t="shared" ca="1" si="742"/>
        <v>106.8350906809696</v>
      </c>
      <c r="T4606" s="1">
        <f t="shared" ca="1" si="743"/>
        <v>1</v>
      </c>
    </row>
    <row r="4607" spans="9:20" x14ac:dyDescent="0.3">
      <c r="I4607" s="14">
        <v>4581</v>
      </c>
      <c r="J4607" s="28">
        <f t="shared" ca="1" si="734"/>
        <v>4.598535015620409</v>
      </c>
      <c r="K4607" s="28">
        <f t="shared" ca="1" si="735"/>
        <v>4.7200730171297138</v>
      </c>
      <c r="L4607" s="28">
        <f t="shared" ca="1" si="736"/>
        <v>9.8520231916521275E-2</v>
      </c>
      <c r="M4607" s="28">
        <f t="shared" ca="1" si="737"/>
        <v>4.598535015620409</v>
      </c>
      <c r="N4607" s="28">
        <f t="shared" ca="1" si="738"/>
        <v>4.6970552475369303</v>
      </c>
      <c r="O4607" s="28">
        <f t="shared" ca="1" si="739"/>
        <v>99.338679376977495</v>
      </c>
      <c r="P4607" s="28">
        <f t="shared" ca="1" si="740"/>
        <v>109.62388148479363</v>
      </c>
      <c r="R4607" s="3">
        <f t="shared" ca="1" si="741"/>
        <v>99.338679376977538</v>
      </c>
      <c r="S4607" s="3">
        <f t="shared" ca="1" si="742"/>
        <v>112.17644317068392</v>
      </c>
      <c r="T4607" s="1">
        <f t="shared" ca="1" si="743"/>
        <v>1</v>
      </c>
    </row>
    <row r="4608" spans="9:20" x14ac:dyDescent="0.3">
      <c r="I4608" s="14">
        <v>4582</v>
      </c>
      <c r="J4608" s="28">
        <f t="shared" ca="1" si="734"/>
        <v>4.5938876208015289</v>
      </c>
      <c r="K4608" s="28">
        <f t="shared" ca="1" si="735"/>
        <v>4.6975771358960898</v>
      </c>
      <c r="L4608" s="28">
        <f t="shared" ca="1" si="736"/>
        <v>9.8462910675532991E-2</v>
      </c>
      <c r="M4608" s="28">
        <f t="shared" ca="1" si="737"/>
        <v>4.5938876208015289</v>
      </c>
      <c r="N4608" s="28">
        <f t="shared" ca="1" si="738"/>
        <v>4.6923505314770617</v>
      </c>
      <c r="O4608" s="28">
        <f t="shared" ca="1" si="739"/>
        <v>98.878084425426806</v>
      </c>
      <c r="P4608" s="28">
        <f t="shared" ca="1" si="740"/>
        <v>109.10934357548962</v>
      </c>
      <c r="R4608" s="3">
        <f t="shared" ca="1" si="741"/>
        <v>98.878084425426792</v>
      </c>
      <c r="S4608" s="3">
        <f t="shared" ca="1" si="742"/>
        <v>109.68110784401293</v>
      </c>
      <c r="T4608" s="1">
        <f t="shared" ca="1" si="743"/>
        <v>1</v>
      </c>
    </row>
    <row r="4609" spans="9:20" x14ac:dyDescent="0.3">
      <c r="I4609" s="14">
        <v>4583</v>
      </c>
      <c r="J4609" s="28">
        <f t="shared" ca="1" si="734"/>
        <v>4.6225832401520277</v>
      </c>
      <c r="K4609" s="28">
        <f t="shared" ca="1" si="735"/>
        <v>4.7252130921274036</v>
      </c>
      <c r="L4609" s="28">
        <f t="shared" ca="1" si="736"/>
        <v>7.6744624685884458E-2</v>
      </c>
      <c r="M4609" s="28">
        <f t="shared" ca="1" si="737"/>
        <v>4.6225832401520277</v>
      </c>
      <c r="N4609" s="28">
        <f t="shared" ca="1" si="738"/>
        <v>4.6993278648379118</v>
      </c>
      <c r="O4609" s="28">
        <f t="shared" ca="1" si="739"/>
        <v>101.75655452173886</v>
      </c>
      <c r="P4609" s="28">
        <f t="shared" ca="1" si="740"/>
        <v>109.87329792116233</v>
      </c>
      <c r="R4609" s="3">
        <f t="shared" ca="1" si="741"/>
        <v>101.75655452173882</v>
      </c>
      <c r="S4609" s="3">
        <f t="shared" ca="1" si="742"/>
        <v>112.75452291542038</v>
      </c>
      <c r="T4609" s="1">
        <f t="shared" ca="1" si="743"/>
        <v>1</v>
      </c>
    </row>
    <row r="4610" spans="9:20" x14ac:dyDescent="0.3">
      <c r="I4610" s="14">
        <v>4584</v>
      </c>
      <c r="J4610" s="28">
        <f t="shared" ca="1" si="734"/>
        <v>4.6623389195090965</v>
      </c>
      <c r="K4610" s="28">
        <f t="shared" ca="1" si="735"/>
        <v>4.7354133996119572</v>
      </c>
      <c r="L4610" s="28">
        <f t="shared" ca="1" si="736"/>
        <v>0.12374166619902852</v>
      </c>
      <c r="M4610" s="28">
        <f t="shared" ca="1" si="737"/>
        <v>4.6623389195090965</v>
      </c>
      <c r="N4610" s="28">
        <f t="shared" ca="1" si="738"/>
        <v>4.7860805857081248</v>
      </c>
      <c r="O4610" s="28">
        <f t="shared" ca="1" si="739"/>
        <v>105.88344561892637</v>
      </c>
      <c r="P4610" s="28">
        <f t="shared" ca="1" si="740"/>
        <v>119.83078057680396</v>
      </c>
      <c r="R4610" s="3">
        <f t="shared" ca="1" si="741"/>
        <v>105.88344561892639</v>
      </c>
      <c r="S4610" s="3">
        <f t="shared" ca="1" si="742"/>
        <v>113.91053955879046</v>
      </c>
      <c r="T4610" s="1">
        <f t="shared" ca="1" si="743"/>
        <v>1</v>
      </c>
    </row>
    <row r="4611" spans="9:20" x14ac:dyDescent="0.3">
      <c r="I4611" s="14">
        <v>4585</v>
      </c>
      <c r="J4611" s="28">
        <f t="shared" ca="1" si="734"/>
        <v>4.6006591334114084</v>
      </c>
      <c r="K4611" s="28">
        <f t="shared" ca="1" si="735"/>
        <v>4.7436159292223925</v>
      </c>
      <c r="L4611" s="28">
        <f t="shared" ca="1" si="736"/>
        <v>9.7246624662527897E-2</v>
      </c>
      <c r="M4611" s="28">
        <f t="shared" ca="1" si="737"/>
        <v>4.6006591334114084</v>
      </c>
      <c r="N4611" s="28">
        <f t="shared" ca="1" si="738"/>
        <v>4.6979057580739365</v>
      </c>
      <c r="O4611" s="28">
        <f t="shared" ca="1" si="739"/>
        <v>99.549910693854827</v>
      </c>
      <c r="P4611" s="28">
        <f t="shared" ca="1" si="740"/>
        <v>109.71715741156052</v>
      </c>
      <c r="R4611" s="3">
        <f t="shared" ca="1" si="741"/>
        <v>99.549910693854798</v>
      </c>
      <c r="S4611" s="3">
        <f t="shared" ca="1" si="742"/>
        <v>114.84873666697301</v>
      </c>
      <c r="T4611" s="1">
        <f t="shared" ca="1" si="743"/>
        <v>1</v>
      </c>
    </row>
    <row r="4612" spans="9:20" x14ac:dyDescent="0.3">
      <c r="I4612" s="14">
        <v>4586</v>
      </c>
      <c r="J4612" s="28">
        <f t="shared" ca="1" si="734"/>
        <v>4.6577179888076241</v>
      </c>
      <c r="K4612" s="28">
        <f t="shared" ca="1" si="735"/>
        <v>4.7205869741207822</v>
      </c>
      <c r="L4612" s="28">
        <f t="shared" ca="1" si="736"/>
        <v>6.4023785186989729E-2</v>
      </c>
      <c r="M4612" s="28">
        <f t="shared" ca="1" si="737"/>
        <v>4.6577179888076241</v>
      </c>
      <c r="N4612" s="28">
        <f t="shared" ca="1" si="738"/>
        <v>4.7217417739946139</v>
      </c>
      <c r="O4612" s="28">
        <f t="shared" ca="1" si="739"/>
        <v>105.39529427966781</v>
      </c>
      <c r="P4612" s="28">
        <f t="shared" ca="1" si="740"/>
        <v>112.36379465886883</v>
      </c>
      <c r="R4612" s="3">
        <f t="shared" ca="1" si="741"/>
        <v>105.39529427966782</v>
      </c>
      <c r="S4612" s="3">
        <f t="shared" ca="1" si="742"/>
        <v>112.2341118562273</v>
      </c>
      <c r="T4612" s="1">
        <f t="shared" ca="1" si="743"/>
        <v>1</v>
      </c>
    </row>
    <row r="4613" spans="9:20" x14ac:dyDescent="0.3">
      <c r="I4613" s="14">
        <v>4587</v>
      </c>
      <c r="J4613" s="28">
        <f t="shared" ca="1" si="734"/>
        <v>4.5847319501563328</v>
      </c>
      <c r="K4613" s="28">
        <f t="shared" ca="1" si="735"/>
        <v>4.667613373949127</v>
      </c>
      <c r="L4613" s="28">
        <f t="shared" ca="1" si="736"/>
        <v>0.12461397568159929</v>
      </c>
      <c r="M4613" s="28">
        <f t="shared" ca="1" si="737"/>
        <v>4.5847319501563328</v>
      </c>
      <c r="N4613" s="28">
        <f t="shared" ca="1" si="738"/>
        <v>4.7093459258379324</v>
      </c>
      <c r="O4613" s="28">
        <f t="shared" ca="1" si="739"/>
        <v>97.97692092360154</v>
      </c>
      <c r="P4613" s="28">
        <f t="shared" ca="1" si="740"/>
        <v>110.97954730686415</v>
      </c>
      <c r="R4613" s="3">
        <f t="shared" ca="1" si="741"/>
        <v>97.976920923601583</v>
      </c>
      <c r="S4613" s="3">
        <f t="shared" ca="1" si="742"/>
        <v>106.44339845350349</v>
      </c>
      <c r="T4613" s="1">
        <f t="shared" ca="1" si="743"/>
        <v>1</v>
      </c>
    </row>
    <row r="4614" spans="9:20" x14ac:dyDescent="0.3">
      <c r="I4614" s="14">
        <v>4588</v>
      </c>
      <c r="J4614" s="28">
        <f t="shared" ca="1" si="734"/>
        <v>4.5764647704203254</v>
      </c>
      <c r="K4614" s="28">
        <f t="shared" ca="1" si="735"/>
        <v>4.712602851242023</v>
      </c>
      <c r="L4614" s="28">
        <f t="shared" ca="1" si="736"/>
        <v>9.5214853978593222E-2</v>
      </c>
      <c r="M4614" s="28">
        <f t="shared" ca="1" si="737"/>
        <v>4.5764647704203254</v>
      </c>
      <c r="N4614" s="28">
        <f t="shared" ca="1" si="738"/>
        <v>4.6716796243989185</v>
      </c>
      <c r="O4614" s="28">
        <f t="shared" ca="1" si="739"/>
        <v>97.170267078814618</v>
      </c>
      <c r="P4614" s="28">
        <f t="shared" ca="1" si="740"/>
        <v>106.87710515278332</v>
      </c>
      <c r="R4614" s="3">
        <f t="shared" ca="1" si="741"/>
        <v>97.170267078814575</v>
      </c>
      <c r="S4614" s="3">
        <f t="shared" ca="1" si="742"/>
        <v>111.34158866463875</v>
      </c>
      <c r="T4614" s="1">
        <f t="shared" ca="1" si="743"/>
        <v>1</v>
      </c>
    </row>
    <row r="4615" spans="9:20" x14ac:dyDescent="0.3">
      <c r="I4615" s="14">
        <v>4589</v>
      </c>
      <c r="J4615" s="28">
        <f t="shared" ca="1" si="734"/>
        <v>4.6381044231300272</v>
      </c>
      <c r="K4615" s="28">
        <f t="shared" ca="1" si="735"/>
        <v>4.5827558561554635</v>
      </c>
      <c r="L4615" s="28">
        <f t="shared" ca="1" si="736"/>
        <v>6.4831577169898388E-2</v>
      </c>
      <c r="M4615" s="28">
        <f t="shared" ca="1" si="737"/>
        <v>4.6381044231300272</v>
      </c>
      <c r="N4615" s="28">
        <f t="shared" ca="1" si="738"/>
        <v>4.7029360002999256</v>
      </c>
      <c r="O4615" s="28">
        <f t="shared" ca="1" si="739"/>
        <v>103.34825722387679</v>
      </c>
      <c r="P4615" s="28">
        <f t="shared" ca="1" si="740"/>
        <v>110.27045172521541</v>
      </c>
      <c r="R4615" s="3">
        <f t="shared" ca="1" si="741"/>
        <v>103.3482572238768</v>
      </c>
      <c r="S4615" s="3">
        <f t="shared" ca="1" si="742"/>
        <v>97.783500489361998</v>
      </c>
      <c r="T4615" s="1">
        <f t="shared" ca="1" si="743"/>
        <v>0</v>
      </c>
    </row>
    <row r="4616" spans="9:20" x14ac:dyDescent="0.3">
      <c r="I4616" s="14">
        <v>4590</v>
      </c>
      <c r="J4616" s="28">
        <f t="shared" ca="1" si="734"/>
        <v>4.5641164149168301</v>
      </c>
      <c r="K4616" s="28">
        <f t="shared" ca="1" si="735"/>
        <v>4.7540939933725719</v>
      </c>
      <c r="L4616" s="28">
        <f t="shared" ca="1" si="736"/>
        <v>0.13000507001113432</v>
      </c>
      <c r="M4616" s="28">
        <f t="shared" ca="1" si="737"/>
        <v>4.5641164149168301</v>
      </c>
      <c r="N4616" s="28">
        <f t="shared" ca="1" si="738"/>
        <v>4.6941214849279644</v>
      </c>
      <c r="O4616" s="28">
        <f t="shared" ca="1" si="739"/>
        <v>95.977752029481948</v>
      </c>
      <c r="P4616" s="28">
        <f t="shared" ca="1" si="740"/>
        <v>109.30274234358225</v>
      </c>
      <c r="R4616" s="3">
        <f t="shared" ca="1" si="741"/>
        <v>95.97775202948192</v>
      </c>
      <c r="S4616" s="3">
        <f t="shared" ca="1" si="742"/>
        <v>116.05845578672255</v>
      </c>
      <c r="T4616" s="1">
        <f t="shared" ca="1" si="743"/>
        <v>1</v>
      </c>
    </row>
    <row r="4617" spans="9:20" x14ac:dyDescent="0.3">
      <c r="I4617" s="14">
        <v>4591</v>
      </c>
      <c r="J4617" s="28">
        <f t="shared" ca="1" si="734"/>
        <v>4.5979388548301792</v>
      </c>
      <c r="K4617" s="28">
        <f t="shared" ca="1" si="735"/>
        <v>4.6427778181984021</v>
      </c>
      <c r="L4617" s="28">
        <f t="shared" ca="1" si="736"/>
        <v>8.8207921711760243E-2</v>
      </c>
      <c r="M4617" s="28">
        <f t="shared" ca="1" si="737"/>
        <v>4.5979388548301792</v>
      </c>
      <c r="N4617" s="28">
        <f t="shared" ca="1" si="738"/>
        <v>4.6861467765419391</v>
      </c>
      <c r="O4617" s="28">
        <f t="shared" ca="1" si="739"/>
        <v>99.279475200737451</v>
      </c>
      <c r="P4617" s="28">
        <f t="shared" ca="1" si="740"/>
        <v>108.43455123417645</v>
      </c>
      <c r="R4617" s="3">
        <f t="shared" ca="1" si="741"/>
        <v>99.279475200737465</v>
      </c>
      <c r="S4617" s="3">
        <f t="shared" ca="1" si="742"/>
        <v>103.8323748147741</v>
      </c>
      <c r="T4617" s="1">
        <f t="shared" ca="1" si="743"/>
        <v>1</v>
      </c>
    </row>
    <row r="4618" spans="9:20" x14ac:dyDescent="0.3">
      <c r="I4618" s="14">
        <v>4592</v>
      </c>
      <c r="J4618" s="28">
        <f t="shared" ca="1" si="734"/>
        <v>4.6229505678171581</v>
      </c>
      <c r="K4618" s="28">
        <f t="shared" ca="1" si="735"/>
        <v>4.7280430892587288</v>
      </c>
      <c r="L4618" s="28">
        <f t="shared" ca="1" si="736"/>
        <v>8.3590969153162234E-2</v>
      </c>
      <c r="M4618" s="28">
        <f t="shared" ca="1" si="737"/>
        <v>4.6229505678171581</v>
      </c>
      <c r="N4618" s="28">
        <f t="shared" ca="1" si="738"/>
        <v>4.7065415369703203</v>
      </c>
      <c r="O4618" s="28">
        <f t="shared" ca="1" si="739"/>
        <v>101.79393938514997</v>
      </c>
      <c r="P4618" s="28">
        <f t="shared" ca="1" si="740"/>
        <v>110.66875349690352</v>
      </c>
      <c r="R4618" s="3">
        <f t="shared" ca="1" si="741"/>
        <v>101.79393938514997</v>
      </c>
      <c r="S4618" s="3">
        <f t="shared" ca="1" si="742"/>
        <v>113.0740698369828</v>
      </c>
      <c r="T4618" s="1">
        <f t="shared" ca="1" si="743"/>
        <v>1</v>
      </c>
    </row>
    <row r="4619" spans="9:20" x14ac:dyDescent="0.3">
      <c r="I4619" s="14">
        <v>4593</v>
      </c>
      <c r="J4619" s="28">
        <f t="shared" ca="1" si="734"/>
        <v>4.6261208164123859</v>
      </c>
      <c r="K4619" s="28">
        <f t="shared" ca="1" si="735"/>
        <v>4.6661859000401567</v>
      </c>
      <c r="L4619" s="28">
        <f t="shared" ca="1" si="736"/>
        <v>0.12006020426307074</v>
      </c>
      <c r="M4619" s="28">
        <f t="shared" ca="1" si="737"/>
        <v>4.6261208164123859</v>
      </c>
      <c r="N4619" s="28">
        <f t="shared" ca="1" si="738"/>
        <v>4.7461810206754569</v>
      </c>
      <c r="O4619" s="28">
        <f t="shared" ca="1" si="739"/>
        <v>102.11716355826582</v>
      </c>
      <c r="P4619" s="28">
        <f t="shared" ca="1" si="740"/>
        <v>115.14371233784134</v>
      </c>
      <c r="R4619" s="3">
        <f t="shared" ca="1" si="741"/>
        <v>102.11716355826584</v>
      </c>
      <c r="S4619" s="3">
        <f t="shared" ca="1" si="742"/>
        <v>106.2915616767305</v>
      </c>
      <c r="T4619" s="1">
        <f t="shared" ca="1" si="743"/>
        <v>1</v>
      </c>
    </row>
    <row r="4620" spans="9:20" x14ac:dyDescent="0.3">
      <c r="I4620" s="14">
        <v>4594</v>
      </c>
      <c r="J4620" s="28">
        <f t="shared" ca="1" si="734"/>
        <v>4.6462362546485831</v>
      </c>
      <c r="K4620" s="28">
        <f t="shared" ca="1" si="735"/>
        <v>4.6725218383426315</v>
      </c>
      <c r="L4620" s="28">
        <f t="shared" ca="1" si="736"/>
        <v>0.10295043741378404</v>
      </c>
      <c r="M4620" s="28">
        <f t="shared" ca="1" si="737"/>
        <v>4.6462362546485831</v>
      </c>
      <c r="N4620" s="28">
        <f t="shared" ca="1" si="738"/>
        <v>4.7491866920623673</v>
      </c>
      <c r="O4620" s="28">
        <f t="shared" ca="1" si="739"/>
        <v>104.19209415924512</v>
      </c>
      <c r="P4620" s="28">
        <f t="shared" ca="1" si="740"/>
        <v>115.49031712851144</v>
      </c>
      <c r="R4620" s="3">
        <f t="shared" ca="1" si="741"/>
        <v>104.19209415924507</v>
      </c>
      <c r="S4620" s="3">
        <f t="shared" ca="1" si="742"/>
        <v>106.96715645691567</v>
      </c>
      <c r="T4620" s="1">
        <f t="shared" ca="1" si="743"/>
        <v>1</v>
      </c>
    </row>
    <row r="4621" spans="9:20" x14ac:dyDescent="0.3">
      <c r="I4621" s="14">
        <v>4595</v>
      </c>
      <c r="J4621" s="28">
        <f t="shared" ca="1" si="734"/>
        <v>4.5289977638547976</v>
      </c>
      <c r="K4621" s="28">
        <f t="shared" ca="1" si="735"/>
        <v>4.6975733170861389</v>
      </c>
      <c r="L4621" s="28">
        <f t="shared" ca="1" si="736"/>
        <v>8.1139690314135565E-2</v>
      </c>
      <c r="M4621" s="28">
        <f t="shared" ca="1" si="737"/>
        <v>4.5289977638547976</v>
      </c>
      <c r="N4621" s="28">
        <f t="shared" ca="1" si="738"/>
        <v>4.6101374541689335</v>
      </c>
      <c r="O4621" s="28">
        <f t="shared" ca="1" si="739"/>
        <v>92.665641670792539</v>
      </c>
      <c r="P4621" s="28">
        <f t="shared" ca="1" si="740"/>
        <v>100.49796255096821</v>
      </c>
      <c r="R4621" s="3">
        <f t="shared" ca="1" si="741"/>
        <v>92.665641670792581</v>
      </c>
      <c r="S4621" s="3">
        <f t="shared" ca="1" si="742"/>
        <v>109.68068899350658</v>
      </c>
      <c r="T4621" s="1">
        <f t="shared" ca="1" si="743"/>
        <v>1</v>
      </c>
    </row>
    <row r="4622" spans="9:20" x14ac:dyDescent="0.3">
      <c r="I4622" s="14">
        <v>4596</v>
      </c>
      <c r="J4622" s="28">
        <f t="shared" ca="1" si="734"/>
        <v>4.6507876416362661</v>
      </c>
      <c r="K4622" s="28">
        <f t="shared" ca="1" si="735"/>
        <v>4.7475616331637447</v>
      </c>
      <c r="L4622" s="28">
        <f t="shared" ca="1" si="736"/>
        <v>7.1473036218139829E-2</v>
      </c>
      <c r="M4622" s="28">
        <f t="shared" ca="1" si="737"/>
        <v>4.6507876416362661</v>
      </c>
      <c r="N4622" s="28">
        <f t="shared" ca="1" si="738"/>
        <v>4.7222606778544058</v>
      </c>
      <c r="O4622" s="28">
        <f t="shared" ca="1" si="739"/>
        <v>104.66739351598457</v>
      </c>
      <c r="P4622" s="28">
        <f t="shared" ca="1" si="740"/>
        <v>112.42211579584109</v>
      </c>
      <c r="R4622" s="3">
        <f t="shared" ca="1" si="741"/>
        <v>104.66739351598456</v>
      </c>
      <c r="S4622" s="3">
        <f t="shared" ca="1" si="742"/>
        <v>115.30279097274953</v>
      </c>
      <c r="T4622" s="1">
        <f t="shared" ca="1" si="743"/>
        <v>1</v>
      </c>
    </row>
    <row r="4623" spans="9:20" x14ac:dyDescent="0.3">
      <c r="I4623" s="14">
        <v>4597</v>
      </c>
      <c r="J4623" s="28">
        <f t="shared" ca="1" si="734"/>
        <v>4.6468422548799619</v>
      </c>
      <c r="K4623" s="28">
        <f t="shared" ca="1" si="735"/>
        <v>4.7234563456909271</v>
      </c>
      <c r="L4623" s="28">
        <f t="shared" ca="1" si="736"/>
        <v>6.8884388159477644E-2</v>
      </c>
      <c r="M4623" s="28">
        <f t="shared" ca="1" si="737"/>
        <v>4.6468422548799619</v>
      </c>
      <c r="N4623" s="28">
        <f t="shared" ca="1" si="738"/>
        <v>4.7157266430394396</v>
      </c>
      <c r="O4623" s="28">
        <f t="shared" ca="1" si="739"/>
        <v>104.25525372783717</v>
      </c>
      <c r="P4623" s="28">
        <f t="shared" ca="1" si="740"/>
        <v>111.6899404119159</v>
      </c>
      <c r="R4623" s="3">
        <f t="shared" ca="1" si="741"/>
        <v>104.25525372783714</v>
      </c>
      <c r="S4623" s="3">
        <f t="shared" ca="1" si="742"/>
        <v>112.55661569639074</v>
      </c>
      <c r="T4623" s="1">
        <f t="shared" ca="1" si="743"/>
        <v>1</v>
      </c>
    </row>
    <row r="4624" spans="9:20" x14ac:dyDescent="0.3">
      <c r="I4624" s="14">
        <v>4598</v>
      </c>
      <c r="J4624" s="28">
        <f t="shared" ca="1" si="734"/>
        <v>4.6273296932798313</v>
      </c>
      <c r="K4624" s="28">
        <f t="shared" ca="1" si="735"/>
        <v>4.729455330051362</v>
      </c>
      <c r="L4624" s="28">
        <f t="shared" ca="1" si="736"/>
        <v>9.6908430807263579E-2</v>
      </c>
      <c r="M4624" s="28">
        <f t="shared" ca="1" si="737"/>
        <v>4.6273296932798313</v>
      </c>
      <c r="N4624" s="28">
        <f t="shared" ca="1" si="738"/>
        <v>4.724238124087095</v>
      </c>
      <c r="O4624" s="28">
        <f t="shared" ca="1" si="739"/>
        <v>102.24068528129463</v>
      </c>
      <c r="P4624" s="28">
        <f t="shared" ca="1" si="740"/>
        <v>112.64464443188633</v>
      </c>
      <c r="R4624" s="3">
        <f t="shared" ca="1" si="741"/>
        <v>102.24068528129465</v>
      </c>
      <c r="S4624" s="3">
        <f t="shared" ca="1" si="742"/>
        <v>113.23387046291778</v>
      </c>
      <c r="T4624" s="1">
        <f t="shared" ca="1" si="743"/>
        <v>1</v>
      </c>
    </row>
    <row r="4625" spans="9:20" x14ac:dyDescent="0.3">
      <c r="I4625" s="14">
        <v>4599</v>
      </c>
      <c r="J4625" s="28">
        <f t="shared" ca="1" si="734"/>
        <v>4.6360797711497925</v>
      </c>
      <c r="K4625" s="28">
        <f t="shared" ca="1" si="735"/>
        <v>4.6971599593231357</v>
      </c>
      <c r="L4625" s="28">
        <f t="shared" ca="1" si="736"/>
        <v>0.10093293101746138</v>
      </c>
      <c r="M4625" s="28">
        <f t="shared" ca="1" si="737"/>
        <v>4.6360797711497925</v>
      </c>
      <c r="N4625" s="28">
        <f t="shared" ca="1" si="738"/>
        <v>4.7370127021672541</v>
      </c>
      <c r="O4625" s="28">
        <f t="shared" ca="1" si="739"/>
        <v>103.13922465074701</v>
      </c>
      <c r="P4625" s="28">
        <f t="shared" ca="1" si="740"/>
        <v>114.09286273187864</v>
      </c>
      <c r="R4625" s="3">
        <f t="shared" ca="1" si="741"/>
        <v>103.13922465074702</v>
      </c>
      <c r="S4625" s="3">
        <f t="shared" ca="1" si="742"/>
        <v>109.63536099824434</v>
      </c>
      <c r="T4625" s="1">
        <f t="shared" ca="1" si="743"/>
        <v>1</v>
      </c>
    </row>
    <row r="4626" spans="9:20" x14ac:dyDescent="0.3">
      <c r="I4626" s="14">
        <v>4600</v>
      </c>
      <c r="J4626" s="28">
        <f t="shared" ca="1" si="734"/>
        <v>4.5759961460247345</v>
      </c>
      <c r="K4626" s="28">
        <f t="shared" ca="1" si="735"/>
        <v>4.7350706466190529</v>
      </c>
      <c r="L4626" s="28">
        <f t="shared" ca="1" si="736"/>
        <v>9.619859436743948E-2</v>
      </c>
      <c r="M4626" s="28">
        <f t="shared" ca="1" si="737"/>
        <v>4.5759961460247345</v>
      </c>
      <c r="N4626" s="28">
        <f t="shared" ca="1" si="738"/>
        <v>4.6721947403921735</v>
      </c>
      <c r="O4626" s="28">
        <f t="shared" ca="1" si="739"/>
        <v>97.124741389192934</v>
      </c>
      <c r="P4626" s="28">
        <f t="shared" ca="1" si="740"/>
        <v>106.93217344102064</v>
      </c>
      <c r="R4626" s="3">
        <f t="shared" ca="1" si="741"/>
        <v>97.124741389192963</v>
      </c>
      <c r="S4626" s="3">
        <f t="shared" ca="1" si="742"/>
        <v>113.87150307075197</v>
      </c>
      <c r="T4626" s="1">
        <f t="shared" ca="1" si="743"/>
        <v>1</v>
      </c>
    </row>
    <row r="4627" spans="9:20" x14ac:dyDescent="0.3">
      <c r="I4627" s="14">
        <v>4601</v>
      </c>
      <c r="J4627" s="28">
        <f t="shared" ca="1" si="734"/>
        <v>4.6136208279348487</v>
      </c>
      <c r="K4627" s="28">
        <f t="shared" ca="1" si="735"/>
        <v>4.6943214752261451</v>
      </c>
      <c r="L4627" s="28">
        <f t="shared" ca="1" si="736"/>
        <v>9.7137792424958319E-2</v>
      </c>
      <c r="M4627" s="28">
        <f t="shared" ca="1" si="737"/>
        <v>4.6136208279348487</v>
      </c>
      <c r="N4627" s="28">
        <f t="shared" ca="1" si="738"/>
        <v>4.7107586203598073</v>
      </c>
      <c r="O4627" s="28">
        <f t="shared" ca="1" si="739"/>
        <v>100.84864494157085</v>
      </c>
      <c r="P4627" s="28">
        <f t="shared" ca="1" si="740"/>
        <v>111.1364382988148</v>
      </c>
      <c r="R4627" s="3">
        <f t="shared" ca="1" si="741"/>
        <v>100.84864494157085</v>
      </c>
      <c r="S4627" s="3">
        <f t="shared" ca="1" si="742"/>
        <v>109.32460401760396</v>
      </c>
      <c r="T4627" s="1">
        <f t="shared" ca="1" si="743"/>
        <v>1</v>
      </c>
    </row>
    <row r="4628" spans="9:20" x14ac:dyDescent="0.3">
      <c r="I4628" s="14">
        <v>4602</v>
      </c>
      <c r="J4628" s="28">
        <f t="shared" ca="1" si="734"/>
        <v>4.6420638331685655</v>
      </c>
      <c r="K4628" s="28">
        <f t="shared" ca="1" si="735"/>
        <v>4.6522362715455232</v>
      </c>
      <c r="L4628" s="28">
        <f t="shared" ca="1" si="736"/>
        <v>0.10432532160176976</v>
      </c>
      <c r="M4628" s="28">
        <f t="shared" ca="1" si="737"/>
        <v>4.6420638331685655</v>
      </c>
      <c r="N4628" s="28">
        <f t="shared" ca="1" si="738"/>
        <v>4.746389154770335</v>
      </c>
      <c r="O4628" s="28">
        <f t="shared" ca="1" si="739"/>
        <v>103.75826651280131</v>
      </c>
      <c r="P4628" s="28">
        <f t="shared" ca="1" si="740"/>
        <v>115.1676801643641</v>
      </c>
      <c r="R4628" s="3">
        <f t="shared" ca="1" si="741"/>
        <v>103.75826651280134</v>
      </c>
      <c r="S4628" s="3">
        <f t="shared" ca="1" si="742"/>
        <v>104.81912770956646</v>
      </c>
      <c r="T4628" s="1">
        <f t="shared" ca="1" si="743"/>
        <v>1</v>
      </c>
    </row>
    <row r="4629" spans="9:20" x14ac:dyDescent="0.3">
      <c r="I4629" s="14">
        <v>4603</v>
      </c>
      <c r="J4629" s="28">
        <f t="shared" ca="1" si="734"/>
        <v>4.6095804500158675</v>
      </c>
      <c r="K4629" s="28">
        <f t="shared" ca="1" si="735"/>
        <v>4.6922517319057988</v>
      </c>
      <c r="L4629" s="28">
        <f t="shared" ca="1" si="736"/>
        <v>8.7862993315202809E-2</v>
      </c>
      <c r="M4629" s="28">
        <f t="shared" ca="1" si="737"/>
        <v>4.6095804500158675</v>
      </c>
      <c r="N4629" s="28">
        <f t="shared" ca="1" si="738"/>
        <v>4.6974434433310703</v>
      </c>
      <c r="O4629" s="28">
        <f t="shared" ca="1" si="739"/>
        <v>100.44200035548717</v>
      </c>
      <c r="P4629" s="28">
        <f t="shared" ca="1" si="740"/>
        <v>109.66644527553109</v>
      </c>
      <c r="R4629" s="3">
        <f t="shared" ca="1" si="741"/>
        <v>100.44200035548715</v>
      </c>
      <c r="S4629" s="3">
        <f t="shared" ca="1" si="742"/>
        <v>109.0985641516336</v>
      </c>
      <c r="T4629" s="1">
        <f t="shared" ca="1" si="743"/>
        <v>1</v>
      </c>
    </row>
    <row r="4630" spans="9:20" x14ac:dyDescent="0.3">
      <c r="I4630" s="14">
        <v>4604</v>
      </c>
      <c r="J4630" s="28">
        <f t="shared" ca="1" si="734"/>
        <v>4.6195407346341355</v>
      </c>
      <c r="K4630" s="28">
        <f t="shared" ca="1" si="735"/>
        <v>4.709666261578942</v>
      </c>
      <c r="L4630" s="28">
        <f t="shared" ca="1" si="736"/>
        <v>0.11326031844415385</v>
      </c>
      <c r="M4630" s="28">
        <f t="shared" ca="1" si="737"/>
        <v>4.6195407346341355</v>
      </c>
      <c r="N4630" s="28">
        <f t="shared" ca="1" si="738"/>
        <v>4.7328010530782896</v>
      </c>
      <c r="O4630" s="28">
        <f t="shared" ca="1" si="739"/>
        <v>101.44743013790607</v>
      </c>
      <c r="P4630" s="28">
        <f t="shared" ca="1" si="740"/>
        <v>113.61335410033514</v>
      </c>
      <c r="R4630" s="3">
        <f t="shared" ca="1" si="741"/>
        <v>101.44743013790607</v>
      </c>
      <c r="S4630" s="3">
        <f t="shared" ca="1" si="742"/>
        <v>111.01510371707803</v>
      </c>
      <c r="T4630" s="1">
        <f t="shared" ca="1" si="743"/>
        <v>1</v>
      </c>
    </row>
    <row r="4631" spans="9:20" x14ac:dyDescent="0.3">
      <c r="I4631" s="14">
        <v>4605</v>
      </c>
      <c r="J4631" s="28">
        <f t="shared" ca="1" si="734"/>
        <v>4.6588295281729959</v>
      </c>
      <c r="K4631" s="28">
        <f t="shared" ca="1" si="735"/>
        <v>4.7197809109600026</v>
      </c>
      <c r="L4631" s="28">
        <f t="shared" ca="1" si="736"/>
        <v>0.12157193476161458</v>
      </c>
      <c r="M4631" s="28">
        <f t="shared" ca="1" si="737"/>
        <v>4.6588295281729959</v>
      </c>
      <c r="N4631" s="28">
        <f t="shared" ca="1" si="738"/>
        <v>4.7804014629346101</v>
      </c>
      <c r="O4631" s="28">
        <f t="shared" ca="1" si="739"/>
        <v>105.51251043129943</v>
      </c>
      <c r="P4631" s="28">
        <f t="shared" ca="1" si="740"/>
        <v>119.15217562616444</v>
      </c>
      <c r="R4631" s="3">
        <f t="shared" ca="1" si="741"/>
        <v>105.51251043129942</v>
      </c>
      <c r="S4631" s="3">
        <f t="shared" ca="1" si="742"/>
        <v>112.14368052485591</v>
      </c>
      <c r="T4631" s="1">
        <f t="shared" ca="1" si="743"/>
        <v>1</v>
      </c>
    </row>
    <row r="4632" spans="9:20" x14ac:dyDescent="0.3">
      <c r="I4632" s="14">
        <v>4606</v>
      </c>
      <c r="J4632" s="28">
        <f t="shared" ca="1" si="734"/>
        <v>4.6700570552380265</v>
      </c>
      <c r="K4632" s="28">
        <f t="shared" ca="1" si="735"/>
        <v>4.6684660273270158</v>
      </c>
      <c r="L4632" s="28">
        <f t="shared" ca="1" si="736"/>
        <v>7.8119355744969046E-2</v>
      </c>
      <c r="M4632" s="28">
        <f t="shared" ca="1" si="737"/>
        <v>4.6700570552380265</v>
      </c>
      <c r="N4632" s="28">
        <f t="shared" ca="1" si="738"/>
        <v>4.7481764109829951</v>
      </c>
      <c r="O4632" s="28">
        <f t="shared" ca="1" si="739"/>
        <v>106.7038302712121</v>
      </c>
      <c r="P4632" s="28">
        <f t="shared" ca="1" si="740"/>
        <v>115.37369836505</v>
      </c>
      <c r="R4632" s="3">
        <f t="shared" ca="1" si="741"/>
        <v>106.70383027121211</v>
      </c>
      <c r="S4632" s="3">
        <f t="shared" ca="1" si="742"/>
        <v>106.53419648087019</v>
      </c>
      <c r="T4632" s="1">
        <f t="shared" ca="1" si="743"/>
        <v>0</v>
      </c>
    </row>
    <row r="4633" spans="9:20" x14ac:dyDescent="0.3">
      <c r="I4633" s="14">
        <v>4607</v>
      </c>
      <c r="J4633" s="28">
        <f t="shared" ca="1" si="734"/>
        <v>4.6174104665115348</v>
      </c>
      <c r="K4633" s="28">
        <f t="shared" ca="1" si="735"/>
        <v>4.7193263532899499</v>
      </c>
      <c r="L4633" s="28">
        <f t="shared" ca="1" si="736"/>
        <v>0.10590570106362925</v>
      </c>
      <c r="M4633" s="28">
        <f t="shared" ca="1" si="737"/>
        <v>4.6174104665115348</v>
      </c>
      <c r="N4633" s="28">
        <f t="shared" ca="1" si="738"/>
        <v>4.723316167575164</v>
      </c>
      <c r="O4633" s="28">
        <f t="shared" ca="1" si="739"/>
        <v>101.23154993436093</v>
      </c>
      <c r="P4633" s="28">
        <f t="shared" ca="1" si="740"/>
        <v>112.54083882789743</v>
      </c>
      <c r="R4633" s="3">
        <f t="shared" ca="1" si="741"/>
        <v>101.23154993436094</v>
      </c>
      <c r="S4633" s="3">
        <f t="shared" ca="1" si="742"/>
        <v>112.09271633868376</v>
      </c>
      <c r="T4633" s="1">
        <f t="shared" ca="1" si="743"/>
        <v>1</v>
      </c>
    </row>
    <row r="4634" spans="9:20" x14ac:dyDescent="0.3">
      <c r="I4634" s="14">
        <v>4608</v>
      </c>
      <c r="J4634" s="28">
        <f t="shared" ca="1" si="734"/>
        <v>4.5574960676516598</v>
      </c>
      <c r="K4634" s="28">
        <f t="shared" ca="1" si="735"/>
        <v>4.7981241277250026</v>
      </c>
      <c r="L4634" s="28">
        <f t="shared" ca="1" si="736"/>
        <v>9.9595955994888491E-2</v>
      </c>
      <c r="M4634" s="28">
        <f t="shared" ca="1" si="737"/>
        <v>4.5574960676516598</v>
      </c>
      <c r="N4634" s="28">
        <f t="shared" ca="1" si="738"/>
        <v>4.6570920236465483</v>
      </c>
      <c r="O4634" s="28">
        <f t="shared" ca="1" si="739"/>
        <v>95.344444651799918</v>
      </c>
      <c r="P4634" s="28">
        <f t="shared" ca="1" si="740"/>
        <v>105.32934114164428</v>
      </c>
      <c r="R4634" s="3">
        <f t="shared" ca="1" si="741"/>
        <v>95.344444651799904</v>
      </c>
      <c r="S4634" s="3">
        <f t="shared" ca="1" si="742"/>
        <v>121.28269315307828</v>
      </c>
      <c r="T4634" s="1">
        <f t="shared" ca="1" si="743"/>
        <v>1</v>
      </c>
    </row>
    <row r="4635" spans="9:20" x14ac:dyDescent="0.3">
      <c r="I4635" s="14">
        <v>4609</v>
      </c>
      <c r="J4635" s="28">
        <f t="shared" ca="1" si="734"/>
        <v>4.5916437882798542</v>
      </c>
      <c r="K4635" s="28">
        <f t="shared" ca="1" si="735"/>
        <v>4.8180832491516794</v>
      </c>
      <c r="L4635" s="28">
        <f t="shared" ca="1" si="736"/>
        <v>0.1010412164867482</v>
      </c>
      <c r="M4635" s="28">
        <f t="shared" ca="1" si="737"/>
        <v>4.5916437882798542</v>
      </c>
      <c r="N4635" s="28">
        <f t="shared" ca="1" si="738"/>
        <v>4.6926850047666022</v>
      </c>
      <c r="O4635" s="28">
        <f t="shared" ca="1" si="739"/>
        <v>98.656467292759814</v>
      </c>
      <c r="P4635" s="28">
        <f t="shared" ca="1" si="740"/>
        <v>109.14584384039648</v>
      </c>
      <c r="R4635" s="3">
        <f t="shared" ca="1" si="741"/>
        <v>98.656467292759785</v>
      </c>
      <c r="S4635" s="3">
        <f t="shared" ca="1" si="742"/>
        <v>123.72770816125467</v>
      </c>
      <c r="T4635" s="1">
        <f t="shared" ca="1" si="743"/>
        <v>1</v>
      </c>
    </row>
    <row r="4636" spans="9:20" x14ac:dyDescent="0.3">
      <c r="I4636" s="14">
        <v>4610</v>
      </c>
      <c r="J4636" s="28">
        <f t="shared" ref="J4636:J4699" ca="1" si="744">LN(R4636)</f>
        <v>4.6032961945466457</v>
      </c>
      <c r="K4636" s="28">
        <f t="shared" ref="K4636:K4699" ca="1" si="745">LN(S4636)</f>
        <v>4.7230244477521941</v>
      </c>
      <c r="L4636" s="28">
        <f t="shared" ref="L4636:L4699" ca="1" si="746">_xlfn.GAMMA.INV(RAND(),$G$18,$G$19)</f>
        <v>0.11079594239482075</v>
      </c>
      <c r="M4636" s="28">
        <f t="shared" ref="M4636:M4699" ca="1" si="747">IF($F$16&gt;$E$16,J4636,N4636-L4636)</f>
        <v>4.6032961945466457</v>
      </c>
      <c r="N4636" s="28">
        <f t="shared" ref="N4636:N4699" ca="1" si="748">IF($F$16&gt;$E$16,M4636+L4636,K4636)</f>
        <v>4.7140921369414661</v>
      </c>
      <c r="O4636" s="28">
        <f t="shared" ref="O4636:O4699" ca="1" si="749">EXP(M4636)</f>
        <v>99.812776338416839</v>
      </c>
      <c r="P4636" s="28">
        <f t="shared" ref="P4636:P4699" ca="1" si="750">EXP(N4636)</f>
        <v>111.50753163796743</v>
      </c>
      <c r="R4636" s="3">
        <f t="shared" ref="R4636:R4699" ca="1" si="751">_xlfn.GAMMA.INV(RAND(),$C$18,$C$19)</f>
        <v>99.812776338416853</v>
      </c>
      <c r="S4636" s="3">
        <f t="shared" ref="S4636:S4699" ca="1" si="752">_xlfn.GAMMA.INV(RAND(),$D$18,$D$19)</f>
        <v>112.50801322249035</v>
      </c>
      <c r="T4636" s="1">
        <f t="shared" ref="T4636:T4699" ca="1" si="753">IF(S4636&gt;R4636,1,0)</f>
        <v>1</v>
      </c>
    </row>
    <row r="4637" spans="9:20" x14ac:dyDescent="0.3">
      <c r="I4637" s="14">
        <v>4611</v>
      </c>
      <c r="J4637" s="28">
        <f t="shared" ca="1" si="744"/>
        <v>4.5689498929934622</v>
      </c>
      <c r="K4637" s="28">
        <f t="shared" ca="1" si="745"/>
        <v>4.7208477189246478</v>
      </c>
      <c r="L4637" s="28">
        <f t="shared" ca="1" si="746"/>
        <v>9.5938600440811664E-2</v>
      </c>
      <c r="M4637" s="28">
        <f t="shared" ca="1" si="747"/>
        <v>4.5689498929934622</v>
      </c>
      <c r="N4637" s="28">
        <f t="shared" ca="1" si="748"/>
        <v>4.6648884934342743</v>
      </c>
      <c r="O4637" s="28">
        <f t="shared" ca="1" si="749"/>
        <v>96.442781338892914</v>
      </c>
      <c r="P4637" s="28">
        <f t="shared" ca="1" si="750"/>
        <v>106.15374772216053</v>
      </c>
      <c r="R4637" s="3">
        <f t="shared" ca="1" si="751"/>
        <v>96.442781338892928</v>
      </c>
      <c r="S4637" s="3">
        <f t="shared" ca="1" si="752"/>
        <v>112.26338013332003</v>
      </c>
      <c r="T4637" s="1">
        <f t="shared" ca="1" si="753"/>
        <v>1</v>
      </c>
    </row>
    <row r="4638" spans="9:20" x14ac:dyDescent="0.3">
      <c r="I4638" s="14">
        <v>4612</v>
      </c>
      <c r="J4638" s="28">
        <f t="shared" ca="1" si="744"/>
        <v>4.6389796355247546</v>
      </c>
      <c r="K4638" s="28">
        <f t="shared" ca="1" si="745"/>
        <v>4.6965703337785163</v>
      </c>
      <c r="L4638" s="28">
        <f t="shared" ca="1" si="746"/>
        <v>8.4267508979112699E-2</v>
      </c>
      <c r="M4638" s="28">
        <f t="shared" ca="1" si="747"/>
        <v>4.6389796355247546</v>
      </c>
      <c r="N4638" s="28">
        <f t="shared" ca="1" si="748"/>
        <v>4.7232471445038673</v>
      </c>
      <c r="O4638" s="28">
        <f t="shared" ca="1" si="749"/>
        <v>103.43874849333659</v>
      </c>
      <c r="P4638" s="28">
        <f t="shared" ca="1" si="750"/>
        <v>112.5330711816317</v>
      </c>
      <c r="R4638" s="3">
        <f t="shared" ca="1" si="751"/>
        <v>103.43874849333662</v>
      </c>
      <c r="S4638" s="3">
        <f t="shared" ca="1" si="752"/>
        <v>109.57073624288181</v>
      </c>
      <c r="T4638" s="1">
        <f t="shared" ca="1" si="753"/>
        <v>1</v>
      </c>
    </row>
    <row r="4639" spans="9:20" x14ac:dyDescent="0.3">
      <c r="I4639" s="14">
        <v>4613</v>
      </c>
      <c r="J4639" s="28">
        <f t="shared" ca="1" si="744"/>
        <v>4.6031545125552871</v>
      </c>
      <c r="K4639" s="28">
        <f t="shared" ca="1" si="745"/>
        <v>4.6747603778813396</v>
      </c>
      <c r="L4639" s="28">
        <f t="shared" ca="1" si="746"/>
        <v>9.661706824078585E-2</v>
      </c>
      <c r="M4639" s="28">
        <f t="shared" ca="1" si="747"/>
        <v>4.6031545125552871</v>
      </c>
      <c r="N4639" s="28">
        <f t="shared" ca="1" si="748"/>
        <v>4.6997715807960727</v>
      </c>
      <c r="O4639" s="28">
        <f t="shared" ca="1" si="749"/>
        <v>99.79863566726506</v>
      </c>
      <c r="P4639" s="28">
        <f t="shared" ca="1" si="750"/>
        <v>109.9220612745647</v>
      </c>
      <c r="R4639" s="3">
        <f t="shared" ca="1" si="751"/>
        <v>99.798635667265046</v>
      </c>
      <c r="S4639" s="3">
        <f t="shared" ca="1" si="752"/>
        <v>107.20687487546311</v>
      </c>
      <c r="T4639" s="1">
        <f t="shared" ca="1" si="753"/>
        <v>1</v>
      </c>
    </row>
    <row r="4640" spans="9:20" x14ac:dyDescent="0.3">
      <c r="I4640" s="14">
        <v>4614</v>
      </c>
      <c r="J4640" s="28">
        <f t="shared" ca="1" si="744"/>
        <v>4.644636113989332</v>
      </c>
      <c r="K4640" s="28">
        <f t="shared" ca="1" si="745"/>
        <v>4.7042176303232788</v>
      </c>
      <c r="L4640" s="28">
        <f t="shared" ca="1" si="746"/>
        <v>8.6767983181191694E-2</v>
      </c>
      <c r="M4640" s="28">
        <f t="shared" ca="1" si="747"/>
        <v>4.644636113989332</v>
      </c>
      <c r="N4640" s="28">
        <f t="shared" ca="1" si="748"/>
        <v>4.7314040971705236</v>
      </c>
      <c r="O4640" s="28">
        <f t="shared" ca="1" si="749"/>
        <v>104.02550547122009</v>
      </c>
      <c r="P4640" s="28">
        <f t="shared" ca="1" si="750"/>
        <v>113.4547520599447</v>
      </c>
      <c r="R4640" s="3">
        <f t="shared" ca="1" si="751"/>
        <v>104.0255054712201</v>
      </c>
      <c r="S4640" s="3">
        <f t="shared" ca="1" si="752"/>
        <v>110.41186824930942</v>
      </c>
      <c r="T4640" s="1">
        <f t="shared" ca="1" si="753"/>
        <v>1</v>
      </c>
    </row>
    <row r="4641" spans="9:20" x14ac:dyDescent="0.3">
      <c r="I4641" s="14">
        <v>4615</v>
      </c>
      <c r="J4641" s="28">
        <f t="shared" ca="1" si="744"/>
        <v>4.5769178084580506</v>
      </c>
      <c r="K4641" s="28">
        <f t="shared" ca="1" si="745"/>
        <v>4.7122240996235316</v>
      </c>
      <c r="L4641" s="28">
        <f t="shared" ca="1" si="746"/>
        <v>7.3544359917749727E-2</v>
      </c>
      <c r="M4641" s="28">
        <f t="shared" ca="1" si="747"/>
        <v>4.5769178084580506</v>
      </c>
      <c r="N4641" s="28">
        <f t="shared" ca="1" si="748"/>
        <v>4.6504621683758005</v>
      </c>
      <c r="O4641" s="28">
        <f t="shared" ca="1" si="749"/>
        <v>97.214298879224359</v>
      </c>
      <c r="P4641" s="28">
        <f t="shared" ca="1" si="750"/>
        <v>104.63333262140839</v>
      </c>
      <c r="R4641" s="3">
        <f t="shared" ca="1" si="751"/>
        <v>97.214298879224373</v>
      </c>
      <c r="S4641" s="3">
        <f t="shared" ca="1" si="752"/>
        <v>111.29942584284915</v>
      </c>
      <c r="T4641" s="1">
        <f t="shared" ca="1" si="753"/>
        <v>1</v>
      </c>
    </row>
    <row r="4642" spans="9:20" x14ac:dyDescent="0.3">
      <c r="I4642" s="14">
        <v>4616</v>
      </c>
      <c r="J4642" s="28">
        <f t="shared" ca="1" si="744"/>
        <v>4.5327276718714637</v>
      </c>
      <c r="K4642" s="28">
        <f t="shared" ca="1" si="745"/>
        <v>4.680317177223837</v>
      </c>
      <c r="L4642" s="28">
        <f t="shared" ca="1" si="746"/>
        <v>0.10467920964067381</v>
      </c>
      <c r="M4642" s="28">
        <f t="shared" ca="1" si="747"/>
        <v>4.5327276718714637</v>
      </c>
      <c r="N4642" s="28">
        <f t="shared" ca="1" si="748"/>
        <v>4.6374068815121374</v>
      </c>
      <c r="O4642" s="28">
        <f t="shared" ca="1" si="749"/>
        <v>93.011921384810918</v>
      </c>
      <c r="P4642" s="28">
        <f t="shared" ca="1" si="750"/>
        <v>103.2761926502684</v>
      </c>
      <c r="R4642" s="3">
        <f t="shared" ca="1" si="751"/>
        <v>93.011921384810947</v>
      </c>
      <c r="S4642" s="3">
        <f t="shared" ca="1" si="752"/>
        <v>107.80426020531421</v>
      </c>
      <c r="T4642" s="1">
        <f t="shared" ca="1" si="753"/>
        <v>1</v>
      </c>
    </row>
    <row r="4643" spans="9:20" x14ac:dyDescent="0.3">
      <c r="I4643" s="14">
        <v>4617</v>
      </c>
      <c r="J4643" s="28">
        <f t="shared" ca="1" si="744"/>
        <v>4.5800787731677541</v>
      </c>
      <c r="K4643" s="28">
        <f t="shared" ca="1" si="745"/>
        <v>4.6595185704307411</v>
      </c>
      <c r="L4643" s="28">
        <f t="shared" ca="1" si="746"/>
        <v>9.1563112851265824E-2</v>
      </c>
      <c r="M4643" s="28">
        <f t="shared" ca="1" si="747"/>
        <v>4.5800787731677541</v>
      </c>
      <c r="N4643" s="28">
        <f t="shared" ca="1" si="748"/>
        <v>4.6716418860190201</v>
      </c>
      <c r="O4643" s="28">
        <f t="shared" ca="1" si="749"/>
        <v>97.522076027343999</v>
      </c>
      <c r="P4643" s="28">
        <f t="shared" ca="1" si="750"/>
        <v>106.87307186009205</v>
      </c>
      <c r="R4643" s="3">
        <f t="shared" ca="1" si="751"/>
        <v>97.522076027344042</v>
      </c>
      <c r="S4643" s="3">
        <f t="shared" ca="1" si="752"/>
        <v>105.58523806303567</v>
      </c>
      <c r="T4643" s="1">
        <f t="shared" ca="1" si="753"/>
        <v>1</v>
      </c>
    </row>
    <row r="4644" spans="9:20" x14ac:dyDescent="0.3">
      <c r="I4644" s="14">
        <v>4618</v>
      </c>
      <c r="J4644" s="28">
        <f t="shared" ca="1" si="744"/>
        <v>4.6310035380217274</v>
      </c>
      <c r="K4644" s="28">
        <f t="shared" ca="1" si="745"/>
        <v>4.7032450001976489</v>
      </c>
      <c r="L4644" s="28">
        <f t="shared" ca="1" si="746"/>
        <v>7.5511932743037427E-2</v>
      </c>
      <c r="M4644" s="28">
        <f t="shared" ca="1" si="747"/>
        <v>4.6310035380217274</v>
      </c>
      <c r="N4644" s="28">
        <f t="shared" ca="1" si="748"/>
        <v>4.7065154707647645</v>
      </c>
      <c r="O4644" s="28">
        <f t="shared" ca="1" si="749"/>
        <v>102.6169925092328</v>
      </c>
      <c r="P4644" s="28">
        <f t="shared" ca="1" si="750"/>
        <v>110.66586882002271</v>
      </c>
      <c r="R4644" s="3">
        <f t="shared" ca="1" si="751"/>
        <v>102.61699250923283</v>
      </c>
      <c r="S4644" s="3">
        <f t="shared" ca="1" si="752"/>
        <v>110.30453054842573</v>
      </c>
      <c r="T4644" s="1">
        <f t="shared" ca="1" si="753"/>
        <v>1</v>
      </c>
    </row>
    <row r="4645" spans="9:20" x14ac:dyDescent="0.3">
      <c r="I4645" s="14">
        <v>4619</v>
      </c>
      <c r="J4645" s="28">
        <f t="shared" ca="1" si="744"/>
        <v>4.6572662503275701</v>
      </c>
      <c r="K4645" s="28">
        <f t="shared" ca="1" si="745"/>
        <v>4.6712394786119562</v>
      </c>
      <c r="L4645" s="28">
        <f t="shared" ca="1" si="746"/>
        <v>0.11719000958017906</v>
      </c>
      <c r="M4645" s="28">
        <f t="shared" ca="1" si="747"/>
        <v>4.6572662503275701</v>
      </c>
      <c r="N4645" s="28">
        <f t="shared" ca="1" si="748"/>
        <v>4.7744562599077494</v>
      </c>
      <c r="O4645" s="28">
        <f t="shared" ca="1" si="749"/>
        <v>105.34769392189118</v>
      </c>
      <c r="P4645" s="28">
        <f t="shared" ca="1" si="750"/>
        <v>118.44589332712603</v>
      </c>
      <c r="R4645" s="3">
        <f t="shared" ca="1" si="751"/>
        <v>105.34769392189122</v>
      </c>
      <c r="S4645" s="3">
        <f t="shared" ca="1" si="752"/>
        <v>106.83007399626958</v>
      </c>
      <c r="T4645" s="1">
        <f t="shared" ca="1" si="753"/>
        <v>1</v>
      </c>
    </row>
    <row r="4646" spans="9:20" x14ac:dyDescent="0.3">
      <c r="I4646" s="14">
        <v>4620</v>
      </c>
      <c r="J4646" s="28">
        <f t="shared" ca="1" si="744"/>
        <v>4.5751277606196075</v>
      </c>
      <c r="K4646" s="28">
        <f t="shared" ca="1" si="745"/>
        <v>4.6905922833848335</v>
      </c>
      <c r="L4646" s="28">
        <f t="shared" ca="1" si="746"/>
        <v>9.2888206298082657E-2</v>
      </c>
      <c r="M4646" s="28">
        <f t="shared" ca="1" si="747"/>
        <v>4.5751277606196075</v>
      </c>
      <c r="N4646" s="28">
        <f t="shared" ca="1" si="748"/>
        <v>4.6680159669176904</v>
      </c>
      <c r="O4646" s="28">
        <f t="shared" ca="1" si="749"/>
        <v>97.040436291249975</v>
      </c>
      <c r="P4646" s="28">
        <f t="shared" ca="1" si="750"/>
        <v>106.48626044466005</v>
      </c>
      <c r="R4646" s="3">
        <f t="shared" ca="1" si="751"/>
        <v>97.040436291249961</v>
      </c>
      <c r="S4646" s="3">
        <f t="shared" ca="1" si="752"/>
        <v>108.91767083379864</v>
      </c>
      <c r="T4646" s="1">
        <f t="shared" ca="1" si="753"/>
        <v>1</v>
      </c>
    </row>
    <row r="4647" spans="9:20" x14ac:dyDescent="0.3">
      <c r="I4647" s="14">
        <v>4621</v>
      </c>
      <c r="J4647" s="28">
        <f t="shared" ca="1" si="744"/>
        <v>4.6122583069681928</v>
      </c>
      <c r="K4647" s="28">
        <f t="shared" ca="1" si="745"/>
        <v>4.7708675136272527</v>
      </c>
      <c r="L4647" s="28">
        <f t="shared" ca="1" si="746"/>
        <v>0.11067130075672942</v>
      </c>
      <c r="M4647" s="28">
        <f t="shared" ca="1" si="747"/>
        <v>4.6122583069681928</v>
      </c>
      <c r="N4647" s="28">
        <f t="shared" ca="1" si="748"/>
        <v>4.7229296077249225</v>
      </c>
      <c r="O4647" s="28">
        <f t="shared" ca="1" si="749"/>
        <v>100.71133011678634</v>
      </c>
      <c r="P4647" s="28">
        <f t="shared" ca="1" si="750"/>
        <v>112.49734346541609</v>
      </c>
      <c r="R4647" s="3">
        <f t="shared" ca="1" si="751"/>
        <v>100.71133011678637</v>
      </c>
      <c r="S4647" s="3">
        <f t="shared" ca="1" si="752"/>
        <v>118.02158289464597</v>
      </c>
      <c r="T4647" s="1">
        <f t="shared" ca="1" si="753"/>
        <v>1</v>
      </c>
    </row>
    <row r="4648" spans="9:20" x14ac:dyDescent="0.3">
      <c r="I4648" s="14">
        <v>4622</v>
      </c>
      <c r="J4648" s="28">
        <f t="shared" ca="1" si="744"/>
        <v>4.5939444695922793</v>
      </c>
      <c r="K4648" s="28">
        <f t="shared" ca="1" si="745"/>
        <v>4.7274218282172846</v>
      </c>
      <c r="L4648" s="28">
        <f t="shared" ca="1" si="746"/>
        <v>0.1016284890568421</v>
      </c>
      <c r="M4648" s="28">
        <f t="shared" ca="1" si="747"/>
        <v>4.5939444695922793</v>
      </c>
      <c r="N4648" s="28">
        <f t="shared" ca="1" si="748"/>
        <v>4.6955729586491213</v>
      </c>
      <c r="O4648" s="28">
        <f t="shared" ca="1" si="749"/>
        <v>98.883705684737492</v>
      </c>
      <c r="P4648" s="28">
        <f t="shared" ca="1" si="750"/>
        <v>109.46150759566639</v>
      </c>
      <c r="R4648" s="3">
        <f t="shared" ca="1" si="751"/>
        <v>98.883705684737521</v>
      </c>
      <c r="S4648" s="3">
        <f t="shared" ca="1" si="752"/>
        <v>113.0038431394099</v>
      </c>
      <c r="T4648" s="1">
        <f t="shared" ca="1" si="753"/>
        <v>1</v>
      </c>
    </row>
    <row r="4649" spans="9:20" x14ac:dyDescent="0.3">
      <c r="I4649" s="14">
        <v>4623</v>
      </c>
      <c r="J4649" s="28">
        <f t="shared" ca="1" si="744"/>
        <v>4.573688367225067</v>
      </c>
      <c r="K4649" s="28">
        <f t="shared" ca="1" si="745"/>
        <v>4.6553149351964329</v>
      </c>
      <c r="L4649" s="28">
        <f t="shared" ca="1" si="746"/>
        <v>0.10742111040111124</v>
      </c>
      <c r="M4649" s="28">
        <f t="shared" ca="1" si="747"/>
        <v>4.573688367225067</v>
      </c>
      <c r="N4649" s="28">
        <f t="shared" ca="1" si="748"/>
        <v>4.6811094776261779</v>
      </c>
      <c r="O4649" s="28">
        <f t="shared" ca="1" si="749"/>
        <v>96.900857406810076</v>
      </c>
      <c r="P4649" s="28">
        <f t="shared" ca="1" si="750"/>
        <v>107.88970740950617</v>
      </c>
      <c r="R4649" s="3">
        <f t="shared" ca="1" si="751"/>
        <v>96.900857406810033</v>
      </c>
      <c r="S4649" s="3">
        <f t="shared" ca="1" si="752"/>
        <v>105.14232780487994</v>
      </c>
      <c r="T4649" s="1">
        <f t="shared" ca="1" si="753"/>
        <v>1</v>
      </c>
    </row>
    <row r="4650" spans="9:20" x14ac:dyDescent="0.3">
      <c r="I4650" s="14">
        <v>4624</v>
      </c>
      <c r="J4650" s="28">
        <f t="shared" ca="1" si="744"/>
        <v>4.598808326957327</v>
      </c>
      <c r="K4650" s="28">
        <f t="shared" ca="1" si="745"/>
        <v>4.6826070552283721</v>
      </c>
      <c r="L4650" s="28">
        <f t="shared" ca="1" si="746"/>
        <v>9.2134885287168414E-2</v>
      </c>
      <c r="M4650" s="28">
        <f t="shared" ca="1" si="747"/>
        <v>4.598808326957327</v>
      </c>
      <c r="N4650" s="28">
        <f t="shared" ca="1" si="748"/>
        <v>4.6909432122444956</v>
      </c>
      <c r="O4650" s="28">
        <f t="shared" ca="1" si="749"/>
        <v>99.365833474838055</v>
      </c>
      <c r="P4650" s="28">
        <f t="shared" ca="1" si="750"/>
        <v>108.95589989526952</v>
      </c>
      <c r="R4650" s="3">
        <f t="shared" ca="1" si="751"/>
        <v>99.365833474838041</v>
      </c>
      <c r="S4650" s="3">
        <f t="shared" ca="1" si="752"/>
        <v>108.05140166345664</v>
      </c>
      <c r="T4650" s="1">
        <f t="shared" ca="1" si="753"/>
        <v>1</v>
      </c>
    </row>
    <row r="4651" spans="9:20" x14ac:dyDescent="0.3">
      <c r="I4651" s="14">
        <v>4625</v>
      </c>
      <c r="J4651" s="28">
        <f t="shared" ca="1" si="744"/>
        <v>4.6019264896863463</v>
      </c>
      <c r="K4651" s="28">
        <f t="shared" ca="1" si="745"/>
        <v>4.7229802537900643</v>
      </c>
      <c r="L4651" s="28">
        <f t="shared" ca="1" si="746"/>
        <v>8.0285052309910995E-2</v>
      </c>
      <c r="M4651" s="28">
        <f t="shared" ca="1" si="747"/>
        <v>4.6019264896863463</v>
      </c>
      <c r="N4651" s="28">
        <f t="shared" ca="1" si="748"/>
        <v>4.6822115419962573</v>
      </c>
      <c r="O4651" s="28">
        <f t="shared" ca="1" si="749"/>
        <v>99.676155879758625</v>
      </c>
      <c r="P4651" s="28">
        <f t="shared" ca="1" si="750"/>
        <v>108.00867435451524</v>
      </c>
      <c r="R4651" s="3">
        <f t="shared" ca="1" si="751"/>
        <v>99.676155879758625</v>
      </c>
      <c r="S4651" s="3">
        <f t="shared" ca="1" si="752"/>
        <v>112.50304115748308</v>
      </c>
      <c r="T4651" s="1">
        <f t="shared" ca="1" si="753"/>
        <v>1</v>
      </c>
    </row>
    <row r="4652" spans="9:20" x14ac:dyDescent="0.3">
      <c r="I4652" s="14">
        <v>4626</v>
      </c>
      <c r="J4652" s="28">
        <f t="shared" ca="1" si="744"/>
        <v>4.6285926691953962</v>
      </c>
      <c r="K4652" s="28">
        <f t="shared" ca="1" si="745"/>
        <v>4.6919579738672859</v>
      </c>
      <c r="L4652" s="28">
        <f t="shared" ca="1" si="746"/>
        <v>9.8619231388418188E-2</v>
      </c>
      <c r="M4652" s="28">
        <f t="shared" ca="1" si="747"/>
        <v>4.6285926691953962</v>
      </c>
      <c r="N4652" s="28">
        <f t="shared" ca="1" si="748"/>
        <v>4.7272119005838142</v>
      </c>
      <c r="O4652" s="28">
        <f t="shared" ca="1" si="749"/>
        <v>102.36989438121118</v>
      </c>
      <c r="P4652" s="28">
        <f t="shared" ca="1" si="750"/>
        <v>112.98012299989011</v>
      </c>
      <c r="R4652" s="3">
        <f t="shared" ca="1" si="751"/>
        <v>102.36989438121118</v>
      </c>
      <c r="S4652" s="3">
        <f t="shared" ca="1" si="752"/>
        <v>109.06652027822697</v>
      </c>
      <c r="T4652" s="1">
        <f t="shared" ca="1" si="753"/>
        <v>1</v>
      </c>
    </row>
    <row r="4653" spans="9:20" x14ac:dyDescent="0.3">
      <c r="I4653" s="14">
        <v>4627</v>
      </c>
      <c r="J4653" s="28">
        <f t="shared" ca="1" si="744"/>
        <v>4.5980430501149918</v>
      </c>
      <c r="K4653" s="28">
        <f t="shared" ca="1" si="745"/>
        <v>4.6955166616353861</v>
      </c>
      <c r="L4653" s="28">
        <f t="shared" ca="1" si="746"/>
        <v>0.10182823621327056</v>
      </c>
      <c r="M4653" s="28">
        <f t="shared" ca="1" si="747"/>
        <v>4.5980430501149918</v>
      </c>
      <c r="N4653" s="28">
        <f t="shared" ca="1" si="748"/>
        <v>4.6998712863282623</v>
      </c>
      <c r="O4653" s="28">
        <f t="shared" ca="1" si="749"/>
        <v>99.289820192872384</v>
      </c>
      <c r="P4653" s="28">
        <f t="shared" ca="1" si="750"/>
        <v>109.93302165857985</v>
      </c>
      <c r="R4653" s="3">
        <f t="shared" ca="1" si="751"/>
        <v>99.289820192872384</v>
      </c>
      <c r="S4653" s="3">
        <f t="shared" ca="1" si="752"/>
        <v>109.45534541312767</v>
      </c>
      <c r="T4653" s="1">
        <f t="shared" ca="1" si="753"/>
        <v>1</v>
      </c>
    </row>
    <row r="4654" spans="9:20" x14ac:dyDescent="0.3">
      <c r="I4654" s="14">
        <v>4628</v>
      </c>
      <c r="J4654" s="28">
        <f t="shared" ca="1" si="744"/>
        <v>4.6018873049476126</v>
      </c>
      <c r="K4654" s="28">
        <f t="shared" ca="1" si="745"/>
        <v>4.6572870045229084</v>
      </c>
      <c r="L4654" s="28">
        <f t="shared" ca="1" si="746"/>
        <v>0.11187226570596043</v>
      </c>
      <c r="M4654" s="28">
        <f t="shared" ca="1" si="747"/>
        <v>4.6018873049476126</v>
      </c>
      <c r="N4654" s="28">
        <f t="shared" ca="1" si="748"/>
        <v>4.7137595706535729</v>
      </c>
      <c r="O4654" s="28">
        <f t="shared" ca="1" si="749"/>
        <v>99.67225017215506</v>
      </c>
      <c r="P4654" s="28">
        <f t="shared" ca="1" si="750"/>
        <v>111.47045415780016</v>
      </c>
      <c r="R4654" s="3">
        <f t="shared" ca="1" si="751"/>
        <v>99.672250172155103</v>
      </c>
      <c r="S4654" s="3">
        <f t="shared" ca="1" si="752"/>
        <v>105.34988035119798</v>
      </c>
      <c r="T4654" s="1">
        <f t="shared" ca="1" si="753"/>
        <v>1</v>
      </c>
    </row>
    <row r="4655" spans="9:20" x14ac:dyDescent="0.3">
      <c r="I4655" s="14">
        <v>4629</v>
      </c>
      <c r="J4655" s="28">
        <f t="shared" ca="1" si="744"/>
        <v>4.6456176339290369</v>
      </c>
      <c r="K4655" s="28">
        <f t="shared" ca="1" si="745"/>
        <v>4.6651027709994342</v>
      </c>
      <c r="L4655" s="28">
        <f t="shared" ca="1" si="746"/>
        <v>0.10149907485957321</v>
      </c>
      <c r="M4655" s="28">
        <f t="shared" ca="1" si="747"/>
        <v>4.6456176339290369</v>
      </c>
      <c r="N4655" s="28">
        <f t="shared" ca="1" si="748"/>
        <v>4.7471167087886101</v>
      </c>
      <c r="O4655" s="28">
        <f t="shared" ca="1" si="749"/>
        <v>104.12765870359418</v>
      </c>
      <c r="P4655" s="28">
        <f t="shared" ca="1" si="750"/>
        <v>115.25150136137</v>
      </c>
      <c r="R4655" s="3">
        <f t="shared" ca="1" si="751"/>
        <v>104.12765870359414</v>
      </c>
      <c r="S4655" s="3">
        <f t="shared" ca="1" si="752"/>
        <v>106.17649652594714</v>
      </c>
      <c r="T4655" s="1">
        <f t="shared" ca="1" si="753"/>
        <v>1</v>
      </c>
    </row>
    <row r="4656" spans="9:20" x14ac:dyDescent="0.3">
      <c r="I4656" s="14">
        <v>4630</v>
      </c>
      <c r="J4656" s="28">
        <f t="shared" ca="1" si="744"/>
        <v>4.5852078589172187</v>
      </c>
      <c r="K4656" s="28">
        <f t="shared" ca="1" si="745"/>
        <v>4.7248643644206654</v>
      </c>
      <c r="L4656" s="28">
        <f t="shared" ca="1" si="746"/>
        <v>7.7651322429702477E-2</v>
      </c>
      <c r="M4656" s="28">
        <f t="shared" ca="1" si="747"/>
        <v>4.5852078589172187</v>
      </c>
      <c r="N4656" s="28">
        <f t="shared" ca="1" si="748"/>
        <v>4.6628591813469216</v>
      </c>
      <c r="O4656" s="28">
        <f t="shared" ca="1" si="749"/>
        <v>98.023560095748749</v>
      </c>
      <c r="P4656" s="28">
        <f t="shared" ca="1" si="750"/>
        <v>105.93854706728685</v>
      </c>
      <c r="R4656" s="3">
        <f t="shared" ca="1" si="751"/>
        <v>98.023560095748749</v>
      </c>
      <c r="S4656" s="3">
        <f t="shared" ca="1" si="752"/>
        <v>112.71520914451875</v>
      </c>
      <c r="T4656" s="1">
        <f t="shared" ca="1" si="753"/>
        <v>1</v>
      </c>
    </row>
    <row r="4657" spans="9:20" x14ac:dyDescent="0.3">
      <c r="I4657" s="14">
        <v>4631</v>
      </c>
      <c r="J4657" s="28">
        <f t="shared" ca="1" si="744"/>
        <v>4.6202151146309056</v>
      </c>
      <c r="K4657" s="28">
        <f t="shared" ca="1" si="745"/>
        <v>4.69467134158592</v>
      </c>
      <c r="L4657" s="28">
        <f t="shared" ca="1" si="746"/>
        <v>0.10758028336615663</v>
      </c>
      <c r="M4657" s="28">
        <f t="shared" ca="1" si="747"/>
        <v>4.6202151146309056</v>
      </c>
      <c r="N4657" s="28">
        <f t="shared" ca="1" si="748"/>
        <v>4.7277953979970624</v>
      </c>
      <c r="O4657" s="28">
        <f t="shared" ca="1" si="749"/>
        <v>101.51586732925755</v>
      </c>
      <c r="P4657" s="28">
        <f t="shared" ca="1" si="750"/>
        <v>113.0460658462782</v>
      </c>
      <c r="R4657" s="3">
        <f t="shared" ca="1" si="751"/>
        <v>101.51586732925759</v>
      </c>
      <c r="S4657" s="3">
        <f t="shared" ca="1" si="752"/>
        <v>109.36285971064524</v>
      </c>
      <c r="T4657" s="1">
        <f t="shared" ca="1" si="753"/>
        <v>1</v>
      </c>
    </row>
    <row r="4658" spans="9:20" x14ac:dyDescent="0.3">
      <c r="I4658" s="14">
        <v>4632</v>
      </c>
      <c r="J4658" s="28">
        <f t="shared" ca="1" si="744"/>
        <v>4.5934492727628209</v>
      </c>
      <c r="K4658" s="28">
        <f t="shared" ca="1" si="745"/>
        <v>4.6993354560125722</v>
      </c>
      <c r="L4658" s="28">
        <f t="shared" ca="1" si="746"/>
        <v>8.7348206235447326E-2</v>
      </c>
      <c r="M4658" s="28">
        <f t="shared" ca="1" si="747"/>
        <v>4.5934492727628209</v>
      </c>
      <c r="N4658" s="28">
        <f t="shared" ca="1" si="748"/>
        <v>4.6807974789982678</v>
      </c>
      <c r="O4658" s="28">
        <f t="shared" ca="1" si="749"/>
        <v>98.83475090932248</v>
      </c>
      <c r="P4658" s="28">
        <f t="shared" ca="1" si="750"/>
        <v>107.85605121944437</v>
      </c>
      <c r="R4658" s="3">
        <f t="shared" ca="1" si="751"/>
        <v>98.834750909322452</v>
      </c>
      <c r="S4658" s="3">
        <f t="shared" ca="1" si="752"/>
        <v>109.87413199172315</v>
      </c>
      <c r="T4658" s="1">
        <f t="shared" ca="1" si="753"/>
        <v>1</v>
      </c>
    </row>
    <row r="4659" spans="9:20" x14ac:dyDescent="0.3">
      <c r="I4659" s="14">
        <v>4633</v>
      </c>
      <c r="J4659" s="28">
        <f t="shared" ca="1" si="744"/>
        <v>4.528818551969283</v>
      </c>
      <c r="K4659" s="28">
        <f t="shared" ca="1" si="745"/>
        <v>4.7459493615744037</v>
      </c>
      <c r="L4659" s="28">
        <f t="shared" ca="1" si="746"/>
        <v>9.4307332700056729E-2</v>
      </c>
      <c r="M4659" s="28">
        <f t="shared" ca="1" si="747"/>
        <v>4.528818551969283</v>
      </c>
      <c r="N4659" s="28">
        <f t="shared" ca="1" si="748"/>
        <v>4.6231258846693395</v>
      </c>
      <c r="O4659" s="28">
        <f t="shared" ca="1" si="749"/>
        <v>92.649036374403977</v>
      </c>
      <c r="P4659" s="28">
        <f t="shared" ca="1" si="750"/>
        <v>101.81178714263474</v>
      </c>
      <c r="R4659" s="3">
        <f t="shared" ca="1" si="751"/>
        <v>92.649036374403977</v>
      </c>
      <c r="S4659" s="3">
        <f t="shared" ca="1" si="752"/>
        <v>115.11704133835838</v>
      </c>
      <c r="T4659" s="1">
        <f t="shared" ca="1" si="753"/>
        <v>1</v>
      </c>
    </row>
    <row r="4660" spans="9:20" x14ac:dyDescent="0.3">
      <c r="I4660" s="14">
        <v>4634</v>
      </c>
      <c r="J4660" s="28">
        <f t="shared" ca="1" si="744"/>
        <v>4.6049610792516136</v>
      </c>
      <c r="K4660" s="28">
        <f t="shared" ca="1" si="745"/>
        <v>4.7198969099513564</v>
      </c>
      <c r="L4660" s="28">
        <f t="shared" ca="1" si="746"/>
        <v>0.11618434111306743</v>
      </c>
      <c r="M4660" s="28">
        <f t="shared" ca="1" si="747"/>
        <v>4.6049610792516136</v>
      </c>
      <c r="N4660" s="28">
        <f t="shared" ca="1" si="748"/>
        <v>4.7211454203646808</v>
      </c>
      <c r="O4660" s="28">
        <f t="shared" ca="1" si="749"/>
        <v>99.979091512481205</v>
      </c>
      <c r="P4660" s="28">
        <f t="shared" ca="1" si="750"/>
        <v>112.2968060784778</v>
      </c>
      <c r="R4660" s="3">
        <f t="shared" ca="1" si="751"/>
        <v>99.979091512481233</v>
      </c>
      <c r="S4660" s="3">
        <f t="shared" ca="1" si="752"/>
        <v>112.15668983320219</v>
      </c>
      <c r="T4660" s="1">
        <f t="shared" ca="1" si="753"/>
        <v>1</v>
      </c>
    </row>
    <row r="4661" spans="9:20" x14ac:dyDescent="0.3">
      <c r="I4661" s="14">
        <v>4635</v>
      </c>
      <c r="J4661" s="28">
        <f t="shared" ca="1" si="744"/>
        <v>4.6431409821068685</v>
      </c>
      <c r="K4661" s="28">
        <f t="shared" ca="1" si="745"/>
        <v>4.6698422115499039</v>
      </c>
      <c r="L4661" s="28">
        <f t="shared" ca="1" si="746"/>
        <v>0.11354316051707682</v>
      </c>
      <c r="M4661" s="28">
        <f t="shared" ca="1" si="747"/>
        <v>4.6431409821068685</v>
      </c>
      <c r="N4661" s="28">
        <f t="shared" ca="1" si="748"/>
        <v>4.7566841426239455</v>
      </c>
      <c r="O4661" s="28">
        <f t="shared" ca="1" si="749"/>
        <v>103.87008983378956</v>
      </c>
      <c r="P4661" s="28">
        <f t="shared" ca="1" si="750"/>
        <v>116.35945415616474</v>
      </c>
      <c r="R4661" s="3">
        <f t="shared" ca="1" si="751"/>
        <v>103.87008983378958</v>
      </c>
      <c r="S4661" s="3">
        <f t="shared" ca="1" si="752"/>
        <v>106.68090808921103</v>
      </c>
      <c r="T4661" s="1">
        <f t="shared" ca="1" si="753"/>
        <v>1</v>
      </c>
    </row>
    <row r="4662" spans="9:20" x14ac:dyDescent="0.3">
      <c r="I4662" s="14">
        <v>4636</v>
      </c>
      <c r="J4662" s="28">
        <f t="shared" ca="1" si="744"/>
        <v>4.5572745589814065</v>
      </c>
      <c r="K4662" s="28">
        <f t="shared" ca="1" si="745"/>
        <v>4.6693864255314432</v>
      </c>
      <c r="L4662" s="28">
        <f t="shared" ca="1" si="746"/>
        <v>8.1544474869052308E-2</v>
      </c>
      <c r="M4662" s="28">
        <f t="shared" ca="1" si="747"/>
        <v>4.5572745589814065</v>
      </c>
      <c r="N4662" s="28">
        <f t="shared" ca="1" si="748"/>
        <v>4.6388190338504591</v>
      </c>
      <c r="O4662" s="28">
        <f t="shared" ca="1" si="749"/>
        <v>95.323327369565959</v>
      </c>
      <c r="P4662" s="28">
        <f t="shared" ca="1" si="750"/>
        <v>103.42213739106265</v>
      </c>
      <c r="R4662" s="3">
        <f t="shared" ca="1" si="751"/>
        <v>95.323327369565988</v>
      </c>
      <c r="S4662" s="3">
        <f t="shared" ca="1" si="752"/>
        <v>106.63229550217757</v>
      </c>
      <c r="T4662" s="1">
        <f t="shared" ca="1" si="753"/>
        <v>1</v>
      </c>
    </row>
    <row r="4663" spans="9:20" x14ac:dyDescent="0.3">
      <c r="I4663" s="14">
        <v>4637</v>
      </c>
      <c r="J4663" s="28">
        <f t="shared" ca="1" si="744"/>
        <v>4.6948569407327012</v>
      </c>
      <c r="K4663" s="28">
        <f t="shared" ca="1" si="745"/>
        <v>4.7063941963842568</v>
      </c>
      <c r="L4663" s="28">
        <f t="shared" ca="1" si="746"/>
        <v>0.11294227884683676</v>
      </c>
      <c r="M4663" s="28">
        <f t="shared" ca="1" si="747"/>
        <v>4.6948569407327012</v>
      </c>
      <c r="N4663" s="28">
        <f t="shared" ca="1" si="748"/>
        <v>4.8077992195795378</v>
      </c>
      <c r="O4663" s="28">
        <f t="shared" ca="1" si="749"/>
        <v>109.38315924782724</v>
      </c>
      <c r="P4663" s="28">
        <f t="shared" ca="1" si="750"/>
        <v>122.46180917981461</v>
      </c>
      <c r="R4663" s="3">
        <f t="shared" ca="1" si="751"/>
        <v>109.38315924782727</v>
      </c>
      <c r="S4663" s="3">
        <f t="shared" ca="1" si="752"/>
        <v>110.65244869911314</v>
      </c>
      <c r="T4663" s="1">
        <f t="shared" ca="1" si="753"/>
        <v>1</v>
      </c>
    </row>
    <row r="4664" spans="9:20" x14ac:dyDescent="0.3">
      <c r="I4664" s="14">
        <v>4638</v>
      </c>
      <c r="J4664" s="28">
        <f t="shared" ca="1" si="744"/>
        <v>4.6406930832709321</v>
      </c>
      <c r="K4664" s="28">
        <f t="shared" ca="1" si="745"/>
        <v>4.6981651230023749</v>
      </c>
      <c r="L4664" s="28">
        <f t="shared" ca="1" si="746"/>
        <v>0.10329884322880957</v>
      </c>
      <c r="M4664" s="28">
        <f t="shared" ca="1" si="747"/>
        <v>4.6406930832709321</v>
      </c>
      <c r="N4664" s="28">
        <f t="shared" ca="1" si="748"/>
        <v>4.7439919264997421</v>
      </c>
      <c r="O4664" s="28">
        <f t="shared" ca="1" si="749"/>
        <v>103.6161373136474</v>
      </c>
      <c r="P4664" s="28">
        <f t="shared" ca="1" si="750"/>
        <v>114.89192759859434</v>
      </c>
      <c r="R4664" s="3">
        <f t="shared" ca="1" si="751"/>
        <v>103.61613731364736</v>
      </c>
      <c r="S4664" s="3">
        <f t="shared" ca="1" si="752"/>
        <v>109.74561788490577</v>
      </c>
      <c r="T4664" s="1">
        <f t="shared" ca="1" si="753"/>
        <v>1</v>
      </c>
    </row>
    <row r="4665" spans="9:20" x14ac:dyDescent="0.3">
      <c r="I4665" s="14">
        <v>4639</v>
      </c>
      <c r="J4665" s="28">
        <f t="shared" ca="1" si="744"/>
        <v>4.6375771599185294</v>
      </c>
      <c r="K4665" s="28">
        <f t="shared" ca="1" si="745"/>
        <v>4.6821479332956777</v>
      </c>
      <c r="L4665" s="28">
        <f t="shared" ca="1" si="746"/>
        <v>0.10700704358412744</v>
      </c>
      <c r="M4665" s="28">
        <f t="shared" ca="1" si="747"/>
        <v>4.6375771599185294</v>
      </c>
      <c r="N4665" s="28">
        <f t="shared" ca="1" si="748"/>
        <v>4.7445842035026571</v>
      </c>
      <c r="O4665" s="28">
        <f t="shared" ca="1" si="749"/>
        <v>103.29377985308905</v>
      </c>
      <c r="P4665" s="28">
        <f t="shared" ca="1" si="750"/>
        <v>114.95999560069788</v>
      </c>
      <c r="R4665" s="3">
        <f t="shared" ca="1" si="751"/>
        <v>103.29377985308905</v>
      </c>
      <c r="S4665" s="3">
        <f t="shared" ca="1" si="752"/>
        <v>108.00180428158872</v>
      </c>
      <c r="T4665" s="1">
        <f t="shared" ca="1" si="753"/>
        <v>1</v>
      </c>
    </row>
    <row r="4666" spans="9:20" x14ac:dyDescent="0.3">
      <c r="I4666" s="14">
        <v>4640</v>
      </c>
      <c r="J4666" s="28">
        <f t="shared" ca="1" si="744"/>
        <v>4.5589746547129009</v>
      </c>
      <c r="K4666" s="28">
        <f t="shared" ca="1" si="745"/>
        <v>4.7287363598282521</v>
      </c>
      <c r="L4666" s="28">
        <f t="shared" ca="1" si="746"/>
        <v>0.1137223336253919</v>
      </c>
      <c r="M4666" s="28">
        <f t="shared" ca="1" si="747"/>
        <v>4.5589746547129009</v>
      </c>
      <c r="N4666" s="28">
        <f t="shared" ca="1" si="748"/>
        <v>4.6726969883382932</v>
      </c>
      <c r="O4666" s="28">
        <f t="shared" ca="1" si="749"/>
        <v>95.485523987360835</v>
      </c>
      <c r="P4666" s="28">
        <f t="shared" ca="1" si="750"/>
        <v>106.98589339474445</v>
      </c>
      <c r="R4666" s="3">
        <f t="shared" ca="1" si="751"/>
        <v>95.485523987360864</v>
      </c>
      <c r="S4666" s="3">
        <f t="shared" ca="1" si="752"/>
        <v>113.15248794111805</v>
      </c>
      <c r="T4666" s="1">
        <f t="shared" ca="1" si="753"/>
        <v>1</v>
      </c>
    </row>
    <row r="4667" spans="9:20" x14ac:dyDescent="0.3">
      <c r="I4667" s="14">
        <v>4641</v>
      </c>
      <c r="J4667" s="28">
        <f t="shared" ca="1" si="744"/>
        <v>4.5599699394030182</v>
      </c>
      <c r="K4667" s="28">
        <f t="shared" ca="1" si="745"/>
        <v>4.6581952215731253</v>
      </c>
      <c r="L4667" s="28">
        <f t="shared" ca="1" si="746"/>
        <v>8.5092793731038813E-2</v>
      </c>
      <c r="M4667" s="28">
        <f t="shared" ca="1" si="747"/>
        <v>4.5599699394030182</v>
      </c>
      <c r="N4667" s="28">
        <f t="shared" ca="1" si="748"/>
        <v>4.6450627331340568</v>
      </c>
      <c r="O4667" s="28">
        <f t="shared" ca="1" si="749"/>
        <v>95.580606576787062</v>
      </c>
      <c r="P4667" s="28">
        <f t="shared" ca="1" si="750"/>
        <v>104.0698942112637</v>
      </c>
      <c r="R4667" s="3">
        <f t="shared" ca="1" si="751"/>
        <v>95.580606576787076</v>
      </c>
      <c r="S4667" s="3">
        <f t="shared" ca="1" si="752"/>
        <v>105.44560437128497</v>
      </c>
      <c r="T4667" s="1">
        <f t="shared" ca="1" si="753"/>
        <v>1</v>
      </c>
    </row>
    <row r="4668" spans="9:20" x14ac:dyDescent="0.3">
      <c r="I4668" s="14">
        <v>4642</v>
      </c>
      <c r="J4668" s="28">
        <f t="shared" ca="1" si="744"/>
        <v>4.6111071064043401</v>
      </c>
      <c r="K4668" s="28">
        <f t="shared" ca="1" si="745"/>
        <v>4.7407364182300586</v>
      </c>
      <c r="L4668" s="28">
        <f t="shared" ca="1" si="746"/>
        <v>7.8941528144616885E-2</v>
      </c>
      <c r="M4668" s="28">
        <f t="shared" ca="1" si="747"/>
        <v>4.6111071064043401</v>
      </c>
      <c r="N4668" s="28">
        <f t="shared" ca="1" si="748"/>
        <v>4.6900486345489574</v>
      </c>
      <c r="O4668" s="28">
        <f t="shared" ca="1" si="749"/>
        <v>100.59545788565521</v>
      </c>
      <c r="P4668" s="28">
        <f t="shared" ca="1" si="750"/>
        <v>108.85847396145684</v>
      </c>
      <c r="R4668" s="3">
        <f t="shared" ca="1" si="751"/>
        <v>100.59545788565518</v>
      </c>
      <c r="S4668" s="3">
        <f t="shared" ca="1" si="752"/>
        <v>114.51850414954595</v>
      </c>
      <c r="T4668" s="1">
        <f t="shared" ca="1" si="753"/>
        <v>1</v>
      </c>
    </row>
    <row r="4669" spans="9:20" x14ac:dyDescent="0.3">
      <c r="I4669" s="14">
        <v>4643</v>
      </c>
      <c r="J4669" s="28">
        <f t="shared" ca="1" si="744"/>
        <v>4.5396282144774656</v>
      </c>
      <c r="K4669" s="28">
        <f t="shared" ca="1" si="745"/>
        <v>4.6436137587865369</v>
      </c>
      <c r="L4669" s="28">
        <f t="shared" ca="1" si="746"/>
        <v>8.9546670746614709E-2</v>
      </c>
      <c r="M4669" s="28">
        <f t="shared" ca="1" si="747"/>
        <v>4.5396282144774656</v>
      </c>
      <c r="N4669" s="28">
        <f t="shared" ca="1" si="748"/>
        <v>4.6291748852240806</v>
      </c>
      <c r="O4669" s="28">
        <f t="shared" ca="1" si="749"/>
        <v>93.65597371077331</v>
      </c>
      <c r="P4669" s="28">
        <f t="shared" ca="1" si="750"/>
        <v>102.42951312838564</v>
      </c>
      <c r="R4669" s="3">
        <f t="shared" ca="1" si="751"/>
        <v>93.65597371077331</v>
      </c>
      <c r="S4669" s="3">
        <f t="shared" ca="1" si="752"/>
        <v>103.91920880021401</v>
      </c>
      <c r="T4669" s="1">
        <f t="shared" ca="1" si="753"/>
        <v>1</v>
      </c>
    </row>
    <row r="4670" spans="9:20" x14ac:dyDescent="0.3">
      <c r="I4670" s="14">
        <v>4644</v>
      </c>
      <c r="J4670" s="28">
        <f t="shared" ca="1" si="744"/>
        <v>4.6257849453960143</v>
      </c>
      <c r="K4670" s="28">
        <f t="shared" ca="1" si="745"/>
        <v>4.7443776919333187</v>
      </c>
      <c r="L4670" s="28">
        <f t="shared" ca="1" si="746"/>
        <v>8.8449850394057741E-2</v>
      </c>
      <c r="M4670" s="28">
        <f t="shared" ca="1" si="747"/>
        <v>4.6257849453960143</v>
      </c>
      <c r="N4670" s="28">
        <f t="shared" ca="1" si="748"/>
        <v>4.7142347957900723</v>
      </c>
      <c r="O4670" s="28">
        <f t="shared" ca="1" si="749"/>
        <v>102.0828711219926</v>
      </c>
      <c r="P4670" s="28">
        <f t="shared" ca="1" si="750"/>
        <v>111.52344030877117</v>
      </c>
      <c r="R4670" s="3">
        <f t="shared" ca="1" si="751"/>
        <v>102.08287112199258</v>
      </c>
      <c r="S4670" s="3">
        <f t="shared" ca="1" si="752"/>
        <v>114.93625748277761</v>
      </c>
      <c r="T4670" s="1">
        <f t="shared" ca="1" si="753"/>
        <v>1</v>
      </c>
    </row>
    <row r="4671" spans="9:20" x14ac:dyDescent="0.3">
      <c r="I4671" s="14">
        <v>4645</v>
      </c>
      <c r="J4671" s="28">
        <f t="shared" ca="1" si="744"/>
        <v>4.6228917626333939</v>
      </c>
      <c r="K4671" s="28">
        <f t="shared" ca="1" si="745"/>
        <v>4.6595168295539322</v>
      </c>
      <c r="L4671" s="28">
        <f t="shared" ca="1" si="746"/>
        <v>8.9838713889829308E-2</v>
      </c>
      <c r="M4671" s="28">
        <f t="shared" ca="1" si="747"/>
        <v>4.6228917626333939</v>
      </c>
      <c r="N4671" s="28">
        <f t="shared" ca="1" si="748"/>
        <v>4.7127304765232232</v>
      </c>
      <c r="O4671" s="28">
        <f t="shared" ca="1" si="749"/>
        <v>101.78795354983914</v>
      </c>
      <c r="P4671" s="28">
        <f t="shared" ca="1" si="750"/>
        <v>111.35579957301766</v>
      </c>
      <c r="R4671" s="3">
        <f t="shared" ca="1" si="751"/>
        <v>101.78795354983919</v>
      </c>
      <c r="S4671" s="3">
        <f t="shared" ca="1" si="752"/>
        <v>105.58505425230341</v>
      </c>
      <c r="T4671" s="1">
        <f t="shared" ca="1" si="753"/>
        <v>1</v>
      </c>
    </row>
    <row r="4672" spans="9:20" x14ac:dyDescent="0.3">
      <c r="I4672" s="14">
        <v>4646</v>
      </c>
      <c r="J4672" s="28">
        <f t="shared" ca="1" si="744"/>
        <v>4.6443647098312733</v>
      </c>
      <c r="K4672" s="28">
        <f t="shared" ca="1" si="745"/>
        <v>4.684053994865387</v>
      </c>
      <c r="L4672" s="28">
        <f t="shared" ca="1" si="746"/>
        <v>0.11270209460289494</v>
      </c>
      <c r="M4672" s="28">
        <f t="shared" ca="1" si="747"/>
        <v>4.6443647098312733</v>
      </c>
      <c r="N4672" s="28">
        <f t="shared" ca="1" si="748"/>
        <v>4.7570668044341682</v>
      </c>
      <c r="O4672" s="28">
        <f t="shared" ca="1" si="749"/>
        <v>103.99727634741511</v>
      </c>
      <c r="P4672" s="28">
        <f t="shared" ca="1" si="750"/>
        <v>116.40398899587643</v>
      </c>
      <c r="R4672" s="3">
        <f t="shared" ca="1" si="751"/>
        <v>103.99727634741512</v>
      </c>
      <c r="S4672" s="3">
        <f t="shared" ca="1" si="752"/>
        <v>108.20785868399385</v>
      </c>
      <c r="T4672" s="1">
        <f t="shared" ca="1" si="753"/>
        <v>1</v>
      </c>
    </row>
    <row r="4673" spans="9:20" x14ac:dyDescent="0.3">
      <c r="I4673" s="14">
        <v>4647</v>
      </c>
      <c r="J4673" s="28">
        <f t="shared" ca="1" si="744"/>
        <v>4.5309347097040478</v>
      </c>
      <c r="K4673" s="28">
        <f t="shared" ca="1" si="745"/>
        <v>4.6261189662137348</v>
      </c>
      <c r="L4673" s="28">
        <f t="shared" ca="1" si="746"/>
        <v>9.1034861394834909E-2</v>
      </c>
      <c r="M4673" s="28">
        <f t="shared" ca="1" si="747"/>
        <v>4.5309347097040478</v>
      </c>
      <c r="N4673" s="28">
        <f t="shared" ca="1" si="748"/>
        <v>4.6219695710988828</v>
      </c>
      <c r="O4673" s="28">
        <f t="shared" ca="1" si="749"/>
        <v>92.845303942669986</v>
      </c>
      <c r="P4673" s="28">
        <f t="shared" ca="1" si="750"/>
        <v>101.69412882959099</v>
      </c>
      <c r="R4673" s="3">
        <f t="shared" ca="1" si="751"/>
        <v>92.845303942669958</v>
      </c>
      <c r="S4673" s="3">
        <f t="shared" ca="1" si="752"/>
        <v>102.11697462140231</v>
      </c>
      <c r="T4673" s="1">
        <f t="shared" ca="1" si="753"/>
        <v>1</v>
      </c>
    </row>
    <row r="4674" spans="9:20" x14ac:dyDescent="0.3">
      <c r="I4674" s="14">
        <v>4648</v>
      </c>
      <c r="J4674" s="28">
        <f t="shared" ca="1" si="744"/>
        <v>4.5848978295886642</v>
      </c>
      <c r="K4674" s="28">
        <f t="shared" ca="1" si="745"/>
        <v>4.6388935608046289</v>
      </c>
      <c r="L4674" s="28">
        <f t="shared" ca="1" si="746"/>
        <v>8.6699286737523334E-2</v>
      </c>
      <c r="M4674" s="28">
        <f t="shared" ca="1" si="747"/>
        <v>4.5848978295886642</v>
      </c>
      <c r="N4674" s="28">
        <f t="shared" ca="1" si="748"/>
        <v>4.6715971163261871</v>
      </c>
      <c r="O4674" s="28">
        <f t="shared" ca="1" si="749"/>
        <v>97.993174627666264</v>
      </c>
      <c r="P4674" s="28">
        <f t="shared" ca="1" si="750"/>
        <v>106.86828729259537</v>
      </c>
      <c r="R4674" s="3">
        <f t="shared" ca="1" si="751"/>
        <v>97.993174627666235</v>
      </c>
      <c r="S4674" s="3">
        <f t="shared" ca="1" si="752"/>
        <v>103.42984541518034</v>
      </c>
      <c r="T4674" s="1">
        <f t="shared" ca="1" si="753"/>
        <v>1</v>
      </c>
    </row>
    <row r="4675" spans="9:20" x14ac:dyDescent="0.3">
      <c r="I4675" s="14">
        <v>4649</v>
      </c>
      <c r="J4675" s="28">
        <f t="shared" ca="1" si="744"/>
        <v>4.5894002769439401</v>
      </c>
      <c r="K4675" s="28">
        <f t="shared" ca="1" si="745"/>
        <v>4.6574109820338396</v>
      </c>
      <c r="L4675" s="28">
        <f t="shared" ca="1" si="746"/>
        <v>0.10887134521107836</v>
      </c>
      <c r="M4675" s="28">
        <f t="shared" ca="1" si="747"/>
        <v>4.5894002769439401</v>
      </c>
      <c r="N4675" s="28">
        <f t="shared" ca="1" si="748"/>
        <v>4.6982716221550183</v>
      </c>
      <c r="O4675" s="28">
        <f t="shared" ca="1" si="749"/>
        <v>98.435378490379108</v>
      </c>
      <c r="P4675" s="28">
        <f t="shared" ca="1" si="750"/>
        <v>109.75730632261018</v>
      </c>
      <c r="R4675" s="3">
        <f t="shared" ca="1" si="751"/>
        <v>98.435378490379122</v>
      </c>
      <c r="S4675" s="3">
        <f t="shared" ca="1" si="752"/>
        <v>105.36294217681036</v>
      </c>
      <c r="T4675" s="1">
        <f t="shared" ca="1" si="753"/>
        <v>1</v>
      </c>
    </row>
    <row r="4676" spans="9:20" x14ac:dyDescent="0.3">
      <c r="I4676" s="14">
        <v>4650</v>
      </c>
      <c r="J4676" s="28">
        <f t="shared" ca="1" si="744"/>
        <v>4.5286300482957644</v>
      </c>
      <c r="K4676" s="28">
        <f t="shared" ca="1" si="745"/>
        <v>4.6146026857899276</v>
      </c>
      <c r="L4676" s="28">
        <f t="shared" ca="1" si="746"/>
        <v>0.10572370241620167</v>
      </c>
      <c r="M4676" s="28">
        <f t="shared" ca="1" si="747"/>
        <v>4.5286300482957644</v>
      </c>
      <c r="N4676" s="28">
        <f t="shared" ca="1" si="748"/>
        <v>4.6343537507119663</v>
      </c>
      <c r="O4676" s="28">
        <f t="shared" ca="1" si="749"/>
        <v>92.631573336674549</v>
      </c>
      <c r="P4676" s="28">
        <f t="shared" ca="1" si="750"/>
        <v>102.96135778613767</v>
      </c>
      <c r="R4676" s="3">
        <f t="shared" ca="1" si="751"/>
        <v>92.631573336674506</v>
      </c>
      <c r="S4676" s="3">
        <f t="shared" ca="1" si="752"/>
        <v>100.94771260300273</v>
      </c>
      <c r="T4676" s="1">
        <f t="shared" ca="1" si="753"/>
        <v>1</v>
      </c>
    </row>
    <row r="4677" spans="9:20" x14ac:dyDescent="0.3">
      <c r="I4677" s="14">
        <v>4651</v>
      </c>
      <c r="J4677" s="28">
        <f t="shared" ca="1" si="744"/>
        <v>4.6503919975927284</v>
      </c>
      <c r="K4677" s="28">
        <f t="shared" ca="1" si="745"/>
        <v>4.6894164067648845</v>
      </c>
      <c r="L4677" s="28">
        <f t="shared" ca="1" si="746"/>
        <v>0.11415121996214124</v>
      </c>
      <c r="M4677" s="28">
        <f t="shared" ca="1" si="747"/>
        <v>4.6503919975927284</v>
      </c>
      <c r="N4677" s="28">
        <f t="shared" ca="1" si="748"/>
        <v>4.7645432175548699</v>
      </c>
      <c r="O4677" s="28">
        <f t="shared" ca="1" si="749"/>
        <v>104.62599067612092</v>
      </c>
      <c r="P4677" s="28">
        <f t="shared" ca="1" si="750"/>
        <v>117.27753473188125</v>
      </c>
      <c r="R4677" s="3">
        <f t="shared" ca="1" si="751"/>
        <v>104.62599067612094</v>
      </c>
      <c r="S4677" s="3">
        <f t="shared" ca="1" si="752"/>
        <v>108.78967236112005</v>
      </c>
      <c r="T4677" s="1">
        <f t="shared" ca="1" si="753"/>
        <v>1</v>
      </c>
    </row>
    <row r="4678" spans="9:20" x14ac:dyDescent="0.3">
      <c r="I4678" s="14">
        <v>4652</v>
      </c>
      <c r="J4678" s="28">
        <f t="shared" ca="1" si="744"/>
        <v>4.5763153464532413</v>
      </c>
      <c r="K4678" s="28">
        <f t="shared" ca="1" si="745"/>
        <v>4.7232692854218197</v>
      </c>
      <c r="L4678" s="28">
        <f t="shared" ca="1" si="746"/>
        <v>6.8998261784664325E-2</v>
      </c>
      <c r="M4678" s="28">
        <f t="shared" ca="1" si="747"/>
        <v>4.5763153464532413</v>
      </c>
      <c r="N4678" s="28">
        <f t="shared" ca="1" si="748"/>
        <v>4.6453136082379061</v>
      </c>
      <c r="O4678" s="28">
        <f t="shared" ca="1" si="749"/>
        <v>97.155748596756681</v>
      </c>
      <c r="P4678" s="28">
        <f t="shared" ca="1" si="750"/>
        <v>104.09600603204746</v>
      </c>
      <c r="R4678" s="3">
        <f t="shared" ca="1" si="751"/>
        <v>97.155748596756666</v>
      </c>
      <c r="S4678" s="3">
        <f t="shared" ca="1" si="752"/>
        <v>112.53556279471083</v>
      </c>
      <c r="T4678" s="1">
        <f t="shared" ca="1" si="753"/>
        <v>1</v>
      </c>
    </row>
    <row r="4679" spans="9:20" x14ac:dyDescent="0.3">
      <c r="I4679" s="14">
        <v>4653</v>
      </c>
      <c r="J4679" s="28">
        <f t="shared" ca="1" si="744"/>
        <v>4.5914724365513333</v>
      </c>
      <c r="K4679" s="28">
        <f t="shared" ca="1" si="745"/>
        <v>4.674269864562091</v>
      </c>
      <c r="L4679" s="28">
        <f t="shared" ca="1" si="746"/>
        <v>9.5421720066252644E-2</v>
      </c>
      <c r="M4679" s="28">
        <f t="shared" ca="1" si="747"/>
        <v>4.5914724365513333</v>
      </c>
      <c r="N4679" s="28">
        <f t="shared" ca="1" si="748"/>
        <v>4.6868941566175861</v>
      </c>
      <c r="O4679" s="28">
        <f t="shared" ca="1" si="749"/>
        <v>98.639563784823451</v>
      </c>
      <c r="P4679" s="28">
        <f t="shared" ca="1" si="750"/>
        <v>108.51562334934864</v>
      </c>
      <c r="R4679" s="3">
        <f t="shared" ca="1" si="751"/>
        <v>98.639563784823451</v>
      </c>
      <c r="S4679" s="3">
        <f t="shared" ca="1" si="752"/>
        <v>107.15430137047807</v>
      </c>
      <c r="T4679" s="1">
        <f t="shared" ca="1" si="753"/>
        <v>1</v>
      </c>
    </row>
    <row r="4680" spans="9:20" x14ac:dyDescent="0.3">
      <c r="I4680" s="14">
        <v>4654</v>
      </c>
      <c r="J4680" s="28">
        <f t="shared" ca="1" si="744"/>
        <v>4.5998189365890383</v>
      </c>
      <c r="K4680" s="28">
        <f t="shared" ca="1" si="745"/>
        <v>4.7407214814626579</v>
      </c>
      <c r="L4680" s="28">
        <f t="shared" ca="1" si="746"/>
        <v>9.5545918234691982E-2</v>
      </c>
      <c r="M4680" s="28">
        <f t="shared" ca="1" si="747"/>
        <v>4.5998189365890383</v>
      </c>
      <c r="N4680" s="28">
        <f t="shared" ca="1" si="748"/>
        <v>4.6953648548237306</v>
      </c>
      <c r="O4680" s="28">
        <f t="shared" ca="1" si="749"/>
        <v>99.466304303052922</v>
      </c>
      <c r="P4680" s="28">
        <f t="shared" ca="1" si="750"/>
        <v>109.4387306072741</v>
      </c>
      <c r="R4680" s="3">
        <f t="shared" ca="1" si="751"/>
        <v>99.466304303052937</v>
      </c>
      <c r="S4680" s="3">
        <f t="shared" ca="1" si="752"/>
        <v>114.51679362606129</v>
      </c>
      <c r="T4680" s="1">
        <f t="shared" ca="1" si="753"/>
        <v>1</v>
      </c>
    </row>
    <row r="4681" spans="9:20" x14ac:dyDescent="0.3">
      <c r="I4681" s="14">
        <v>4655</v>
      </c>
      <c r="J4681" s="28">
        <f t="shared" ca="1" si="744"/>
        <v>4.6611635440018233</v>
      </c>
      <c r="K4681" s="28">
        <f t="shared" ca="1" si="745"/>
        <v>4.6737522745677929</v>
      </c>
      <c r="L4681" s="28">
        <f t="shared" ca="1" si="746"/>
        <v>8.9487400273665446E-2</v>
      </c>
      <c r="M4681" s="28">
        <f t="shared" ca="1" si="747"/>
        <v>4.6611635440018233</v>
      </c>
      <c r="N4681" s="28">
        <f t="shared" ca="1" si="748"/>
        <v>4.7506509442754892</v>
      </c>
      <c r="O4681" s="28">
        <f t="shared" ca="1" si="749"/>
        <v>105.75906592106472</v>
      </c>
      <c r="P4681" s="28">
        <f t="shared" ca="1" si="750"/>
        <v>115.65954794902633</v>
      </c>
      <c r="R4681" s="3">
        <f t="shared" ca="1" si="751"/>
        <v>105.75906592106469</v>
      </c>
      <c r="S4681" s="3">
        <f t="shared" ca="1" si="752"/>
        <v>107.09885372705325</v>
      </c>
      <c r="T4681" s="1">
        <f t="shared" ca="1" si="753"/>
        <v>1</v>
      </c>
    </row>
    <row r="4682" spans="9:20" x14ac:dyDescent="0.3">
      <c r="I4682" s="14">
        <v>4656</v>
      </c>
      <c r="J4682" s="28">
        <f t="shared" ca="1" si="744"/>
        <v>4.5525821071370975</v>
      </c>
      <c r="K4682" s="28">
        <f t="shared" ca="1" si="745"/>
        <v>4.6767121377010952</v>
      </c>
      <c r="L4682" s="28">
        <f t="shared" ca="1" si="746"/>
        <v>0.11865094957453969</v>
      </c>
      <c r="M4682" s="28">
        <f t="shared" ca="1" si="747"/>
        <v>4.5525821071370975</v>
      </c>
      <c r="N4682" s="28">
        <f t="shared" ca="1" si="748"/>
        <v>4.6712330567116371</v>
      </c>
      <c r="O4682" s="28">
        <f t="shared" ca="1" si="749"/>
        <v>94.877075073788504</v>
      </c>
      <c r="P4682" s="28">
        <f t="shared" ca="1" si="750"/>
        <v>106.82938794638615</v>
      </c>
      <c r="R4682" s="3">
        <f t="shared" ca="1" si="751"/>
        <v>94.877075073788532</v>
      </c>
      <c r="S4682" s="3">
        <f t="shared" ca="1" si="752"/>
        <v>107.41632127429126</v>
      </c>
      <c r="T4682" s="1">
        <f t="shared" ca="1" si="753"/>
        <v>1</v>
      </c>
    </row>
    <row r="4683" spans="9:20" x14ac:dyDescent="0.3">
      <c r="I4683" s="14">
        <v>4657</v>
      </c>
      <c r="J4683" s="28">
        <f t="shared" ca="1" si="744"/>
        <v>4.5798803494550047</v>
      </c>
      <c r="K4683" s="28">
        <f t="shared" ca="1" si="745"/>
        <v>4.7230488806523727</v>
      </c>
      <c r="L4683" s="28">
        <f t="shared" ca="1" si="746"/>
        <v>0.10214830864644878</v>
      </c>
      <c r="M4683" s="28">
        <f t="shared" ca="1" si="747"/>
        <v>4.5798803494550047</v>
      </c>
      <c r="N4683" s="28">
        <f t="shared" ca="1" si="748"/>
        <v>4.6820286581014532</v>
      </c>
      <c r="O4683" s="28">
        <f t="shared" ca="1" si="749"/>
        <v>97.502727254634763</v>
      </c>
      <c r="P4683" s="28">
        <f t="shared" ca="1" si="750"/>
        <v>107.98892311362363</v>
      </c>
      <c r="R4683" s="3">
        <f t="shared" ca="1" si="751"/>
        <v>97.502727254634749</v>
      </c>
      <c r="S4683" s="3">
        <f t="shared" ca="1" si="752"/>
        <v>112.51076215312874</v>
      </c>
      <c r="T4683" s="1">
        <f t="shared" ca="1" si="753"/>
        <v>1</v>
      </c>
    </row>
    <row r="4684" spans="9:20" x14ac:dyDescent="0.3">
      <c r="I4684" s="14">
        <v>4658</v>
      </c>
      <c r="J4684" s="28">
        <f t="shared" ca="1" si="744"/>
        <v>4.6288046176279263</v>
      </c>
      <c r="K4684" s="28">
        <f t="shared" ca="1" si="745"/>
        <v>4.6912846150560439</v>
      </c>
      <c r="L4684" s="28">
        <f t="shared" ca="1" si="746"/>
        <v>9.367593151938243E-2</v>
      </c>
      <c r="M4684" s="28">
        <f t="shared" ca="1" si="747"/>
        <v>4.6288046176279263</v>
      </c>
      <c r="N4684" s="28">
        <f t="shared" ca="1" si="748"/>
        <v>4.722480549147309</v>
      </c>
      <c r="O4684" s="28">
        <f t="shared" ca="1" si="749"/>
        <v>102.39159381936325</v>
      </c>
      <c r="P4684" s="28">
        <f t="shared" ca="1" si="750"/>
        <v>112.44683690942404</v>
      </c>
      <c r="R4684" s="3">
        <f t="shared" ca="1" si="751"/>
        <v>102.39159381936327</v>
      </c>
      <c r="S4684" s="3">
        <f t="shared" ca="1" si="752"/>
        <v>108.99310409627654</v>
      </c>
      <c r="T4684" s="1">
        <f t="shared" ca="1" si="753"/>
        <v>1</v>
      </c>
    </row>
    <row r="4685" spans="9:20" x14ac:dyDescent="0.3">
      <c r="I4685" s="14">
        <v>4659</v>
      </c>
      <c r="J4685" s="28">
        <f t="shared" ca="1" si="744"/>
        <v>4.5972390204684821</v>
      </c>
      <c r="K4685" s="28">
        <f t="shared" ca="1" si="745"/>
        <v>4.6772372404347919</v>
      </c>
      <c r="L4685" s="28">
        <f t="shared" ca="1" si="746"/>
        <v>8.0703564645501755E-2</v>
      </c>
      <c r="M4685" s="28">
        <f t="shared" ca="1" si="747"/>
        <v>4.5972390204684821</v>
      </c>
      <c r="N4685" s="28">
        <f t="shared" ca="1" si="748"/>
        <v>4.6779425851139838</v>
      </c>
      <c r="O4685" s="28">
        <f t="shared" ca="1" si="749"/>
        <v>99.210020318871912</v>
      </c>
      <c r="P4685" s="28">
        <f t="shared" ca="1" si="750"/>
        <v>107.54857275646653</v>
      </c>
      <c r="R4685" s="3">
        <f t="shared" ca="1" si="751"/>
        <v>99.210020318871926</v>
      </c>
      <c r="S4685" s="3">
        <f t="shared" ca="1" si="752"/>
        <v>107.47274068993435</v>
      </c>
      <c r="T4685" s="1">
        <f t="shared" ca="1" si="753"/>
        <v>1</v>
      </c>
    </row>
    <row r="4686" spans="9:20" x14ac:dyDescent="0.3">
      <c r="I4686" s="14">
        <v>4660</v>
      </c>
      <c r="J4686" s="28">
        <f t="shared" ca="1" si="744"/>
        <v>4.6525510674400081</v>
      </c>
      <c r="K4686" s="28">
        <f t="shared" ca="1" si="745"/>
        <v>4.6988146883984649</v>
      </c>
      <c r="L4686" s="28">
        <f t="shared" ca="1" si="746"/>
        <v>0.11377534793119137</v>
      </c>
      <c r="M4686" s="28">
        <f t="shared" ca="1" si="747"/>
        <v>4.6525510674400081</v>
      </c>
      <c r="N4686" s="28">
        <f t="shared" ca="1" si="748"/>
        <v>4.7663264153711999</v>
      </c>
      <c r="O4686" s="28">
        <f t="shared" ca="1" si="749"/>
        <v>104.85212953477995</v>
      </c>
      <c r="P4686" s="28">
        <f t="shared" ca="1" si="750"/>
        <v>117.48685034582752</v>
      </c>
      <c r="R4686" s="3">
        <f t="shared" ca="1" si="751"/>
        <v>104.85212953477995</v>
      </c>
      <c r="S4686" s="3">
        <f t="shared" ca="1" si="752"/>
        <v>109.81692799844004</v>
      </c>
      <c r="T4686" s="1">
        <f t="shared" ca="1" si="753"/>
        <v>1</v>
      </c>
    </row>
    <row r="4687" spans="9:20" x14ac:dyDescent="0.3">
      <c r="I4687" s="14">
        <v>4661</v>
      </c>
      <c r="J4687" s="28">
        <f t="shared" ca="1" si="744"/>
        <v>4.6123184523107819</v>
      </c>
      <c r="K4687" s="28">
        <f t="shared" ca="1" si="745"/>
        <v>4.7078725326619839</v>
      </c>
      <c r="L4687" s="28">
        <f t="shared" ca="1" si="746"/>
        <v>7.5378591829229236E-2</v>
      </c>
      <c r="M4687" s="28">
        <f t="shared" ca="1" si="747"/>
        <v>4.6123184523107819</v>
      </c>
      <c r="N4687" s="28">
        <f t="shared" ca="1" si="748"/>
        <v>4.6876970441400108</v>
      </c>
      <c r="O4687" s="28">
        <f t="shared" ca="1" si="749"/>
        <v>100.71738761640219</v>
      </c>
      <c r="P4687" s="28">
        <f t="shared" ca="1" si="750"/>
        <v>108.60278417481138</v>
      </c>
      <c r="R4687" s="3">
        <f t="shared" ca="1" si="751"/>
        <v>100.71738761640221</v>
      </c>
      <c r="S4687" s="3">
        <f t="shared" ca="1" si="752"/>
        <v>110.81615120210476</v>
      </c>
      <c r="T4687" s="1">
        <f t="shared" ca="1" si="753"/>
        <v>1</v>
      </c>
    </row>
    <row r="4688" spans="9:20" x14ac:dyDescent="0.3">
      <c r="I4688" s="14">
        <v>4662</v>
      </c>
      <c r="J4688" s="28">
        <f t="shared" ca="1" si="744"/>
        <v>4.5902721115316947</v>
      </c>
      <c r="K4688" s="28">
        <f t="shared" ca="1" si="745"/>
        <v>4.7320870684144829</v>
      </c>
      <c r="L4688" s="28">
        <f t="shared" ca="1" si="746"/>
        <v>8.4113403873628423E-2</v>
      </c>
      <c r="M4688" s="28">
        <f t="shared" ca="1" si="747"/>
        <v>4.5902721115316947</v>
      </c>
      <c r="N4688" s="28">
        <f t="shared" ca="1" si="748"/>
        <v>4.6743855154053229</v>
      </c>
      <c r="O4688" s="28">
        <f t="shared" ca="1" si="749"/>
        <v>98.521235279026428</v>
      </c>
      <c r="P4688" s="28">
        <f t="shared" ca="1" si="750"/>
        <v>107.16669457241575</v>
      </c>
      <c r="R4688" s="3">
        <f t="shared" ca="1" si="751"/>
        <v>98.521235279026442</v>
      </c>
      <c r="S4688" s="3">
        <f t="shared" ca="1" si="752"/>
        <v>113.53226485958581</v>
      </c>
      <c r="T4688" s="1">
        <f t="shared" ca="1" si="753"/>
        <v>1</v>
      </c>
    </row>
    <row r="4689" spans="9:20" x14ac:dyDescent="0.3">
      <c r="I4689" s="14">
        <v>4663</v>
      </c>
      <c r="J4689" s="28">
        <f t="shared" ca="1" si="744"/>
        <v>4.6222134158853345</v>
      </c>
      <c r="K4689" s="28">
        <f t="shared" ca="1" si="745"/>
        <v>4.6935131309675429</v>
      </c>
      <c r="L4689" s="28">
        <f t="shared" ca="1" si="746"/>
        <v>9.8717180188053796E-2</v>
      </c>
      <c r="M4689" s="28">
        <f t="shared" ca="1" si="747"/>
        <v>4.6222134158853345</v>
      </c>
      <c r="N4689" s="28">
        <f t="shared" ca="1" si="748"/>
        <v>4.7209305960733881</v>
      </c>
      <c r="O4689" s="28">
        <f t="shared" ca="1" si="749"/>
        <v>101.71892943634528</v>
      </c>
      <c r="P4689" s="28">
        <f t="shared" ca="1" si="750"/>
        <v>112.27268458773139</v>
      </c>
      <c r="R4689" s="3">
        <f t="shared" ca="1" si="751"/>
        <v>101.71892943634528</v>
      </c>
      <c r="S4689" s="3">
        <f t="shared" ca="1" si="752"/>
        <v>109.23626780946583</v>
      </c>
      <c r="T4689" s="1">
        <f t="shared" ca="1" si="753"/>
        <v>1</v>
      </c>
    </row>
    <row r="4690" spans="9:20" x14ac:dyDescent="0.3">
      <c r="I4690" s="14">
        <v>4664</v>
      </c>
      <c r="J4690" s="28">
        <f t="shared" ca="1" si="744"/>
        <v>4.5776363150098325</v>
      </c>
      <c r="K4690" s="28">
        <f t="shared" ca="1" si="745"/>
        <v>4.7111091304811596</v>
      </c>
      <c r="L4690" s="28">
        <f t="shared" ca="1" si="746"/>
        <v>0.11801455321635343</v>
      </c>
      <c r="M4690" s="28">
        <f t="shared" ca="1" si="747"/>
        <v>4.5776363150098325</v>
      </c>
      <c r="N4690" s="28">
        <f t="shared" ca="1" si="748"/>
        <v>4.6956508682261857</v>
      </c>
      <c r="O4690" s="28">
        <f t="shared" ca="1" si="749"/>
        <v>97.284173089428819</v>
      </c>
      <c r="P4690" s="28">
        <f t="shared" ca="1" si="750"/>
        <v>109.47003602764696</v>
      </c>
      <c r="R4690" s="3">
        <f t="shared" ca="1" si="751"/>
        <v>97.284173089428819</v>
      </c>
      <c r="S4690" s="3">
        <f t="shared" ca="1" si="752"/>
        <v>111.17539957305121</v>
      </c>
      <c r="T4690" s="1">
        <f t="shared" ca="1" si="753"/>
        <v>1</v>
      </c>
    </row>
    <row r="4691" spans="9:20" x14ac:dyDescent="0.3">
      <c r="I4691" s="14">
        <v>4665</v>
      </c>
      <c r="J4691" s="28">
        <f t="shared" ca="1" si="744"/>
        <v>4.6217689835566427</v>
      </c>
      <c r="K4691" s="28">
        <f t="shared" ca="1" si="745"/>
        <v>4.7382983166415711</v>
      </c>
      <c r="L4691" s="28">
        <f t="shared" ca="1" si="746"/>
        <v>9.1790093013171939E-2</v>
      </c>
      <c r="M4691" s="28">
        <f t="shared" ca="1" si="747"/>
        <v>4.6217689835566427</v>
      </c>
      <c r="N4691" s="28">
        <f t="shared" ca="1" si="748"/>
        <v>4.7135590765698145</v>
      </c>
      <c r="O4691" s="28">
        <f t="shared" ca="1" si="749"/>
        <v>101.67373229994207</v>
      </c>
      <c r="P4691" s="28">
        <f t="shared" ca="1" si="750"/>
        <v>111.44810723151578</v>
      </c>
      <c r="R4691" s="3">
        <f t="shared" ca="1" si="751"/>
        <v>101.67373229994206</v>
      </c>
      <c r="S4691" s="3">
        <f t="shared" ca="1" si="752"/>
        <v>114.23963649464422</v>
      </c>
      <c r="T4691" s="1">
        <f t="shared" ca="1" si="753"/>
        <v>1</v>
      </c>
    </row>
    <row r="4692" spans="9:20" x14ac:dyDescent="0.3">
      <c r="I4692" s="14">
        <v>4666</v>
      </c>
      <c r="J4692" s="28">
        <f t="shared" ca="1" si="744"/>
        <v>4.5531470561531604</v>
      </c>
      <c r="K4692" s="28">
        <f t="shared" ca="1" si="745"/>
        <v>4.7200429383253013</v>
      </c>
      <c r="L4692" s="28">
        <f t="shared" ca="1" si="746"/>
        <v>0.10986153568195374</v>
      </c>
      <c r="M4692" s="28">
        <f t="shared" ca="1" si="747"/>
        <v>4.5531470561531604</v>
      </c>
      <c r="N4692" s="28">
        <f t="shared" ca="1" si="748"/>
        <v>4.6630085918351138</v>
      </c>
      <c r="O4692" s="28">
        <f t="shared" ca="1" si="749"/>
        <v>94.930690927684267</v>
      </c>
      <c r="P4692" s="28">
        <f t="shared" ca="1" si="750"/>
        <v>105.95437657984071</v>
      </c>
      <c r="R4692" s="3">
        <f t="shared" ca="1" si="751"/>
        <v>94.930690927684296</v>
      </c>
      <c r="S4692" s="3">
        <f t="shared" ca="1" si="752"/>
        <v>112.17306908813448</v>
      </c>
      <c r="T4692" s="1">
        <f t="shared" ca="1" si="753"/>
        <v>1</v>
      </c>
    </row>
    <row r="4693" spans="9:20" x14ac:dyDescent="0.3">
      <c r="I4693" s="14">
        <v>4667</v>
      </c>
      <c r="J4693" s="28">
        <f t="shared" ca="1" si="744"/>
        <v>4.5564083365797989</v>
      </c>
      <c r="K4693" s="28">
        <f t="shared" ca="1" si="745"/>
        <v>4.7165357655096409</v>
      </c>
      <c r="L4693" s="28">
        <f t="shared" ca="1" si="746"/>
        <v>0.11050727916627506</v>
      </c>
      <c r="M4693" s="28">
        <f t="shared" ca="1" si="747"/>
        <v>4.5564083365797989</v>
      </c>
      <c r="N4693" s="28">
        <f t="shared" ca="1" si="748"/>
        <v>4.6669156157460741</v>
      </c>
      <c r="O4693" s="28">
        <f t="shared" ca="1" si="749"/>
        <v>95.240791920191072</v>
      </c>
      <c r="P4693" s="28">
        <f t="shared" ca="1" si="750"/>
        <v>106.36915260490898</v>
      </c>
      <c r="R4693" s="3">
        <f t="shared" ca="1" si="751"/>
        <v>95.240791920191086</v>
      </c>
      <c r="S4693" s="3">
        <f t="shared" ca="1" si="752"/>
        <v>111.78034782280012</v>
      </c>
      <c r="T4693" s="1">
        <f t="shared" ca="1" si="753"/>
        <v>1</v>
      </c>
    </row>
    <row r="4694" spans="9:20" x14ac:dyDescent="0.3">
      <c r="I4694" s="14">
        <v>4668</v>
      </c>
      <c r="J4694" s="28">
        <f t="shared" ca="1" si="744"/>
        <v>4.6557313129589621</v>
      </c>
      <c r="K4694" s="28">
        <f t="shared" ca="1" si="745"/>
        <v>4.6896132238908343</v>
      </c>
      <c r="L4694" s="28">
        <f t="shared" ca="1" si="746"/>
        <v>7.8254965241856517E-2</v>
      </c>
      <c r="M4694" s="28">
        <f t="shared" ca="1" si="747"/>
        <v>4.6557313129589621</v>
      </c>
      <c r="N4694" s="28">
        <f t="shared" ca="1" si="748"/>
        <v>4.7339862782008186</v>
      </c>
      <c r="O4694" s="28">
        <f t="shared" ca="1" si="749"/>
        <v>105.18611584762945</v>
      </c>
      <c r="P4694" s="28">
        <f t="shared" ca="1" si="750"/>
        <v>113.74809133307348</v>
      </c>
      <c r="R4694" s="3">
        <f t="shared" ca="1" si="751"/>
        <v>105.18611584762947</v>
      </c>
      <c r="S4694" s="3">
        <f t="shared" ca="1" si="752"/>
        <v>108.81108613899711</v>
      </c>
      <c r="T4694" s="1">
        <f t="shared" ca="1" si="753"/>
        <v>1</v>
      </c>
    </row>
    <row r="4695" spans="9:20" x14ac:dyDescent="0.3">
      <c r="I4695" s="14">
        <v>4669</v>
      </c>
      <c r="J4695" s="28">
        <f t="shared" ca="1" si="744"/>
        <v>4.6310703560752877</v>
      </c>
      <c r="K4695" s="28">
        <f t="shared" ca="1" si="745"/>
        <v>4.7240300323661826</v>
      </c>
      <c r="L4695" s="28">
        <f t="shared" ca="1" si="746"/>
        <v>8.2498716276461256E-2</v>
      </c>
      <c r="M4695" s="28">
        <f t="shared" ca="1" si="747"/>
        <v>4.6310703560752877</v>
      </c>
      <c r="N4695" s="28">
        <f t="shared" ca="1" si="748"/>
        <v>4.7135690723517492</v>
      </c>
      <c r="O4695" s="28">
        <f t="shared" ca="1" si="749"/>
        <v>102.62384940601419</v>
      </c>
      <c r="P4695" s="28">
        <f t="shared" ca="1" si="750"/>
        <v>111.44922124806041</v>
      </c>
      <c r="R4695" s="3">
        <f t="shared" ca="1" si="751"/>
        <v>102.62384940601414</v>
      </c>
      <c r="S4695" s="3">
        <f t="shared" ca="1" si="752"/>
        <v>112.62120645268423</v>
      </c>
      <c r="T4695" s="1">
        <f t="shared" ca="1" si="753"/>
        <v>1</v>
      </c>
    </row>
    <row r="4696" spans="9:20" x14ac:dyDescent="0.3">
      <c r="I4696" s="14">
        <v>4670</v>
      </c>
      <c r="J4696" s="28">
        <f t="shared" ca="1" si="744"/>
        <v>4.6110779955925283</v>
      </c>
      <c r="K4696" s="28">
        <f t="shared" ca="1" si="745"/>
        <v>4.6614560869947281</v>
      </c>
      <c r="L4696" s="28">
        <f t="shared" ca="1" si="746"/>
        <v>7.2465491243220201E-2</v>
      </c>
      <c r="M4696" s="28">
        <f t="shared" ca="1" si="747"/>
        <v>4.6110779955925283</v>
      </c>
      <c r="N4696" s="28">
        <f t="shared" ca="1" si="748"/>
        <v>4.6835434868357488</v>
      </c>
      <c r="O4696" s="28">
        <f t="shared" ca="1" si="749"/>
        <v>100.59252951283544</v>
      </c>
      <c r="P4696" s="28">
        <f t="shared" ca="1" si="750"/>
        <v>108.15263180134863</v>
      </c>
      <c r="R4696" s="3">
        <f t="shared" ca="1" si="751"/>
        <v>100.59252951283548</v>
      </c>
      <c r="S4696" s="3">
        <f t="shared" ca="1" si="752"/>
        <v>105.79000952068203</v>
      </c>
      <c r="T4696" s="1">
        <f t="shared" ca="1" si="753"/>
        <v>1</v>
      </c>
    </row>
    <row r="4697" spans="9:20" x14ac:dyDescent="0.3">
      <c r="I4697" s="14">
        <v>4671</v>
      </c>
      <c r="J4697" s="28">
        <f t="shared" ca="1" si="744"/>
        <v>4.5692330671276578</v>
      </c>
      <c r="K4697" s="28">
        <f t="shared" ca="1" si="745"/>
        <v>4.695571690114023</v>
      </c>
      <c r="L4697" s="28">
        <f t="shared" ca="1" si="746"/>
        <v>8.5201080489793343E-2</v>
      </c>
      <c r="M4697" s="28">
        <f t="shared" ca="1" si="747"/>
        <v>4.5692330671276578</v>
      </c>
      <c r="N4697" s="28">
        <f t="shared" ca="1" si="748"/>
        <v>4.6544341476174509</v>
      </c>
      <c r="O4697" s="28">
        <f t="shared" ca="1" si="749"/>
        <v>96.47009530712009</v>
      </c>
      <c r="P4697" s="28">
        <f t="shared" ca="1" si="750"/>
        <v>105.04976052056564</v>
      </c>
      <c r="R4697" s="3">
        <f t="shared" ca="1" si="751"/>
        <v>96.470095307120104</v>
      </c>
      <c r="S4697" s="3">
        <f t="shared" ca="1" si="752"/>
        <v>109.46136873999015</v>
      </c>
      <c r="T4697" s="1">
        <f t="shared" ca="1" si="753"/>
        <v>1</v>
      </c>
    </row>
    <row r="4698" spans="9:20" x14ac:dyDescent="0.3">
      <c r="I4698" s="14">
        <v>4672</v>
      </c>
      <c r="J4698" s="28">
        <f t="shared" ca="1" si="744"/>
        <v>4.6202611458437648</v>
      </c>
      <c r="K4698" s="28">
        <f t="shared" ca="1" si="745"/>
        <v>4.7080973844987106</v>
      </c>
      <c r="L4698" s="28">
        <f t="shared" ca="1" si="746"/>
        <v>9.8042535162508881E-2</v>
      </c>
      <c r="M4698" s="28">
        <f t="shared" ca="1" si="747"/>
        <v>4.6202611458437648</v>
      </c>
      <c r="N4698" s="28">
        <f t="shared" ca="1" si="748"/>
        <v>4.7183036810062733</v>
      </c>
      <c r="O4698" s="28">
        <f t="shared" ca="1" si="749"/>
        <v>101.52054033530641</v>
      </c>
      <c r="P4698" s="28">
        <f t="shared" ca="1" si="750"/>
        <v>111.97814082107115</v>
      </c>
      <c r="R4698" s="3">
        <f t="shared" ca="1" si="751"/>
        <v>101.52054033530641</v>
      </c>
      <c r="S4698" s="3">
        <f t="shared" ca="1" si="752"/>
        <v>110.84107121879229</v>
      </c>
      <c r="T4698" s="1">
        <f t="shared" ca="1" si="753"/>
        <v>1</v>
      </c>
    </row>
    <row r="4699" spans="9:20" x14ac:dyDescent="0.3">
      <c r="I4699" s="14">
        <v>4673</v>
      </c>
      <c r="J4699" s="28">
        <f t="shared" ca="1" si="744"/>
        <v>4.6456414980513401</v>
      </c>
      <c r="K4699" s="28">
        <f t="shared" ca="1" si="745"/>
        <v>4.6167556760010084</v>
      </c>
      <c r="L4699" s="28">
        <f t="shared" ca="1" si="746"/>
        <v>4.7177351730587597E-2</v>
      </c>
      <c r="M4699" s="28">
        <f t="shared" ca="1" si="747"/>
        <v>4.6456414980513401</v>
      </c>
      <c r="N4699" s="28">
        <f t="shared" ca="1" si="748"/>
        <v>4.6928188497819274</v>
      </c>
      <c r="O4699" s="28">
        <f t="shared" ca="1" si="749"/>
        <v>104.13014364842701</v>
      </c>
      <c r="P4699" s="28">
        <f t="shared" ca="1" si="750"/>
        <v>109.16045344522756</v>
      </c>
      <c r="R4699" s="3">
        <f t="shared" ca="1" si="751"/>
        <v>104.13014364842705</v>
      </c>
      <c r="S4699" s="3">
        <f t="shared" ca="1" si="752"/>
        <v>101.16528617290673</v>
      </c>
      <c r="T4699" s="1">
        <f t="shared" ca="1" si="753"/>
        <v>0</v>
      </c>
    </row>
    <row r="4700" spans="9:20" x14ac:dyDescent="0.3">
      <c r="I4700" s="14">
        <v>4674</v>
      </c>
      <c r="J4700" s="28">
        <f t="shared" ref="J4700:J4763" ca="1" si="754">LN(R4700)</f>
        <v>4.5564879635573474</v>
      </c>
      <c r="K4700" s="28">
        <f t="shared" ref="K4700:K4763" ca="1" si="755">LN(S4700)</f>
        <v>4.6824104501802175</v>
      </c>
      <c r="L4700" s="28">
        <f t="shared" ref="L4700:L4763" ca="1" si="756">_xlfn.GAMMA.INV(RAND(),$G$18,$G$19)</f>
        <v>0.10236629526218718</v>
      </c>
      <c r="M4700" s="28">
        <f t="shared" ref="M4700:M4763" ca="1" si="757">IF($F$16&gt;$E$16,J4700,N4700-L4700)</f>
        <v>4.5564879635573474</v>
      </c>
      <c r="N4700" s="28">
        <f t="shared" ref="N4700:N4763" ca="1" si="758">IF($F$16&gt;$E$16,M4700+L4700,K4700)</f>
        <v>4.6588542588195345</v>
      </c>
      <c r="O4700" s="28">
        <f t="shared" ref="O4700:O4763" ca="1" si="759">EXP(M4700)</f>
        <v>95.248375958534012</v>
      </c>
      <c r="P4700" s="28">
        <f t="shared" ref="P4700:P4763" ca="1" si="760">EXP(N4700)</f>
        <v>105.51511985616655</v>
      </c>
      <c r="R4700" s="3">
        <f t="shared" ref="R4700:R4763" ca="1" si="761">_xlfn.GAMMA.INV(RAND(),$C$18,$C$19)</f>
        <v>95.248375958533998</v>
      </c>
      <c r="S4700" s="3">
        <f t="shared" ref="S4700:S4763" ca="1" si="762">_xlfn.GAMMA.INV(RAND(),$D$18,$D$19)</f>
        <v>108.03016030057744</v>
      </c>
      <c r="T4700" s="1">
        <f t="shared" ref="T4700:T4763" ca="1" si="763">IF(S4700&gt;R4700,1,0)</f>
        <v>1</v>
      </c>
    </row>
    <row r="4701" spans="9:20" x14ac:dyDescent="0.3">
      <c r="I4701" s="14">
        <v>4675</v>
      </c>
      <c r="J4701" s="28">
        <f t="shared" ca="1" si="754"/>
        <v>4.5821835716586286</v>
      </c>
      <c r="K4701" s="28">
        <f t="shared" ca="1" si="755"/>
        <v>4.6393920175589676</v>
      </c>
      <c r="L4701" s="28">
        <f t="shared" ca="1" si="756"/>
        <v>7.0378922893272508E-2</v>
      </c>
      <c r="M4701" s="28">
        <f t="shared" ca="1" si="757"/>
        <v>4.5821835716586286</v>
      </c>
      <c r="N4701" s="28">
        <f t="shared" ca="1" si="758"/>
        <v>4.6525624945519013</v>
      </c>
      <c r="O4701" s="28">
        <f t="shared" ca="1" si="759"/>
        <v>97.727556517446473</v>
      </c>
      <c r="P4701" s="28">
        <f t="shared" ca="1" si="760"/>
        <v>104.85332769864215</v>
      </c>
      <c r="R4701" s="3">
        <f t="shared" ca="1" si="761"/>
        <v>97.727556517446487</v>
      </c>
      <c r="S4701" s="3">
        <f t="shared" ca="1" si="762"/>
        <v>103.48141357140794</v>
      </c>
      <c r="T4701" s="1">
        <f t="shared" ca="1" si="763"/>
        <v>1</v>
      </c>
    </row>
    <row r="4702" spans="9:20" x14ac:dyDescent="0.3">
      <c r="I4702" s="14">
        <v>4676</v>
      </c>
      <c r="J4702" s="28">
        <f t="shared" ca="1" si="754"/>
        <v>4.639216726754773</v>
      </c>
      <c r="K4702" s="28">
        <f t="shared" ca="1" si="755"/>
        <v>4.7460140268851942</v>
      </c>
      <c r="L4702" s="28">
        <f t="shared" ca="1" si="756"/>
        <v>8.9216045836481572E-2</v>
      </c>
      <c r="M4702" s="28">
        <f t="shared" ca="1" si="757"/>
        <v>4.639216726754773</v>
      </c>
      <c r="N4702" s="28">
        <f t="shared" ca="1" si="758"/>
        <v>4.7284327725912547</v>
      </c>
      <c r="O4702" s="28">
        <f t="shared" ca="1" si="759"/>
        <v>103.46327582094068</v>
      </c>
      <c r="P4702" s="28">
        <f t="shared" ca="1" si="760"/>
        <v>113.11814150377845</v>
      </c>
      <c r="R4702" s="3">
        <f t="shared" ca="1" si="761"/>
        <v>103.46327582094071</v>
      </c>
      <c r="S4702" s="3">
        <f t="shared" ca="1" si="762"/>
        <v>115.12448565830584</v>
      </c>
      <c r="T4702" s="1">
        <f t="shared" ca="1" si="763"/>
        <v>1</v>
      </c>
    </row>
    <row r="4703" spans="9:20" x14ac:dyDescent="0.3">
      <c r="I4703" s="14">
        <v>4677</v>
      </c>
      <c r="J4703" s="28">
        <f t="shared" ca="1" si="754"/>
        <v>4.572007566063049</v>
      </c>
      <c r="K4703" s="28">
        <f t="shared" ca="1" si="755"/>
        <v>4.7593450799457377</v>
      </c>
      <c r="L4703" s="28">
        <f t="shared" ca="1" si="756"/>
        <v>0.11815137057197714</v>
      </c>
      <c r="M4703" s="28">
        <f t="shared" ca="1" si="757"/>
        <v>4.572007566063049</v>
      </c>
      <c r="N4703" s="28">
        <f t="shared" ca="1" si="758"/>
        <v>4.6901589366350258</v>
      </c>
      <c r="O4703" s="28">
        <f t="shared" ca="1" si="759"/>
        <v>96.73812313336974</v>
      </c>
      <c r="P4703" s="28">
        <f t="shared" ca="1" si="760"/>
        <v>108.87048194046142</v>
      </c>
      <c r="R4703" s="3">
        <f t="shared" ca="1" si="761"/>
        <v>96.738123133369712</v>
      </c>
      <c r="S4703" s="3">
        <f t="shared" ca="1" si="762"/>
        <v>116.6694916827478</v>
      </c>
      <c r="T4703" s="1">
        <f t="shared" ca="1" si="763"/>
        <v>1</v>
      </c>
    </row>
    <row r="4704" spans="9:20" x14ac:dyDescent="0.3">
      <c r="I4704" s="14">
        <v>4678</v>
      </c>
      <c r="J4704" s="28">
        <f t="shared" ca="1" si="754"/>
        <v>4.6294789803132854</v>
      </c>
      <c r="K4704" s="28">
        <f t="shared" ca="1" si="755"/>
        <v>4.7208854406137641</v>
      </c>
      <c r="L4704" s="28">
        <f t="shared" ca="1" si="756"/>
        <v>7.5862185190214815E-2</v>
      </c>
      <c r="M4704" s="28">
        <f t="shared" ca="1" si="757"/>
        <v>4.6294789803132854</v>
      </c>
      <c r="N4704" s="28">
        <f t="shared" ca="1" si="758"/>
        <v>4.7053411655035005</v>
      </c>
      <c r="O4704" s="28">
        <f t="shared" ca="1" si="759"/>
        <v>102.46066617682207</v>
      </c>
      <c r="P4704" s="28">
        <f t="shared" ca="1" si="760"/>
        <v>110.53598958188655</v>
      </c>
      <c r="R4704" s="3">
        <f t="shared" ca="1" si="761"/>
        <v>102.46066617682204</v>
      </c>
      <c r="S4704" s="3">
        <f t="shared" ca="1" si="762"/>
        <v>112.26761497751676</v>
      </c>
      <c r="T4704" s="1">
        <f t="shared" ca="1" si="763"/>
        <v>1</v>
      </c>
    </row>
    <row r="4705" spans="9:20" x14ac:dyDescent="0.3">
      <c r="I4705" s="14">
        <v>4679</v>
      </c>
      <c r="J4705" s="28">
        <f t="shared" ca="1" si="754"/>
        <v>4.6349418116369954</v>
      </c>
      <c r="K4705" s="28">
        <f t="shared" ca="1" si="755"/>
        <v>4.7248591119734407</v>
      </c>
      <c r="L4705" s="28">
        <f t="shared" ca="1" si="756"/>
        <v>8.0894040814467258E-2</v>
      </c>
      <c r="M4705" s="28">
        <f t="shared" ca="1" si="757"/>
        <v>4.6349418116369954</v>
      </c>
      <c r="N4705" s="28">
        <f t="shared" ca="1" si="758"/>
        <v>4.7158358524514625</v>
      </c>
      <c r="O4705" s="28">
        <f t="shared" ca="1" si="759"/>
        <v>103.02192314375436</v>
      </c>
      <c r="P4705" s="28">
        <f t="shared" ca="1" si="760"/>
        <v>111.70213867070738</v>
      </c>
      <c r="R4705" s="3">
        <f t="shared" ca="1" si="761"/>
        <v>103.02192314375435</v>
      </c>
      <c r="S4705" s="3">
        <f t="shared" ca="1" si="762"/>
        <v>112.71461711538603</v>
      </c>
      <c r="T4705" s="1">
        <f t="shared" ca="1" si="763"/>
        <v>1</v>
      </c>
    </row>
    <row r="4706" spans="9:20" x14ac:dyDescent="0.3">
      <c r="I4706" s="14">
        <v>4680</v>
      </c>
      <c r="J4706" s="28">
        <f t="shared" ca="1" si="754"/>
        <v>4.608839889194182</v>
      </c>
      <c r="K4706" s="28">
        <f t="shared" ca="1" si="755"/>
        <v>4.681435876512948</v>
      </c>
      <c r="L4706" s="28">
        <f t="shared" ca="1" si="756"/>
        <v>7.2281825021531756E-2</v>
      </c>
      <c r="M4706" s="28">
        <f t="shared" ca="1" si="757"/>
        <v>4.608839889194182</v>
      </c>
      <c r="N4706" s="28">
        <f t="shared" ca="1" si="758"/>
        <v>4.6811217142157133</v>
      </c>
      <c r="O4706" s="28">
        <f t="shared" ca="1" si="759"/>
        <v>100.36764448109415</v>
      </c>
      <c r="P4706" s="28">
        <f t="shared" ca="1" si="760"/>
        <v>107.89102761964826</v>
      </c>
      <c r="R4706" s="3">
        <f t="shared" ca="1" si="761"/>
        <v>100.36764448109416</v>
      </c>
      <c r="S4706" s="3">
        <f t="shared" ca="1" si="762"/>
        <v>107.92492823760547</v>
      </c>
      <c r="T4706" s="1">
        <f t="shared" ca="1" si="763"/>
        <v>1</v>
      </c>
    </row>
    <row r="4707" spans="9:20" x14ac:dyDescent="0.3">
      <c r="I4707" s="14">
        <v>4681</v>
      </c>
      <c r="J4707" s="28">
        <f t="shared" ca="1" si="754"/>
        <v>4.595694033907022</v>
      </c>
      <c r="K4707" s="28">
        <f t="shared" ca="1" si="755"/>
        <v>4.691664007718555</v>
      </c>
      <c r="L4707" s="28">
        <f t="shared" ca="1" si="756"/>
        <v>0.11234126413922176</v>
      </c>
      <c r="M4707" s="28">
        <f t="shared" ca="1" si="757"/>
        <v>4.595694033907022</v>
      </c>
      <c r="N4707" s="28">
        <f t="shared" ca="1" si="758"/>
        <v>4.7080352980462434</v>
      </c>
      <c r="O4707" s="28">
        <f t="shared" ca="1" si="759"/>
        <v>99.056860516101409</v>
      </c>
      <c r="P4707" s="28">
        <f t="shared" ca="1" si="760"/>
        <v>110.83418970351933</v>
      </c>
      <c r="R4707" s="3">
        <f t="shared" ca="1" si="761"/>
        <v>99.056860516101452</v>
      </c>
      <c r="S4707" s="3">
        <f t="shared" ca="1" si="762"/>
        <v>109.03446312539504</v>
      </c>
      <c r="T4707" s="1">
        <f t="shared" ca="1" si="763"/>
        <v>1</v>
      </c>
    </row>
    <row r="4708" spans="9:20" x14ac:dyDescent="0.3">
      <c r="I4708" s="14">
        <v>4682</v>
      </c>
      <c r="J4708" s="28">
        <f t="shared" ca="1" si="754"/>
        <v>4.5796625404676039</v>
      </c>
      <c r="K4708" s="28">
        <f t="shared" ca="1" si="755"/>
        <v>4.6213796740570565</v>
      </c>
      <c r="L4708" s="28">
        <f t="shared" ca="1" si="756"/>
        <v>0.12556301653822535</v>
      </c>
      <c r="M4708" s="28">
        <f t="shared" ca="1" si="757"/>
        <v>4.5796625404676039</v>
      </c>
      <c r="N4708" s="28">
        <f t="shared" ca="1" si="758"/>
        <v>4.7052255570058295</v>
      </c>
      <c r="O4708" s="28">
        <f t="shared" ca="1" si="759"/>
        <v>97.48149259697621</v>
      </c>
      <c r="P4708" s="28">
        <f t="shared" ca="1" si="760"/>
        <v>110.52321142083865</v>
      </c>
      <c r="R4708" s="3">
        <f t="shared" ca="1" si="761"/>
        <v>97.481492596976196</v>
      </c>
      <c r="S4708" s="3">
        <f t="shared" ca="1" si="762"/>
        <v>101.63415745403088</v>
      </c>
      <c r="T4708" s="1">
        <f t="shared" ca="1" si="763"/>
        <v>1</v>
      </c>
    </row>
    <row r="4709" spans="9:20" x14ac:dyDescent="0.3">
      <c r="I4709" s="14">
        <v>4683</v>
      </c>
      <c r="J4709" s="28">
        <f t="shared" ca="1" si="754"/>
        <v>4.5811127574121233</v>
      </c>
      <c r="K4709" s="28">
        <f t="shared" ca="1" si="755"/>
        <v>4.7056764589807951</v>
      </c>
      <c r="L4709" s="28">
        <f t="shared" ca="1" si="756"/>
        <v>9.0713153937655208E-2</v>
      </c>
      <c r="M4709" s="28">
        <f t="shared" ca="1" si="757"/>
        <v>4.5811127574121233</v>
      </c>
      <c r="N4709" s="28">
        <f t="shared" ca="1" si="758"/>
        <v>4.6718259113497789</v>
      </c>
      <c r="O4709" s="28">
        <f t="shared" ca="1" si="759"/>
        <v>97.622964466974452</v>
      </c>
      <c r="P4709" s="28">
        <f t="shared" ca="1" si="760"/>
        <v>106.89274102224684</v>
      </c>
      <c r="R4709" s="3">
        <f t="shared" ca="1" si="761"/>
        <v>97.622964466974437</v>
      </c>
      <c r="S4709" s="3">
        <f t="shared" ca="1" si="762"/>
        <v>110.57305779221694</v>
      </c>
      <c r="T4709" s="1">
        <f t="shared" ca="1" si="763"/>
        <v>1</v>
      </c>
    </row>
    <row r="4710" spans="9:20" x14ac:dyDescent="0.3">
      <c r="I4710" s="14">
        <v>4684</v>
      </c>
      <c r="J4710" s="28">
        <f t="shared" ca="1" si="754"/>
        <v>4.6216886460819371</v>
      </c>
      <c r="K4710" s="28">
        <f t="shared" ca="1" si="755"/>
        <v>4.6458328786686041</v>
      </c>
      <c r="L4710" s="28">
        <f t="shared" ca="1" si="756"/>
        <v>8.8877817158315844E-2</v>
      </c>
      <c r="M4710" s="28">
        <f t="shared" ca="1" si="757"/>
        <v>4.6216886460819371</v>
      </c>
      <c r="N4710" s="28">
        <f t="shared" ca="1" si="758"/>
        <v>4.7105664632402533</v>
      </c>
      <c r="O4710" s="28">
        <f t="shared" ca="1" si="759"/>
        <v>101.66556441714313</v>
      </c>
      <c r="P4710" s="28">
        <f t="shared" ca="1" si="760"/>
        <v>111.11508469264324</v>
      </c>
      <c r="R4710" s="3">
        <f t="shared" ca="1" si="761"/>
        <v>101.66556441714314</v>
      </c>
      <c r="S4710" s="3">
        <f t="shared" ca="1" si="762"/>
        <v>104.15007404667936</v>
      </c>
      <c r="T4710" s="1">
        <f t="shared" ca="1" si="763"/>
        <v>1</v>
      </c>
    </row>
    <row r="4711" spans="9:20" x14ac:dyDescent="0.3">
      <c r="I4711" s="14">
        <v>4685</v>
      </c>
      <c r="J4711" s="28">
        <f t="shared" ca="1" si="754"/>
        <v>4.6330489321759254</v>
      </c>
      <c r="K4711" s="28">
        <f t="shared" ca="1" si="755"/>
        <v>4.6780036310267974</v>
      </c>
      <c r="L4711" s="28">
        <f t="shared" ca="1" si="756"/>
        <v>0.12590322610366519</v>
      </c>
      <c r="M4711" s="28">
        <f t="shared" ca="1" si="757"/>
        <v>4.6330489321759254</v>
      </c>
      <c r="N4711" s="28">
        <f t="shared" ca="1" si="758"/>
        <v>4.7589521582795902</v>
      </c>
      <c r="O4711" s="28">
        <f t="shared" ca="1" si="759"/>
        <v>102.82709950839555</v>
      </c>
      <c r="P4711" s="28">
        <f t="shared" ca="1" si="760"/>
        <v>116.62365871665959</v>
      </c>
      <c r="R4711" s="3">
        <f t="shared" ca="1" si="761"/>
        <v>102.82709950839553</v>
      </c>
      <c r="S4711" s="3">
        <f t="shared" ca="1" si="762"/>
        <v>107.55513835766178</v>
      </c>
      <c r="T4711" s="1">
        <f t="shared" ca="1" si="763"/>
        <v>1</v>
      </c>
    </row>
    <row r="4712" spans="9:20" x14ac:dyDescent="0.3">
      <c r="I4712" s="14">
        <v>4686</v>
      </c>
      <c r="J4712" s="28">
        <f t="shared" ca="1" si="754"/>
        <v>4.5816492432542146</v>
      </c>
      <c r="K4712" s="28">
        <f t="shared" ca="1" si="755"/>
        <v>4.6712311052089817</v>
      </c>
      <c r="L4712" s="28">
        <f t="shared" ca="1" si="756"/>
        <v>7.7463296231257861E-2</v>
      </c>
      <c r="M4712" s="28">
        <f t="shared" ca="1" si="757"/>
        <v>4.5816492432542146</v>
      </c>
      <c r="N4712" s="28">
        <f t="shared" ca="1" si="758"/>
        <v>4.6591125394854727</v>
      </c>
      <c r="O4712" s="28">
        <f t="shared" ca="1" si="759"/>
        <v>97.675351856563879</v>
      </c>
      <c r="P4712" s="28">
        <f t="shared" ca="1" si="760"/>
        <v>105.54237589129148</v>
      </c>
      <c r="R4712" s="3">
        <f t="shared" ca="1" si="761"/>
        <v>97.675351856563879</v>
      </c>
      <c r="S4712" s="3">
        <f t="shared" ca="1" si="762"/>
        <v>106.82917946875527</v>
      </c>
      <c r="T4712" s="1">
        <f t="shared" ca="1" si="763"/>
        <v>1</v>
      </c>
    </row>
    <row r="4713" spans="9:20" x14ac:dyDescent="0.3">
      <c r="I4713" s="14">
        <v>4687</v>
      </c>
      <c r="J4713" s="28">
        <f t="shared" ca="1" si="754"/>
        <v>4.5667908904326682</v>
      </c>
      <c r="K4713" s="28">
        <f t="shared" ca="1" si="755"/>
        <v>4.7553966900185012</v>
      </c>
      <c r="L4713" s="28">
        <f t="shared" ca="1" si="756"/>
        <v>7.8990841850249183E-2</v>
      </c>
      <c r="M4713" s="28">
        <f t="shared" ca="1" si="757"/>
        <v>4.5667908904326682</v>
      </c>
      <c r="N4713" s="28">
        <f t="shared" ca="1" si="758"/>
        <v>4.6457817322829174</v>
      </c>
      <c r="O4713" s="28">
        <f t="shared" ca="1" si="759"/>
        <v>96.234785739322206</v>
      </c>
      <c r="P4713" s="28">
        <f t="shared" ca="1" si="760"/>
        <v>104.14474728304639</v>
      </c>
      <c r="R4713" s="3">
        <f t="shared" ca="1" si="761"/>
        <v>96.234785739322248</v>
      </c>
      <c r="S4713" s="3">
        <f t="shared" ca="1" si="762"/>
        <v>116.20974326725954</v>
      </c>
      <c r="T4713" s="1">
        <f t="shared" ca="1" si="763"/>
        <v>1</v>
      </c>
    </row>
    <row r="4714" spans="9:20" x14ac:dyDescent="0.3">
      <c r="I4714" s="14">
        <v>4688</v>
      </c>
      <c r="J4714" s="28">
        <f t="shared" ca="1" si="754"/>
        <v>4.6394533413923442</v>
      </c>
      <c r="K4714" s="28">
        <f t="shared" ca="1" si="755"/>
        <v>4.7144252226312133</v>
      </c>
      <c r="L4714" s="28">
        <f t="shared" ca="1" si="756"/>
        <v>0.10507762558934655</v>
      </c>
      <c r="M4714" s="28">
        <f t="shared" ca="1" si="757"/>
        <v>4.6394533413923442</v>
      </c>
      <c r="N4714" s="28">
        <f t="shared" ca="1" si="758"/>
        <v>4.7445309669816904</v>
      </c>
      <c r="O4714" s="28">
        <f t="shared" ca="1" si="759"/>
        <v>103.48775964295208</v>
      </c>
      <c r="P4714" s="28">
        <f t="shared" ca="1" si="760"/>
        <v>114.95387569338449</v>
      </c>
      <c r="R4714" s="3">
        <f t="shared" ca="1" si="761"/>
        <v>103.4877596429521</v>
      </c>
      <c r="S4714" s="3">
        <f t="shared" ca="1" si="762"/>
        <v>111.54467938740349</v>
      </c>
      <c r="T4714" s="1">
        <f t="shared" ca="1" si="763"/>
        <v>1</v>
      </c>
    </row>
    <row r="4715" spans="9:20" x14ac:dyDescent="0.3">
      <c r="I4715" s="14">
        <v>4689</v>
      </c>
      <c r="J4715" s="28">
        <f t="shared" ca="1" si="754"/>
        <v>4.5952348887068846</v>
      </c>
      <c r="K4715" s="28">
        <f t="shared" ca="1" si="755"/>
        <v>4.6675477595498487</v>
      </c>
      <c r="L4715" s="28">
        <f t="shared" ca="1" si="756"/>
        <v>6.8300948319654609E-2</v>
      </c>
      <c r="M4715" s="28">
        <f t="shared" ca="1" si="757"/>
        <v>4.5952348887068846</v>
      </c>
      <c r="N4715" s="28">
        <f t="shared" ca="1" si="758"/>
        <v>4.6635358370265392</v>
      </c>
      <c r="O4715" s="28">
        <f t="shared" ca="1" si="759"/>
        <v>99.01138947375901</v>
      </c>
      <c r="P4715" s="28">
        <f t="shared" ca="1" si="760"/>
        <v>106.01025524498718</v>
      </c>
      <c r="R4715" s="3">
        <f t="shared" ca="1" si="761"/>
        <v>99.011389473759039</v>
      </c>
      <c r="S4715" s="3">
        <f t="shared" ca="1" si="762"/>
        <v>106.43641446298446</v>
      </c>
      <c r="T4715" s="1">
        <f t="shared" ca="1" si="763"/>
        <v>1</v>
      </c>
    </row>
    <row r="4716" spans="9:20" x14ac:dyDescent="0.3">
      <c r="I4716" s="14">
        <v>4690</v>
      </c>
      <c r="J4716" s="28">
        <f t="shared" ca="1" si="754"/>
        <v>4.6104070399995338</v>
      </c>
      <c r="K4716" s="28">
        <f t="shared" ca="1" si="755"/>
        <v>4.6816054590895968</v>
      </c>
      <c r="L4716" s="28">
        <f t="shared" ca="1" si="756"/>
        <v>9.9760698699723413E-2</v>
      </c>
      <c r="M4716" s="28">
        <f t="shared" ca="1" si="757"/>
        <v>4.6104070399995338</v>
      </c>
      <c r="N4716" s="28">
        <f t="shared" ca="1" si="758"/>
        <v>4.7101677386992575</v>
      </c>
      <c r="O4716" s="28">
        <f t="shared" ca="1" si="759"/>
        <v>100.52505902992544</v>
      </c>
      <c r="P4716" s="28">
        <f t="shared" ca="1" si="760"/>
        <v>111.07078921293571</v>
      </c>
      <c r="R4716" s="3">
        <f t="shared" ca="1" si="761"/>
        <v>100.52505902992543</v>
      </c>
      <c r="S4716" s="3">
        <f t="shared" ca="1" si="762"/>
        <v>107.94323197697436</v>
      </c>
      <c r="T4716" s="1">
        <f t="shared" ca="1" si="763"/>
        <v>1</v>
      </c>
    </row>
    <row r="4717" spans="9:20" x14ac:dyDescent="0.3">
      <c r="I4717" s="14">
        <v>4691</v>
      </c>
      <c r="J4717" s="28">
        <f t="shared" ca="1" si="754"/>
        <v>4.6275481215725183</v>
      </c>
      <c r="K4717" s="28">
        <f t="shared" ca="1" si="755"/>
        <v>4.7334270201425754</v>
      </c>
      <c r="L4717" s="28">
        <f t="shared" ca="1" si="756"/>
        <v>9.5273694973266307E-2</v>
      </c>
      <c r="M4717" s="28">
        <f t="shared" ca="1" si="757"/>
        <v>4.6275481215725183</v>
      </c>
      <c r="N4717" s="28">
        <f t="shared" ca="1" si="758"/>
        <v>4.7228218165457845</v>
      </c>
      <c r="O4717" s="28">
        <f t="shared" ca="1" si="759"/>
        <v>102.26301997879987</v>
      </c>
      <c r="P4717" s="28">
        <f t="shared" ca="1" si="760"/>
        <v>112.48521789764041</v>
      </c>
      <c r="R4717" s="3">
        <f t="shared" ca="1" si="761"/>
        <v>102.26301997879985</v>
      </c>
      <c r="S4717" s="3">
        <f t="shared" ca="1" si="762"/>
        <v>113.6844945815411</v>
      </c>
      <c r="T4717" s="1">
        <f t="shared" ca="1" si="763"/>
        <v>1</v>
      </c>
    </row>
    <row r="4718" spans="9:20" x14ac:dyDescent="0.3">
      <c r="I4718" s="14">
        <v>4692</v>
      </c>
      <c r="J4718" s="28">
        <f t="shared" ca="1" si="754"/>
        <v>4.5887801436005375</v>
      </c>
      <c r="K4718" s="28">
        <f t="shared" ca="1" si="755"/>
        <v>4.7618392017938014</v>
      </c>
      <c r="L4718" s="28">
        <f t="shared" ca="1" si="756"/>
        <v>9.5208171865727331E-2</v>
      </c>
      <c r="M4718" s="28">
        <f t="shared" ca="1" si="757"/>
        <v>4.5887801436005375</v>
      </c>
      <c r="N4718" s="28">
        <f t="shared" ca="1" si="758"/>
        <v>4.6839883154662649</v>
      </c>
      <c r="O4718" s="28">
        <f t="shared" ca="1" si="759"/>
        <v>98.374354353513439</v>
      </c>
      <c r="P4718" s="28">
        <f t="shared" ca="1" si="760"/>
        <v>108.20075189024269</v>
      </c>
      <c r="R4718" s="3">
        <f t="shared" ca="1" si="761"/>
        <v>98.374354353513411</v>
      </c>
      <c r="S4718" s="3">
        <f t="shared" ca="1" si="762"/>
        <v>116.96084279250775</v>
      </c>
      <c r="T4718" s="1">
        <f t="shared" ca="1" si="763"/>
        <v>1</v>
      </c>
    </row>
    <row r="4719" spans="9:20" x14ac:dyDescent="0.3">
      <c r="I4719" s="14">
        <v>4693</v>
      </c>
      <c r="J4719" s="28">
        <f t="shared" ca="1" si="754"/>
        <v>4.5766249691448841</v>
      </c>
      <c r="K4719" s="28">
        <f t="shared" ca="1" si="755"/>
        <v>4.6666838055132702</v>
      </c>
      <c r="L4719" s="28">
        <f t="shared" ca="1" si="756"/>
        <v>6.8510812969264381E-2</v>
      </c>
      <c r="M4719" s="28">
        <f t="shared" ca="1" si="757"/>
        <v>4.5766249691448841</v>
      </c>
      <c r="N4719" s="28">
        <f t="shared" ca="1" si="758"/>
        <v>4.6451357821141483</v>
      </c>
      <c r="O4719" s="28">
        <f t="shared" ca="1" si="759"/>
        <v>97.185834878603217</v>
      </c>
      <c r="P4719" s="28">
        <f t="shared" ca="1" si="760"/>
        <v>104.07749668856729</v>
      </c>
      <c r="R4719" s="3">
        <f t="shared" ca="1" si="761"/>
        <v>97.185834878603202</v>
      </c>
      <c r="S4719" s="3">
        <f t="shared" ca="1" si="762"/>
        <v>106.34449800458525</v>
      </c>
      <c r="T4719" s="1">
        <f t="shared" ca="1" si="763"/>
        <v>1</v>
      </c>
    </row>
    <row r="4720" spans="9:20" x14ac:dyDescent="0.3">
      <c r="I4720" s="14">
        <v>4694</v>
      </c>
      <c r="J4720" s="28">
        <f t="shared" ca="1" si="754"/>
        <v>4.6269489341113843</v>
      </c>
      <c r="K4720" s="28">
        <f t="shared" ca="1" si="755"/>
        <v>4.6607703454352141</v>
      </c>
      <c r="L4720" s="28">
        <f t="shared" ca="1" si="756"/>
        <v>9.6422428027643559E-2</v>
      </c>
      <c r="M4720" s="28">
        <f t="shared" ca="1" si="757"/>
        <v>4.6269489341113843</v>
      </c>
      <c r="N4720" s="28">
        <f t="shared" ca="1" si="758"/>
        <v>4.7233713621390283</v>
      </c>
      <c r="O4720" s="28">
        <f t="shared" ca="1" si="759"/>
        <v>102.20176361334666</v>
      </c>
      <c r="P4720" s="28">
        <f t="shared" ca="1" si="760"/>
        <v>112.54705064184105</v>
      </c>
      <c r="R4720" s="3">
        <f t="shared" ca="1" si="761"/>
        <v>102.20176361334669</v>
      </c>
      <c r="S4720" s="3">
        <f t="shared" ca="1" si="762"/>
        <v>105.71748978231339</v>
      </c>
      <c r="T4720" s="1">
        <f t="shared" ca="1" si="763"/>
        <v>1</v>
      </c>
    </row>
    <row r="4721" spans="9:20" x14ac:dyDescent="0.3">
      <c r="I4721" s="14">
        <v>4695</v>
      </c>
      <c r="J4721" s="28">
        <f t="shared" ca="1" si="754"/>
        <v>4.622233459959757</v>
      </c>
      <c r="K4721" s="28">
        <f t="shared" ca="1" si="755"/>
        <v>4.7138307777170834</v>
      </c>
      <c r="L4721" s="28">
        <f t="shared" ca="1" si="756"/>
        <v>0.1000789376236222</v>
      </c>
      <c r="M4721" s="28">
        <f t="shared" ca="1" si="757"/>
        <v>4.622233459959757</v>
      </c>
      <c r="N4721" s="28">
        <f t="shared" ca="1" si="758"/>
        <v>4.7223123975833792</v>
      </c>
      <c r="O4721" s="28">
        <f t="shared" ca="1" si="759"/>
        <v>101.72096831857075</v>
      </c>
      <c r="P4721" s="28">
        <f t="shared" ca="1" si="760"/>
        <v>112.42793038756392</v>
      </c>
      <c r="R4721" s="3">
        <f t="shared" ca="1" si="761"/>
        <v>101.7209683185708</v>
      </c>
      <c r="S4721" s="3">
        <f t="shared" ca="1" si="762"/>
        <v>111.47839192411809</v>
      </c>
      <c r="T4721" s="1">
        <f t="shared" ca="1" si="763"/>
        <v>1</v>
      </c>
    </row>
    <row r="4722" spans="9:20" x14ac:dyDescent="0.3">
      <c r="I4722" s="14">
        <v>4696</v>
      </c>
      <c r="J4722" s="28">
        <f t="shared" ca="1" si="754"/>
        <v>4.5401366859238514</v>
      </c>
      <c r="K4722" s="28">
        <f t="shared" ca="1" si="755"/>
        <v>4.7113408016731126</v>
      </c>
      <c r="L4722" s="28">
        <f t="shared" ca="1" si="756"/>
        <v>9.2519946725640498E-2</v>
      </c>
      <c r="M4722" s="28">
        <f t="shared" ca="1" si="757"/>
        <v>4.5401366859238514</v>
      </c>
      <c r="N4722" s="28">
        <f t="shared" ca="1" si="758"/>
        <v>4.6326566326494918</v>
      </c>
      <c r="O4722" s="28">
        <f t="shared" ca="1" si="759"/>
        <v>93.703607208299132</v>
      </c>
      <c r="P4722" s="28">
        <f t="shared" ca="1" si="760"/>
        <v>102.78676839740898</v>
      </c>
      <c r="R4722" s="3">
        <f t="shared" ca="1" si="761"/>
        <v>93.703607208299147</v>
      </c>
      <c r="S4722" s="3">
        <f t="shared" ca="1" si="762"/>
        <v>111.20115869409399</v>
      </c>
      <c r="T4722" s="1">
        <f t="shared" ca="1" si="763"/>
        <v>1</v>
      </c>
    </row>
    <row r="4723" spans="9:20" x14ac:dyDescent="0.3">
      <c r="I4723" s="14">
        <v>4697</v>
      </c>
      <c r="J4723" s="28">
        <f t="shared" ca="1" si="754"/>
        <v>4.589148572993099</v>
      </c>
      <c r="K4723" s="28">
        <f t="shared" ca="1" si="755"/>
        <v>4.6751089195319269</v>
      </c>
      <c r="L4723" s="28">
        <f t="shared" ca="1" si="756"/>
        <v>8.3098235938061288E-2</v>
      </c>
      <c r="M4723" s="28">
        <f t="shared" ca="1" si="757"/>
        <v>4.589148572993099</v>
      </c>
      <c r="N4723" s="28">
        <f t="shared" ca="1" si="758"/>
        <v>4.6722468089311606</v>
      </c>
      <c r="O4723" s="28">
        <f t="shared" ca="1" si="759"/>
        <v>98.410605034629683</v>
      </c>
      <c r="P4723" s="28">
        <f t="shared" ca="1" si="760"/>
        <v>106.93774138801859</v>
      </c>
      <c r="R4723" s="3">
        <f t="shared" ca="1" si="761"/>
        <v>98.410605034629697</v>
      </c>
      <c r="S4723" s="3">
        <f t="shared" ca="1" si="762"/>
        <v>107.24424744915743</v>
      </c>
      <c r="T4723" s="1">
        <f t="shared" ca="1" si="763"/>
        <v>1</v>
      </c>
    </row>
    <row r="4724" spans="9:20" x14ac:dyDescent="0.3">
      <c r="I4724" s="14">
        <v>4698</v>
      </c>
      <c r="J4724" s="28">
        <f t="shared" ca="1" si="754"/>
        <v>4.5861800556859356</v>
      </c>
      <c r="K4724" s="28">
        <f t="shared" ca="1" si="755"/>
        <v>4.6912680108319949</v>
      </c>
      <c r="L4724" s="28">
        <f t="shared" ca="1" si="756"/>
        <v>8.3389269989495168E-2</v>
      </c>
      <c r="M4724" s="28">
        <f t="shared" ca="1" si="757"/>
        <v>4.5861800556859356</v>
      </c>
      <c r="N4724" s="28">
        <f t="shared" ca="1" si="758"/>
        <v>4.6695693256754307</v>
      </c>
      <c r="O4724" s="28">
        <f t="shared" ca="1" si="759"/>
        <v>98.118904623443129</v>
      </c>
      <c r="P4724" s="28">
        <f t="shared" ca="1" si="760"/>
        <v>106.65180034804386</v>
      </c>
      <c r="R4724" s="3">
        <f t="shared" ca="1" si="761"/>
        <v>98.118904623443129</v>
      </c>
      <c r="S4724" s="3">
        <f t="shared" ca="1" si="762"/>
        <v>108.99129436538097</v>
      </c>
      <c r="T4724" s="1">
        <f t="shared" ca="1" si="763"/>
        <v>1</v>
      </c>
    </row>
    <row r="4725" spans="9:20" x14ac:dyDescent="0.3">
      <c r="I4725" s="14">
        <v>4699</v>
      </c>
      <c r="J4725" s="28">
        <f t="shared" ca="1" si="754"/>
        <v>4.5940315464358097</v>
      </c>
      <c r="K4725" s="28">
        <f t="shared" ca="1" si="755"/>
        <v>4.7595801883057867</v>
      </c>
      <c r="L4725" s="28">
        <f t="shared" ca="1" si="756"/>
        <v>7.6529081895117423E-2</v>
      </c>
      <c r="M4725" s="28">
        <f t="shared" ca="1" si="757"/>
        <v>4.5940315464358097</v>
      </c>
      <c r="N4725" s="28">
        <f t="shared" ca="1" si="758"/>
        <v>4.6705606283309269</v>
      </c>
      <c r="O4725" s="28">
        <f t="shared" ca="1" si="759"/>
        <v>98.892316540602735</v>
      </c>
      <c r="P4725" s="28">
        <f t="shared" ca="1" si="760"/>
        <v>106.75757698060865</v>
      </c>
      <c r="R4725" s="3">
        <f t="shared" ca="1" si="761"/>
        <v>98.892316540602735</v>
      </c>
      <c r="S4725" s="3">
        <f t="shared" ca="1" si="762"/>
        <v>116.69692488036578</v>
      </c>
      <c r="T4725" s="1">
        <f t="shared" ca="1" si="763"/>
        <v>1</v>
      </c>
    </row>
    <row r="4726" spans="9:20" x14ac:dyDescent="0.3">
      <c r="I4726" s="14">
        <v>4700</v>
      </c>
      <c r="J4726" s="28">
        <f t="shared" ca="1" si="754"/>
        <v>4.6435779047596233</v>
      </c>
      <c r="K4726" s="28">
        <f t="shared" ca="1" si="755"/>
        <v>4.7375306652239955</v>
      </c>
      <c r="L4726" s="28">
        <f t="shared" ca="1" si="756"/>
        <v>0.10649561547571271</v>
      </c>
      <c r="M4726" s="28">
        <f t="shared" ca="1" si="757"/>
        <v>4.6435779047596233</v>
      </c>
      <c r="N4726" s="28">
        <f t="shared" ca="1" si="758"/>
        <v>4.7500735202353361</v>
      </c>
      <c r="O4726" s="28">
        <f t="shared" ca="1" si="759"/>
        <v>103.91548294489874</v>
      </c>
      <c r="P4726" s="28">
        <f t="shared" ca="1" si="760"/>
        <v>115.59278262337445</v>
      </c>
      <c r="R4726" s="3">
        <f t="shared" ca="1" si="761"/>
        <v>103.9154829448987</v>
      </c>
      <c r="S4726" s="3">
        <f t="shared" ca="1" si="762"/>
        <v>114.15197392719779</v>
      </c>
      <c r="T4726" s="1">
        <f t="shared" ca="1" si="763"/>
        <v>1</v>
      </c>
    </row>
    <row r="4727" spans="9:20" x14ac:dyDescent="0.3">
      <c r="I4727" s="14">
        <v>4701</v>
      </c>
      <c r="J4727" s="28">
        <f t="shared" ca="1" si="754"/>
        <v>4.5627761099872632</v>
      </c>
      <c r="K4727" s="28">
        <f t="shared" ca="1" si="755"/>
        <v>4.71985809668731</v>
      </c>
      <c r="L4727" s="28">
        <f t="shared" ca="1" si="756"/>
        <v>9.0453565299144542E-2</v>
      </c>
      <c r="M4727" s="28">
        <f t="shared" ca="1" si="757"/>
        <v>4.5627761099872632</v>
      </c>
      <c r="N4727" s="28">
        <f t="shared" ca="1" si="758"/>
        <v>4.6532296752864077</v>
      </c>
      <c r="O4727" s="28">
        <f t="shared" ca="1" si="759"/>
        <v>95.84919874485324</v>
      </c>
      <c r="P4727" s="28">
        <f t="shared" ca="1" si="760"/>
        <v>104.92330716071019</v>
      </c>
      <c r="R4727" s="3">
        <f t="shared" ca="1" si="761"/>
        <v>95.849198744853268</v>
      </c>
      <c r="S4727" s="3">
        <f t="shared" ca="1" si="762"/>
        <v>112.15233675046436</v>
      </c>
      <c r="T4727" s="1">
        <f t="shared" ca="1" si="763"/>
        <v>1</v>
      </c>
    </row>
    <row r="4728" spans="9:20" x14ac:dyDescent="0.3">
      <c r="I4728" s="14">
        <v>4702</v>
      </c>
      <c r="J4728" s="28">
        <f t="shared" ca="1" si="754"/>
        <v>4.5807975617963157</v>
      </c>
      <c r="K4728" s="28">
        <f t="shared" ca="1" si="755"/>
        <v>4.7805836708534359</v>
      </c>
      <c r="L4728" s="28">
        <f t="shared" ca="1" si="756"/>
        <v>0.1238865258254065</v>
      </c>
      <c r="M4728" s="28">
        <f t="shared" ca="1" si="757"/>
        <v>4.5807975617963157</v>
      </c>
      <c r="N4728" s="28">
        <f t="shared" ca="1" si="758"/>
        <v>4.7046840876217226</v>
      </c>
      <c r="O4728" s="28">
        <f t="shared" ca="1" si="759"/>
        <v>97.592198985399477</v>
      </c>
      <c r="P4728" s="28">
        <f t="shared" ca="1" si="760"/>
        <v>110.46338268479728</v>
      </c>
      <c r="R4728" s="3">
        <f t="shared" ca="1" si="761"/>
        <v>97.592198985399477</v>
      </c>
      <c r="S4728" s="3">
        <f t="shared" ca="1" si="762"/>
        <v>119.17388807413874</v>
      </c>
      <c r="T4728" s="1">
        <f t="shared" ca="1" si="763"/>
        <v>1</v>
      </c>
    </row>
    <row r="4729" spans="9:20" x14ac:dyDescent="0.3">
      <c r="I4729" s="14">
        <v>4703</v>
      </c>
      <c r="J4729" s="28">
        <f t="shared" ca="1" si="754"/>
        <v>4.62913135326</v>
      </c>
      <c r="K4729" s="28">
        <f t="shared" ca="1" si="755"/>
        <v>4.6664955111762403</v>
      </c>
      <c r="L4729" s="28">
        <f t="shared" ca="1" si="756"/>
        <v>0.10681988609385734</v>
      </c>
      <c r="M4729" s="28">
        <f t="shared" ca="1" si="757"/>
        <v>4.62913135326</v>
      </c>
      <c r="N4729" s="28">
        <f t="shared" ca="1" si="758"/>
        <v>4.7359512393538576</v>
      </c>
      <c r="O4729" s="28">
        <f t="shared" ca="1" si="759"/>
        <v>102.42505426755153</v>
      </c>
      <c r="P4729" s="28">
        <f t="shared" ca="1" si="760"/>
        <v>113.97182165248192</v>
      </c>
      <c r="R4729" s="3">
        <f t="shared" ca="1" si="761"/>
        <v>102.42505426755152</v>
      </c>
      <c r="S4729" s="3">
        <f t="shared" ca="1" si="762"/>
        <v>106.3244758229275</v>
      </c>
      <c r="T4729" s="1">
        <f t="shared" ca="1" si="763"/>
        <v>1</v>
      </c>
    </row>
    <row r="4730" spans="9:20" x14ac:dyDescent="0.3">
      <c r="I4730" s="14">
        <v>4704</v>
      </c>
      <c r="J4730" s="28">
        <f t="shared" ca="1" si="754"/>
        <v>4.5987912701908646</v>
      </c>
      <c r="K4730" s="28">
        <f t="shared" ca="1" si="755"/>
        <v>4.7927875907304696</v>
      </c>
      <c r="L4730" s="28">
        <f t="shared" ca="1" si="756"/>
        <v>9.6591156912681289E-2</v>
      </c>
      <c r="M4730" s="28">
        <f t="shared" ca="1" si="757"/>
        <v>4.5987912701908646</v>
      </c>
      <c r="N4730" s="28">
        <f t="shared" ca="1" si="758"/>
        <v>4.6953824271035458</v>
      </c>
      <c r="O4730" s="28">
        <f t="shared" ca="1" si="759"/>
        <v>99.364138629476471</v>
      </c>
      <c r="P4730" s="28">
        <f t="shared" ca="1" si="760"/>
        <v>109.44065371216757</v>
      </c>
      <c r="R4730" s="3">
        <f t="shared" ca="1" si="761"/>
        <v>99.364138629476429</v>
      </c>
      <c r="S4730" s="3">
        <f t="shared" ca="1" si="762"/>
        <v>120.63718748862505</v>
      </c>
      <c r="T4730" s="1">
        <f t="shared" ca="1" si="763"/>
        <v>1</v>
      </c>
    </row>
    <row r="4731" spans="9:20" x14ac:dyDescent="0.3">
      <c r="I4731" s="14">
        <v>4705</v>
      </c>
      <c r="J4731" s="28">
        <f t="shared" ca="1" si="754"/>
        <v>4.6015595249723917</v>
      </c>
      <c r="K4731" s="28">
        <f t="shared" ca="1" si="755"/>
        <v>4.7090969919680958</v>
      </c>
      <c r="L4731" s="28">
        <f t="shared" ca="1" si="756"/>
        <v>0.11231150441675158</v>
      </c>
      <c r="M4731" s="28">
        <f t="shared" ca="1" si="757"/>
        <v>4.6015595249723917</v>
      </c>
      <c r="N4731" s="28">
        <f t="shared" ca="1" si="758"/>
        <v>4.7138710293891437</v>
      </c>
      <c r="O4731" s="28">
        <f t="shared" ca="1" si="759"/>
        <v>99.639584958257387</v>
      </c>
      <c r="P4731" s="28">
        <f t="shared" ca="1" si="760"/>
        <v>111.48287920610132</v>
      </c>
      <c r="R4731" s="3">
        <f t="shared" ca="1" si="761"/>
        <v>99.639584958257387</v>
      </c>
      <c r="S4731" s="3">
        <f t="shared" ca="1" si="762"/>
        <v>110.95192417698929</v>
      </c>
      <c r="T4731" s="1">
        <f t="shared" ca="1" si="763"/>
        <v>1</v>
      </c>
    </row>
    <row r="4732" spans="9:20" x14ac:dyDescent="0.3">
      <c r="I4732" s="14">
        <v>4706</v>
      </c>
      <c r="J4732" s="28">
        <f t="shared" ca="1" si="754"/>
        <v>4.6157641964757303</v>
      </c>
      <c r="K4732" s="28">
        <f t="shared" ca="1" si="755"/>
        <v>4.6953846551280458</v>
      </c>
      <c r="L4732" s="28">
        <f t="shared" ca="1" si="756"/>
        <v>0.11718808807993909</v>
      </c>
      <c r="M4732" s="28">
        <f t="shared" ca="1" si="757"/>
        <v>4.6157641964757303</v>
      </c>
      <c r="N4732" s="28">
        <f t="shared" ca="1" si="758"/>
        <v>4.7329522845556697</v>
      </c>
      <c r="O4732" s="28">
        <f t="shared" ca="1" si="759"/>
        <v>101.06503257090692</v>
      </c>
      <c r="P4732" s="28">
        <f t="shared" ca="1" si="760"/>
        <v>113.63053731501458</v>
      </c>
      <c r="R4732" s="3">
        <f t="shared" ca="1" si="761"/>
        <v>101.06503257090691</v>
      </c>
      <c r="S4732" s="3">
        <f t="shared" ca="1" si="762"/>
        <v>109.44089754889701</v>
      </c>
      <c r="T4732" s="1">
        <f t="shared" ca="1" si="763"/>
        <v>1</v>
      </c>
    </row>
    <row r="4733" spans="9:20" x14ac:dyDescent="0.3">
      <c r="I4733" s="14">
        <v>4707</v>
      </c>
      <c r="J4733" s="28">
        <f t="shared" ca="1" si="754"/>
        <v>4.5846092391258777</v>
      </c>
      <c r="K4733" s="28">
        <f t="shared" ca="1" si="755"/>
        <v>4.6744716967271698</v>
      </c>
      <c r="L4733" s="28">
        <f t="shared" ca="1" si="756"/>
        <v>7.9116295496531097E-2</v>
      </c>
      <c r="M4733" s="28">
        <f t="shared" ca="1" si="757"/>
        <v>4.5846092391258777</v>
      </c>
      <c r="N4733" s="28">
        <f t="shared" ca="1" si="758"/>
        <v>4.6637255346224089</v>
      </c>
      <c r="O4733" s="28">
        <f t="shared" ca="1" si="759"/>
        <v>97.964898812312114</v>
      </c>
      <c r="P4733" s="28">
        <f t="shared" ca="1" si="760"/>
        <v>106.03036704306426</v>
      </c>
      <c r="R4733" s="3">
        <f t="shared" ca="1" si="761"/>
        <v>97.964898812312086</v>
      </c>
      <c r="S4733" s="3">
        <f t="shared" ca="1" si="762"/>
        <v>107.17593073779872</v>
      </c>
      <c r="T4733" s="1">
        <f t="shared" ca="1" si="763"/>
        <v>1</v>
      </c>
    </row>
    <row r="4734" spans="9:20" x14ac:dyDescent="0.3">
      <c r="I4734" s="14">
        <v>4708</v>
      </c>
      <c r="J4734" s="28">
        <f t="shared" ca="1" si="754"/>
        <v>4.6103895484775341</v>
      </c>
      <c r="K4734" s="28">
        <f t="shared" ca="1" si="755"/>
        <v>4.7958666130017615</v>
      </c>
      <c r="L4734" s="28">
        <f t="shared" ca="1" si="756"/>
        <v>0.10189752765196045</v>
      </c>
      <c r="M4734" s="28">
        <f t="shared" ca="1" si="757"/>
        <v>4.6103895484775341</v>
      </c>
      <c r="N4734" s="28">
        <f t="shared" ca="1" si="758"/>
        <v>4.7122870761294946</v>
      </c>
      <c r="O4734" s="28">
        <f t="shared" ca="1" si="759"/>
        <v>100.5233007090218</v>
      </c>
      <c r="P4734" s="28">
        <f t="shared" ca="1" si="760"/>
        <v>111.30643531251806</v>
      </c>
      <c r="R4734" s="3">
        <f t="shared" ca="1" si="761"/>
        <v>100.52330070902178</v>
      </c>
      <c r="S4734" s="3">
        <f t="shared" ca="1" si="762"/>
        <v>121.0092045060845</v>
      </c>
      <c r="T4734" s="1">
        <f t="shared" ca="1" si="763"/>
        <v>1</v>
      </c>
    </row>
    <row r="4735" spans="9:20" x14ac:dyDescent="0.3">
      <c r="I4735" s="14">
        <v>4709</v>
      </c>
      <c r="J4735" s="28">
        <f t="shared" ca="1" si="754"/>
        <v>4.6077743805373146</v>
      </c>
      <c r="K4735" s="28">
        <f t="shared" ca="1" si="755"/>
        <v>4.7008496806302924</v>
      </c>
      <c r="L4735" s="28">
        <f t="shared" ca="1" si="756"/>
        <v>0.10408565502888302</v>
      </c>
      <c r="M4735" s="28">
        <f t="shared" ca="1" si="757"/>
        <v>4.6077743805373146</v>
      </c>
      <c r="N4735" s="28">
        <f t="shared" ca="1" si="758"/>
        <v>4.7118600355661977</v>
      </c>
      <c r="O4735" s="28">
        <f t="shared" ca="1" si="759"/>
        <v>100.26075884092995</v>
      </c>
      <c r="P4735" s="28">
        <f t="shared" ca="1" si="760"/>
        <v>111.25891309736259</v>
      </c>
      <c r="R4735" s="3">
        <f t="shared" ca="1" si="761"/>
        <v>100.26075884092997</v>
      </c>
      <c r="S4735" s="3">
        <f t="shared" ca="1" si="762"/>
        <v>110.04063213472969</v>
      </c>
      <c r="T4735" s="1">
        <f t="shared" ca="1" si="763"/>
        <v>1</v>
      </c>
    </row>
    <row r="4736" spans="9:20" x14ac:dyDescent="0.3">
      <c r="I4736" s="14">
        <v>4710</v>
      </c>
      <c r="J4736" s="28">
        <f t="shared" ca="1" si="754"/>
        <v>4.5931639006142104</v>
      </c>
      <c r="K4736" s="28">
        <f t="shared" ca="1" si="755"/>
        <v>4.7092675849330492</v>
      </c>
      <c r="L4736" s="28">
        <f t="shared" ca="1" si="756"/>
        <v>9.2237252650862536E-2</v>
      </c>
      <c r="M4736" s="28">
        <f t="shared" ca="1" si="757"/>
        <v>4.5931639006142104</v>
      </c>
      <c r="N4736" s="28">
        <f t="shared" ca="1" si="758"/>
        <v>4.6854011532650732</v>
      </c>
      <c r="O4736" s="28">
        <f t="shared" ca="1" si="759"/>
        <v>98.806550248131131</v>
      </c>
      <c r="P4736" s="28">
        <f t="shared" ca="1" si="760"/>
        <v>108.35373004358463</v>
      </c>
      <c r="R4736" s="3">
        <f t="shared" ca="1" si="761"/>
        <v>98.806550248131103</v>
      </c>
      <c r="S4736" s="3">
        <f t="shared" ca="1" si="762"/>
        <v>110.97085340925291</v>
      </c>
      <c r="T4736" s="1">
        <f t="shared" ca="1" si="763"/>
        <v>1</v>
      </c>
    </row>
    <row r="4737" spans="9:20" x14ac:dyDescent="0.3">
      <c r="I4737" s="14">
        <v>4711</v>
      </c>
      <c r="J4737" s="28">
        <f t="shared" ca="1" si="754"/>
        <v>4.6411929352529206</v>
      </c>
      <c r="K4737" s="28">
        <f t="shared" ca="1" si="755"/>
        <v>4.658013576359739</v>
      </c>
      <c r="L4737" s="28">
        <f t="shared" ca="1" si="756"/>
        <v>0.11423041642114276</v>
      </c>
      <c r="M4737" s="28">
        <f t="shared" ca="1" si="757"/>
        <v>4.6411929352529206</v>
      </c>
      <c r="N4737" s="28">
        <f t="shared" ca="1" si="758"/>
        <v>4.7554233516740636</v>
      </c>
      <c r="O4737" s="28">
        <f t="shared" ca="1" si="759"/>
        <v>103.66794299175642</v>
      </c>
      <c r="P4737" s="28">
        <f t="shared" ca="1" si="760"/>
        <v>116.2128416527114</v>
      </c>
      <c r="R4737" s="3">
        <f t="shared" ca="1" si="761"/>
        <v>103.66794299175638</v>
      </c>
      <c r="S4737" s="3">
        <f t="shared" ca="1" si="762"/>
        <v>105.42645242146091</v>
      </c>
      <c r="T4737" s="1">
        <f t="shared" ca="1" si="763"/>
        <v>1</v>
      </c>
    </row>
    <row r="4738" spans="9:20" x14ac:dyDescent="0.3">
      <c r="I4738" s="14">
        <v>4712</v>
      </c>
      <c r="J4738" s="28">
        <f t="shared" ca="1" si="754"/>
        <v>4.5578305087738293</v>
      </c>
      <c r="K4738" s="28">
        <f t="shared" ca="1" si="755"/>
        <v>4.7509847991522918</v>
      </c>
      <c r="L4738" s="28">
        <f t="shared" ca="1" si="756"/>
        <v>0.12781688141869707</v>
      </c>
      <c r="M4738" s="28">
        <f t="shared" ca="1" si="757"/>
        <v>4.5578305087738293</v>
      </c>
      <c r="N4738" s="28">
        <f t="shared" ca="1" si="758"/>
        <v>4.6856473901925266</v>
      </c>
      <c r="O4738" s="28">
        <f t="shared" ca="1" si="759"/>
        <v>95.376337087635648</v>
      </c>
      <c r="P4738" s="28">
        <f t="shared" ca="1" si="760"/>
        <v>108.38041401830384</v>
      </c>
      <c r="R4738" s="3">
        <f t="shared" ca="1" si="761"/>
        <v>95.376337087635633</v>
      </c>
      <c r="S4738" s="3">
        <f t="shared" ca="1" si="762"/>
        <v>115.69816789952864</v>
      </c>
      <c r="T4738" s="1">
        <f t="shared" ca="1" si="763"/>
        <v>1</v>
      </c>
    </row>
    <row r="4739" spans="9:20" x14ac:dyDescent="0.3">
      <c r="I4739" s="14">
        <v>4713</v>
      </c>
      <c r="J4739" s="28">
        <f t="shared" ca="1" si="754"/>
        <v>4.6047726547572525</v>
      </c>
      <c r="K4739" s="28">
        <f t="shared" ca="1" si="755"/>
        <v>4.6569733413930621</v>
      </c>
      <c r="L4739" s="28">
        <f t="shared" ca="1" si="756"/>
        <v>0.12798652406759847</v>
      </c>
      <c r="M4739" s="28">
        <f t="shared" ca="1" si="757"/>
        <v>4.6047726547572525</v>
      </c>
      <c r="N4739" s="28">
        <f t="shared" ca="1" si="758"/>
        <v>4.7327591788248506</v>
      </c>
      <c r="O4739" s="28">
        <f t="shared" ca="1" si="759"/>
        <v>99.96025477742316</v>
      </c>
      <c r="P4739" s="28">
        <f t="shared" ca="1" si="760"/>
        <v>113.60859672555796</v>
      </c>
      <c r="R4739" s="3">
        <f t="shared" ca="1" si="761"/>
        <v>99.960254777423131</v>
      </c>
      <c r="S4739" s="3">
        <f t="shared" ca="1" si="762"/>
        <v>105.31684115985708</v>
      </c>
      <c r="T4739" s="1">
        <f t="shared" ca="1" si="763"/>
        <v>1</v>
      </c>
    </row>
    <row r="4740" spans="9:20" x14ac:dyDescent="0.3">
      <c r="I4740" s="14">
        <v>4714</v>
      </c>
      <c r="J4740" s="28">
        <f t="shared" ca="1" si="754"/>
        <v>4.6326998397564152</v>
      </c>
      <c r="K4740" s="28">
        <f t="shared" ca="1" si="755"/>
        <v>4.641259273446348</v>
      </c>
      <c r="L4740" s="28">
        <f t="shared" ca="1" si="756"/>
        <v>9.0982289540298883E-2</v>
      </c>
      <c r="M4740" s="28">
        <f t="shared" ca="1" si="757"/>
        <v>4.6326998397564152</v>
      </c>
      <c r="N4740" s="28">
        <f t="shared" ca="1" si="758"/>
        <v>4.7236821292967139</v>
      </c>
      <c r="O4740" s="28">
        <f t="shared" ca="1" si="759"/>
        <v>102.79120961224676</v>
      </c>
      <c r="P4740" s="28">
        <f t="shared" ca="1" si="760"/>
        <v>112.58203200412265</v>
      </c>
      <c r="R4740" s="3">
        <f t="shared" ca="1" si="761"/>
        <v>102.7912096122468</v>
      </c>
      <c r="S4740" s="3">
        <f t="shared" ca="1" si="762"/>
        <v>103.67482036392455</v>
      </c>
      <c r="T4740" s="1">
        <f t="shared" ca="1" si="763"/>
        <v>1</v>
      </c>
    </row>
    <row r="4741" spans="9:20" x14ac:dyDescent="0.3">
      <c r="I4741" s="14">
        <v>4715</v>
      </c>
      <c r="J4741" s="28">
        <f t="shared" ca="1" si="754"/>
        <v>4.6351596767122674</v>
      </c>
      <c r="K4741" s="28">
        <f t="shared" ca="1" si="755"/>
        <v>4.7135286016811877</v>
      </c>
      <c r="L4741" s="28">
        <f t="shared" ca="1" si="756"/>
        <v>0.10435517958224336</v>
      </c>
      <c r="M4741" s="28">
        <f t="shared" ca="1" si="757"/>
        <v>4.6351596767122674</v>
      </c>
      <c r="N4741" s="28">
        <f t="shared" ca="1" si="758"/>
        <v>4.7395148562945106</v>
      </c>
      <c r="O4741" s="28">
        <f t="shared" ca="1" si="759"/>
        <v>103.04437046794995</v>
      </c>
      <c r="P4741" s="28">
        <f t="shared" ca="1" si="760"/>
        <v>114.37869811221279</v>
      </c>
      <c r="R4741" s="3">
        <f t="shared" ca="1" si="761"/>
        <v>103.0443704679499</v>
      </c>
      <c r="S4741" s="3">
        <f t="shared" ca="1" si="762"/>
        <v>111.4447109146117</v>
      </c>
      <c r="T4741" s="1">
        <f t="shared" ca="1" si="763"/>
        <v>1</v>
      </c>
    </row>
    <row r="4742" spans="9:20" x14ac:dyDescent="0.3">
      <c r="I4742" s="14">
        <v>4716</v>
      </c>
      <c r="J4742" s="28">
        <f t="shared" ca="1" si="754"/>
        <v>4.6378603652024113</v>
      </c>
      <c r="K4742" s="28">
        <f t="shared" ca="1" si="755"/>
        <v>4.6796815574890767</v>
      </c>
      <c r="L4742" s="28">
        <f t="shared" ca="1" si="756"/>
        <v>0.14686462728024932</v>
      </c>
      <c r="M4742" s="28">
        <f t="shared" ca="1" si="757"/>
        <v>4.6378603652024113</v>
      </c>
      <c r="N4742" s="28">
        <f t="shared" ca="1" si="758"/>
        <v>4.7847249924826603</v>
      </c>
      <c r="O4742" s="28">
        <f t="shared" ca="1" si="759"/>
        <v>103.32303734007748</v>
      </c>
      <c r="P4742" s="28">
        <f t="shared" ca="1" si="760"/>
        <v>119.66844883521534</v>
      </c>
      <c r="R4742" s="3">
        <f t="shared" ca="1" si="761"/>
        <v>103.32303734007749</v>
      </c>
      <c r="S4742" s="3">
        <f t="shared" ca="1" si="762"/>
        <v>107.73575946255474</v>
      </c>
      <c r="T4742" s="1">
        <f t="shared" ca="1" si="763"/>
        <v>1</v>
      </c>
    </row>
    <row r="4743" spans="9:20" x14ac:dyDescent="0.3">
      <c r="I4743" s="14">
        <v>4717</v>
      </c>
      <c r="J4743" s="28">
        <f t="shared" ca="1" si="754"/>
        <v>4.6249868946750734</v>
      </c>
      <c r="K4743" s="28">
        <f t="shared" ca="1" si="755"/>
        <v>4.6874608752760354</v>
      </c>
      <c r="L4743" s="28">
        <f t="shared" ca="1" si="756"/>
        <v>0.10472961113620069</v>
      </c>
      <c r="M4743" s="28">
        <f t="shared" ca="1" si="757"/>
        <v>4.6249868946750734</v>
      </c>
      <c r="N4743" s="28">
        <f t="shared" ca="1" si="758"/>
        <v>4.7297165058112745</v>
      </c>
      <c r="O4743" s="28">
        <f t="shared" ca="1" si="759"/>
        <v>102.00143631197444</v>
      </c>
      <c r="P4743" s="28">
        <f t="shared" ca="1" si="760"/>
        <v>113.26344826741841</v>
      </c>
      <c r="R4743" s="3">
        <f t="shared" ca="1" si="761"/>
        <v>102.00143631197443</v>
      </c>
      <c r="S4743" s="3">
        <f t="shared" ca="1" si="762"/>
        <v>108.57713860710977</v>
      </c>
      <c r="T4743" s="1">
        <f t="shared" ca="1" si="763"/>
        <v>1</v>
      </c>
    </row>
    <row r="4744" spans="9:20" x14ac:dyDescent="0.3">
      <c r="I4744" s="14">
        <v>4718</v>
      </c>
      <c r="J4744" s="28">
        <f t="shared" ca="1" si="754"/>
        <v>4.5746977033466676</v>
      </c>
      <c r="K4744" s="28">
        <f t="shared" ca="1" si="755"/>
        <v>4.7236112630843046</v>
      </c>
      <c r="L4744" s="28">
        <f t="shared" ca="1" si="756"/>
        <v>7.4309532439132978E-2</v>
      </c>
      <c r="M4744" s="28">
        <f t="shared" ca="1" si="757"/>
        <v>4.5746977033466676</v>
      </c>
      <c r="N4744" s="28">
        <f t="shared" ca="1" si="758"/>
        <v>4.6490072357858008</v>
      </c>
      <c r="O4744" s="28">
        <f t="shared" ca="1" si="759"/>
        <v>96.998712318345724</v>
      </c>
      <c r="P4744" s="28">
        <f t="shared" ca="1" si="760"/>
        <v>104.48120886751583</v>
      </c>
      <c r="R4744" s="3">
        <f t="shared" ca="1" si="761"/>
        <v>96.998712318345738</v>
      </c>
      <c r="S4744" s="3">
        <f t="shared" ca="1" si="762"/>
        <v>112.57405402461715</v>
      </c>
      <c r="T4744" s="1">
        <f t="shared" ca="1" si="763"/>
        <v>1</v>
      </c>
    </row>
    <row r="4745" spans="9:20" x14ac:dyDescent="0.3">
      <c r="I4745" s="14">
        <v>4719</v>
      </c>
      <c r="J4745" s="28">
        <f t="shared" ca="1" si="754"/>
        <v>4.5678285859857768</v>
      </c>
      <c r="K4745" s="28">
        <f t="shared" ca="1" si="755"/>
        <v>4.702357098538867</v>
      </c>
      <c r="L4745" s="28">
        <f t="shared" ca="1" si="756"/>
        <v>0.10611524932366397</v>
      </c>
      <c r="M4745" s="28">
        <f t="shared" ca="1" si="757"/>
        <v>4.5678285859857768</v>
      </c>
      <c r="N4745" s="28">
        <f t="shared" ca="1" si="758"/>
        <v>4.6739438353094407</v>
      </c>
      <c r="O4745" s="28">
        <f t="shared" ca="1" si="759"/>
        <v>96.334699979854065</v>
      </c>
      <c r="P4745" s="28">
        <f t="shared" ca="1" si="760"/>
        <v>107.11937162805225</v>
      </c>
      <c r="R4745" s="3">
        <f t="shared" ca="1" si="761"/>
        <v>96.334699979854065</v>
      </c>
      <c r="S4745" s="3">
        <f t="shared" ca="1" si="762"/>
        <v>110.20663444027049</v>
      </c>
      <c r="T4745" s="1">
        <f t="shared" ca="1" si="763"/>
        <v>1</v>
      </c>
    </row>
    <row r="4746" spans="9:20" x14ac:dyDescent="0.3">
      <c r="I4746" s="14">
        <v>4720</v>
      </c>
      <c r="J4746" s="28">
        <f t="shared" ca="1" si="754"/>
        <v>4.5812642779210258</v>
      </c>
      <c r="K4746" s="28">
        <f t="shared" ca="1" si="755"/>
        <v>4.7624384540271008</v>
      </c>
      <c r="L4746" s="28">
        <f t="shared" ca="1" si="756"/>
        <v>0.10242522936649213</v>
      </c>
      <c r="M4746" s="28">
        <f t="shared" ca="1" si="757"/>
        <v>4.5812642779210258</v>
      </c>
      <c r="N4746" s="28">
        <f t="shared" ca="1" si="758"/>
        <v>4.683689507287518</v>
      </c>
      <c r="O4746" s="28">
        <f t="shared" ca="1" si="759"/>
        <v>97.637757468924335</v>
      </c>
      <c r="P4746" s="28">
        <f t="shared" ca="1" si="760"/>
        <v>108.16842545057412</v>
      </c>
      <c r="R4746" s="3">
        <f t="shared" ca="1" si="761"/>
        <v>97.637757468924363</v>
      </c>
      <c r="S4746" s="3">
        <f t="shared" ca="1" si="762"/>
        <v>117.03095284346404</v>
      </c>
      <c r="T4746" s="1">
        <f t="shared" ca="1" si="763"/>
        <v>1</v>
      </c>
    </row>
    <row r="4747" spans="9:20" x14ac:dyDescent="0.3">
      <c r="I4747" s="14">
        <v>4721</v>
      </c>
      <c r="J4747" s="28">
        <f t="shared" ca="1" si="754"/>
        <v>4.6113030925816307</v>
      </c>
      <c r="K4747" s="28">
        <f t="shared" ca="1" si="755"/>
        <v>4.6856304558180195</v>
      </c>
      <c r="L4747" s="28">
        <f t="shared" ca="1" si="756"/>
        <v>0.11037118980530571</v>
      </c>
      <c r="M4747" s="28">
        <f t="shared" ca="1" si="757"/>
        <v>4.6113030925816307</v>
      </c>
      <c r="N4747" s="28">
        <f t="shared" ca="1" si="758"/>
        <v>4.7216742823869362</v>
      </c>
      <c r="O4747" s="28">
        <f t="shared" ca="1" si="759"/>
        <v>100.61517513699027</v>
      </c>
      <c r="P4747" s="28">
        <f t="shared" ca="1" si="760"/>
        <v>112.3562113016319</v>
      </c>
      <c r="R4747" s="3">
        <f t="shared" ca="1" si="761"/>
        <v>100.61517513699027</v>
      </c>
      <c r="S4747" s="3">
        <f t="shared" ca="1" si="762"/>
        <v>108.37857867932381</v>
      </c>
      <c r="T4747" s="1">
        <f t="shared" ca="1" si="763"/>
        <v>1</v>
      </c>
    </row>
    <row r="4748" spans="9:20" x14ac:dyDescent="0.3">
      <c r="I4748" s="14">
        <v>4722</v>
      </c>
      <c r="J4748" s="28">
        <f t="shared" ca="1" si="754"/>
        <v>4.565478698428282</v>
      </c>
      <c r="K4748" s="28">
        <f t="shared" ca="1" si="755"/>
        <v>4.7091907617143915</v>
      </c>
      <c r="L4748" s="28">
        <f t="shared" ca="1" si="756"/>
        <v>6.9647275276776693E-2</v>
      </c>
      <c r="M4748" s="28">
        <f t="shared" ca="1" si="757"/>
        <v>4.565478698428282</v>
      </c>
      <c r="N4748" s="28">
        <f t="shared" ca="1" si="758"/>
        <v>4.6351259737050583</v>
      </c>
      <c r="O4748" s="28">
        <f t="shared" ca="1" si="759"/>
        <v>96.108590037534171</v>
      </c>
      <c r="P4748" s="28">
        <f t="shared" ca="1" si="760"/>
        <v>103.04089762131223</v>
      </c>
      <c r="R4748" s="3">
        <f t="shared" ca="1" si="761"/>
        <v>96.108590037534199</v>
      </c>
      <c r="S4748" s="3">
        <f t="shared" ca="1" si="762"/>
        <v>110.96232859857278</v>
      </c>
      <c r="T4748" s="1">
        <f t="shared" ca="1" si="763"/>
        <v>1</v>
      </c>
    </row>
    <row r="4749" spans="9:20" x14ac:dyDescent="0.3">
      <c r="I4749" s="14">
        <v>4723</v>
      </c>
      <c r="J4749" s="28">
        <f t="shared" ca="1" si="754"/>
        <v>4.6019316130374843</v>
      </c>
      <c r="K4749" s="28">
        <f t="shared" ca="1" si="755"/>
        <v>4.7461453428617402</v>
      </c>
      <c r="L4749" s="28">
        <f t="shared" ca="1" si="756"/>
        <v>0.11397006015569074</v>
      </c>
      <c r="M4749" s="28">
        <f t="shared" ca="1" si="757"/>
        <v>4.6019316130374843</v>
      </c>
      <c r="N4749" s="28">
        <f t="shared" ca="1" si="758"/>
        <v>4.7159016731931747</v>
      </c>
      <c r="O4749" s="28">
        <f t="shared" ca="1" si="759"/>
        <v>99.676666557013476</v>
      </c>
      <c r="P4749" s="28">
        <f t="shared" ca="1" si="760"/>
        <v>111.70949123029833</v>
      </c>
      <c r="R4749" s="3">
        <f t="shared" ca="1" si="761"/>
        <v>99.676666557013462</v>
      </c>
      <c r="S4749" s="3">
        <f t="shared" ca="1" si="762"/>
        <v>115.13960433520458</v>
      </c>
      <c r="T4749" s="1">
        <f t="shared" ca="1" si="763"/>
        <v>1</v>
      </c>
    </row>
    <row r="4750" spans="9:20" x14ac:dyDescent="0.3">
      <c r="I4750" s="14">
        <v>4724</v>
      </c>
      <c r="J4750" s="28">
        <f t="shared" ca="1" si="754"/>
        <v>4.6100650796112728</v>
      </c>
      <c r="K4750" s="28">
        <f t="shared" ca="1" si="755"/>
        <v>4.6405187435147415</v>
      </c>
      <c r="L4750" s="28">
        <f t="shared" ca="1" si="756"/>
        <v>0.10780325325443574</v>
      </c>
      <c r="M4750" s="28">
        <f t="shared" ca="1" si="757"/>
        <v>4.6100650796112728</v>
      </c>
      <c r="N4750" s="28">
        <f t="shared" ca="1" si="758"/>
        <v>4.7178683328657085</v>
      </c>
      <c r="O4750" s="28">
        <f t="shared" ca="1" si="759"/>
        <v>100.49068931858444</v>
      </c>
      <c r="P4750" s="28">
        <f t="shared" ca="1" si="760"/>
        <v>111.92940195563779</v>
      </c>
      <c r="R4750" s="3">
        <f t="shared" ca="1" si="761"/>
        <v>100.49068931858443</v>
      </c>
      <c r="S4750" s="3">
        <f t="shared" ca="1" si="762"/>
        <v>103.5980744761118</v>
      </c>
      <c r="T4750" s="1">
        <f t="shared" ca="1" si="763"/>
        <v>1</v>
      </c>
    </row>
    <row r="4751" spans="9:20" x14ac:dyDescent="0.3">
      <c r="I4751" s="14">
        <v>4725</v>
      </c>
      <c r="J4751" s="28">
        <f t="shared" ca="1" si="754"/>
        <v>4.566036943438009</v>
      </c>
      <c r="K4751" s="28">
        <f t="shared" ca="1" si="755"/>
        <v>4.7736773277163369</v>
      </c>
      <c r="L4751" s="28">
        <f t="shared" ca="1" si="756"/>
        <v>6.7022998346904575E-2</v>
      </c>
      <c r="M4751" s="28">
        <f t="shared" ca="1" si="757"/>
        <v>4.566036943438009</v>
      </c>
      <c r="N4751" s="28">
        <f t="shared" ca="1" si="758"/>
        <v>4.6330599417849134</v>
      </c>
      <c r="O4751" s="28">
        <f t="shared" ca="1" si="759"/>
        <v>96.162257156621507</v>
      </c>
      <c r="P4751" s="28">
        <f t="shared" ca="1" si="760"/>
        <v>102.82823160078644</v>
      </c>
      <c r="R4751" s="3">
        <f t="shared" ca="1" si="761"/>
        <v>96.162257156621536</v>
      </c>
      <c r="S4751" s="3">
        <f t="shared" ca="1" si="762"/>
        <v>118.35366793120082</v>
      </c>
      <c r="T4751" s="1">
        <f t="shared" ca="1" si="763"/>
        <v>1</v>
      </c>
    </row>
    <row r="4752" spans="9:20" x14ac:dyDescent="0.3">
      <c r="I4752" s="14">
        <v>4726</v>
      </c>
      <c r="J4752" s="28">
        <f t="shared" ca="1" si="754"/>
        <v>4.6015985081973572</v>
      </c>
      <c r="K4752" s="28">
        <f t="shared" ca="1" si="755"/>
        <v>4.7364551613065409</v>
      </c>
      <c r="L4752" s="28">
        <f t="shared" ca="1" si="756"/>
        <v>0.10710955528711978</v>
      </c>
      <c r="M4752" s="28">
        <f t="shared" ca="1" si="757"/>
        <v>4.6015985081973572</v>
      </c>
      <c r="N4752" s="28">
        <f t="shared" ca="1" si="758"/>
        <v>4.7087080634844769</v>
      </c>
      <c r="O4752" s="28">
        <f t="shared" ca="1" si="759"/>
        <v>99.643469306325002</v>
      </c>
      <c r="P4752" s="28">
        <f t="shared" ca="1" si="760"/>
        <v>110.9087802038684</v>
      </c>
      <c r="R4752" s="3">
        <f t="shared" ca="1" si="761"/>
        <v>99.643469306325017</v>
      </c>
      <c r="S4752" s="3">
        <f t="shared" ca="1" si="762"/>
        <v>114.02926902868118</v>
      </c>
      <c r="T4752" s="1">
        <f t="shared" ca="1" si="763"/>
        <v>1</v>
      </c>
    </row>
    <row r="4753" spans="9:20" x14ac:dyDescent="0.3">
      <c r="I4753" s="14">
        <v>4727</v>
      </c>
      <c r="J4753" s="28">
        <f t="shared" ca="1" si="754"/>
        <v>4.6358364031380743</v>
      </c>
      <c r="K4753" s="28">
        <f t="shared" ca="1" si="755"/>
        <v>4.7545511694279767</v>
      </c>
      <c r="L4753" s="28">
        <f t="shared" ca="1" si="756"/>
        <v>9.0047728397703086E-2</v>
      </c>
      <c r="M4753" s="28">
        <f t="shared" ca="1" si="757"/>
        <v>4.6358364031380743</v>
      </c>
      <c r="N4753" s="28">
        <f t="shared" ca="1" si="758"/>
        <v>4.7258841315357776</v>
      </c>
      <c r="O4753" s="28">
        <f t="shared" ca="1" si="759"/>
        <v>103.11412691683029</v>
      </c>
      <c r="P4753" s="28">
        <f t="shared" ca="1" si="760"/>
        <v>112.83021103578461</v>
      </c>
      <c r="R4753" s="3">
        <f t="shared" ca="1" si="761"/>
        <v>103.11412691683027</v>
      </c>
      <c r="S4753" s="3">
        <f t="shared" ca="1" si="762"/>
        <v>116.11152706426979</v>
      </c>
      <c r="T4753" s="1">
        <f t="shared" ca="1" si="763"/>
        <v>1</v>
      </c>
    </row>
    <row r="4754" spans="9:20" x14ac:dyDescent="0.3">
      <c r="I4754" s="14">
        <v>4728</v>
      </c>
      <c r="J4754" s="28">
        <f t="shared" ca="1" si="754"/>
        <v>4.575553858854235</v>
      </c>
      <c r="K4754" s="28">
        <f t="shared" ca="1" si="755"/>
        <v>4.6780393547281784</v>
      </c>
      <c r="L4754" s="28">
        <f t="shared" ca="1" si="756"/>
        <v>7.6866495802140639E-2</v>
      </c>
      <c r="M4754" s="28">
        <f t="shared" ca="1" si="757"/>
        <v>4.575553858854235</v>
      </c>
      <c r="N4754" s="28">
        <f t="shared" ca="1" si="758"/>
        <v>4.6524203546563756</v>
      </c>
      <c r="O4754" s="28">
        <f t="shared" ca="1" si="759"/>
        <v>97.081793860409022</v>
      </c>
      <c r="P4754" s="28">
        <f t="shared" ca="1" si="760"/>
        <v>104.83842491676256</v>
      </c>
      <c r="R4754" s="3">
        <f t="shared" ca="1" si="761"/>
        <v>97.081793860409036</v>
      </c>
      <c r="S4754" s="3">
        <f t="shared" ca="1" si="762"/>
        <v>107.55898069393729</v>
      </c>
      <c r="T4754" s="1">
        <f t="shared" ca="1" si="763"/>
        <v>1</v>
      </c>
    </row>
    <row r="4755" spans="9:20" x14ac:dyDescent="0.3">
      <c r="I4755" s="14">
        <v>4729</v>
      </c>
      <c r="J4755" s="28">
        <f t="shared" ca="1" si="754"/>
        <v>4.5864085343651713</v>
      </c>
      <c r="K4755" s="28">
        <f t="shared" ca="1" si="755"/>
        <v>4.7168760559625582</v>
      </c>
      <c r="L4755" s="28">
        <f t="shared" ca="1" si="756"/>
        <v>0.10717628866675927</v>
      </c>
      <c r="M4755" s="28">
        <f t="shared" ca="1" si="757"/>
        <v>4.5864085343651713</v>
      </c>
      <c r="N4755" s="28">
        <f t="shared" ca="1" si="758"/>
        <v>4.6935848230319301</v>
      </c>
      <c r="O4755" s="28">
        <f t="shared" ca="1" si="759"/>
        <v>98.141325262400997</v>
      </c>
      <c r="P4755" s="28">
        <f t="shared" ca="1" si="760"/>
        <v>109.24409946374139</v>
      </c>
      <c r="R4755" s="3">
        <f t="shared" ca="1" si="761"/>
        <v>98.141325262400969</v>
      </c>
      <c r="S4755" s="3">
        <f t="shared" ca="1" si="762"/>
        <v>111.81839208066972</v>
      </c>
      <c r="T4755" s="1">
        <f t="shared" ca="1" si="763"/>
        <v>1</v>
      </c>
    </row>
    <row r="4756" spans="9:20" x14ac:dyDescent="0.3">
      <c r="I4756" s="14">
        <v>4730</v>
      </c>
      <c r="J4756" s="28">
        <f t="shared" ca="1" si="754"/>
        <v>4.6223694352375917</v>
      </c>
      <c r="K4756" s="28">
        <f t="shared" ca="1" si="755"/>
        <v>4.6432811655327084</v>
      </c>
      <c r="L4756" s="28">
        <f t="shared" ca="1" si="756"/>
        <v>0.10249903977938327</v>
      </c>
      <c r="M4756" s="28">
        <f t="shared" ca="1" si="757"/>
        <v>4.6223694352375917</v>
      </c>
      <c r="N4756" s="28">
        <f t="shared" ca="1" si="758"/>
        <v>4.7248684750169749</v>
      </c>
      <c r="O4756" s="28">
        <f t="shared" ca="1" si="759"/>
        <v>101.73480079591565</v>
      </c>
      <c r="P4756" s="28">
        <f t="shared" ca="1" si="760"/>
        <v>112.71567247219373</v>
      </c>
      <c r="R4756" s="3">
        <f t="shared" ca="1" si="761"/>
        <v>101.73480079591569</v>
      </c>
      <c r="S4756" s="3">
        <f t="shared" ca="1" si="762"/>
        <v>103.88465171946844</v>
      </c>
      <c r="T4756" s="1">
        <f t="shared" ca="1" si="763"/>
        <v>1</v>
      </c>
    </row>
    <row r="4757" spans="9:20" x14ac:dyDescent="0.3">
      <c r="I4757" s="14">
        <v>4731</v>
      </c>
      <c r="J4757" s="28">
        <f t="shared" ca="1" si="754"/>
        <v>4.5664641189979109</v>
      </c>
      <c r="K4757" s="28">
        <f t="shared" ca="1" si="755"/>
        <v>4.7266618401226967</v>
      </c>
      <c r="L4757" s="28">
        <f t="shared" ca="1" si="756"/>
        <v>8.9369762786123422E-2</v>
      </c>
      <c r="M4757" s="28">
        <f t="shared" ca="1" si="757"/>
        <v>4.5664641189979109</v>
      </c>
      <c r="N4757" s="28">
        <f t="shared" ca="1" si="758"/>
        <v>4.6558338817840346</v>
      </c>
      <c r="O4757" s="28">
        <f t="shared" ca="1" si="759"/>
        <v>96.203344097707557</v>
      </c>
      <c r="P4757" s="28">
        <f t="shared" ca="1" si="760"/>
        <v>105.19690521726291</v>
      </c>
      <c r="R4757" s="3">
        <f t="shared" ca="1" si="761"/>
        <v>96.203344097707543</v>
      </c>
      <c r="S4757" s="3">
        <f t="shared" ca="1" si="762"/>
        <v>112.91799419020306</v>
      </c>
      <c r="T4757" s="1">
        <f t="shared" ca="1" si="763"/>
        <v>1</v>
      </c>
    </row>
    <row r="4758" spans="9:20" x14ac:dyDescent="0.3">
      <c r="I4758" s="14">
        <v>4732</v>
      </c>
      <c r="J4758" s="28">
        <f t="shared" ca="1" si="754"/>
        <v>4.5706602501852025</v>
      </c>
      <c r="K4758" s="28">
        <f t="shared" ca="1" si="755"/>
        <v>4.7011159106175917</v>
      </c>
      <c r="L4758" s="28">
        <f t="shared" ca="1" si="756"/>
        <v>0.10010666093690611</v>
      </c>
      <c r="M4758" s="28">
        <f t="shared" ca="1" si="757"/>
        <v>4.5706602501852025</v>
      </c>
      <c r="N4758" s="28">
        <f t="shared" ca="1" si="758"/>
        <v>4.6707669111221088</v>
      </c>
      <c r="O4758" s="28">
        <f t="shared" ca="1" si="759"/>
        <v>96.607874087086131</v>
      </c>
      <c r="P4758" s="28">
        <f t="shared" ca="1" si="760"/>
        <v>106.77960150312992</v>
      </c>
      <c r="R4758" s="3">
        <f t="shared" ca="1" si="761"/>
        <v>96.607874087086131</v>
      </c>
      <c r="S4758" s="3">
        <f t="shared" ca="1" si="762"/>
        <v>110.06993215092375</v>
      </c>
      <c r="T4758" s="1">
        <f t="shared" ca="1" si="763"/>
        <v>1</v>
      </c>
    </row>
    <row r="4759" spans="9:20" x14ac:dyDescent="0.3">
      <c r="I4759" s="14">
        <v>4733</v>
      </c>
      <c r="J4759" s="28">
        <f t="shared" ca="1" si="754"/>
        <v>4.6242573064501089</v>
      </c>
      <c r="K4759" s="28">
        <f t="shared" ca="1" si="755"/>
        <v>4.7087433266035532</v>
      </c>
      <c r="L4759" s="28">
        <f t="shared" ca="1" si="756"/>
        <v>0.10231212496471995</v>
      </c>
      <c r="M4759" s="28">
        <f t="shared" ca="1" si="757"/>
        <v>4.6242573064501089</v>
      </c>
      <c r="N4759" s="28">
        <f t="shared" ca="1" si="758"/>
        <v>4.7265694314148288</v>
      </c>
      <c r="O4759" s="28">
        <f t="shared" ca="1" si="759"/>
        <v>101.92704440614092</v>
      </c>
      <c r="P4759" s="28">
        <f t="shared" ca="1" si="760"/>
        <v>112.90756006637426</v>
      </c>
      <c r="R4759" s="3">
        <f t="shared" ca="1" si="761"/>
        <v>101.92704440614091</v>
      </c>
      <c r="S4759" s="3">
        <f t="shared" ca="1" si="762"/>
        <v>110.91269126234901</v>
      </c>
      <c r="T4759" s="1">
        <f t="shared" ca="1" si="763"/>
        <v>1</v>
      </c>
    </row>
    <row r="4760" spans="9:20" x14ac:dyDescent="0.3">
      <c r="I4760" s="14">
        <v>4734</v>
      </c>
      <c r="J4760" s="28">
        <f t="shared" ca="1" si="754"/>
        <v>4.621036176117709</v>
      </c>
      <c r="K4760" s="28">
        <f t="shared" ca="1" si="755"/>
        <v>4.6887812763046215</v>
      </c>
      <c r="L4760" s="28">
        <f t="shared" ca="1" si="756"/>
        <v>0.11277400860716282</v>
      </c>
      <c r="M4760" s="28">
        <f t="shared" ca="1" si="757"/>
        <v>4.621036176117709</v>
      </c>
      <c r="N4760" s="28">
        <f t="shared" ca="1" si="758"/>
        <v>4.7338101847248719</v>
      </c>
      <c r="O4760" s="28">
        <f t="shared" ca="1" si="759"/>
        <v>101.59925232564116</v>
      </c>
      <c r="P4760" s="28">
        <f t="shared" ca="1" si="760"/>
        <v>113.72806279978711</v>
      </c>
      <c r="R4760" s="3">
        <f t="shared" ca="1" si="761"/>
        <v>101.59925232564113</v>
      </c>
      <c r="S4760" s="3">
        <f t="shared" ca="1" si="762"/>
        <v>108.72059866416785</v>
      </c>
      <c r="T4760" s="1">
        <f t="shared" ca="1" si="763"/>
        <v>1</v>
      </c>
    </row>
    <row r="4761" spans="9:20" x14ac:dyDescent="0.3">
      <c r="I4761" s="14">
        <v>4735</v>
      </c>
      <c r="J4761" s="28">
        <f t="shared" ca="1" si="754"/>
        <v>4.5581512498918366</v>
      </c>
      <c r="K4761" s="28">
        <f t="shared" ca="1" si="755"/>
        <v>4.6766149778224841</v>
      </c>
      <c r="L4761" s="28">
        <f t="shared" ca="1" si="756"/>
        <v>7.868828878057578E-2</v>
      </c>
      <c r="M4761" s="28">
        <f t="shared" ca="1" si="757"/>
        <v>4.5581512498918366</v>
      </c>
      <c r="N4761" s="28">
        <f t="shared" ca="1" si="758"/>
        <v>4.6368395386724126</v>
      </c>
      <c r="O4761" s="28">
        <f t="shared" ca="1" si="759"/>
        <v>95.406933107063011</v>
      </c>
      <c r="P4761" s="28">
        <f t="shared" ca="1" si="760"/>
        <v>103.21761625987325</v>
      </c>
      <c r="R4761" s="3">
        <f t="shared" ca="1" si="761"/>
        <v>95.406933107063011</v>
      </c>
      <c r="S4761" s="3">
        <f t="shared" ca="1" si="762"/>
        <v>107.40588522454625</v>
      </c>
      <c r="T4761" s="1">
        <f t="shared" ca="1" si="763"/>
        <v>1</v>
      </c>
    </row>
    <row r="4762" spans="9:20" x14ac:dyDescent="0.3">
      <c r="I4762" s="14">
        <v>4736</v>
      </c>
      <c r="J4762" s="28">
        <f t="shared" ca="1" si="754"/>
        <v>4.6069066781690493</v>
      </c>
      <c r="K4762" s="28">
        <f t="shared" ca="1" si="755"/>
        <v>4.7110784569765842</v>
      </c>
      <c r="L4762" s="28">
        <f t="shared" ca="1" si="756"/>
        <v>7.8327459732936699E-2</v>
      </c>
      <c r="M4762" s="28">
        <f t="shared" ca="1" si="757"/>
        <v>4.6069066781690493</v>
      </c>
      <c r="N4762" s="28">
        <f t="shared" ca="1" si="758"/>
        <v>4.6852341379019862</v>
      </c>
      <c r="O4762" s="28">
        <f t="shared" ca="1" si="759"/>
        <v>100.17380007565887</v>
      </c>
      <c r="P4762" s="28">
        <f t="shared" ca="1" si="760"/>
        <v>108.33563481715204</v>
      </c>
      <c r="R4762" s="3">
        <f t="shared" ca="1" si="761"/>
        <v>100.17380007565886</v>
      </c>
      <c r="S4762" s="3">
        <f t="shared" ca="1" si="762"/>
        <v>111.17198948622359</v>
      </c>
      <c r="T4762" s="1">
        <f t="shared" ca="1" si="763"/>
        <v>1</v>
      </c>
    </row>
    <row r="4763" spans="9:20" x14ac:dyDescent="0.3">
      <c r="I4763" s="14">
        <v>4737</v>
      </c>
      <c r="J4763" s="28">
        <f t="shared" ca="1" si="754"/>
        <v>4.6497981551130456</v>
      </c>
      <c r="K4763" s="28">
        <f t="shared" ca="1" si="755"/>
        <v>4.6662319713514639</v>
      </c>
      <c r="L4763" s="28">
        <f t="shared" ca="1" si="756"/>
        <v>7.9895475027182694E-2</v>
      </c>
      <c r="M4763" s="28">
        <f t="shared" ca="1" si="757"/>
        <v>4.6497981551130456</v>
      </c>
      <c r="N4763" s="28">
        <f t="shared" ca="1" si="758"/>
        <v>4.7296936301402281</v>
      </c>
      <c r="O4763" s="28">
        <f t="shared" ca="1" si="759"/>
        <v>104.56387776284711</v>
      </c>
      <c r="P4763" s="28">
        <f t="shared" ca="1" si="760"/>
        <v>113.26085731966923</v>
      </c>
      <c r="R4763" s="3">
        <f t="shared" ca="1" si="761"/>
        <v>104.56387776284708</v>
      </c>
      <c r="S4763" s="3">
        <f t="shared" ca="1" si="762"/>
        <v>106.29645878116501</v>
      </c>
      <c r="T4763" s="1">
        <f t="shared" ca="1" si="763"/>
        <v>1</v>
      </c>
    </row>
    <row r="4764" spans="9:20" x14ac:dyDescent="0.3">
      <c r="I4764" s="14">
        <v>4738</v>
      </c>
      <c r="J4764" s="28">
        <f t="shared" ref="J4764:J4827" ca="1" si="764">LN(R4764)</f>
        <v>4.6574758768042859</v>
      </c>
      <c r="K4764" s="28">
        <f t="shared" ref="K4764:K4827" ca="1" si="765">LN(S4764)</f>
        <v>4.6994210579480846</v>
      </c>
      <c r="L4764" s="28">
        <f t="shared" ref="L4764:L4827" ca="1" si="766">_xlfn.GAMMA.INV(RAND(),$G$18,$G$19)</f>
        <v>8.0165423334894487E-2</v>
      </c>
      <c r="M4764" s="28">
        <f t="shared" ref="M4764:M4827" ca="1" si="767">IF($F$16&gt;$E$16,J4764,N4764-L4764)</f>
        <v>4.6574758768042859</v>
      </c>
      <c r="N4764" s="28">
        <f t="shared" ref="N4764:N4827" ca="1" si="768">IF($F$16&gt;$E$16,M4764+L4764,K4764)</f>
        <v>4.7376413001391802</v>
      </c>
      <c r="O4764" s="28">
        <f t="shared" ref="O4764:O4827" ca="1" si="769">EXP(M4764)</f>
        <v>105.36977990262044</v>
      </c>
      <c r="P4764" s="28">
        <f t="shared" ref="P4764:P4827" ca="1" si="770">EXP(N4764)</f>
        <v>114.16460381979203</v>
      </c>
      <c r="R4764" s="3">
        <f t="shared" ref="R4764:R4827" ca="1" si="771">_xlfn.GAMMA.INV(RAND(),$C$18,$C$19)</f>
        <v>105.36977990262046</v>
      </c>
      <c r="S4764" s="3">
        <f t="shared" ref="S4764:S4827" ca="1" si="772">_xlfn.GAMMA.INV(RAND(),$D$18,$D$19)</f>
        <v>109.88353783265775</v>
      </c>
      <c r="T4764" s="1">
        <f t="shared" ref="T4764:T4827" ca="1" si="773">IF(S4764&gt;R4764,1,0)</f>
        <v>1</v>
      </c>
    </row>
    <row r="4765" spans="9:20" x14ac:dyDescent="0.3">
      <c r="I4765" s="14">
        <v>4739</v>
      </c>
      <c r="J4765" s="28">
        <f t="shared" ca="1" si="764"/>
        <v>4.5626199174030155</v>
      </c>
      <c r="K4765" s="28">
        <f t="shared" ca="1" si="765"/>
        <v>4.6643762705104903</v>
      </c>
      <c r="L4765" s="28">
        <f t="shared" ca="1" si="766"/>
        <v>0.11899985221423141</v>
      </c>
      <c r="M4765" s="28">
        <f t="shared" ca="1" si="767"/>
        <v>4.5626199174030155</v>
      </c>
      <c r="N4765" s="28">
        <f t="shared" ca="1" si="768"/>
        <v>4.6816197696172468</v>
      </c>
      <c r="O4765" s="28">
        <f t="shared" ca="1" si="769"/>
        <v>95.834228979916787</v>
      </c>
      <c r="P4765" s="28">
        <f t="shared" ca="1" si="770"/>
        <v>107.94477671263319</v>
      </c>
      <c r="R4765" s="3">
        <f t="shared" ca="1" si="771"/>
        <v>95.834228979916816</v>
      </c>
      <c r="S4765" s="3">
        <f t="shared" ca="1" si="772"/>
        <v>106.09938726265695</v>
      </c>
      <c r="T4765" s="1">
        <f t="shared" ca="1" si="773"/>
        <v>1</v>
      </c>
    </row>
    <row r="4766" spans="9:20" x14ac:dyDescent="0.3">
      <c r="I4766" s="14">
        <v>4740</v>
      </c>
      <c r="J4766" s="28">
        <f t="shared" ca="1" si="764"/>
        <v>4.5598564828668016</v>
      </c>
      <c r="K4766" s="28">
        <f t="shared" ca="1" si="765"/>
        <v>4.6688551383160437</v>
      </c>
      <c r="L4766" s="28">
        <f t="shared" ca="1" si="766"/>
        <v>7.8336434824140252E-2</v>
      </c>
      <c r="M4766" s="28">
        <f t="shared" ca="1" si="767"/>
        <v>4.5598564828668016</v>
      </c>
      <c r="N4766" s="28">
        <f t="shared" ca="1" si="768"/>
        <v>4.638192917690942</v>
      </c>
      <c r="O4766" s="28">
        <f t="shared" ca="1" si="769"/>
        <v>95.569762947387318</v>
      </c>
      <c r="P4766" s="28">
        <f t="shared" ca="1" si="770"/>
        <v>103.35740338720801</v>
      </c>
      <c r="R4766" s="3">
        <f t="shared" ca="1" si="771"/>
        <v>95.569762947387304</v>
      </c>
      <c r="S4766" s="3">
        <f t="shared" ca="1" si="772"/>
        <v>106.57565817350518</v>
      </c>
      <c r="T4766" s="1">
        <f t="shared" ca="1" si="773"/>
        <v>1</v>
      </c>
    </row>
    <row r="4767" spans="9:20" x14ac:dyDescent="0.3">
      <c r="I4767" s="14">
        <v>4741</v>
      </c>
      <c r="J4767" s="28">
        <f t="shared" ca="1" si="764"/>
        <v>4.6294721123540246</v>
      </c>
      <c r="K4767" s="28">
        <f t="shared" ca="1" si="765"/>
        <v>4.6961340454716947</v>
      </c>
      <c r="L4767" s="28">
        <f t="shared" ca="1" si="766"/>
        <v>7.4532850307124421E-2</v>
      </c>
      <c r="M4767" s="28">
        <f t="shared" ca="1" si="767"/>
        <v>4.6294721123540246</v>
      </c>
      <c r="N4767" s="28">
        <f t="shared" ca="1" si="768"/>
        <v>4.7040049626611493</v>
      </c>
      <c r="O4767" s="28">
        <f t="shared" ca="1" si="769"/>
        <v>102.4599624835574</v>
      </c>
      <c r="P4767" s="28">
        <f t="shared" ca="1" si="770"/>
        <v>110.3883897120688</v>
      </c>
      <c r="R4767" s="3">
        <f t="shared" ca="1" si="771"/>
        <v>102.45996248355743</v>
      </c>
      <c r="S4767" s="3">
        <f t="shared" ca="1" si="772"/>
        <v>109.52294223862992</v>
      </c>
      <c r="T4767" s="1">
        <f t="shared" ca="1" si="773"/>
        <v>1</v>
      </c>
    </row>
    <row r="4768" spans="9:20" x14ac:dyDescent="0.3">
      <c r="I4768" s="14">
        <v>4742</v>
      </c>
      <c r="J4768" s="28">
        <f t="shared" ca="1" si="764"/>
        <v>4.624649626421439</v>
      </c>
      <c r="K4768" s="28">
        <f t="shared" ca="1" si="765"/>
        <v>4.6822831366763422</v>
      </c>
      <c r="L4768" s="28">
        <f t="shared" ca="1" si="766"/>
        <v>0.11279836627058405</v>
      </c>
      <c r="M4768" s="28">
        <f t="shared" ca="1" si="767"/>
        <v>4.624649626421439</v>
      </c>
      <c r="N4768" s="28">
        <f t="shared" ca="1" si="768"/>
        <v>4.7374479926920232</v>
      </c>
      <c r="O4768" s="28">
        <f t="shared" ca="1" si="769"/>
        <v>101.96704026635447</v>
      </c>
      <c r="P4768" s="28">
        <f t="shared" ca="1" si="770"/>
        <v>114.14253708457278</v>
      </c>
      <c r="R4768" s="3">
        <f t="shared" ca="1" si="771"/>
        <v>101.9670402663545</v>
      </c>
      <c r="S4768" s="3">
        <f t="shared" ca="1" si="772"/>
        <v>108.01640747782395</v>
      </c>
      <c r="T4768" s="1">
        <f t="shared" ca="1" si="773"/>
        <v>1</v>
      </c>
    </row>
    <row r="4769" spans="9:20" x14ac:dyDescent="0.3">
      <c r="I4769" s="14">
        <v>4743</v>
      </c>
      <c r="J4769" s="28">
        <f t="shared" ca="1" si="764"/>
        <v>4.6196037588120262</v>
      </c>
      <c r="K4769" s="28">
        <f t="shared" ca="1" si="765"/>
        <v>4.7730916596856128</v>
      </c>
      <c r="L4769" s="28">
        <f t="shared" ca="1" si="766"/>
        <v>6.849515582961449E-2</v>
      </c>
      <c r="M4769" s="28">
        <f t="shared" ca="1" si="767"/>
        <v>4.6196037588120262</v>
      </c>
      <c r="N4769" s="28">
        <f t="shared" ca="1" si="768"/>
        <v>4.6880989146416407</v>
      </c>
      <c r="O4769" s="28">
        <f t="shared" ca="1" si="769"/>
        <v>101.45382398027085</v>
      </c>
      <c r="P4769" s="28">
        <f t="shared" ca="1" si="770"/>
        <v>108.64643720101039</v>
      </c>
      <c r="R4769" s="3">
        <f t="shared" ca="1" si="771"/>
        <v>101.45382398027081</v>
      </c>
      <c r="S4769" s="3">
        <f t="shared" ca="1" si="772"/>
        <v>118.2843722656833</v>
      </c>
      <c r="T4769" s="1">
        <f t="shared" ca="1" si="773"/>
        <v>1</v>
      </c>
    </row>
    <row r="4770" spans="9:20" x14ac:dyDescent="0.3">
      <c r="I4770" s="14">
        <v>4744</v>
      </c>
      <c r="J4770" s="28">
        <f t="shared" ca="1" si="764"/>
        <v>4.6187587531959897</v>
      </c>
      <c r="K4770" s="28">
        <f t="shared" ca="1" si="765"/>
        <v>4.671152752727286</v>
      </c>
      <c r="L4770" s="28">
        <f t="shared" ca="1" si="766"/>
        <v>8.8361350549887668E-2</v>
      </c>
      <c r="M4770" s="28">
        <f t="shared" ca="1" si="767"/>
        <v>4.6187587531959897</v>
      </c>
      <c r="N4770" s="28">
        <f t="shared" ca="1" si="768"/>
        <v>4.7071201037458774</v>
      </c>
      <c r="O4770" s="28">
        <f t="shared" ca="1" si="769"/>
        <v>101.36813113980384</v>
      </c>
      <c r="P4770" s="28">
        <f t="shared" ca="1" si="770"/>
        <v>110.73280128694421</v>
      </c>
      <c r="R4770" s="3">
        <f t="shared" ca="1" si="771"/>
        <v>101.36813113980386</v>
      </c>
      <c r="S4770" s="3">
        <f t="shared" ca="1" si="772"/>
        <v>106.820809465336</v>
      </c>
      <c r="T4770" s="1">
        <f t="shared" ca="1" si="773"/>
        <v>1</v>
      </c>
    </row>
    <row r="4771" spans="9:20" x14ac:dyDescent="0.3">
      <c r="I4771" s="14">
        <v>4745</v>
      </c>
      <c r="J4771" s="28">
        <f t="shared" ca="1" si="764"/>
        <v>4.595640031402227</v>
      </c>
      <c r="K4771" s="28">
        <f t="shared" ca="1" si="765"/>
        <v>4.620494053428625</v>
      </c>
      <c r="L4771" s="28">
        <f t="shared" ca="1" si="766"/>
        <v>0.11181878317164368</v>
      </c>
      <c r="M4771" s="28">
        <f t="shared" ca="1" si="767"/>
        <v>4.595640031402227</v>
      </c>
      <c r="N4771" s="28">
        <f t="shared" ca="1" si="768"/>
        <v>4.7074588145738705</v>
      </c>
      <c r="O4771" s="28">
        <f t="shared" ca="1" si="769"/>
        <v>99.051511341952121</v>
      </c>
      <c r="P4771" s="28">
        <f t="shared" ca="1" si="770"/>
        <v>110.77031403838302</v>
      </c>
      <c r="R4771" s="3">
        <f t="shared" ca="1" si="771"/>
        <v>99.051511341952136</v>
      </c>
      <c r="S4771" s="3">
        <f t="shared" ca="1" si="772"/>
        <v>101.54418799292215</v>
      </c>
      <c r="T4771" s="1">
        <f t="shared" ca="1" si="773"/>
        <v>1</v>
      </c>
    </row>
    <row r="4772" spans="9:20" x14ac:dyDescent="0.3">
      <c r="I4772" s="14">
        <v>4746</v>
      </c>
      <c r="J4772" s="28">
        <f t="shared" ca="1" si="764"/>
        <v>4.6383956325200142</v>
      </c>
      <c r="K4772" s="28">
        <f t="shared" ca="1" si="765"/>
        <v>4.6890115966583501</v>
      </c>
      <c r="L4772" s="28">
        <f t="shared" ca="1" si="766"/>
        <v>7.9713186114595588E-2</v>
      </c>
      <c r="M4772" s="28">
        <f t="shared" ca="1" si="767"/>
        <v>4.6383956325200142</v>
      </c>
      <c r="N4772" s="28">
        <f t="shared" ca="1" si="768"/>
        <v>4.7181088186346098</v>
      </c>
      <c r="O4772" s="28">
        <f t="shared" ca="1" si="769"/>
        <v>103.37835758936099</v>
      </c>
      <c r="P4772" s="28">
        <f t="shared" ca="1" si="770"/>
        <v>111.95632262081845</v>
      </c>
      <c r="R4772" s="3">
        <f t="shared" ca="1" si="771"/>
        <v>103.37835758936097</v>
      </c>
      <c r="S4772" s="3">
        <f t="shared" ca="1" si="772"/>
        <v>108.74564211480734</v>
      </c>
      <c r="T4772" s="1">
        <f t="shared" ca="1" si="773"/>
        <v>1</v>
      </c>
    </row>
    <row r="4773" spans="9:20" x14ac:dyDescent="0.3">
      <c r="I4773" s="14">
        <v>4747</v>
      </c>
      <c r="J4773" s="28">
        <f t="shared" ca="1" si="764"/>
        <v>4.5953183864496552</v>
      </c>
      <c r="K4773" s="28">
        <f t="shared" ca="1" si="765"/>
        <v>4.6627228367968927</v>
      </c>
      <c r="L4773" s="28">
        <f t="shared" ca="1" si="766"/>
        <v>0.10966287336460831</v>
      </c>
      <c r="M4773" s="28">
        <f t="shared" ca="1" si="767"/>
        <v>4.5953183864496552</v>
      </c>
      <c r="N4773" s="28">
        <f t="shared" ca="1" si="768"/>
        <v>4.7049812598142635</v>
      </c>
      <c r="O4773" s="28">
        <f t="shared" ca="1" si="769"/>
        <v>99.019657046445673</v>
      </c>
      <c r="P4773" s="28">
        <f t="shared" ca="1" si="770"/>
        <v>110.49621420849154</v>
      </c>
      <c r="R4773" s="3">
        <f t="shared" ca="1" si="771"/>
        <v>99.019657046445644</v>
      </c>
      <c r="S4773" s="3">
        <f t="shared" ca="1" si="772"/>
        <v>105.92410390840159</v>
      </c>
      <c r="T4773" s="1">
        <f t="shared" ca="1" si="773"/>
        <v>1</v>
      </c>
    </row>
    <row r="4774" spans="9:20" x14ac:dyDescent="0.3">
      <c r="I4774" s="14">
        <v>4748</v>
      </c>
      <c r="J4774" s="28">
        <f t="shared" ca="1" si="764"/>
        <v>4.6082446968914601</v>
      </c>
      <c r="K4774" s="28">
        <f t="shared" ca="1" si="765"/>
        <v>4.7159324458434471</v>
      </c>
      <c r="L4774" s="28">
        <f t="shared" ca="1" si="766"/>
        <v>8.829229759281218E-2</v>
      </c>
      <c r="M4774" s="28">
        <f t="shared" ca="1" si="767"/>
        <v>4.6082446968914601</v>
      </c>
      <c r="N4774" s="28">
        <f t="shared" ca="1" si="768"/>
        <v>4.6965369944842719</v>
      </c>
      <c r="O4774" s="28">
        <f t="shared" ca="1" si="769"/>
        <v>100.30792420594373</v>
      </c>
      <c r="P4774" s="28">
        <f t="shared" ca="1" si="770"/>
        <v>109.56708329275935</v>
      </c>
      <c r="R4774" s="3">
        <f t="shared" ca="1" si="771"/>
        <v>100.30792420594373</v>
      </c>
      <c r="S4774" s="3">
        <f t="shared" ca="1" si="772"/>
        <v>111.71292888029654</v>
      </c>
      <c r="T4774" s="1">
        <f t="shared" ca="1" si="773"/>
        <v>1</v>
      </c>
    </row>
    <row r="4775" spans="9:20" x14ac:dyDescent="0.3">
      <c r="I4775" s="14">
        <v>4749</v>
      </c>
      <c r="J4775" s="28">
        <f t="shared" ca="1" si="764"/>
        <v>4.641145062573993</v>
      </c>
      <c r="K4775" s="28">
        <f t="shared" ca="1" si="765"/>
        <v>4.7433899862100777</v>
      </c>
      <c r="L4775" s="28">
        <f t="shared" ca="1" si="766"/>
        <v>8.8212904172729145E-2</v>
      </c>
      <c r="M4775" s="28">
        <f t="shared" ca="1" si="767"/>
        <v>4.641145062573993</v>
      </c>
      <c r="N4775" s="28">
        <f t="shared" ca="1" si="768"/>
        <v>4.729357966746722</v>
      </c>
      <c r="O4775" s="28">
        <f t="shared" ca="1" si="769"/>
        <v>103.66298024839733</v>
      </c>
      <c r="P4775" s="28">
        <f t="shared" ca="1" si="770"/>
        <v>113.22284617578156</v>
      </c>
      <c r="R4775" s="3">
        <f t="shared" ca="1" si="771"/>
        <v>103.66298024839735</v>
      </c>
      <c r="S4775" s="3">
        <f t="shared" ca="1" si="772"/>
        <v>114.82279032875724</v>
      </c>
      <c r="T4775" s="1">
        <f t="shared" ca="1" si="773"/>
        <v>1</v>
      </c>
    </row>
    <row r="4776" spans="9:20" x14ac:dyDescent="0.3">
      <c r="I4776" s="14">
        <v>4750</v>
      </c>
      <c r="J4776" s="28">
        <f t="shared" ca="1" si="764"/>
        <v>4.6774457747389242</v>
      </c>
      <c r="K4776" s="28">
        <f t="shared" ca="1" si="765"/>
        <v>4.7145651345031707</v>
      </c>
      <c r="L4776" s="28">
        <f t="shared" ca="1" si="766"/>
        <v>0.10832321381062675</v>
      </c>
      <c r="M4776" s="28">
        <f t="shared" ca="1" si="767"/>
        <v>4.6774457747389242</v>
      </c>
      <c r="N4776" s="28">
        <f t="shared" ca="1" si="768"/>
        <v>4.7857689885495507</v>
      </c>
      <c r="O4776" s="28">
        <f t="shared" ca="1" si="769"/>
        <v>107.49515478009943</v>
      </c>
      <c r="P4776" s="28">
        <f t="shared" ca="1" si="770"/>
        <v>119.7934474628147</v>
      </c>
      <c r="R4776" s="3">
        <f t="shared" ca="1" si="771"/>
        <v>107.49515478009944</v>
      </c>
      <c r="S4776" s="3">
        <f t="shared" ca="1" si="772"/>
        <v>111.56028690411648</v>
      </c>
      <c r="T4776" s="1">
        <f t="shared" ca="1" si="773"/>
        <v>1</v>
      </c>
    </row>
    <row r="4777" spans="9:20" x14ac:dyDescent="0.3">
      <c r="I4777" s="14">
        <v>4751</v>
      </c>
      <c r="J4777" s="28">
        <f t="shared" ca="1" si="764"/>
        <v>4.5610933730574414</v>
      </c>
      <c r="K4777" s="28">
        <f t="shared" ca="1" si="765"/>
        <v>4.7093843671276971</v>
      </c>
      <c r="L4777" s="28">
        <f t="shared" ca="1" si="766"/>
        <v>0.11046641191967135</v>
      </c>
      <c r="M4777" s="28">
        <f t="shared" ca="1" si="767"/>
        <v>4.5610933730574414</v>
      </c>
      <c r="N4777" s="28">
        <f t="shared" ca="1" si="768"/>
        <v>4.6715597849771129</v>
      </c>
      <c r="O4777" s="28">
        <f t="shared" ca="1" si="769"/>
        <v>95.688045385812629</v>
      </c>
      <c r="P4777" s="28">
        <f t="shared" ca="1" si="770"/>
        <v>106.86429782972397</v>
      </c>
      <c r="R4777" s="3">
        <f t="shared" ca="1" si="771"/>
        <v>95.688045385812615</v>
      </c>
      <c r="S4777" s="3">
        <f t="shared" ca="1" si="772"/>
        <v>110.98381358580026</v>
      </c>
      <c r="T4777" s="1">
        <f t="shared" ca="1" si="773"/>
        <v>1</v>
      </c>
    </row>
    <row r="4778" spans="9:20" x14ac:dyDescent="0.3">
      <c r="I4778" s="14">
        <v>4752</v>
      </c>
      <c r="J4778" s="28">
        <f t="shared" ca="1" si="764"/>
        <v>4.6386104288723482</v>
      </c>
      <c r="K4778" s="28">
        <f t="shared" ca="1" si="765"/>
        <v>4.7431216245030594</v>
      </c>
      <c r="L4778" s="28">
        <f t="shared" ca="1" si="766"/>
        <v>0.11631024298891415</v>
      </c>
      <c r="M4778" s="28">
        <f t="shared" ca="1" si="767"/>
        <v>4.6386104288723482</v>
      </c>
      <c r="N4778" s="28">
        <f t="shared" ca="1" si="768"/>
        <v>4.754920671861262</v>
      </c>
      <c r="O4778" s="28">
        <f t="shared" ca="1" si="769"/>
        <v>103.40056526846031</v>
      </c>
      <c r="P4778" s="28">
        <f t="shared" ca="1" si="770"/>
        <v>116.15443848350117</v>
      </c>
      <c r="R4778" s="3">
        <f t="shared" ca="1" si="771"/>
        <v>103.40056526846034</v>
      </c>
      <c r="S4778" s="3">
        <f t="shared" ca="1" si="772"/>
        <v>114.79198042302428</v>
      </c>
      <c r="T4778" s="1">
        <f t="shared" ca="1" si="773"/>
        <v>1</v>
      </c>
    </row>
    <row r="4779" spans="9:20" x14ac:dyDescent="0.3">
      <c r="I4779" s="14">
        <v>4753</v>
      </c>
      <c r="J4779" s="28">
        <f t="shared" ca="1" si="764"/>
        <v>4.6269645666019983</v>
      </c>
      <c r="K4779" s="28">
        <f t="shared" ca="1" si="765"/>
        <v>4.6809943150147024</v>
      </c>
      <c r="L4779" s="28">
        <f t="shared" ca="1" si="766"/>
        <v>8.9321578752531036E-2</v>
      </c>
      <c r="M4779" s="28">
        <f t="shared" ca="1" si="767"/>
        <v>4.6269645666019983</v>
      </c>
      <c r="N4779" s="28">
        <f t="shared" ca="1" si="768"/>
        <v>4.7162861453545295</v>
      </c>
      <c r="O4779" s="28">
        <f t="shared" ca="1" si="769"/>
        <v>102.20336129394491</v>
      </c>
      <c r="P4779" s="28">
        <f t="shared" ca="1" si="770"/>
        <v>111.75244867727757</v>
      </c>
      <c r="R4779" s="3">
        <f t="shared" ca="1" si="771"/>
        <v>102.20336129394491</v>
      </c>
      <c r="S4779" s="3">
        <f t="shared" ca="1" si="772"/>
        <v>107.87728326446175</v>
      </c>
      <c r="T4779" s="1">
        <f t="shared" ca="1" si="773"/>
        <v>1</v>
      </c>
    </row>
    <row r="4780" spans="9:20" x14ac:dyDescent="0.3">
      <c r="I4780" s="14">
        <v>4754</v>
      </c>
      <c r="J4780" s="28">
        <f t="shared" ca="1" si="764"/>
        <v>4.5692395484047923</v>
      </c>
      <c r="K4780" s="28">
        <f t="shared" ca="1" si="765"/>
        <v>4.7751587126041928</v>
      </c>
      <c r="L4780" s="28">
        <f t="shared" ca="1" si="766"/>
        <v>0.10157549940357143</v>
      </c>
      <c r="M4780" s="28">
        <f t="shared" ca="1" si="767"/>
        <v>4.5692395484047923</v>
      </c>
      <c r="N4780" s="28">
        <f t="shared" ca="1" si="768"/>
        <v>4.6708150478083637</v>
      </c>
      <c r="O4780" s="28">
        <f t="shared" ca="1" si="769"/>
        <v>96.470720558569184</v>
      </c>
      <c r="P4780" s="28">
        <f t="shared" ca="1" si="770"/>
        <v>106.78474164301954</v>
      </c>
      <c r="R4780" s="3">
        <f t="shared" ca="1" si="771"/>
        <v>96.470720558569212</v>
      </c>
      <c r="S4780" s="3">
        <f t="shared" ca="1" si="772"/>
        <v>118.52912519407849</v>
      </c>
      <c r="T4780" s="1">
        <f t="shared" ca="1" si="773"/>
        <v>1</v>
      </c>
    </row>
    <row r="4781" spans="9:20" x14ac:dyDescent="0.3">
      <c r="I4781" s="14">
        <v>4755</v>
      </c>
      <c r="J4781" s="28">
        <f t="shared" ca="1" si="764"/>
        <v>4.5951133707735963</v>
      </c>
      <c r="K4781" s="28">
        <f t="shared" ca="1" si="765"/>
        <v>4.695244075317623</v>
      </c>
      <c r="L4781" s="28">
        <f t="shared" ca="1" si="766"/>
        <v>9.5047511516542726E-2</v>
      </c>
      <c r="M4781" s="28">
        <f t="shared" ca="1" si="767"/>
        <v>4.5951133707735963</v>
      </c>
      <c r="N4781" s="28">
        <f t="shared" ca="1" si="768"/>
        <v>4.6901608822901393</v>
      </c>
      <c r="O4781" s="28">
        <f t="shared" ca="1" si="769"/>
        <v>98.999358545339732</v>
      </c>
      <c r="P4781" s="28">
        <f t="shared" ca="1" si="770"/>
        <v>108.87069376507738</v>
      </c>
      <c r="R4781" s="3">
        <f t="shared" ca="1" si="771"/>
        <v>98.99935854533976</v>
      </c>
      <c r="S4781" s="3">
        <f t="shared" ca="1" si="772"/>
        <v>109.42551344963925</v>
      </c>
      <c r="T4781" s="1">
        <f t="shared" ca="1" si="773"/>
        <v>1</v>
      </c>
    </row>
    <row r="4782" spans="9:20" x14ac:dyDescent="0.3">
      <c r="I4782" s="14">
        <v>4756</v>
      </c>
      <c r="J4782" s="28">
        <f t="shared" ca="1" si="764"/>
        <v>4.5835637786843826</v>
      </c>
      <c r="K4782" s="28">
        <f t="shared" ca="1" si="765"/>
        <v>4.719182783854313</v>
      </c>
      <c r="L4782" s="28">
        <f t="shared" ca="1" si="766"/>
        <v>9.7920350610049223E-2</v>
      </c>
      <c r="M4782" s="28">
        <f t="shared" ca="1" si="767"/>
        <v>4.5835637786843826</v>
      </c>
      <c r="N4782" s="28">
        <f t="shared" ca="1" si="768"/>
        <v>4.6814841292944323</v>
      </c>
      <c r="O4782" s="28">
        <f t="shared" ca="1" si="769"/>
        <v>97.862533904503252</v>
      </c>
      <c r="P4782" s="28">
        <f t="shared" ca="1" si="770"/>
        <v>107.93013604122888</v>
      </c>
      <c r="R4782" s="3">
        <f t="shared" ca="1" si="771"/>
        <v>97.862533904503266</v>
      </c>
      <c r="S4782" s="3">
        <f t="shared" ca="1" si="772"/>
        <v>112.07662440584255</v>
      </c>
      <c r="T4782" s="1">
        <f t="shared" ca="1" si="773"/>
        <v>1</v>
      </c>
    </row>
    <row r="4783" spans="9:20" x14ac:dyDescent="0.3">
      <c r="I4783" s="14">
        <v>4757</v>
      </c>
      <c r="J4783" s="28">
        <f t="shared" ca="1" si="764"/>
        <v>4.5745334844942604</v>
      </c>
      <c r="K4783" s="28">
        <f t="shared" ca="1" si="765"/>
        <v>4.7323964779339152</v>
      </c>
      <c r="L4783" s="28">
        <f t="shared" ca="1" si="766"/>
        <v>9.567878860001941E-2</v>
      </c>
      <c r="M4783" s="28">
        <f t="shared" ca="1" si="767"/>
        <v>4.5745334844942604</v>
      </c>
      <c r="N4783" s="28">
        <f t="shared" ca="1" si="768"/>
        <v>4.6702122730942799</v>
      </c>
      <c r="O4783" s="28">
        <f t="shared" ca="1" si="769"/>
        <v>96.982784608974711</v>
      </c>
      <c r="P4783" s="28">
        <f t="shared" ca="1" si="770"/>
        <v>106.72039389645276</v>
      </c>
      <c r="R4783" s="3">
        <f t="shared" ca="1" si="771"/>
        <v>96.982784608974711</v>
      </c>
      <c r="S4783" s="3">
        <f t="shared" ca="1" si="772"/>
        <v>113.56739825811972</v>
      </c>
      <c r="T4783" s="1">
        <f t="shared" ca="1" si="773"/>
        <v>1</v>
      </c>
    </row>
    <row r="4784" spans="9:20" x14ac:dyDescent="0.3">
      <c r="I4784" s="14">
        <v>4758</v>
      </c>
      <c r="J4784" s="28">
        <f t="shared" ca="1" si="764"/>
        <v>4.5877639392431995</v>
      </c>
      <c r="K4784" s="28">
        <f t="shared" ca="1" si="765"/>
        <v>4.7044362973715916</v>
      </c>
      <c r="L4784" s="28">
        <f t="shared" ca="1" si="766"/>
        <v>9.8692142900204893E-2</v>
      </c>
      <c r="M4784" s="28">
        <f t="shared" ca="1" si="767"/>
        <v>4.5877639392431995</v>
      </c>
      <c r="N4784" s="28">
        <f t="shared" ca="1" si="768"/>
        <v>4.6864560821434047</v>
      </c>
      <c r="O4784" s="28">
        <f t="shared" ca="1" si="769"/>
        <v>98.274436682953677</v>
      </c>
      <c r="P4784" s="28">
        <f t="shared" ca="1" si="770"/>
        <v>108.46809583576474</v>
      </c>
      <c r="R4784" s="3">
        <f t="shared" ca="1" si="771"/>
        <v>98.274436682953663</v>
      </c>
      <c r="S4784" s="3">
        <f t="shared" ca="1" si="772"/>
        <v>110.43601432651768</v>
      </c>
      <c r="T4784" s="1">
        <f t="shared" ca="1" si="773"/>
        <v>1</v>
      </c>
    </row>
    <row r="4785" spans="9:20" x14ac:dyDescent="0.3">
      <c r="I4785" s="14">
        <v>4759</v>
      </c>
      <c r="J4785" s="28">
        <f t="shared" ca="1" si="764"/>
        <v>4.610470511235242</v>
      </c>
      <c r="K4785" s="28">
        <f t="shared" ca="1" si="765"/>
        <v>4.7516761713630249</v>
      </c>
      <c r="L4785" s="28">
        <f t="shared" ca="1" si="766"/>
        <v>0.12827166134739418</v>
      </c>
      <c r="M4785" s="28">
        <f t="shared" ca="1" si="767"/>
        <v>4.610470511235242</v>
      </c>
      <c r="N4785" s="28">
        <f t="shared" ca="1" si="768"/>
        <v>4.7387421725826364</v>
      </c>
      <c r="O4785" s="28">
        <f t="shared" ca="1" si="769"/>
        <v>100.53143968213351</v>
      </c>
      <c r="P4785" s="28">
        <f t="shared" ca="1" si="770"/>
        <v>114.29035369073929</v>
      </c>
      <c r="R4785" s="3">
        <f t="shared" ca="1" si="771"/>
        <v>100.53143968213351</v>
      </c>
      <c r="S4785" s="3">
        <f t="shared" ca="1" si="772"/>
        <v>115.7781860556244</v>
      </c>
      <c r="T4785" s="1">
        <f t="shared" ca="1" si="773"/>
        <v>1</v>
      </c>
    </row>
    <row r="4786" spans="9:20" x14ac:dyDescent="0.3">
      <c r="I4786" s="14">
        <v>4760</v>
      </c>
      <c r="J4786" s="28">
        <f t="shared" ca="1" si="764"/>
        <v>4.6381552569102098</v>
      </c>
      <c r="K4786" s="28">
        <f t="shared" ca="1" si="765"/>
        <v>4.6601529545966338</v>
      </c>
      <c r="L4786" s="28">
        <f t="shared" ca="1" si="766"/>
        <v>7.6733670988570035E-2</v>
      </c>
      <c r="M4786" s="28">
        <f t="shared" ca="1" si="767"/>
        <v>4.6381552569102098</v>
      </c>
      <c r="N4786" s="28">
        <f t="shared" ca="1" si="768"/>
        <v>4.7148889278987802</v>
      </c>
      <c r="O4786" s="28">
        <f t="shared" ca="1" si="769"/>
        <v>103.35351093999876</v>
      </c>
      <c r="P4786" s="28">
        <f t="shared" ca="1" si="770"/>
        <v>111.59641523697044</v>
      </c>
      <c r="R4786" s="3">
        <f t="shared" ca="1" si="771"/>
        <v>103.35351093999871</v>
      </c>
      <c r="S4786" s="3">
        <f t="shared" ca="1" si="772"/>
        <v>105.65224091674254</v>
      </c>
      <c r="T4786" s="1">
        <f t="shared" ca="1" si="773"/>
        <v>1</v>
      </c>
    </row>
    <row r="4787" spans="9:20" x14ac:dyDescent="0.3">
      <c r="I4787" s="14">
        <v>4761</v>
      </c>
      <c r="J4787" s="28">
        <f t="shared" ca="1" si="764"/>
        <v>4.5590773865379282</v>
      </c>
      <c r="K4787" s="28">
        <f t="shared" ca="1" si="765"/>
        <v>4.6637015294902664</v>
      </c>
      <c r="L4787" s="28">
        <f t="shared" ca="1" si="766"/>
        <v>9.4154204606838904E-2</v>
      </c>
      <c r="M4787" s="28">
        <f t="shared" ca="1" si="767"/>
        <v>4.5590773865379282</v>
      </c>
      <c r="N4787" s="28">
        <f t="shared" ca="1" si="768"/>
        <v>4.6532315911447668</v>
      </c>
      <c r="O4787" s="28">
        <f t="shared" ca="1" si="769"/>
        <v>95.495333893389883</v>
      </c>
      <c r="P4787" s="28">
        <f t="shared" ca="1" si="770"/>
        <v>104.92350817909784</v>
      </c>
      <c r="R4787" s="3">
        <f t="shared" ca="1" si="771"/>
        <v>95.495333893389926</v>
      </c>
      <c r="S4787" s="3">
        <f t="shared" ca="1" si="772"/>
        <v>106.02782180064185</v>
      </c>
      <c r="T4787" s="1">
        <f t="shared" ca="1" si="773"/>
        <v>1</v>
      </c>
    </row>
    <row r="4788" spans="9:20" x14ac:dyDescent="0.3">
      <c r="I4788" s="14">
        <v>4762</v>
      </c>
      <c r="J4788" s="28">
        <f t="shared" ca="1" si="764"/>
        <v>4.6178985908149111</v>
      </c>
      <c r="K4788" s="28">
        <f t="shared" ca="1" si="765"/>
        <v>4.7435246129711697</v>
      </c>
      <c r="L4788" s="28">
        <f t="shared" ca="1" si="766"/>
        <v>8.6540143705661793E-2</v>
      </c>
      <c r="M4788" s="28">
        <f t="shared" ca="1" si="767"/>
        <v>4.6178985908149111</v>
      </c>
      <c r="N4788" s="28">
        <f t="shared" ca="1" si="768"/>
        <v>4.7044387345205729</v>
      </c>
      <c r="O4788" s="28">
        <f t="shared" ca="1" si="769"/>
        <v>101.28097557609945</v>
      </c>
      <c r="P4788" s="28">
        <f t="shared" ca="1" si="770"/>
        <v>110.43628347586551</v>
      </c>
      <c r="R4788" s="3">
        <f t="shared" ca="1" si="771"/>
        <v>101.28097557609942</v>
      </c>
      <c r="S4788" s="3">
        <f t="shared" ca="1" si="772"/>
        <v>114.83824958971051</v>
      </c>
      <c r="T4788" s="1">
        <f t="shared" ca="1" si="773"/>
        <v>1</v>
      </c>
    </row>
    <row r="4789" spans="9:20" x14ac:dyDescent="0.3">
      <c r="I4789" s="14">
        <v>4763</v>
      </c>
      <c r="J4789" s="28">
        <f t="shared" ca="1" si="764"/>
        <v>4.6436373416838475</v>
      </c>
      <c r="K4789" s="28">
        <f t="shared" ca="1" si="765"/>
        <v>4.7262055093790751</v>
      </c>
      <c r="L4789" s="28">
        <f t="shared" ca="1" si="766"/>
        <v>0.10292987237728607</v>
      </c>
      <c r="M4789" s="28">
        <f t="shared" ca="1" si="767"/>
        <v>4.6436373416838475</v>
      </c>
      <c r="N4789" s="28">
        <f t="shared" ca="1" si="768"/>
        <v>4.7465672140611339</v>
      </c>
      <c r="O4789" s="28">
        <f t="shared" ca="1" si="769"/>
        <v>103.92165954514149</v>
      </c>
      <c r="P4789" s="28">
        <f t="shared" ca="1" si="770"/>
        <v>115.18818866562754</v>
      </c>
      <c r="R4789" s="3">
        <f t="shared" ca="1" si="771"/>
        <v>103.92165954514149</v>
      </c>
      <c r="S4789" s="3">
        <f t="shared" ca="1" si="772"/>
        <v>112.86647799305221</v>
      </c>
      <c r="T4789" s="1">
        <f t="shared" ca="1" si="773"/>
        <v>1</v>
      </c>
    </row>
    <row r="4790" spans="9:20" x14ac:dyDescent="0.3">
      <c r="I4790" s="14">
        <v>4764</v>
      </c>
      <c r="J4790" s="28">
        <f t="shared" ca="1" si="764"/>
        <v>4.6072015937918422</v>
      </c>
      <c r="K4790" s="28">
        <f t="shared" ca="1" si="765"/>
        <v>4.6903933164307698</v>
      </c>
      <c r="L4790" s="28">
        <f t="shared" ca="1" si="766"/>
        <v>0.10540586524806808</v>
      </c>
      <c r="M4790" s="28">
        <f t="shared" ca="1" si="767"/>
        <v>4.6072015937918422</v>
      </c>
      <c r="N4790" s="28">
        <f t="shared" ca="1" si="768"/>
        <v>4.7126074590399103</v>
      </c>
      <c r="O4790" s="28">
        <f t="shared" ca="1" si="769"/>
        <v>100.20334725104338</v>
      </c>
      <c r="P4790" s="28">
        <f t="shared" ca="1" si="770"/>
        <v>111.34210170535778</v>
      </c>
      <c r="R4790" s="3">
        <f t="shared" ca="1" si="771"/>
        <v>100.2033472510434</v>
      </c>
      <c r="S4790" s="3">
        <f t="shared" ca="1" si="772"/>
        <v>108.89600197235428</v>
      </c>
      <c r="T4790" s="1">
        <f t="shared" ca="1" si="773"/>
        <v>1</v>
      </c>
    </row>
    <row r="4791" spans="9:20" x14ac:dyDescent="0.3">
      <c r="I4791" s="14">
        <v>4765</v>
      </c>
      <c r="J4791" s="28">
        <f t="shared" ca="1" si="764"/>
        <v>4.614364838906619</v>
      </c>
      <c r="K4791" s="28">
        <f t="shared" ca="1" si="765"/>
        <v>4.6954034319058877</v>
      </c>
      <c r="L4791" s="28">
        <f t="shared" ca="1" si="766"/>
        <v>7.4735644611771831E-2</v>
      </c>
      <c r="M4791" s="28">
        <f t="shared" ca="1" si="767"/>
        <v>4.614364838906619</v>
      </c>
      <c r="N4791" s="28">
        <f t="shared" ca="1" si="768"/>
        <v>4.6891004835183905</v>
      </c>
      <c r="O4791" s="28">
        <f t="shared" ca="1" si="769"/>
        <v>100.92370535932022</v>
      </c>
      <c r="P4791" s="28">
        <f t="shared" ca="1" si="770"/>
        <v>108.75530860308351</v>
      </c>
      <c r="R4791" s="3">
        <f t="shared" ca="1" si="771"/>
        <v>100.92370535932021</v>
      </c>
      <c r="S4791" s="3">
        <f t="shared" ca="1" si="772"/>
        <v>109.44295251560986</v>
      </c>
      <c r="T4791" s="1">
        <f t="shared" ca="1" si="773"/>
        <v>1</v>
      </c>
    </row>
    <row r="4792" spans="9:20" x14ac:dyDescent="0.3">
      <c r="I4792" s="14">
        <v>4766</v>
      </c>
      <c r="J4792" s="28">
        <f t="shared" ca="1" si="764"/>
        <v>4.6038277466425566</v>
      </c>
      <c r="K4792" s="28">
        <f t="shared" ca="1" si="765"/>
        <v>4.7666108063204113</v>
      </c>
      <c r="L4792" s="28">
        <f t="shared" ca="1" si="766"/>
        <v>9.6996758931564814E-2</v>
      </c>
      <c r="M4792" s="28">
        <f t="shared" ca="1" si="767"/>
        <v>4.6038277466425566</v>
      </c>
      <c r="N4792" s="28">
        <f t="shared" ca="1" si="768"/>
        <v>4.7008245055741211</v>
      </c>
      <c r="O4792" s="28">
        <f t="shared" ca="1" si="769"/>
        <v>99.865846132308732</v>
      </c>
      <c r="P4792" s="28">
        <f t="shared" ca="1" si="770"/>
        <v>110.03786189050523</v>
      </c>
      <c r="R4792" s="3">
        <f t="shared" ca="1" si="771"/>
        <v>99.86584613230869</v>
      </c>
      <c r="S4792" s="3">
        <f t="shared" ca="1" si="772"/>
        <v>117.52026729423082</v>
      </c>
      <c r="T4792" s="1">
        <f t="shared" ca="1" si="773"/>
        <v>1</v>
      </c>
    </row>
    <row r="4793" spans="9:20" x14ac:dyDescent="0.3">
      <c r="I4793" s="14">
        <v>4767</v>
      </c>
      <c r="J4793" s="28">
        <f t="shared" ca="1" si="764"/>
        <v>4.6479668410894286</v>
      </c>
      <c r="K4793" s="28">
        <f t="shared" ca="1" si="765"/>
        <v>4.6780811894681946</v>
      </c>
      <c r="L4793" s="28">
        <f t="shared" ca="1" si="766"/>
        <v>0.11279849480871849</v>
      </c>
      <c r="M4793" s="28">
        <f t="shared" ca="1" si="767"/>
        <v>4.6479668410894286</v>
      </c>
      <c r="N4793" s="28">
        <f t="shared" ca="1" si="768"/>
        <v>4.7607653358981468</v>
      </c>
      <c r="O4793" s="28">
        <f t="shared" ca="1" si="769"/>
        <v>104.37256369866823</v>
      </c>
      <c r="P4793" s="28">
        <f t="shared" ca="1" si="770"/>
        <v>116.83530994709018</v>
      </c>
      <c r="R4793" s="3">
        <f t="shared" ca="1" si="771"/>
        <v>104.37256369866826</v>
      </c>
      <c r="S4793" s="3">
        <f t="shared" ca="1" si="772"/>
        <v>107.56348049005423</v>
      </c>
      <c r="T4793" s="1">
        <f t="shared" ca="1" si="773"/>
        <v>1</v>
      </c>
    </row>
    <row r="4794" spans="9:20" x14ac:dyDescent="0.3">
      <c r="I4794" s="14">
        <v>4768</v>
      </c>
      <c r="J4794" s="28">
        <f t="shared" ca="1" si="764"/>
        <v>4.5963953507896083</v>
      </c>
      <c r="K4794" s="28">
        <f t="shared" ca="1" si="765"/>
        <v>4.6930132862629437</v>
      </c>
      <c r="L4794" s="28">
        <f t="shared" ca="1" si="766"/>
        <v>9.1039112351009047E-2</v>
      </c>
      <c r="M4794" s="28">
        <f t="shared" ca="1" si="767"/>
        <v>4.5963953507896083</v>
      </c>
      <c r="N4794" s="28">
        <f t="shared" ca="1" si="768"/>
        <v>4.6874344631406171</v>
      </c>
      <c r="O4794" s="28">
        <f t="shared" ca="1" si="769"/>
        <v>99.126355130742212</v>
      </c>
      <c r="P4794" s="28">
        <f t="shared" ca="1" si="770"/>
        <v>108.57427089089293</v>
      </c>
      <c r="R4794" s="3">
        <f t="shared" ca="1" si="771"/>
        <v>99.126355130742212</v>
      </c>
      <c r="S4794" s="3">
        <f t="shared" ca="1" si="772"/>
        <v>109.18168028323052</v>
      </c>
      <c r="T4794" s="1">
        <f t="shared" ca="1" si="773"/>
        <v>1</v>
      </c>
    </row>
    <row r="4795" spans="9:20" x14ac:dyDescent="0.3">
      <c r="I4795" s="14">
        <v>4769</v>
      </c>
      <c r="J4795" s="28">
        <f t="shared" ca="1" si="764"/>
        <v>4.625747000044691</v>
      </c>
      <c r="K4795" s="28">
        <f t="shared" ca="1" si="765"/>
        <v>4.6588498405656651</v>
      </c>
      <c r="L4795" s="28">
        <f t="shared" ca="1" si="766"/>
        <v>0.1170904130995126</v>
      </c>
      <c r="M4795" s="28">
        <f t="shared" ca="1" si="767"/>
        <v>4.625747000044691</v>
      </c>
      <c r="N4795" s="28">
        <f t="shared" ca="1" si="768"/>
        <v>4.7428374131442039</v>
      </c>
      <c r="O4795" s="28">
        <f t="shared" ca="1" si="769"/>
        <v>102.07899762507485</v>
      </c>
      <c r="P4795" s="28">
        <f t="shared" ca="1" si="770"/>
        <v>114.75935987406744</v>
      </c>
      <c r="R4795" s="3">
        <f t="shared" ca="1" si="771"/>
        <v>102.07899762507485</v>
      </c>
      <c r="S4795" s="3">
        <f t="shared" ca="1" si="772"/>
        <v>105.51465366460984</v>
      </c>
      <c r="T4795" s="1">
        <f t="shared" ca="1" si="773"/>
        <v>1</v>
      </c>
    </row>
    <row r="4796" spans="9:20" x14ac:dyDescent="0.3">
      <c r="I4796" s="14">
        <v>4770</v>
      </c>
      <c r="J4796" s="28">
        <f t="shared" ca="1" si="764"/>
        <v>4.6328648749715384</v>
      </c>
      <c r="K4796" s="28">
        <f t="shared" ca="1" si="765"/>
        <v>4.6810012257753453</v>
      </c>
      <c r="L4796" s="28">
        <f t="shared" ca="1" si="766"/>
        <v>9.995855463900738E-2</v>
      </c>
      <c r="M4796" s="28">
        <f t="shared" ca="1" si="767"/>
        <v>4.6328648749715384</v>
      </c>
      <c r="N4796" s="28">
        <f t="shared" ca="1" si="768"/>
        <v>4.732823429610546</v>
      </c>
      <c r="O4796" s="28">
        <f t="shared" ca="1" si="769"/>
        <v>102.80817518155757</v>
      </c>
      <c r="P4796" s="28">
        <f t="shared" ca="1" si="770"/>
        <v>113.61589640166177</v>
      </c>
      <c r="R4796" s="3">
        <f t="shared" ca="1" si="771"/>
        <v>102.80817518155754</v>
      </c>
      <c r="S4796" s="3">
        <f t="shared" ca="1" si="772"/>
        <v>107.87802878112124</v>
      </c>
      <c r="T4796" s="1">
        <f t="shared" ca="1" si="773"/>
        <v>1</v>
      </c>
    </row>
    <row r="4797" spans="9:20" x14ac:dyDescent="0.3">
      <c r="I4797" s="14">
        <v>4771</v>
      </c>
      <c r="J4797" s="28">
        <f t="shared" ca="1" si="764"/>
        <v>4.5838200649779548</v>
      </c>
      <c r="K4797" s="28">
        <f t="shared" ca="1" si="765"/>
        <v>4.7229343768354344</v>
      </c>
      <c r="L4797" s="28">
        <f t="shared" ca="1" si="766"/>
        <v>7.8568875234353089E-2</v>
      </c>
      <c r="M4797" s="28">
        <f t="shared" ca="1" si="767"/>
        <v>4.5838200649779548</v>
      </c>
      <c r="N4797" s="28">
        <f t="shared" ca="1" si="768"/>
        <v>4.662388940212308</v>
      </c>
      <c r="O4797" s="28">
        <f t="shared" ca="1" si="769"/>
        <v>97.887617944807786</v>
      </c>
      <c r="P4797" s="28">
        <f t="shared" ca="1" si="770"/>
        <v>105.88874211580082</v>
      </c>
      <c r="R4797" s="3">
        <f t="shared" ca="1" si="771"/>
        <v>97.887617944807744</v>
      </c>
      <c r="S4797" s="3">
        <f t="shared" ca="1" si="772"/>
        <v>112.49787997895874</v>
      </c>
      <c r="T4797" s="1">
        <f t="shared" ca="1" si="773"/>
        <v>1</v>
      </c>
    </row>
    <row r="4798" spans="9:20" x14ac:dyDescent="0.3">
      <c r="I4798" s="14">
        <v>4772</v>
      </c>
      <c r="J4798" s="28">
        <f t="shared" ca="1" si="764"/>
        <v>4.6068623875974284</v>
      </c>
      <c r="K4798" s="28">
        <f t="shared" ca="1" si="765"/>
        <v>4.6550632987837952</v>
      </c>
      <c r="L4798" s="28">
        <f t="shared" ca="1" si="766"/>
        <v>9.2113041163892531E-2</v>
      </c>
      <c r="M4798" s="28">
        <f t="shared" ca="1" si="767"/>
        <v>4.6068623875974284</v>
      </c>
      <c r="N4798" s="28">
        <f t="shared" ca="1" si="768"/>
        <v>4.6989754287613206</v>
      </c>
      <c r="O4798" s="28">
        <f t="shared" ca="1" si="769"/>
        <v>100.16936341904383</v>
      </c>
      <c r="P4798" s="28">
        <f t="shared" ca="1" si="770"/>
        <v>109.83458143006573</v>
      </c>
      <c r="R4798" s="3">
        <f t="shared" ca="1" si="771"/>
        <v>100.1693634190438</v>
      </c>
      <c r="S4798" s="3">
        <f t="shared" ca="1" si="772"/>
        <v>105.11587349526813</v>
      </c>
      <c r="T4798" s="1">
        <f t="shared" ca="1" si="773"/>
        <v>1</v>
      </c>
    </row>
    <row r="4799" spans="9:20" x14ac:dyDescent="0.3">
      <c r="I4799" s="14">
        <v>4773</v>
      </c>
      <c r="J4799" s="28">
        <f t="shared" ca="1" si="764"/>
        <v>4.6532532904359334</v>
      </c>
      <c r="K4799" s="28">
        <f t="shared" ca="1" si="765"/>
        <v>4.6874269337903343</v>
      </c>
      <c r="L4799" s="28">
        <f t="shared" ca="1" si="766"/>
        <v>0.10787272196710398</v>
      </c>
      <c r="M4799" s="28">
        <f t="shared" ca="1" si="767"/>
        <v>4.6532532904359334</v>
      </c>
      <c r="N4799" s="28">
        <f t="shared" ca="1" si="768"/>
        <v>4.7611260124030377</v>
      </c>
      <c r="O4799" s="28">
        <f t="shared" ca="1" si="769"/>
        <v>104.92578496955431</v>
      </c>
      <c r="P4799" s="28">
        <f t="shared" ca="1" si="770"/>
        <v>116.87745729865257</v>
      </c>
      <c r="R4799" s="3">
        <f t="shared" ca="1" si="771"/>
        <v>104.92578496955429</v>
      </c>
      <c r="S4799" s="3">
        <f t="shared" ca="1" si="772"/>
        <v>108.57345340025331</v>
      </c>
      <c r="T4799" s="1">
        <f t="shared" ca="1" si="773"/>
        <v>1</v>
      </c>
    </row>
    <row r="4800" spans="9:20" x14ac:dyDescent="0.3">
      <c r="I4800" s="14">
        <v>4774</v>
      </c>
      <c r="J4800" s="28">
        <f t="shared" ca="1" si="764"/>
        <v>4.6504774455914539</v>
      </c>
      <c r="K4800" s="28">
        <f t="shared" ca="1" si="765"/>
        <v>4.6714936575516592</v>
      </c>
      <c r="L4800" s="28">
        <f t="shared" ca="1" si="766"/>
        <v>8.3318914261553856E-2</v>
      </c>
      <c r="M4800" s="28">
        <f t="shared" ca="1" si="767"/>
        <v>4.6504774455914539</v>
      </c>
      <c r="N4800" s="28">
        <f t="shared" ca="1" si="768"/>
        <v>4.7337963598530077</v>
      </c>
      <c r="O4800" s="28">
        <f t="shared" ca="1" si="769"/>
        <v>104.6349311396058</v>
      </c>
      <c r="P4800" s="28">
        <f t="shared" ca="1" si="770"/>
        <v>113.72649053475975</v>
      </c>
      <c r="R4800" s="3">
        <f t="shared" ca="1" si="771"/>
        <v>104.63493113960581</v>
      </c>
      <c r="S4800" s="3">
        <f t="shared" ca="1" si="772"/>
        <v>106.85723140248045</v>
      </c>
      <c r="T4800" s="1">
        <f t="shared" ca="1" si="773"/>
        <v>1</v>
      </c>
    </row>
    <row r="4801" spans="9:20" x14ac:dyDescent="0.3">
      <c r="I4801" s="14">
        <v>4775</v>
      </c>
      <c r="J4801" s="28">
        <f t="shared" ca="1" si="764"/>
        <v>4.5879041460278494</v>
      </c>
      <c r="K4801" s="28">
        <f t="shared" ca="1" si="765"/>
        <v>4.7393184639775505</v>
      </c>
      <c r="L4801" s="28">
        <f t="shared" ca="1" si="766"/>
        <v>8.9012919949910868E-2</v>
      </c>
      <c r="M4801" s="28">
        <f t="shared" ca="1" si="767"/>
        <v>4.5879041460278494</v>
      </c>
      <c r="N4801" s="28">
        <f t="shared" ca="1" si="768"/>
        <v>4.6769170659777606</v>
      </c>
      <c r="O4801" s="28">
        <f t="shared" ca="1" si="769"/>
        <v>98.288216391716034</v>
      </c>
      <c r="P4801" s="28">
        <f t="shared" ca="1" si="770"/>
        <v>107.43833617155617</v>
      </c>
      <c r="R4801" s="3">
        <f t="shared" ca="1" si="771"/>
        <v>98.288216391715991</v>
      </c>
      <c r="S4801" s="3">
        <f t="shared" ca="1" si="772"/>
        <v>114.35623722032517</v>
      </c>
      <c r="T4801" s="1">
        <f t="shared" ca="1" si="773"/>
        <v>1</v>
      </c>
    </row>
    <row r="4802" spans="9:20" x14ac:dyDescent="0.3">
      <c r="I4802" s="14">
        <v>4776</v>
      </c>
      <c r="J4802" s="28">
        <f t="shared" ca="1" si="764"/>
        <v>4.6216056654186746</v>
      </c>
      <c r="K4802" s="28">
        <f t="shared" ca="1" si="765"/>
        <v>4.656078610411833</v>
      </c>
      <c r="L4802" s="28">
        <f t="shared" ca="1" si="766"/>
        <v>9.599126627904446E-2</v>
      </c>
      <c r="M4802" s="28">
        <f t="shared" ca="1" si="767"/>
        <v>4.6216056654186746</v>
      </c>
      <c r="N4802" s="28">
        <f t="shared" ca="1" si="768"/>
        <v>4.7175969316977193</v>
      </c>
      <c r="O4802" s="28">
        <f t="shared" ca="1" si="769"/>
        <v>101.65712849119105</v>
      </c>
      <c r="P4802" s="28">
        <f t="shared" ca="1" si="770"/>
        <v>111.89902830712298</v>
      </c>
      <c r="R4802" s="3">
        <f t="shared" ca="1" si="771"/>
        <v>101.65712849119102</v>
      </c>
      <c r="S4802" s="3">
        <f t="shared" ca="1" si="772"/>
        <v>105.2226530620142</v>
      </c>
      <c r="T4802" s="1">
        <f t="shared" ca="1" si="773"/>
        <v>1</v>
      </c>
    </row>
    <row r="4803" spans="9:20" x14ac:dyDescent="0.3">
      <c r="I4803" s="14">
        <v>4777</v>
      </c>
      <c r="J4803" s="28">
        <f t="shared" ca="1" si="764"/>
        <v>4.6396353042964673</v>
      </c>
      <c r="K4803" s="28">
        <f t="shared" ca="1" si="765"/>
        <v>4.6959442148783683</v>
      </c>
      <c r="L4803" s="28">
        <f t="shared" ca="1" si="766"/>
        <v>7.5339633650556792E-2</v>
      </c>
      <c r="M4803" s="28">
        <f t="shared" ca="1" si="767"/>
        <v>4.6396353042964673</v>
      </c>
      <c r="N4803" s="28">
        <f t="shared" ca="1" si="768"/>
        <v>4.7149749379470238</v>
      </c>
      <c r="O4803" s="28">
        <f t="shared" ca="1" si="769"/>
        <v>103.50659228960748</v>
      </c>
      <c r="P4803" s="28">
        <f t="shared" ca="1" si="770"/>
        <v>111.60601406282061</v>
      </c>
      <c r="R4803" s="3">
        <f t="shared" ca="1" si="771"/>
        <v>103.50659228960745</v>
      </c>
      <c r="S4803" s="3">
        <f t="shared" ca="1" si="772"/>
        <v>109.50215340676245</v>
      </c>
      <c r="T4803" s="1">
        <f t="shared" ca="1" si="773"/>
        <v>1</v>
      </c>
    </row>
    <row r="4804" spans="9:20" x14ac:dyDescent="0.3">
      <c r="I4804" s="14">
        <v>4778</v>
      </c>
      <c r="J4804" s="28">
        <f t="shared" ca="1" si="764"/>
        <v>4.6077807576288601</v>
      </c>
      <c r="K4804" s="28">
        <f t="shared" ca="1" si="765"/>
        <v>4.6999239333204992</v>
      </c>
      <c r="L4804" s="28">
        <f t="shared" ca="1" si="766"/>
        <v>6.0832764000125161E-2</v>
      </c>
      <c r="M4804" s="28">
        <f t="shared" ca="1" si="767"/>
        <v>4.6077807576288601</v>
      </c>
      <c r="N4804" s="28">
        <f t="shared" ca="1" si="768"/>
        <v>4.668613521628985</v>
      </c>
      <c r="O4804" s="28">
        <f t="shared" ca="1" si="769"/>
        <v>100.26139821500617</v>
      </c>
      <c r="P4804" s="28">
        <f t="shared" ca="1" si="770"/>
        <v>106.54991082667576</v>
      </c>
      <c r="R4804" s="3">
        <f t="shared" ca="1" si="771"/>
        <v>100.26139821500614</v>
      </c>
      <c r="S4804" s="3">
        <f t="shared" ca="1" si="772"/>
        <v>109.93880945387139</v>
      </c>
      <c r="T4804" s="1">
        <f t="shared" ca="1" si="773"/>
        <v>1</v>
      </c>
    </row>
    <row r="4805" spans="9:20" x14ac:dyDescent="0.3">
      <c r="I4805" s="14">
        <v>4779</v>
      </c>
      <c r="J4805" s="28">
        <f t="shared" ca="1" si="764"/>
        <v>4.6277030753399586</v>
      </c>
      <c r="K4805" s="28">
        <f t="shared" ca="1" si="765"/>
        <v>4.7636047433978979</v>
      </c>
      <c r="L4805" s="28">
        <f t="shared" ca="1" si="766"/>
        <v>9.2951721890585093E-2</v>
      </c>
      <c r="M4805" s="28">
        <f t="shared" ca="1" si="767"/>
        <v>4.6277030753399586</v>
      </c>
      <c r="N4805" s="28">
        <f t="shared" ca="1" si="768"/>
        <v>4.7206547972305435</v>
      </c>
      <c r="O4805" s="28">
        <f t="shared" ca="1" si="769"/>
        <v>102.27886724678065</v>
      </c>
      <c r="P4805" s="28">
        <f t="shared" ca="1" si="770"/>
        <v>112.24172418085749</v>
      </c>
      <c r="R4805" s="3">
        <f t="shared" ca="1" si="771"/>
        <v>102.27886724678064</v>
      </c>
      <c r="S4805" s="3">
        <f t="shared" ca="1" si="772"/>
        <v>117.16752442533097</v>
      </c>
      <c r="T4805" s="1">
        <f t="shared" ca="1" si="773"/>
        <v>1</v>
      </c>
    </row>
    <row r="4806" spans="9:20" x14ac:dyDescent="0.3">
      <c r="I4806" s="14">
        <v>4780</v>
      </c>
      <c r="J4806" s="28">
        <f t="shared" ca="1" si="764"/>
        <v>4.547912762359954</v>
      </c>
      <c r="K4806" s="28">
        <f t="shared" ca="1" si="765"/>
        <v>4.723694866034208</v>
      </c>
      <c r="L4806" s="28">
        <f t="shared" ca="1" si="766"/>
        <v>9.5087014004405723E-2</v>
      </c>
      <c r="M4806" s="28">
        <f t="shared" ca="1" si="767"/>
        <v>4.547912762359954</v>
      </c>
      <c r="N4806" s="28">
        <f t="shared" ca="1" si="768"/>
        <v>4.64299977636436</v>
      </c>
      <c r="O4806" s="28">
        <f t="shared" ca="1" si="769"/>
        <v>94.435093982905641</v>
      </c>
      <c r="P4806" s="28">
        <f t="shared" ca="1" si="770"/>
        <v>103.85542381611748</v>
      </c>
      <c r="R4806" s="3">
        <f t="shared" ca="1" si="771"/>
        <v>94.435093982905613</v>
      </c>
      <c r="S4806" s="3">
        <f t="shared" ca="1" si="772"/>
        <v>112.58346594104268</v>
      </c>
      <c r="T4806" s="1">
        <f t="shared" ca="1" si="773"/>
        <v>1</v>
      </c>
    </row>
    <row r="4807" spans="9:20" x14ac:dyDescent="0.3">
      <c r="I4807" s="14">
        <v>4781</v>
      </c>
      <c r="J4807" s="28">
        <f t="shared" ca="1" si="764"/>
        <v>4.6392476481963918</v>
      </c>
      <c r="K4807" s="28">
        <f t="shared" ca="1" si="765"/>
        <v>4.6686653999995098</v>
      </c>
      <c r="L4807" s="28">
        <f t="shared" ca="1" si="766"/>
        <v>9.5727908614439389E-2</v>
      </c>
      <c r="M4807" s="28">
        <f t="shared" ca="1" si="767"/>
        <v>4.6392476481963918</v>
      </c>
      <c r="N4807" s="28">
        <f t="shared" ca="1" si="768"/>
        <v>4.7349755568108316</v>
      </c>
      <c r="O4807" s="28">
        <f t="shared" ca="1" si="769"/>
        <v>103.46647510404664</v>
      </c>
      <c r="P4807" s="28">
        <f t="shared" ca="1" si="770"/>
        <v>113.86067556616398</v>
      </c>
      <c r="R4807" s="3">
        <f t="shared" ca="1" si="771"/>
        <v>103.46647510404665</v>
      </c>
      <c r="S4807" s="3">
        <f t="shared" ca="1" si="772"/>
        <v>106.55543860581382</v>
      </c>
      <c r="T4807" s="1">
        <f t="shared" ca="1" si="773"/>
        <v>1</v>
      </c>
    </row>
    <row r="4808" spans="9:20" x14ac:dyDescent="0.3">
      <c r="I4808" s="14">
        <v>4782</v>
      </c>
      <c r="J4808" s="28">
        <f t="shared" ca="1" si="764"/>
        <v>4.6767646530847777</v>
      </c>
      <c r="K4808" s="28">
        <f t="shared" ca="1" si="765"/>
        <v>4.7249083995006895</v>
      </c>
      <c r="L4808" s="28">
        <f t="shared" ca="1" si="766"/>
        <v>8.4120256714239089E-2</v>
      </c>
      <c r="M4808" s="28">
        <f t="shared" ca="1" si="767"/>
        <v>4.6767646530847777</v>
      </c>
      <c r="N4808" s="28">
        <f t="shared" ca="1" si="768"/>
        <v>4.7608849097990165</v>
      </c>
      <c r="O4808" s="28">
        <f t="shared" ca="1" si="769"/>
        <v>107.42196243173922</v>
      </c>
      <c r="P4808" s="28">
        <f t="shared" ca="1" si="770"/>
        <v>116.84928123614399</v>
      </c>
      <c r="R4808" s="3">
        <f t="shared" ca="1" si="771"/>
        <v>107.42196243173922</v>
      </c>
      <c r="S4808" s="3">
        <f t="shared" ca="1" si="772"/>
        <v>112.72017267705728</v>
      </c>
      <c r="T4808" s="1">
        <f t="shared" ca="1" si="773"/>
        <v>1</v>
      </c>
    </row>
    <row r="4809" spans="9:20" x14ac:dyDescent="0.3">
      <c r="I4809" s="14">
        <v>4783</v>
      </c>
      <c r="J4809" s="28">
        <f t="shared" ca="1" si="764"/>
        <v>4.6348634505974671</v>
      </c>
      <c r="K4809" s="28">
        <f t="shared" ca="1" si="765"/>
        <v>4.6741005536854292</v>
      </c>
      <c r="L4809" s="28">
        <f t="shared" ca="1" si="766"/>
        <v>0.11093258420100865</v>
      </c>
      <c r="M4809" s="28">
        <f t="shared" ca="1" si="767"/>
        <v>4.6348634505974671</v>
      </c>
      <c r="N4809" s="28">
        <f t="shared" ca="1" si="768"/>
        <v>4.7457960347984756</v>
      </c>
      <c r="O4809" s="28">
        <f t="shared" ca="1" si="769"/>
        <v>103.01385055505497</v>
      </c>
      <c r="P4809" s="28">
        <f t="shared" ca="1" si="770"/>
        <v>115.09939216663547</v>
      </c>
      <c r="R4809" s="3">
        <f t="shared" ca="1" si="771"/>
        <v>103.01385055505499</v>
      </c>
      <c r="S4809" s="3">
        <f t="shared" ca="1" si="772"/>
        <v>107.13616051754006</v>
      </c>
      <c r="T4809" s="1">
        <f t="shared" ca="1" si="773"/>
        <v>1</v>
      </c>
    </row>
    <row r="4810" spans="9:20" x14ac:dyDescent="0.3">
      <c r="I4810" s="14">
        <v>4784</v>
      </c>
      <c r="J4810" s="28">
        <f t="shared" ca="1" si="764"/>
        <v>4.6099645735326309</v>
      </c>
      <c r="K4810" s="28">
        <f t="shared" ca="1" si="765"/>
        <v>4.7521472080710465</v>
      </c>
      <c r="L4810" s="28">
        <f t="shared" ca="1" si="766"/>
        <v>8.7164438357079627E-2</v>
      </c>
      <c r="M4810" s="28">
        <f t="shared" ca="1" si="767"/>
        <v>4.6099645735326309</v>
      </c>
      <c r="N4810" s="28">
        <f t="shared" ca="1" si="768"/>
        <v>4.6971290118897109</v>
      </c>
      <c r="O4810" s="28">
        <f t="shared" ca="1" si="769"/>
        <v>100.48058990099595</v>
      </c>
      <c r="P4810" s="28">
        <f t="shared" ca="1" si="770"/>
        <v>109.6319681177096</v>
      </c>
      <c r="R4810" s="3">
        <f t="shared" ca="1" si="771"/>
        <v>100.48058990099594</v>
      </c>
      <c r="S4810" s="3">
        <f t="shared" ca="1" si="772"/>
        <v>115.83273467743786</v>
      </c>
      <c r="T4810" s="1">
        <f t="shared" ca="1" si="773"/>
        <v>1</v>
      </c>
    </row>
    <row r="4811" spans="9:20" x14ac:dyDescent="0.3">
      <c r="I4811" s="14">
        <v>4785</v>
      </c>
      <c r="J4811" s="28">
        <f t="shared" ca="1" si="764"/>
        <v>4.652575973299701</v>
      </c>
      <c r="K4811" s="28">
        <f t="shared" ca="1" si="765"/>
        <v>4.6427363648940991</v>
      </c>
      <c r="L4811" s="28">
        <f t="shared" ca="1" si="766"/>
        <v>8.4674812496652568E-2</v>
      </c>
      <c r="M4811" s="28">
        <f t="shared" ca="1" si="767"/>
        <v>4.652575973299701</v>
      </c>
      <c r="N4811" s="28">
        <f t="shared" ca="1" si="768"/>
        <v>4.7372507857963537</v>
      </c>
      <c r="O4811" s="28">
        <f t="shared" ca="1" si="769"/>
        <v>104.8547409997269</v>
      </c>
      <c r="P4811" s="28">
        <f t="shared" ca="1" si="770"/>
        <v>114.12002960855818</v>
      </c>
      <c r="R4811" s="3">
        <f t="shared" ca="1" si="771"/>
        <v>104.8547409997269</v>
      </c>
      <c r="S4811" s="3">
        <f t="shared" ca="1" si="772"/>
        <v>103.8280707089548</v>
      </c>
      <c r="T4811" s="1">
        <f t="shared" ca="1" si="773"/>
        <v>0</v>
      </c>
    </row>
    <row r="4812" spans="9:20" x14ac:dyDescent="0.3">
      <c r="I4812" s="14">
        <v>4786</v>
      </c>
      <c r="J4812" s="28">
        <f t="shared" ca="1" si="764"/>
        <v>4.6464513975985042</v>
      </c>
      <c r="K4812" s="28">
        <f t="shared" ca="1" si="765"/>
        <v>4.7264170338469782</v>
      </c>
      <c r="L4812" s="28">
        <f t="shared" ca="1" si="766"/>
        <v>0.10418562968479862</v>
      </c>
      <c r="M4812" s="28">
        <f t="shared" ca="1" si="767"/>
        <v>4.6464513975985042</v>
      </c>
      <c r="N4812" s="28">
        <f t="shared" ca="1" si="768"/>
        <v>4.7506370272833029</v>
      </c>
      <c r="O4812" s="28">
        <f t="shared" ca="1" si="769"/>
        <v>104.21451276525703</v>
      </c>
      <c r="P4812" s="28">
        <f t="shared" ca="1" si="770"/>
        <v>115.65793832720185</v>
      </c>
      <c r="R4812" s="3">
        <f t="shared" ca="1" si="771"/>
        <v>104.21451276525704</v>
      </c>
      <c r="S4812" s="3">
        <f t="shared" ca="1" si="772"/>
        <v>112.89035453990167</v>
      </c>
      <c r="T4812" s="1">
        <f t="shared" ca="1" si="773"/>
        <v>1</v>
      </c>
    </row>
    <row r="4813" spans="9:20" x14ac:dyDescent="0.3">
      <c r="I4813" s="14">
        <v>4787</v>
      </c>
      <c r="J4813" s="28">
        <f t="shared" ca="1" si="764"/>
        <v>4.5632321775859754</v>
      </c>
      <c r="K4813" s="28">
        <f t="shared" ca="1" si="765"/>
        <v>4.7170890861082091</v>
      </c>
      <c r="L4813" s="28">
        <f t="shared" ca="1" si="766"/>
        <v>0.10646580265247049</v>
      </c>
      <c r="M4813" s="28">
        <f t="shared" ca="1" si="767"/>
        <v>4.5632321775859754</v>
      </c>
      <c r="N4813" s="28">
        <f t="shared" ca="1" si="768"/>
        <v>4.6696979802384462</v>
      </c>
      <c r="O4813" s="28">
        <f t="shared" ca="1" si="769"/>
        <v>95.892922428483132</v>
      </c>
      <c r="P4813" s="28">
        <f t="shared" ca="1" si="770"/>
        <v>106.66552247150042</v>
      </c>
      <c r="R4813" s="3">
        <f t="shared" ca="1" si="771"/>
        <v>95.892922428483132</v>
      </c>
      <c r="S4813" s="3">
        <f t="shared" ca="1" si="772"/>
        <v>111.84221530646371</v>
      </c>
      <c r="T4813" s="1">
        <f t="shared" ca="1" si="773"/>
        <v>1</v>
      </c>
    </row>
    <row r="4814" spans="9:20" x14ac:dyDescent="0.3">
      <c r="I4814" s="14">
        <v>4788</v>
      </c>
      <c r="J4814" s="28">
        <f t="shared" ca="1" si="764"/>
        <v>4.6342155627536465</v>
      </c>
      <c r="K4814" s="28">
        <f t="shared" ca="1" si="765"/>
        <v>4.6857788851601665</v>
      </c>
      <c r="L4814" s="28">
        <f t="shared" ca="1" si="766"/>
        <v>8.902277609653117E-2</v>
      </c>
      <c r="M4814" s="28">
        <f t="shared" ca="1" si="767"/>
        <v>4.6342155627536465</v>
      </c>
      <c r="N4814" s="28">
        <f t="shared" ca="1" si="768"/>
        <v>4.7232383388501775</v>
      </c>
      <c r="O4814" s="28">
        <f t="shared" ca="1" si="769"/>
        <v>102.94713074934458</v>
      </c>
      <c r="P4814" s="28">
        <f t="shared" ca="1" si="770"/>
        <v>112.5320802587411</v>
      </c>
      <c r="R4814" s="3">
        <f t="shared" ca="1" si="771"/>
        <v>102.94713074934462</v>
      </c>
      <c r="S4814" s="3">
        <f t="shared" ca="1" si="772"/>
        <v>108.39466643437791</v>
      </c>
      <c r="T4814" s="1">
        <f t="shared" ca="1" si="773"/>
        <v>1</v>
      </c>
    </row>
    <row r="4815" spans="9:20" x14ac:dyDescent="0.3">
      <c r="I4815" s="14">
        <v>4789</v>
      </c>
      <c r="J4815" s="28">
        <f t="shared" ca="1" si="764"/>
        <v>4.5619078136125735</v>
      </c>
      <c r="K4815" s="28">
        <f t="shared" ca="1" si="765"/>
        <v>4.6510303951664369</v>
      </c>
      <c r="L4815" s="28">
        <f t="shared" ca="1" si="766"/>
        <v>0.11806876517968273</v>
      </c>
      <c r="M4815" s="28">
        <f t="shared" ca="1" si="767"/>
        <v>4.5619078136125735</v>
      </c>
      <c r="N4815" s="28">
        <f t="shared" ca="1" si="768"/>
        <v>4.6799765787922558</v>
      </c>
      <c r="O4815" s="28">
        <f t="shared" ca="1" si="769"/>
        <v>95.766009354815708</v>
      </c>
      <c r="P4815" s="28">
        <f t="shared" ca="1" si="770"/>
        <v>107.76754849570075</v>
      </c>
      <c r="R4815" s="3">
        <f t="shared" ca="1" si="771"/>
        <v>95.766009354815708</v>
      </c>
      <c r="S4815" s="3">
        <f t="shared" ca="1" si="772"/>
        <v>104.69280497949082</v>
      </c>
      <c r="T4815" s="1">
        <f t="shared" ca="1" si="773"/>
        <v>1</v>
      </c>
    </row>
    <row r="4816" spans="9:20" x14ac:dyDescent="0.3">
      <c r="I4816" s="14">
        <v>4790</v>
      </c>
      <c r="J4816" s="28">
        <f t="shared" ca="1" si="764"/>
        <v>4.5940294345043444</v>
      </c>
      <c r="K4816" s="28">
        <f t="shared" ca="1" si="765"/>
        <v>4.637992910748082</v>
      </c>
      <c r="L4816" s="28">
        <f t="shared" ca="1" si="766"/>
        <v>0.10238723454829529</v>
      </c>
      <c r="M4816" s="28">
        <f t="shared" ca="1" si="767"/>
        <v>4.5940294345043444</v>
      </c>
      <c r="N4816" s="28">
        <f t="shared" ca="1" si="768"/>
        <v>4.6964166690526401</v>
      </c>
      <c r="O4816" s="28">
        <f t="shared" ca="1" si="769"/>
        <v>98.8921076870283</v>
      </c>
      <c r="P4816" s="28">
        <f t="shared" ca="1" si="770"/>
        <v>109.55390037930529</v>
      </c>
      <c r="R4816" s="3">
        <f t="shared" ca="1" si="771"/>
        <v>98.8921076870283</v>
      </c>
      <c r="S4816" s="3">
        <f t="shared" ca="1" si="772"/>
        <v>103.33673325608835</v>
      </c>
      <c r="T4816" s="1">
        <f t="shared" ca="1" si="773"/>
        <v>1</v>
      </c>
    </row>
    <row r="4817" spans="9:20" x14ac:dyDescent="0.3">
      <c r="I4817" s="14">
        <v>4791</v>
      </c>
      <c r="J4817" s="28">
        <f t="shared" ca="1" si="764"/>
        <v>4.6140620174298208</v>
      </c>
      <c r="K4817" s="28">
        <f t="shared" ca="1" si="765"/>
        <v>4.6608472654947386</v>
      </c>
      <c r="L4817" s="28">
        <f t="shared" ca="1" si="766"/>
        <v>0.12863151771821202</v>
      </c>
      <c r="M4817" s="28">
        <f t="shared" ca="1" si="767"/>
        <v>4.6140620174298208</v>
      </c>
      <c r="N4817" s="28">
        <f t="shared" ca="1" si="768"/>
        <v>4.7426935351480326</v>
      </c>
      <c r="O4817" s="28">
        <f t="shared" ca="1" si="769"/>
        <v>100.89314812074694</v>
      </c>
      <c r="P4817" s="28">
        <f t="shared" ca="1" si="770"/>
        <v>114.74284971507963</v>
      </c>
      <c r="R4817" s="3">
        <f t="shared" ca="1" si="771"/>
        <v>100.89314812074693</v>
      </c>
      <c r="S4817" s="3">
        <f t="shared" ca="1" si="772"/>
        <v>105.72562189067727</v>
      </c>
      <c r="T4817" s="1">
        <f t="shared" ca="1" si="773"/>
        <v>1</v>
      </c>
    </row>
    <row r="4818" spans="9:20" x14ac:dyDescent="0.3">
      <c r="I4818" s="14">
        <v>4792</v>
      </c>
      <c r="J4818" s="28">
        <f t="shared" ca="1" si="764"/>
        <v>4.5765397301420201</v>
      </c>
      <c r="K4818" s="28">
        <f t="shared" ca="1" si="765"/>
        <v>4.7367892985568743</v>
      </c>
      <c r="L4818" s="28">
        <f t="shared" ca="1" si="766"/>
        <v>9.7263155022193654E-2</v>
      </c>
      <c r="M4818" s="28">
        <f t="shared" ca="1" si="767"/>
        <v>4.5765397301420201</v>
      </c>
      <c r="N4818" s="28">
        <f t="shared" ca="1" si="768"/>
        <v>4.6738028851642142</v>
      </c>
      <c r="O4818" s="28">
        <f t="shared" ca="1" si="769"/>
        <v>97.177551207996572</v>
      </c>
      <c r="P4818" s="28">
        <f t="shared" ca="1" si="770"/>
        <v>107.10427420108196</v>
      </c>
      <c r="R4818" s="3">
        <f t="shared" ca="1" si="771"/>
        <v>97.177551207996544</v>
      </c>
      <c r="S4818" s="3">
        <f t="shared" ca="1" si="772"/>
        <v>114.06737682135395</v>
      </c>
      <c r="T4818" s="1">
        <f t="shared" ca="1" si="773"/>
        <v>1</v>
      </c>
    </row>
    <row r="4819" spans="9:20" x14ac:dyDescent="0.3">
      <c r="I4819" s="14">
        <v>4793</v>
      </c>
      <c r="J4819" s="28">
        <f t="shared" ca="1" si="764"/>
        <v>4.5861323587138827</v>
      </c>
      <c r="K4819" s="28">
        <f t="shared" ca="1" si="765"/>
        <v>4.7778177110691216</v>
      </c>
      <c r="L4819" s="28">
        <f t="shared" ca="1" si="766"/>
        <v>8.7466426146292992E-2</v>
      </c>
      <c r="M4819" s="28">
        <f t="shared" ca="1" si="767"/>
        <v>4.5861323587138827</v>
      </c>
      <c r="N4819" s="28">
        <f t="shared" ca="1" si="768"/>
        <v>4.6735987848601761</v>
      </c>
      <c r="O4819" s="28">
        <f t="shared" ca="1" si="769"/>
        <v>98.114224760399978</v>
      </c>
      <c r="P4819" s="28">
        <f t="shared" ca="1" si="770"/>
        <v>107.08241641681983</v>
      </c>
      <c r="R4819" s="3">
        <f t="shared" ca="1" si="771"/>
        <v>98.11422476040002</v>
      </c>
      <c r="S4819" s="3">
        <f t="shared" ca="1" si="772"/>
        <v>118.84471334428119</v>
      </c>
      <c r="T4819" s="1">
        <f t="shared" ca="1" si="773"/>
        <v>1</v>
      </c>
    </row>
    <row r="4820" spans="9:20" x14ac:dyDescent="0.3">
      <c r="I4820" s="14">
        <v>4794</v>
      </c>
      <c r="J4820" s="28">
        <f t="shared" ca="1" si="764"/>
        <v>4.5672657901193894</v>
      </c>
      <c r="K4820" s="28">
        <f t="shared" ca="1" si="765"/>
        <v>4.6958480634863005</v>
      </c>
      <c r="L4820" s="28">
        <f t="shared" ca="1" si="766"/>
        <v>9.3824654804436289E-2</v>
      </c>
      <c r="M4820" s="28">
        <f t="shared" ca="1" si="767"/>
        <v>4.5672657901193894</v>
      </c>
      <c r="N4820" s="28">
        <f t="shared" ca="1" si="768"/>
        <v>4.6610904449238255</v>
      </c>
      <c r="O4820" s="28">
        <f t="shared" ca="1" si="769"/>
        <v>96.280498462541331</v>
      </c>
      <c r="P4820" s="28">
        <f t="shared" ca="1" si="770"/>
        <v>105.75133531340957</v>
      </c>
      <c r="R4820" s="3">
        <f t="shared" ca="1" si="771"/>
        <v>96.280498462541289</v>
      </c>
      <c r="S4820" s="3">
        <f t="shared" ca="1" si="772"/>
        <v>109.49162512844039</v>
      </c>
      <c r="T4820" s="1">
        <f t="shared" ca="1" si="773"/>
        <v>1</v>
      </c>
    </row>
    <row r="4821" spans="9:20" x14ac:dyDescent="0.3">
      <c r="I4821" s="14">
        <v>4795</v>
      </c>
      <c r="J4821" s="28">
        <f t="shared" ca="1" si="764"/>
        <v>4.6053960352795418</v>
      </c>
      <c r="K4821" s="28">
        <f t="shared" ca="1" si="765"/>
        <v>4.7013832933513191</v>
      </c>
      <c r="L4821" s="28">
        <f t="shared" ca="1" si="766"/>
        <v>6.9243176390221456E-2</v>
      </c>
      <c r="M4821" s="28">
        <f t="shared" ca="1" si="767"/>
        <v>4.6053960352795418</v>
      </c>
      <c r="N4821" s="28">
        <f t="shared" ca="1" si="768"/>
        <v>4.6746392116697635</v>
      </c>
      <c r="O4821" s="28">
        <f t="shared" ca="1" si="769"/>
        <v>100.02258747973218</v>
      </c>
      <c r="P4821" s="28">
        <f t="shared" ca="1" si="770"/>
        <v>107.19388581151327</v>
      </c>
      <c r="R4821" s="3">
        <f t="shared" ca="1" si="771"/>
        <v>100.02258747973218</v>
      </c>
      <c r="S4821" s="3">
        <f t="shared" ca="1" si="772"/>
        <v>110.0993668852779</v>
      </c>
      <c r="T4821" s="1">
        <f t="shared" ca="1" si="773"/>
        <v>1</v>
      </c>
    </row>
    <row r="4822" spans="9:20" x14ac:dyDescent="0.3">
      <c r="I4822" s="14">
        <v>4796</v>
      </c>
      <c r="J4822" s="28">
        <f t="shared" ca="1" si="764"/>
        <v>4.6146506783501566</v>
      </c>
      <c r="K4822" s="28">
        <f t="shared" ca="1" si="765"/>
        <v>4.6833208032927702</v>
      </c>
      <c r="L4822" s="28">
        <f t="shared" ca="1" si="766"/>
        <v>0.12440173847584531</v>
      </c>
      <c r="M4822" s="28">
        <f t="shared" ca="1" si="767"/>
        <v>4.6146506783501566</v>
      </c>
      <c r="N4822" s="28">
        <f t="shared" ca="1" si="768"/>
        <v>4.7390524168260022</v>
      </c>
      <c r="O4822" s="28">
        <f t="shared" ca="1" si="769"/>
        <v>100.95255745843743</v>
      </c>
      <c r="P4822" s="28">
        <f t="shared" ca="1" si="770"/>
        <v>114.32581711592138</v>
      </c>
      <c r="R4822" s="3">
        <f t="shared" ca="1" si="771"/>
        <v>100.95255745843747</v>
      </c>
      <c r="S4822" s="3">
        <f t="shared" ca="1" si="772"/>
        <v>108.12855067145185</v>
      </c>
      <c r="T4822" s="1">
        <f t="shared" ca="1" si="773"/>
        <v>1</v>
      </c>
    </row>
    <row r="4823" spans="9:20" x14ac:dyDescent="0.3">
      <c r="I4823" s="14">
        <v>4797</v>
      </c>
      <c r="J4823" s="28">
        <f t="shared" ca="1" si="764"/>
        <v>4.6383589282423827</v>
      </c>
      <c r="K4823" s="28">
        <f t="shared" ca="1" si="765"/>
        <v>4.665336496607015</v>
      </c>
      <c r="L4823" s="28">
        <f t="shared" ca="1" si="766"/>
        <v>9.4984193697987981E-2</v>
      </c>
      <c r="M4823" s="28">
        <f t="shared" ca="1" si="767"/>
        <v>4.6383589282423827</v>
      </c>
      <c r="N4823" s="28">
        <f t="shared" ca="1" si="768"/>
        <v>4.7333431219403703</v>
      </c>
      <c r="O4823" s="28">
        <f t="shared" ca="1" si="769"/>
        <v>103.37456323105796</v>
      </c>
      <c r="P4823" s="28">
        <f t="shared" ca="1" si="770"/>
        <v>113.67495705692335</v>
      </c>
      <c r="R4823" s="3">
        <f t="shared" ca="1" si="771"/>
        <v>103.37456323105796</v>
      </c>
      <c r="S4823" s="3">
        <f t="shared" ca="1" si="772"/>
        <v>106.20131559242114</v>
      </c>
      <c r="T4823" s="1">
        <f t="shared" ca="1" si="773"/>
        <v>1</v>
      </c>
    </row>
    <row r="4824" spans="9:20" x14ac:dyDescent="0.3">
      <c r="I4824" s="14">
        <v>4798</v>
      </c>
      <c r="J4824" s="28">
        <f t="shared" ca="1" si="764"/>
        <v>4.5871408809051415</v>
      </c>
      <c r="K4824" s="28">
        <f t="shared" ca="1" si="765"/>
        <v>4.6111654404363138</v>
      </c>
      <c r="L4824" s="28">
        <f t="shared" ca="1" si="766"/>
        <v>0.12984332318885869</v>
      </c>
      <c r="M4824" s="28">
        <f t="shared" ca="1" si="767"/>
        <v>4.5871408809051415</v>
      </c>
      <c r="N4824" s="28">
        <f t="shared" ca="1" si="768"/>
        <v>4.7169842040940004</v>
      </c>
      <c r="O4824" s="28">
        <f t="shared" ca="1" si="769"/>
        <v>98.213225046950726</v>
      </c>
      <c r="P4824" s="28">
        <f t="shared" ca="1" si="770"/>
        <v>111.8304856847727</v>
      </c>
      <c r="R4824" s="3">
        <f t="shared" ca="1" si="771"/>
        <v>98.213225046950754</v>
      </c>
      <c r="S4824" s="3">
        <f t="shared" ca="1" si="772"/>
        <v>100.60132619547133</v>
      </c>
      <c r="T4824" s="1">
        <f t="shared" ca="1" si="773"/>
        <v>1</v>
      </c>
    </row>
    <row r="4825" spans="9:20" x14ac:dyDescent="0.3">
      <c r="I4825" s="14">
        <v>4799</v>
      </c>
      <c r="J4825" s="28">
        <f t="shared" ca="1" si="764"/>
        <v>4.556550793362943</v>
      </c>
      <c r="K4825" s="28">
        <f t="shared" ca="1" si="765"/>
        <v>4.6964031238099073</v>
      </c>
      <c r="L4825" s="28">
        <f t="shared" ca="1" si="766"/>
        <v>0.11337004303487551</v>
      </c>
      <c r="M4825" s="28">
        <f t="shared" ca="1" si="767"/>
        <v>4.556550793362943</v>
      </c>
      <c r="N4825" s="28">
        <f t="shared" ca="1" si="768"/>
        <v>4.6699208363978189</v>
      </c>
      <c r="O4825" s="28">
        <f t="shared" ca="1" si="769"/>
        <v>95.254360583483219</v>
      </c>
      <c r="P4825" s="28">
        <f t="shared" ca="1" si="770"/>
        <v>106.68929618913721</v>
      </c>
      <c r="R4825" s="3">
        <f t="shared" ca="1" si="771"/>
        <v>95.254360583483219</v>
      </c>
      <c r="S4825" s="3">
        <f t="shared" ca="1" si="772"/>
        <v>109.55241645518237</v>
      </c>
      <c r="T4825" s="1">
        <f t="shared" ca="1" si="773"/>
        <v>1</v>
      </c>
    </row>
    <row r="4826" spans="9:20" x14ac:dyDescent="0.3">
      <c r="I4826" s="14">
        <v>4800</v>
      </c>
      <c r="J4826" s="28">
        <f t="shared" ca="1" si="764"/>
        <v>4.6229514707403672</v>
      </c>
      <c r="K4826" s="28">
        <f t="shared" ca="1" si="765"/>
        <v>4.7025334577736233</v>
      </c>
      <c r="L4826" s="28">
        <f t="shared" ca="1" si="766"/>
        <v>9.8620365903604484E-2</v>
      </c>
      <c r="M4826" s="28">
        <f t="shared" ca="1" si="767"/>
        <v>4.6229514707403672</v>
      </c>
      <c r="N4826" s="28">
        <f t="shared" ca="1" si="768"/>
        <v>4.7215718366439718</v>
      </c>
      <c r="O4826" s="28">
        <f t="shared" ca="1" si="769"/>
        <v>101.79403129730188</v>
      </c>
      <c r="P4826" s="28">
        <f t="shared" ca="1" si="770"/>
        <v>112.34470147566485</v>
      </c>
      <c r="R4826" s="3">
        <f t="shared" ca="1" si="771"/>
        <v>101.79403129730184</v>
      </c>
      <c r="S4826" s="3">
        <f t="shared" ca="1" si="772"/>
        <v>110.22607211194151</v>
      </c>
      <c r="T4826" s="1">
        <f t="shared" ca="1" si="773"/>
        <v>1</v>
      </c>
    </row>
    <row r="4827" spans="9:20" x14ac:dyDescent="0.3">
      <c r="I4827" s="14">
        <v>4801</v>
      </c>
      <c r="J4827" s="28">
        <f t="shared" ca="1" si="764"/>
        <v>4.5725498673907641</v>
      </c>
      <c r="K4827" s="28">
        <f t="shared" ca="1" si="765"/>
        <v>4.6857823888709547</v>
      </c>
      <c r="L4827" s="28">
        <f t="shared" ca="1" si="766"/>
        <v>8.4563366544855897E-2</v>
      </c>
      <c r="M4827" s="28">
        <f t="shared" ca="1" si="767"/>
        <v>4.5725498673907641</v>
      </c>
      <c r="N4827" s="28">
        <f t="shared" ca="1" si="768"/>
        <v>4.65711323393562</v>
      </c>
      <c r="O4827" s="28">
        <f t="shared" ca="1" si="769"/>
        <v>96.790598573449984</v>
      </c>
      <c r="P4827" s="28">
        <f t="shared" ca="1" si="770"/>
        <v>105.33157523111039</v>
      </c>
      <c r="R4827" s="3">
        <f t="shared" ca="1" si="771"/>
        <v>96.790598573449955</v>
      </c>
      <c r="S4827" s="3">
        <f t="shared" ca="1" si="772"/>
        <v>108.39504621860546</v>
      </c>
      <c r="T4827" s="1">
        <f t="shared" ca="1" si="773"/>
        <v>1</v>
      </c>
    </row>
    <row r="4828" spans="9:20" x14ac:dyDescent="0.3">
      <c r="I4828" s="14">
        <v>4802</v>
      </c>
      <c r="J4828" s="28">
        <f t="shared" ref="J4828:J4891" ca="1" si="774">LN(R4828)</f>
        <v>4.6375992529373695</v>
      </c>
      <c r="K4828" s="28">
        <f t="shared" ref="K4828:K4891" ca="1" si="775">LN(S4828)</f>
        <v>4.665331754112616</v>
      </c>
      <c r="L4828" s="28">
        <f t="shared" ref="L4828:L4891" ca="1" si="776">_xlfn.GAMMA.INV(RAND(),$G$18,$G$19)</f>
        <v>8.4485603592439507E-2</v>
      </c>
      <c r="M4828" s="28">
        <f t="shared" ref="M4828:M4891" ca="1" si="777">IF($F$16&gt;$E$16,J4828,N4828-L4828)</f>
        <v>4.6375992529373695</v>
      </c>
      <c r="N4828" s="28">
        <f t="shared" ref="N4828:N4891" ca="1" si="778">IF($F$16&gt;$E$16,M4828+L4828,K4828)</f>
        <v>4.7220848565298095</v>
      </c>
      <c r="O4828" s="28">
        <f t="shared" ref="O4828:O4891" ca="1" si="779">EXP(M4828)</f>
        <v>103.29606194972253</v>
      </c>
      <c r="P4828" s="28">
        <f t="shared" ref="P4828:P4891" ca="1" si="780">EXP(N4828)</f>
        <v>112.4023513280863</v>
      </c>
      <c r="R4828" s="3">
        <f t="shared" ref="R4828:R4891" ca="1" si="781">_xlfn.GAMMA.INV(RAND(),$C$18,$C$19)</f>
        <v>103.29606194972249</v>
      </c>
      <c r="S4828" s="3">
        <f t="shared" ref="S4828:S4891" ca="1" si="782">_xlfn.GAMMA.INV(RAND(),$D$18,$D$19)</f>
        <v>106.20081193447109</v>
      </c>
      <c r="T4828" s="1">
        <f t="shared" ref="T4828:T4891" ca="1" si="783">IF(S4828&gt;R4828,1,0)</f>
        <v>1</v>
      </c>
    </row>
    <row r="4829" spans="9:20" x14ac:dyDescent="0.3">
      <c r="I4829" s="14">
        <v>4803</v>
      </c>
      <c r="J4829" s="28">
        <f t="shared" ca="1" si="774"/>
        <v>4.6099503579530499</v>
      </c>
      <c r="K4829" s="28">
        <f t="shared" ca="1" si="775"/>
        <v>4.668254756268464</v>
      </c>
      <c r="L4829" s="28">
        <f t="shared" ca="1" si="776"/>
        <v>8.6411077097152747E-2</v>
      </c>
      <c r="M4829" s="28">
        <f t="shared" ca="1" si="777"/>
        <v>4.6099503579530499</v>
      </c>
      <c r="N4829" s="28">
        <f t="shared" ca="1" si="778"/>
        <v>4.6963614350502025</v>
      </c>
      <c r="O4829" s="28">
        <f t="shared" ca="1" si="779"/>
        <v>100.4791615213265</v>
      </c>
      <c r="P4829" s="28">
        <f t="shared" ca="1" si="780"/>
        <v>109.54784944601487</v>
      </c>
      <c r="R4829" s="3">
        <f t="shared" ca="1" si="781"/>
        <v>100.47916152132649</v>
      </c>
      <c r="S4829" s="3">
        <f t="shared" ca="1" si="782"/>
        <v>106.51169126584173</v>
      </c>
      <c r="T4829" s="1">
        <f t="shared" ca="1" si="783"/>
        <v>1</v>
      </c>
    </row>
    <row r="4830" spans="9:20" x14ac:dyDescent="0.3">
      <c r="I4830" s="14">
        <v>4804</v>
      </c>
      <c r="J4830" s="28">
        <f t="shared" ca="1" si="774"/>
        <v>4.642076801191898</v>
      </c>
      <c r="K4830" s="28">
        <f t="shared" ca="1" si="775"/>
        <v>4.7479273753410327</v>
      </c>
      <c r="L4830" s="28">
        <f t="shared" ca="1" si="776"/>
        <v>0.12951505332736793</v>
      </c>
      <c r="M4830" s="28">
        <f t="shared" ca="1" si="777"/>
        <v>4.642076801191898</v>
      </c>
      <c r="N4830" s="28">
        <f t="shared" ca="1" si="778"/>
        <v>4.7715918545192659</v>
      </c>
      <c r="O4830" s="28">
        <f t="shared" ca="1" si="779"/>
        <v>103.75961206114692</v>
      </c>
      <c r="P4830" s="28">
        <f t="shared" ca="1" si="780"/>
        <v>118.10710172192941</v>
      </c>
      <c r="R4830" s="3">
        <f t="shared" ca="1" si="781"/>
        <v>103.7596120611469</v>
      </c>
      <c r="S4830" s="3">
        <f t="shared" ca="1" si="782"/>
        <v>115.3449697793814</v>
      </c>
      <c r="T4830" s="1">
        <f t="shared" ca="1" si="783"/>
        <v>1</v>
      </c>
    </row>
    <row r="4831" spans="9:20" x14ac:dyDescent="0.3">
      <c r="I4831" s="14">
        <v>4805</v>
      </c>
      <c r="J4831" s="28">
        <f t="shared" ca="1" si="774"/>
        <v>4.6090072553338697</v>
      </c>
      <c r="K4831" s="28">
        <f t="shared" ca="1" si="775"/>
        <v>4.7257552386429875</v>
      </c>
      <c r="L4831" s="28">
        <f t="shared" ca="1" si="776"/>
        <v>0.11549346949998752</v>
      </c>
      <c r="M4831" s="28">
        <f t="shared" ca="1" si="777"/>
        <v>4.6090072553338697</v>
      </c>
      <c r="N4831" s="28">
        <f t="shared" ca="1" si="778"/>
        <v>4.7245007248338569</v>
      </c>
      <c r="O4831" s="28">
        <f t="shared" ca="1" si="779"/>
        <v>100.38444403209928</v>
      </c>
      <c r="P4831" s="28">
        <f t="shared" ca="1" si="780"/>
        <v>112.67422888391246</v>
      </c>
      <c r="R4831" s="3">
        <f t="shared" ca="1" si="781"/>
        <v>100.38444403209931</v>
      </c>
      <c r="S4831" s="3">
        <f t="shared" ca="1" si="782"/>
        <v>112.81566896069532</v>
      </c>
      <c r="T4831" s="1">
        <f t="shared" ca="1" si="783"/>
        <v>1</v>
      </c>
    </row>
    <row r="4832" spans="9:20" x14ac:dyDescent="0.3">
      <c r="I4832" s="14">
        <v>4806</v>
      </c>
      <c r="J4832" s="28">
        <f t="shared" ca="1" si="774"/>
        <v>4.636700097514562</v>
      </c>
      <c r="K4832" s="28">
        <f t="shared" ca="1" si="775"/>
        <v>4.6855226172312108</v>
      </c>
      <c r="L4832" s="28">
        <f t="shared" ca="1" si="776"/>
        <v>0.10735933648357587</v>
      </c>
      <c r="M4832" s="28">
        <f t="shared" ca="1" si="777"/>
        <v>4.636700097514562</v>
      </c>
      <c r="N4832" s="28">
        <f t="shared" ca="1" si="778"/>
        <v>4.7440594339981379</v>
      </c>
      <c r="O4832" s="28">
        <f t="shared" ca="1" si="779"/>
        <v>103.20322447937799</v>
      </c>
      <c r="P4832" s="28">
        <f t="shared" ca="1" si="780"/>
        <v>114.89968392701461</v>
      </c>
      <c r="R4832" s="3">
        <f t="shared" ca="1" si="781"/>
        <v>103.20322447937795</v>
      </c>
      <c r="S4832" s="3">
        <f t="shared" ca="1" si="782"/>
        <v>108.36689191671196</v>
      </c>
      <c r="T4832" s="1">
        <f t="shared" ca="1" si="783"/>
        <v>1</v>
      </c>
    </row>
    <row r="4833" spans="9:20" x14ac:dyDescent="0.3">
      <c r="I4833" s="14">
        <v>4807</v>
      </c>
      <c r="J4833" s="28">
        <f t="shared" ca="1" si="774"/>
        <v>4.6179542462230483</v>
      </c>
      <c r="K4833" s="28">
        <f t="shared" ca="1" si="775"/>
        <v>4.79964169288814</v>
      </c>
      <c r="L4833" s="28">
        <f t="shared" ca="1" si="776"/>
        <v>0.10151817973663602</v>
      </c>
      <c r="M4833" s="28">
        <f t="shared" ca="1" si="777"/>
        <v>4.6179542462230483</v>
      </c>
      <c r="N4833" s="28">
        <f t="shared" ca="1" si="778"/>
        <v>4.7194724259596841</v>
      </c>
      <c r="O4833" s="28">
        <f t="shared" ca="1" si="779"/>
        <v>101.28661256699473</v>
      </c>
      <c r="P4833" s="28">
        <f t="shared" ca="1" si="780"/>
        <v>112.10909121694912</v>
      </c>
      <c r="R4833" s="3">
        <f t="shared" ca="1" si="781"/>
        <v>101.28661256699469</v>
      </c>
      <c r="S4833" s="3">
        <f t="shared" ca="1" si="782"/>
        <v>121.46688727103724</v>
      </c>
      <c r="T4833" s="1">
        <f t="shared" ca="1" si="783"/>
        <v>1</v>
      </c>
    </row>
    <row r="4834" spans="9:20" x14ac:dyDescent="0.3">
      <c r="I4834" s="14">
        <v>4808</v>
      </c>
      <c r="J4834" s="28">
        <f t="shared" ca="1" si="774"/>
        <v>4.5645098526093433</v>
      </c>
      <c r="K4834" s="28">
        <f t="shared" ca="1" si="775"/>
        <v>4.7252462910095936</v>
      </c>
      <c r="L4834" s="28">
        <f t="shared" ca="1" si="776"/>
        <v>8.5131138395318662E-2</v>
      </c>
      <c r="M4834" s="28">
        <f t="shared" ca="1" si="777"/>
        <v>4.5645098526093433</v>
      </c>
      <c r="N4834" s="28">
        <f t="shared" ca="1" si="778"/>
        <v>4.6496409910046621</v>
      </c>
      <c r="O4834" s="28">
        <f t="shared" ca="1" si="779"/>
        <v>96.015520724099858</v>
      </c>
      <c r="P4834" s="28">
        <f t="shared" ca="1" si="780"/>
        <v>104.54744536555475</v>
      </c>
      <c r="R4834" s="3">
        <f t="shared" ca="1" si="781"/>
        <v>96.015520724099872</v>
      </c>
      <c r="S4834" s="3">
        <f t="shared" ca="1" si="782"/>
        <v>112.75826630168079</v>
      </c>
      <c r="T4834" s="1">
        <f t="shared" ca="1" si="783"/>
        <v>1</v>
      </c>
    </row>
    <row r="4835" spans="9:20" x14ac:dyDescent="0.3">
      <c r="I4835" s="14">
        <v>4809</v>
      </c>
      <c r="J4835" s="28">
        <f t="shared" ca="1" si="774"/>
        <v>4.625690697609171</v>
      </c>
      <c r="K4835" s="28">
        <f t="shared" ca="1" si="775"/>
        <v>4.7120027743577229</v>
      </c>
      <c r="L4835" s="28">
        <f t="shared" ca="1" si="776"/>
        <v>9.7584358167922741E-2</v>
      </c>
      <c r="M4835" s="28">
        <f t="shared" ca="1" si="777"/>
        <v>4.625690697609171</v>
      </c>
      <c r="N4835" s="28">
        <f t="shared" ca="1" si="778"/>
        <v>4.7232750557770933</v>
      </c>
      <c r="O4835" s="28">
        <f t="shared" ca="1" si="779"/>
        <v>102.07325049068346</v>
      </c>
      <c r="P4835" s="28">
        <f t="shared" ca="1" si="780"/>
        <v>112.53621216676265</v>
      </c>
      <c r="R4835" s="3">
        <f t="shared" ca="1" si="781"/>
        <v>102.07325049068351</v>
      </c>
      <c r="S4835" s="3">
        <f t="shared" ca="1" si="782"/>
        <v>111.27479519363312</v>
      </c>
      <c r="T4835" s="1">
        <f t="shared" ca="1" si="783"/>
        <v>1</v>
      </c>
    </row>
    <row r="4836" spans="9:20" x14ac:dyDescent="0.3">
      <c r="I4836" s="14">
        <v>4810</v>
      </c>
      <c r="J4836" s="28">
        <f t="shared" ca="1" si="774"/>
        <v>4.6180154676858622</v>
      </c>
      <c r="K4836" s="28">
        <f t="shared" ca="1" si="775"/>
        <v>4.6767496822002137</v>
      </c>
      <c r="L4836" s="28">
        <f t="shared" ca="1" si="776"/>
        <v>9.7017562146054642E-2</v>
      </c>
      <c r="M4836" s="28">
        <f t="shared" ca="1" si="777"/>
        <v>4.6180154676858622</v>
      </c>
      <c r="N4836" s="28">
        <f t="shared" ca="1" si="778"/>
        <v>4.7150330298319165</v>
      </c>
      <c r="O4836" s="28">
        <f t="shared" ca="1" si="779"/>
        <v>101.29281367139797</v>
      </c>
      <c r="P4836" s="28">
        <f t="shared" ca="1" si="780"/>
        <v>111.61249765486311</v>
      </c>
      <c r="R4836" s="3">
        <f t="shared" ca="1" si="781"/>
        <v>101.29281367139799</v>
      </c>
      <c r="S4836" s="3">
        <f t="shared" ca="1" si="782"/>
        <v>107.42035424197803</v>
      </c>
      <c r="T4836" s="1">
        <f t="shared" ca="1" si="783"/>
        <v>1</v>
      </c>
    </row>
    <row r="4837" spans="9:20" x14ac:dyDescent="0.3">
      <c r="I4837" s="14">
        <v>4811</v>
      </c>
      <c r="J4837" s="28">
        <f t="shared" ca="1" si="774"/>
        <v>4.613919609548284</v>
      </c>
      <c r="K4837" s="28">
        <f t="shared" ca="1" si="775"/>
        <v>4.6443571118930178</v>
      </c>
      <c r="L4837" s="28">
        <f t="shared" ca="1" si="776"/>
        <v>8.3186816801714053E-2</v>
      </c>
      <c r="M4837" s="28">
        <f t="shared" ca="1" si="777"/>
        <v>4.613919609548284</v>
      </c>
      <c r="N4837" s="28">
        <f t="shared" ca="1" si="778"/>
        <v>4.6971064263499978</v>
      </c>
      <c r="O4837" s="28">
        <f t="shared" ca="1" si="779"/>
        <v>100.87878116426968</v>
      </c>
      <c r="P4837" s="28">
        <f t="shared" ca="1" si="780"/>
        <v>109.62949204850165</v>
      </c>
      <c r="R4837" s="3">
        <f t="shared" ca="1" si="781"/>
        <v>100.87878116426971</v>
      </c>
      <c r="S4837" s="3">
        <f t="shared" ca="1" si="782"/>
        <v>103.99648618553246</v>
      </c>
      <c r="T4837" s="1">
        <f t="shared" ca="1" si="783"/>
        <v>1</v>
      </c>
    </row>
    <row r="4838" spans="9:20" x14ac:dyDescent="0.3">
      <c r="I4838" s="14">
        <v>4812</v>
      </c>
      <c r="J4838" s="28">
        <f t="shared" ca="1" si="774"/>
        <v>4.5475336312405927</v>
      </c>
      <c r="K4838" s="28">
        <f t="shared" ca="1" si="775"/>
        <v>4.7394762691244745</v>
      </c>
      <c r="L4838" s="28">
        <f t="shared" ca="1" si="776"/>
        <v>0.11930164825026708</v>
      </c>
      <c r="M4838" s="28">
        <f t="shared" ca="1" si="777"/>
        <v>4.5475336312405927</v>
      </c>
      <c r="N4838" s="28">
        <f t="shared" ca="1" si="778"/>
        <v>4.6668352794908596</v>
      </c>
      <c r="O4838" s="28">
        <f t="shared" ca="1" si="779"/>
        <v>94.399297486228633</v>
      </c>
      <c r="P4838" s="28">
        <f t="shared" ca="1" si="780"/>
        <v>106.36060764875786</v>
      </c>
      <c r="R4838" s="3">
        <f t="shared" ca="1" si="781"/>
        <v>94.399297486228633</v>
      </c>
      <c r="S4838" s="3">
        <f t="shared" ca="1" si="782"/>
        <v>114.37428464709238</v>
      </c>
      <c r="T4838" s="1">
        <f t="shared" ca="1" si="783"/>
        <v>1</v>
      </c>
    </row>
    <row r="4839" spans="9:20" x14ac:dyDescent="0.3">
      <c r="I4839" s="14">
        <v>4813</v>
      </c>
      <c r="J4839" s="28">
        <f t="shared" ca="1" si="774"/>
        <v>4.6064456780264731</v>
      </c>
      <c r="K4839" s="28">
        <f t="shared" ca="1" si="775"/>
        <v>4.7068860346227934</v>
      </c>
      <c r="L4839" s="28">
        <f t="shared" ca="1" si="776"/>
        <v>0.1086987509049496</v>
      </c>
      <c r="M4839" s="28">
        <f t="shared" ca="1" si="777"/>
        <v>4.6064456780264731</v>
      </c>
      <c r="N4839" s="28">
        <f t="shared" ca="1" si="778"/>
        <v>4.7151444289314224</v>
      </c>
      <c r="O4839" s="28">
        <f t="shared" ca="1" si="779"/>
        <v>100.12763058243074</v>
      </c>
      <c r="P4839" s="28">
        <f t="shared" ca="1" si="780"/>
        <v>111.62493187916328</v>
      </c>
      <c r="R4839" s="3">
        <f t="shared" ca="1" si="781"/>
        <v>100.12763058243078</v>
      </c>
      <c r="S4839" s="3">
        <f t="shared" ca="1" si="782"/>
        <v>110.70688519044765</v>
      </c>
      <c r="T4839" s="1">
        <f t="shared" ca="1" si="783"/>
        <v>1</v>
      </c>
    </row>
    <row r="4840" spans="9:20" x14ac:dyDescent="0.3">
      <c r="I4840" s="14">
        <v>4814</v>
      </c>
      <c r="J4840" s="28">
        <f t="shared" ca="1" si="774"/>
        <v>4.6054460568488897</v>
      </c>
      <c r="K4840" s="28">
        <f t="shared" ca="1" si="775"/>
        <v>4.7602519456767887</v>
      </c>
      <c r="L4840" s="28">
        <f t="shared" ca="1" si="776"/>
        <v>9.1945914885235125E-2</v>
      </c>
      <c r="M4840" s="28">
        <f t="shared" ca="1" si="777"/>
        <v>4.6054460568488897</v>
      </c>
      <c r="N4840" s="28">
        <f t="shared" ca="1" si="778"/>
        <v>4.6973919717341248</v>
      </c>
      <c r="O4840" s="28">
        <f t="shared" ca="1" si="779"/>
        <v>100.02759089166638</v>
      </c>
      <c r="P4840" s="28">
        <f t="shared" ca="1" si="780"/>
        <v>109.66080071372997</v>
      </c>
      <c r="R4840" s="3">
        <f t="shared" ca="1" si="781"/>
        <v>100.02759089166634</v>
      </c>
      <c r="S4840" s="3">
        <f t="shared" ca="1" si="782"/>
        <v>116.77534323593267</v>
      </c>
      <c r="T4840" s="1">
        <f t="shared" ca="1" si="783"/>
        <v>1</v>
      </c>
    </row>
    <row r="4841" spans="9:20" x14ac:dyDescent="0.3">
      <c r="I4841" s="14">
        <v>4815</v>
      </c>
      <c r="J4841" s="28">
        <f t="shared" ca="1" si="774"/>
        <v>4.6131388149421539</v>
      </c>
      <c r="K4841" s="28">
        <f t="shared" ca="1" si="775"/>
        <v>4.6535963264150713</v>
      </c>
      <c r="L4841" s="28">
        <f t="shared" ca="1" si="776"/>
        <v>8.1961670005115797E-2</v>
      </c>
      <c r="M4841" s="28">
        <f t="shared" ca="1" si="777"/>
        <v>4.6131388149421539</v>
      </c>
      <c r="N4841" s="28">
        <f t="shared" ca="1" si="778"/>
        <v>4.6951004849472699</v>
      </c>
      <c r="O4841" s="28">
        <f t="shared" ca="1" si="779"/>
        <v>100.80004629794311</v>
      </c>
      <c r="P4841" s="28">
        <f t="shared" ca="1" si="780"/>
        <v>109.40980212766122</v>
      </c>
      <c r="R4841" s="3">
        <f t="shared" ca="1" si="781"/>
        <v>100.80004629794311</v>
      </c>
      <c r="S4841" s="3">
        <f t="shared" ca="1" si="782"/>
        <v>104.9617844631459</v>
      </c>
      <c r="T4841" s="1">
        <f t="shared" ca="1" si="783"/>
        <v>1</v>
      </c>
    </row>
    <row r="4842" spans="9:20" x14ac:dyDescent="0.3">
      <c r="I4842" s="14">
        <v>4816</v>
      </c>
      <c r="J4842" s="28">
        <f t="shared" ca="1" si="774"/>
        <v>4.5805616213216105</v>
      </c>
      <c r="K4842" s="28">
        <f t="shared" ca="1" si="775"/>
        <v>4.6466561392255583</v>
      </c>
      <c r="L4842" s="28">
        <f t="shared" ca="1" si="776"/>
        <v>9.7813648447314119E-2</v>
      </c>
      <c r="M4842" s="28">
        <f t="shared" ca="1" si="777"/>
        <v>4.5805616213216105</v>
      </c>
      <c r="N4842" s="28">
        <f t="shared" ca="1" si="778"/>
        <v>4.6783752697689245</v>
      </c>
      <c r="O4842" s="28">
        <f t="shared" ca="1" si="779"/>
        <v>97.569175751806469</v>
      </c>
      <c r="P4842" s="28">
        <f t="shared" ca="1" si="780"/>
        <v>107.59511744241856</v>
      </c>
      <c r="R4842" s="3">
        <f t="shared" ca="1" si="781"/>
        <v>97.569175751806469</v>
      </c>
      <c r="S4842" s="3">
        <f t="shared" ca="1" si="782"/>
        <v>104.23585199860334</v>
      </c>
      <c r="T4842" s="1">
        <f t="shared" ca="1" si="783"/>
        <v>1</v>
      </c>
    </row>
    <row r="4843" spans="9:20" x14ac:dyDescent="0.3">
      <c r="I4843" s="14">
        <v>4817</v>
      </c>
      <c r="J4843" s="28">
        <f t="shared" ca="1" si="774"/>
        <v>4.6218953757551278</v>
      </c>
      <c r="K4843" s="28">
        <f t="shared" ca="1" si="775"/>
        <v>4.7004886140730902</v>
      </c>
      <c r="L4843" s="28">
        <f t="shared" ca="1" si="776"/>
        <v>9.8752904200969271E-2</v>
      </c>
      <c r="M4843" s="28">
        <f t="shared" ca="1" si="777"/>
        <v>4.6218953757551278</v>
      </c>
      <c r="N4843" s="28">
        <f t="shared" ca="1" si="778"/>
        <v>4.7206482799560971</v>
      </c>
      <c r="O4843" s="28">
        <f t="shared" ca="1" si="779"/>
        <v>101.68658387864818</v>
      </c>
      <c r="P4843" s="28">
        <f t="shared" ca="1" si="780"/>
        <v>112.24099267312039</v>
      </c>
      <c r="R4843" s="3">
        <f t="shared" ca="1" si="781"/>
        <v>101.68658387864815</v>
      </c>
      <c r="S4843" s="3">
        <f t="shared" ca="1" si="782"/>
        <v>110.00090731461597</v>
      </c>
      <c r="T4843" s="1">
        <f t="shared" ca="1" si="783"/>
        <v>1</v>
      </c>
    </row>
    <row r="4844" spans="9:20" x14ac:dyDescent="0.3">
      <c r="I4844" s="14">
        <v>4818</v>
      </c>
      <c r="J4844" s="28">
        <f t="shared" ca="1" si="774"/>
        <v>4.5510646666942414</v>
      </c>
      <c r="K4844" s="28">
        <f t="shared" ca="1" si="775"/>
        <v>4.7023403095857104</v>
      </c>
      <c r="L4844" s="28">
        <f t="shared" ca="1" si="776"/>
        <v>0.10616071247577619</v>
      </c>
      <c r="M4844" s="28">
        <f t="shared" ca="1" si="777"/>
        <v>4.5510646666942414</v>
      </c>
      <c r="N4844" s="28">
        <f t="shared" ca="1" si="778"/>
        <v>4.6572253791700176</v>
      </c>
      <c r="O4844" s="28">
        <f t="shared" ca="1" si="779"/>
        <v>94.733213940927072</v>
      </c>
      <c r="P4844" s="28">
        <f t="shared" ca="1" si="780"/>
        <v>105.343388327683</v>
      </c>
      <c r="R4844" s="3">
        <f t="shared" ca="1" si="781"/>
        <v>94.733213940927101</v>
      </c>
      <c r="S4844" s="3">
        <f t="shared" ca="1" si="782"/>
        <v>110.20478420177919</v>
      </c>
      <c r="T4844" s="1">
        <f t="shared" ca="1" si="783"/>
        <v>1</v>
      </c>
    </row>
    <row r="4845" spans="9:20" x14ac:dyDescent="0.3">
      <c r="I4845" s="14">
        <v>4819</v>
      </c>
      <c r="J4845" s="28">
        <f t="shared" ca="1" si="774"/>
        <v>4.6010286595442365</v>
      </c>
      <c r="K4845" s="28">
        <f t="shared" ca="1" si="775"/>
        <v>4.6598004465874512</v>
      </c>
      <c r="L4845" s="28">
        <f t="shared" ca="1" si="776"/>
        <v>8.8042368477560889E-2</v>
      </c>
      <c r="M4845" s="28">
        <f t="shared" ca="1" si="777"/>
        <v>4.6010286595442365</v>
      </c>
      <c r="N4845" s="28">
        <f t="shared" ca="1" si="778"/>
        <v>4.6890710280217975</v>
      </c>
      <c r="O4845" s="28">
        <f t="shared" ca="1" si="779"/>
        <v>99.586703784962566</v>
      </c>
      <c r="P4845" s="28">
        <f t="shared" ca="1" si="780"/>
        <v>108.7521052086405</v>
      </c>
      <c r="R4845" s="3">
        <f t="shared" ca="1" si="781"/>
        <v>99.586703784962538</v>
      </c>
      <c r="S4845" s="3">
        <f t="shared" ca="1" si="782"/>
        <v>105.61500421913398</v>
      </c>
      <c r="T4845" s="1">
        <f t="shared" ca="1" si="783"/>
        <v>1</v>
      </c>
    </row>
    <row r="4846" spans="9:20" x14ac:dyDescent="0.3">
      <c r="I4846" s="14">
        <v>4820</v>
      </c>
      <c r="J4846" s="28">
        <f t="shared" ca="1" si="774"/>
        <v>4.6442467043051519</v>
      </c>
      <c r="K4846" s="28">
        <f t="shared" ca="1" si="775"/>
        <v>4.7229427676107987</v>
      </c>
      <c r="L4846" s="28">
        <f t="shared" ca="1" si="776"/>
        <v>8.5232690116552337E-2</v>
      </c>
      <c r="M4846" s="28">
        <f t="shared" ca="1" si="777"/>
        <v>4.6442467043051519</v>
      </c>
      <c r="N4846" s="28">
        <f t="shared" ca="1" si="778"/>
        <v>4.7294793944217046</v>
      </c>
      <c r="O4846" s="28">
        <f t="shared" ca="1" si="779"/>
        <v>103.98500481817291</v>
      </c>
      <c r="P4846" s="28">
        <f t="shared" ca="1" si="780"/>
        <v>113.23659539749872</v>
      </c>
      <c r="R4846" s="3">
        <f t="shared" ca="1" si="781"/>
        <v>103.9850048181729</v>
      </c>
      <c r="S4846" s="3">
        <f t="shared" ca="1" si="782"/>
        <v>112.49882392735883</v>
      </c>
      <c r="T4846" s="1">
        <f t="shared" ca="1" si="783"/>
        <v>1</v>
      </c>
    </row>
    <row r="4847" spans="9:20" x14ac:dyDescent="0.3">
      <c r="I4847" s="14">
        <v>4821</v>
      </c>
      <c r="J4847" s="28">
        <f t="shared" ca="1" si="774"/>
        <v>4.6278057824369077</v>
      </c>
      <c r="K4847" s="28">
        <f t="shared" ca="1" si="775"/>
        <v>4.6627423294677071</v>
      </c>
      <c r="L4847" s="28">
        <f t="shared" ca="1" si="776"/>
        <v>9.04688220329639E-2</v>
      </c>
      <c r="M4847" s="28">
        <f t="shared" ca="1" si="777"/>
        <v>4.6278057824369077</v>
      </c>
      <c r="N4847" s="28">
        <f t="shared" ca="1" si="778"/>
        <v>4.7182746044698716</v>
      </c>
      <c r="O4847" s="28">
        <f t="shared" ca="1" si="779"/>
        <v>102.28937255179027</v>
      </c>
      <c r="P4847" s="28">
        <f t="shared" ca="1" si="780"/>
        <v>111.97488493191858</v>
      </c>
      <c r="R4847" s="3">
        <f t="shared" ca="1" si="781"/>
        <v>102.28937255179022</v>
      </c>
      <c r="S4847" s="3">
        <f t="shared" ca="1" si="782"/>
        <v>105.92616867221422</v>
      </c>
      <c r="T4847" s="1">
        <f t="shared" ca="1" si="783"/>
        <v>1</v>
      </c>
    </row>
    <row r="4848" spans="9:20" x14ac:dyDescent="0.3">
      <c r="I4848" s="14">
        <v>4822</v>
      </c>
      <c r="J4848" s="28">
        <f t="shared" ca="1" si="774"/>
        <v>4.6033588403015049</v>
      </c>
      <c r="K4848" s="28">
        <f t="shared" ca="1" si="775"/>
        <v>4.6447657391286645</v>
      </c>
      <c r="L4848" s="28">
        <f t="shared" ca="1" si="776"/>
        <v>0.12190893385428125</v>
      </c>
      <c r="M4848" s="28">
        <f t="shared" ca="1" si="777"/>
        <v>4.6033588403015049</v>
      </c>
      <c r="N4848" s="28">
        <f t="shared" ca="1" si="778"/>
        <v>4.7252677741557862</v>
      </c>
      <c r="O4848" s="28">
        <f t="shared" ca="1" si="779"/>
        <v>99.819029380996398</v>
      </c>
      <c r="P4848" s="28">
        <f t="shared" ca="1" si="780"/>
        <v>112.76068873002079</v>
      </c>
      <c r="R4848" s="3">
        <f t="shared" ca="1" si="781"/>
        <v>99.819029380996426</v>
      </c>
      <c r="S4848" s="3">
        <f t="shared" ca="1" si="782"/>
        <v>104.03899066585214</v>
      </c>
      <c r="T4848" s="1">
        <f t="shared" ca="1" si="783"/>
        <v>1</v>
      </c>
    </row>
    <row r="4849" spans="9:20" x14ac:dyDescent="0.3">
      <c r="I4849" s="14">
        <v>4823</v>
      </c>
      <c r="J4849" s="28">
        <f t="shared" ca="1" si="774"/>
        <v>4.5835111702250551</v>
      </c>
      <c r="K4849" s="28">
        <f t="shared" ca="1" si="775"/>
        <v>4.738693727456428</v>
      </c>
      <c r="L4849" s="28">
        <f t="shared" ca="1" si="776"/>
        <v>8.7174970409294172E-2</v>
      </c>
      <c r="M4849" s="28">
        <f t="shared" ca="1" si="777"/>
        <v>4.5835111702250551</v>
      </c>
      <c r="N4849" s="28">
        <f t="shared" ca="1" si="778"/>
        <v>4.6706861406343494</v>
      </c>
      <c r="O4849" s="28">
        <f t="shared" ca="1" si="779"/>
        <v>97.857385642790888</v>
      </c>
      <c r="P4849" s="28">
        <f t="shared" ca="1" si="780"/>
        <v>106.77097721093259</v>
      </c>
      <c r="R4849" s="3">
        <f t="shared" ca="1" si="781"/>
        <v>97.857385642790874</v>
      </c>
      <c r="S4849" s="3">
        <f t="shared" ca="1" si="782"/>
        <v>114.28481701424394</v>
      </c>
      <c r="T4849" s="1">
        <f t="shared" ca="1" si="783"/>
        <v>1</v>
      </c>
    </row>
    <row r="4850" spans="9:20" x14ac:dyDescent="0.3">
      <c r="I4850" s="14">
        <v>4824</v>
      </c>
      <c r="J4850" s="28">
        <f t="shared" ca="1" si="774"/>
        <v>4.6539506069856662</v>
      </c>
      <c r="K4850" s="28">
        <f t="shared" ca="1" si="775"/>
        <v>4.7099670453985318</v>
      </c>
      <c r="L4850" s="28">
        <f t="shared" ca="1" si="776"/>
        <v>6.5110507887053415E-2</v>
      </c>
      <c r="M4850" s="28">
        <f t="shared" ca="1" si="777"/>
        <v>4.6539506069856662</v>
      </c>
      <c r="N4850" s="28">
        <f t="shared" ca="1" si="778"/>
        <v>4.7190611148727193</v>
      </c>
      <c r="O4850" s="28">
        <f t="shared" ca="1" si="779"/>
        <v>104.99897697193877</v>
      </c>
      <c r="P4850" s="28">
        <f t="shared" ca="1" si="780"/>
        <v>112.06298898661123</v>
      </c>
      <c r="R4850" s="3">
        <f t="shared" ca="1" si="781"/>
        <v>104.99897697193879</v>
      </c>
      <c r="S4850" s="3">
        <f t="shared" ca="1" si="782"/>
        <v>111.04850028632828</v>
      </c>
      <c r="T4850" s="1">
        <f t="shared" ca="1" si="783"/>
        <v>1</v>
      </c>
    </row>
    <row r="4851" spans="9:20" x14ac:dyDescent="0.3">
      <c r="I4851" s="14">
        <v>4825</v>
      </c>
      <c r="J4851" s="28">
        <f t="shared" ca="1" si="774"/>
        <v>4.5746625074460683</v>
      </c>
      <c r="K4851" s="28">
        <f t="shared" ca="1" si="775"/>
        <v>4.7006057568946122</v>
      </c>
      <c r="L4851" s="28">
        <f t="shared" ca="1" si="776"/>
        <v>0.12006171469989896</v>
      </c>
      <c r="M4851" s="28">
        <f t="shared" ca="1" si="777"/>
        <v>4.5746625074460683</v>
      </c>
      <c r="N4851" s="28">
        <f t="shared" ca="1" si="778"/>
        <v>4.6947242221459673</v>
      </c>
      <c r="O4851" s="28">
        <f t="shared" ca="1" si="779"/>
        <v>96.99529842138665</v>
      </c>
      <c r="P4851" s="28">
        <f t="shared" ca="1" si="780"/>
        <v>109.36864303282645</v>
      </c>
      <c r="R4851" s="3">
        <f t="shared" ca="1" si="781"/>
        <v>96.995298421386693</v>
      </c>
      <c r="S4851" s="3">
        <f t="shared" ca="1" si="782"/>
        <v>110.01379388603881</v>
      </c>
      <c r="T4851" s="1">
        <f t="shared" ca="1" si="783"/>
        <v>1</v>
      </c>
    </row>
    <row r="4852" spans="9:20" x14ac:dyDescent="0.3">
      <c r="I4852" s="14">
        <v>4826</v>
      </c>
      <c r="J4852" s="28">
        <f t="shared" ca="1" si="774"/>
        <v>4.6132637370708611</v>
      </c>
      <c r="K4852" s="28">
        <f t="shared" ca="1" si="775"/>
        <v>4.6591061032717302</v>
      </c>
      <c r="L4852" s="28">
        <f t="shared" ca="1" si="776"/>
        <v>8.4450179491128402E-2</v>
      </c>
      <c r="M4852" s="28">
        <f t="shared" ca="1" si="777"/>
        <v>4.6132637370708611</v>
      </c>
      <c r="N4852" s="28">
        <f t="shared" ca="1" si="778"/>
        <v>4.6977139165619892</v>
      </c>
      <c r="O4852" s="28">
        <f t="shared" ca="1" si="779"/>
        <v>100.81263924085268</v>
      </c>
      <c r="P4852" s="28">
        <f t="shared" ca="1" si="780"/>
        <v>109.69611112503638</v>
      </c>
      <c r="R4852" s="3">
        <f t="shared" ca="1" si="781"/>
        <v>100.8126392408527</v>
      </c>
      <c r="S4852" s="3">
        <f t="shared" ca="1" si="782"/>
        <v>105.54169660018742</v>
      </c>
      <c r="T4852" s="1">
        <f t="shared" ca="1" si="783"/>
        <v>1</v>
      </c>
    </row>
    <row r="4853" spans="9:20" x14ac:dyDescent="0.3">
      <c r="I4853" s="14">
        <v>4827</v>
      </c>
      <c r="J4853" s="28">
        <f t="shared" ca="1" si="774"/>
        <v>4.5722177825878187</v>
      </c>
      <c r="K4853" s="28">
        <f t="shared" ca="1" si="775"/>
        <v>4.6638849699658387</v>
      </c>
      <c r="L4853" s="28">
        <f t="shared" ca="1" si="776"/>
        <v>8.0669030660890637E-2</v>
      </c>
      <c r="M4853" s="28">
        <f t="shared" ca="1" si="777"/>
        <v>4.5722177825878187</v>
      </c>
      <c r="N4853" s="28">
        <f t="shared" ca="1" si="778"/>
        <v>4.6528868132487098</v>
      </c>
      <c r="O4853" s="28">
        <f t="shared" ca="1" si="779"/>
        <v>96.758461223053942</v>
      </c>
      <c r="P4853" s="28">
        <f t="shared" ca="1" si="780"/>
        <v>104.8873391082073</v>
      </c>
      <c r="R4853" s="3">
        <f t="shared" ca="1" si="781"/>
        <v>96.758461223053956</v>
      </c>
      <c r="S4853" s="3">
        <f t="shared" ca="1" si="782"/>
        <v>106.04727337874566</v>
      </c>
      <c r="T4853" s="1">
        <f t="shared" ca="1" si="783"/>
        <v>1</v>
      </c>
    </row>
    <row r="4854" spans="9:20" x14ac:dyDescent="0.3">
      <c r="I4854" s="14">
        <v>4828</v>
      </c>
      <c r="J4854" s="28">
        <f t="shared" ca="1" si="774"/>
        <v>4.6222879947446787</v>
      </c>
      <c r="K4854" s="28">
        <f t="shared" ca="1" si="775"/>
        <v>4.7056469699426762</v>
      </c>
      <c r="L4854" s="28">
        <f t="shared" ca="1" si="776"/>
        <v>7.6109711755191559E-2</v>
      </c>
      <c r="M4854" s="28">
        <f t="shared" ca="1" si="777"/>
        <v>4.6222879947446787</v>
      </c>
      <c r="N4854" s="28">
        <f t="shared" ca="1" si="778"/>
        <v>4.6983977064998701</v>
      </c>
      <c r="O4854" s="28">
        <f t="shared" ca="1" si="779"/>
        <v>101.72651580096404</v>
      </c>
      <c r="P4854" s="28">
        <f t="shared" ca="1" si="780"/>
        <v>109.77114587312755</v>
      </c>
      <c r="R4854" s="3">
        <f t="shared" ca="1" si="781"/>
        <v>101.72651580096405</v>
      </c>
      <c r="S4854" s="3">
        <f t="shared" ca="1" si="782"/>
        <v>110.5697971471777</v>
      </c>
      <c r="T4854" s="1">
        <f t="shared" ca="1" si="783"/>
        <v>1</v>
      </c>
    </row>
    <row r="4855" spans="9:20" x14ac:dyDescent="0.3">
      <c r="I4855" s="14">
        <v>4829</v>
      </c>
      <c r="J4855" s="28">
        <f t="shared" ca="1" si="774"/>
        <v>4.5686617744012885</v>
      </c>
      <c r="K4855" s="28">
        <f t="shared" ca="1" si="775"/>
        <v>4.7129888769479189</v>
      </c>
      <c r="L4855" s="28">
        <f t="shared" ca="1" si="776"/>
        <v>6.3793117740547273E-2</v>
      </c>
      <c r="M4855" s="28">
        <f t="shared" ca="1" si="777"/>
        <v>4.5686617744012885</v>
      </c>
      <c r="N4855" s="28">
        <f t="shared" ca="1" si="778"/>
        <v>4.632454892141836</v>
      </c>
      <c r="O4855" s="28">
        <f t="shared" ca="1" si="779"/>
        <v>96.414998383093476</v>
      </c>
      <c r="P4855" s="28">
        <f t="shared" ca="1" si="780"/>
        <v>102.76603423410282</v>
      </c>
      <c r="R4855" s="3">
        <f t="shared" ca="1" si="781"/>
        <v>96.414998383093462</v>
      </c>
      <c r="S4855" s="3">
        <f t="shared" ca="1" si="782"/>
        <v>111.38457767689664</v>
      </c>
      <c r="T4855" s="1">
        <f t="shared" ca="1" si="783"/>
        <v>1</v>
      </c>
    </row>
    <row r="4856" spans="9:20" x14ac:dyDescent="0.3">
      <c r="I4856" s="14">
        <v>4830</v>
      </c>
      <c r="J4856" s="28">
        <f t="shared" ca="1" si="774"/>
        <v>4.5663697422053389</v>
      </c>
      <c r="K4856" s="28">
        <f t="shared" ca="1" si="775"/>
        <v>4.6861334819503844</v>
      </c>
      <c r="L4856" s="28">
        <f t="shared" ca="1" si="776"/>
        <v>8.7688420778872567E-2</v>
      </c>
      <c r="M4856" s="28">
        <f t="shared" ca="1" si="777"/>
        <v>4.5663697422053389</v>
      </c>
      <c r="N4856" s="28">
        <f t="shared" ca="1" si="778"/>
        <v>4.654058162984211</v>
      </c>
      <c r="O4856" s="28">
        <f t="shared" ca="1" si="779"/>
        <v>96.194265163084012</v>
      </c>
      <c r="P4856" s="28">
        <f t="shared" ca="1" si="780"/>
        <v>105.01027084910442</v>
      </c>
      <c r="R4856" s="3">
        <f t="shared" ca="1" si="781"/>
        <v>96.194265163083983</v>
      </c>
      <c r="S4856" s="3">
        <f t="shared" ca="1" si="782"/>
        <v>108.43310965069004</v>
      </c>
      <c r="T4856" s="1">
        <f t="shared" ca="1" si="783"/>
        <v>1</v>
      </c>
    </row>
    <row r="4857" spans="9:20" x14ac:dyDescent="0.3">
      <c r="I4857" s="14">
        <v>4831</v>
      </c>
      <c r="J4857" s="28">
        <f t="shared" ca="1" si="774"/>
        <v>4.6157137202174763</v>
      </c>
      <c r="K4857" s="28">
        <f t="shared" ca="1" si="775"/>
        <v>4.7258919871370706</v>
      </c>
      <c r="L4857" s="28">
        <f t="shared" ca="1" si="776"/>
        <v>8.7728802657568106E-2</v>
      </c>
      <c r="M4857" s="28">
        <f t="shared" ca="1" si="777"/>
        <v>4.6157137202174763</v>
      </c>
      <c r="N4857" s="28">
        <f t="shared" ca="1" si="778"/>
        <v>4.7034425228750445</v>
      </c>
      <c r="O4857" s="28">
        <f t="shared" ca="1" si="779"/>
        <v>101.05993131496966</v>
      </c>
      <c r="P4857" s="28">
        <f t="shared" ca="1" si="780"/>
        <v>110.32632034654726</v>
      </c>
      <c r="R4857" s="3">
        <f t="shared" ca="1" si="781"/>
        <v>101.05993131496969</v>
      </c>
      <c r="S4857" s="3">
        <f t="shared" ca="1" si="782"/>
        <v>112.83109738841772</v>
      </c>
      <c r="T4857" s="1">
        <f t="shared" ca="1" si="783"/>
        <v>1</v>
      </c>
    </row>
    <row r="4858" spans="9:20" x14ac:dyDescent="0.3">
      <c r="I4858" s="14">
        <v>4832</v>
      </c>
      <c r="J4858" s="28">
        <f t="shared" ca="1" si="774"/>
        <v>4.6458430695999038</v>
      </c>
      <c r="K4858" s="28">
        <f t="shared" ca="1" si="775"/>
        <v>4.6720593990480621</v>
      </c>
      <c r="L4858" s="28">
        <f t="shared" ca="1" si="776"/>
        <v>7.1278896958610949E-2</v>
      </c>
      <c r="M4858" s="28">
        <f t="shared" ca="1" si="777"/>
        <v>4.6458430695999038</v>
      </c>
      <c r="N4858" s="28">
        <f t="shared" ca="1" si="778"/>
        <v>4.7171219665585147</v>
      </c>
      <c r="O4858" s="28">
        <f t="shared" ca="1" si="779"/>
        <v>104.15113543833711</v>
      </c>
      <c r="P4858" s="28">
        <f t="shared" ca="1" si="780"/>
        <v>111.84589278932444</v>
      </c>
      <c r="R4858" s="3">
        <f t="shared" ca="1" si="781"/>
        <v>104.15113543833712</v>
      </c>
      <c r="S4858" s="3">
        <f t="shared" ca="1" si="782"/>
        <v>106.91770207624747</v>
      </c>
      <c r="T4858" s="1">
        <f t="shared" ca="1" si="783"/>
        <v>1</v>
      </c>
    </row>
    <row r="4859" spans="9:20" x14ac:dyDescent="0.3">
      <c r="I4859" s="14">
        <v>4833</v>
      </c>
      <c r="J4859" s="28">
        <f t="shared" ca="1" si="774"/>
        <v>4.6411838822723324</v>
      </c>
      <c r="K4859" s="28">
        <f t="shared" ca="1" si="775"/>
        <v>4.7076967956491842</v>
      </c>
      <c r="L4859" s="28">
        <f t="shared" ca="1" si="776"/>
        <v>9.6731959998559852E-2</v>
      </c>
      <c r="M4859" s="28">
        <f t="shared" ca="1" si="777"/>
        <v>4.6411838822723324</v>
      </c>
      <c r="N4859" s="28">
        <f t="shared" ca="1" si="778"/>
        <v>4.7379158422708922</v>
      </c>
      <c r="O4859" s="28">
        <f t="shared" ca="1" si="779"/>
        <v>103.667004492129</v>
      </c>
      <c r="P4859" s="28">
        <f t="shared" ca="1" si="780"/>
        <v>114.19595111637069</v>
      </c>
      <c r="R4859" s="3">
        <f t="shared" ca="1" si="781"/>
        <v>103.66700449212904</v>
      </c>
      <c r="S4859" s="3">
        <f t="shared" ca="1" si="782"/>
        <v>110.7966784138175</v>
      </c>
      <c r="T4859" s="1">
        <f t="shared" ca="1" si="783"/>
        <v>1</v>
      </c>
    </row>
    <row r="4860" spans="9:20" x14ac:dyDescent="0.3">
      <c r="I4860" s="14">
        <v>4834</v>
      </c>
      <c r="J4860" s="28">
        <f t="shared" ca="1" si="774"/>
        <v>4.5934817296203851</v>
      </c>
      <c r="K4860" s="28">
        <f t="shared" ca="1" si="775"/>
        <v>4.6928007097234286</v>
      </c>
      <c r="L4860" s="28">
        <f t="shared" ca="1" si="776"/>
        <v>0.14155536136531413</v>
      </c>
      <c r="M4860" s="28">
        <f t="shared" ca="1" si="777"/>
        <v>4.5934817296203851</v>
      </c>
      <c r="N4860" s="28">
        <f t="shared" ca="1" si="778"/>
        <v>4.7350370909856991</v>
      </c>
      <c r="O4860" s="28">
        <f t="shared" ca="1" si="779"/>
        <v>98.837958826814329</v>
      </c>
      <c r="P4860" s="28">
        <f t="shared" ca="1" si="780"/>
        <v>113.86768210445337</v>
      </c>
      <c r="R4860" s="3">
        <f t="shared" ca="1" si="781"/>
        <v>98.837958826814301</v>
      </c>
      <c r="S4860" s="3">
        <f t="shared" ca="1" si="782"/>
        <v>109.1584732861764</v>
      </c>
      <c r="T4860" s="1">
        <f t="shared" ca="1" si="783"/>
        <v>1</v>
      </c>
    </row>
    <row r="4861" spans="9:20" x14ac:dyDescent="0.3">
      <c r="I4861" s="14">
        <v>4835</v>
      </c>
      <c r="J4861" s="28">
        <f t="shared" ca="1" si="774"/>
        <v>4.5531324124228201</v>
      </c>
      <c r="K4861" s="28">
        <f t="shared" ca="1" si="775"/>
        <v>4.6827028793832293</v>
      </c>
      <c r="L4861" s="28">
        <f t="shared" ca="1" si="776"/>
        <v>0.10883597058382974</v>
      </c>
      <c r="M4861" s="28">
        <f t="shared" ca="1" si="777"/>
        <v>4.5531324124228201</v>
      </c>
      <c r="N4861" s="28">
        <f t="shared" ca="1" si="778"/>
        <v>4.6619683830066494</v>
      </c>
      <c r="O4861" s="28">
        <f t="shared" ca="1" si="779"/>
        <v>94.929300798423668</v>
      </c>
      <c r="P4861" s="28">
        <f t="shared" ca="1" si="780"/>
        <v>105.84421920517757</v>
      </c>
      <c r="R4861" s="3">
        <f t="shared" ca="1" si="781"/>
        <v>94.929300798423697</v>
      </c>
      <c r="S4861" s="3">
        <f t="shared" ca="1" si="782"/>
        <v>108.06175609379659</v>
      </c>
      <c r="T4861" s="1">
        <f t="shared" ca="1" si="783"/>
        <v>1</v>
      </c>
    </row>
    <row r="4862" spans="9:20" x14ac:dyDescent="0.3">
      <c r="I4862" s="14">
        <v>4836</v>
      </c>
      <c r="J4862" s="28">
        <f t="shared" ca="1" si="774"/>
        <v>4.554090592828886</v>
      </c>
      <c r="K4862" s="28">
        <f t="shared" ca="1" si="775"/>
        <v>4.6354766610796858</v>
      </c>
      <c r="L4862" s="28">
        <f t="shared" ca="1" si="776"/>
        <v>7.4747929810879257E-2</v>
      </c>
      <c r="M4862" s="28">
        <f t="shared" ca="1" si="777"/>
        <v>4.554090592828886</v>
      </c>
      <c r="N4862" s="28">
        <f t="shared" ca="1" si="778"/>
        <v>4.6288385226397653</v>
      </c>
      <c r="O4862" s="28">
        <f t="shared" ca="1" si="779"/>
        <v>95.020303786087524</v>
      </c>
      <c r="P4862" s="28">
        <f t="shared" ca="1" si="780"/>
        <v>102.3950654664167</v>
      </c>
      <c r="R4862" s="3">
        <f t="shared" ca="1" si="781"/>
        <v>95.020303786087538</v>
      </c>
      <c r="S4862" s="3">
        <f t="shared" ca="1" si="782"/>
        <v>103.07703909998808</v>
      </c>
      <c r="T4862" s="1">
        <f t="shared" ca="1" si="783"/>
        <v>1</v>
      </c>
    </row>
    <row r="4863" spans="9:20" x14ac:dyDescent="0.3">
      <c r="I4863" s="14">
        <v>4837</v>
      </c>
      <c r="J4863" s="28">
        <f t="shared" ca="1" si="774"/>
        <v>4.5922551989177336</v>
      </c>
      <c r="K4863" s="28">
        <f t="shared" ca="1" si="775"/>
        <v>4.770118406367776</v>
      </c>
      <c r="L4863" s="28">
        <f t="shared" ca="1" si="776"/>
        <v>9.2177229932369917E-2</v>
      </c>
      <c r="M4863" s="28">
        <f t="shared" ca="1" si="777"/>
        <v>4.5922551989177336</v>
      </c>
      <c r="N4863" s="28">
        <f t="shared" ca="1" si="778"/>
        <v>4.6844324288501031</v>
      </c>
      <c r="O4863" s="28">
        <f t="shared" ca="1" si="779"/>
        <v>98.716805350143645</v>
      </c>
      <c r="P4863" s="28">
        <f t="shared" ca="1" si="780"/>
        <v>108.24881596445782</v>
      </c>
      <c r="R4863" s="3">
        <f t="shared" ca="1" si="781"/>
        <v>98.716805350143602</v>
      </c>
      <c r="S4863" s="3">
        <f t="shared" ca="1" si="782"/>
        <v>117.93320517645265</v>
      </c>
      <c r="T4863" s="1">
        <f t="shared" ca="1" si="783"/>
        <v>1</v>
      </c>
    </row>
    <row r="4864" spans="9:20" x14ac:dyDescent="0.3">
      <c r="I4864" s="14">
        <v>4838</v>
      </c>
      <c r="J4864" s="28">
        <f t="shared" ca="1" si="774"/>
        <v>4.6062923977480832</v>
      </c>
      <c r="K4864" s="28">
        <f t="shared" ca="1" si="775"/>
        <v>4.735650512272799</v>
      </c>
      <c r="L4864" s="28">
        <f t="shared" ca="1" si="776"/>
        <v>8.6652935574022455E-2</v>
      </c>
      <c r="M4864" s="28">
        <f t="shared" ca="1" si="777"/>
        <v>4.6062923977480832</v>
      </c>
      <c r="N4864" s="28">
        <f t="shared" ca="1" si="778"/>
        <v>4.6929453333221058</v>
      </c>
      <c r="O4864" s="28">
        <f t="shared" ca="1" si="779"/>
        <v>100.11228416752196</v>
      </c>
      <c r="P4864" s="28">
        <f t="shared" ca="1" si="780"/>
        <v>109.17426131904276</v>
      </c>
      <c r="R4864" s="3">
        <f t="shared" ca="1" si="781"/>
        <v>100.11228416752198</v>
      </c>
      <c r="S4864" s="3">
        <f t="shared" ca="1" si="782"/>
        <v>113.93755239233894</v>
      </c>
      <c r="T4864" s="1">
        <f t="shared" ca="1" si="783"/>
        <v>1</v>
      </c>
    </row>
    <row r="4865" spans="9:20" x14ac:dyDescent="0.3">
      <c r="I4865" s="14">
        <v>4839</v>
      </c>
      <c r="J4865" s="28">
        <f t="shared" ca="1" si="774"/>
        <v>4.6447619564530065</v>
      </c>
      <c r="K4865" s="28">
        <f t="shared" ca="1" si="775"/>
        <v>4.6779498449958359</v>
      </c>
      <c r="L4865" s="28">
        <f t="shared" ca="1" si="776"/>
        <v>0.10972497135769099</v>
      </c>
      <c r="M4865" s="28">
        <f t="shared" ca="1" si="777"/>
        <v>4.6447619564530065</v>
      </c>
      <c r="N4865" s="28">
        <f t="shared" ca="1" si="778"/>
        <v>4.7544869278106976</v>
      </c>
      <c r="O4865" s="28">
        <f t="shared" ca="1" si="779"/>
        <v>104.03859712083901</v>
      </c>
      <c r="P4865" s="28">
        <f t="shared" ca="1" si="780"/>
        <v>116.10406811157658</v>
      </c>
      <c r="R4865" s="3">
        <f t="shared" ca="1" si="781"/>
        <v>104.03859712083904</v>
      </c>
      <c r="S4865" s="3">
        <f t="shared" ca="1" si="782"/>
        <v>107.54935354923231</v>
      </c>
      <c r="T4865" s="1">
        <f t="shared" ca="1" si="783"/>
        <v>1</v>
      </c>
    </row>
    <row r="4866" spans="9:20" x14ac:dyDescent="0.3">
      <c r="I4866" s="14">
        <v>4840</v>
      </c>
      <c r="J4866" s="28">
        <f t="shared" ca="1" si="774"/>
        <v>4.5977591137188982</v>
      </c>
      <c r="K4866" s="28">
        <f t="shared" ca="1" si="775"/>
        <v>4.746535905351867</v>
      </c>
      <c r="L4866" s="28">
        <f t="shared" ca="1" si="776"/>
        <v>9.0030698355324082E-2</v>
      </c>
      <c r="M4866" s="28">
        <f t="shared" ca="1" si="777"/>
        <v>4.5977591137188982</v>
      </c>
      <c r="N4866" s="28">
        <f t="shared" ca="1" si="778"/>
        <v>4.6877898120742225</v>
      </c>
      <c r="O4866" s="28">
        <f t="shared" ca="1" si="779"/>
        <v>99.261632201145801</v>
      </c>
      <c r="P4866" s="28">
        <f t="shared" ca="1" si="780"/>
        <v>108.61285949807515</v>
      </c>
      <c r="R4866" s="3">
        <f t="shared" ca="1" si="781"/>
        <v>99.261632201145801</v>
      </c>
      <c r="S4866" s="3">
        <f t="shared" ca="1" si="782"/>
        <v>115.18458232857279</v>
      </c>
      <c r="T4866" s="1">
        <f t="shared" ca="1" si="783"/>
        <v>1</v>
      </c>
    </row>
    <row r="4867" spans="9:20" x14ac:dyDescent="0.3">
      <c r="I4867" s="14">
        <v>4841</v>
      </c>
      <c r="J4867" s="28">
        <f t="shared" ca="1" si="774"/>
        <v>4.6344770448959753</v>
      </c>
      <c r="K4867" s="28">
        <f t="shared" ca="1" si="775"/>
        <v>4.7102838965339728</v>
      </c>
      <c r="L4867" s="28">
        <f t="shared" ca="1" si="776"/>
        <v>0.10985252431973135</v>
      </c>
      <c r="M4867" s="28">
        <f t="shared" ca="1" si="777"/>
        <v>4.6344770448959753</v>
      </c>
      <c r="N4867" s="28">
        <f t="shared" ca="1" si="778"/>
        <v>4.744329569215707</v>
      </c>
      <c r="O4867" s="28">
        <f t="shared" ca="1" si="779"/>
        <v>102.9740531053438</v>
      </c>
      <c r="P4867" s="28">
        <f t="shared" ca="1" si="780"/>
        <v>114.93072657079775</v>
      </c>
      <c r="R4867" s="3">
        <f t="shared" ca="1" si="781"/>
        <v>102.9740531053438</v>
      </c>
      <c r="S4867" s="3">
        <f t="shared" ca="1" si="782"/>
        <v>111.08369170465902</v>
      </c>
      <c r="T4867" s="1">
        <f t="shared" ca="1" si="783"/>
        <v>1</v>
      </c>
    </row>
    <row r="4868" spans="9:20" x14ac:dyDescent="0.3">
      <c r="I4868" s="14">
        <v>4842</v>
      </c>
      <c r="J4868" s="28">
        <f t="shared" ca="1" si="774"/>
        <v>4.5246981515817009</v>
      </c>
      <c r="K4868" s="28">
        <f t="shared" ca="1" si="775"/>
        <v>4.7101482519533207</v>
      </c>
      <c r="L4868" s="28">
        <f t="shared" ca="1" si="776"/>
        <v>0.11503643213368575</v>
      </c>
      <c r="M4868" s="28">
        <f t="shared" ca="1" si="777"/>
        <v>4.5246981515817009</v>
      </c>
      <c r="N4868" s="28">
        <f t="shared" ca="1" si="778"/>
        <v>4.6397345837153869</v>
      </c>
      <c r="O4868" s="28">
        <f t="shared" ca="1" si="779"/>
        <v>92.268070653662775</v>
      </c>
      <c r="P4868" s="28">
        <f t="shared" ca="1" si="780"/>
        <v>103.51686887406258</v>
      </c>
      <c r="R4868" s="3">
        <f t="shared" ca="1" si="781"/>
        <v>92.268070653662789</v>
      </c>
      <c r="S4868" s="3">
        <f t="shared" ca="1" si="782"/>
        <v>111.06862482577375</v>
      </c>
      <c r="T4868" s="1">
        <f t="shared" ca="1" si="783"/>
        <v>1</v>
      </c>
    </row>
    <row r="4869" spans="9:20" x14ac:dyDescent="0.3">
      <c r="I4869" s="14">
        <v>4843</v>
      </c>
      <c r="J4869" s="28">
        <f t="shared" ca="1" si="774"/>
        <v>4.6188851944843652</v>
      </c>
      <c r="K4869" s="28">
        <f t="shared" ca="1" si="775"/>
        <v>4.7200447844250775</v>
      </c>
      <c r="L4869" s="28">
        <f t="shared" ca="1" si="776"/>
        <v>9.3711515501614162E-2</v>
      </c>
      <c r="M4869" s="28">
        <f t="shared" ca="1" si="777"/>
        <v>4.6188851944843652</v>
      </c>
      <c r="N4869" s="28">
        <f t="shared" ca="1" si="778"/>
        <v>4.7125967099859789</v>
      </c>
      <c r="O4869" s="28">
        <f t="shared" ca="1" si="779"/>
        <v>101.38094906724592</v>
      </c>
      <c r="P4869" s="28">
        <f t="shared" ca="1" si="780"/>
        <v>111.34090488953403</v>
      </c>
      <c r="R4869" s="3">
        <f t="shared" ca="1" si="781"/>
        <v>101.38094906724588</v>
      </c>
      <c r="S4869" s="3">
        <f t="shared" ca="1" si="782"/>
        <v>112.17327617100344</v>
      </c>
      <c r="T4869" s="1">
        <f t="shared" ca="1" si="783"/>
        <v>1</v>
      </c>
    </row>
    <row r="4870" spans="9:20" x14ac:dyDescent="0.3">
      <c r="I4870" s="14">
        <v>4844</v>
      </c>
      <c r="J4870" s="28">
        <f t="shared" ca="1" si="774"/>
        <v>4.5833189389097395</v>
      </c>
      <c r="K4870" s="28">
        <f t="shared" ca="1" si="775"/>
        <v>4.7254888006225082</v>
      </c>
      <c r="L4870" s="28">
        <f t="shared" ca="1" si="776"/>
        <v>8.3200474019477055E-2</v>
      </c>
      <c r="M4870" s="28">
        <f t="shared" ca="1" si="777"/>
        <v>4.5833189389097395</v>
      </c>
      <c r="N4870" s="28">
        <f t="shared" ca="1" si="778"/>
        <v>4.6665194129292162</v>
      </c>
      <c r="O4870" s="28">
        <f t="shared" ca="1" si="779"/>
        <v>97.838576196775634</v>
      </c>
      <c r="P4870" s="28">
        <f t="shared" ca="1" si="780"/>
        <v>106.32701719465544</v>
      </c>
      <c r="R4870" s="3">
        <f t="shared" ca="1" si="781"/>
        <v>97.83857619677562</v>
      </c>
      <c r="S4870" s="3">
        <f t="shared" ca="1" si="782"/>
        <v>112.78561458117089</v>
      </c>
      <c r="T4870" s="1">
        <f t="shared" ca="1" si="783"/>
        <v>1</v>
      </c>
    </row>
    <row r="4871" spans="9:20" x14ac:dyDescent="0.3">
      <c r="I4871" s="14">
        <v>4845</v>
      </c>
      <c r="J4871" s="28">
        <f t="shared" ca="1" si="774"/>
        <v>4.6088395987861785</v>
      </c>
      <c r="K4871" s="28">
        <f t="shared" ca="1" si="775"/>
        <v>4.6642562954993689</v>
      </c>
      <c r="L4871" s="28">
        <f t="shared" ca="1" si="776"/>
        <v>9.1926264042444861E-2</v>
      </c>
      <c r="M4871" s="28">
        <f t="shared" ca="1" si="777"/>
        <v>4.6088395987861785</v>
      </c>
      <c r="N4871" s="28">
        <f t="shared" ca="1" si="778"/>
        <v>4.7007658628286233</v>
      </c>
      <c r="O4871" s="28">
        <f t="shared" ca="1" si="779"/>
        <v>100.36761533353113</v>
      </c>
      <c r="P4871" s="28">
        <f t="shared" ca="1" si="780"/>
        <v>110.03140915738011</v>
      </c>
      <c r="R4871" s="3">
        <f t="shared" ca="1" si="781"/>
        <v>100.36761533353112</v>
      </c>
      <c r="S4871" s="3">
        <f t="shared" ca="1" si="782"/>
        <v>106.08665875105706</v>
      </c>
      <c r="T4871" s="1">
        <f t="shared" ca="1" si="783"/>
        <v>1</v>
      </c>
    </row>
    <row r="4872" spans="9:20" x14ac:dyDescent="0.3">
      <c r="I4872" s="14">
        <v>4846</v>
      </c>
      <c r="J4872" s="28">
        <f t="shared" ca="1" si="774"/>
        <v>4.5415132909910616</v>
      </c>
      <c r="K4872" s="28">
        <f t="shared" ca="1" si="775"/>
        <v>4.6638755377454668</v>
      </c>
      <c r="L4872" s="28">
        <f t="shared" ca="1" si="776"/>
        <v>8.604637775421059E-2</v>
      </c>
      <c r="M4872" s="28">
        <f t="shared" ca="1" si="777"/>
        <v>4.5415132909910616</v>
      </c>
      <c r="N4872" s="28">
        <f t="shared" ca="1" si="778"/>
        <v>4.6275596687452722</v>
      </c>
      <c r="O4872" s="28">
        <f t="shared" ca="1" si="779"/>
        <v>93.832688895665797</v>
      </c>
      <c r="P4872" s="28">
        <f t="shared" ca="1" si="780"/>
        <v>102.26420083437567</v>
      </c>
      <c r="R4872" s="3">
        <f t="shared" ca="1" si="781"/>
        <v>93.832688895665797</v>
      </c>
      <c r="S4872" s="3">
        <f t="shared" ca="1" si="782"/>
        <v>106.04627312221066</v>
      </c>
      <c r="T4872" s="1">
        <f t="shared" ca="1" si="783"/>
        <v>1</v>
      </c>
    </row>
    <row r="4873" spans="9:20" x14ac:dyDescent="0.3">
      <c r="I4873" s="14">
        <v>4847</v>
      </c>
      <c r="J4873" s="28">
        <f t="shared" ca="1" si="774"/>
        <v>4.5682372466646912</v>
      </c>
      <c r="K4873" s="28">
        <f t="shared" ca="1" si="775"/>
        <v>4.7236854074304313</v>
      </c>
      <c r="L4873" s="28">
        <f t="shared" ca="1" si="776"/>
        <v>8.2697405345375924E-2</v>
      </c>
      <c r="M4873" s="28">
        <f t="shared" ca="1" si="777"/>
        <v>4.5682372466646912</v>
      </c>
      <c r="N4873" s="28">
        <f t="shared" ca="1" si="778"/>
        <v>4.6509346520100667</v>
      </c>
      <c r="O4873" s="28">
        <f t="shared" ca="1" si="779"/>
        <v>96.374076228965208</v>
      </c>
      <c r="P4873" s="28">
        <f t="shared" ca="1" si="780"/>
        <v>104.682781839724</v>
      </c>
      <c r="R4873" s="3">
        <f t="shared" ca="1" si="781"/>
        <v>96.374076228965237</v>
      </c>
      <c r="S4873" s="3">
        <f t="shared" ca="1" si="782"/>
        <v>112.5824010636827</v>
      </c>
      <c r="T4873" s="1">
        <f t="shared" ca="1" si="783"/>
        <v>1</v>
      </c>
    </row>
    <row r="4874" spans="9:20" x14ac:dyDescent="0.3">
      <c r="I4874" s="14">
        <v>4848</v>
      </c>
      <c r="J4874" s="28">
        <f t="shared" ca="1" si="774"/>
        <v>4.6000305910420174</v>
      </c>
      <c r="K4874" s="28">
        <f t="shared" ca="1" si="775"/>
        <v>4.6946262428323173</v>
      </c>
      <c r="L4874" s="28">
        <f t="shared" ca="1" si="776"/>
        <v>9.3051466276106776E-2</v>
      </c>
      <c r="M4874" s="28">
        <f t="shared" ca="1" si="777"/>
        <v>4.6000305910420174</v>
      </c>
      <c r="N4874" s="28">
        <f t="shared" ca="1" si="778"/>
        <v>4.693082057318124</v>
      </c>
      <c r="O4874" s="28">
        <f t="shared" ca="1" si="779"/>
        <v>99.48735901736346</v>
      </c>
      <c r="P4874" s="28">
        <f t="shared" ca="1" si="780"/>
        <v>109.18918908078099</v>
      </c>
      <c r="R4874" s="3">
        <f t="shared" ca="1" si="781"/>
        <v>99.48735901736346</v>
      </c>
      <c r="S4874" s="3">
        <f t="shared" ca="1" si="782"/>
        <v>109.35792769319664</v>
      </c>
      <c r="T4874" s="1">
        <f t="shared" ca="1" si="783"/>
        <v>1</v>
      </c>
    </row>
    <row r="4875" spans="9:20" x14ac:dyDescent="0.3">
      <c r="I4875" s="14">
        <v>4849</v>
      </c>
      <c r="J4875" s="28">
        <f t="shared" ca="1" si="774"/>
        <v>4.6335044839779496</v>
      </c>
      <c r="K4875" s="28">
        <f t="shared" ca="1" si="775"/>
        <v>4.6863070590152081</v>
      </c>
      <c r="L4875" s="28">
        <f t="shared" ca="1" si="776"/>
        <v>9.0034765582241327E-2</v>
      </c>
      <c r="M4875" s="28">
        <f t="shared" ca="1" si="777"/>
        <v>4.6335044839779496</v>
      </c>
      <c r="N4875" s="28">
        <f t="shared" ca="1" si="778"/>
        <v>4.7235392495601909</v>
      </c>
      <c r="O4875" s="28">
        <f t="shared" ca="1" si="779"/>
        <v>102.87395325021649</v>
      </c>
      <c r="P4875" s="28">
        <f t="shared" ca="1" si="780"/>
        <v>112.5659474621576</v>
      </c>
      <c r="R4875" s="3">
        <f t="shared" ca="1" si="781"/>
        <v>102.87395325021646</v>
      </c>
      <c r="S4875" s="3">
        <f t="shared" ca="1" si="782"/>
        <v>108.4519327851779</v>
      </c>
      <c r="T4875" s="1">
        <f t="shared" ca="1" si="783"/>
        <v>1</v>
      </c>
    </row>
    <row r="4876" spans="9:20" x14ac:dyDescent="0.3">
      <c r="I4876" s="14">
        <v>4850</v>
      </c>
      <c r="J4876" s="28">
        <f t="shared" ca="1" si="774"/>
        <v>4.6461272509747182</v>
      </c>
      <c r="K4876" s="28">
        <f t="shared" ca="1" si="775"/>
        <v>4.6680627491720026</v>
      </c>
      <c r="L4876" s="28">
        <f t="shared" ca="1" si="776"/>
        <v>8.5693792102951888E-2</v>
      </c>
      <c r="M4876" s="28">
        <f t="shared" ca="1" si="777"/>
        <v>4.6461272509747182</v>
      </c>
      <c r="N4876" s="28">
        <f t="shared" ca="1" si="778"/>
        <v>4.7318210430776704</v>
      </c>
      <c r="O4876" s="28">
        <f t="shared" ca="1" si="779"/>
        <v>104.18073745716644</v>
      </c>
      <c r="P4876" s="28">
        <f t="shared" ca="1" si="780"/>
        <v>113.50206641754087</v>
      </c>
      <c r="R4876" s="3">
        <f t="shared" ca="1" si="781"/>
        <v>104.18073745716643</v>
      </c>
      <c r="S4876" s="3">
        <f t="shared" ca="1" si="782"/>
        <v>106.49124222850553</v>
      </c>
      <c r="T4876" s="1">
        <f t="shared" ca="1" si="783"/>
        <v>1</v>
      </c>
    </row>
    <row r="4877" spans="9:20" x14ac:dyDescent="0.3">
      <c r="I4877" s="14">
        <v>4851</v>
      </c>
      <c r="J4877" s="28">
        <f t="shared" ca="1" si="774"/>
        <v>4.6344038406000649</v>
      </c>
      <c r="K4877" s="28">
        <f t="shared" ca="1" si="775"/>
        <v>4.6768348944718614</v>
      </c>
      <c r="L4877" s="28">
        <f t="shared" ca="1" si="776"/>
        <v>7.4796921691346982E-2</v>
      </c>
      <c r="M4877" s="28">
        <f t="shared" ca="1" si="777"/>
        <v>4.6344038406000649</v>
      </c>
      <c r="N4877" s="28">
        <f t="shared" ca="1" si="778"/>
        <v>4.7092007622914123</v>
      </c>
      <c r="O4877" s="28">
        <f t="shared" ca="1" si="779"/>
        <v>102.96651523819467</v>
      </c>
      <c r="P4877" s="28">
        <f t="shared" ca="1" si="780"/>
        <v>110.96343829143508</v>
      </c>
      <c r="R4877" s="3">
        <f t="shared" ca="1" si="781"/>
        <v>102.96651523819472</v>
      </c>
      <c r="S4877" s="3">
        <f t="shared" ca="1" si="782"/>
        <v>107.42950816439198</v>
      </c>
      <c r="T4877" s="1">
        <f t="shared" ca="1" si="783"/>
        <v>1</v>
      </c>
    </row>
    <row r="4878" spans="9:20" x14ac:dyDescent="0.3">
      <c r="I4878" s="14">
        <v>4852</v>
      </c>
      <c r="J4878" s="28">
        <f t="shared" ca="1" si="774"/>
        <v>4.6101501126595021</v>
      </c>
      <c r="K4878" s="28">
        <f t="shared" ca="1" si="775"/>
        <v>4.6954848543411325</v>
      </c>
      <c r="L4878" s="28">
        <f t="shared" ca="1" si="776"/>
        <v>9.5685282742379654E-2</v>
      </c>
      <c r="M4878" s="28">
        <f t="shared" ca="1" si="777"/>
        <v>4.6101501126595021</v>
      </c>
      <c r="N4878" s="28">
        <f t="shared" ca="1" si="778"/>
        <v>4.7058353954018814</v>
      </c>
      <c r="O4878" s="28">
        <f t="shared" ca="1" si="779"/>
        <v>100.49923471153113</v>
      </c>
      <c r="P4878" s="28">
        <f t="shared" ca="1" si="780"/>
        <v>110.5906332749462</v>
      </c>
      <c r="R4878" s="3">
        <f t="shared" ca="1" si="781"/>
        <v>100.49923471153113</v>
      </c>
      <c r="S4878" s="3">
        <f t="shared" ca="1" si="782"/>
        <v>109.45186399011607</v>
      </c>
      <c r="T4878" s="1">
        <f t="shared" ca="1" si="783"/>
        <v>1</v>
      </c>
    </row>
    <row r="4879" spans="9:20" x14ac:dyDescent="0.3">
      <c r="I4879" s="14">
        <v>4853</v>
      </c>
      <c r="J4879" s="28">
        <f t="shared" ca="1" si="774"/>
        <v>4.6151841223402137</v>
      </c>
      <c r="K4879" s="28">
        <f t="shared" ca="1" si="775"/>
        <v>4.7019698541090289</v>
      </c>
      <c r="L4879" s="28">
        <f t="shared" ca="1" si="776"/>
        <v>0.10428527996917286</v>
      </c>
      <c r="M4879" s="28">
        <f t="shared" ca="1" si="777"/>
        <v>4.6151841223402137</v>
      </c>
      <c r="N4879" s="28">
        <f t="shared" ca="1" si="778"/>
        <v>4.7194694023093868</v>
      </c>
      <c r="O4879" s="28">
        <f t="shared" ca="1" si="779"/>
        <v>101.00642435970451</v>
      </c>
      <c r="P4879" s="28">
        <f t="shared" ca="1" si="780"/>
        <v>112.10875223877461</v>
      </c>
      <c r="R4879" s="3">
        <f t="shared" ca="1" si="781"/>
        <v>101.00642435970451</v>
      </c>
      <c r="S4879" s="3">
        <f t="shared" ca="1" si="782"/>
        <v>110.16396579708271</v>
      </c>
      <c r="T4879" s="1">
        <f t="shared" ca="1" si="783"/>
        <v>1</v>
      </c>
    </row>
    <row r="4880" spans="9:20" x14ac:dyDescent="0.3">
      <c r="I4880" s="14">
        <v>4854</v>
      </c>
      <c r="J4880" s="28">
        <f t="shared" ca="1" si="774"/>
        <v>4.6214965861539001</v>
      </c>
      <c r="K4880" s="28">
        <f t="shared" ca="1" si="775"/>
        <v>4.6842679192462668</v>
      </c>
      <c r="L4880" s="28">
        <f t="shared" ca="1" si="776"/>
        <v>8.9075414701401498E-2</v>
      </c>
      <c r="M4880" s="28">
        <f t="shared" ca="1" si="777"/>
        <v>4.6214965861539001</v>
      </c>
      <c r="N4880" s="28">
        <f t="shared" ca="1" si="778"/>
        <v>4.7105720008553016</v>
      </c>
      <c r="O4880" s="28">
        <f t="shared" ca="1" si="779"/>
        <v>101.64604041110695</v>
      </c>
      <c r="P4880" s="28">
        <f t="shared" ca="1" si="780"/>
        <v>111.11570000691201</v>
      </c>
      <c r="R4880" s="3">
        <f t="shared" ca="1" si="781"/>
        <v>101.64604041110698</v>
      </c>
      <c r="S4880" s="3">
        <f t="shared" ca="1" si="782"/>
        <v>108.23100945933848</v>
      </c>
      <c r="T4880" s="1">
        <f t="shared" ca="1" si="783"/>
        <v>1</v>
      </c>
    </row>
    <row r="4881" spans="9:20" x14ac:dyDescent="0.3">
      <c r="I4881" s="14">
        <v>4855</v>
      </c>
      <c r="J4881" s="28">
        <f t="shared" ca="1" si="774"/>
        <v>4.6186837632301501</v>
      </c>
      <c r="K4881" s="28">
        <f t="shared" ca="1" si="775"/>
        <v>4.6924101520008152</v>
      </c>
      <c r="L4881" s="28">
        <f t="shared" ca="1" si="776"/>
        <v>8.057810303983684E-2</v>
      </c>
      <c r="M4881" s="28">
        <f t="shared" ca="1" si="777"/>
        <v>4.6186837632301501</v>
      </c>
      <c r="N4881" s="28">
        <f t="shared" ca="1" si="778"/>
        <v>4.6992618662699872</v>
      </c>
      <c r="O4881" s="28">
        <f t="shared" ca="1" si="779"/>
        <v>101.3605298321269</v>
      </c>
      <c r="P4881" s="28">
        <f t="shared" ca="1" si="780"/>
        <v>109.86604668013479</v>
      </c>
      <c r="R4881" s="3">
        <f t="shared" ca="1" si="781"/>
        <v>101.36052983212691</v>
      </c>
      <c r="S4881" s="3">
        <f t="shared" ca="1" si="782"/>
        <v>109.11584892562428</v>
      </c>
      <c r="T4881" s="1">
        <f t="shared" ca="1" si="783"/>
        <v>1</v>
      </c>
    </row>
    <row r="4882" spans="9:20" x14ac:dyDescent="0.3">
      <c r="I4882" s="14">
        <v>4856</v>
      </c>
      <c r="J4882" s="28">
        <f t="shared" ca="1" si="774"/>
        <v>4.6300548949480671</v>
      </c>
      <c r="K4882" s="28">
        <f t="shared" ca="1" si="775"/>
        <v>4.6702738079978046</v>
      </c>
      <c r="L4882" s="28">
        <f t="shared" ca="1" si="776"/>
        <v>8.0441480718245265E-2</v>
      </c>
      <c r="M4882" s="28">
        <f t="shared" ca="1" si="777"/>
        <v>4.6300548949480671</v>
      </c>
      <c r="N4882" s="28">
        <f t="shared" ca="1" si="778"/>
        <v>4.7104963756663123</v>
      </c>
      <c r="O4882" s="28">
        <f t="shared" ca="1" si="779"/>
        <v>102.51969176918257</v>
      </c>
      <c r="P4882" s="28">
        <f t="shared" ca="1" si="780"/>
        <v>111.10729717883603</v>
      </c>
      <c r="R4882" s="3">
        <f t="shared" ca="1" si="781"/>
        <v>102.51969176918259</v>
      </c>
      <c r="S4882" s="3">
        <f t="shared" ca="1" si="782"/>
        <v>106.72696112765018</v>
      </c>
      <c r="T4882" s="1">
        <f t="shared" ca="1" si="783"/>
        <v>1</v>
      </c>
    </row>
    <row r="4883" spans="9:20" x14ac:dyDescent="0.3">
      <c r="I4883" s="14">
        <v>4857</v>
      </c>
      <c r="J4883" s="28">
        <f t="shared" ca="1" si="774"/>
        <v>4.6016175009791001</v>
      </c>
      <c r="K4883" s="28">
        <f t="shared" ca="1" si="775"/>
        <v>4.70329272710579</v>
      </c>
      <c r="L4883" s="28">
        <f t="shared" ca="1" si="776"/>
        <v>8.5841944175576904E-2</v>
      </c>
      <c r="M4883" s="28">
        <f t="shared" ca="1" si="777"/>
        <v>4.6016175009791001</v>
      </c>
      <c r="N4883" s="28">
        <f t="shared" ca="1" si="778"/>
        <v>4.6874594451546772</v>
      </c>
      <c r="O4883" s="28">
        <f t="shared" ca="1" si="779"/>
        <v>99.645361830961733</v>
      </c>
      <c r="P4883" s="28">
        <f t="shared" ca="1" si="780"/>
        <v>108.57698332873584</v>
      </c>
      <c r="R4883" s="3">
        <f t="shared" ca="1" si="781"/>
        <v>99.645361830961747</v>
      </c>
      <c r="S4883" s="3">
        <f t="shared" ca="1" si="782"/>
        <v>110.30979516825373</v>
      </c>
      <c r="T4883" s="1">
        <f t="shared" ca="1" si="783"/>
        <v>1</v>
      </c>
    </row>
    <row r="4884" spans="9:20" x14ac:dyDescent="0.3">
      <c r="I4884" s="14">
        <v>4858</v>
      </c>
      <c r="J4884" s="28">
        <f t="shared" ca="1" si="774"/>
        <v>4.6508717896628591</v>
      </c>
      <c r="K4884" s="28">
        <f t="shared" ca="1" si="775"/>
        <v>4.6584899691825097</v>
      </c>
      <c r="L4884" s="28">
        <f t="shared" ca="1" si="776"/>
        <v>8.6139820894975683E-2</v>
      </c>
      <c r="M4884" s="28">
        <f t="shared" ca="1" si="777"/>
        <v>4.6508717896628591</v>
      </c>
      <c r="N4884" s="28">
        <f t="shared" ca="1" si="778"/>
        <v>4.7370116105578344</v>
      </c>
      <c r="O4884" s="28">
        <f t="shared" ca="1" si="779"/>
        <v>104.67620144117714</v>
      </c>
      <c r="P4884" s="28">
        <f t="shared" ca="1" si="780"/>
        <v>114.09273818710294</v>
      </c>
      <c r="R4884" s="3">
        <f t="shared" ca="1" si="781"/>
        <v>104.67620144117711</v>
      </c>
      <c r="S4884" s="3">
        <f t="shared" ca="1" si="782"/>
        <v>105.47668879189779</v>
      </c>
      <c r="T4884" s="1">
        <f t="shared" ca="1" si="783"/>
        <v>1</v>
      </c>
    </row>
    <row r="4885" spans="9:20" x14ac:dyDescent="0.3">
      <c r="I4885" s="14">
        <v>4859</v>
      </c>
      <c r="J4885" s="28">
        <f t="shared" ca="1" si="774"/>
        <v>4.6035219098522955</v>
      </c>
      <c r="K4885" s="28">
        <f t="shared" ca="1" si="775"/>
        <v>4.7127459570542047</v>
      </c>
      <c r="L4885" s="28">
        <f t="shared" ca="1" si="776"/>
        <v>8.1467651882855027E-2</v>
      </c>
      <c r="M4885" s="28">
        <f t="shared" ca="1" si="777"/>
        <v>4.6035219098522955</v>
      </c>
      <c r="N4885" s="28">
        <f t="shared" ca="1" si="778"/>
        <v>4.6849895617351507</v>
      </c>
      <c r="O4885" s="28">
        <f t="shared" ca="1" si="779"/>
        <v>99.835308152527816</v>
      </c>
      <c r="P4885" s="28">
        <f t="shared" ca="1" si="780"/>
        <v>108.30914174277612</v>
      </c>
      <c r="R4885" s="3">
        <f t="shared" ca="1" si="781"/>
        <v>99.835308152527787</v>
      </c>
      <c r="S4885" s="3">
        <f t="shared" ca="1" si="782"/>
        <v>111.35752343326605</v>
      </c>
      <c r="T4885" s="1">
        <f t="shared" ca="1" si="783"/>
        <v>1</v>
      </c>
    </row>
    <row r="4886" spans="9:20" x14ac:dyDescent="0.3">
      <c r="I4886" s="14">
        <v>4860</v>
      </c>
      <c r="J4886" s="28">
        <f t="shared" ca="1" si="774"/>
        <v>4.6305301927681786</v>
      </c>
      <c r="K4886" s="28">
        <f t="shared" ca="1" si="775"/>
        <v>4.7157137964979707</v>
      </c>
      <c r="L4886" s="28">
        <f t="shared" ca="1" si="776"/>
        <v>0.10839473780401498</v>
      </c>
      <c r="M4886" s="28">
        <f t="shared" ca="1" si="777"/>
        <v>4.6305301927681786</v>
      </c>
      <c r="N4886" s="28">
        <f t="shared" ca="1" si="778"/>
        <v>4.7389249305721934</v>
      </c>
      <c r="O4886" s="28">
        <f t="shared" ca="1" si="779"/>
        <v>102.568430737044</v>
      </c>
      <c r="P4886" s="28">
        <f t="shared" ca="1" si="780"/>
        <v>114.31124307479834</v>
      </c>
      <c r="R4886" s="3">
        <f t="shared" ca="1" si="781"/>
        <v>102.56843073704404</v>
      </c>
      <c r="S4886" s="3">
        <f t="shared" ca="1" si="782"/>
        <v>111.68850559168101</v>
      </c>
      <c r="T4886" s="1">
        <f t="shared" ca="1" si="783"/>
        <v>1</v>
      </c>
    </row>
    <row r="4887" spans="9:20" x14ac:dyDescent="0.3">
      <c r="I4887" s="14">
        <v>4861</v>
      </c>
      <c r="J4887" s="28">
        <f t="shared" ca="1" si="774"/>
        <v>4.5788948035754977</v>
      </c>
      <c r="K4887" s="28">
        <f t="shared" ca="1" si="775"/>
        <v>4.7602572134064971</v>
      </c>
      <c r="L4887" s="28">
        <f t="shared" ca="1" si="776"/>
        <v>6.7030662457635518E-2</v>
      </c>
      <c r="M4887" s="28">
        <f t="shared" ca="1" si="777"/>
        <v>4.5788948035754977</v>
      </c>
      <c r="N4887" s="28">
        <f t="shared" ca="1" si="778"/>
        <v>4.6459254660331331</v>
      </c>
      <c r="O4887" s="28">
        <f t="shared" ca="1" si="779"/>
        <v>97.406681180228844</v>
      </c>
      <c r="P4887" s="28">
        <f t="shared" ca="1" si="780"/>
        <v>104.15971747397371</v>
      </c>
      <c r="R4887" s="3">
        <f t="shared" ca="1" si="781"/>
        <v>97.406681180228873</v>
      </c>
      <c r="S4887" s="3">
        <f t="shared" ca="1" si="782"/>
        <v>116.77595837849765</v>
      </c>
      <c r="T4887" s="1">
        <f t="shared" ca="1" si="783"/>
        <v>1</v>
      </c>
    </row>
    <row r="4888" spans="9:20" x14ac:dyDescent="0.3">
      <c r="I4888" s="14">
        <v>4862</v>
      </c>
      <c r="J4888" s="28">
        <f t="shared" ca="1" si="774"/>
        <v>4.6549208266585795</v>
      </c>
      <c r="K4888" s="28">
        <f t="shared" ca="1" si="775"/>
        <v>4.6801983749923544</v>
      </c>
      <c r="L4888" s="28">
        <f t="shared" ca="1" si="776"/>
        <v>0.11309784988190701</v>
      </c>
      <c r="M4888" s="28">
        <f t="shared" ca="1" si="777"/>
        <v>4.6549208266585795</v>
      </c>
      <c r="N4888" s="28">
        <f t="shared" ca="1" si="778"/>
        <v>4.7680186765404864</v>
      </c>
      <c r="O4888" s="28">
        <f t="shared" ca="1" si="779"/>
        <v>105.10089848016379</v>
      </c>
      <c r="P4888" s="28">
        <f t="shared" ca="1" si="780"/>
        <v>117.68583710186242</v>
      </c>
      <c r="R4888" s="3">
        <f t="shared" ca="1" si="781"/>
        <v>105.10089848016378</v>
      </c>
      <c r="S4888" s="3">
        <f t="shared" ca="1" si="782"/>
        <v>107.79145357938137</v>
      </c>
      <c r="T4888" s="1">
        <f t="shared" ca="1" si="783"/>
        <v>1</v>
      </c>
    </row>
    <row r="4889" spans="9:20" x14ac:dyDescent="0.3">
      <c r="I4889" s="14">
        <v>4863</v>
      </c>
      <c r="J4889" s="28">
        <f t="shared" ca="1" si="774"/>
        <v>4.6097976083436247</v>
      </c>
      <c r="K4889" s="28">
        <f t="shared" ca="1" si="775"/>
        <v>4.7164325647767651</v>
      </c>
      <c r="L4889" s="28">
        <f t="shared" ca="1" si="776"/>
        <v>0.11116521501065137</v>
      </c>
      <c r="M4889" s="28">
        <f t="shared" ca="1" si="777"/>
        <v>4.6097976083436247</v>
      </c>
      <c r="N4889" s="28">
        <f t="shared" ca="1" si="778"/>
        <v>4.7209628233542764</v>
      </c>
      <c r="O4889" s="28">
        <f t="shared" ca="1" si="779"/>
        <v>100.46381454080124</v>
      </c>
      <c r="P4889" s="28">
        <f t="shared" ca="1" si="780"/>
        <v>112.27630288937739</v>
      </c>
      <c r="R4889" s="3">
        <f t="shared" ca="1" si="781"/>
        <v>100.46381454080127</v>
      </c>
      <c r="S4889" s="3">
        <f t="shared" ca="1" si="782"/>
        <v>111.76881260421544</v>
      </c>
      <c r="T4889" s="1">
        <f t="shared" ca="1" si="783"/>
        <v>1</v>
      </c>
    </row>
    <row r="4890" spans="9:20" x14ac:dyDescent="0.3">
      <c r="I4890" s="14">
        <v>4864</v>
      </c>
      <c r="J4890" s="28">
        <f t="shared" ca="1" si="774"/>
        <v>4.5966538978930114</v>
      </c>
      <c r="K4890" s="28">
        <f t="shared" ca="1" si="775"/>
        <v>4.6843367593917815</v>
      </c>
      <c r="L4890" s="28">
        <f t="shared" ca="1" si="776"/>
        <v>8.285292944621668E-2</v>
      </c>
      <c r="M4890" s="28">
        <f t="shared" ca="1" si="777"/>
        <v>4.5966538978930114</v>
      </c>
      <c r="N4890" s="28">
        <f t="shared" ca="1" si="778"/>
        <v>4.6795068273392282</v>
      </c>
      <c r="O4890" s="28">
        <f t="shared" ca="1" si="779"/>
        <v>99.151987276147864</v>
      </c>
      <c r="P4890" s="28">
        <f t="shared" ca="1" si="780"/>
        <v>107.71693642168403</v>
      </c>
      <c r="R4890" s="3">
        <f t="shared" ca="1" si="781"/>
        <v>99.151987276147906</v>
      </c>
      <c r="S4890" s="3">
        <f t="shared" ca="1" si="782"/>
        <v>108.23846035423621</v>
      </c>
      <c r="T4890" s="1">
        <f t="shared" ca="1" si="783"/>
        <v>1</v>
      </c>
    </row>
    <row r="4891" spans="9:20" x14ac:dyDescent="0.3">
      <c r="I4891" s="14">
        <v>4865</v>
      </c>
      <c r="J4891" s="28">
        <f t="shared" ca="1" si="774"/>
        <v>4.6190644723483283</v>
      </c>
      <c r="K4891" s="28">
        <f t="shared" ca="1" si="775"/>
        <v>4.6929747124072305</v>
      </c>
      <c r="L4891" s="28">
        <f t="shared" ca="1" si="776"/>
        <v>8.817619138882013E-2</v>
      </c>
      <c r="M4891" s="28">
        <f t="shared" ca="1" si="777"/>
        <v>4.6190644723483283</v>
      </c>
      <c r="N4891" s="28">
        <f t="shared" ca="1" si="778"/>
        <v>4.7072406637371484</v>
      </c>
      <c r="O4891" s="28">
        <f t="shared" ca="1" si="779"/>
        <v>101.39912605655847</v>
      </c>
      <c r="P4891" s="28">
        <f t="shared" ca="1" si="780"/>
        <v>110.74615203726779</v>
      </c>
      <c r="R4891" s="3">
        <f t="shared" ca="1" si="781"/>
        <v>101.39912605655849</v>
      </c>
      <c r="S4891" s="3">
        <f t="shared" ca="1" si="782"/>
        <v>109.17746880607572</v>
      </c>
      <c r="T4891" s="1">
        <f t="shared" ca="1" si="783"/>
        <v>1</v>
      </c>
    </row>
    <row r="4892" spans="9:20" x14ac:dyDescent="0.3">
      <c r="I4892" s="14">
        <v>4866</v>
      </c>
      <c r="J4892" s="28">
        <f t="shared" ref="J4892:J4955" ca="1" si="784">LN(R4892)</f>
        <v>4.6257587837474476</v>
      </c>
      <c r="K4892" s="28">
        <f t="shared" ref="K4892:K4955" ca="1" si="785">LN(S4892)</f>
        <v>4.6913784655424333</v>
      </c>
      <c r="L4892" s="28">
        <f t="shared" ref="L4892:L4955" ca="1" si="786">_xlfn.GAMMA.INV(RAND(),$G$18,$G$19)</f>
        <v>8.0976390694990769E-2</v>
      </c>
      <c r="M4892" s="28">
        <f t="shared" ref="M4892:M4955" ca="1" si="787">IF($F$16&gt;$E$16,J4892,N4892-L4892)</f>
        <v>4.6257587837474476</v>
      </c>
      <c r="N4892" s="28">
        <f t="shared" ref="N4892:N4955" ca="1" si="788">IF($F$16&gt;$E$16,M4892+L4892,K4892)</f>
        <v>4.7067351744424384</v>
      </c>
      <c r="O4892" s="28">
        <f t="shared" ref="O4892:O4955" ca="1" si="789">EXP(M4892)</f>
        <v>102.08020050072771</v>
      </c>
      <c r="P4892" s="28">
        <f t="shared" ref="P4892:P4955" ca="1" si="790">EXP(N4892)</f>
        <v>110.69018518949554</v>
      </c>
      <c r="R4892" s="3">
        <f t="shared" ref="R4892:R4955" ca="1" si="791">_xlfn.GAMMA.INV(RAND(),$C$18,$C$19)</f>
        <v>102.08020050072771</v>
      </c>
      <c r="S4892" s="3">
        <f t="shared" ref="S4892:S4955" ca="1" si="792">_xlfn.GAMMA.INV(RAND(),$D$18,$D$19)</f>
        <v>109.00333363212511</v>
      </c>
      <c r="T4892" s="1">
        <f t="shared" ref="T4892:T4955" ca="1" si="793">IF(S4892&gt;R4892,1,0)</f>
        <v>1</v>
      </c>
    </row>
    <row r="4893" spans="9:20" x14ac:dyDescent="0.3">
      <c r="I4893" s="14">
        <v>4867</v>
      </c>
      <c r="J4893" s="28">
        <f t="shared" ca="1" si="784"/>
        <v>4.5740103879956679</v>
      </c>
      <c r="K4893" s="28">
        <f t="shared" ca="1" si="785"/>
        <v>4.716442333047504</v>
      </c>
      <c r="L4893" s="28">
        <f t="shared" ca="1" si="786"/>
        <v>0.11140752960837209</v>
      </c>
      <c r="M4893" s="28">
        <f t="shared" ca="1" si="787"/>
        <v>4.5740103879956679</v>
      </c>
      <c r="N4893" s="28">
        <f t="shared" ca="1" si="788"/>
        <v>4.68541791760404</v>
      </c>
      <c r="O4893" s="28">
        <f t="shared" ca="1" si="789"/>
        <v>96.93206652030581</v>
      </c>
      <c r="P4893" s="28">
        <f t="shared" ca="1" si="790"/>
        <v>108.35554653746952</v>
      </c>
      <c r="R4893" s="3">
        <f t="shared" ca="1" si="791"/>
        <v>96.932066520305796</v>
      </c>
      <c r="S4893" s="3">
        <f t="shared" ca="1" si="792"/>
        <v>111.76990439756963</v>
      </c>
      <c r="T4893" s="1">
        <f t="shared" ca="1" si="793"/>
        <v>1</v>
      </c>
    </row>
    <row r="4894" spans="9:20" x14ac:dyDescent="0.3">
      <c r="I4894" s="14">
        <v>4868</v>
      </c>
      <c r="J4894" s="28">
        <f t="shared" ca="1" si="784"/>
        <v>4.633605936090091</v>
      </c>
      <c r="K4894" s="28">
        <f t="shared" ca="1" si="785"/>
        <v>4.6163147548554422</v>
      </c>
      <c r="L4894" s="28">
        <f t="shared" ca="1" si="786"/>
        <v>9.9489021425887947E-2</v>
      </c>
      <c r="M4894" s="28">
        <f t="shared" ca="1" si="787"/>
        <v>4.633605936090091</v>
      </c>
      <c r="N4894" s="28">
        <f t="shared" ca="1" si="788"/>
        <v>4.7330949575159789</v>
      </c>
      <c r="O4894" s="28">
        <f t="shared" ca="1" si="789"/>
        <v>102.88439055949264</v>
      </c>
      <c r="P4894" s="28">
        <f t="shared" ca="1" si="790"/>
        <v>113.64675047671722</v>
      </c>
      <c r="R4894" s="3">
        <f t="shared" ca="1" si="791"/>
        <v>102.8843905594926</v>
      </c>
      <c r="S4894" s="3">
        <f t="shared" ca="1" si="792"/>
        <v>101.12069009143596</v>
      </c>
      <c r="T4894" s="1">
        <f t="shared" ca="1" si="793"/>
        <v>0</v>
      </c>
    </row>
    <row r="4895" spans="9:20" x14ac:dyDescent="0.3">
      <c r="I4895" s="14">
        <v>4869</v>
      </c>
      <c r="J4895" s="28">
        <f t="shared" ca="1" si="784"/>
        <v>4.5720087149247286</v>
      </c>
      <c r="K4895" s="28">
        <f t="shared" ca="1" si="785"/>
        <v>4.7291262314949245</v>
      </c>
      <c r="L4895" s="28">
        <f t="shared" ca="1" si="786"/>
        <v>0.11832544330228653</v>
      </c>
      <c r="M4895" s="28">
        <f t="shared" ca="1" si="787"/>
        <v>4.5720087149247286</v>
      </c>
      <c r="N4895" s="28">
        <f t="shared" ca="1" si="788"/>
        <v>4.6903341582270155</v>
      </c>
      <c r="O4895" s="28">
        <f t="shared" ca="1" si="789"/>
        <v>96.738234272156191</v>
      </c>
      <c r="P4895" s="28">
        <f t="shared" ca="1" si="790"/>
        <v>108.88956007102909</v>
      </c>
      <c r="R4895" s="3">
        <f t="shared" ca="1" si="791"/>
        <v>96.73823427215622</v>
      </c>
      <c r="S4895" s="3">
        <f t="shared" ca="1" si="792"/>
        <v>113.19661149088181</v>
      </c>
      <c r="T4895" s="1">
        <f t="shared" ca="1" si="793"/>
        <v>1</v>
      </c>
    </row>
    <row r="4896" spans="9:20" x14ac:dyDescent="0.3">
      <c r="I4896" s="14">
        <v>4870</v>
      </c>
      <c r="J4896" s="28">
        <f t="shared" ca="1" si="784"/>
        <v>4.630382713159328</v>
      </c>
      <c r="K4896" s="28">
        <f t="shared" ca="1" si="785"/>
        <v>4.6703058424321595</v>
      </c>
      <c r="L4896" s="28">
        <f t="shared" ca="1" si="786"/>
        <v>7.883485078098941E-2</v>
      </c>
      <c r="M4896" s="28">
        <f t="shared" ca="1" si="787"/>
        <v>4.630382713159328</v>
      </c>
      <c r="N4896" s="28">
        <f t="shared" ca="1" si="788"/>
        <v>4.7092175639403173</v>
      </c>
      <c r="O4896" s="28">
        <f t="shared" ca="1" si="789"/>
        <v>102.55330510038739</v>
      </c>
      <c r="P4896" s="28">
        <f t="shared" ca="1" si="790"/>
        <v>110.96530267582887</v>
      </c>
      <c r="R4896" s="3">
        <f t="shared" ca="1" si="791"/>
        <v>102.55330510038739</v>
      </c>
      <c r="S4896" s="3">
        <f t="shared" ca="1" si="792"/>
        <v>106.73038012024284</v>
      </c>
      <c r="T4896" s="1">
        <f t="shared" ca="1" si="793"/>
        <v>1</v>
      </c>
    </row>
    <row r="4897" spans="9:20" x14ac:dyDescent="0.3">
      <c r="I4897" s="14">
        <v>4871</v>
      </c>
      <c r="J4897" s="28">
        <f t="shared" ca="1" si="784"/>
        <v>4.6037472982820207</v>
      </c>
      <c r="K4897" s="28">
        <f t="shared" ca="1" si="785"/>
        <v>4.6347023156719507</v>
      </c>
      <c r="L4897" s="28">
        <f t="shared" ca="1" si="786"/>
        <v>8.1203181071754449E-2</v>
      </c>
      <c r="M4897" s="28">
        <f t="shared" ca="1" si="787"/>
        <v>4.6037472982820207</v>
      </c>
      <c r="N4897" s="28">
        <f t="shared" ca="1" si="788"/>
        <v>4.6849504793537751</v>
      </c>
      <c r="O4897" s="28">
        <f t="shared" ca="1" si="789"/>
        <v>99.857812411868011</v>
      </c>
      <c r="P4897" s="28">
        <f t="shared" ca="1" si="790"/>
        <v>108.30490884630845</v>
      </c>
      <c r="R4897" s="3">
        <f t="shared" ca="1" si="791"/>
        <v>99.857812411867997</v>
      </c>
      <c r="S4897" s="3">
        <f t="shared" ca="1" si="792"/>
        <v>102.99725276319656</v>
      </c>
      <c r="T4897" s="1">
        <f t="shared" ca="1" si="793"/>
        <v>1</v>
      </c>
    </row>
    <row r="4898" spans="9:20" x14ac:dyDescent="0.3">
      <c r="I4898" s="14">
        <v>4872</v>
      </c>
      <c r="J4898" s="28">
        <f t="shared" ca="1" si="784"/>
        <v>4.6047424534012213</v>
      </c>
      <c r="K4898" s="28">
        <f t="shared" ca="1" si="785"/>
        <v>4.6981953552103448</v>
      </c>
      <c r="L4898" s="28">
        <f t="shared" ca="1" si="786"/>
        <v>7.0590277273906141E-2</v>
      </c>
      <c r="M4898" s="28">
        <f t="shared" ca="1" si="787"/>
        <v>4.6047424534012213</v>
      </c>
      <c r="N4898" s="28">
        <f t="shared" ca="1" si="788"/>
        <v>4.6753327306751276</v>
      </c>
      <c r="O4898" s="28">
        <f t="shared" ca="1" si="789"/>
        <v>99.957235887767169</v>
      </c>
      <c r="P4898" s="28">
        <f t="shared" ca="1" si="790"/>
        <v>107.26825259298987</v>
      </c>
      <c r="R4898" s="3">
        <f t="shared" ca="1" si="791"/>
        <v>99.957235887767126</v>
      </c>
      <c r="S4898" s="3">
        <f t="shared" ca="1" si="792"/>
        <v>109.74893578740301</v>
      </c>
      <c r="T4898" s="1">
        <f t="shared" ca="1" si="793"/>
        <v>1</v>
      </c>
    </row>
    <row r="4899" spans="9:20" x14ac:dyDescent="0.3">
      <c r="I4899" s="14">
        <v>4873</v>
      </c>
      <c r="J4899" s="28">
        <f t="shared" ca="1" si="784"/>
        <v>4.5974527115642507</v>
      </c>
      <c r="K4899" s="28">
        <f t="shared" ca="1" si="785"/>
        <v>4.6612169835159456</v>
      </c>
      <c r="L4899" s="28">
        <f t="shared" ca="1" si="786"/>
        <v>0.11264496324417024</v>
      </c>
      <c r="M4899" s="28">
        <f t="shared" ca="1" si="787"/>
        <v>4.5974527115642507</v>
      </c>
      <c r="N4899" s="28">
        <f t="shared" ca="1" si="788"/>
        <v>4.7100976748084209</v>
      </c>
      <c r="O4899" s="28">
        <f t="shared" ca="1" si="789"/>
        <v>99.231222882143882</v>
      </c>
      <c r="P4899" s="28">
        <f t="shared" ca="1" si="790"/>
        <v>111.06300743389919</v>
      </c>
      <c r="R4899" s="3">
        <f t="shared" ca="1" si="791"/>
        <v>99.231222882143868</v>
      </c>
      <c r="S4899" s="3">
        <f t="shared" ca="1" si="792"/>
        <v>105.7647177851767</v>
      </c>
      <c r="T4899" s="1">
        <f t="shared" ca="1" si="793"/>
        <v>1</v>
      </c>
    </row>
    <row r="4900" spans="9:20" x14ac:dyDescent="0.3">
      <c r="I4900" s="14">
        <v>4874</v>
      </c>
      <c r="J4900" s="28">
        <f t="shared" ca="1" si="784"/>
        <v>4.5962213334887201</v>
      </c>
      <c r="K4900" s="28">
        <f t="shared" ca="1" si="785"/>
        <v>4.6805603326117611</v>
      </c>
      <c r="L4900" s="28">
        <f t="shared" ca="1" si="786"/>
        <v>0.105726158848353</v>
      </c>
      <c r="M4900" s="28">
        <f t="shared" ca="1" si="787"/>
        <v>4.5962213334887201</v>
      </c>
      <c r="N4900" s="28">
        <f t="shared" ca="1" si="788"/>
        <v>4.701947492337073</v>
      </c>
      <c r="O4900" s="28">
        <f t="shared" ca="1" si="789"/>
        <v>99.109106930761612</v>
      </c>
      <c r="P4900" s="28">
        <f t="shared" ca="1" si="790"/>
        <v>110.16150236314529</v>
      </c>
      <c r="R4900" s="3">
        <f t="shared" ca="1" si="791"/>
        <v>99.109106930761612</v>
      </c>
      <c r="S4900" s="3">
        <f t="shared" ca="1" si="792"/>
        <v>107.83047657922144</v>
      </c>
      <c r="T4900" s="1">
        <f t="shared" ca="1" si="793"/>
        <v>1</v>
      </c>
    </row>
    <row r="4901" spans="9:20" x14ac:dyDescent="0.3">
      <c r="I4901" s="14">
        <v>4875</v>
      </c>
      <c r="J4901" s="28">
        <f t="shared" ca="1" si="784"/>
        <v>4.5987090473570413</v>
      </c>
      <c r="K4901" s="28">
        <f t="shared" ca="1" si="785"/>
        <v>4.6813559284573616</v>
      </c>
      <c r="L4901" s="28">
        <f t="shared" ca="1" si="786"/>
        <v>8.0376075159401275E-2</v>
      </c>
      <c r="M4901" s="28">
        <f t="shared" ca="1" si="787"/>
        <v>4.5987090473570413</v>
      </c>
      <c r="N4901" s="28">
        <f t="shared" ca="1" si="788"/>
        <v>4.6790851225164429</v>
      </c>
      <c r="O4901" s="28">
        <f t="shared" ca="1" si="789"/>
        <v>99.355968964289048</v>
      </c>
      <c r="P4901" s="28">
        <f t="shared" ca="1" si="790"/>
        <v>107.67152124667155</v>
      </c>
      <c r="R4901" s="3">
        <f t="shared" ca="1" si="791"/>
        <v>99.35596896428909</v>
      </c>
      <c r="S4901" s="3">
        <f t="shared" ca="1" si="792"/>
        <v>107.91630019434579</v>
      </c>
      <c r="T4901" s="1">
        <f t="shared" ca="1" si="793"/>
        <v>1</v>
      </c>
    </row>
    <row r="4902" spans="9:20" x14ac:dyDescent="0.3">
      <c r="I4902" s="14">
        <v>4876</v>
      </c>
      <c r="J4902" s="28">
        <f t="shared" ca="1" si="784"/>
        <v>4.5865989336697393</v>
      </c>
      <c r="K4902" s="28">
        <f t="shared" ca="1" si="785"/>
        <v>4.6848160729557522</v>
      </c>
      <c r="L4902" s="28">
        <f t="shared" ca="1" si="786"/>
        <v>7.9873571111178529E-2</v>
      </c>
      <c r="M4902" s="28">
        <f t="shared" ca="1" si="787"/>
        <v>4.5865989336697393</v>
      </c>
      <c r="N4902" s="28">
        <f t="shared" ca="1" si="788"/>
        <v>4.6664725047809181</v>
      </c>
      <c r="O4902" s="28">
        <f t="shared" ca="1" si="789"/>
        <v>98.160013081497766</v>
      </c>
      <c r="P4902" s="28">
        <f t="shared" ca="1" si="790"/>
        <v>106.32202970814258</v>
      </c>
      <c r="R4902" s="3">
        <f t="shared" ca="1" si="791"/>
        <v>98.160013081497766</v>
      </c>
      <c r="S4902" s="3">
        <f t="shared" ca="1" si="792"/>
        <v>108.29035295184676</v>
      </c>
      <c r="T4902" s="1">
        <f t="shared" ca="1" si="793"/>
        <v>1</v>
      </c>
    </row>
    <row r="4903" spans="9:20" x14ac:dyDescent="0.3">
      <c r="I4903" s="14">
        <v>4877</v>
      </c>
      <c r="J4903" s="28">
        <f t="shared" ca="1" si="784"/>
        <v>4.624067158539555</v>
      </c>
      <c r="K4903" s="28">
        <f t="shared" ca="1" si="785"/>
        <v>4.7283332252094867</v>
      </c>
      <c r="L4903" s="28">
        <f t="shared" ca="1" si="786"/>
        <v>9.2455902382018867E-2</v>
      </c>
      <c r="M4903" s="28">
        <f t="shared" ca="1" si="787"/>
        <v>4.624067158539555</v>
      </c>
      <c r="N4903" s="28">
        <f t="shared" ca="1" si="788"/>
        <v>4.716523060921574</v>
      </c>
      <c r="O4903" s="28">
        <f t="shared" ca="1" si="789"/>
        <v>101.9076650341501</v>
      </c>
      <c r="P4903" s="28">
        <f t="shared" ca="1" si="790"/>
        <v>111.77892770854807</v>
      </c>
      <c r="R4903" s="3">
        <f t="shared" ca="1" si="791"/>
        <v>101.90766503415011</v>
      </c>
      <c r="S4903" s="3">
        <f t="shared" ca="1" si="792"/>
        <v>113.10688144942505</v>
      </c>
      <c r="T4903" s="1">
        <f t="shared" ca="1" si="793"/>
        <v>1</v>
      </c>
    </row>
    <row r="4904" spans="9:20" x14ac:dyDescent="0.3">
      <c r="I4904" s="14">
        <v>4878</v>
      </c>
      <c r="J4904" s="28">
        <f t="shared" ca="1" si="784"/>
        <v>4.5437451210541617</v>
      </c>
      <c r="K4904" s="28">
        <f t="shared" ca="1" si="785"/>
        <v>4.6814188827237082</v>
      </c>
      <c r="L4904" s="28">
        <f t="shared" ca="1" si="786"/>
        <v>0.10366883146112284</v>
      </c>
      <c r="M4904" s="28">
        <f t="shared" ca="1" si="787"/>
        <v>4.5437451210541617</v>
      </c>
      <c r="N4904" s="28">
        <f t="shared" ca="1" si="788"/>
        <v>4.6474139525152847</v>
      </c>
      <c r="O4904" s="28">
        <f t="shared" ca="1" si="789"/>
        <v>94.04234137897781</v>
      </c>
      <c r="P4904" s="28">
        <f t="shared" ca="1" si="790"/>
        <v>104.31487325040956</v>
      </c>
      <c r="R4904" s="3">
        <f t="shared" ca="1" si="791"/>
        <v>94.042341378977838</v>
      </c>
      <c r="S4904" s="3">
        <f t="shared" ca="1" si="792"/>
        <v>107.92309419970493</v>
      </c>
      <c r="T4904" s="1">
        <f t="shared" ca="1" si="793"/>
        <v>1</v>
      </c>
    </row>
    <row r="4905" spans="9:20" x14ac:dyDescent="0.3">
      <c r="I4905" s="14">
        <v>4879</v>
      </c>
      <c r="J4905" s="28">
        <f t="shared" ca="1" si="784"/>
        <v>4.6210261097884517</v>
      </c>
      <c r="K4905" s="28">
        <f t="shared" ca="1" si="785"/>
        <v>4.6979072320662469</v>
      </c>
      <c r="L4905" s="28">
        <f t="shared" ca="1" si="786"/>
        <v>8.2337500657458471E-2</v>
      </c>
      <c r="M4905" s="28">
        <f t="shared" ca="1" si="787"/>
        <v>4.6210261097884517</v>
      </c>
      <c r="N4905" s="28">
        <f t="shared" ca="1" si="788"/>
        <v>4.7033636104459102</v>
      </c>
      <c r="O4905" s="28">
        <f t="shared" ca="1" si="789"/>
        <v>101.59822959926251</v>
      </c>
      <c r="P4905" s="28">
        <f t="shared" ca="1" si="790"/>
        <v>110.31761457211269</v>
      </c>
      <c r="R4905" s="3">
        <f t="shared" ca="1" si="791"/>
        <v>101.59822959926254</v>
      </c>
      <c r="S4905" s="3">
        <f t="shared" ca="1" si="792"/>
        <v>109.71731913392605</v>
      </c>
      <c r="T4905" s="1">
        <f t="shared" ca="1" si="793"/>
        <v>1</v>
      </c>
    </row>
    <row r="4906" spans="9:20" x14ac:dyDescent="0.3">
      <c r="I4906" s="14">
        <v>4880</v>
      </c>
      <c r="J4906" s="28">
        <f t="shared" ca="1" si="784"/>
        <v>4.5547516340967835</v>
      </c>
      <c r="K4906" s="28">
        <f t="shared" ca="1" si="785"/>
        <v>4.7624718489894446</v>
      </c>
      <c r="L4906" s="28">
        <f t="shared" ca="1" si="786"/>
        <v>0.10274330918672889</v>
      </c>
      <c r="M4906" s="28">
        <f t="shared" ca="1" si="787"/>
        <v>4.5547516340967835</v>
      </c>
      <c r="N4906" s="28">
        <f t="shared" ca="1" si="788"/>
        <v>4.6574949432835124</v>
      </c>
      <c r="O4906" s="28">
        <f t="shared" ca="1" si="789"/>
        <v>95.08313689352876</v>
      </c>
      <c r="P4906" s="28">
        <f t="shared" ca="1" si="790"/>
        <v>105.37178895249275</v>
      </c>
      <c r="R4906" s="3">
        <f t="shared" ca="1" si="791"/>
        <v>95.083136893528788</v>
      </c>
      <c r="S4906" s="3">
        <f t="shared" ca="1" si="792"/>
        <v>117.03486115298585</v>
      </c>
      <c r="T4906" s="1">
        <f t="shared" ca="1" si="793"/>
        <v>1</v>
      </c>
    </row>
    <row r="4907" spans="9:20" x14ac:dyDescent="0.3">
      <c r="I4907" s="14">
        <v>4881</v>
      </c>
      <c r="J4907" s="28">
        <f t="shared" ca="1" si="784"/>
        <v>4.6008026982863042</v>
      </c>
      <c r="K4907" s="28">
        <f t="shared" ca="1" si="785"/>
        <v>4.6650130365256679</v>
      </c>
      <c r="L4907" s="28">
        <f t="shared" ca="1" si="786"/>
        <v>8.891435597034017E-2</v>
      </c>
      <c r="M4907" s="28">
        <f t="shared" ca="1" si="787"/>
        <v>4.6008026982863042</v>
      </c>
      <c r="N4907" s="28">
        <f t="shared" ca="1" si="788"/>
        <v>4.6897170542566444</v>
      </c>
      <c r="O4907" s="28">
        <f t="shared" ca="1" si="789"/>
        <v>99.564203590283867</v>
      </c>
      <c r="P4907" s="28">
        <f t="shared" ca="1" si="790"/>
        <v>108.82238462042774</v>
      </c>
      <c r="R4907" s="3">
        <f t="shared" ca="1" si="791"/>
        <v>99.564203590283839</v>
      </c>
      <c r="S4907" s="3">
        <f t="shared" ca="1" si="792"/>
        <v>106.16696926137347</v>
      </c>
      <c r="T4907" s="1">
        <f t="shared" ca="1" si="793"/>
        <v>1</v>
      </c>
    </row>
    <row r="4908" spans="9:20" x14ac:dyDescent="0.3">
      <c r="I4908" s="14">
        <v>4882</v>
      </c>
      <c r="J4908" s="28">
        <f t="shared" ca="1" si="784"/>
        <v>4.6478541288086666</v>
      </c>
      <c r="K4908" s="28">
        <f t="shared" ca="1" si="785"/>
        <v>4.7213554849686536</v>
      </c>
      <c r="L4908" s="28">
        <f t="shared" ca="1" si="786"/>
        <v>0.10816076425514082</v>
      </c>
      <c r="M4908" s="28">
        <f t="shared" ca="1" si="787"/>
        <v>4.6478541288086666</v>
      </c>
      <c r="N4908" s="28">
        <f t="shared" ca="1" si="788"/>
        <v>4.7560148930638073</v>
      </c>
      <c r="O4908" s="28">
        <f t="shared" ca="1" si="789"/>
        <v>104.36080029191743</v>
      </c>
      <c r="P4908" s="28">
        <f t="shared" ca="1" si="790"/>
        <v>116.28160669524793</v>
      </c>
      <c r="R4908" s="3">
        <f t="shared" ca="1" si="791"/>
        <v>104.36080029191744</v>
      </c>
      <c r="S4908" s="3">
        <f t="shared" ca="1" si="792"/>
        <v>112.32039814041595</v>
      </c>
      <c r="T4908" s="1">
        <f t="shared" ca="1" si="793"/>
        <v>1</v>
      </c>
    </row>
    <row r="4909" spans="9:20" x14ac:dyDescent="0.3">
      <c r="I4909" s="14">
        <v>4883</v>
      </c>
      <c r="J4909" s="28">
        <f t="shared" ca="1" si="784"/>
        <v>4.6007470893360978</v>
      </c>
      <c r="K4909" s="28">
        <f t="shared" ca="1" si="785"/>
        <v>4.6680722863998874</v>
      </c>
      <c r="L4909" s="28">
        <f t="shared" ca="1" si="786"/>
        <v>9.3126691428477085E-2</v>
      </c>
      <c r="M4909" s="28">
        <f t="shared" ca="1" si="787"/>
        <v>4.6007470893360978</v>
      </c>
      <c r="N4909" s="28">
        <f t="shared" ca="1" si="788"/>
        <v>4.6938737807645747</v>
      </c>
      <c r="O4909" s="28">
        <f t="shared" ca="1" si="789"/>
        <v>99.558667083385174</v>
      </c>
      <c r="P4909" s="28">
        <f t="shared" ca="1" si="790"/>
        <v>109.27567095222042</v>
      </c>
      <c r="R4909" s="3">
        <f t="shared" ca="1" si="791"/>
        <v>99.55866708338516</v>
      </c>
      <c r="S4909" s="3">
        <f t="shared" ca="1" si="792"/>
        <v>106.49225786459361</v>
      </c>
      <c r="T4909" s="1">
        <f t="shared" ca="1" si="793"/>
        <v>1</v>
      </c>
    </row>
    <row r="4910" spans="9:20" x14ac:dyDescent="0.3">
      <c r="I4910" s="14">
        <v>4884</v>
      </c>
      <c r="J4910" s="28">
        <f t="shared" ca="1" si="784"/>
        <v>4.6275853541197227</v>
      </c>
      <c r="K4910" s="28">
        <f t="shared" ca="1" si="785"/>
        <v>4.7184953960940206</v>
      </c>
      <c r="L4910" s="28">
        <f t="shared" ca="1" si="786"/>
        <v>8.5298363117190509E-2</v>
      </c>
      <c r="M4910" s="28">
        <f t="shared" ca="1" si="787"/>
        <v>4.6275853541197227</v>
      </c>
      <c r="N4910" s="28">
        <f t="shared" ca="1" si="788"/>
        <v>4.7128837172369131</v>
      </c>
      <c r="O4910" s="28">
        <f t="shared" ca="1" si="789"/>
        <v>102.26682756240109</v>
      </c>
      <c r="P4910" s="28">
        <f t="shared" ca="1" si="790"/>
        <v>111.37286512275286</v>
      </c>
      <c r="R4910" s="3">
        <f t="shared" ca="1" si="791"/>
        <v>102.2668275624011</v>
      </c>
      <c r="S4910" s="3">
        <f t="shared" ca="1" si="792"/>
        <v>111.99961077815598</v>
      </c>
      <c r="T4910" s="1">
        <f t="shared" ca="1" si="793"/>
        <v>1</v>
      </c>
    </row>
    <row r="4911" spans="9:20" x14ac:dyDescent="0.3">
      <c r="I4911" s="14">
        <v>4885</v>
      </c>
      <c r="J4911" s="28">
        <f t="shared" ca="1" si="784"/>
        <v>4.6306502657043334</v>
      </c>
      <c r="K4911" s="28">
        <f t="shared" ca="1" si="785"/>
        <v>4.6758854125491833</v>
      </c>
      <c r="L4911" s="28">
        <f t="shared" ca="1" si="786"/>
        <v>0.11185399886661235</v>
      </c>
      <c r="M4911" s="28">
        <f t="shared" ca="1" si="787"/>
        <v>4.6306502657043334</v>
      </c>
      <c r="N4911" s="28">
        <f t="shared" ca="1" si="788"/>
        <v>4.7425042645709459</v>
      </c>
      <c r="O4911" s="28">
        <f t="shared" ca="1" si="789"/>
        <v>102.58074716909967</v>
      </c>
      <c r="P4911" s="28">
        <f t="shared" ca="1" si="790"/>
        <v>114.72113432480454</v>
      </c>
      <c r="R4911" s="3">
        <f t="shared" ca="1" si="791"/>
        <v>102.58074716909965</v>
      </c>
      <c r="S4911" s="3">
        <f t="shared" ca="1" si="792"/>
        <v>107.32755419781121</v>
      </c>
      <c r="T4911" s="1">
        <f t="shared" ca="1" si="793"/>
        <v>1</v>
      </c>
    </row>
    <row r="4912" spans="9:20" x14ac:dyDescent="0.3">
      <c r="I4912" s="14">
        <v>4886</v>
      </c>
      <c r="J4912" s="28">
        <f t="shared" ca="1" si="784"/>
        <v>4.6353673946667913</v>
      </c>
      <c r="K4912" s="28">
        <f t="shared" ca="1" si="785"/>
        <v>4.7191315822217632</v>
      </c>
      <c r="L4912" s="28">
        <f t="shared" ca="1" si="786"/>
        <v>9.1223429552183544E-2</v>
      </c>
      <c r="M4912" s="28">
        <f t="shared" ca="1" si="787"/>
        <v>4.6353673946667913</v>
      </c>
      <c r="N4912" s="28">
        <f t="shared" ca="1" si="788"/>
        <v>4.7265908242189747</v>
      </c>
      <c r="O4912" s="28">
        <f t="shared" ca="1" si="789"/>
        <v>103.06577685697745</v>
      </c>
      <c r="P4912" s="28">
        <f t="shared" ca="1" si="790"/>
        <v>112.90997550152973</v>
      </c>
      <c r="R4912" s="3">
        <f t="shared" ca="1" si="791"/>
        <v>103.06577685697749</v>
      </c>
      <c r="S4912" s="3">
        <f t="shared" ca="1" si="792"/>
        <v>112.0708860466102</v>
      </c>
      <c r="T4912" s="1">
        <f t="shared" ca="1" si="793"/>
        <v>1</v>
      </c>
    </row>
    <row r="4913" spans="9:20" x14ac:dyDescent="0.3">
      <c r="I4913" s="14">
        <v>4887</v>
      </c>
      <c r="J4913" s="28">
        <f t="shared" ca="1" si="784"/>
        <v>4.5716230707889043</v>
      </c>
      <c r="K4913" s="28">
        <f t="shared" ca="1" si="785"/>
        <v>4.6777987246527788</v>
      </c>
      <c r="L4913" s="28">
        <f t="shared" ca="1" si="786"/>
        <v>9.1891686742317194E-2</v>
      </c>
      <c r="M4913" s="28">
        <f t="shared" ca="1" si="787"/>
        <v>4.5716230707889043</v>
      </c>
      <c r="N4913" s="28">
        <f t="shared" ca="1" si="788"/>
        <v>4.6635147575312219</v>
      </c>
      <c r="O4913" s="28">
        <f t="shared" ca="1" si="789"/>
        <v>96.70093493199731</v>
      </c>
      <c r="P4913" s="28">
        <f t="shared" ca="1" si="790"/>
        <v>106.00802062586057</v>
      </c>
      <c r="R4913" s="3">
        <f t="shared" ca="1" si="791"/>
        <v>96.70093493199731</v>
      </c>
      <c r="S4913" s="3">
        <f t="shared" ca="1" si="792"/>
        <v>107.53310188203807</v>
      </c>
      <c r="T4913" s="1">
        <f t="shared" ca="1" si="793"/>
        <v>1</v>
      </c>
    </row>
    <row r="4914" spans="9:20" x14ac:dyDescent="0.3">
      <c r="I4914" s="14">
        <v>4888</v>
      </c>
      <c r="J4914" s="28">
        <f t="shared" ca="1" si="784"/>
        <v>4.6576544488061273</v>
      </c>
      <c r="K4914" s="28">
        <f t="shared" ca="1" si="785"/>
        <v>4.7481706706446678</v>
      </c>
      <c r="L4914" s="28">
        <f t="shared" ca="1" si="786"/>
        <v>0.10146527159595797</v>
      </c>
      <c r="M4914" s="28">
        <f t="shared" ca="1" si="787"/>
        <v>4.6576544488061273</v>
      </c>
      <c r="N4914" s="28">
        <f t="shared" ca="1" si="788"/>
        <v>4.7591197204020856</v>
      </c>
      <c r="O4914" s="28">
        <f t="shared" ca="1" si="789"/>
        <v>105.3885976752649</v>
      </c>
      <c r="P4914" s="28">
        <f t="shared" ca="1" si="790"/>
        <v>116.6432020617638</v>
      </c>
      <c r="R4914" s="3">
        <f t="shared" ca="1" si="791"/>
        <v>105.38859767526495</v>
      </c>
      <c r="S4914" s="3">
        <f t="shared" ca="1" si="792"/>
        <v>115.37303608288821</v>
      </c>
      <c r="T4914" s="1">
        <f t="shared" ca="1" si="793"/>
        <v>1</v>
      </c>
    </row>
    <row r="4915" spans="9:20" x14ac:dyDescent="0.3">
      <c r="I4915" s="14">
        <v>4889</v>
      </c>
      <c r="J4915" s="28">
        <f t="shared" ca="1" si="784"/>
        <v>4.6252855261363903</v>
      </c>
      <c r="K4915" s="28">
        <f t="shared" ca="1" si="785"/>
        <v>4.6929162429214166</v>
      </c>
      <c r="L4915" s="28">
        <f t="shared" ca="1" si="786"/>
        <v>8.116529739126066E-2</v>
      </c>
      <c r="M4915" s="28">
        <f t="shared" ca="1" si="787"/>
        <v>4.6252855261363903</v>
      </c>
      <c r="N4915" s="28">
        <f t="shared" ca="1" si="788"/>
        <v>4.7064508235276508</v>
      </c>
      <c r="O4915" s="28">
        <f t="shared" ca="1" si="789"/>
        <v>102.03190169869178</v>
      </c>
      <c r="P4915" s="28">
        <f t="shared" ca="1" si="790"/>
        <v>110.65871480860673</v>
      </c>
      <c r="R4915" s="3">
        <f t="shared" ca="1" si="791"/>
        <v>102.0319016986918</v>
      </c>
      <c r="S4915" s="3">
        <f t="shared" ca="1" si="792"/>
        <v>109.17108544222999</v>
      </c>
      <c r="T4915" s="1">
        <f t="shared" ca="1" si="793"/>
        <v>1</v>
      </c>
    </row>
    <row r="4916" spans="9:20" x14ac:dyDescent="0.3">
      <c r="I4916" s="14">
        <v>4890</v>
      </c>
      <c r="J4916" s="28">
        <f t="shared" ca="1" si="784"/>
        <v>4.5957051938838713</v>
      </c>
      <c r="K4916" s="28">
        <f t="shared" ca="1" si="785"/>
        <v>4.7472184317235913</v>
      </c>
      <c r="L4916" s="28">
        <f t="shared" ca="1" si="786"/>
        <v>0.10381831408589372</v>
      </c>
      <c r="M4916" s="28">
        <f t="shared" ca="1" si="787"/>
        <v>4.5957051938838713</v>
      </c>
      <c r="N4916" s="28">
        <f t="shared" ca="1" si="788"/>
        <v>4.699523507969765</v>
      </c>
      <c r="O4916" s="28">
        <f t="shared" ca="1" si="789"/>
        <v>99.057965994540083</v>
      </c>
      <c r="P4916" s="28">
        <f t="shared" ca="1" si="790"/>
        <v>109.89479598017991</v>
      </c>
      <c r="R4916" s="3">
        <f t="shared" ca="1" si="791"/>
        <v>99.057965994540055</v>
      </c>
      <c r="S4916" s="3">
        <f t="shared" ca="1" si="792"/>
        <v>115.26322567865535</v>
      </c>
      <c r="T4916" s="1">
        <f t="shared" ca="1" si="793"/>
        <v>1</v>
      </c>
    </row>
    <row r="4917" spans="9:20" x14ac:dyDescent="0.3">
      <c r="I4917" s="14">
        <v>4891</v>
      </c>
      <c r="J4917" s="28">
        <f t="shared" ca="1" si="784"/>
        <v>4.6605144425774023</v>
      </c>
      <c r="K4917" s="28">
        <f t="shared" ca="1" si="785"/>
        <v>4.6860251839464917</v>
      </c>
      <c r="L4917" s="28">
        <f t="shared" ca="1" si="786"/>
        <v>9.8811537990077872E-2</v>
      </c>
      <c r="M4917" s="28">
        <f t="shared" ca="1" si="787"/>
        <v>4.6605144425774023</v>
      </c>
      <c r="N4917" s="28">
        <f t="shared" ca="1" si="788"/>
        <v>4.7593259805674801</v>
      </c>
      <c r="O4917" s="28">
        <f t="shared" ca="1" si="789"/>
        <v>105.6904398357843</v>
      </c>
      <c r="P4917" s="28">
        <f t="shared" ca="1" si="790"/>
        <v>116.66726338927459</v>
      </c>
      <c r="R4917" s="3">
        <f t="shared" ca="1" si="791"/>
        <v>105.69043983578428</v>
      </c>
      <c r="S4917" s="3">
        <f t="shared" ca="1" si="792"/>
        <v>108.42136719721258</v>
      </c>
      <c r="T4917" s="1">
        <f t="shared" ca="1" si="793"/>
        <v>1</v>
      </c>
    </row>
    <row r="4918" spans="9:20" x14ac:dyDescent="0.3">
      <c r="I4918" s="14">
        <v>4892</v>
      </c>
      <c r="J4918" s="28">
        <f t="shared" ca="1" si="784"/>
        <v>4.5680567614080099</v>
      </c>
      <c r="K4918" s="28">
        <f t="shared" ca="1" si="785"/>
        <v>4.7063998664911848</v>
      </c>
      <c r="L4918" s="28">
        <f t="shared" ca="1" si="786"/>
        <v>9.948150800240628E-2</v>
      </c>
      <c r="M4918" s="28">
        <f t="shared" ca="1" si="787"/>
        <v>4.5680567614080099</v>
      </c>
      <c r="N4918" s="28">
        <f t="shared" ca="1" si="788"/>
        <v>4.6675382694104162</v>
      </c>
      <c r="O4918" s="28">
        <f t="shared" ca="1" si="789"/>
        <v>96.356683698674459</v>
      </c>
      <c r="P4918" s="28">
        <f t="shared" ca="1" si="790"/>
        <v>106.4354043713635</v>
      </c>
      <c r="R4918" s="3">
        <f t="shared" ca="1" si="791"/>
        <v>96.356683698674487</v>
      </c>
      <c r="S4918" s="3">
        <f t="shared" ca="1" si="792"/>
        <v>110.65307611210778</v>
      </c>
      <c r="T4918" s="1">
        <f t="shared" ca="1" si="793"/>
        <v>1</v>
      </c>
    </row>
    <row r="4919" spans="9:20" x14ac:dyDescent="0.3">
      <c r="I4919" s="14">
        <v>4893</v>
      </c>
      <c r="J4919" s="28">
        <f t="shared" ca="1" si="784"/>
        <v>4.5635094289441209</v>
      </c>
      <c r="K4919" s="28">
        <f t="shared" ca="1" si="785"/>
        <v>4.6197674831676281</v>
      </c>
      <c r="L4919" s="28">
        <f t="shared" ca="1" si="786"/>
        <v>7.7730413780270138E-2</v>
      </c>
      <c r="M4919" s="28">
        <f t="shared" ca="1" si="787"/>
        <v>4.5635094289441209</v>
      </c>
      <c r="N4919" s="28">
        <f t="shared" ca="1" si="788"/>
        <v>4.6412398427243913</v>
      </c>
      <c r="O4919" s="28">
        <f t="shared" ca="1" si="789"/>
        <v>95.919512557367312</v>
      </c>
      <c r="P4919" s="28">
        <f t="shared" ca="1" si="790"/>
        <v>103.67280590688736</v>
      </c>
      <c r="R4919" s="3">
        <f t="shared" ca="1" si="791"/>
        <v>95.919512557367284</v>
      </c>
      <c r="S4919" s="3">
        <f t="shared" ca="1" si="792"/>
        <v>101.47043580206817</v>
      </c>
      <c r="T4919" s="1">
        <f t="shared" ca="1" si="793"/>
        <v>1</v>
      </c>
    </row>
    <row r="4920" spans="9:20" x14ac:dyDescent="0.3">
      <c r="I4920" s="14">
        <v>4894</v>
      </c>
      <c r="J4920" s="28">
        <f t="shared" ca="1" si="784"/>
        <v>4.560307150732414</v>
      </c>
      <c r="K4920" s="28">
        <f t="shared" ca="1" si="785"/>
        <v>4.6160318874743131</v>
      </c>
      <c r="L4920" s="28">
        <f t="shared" ca="1" si="786"/>
        <v>7.7927376240335106E-2</v>
      </c>
      <c r="M4920" s="28">
        <f t="shared" ca="1" si="787"/>
        <v>4.560307150732414</v>
      </c>
      <c r="N4920" s="28">
        <f t="shared" ca="1" si="788"/>
        <v>4.6382345269727487</v>
      </c>
      <c r="O4920" s="28">
        <f t="shared" ca="1" si="789"/>
        <v>95.612842875112307</v>
      </c>
      <c r="P4920" s="28">
        <f t="shared" ca="1" si="790"/>
        <v>103.36170410400661</v>
      </c>
      <c r="R4920" s="3">
        <f t="shared" ca="1" si="791"/>
        <v>95.612842875112278</v>
      </c>
      <c r="S4920" s="3">
        <f t="shared" ca="1" si="792"/>
        <v>101.09209039180358</v>
      </c>
      <c r="T4920" s="1">
        <f t="shared" ca="1" si="793"/>
        <v>1</v>
      </c>
    </row>
    <row r="4921" spans="9:20" x14ac:dyDescent="0.3">
      <c r="I4921" s="14">
        <v>4895</v>
      </c>
      <c r="J4921" s="28">
        <f t="shared" ca="1" si="784"/>
        <v>4.6430475607902766</v>
      </c>
      <c r="K4921" s="28">
        <f t="shared" ca="1" si="785"/>
        <v>4.733830444174397</v>
      </c>
      <c r="L4921" s="28">
        <f t="shared" ca="1" si="786"/>
        <v>9.006229975393093E-2</v>
      </c>
      <c r="M4921" s="28">
        <f t="shared" ca="1" si="787"/>
        <v>4.6430475607902766</v>
      </c>
      <c r="N4921" s="28">
        <f t="shared" ca="1" si="788"/>
        <v>4.7331098605442072</v>
      </c>
      <c r="O4921" s="28">
        <f t="shared" ca="1" si="789"/>
        <v>103.86038660649396</v>
      </c>
      <c r="P4921" s="28">
        <f t="shared" ca="1" si="790"/>
        <v>113.64844417006819</v>
      </c>
      <c r="R4921" s="3">
        <f t="shared" ca="1" si="791"/>
        <v>103.86038660649395</v>
      </c>
      <c r="S4921" s="3">
        <f t="shared" ca="1" si="792"/>
        <v>113.73036689107475</v>
      </c>
      <c r="T4921" s="1">
        <f t="shared" ca="1" si="793"/>
        <v>1</v>
      </c>
    </row>
    <row r="4922" spans="9:20" x14ac:dyDescent="0.3">
      <c r="I4922" s="14">
        <v>4896</v>
      </c>
      <c r="J4922" s="28">
        <f t="shared" ca="1" si="784"/>
        <v>4.613241811843924</v>
      </c>
      <c r="K4922" s="28">
        <f t="shared" ca="1" si="785"/>
        <v>4.6933759576431866</v>
      </c>
      <c r="L4922" s="28">
        <f t="shared" ca="1" si="786"/>
        <v>7.6405055062158722E-2</v>
      </c>
      <c r="M4922" s="28">
        <f t="shared" ca="1" si="787"/>
        <v>4.613241811843924</v>
      </c>
      <c r="N4922" s="28">
        <f t="shared" ca="1" si="788"/>
        <v>4.6896468669060827</v>
      </c>
      <c r="O4922" s="28">
        <f t="shared" ca="1" si="789"/>
        <v>100.81042892509011</v>
      </c>
      <c r="P4922" s="28">
        <f t="shared" ca="1" si="790"/>
        <v>108.81474693360705</v>
      </c>
      <c r="R4922" s="3">
        <f t="shared" ca="1" si="791"/>
        <v>100.81042892509014</v>
      </c>
      <c r="S4922" s="3">
        <f t="shared" ca="1" si="792"/>
        <v>109.22128453514641</v>
      </c>
      <c r="T4922" s="1">
        <f t="shared" ca="1" si="793"/>
        <v>1</v>
      </c>
    </row>
    <row r="4923" spans="9:20" x14ac:dyDescent="0.3">
      <c r="I4923" s="14">
        <v>4897</v>
      </c>
      <c r="J4923" s="28">
        <f t="shared" ca="1" si="784"/>
        <v>4.5672661929099263</v>
      </c>
      <c r="K4923" s="28">
        <f t="shared" ca="1" si="785"/>
        <v>4.6250495183801563</v>
      </c>
      <c r="L4923" s="28">
        <f t="shared" ca="1" si="786"/>
        <v>9.6999645516921085E-2</v>
      </c>
      <c r="M4923" s="28">
        <f t="shared" ca="1" si="787"/>
        <v>4.5672661929099263</v>
      </c>
      <c r="N4923" s="28">
        <f t="shared" ca="1" si="788"/>
        <v>4.6642658384268474</v>
      </c>
      <c r="O4923" s="28">
        <f t="shared" ca="1" si="789"/>
        <v>96.280537243422813</v>
      </c>
      <c r="P4923" s="28">
        <f t="shared" ca="1" si="790"/>
        <v>106.08767113317852</v>
      </c>
      <c r="R4923" s="3">
        <f t="shared" ca="1" si="791"/>
        <v>96.280537243422771</v>
      </c>
      <c r="S4923" s="3">
        <f t="shared" ca="1" si="792"/>
        <v>102.00782421985522</v>
      </c>
      <c r="T4923" s="1">
        <f t="shared" ca="1" si="793"/>
        <v>1</v>
      </c>
    </row>
    <row r="4924" spans="9:20" x14ac:dyDescent="0.3">
      <c r="I4924" s="14">
        <v>4898</v>
      </c>
      <c r="J4924" s="28">
        <f t="shared" ca="1" si="784"/>
        <v>4.6429586140312642</v>
      </c>
      <c r="K4924" s="28">
        <f t="shared" ca="1" si="785"/>
        <v>4.6860203253717776</v>
      </c>
      <c r="L4924" s="28">
        <f t="shared" ca="1" si="786"/>
        <v>8.0232378656862072E-2</v>
      </c>
      <c r="M4924" s="28">
        <f t="shared" ca="1" si="787"/>
        <v>4.6429586140312642</v>
      </c>
      <c r="N4924" s="28">
        <f t="shared" ca="1" si="788"/>
        <v>4.7231909926881261</v>
      </c>
      <c r="O4924" s="28">
        <f t="shared" ca="1" si="789"/>
        <v>103.85114897255042</v>
      </c>
      <c r="P4924" s="28">
        <f t="shared" ca="1" si="790"/>
        <v>112.52675242276048</v>
      </c>
      <c r="R4924" s="3">
        <f t="shared" ca="1" si="791"/>
        <v>103.85114897255042</v>
      </c>
      <c r="S4924" s="3">
        <f t="shared" ca="1" si="792"/>
        <v>108.42084042517919</v>
      </c>
      <c r="T4924" s="1">
        <f t="shared" ca="1" si="793"/>
        <v>1</v>
      </c>
    </row>
    <row r="4925" spans="9:20" x14ac:dyDescent="0.3">
      <c r="I4925" s="14">
        <v>4899</v>
      </c>
      <c r="J4925" s="28">
        <f t="shared" ca="1" si="784"/>
        <v>4.6172351106604932</v>
      </c>
      <c r="K4925" s="28">
        <f t="shared" ca="1" si="785"/>
        <v>4.7166401209346844</v>
      </c>
      <c r="L4925" s="28">
        <f t="shared" ca="1" si="786"/>
        <v>0.10368554628804549</v>
      </c>
      <c r="M4925" s="28">
        <f t="shared" ca="1" si="787"/>
        <v>4.6172351106604932</v>
      </c>
      <c r="N4925" s="28">
        <f t="shared" ca="1" si="788"/>
        <v>4.7209206569485387</v>
      </c>
      <c r="O4925" s="28">
        <f t="shared" ca="1" si="789"/>
        <v>101.21379994609757</v>
      </c>
      <c r="P4925" s="28">
        <f t="shared" ca="1" si="790"/>
        <v>112.27156870104758</v>
      </c>
      <c r="R4925" s="3">
        <f t="shared" ca="1" si="791"/>
        <v>101.21379994609759</v>
      </c>
      <c r="S4925" s="3">
        <f t="shared" ca="1" si="792"/>
        <v>111.79201331717694</v>
      </c>
      <c r="T4925" s="1">
        <f t="shared" ca="1" si="793"/>
        <v>1</v>
      </c>
    </row>
    <row r="4926" spans="9:20" x14ac:dyDescent="0.3">
      <c r="I4926" s="14">
        <v>4900</v>
      </c>
      <c r="J4926" s="28">
        <f t="shared" ca="1" si="784"/>
        <v>4.626737507352412</v>
      </c>
      <c r="K4926" s="28">
        <f t="shared" ca="1" si="785"/>
        <v>4.7204741643421286</v>
      </c>
      <c r="L4926" s="28">
        <f t="shared" ca="1" si="786"/>
        <v>8.2956492935743684E-2</v>
      </c>
      <c r="M4926" s="28">
        <f t="shared" ca="1" si="787"/>
        <v>4.626737507352412</v>
      </c>
      <c r="N4926" s="28">
        <f t="shared" ca="1" si="788"/>
        <v>4.709694000288156</v>
      </c>
      <c r="O4926" s="28">
        <f t="shared" ca="1" si="789"/>
        <v>102.18015770981819</v>
      </c>
      <c r="P4926" s="28">
        <f t="shared" ca="1" si="790"/>
        <v>111.01818317546834</v>
      </c>
      <c r="R4926" s="3">
        <f t="shared" ca="1" si="791"/>
        <v>102.18015770981823</v>
      </c>
      <c r="S4926" s="3">
        <f t="shared" ca="1" si="792"/>
        <v>112.22145146503281</v>
      </c>
      <c r="T4926" s="1">
        <f t="shared" ca="1" si="793"/>
        <v>1</v>
      </c>
    </row>
    <row r="4927" spans="9:20" x14ac:dyDescent="0.3">
      <c r="I4927" s="14">
        <v>4901</v>
      </c>
      <c r="J4927" s="28">
        <f t="shared" ca="1" si="784"/>
        <v>4.6199153924917136</v>
      </c>
      <c r="K4927" s="28">
        <f t="shared" ca="1" si="785"/>
        <v>4.7044645586062366</v>
      </c>
      <c r="L4927" s="28">
        <f t="shared" ca="1" si="786"/>
        <v>8.7844366347050923E-2</v>
      </c>
      <c r="M4927" s="28">
        <f t="shared" ca="1" si="787"/>
        <v>4.6199153924917136</v>
      </c>
      <c r="N4927" s="28">
        <f t="shared" ca="1" si="788"/>
        <v>4.7077597588387645</v>
      </c>
      <c r="O4927" s="28">
        <f t="shared" ca="1" si="789"/>
        <v>101.48544533563994</v>
      </c>
      <c r="P4927" s="28">
        <f t="shared" ca="1" si="790"/>
        <v>110.80365474570908</v>
      </c>
      <c r="R4927" s="3">
        <f t="shared" ca="1" si="791"/>
        <v>101.48544533563995</v>
      </c>
      <c r="S4927" s="3">
        <f t="shared" ca="1" si="792"/>
        <v>110.43913542873476</v>
      </c>
      <c r="T4927" s="1">
        <f t="shared" ca="1" si="793"/>
        <v>1</v>
      </c>
    </row>
    <row r="4928" spans="9:20" x14ac:dyDescent="0.3">
      <c r="I4928" s="14">
        <v>4902</v>
      </c>
      <c r="J4928" s="28">
        <f t="shared" ca="1" si="784"/>
        <v>4.6331291944650808</v>
      </c>
      <c r="K4928" s="28">
        <f t="shared" ca="1" si="785"/>
        <v>4.7096177668927233</v>
      </c>
      <c r="L4928" s="28">
        <f t="shared" ca="1" si="786"/>
        <v>0.10708236252835393</v>
      </c>
      <c r="M4928" s="28">
        <f t="shared" ca="1" si="787"/>
        <v>4.6331291944650808</v>
      </c>
      <c r="N4928" s="28">
        <f t="shared" ca="1" si="788"/>
        <v>4.7402115569934349</v>
      </c>
      <c r="O4928" s="28">
        <f t="shared" ca="1" si="789"/>
        <v>102.83535297800604</v>
      </c>
      <c r="P4928" s="28">
        <f t="shared" ca="1" si="790"/>
        <v>114.4584135968221</v>
      </c>
      <c r="R4928" s="3">
        <f t="shared" ca="1" si="791"/>
        <v>102.835352978006</v>
      </c>
      <c r="S4928" s="3">
        <f t="shared" ca="1" si="792"/>
        <v>111.00972020499468</v>
      </c>
      <c r="T4928" s="1">
        <f t="shared" ca="1" si="793"/>
        <v>1</v>
      </c>
    </row>
    <row r="4929" spans="9:20" x14ac:dyDescent="0.3">
      <c r="I4929" s="14">
        <v>4903</v>
      </c>
      <c r="J4929" s="28">
        <f t="shared" ca="1" si="784"/>
        <v>4.6089304196537331</v>
      </c>
      <c r="K4929" s="28">
        <f t="shared" ca="1" si="785"/>
        <v>4.6455503863646408</v>
      </c>
      <c r="L4929" s="28">
        <f t="shared" ca="1" si="786"/>
        <v>0.10938930631458532</v>
      </c>
      <c r="M4929" s="28">
        <f t="shared" ca="1" si="787"/>
        <v>4.6089304196537331</v>
      </c>
      <c r="N4929" s="28">
        <f t="shared" ca="1" si="788"/>
        <v>4.7183197259683185</v>
      </c>
      <c r="O4929" s="28">
        <f t="shared" ca="1" si="789"/>
        <v>100.37673122138027</v>
      </c>
      <c r="P4929" s="28">
        <f t="shared" ca="1" si="790"/>
        <v>111.97993752050446</v>
      </c>
      <c r="R4929" s="3">
        <f t="shared" ca="1" si="791"/>
        <v>100.3767312213803</v>
      </c>
      <c r="S4929" s="3">
        <f t="shared" ca="1" si="792"/>
        <v>104.12065660759968</v>
      </c>
      <c r="T4929" s="1">
        <f t="shared" ca="1" si="793"/>
        <v>1</v>
      </c>
    </row>
    <row r="4930" spans="9:20" x14ac:dyDescent="0.3">
      <c r="I4930" s="14">
        <v>4904</v>
      </c>
      <c r="J4930" s="28">
        <f t="shared" ca="1" si="784"/>
        <v>4.5697402570465684</v>
      </c>
      <c r="K4930" s="28">
        <f t="shared" ca="1" si="785"/>
        <v>4.6860614644443395</v>
      </c>
      <c r="L4930" s="28">
        <f t="shared" ca="1" si="786"/>
        <v>0.10909047006798532</v>
      </c>
      <c r="M4930" s="28">
        <f t="shared" ca="1" si="787"/>
        <v>4.5697402570465684</v>
      </c>
      <c r="N4930" s="28">
        <f t="shared" ca="1" si="788"/>
        <v>4.6788307271145539</v>
      </c>
      <c r="O4930" s="28">
        <f t="shared" ca="1" si="789"/>
        <v>96.51903637709573</v>
      </c>
      <c r="P4930" s="28">
        <f t="shared" ca="1" si="790"/>
        <v>107.6441335905466</v>
      </c>
      <c r="R4930" s="3">
        <f t="shared" ca="1" si="791"/>
        <v>96.519036377095716</v>
      </c>
      <c r="S4930" s="3">
        <f t="shared" ca="1" si="792"/>
        <v>108.42530084974887</v>
      </c>
      <c r="T4930" s="1">
        <f t="shared" ca="1" si="793"/>
        <v>1</v>
      </c>
    </row>
    <row r="4931" spans="9:20" x14ac:dyDescent="0.3">
      <c r="I4931" s="14">
        <v>4905</v>
      </c>
      <c r="J4931" s="28">
        <f t="shared" ca="1" si="784"/>
        <v>4.5569283515605115</v>
      </c>
      <c r="K4931" s="28">
        <f t="shared" ca="1" si="785"/>
        <v>4.6550851772826904</v>
      </c>
      <c r="L4931" s="28">
        <f t="shared" ca="1" si="786"/>
        <v>8.6143537801029041E-2</v>
      </c>
      <c r="M4931" s="28">
        <f t="shared" ca="1" si="787"/>
        <v>4.5569283515605115</v>
      </c>
      <c r="N4931" s="28">
        <f t="shared" ca="1" si="788"/>
        <v>4.6430718893615408</v>
      </c>
      <c r="O4931" s="28">
        <f t="shared" ca="1" si="789"/>
        <v>95.290331438293904</v>
      </c>
      <c r="P4931" s="28">
        <f t="shared" ca="1" si="790"/>
        <v>103.8629134120477</v>
      </c>
      <c r="R4931" s="3">
        <f t="shared" ca="1" si="791"/>
        <v>95.290331438293947</v>
      </c>
      <c r="S4931" s="3">
        <f t="shared" ca="1" si="792"/>
        <v>105.11817329794826</v>
      </c>
      <c r="T4931" s="1">
        <f t="shared" ca="1" si="793"/>
        <v>1</v>
      </c>
    </row>
    <row r="4932" spans="9:20" x14ac:dyDescent="0.3">
      <c r="I4932" s="14">
        <v>4906</v>
      </c>
      <c r="J4932" s="28">
        <f t="shared" ca="1" si="784"/>
        <v>4.5916401624971881</v>
      </c>
      <c r="K4932" s="28">
        <f t="shared" ca="1" si="785"/>
        <v>4.7371845572316982</v>
      </c>
      <c r="L4932" s="28">
        <f t="shared" ca="1" si="786"/>
        <v>9.8204891691489105E-2</v>
      </c>
      <c r="M4932" s="28">
        <f t="shared" ca="1" si="787"/>
        <v>4.5916401624971881</v>
      </c>
      <c r="N4932" s="28">
        <f t="shared" ca="1" si="788"/>
        <v>4.6898450541886776</v>
      </c>
      <c r="O4932" s="28">
        <f t="shared" ca="1" si="789"/>
        <v>98.656109586499298</v>
      </c>
      <c r="P4932" s="28">
        <f t="shared" ca="1" si="790"/>
        <v>108.83631476977291</v>
      </c>
      <c r="R4932" s="3">
        <f t="shared" ca="1" si="791"/>
        <v>98.656109586499255</v>
      </c>
      <c r="S4932" s="3">
        <f t="shared" ca="1" si="792"/>
        <v>114.11247185307113</v>
      </c>
      <c r="T4932" s="1">
        <f t="shared" ca="1" si="793"/>
        <v>1</v>
      </c>
    </row>
    <row r="4933" spans="9:20" x14ac:dyDescent="0.3">
      <c r="I4933" s="14">
        <v>4907</v>
      </c>
      <c r="J4933" s="28">
        <f t="shared" ca="1" si="784"/>
        <v>4.5902080435174604</v>
      </c>
      <c r="K4933" s="28">
        <f t="shared" ca="1" si="785"/>
        <v>4.7221318255473665</v>
      </c>
      <c r="L4933" s="28">
        <f t="shared" ca="1" si="786"/>
        <v>0.13100089842016616</v>
      </c>
      <c r="M4933" s="28">
        <f t="shared" ca="1" si="787"/>
        <v>4.5902080435174604</v>
      </c>
      <c r="N4933" s="28">
        <f t="shared" ca="1" si="788"/>
        <v>4.7212089419376264</v>
      </c>
      <c r="O4933" s="28">
        <f t="shared" ca="1" si="789"/>
        <v>98.514923421318443</v>
      </c>
      <c r="P4933" s="28">
        <f t="shared" ca="1" si="790"/>
        <v>112.30393957479973</v>
      </c>
      <c r="R4933" s="3">
        <f t="shared" ca="1" si="791"/>
        <v>98.5149234213184</v>
      </c>
      <c r="S4933" s="3">
        <f t="shared" ca="1" si="792"/>
        <v>112.40763088008602</v>
      </c>
      <c r="T4933" s="1">
        <f t="shared" ca="1" si="793"/>
        <v>1</v>
      </c>
    </row>
    <row r="4934" spans="9:20" x14ac:dyDescent="0.3">
      <c r="I4934" s="14">
        <v>4908</v>
      </c>
      <c r="J4934" s="28">
        <f t="shared" ca="1" si="784"/>
        <v>4.6045586587215608</v>
      </c>
      <c r="K4934" s="28">
        <f t="shared" ca="1" si="785"/>
        <v>4.667081649614131</v>
      </c>
      <c r="L4934" s="28">
        <f t="shared" ca="1" si="786"/>
        <v>8.4124588073976256E-2</v>
      </c>
      <c r="M4934" s="28">
        <f t="shared" ca="1" si="787"/>
        <v>4.6045586587215608</v>
      </c>
      <c r="N4934" s="28">
        <f t="shared" ca="1" si="788"/>
        <v>4.6886832467955371</v>
      </c>
      <c r="O4934" s="28">
        <f t="shared" ca="1" si="789"/>
        <v>99.9388659678159</v>
      </c>
      <c r="P4934" s="28">
        <f t="shared" ca="1" si="790"/>
        <v>108.70994135962718</v>
      </c>
      <c r="R4934" s="3">
        <f t="shared" ca="1" si="791"/>
        <v>99.938865967815943</v>
      </c>
      <c r="S4934" s="3">
        <f t="shared" ca="1" si="792"/>
        <v>106.38681495299129</v>
      </c>
      <c r="T4934" s="1">
        <f t="shared" ca="1" si="793"/>
        <v>1</v>
      </c>
    </row>
    <row r="4935" spans="9:20" x14ac:dyDescent="0.3">
      <c r="I4935" s="14">
        <v>4909</v>
      </c>
      <c r="J4935" s="28">
        <f t="shared" ca="1" si="784"/>
        <v>4.6149997917100247</v>
      </c>
      <c r="K4935" s="28">
        <f t="shared" ca="1" si="785"/>
        <v>4.6859249563093188</v>
      </c>
      <c r="L4935" s="28">
        <f t="shared" ca="1" si="786"/>
        <v>8.4742004855410127E-2</v>
      </c>
      <c r="M4935" s="28">
        <f t="shared" ca="1" si="787"/>
        <v>4.6149997917100247</v>
      </c>
      <c r="N4935" s="28">
        <f t="shared" ca="1" si="788"/>
        <v>4.6997417965654344</v>
      </c>
      <c r="O4935" s="28">
        <f t="shared" ca="1" si="789"/>
        <v>100.98780749773081</v>
      </c>
      <c r="P4935" s="28">
        <f t="shared" ca="1" si="790"/>
        <v>109.91878737929494</v>
      </c>
      <c r="R4935" s="3">
        <f t="shared" ca="1" si="791"/>
        <v>100.98780749773078</v>
      </c>
      <c r="S4935" s="3">
        <f t="shared" ca="1" si="792"/>
        <v>108.41050092431887</v>
      </c>
      <c r="T4935" s="1">
        <f t="shared" ca="1" si="793"/>
        <v>1</v>
      </c>
    </row>
    <row r="4936" spans="9:20" x14ac:dyDescent="0.3">
      <c r="I4936" s="14">
        <v>4910</v>
      </c>
      <c r="J4936" s="28">
        <f t="shared" ca="1" si="784"/>
        <v>4.6609277227253525</v>
      </c>
      <c r="K4936" s="28">
        <f t="shared" ca="1" si="785"/>
        <v>4.730698761856873</v>
      </c>
      <c r="L4936" s="28">
        <f t="shared" ca="1" si="786"/>
        <v>9.3010319906095554E-2</v>
      </c>
      <c r="M4936" s="28">
        <f t="shared" ca="1" si="787"/>
        <v>4.6609277227253525</v>
      </c>
      <c r="N4936" s="28">
        <f t="shared" ca="1" si="788"/>
        <v>4.7539380426314484</v>
      </c>
      <c r="O4936" s="28">
        <f t="shared" ca="1" si="789"/>
        <v>105.73412862362908</v>
      </c>
      <c r="P4936" s="28">
        <f t="shared" ca="1" si="790"/>
        <v>116.04035779576317</v>
      </c>
      <c r="R4936" s="3">
        <f t="shared" ca="1" si="791"/>
        <v>105.73412862362912</v>
      </c>
      <c r="S4936" s="3">
        <f t="shared" ca="1" si="792"/>
        <v>113.37475663193199</v>
      </c>
      <c r="T4936" s="1">
        <f t="shared" ca="1" si="793"/>
        <v>1</v>
      </c>
    </row>
    <row r="4937" spans="9:20" x14ac:dyDescent="0.3">
      <c r="I4937" s="14">
        <v>4911</v>
      </c>
      <c r="J4937" s="28">
        <f t="shared" ca="1" si="784"/>
        <v>4.6418609499765555</v>
      </c>
      <c r="K4937" s="28">
        <f t="shared" ca="1" si="785"/>
        <v>4.7131349793383137</v>
      </c>
      <c r="L4937" s="28">
        <f t="shared" ca="1" si="786"/>
        <v>8.2375559718511279E-2</v>
      </c>
      <c r="M4937" s="28">
        <f t="shared" ca="1" si="787"/>
        <v>4.6418609499765555</v>
      </c>
      <c r="N4937" s="28">
        <f t="shared" ca="1" si="788"/>
        <v>4.7242365096950669</v>
      </c>
      <c r="O4937" s="28">
        <f t="shared" ca="1" si="789"/>
        <v>103.73721783977696</v>
      </c>
      <c r="P4937" s="28">
        <f t="shared" ca="1" si="790"/>
        <v>112.64446257941715</v>
      </c>
      <c r="R4937" s="3">
        <f t="shared" ca="1" si="791"/>
        <v>103.73721783977695</v>
      </c>
      <c r="S4937" s="3">
        <f t="shared" ca="1" si="792"/>
        <v>111.40085241880873</v>
      </c>
      <c r="T4937" s="1">
        <f t="shared" ca="1" si="793"/>
        <v>1</v>
      </c>
    </row>
    <row r="4938" spans="9:20" x14ac:dyDescent="0.3">
      <c r="I4938" s="14">
        <v>4912</v>
      </c>
      <c r="J4938" s="28">
        <f t="shared" ca="1" si="784"/>
        <v>4.6103045292760001</v>
      </c>
      <c r="K4938" s="28">
        <f t="shared" ca="1" si="785"/>
        <v>4.6916746652596384</v>
      </c>
      <c r="L4938" s="28">
        <f t="shared" ca="1" si="786"/>
        <v>8.319381466451424E-2</v>
      </c>
      <c r="M4938" s="28">
        <f t="shared" ca="1" si="787"/>
        <v>4.6103045292760001</v>
      </c>
      <c r="N4938" s="28">
        <f t="shared" ca="1" si="788"/>
        <v>4.6934983439405142</v>
      </c>
      <c r="O4938" s="28">
        <f t="shared" ca="1" si="789"/>
        <v>100.51475466155416</v>
      </c>
      <c r="P4938" s="28">
        <f t="shared" ca="1" si="790"/>
        <v>109.23465254176372</v>
      </c>
      <c r="R4938" s="3">
        <f t="shared" ca="1" si="791"/>
        <v>100.51475466155415</v>
      </c>
      <c r="S4938" s="3">
        <f t="shared" ca="1" si="792"/>
        <v>109.0356251708575</v>
      </c>
      <c r="T4938" s="1">
        <f t="shared" ca="1" si="793"/>
        <v>1</v>
      </c>
    </row>
    <row r="4939" spans="9:20" x14ac:dyDescent="0.3">
      <c r="I4939" s="14">
        <v>4913</v>
      </c>
      <c r="J4939" s="28">
        <f t="shared" ca="1" si="784"/>
        <v>4.6034785091720902</v>
      </c>
      <c r="K4939" s="28">
        <f t="shared" ca="1" si="785"/>
        <v>4.688947974397534</v>
      </c>
      <c r="L4939" s="28">
        <f t="shared" ca="1" si="786"/>
        <v>9.1431619735739753E-2</v>
      </c>
      <c r="M4939" s="28">
        <f t="shared" ca="1" si="787"/>
        <v>4.6034785091720902</v>
      </c>
      <c r="N4939" s="28">
        <f t="shared" ca="1" si="788"/>
        <v>4.6949101289078303</v>
      </c>
      <c r="O4939" s="28">
        <f t="shared" ca="1" si="789"/>
        <v>99.830975326269979</v>
      </c>
      <c r="P4939" s="28">
        <f t="shared" ca="1" si="790"/>
        <v>109.38897729318172</v>
      </c>
      <c r="R4939" s="3">
        <f t="shared" ca="1" si="791"/>
        <v>99.830975326269993</v>
      </c>
      <c r="S4939" s="3">
        <f t="shared" ca="1" si="792"/>
        <v>108.73872369128729</v>
      </c>
      <c r="T4939" s="1">
        <f t="shared" ca="1" si="793"/>
        <v>1</v>
      </c>
    </row>
    <row r="4940" spans="9:20" x14ac:dyDescent="0.3">
      <c r="I4940" s="14">
        <v>4914</v>
      </c>
      <c r="J4940" s="28">
        <f t="shared" ca="1" si="784"/>
        <v>4.6333547521659924</v>
      </c>
      <c r="K4940" s="28">
        <f t="shared" ca="1" si="785"/>
        <v>4.6535388954016117</v>
      </c>
      <c r="L4940" s="28">
        <f t="shared" ca="1" si="786"/>
        <v>8.5177331701217773E-2</v>
      </c>
      <c r="M4940" s="28">
        <f t="shared" ca="1" si="787"/>
        <v>4.6333547521659924</v>
      </c>
      <c r="N4940" s="28">
        <f t="shared" ca="1" si="788"/>
        <v>4.7185320838672098</v>
      </c>
      <c r="O4940" s="28">
        <f t="shared" ca="1" si="789"/>
        <v>102.85855089993281</v>
      </c>
      <c r="P4940" s="28">
        <f t="shared" ca="1" si="790"/>
        <v>112.00371986984979</v>
      </c>
      <c r="R4940" s="3">
        <f t="shared" ca="1" si="791"/>
        <v>102.85855089993279</v>
      </c>
      <c r="S4940" s="3">
        <f t="shared" ca="1" si="792"/>
        <v>104.95575657458515</v>
      </c>
      <c r="T4940" s="1">
        <f t="shared" ca="1" si="793"/>
        <v>1</v>
      </c>
    </row>
    <row r="4941" spans="9:20" x14ac:dyDescent="0.3">
      <c r="I4941" s="14">
        <v>4915</v>
      </c>
      <c r="J4941" s="28">
        <f t="shared" ca="1" si="784"/>
        <v>4.566400936317125</v>
      </c>
      <c r="K4941" s="28">
        <f t="shared" ca="1" si="785"/>
        <v>4.7174207498532361</v>
      </c>
      <c r="L4941" s="28">
        <f t="shared" ca="1" si="786"/>
        <v>0.10741018960190189</v>
      </c>
      <c r="M4941" s="28">
        <f t="shared" ca="1" si="787"/>
        <v>4.566400936317125</v>
      </c>
      <c r="N4941" s="28">
        <f t="shared" ca="1" si="788"/>
        <v>4.6738111259190269</v>
      </c>
      <c r="O4941" s="28">
        <f t="shared" ca="1" si="789"/>
        <v>96.19726590454718</v>
      </c>
      <c r="P4941" s="28">
        <f t="shared" ca="1" si="790"/>
        <v>107.10515682478179</v>
      </c>
      <c r="R4941" s="3">
        <f t="shared" ca="1" si="791"/>
        <v>96.197265904547223</v>
      </c>
      <c r="S4941" s="3">
        <f t="shared" ca="1" si="792"/>
        <v>111.8793154664933</v>
      </c>
      <c r="T4941" s="1">
        <f t="shared" ca="1" si="793"/>
        <v>1</v>
      </c>
    </row>
    <row r="4942" spans="9:20" x14ac:dyDescent="0.3">
      <c r="I4942" s="14">
        <v>4916</v>
      </c>
      <c r="J4942" s="28">
        <f t="shared" ca="1" si="784"/>
        <v>4.6017447770484994</v>
      </c>
      <c r="K4942" s="28">
        <f t="shared" ca="1" si="785"/>
        <v>4.7034012832264773</v>
      </c>
      <c r="L4942" s="28">
        <f t="shared" ca="1" si="786"/>
        <v>0.11675953697757238</v>
      </c>
      <c r="M4942" s="28">
        <f t="shared" ca="1" si="787"/>
        <v>4.6017447770484994</v>
      </c>
      <c r="N4942" s="28">
        <f t="shared" ca="1" si="788"/>
        <v>4.7185043140260721</v>
      </c>
      <c r="O4942" s="28">
        <f t="shared" ca="1" si="789"/>
        <v>99.658045108071164</v>
      </c>
      <c r="P4942" s="28">
        <f t="shared" ca="1" si="790"/>
        <v>112.00060958752839</v>
      </c>
      <c r="R4942" s="3">
        <f t="shared" ca="1" si="791"/>
        <v>99.658045108071121</v>
      </c>
      <c r="S4942" s="3">
        <f t="shared" ca="1" si="792"/>
        <v>110.32177062168361</v>
      </c>
      <c r="T4942" s="1">
        <f t="shared" ca="1" si="793"/>
        <v>1</v>
      </c>
    </row>
    <row r="4943" spans="9:20" x14ac:dyDescent="0.3">
      <c r="I4943" s="14">
        <v>4917</v>
      </c>
      <c r="J4943" s="28">
        <f t="shared" ca="1" si="784"/>
        <v>4.6506391537374148</v>
      </c>
      <c r="K4943" s="28">
        <f t="shared" ca="1" si="785"/>
        <v>4.7464987225216122</v>
      </c>
      <c r="L4943" s="28">
        <f t="shared" ca="1" si="786"/>
        <v>8.96326633117175E-2</v>
      </c>
      <c r="M4943" s="28">
        <f t="shared" ca="1" si="787"/>
        <v>4.6506391537374148</v>
      </c>
      <c r="N4943" s="28">
        <f t="shared" ca="1" si="788"/>
        <v>4.7402718170491323</v>
      </c>
      <c r="O4943" s="28">
        <f t="shared" ca="1" si="789"/>
        <v>104.65185282847371</v>
      </c>
      <c r="P4943" s="28">
        <f t="shared" ca="1" si="790"/>
        <v>114.4653110750196</v>
      </c>
      <c r="R4943" s="3">
        <f t="shared" ca="1" si="791"/>
        <v>104.65185282847369</v>
      </c>
      <c r="S4943" s="3">
        <f t="shared" ca="1" si="792"/>
        <v>115.18029951942411</v>
      </c>
      <c r="T4943" s="1">
        <f t="shared" ca="1" si="793"/>
        <v>1</v>
      </c>
    </row>
    <row r="4944" spans="9:20" x14ac:dyDescent="0.3">
      <c r="I4944" s="14">
        <v>4918</v>
      </c>
      <c r="J4944" s="28">
        <f t="shared" ca="1" si="784"/>
        <v>4.5718080641132568</v>
      </c>
      <c r="K4944" s="28">
        <f t="shared" ca="1" si="785"/>
        <v>4.682076924759631</v>
      </c>
      <c r="L4944" s="28">
        <f t="shared" ca="1" si="786"/>
        <v>9.2176274733438396E-2</v>
      </c>
      <c r="M4944" s="28">
        <f t="shared" ca="1" si="787"/>
        <v>4.5718080641132568</v>
      </c>
      <c r="N4944" s="28">
        <f t="shared" ca="1" si="788"/>
        <v>4.6639843388466948</v>
      </c>
      <c r="O4944" s="28">
        <f t="shared" ca="1" si="789"/>
        <v>96.718825614195737</v>
      </c>
      <c r="P4944" s="28">
        <f t="shared" ca="1" si="790"/>
        <v>106.05781170120113</v>
      </c>
      <c r="R4944" s="3">
        <f t="shared" ca="1" si="791"/>
        <v>96.718825614195765</v>
      </c>
      <c r="S4944" s="3">
        <f t="shared" ca="1" si="792"/>
        <v>107.9941355038539</v>
      </c>
      <c r="T4944" s="1">
        <f t="shared" ca="1" si="793"/>
        <v>1</v>
      </c>
    </row>
    <row r="4945" spans="9:20" x14ac:dyDescent="0.3">
      <c r="I4945" s="14">
        <v>4919</v>
      </c>
      <c r="J4945" s="28">
        <f t="shared" ca="1" si="784"/>
        <v>4.5695293623179518</v>
      </c>
      <c r="K4945" s="28">
        <f t="shared" ca="1" si="785"/>
        <v>4.6480639165896944</v>
      </c>
      <c r="L4945" s="28">
        <f t="shared" ca="1" si="786"/>
        <v>8.0813387324966235E-2</v>
      </c>
      <c r="M4945" s="28">
        <f t="shared" ca="1" si="787"/>
        <v>4.5695293623179518</v>
      </c>
      <c r="N4945" s="28">
        <f t="shared" ca="1" si="788"/>
        <v>4.6503427496429177</v>
      </c>
      <c r="O4945" s="28">
        <f t="shared" ca="1" si="789"/>
        <v>96.498683167380406</v>
      </c>
      <c r="P4945" s="28">
        <f t="shared" ca="1" si="790"/>
        <v>104.62083818745901</v>
      </c>
      <c r="R4945" s="3">
        <f t="shared" ca="1" si="791"/>
        <v>96.49868316738042</v>
      </c>
      <c r="S4945" s="3">
        <f t="shared" ca="1" si="792"/>
        <v>104.38269620930461</v>
      </c>
      <c r="T4945" s="1">
        <f t="shared" ca="1" si="793"/>
        <v>1</v>
      </c>
    </row>
    <row r="4946" spans="9:20" x14ac:dyDescent="0.3">
      <c r="I4946" s="14">
        <v>4920</v>
      </c>
      <c r="J4946" s="28">
        <f t="shared" ca="1" si="784"/>
        <v>4.582470479959909</v>
      </c>
      <c r="K4946" s="28">
        <f t="shared" ca="1" si="785"/>
        <v>4.6596673842762248</v>
      </c>
      <c r="L4946" s="28">
        <f t="shared" ca="1" si="786"/>
        <v>7.7384324317091413E-2</v>
      </c>
      <c r="M4946" s="28">
        <f t="shared" ca="1" si="787"/>
        <v>4.582470479959909</v>
      </c>
      <c r="N4946" s="28">
        <f t="shared" ca="1" si="788"/>
        <v>4.6598548042770007</v>
      </c>
      <c r="O4946" s="28">
        <f t="shared" ca="1" si="789"/>
        <v>97.755599387348894</v>
      </c>
      <c r="P4946" s="28">
        <f t="shared" ca="1" si="790"/>
        <v>105.62074536278134</v>
      </c>
      <c r="R4946" s="3">
        <f t="shared" ca="1" si="791"/>
        <v>97.755599387348894</v>
      </c>
      <c r="S4946" s="3">
        <f t="shared" ca="1" si="792"/>
        <v>105.6009517775183</v>
      </c>
      <c r="T4946" s="1">
        <f t="shared" ca="1" si="793"/>
        <v>1</v>
      </c>
    </row>
    <row r="4947" spans="9:20" x14ac:dyDescent="0.3">
      <c r="I4947" s="14">
        <v>4921</v>
      </c>
      <c r="J4947" s="28">
        <f t="shared" ca="1" si="784"/>
        <v>4.5966881597422411</v>
      </c>
      <c r="K4947" s="28">
        <f t="shared" ca="1" si="785"/>
        <v>4.6864105559953178</v>
      </c>
      <c r="L4947" s="28">
        <f t="shared" ca="1" si="786"/>
        <v>8.7873260213548632E-2</v>
      </c>
      <c r="M4947" s="28">
        <f t="shared" ca="1" si="787"/>
        <v>4.5966881597422411</v>
      </c>
      <c r="N4947" s="28">
        <f t="shared" ca="1" si="788"/>
        <v>4.6845614199557897</v>
      </c>
      <c r="O4947" s="28">
        <f t="shared" ca="1" si="789"/>
        <v>99.155384464783396</v>
      </c>
      <c r="P4947" s="28">
        <f t="shared" ca="1" si="790"/>
        <v>108.26277999951714</v>
      </c>
      <c r="R4947" s="3">
        <f t="shared" ca="1" si="791"/>
        <v>99.155384464783367</v>
      </c>
      <c r="S4947" s="3">
        <f t="shared" ca="1" si="792"/>
        <v>108.46315781357644</v>
      </c>
      <c r="T4947" s="1">
        <f t="shared" ca="1" si="793"/>
        <v>1</v>
      </c>
    </row>
    <row r="4948" spans="9:20" x14ac:dyDescent="0.3">
      <c r="I4948" s="14">
        <v>4922</v>
      </c>
      <c r="J4948" s="28">
        <f t="shared" ca="1" si="784"/>
        <v>4.589517237992891</v>
      </c>
      <c r="K4948" s="28">
        <f t="shared" ca="1" si="785"/>
        <v>4.7038969215383455</v>
      </c>
      <c r="L4948" s="28">
        <f t="shared" ca="1" si="786"/>
        <v>8.8789210370003008E-2</v>
      </c>
      <c r="M4948" s="28">
        <f t="shared" ca="1" si="787"/>
        <v>4.589517237992891</v>
      </c>
      <c r="N4948" s="28">
        <f t="shared" ca="1" si="788"/>
        <v>4.6783064483628944</v>
      </c>
      <c r="O4948" s="28">
        <f t="shared" ca="1" si="789"/>
        <v>98.446892268819894</v>
      </c>
      <c r="P4948" s="28">
        <f t="shared" ca="1" si="790"/>
        <v>107.58771284995436</v>
      </c>
      <c r="R4948" s="3">
        <f t="shared" ca="1" si="791"/>
        <v>98.446892268819937</v>
      </c>
      <c r="S4948" s="3">
        <f t="shared" ca="1" si="792"/>
        <v>110.37646387075208</v>
      </c>
      <c r="T4948" s="1">
        <f t="shared" ca="1" si="793"/>
        <v>1</v>
      </c>
    </row>
    <row r="4949" spans="9:20" x14ac:dyDescent="0.3">
      <c r="I4949" s="14">
        <v>4923</v>
      </c>
      <c r="J4949" s="28">
        <f t="shared" ca="1" si="784"/>
        <v>4.6335438144085854</v>
      </c>
      <c r="K4949" s="28">
        <f t="shared" ca="1" si="785"/>
        <v>4.6740603813467869</v>
      </c>
      <c r="L4949" s="28">
        <f t="shared" ca="1" si="786"/>
        <v>6.7803661764252163E-2</v>
      </c>
      <c r="M4949" s="28">
        <f t="shared" ca="1" si="787"/>
        <v>4.6335438144085854</v>
      </c>
      <c r="N4949" s="28">
        <f t="shared" ca="1" si="788"/>
        <v>4.7013474761728373</v>
      </c>
      <c r="O4949" s="28">
        <f t="shared" ca="1" si="789"/>
        <v>102.87799940666704</v>
      </c>
      <c r="P4949" s="28">
        <f t="shared" ca="1" si="790"/>
        <v>110.09542350722423</v>
      </c>
      <c r="R4949" s="3">
        <f t="shared" ca="1" si="791"/>
        <v>102.87799940666707</v>
      </c>
      <c r="S4949" s="3">
        <f t="shared" ca="1" si="792"/>
        <v>107.13185669386688</v>
      </c>
      <c r="T4949" s="1">
        <f t="shared" ca="1" si="793"/>
        <v>1</v>
      </c>
    </row>
    <row r="4950" spans="9:20" x14ac:dyDescent="0.3">
      <c r="I4950" s="14">
        <v>4924</v>
      </c>
      <c r="J4950" s="28">
        <f t="shared" ca="1" si="784"/>
        <v>4.6402228247653712</v>
      </c>
      <c r="K4950" s="28">
        <f t="shared" ca="1" si="785"/>
        <v>4.7133215980975045</v>
      </c>
      <c r="L4950" s="28">
        <f t="shared" ca="1" si="786"/>
        <v>9.7146058020393042E-2</v>
      </c>
      <c r="M4950" s="28">
        <f t="shared" ca="1" si="787"/>
        <v>4.6402228247653712</v>
      </c>
      <c r="N4950" s="28">
        <f t="shared" ca="1" si="788"/>
        <v>4.7373688827857645</v>
      </c>
      <c r="O4950" s="28">
        <f t="shared" ca="1" si="789"/>
        <v>103.56742239896153</v>
      </c>
      <c r="P4950" s="28">
        <f t="shared" ca="1" si="790"/>
        <v>114.13350763632801</v>
      </c>
      <c r="R4950" s="3">
        <f t="shared" ca="1" si="791"/>
        <v>103.56742239896155</v>
      </c>
      <c r="S4950" s="3">
        <f t="shared" ca="1" si="792"/>
        <v>111.42164384763495</v>
      </c>
      <c r="T4950" s="1">
        <f t="shared" ca="1" si="793"/>
        <v>1</v>
      </c>
    </row>
    <row r="4951" spans="9:20" x14ac:dyDescent="0.3">
      <c r="I4951" s="14">
        <v>4925</v>
      </c>
      <c r="J4951" s="28">
        <f t="shared" ca="1" si="784"/>
        <v>4.6186863856354812</v>
      </c>
      <c r="K4951" s="28">
        <f t="shared" ca="1" si="785"/>
        <v>4.6967193731007653</v>
      </c>
      <c r="L4951" s="28">
        <f t="shared" ca="1" si="786"/>
        <v>0.1003008186193368</v>
      </c>
      <c r="M4951" s="28">
        <f t="shared" ca="1" si="787"/>
        <v>4.6186863856354812</v>
      </c>
      <c r="N4951" s="28">
        <f t="shared" ca="1" si="788"/>
        <v>4.7189872042548178</v>
      </c>
      <c r="O4951" s="28">
        <f t="shared" ca="1" si="789"/>
        <v>101.36079564086923</v>
      </c>
      <c r="P4951" s="28">
        <f t="shared" ca="1" si="790"/>
        <v>112.0547066479315</v>
      </c>
      <c r="R4951" s="3">
        <f t="shared" ca="1" si="791"/>
        <v>101.36079564086918</v>
      </c>
      <c r="S4951" s="3">
        <f t="shared" ca="1" si="792"/>
        <v>109.58706780814228</v>
      </c>
      <c r="T4951" s="1">
        <f t="shared" ca="1" si="793"/>
        <v>1</v>
      </c>
    </row>
    <row r="4952" spans="9:20" x14ac:dyDescent="0.3">
      <c r="I4952" s="14">
        <v>4926</v>
      </c>
      <c r="J4952" s="28">
        <f t="shared" ca="1" si="784"/>
        <v>4.5764171873433632</v>
      </c>
      <c r="K4952" s="28">
        <f t="shared" ca="1" si="785"/>
        <v>4.7502946263216659</v>
      </c>
      <c r="L4952" s="28">
        <f t="shared" ca="1" si="786"/>
        <v>9.4976122807191754E-2</v>
      </c>
      <c r="M4952" s="28">
        <f t="shared" ca="1" si="787"/>
        <v>4.5764171873433632</v>
      </c>
      <c r="N4952" s="28">
        <f t="shared" ca="1" si="788"/>
        <v>4.6713933101505551</v>
      </c>
      <c r="O4952" s="28">
        <f t="shared" ca="1" si="789"/>
        <v>97.165643528520008</v>
      </c>
      <c r="P4952" s="28">
        <f t="shared" ca="1" si="790"/>
        <v>106.84650909500689</v>
      </c>
      <c r="R4952" s="3">
        <f t="shared" ca="1" si="791"/>
        <v>97.165643528519979</v>
      </c>
      <c r="S4952" s="3">
        <f t="shared" ca="1" si="792"/>
        <v>115.6183437169008</v>
      </c>
      <c r="T4952" s="1">
        <f t="shared" ca="1" si="793"/>
        <v>1</v>
      </c>
    </row>
    <row r="4953" spans="9:20" x14ac:dyDescent="0.3">
      <c r="I4953" s="14">
        <v>4927</v>
      </c>
      <c r="J4953" s="28">
        <f t="shared" ca="1" si="784"/>
        <v>4.5993917280981744</v>
      </c>
      <c r="K4953" s="28">
        <f t="shared" ca="1" si="785"/>
        <v>4.6916957706825988</v>
      </c>
      <c r="L4953" s="28">
        <f t="shared" ca="1" si="786"/>
        <v>9.2947545879252386E-2</v>
      </c>
      <c r="M4953" s="28">
        <f t="shared" ca="1" si="787"/>
        <v>4.5993917280981744</v>
      </c>
      <c r="N4953" s="28">
        <f t="shared" ca="1" si="788"/>
        <v>4.692339273977427</v>
      </c>
      <c r="O4953" s="28">
        <f t="shared" ca="1" si="789"/>
        <v>99.423820528660514</v>
      </c>
      <c r="P4953" s="28">
        <f t="shared" ca="1" si="790"/>
        <v>109.10811528400794</v>
      </c>
      <c r="R4953" s="3">
        <f t="shared" ca="1" si="791"/>
        <v>99.423820528660485</v>
      </c>
      <c r="S4953" s="3">
        <f t="shared" ca="1" si="792"/>
        <v>109.03792643812908</v>
      </c>
      <c r="T4953" s="1">
        <f t="shared" ca="1" si="793"/>
        <v>1</v>
      </c>
    </row>
    <row r="4954" spans="9:20" x14ac:dyDescent="0.3">
      <c r="I4954" s="14">
        <v>4928</v>
      </c>
      <c r="J4954" s="28">
        <f t="shared" ca="1" si="784"/>
        <v>4.6143866736653889</v>
      </c>
      <c r="K4954" s="28">
        <f t="shared" ca="1" si="785"/>
        <v>4.7124974247020335</v>
      </c>
      <c r="L4954" s="28">
        <f t="shared" ca="1" si="786"/>
        <v>8.5008653559138975E-2</v>
      </c>
      <c r="M4954" s="28">
        <f t="shared" ca="1" si="787"/>
        <v>4.6143866736653889</v>
      </c>
      <c r="N4954" s="28">
        <f t="shared" ca="1" si="788"/>
        <v>4.6993953272245275</v>
      </c>
      <c r="O4954" s="28">
        <f t="shared" ca="1" si="789"/>
        <v>100.92590902813912</v>
      </c>
      <c r="P4954" s="28">
        <f t="shared" ca="1" si="790"/>
        <v>109.88071048609729</v>
      </c>
      <c r="R4954" s="3">
        <f t="shared" ca="1" si="791"/>
        <v>100.92590902813909</v>
      </c>
      <c r="S4954" s="3">
        <f t="shared" ca="1" si="792"/>
        <v>111.32985092493441</v>
      </c>
      <c r="T4954" s="1">
        <f t="shared" ca="1" si="793"/>
        <v>1</v>
      </c>
    </row>
    <row r="4955" spans="9:20" x14ac:dyDescent="0.3">
      <c r="I4955" s="14">
        <v>4929</v>
      </c>
      <c r="J4955" s="28">
        <f t="shared" ca="1" si="784"/>
        <v>4.6019012576506642</v>
      </c>
      <c r="K4955" s="28">
        <f t="shared" ca="1" si="785"/>
        <v>4.6972417610560768</v>
      </c>
      <c r="L4955" s="28">
        <f t="shared" ca="1" si="786"/>
        <v>9.5462612582146125E-2</v>
      </c>
      <c r="M4955" s="28">
        <f t="shared" ca="1" si="787"/>
        <v>4.6019012576506642</v>
      </c>
      <c r="N4955" s="28">
        <f t="shared" ca="1" si="788"/>
        <v>4.6973638702328104</v>
      </c>
      <c r="O4955" s="28">
        <f t="shared" ca="1" si="789"/>
        <v>99.673640879166229</v>
      </c>
      <c r="P4955" s="28">
        <f t="shared" ca="1" si="790"/>
        <v>109.65771912389343</v>
      </c>
      <c r="R4955" s="3">
        <f t="shared" ca="1" si="791"/>
        <v>99.673640879166243</v>
      </c>
      <c r="S4955" s="3">
        <f t="shared" ca="1" si="792"/>
        <v>109.64432972758941</v>
      </c>
      <c r="T4955" s="1">
        <f t="shared" ca="1" si="793"/>
        <v>1</v>
      </c>
    </row>
    <row r="4956" spans="9:20" x14ac:dyDescent="0.3">
      <c r="I4956" s="14">
        <v>4930</v>
      </c>
      <c r="J4956" s="28">
        <f t="shared" ref="J4956:J5019" ca="1" si="794">LN(R4956)</f>
        <v>4.6395266388342895</v>
      </c>
      <c r="K4956" s="28">
        <f t="shared" ref="K4956:K5019" ca="1" si="795">LN(S4956)</f>
        <v>4.7948820826883072</v>
      </c>
      <c r="L4956" s="28">
        <f t="shared" ref="L4956:L5019" ca="1" si="796">_xlfn.GAMMA.INV(RAND(),$G$18,$G$19)</f>
        <v>0.10848230284585111</v>
      </c>
      <c r="M4956" s="28">
        <f t="shared" ref="M4956:M5019" ca="1" si="797">IF($F$16&gt;$E$16,J4956,N4956-L4956)</f>
        <v>4.6395266388342895</v>
      </c>
      <c r="N4956" s="28">
        <f t="shared" ref="N4956:N5019" ca="1" si="798">IF($F$16&gt;$E$16,M4956+L4956,K4956)</f>
        <v>4.7480089416801405</v>
      </c>
      <c r="O4956" s="28">
        <f t="shared" ref="O4956:O5019" ca="1" si="799">EXP(M4956)</f>
        <v>103.49534530900813</v>
      </c>
      <c r="P4956" s="28">
        <f t="shared" ref="P4956:P5019" ca="1" si="800">EXP(N4956)</f>
        <v>115.35437843001023</v>
      </c>
      <c r="R4956" s="3">
        <f t="shared" ref="R4956:R5019" ca="1" si="801">_xlfn.GAMMA.INV(RAND(),$C$18,$C$19)</f>
        <v>103.49534530900809</v>
      </c>
      <c r="S4956" s="3">
        <f t="shared" ref="S4956:S5019" ca="1" si="802">_xlfn.GAMMA.INV(RAND(),$D$18,$D$19)</f>
        <v>120.89012590390659</v>
      </c>
      <c r="T4956" s="1">
        <f t="shared" ref="T4956:T5019" ca="1" si="803">IF(S4956&gt;R4956,1,0)</f>
        <v>1</v>
      </c>
    </row>
    <row r="4957" spans="9:20" x14ac:dyDescent="0.3">
      <c r="I4957" s="14">
        <v>4931</v>
      </c>
      <c r="J4957" s="28">
        <f t="shared" ca="1" si="794"/>
        <v>4.6064228366846267</v>
      </c>
      <c r="K4957" s="28">
        <f t="shared" ca="1" si="795"/>
        <v>4.6795538491126392</v>
      </c>
      <c r="L4957" s="28">
        <f t="shared" ca="1" si="796"/>
        <v>8.7509212835358105E-2</v>
      </c>
      <c r="M4957" s="28">
        <f t="shared" ca="1" si="797"/>
        <v>4.6064228366846267</v>
      </c>
      <c r="N4957" s="28">
        <f t="shared" ca="1" si="798"/>
        <v>4.6939320495199848</v>
      </c>
      <c r="O4957" s="28">
        <f t="shared" ca="1" si="799"/>
        <v>100.12534355911178</v>
      </c>
      <c r="P4957" s="28">
        <f t="shared" ca="1" si="800"/>
        <v>109.28203849507601</v>
      </c>
      <c r="R4957" s="3">
        <f t="shared" ca="1" si="801"/>
        <v>100.1253435591118</v>
      </c>
      <c r="S4957" s="3">
        <f t="shared" ca="1" si="802"/>
        <v>107.72200158214642</v>
      </c>
      <c r="T4957" s="1">
        <f t="shared" ca="1" si="803"/>
        <v>1</v>
      </c>
    </row>
    <row r="4958" spans="9:20" x14ac:dyDescent="0.3">
      <c r="I4958" s="14">
        <v>4932</v>
      </c>
      <c r="J4958" s="28">
        <f t="shared" ca="1" si="794"/>
        <v>4.5836871461492485</v>
      </c>
      <c r="K4958" s="28">
        <f t="shared" ca="1" si="795"/>
        <v>4.7304116682512376</v>
      </c>
      <c r="L4958" s="28">
        <f t="shared" ca="1" si="796"/>
        <v>5.4764762656462844E-2</v>
      </c>
      <c r="M4958" s="28">
        <f t="shared" ca="1" si="797"/>
        <v>4.5836871461492485</v>
      </c>
      <c r="N4958" s="28">
        <f t="shared" ca="1" si="798"/>
        <v>4.6384519088057115</v>
      </c>
      <c r="O4958" s="28">
        <f t="shared" ca="1" si="799"/>
        <v>97.874607701957984</v>
      </c>
      <c r="P4958" s="28">
        <f t="shared" ca="1" si="800"/>
        <v>103.38417550305135</v>
      </c>
      <c r="R4958" s="3">
        <f t="shared" ca="1" si="801"/>
        <v>97.87460770195797</v>
      </c>
      <c r="S4958" s="3">
        <f t="shared" ca="1" si="802"/>
        <v>113.3422121361443</v>
      </c>
      <c r="T4958" s="1">
        <f t="shared" ca="1" si="803"/>
        <v>1</v>
      </c>
    </row>
    <row r="4959" spans="9:20" x14ac:dyDescent="0.3">
      <c r="I4959" s="14">
        <v>4933</v>
      </c>
      <c r="J4959" s="28">
        <f t="shared" ca="1" si="794"/>
        <v>4.6053797540134411</v>
      </c>
      <c r="K4959" s="28">
        <f t="shared" ca="1" si="795"/>
        <v>4.7011825810782817</v>
      </c>
      <c r="L4959" s="28">
        <f t="shared" ca="1" si="796"/>
        <v>9.7015113379285631E-2</v>
      </c>
      <c r="M4959" s="28">
        <f t="shared" ca="1" si="797"/>
        <v>4.6053797540134411</v>
      </c>
      <c r="N4959" s="28">
        <f t="shared" ca="1" si="798"/>
        <v>4.7023948673927265</v>
      </c>
      <c r="O4959" s="28">
        <f t="shared" ca="1" si="799"/>
        <v>100.02095899862624</v>
      </c>
      <c r="P4959" s="28">
        <f t="shared" ca="1" si="800"/>
        <v>110.21079689714615</v>
      </c>
      <c r="R4959" s="3">
        <f t="shared" ca="1" si="801"/>
        <v>100.02095899862621</v>
      </c>
      <c r="S4959" s="3">
        <f t="shared" ca="1" si="802"/>
        <v>110.07727080864143</v>
      </c>
      <c r="T4959" s="1">
        <f t="shared" ca="1" si="803"/>
        <v>1</v>
      </c>
    </row>
    <row r="4960" spans="9:20" x14ac:dyDescent="0.3">
      <c r="I4960" s="14">
        <v>4934</v>
      </c>
      <c r="J4960" s="28">
        <f t="shared" ca="1" si="794"/>
        <v>4.6147355565931081</v>
      </c>
      <c r="K4960" s="28">
        <f t="shared" ca="1" si="795"/>
        <v>4.6585590677915105</v>
      </c>
      <c r="L4960" s="28">
        <f t="shared" ca="1" si="796"/>
        <v>9.3065742669951518E-2</v>
      </c>
      <c r="M4960" s="28">
        <f t="shared" ca="1" si="797"/>
        <v>4.6147355565931081</v>
      </c>
      <c r="N4960" s="28">
        <f t="shared" ca="1" si="798"/>
        <v>4.7078012992630596</v>
      </c>
      <c r="O4960" s="28">
        <f t="shared" ca="1" si="799"/>
        <v>100.96112649779332</v>
      </c>
      <c r="P4960" s="28">
        <f t="shared" ca="1" si="800"/>
        <v>110.80825767214375</v>
      </c>
      <c r="R4960" s="3">
        <f t="shared" ca="1" si="801"/>
        <v>100.96112649779329</v>
      </c>
      <c r="S4960" s="3">
        <f t="shared" ca="1" si="802"/>
        <v>105.48397733618656</v>
      </c>
      <c r="T4960" s="1">
        <f t="shared" ca="1" si="803"/>
        <v>1</v>
      </c>
    </row>
    <row r="4961" spans="9:20" x14ac:dyDescent="0.3">
      <c r="I4961" s="14">
        <v>4935</v>
      </c>
      <c r="J4961" s="28">
        <f t="shared" ca="1" si="794"/>
        <v>4.578612568661554</v>
      </c>
      <c r="K4961" s="28">
        <f t="shared" ca="1" si="795"/>
        <v>4.6736453491550787</v>
      </c>
      <c r="L4961" s="28">
        <f t="shared" ca="1" si="796"/>
        <v>0.13031477818278703</v>
      </c>
      <c r="M4961" s="28">
        <f t="shared" ca="1" si="797"/>
        <v>4.578612568661554</v>
      </c>
      <c r="N4961" s="28">
        <f t="shared" ca="1" si="798"/>
        <v>4.7089273468443409</v>
      </c>
      <c r="O4961" s="28">
        <f t="shared" ca="1" si="799"/>
        <v>97.379193493123367</v>
      </c>
      <c r="P4961" s="28">
        <f t="shared" ca="1" si="800"/>
        <v>110.93310332055984</v>
      </c>
      <c r="R4961" s="3">
        <f t="shared" ca="1" si="801"/>
        <v>97.379193493123381</v>
      </c>
      <c r="S4961" s="3">
        <f t="shared" ca="1" si="802"/>
        <v>107.08740275012843</v>
      </c>
      <c r="T4961" s="1">
        <f t="shared" ca="1" si="803"/>
        <v>1</v>
      </c>
    </row>
    <row r="4962" spans="9:20" x14ac:dyDescent="0.3">
      <c r="I4962" s="14">
        <v>4936</v>
      </c>
      <c r="J4962" s="28">
        <f t="shared" ca="1" si="794"/>
        <v>4.6435321865395602</v>
      </c>
      <c r="K4962" s="28">
        <f t="shared" ca="1" si="795"/>
        <v>4.7202546183727989</v>
      </c>
      <c r="L4962" s="28">
        <f t="shared" ca="1" si="796"/>
        <v>7.8419084262940655E-2</v>
      </c>
      <c r="M4962" s="28">
        <f t="shared" ca="1" si="797"/>
        <v>4.6435321865395602</v>
      </c>
      <c r="N4962" s="28">
        <f t="shared" ca="1" si="798"/>
        <v>4.7219512708025011</v>
      </c>
      <c r="O4962" s="28">
        <f t="shared" ca="1" si="799"/>
        <v>103.91073222257963</v>
      </c>
      <c r="P4962" s="28">
        <f t="shared" ca="1" si="800"/>
        <v>112.38733698110653</v>
      </c>
      <c r="R4962" s="3">
        <f t="shared" ca="1" si="801"/>
        <v>103.91073222257963</v>
      </c>
      <c r="S4962" s="3">
        <f t="shared" ca="1" si="802"/>
        <v>112.19681640205464</v>
      </c>
      <c r="T4962" s="1">
        <f t="shared" ca="1" si="803"/>
        <v>1</v>
      </c>
    </row>
    <row r="4963" spans="9:20" x14ac:dyDescent="0.3">
      <c r="I4963" s="14">
        <v>4937</v>
      </c>
      <c r="J4963" s="28">
        <f t="shared" ca="1" si="794"/>
        <v>4.6309875493419703</v>
      </c>
      <c r="K4963" s="28">
        <f t="shared" ca="1" si="795"/>
        <v>4.6718380209548211</v>
      </c>
      <c r="L4963" s="28">
        <f t="shared" ca="1" si="796"/>
        <v>9.0333214414723792E-2</v>
      </c>
      <c r="M4963" s="28">
        <f t="shared" ca="1" si="797"/>
        <v>4.6309875493419703</v>
      </c>
      <c r="N4963" s="28">
        <f t="shared" ca="1" si="798"/>
        <v>4.7213207637566939</v>
      </c>
      <c r="O4963" s="28">
        <f t="shared" ca="1" si="799"/>
        <v>102.61535181211826</v>
      </c>
      <c r="P4963" s="28">
        <f t="shared" ca="1" si="800"/>
        <v>112.31649830776851</v>
      </c>
      <c r="R4963" s="3">
        <f t="shared" ca="1" si="801"/>
        <v>102.61535181211823</v>
      </c>
      <c r="S4963" s="3">
        <f t="shared" ca="1" si="802"/>
        <v>106.89403545896008</v>
      </c>
      <c r="T4963" s="1">
        <f t="shared" ca="1" si="803"/>
        <v>1</v>
      </c>
    </row>
    <row r="4964" spans="9:20" x14ac:dyDescent="0.3">
      <c r="I4964" s="14">
        <v>4938</v>
      </c>
      <c r="J4964" s="28">
        <f t="shared" ca="1" si="794"/>
        <v>4.5963015991484317</v>
      </c>
      <c r="K4964" s="28">
        <f t="shared" ca="1" si="795"/>
        <v>4.7642437983032977</v>
      </c>
      <c r="L4964" s="28">
        <f t="shared" ca="1" si="796"/>
        <v>0.10034918393721963</v>
      </c>
      <c r="M4964" s="28">
        <f t="shared" ca="1" si="797"/>
        <v>4.5963015991484317</v>
      </c>
      <c r="N4964" s="28">
        <f t="shared" ca="1" si="798"/>
        <v>4.6966507830856514</v>
      </c>
      <c r="O4964" s="28">
        <f t="shared" ca="1" si="799"/>
        <v>99.11706230788036</v>
      </c>
      <c r="P4964" s="28">
        <f t="shared" ca="1" si="800"/>
        <v>109.57955148728023</v>
      </c>
      <c r="R4964" s="3">
        <f t="shared" ca="1" si="801"/>
        <v>99.117062307880374</v>
      </c>
      <c r="S4964" s="3">
        <f t="shared" ca="1" si="802"/>
        <v>117.24242483675715</v>
      </c>
      <c r="T4964" s="1">
        <f t="shared" ca="1" si="803"/>
        <v>1</v>
      </c>
    </row>
    <row r="4965" spans="9:20" x14ac:dyDescent="0.3">
      <c r="I4965" s="14">
        <v>4939</v>
      </c>
      <c r="J4965" s="28">
        <f t="shared" ca="1" si="794"/>
        <v>4.6188393230530771</v>
      </c>
      <c r="K4965" s="28">
        <f t="shared" ca="1" si="795"/>
        <v>4.7686617588197713</v>
      </c>
      <c r="L4965" s="28">
        <f t="shared" ca="1" si="796"/>
        <v>8.1289662216058503E-2</v>
      </c>
      <c r="M4965" s="28">
        <f t="shared" ca="1" si="797"/>
        <v>4.6188393230530771</v>
      </c>
      <c r="N4965" s="28">
        <f t="shared" ca="1" si="798"/>
        <v>4.7001289852691359</v>
      </c>
      <c r="O4965" s="28">
        <f t="shared" ca="1" si="799"/>
        <v>101.37629868466753</v>
      </c>
      <c r="P4965" s="28">
        <f t="shared" ca="1" si="800"/>
        <v>109.96135493239882</v>
      </c>
      <c r="R4965" s="3">
        <f t="shared" ca="1" si="801"/>
        <v>101.37629868466755</v>
      </c>
      <c r="S4965" s="3">
        <f t="shared" ca="1" si="802"/>
        <v>117.76154311821512</v>
      </c>
      <c r="T4965" s="1">
        <f t="shared" ca="1" si="803"/>
        <v>1</v>
      </c>
    </row>
    <row r="4966" spans="9:20" x14ac:dyDescent="0.3">
      <c r="I4966" s="14">
        <v>4940</v>
      </c>
      <c r="J4966" s="28">
        <f t="shared" ca="1" si="794"/>
        <v>4.6185885833289646</v>
      </c>
      <c r="K4966" s="28">
        <f t="shared" ca="1" si="795"/>
        <v>4.6707047666882602</v>
      </c>
      <c r="L4966" s="28">
        <f t="shared" ca="1" si="796"/>
        <v>0.10708405574395348</v>
      </c>
      <c r="M4966" s="28">
        <f t="shared" ca="1" si="797"/>
        <v>4.6185885833289646</v>
      </c>
      <c r="N4966" s="28">
        <f t="shared" ca="1" si="798"/>
        <v>4.7256726390729185</v>
      </c>
      <c r="O4966" s="28">
        <f t="shared" ca="1" si="799"/>
        <v>101.35088280602216</v>
      </c>
      <c r="P4966" s="28">
        <f t="shared" ca="1" si="800"/>
        <v>112.80635081978461</v>
      </c>
      <c r="R4966" s="3">
        <f t="shared" ca="1" si="801"/>
        <v>101.35088280602216</v>
      </c>
      <c r="S4966" s="3">
        <f t="shared" ca="1" si="802"/>
        <v>106.77296595143137</v>
      </c>
      <c r="T4966" s="1">
        <f t="shared" ca="1" si="803"/>
        <v>1</v>
      </c>
    </row>
    <row r="4967" spans="9:20" x14ac:dyDescent="0.3">
      <c r="I4967" s="14">
        <v>4941</v>
      </c>
      <c r="J4967" s="28">
        <f t="shared" ca="1" si="794"/>
        <v>4.6326987358484999</v>
      </c>
      <c r="K4967" s="28">
        <f t="shared" ca="1" si="795"/>
        <v>4.6843782827549267</v>
      </c>
      <c r="L4967" s="28">
        <f t="shared" ca="1" si="796"/>
        <v>0.11406235946898527</v>
      </c>
      <c r="M4967" s="28">
        <f t="shared" ca="1" si="797"/>
        <v>4.6326987358484999</v>
      </c>
      <c r="N4967" s="28">
        <f t="shared" ca="1" si="798"/>
        <v>4.7467610953174848</v>
      </c>
      <c r="O4967" s="28">
        <f t="shared" ca="1" si="799"/>
        <v>102.79109614027948</v>
      </c>
      <c r="P4967" s="28">
        <f t="shared" ca="1" si="800"/>
        <v>115.21052366146137</v>
      </c>
      <c r="R4967" s="3">
        <f t="shared" ca="1" si="801"/>
        <v>102.79109614027944</v>
      </c>
      <c r="S4967" s="3">
        <f t="shared" ca="1" si="802"/>
        <v>108.24295487244495</v>
      </c>
      <c r="T4967" s="1">
        <f t="shared" ca="1" si="803"/>
        <v>1</v>
      </c>
    </row>
    <row r="4968" spans="9:20" x14ac:dyDescent="0.3">
      <c r="I4968" s="14">
        <v>4942</v>
      </c>
      <c r="J4968" s="28">
        <f t="shared" ca="1" si="794"/>
        <v>4.6144118289133509</v>
      </c>
      <c r="K4968" s="28">
        <f t="shared" ca="1" si="795"/>
        <v>4.6576455108686563</v>
      </c>
      <c r="L4968" s="28">
        <f t="shared" ca="1" si="796"/>
        <v>0.11306320415128875</v>
      </c>
      <c r="M4968" s="28">
        <f t="shared" ca="1" si="797"/>
        <v>4.6144118289133509</v>
      </c>
      <c r="N4968" s="28">
        <f t="shared" ca="1" si="798"/>
        <v>4.72747503306464</v>
      </c>
      <c r="O4968" s="28">
        <f t="shared" ca="1" si="799"/>
        <v>100.92844787633905</v>
      </c>
      <c r="P4968" s="28">
        <f t="shared" ca="1" si="800"/>
        <v>113.00985565158072</v>
      </c>
      <c r="R4968" s="3">
        <f t="shared" ca="1" si="801"/>
        <v>100.92844787633908</v>
      </c>
      <c r="S4968" s="3">
        <f t="shared" ca="1" si="802"/>
        <v>105.38765572277832</v>
      </c>
      <c r="T4968" s="1">
        <f t="shared" ca="1" si="803"/>
        <v>1</v>
      </c>
    </row>
    <row r="4969" spans="9:20" x14ac:dyDescent="0.3">
      <c r="I4969" s="14">
        <v>4943</v>
      </c>
      <c r="J4969" s="28">
        <f t="shared" ca="1" si="794"/>
        <v>4.6550716774722938</v>
      </c>
      <c r="K4969" s="28">
        <f t="shared" ca="1" si="795"/>
        <v>4.6032181105200749</v>
      </c>
      <c r="L4969" s="28">
        <f t="shared" ca="1" si="796"/>
        <v>6.0391240329292058E-2</v>
      </c>
      <c r="M4969" s="28">
        <f t="shared" ca="1" si="797"/>
        <v>4.6550716774722938</v>
      </c>
      <c r="N4969" s="28">
        <f t="shared" ca="1" si="798"/>
        <v>4.7154629178015854</v>
      </c>
      <c r="O4969" s="28">
        <f t="shared" ca="1" si="799"/>
        <v>105.1167542321181</v>
      </c>
      <c r="P4969" s="28">
        <f t="shared" ca="1" si="800"/>
        <v>111.66048883954701</v>
      </c>
      <c r="R4969" s="3">
        <f t="shared" ca="1" si="801"/>
        <v>105.11675423211814</v>
      </c>
      <c r="S4969" s="3">
        <f t="shared" ca="1" si="802"/>
        <v>99.804982859214235</v>
      </c>
      <c r="T4969" s="1">
        <f t="shared" ca="1" si="803"/>
        <v>0</v>
      </c>
    </row>
    <row r="4970" spans="9:20" x14ac:dyDescent="0.3">
      <c r="I4970" s="14">
        <v>4944</v>
      </c>
      <c r="J4970" s="28">
        <f t="shared" ca="1" si="794"/>
        <v>4.582752171635426</v>
      </c>
      <c r="K4970" s="28">
        <f t="shared" ca="1" si="795"/>
        <v>4.7028037354295122</v>
      </c>
      <c r="L4970" s="28">
        <f t="shared" ca="1" si="796"/>
        <v>9.6816311734044674E-2</v>
      </c>
      <c r="M4970" s="28">
        <f t="shared" ca="1" si="797"/>
        <v>4.582752171635426</v>
      </c>
      <c r="N4970" s="28">
        <f t="shared" ca="1" si="798"/>
        <v>4.6795684833694704</v>
      </c>
      <c r="O4970" s="28">
        <f t="shared" ca="1" si="799"/>
        <v>97.78314020475888</v>
      </c>
      <c r="P4970" s="28">
        <f t="shared" ca="1" si="800"/>
        <v>107.72357802511898</v>
      </c>
      <c r="R4970" s="3">
        <f t="shared" ca="1" si="801"/>
        <v>97.783140204758865</v>
      </c>
      <c r="S4970" s="3">
        <f t="shared" ca="1" si="802"/>
        <v>110.25586778270045</v>
      </c>
      <c r="T4970" s="1">
        <f t="shared" ca="1" si="803"/>
        <v>1</v>
      </c>
    </row>
    <row r="4971" spans="9:20" x14ac:dyDescent="0.3">
      <c r="I4971" s="14">
        <v>4945</v>
      </c>
      <c r="J4971" s="28">
        <f t="shared" ca="1" si="794"/>
        <v>4.5898793928912776</v>
      </c>
      <c r="K4971" s="28">
        <f t="shared" ca="1" si="795"/>
        <v>4.67897401608937</v>
      </c>
      <c r="L4971" s="28">
        <f t="shared" ca="1" si="796"/>
        <v>0.11653255387054851</v>
      </c>
      <c r="M4971" s="28">
        <f t="shared" ca="1" si="797"/>
        <v>4.5898793928912776</v>
      </c>
      <c r="N4971" s="28">
        <f t="shared" ca="1" si="798"/>
        <v>4.7064119467618264</v>
      </c>
      <c r="O4971" s="28">
        <f t="shared" ca="1" si="799"/>
        <v>98.482551749824097</v>
      </c>
      <c r="P4971" s="28">
        <f t="shared" ca="1" si="800"/>
        <v>110.65441283928857</v>
      </c>
      <c r="R4971" s="3">
        <f t="shared" ca="1" si="801"/>
        <v>98.482551749824125</v>
      </c>
      <c r="S4971" s="3">
        <f t="shared" ca="1" si="802"/>
        <v>107.65955891320669</v>
      </c>
      <c r="T4971" s="1">
        <f t="shared" ca="1" si="803"/>
        <v>1</v>
      </c>
    </row>
    <row r="4972" spans="9:20" x14ac:dyDescent="0.3">
      <c r="I4972" s="14">
        <v>4946</v>
      </c>
      <c r="J4972" s="28">
        <f t="shared" ca="1" si="794"/>
        <v>4.5966153717008131</v>
      </c>
      <c r="K4972" s="28">
        <f t="shared" ca="1" si="795"/>
        <v>4.6947635970207742</v>
      </c>
      <c r="L4972" s="28">
        <f t="shared" ca="1" si="796"/>
        <v>8.4726649235923518E-2</v>
      </c>
      <c r="M4972" s="28">
        <f t="shared" ca="1" si="797"/>
        <v>4.5966153717008131</v>
      </c>
      <c r="N4972" s="28">
        <f t="shared" ca="1" si="798"/>
        <v>4.6813420209367367</v>
      </c>
      <c r="O4972" s="28">
        <f t="shared" ca="1" si="799"/>
        <v>99.148167401212319</v>
      </c>
      <c r="P4972" s="28">
        <f t="shared" ca="1" si="800"/>
        <v>107.91479935661155</v>
      </c>
      <c r="R4972" s="3">
        <f t="shared" ca="1" si="801"/>
        <v>99.148167401212277</v>
      </c>
      <c r="S4972" s="3">
        <f t="shared" ca="1" si="802"/>
        <v>109.37294949423629</v>
      </c>
      <c r="T4972" s="1">
        <f t="shared" ca="1" si="803"/>
        <v>1</v>
      </c>
    </row>
    <row r="4973" spans="9:20" x14ac:dyDescent="0.3">
      <c r="I4973" s="14">
        <v>4947</v>
      </c>
      <c r="J4973" s="28">
        <f t="shared" ca="1" si="794"/>
        <v>4.6194913738626324</v>
      </c>
      <c r="K4973" s="28">
        <f t="shared" ca="1" si="795"/>
        <v>4.6925335400843444</v>
      </c>
      <c r="L4973" s="28">
        <f t="shared" ca="1" si="796"/>
        <v>7.1942117402996567E-2</v>
      </c>
      <c r="M4973" s="28">
        <f t="shared" ca="1" si="797"/>
        <v>4.6194913738626324</v>
      </c>
      <c r="N4973" s="28">
        <f t="shared" ca="1" si="798"/>
        <v>4.691433491265629</v>
      </c>
      <c r="O4973" s="28">
        <f t="shared" ca="1" si="799"/>
        <v>101.44242273807303</v>
      </c>
      <c r="P4973" s="28">
        <f t="shared" ca="1" si="800"/>
        <v>109.00933178441373</v>
      </c>
      <c r="R4973" s="3">
        <f t="shared" ca="1" si="801"/>
        <v>101.44242273807308</v>
      </c>
      <c r="S4973" s="3">
        <f t="shared" ca="1" si="802"/>
        <v>109.12931335176367</v>
      </c>
      <c r="T4973" s="1">
        <f t="shared" ca="1" si="803"/>
        <v>1</v>
      </c>
    </row>
    <row r="4974" spans="9:20" x14ac:dyDescent="0.3">
      <c r="I4974" s="14">
        <v>4948</v>
      </c>
      <c r="J4974" s="28">
        <f t="shared" ca="1" si="794"/>
        <v>4.6102317449625367</v>
      </c>
      <c r="K4974" s="28">
        <f t="shared" ca="1" si="795"/>
        <v>4.7328179081481716</v>
      </c>
      <c r="L4974" s="28">
        <f t="shared" ca="1" si="796"/>
        <v>9.9284623899064881E-2</v>
      </c>
      <c r="M4974" s="28">
        <f t="shared" ca="1" si="797"/>
        <v>4.6102317449625367</v>
      </c>
      <c r="N4974" s="28">
        <f t="shared" ca="1" si="798"/>
        <v>4.7095163688616015</v>
      </c>
      <c r="O4974" s="28">
        <f t="shared" ca="1" si="799"/>
        <v>100.50743903037801</v>
      </c>
      <c r="P4974" s="28">
        <f t="shared" ca="1" si="800"/>
        <v>110.99846460858782</v>
      </c>
      <c r="R4974" s="3">
        <f t="shared" ca="1" si="801"/>
        <v>100.50743903037802</v>
      </c>
      <c r="S4974" s="3">
        <f t="shared" ca="1" si="802"/>
        <v>113.61526907749649</v>
      </c>
      <c r="T4974" s="1">
        <f t="shared" ca="1" si="803"/>
        <v>1</v>
      </c>
    </row>
    <row r="4975" spans="9:20" x14ac:dyDescent="0.3">
      <c r="I4975" s="14">
        <v>4949</v>
      </c>
      <c r="J4975" s="28">
        <f t="shared" ca="1" si="794"/>
        <v>4.6235509277106042</v>
      </c>
      <c r="K4975" s="28">
        <f t="shared" ca="1" si="795"/>
        <v>4.6985666013713274</v>
      </c>
      <c r="L4975" s="28">
        <f t="shared" ca="1" si="796"/>
        <v>8.5137882363933284E-2</v>
      </c>
      <c r="M4975" s="28">
        <f t="shared" ca="1" si="797"/>
        <v>4.6235509277106042</v>
      </c>
      <c r="N4975" s="28">
        <f t="shared" ca="1" si="798"/>
        <v>4.7086888100745377</v>
      </c>
      <c r="O4975" s="28">
        <f t="shared" ca="1" si="799"/>
        <v>101.8550707323211</v>
      </c>
      <c r="P4975" s="28">
        <f t="shared" ca="1" si="800"/>
        <v>110.90664485221374</v>
      </c>
      <c r="R4975" s="3">
        <f t="shared" ca="1" si="801"/>
        <v>101.85507073232111</v>
      </c>
      <c r="S4975" s="3">
        <f t="shared" ca="1" si="802"/>
        <v>109.78968722242489</v>
      </c>
      <c r="T4975" s="1">
        <f t="shared" ca="1" si="803"/>
        <v>1</v>
      </c>
    </row>
    <row r="4976" spans="9:20" x14ac:dyDescent="0.3">
      <c r="I4976" s="14">
        <v>4950</v>
      </c>
      <c r="J4976" s="28">
        <f t="shared" ca="1" si="794"/>
        <v>4.593704451695011</v>
      </c>
      <c r="K4976" s="28">
        <f t="shared" ca="1" si="795"/>
        <v>4.7139591396604938</v>
      </c>
      <c r="L4976" s="28">
        <f t="shared" ca="1" si="796"/>
        <v>9.6632049582446464E-2</v>
      </c>
      <c r="M4976" s="28">
        <f t="shared" ca="1" si="797"/>
        <v>4.593704451695011</v>
      </c>
      <c r="N4976" s="28">
        <f t="shared" ca="1" si="798"/>
        <v>4.6903365012774572</v>
      </c>
      <c r="O4976" s="28">
        <f t="shared" ca="1" si="799"/>
        <v>98.859974673672554</v>
      </c>
      <c r="P4976" s="28">
        <f t="shared" ca="1" si="800"/>
        <v>108.8898152050598</v>
      </c>
      <c r="R4976" s="3">
        <f t="shared" ca="1" si="801"/>
        <v>98.859974673672568</v>
      </c>
      <c r="S4976" s="3">
        <f t="shared" ca="1" si="802"/>
        <v>111.49270242559598</v>
      </c>
      <c r="T4976" s="1">
        <f t="shared" ca="1" si="803"/>
        <v>1</v>
      </c>
    </row>
    <row r="4977" spans="9:20" x14ac:dyDescent="0.3">
      <c r="I4977" s="14">
        <v>4951</v>
      </c>
      <c r="J4977" s="28">
        <f t="shared" ca="1" si="794"/>
        <v>4.6065533844796756</v>
      </c>
      <c r="K4977" s="28">
        <f t="shared" ca="1" si="795"/>
        <v>4.7033075332817029</v>
      </c>
      <c r="L4977" s="28">
        <f t="shared" ca="1" si="796"/>
        <v>9.266761616766625E-2</v>
      </c>
      <c r="M4977" s="28">
        <f t="shared" ca="1" si="797"/>
        <v>4.6065533844796756</v>
      </c>
      <c r="N4977" s="28">
        <f t="shared" ca="1" si="798"/>
        <v>4.6992210006473414</v>
      </c>
      <c r="O4977" s="28">
        <f t="shared" ca="1" si="799"/>
        <v>100.1384155551835</v>
      </c>
      <c r="P4977" s="28">
        <f t="shared" ca="1" si="800"/>
        <v>109.86155702746642</v>
      </c>
      <c r="R4977" s="3">
        <f t="shared" ca="1" si="801"/>
        <v>100.1384155551835</v>
      </c>
      <c r="S4977" s="3">
        <f t="shared" ca="1" si="802"/>
        <v>110.3114284465772</v>
      </c>
      <c r="T4977" s="1">
        <f t="shared" ca="1" si="803"/>
        <v>1</v>
      </c>
    </row>
    <row r="4978" spans="9:20" x14ac:dyDescent="0.3">
      <c r="I4978" s="14">
        <v>4952</v>
      </c>
      <c r="J4978" s="28">
        <f t="shared" ca="1" si="794"/>
        <v>4.6318594262159234</v>
      </c>
      <c r="K4978" s="28">
        <f t="shared" ca="1" si="795"/>
        <v>4.6902984647191621</v>
      </c>
      <c r="L4978" s="28">
        <f t="shared" ca="1" si="796"/>
        <v>7.8095417082178348E-2</v>
      </c>
      <c r="M4978" s="28">
        <f t="shared" ca="1" si="797"/>
        <v>4.6318594262159234</v>
      </c>
      <c r="N4978" s="28">
        <f t="shared" ca="1" si="798"/>
        <v>4.7099548432981013</v>
      </c>
      <c r="O4978" s="28">
        <f t="shared" ca="1" si="799"/>
        <v>102.70485877813263</v>
      </c>
      <c r="P4978" s="28">
        <f t="shared" ca="1" si="800"/>
        <v>111.04714526964217</v>
      </c>
      <c r="R4978" s="3">
        <f t="shared" ca="1" si="801"/>
        <v>102.70485877813263</v>
      </c>
      <c r="S4978" s="3">
        <f t="shared" ca="1" si="802"/>
        <v>108.88567349002481</v>
      </c>
      <c r="T4978" s="1">
        <f t="shared" ca="1" si="803"/>
        <v>1</v>
      </c>
    </row>
    <row r="4979" spans="9:20" x14ac:dyDescent="0.3">
      <c r="I4979" s="14">
        <v>4953</v>
      </c>
      <c r="J4979" s="28">
        <f t="shared" ca="1" si="794"/>
        <v>4.561096682613087</v>
      </c>
      <c r="K4979" s="28">
        <f t="shared" ca="1" si="795"/>
        <v>4.7265966870572784</v>
      </c>
      <c r="L4979" s="28">
        <f t="shared" ca="1" si="796"/>
        <v>0.10475680402322507</v>
      </c>
      <c r="M4979" s="28">
        <f t="shared" ca="1" si="797"/>
        <v>4.561096682613087</v>
      </c>
      <c r="N4979" s="28">
        <f t="shared" ca="1" si="798"/>
        <v>4.6658534866363119</v>
      </c>
      <c r="O4979" s="28">
        <f t="shared" ca="1" si="799"/>
        <v>95.688362071247496</v>
      </c>
      <c r="P4979" s="28">
        <f t="shared" ca="1" si="800"/>
        <v>106.2562348088011</v>
      </c>
      <c r="R4979" s="3">
        <f t="shared" ca="1" si="801"/>
        <v>95.688362071247525</v>
      </c>
      <c r="S4979" s="3">
        <f t="shared" ca="1" si="802"/>
        <v>112.91063747639946</v>
      </c>
      <c r="T4979" s="1">
        <f t="shared" ca="1" si="803"/>
        <v>1</v>
      </c>
    </row>
    <row r="4980" spans="9:20" x14ac:dyDescent="0.3">
      <c r="I4980" s="14">
        <v>4954</v>
      </c>
      <c r="J4980" s="28">
        <f t="shared" ca="1" si="794"/>
        <v>4.6742980392011617</v>
      </c>
      <c r="K4980" s="28">
        <f t="shared" ca="1" si="795"/>
        <v>4.7452285071065949</v>
      </c>
      <c r="L4980" s="28">
        <f t="shared" ca="1" si="796"/>
        <v>7.0173195936312355E-2</v>
      </c>
      <c r="M4980" s="28">
        <f t="shared" ca="1" si="797"/>
        <v>4.6742980392011617</v>
      </c>
      <c r="N4980" s="28">
        <f t="shared" ca="1" si="798"/>
        <v>4.7444712351374738</v>
      </c>
      <c r="O4980" s="28">
        <f t="shared" ca="1" si="799"/>
        <v>107.15732044677451</v>
      </c>
      <c r="P4980" s="28">
        <f t="shared" ca="1" si="800"/>
        <v>114.94700949145697</v>
      </c>
      <c r="R4980" s="3">
        <f t="shared" ca="1" si="801"/>
        <v>107.15732044677452</v>
      </c>
      <c r="S4980" s="3">
        <f t="shared" ca="1" si="802"/>
        <v>115.03408860680433</v>
      </c>
      <c r="T4980" s="1">
        <f t="shared" ca="1" si="803"/>
        <v>1</v>
      </c>
    </row>
    <row r="4981" spans="9:20" x14ac:dyDescent="0.3">
      <c r="I4981" s="14">
        <v>4955</v>
      </c>
      <c r="J4981" s="28">
        <f t="shared" ca="1" si="794"/>
        <v>4.6316958667059902</v>
      </c>
      <c r="K4981" s="28">
        <f t="shared" ca="1" si="795"/>
        <v>4.6614943203700374</v>
      </c>
      <c r="L4981" s="28">
        <f t="shared" ca="1" si="796"/>
        <v>9.9746236507203892E-2</v>
      </c>
      <c r="M4981" s="28">
        <f t="shared" ca="1" si="797"/>
        <v>4.6316958667059902</v>
      </c>
      <c r="N4981" s="28">
        <f t="shared" ca="1" si="798"/>
        <v>4.7314421032131939</v>
      </c>
      <c r="O4981" s="28">
        <f t="shared" ca="1" si="799"/>
        <v>102.68806179545371</v>
      </c>
      <c r="P4981" s="28">
        <f t="shared" ca="1" si="800"/>
        <v>113.45906410803407</v>
      </c>
      <c r="R4981" s="3">
        <f t="shared" ca="1" si="801"/>
        <v>102.68806179545371</v>
      </c>
      <c r="S4981" s="3">
        <f t="shared" ca="1" si="802"/>
        <v>105.79405430714246</v>
      </c>
      <c r="T4981" s="1">
        <f t="shared" ca="1" si="803"/>
        <v>1</v>
      </c>
    </row>
    <row r="4982" spans="9:20" x14ac:dyDescent="0.3">
      <c r="I4982" s="14">
        <v>4956</v>
      </c>
      <c r="J4982" s="28">
        <f t="shared" ca="1" si="794"/>
        <v>4.5612652312891422</v>
      </c>
      <c r="K4982" s="28">
        <f t="shared" ca="1" si="795"/>
        <v>4.7029209650892518</v>
      </c>
      <c r="L4982" s="28">
        <f t="shared" ca="1" si="796"/>
        <v>0.12460154076156001</v>
      </c>
      <c r="M4982" s="28">
        <f t="shared" ca="1" si="797"/>
        <v>4.5612652312891422</v>
      </c>
      <c r="N4982" s="28">
        <f t="shared" ca="1" si="798"/>
        <v>4.6858667720507023</v>
      </c>
      <c r="O4982" s="28">
        <f t="shared" ca="1" si="799"/>
        <v>95.704491577253748</v>
      </c>
      <c r="P4982" s="28">
        <f t="shared" ca="1" si="800"/>
        <v>108.40419332319969</v>
      </c>
      <c r="R4982" s="3">
        <f t="shared" ca="1" si="801"/>
        <v>95.704491577253791</v>
      </c>
      <c r="S4982" s="3">
        <f t="shared" ca="1" si="802"/>
        <v>110.2687937982063</v>
      </c>
      <c r="T4982" s="1">
        <f t="shared" ca="1" si="803"/>
        <v>1</v>
      </c>
    </row>
    <row r="4983" spans="9:20" x14ac:dyDescent="0.3">
      <c r="I4983" s="14">
        <v>4957</v>
      </c>
      <c r="J4983" s="28">
        <f t="shared" ca="1" si="794"/>
        <v>4.6616217165752438</v>
      </c>
      <c r="K4983" s="28">
        <f t="shared" ca="1" si="795"/>
        <v>4.6853707662572424</v>
      </c>
      <c r="L4983" s="28">
        <f t="shared" ca="1" si="796"/>
        <v>0.10789002273835165</v>
      </c>
      <c r="M4983" s="28">
        <f t="shared" ca="1" si="797"/>
        <v>4.6616217165752438</v>
      </c>
      <c r="N4983" s="28">
        <f t="shared" ca="1" si="798"/>
        <v>4.7695117393135957</v>
      </c>
      <c r="O4983" s="28">
        <f t="shared" ca="1" si="799"/>
        <v>105.80753292673882</v>
      </c>
      <c r="P4983" s="28">
        <f t="shared" ca="1" si="800"/>
        <v>117.86168068424838</v>
      </c>
      <c r="R4983" s="3">
        <f t="shared" ca="1" si="801"/>
        <v>105.80753292673883</v>
      </c>
      <c r="S4983" s="3">
        <f t="shared" ca="1" si="802"/>
        <v>108.3504375479661</v>
      </c>
      <c r="T4983" s="1">
        <f t="shared" ca="1" si="803"/>
        <v>1</v>
      </c>
    </row>
    <row r="4984" spans="9:20" x14ac:dyDescent="0.3">
      <c r="I4984" s="14">
        <v>4958</v>
      </c>
      <c r="J4984" s="28">
        <f t="shared" ca="1" si="794"/>
        <v>4.5905313068931273</v>
      </c>
      <c r="K4984" s="28">
        <f t="shared" ca="1" si="795"/>
        <v>4.6942344667391618</v>
      </c>
      <c r="L4984" s="28">
        <f t="shared" ca="1" si="796"/>
        <v>0.12620935506959544</v>
      </c>
      <c r="M4984" s="28">
        <f t="shared" ca="1" si="797"/>
        <v>4.5905313068931273</v>
      </c>
      <c r="N4984" s="28">
        <f t="shared" ca="1" si="798"/>
        <v>4.7167406619627226</v>
      </c>
      <c r="O4984" s="28">
        <f t="shared" ca="1" si="799"/>
        <v>98.546774835937711</v>
      </c>
      <c r="P4984" s="28">
        <f t="shared" ca="1" si="800"/>
        <v>111.80325356616589</v>
      </c>
      <c r="R4984" s="3">
        <f t="shared" ca="1" si="801"/>
        <v>98.546774835937725</v>
      </c>
      <c r="S4984" s="3">
        <f t="shared" ca="1" si="802"/>
        <v>109.31509226302607</v>
      </c>
      <c r="T4984" s="1">
        <f t="shared" ca="1" si="803"/>
        <v>1</v>
      </c>
    </row>
    <row r="4985" spans="9:20" x14ac:dyDescent="0.3">
      <c r="I4985" s="14">
        <v>4959</v>
      </c>
      <c r="J4985" s="28">
        <f t="shared" ca="1" si="794"/>
        <v>4.5745078045706595</v>
      </c>
      <c r="K4985" s="28">
        <f t="shared" ca="1" si="795"/>
        <v>4.6696894267625382</v>
      </c>
      <c r="L4985" s="28">
        <f t="shared" ca="1" si="796"/>
        <v>9.4080326260922761E-2</v>
      </c>
      <c r="M4985" s="28">
        <f t="shared" ca="1" si="797"/>
        <v>4.5745078045706595</v>
      </c>
      <c r="N4985" s="28">
        <f t="shared" ca="1" si="798"/>
        <v>4.6685881308315826</v>
      </c>
      <c r="O4985" s="28">
        <f t="shared" ca="1" si="799"/>
        <v>96.980294130453132</v>
      </c>
      <c r="P4985" s="28">
        <f t="shared" ca="1" si="800"/>
        <v>106.54720547382239</v>
      </c>
      <c r="R4985" s="3">
        <f t="shared" ca="1" si="801"/>
        <v>96.980294130453174</v>
      </c>
      <c r="S4985" s="3">
        <f t="shared" ca="1" si="802"/>
        <v>106.66461011442571</v>
      </c>
      <c r="T4985" s="1">
        <f t="shared" ca="1" si="803"/>
        <v>1</v>
      </c>
    </row>
    <row r="4986" spans="9:20" x14ac:dyDescent="0.3">
      <c r="I4986" s="14">
        <v>4960</v>
      </c>
      <c r="J4986" s="28">
        <f t="shared" ca="1" si="794"/>
        <v>4.6072364356834701</v>
      </c>
      <c r="K4986" s="28">
        <f t="shared" ca="1" si="795"/>
        <v>4.7330421260607105</v>
      </c>
      <c r="L4986" s="28">
        <f t="shared" ca="1" si="796"/>
        <v>7.6777666653619847E-2</v>
      </c>
      <c r="M4986" s="28">
        <f t="shared" ca="1" si="797"/>
        <v>4.6072364356834701</v>
      </c>
      <c r="N4986" s="28">
        <f t="shared" ca="1" si="798"/>
        <v>4.6840141023370903</v>
      </c>
      <c r="O4986" s="28">
        <f t="shared" ca="1" si="799"/>
        <v>100.20683858603105</v>
      </c>
      <c r="P4986" s="28">
        <f t="shared" ca="1" si="800"/>
        <v>108.20354208502992</v>
      </c>
      <c r="R4986" s="3">
        <f t="shared" ca="1" si="801"/>
        <v>100.20683858603108</v>
      </c>
      <c r="S4986" s="3">
        <f t="shared" ca="1" si="802"/>
        <v>113.64074651210349</v>
      </c>
      <c r="T4986" s="1">
        <f t="shared" ca="1" si="803"/>
        <v>1</v>
      </c>
    </row>
    <row r="4987" spans="9:20" x14ac:dyDescent="0.3">
      <c r="I4987" s="14">
        <v>4961</v>
      </c>
      <c r="J4987" s="28">
        <f t="shared" ca="1" si="794"/>
        <v>4.642957741326442</v>
      </c>
      <c r="K4987" s="28">
        <f t="shared" ca="1" si="795"/>
        <v>4.6486877193231999</v>
      </c>
      <c r="L4987" s="28">
        <f t="shared" ca="1" si="796"/>
        <v>7.9772811814362188E-2</v>
      </c>
      <c r="M4987" s="28">
        <f t="shared" ca="1" si="797"/>
        <v>4.642957741326442</v>
      </c>
      <c r="N4987" s="28">
        <f t="shared" ca="1" si="798"/>
        <v>4.7227305531408046</v>
      </c>
      <c r="O4987" s="28">
        <f t="shared" ca="1" si="799"/>
        <v>103.85105834119148</v>
      </c>
      <c r="P4987" s="28">
        <f t="shared" ca="1" si="800"/>
        <v>112.47495258207613</v>
      </c>
      <c r="R4987" s="3">
        <f t="shared" ca="1" si="801"/>
        <v>103.85105834119148</v>
      </c>
      <c r="S4987" s="3">
        <f t="shared" ca="1" si="802"/>
        <v>104.44783073396579</v>
      </c>
      <c r="T4987" s="1">
        <f t="shared" ca="1" si="803"/>
        <v>1</v>
      </c>
    </row>
    <row r="4988" spans="9:20" x14ac:dyDescent="0.3">
      <c r="I4988" s="14">
        <v>4962</v>
      </c>
      <c r="J4988" s="28">
        <f t="shared" ca="1" si="794"/>
        <v>4.6022250574774519</v>
      </c>
      <c r="K4988" s="28">
        <f t="shared" ca="1" si="795"/>
        <v>4.6767921733744853</v>
      </c>
      <c r="L4988" s="28">
        <f t="shared" ca="1" si="796"/>
        <v>8.7920134793559965E-2</v>
      </c>
      <c r="M4988" s="28">
        <f t="shared" ca="1" si="797"/>
        <v>4.6022250574774519</v>
      </c>
      <c r="N4988" s="28">
        <f t="shared" ca="1" si="798"/>
        <v>4.6901451922710118</v>
      </c>
      <c r="O4988" s="28">
        <f t="shared" ca="1" si="799"/>
        <v>99.705920412589848</v>
      </c>
      <c r="P4988" s="28">
        <f t="shared" ca="1" si="800"/>
        <v>108.86898559521042</v>
      </c>
      <c r="R4988" s="3">
        <f t="shared" ca="1" si="801"/>
        <v>99.705920412589833</v>
      </c>
      <c r="S4988" s="3">
        <f t="shared" ca="1" si="802"/>
        <v>107.42491875594555</v>
      </c>
      <c r="T4988" s="1">
        <f t="shared" ca="1" si="803"/>
        <v>1</v>
      </c>
    </row>
    <row r="4989" spans="9:20" x14ac:dyDescent="0.3">
      <c r="I4989" s="14">
        <v>4963</v>
      </c>
      <c r="J4989" s="28">
        <f t="shared" ca="1" si="794"/>
        <v>4.5978523161908118</v>
      </c>
      <c r="K4989" s="28">
        <f t="shared" ca="1" si="795"/>
        <v>4.6801412675875058</v>
      </c>
      <c r="L4989" s="28">
        <f t="shared" ca="1" si="796"/>
        <v>0.10449242113222343</v>
      </c>
      <c r="M4989" s="28">
        <f t="shared" ca="1" si="797"/>
        <v>4.5978523161908118</v>
      </c>
      <c r="N4989" s="28">
        <f t="shared" ca="1" si="798"/>
        <v>4.7023447373230356</v>
      </c>
      <c r="O4989" s="28">
        <f t="shared" ca="1" si="799"/>
        <v>99.270884061774566</v>
      </c>
      <c r="P4989" s="28">
        <f t="shared" ca="1" si="800"/>
        <v>110.20527216069588</v>
      </c>
      <c r="R4989" s="3">
        <f t="shared" ca="1" si="801"/>
        <v>99.270884061774552</v>
      </c>
      <c r="S4989" s="3">
        <f t="shared" ca="1" si="802"/>
        <v>107.78529806496702</v>
      </c>
      <c r="T4989" s="1">
        <f t="shared" ca="1" si="803"/>
        <v>1</v>
      </c>
    </row>
    <row r="4990" spans="9:20" x14ac:dyDescent="0.3">
      <c r="I4990" s="14">
        <v>4964</v>
      </c>
      <c r="J4990" s="28">
        <f t="shared" ca="1" si="794"/>
        <v>4.6624724200962904</v>
      </c>
      <c r="K4990" s="28">
        <f t="shared" ca="1" si="795"/>
        <v>4.6927977665305844</v>
      </c>
      <c r="L4990" s="28">
        <f t="shared" ca="1" si="796"/>
        <v>0.11668270058330193</v>
      </c>
      <c r="M4990" s="28">
        <f t="shared" ca="1" si="797"/>
        <v>4.6624724200962904</v>
      </c>
      <c r="N4990" s="28">
        <f t="shared" ca="1" si="798"/>
        <v>4.7791551206795919</v>
      </c>
      <c r="O4990" s="28">
        <f t="shared" ca="1" si="799"/>
        <v>105.89758206468152</v>
      </c>
      <c r="P4990" s="28">
        <f t="shared" ca="1" si="800"/>
        <v>119.0037637401181</v>
      </c>
      <c r="R4990" s="3">
        <f t="shared" ca="1" si="801"/>
        <v>105.89758206468156</v>
      </c>
      <c r="S4990" s="3">
        <f t="shared" ca="1" si="802"/>
        <v>109.15815201221177</v>
      </c>
      <c r="T4990" s="1">
        <f t="shared" ca="1" si="803"/>
        <v>1</v>
      </c>
    </row>
    <row r="4991" spans="9:20" x14ac:dyDescent="0.3">
      <c r="I4991" s="14">
        <v>4965</v>
      </c>
      <c r="J4991" s="28">
        <f t="shared" ca="1" si="794"/>
        <v>4.6050998772980822</v>
      </c>
      <c r="K4991" s="28">
        <f t="shared" ca="1" si="795"/>
        <v>4.6311656956974812</v>
      </c>
      <c r="L4991" s="28">
        <f t="shared" ca="1" si="796"/>
        <v>9.6520511199300538E-2</v>
      </c>
      <c r="M4991" s="28">
        <f t="shared" ca="1" si="797"/>
        <v>4.6050998772980822</v>
      </c>
      <c r="N4991" s="28">
        <f t="shared" ca="1" si="798"/>
        <v>4.7016203884973828</v>
      </c>
      <c r="O4991" s="28">
        <f t="shared" ca="1" si="799"/>
        <v>99.99296937815889</v>
      </c>
      <c r="P4991" s="28">
        <f t="shared" ca="1" si="800"/>
        <v>110.12547400556457</v>
      </c>
      <c r="R4991" s="3">
        <f t="shared" ca="1" si="801"/>
        <v>99.992969378158847</v>
      </c>
      <c r="S4991" s="3">
        <f t="shared" ca="1" si="802"/>
        <v>102.63363399146648</v>
      </c>
      <c r="T4991" s="1">
        <f t="shared" ca="1" si="803"/>
        <v>1</v>
      </c>
    </row>
    <row r="4992" spans="9:20" x14ac:dyDescent="0.3">
      <c r="I4992" s="14">
        <v>4966</v>
      </c>
      <c r="J4992" s="28">
        <f t="shared" ca="1" si="794"/>
        <v>4.6095060820336977</v>
      </c>
      <c r="K4992" s="28">
        <f t="shared" ca="1" si="795"/>
        <v>4.7109432281212955</v>
      </c>
      <c r="L4992" s="28">
        <f t="shared" ca="1" si="796"/>
        <v>0.10343587161189767</v>
      </c>
      <c r="M4992" s="28">
        <f t="shared" ca="1" si="797"/>
        <v>4.6095060820336977</v>
      </c>
      <c r="N4992" s="28">
        <f t="shared" ca="1" si="798"/>
        <v>4.7129419536455952</v>
      </c>
      <c r="O4992" s="28">
        <f t="shared" ca="1" si="799"/>
        <v>100.43453096434087</v>
      </c>
      <c r="P4992" s="28">
        <f t="shared" ca="1" si="800"/>
        <v>111.3793512673053</v>
      </c>
      <c r="R4992" s="3">
        <f t="shared" ca="1" si="801"/>
        <v>100.43453096434088</v>
      </c>
      <c r="S4992" s="3">
        <f t="shared" ca="1" si="802"/>
        <v>111.15695684179182</v>
      </c>
      <c r="T4992" s="1">
        <f t="shared" ca="1" si="803"/>
        <v>1</v>
      </c>
    </row>
    <row r="4993" spans="9:20" x14ac:dyDescent="0.3">
      <c r="I4993" s="14">
        <v>4967</v>
      </c>
      <c r="J4993" s="28">
        <f t="shared" ca="1" si="794"/>
        <v>4.6119987488020744</v>
      </c>
      <c r="K4993" s="28">
        <f t="shared" ca="1" si="795"/>
        <v>4.7048983312830668</v>
      </c>
      <c r="L4993" s="28">
        <f t="shared" ca="1" si="796"/>
        <v>7.3932278284875114E-2</v>
      </c>
      <c r="M4993" s="28">
        <f t="shared" ca="1" si="797"/>
        <v>4.6119987488020744</v>
      </c>
      <c r="N4993" s="28">
        <f t="shared" ca="1" si="798"/>
        <v>4.6859310270869496</v>
      </c>
      <c r="O4993" s="28">
        <f t="shared" ca="1" si="799"/>
        <v>100.68519306082378</v>
      </c>
      <c r="P4993" s="28">
        <f t="shared" ca="1" si="800"/>
        <v>108.41115906236055</v>
      </c>
      <c r="R4993" s="3">
        <f t="shared" ca="1" si="801"/>
        <v>100.68519306082379</v>
      </c>
      <c r="S4993" s="3">
        <f t="shared" ca="1" si="802"/>
        <v>110.48705129968296</v>
      </c>
      <c r="T4993" s="1">
        <f t="shared" ca="1" si="803"/>
        <v>1</v>
      </c>
    </row>
    <row r="4994" spans="9:20" x14ac:dyDescent="0.3">
      <c r="I4994" s="14">
        <v>4968</v>
      </c>
      <c r="J4994" s="28">
        <f t="shared" ca="1" si="794"/>
        <v>4.6397492127335571</v>
      </c>
      <c r="K4994" s="28">
        <f t="shared" ca="1" si="795"/>
        <v>4.6854045696321505</v>
      </c>
      <c r="L4994" s="28">
        <f t="shared" ca="1" si="796"/>
        <v>7.3725359813470712E-2</v>
      </c>
      <c r="M4994" s="28">
        <f t="shared" ca="1" si="797"/>
        <v>4.6397492127335571</v>
      </c>
      <c r="N4994" s="28">
        <f t="shared" ca="1" si="798"/>
        <v>4.7134745725470282</v>
      </c>
      <c r="O4994" s="28">
        <f t="shared" ca="1" si="799"/>
        <v>103.51838323529503</v>
      </c>
      <c r="P4994" s="28">
        <f t="shared" ca="1" si="800"/>
        <v>111.43868981603315</v>
      </c>
      <c r="R4994" s="3">
        <f t="shared" ca="1" si="801"/>
        <v>103.51838323529508</v>
      </c>
      <c r="S4994" s="3">
        <f t="shared" ca="1" si="802"/>
        <v>108.35410022033297</v>
      </c>
      <c r="T4994" s="1">
        <f t="shared" ca="1" si="803"/>
        <v>1</v>
      </c>
    </row>
    <row r="4995" spans="9:20" x14ac:dyDescent="0.3">
      <c r="I4995" s="14">
        <v>4969</v>
      </c>
      <c r="J4995" s="28">
        <f t="shared" ca="1" si="794"/>
        <v>4.6184058984304857</v>
      </c>
      <c r="K4995" s="28">
        <f t="shared" ca="1" si="795"/>
        <v>4.713817216013414</v>
      </c>
      <c r="L4995" s="28">
        <f t="shared" ca="1" si="796"/>
        <v>8.547359342951312E-2</v>
      </c>
      <c r="M4995" s="28">
        <f t="shared" ca="1" si="797"/>
        <v>4.6184058984304857</v>
      </c>
      <c r="N4995" s="28">
        <f t="shared" ca="1" si="798"/>
        <v>4.7038794918599987</v>
      </c>
      <c r="O4995" s="28">
        <f t="shared" ca="1" si="799"/>
        <v>101.33236922141363</v>
      </c>
      <c r="P4995" s="28">
        <f t="shared" ca="1" si="800"/>
        <v>110.37454006125546</v>
      </c>
      <c r="R4995" s="3">
        <f t="shared" ca="1" si="801"/>
        <v>101.33236922141363</v>
      </c>
      <c r="S4995" s="3">
        <f t="shared" ca="1" si="802"/>
        <v>111.47688009745276</v>
      </c>
      <c r="T4995" s="1">
        <f t="shared" ca="1" si="803"/>
        <v>1</v>
      </c>
    </row>
    <row r="4996" spans="9:20" x14ac:dyDescent="0.3">
      <c r="I4996" s="14">
        <v>4970</v>
      </c>
      <c r="J4996" s="28">
        <f t="shared" ca="1" si="794"/>
        <v>4.6554533053169793</v>
      </c>
      <c r="K4996" s="28">
        <f t="shared" ca="1" si="795"/>
        <v>4.6871880296577695</v>
      </c>
      <c r="L4996" s="28">
        <f t="shared" ca="1" si="796"/>
        <v>8.1873556039478768E-2</v>
      </c>
      <c r="M4996" s="28">
        <f t="shared" ca="1" si="797"/>
        <v>4.6554533053169793</v>
      </c>
      <c r="N4996" s="28">
        <f t="shared" ca="1" si="798"/>
        <v>4.7373268613564576</v>
      </c>
      <c r="O4996" s="28">
        <f t="shared" ca="1" si="799"/>
        <v>105.15687736804202</v>
      </c>
      <c r="P4996" s="28">
        <f t="shared" ca="1" si="800"/>
        <v>114.12871168397241</v>
      </c>
      <c r="R4996" s="3">
        <f t="shared" ca="1" si="801"/>
        <v>105.15687736804199</v>
      </c>
      <c r="S4996" s="3">
        <f t="shared" ca="1" si="802"/>
        <v>108.54751785172738</v>
      </c>
      <c r="T4996" s="1">
        <f t="shared" ca="1" si="803"/>
        <v>1</v>
      </c>
    </row>
    <row r="4997" spans="9:20" x14ac:dyDescent="0.3">
      <c r="I4997" s="14">
        <v>4971</v>
      </c>
      <c r="J4997" s="28">
        <f t="shared" ca="1" si="794"/>
        <v>4.5516060123147906</v>
      </c>
      <c r="K4997" s="28">
        <f t="shared" ca="1" si="795"/>
        <v>4.7321125584009112</v>
      </c>
      <c r="L4997" s="28">
        <f t="shared" ca="1" si="796"/>
        <v>9.2882678526437681E-2</v>
      </c>
      <c r="M4997" s="28">
        <f t="shared" ca="1" si="797"/>
        <v>4.5516060123147906</v>
      </c>
      <c r="N4997" s="28">
        <f t="shared" ca="1" si="798"/>
        <v>4.6444886908412286</v>
      </c>
      <c r="O4997" s="28">
        <f t="shared" ca="1" si="799"/>
        <v>94.784511234944532</v>
      </c>
      <c r="P4997" s="28">
        <f t="shared" ca="1" si="800"/>
        <v>104.01017083408848</v>
      </c>
      <c r="R4997" s="3">
        <f t="shared" ca="1" si="801"/>
        <v>94.784511234944546</v>
      </c>
      <c r="S4997" s="3">
        <f t="shared" ca="1" si="802"/>
        <v>113.5351588323597</v>
      </c>
      <c r="T4997" s="1">
        <f t="shared" ca="1" si="803"/>
        <v>1</v>
      </c>
    </row>
    <row r="4998" spans="9:20" x14ac:dyDescent="0.3">
      <c r="I4998" s="14">
        <v>4972</v>
      </c>
      <c r="J4998" s="28">
        <f t="shared" ca="1" si="794"/>
        <v>4.5998564731128058</v>
      </c>
      <c r="K4998" s="28">
        <f t="shared" ca="1" si="795"/>
        <v>4.766691829852947</v>
      </c>
      <c r="L4998" s="28">
        <f t="shared" ca="1" si="796"/>
        <v>0.1056817448313532</v>
      </c>
      <c r="M4998" s="28">
        <f t="shared" ca="1" si="797"/>
        <v>4.5998564731128058</v>
      </c>
      <c r="N4998" s="28">
        <f t="shared" ca="1" si="798"/>
        <v>4.7055382179441594</v>
      </c>
      <c r="O4998" s="28">
        <f t="shared" ca="1" si="799"/>
        <v>99.470037992422874</v>
      </c>
      <c r="P4998" s="28">
        <f t="shared" ca="1" si="800"/>
        <v>110.55777311459296</v>
      </c>
      <c r="R4998" s="3">
        <f t="shared" ca="1" si="801"/>
        <v>99.470037992422874</v>
      </c>
      <c r="S4998" s="3">
        <f t="shared" ca="1" si="802"/>
        <v>117.52978958719129</v>
      </c>
      <c r="T4998" s="1">
        <f t="shared" ca="1" si="803"/>
        <v>1</v>
      </c>
    </row>
    <row r="4999" spans="9:20" x14ac:dyDescent="0.3">
      <c r="I4999" s="14">
        <v>4973</v>
      </c>
      <c r="J4999" s="28">
        <f t="shared" ca="1" si="794"/>
        <v>4.6289266792024879</v>
      </c>
      <c r="K4999" s="28">
        <f t="shared" ca="1" si="795"/>
        <v>4.7410615554700399</v>
      </c>
      <c r="L4999" s="28">
        <f t="shared" ca="1" si="796"/>
        <v>0.11247670038020594</v>
      </c>
      <c r="M4999" s="28">
        <f t="shared" ca="1" si="797"/>
        <v>4.6289266792024879</v>
      </c>
      <c r="N4999" s="28">
        <f t="shared" ca="1" si="798"/>
        <v>4.7414033795826942</v>
      </c>
      <c r="O4999" s="28">
        <f t="shared" ca="1" si="799"/>
        <v>102.40409266132536</v>
      </c>
      <c r="P4999" s="28">
        <f t="shared" ca="1" si="800"/>
        <v>114.59490904269846</v>
      </c>
      <c r="R4999" s="3">
        <f t="shared" ca="1" si="801"/>
        <v>102.40409266132541</v>
      </c>
      <c r="S4999" s="3">
        <f t="shared" ca="1" si="802"/>
        <v>114.55574443368549</v>
      </c>
      <c r="T4999" s="1">
        <f t="shared" ca="1" si="803"/>
        <v>1</v>
      </c>
    </row>
    <row r="5000" spans="9:20" x14ac:dyDescent="0.3">
      <c r="I5000" s="14">
        <v>4974</v>
      </c>
      <c r="J5000" s="28">
        <f t="shared" ca="1" si="794"/>
        <v>4.6479326793389744</v>
      </c>
      <c r="K5000" s="28">
        <f t="shared" ca="1" si="795"/>
        <v>4.7391875301804252</v>
      </c>
      <c r="L5000" s="28">
        <f t="shared" ca="1" si="796"/>
        <v>9.203138780742981E-2</v>
      </c>
      <c r="M5000" s="28">
        <f t="shared" ca="1" si="797"/>
        <v>4.6479326793389744</v>
      </c>
      <c r="N5000" s="28">
        <f t="shared" ca="1" si="798"/>
        <v>4.7399640671464045</v>
      </c>
      <c r="O5000" s="28">
        <f t="shared" ca="1" si="799"/>
        <v>104.3689982100949</v>
      </c>
      <c r="P5000" s="28">
        <f t="shared" ca="1" si="800"/>
        <v>114.43008980661951</v>
      </c>
      <c r="R5000" s="3">
        <f t="shared" ca="1" si="801"/>
        <v>104.36899821009493</v>
      </c>
      <c r="S5000" s="3">
        <f t="shared" ca="1" si="802"/>
        <v>114.3412651041603</v>
      </c>
      <c r="T5000" s="1">
        <f t="shared" ca="1" si="803"/>
        <v>1</v>
      </c>
    </row>
    <row r="5001" spans="9:20" x14ac:dyDescent="0.3">
      <c r="I5001" s="14">
        <v>4975</v>
      </c>
      <c r="J5001" s="28">
        <f t="shared" ca="1" si="794"/>
        <v>4.5729588398179839</v>
      </c>
      <c r="K5001" s="28">
        <f t="shared" ca="1" si="795"/>
        <v>4.760319811312506</v>
      </c>
      <c r="L5001" s="28">
        <f t="shared" ca="1" si="796"/>
        <v>7.4726439440361878E-2</v>
      </c>
      <c r="M5001" s="28">
        <f t="shared" ca="1" si="797"/>
        <v>4.5729588398179839</v>
      </c>
      <c r="N5001" s="28">
        <f t="shared" ca="1" si="798"/>
        <v>4.6476852792583454</v>
      </c>
      <c r="O5001" s="28">
        <f t="shared" ca="1" si="799"/>
        <v>96.830191355106791</v>
      </c>
      <c r="P5001" s="28">
        <f t="shared" ca="1" si="800"/>
        <v>104.34318050530537</v>
      </c>
      <c r="R5001" s="3">
        <f t="shared" ca="1" si="801"/>
        <v>96.830191355106791</v>
      </c>
      <c r="S5001" s="3">
        <f t="shared" ca="1" si="802"/>
        <v>116.78326853776225</v>
      </c>
      <c r="T5001" s="1">
        <f t="shared" ca="1" si="803"/>
        <v>1</v>
      </c>
    </row>
    <row r="5002" spans="9:20" x14ac:dyDescent="0.3">
      <c r="I5002" s="14">
        <v>4976</v>
      </c>
      <c r="J5002" s="28">
        <f t="shared" ca="1" si="794"/>
        <v>4.6431897247401528</v>
      </c>
      <c r="K5002" s="28">
        <f t="shared" ca="1" si="795"/>
        <v>4.6242332183865376</v>
      </c>
      <c r="L5002" s="28">
        <f t="shared" ca="1" si="796"/>
        <v>9.6929003319400575E-2</v>
      </c>
      <c r="M5002" s="28">
        <f t="shared" ca="1" si="797"/>
        <v>4.6431897247401528</v>
      </c>
      <c r="N5002" s="28">
        <f t="shared" ca="1" si="798"/>
        <v>4.7401187280595529</v>
      </c>
      <c r="O5002" s="28">
        <f t="shared" ca="1" si="799"/>
        <v>103.87515285887912</v>
      </c>
      <c r="P5002" s="28">
        <f t="shared" ca="1" si="800"/>
        <v>114.44778903745497</v>
      </c>
      <c r="R5002" s="3">
        <f t="shared" ca="1" si="801"/>
        <v>103.87515285887915</v>
      </c>
      <c r="S5002" s="3">
        <f t="shared" ca="1" si="802"/>
        <v>101.92458921058623</v>
      </c>
      <c r="T5002" s="1">
        <f t="shared" ca="1" si="803"/>
        <v>0</v>
      </c>
    </row>
    <row r="5003" spans="9:20" x14ac:dyDescent="0.3">
      <c r="I5003" s="14">
        <v>4977</v>
      </c>
      <c r="J5003" s="28">
        <f t="shared" ca="1" si="794"/>
        <v>4.5950350429005162</v>
      </c>
      <c r="K5003" s="28">
        <f t="shared" ca="1" si="795"/>
        <v>4.6073020323598692</v>
      </c>
      <c r="L5003" s="28">
        <f t="shared" ca="1" si="796"/>
        <v>0.11633080302356592</v>
      </c>
      <c r="M5003" s="28">
        <f t="shared" ca="1" si="797"/>
        <v>4.5950350429005162</v>
      </c>
      <c r="N5003" s="28">
        <f t="shared" ca="1" si="798"/>
        <v>4.7113658459240826</v>
      </c>
      <c r="O5003" s="28">
        <f t="shared" ca="1" si="799"/>
        <v>98.99160443983385</v>
      </c>
      <c r="P5003" s="28">
        <f t="shared" ca="1" si="800"/>
        <v>111.2039436786943</v>
      </c>
      <c r="R5003" s="3">
        <f t="shared" ca="1" si="801"/>
        <v>98.991604439833864</v>
      </c>
      <c r="S5003" s="3">
        <f t="shared" ca="1" si="802"/>
        <v>100.21341203719071</v>
      </c>
      <c r="T5003" s="1">
        <f t="shared" ca="1" si="803"/>
        <v>1</v>
      </c>
    </row>
    <row r="5004" spans="9:20" x14ac:dyDescent="0.3">
      <c r="I5004" s="14">
        <v>4978</v>
      </c>
      <c r="J5004" s="28">
        <f t="shared" ca="1" si="794"/>
        <v>4.583185758318737</v>
      </c>
      <c r="K5004" s="28">
        <f t="shared" ca="1" si="795"/>
        <v>4.656824665884268</v>
      </c>
      <c r="L5004" s="28">
        <f t="shared" ca="1" si="796"/>
        <v>9.3602717459027582E-2</v>
      </c>
      <c r="M5004" s="28">
        <f t="shared" ca="1" si="797"/>
        <v>4.583185758318737</v>
      </c>
      <c r="N5004" s="28">
        <f t="shared" ca="1" si="798"/>
        <v>4.6767884757777649</v>
      </c>
      <c r="O5004" s="28">
        <f t="shared" ca="1" si="799"/>
        <v>97.825546865021209</v>
      </c>
      <c r="P5004" s="28">
        <f t="shared" ca="1" si="800"/>
        <v>107.42452154265266</v>
      </c>
      <c r="R5004" s="3">
        <f t="shared" ca="1" si="801"/>
        <v>97.825546865021252</v>
      </c>
      <c r="S5004" s="3">
        <f t="shared" ca="1" si="802"/>
        <v>105.30118428883847</v>
      </c>
      <c r="T5004" s="1">
        <f t="shared" ca="1" si="803"/>
        <v>1</v>
      </c>
    </row>
    <row r="5005" spans="9:20" x14ac:dyDescent="0.3">
      <c r="I5005" s="14">
        <v>4979</v>
      </c>
      <c r="J5005" s="28">
        <f t="shared" ca="1" si="794"/>
        <v>4.5963877259598798</v>
      </c>
      <c r="K5005" s="28">
        <f t="shared" ca="1" si="795"/>
        <v>4.7000189389748606</v>
      </c>
      <c r="L5005" s="28">
        <f t="shared" ca="1" si="796"/>
        <v>8.6630346435207561E-2</v>
      </c>
      <c r="M5005" s="28">
        <f t="shared" ca="1" si="797"/>
        <v>4.5963877259598798</v>
      </c>
      <c r="N5005" s="28">
        <f t="shared" ca="1" si="798"/>
        <v>4.6830180723950869</v>
      </c>
      <c r="O5005" s="28">
        <f t="shared" ca="1" si="799"/>
        <v>99.12559931204423</v>
      </c>
      <c r="P5005" s="28">
        <f t="shared" ca="1" si="800"/>
        <v>108.09582177251629</v>
      </c>
      <c r="R5005" s="3">
        <f t="shared" ca="1" si="801"/>
        <v>99.125599312044216</v>
      </c>
      <c r="S5005" s="3">
        <f t="shared" ca="1" si="802"/>
        <v>109.94925475857687</v>
      </c>
      <c r="T5005" s="1">
        <f t="shared" ca="1" si="803"/>
        <v>1</v>
      </c>
    </row>
    <row r="5006" spans="9:20" x14ac:dyDescent="0.3">
      <c r="I5006" s="14">
        <v>4980</v>
      </c>
      <c r="J5006" s="28">
        <f t="shared" ca="1" si="794"/>
        <v>4.5604340517953119</v>
      </c>
      <c r="K5006" s="28">
        <f t="shared" ca="1" si="795"/>
        <v>4.70142313864622</v>
      </c>
      <c r="L5006" s="28">
        <f t="shared" ca="1" si="796"/>
        <v>9.0606505146695229E-2</v>
      </c>
      <c r="M5006" s="28">
        <f t="shared" ca="1" si="797"/>
        <v>4.5604340517953119</v>
      </c>
      <c r="N5006" s="28">
        <f t="shared" ca="1" si="798"/>
        <v>4.6510405569420072</v>
      </c>
      <c r="O5006" s="28">
        <f t="shared" ca="1" si="799"/>
        <v>95.624977016401289</v>
      </c>
      <c r="P5006" s="28">
        <f t="shared" ca="1" si="800"/>
        <v>104.69386884968424</v>
      </c>
      <c r="R5006" s="3">
        <f t="shared" ca="1" si="801"/>
        <v>95.624977016401317</v>
      </c>
      <c r="S5006" s="3">
        <f t="shared" ca="1" si="802"/>
        <v>110.10375391442049</v>
      </c>
      <c r="T5006" s="1">
        <f t="shared" ca="1" si="803"/>
        <v>1</v>
      </c>
    </row>
    <row r="5007" spans="9:20" x14ac:dyDescent="0.3">
      <c r="I5007" s="14">
        <v>4981</v>
      </c>
      <c r="J5007" s="28">
        <f t="shared" ca="1" si="794"/>
        <v>4.6243606830487414</v>
      </c>
      <c r="K5007" s="28">
        <f t="shared" ca="1" si="795"/>
        <v>4.7156565300301638</v>
      </c>
      <c r="L5007" s="28">
        <f t="shared" ca="1" si="796"/>
        <v>9.8259843021101065E-2</v>
      </c>
      <c r="M5007" s="28">
        <f t="shared" ca="1" si="797"/>
        <v>4.6243606830487414</v>
      </c>
      <c r="N5007" s="28">
        <f t="shared" ca="1" si="798"/>
        <v>4.7226205260698428</v>
      </c>
      <c r="O5007" s="28">
        <f t="shared" ca="1" si="799"/>
        <v>101.93758182195201</v>
      </c>
      <c r="P5007" s="28">
        <f t="shared" ca="1" si="800"/>
        <v>112.46257797327043</v>
      </c>
      <c r="R5007" s="3">
        <f t="shared" ca="1" si="801"/>
        <v>101.93758182195201</v>
      </c>
      <c r="S5007" s="3">
        <f t="shared" ca="1" si="802"/>
        <v>111.68210976860603</v>
      </c>
      <c r="T5007" s="1">
        <f t="shared" ca="1" si="803"/>
        <v>1</v>
      </c>
    </row>
    <row r="5008" spans="9:20" x14ac:dyDescent="0.3">
      <c r="I5008" s="14">
        <v>4982</v>
      </c>
      <c r="J5008" s="28">
        <f t="shared" ca="1" si="794"/>
        <v>4.6286446012176574</v>
      </c>
      <c r="K5008" s="28">
        <f t="shared" ca="1" si="795"/>
        <v>4.7511768093594826</v>
      </c>
      <c r="L5008" s="28">
        <f t="shared" ca="1" si="796"/>
        <v>0.10485377324286782</v>
      </c>
      <c r="M5008" s="28">
        <f t="shared" ca="1" si="797"/>
        <v>4.6286446012176574</v>
      </c>
      <c r="N5008" s="28">
        <f t="shared" ca="1" si="798"/>
        <v>4.7334983744605257</v>
      </c>
      <c r="O5008" s="28">
        <f t="shared" ca="1" si="799"/>
        <v>102.37521079488992</v>
      </c>
      <c r="P5008" s="28">
        <f t="shared" ca="1" si="800"/>
        <v>113.69260675052924</v>
      </c>
      <c r="R5008" s="3">
        <f t="shared" ca="1" si="801"/>
        <v>102.37521079488991</v>
      </c>
      <c r="S5008" s="3">
        <f t="shared" ca="1" si="802"/>
        <v>115.72038526163044</v>
      </c>
      <c r="T5008" s="1">
        <f t="shared" ca="1" si="803"/>
        <v>1</v>
      </c>
    </row>
    <row r="5009" spans="9:20" x14ac:dyDescent="0.3">
      <c r="I5009" s="14">
        <v>4983</v>
      </c>
      <c r="J5009" s="28">
        <f t="shared" ca="1" si="794"/>
        <v>4.5964492766466893</v>
      </c>
      <c r="K5009" s="28">
        <f t="shared" ca="1" si="795"/>
        <v>4.7258447272570443</v>
      </c>
      <c r="L5009" s="28">
        <f t="shared" ca="1" si="796"/>
        <v>9.9455036023775728E-2</v>
      </c>
      <c r="M5009" s="28">
        <f t="shared" ca="1" si="797"/>
        <v>4.5964492766466893</v>
      </c>
      <c r="N5009" s="28">
        <f t="shared" ca="1" si="798"/>
        <v>4.6959043126704652</v>
      </c>
      <c r="O5009" s="28">
        <f t="shared" ca="1" si="799"/>
        <v>99.131700748534172</v>
      </c>
      <c r="P5009" s="28">
        <f t="shared" ca="1" si="800"/>
        <v>109.49778411624415</v>
      </c>
      <c r="R5009" s="3">
        <f t="shared" ca="1" si="801"/>
        <v>99.131700748534172</v>
      </c>
      <c r="S5009" s="3">
        <f t="shared" ca="1" si="802"/>
        <v>112.8257651302939</v>
      </c>
      <c r="T5009" s="1">
        <f t="shared" ca="1" si="803"/>
        <v>1</v>
      </c>
    </row>
    <row r="5010" spans="9:20" x14ac:dyDescent="0.3">
      <c r="I5010" s="14">
        <v>4984</v>
      </c>
      <c r="J5010" s="28">
        <f t="shared" ca="1" si="794"/>
        <v>4.6179185820595148</v>
      </c>
      <c r="K5010" s="28">
        <f t="shared" ca="1" si="795"/>
        <v>4.7013225435500292</v>
      </c>
      <c r="L5010" s="28">
        <f t="shared" ca="1" si="796"/>
        <v>9.4073544358078631E-2</v>
      </c>
      <c r="M5010" s="28">
        <f t="shared" ca="1" si="797"/>
        <v>4.6179185820595148</v>
      </c>
      <c r="N5010" s="28">
        <f t="shared" ca="1" si="798"/>
        <v>4.7119921264175932</v>
      </c>
      <c r="O5010" s="28">
        <f t="shared" ca="1" si="799"/>
        <v>101.28300032909449</v>
      </c>
      <c r="P5010" s="28">
        <f t="shared" ca="1" si="800"/>
        <v>111.27361035258407</v>
      </c>
      <c r="R5010" s="3">
        <f t="shared" ca="1" si="801"/>
        <v>101.28300032909446</v>
      </c>
      <c r="S5010" s="3">
        <f t="shared" ca="1" si="802"/>
        <v>110.09267857377633</v>
      </c>
      <c r="T5010" s="1">
        <f t="shared" ca="1" si="803"/>
        <v>1</v>
      </c>
    </row>
    <row r="5011" spans="9:20" x14ac:dyDescent="0.3">
      <c r="I5011" s="14">
        <v>4985</v>
      </c>
      <c r="J5011" s="28">
        <f t="shared" ca="1" si="794"/>
        <v>4.6273409531137126</v>
      </c>
      <c r="K5011" s="28">
        <f t="shared" ca="1" si="795"/>
        <v>4.7056123772971858</v>
      </c>
      <c r="L5011" s="28">
        <f t="shared" ca="1" si="796"/>
        <v>0.11927452093948125</v>
      </c>
      <c r="M5011" s="28">
        <f t="shared" ca="1" si="797"/>
        <v>4.6273409531137126</v>
      </c>
      <c r="N5011" s="28">
        <f t="shared" ca="1" si="798"/>
        <v>4.7466154740531943</v>
      </c>
      <c r="O5011" s="28">
        <f t="shared" ca="1" si="799"/>
        <v>102.24183650090806</v>
      </c>
      <c r="P5011" s="28">
        <f t="shared" ca="1" si="800"/>
        <v>115.19374778083834</v>
      </c>
      <c r="R5011" s="3">
        <f t="shared" ca="1" si="801"/>
        <v>102.24183650090805</v>
      </c>
      <c r="S5011" s="3">
        <f t="shared" ca="1" si="802"/>
        <v>110.56597231153897</v>
      </c>
      <c r="T5011" s="1">
        <f t="shared" ca="1" si="803"/>
        <v>1</v>
      </c>
    </row>
    <row r="5012" spans="9:20" x14ac:dyDescent="0.3">
      <c r="I5012" s="14">
        <v>4986</v>
      </c>
      <c r="J5012" s="28">
        <f t="shared" ca="1" si="794"/>
        <v>4.5764368589687496</v>
      </c>
      <c r="K5012" s="28">
        <f t="shared" ca="1" si="795"/>
        <v>4.7083383656206497</v>
      </c>
      <c r="L5012" s="28">
        <f t="shared" ca="1" si="796"/>
        <v>7.9270571507485371E-2</v>
      </c>
      <c r="M5012" s="28">
        <f t="shared" ca="1" si="797"/>
        <v>4.5764368589687496</v>
      </c>
      <c r="N5012" s="28">
        <f t="shared" ca="1" si="798"/>
        <v>4.6557074304762347</v>
      </c>
      <c r="O5012" s="28">
        <f t="shared" ca="1" si="799"/>
        <v>97.167554953460296</v>
      </c>
      <c r="P5012" s="28">
        <f t="shared" ca="1" si="800"/>
        <v>105.18360377203199</v>
      </c>
      <c r="R5012" s="3">
        <f t="shared" ca="1" si="801"/>
        <v>97.167554953460282</v>
      </c>
      <c r="S5012" s="3">
        <f t="shared" ca="1" si="802"/>
        <v>110.86778504312593</v>
      </c>
      <c r="T5012" s="1">
        <f t="shared" ca="1" si="803"/>
        <v>1</v>
      </c>
    </row>
    <row r="5013" spans="9:20" x14ac:dyDescent="0.3">
      <c r="I5013" s="14">
        <v>4987</v>
      </c>
      <c r="J5013" s="28">
        <f t="shared" ca="1" si="794"/>
        <v>4.5709284770733625</v>
      </c>
      <c r="K5013" s="28">
        <f t="shared" ca="1" si="795"/>
        <v>4.7256916648929881</v>
      </c>
      <c r="L5013" s="28">
        <f t="shared" ca="1" si="796"/>
        <v>9.4502688026724554E-2</v>
      </c>
      <c r="M5013" s="28">
        <f t="shared" ca="1" si="797"/>
        <v>4.5709284770733625</v>
      </c>
      <c r="N5013" s="28">
        <f t="shared" ca="1" si="798"/>
        <v>4.6654311651000873</v>
      </c>
      <c r="O5013" s="28">
        <f t="shared" ca="1" si="799"/>
        <v>96.6337903920938</v>
      </c>
      <c r="P5013" s="28">
        <f t="shared" ca="1" si="800"/>
        <v>106.21136998684028</v>
      </c>
      <c r="R5013" s="3">
        <f t="shared" ca="1" si="801"/>
        <v>96.633790392093786</v>
      </c>
      <c r="S5013" s="3">
        <f t="shared" ca="1" si="802"/>
        <v>112.80849707353507</v>
      </c>
      <c r="T5013" s="1">
        <f t="shared" ca="1" si="803"/>
        <v>1</v>
      </c>
    </row>
    <row r="5014" spans="9:20" x14ac:dyDescent="0.3">
      <c r="I5014" s="14">
        <v>4988</v>
      </c>
      <c r="J5014" s="28">
        <f t="shared" ca="1" si="794"/>
        <v>4.6336773833135121</v>
      </c>
      <c r="K5014" s="28">
        <f t="shared" ca="1" si="795"/>
        <v>4.6942484721710978</v>
      </c>
      <c r="L5014" s="28">
        <f t="shared" ca="1" si="796"/>
        <v>9.6588044846898743E-2</v>
      </c>
      <c r="M5014" s="28">
        <f t="shared" ca="1" si="797"/>
        <v>4.6336773833135121</v>
      </c>
      <c r="N5014" s="28">
        <f t="shared" ca="1" si="798"/>
        <v>4.7302654281604104</v>
      </c>
      <c r="O5014" s="28">
        <f t="shared" ca="1" si="799"/>
        <v>102.89174162613502</v>
      </c>
      <c r="P5014" s="28">
        <f t="shared" ca="1" si="800"/>
        <v>113.32563817266548</v>
      </c>
      <c r="R5014" s="3">
        <f t="shared" ca="1" si="801"/>
        <v>102.891741626135</v>
      </c>
      <c r="S5014" s="3">
        <f t="shared" ca="1" si="802"/>
        <v>109.31662327883161</v>
      </c>
      <c r="T5014" s="1">
        <f t="shared" ca="1" si="803"/>
        <v>1</v>
      </c>
    </row>
    <row r="5015" spans="9:20" x14ac:dyDescent="0.3">
      <c r="I5015" s="14">
        <v>4989</v>
      </c>
      <c r="J5015" s="28">
        <f t="shared" ca="1" si="794"/>
        <v>4.5829320478360938</v>
      </c>
      <c r="K5015" s="28">
        <f t="shared" ca="1" si="795"/>
        <v>4.764644673686572</v>
      </c>
      <c r="L5015" s="28">
        <f t="shared" ca="1" si="796"/>
        <v>8.4940226630738538E-2</v>
      </c>
      <c r="M5015" s="28">
        <f t="shared" ca="1" si="797"/>
        <v>4.5829320478360938</v>
      </c>
      <c r="N5015" s="28">
        <f t="shared" ca="1" si="798"/>
        <v>4.6678722744668324</v>
      </c>
      <c r="O5015" s="28">
        <f t="shared" ca="1" si="799"/>
        <v>97.800730646511752</v>
      </c>
      <c r="P5015" s="28">
        <f t="shared" ca="1" si="800"/>
        <v>106.47096027220002</v>
      </c>
      <c r="R5015" s="3">
        <f t="shared" ca="1" si="801"/>
        <v>97.800730646511738</v>
      </c>
      <c r="S5015" s="3">
        <f t="shared" ca="1" si="802"/>
        <v>117.28943386050025</v>
      </c>
      <c r="T5015" s="1">
        <f t="shared" ca="1" si="803"/>
        <v>1</v>
      </c>
    </row>
    <row r="5016" spans="9:20" x14ac:dyDescent="0.3">
      <c r="I5016" s="14">
        <v>4990</v>
      </c>
      <c r="J5016" s="28">
        <f t="shared" ca="1" si="794"/>
        <v>4.5997444828543852</v>
      </c>
      <c r="K5016" s="28">
        <f t="shared" ca="1" si="795"/>
        <v>4.7309643604647009</v>
      </c>
      <c r="L5016" s="28">
        <f t="shared" ca="1" si="796"/>
        <v>9.4522619251962009E-2</v>
      </c>
      <c r="M5016" s="28">
        <f t="shared" ca="1" si="797"/>
        <v>4.5997444828543852</v>
      </c>
      <c r="N5016" s="28">
        <f t="shared" ca="1" si="798"/>
        <v>4.6942671021063473</v>
      </c>
      <c r="O5016" s="28">
        <f t="shared" ca="1" si="799"/>
        <v>99.458898940907275</v>
      </c>
      <c r="P5016" s="28">
        <f t="shared" ca="1" si="800"/>
        <v>109.31865985941558</v>
      </c>
      <c r="R5016" s="3">
        <f t="shared" ca="1" si="801"/>
        <v>99.458898940907247</v>
      </c>
      <c r="S5016" s="3">
        <f t="shared" ca="1" si="802"/>
        <v>113.40487280868646</v>
      </c>
      <c r="T5016" s="1">
        <f t="shared" ca="1" si="803"/>
        <v>1</v>
      </c>
    </row>
    <row r="5017" spans="9:20" x14ac:dyDescent="0.3">
      <c r="I5017" s="14">
        <v>4991</v>
      </c>
      <c r="J5017" s="28">
        <f t="shared" ca="1" si="794"/>
        <v>4.598138265545284</v>
      </c>
      <c r="K5017" s="28">
        <f t="shared" ca="1" si="795"/>
        <v>4.7174728397411805</v>
      </c>
      <c r="L5017" s="28">
        <f t="shared" ca="1" si="796"/>
        <v>9.0571814922354804E-2</v>
      </c>
      <c r="M5017" s="28">
        <f t="shared" ca="1" si="797"/>
        <v>4.598138265545284</v>
      </c>
      <c r="N5017" s="28">
        <f t="shared" ca="1" si="798"/>
        <v>4.6887100804676392</v>
      </c>
      <c r="O5017" s="28">
        <f t="shared" ca="1" si="799"/>
        <v>99.299274565919632</v>
      </c>
      <c r="P5017" s="28">
        <f t="shared" ca="1" si="800"/>
        <v>108.7128584856863</v>
      </c>
      <c r="R5017" s="3">
        <f t="shared" ca="1" si="801"/>
        <v>99.299274565919632</v>
      </c>
      <c r="S5017" s="3">
        <f t="shared" ca="1" si="802"/>
        <v>111.88514339928604</v>
      </c>
      <c r="T5017" s="1">
        <f t="shared" ca="1" si="803"/>
        <v>1</v>
      </c>
    </row>
    <row r="5018" spans="9:20" x14ac:dyDescent="0.3">
      <c r="I5018" s="14">
        <v>4992</v>
      </c>
      <c r="J5018" s="28">
        <f t="shared" ca="1" si="794"/>
        <v>4.6147328979308684</v>
      </c>
      <c r="K5018" s="28">
        <f t="shared" ca="1" si="795"/>
        <v>4.6522714893072585</v>
      </c>
      <c r="L5018" s="28">
        <f t="shared" ca="1" si="796"/>
        <v>8.3951363520346461E-2</v>
      </c>
      <c r="M5018" s="28">
        <f t="shared" ca="1" si="797"/>
        <v>4.6147328979308684</v>
      </c>
      <c r="N5018" s="28">
        <f t="shared" ca="1" si="798"/>
        <v>4.6986842614512145</v>
      </c>
      <c r="O5018" s="28">
        <f t="shared" ca="1" si="799"/>
        <v>100.96085807661544</v>
      </c>
      <c r="P5018" s="28">
        <f t="shared" ca="1" si="800"/>
        <v>109.80260584578245</v>
      </c>
      <c r="R5018" s="3">
        <f t="shared" ca="1" si="801"/>
        <v>100.96085807661545</v>
      </c>
      <c r="S5018" s="3">
        <f t="shared" ca="1" si="802"/>
        <v>104.8228192696353</v>
      </c>
      <c r="T5018" s="1">
        <f t="shared" ca="1" si="803"/>
        <v>1</v>
      </c>
    </row>
    <row r="5019" spans="9:20" x14ac:dyDescent="0.3">
      <c r="I5019" s="14">
        <v>4993</v>
      </c>
      <c r="J5019" s="28">
        <f t="shared" ca="1" si="794"/>
        <v>4.5629946141706528</v>
      </c>
      <c r="K5019" s="28">
        <f t="shared" ca="1" si="795"/>
        <v>4.7188461990360615</v>
      </c>
      <c r="L5019" s="28">
        <f t="shared" ca="1" si="796"/>
        <v>7.2398515006019334E-2</v>
      </c>
      <c r="M5019" s="28">
        <f t="shared" ca="1" si="797"/>
        <v>4.5629946141706528</v>
      </c>
      <c r="N5019" s="28">
        <f t="shared" ca="1" si="798"/>
        <v>4.6353931291766717</v>
      </c>
      <c r="O5019" s="28">
        <f t="shared" ca="1" si="799"/>
        <v>95.870144484036018</v>
      </c>
      <c r="P5019" s="28">
        <f t="shared" ca="1" si="800"/>
        <v>103.06842923835903</v>
      </c>
      <c r="R5019" s="3">
        <f t="shared" ca="1" si="801"/>
        <v>95.870144484036018</v>
      </c>
      <c r="S5019" s="3">
        <f t="shared" ca="1" si="802"/>
        <v>112.03890746341789</v>
      </c>
      <c r="T5019" s="1">
        <f t="shared" ca="1" si="803"/>
        <v>1</v>
      </c>
    </row>
    <row r="5020" spans="9:20" x14ac:dyDescent="0.3">
      <c r="I5020" s="14">
        <v>4994</v>
      </c>
      <c r="J5020" s="28">
        <f t="shared" ref="J5020:J5026" ca="1" si="804">LN(R5020)</f>
        <v>4.6082359542887277</v>
      </c>
      <c r="K5020" s="28">
        <f t="shared" ref="K5020:K5026" ca="1" si="805">LN(S5020)</f>
        <v>4.7109896382796599</v>
      </c>
      <c r="L5020" s="28">
        <f t="shared" ref="L5020:L5026" ca="1" si="806">_xlfn.GAMMA.INV(RAND(),$G$18,$G$19)</f>
        <v>8.8987493340122542E-2</v>
      </c>
      <c r="M5020" s="28">
        <f t="shared" ref="M5020:M5026" ca="1" si="807">IF($F$16&gt;$E$16,J5020,N5020-L5020)</f>
        <v>4.6082359542887277</v>
      </c>
      <c r="N5020" s="28">
        <f t="shared" ref="N5020:N5026" ca="1" si="808">IF($F$16&gt;$E$16,M5020+L5020,K5020)</f>
        <v>4.6972234476288506</v>
      </c>
      <c r="O5020" s="28">
        <f t="shared" ref="O5020:O5026" ca="1" si="809">EXP(M5020)</f>
        <v>100.30704725744489</v>
      </c>
      <c r="P5020" s="28">
        <f t="shared" ref="P5020:P5026" ca="1" si="810">EXP(N5020)</f>
        <v>109.64232178252244</v>
      </c>
      <c r="R5020" s="3">
        <f t="shared" ref="R5020:R5026" ca="1" si="811">_xlfn.GAMMA.INV(RAND(),$C$18,$C$19)</f>
        <v>100.30704725744494</v>
      </c>
      <c r="S5020" s="3">
        <f t="shared" ref="S5020:S5026" ca="1" si="812">_xlfn.GAMMA.INV(RAND(),$D$18,$D$19)</f>
        <v>111.16211577347461</v>
      </c>
      <c r="T5020" s="1">
        <f t="shared" ref="T5020:T5026" ca="1" si="813">IF(S5020&gt;R5020,1,0)</f>
        <v>1</v>
      </c>
    </row>
    <row r="5021" spans="9:20" x14ac:dyDescent="0.3">
      <c r="I5021" s="14">
        <v>4995</v>
      </c>
      <c r="J5021" s="28">
        <f t="shared" ca="1" si="804"/>
        <v>4.6260447048987352</v>
      </c>
      <c r="K5021" s="28">
        <f t="shared" ca="1" si="805"/>
        <v>4.7050017416295509</v>
      </c>
      <c r="L5021" s="28">
        <f t="shared" ca="1" si="806"/>
        <v>8.2055086690631773E-2</v>
      </c>
      <c r="M5021" s="28">
        <f t="shared" ca="1" si="807"/>
        <v>4.6260447048987352</v>
      </c>
      <c r="N5021" s="28">
        <f t="shared" ca="1" si="808"/>
        <v>4.7080997915893672</v>
      </c>
      <c r="O5021" s="28">
        <f t="shared" ca="1" si="809"/>
        <v>102.10939156215062</v>
      </c>
      <c r="P5021" s="28">
        <f t="shared" ca="1" si="810"/>
        <v>110.84133802362032</v>
      </c>
      <c r="R5021" s="3">
        <f t="shared" ca="1" si="811"/>
        <v>102.10939156215058</v>
      </c>
      <c r="S5021" s="3">
        <f t="shared" ca="1" si="812"/>
        <v>110.49847739471788</v>
      </c>
      <c r="T5021" s="1">
        <f t="shared" ca="1" si="813"/>
        <v>1</v>
      </c>
    </row>
    <row r="5022" spans="9:20" x14ac:dyDescent="0.3">
      <c r="I5022" s="14">
        <v>4996</v>
      </c>
      <c r="J5022" s="28">
        <f t="shared" ca="1" si="804"/>
        <v>4.6051710771052807</v>
      </c>
      <c r="K5022" s="28">
        <f t="shared" ca="1" si="805"/>
        <v>4.6886638535354086</v>
      </c>
      <c r="L5022" s="28">
        <f t="shared" ca="1" si="806"/>
        <v>9.7152114802603495E-2</v>
      </c>
      <c r="M5022" s="28">
        <f t="shared" ca="1" si="807"/>
        <v>4.6051710771052807</v>
      </c>
      <c r="N5022" s="28">
        <f t="shared" ca="1" si="808"/>
        <v>4.7023231919078841</v>
      </c>
      <c r="O5022" s="28">
        <f t="shared" ca="1" si="809"/>
        <v>100.00008911175864</v>
      </c>
      <c r="P5022" s="28">
        <f t="shared" ca="1" si="810"/>
        <v>110.20289776793402</v>
      </c>
      <c r="R5022" s="3">
        <f t="shared" ca="1" si="811"/>
        <v>100.00008911175868</v>
      </c>
      <c r="S5022" s="3">
        <f t="shared" ca="1" si="812"/>
        <v>108.70783313989858</v>
      </c>
      <c r="T5022" s="1">
        <f t="shared" ca="1" si="813"/>
        <v>1</v>
      </c>
    </row>
    <row r="5023" spans="9:20" x14ac:dyDescent="0.3">
      <c r="I5023" s="14">
        <v>4997</v>
      </c>
      <c r="J5023" s="28">
        <f t="shared" ca="1" si="804"/>
        <v>4.6120574885840444</v>
      </c>
      <c r="K5023" s="28">
        <f t="shared" ca="1" si="805"/>
        <v>4.7066838205302162</v>
      </c>
      <c r="L5023" s="28">
        <f t="shared" ca="1" si="806"/>
        <v>0.10893825198052397</v>
      </c>
      <c r="M5023" s="28">
        <f t="shared" ca="1" si="807"/>
        <v>4.6120574885840444</v>
      </c>
      <c r="N5023" s="28">
        <f t="shared" ca="1" si="808"/>
        <v>4.7209957405645682</v>
      </c>
      <c r="O5023" s="28">
        <f t="shared" ca="1" si="809"/>
        <v>100.69110746081537</v>
      </c>
      <c r="P5023" s="28">
        <f t="shared" ca="1" si="810"/>
        <v>112.27999877287914</v>
      </c>
      <c r="R5023" s="3">
        <f t="shared" ca="1" si="811"/>
        <v>100.69110746081536</v>
      </c>
      <c r="S5023" s="3">
        <f t="shared" ca="1" si="812"/>
        <v>110.68450096139637</v>
      </c>
      <c r="T5023" s="1">
        <f t="shared" ca="1" si="813"/>
        <v>1</v>
      </c>
    </row>
    <row r="5024" spans="9:20" x14ac:dyDescent="0.3">
      <c r="I5024" s="14">
        <v>4998</v>
      </c>
      <c r="J5024" s="28">
        <f t="shared" ca="1" si="804"/>
        <v>4.6323216695196354</v>
      </c>
      <c r="K5024" s="28">
        <f t="shared" ca="1" si="805"/>
        <v>4.6779237923551324</v>
      </c>
      <c r="L5024" s="28">
        <f t="shared" ca="1" si="806"/>
        <v>0.11445346257210252</v>
      </c>
      <c r="M5024" s="28">
        <f t="shared" ca="1" si="807"/>
        <v>4.6323216695196354</v>
      </c>
      <c r="N5024" s="28">
        <f t="shared" ca="1" si="808"/>
        <v>4.746775132091738</v>
      </c>
      <c r="O5024" s="28">
        <f t="shared" ca="1" si="809"/>
        <v>102.75234438546801</v>
      </c>
      <c r="P5024" s="28">
        <f t="shared" ca="1" si="810"/>
        <v>115.21214085692367</v>
      </c>
      <c r="R5024" s="3">
        <f t="shared" ca="1" si="811"/>
        <v>102.75234438546801</v>
      </c>
      <c r="S5024" s="3">
        <f t="shared" ca="1" si="812"/>
        <v>107.54655164106511</v>
      </c>
      <c r="T5024" s="1">
        <f t="shared" ca="1" si="813"/>
        <v>1</v>
      </c>
    </row>
    <row r="5025" spans="9:20" x14ac:dyDescent="0.3">
      <c r="I5025" s="14">
        <v>4999</v>
      </c>
      <c r="J5025" s="28">
        <f t="shared" ca="1" si="804"/>
        <v>4.6230714038360752</v>
      </c>
      <c r="K5025" s="28">
        <f t="shared" ca="1" si="805"/>
        <v>4.6444452615776441</v>
      </c>
      <c r="L5025" s="28">
        <f t="shared" ca="1" si="806"/>
        <v>9.2014403778471351E-2</v>
      </c>
      <c r="M5025" s="28">
        <f t="shared" ca="1" si="807"/>
        <v>4.6230714038360752</v>
      </c>
      <c r="N5025" s="28">
        <f t="shared" ca="1" si="808"/>
        <v>4.7150858076145461</v>
      </c>
      <c r="O5025" s="28">
        <f t="shared" ca="1" si="809"/>
        <v>101.80624050272924</v>
      </c>
      <c r="P5025" s="28">
        <f t="shared" ca="1" si="810"/>
        <v>111.61838847045379</v>
      </c>
      <c r="R5025" s="3">
        <f t="shared" ca="1" si="811"/>
        <v>101.80624050272922</v>
      </c>
      <c r="S5025" s="3">
        <f t="shared" ca="1" si="812"/>
        <v>104.00565384704932</v>
      </c>
      <c r="T5025" s="1">
        <f t="shared" ca="1" si="813"/>
        <v>1</v>
      </c>
    </row>
    <row r="5026" spans="9:20" x14ac:dyDescent="0.3">
      <c r="I5026" s="14">
        <v>5000</v>
      </c>
      <c r="J5026" s="28">
        <f t="shared" ca="1" si="804"/>
        <v>4.5585311486567148</v>
      </c>
      <c r="K5026" s="28">
        <f t="shared" ca="1" si="805"/>
        <v>4.7109927794463058</v>
      </c>
      <c r="L5026" s="28">
        <f t="shared" ca="1" si="806"/>
        <v>6.9182579645758205E-2</v>
      </c>
      <c r="M5026" s="28">
        <f t="shared" ca="1" si="807"/>
        <v>4.5585311486567148</v>
      </c>
      <c r="N5026" s="28">
        <f t="shared" ca="1" si="808"/>
        <v>4.6277137283024734</v>
      </c>
      <c r="O5026" s="28">
        <f t="shared" ca="1" si="809"/>
        <v>95.443184968693942</v>
      </c>
      <c r="P5026" s="28">
        <f t="shared" ca="1" si="810"/>
        <v>102.2799568255231</v>
      </c>
      <c r="R5026" s="3">
        <f t="shared" ca="1" si="811"/>
        <v>95.443184968693942</v>
      </c>
      <c r="S5026" s="3">
        <f t="shared" ca="1" si="812"/>
        <v>111.16246495275337</v>
      </c>
      <c r="T5026" s="1">
        <f t="shared" ca="1" si="813"/>
        <v>1</v>
      </c>
    </row>
  </sheetData>
  <mergeCells count="2">
    <mergeCell ref="I25:I26"/>
    <mergeCell ref="E13:F13"/>
  </mergeCells>
  <pageMargins left="0.7" right="0.7" top="0.75" bottom="0.75" header="0.3" footer="0.3"/>
  <pageSetup paperSize="9"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5026"/>
  <sheetViews>
    <sheetView topLeftCell="J1" zoomScale="70" zoomScaleNormal="70" zoomScalePageLayoutView="70" workbookViewId="0">
      <selection activeCell="J23" sqref="J23"/>
    </sheetView>
  </sheetViews>
  <sheetFormatPr defaultColWidth="9.109375" defaultRowHeight="14.4" x14ac:dyDescent="0.3"/>
  <cols>
    <col min="1" max="1" width="3.77734375" style="1" customWidth="1"/>
    <col min="2" max="2" width="37.44140625" style="1" customWidth="1"/>
    <col min="3" max="6" width="15.44140625" style="1" customWidth="1"/>
    <col min="7" max="7" width="25.109375" style="1" customWidth="1"/>
    <col min="8" max="8" width="39.109375" style="1" customWidth="1"/>
    <col min="9" max="9" width="10.33203125" style="1" customWidth="1"/>
    <col min="10" max="12" width="19.33203125" style="1" customWidth="1"/>
    <col min="13" max="13" width="8" style="1" customWidth="1"/>
    <col min="14" max="16" width="17.33203125" style="1" customWidth="1"/>
    <col min="17" max="17" width="8.6640625" style="1" customWidth="1"/>
    <col min="18" max="20" width="17.33203125" style="1" customWidth="1"/>
    <col min="21" max="22" width="9.109375" style="1"/>
    <col min="23" max="23" width="14.77734375" style="5" bestFit="1" customWidth="1"/>
    <col min="24" max="24" width="13.44140625" style="5" bestFit="1" customWidth="1"/>
    <col min="25" max="25" width="15" style="1" bestFit="1" customWidth="1"/>
    <col min="26" max="26" width="15" style="5" bestFit="1" customWidth="1"/>
    <col min="27" max="27" width="9.109375" style="1"/>
    <col min="28" max="28" width="11.33203125" style="1" bestFit="1" customWidth="1"/>
    <col min="29" max="29" width="9.109375" style="5"/>
    <col min="30" max="16384" width="9.109375" style="1"/>
  </cols>
  <sheetData>
    <row r="2" spans="2:29" s="30" customFormat="1" ht="25.8" x14ac:dyDescent="0.5">
      <c r="B2" s="29" t="s">
        <v>27</v>
      </c>
      <c r="W2" s="71"/>
      <c r="X2" s="71"/>
      <c r="Z2" s="71"/>
      <c r="AC2" s="71"/>
    </row>
    <row r="3" spans="2:29" s="30" customFormat="1" ht="21" x14ac:dyDescent="0.4">
      <c r="B3" s="31" t="s">
        <v>13</v>
      </c>
      <c r="W3" s="71"/>
      <c r="X3" s="71"/>
      <c r="Z3" s="71"/>
      <c r="AC3" s="71"/>
    </row>
    <row r="4" spans="2:29" x14ac:dyDescent="0.3">
      <c r="J4" s="2" t="str">
        <f>"X (mean="&amp;C15&amp;", var="&amp;C16&amp;")  Y (mean="&amp;D15&amp;", var="&amp;D16&amp;")"</f>
        <v>X (mean=1, var=2)  Y (mean=3, var=1.4)</v>
      </c>
    </row>
    <row r="5" spans="2:29" ht="29.25" customHeight="1" x14ac:dyDescent="0.3">
      <c r="B5" s="1" t="s">
        <v>14</v>
      </c>
      <c r="E5" s="4" t="s">
        <v>5</v>
      </c>
    </row>
    <row r="6" spans="2:29" x14ac:dyDescent="0.3">
      <c r="B6" s="1" t="s">
        <v>15</v>
      </c>
      <c r="V6" s="67" t="s">
        <v>30</v>
      </c>
    </row>
    <row r="7" spans="2:29" x14ac:dyDescent="0.3">
      <c r="V7" s="50">
        <v>0</v>
      </c>
    </row>
    <row r="8" spans="2:29" x14ac:dyDescent="0.3">
      <c r="B8" s="92" t="s">
        <v>59</v>
      </c>
      <c r="V8" s="64">
        <f ca="1">MAX(K27:K5026,L27:L5026)</f>
        <v>7.1121696904870761</v>
      </c>
    </row>
    <row r="9" spans="2:29" x14ac:dyDescent="0.3">
      <c r="B9" s="1" t="s">
        <v>48</v>
      </c>
    </row>
    <row r="10" spans="2:29" x14ac:dyDescent="0.3">
      <c r="B10" s="1" t="s">
        <v>60</v>
      </c>
    </row>
    <row r="11" spans="2:29" x14ac:dyDescent="0.3">
      <c r="B11" s="1" t="s">
        <v>61</v>
      </c>
    </row>
    <row r="12" spans="2:29" x14ac:dyDescent="0.3">
      <c r="C12" s="68" t="str">
        <f>IF(D15&lt;C15,"ERROR enter data so that Y&gt;X","")</f>
        <v/>
      </c>
    </row>
    <row r="13" spans="2:29" x14ac:dyDescent="0.3">
      <c r="U13" s="5"/>
      <c r="V13" s="5"/>
      <c r="W13" s="1"/>
      <c r="Z13" s="1"/>
      <c r="AA13" s="5"/>
      <c r="AC13" s="1"/>
    </row>
    <row r="14" spans="2:29" x14ac:dyDescent="0.3">
      <c r="B14" s="32" t="s">
        <v>16</v>
      </c>
      <c r="C14" s="47" t="s">
        <v>17</v>
      </c>
      <c r="D14" s="42" t="s">
        <v>21</v>
      </c>
      <c r="E14" s="42" t="s">
        <v>2</v>
      </c>
      <c r="F14" s="83"/>
      <c r="G14" s="43"/>
      <c r="U14" s="5"/>
      <c r="V14" s="5"/>
      <c r="W14" s="1"/>
      <c r="Z14" s="1"/>
      <c r="AA14" s="5"/>
      <c r="AC14" s="1"/>
    </row>
    <row r="15" spans="2:29" x14ac:dyDescent="0.3">
      <c r="B15" s="1" t="s">
        <v>0</v>
      </c>
      <c r="C15" s="48">
        <v>1</v>
      </c>
      <c r="D15" s="62">
        <v>3</v>
      </c>
      <c r="E15" s="44">
        <f>D15-C15</f>
        <v>2</v>
      </c>
      <c r="F15" s="7" t="s">
        <v>55</v>
      </c>
      <c r="G15" s="8"/>
      <c r="U15" s="5"/>
      <c r="V15" s="5"/>
      <c r="W15" s="1"/>
      <c r="Z15" s="1"/>
      <c r="AA15" s="5"/>
      <c r="AC15" s="1"/>
    </row>
    <row r="16" spans="2:29" x14ac:dyDescent="0.3">
      <c r="B16" s="1" t="s">
        <v>1</v>
      </c>
      <c r="C16" s="75">
        <v>2</v>
      </c>
      <c r="D16" s="63">
        <v>1.4</v>
      </c>
      <c r="E16" s="45">
        <f>ABS(D16-C16)</f>
        <v>0.60000000000000009</v>
      </c>
      <c r="F16" s="7" t="s">
        <v>56</v>
      </c>
      <c r="G16" s="8"/>
      <c r="U16" s="5"/>
      <c r="V16" s="5"/>
      <c r="W16" s="1"/>
      <c r="Z16" s="1"/>
      <c r="AA16" s="5"/>
      <c r="AC16" s="1"/>
    </row>
    <row r="17" spans="2:29" x14ac:dyDescent="0.3">
      <c r="B17" s="32" t="s">
        <v>37</v>
      </c>
      <c r="C17" s="50"/>
      <c r="D17" s="6"/>
      <c r="E17" s="6"/>
      <c r="F17" s="7"/>
      <c r="G17" s="8"/>
      <c r="U17" s="5"/>
      <c r="V17" s="5"/>
      <c r="W17" s="1"/>
      <c r="Z17" s="1"/>
      <c r="AA17" s="5"/>
      <c r="AC17" s="1"/>
    </row>
    <row r="18" spans="2:29" x14ac:dyDescent="0.3">
      <c r="B18" s="1" t="s">
        <v>49</v>
      </c>
      <c r="C18" s="51"/>
      <c r="D18" s="44"/>
      <c r="E18" s="44">
        <f>E15*E15/E16</f>
        <v>6.6666666666666661</v>
      </c>
      <c r="F18" s="7"/>
      <c r="G18" s="8"/>
      <c r="U18" s="5"/>
      <c r="V18" s="5"/>
      <c r="W18" s="1"/>
      <c r="Z18" s="1"/>
      <c r="AA18" s="5"/>
      <c r="AC18" s="1"/>
    </row>
    <row r="19" spans="2:29" x14ac:dyDescent="0.3">
      <c r="B19" s="1" t="s">
        <v>50</v>
      </c>
      <c r="C19" s="65"/>
      <c r="D19" s="66"/>
      <c r="E19" s="66">
        <f>E16/E15</f>
        <v>0.30000000000000004</v>
      </c>
      <c r="F19" s="25"/>
      <c r="G19" s="26"/>
      <c r="U19" s="5"/>
      <c r="V19" s="5"/>
      <c r="W19" s="1"/>
      <c r="Z19" s="1"/>
      <c r="AA19" s="5"/>
      <c r="AC19" s="1"/>
    </row>
    <row r="21" spans="2:29" x14ac:dyDescent="0.3">
      <c r="B21" s="33" t="s">
        <v>43</v>
      </c>
      <c r="C21" s="34"/>
      <c r="D21" s="34"/>
      <c r="E21" s="35"/>
    </row>
    <row r="22" spans="2:29" x14ac:dyDescent="0.3">
      <c r="B22" s="36" t="s">
        <v>28</v>
      </c>
      <c r="C22" s="37" t="s">
        <v>31</v>
      </c>
      <c r="D22" s="37"/>
      <c r="E22" s="38"/>
    </row>
    <row r="23" spans="2:29" x14ac:dyDescent="0.3">
      <c r="B23" s="39" t="s">
        <v>29</v>
      </c>
      <c r="C23" s="40" t="s">
        <v>65</v>
      </c>
      <c r="D23" s="40"/>
      <c r="E23" s="41"/>
      <c r="J23" s="15" t="s">
        <v>70</v>
      </c>
      <c r="K23" s="23"/>
      <c r="L23" s="17"/>
      <c r="N23" s="15" t="s">
        <v>23</v>
      </c>
      <c r="O23" s="23"/>
      <c r="P23" s="17"/>
      <c r="R23" s="15" t="s">
        <v>11</v>
      </c>
      <c r="S23" s="23"/>
      <c r="T23" s="27"/>
      <c r="W23" s="74"/>
      <c r="X23" s="74"/>
      <c r="Y23" s="74"/>
    </row>
    <row r="24" spans="2:29" x14ac:dyDescent="0.3">
      <c r="C24" s="5"/>
      <c r="D24" s="69"/>
      <c r="E24" s="69"/>
      <c r="F24" s="69"/>
      <c r="J24" s="78" t="s">
        <v>3</v>
      </c>
      <c r="K24" s="79" t="s">
        <v>18</v>
      </c>
      <c r="L24" s="80" t="s">
        <v>22</v>
      </c>
      <c r="M24" s="81"/>
      <c r="N24" s="78" t="s">
        <v>18</v>
      </c>
      <c r="O24" s="79" t="s">
        <v>22</v>
      </c>
      <c r="P24" s="80" t="s">
        <v>67</v>
      </c>
      <c r="R24" s="78" t="s">
        <v>10</v>
      </c>
      <c r="S24" s="79" t="s">
        <v>18</v>
      </c>
      <c r="T24" s="80" t="s">
        <v>22</v>
      </c>
      <c r="W24" s="73"/>
      <c r="X24" s="73"/>
    </row>
    <row r="25" spans="2:29" x14ac:dyDescent="0.3">
      <c r="D25" s="70"/>
      <c r="E25" s="70"/>
      <c r="F25" s="70"/>
      <c r="I25" s="102" t="s">
        <v>4</v>
      </c>
      <c r="J25" s="6" t="s">
        <v>24</v>
      </c>
      <c r="K25" s="19"/>
      <c r="L25" s="8"/>
      <c r="N25" s="6" t="s">
        <v>23</v>
      </c>
      <c r="O25" s="19"/>
      <c r="P25" s="8"/>
      <c r="R25" s="6" t="s">
        <v>12</v>
      </c>
      <c r="S25" s="19"/>
      <c r="T25" s="20"/>
      <c r="V25" s="74"/>
      <c r="W25" s="74"/>
      <c r="X25" s="74"/>
      <c r="Y25" s="74"/>
      <c r="Z25" s="74"/>
      <c r="AA25" s="5"/>
      <c r="AB25" s="72"/>
    </row>
    <row r="26" spans="2:29" x14ac:dyDescent="0.3">
      <c r="I26" s="102"/>
      <c r="J26" s="24" t="s">
        <v>25</v>
      </c>
      <c r="K26" s="25"/>
      <c r="L26" s="26"/>
      <c r="N26" s="24" t="s">
        <v>68</v>
      </c>
      <c r="O26" s="25"/>
      <c r="P26" s="97">
        <f ca="1">COUNTIF(P27:P5026,"=1")/COUNT(P27:P5026)</f>
        <v>0.87280000000000002</v>
      </c>
      <c r="R26" s="24"/>
      <c r="S26" s="25"/>
      <c r="T26" s="26"/>
      <c r="V26" s="74"/>
      <c r="W26" s="74"/>
      <c r="X26" s="74"/>
      <c r="Y26" s="74"/>
      <c r="Z26" s="74"/>
      <c r="AA26" s="5"/>
      <c r="AB26" s="72"/>
    </row>
    <row r="27" spans="2:29" x14ac:dyDescent="0.3">
      <c r="B27" s="2"/>
      <c r="I27" s="14">
        <v>1</v>
      </c>
      <c r="J27" s="3">
        <f ca="1">_xlfn.GAMMA.INV(RAND(),$E$18,$E$19)</f>
        <v>0.82269590796247316</v>
      </c>
      <c r="K27" s="3">
        <f ca="1">IF($D$16&gt;$C$16,N27,L27-J27)</f>
        <v>2.3023933310578473</v>
      </c>
      <c r="L27" s="3">
        <f ca="1">IF($D$16&gt;$C$16,K27+J27,O27)</f>
        <v>3.1250892390203204</v>
      </c>
      <c r="N27" s="3">
        <f ca="1">_xlfn.NORM.INV(RAND(),$C$15,SQRT($C$16))</f>
        <v>1.074161416720474</v>
      </c>
      <c r="O27" s="3">
        <f ca="1">_xlfn.NORM.INV(RAND(),$D$15,SQRT($D$16))</f>
        <v>3.1250892390203204</v>
      </c>
      <c r="P27" s="1">
        <f ca="1">IF(O27&gt;N27,1,0)</f>
        <v>1</v>
      </c>
      <c r="R27" s="5">
        <f ca="1">RAND()</f>
        <v>0.55951445210527462</v>
      </c>
      <c r="S27" s="3">
        <f ca="1">_xlfn.NORM.INV(R27,$C$15,SQRT($C$16))</f>
        <v>1.2117619239157609</v>
      </c>
      <c r="T27" s="3">
        <f ca="1">_xlfn.NORM.INV(R27,$D$15,SQRT($D$16))</f>
        <v>3.1771727368822673</v>
      </c>
      <c r="V27" s="74"/>
      <c r="W27" s="74"/>
      <c r="X27" s="74"/>
      <c r="Y27" s="74"/>
      <c r="Z27" s="74"/>
      <c r="AA27" s="5"/>
      <c r="AB27" s="72"/>
    </row>
    <row r="28" spans="2:29" x14ac:dyDescent="0.3">
      <c r="B28" s="54" t="s">
        <v>7</v>
      </c>
      <c r="C28" s="55"/>
      <c r="D28" s="34"/>
      <c r="E28" s="34"/>
      <c r="F28" s="34"/>
      <c r="G28" s="35"/>
      <c r="I28" s="14">
        <v>2</v>
      </c>
      <c r="J28" s="3">
        <f t="shared" ref="J28:J91" ca="1" si="0">_xlfn.GAMMA.INV(RAND(),$E$18,$E$19)</f>
        <v>1.4836785786756208</v>
      </c>
      <c r="K28" s="3">
        <f t="shared" ref="K28:K91" ca="1" si="1">IF($D$16&gt;$C$16,N28,L28-J28)</f>
        <v>1.8058132526771165</v>
      </c>
      <c r="L28" s="3">
        <f t="shared" ref="L28:L91" ca="1" si="2">IF($D$16&gt;$C$16,K28+J28,O28)</f>
        <v>3.2894918313527373</v>
      </c>
      <c r="N28" s="3">
        <f t="shared" ref="N28:N91" ca="1" si="3">_xlfn.NORM.INV(RAND(),$C$15,SQRT($C$16))</f>
        <v>0.72364146172809529</v>
      </c>
      <c r="O28" s="3">
        <f t="shared" ref="O28:O91" ca="1" si="4">_xlfn.NORM.INV(RAND(),$D$15,SQRT($D$16))</f>
        <v>3.2894918313527373</v>
      </c>
      <c r="P28" s="1">
        <f t="shared" ref="P28:P91" ca="1" si="5">IF(O28&gt;N28,1,0)</f>
        <v>1</v>
      </c>
      <c r="R28" s="5">
        <f t="shared" ref="R28:R91" ca="1" si="6">RAND()</f>
        <v>0.17641475631633652</v>
      </c>
      <c r="S28" s="3">
        <f t="shared" ref="S28:S91" ca="1" si="7">_xlfn.NORM.INV(R28,$C$15,SQRT($C$16))</f>
        <v>-0.31396697665338236</v>
      </c>
      <c r="T28" s="3">
        <f t="shared" ref="T28:T91" ca="1" si="8">_xlfn.NORM.INV(R28,$D$15,SQRT($D$16))</f>
        <v>1.9006563544482822</v>
      </c>
      <c r="V28" s="74"/>
      <c r="W28" s="74"/>
      <c r="X28" s="74"/>
      <c r="Y28" s="74"/>
      <c r="Z28" s="74"/>
      <c r="AA28" s="5"/>
      <c r="AB28" s="72"/>
    </row>
    <row r="29" spans="2:29" x14ac:dyDescent="0.3">
      <c r="B29" s="56"/>
      <c r="C29" s="13"/>
      <c r="D29" s="13"/>
      <c r="E29" s="13"/>
      <c r="F29" s="13"/>
      <c r="G29" s="43"/>
      <c r="I29" s="14">
        <v>3</v>
      </c>
      <c r="J29" s="3">
        <f t="shared" ca="1" si="0"/>
        <v>2.2809296478503223</v>
      </c>
      <c r="K29" s="3">
        <f t="shared" ca="1" si="1"/>
        <v>1.3512064344473949</v>
      </c>
      <c r="L29" s="3">
        <f t="shared" ca="1" si="2"/>
        <v>3.6321360822977171</v>
      </c>
      <c r="N29" s="3">
        <f t="shared" ca="1" si="3"/>
        <v>-1.1489081916649702</v>
      </c>
      <c r="O29" s="3">
        <f t="shared" ca="1" si="4"/>
        <v>3.6321360822977171</v>
      </c>
      <c r="P29" s="1">
        <f t="shared" ca="1" si="5"/>
        <v>1</v>
      </c>
      <c r="R29" s="5">
        <f t="shared" ca="1" si="6"/>
        <v>0.6981854499620026</v>
      </c>
      <c r="S29" s="3">
        <f t="shared" ca="1" si="7"/>
        <v>1.7342438190149179</v>
      </c>
      <c r="T29" s="3">
        <f t="shared" ca="1" si="8"/>
        <v>3.6143124530995023</v>
      </c>
      <c r="V29" s="74"/>
      <c r="W29" s="74"/>
      <c r="X29" s="74"/>
      <c r="Y29" s="74"/>
      <c r="Z29" s="74"/>
      <c r="AA29" s="5"/>
      <c r="AB29" s="72"/>
    </row>
    <row r="30" spans="2:29" x14ac:dyDescent="0.3">
      <c r="B30" s="6" t="s">
        <v>8</v>
      </c>
      <c r="C30" s="7"/>
      <c r="D30" s="7"/>
      <c r="E30" s="7"/>
      <c r="F30" s="7"/>
      <c r="G30" s="8"/>
      <c r="I30" s="14">
        <v>4</v>
      </c>
      <c r="J30" s="3">
        <f t="shared" ca="1" si="0"/>
        <v>1.4069922712642242</v>
      </c>
      <c r="K30" s="3">
        <f t="shared" ca="1" si="1"/>
        <v>1.6637519930489355</v>
      </c>
      <c r="L30" s="3">
        <f t="shared" ca="1" si="2"/>
        <v>3.0707442643131597</v>
      </c>
      <c r="N30" s="3">
        <f t="shared" ca="1" si="3"/>
        <v>3.0698146846657162</v>
      </c>
      <c r="O30" s="3">
        <f t="shared" ca="1" si="4"/>
        <v>3.0707442643131597</v>
      </c>
      <c r="P30" s="1">
        <f t="shared" ca="1" si="5"/>
        <v>1</v>
      </c>
      <c r="R30" s="5">
        <f t="shared" ca="1" si="6"/>
        <v>0.81546567145207782</v>
      </c>
      <c r="S30" s="3">
        <f t="shared" ca="1" si="7"/>
        <v>2.2702738865046674</v>
      </c>
      <c r="T30" s="3">
        <f t="shared" ca="1" si="8"/>
        <v>4.062787383588538</v>
      </c>
      <c r="V30" s="74"/>
      <c r="W30" s="74"/>
      <c r="X30" s="74"/>
      <c r="Y30" s="74"/>
      <c r="Z30" s="74"/>
      <c r="AA30" s="5"/>
      <c r="AB30" s="72"/>
    </row>
    <row r="31" spans="2:29" x14ac:dyDescent="0.3">
      <c r="B31" s="57" t="s">
        <v>16</v>
      </c>
      <c r="C31" s="9" t="str">
        <f>K24</f>
        <v>X</v>
      </c>
      <c r="D31" s="9" t="str">
        <f>L24</f>
        <v>Y</v>
      </c>
      <c r="E31" s="9"/>
      <c r="F31" s="9"/>
      <c r="G31" s="10"/>
      <c r="I31" s="14">
        <v>5</v>
      </c>
      <c r="J31" s="3">
        <f t="shared" ca="1" si="0"/>
        <v>3.219749359893235</v>
      </c>
      <c r="K31" s="3">
        <f t="shared" ca="1" si="1"/>
        <v>-3.3973083695511987</v>
      </c>
      <c r="L31" s="3">
        <f t="shared" ca="1" si="2"/>
        <v>-0.17755900965796378</v>
      </c>
      <c r="N31" s="3">
        <f t="shared" ca="1" si="3"/>
        <v>3.6266547381933072</v>
      </c>
      <c r="O31" s="3">
        <f t="shared" ca="1" si="4"/>
        <v>-0.17755900965796378</v>
      </c>
      <c r="P31" s="1">
        <f t="shared" ca="1" si="5"/>
        <v>0</v>
      </c>
      <c r="R31" s="5">
        <f t="shared" ca="1" si="6"/>
        <v>0.90547584101893275</v>
      </c>
      <c r="S31" s="3">
        <f t="shared" ca="1" si="7"/>
        <v>2.857427587058174</v>
      </c>
      <c r="T31" s="3">
        <f t="shared" ca="1" si="8"/>
        <v>4.5540354142732156</v>
      </c>
      <c r="V31" s="74"/>
      <c r="W31" s="74"/>
      <c r="X31" s="74"/>
      <c r="Y31" s="74"/>
      <c r="Z31" s="74"/>
      <c r="AA31" s="5"/>
      <c r="AB31" s="72"/>
    </row>
    <row r="32" spans="2:29" x14ac:dyDescent="0.3">
      <c r="B32" s="11" t="s">
        <v>0</v>
      </c>
      <c r="C32" s="58">
        <f ca="1">AVERAGE(K27:K5026)</f>
        <v>1.0138057786595933</v>
      </c>
      <c r="D32" s="58">
        <f ca="1">AVERAGE(L27:L5026)</f>
        <v>3.0187781712322517</v>
      </c>
      <c r="E32" s="58"/>
      <c r="F32" s="58"/>
      <c r="G32" s="59"/>
      <c r="I32" s="14">
        <v>6</v>
      </c>
      <c r="J32" s="3">
        <f t="shared" ca="1" si="0"/>
        <v>1.3175072651099777</v>
      </c>
      <c r="K32" s="3">
        <f t="shared" ca="1" si="1"/>
        <v>-1.3946790604995929E-2</v>
      </c>
      <c r="L32" s="3">
        <f t="shared" ca="1" si="2"/>
        <v>1.3035604745049818</v>
      </c>
      <c r="N32" s="3">
        <f t="shared" ca="1" si="3"/>
        <v>1.9691297992781354E-2</v>
      </c>
      <c r="O32" s="3">
        <f t="shared" ca="1" si="4"/>
        <v>1.3035604745049818</v>
      </c>
      <c r="P32" s="1">
        <f t="shared" ca="1" si="5"/>
        <v>1</v>
      </c>
      <c r="R32" s="5">
        <f t="shared" ca="1" si="6"/>
        <v>0.54434342439450167</v>
      </c>
      <c r="S32" s="3">
        <f t="shared" ca="1" si="7"/>
        <v>1.1575184378531074</v>
      </c>
      <c r="T32" s="3">
        <f t="shared" ca="1" si="8"/>
        <v>3.1317893803937871</v>
      </c>
      <c r="V32" s="74"/>
      <c r="W32" s="74"/>
      <c r="X32" s="74"/>
      <c r="Y32" s="74"/>
      <c r="Z32" s="74"/>
      <c r="AA32" s="5"/>
      <c r="AB32" s="72"/>
    </row>
    <row r="33" spans="2:28" x14ac:dyDescent="0.3">
      <c r="B33" s="12" t="s">
        <v>6</v>
      </c>
      <c r="C33" s="88">
        <f ca="1">VAR(K27:K5026)</f>
        <v>2.0064066150721751</v>
      </c>
      <c r="D33" s="88">
        <f ca="1">VAR(L27:L5026)</f>
        <v>1.410160362409236</v>
      </c>
      <c r="E33" s="88"/>
      <c r="F33" s="88"/>
      <c r="G33" s="90"/>
      <c r="I33" s="14">
        <v>7</v>
      </c>
      <c r="J33" s="3">
        <f t="shared" ca="1" si="0"/>
        <v>2.8394036109941454</v>
      </c>
      <c r="K33" s="3">
        <f t="shared" ca="1" si="1"/>
        <v>2.0086818827247535</v>
      </c>
      <c r="L33" s="3">
        <f t="shared" ca="1" si="2"/>
        <v>4.8480854937188989</v>
      </c>
      <c r="N33" s="3">
        <f t="shared" ca="1" si="3"/>
        <v>1.8395747775477895</v>
      </c>
      <c r="O33" s="3">
        <f t="shared" ca="1" si="4"/>
        <v>4.8480854937188989</v>
      </c>
      <c r="P33" s="1">
        <f t="shared" ca="1" si="5"/>
        <v>1</v>
      </c>
      <c r="R33" s="5">
        <f t="shared" ca="1" si="6"/>
        <v>0.83365437992566505</v>
      </c>
      <c r="S33" s="3">
        <f t="shared" ca="1" si="7"/>
        <v>2.3699590274832101</v>
      </c>
      <c r="T33" s="3">
        <f t="shared" ca="1" si="8"/>
        <v>4.1461899562846991</v>
      </c>
      <c r="V33" s="74"/>
      <c r="W33" s="74"/>
      <c r="X33" s="74"/>
      <c r="Y33" s="74"/>
      <c r="Z33" s="74"/>
      <c r="AA33" s="5"/>
      <c r="AB33" s="72"/>
    </row>
    <row r="34" spans="2:28" x14ac:dyDescent="0.3">
      <c r="I34" s="14">
        <v>8</v>
      </c>
      <c r="J34" s="3">
        <f t="shared" ca="1" si="0"/>
        <v>2.4805224068779261</v>
      </c>
      <c r="K34" s="3">
        <f t="shared" ca="1" si="1"/>
        <v>2.7665487548582415</v>
      </c>
      <c r="L34" s="3">
        <f t="shared" ca="1" si="2"/>
        <v>5.2470711617361676</v>
      </c>
      <c r="N34" s="3">
        <f t="shared" ca="1" si="3"/>
        <v>0.68101210864477268</v>
      </c>
      <c r="O34" s="3">
        <f t="shared" ca="1" si="4"/>
        <v>5.2470711617361676</v>
      </c>
      <c r="P34" s="1">
        <f t="shared" ca="1" si="5"/>
        <v>1</v>
      </c>
      <c r="R34" s="5">
        <f t="shared" ca="1" si="6"/>
        <v>0.33753358558684843</v>
      </c>
      <c r="S34" s="3">
        <f t="shared" ca="1" si="7"/>
        <v>0.40715625418790347</v>
      </c>
      <c r="T34" s="3">
        <f t="shared" ca="1" si="8"/>
        <v>2.5039913358982906</v>
      </c>
      <c r="V34" s="74"/>
      <c r="W34" s="74"/>
      <c r="X34" s="74"/>
      <c r="Y34" s="74"/>
      <c r="Z34" s="74"/>
      <c r="AA34" s="5"/>
      <c r="AB34" s="72"/>
    </row>
    <row r="35" spans="2:28" x14ac:dyDescent="0.3">
      <c r="I35" s="14">
        <v>9</v>
      </c>
      <c r="J35" s="3">
        <f t="shared" ca="1" si="0"/>
        <v>2.8151080847970817</v>
      </c>
      <c r="K35" s="3">
        <f t="shared" ca="1" si="1"/>
        <v>-2.5424564039559825</v>
      </c>
      <c r="L35" s="3">
        <f t="shared" ca="1" si="2"/>
        <v>0.27265168084109925</v>
      </c>
      <c r="N35" s="3">
        <f t="shared" ca="1" si="3"/>
        <v>0.65494436001908363</v>
      </c>
      <c r="O35" s="3">
        <f t="shared" ca="1" si="4"/>
        <v>0.27265168084109925</v>
      </c>
      <c r="P35" s="1">
        <f t="shared" ca="1" si="5"/>
        <v>0</v>
      </c>
      <c r="R35" s="5">
        <f t="shared" ca="1" si="6"/>
        <v>0.72867823828314915</v>
      </c>
      <c r="S35" s="3">
        <f t="shared" ca="1" si="7"/>
        <v>1.8610019959512454</v>
      </c>
      <c r="T35" s="3">
        <f t="shared" ca="1" si="8"/>
        <v>3.7203659527784607</v>
      </c>
      <c r="V35" s="74"/>
      <c r="W35" s="74"/>
      <c r="X35" s="74"/>
      <c r="Y35" s="74"/>
      <c r="Z35" s="74"/>
      <c r="AA35" s="5"/>
      <c r="AB35" s="72"/>
    </row>
    <row r="36" spans="2:28" x14ac:dyDescent="0.3">
      <c r="I36" s="14">
        <v>10</v>
      </c>
      <c r="J36" s="3">
        <f t="shared" ca="1" si="0"/>
        <v>2.504811094700004</v>
      </c>
      <c r="K36" s="3">
        <f t="shared" ca="1" si="1"/>
        <v>1.5808220996146907</v>
      </c>
      <c r="L36" s="3">
        <f t="shared" ca="1" si="2"/>
        <v>4.0856331943146946</v>
      </c>
      <c r="N36" s="3">
        <f t="shared" ca="1" si="3"/>
        <v>1.9163177039091661</v>
      </c>
      <c r="O36" s="3">
        <f t="shared" ca="1" si="4"/>
        <v>4.0856331943146946</v>
      </c>
      <c r="P36" s="1">
        <f t="shared" ca="1" si="5"/>
        <v>1</v>
      </c>
      <c r="R36" s="5">
        <f t="shared" ca="1" si="6"/>
        <v>0.40658597216006032</v>
      </c>
      <c r="S36" s="3">
        <f t="shared" ca="1" si="7"/>
        <v>0.66577040577494129</v>
      </c>
      <c r="T36" s="3">
        <f t="shared" ca="1" si="8"/>
        <v>2.720363458827189</v>
      </c>
      <c r="V36" s="74"/>
      <c r="W36" s="74"/>
      <c r="X36" s="74"/>
      <c r="Y36" s="74"/>
      <c r="Z36" s="74"/>
      <c r="AA36" s="5"/>
      <c r="AB36" s="72"/>
    </row>
    <row r="37" spans="2:28" x14ac:dyDescent="0.3">
      <c r="I37" s="14">
        <v>11</v>
      </c>
      <c r="J37" s="3">
        <f t="shared" ca="1" si="0"/>
        <v>1.7032023051290888</v>
      </c>
      <c r="K37" s="3">
        <f t="shared" ca="1" si="1"/>
        <v>2.2551808908156015</v>
      </c>
      <c r="L37" s="3">
        <f t="shared" ca="1" si="2"/>
        <v>3.9583831959446902</v>
      </c>
      <c r="N37" s="3">
        <f t="shared" ca="1" si="3"/>
        <v>3.4884676764087073</v>
      </c>
      <c r="O37" s="3">
        <f t="shared" ca="1" si="4"/>
        <v>3.9583831959446902</v>
      </c>
      <c r="P37" s="1">
        <f t="shared" ca="1" si="5"/>
        <v>1</v>
      </c>
      <c r="R37" s="5">
        <f t="shared" ca="1" si="6"/>
        <v>2.1416730944944229E-2</v>
      </c>
      <c r="S37" s="3">
        <f t="shared" ca="1" si="7"/>
        <v>-1.8642495416043769</v>
      </c>
      <c r="T37" s="3">
        <f t="shared" ca="1" si="8"/>
        <v>0.60359690252106857</v>
      </c>
      <c r="V37" s="74"/>
      <c r="W37" s="74"/>
      <c r="X37" s="74"/>
      <c r="Y37" s="74"/>
      <c r="Z37" s="74"/>
      <c r="AA37" s="5"/>
      <c r="AB37" s="72"/>
    </row>
    <row r="38" spans="2:28" x14ac:dyDescent="0.3">
      <c r="I38" s="14">
        <v>12</v>
      </c>
      <c r="J38" s="3">
        <f t="shared" ca="1" si="0"/>
        <v>1.2431259360408391</v>
      </c>
      <c r="K38" s="3">
        <f t="shared" ca="1" si="1"/>
        <v>-0.4629893114100172</v>
      </c>
      <c r="L38" s="3">
        <f t="shared" ca="1" si="2"/>
        <v>0.7801366246308219</v>
      </c>
      <c r="N38" s="3">
        <f t="shared" ca="1" si="3"/>
        <v>-0.46304008640147032</v>
      </c>
      <c r="O38" s="3">
        <f t="shared" ca="1" si="4"/>
        <v>0.7801366246308219</v>
      </c>
      <c r="P38" s="1">
        <f t="shared" ca="1" si="5"/>
        <v>1</v>
      </c>
      <c r="R38" s="5">
        <f t="shared" ca="1" si="6"/>
        <v>0.12702354978603592</v>
      </c>
      <c r="S38" s="3">
        <f t="shared" ca="1" si="7"/>
        <v>-0.61301570354918566</v>
      </c>
      <c r="T38" s="3">
        <f t="shared" ca="1" si="8"/>
        <v>1.6504542386686578</v>
      </c>
      <c r="V38" s="74"/>
      <c r="W38" s="74"/>
      <c r="X38" s="74"/>
      <c r="Y38" s="74"/>
      <c r="Z38" s="74"/>
      <c r="AA38" s="5"/>
      <c r="AB38" s="72"/>
    </row>
    <row r="39" spans="2:28" x14ac:dyDescent="0.3">
      <c r="I39" s="14">
        <v>13</v>
      </c>
      <c r="J39" s="3">
        <f t="shared" ca="1" si="0"/>
        <v>1.9082201486815078</v>
      </c>
      <c r="K39" s="3">
        <f t="shared" ca="1" si="1"/>
        <v>1.4711648893709313</v>
      </c>
      <c r="L39" s="3">
        <f t="shared" ca="1" si="2"/>
        <v>3.3793850380524391</v>
      </c>
      <c r="N39" s="3">
        <f t="shared" ca="1" si="3"/>
        <v>-6.2495166825974557E-2</v>
      </c>
      <c r="O39" s="3">
        <f t="shared" ca="1" si="4"/>
        <v>3.3793850380524391</v>
      </c>
      <c r="P39" s="1">
        <f t="shared" ca="1" si="5"/>
        <v>1</v>
      </c>
      <c r="R39" s="5">
        <f t="shared" ca="1" si="6"/>
        <v>0.76319864199908083</v>
      </c>
      <c r="S39" s="3">
        <f t="shared" ca="1" si="7"/>
        <v>2.0134672063118506</v>
      </c>
      <c r="T39" s="3">
        <f t="shared" ca="1" si="8"/>
        <v>3.8479274997242885</v>
      </c>
      <c r="V39" s="74"/>
      <c r="W39" s="74"/>
      <c r="X39" s="74"/>
      <c r="Y39" s="74"/>
      <c r="Z39" s="74"/>
      <c r="AA39" s="5"/>
      <c r="AB39" s="72"/>
    </row>
    <row r="40" spans="2:28" x14ac:dyDescent="0.3">
      <c r="I40" s="14">
        <v>14</v>
      </c>
      <c r="J40" s="3">
        <f t="shared" ca="1" si="0"/>
        <v>1.7065677040517935</v>
      </c>
      <c r="K40" s="3">
        <f t="shared" ca="1" si="1"/>
        <v>-0.20516407672456549</v>
      </c>
      <c r="L40" s="3">
        <f t="shared" ca="1" si="2"/>
        <v>1.501403627327228</v>
      </c>
      <c r="N40" s="3">
        <f t="shared" ca="1" si="3"/>
        <v>1.1467604016255994</v>
      </c>
      <c r="O40" s="3">
        <f t="shared" ca="1" si="4"/>
        <v>1.501403627327228</v>
      </c>
      <c r="P40" s="1">
        <f t="shared" ca="1" si="5"/>
        <v>1</v>
      </c>
      <c r="R40" s="5">
        <f t="shared" ca="1" si="6"/>
        <v>0.67859442201433029</v>
      </c>
      <c r="S40" s="3">
        <f t="shared" ca="1" si="7"/>
        <v>1.6558725537991164</v>
      </c>
      <c r="T40" s="3">
        <f t="shared" ca="1" si="8"/>
        <v>3.5487423482645406</v>
      </c>
      <c r="V40" s="74"/>
      <c r="W40" s="74"/>
      <c r="X40" s="74"/>
      <c r="Y40" s="74"/>
      <c r="Z40" s="74"/>
      <c r="AA40" s="5"/>
      <c r="AB40" s="72"/>
    </row>
    <row r="41" spans="2:28" x14ac:dyDescent="0.3">
      <c r="I41" s="14">
        <v>15</v>
      </c>
      <c r="J41" s="3">
        <f t="shared" ca="1" si="0"/>
        <v>1.6718468764439951</v>
      </c>
      <c r="K41" s="3">
        <f t="shared" ca="1" si="1"/>
        <v>1.2084988282047759</v>
      </c>
      <c r="L41" s="3">
        <f t="shared" ca="1" si="2"/>
        <v>2.880345704648771</v>
      </c>
      <c r="N41" s="3">
        <f t="shared" ca="1" si="3"/>
        <v>0.94733576216143001</v>
      </c>
      <c r="O41" s="3">
        <f t="shared" ca="1" si="4"/>
        <v>2.880345704648771</v>
      </c>
      <c r="P41" s="1">
        <f t="shared" ca="1" si="5"/>
        <v>1</v>
      </c>
      <c r="R41" s="5">
        <f t="shared" ca="1" si="6"/>
        <v>7.9365006525985882E-2</v>
      </c>
      <c r="S41" s="3">
        <f t="shared" ca="1" si="7"/>
        <v>-0.99312996074878157</v>
      </c>
      <c r="T41" s="3">
        <f t="shared" ca="1" si="8"/>
        <v>1.3324278341540636</v>
      </c>
      <c r="V41" s="74"/>
      <c r="W41" s="74"/>
      <c r="X41" s="74"/>
      <c r="Y41" s="74"/>
      <c r="Z41" s="74"/>
      <c r="AA41" s="5"/>
      <c r="AB41" s="72"/>
    </row>
    <row r="42" spans="2:28" x14ac:dyDescent="0.3">
      <c r="I42" s="14">
        <v>16</v>
      </c>
      <c r="J42" s="3">
        <f t="shared" ca="1" si="0"/>
        <v>2.6139425321025631</v>
      </c>
      <c r="K42" s="3">
        <f t="shared" ca="1" si="1"/>
        <v>-2.7369047513654987</v>
      </c>
      <c r="L42" s="3">
        <f t="shared" ca="1" si="2"/>
        <v>-0.1229622192629356</v>
      </c>
      <c r="N42" s="3">
        <f t="shared" ca="1" si="3"/>
        <v>1.4435528376322764</v>
      </c>
      <c r="O42" s="3">
        <f t="shared" ca="1" si="4"/>
        <v>-0.1229622192629356</v>
      </c>
      <c r="P42" s="1">
        <f t="shared" ca="1" si="5"/>
        <v>0</v>
      </c>
      <c r="R42" s="5">
        <f t="shared" ca="1" si="6"/>
        <v>0.68638971972385021</v>
      </c>
      <c r="S42" s="3">
        <f t="shared" ca="1" si="7"/>
        <v>1.6868024044900773</v>
      </c>
      <c r="T42" s="3">
        <f t="shared" ca="1" si="8"/>
        <v>3.5746201179643351</v>
      </c>
      <c r="V42" s="74"/>
      <c r="W42" s="74"/>
      <c r="X42" s="74"/>
      <c r="Y42" s="74"/>
      <c r="Z42" s="74"/>
      <c r="AA42" s="5"/>
      <c r="AB42" s="72"/>
    </row>
    <row r="43" spans="2:28" x14ac:dyDescent="0.3">
      <c r="I43" s="14">
        <v>17</v>
      </c>
      <c r="J43" s="3">
        <f t="shared" ca="1" si="0"/>
        <v>1.5165042852548805</v>
      </c>
      <c r="K43" s="3">
        <f t="shared" ca="1" si="1"/>
        <v>2.4932663678669398</v>
      </c>
      <c r="L43" s="3">
        <f t="shared" ca="1" si="2"/>
        <v>4.0097706531218202</v>
      </c>
      <c r="N43" s="3">
        <f t="shared" ca="1" si="3"/>
        <v>0.90665643442622534</v>
      </c>
      <c r="O43" s="3">
        <f t="shared" ca="1" si="4"/>
        <v>4.0097706531218202</v>
      </c>
      <c r="P43" s="1">
        <f t="shared" ca="1" si="5"/>
        <v>1</v>
      </c>
      <c r="R43" s="5">
        <f t="shared" ca="1" si="6"/>
        <v>0.44674978121091069</v>
      </c>
      <c r="S43" s="3">
        <f t="shared" ca="1" si="7"/>
        <v>0.81066883827523484</v>
      </c>
      <c r="T43" s="3">
        <f t="shared" ca="1" si="8"/>
        <v>2.8415941852076307</v>
      </c>
      <c r="V43" s="74"/>
      <c r="W43" s="74"/>
      <c r="X43" s="74"/>
      <c r="Y43" s="74"/>
      <c r="Z43" s="74"/>
      <c r="AA43" s="5"/>
      <c r="AB43" s="72"/>
    </row>
    <row r="44" spans="2:28" x14ac:dyDescent="0.3">
      <c r="I44" s="14">
        <v>18</v>
      </c>
      <c r="J44" s="3">
        <f t="shared" ca="1" si="0"/>
        <v>2.9640727994838061</v>
      </c>
      <c r="K44" s="3">
        <f t="shared" ca="1" si="1"/>
        <v>-0.18072692518119826</v>
      </c>
      <c r="L44" s="3">
        <f t="shared" ca="1" si="2"/>
        <v>2.7833458743026078</v>
      </c>
      <c r="N44" s="3">
        <f t="shared" ca="1" si="3"/>
        <v>-0.19039819695439664</v>
      </c>
      <c r="O44" s="3">
        <f t="shared" ca="1" si="4"/>
        <v>2.7833458743026078</v>
      </c>
      <c r="P44" s="1">
        <f t="shared" ca="1" si="5"/>
        <v>1</v>
      </c>
      <c r="R44" s="5">
        <f t="shared" ca="1" si="6"/>
        <v>0.18932825687453625</v>
      </c>
      <c r="S44" s="3">
        <f t="shared" ca="1" si="7"/>
        <v>-0.2450374328342495</v>
      </c>
      <c r="T44" s="3">
        <f t="shared" ca="1" si="8"/>
        <v>1.9583269484089796</v>
      </c>
      <c r="V44" s="74"/>
      <c r="W44" s="74"/>
      <c r="X44" s="74"/>
      <c r="Y44" s="74"/>
      <c r="Z44" s="74"/>
      <c r="AA44" s="5"/>
      <c r="AB44" s="72"/>
    </row>
    <row r="45" spans="2:28" x14ac:dyDescent="0.3">
      <c r="I45" s="14">
        <v>19</v>
      </c>
      <c r="J45" s="3">
        <f t="shared" ca="1" si="0"/>
        <v>3.9606508051246054</v>
      </c>
      <c r="K45" s="3">
        <f t="shared" ca="1" si="1"/>
        <v>-2.1985516768756486</v>
      </c>
      <c r="L45" s="3">
        <f t="shared" ca="1" si="2"/>
        <v>1.7620991282489569</v>
      </c>
      <c r="N45" s="3">
        <f t="shared" ca="1" si="3"/>
        <v>1.7190810245803738</v>
      </c>
      <c r="O45" s="3">
        <f t="shared" ca="1" si="4"/>
        <v>1.7620991282489569</v>
      </c>
      <c r="P45" s="1">
        <f t="shared" ca="1" si="5"/>
        <v>1</v>
      </c>
      <c r="R45" s="5">
        <f t="shared" ca="1" si="6"/>
        <v>0.80964891874524481</v>
      </c>
      <c r="S45" s="3">
        <f t="shared" ca="1" si="7"/>
        <v>2.2397042331114179</v>
      </c>
      <c r="T45" s="3">
        <f t="shared" ca="1" si="8"/>
        <v>4.0372109765694049</v>
      </c>
      <c r="V45" s="74"/>
      <c r="W45" s="74"/>
      <c r="X45" s="74"/>
      <c r="Y45" s="74"/>
      <c r="Z45" s="74"/>
      <c r="AA45" s="5"/>
      <c r="AB45" s="72"/>
    </row>
    <row r="46" spans="2:28" x14ac:dyDescent="0.3">
      <c r="I46" s="14">
        <v>20</v>
      </c>
      <c r="J46" s="3">
        <f t="shared" ca="1" si="0"/>
        <v>1.4031583692879959</v>
      </c>
      <c r="K46" s="3">
        <f t="shared" ca="1" si="1"/>
        <v>0.96106570490154142</v>
      </c>
      <c r="L46" s="3">
        <f t="shared" ca="1" si="2"/>
        <v>2.3642240741895373</v>
      </c>
      <c r="N46" s="3">
        <f t="shared" ca="1" si="3"/>
        <v>0.38115160213237198</v>
      </c>
      <c r="O46" s="3">
        <f t="shared" ca="1" si="4"/>
        <v>2.3642240741895373</v>
      </c>
      <c r="P46" s="1">
        <f t="shared" ca="1" si="5"/>
        <v>1</v>
      </c>
      <c r="R46" s="5">
        <f t="shared" ca="1" si="6"/>
        <v>0.39202427948606677</v>
      </c>
      <c r="S46" s="3">
        <f t="shared" ca="1" si="7"/>
        <v>0.6124391190258206</v>
      </c>
      <c r="T46" s="3">
        <f t="shared" ca="1" si="8"/>
        <v>2.6757433030405733</v>
      </c>
      <c r="V46" s="74"/>
      <c r="W46" s="74"/>
      <c r="X46" s="74"/>
      <c r="Y46" s="74"/>
      <c r="Z46" s="74"/>
      <c r="AA46" s="5"/>
      <c r="AB46" s="72"/>
    </row>
    <row r="47" spans="2:28" x14ac:dyDescent="0.3">
      <c r="I47" s="14">
        <v>21</v>
      </c>
      <c r="J47" s="3">
        <f t="shared" ca="1" si="0"/>
        <v>1.9048994670965225</v>
      </c>
      <c r="K47" s="3">
        <f t="shared" ca="1" si="1"/>
        <v>-0.6625196350649516</v>
      </c>
      <c r="L47" s="3">
        <f t="shared" ca="1" si="2"/>
        <v>1.2423798320315709</v>
      </c>
      <c r="N47" s="3">
        <f t="shared" ca="1" si="3"/>
        <v>1.3235811418673245</v>
      </c>
      <c r="O47" s="3">
        <f t="shared" ca="1" si="4"/>
        <v>1.2423798320315709</v>
      </c>
      <c r="P47" s="1">
        <f t="shared" ca="1" si="5"/>
        <v>0</v>
      </c>
      <c r="R47" s="5">
        <f t="shared" ca="1" si="6"/>
        <v>0.77200485741671465</v>
      </c>
      <c r="S47" s="3">
        <f t="shared" ca="1" si="7"/>
        <v>2.054247595347352</v>
      </c>
      <c r="T47" s="3">
        <f t="shared" ca="1" si="8"/>
        <v>3.8820468210968007</v>
      </c>
      <c r="V47" s="74"/>
      <c r="W47" s="74"/>
      <c r="X47" s="74"/>
      <c r="Y47" s="74"/>
      <c r="Z47" s="74"/>
      <c r="AA47" s="5"/>
      <c r="AB47" s="72"/>
    </row>
    <row r="48" spans="2:28" ht="14.55" customHeight="1" x14ac:dyDescent="0.3">
      <c r="I48" s="14">
        <v>22</v>
      </c>
      <c r="J48" s="3">
        <f t="shared" ca="1" si="0"/>
        <v>2.1422042433700672</v>
      </c>
      <c r="K48" s="3">
        <f t="shared" ca="1" si="1"/>
        <v>1.7493270110465895</v>
      </c>
      <c r="L48" s="3">
        <f t="shared" ca="1" si="2"/>
        <v>3.8915312544166567</v>
      </c>
      <c r="N48" s="3">
        <f t="shared" ca="1" si="3"/>
        <v>0.49687899931289903</v>
      </c>
      <c r="O48" s="3">
        <f t="shared" ca="1" si="4"/>
        <v>3.8915312544166567</v>
      </c>
      <c r="P48" s="1">
        <f t="shared" ca="1" si="5"/>
        <v>1</v>
      </c>
      <c r="R48" s="5">
        <f t="shared" ca="1" si="6"/>
        <v>0.42691679987357101</v>
      </c>
      <c r="S48" s="3">
        <f t="shared" ca="1" si="7"/>
        <v>0.73946047035785223</v>
      </c>
      <c r="T48" s="3">
        <f t="shared" ca="1" si="8"/>
        <v>2.7820169902164249</v>
      </c>
      <c r="V48" s="74"/>
      <c r="W48" s="74"/>
      <c r="X48" s="74"/>
      <c r="Y48" s="74"/>
      <c r="Z48" s="74"/>
      <c r="AA48" s="5"/>
      <c r="AB48" s="72"/>
    </row>
    <row r="49" spans="3:28" x14ac:dyDescent="0.3">
      <c r="I49" s="14">
        <v>23</v>
      </c>
      <c r="J49" s="3">
        <f t="shared" ca="1" si="0"/>
        <v>1.3255017188194607</v>
      </c>
      <c r="K49" s="3">
        <f t="shared" ca="1" si="1"/>
        <v>1.3782398781578344</v>
      </c>
      <c r="L49" s="3">
        <f t="shared" ca="1" si="2"/>
        <v>2.7037415969772951</v>
      </c>
      <c r="N49" s="3">
        <f t="shared" ca="1" si="3"/>
        <v>2.565629481029982</v>
      </c>
      <c r="O49" s="3">
        <f t="shared" ca="1" si="4"/>
        <v>2.7037415969772951</v>
      </c>
      <c r="P49" s="1">
        <f t="shared" ca="1" si="5"/>
        <v>1</v>
      </c>
      <c r="R49" s="5">
        <f t="shared" ca="1" si="6"/>
        <v>0.41868712167521416</v>
      </c>
      <c r="S49" s="3">
        <f t="shared" ca="1" si="7"/>
        <v>0.70972802645671851</v>
      </c>
      <c r="T49" s="3">
        <f t="shared" ca="1" si="8"/>
        <v>2.7571410429131795</v>
      </c>
      <c r="V49" s="74"/>
      <c r="W49" s="74"/>
      <c r="X49" s="74"/>
      <c r="Y49" s="74"/>
      <c r="Z49" s="74"/>
      <c r="AA49" s="5"/>
      <c r="AB49" s="72"/>
    </row>
    <row r="50" spans="3:28" x14ac:dyDescent="0.3">
      <c r="I50" s="14">
        <v>24</v>
      </c>
      <c r="J50" s="3">
        <f t="shared" ca="1" si="0"/>
        <v>1.5356483467947049</v>
      </c>
      <c r="K50" s="3">
        <f t="shared" ca="1" si="1"/>
        <v>1.978296689112935E-2</v>
      </c>
      <c r="L50" s="3">
        <f t="shared" ca="1" si="2"/>
        <v>1.5554313136858342</v>
      </c>
      <c r="N50" s="3">
        <f t="shared" ca="1" si="3"/>
        <v>1.3494082156980887</v>
      </c>
      <c r="O50" s="3">
        <f t="shared" ca="1" si="4"/>
        <v>1.5554313136858342</v>
      </c>
      <c r="P50" s="1">
        <f t="shared" ca="1" si="5"/>
        <v>1</v>
      </c>
      <c r="R50" s="5">
        <f t="shared" ca="1" si="6"/>
        <v>0.84031124639064791</v>
      </c>
      <c r="S50" s="3">
        <f t="shared" ca="1" si="7"/>
        <v>2.408186051476112</v>
      </c>
      <c r="T50" s="3">
        <f t="shared" ca="1" si="8"/>
        <v>4.1781729791929187</v>
      </c>
      <c r="V50" s="74"/>
      <c r="W50" s="74"/>
      <c r="X50" s="74"/>
      <c r="Y50" s="74"/>
      <c r="Z50" s="74"/>
      <c r="AA50" s="5"/>
      <c r="AB50" s="72"/>
    </row>
    <row r="51" spans="3:28" x14ac:dyDescent="0.3">
      <c r="I51" s="14">
        <v>25</v>
      </c>
      <c r="J51" s="3">
        <f t="shared" ca="1" si="0"/>
        <v>1.2140387703797875</v>
      </c>
      <c r="K51" s="3">
        <f t="shared" ca="1" si="1"/>
        <v>1.9253295092221632</v>
      </c>
      <c r="L51" s="3">
        <f t="shared" ca="1" si="2"/>
        <v>3.1393682796019506</v>
      </c>
      <c r="N51" s="3">
        <f t="shared" ca="1" si="3"/>
        <v>1.5226533811129097</v>
      </c>
      <c r="O51" s="3">
        <f t="shared" ca="1" si="4"/>
        <v>3.1393682796019506</v>
      </c>
      <c r="P51" s="1">
        <f t="shared" ca="1" si="5"/>
        <v>1</v>
      </c>
      <c r="R51" s="5">
        <f t="shared" ca="1" si="6"/>
        <v>4.8842654360924054E-2</v>
      </c>
      <c r="S51" s="3">
        <f t="shared" ca="1" si="7"/>
        <v>-1.3421926612317492</v>
      </c>
      <c r="T51" s="3">
        <f t="shared" ca="1" si="8"/>
        <v>1.0403810259059278</v>
      </c>
      <c r="V51" s="74"/>
      <c r="W51" s="74"/>
      <c r="X51" s="74"/>
      <c r="Y51" s="74"/>
      <c r="Z51" s="74"/>
      <c r="AA51" s="5"/>
      <c r="AB51" s="72"/>
    </row>
    <row r="52" spans="3:28" x14ac:dyDescent="0.3">
      <c r="I52" s="14">
        <v>26</v>
      </c>
      <c r="J52" s="3">
        <f t="shared" ca="1" si="0"/>
        <v>1.4994795524432185</v>
      </c>
      <c r="K52" s="3">
        <f t="shared" ca="1" si="1"/>
        <v>1.557386751152664</v>
      </c>
      <c r="L52" s="3">
        <f t="shared" ca="1" si="2"/>
        <v>3.0568663035958825</v>
      </c>
      <c r="N52" s="3">
        <f t="shared" ca="1" si="3"/>
        <v>1.6728733325426455</v>
      </c>
      <c r="O52" s="3">
        <f t="shared" ca="1" si="4"/>
        <v>3.0568663035958825</v>
      </c>
      <c r="P52" s="1">
        <f t="shared" ca="1" si="5"/>
        <v>1</v>
      </c>
      <c r="R52" s="5">
        <f t="shared" ca="1" si="6"/>
        <v>0.97462132900067988</v>
      </c>
      <c r="S52" s="3">
        <f t="shared" ca="1" si="7"/>
        <v>3.7627024563156501</v>
      </c>
      <c r="T52" s="3">
        <f t="shared" ca="1" si="8"/>
        <v>5.3114427104068067</v>
      </c>
      <c r="V52" s="74"/>
      <c r="W52" s="74"/>
      <c r="X52" s="74"/>
      <c r="Y52" s="74"/>
      <c r="Z52" s="74"/>
      <c r="AA52" s="5"/>
      <c r="AB52" s="72"/>
    </row>
    <row r="53" spans="3:28" x14ac:dyDescent="0.3">
      <c r="I53" s="14">
        <v>27</v>
      </c>
      <c r="J53" s="3">
        <f t="shared" ca="1" si="0"/>
        <v>2.5086488392957227</v>
      </c>
      <c r="K53" s="3">
        <f t="shared" ca="1" si="1"/>
        <v>0.25743358140471484</v>
      </c>
      <c r="L53" s="3">
        <f t="shared" ca="1" si="2"/>
        <v>2.7660824207004375</v>
      </c>
      <c r="N53" s="3">
        <f t="shared" ca="1" si="3"/>
        <v>2.3734896235973659</v>
      </c>
      <c r="O53" s="3">
        <f t="shared" ca="1" si="4"/>
        <v>2.7660824207004375</v>
      </c>
      <c r="P53" s="1">
        <f t="shared" ca="1" si="5"/>
        <v>1</v>
      </c>
      <c r="R53" s="5">
        <f t="shared" ca="1" si="6"/>
        <v>0.62854522040168115</v>
      </c>
      <c r="S53" s="3">
        <f t="shared" ca="1" si="7"/>
        <v>1.4638659827279454</v>
      </c>
      <c r="T53" s="3">
        <f t="shared" ca="1" si="8"/>
        <v>3.3880981254174181</v>
      </c>
      <c r="V53" s="74"/>
      <c r="W53" s="74"/>
      <c r="X53" s="74"/>
      <c r="Y53" s="74"/>
      <c r="Z53" s="74"/>
      <c r="AA53" s="5"/>
      <c r="AB53" s="72"/>
    </row>
    <row r="54" spans="3:28" x14ac:dyDescent="0.3">
      <c r="I54" s="14">
        <v>28</v>
      </c>
      <c r="J54" s="3">
        <f t="shared" ca="1" si="0"/>
        <v>2.7676448447223074</v>
      </c>
      <c r="K54" s="3">
        <f t="shared" ca="1" si="1"/>
        <v>-1.6258256583542492</v>
      </c>
      <c r="L54" s="3">
        <f t="shared" ca="1" si="2"/>
        <v>1.1418191863680582</v>
      </c>
      <c r="N54" s="3">
        <f t="shared" ca="1" si="3"/>
        <v>0.50401942587052506</v>
      </c>
      <c r="O54" s="3">
        <f t="shared" ca="1" si="4"/>
        <v>1.1418191863680582</v>
      </c>
      <c r="P54" s="1">
        <f t="shared" ca="1" si="5"/>
        <v>1</v>
      </c>
      <c r="R54" s="5">
        <f t="shared" ca="1" si="6"/>
        <v>0.28441296564769447</v>
      </c>
      <c r="S54" s="3">
        <f t="shared" ca="1" si="7"/>
        <v>0.19420733067170703</v>
      </c>
      <c r="T54" s="3">
        <f t="shared" ca="1" si="8"/>
        <v>2.3258254838988268</v>
      </c>
      <c r="V54" s="74"/>
      <c r="W54" s="74"/>
      <c r="X54" s="74"/>
      <c r="Y54" s="74"/>
      <c r="Z54" s="74"/>
      <c r="AA54" s="5"/>
      <c r="AB54" s="72"/>
    </row>
    <row r="55" spans="3:28" x14ac:dyDescent="0.3">
      <c r="I55" s="14">
        <v>29</v>
      </c>
      <c r="J55" s="3">
        <f t="shared" ca="1" si="0"/>
        <v>1.765724311281851</v>
      </c>
      <c r="K55" s="3">
        <f t="shared" ca="1" si="1"/>
        <v>1.5316461862000375</v>
      </c>
      <c r="L55" s="3">
        <f t="shared" ca="1" si="2"/>
        <v>3.2973704974818885</v>
      </c>
      <c r="N55" s="3">
        <f t="shared" ca="1" si="3"/>
        <v>0.21707254890222183</v>
      </c>
      <c r="O55" s="3">
        <f t="shared" ca="1" si="4"/>
        <v>3.2973704974818885</v>
      </c>
      <c r="P55" s="1">
        <f t="shared" ca="1" si="5"/>
        <v>1</v>
      </c>
      <c r="R55" s="5">
        <f t="shared" ca="1" si="6"/>
        <v>0.23006912241192679</v>
      </c>
      <c r="S55" s="3">
        <f t="shared" ca="1" si="7"/>
        <v>-4.4565330302796635E-2</v>
      </c>
      <c r="T55" s="3">
        <f t="shared" ca="1" si="8"/>
        <v>2.1260539430322867</v>
      </c>
      <c r="V55" s="74"/>
      <c r="W55" s="74"/>
      <c r="X55" s="74"/>
      <c r="Y55" s="74"/>
      <c r="Z55" s="74"/>
      <c r="AA55" s="5"/>
      <c r="AB55" s="72"/>
    </row>
    <row r="56" spans="3:28" x14ac:dyDescent="0.3">
      <c r="I56" s="14">
        <v>30</v>
      </c>
      <c r="J56" s="3">
        <f t="shared" ca="1" si="0"/>
        <v>1.521526455086371</v>
      </c>
      <c r="K56" s="3">
        <f t="shared" ca="1" si="1"/>
        <v>1.5692153259384214</v>
      </c>
      <c r="L56" s="3">
        <f t="shared" ca="1" si="2"/>
        <v>3.0907417810247924</v>
      </c>
      <c r="N56" s="3">
        <f t="shared" ca="1" si="3"/>
        <v>2.8754828596313251</v>
      </c>
      <c r="O56" s="3">
        <f t="shared" ca="1" si="4"/>
        <v>3.0907417810247924</v>
      </c>
      <c r="P56" s="1">
        <f t="shared" ca="1" si="5"/>
        <v>1</v>
      </c>
      <c r="R56" s="5">
        <f t="shared" ca="1" si="6"/>
        <v>0.41759014313754228</v>
      </c>
      <c r="S56" s="3">
        <f t="shared" ca="1" si="7"/>
        <v>0.70575540663875846</v>
      </c>
      <c r="T56" s="3">
        <f t="shared" ca="1" si="8"/>
        <v>2.7538173107108754</v>
      </c>
      <c r="V56" s="74"/>
      <c r="W56" s="74"/>
      <c r="X56" s="74"/>
      <c r="Y56" s="74"/>
      <c r="Z56" s="74"/>
      <c r="AA56" s="5"/>
      <c r="AB56" s="72"/>
    </row>
    <row r="57" spans="3:28" x14ac:dyDescent="0.3">
      <c r="I57" s="14">
        <v>31</v>
      </c>
      <c r="J57" s="3">
        <f t="shared" ca="1" si="0"/>
        <v>1.7524724525402453</v>
      </c>
      <c r="K57" s="3">
        <f t="shared" ca="1" si="1"/>
        <v>-0.34907319699230488</v>
      </c>
      <c r="L57" s="3">
        <f t="shared" ca="1" si="2"/>
        <v>1.4033992555479404</v>
      </c>
      <c r="N57" s="3">
        <f t="shared" ca="1" si="3"/>
        <v>0.36617552127093789</v>
      </c>
      <c r="O57" s="3">
        <f t="shared" ca="1" si="4"/>
        <v>1.4033992555479404</v>
      </c>
      <c r="P57" s="1">
        <f t="shared" ca="1" si="5"/>
        <v>1</v>
      </c>
      <c r="R57" s="5">
        <f t="shared" ca="1" si="6"/>
        <v>0.39533079069911503</v>
      </c>
      <c r="S57" s="3">
        <f t="shared" ca="1" si="7"/>
        <v>0.62459473072364324</v>
      </c>
      <c r="T57" s="3">
        <f t="shared" ca="1" si="8"/>
        <v>2.6859134174462116</v>
      </c>
      <c r="V57" s="74"/>
      <c r="W57" s="74"/>
      <c r="X57" s="74"/>
      <c r="Y57" s="74"/>
      <c r="Z57" s="74"/>
      <c r="AA57" s="5"/>
      <c r="AB57" s="72"/>
    </row>
    <row r="58" spans="3:28" x14ac:dyDescent="0.3">
      <c r="I58" s="14">
        <v>32</v>
      </c>
      <c r="J58" s="3">
        <f t="shared" ca="1" si="0"/>
        <v>0.88610810718357369</v>
      </c>
      <c r="K58" s="3">
        <f t="shared" ca="1" si="1"/>
        <v>1.70338157340217</v>
      </c>
      <c r="L58" s="3">
        <f t="shared" ca="1" si="2"/>
        <v>2.5894896805857437</v>
      </c>
      <c r="N58" s="3">
        <f t="shared" ca="1" si="3"/>
        <v>1.3676171750233121</v>
      </c>
      <c r="O58" s="3">
        <f t="shared" ca="1" si="4"/>
        <v>2.5894896805857437</v>
      </c>
      <c r="P58" s="1">
        <f t="shared" ca="1" si="5"/>
        <v>1</v>
      </c>
      <c r="R58" s="5">
        <f t="shared" ca="1" si="6"/>
        <v>0.46426708904541902</v>
      </c>
      <c r="S58" s="3">
        <f t="shared" ca="1" si="7"/>
        <v>0.87316028063567197</v>
      </c>
      <c r="T58" s="3">
        <f t="shared" ca="1" si="8"/>
        <v>2.8938782770310665</v>
      </c>
      <c r="V58" s="74"/>
      <c r="W58" s="74"/>
      <c r="X58" s="74"/>
      <c r="Y58" s="74"/>
      <c r="Z58" s="74"/>
      <c r="AA58" s="5"/>
      <c r="AB58" s="72"/>
    </row>
    <row r="59" spans="3:28" x14ac:dyDescent="0.3">
      <c r="C59" s="28"/>
      <c r="D59" s="28"/>
      <c r="E59" s="28"/>
      <c r="F59" s="28"/>
      <c r="G59" s="28"/>
      <c r="I59" s="14">
        <v>33</v>
      </c>
      <c r="J59" s="3">
        <f t="shared" ca="1" si="0"/>
        <v>1.506054530094489</v>
      </c>
      <c r="K59" s="3">
        <f t="shared" ca="1" si="1"/>
        <v>1.1385272416373335</v>
      </c>
      <c r="L59" s="3">
        <f t="shared" ca="1" si="2"/>
        <v>2.6445817717318225</v>
      </c>
      <c r="N59" s="3">
        <f t="shared" ca="1" si="3"/>
        <v>2.3915026961432693</v>
      </c>
      <c r="O59" s="3">
        <f t="shared" ca="1" si="4"/>
        <v>2.6445817717318225</v>
      </c>
      <c r="P59" s="1">
        <f t="shared" ca="1" si="5"/>
        <v>1</v>
      </c>
      <c r="R59" s="5">
        <f t="shared" ca="1" si="6"/>
        <v>0.35932244030303917</v>
      </c>
      <c r="S59" s="3">
        <f t="shared" ca="1" si="7"/>
        <v>0.49050061595182248</v>
      </c>
      <c r="T59" s="3">
        <f t="shared" ca="1" si="8"/>
        <v>2.5737222318231567</v>
      </c>
      <c r="V59" s="74"/>
      <c r="W59" s="74"/>
      <c r="X59" s="74"/>
      <c r="Y59" s="74"/>
      <c r="Z59" s="74"/>
      <c r="AA59" s="5"/>
      <c r="AB59" s="72"/>
    </row>
    <row r="60" spans="3:28" x14ac:dyDescent="0.3">
      <c r="I60" s="14">
        <v>34</v>
      </c>
      <c r="J60" s="3">
        <f t="shared" ca="1" si="0"/>
        <v>1.1857127632168369</v>
      </c>
      <c r="K60" s="3">
        <f t="shared" ca="1" si="1"/>
        <v>9.6795618500965741E-2</v>
      </c>
      <c r="L60" s="3">
        <f t="shared" ca="1" si="2"/>
        <v>1.2825083817178027</v>
      </c>
      <c r="N60" s="3">
        <f t="shared" ca="1" si="3"/>
        <v>2.2649659340502781</v>
      </c>
      <c r="O60" s="3">
        <f t="shared" ca="1" si="4"/>
        <v>1.2825083817178027</v>
      </c>
      <c r="P60" s="1">
        <f t="shared" ca="1" si="5"/>
        <v>0</v>
      </c>
      <c r="R60" s="5">
        <f t="shared" ca="1" si="6"/>
        <v>0.97431215139820093</v>
      </c>
      <c r="S60" s="3">
        <f t="shared" ca="1" si="7"/>
        <v>3.7553522561129693</v>
      </c>
      <c r="T60" s="3">
        <f t="shared" ca="1" si="8"/>
        <v>5.305293091710201</v>
      </c>
      <c r="V60" s="74"/>
      <c r="W60" s="74"/>
      <c r="X60" s="74"/>
      <c r="Y60" s="74"/>
      <c r="Z60" s="74"/>
      <c r="AA60" s="5"/>
      <c r="AB60" s="72"/>
    </row>
    <row r="61" spans="3:28" x14ac:dyDescent="0.3">
      <c r="I61" s="14">
        <v>35</v>
      </c>
      <c r="J61" s="3">
        <f t="shared" ca="1" si="0"/>
        <v>2.0632769017063888</v>
      </c>
      <c r="K61" s="3">
        <f t="shared" ca="1" si="1"/>
        <v>-0.99500509172567564</v>
      </c>
      <c r="L61" s="3">
        <f t="shared" ca="1" si="2"/>
        <v>1.0682718099807131</v>
      </c>
      <c r="N61" s="3">
        <f t="shared" ca="1" si="3"/>
        <v>4.7054620755427603</v>
      </c>
      <c r="O61" s="3">
        <f t="shared" ca="1" si="4"/>
        <v>1.0682718099807131</v>
      </c>
      <c r="P61" s="1">
        <f t="shared" ca="1" si="5"/>
        <v>0</v>
      </c>
      <c r="R61" s="5">
        <f t="shared" ca="1" si="6"/>
        <v>0.63424162548670515</v>
      </c>
      <c r="S61" s="3">
        <f t="shared" ca="1" si="7"/>
        <v>1.485228859030111</v>
      </c>
      <c r="T61" s="3">
        <f t="shared" ca="1" si="8"/>
        <v>3.405971590071232</v>
      </c>
      <c r="V61" s="74"/>
      <c r="W61" s="74"/>
      <c r="X61" s="74"/>
      <c r="Y61" s="74"/>
      <c r="Z61" s="74"/>
      <c r="AA61" s="5"/>
      <c r="AB61" s="72"/>
    </row>
    <row r="62" spans="3:28" x14ac:dyDescent="0.3">
      <c r="I62" s="14">
        <v>36</v>
      </c>
      <c r="J62" s="3">
        <f t="shared" ca="1" si="0"/>
        <v>3.3550841808656973</v>
      </c>
      <c r="K62" s="3">
        <f t="shared" ca="1" si="1"/>
        <v>0.61838411555075901</v>
      </c>
      <c r="L62" s="3">
        <f t="shared" ca="1" si="2"/>
        <v>3.9734682964164563</v>
      </c>
      <c r="N62" s="3">
        <f t="shared" ca="1" si="3"/>
        <v>1.9784370216489267</v>
      </c>
      <c r="O62" s="3">
        <f t="shared" ca="1" si="4"/>
        <v>3.9734682964164563</v>
      </c>
      <c r="P62" s="1">
        <f t="shared" ca="1" si="5"/>
        <v>1</v>
      </c>
      <c r="R62" s="5">
        <f t="shared" ca="1" si="6"/>
        <v>0.11206229427498071</v>
      </c>
      <c r="S62" s="3">
        <f t="shared" ca="1" si="7"/>
        <v>-0.71916530186758099</v>
      </c>
      <c r="T62" s="3">
        <f t="shared" ca="1" si="8"/>
        <v>1.5616431129230079</v>
      </c>
      <c r="V62" s="74"/>
      <c r="W62" s="74"/>
      <c r="X62" s="74"/>
      <c r="Y62" s="74"/>
      <c r="Z62" s="74"/>
      <c r="AA62" s="5"/>
      <c r="AB62" s="72"/>
    </row>
    <row r="63" spans="3:28" x14ac:dyDescent="0.3">
      <c r="I63" s="14">
        <v>37</v>
      </c>
      <c r="J63" s="3">
        <f t="shared" ca="1" si="0"/>
        <v>2.5839722579373459</v>
      </c>
      <c r="K63" s="3">
        <f t="shared" ca="1" si="1"/>
        <v>-0.5237381641437282</v>
      </c>
      <c r="L63" s="3">
        <f t="shared" ca="1" si="2"/>
        <v>2.0602340937936177</v>
      </c>
      <c r="N63" s="3">
        <f t="shared" ca="1" si="3"/>
        <v>0.66724587936933588</v>
      </c>
      <c r="O63" s="3">
        <f t="shared" ca="1" si="4"/>
        <v>2.0602340937936177</v>
      </c>
      <c r="P63" s="1">
        <f t="shared" ca="1" si="5"/>
        <v>1</v>
      </c>
      <c r="R63" s="5">
        <f t="shared" ca="1" si="6"/>
        <v>0.82293840424094067</v>
      </c>
      <c r="S63" s="3">
        <f t="shared" ca="1" si="7"/>
        <v>2.3104404105541079</v>
      </c>
      <c r="T63" s="3">
        <f t="shared" ca="1" si="8"/>
        <v>4.0963931086655245</v>
      </c>
      <c r="V63" s="74"/>
      <c r="W63" s="74"/>
      <c r="X63" s="74"/>
      <c r="Y63" s="74"/>
      <c r="Z63" s="74"/>
      <c r="AA63" s="5"/>
      <c r="AB63" s="72"/>
    </row>
    <row r="64" spans="3:28" x14ac:dyDescent="0.3">
      <c r="I64" s="14">
        <v>38</v>
      </c>
      <c r="J64" s="3">
        <f t="shared" ca="1" si="0"/>
        <v>2.5200113449145096</v>
      </c>
      <c r="K64" s="3">
        <f t="shared" ca="1" si="1"/>
        <v>0.92161938422566925</v>
      </c>
      <c r="L64" s="3">
        <f t="shared" ca="1" si="2"/>
        <v>3.4416307291401789</v>
      </c>
      <c r="N64" s="3">
        <f t="shared" ca="1" si="3"/>
        <v>-1.4065448553983559</v>
      </c>
      <c r="O64" s="3">
        <f t="shared" ca="1" si="4"/>
        <v>3.4416307291401789</v>
      </c>
      <c r="P64" s="1">
        <f t="shared" ca="1" si="5"/>
        <v>1</v>
      </c>
      <c r="R64" s="5">
        <f t="shared" ca="1" si="6"/>
        <v>0.53370739300779235</v>
      </c>
      <c r="S64" s="3">
        <f t="shared" ca="1" si="7"/>
        <v>1.1196321237623224</v>
      </c>
      <c r="T64" s="3">
        <f t="shared" ca="1" si="8"/>
        <v>3.1000914158413124</v>
      </c>
      <c r="V64" s="74"/>
      <c r="W64" s="74"/>
      <c r="X64" s="74"/>
      <c r="Y64" s="74"/>
      <c r="Z64" s="74"/>
      <c r="AA64" s="5"/>
      <c r="AB64" s="72"/>
    </row>
    <row r="65" spans="9:28" x14ac:dyDescent="0.3">
      <c r="I65" s="14">
        <v>39</v>
      </c>
      <c r="J65" s="3">
        <f t="shared" ca="1" si="0"/>
        <v>3.0139008816834125</v>
      </c>
      <c r="K65" s="3">
        <f t="shared" ca="1" si="1"/>
        <v>1.3251484676927485</v>
      </c>
      <c r="L65" s="3">
        <f t="shared" ca="1" si="2"/>
        <v>4.339049349376161</v>
      </c>
      <c r="N65" s="3">
        <f t="shared" ca="1" si="3"/>
        <v>0.59228797629738406</v>
      </c>
      <c r="O65" s="3">
        <f t="shared" ca="1" si="4"/>
        <v>4.339049349376161</v>
      </c>
      <c r="P65" s="1">
        <f t="shared" ca="1" si="5"/>
        <v>1</v>
      </c>
      <c r="R65" s="5">
        <f t="shared" ca="1" si="6"/>
        <v>6.8208574721517423E-2</v>
      </c>
      <c r="S65" s="3">
        <f t="shared" ca="1" si="7"/>
        <v>-1.1061411836413719</v>
      </c>
      <c r="T65" s="3">
        <f t="shared" ca="1" si="8"/>
        <v>1.2378758614101006</v>
      </c>
      <c r="V65" s="74"/>
      <c r="W65" s="74"/>
      <c r="X65" s="74"/>
      <c r="Y65" s="74"/>
      <c r="Z65" s="74"/>
      <c r="AA65" s="5"/>
      <c r="AB65" s="72"/>
    </row>
    <row r="66" spans="9:28" x14ac:dyDescent="0.3">
      <c r="I66" s="14">
        <v>40</v>
      </c>
      <c r="J66" s="3">
        <f t="shared" ca="1" si="0"/>
        <v>2.6661088405454416</v>
      </c>
      <c r="K66" s="3">
        <f t="shared" ca="1" si="1"/>
        <v>3.1202242845616013E-2</v>
      </c>
      <c r="L66" s="3">
        <f t="shared" ca="1" si="2"/>
        <v>2.6973110833910576</v>
      </c>
      <c r="N66" s="3">
        <f t="shared" ca="1" si="3"/>
        <v>-1.1873643649789463</v>
      </c>
      <c r="O66" s="3">
        <f t="shared" ca="1" si="4"/>
        <v>2.6973110833910576</v>
      </c>
      <c r="P66" s="1">
        <f t="shared" ca="1" si="5"/>
        <v>1</v>
      </c>
      <c r="R66" s="5">
        <f t="shared" ca="1" si="6"/>
        <v>6.6196145742171697E-2</v>
      </c>
      <c r="S66" s="3">
        <f t="shared" ca="1" si="7"/>
        <v>-1.1280162566251297</v>
      </c>
      <c r="T66" s="3">
        <f t="shared" ca="1" si="8"/>
        <v>1.2195738622670751</v>
      </c>
      <c r="V66" s="74"/>
      <c r="W66" s="74"/>
      <c r="X66" s="74"/>
      <c r="Y66" s="74"/>
      <c r="Z66" s="74"/>
      <c r="AA66" s="5"/>
      <c r="AB66" s="72"/>
    </row>
    <row r="67" spans="9:28" x14ac:dyDescent="0.3">
      <c r="I67" s="14">
        <v>41</v>
      </c>
      <c r="J67" s="3">
        <f t="shared" ca="1" si="0"/>
        <v>1.0994874459321258</v>
      </c>
      <c r="K67" s="3">
        <f t="shared" ca="1" si="1"/>
        <v>1.4803949801060821</v>
      </c>
      <c r="L67" s="3">
        <f t="shared" ca="1" si="2"/>
        <v>2.5798824260382078</v>
      </c>
      <c r="N67" s="3">
        <f t="shared" ca="1" si="3"/>
        <v>1.8062203400354317</v>
      </c>
      <c r="O67" s="3">
        <f t="shared" ca="1" si="4"/>
        <v>2.5798824260382078</v>
      </c>
      <c r="P67" s="1">
        <f t="shared" ca="1" si="5"/>
        <v>1</v>
      </c>
      <c r="R67" s="5">
        <f t="shared" ca="1" si="6"/>
        <v>0.61345469382211193</v>
      </c>
      <c r="S67" s="3">
        <f t="shared" ca="1" si="7"/>
        <v>1.4077667238224496</v>
      </c>
      <c r="T67" s="3">
        <f t="shared" ca="1" si="8"/>
        <v>3.3411621179730036</v>
      </c>
      <c r="V67" s="74"/>
      <c r="W67" s="74"/>
      <c r="X67" s="74"/>
      <c r="Y67" s="74"/>
      <c r="Z67" s="74"/>
      <c r="AA67" s="5"/>
      <c r="AB67" s="72"/>
    </row>
    <row r="68" spans="9:28" x14ac:dyDescent="0.3">
      <c r="I68" s="14">
        <v>42</v>
      </c>
      <c r="J68" s="3">
        <f t="shared" ca="1" si="0"/>
        <v>1.7617910505229555</v>
      </c>
      <c r="K68" s="3">
        <f t="shared" ca="1" si="1"/>
        <v>1.9950487668897166</v>
      </c>
      <c r="L68" s="3">
        <f t="shared" ca="1" si="2"/>
        <v>3.756839817412672</v>
      </c>
      <c r="N68" s="3">
        <f t="shared" ca="1" si="3"/>
        <v>1.3062015227591832</v>
      </c>
      <c r="O68" s="3">
        <f t="shared" ca="1" si="4"/>
        <v>3.756839817412672</v>
      </c>
      <c r="P68" s="1">
        <f t="shared" ca="1" si="5"/>
        <v>1</v>
      </c>
      <c r="R68" s="5">
        <f t="shared" ca="1" si="6"/>
        <v>8.4036891478671105E-2</v>
      </c>
      <c r="S68" s="3">
        <f t="shared" ca="1" si="7"/>
        <v>-0.94937965824772319</v>
      </c>
      <c r="T68" s="3">
        <f t="shared" ca="1" si="8"/>
        <v>1.3690319634054728</v>
      </c>
      <c r="V68" s="74"/>
      <c r="W68" s="74"/>
      <c r="X68" s="74"/>
      <c r="Y68" s="74"/>
      <c r="Z68" s="74"/>
      <c r="AA68" s="5"/>
      <c r="AB68" s="72"/>
    </row>
    <row r="69" spans="9:28" x14ac:dyDescent="0.3">
      <c r="I69" s="14">
        <v>43</v>
      </c>
      <c r="J69" s="3">
        <f t="shared" ca="1" si="0"/>
        <v>2.6745751130375681</v>
      </c>
      <c r="K69" s="3">
        <f t="shared" ca="1" si="1"/>
        <v>-1.3912973969312419</v>
      </c>
      <c r="L69" s="3">
        <f t="shared" ca="1" si="2"/>
        <v>1.2832777161063262</v>
      </c>
      <c r="N69" s="3">
        <f t="shared" ca="1" si="3"/>
        <v>1.7585326529366272</v>
      </c>
      <c r="O69" s="3">
        <f t="shared" ca="1" si="4"/>
        <v>1.2832777161063262</v>
      </c>
      <c r="P69" s="1">
        <f t="shared" ca="1" si="5"/>
        <v>0</v>
      </c>
      <c r="R69" s="5">
        <f t="shared" ca="1" si="6"/>
        <v>0.765570634462027</v>
      </c>
      <c r="S69" s="3">
        <f t="shared" ca="1" si="7"/>
        <v>2.0243675221664157</v>
      </c>
      <c r="T69" s="3">
        <f t="shared" ca="1" si="8"/>
        <v>3.8570473582763984</v>
      </c>
      <c r="V69" s="74"/>
      <c r="W69" s="74"/>
      <c r="X69" s="74"/>
      <c r="Y69" s="74"/>
      <c r="Z69" s="74"/>
      <c r="AA69" s="5"/>
      <c r="AB69" s="72"/>
    </row>
    <row r="70" spans="9:28" x14ac:dyDescent="0.3">
      <c r="I70" s="14">
        <v>44</v>
      </c>
      <c r="J70" s="3">
        <f t="shared" ca="1" si="0"/>
        <v>0.75965899975358187</v>
      </c>
      <c r="K70" s="3">
        <f t="shared" ca="1" si="1"/>
        <v>3.0347799702270359</v>
      </c>
      <c r="L70" s="3">
        <f t="shared" ca="1" si="2"/>
        <v>3.794438969980618</v>
      </c>
      <c r="N70" s="3">
        <f t="shared" ca="1" si="3"/>
        <v>0.14227930029803415</v>
      </c>
      <c r="O70" s="3">
        <f t="shared" ca="1" si="4"/>
        <v>3.794438969980618</v>
      </c>
      <c r="P70" s="1">
        <f t="shared" ca="1" si="5"/>
        <v>1</v>
      </c>
      <c r="R70" s="5">
        <f t="shared" ca="1" si="6"/>
        <v>0.16717088476432096</v>
      </c>
      <c r="S70" s="3">
        <f t="shared" ca="1" si="7"/>
        <v>-0.36528948978246745</v>
      </c>
      <c r="T70" s="3">
        <f t="shared" ca="1" si="8"/>
        <v>1.8577168592519064</v>
      </c>
      <c r="V70" s="74"/>
      <c r="W70" s="74"/>
      <c r="X70" s="74"/>
      <c r="Y70" s="74"/>
      <c r="Z70" s="74"/>
      <c r="AA70" s="5"/>
      <c r="AB70" s="72"/>
    </row>
    <row r="71" spans="9:28" x14ac:dyDescent="0.3">
      <c r="I71" s="14">
        <v>45</v>
      </c>
      <c r="J71" s="3">
        <f t="shared" ca="1" si="0"/>
        <v>2.4844695764182561</v>
      </c>
      <c r="K71" s="3">
        <f t="shared" ca="1" si="1"/>
        <v>0.93648009007660304</v>
      </c>
      <c r="L71" s="3">
        <f t="shared" ca="1" si="2"/>
        <v>3.4209496664948591</v>
      </c>
      <c r="N71" s="3">
        <f t="shared" ca="1" si="3"/>
        <v>1.9204797530522715</v>
      </c>
      <c r="O71" s="3">
        <f t="shared" ca="1" si="4"/>
        <v>3.4209496664948591</v>
      </c>
      <c r="P71" s="1">
        <f t="shared" ca="1" si="5"/>
        <v>1</v>
      </c>
      <c r="R71" s="5">
        <f t="shared" ca="1" si="6"/>
        <v>0.33466209583899142</v>
      </c>
      <c r="S71" s="3">
        <f t="shared" ca="1" si="7"/>
        <v>0.39602375322122541</v>
      </c>
      <c r="T71" s="3">
        <f t="shared" ca="1" si="8"/>
        <v>2.494677217344119</v>
      </c>
      <c r="V71" s="74"/>
      <c r="W71" s="74"/>
      <c r="X71" s="74"/>
      <c r="Y71" s="74"/>
      <c r="Z71" s="74"/>
      <c r="AA71" s="5"/>
      <c r="AB71" s="72"/>
    </row>
    <row r="72" spans="9:28" x14ac:dyDescent="0.3">
      <c r="I72" s="14">
        <v>46</v>
      </c>
      <c r="J72" s="3">
        <f t="shared" ca="1" si="0"/>
        <v>1.0124248072637947</v>
      </c>
      <c r="K72" s="3">
        <f t="shared" ca="1" si="1"/>
        <v>2.5022734786461625</v>
      </c>
      <c r="L72" s="3">
        <f t="shared" ca="1" si="2"/>
        <v>3.5146982859099571</v>
      </c>
      <c r="N72" s="3">
        <f t="shared" ca="1" si="3"/>
        <v>9.7361497043341849E-2</v>
      </c>
      <c r="O72" s="3">
        <f t="shared" ca="1" si="4"/>
        <v>3.5146982859099571</v>
      </c>
      <c r="P72" s="1">
        <f t="shared" ca="1" si="5"/>
        <v>1</v>
      </c>
      <c r="R72" s="5">
        <f t="shared" ca="1" si="6"/>
        <v>0.89455683951298315</v>
      </c>
      <c r="S72" s="3">
        <f t="shared" ca="1" si="7"/>
        <v>2.769367847930611</v>
      </c>
      <c r="T72" s="3">
        <f t="shared" ca="1" si="8"/>
        <v>4.4803593505981647</v>
      </c>
      <c r="V72" s="74"/>
      <c r="W72" s="74"/>
      <c r="X72" s="74"/>
      <c r="Y72" s="74"/>
      <c r="Z72" s="74"/>
      <c r="AA72" s="5"/>
      <c r="AB72" s="72"/>
    </row>
    <row r="73" spans="9:28" x14ac:dyDescent="0.3">
      <c r="I73" s="14">
        <v>47</v>
      </c>
      <c r="J73" s="3">
        <f t="shared" ca="1" si="0"/>
        <v>0.93051093515930239</v>
      </c>
      <c r="K73" s="3">
        <f t="shared" ca="1" si="1"/>
        <v>-1.3339227986843394E-2</v>
      </c>
      <c r="L73" s="3">
        <f t="shared" ca="1" si="2"/>
        <v>0.91717170717245899</v>
      </c>
      <c r="N73" s="3">
        <f t="shared" ca="1" si="3"/>
        <v>2.0969444639781978</v>
      </c>
      <c r="O73" s="3">
        <f t="shared" ca="1" si="4"/>
        <v>0.91717170717245899</v>
      </c>
      <c r="P73" s="1">
        <f t="shared" ca="1" si="5"/>
        <v>0</v>
      </c>
      <c r="R73" s="5">
        <f t="shared" ca="1" si="6"/>
        <v>0.57310321566937417</v>
      </c>
      <c r="S73" s="3">
        <f t="shared" ca="1" si="7"/>
        <v>1.2606116976003501</v>
      </c>
      <c r="T73" s="3">
        <f t="shared" ca="1" si="8"/>
        <v>3.2180433898293992</v>
      </c>
      <c r="V73" s="74"/>
      <c r="W73" s="74"/>
      <c r="X73" s="74"/>
      <c r="Y73" s="74"/>
      <c r="Z73" s="74"/>
      <c r="AA73" s="5"/>
      <c r="AB73" s="72"/>
    </row>
    <row r="74" spans="9:28" x14ac:dyDescent="0.3">
      <c r="I74" s="14">
        <v>48</v>
      </c>
      <c r="J74" s="3">
        <f t="shared" ca="1" si="0"/>
        <v>0.78827637743877477</v>
      </c>
      <c r="K74" s="3">
        <f t="shared" ca="1" si="1"/>
        <v>0.7128039347962446</v>
      </c>
      <c r="L74" s="3">
        <f t="shared" ca="1" si="2"/>
        <v>1.5010803122350194</v>
      </c>
      <c r="N74" s="3">
        <f t="shared" ca="1" si="3"/>
        <v>2.1721170927101965</v>
      </c>
      <c r="O74" s="3">
        <f t="shared" ca="1" si="4"/>
        <v>1.5010803122350194</v>
      </c>
      <c r="P74" s="1">
        <f t="shared" ca="1" si="5"/>
        <v>0</v>
      </c>
      <c r="R74" s="5">
        <f t="shared" ca="1" si="6"/>
        <v>0.35623976701328885</v>
      </c>
      <c r="S74" s="3">
        <f t="shared" ca="1" si="7"/>
        <v>0.47882263417618631</v>
      </c>
      <c r="T74" s="3">
        <f t="shared" ca="1" si="8"/>
        <v>2.5639517312808886</v>
      </c>
      <c r="V74" s="74"/>
      <c r="W74" s="74"/>
      <c r="X74" s="74"/>
      <c r="Y74" s="74"/>
      <c r="Z74" s="74"/>
      <c r="AA74" s="5"/>
      <c r="AB74" s="72"/>
    </row>
    <row r="75" spans="9:28" x14ac:dyDescent="0.3">
      <c r="I75" s="14">
        <v>49</v>
      </c>
      <c r="J75" s="3">
        <f t="shared" ca="1" si="0"/>
        <v>1.8381153556522662</v>
      </c>
      <c r="K75" s="3">
        <f t="shared" ca="1" si="1"/>
        <v>0.91637799349222093</v>
      </c>
      <c r="L75" s="3">
        <f t="shared" ca="1" si="2"/>
        <v>2.7544933491444872</v>
      </c>
      <c r="N75" s="3">
        <f t="shared" ca="1" si="3"/>
        <v>0.12518050292827698</v>
      </c>
      <c r="O75" s="3">
        <f t="shared" ca="1" si="4"/>
        <v>2.7544933491444872</v>
      </c>
      <c r="P75" s="1">
        <f t="shared" ca="1" si="5"/>
        <v>1</v>
      </c>
      <c r="R75" s="5">
        <f t="shared" ca="1" si="6"/>
        <v>0.58091633964821798</v>
      </c>
      <c r="S75" s="3">
        <f t="shared" ca="1" si="7"/>
        <v>1.2888365056109565</v>
      </c>
      <c r="T75" s="3">
        <f t="shared" ca="1" si="8"/>
        <v>3.2416579584484726</v>
      </c>
      <c r="V75" s="74"/>
      <c r="W75" s="74"/>
      <c r="X75" s="74"/>
      <c r="Y75" s="74"/>
      <c r="Z75" s="74"/>
      <c r="AA75" s="5"/>
      <c r="AB75" s="72"/>
    </row>
    <row r="76" spans="9:28" x14ac:dyDescent="0.3">
      <c r="I76" s="14">
        <v>50</v>
      </c>
      <c r="J76" s="3">
        <f t="shared" ca="1" si="0"/>
        <v>0.69688044768216106</v>
      </c>
      <c r="K76" s="3">
        <f t="shared" ca="1" si="1"/>
        <v>1.0895029317676341</v>
      </c>
      <c r="L76" s="3">
        <f t="shared" ca="1" si="2"/>
        <v>1.7863833794497952</v>
      </c>
      <c r="N76" s="3">
        <f t="shared" ca="1" si="3"/>
        <v>-0.34349960812168234</v>
      </c>
      <c r="O76" s="3">
        <f t="shared" ca="1" si="4"/>
        <v>1.7863833794497952</v>
      </c>
      <c r="P76" s="1">
        <f t="shared" ca="1" si="5"/>
        <v>1</v>
      </c>
      <c r="R76" s="5">
        <f t="shared" ca="1" si="6"/>
        <v>0.6523930162716729</v>
      </c>
      <c r="S76" s="3">
        <f t="shared" ca="1" si="7"/>
        <v>1.5540736157778434</v>
      </c>
      <c r="T76" s="3">
        <f t="shared" ca="1" si="8"/>
        <v>3.4635712460785215</v>
      </c>
      <c r="V76" s="74"/>
      <c r="W76" s="74"/>
      <c r="X76" s="74"/>
      <c r="Y76" s="74"/>
      <c r="Z76" s="74"/>
      <c r="AA76" s="5"/>
      <c r="AB76" s="72"/>
    </row>
    <row r="77" spans="9:28" x14ac:dyDescent="0.3">
      <c r="I77" s="14">
        <v>51</v>
      </c>
      <c r="J77" s="3">
        <f t="shared" ca="1" si="0"/>
        <v>1.28090165716115</v>
      </c>
      <c r="K77" s="3">
        <f t="shared" ca="1" si="1"/>
        <v>2.5290144581675467</v>
      </c>
      <c r="L77" s="3">
        <f t="shared" ca="1" si="2"/>
        <v>3.8099161153286967</v>
      </c>
      <c r="N77" s="3">
        <f t="shared" ca="1" si="3"/>
        <v>1.3681110557887921</v>
      </c>
      <c r="O77" s="3">
        <f t="shared" ca="1" si="4"/>
        <v>3.8099161153286967</v>
      </c>
      <c r="P77" s="1">
        <f t="shared" ca="1" si="5"/>
        <v>1</v>
      </c>
      <c r="R77" s="5">
        <f t="shared" ca="1" si="6"/>
        <v>0.56282005788599654</v>
      </c>
      <c r="S77" s="3">
        <f t="shared" ca="1" si="7"/>
        <v>1.2236196785529172</v>
      </c>
      <c r="T77" s="3">
        <f t="shared" ca="1" si="8"/>
        <v>3.1870936461916251</v>
      </c>
      <c r="V77" s="74"/>
      <c r="W77" s="74"/>
      <c r="X77" s="74"/>
      <c r="Y77" s="74"/>
      <c r="Z77" s="74"/>
      <c r="AA77" s="5"/>
      <c r="AB77" s="72"/>
    </row>
    <row r="78" spans="9:28" x14ac:dyDescent="0.3">
      <c r="I78" s="14">
        <v>52</v>
      </c>
      <c r="J78" s="3">
        <f t="shared" ca="1" si="0"/>
        <v>0.86642488911813975</v>
      </c>
      <c r="K78" s="3">
        <f t="shared" ca="1" si="1"/>
        <v>2.9130904785812759</v>
      </c>
      <c r="L78" s="3">
        <f t="shared" ca="1" si="2"/>
        <v>3.7795153676994158</v>
      </c>
      <c r="N78" s="3">
        <f t="shared" ca="1" si="3"/>
        <v>1.2932894552347305</v>
      </c>
      <c r="O78" s="3">
        <f t="shared" ca="1" si="4"/>
        <v>3.7795153676994158</v>
      </c>
      <c r="P78" s="1">
        <f t="shared" ca="1" si="5"/>
        <v>1</v>
      </c>
      <c r="R78" s="5">
        <f t="shared" ca="1" si="6"/>
        <v>0.1014098730212819</v>
      </c>
      <c r="S78" s="3">
        <f t="shared" ca="1" si="7"/>
        <v>-0.80108442779513633</v>
      </c>
      <c r="T78" s="3">
        <f t="shared" ca="1" si="8"/>
        <v>1.4931046548508111</v>
      </c>
      <c r="V78" s="74"/>
      <c r="W78" s="74"/>
      <c r="X78" s="74"/>
      <c r="Y78" s="74"/>
      <c r="Z78" s="74"/>
      <c r="AA78" s="5"/>
      <c r="AB78" s="72"/>
    </row>
    <row r="79" spans="9:28" x14ac:dyDescent="0.3">
      <c r="I79" s="14">
        <v>53</v>
      </c>
      <c r="J79" s="3">
        <f t="shared" ca="1" si="0"/>
        <v>2.2495166945063181</v>
      </c>
      <c r="K79" s="3">
        <f t="shared" ca="1" si="1"/>
        <v>2.4412094637724504</v>
      </c>
      <c r="L79" s="3">
        <f t="shared" ca="1" si="2"/>
        <v>4.6907261582787685</v>
      </c>
      <c r="N79" s="3">
        <f t="shared" ca="1" si="3"/>
        <v>3.219546782528623</v>
      </c>
      <c r="O79" s="3">
        <f t="shared" ca="1" si="4"/>
        <v>4.6907261582787685</v>
      </c>
      <c r="P79" s="1">
        <f t="shared" ca="1" si="5"/>
        <v>1</v>
      </c>
      <c r="R79" s="5">
        <f t="shared" ca="1" si="6"/>
        <v>0.90518192516529028</v>
      </c>
      <c r="S79" s="3">
        <f t="shared" ca="1" si="7"/>
        <v>2.854962036674026</v>
      </c>
      <c r="T79" s="3">
        <f t="shared" ca="1" si="8"/>
        <v>4.5519725868233936</v>
      </c>
      <c r="V79" s="74"/>
      <c r="W79" s="74"/>
      <c r="X79" s="74"/>
      <c r="Y79" s="74"/>
      <c r="Z79" s="74"/>
      <c r="AA79" s="5"/>
      <c r="AB79" s="72"/>
    </row>
    <row r="80" spans="9:28" x14ac:dyDescent="0.3">
      <c r="I80" s="14">
        <v>54</v>
      </c>
      <c r="J80" s="3">
        <f t="shared" ca="1" si="0"/>
        <v>3.1284596626183547</v>
      </c>
      <c r="K80" s="3">
        <f t="shared" ca="1" si="1"/>
        <v>-1.9147929622673157</v>
      </c>
      <c r="L80" s="3">
        <f t="shared" ca="1" si="2"/>
        <v>1.2136667003510391</v>
      </c>
      <c r="N80" s="3">
        <f t="shared" ca="1" si="3"/>
        <v>0.60459565004598192</v>
      </c>
      <c r="O80" s="3">
        <f t="shared" ca="1" si="4"/>
        <v>1.2136667003510391</v>
      </c>
      <c r="P80" s="1">
        <f t="shared" ca="1" si="5"/>
        <v>1</v>
      </c>
      <c r="R80" s="5">
        <f t="shared" ca="1" si="6"/>
        <v>0.14885423772682616</v>
      </c>
      <c r="S80" s="3">
        <f t="shared" ca="1" si="7"/>
        <v>-0.4727055090271175</v>
      </c>
      <c r="T80" s="3">
        <f t="shared" ca="1" si="8"/>
        <v>1.7678461697404926</v>
      </c>
      <c r="V80" s="74"/>
      <c r="W80" s="74"/>
      <c r="X80" s="74"/>
      <c r="Y80" s="74"/>
      <c r="Z80" s="74"/>
      <c r="AA80" s="5"/>
      <c r="AB80" s="72"/>
    </row>
    <row r="81" spans="9:28" x14ac:dyDescent="0.3">
      <c r="I81" s="14">
        <v>55</v>
      </c>
      <c r="J81" s="3">
        <f t="shared" ca="1" si="0"/>
        <v>2.0630646418224905</v>
      </c>
      <c r="K81" s="3">
        <f t="shared" ca="1" si="1"/>
        <v>1.4844634396027079</v>
      </c>
      <c r="L81" s="3">
        <f t="shared" ca="1" si="2"/>
        <v>3.5475280814251984</v>
      </c>
      <c r="N81" s="3">
        <f t="shared" ca="1" si="3"/>
        <v>0.22615258360052748</v>
      </c>
      <c r="O81" s="3">
        <f t="shared" ca="1" si="4"/>
        <v>3.5475280814251984</v>
      </c>
      <c r="P81" s="1">
        <f t="shared" ca="1" si="5"/>
        <v>1</v>
      </c>
      <c r="R81" s="5">
        <f t="shared" ca="1" si="6"/>
        <v>0.47478717248770175</v>
      </c>
      <c r="S81" s="3">
        <f t="shared" ca="1" si="7"/>
        <v>0.91056327281893923</v>
      </c>
      <c r="T81" s="3">
        <f t="shared" ca="1" si="8"/>
        <v>2.925171865463573</v>
      </c>
      <c r="V81" s="74"/>
      <c r="W81" s="74"/>
      <c r="X81" s="74"/>
      <c r="Y81" s="74"/>
      <c r="Z81" s="74"/>
      <c r="AA81" s="5"/>
      <c r="AB81" s="72"/>
    </row>
    <row r="82" spans="9:28" x14ac:dyDescent="0.3">
      <c r="I82" s="14">
        <v>56</v>
      </c>
      <c r="J82" s="3">
        <f t="shared" ca="1" si="0"/>
        <v>3.0976155768028373</v>
      </c>
      <c r="K82" s="3">
        <f t="shared" ca="1" si="1"/>
        <v>-0.69339056332833993</v>
      </c>
      <c r="L82" s="3">
        <f t="shared" ca="1" si="2"/>
        <v>2.4042250134744974</v>
      </c>
      <c r="N82" s="3">
        <f t="shared" ca="1" si="3"/>
        <v>-1.4693778764364955</v>
      </c>
      <c r="O82" s="3">
        <f t="shared" ca="1" si="4"/>
        <v>2.4042250134744974</v>
      </c>
      <c r="P82" s="1">
        <f t="shared" ca="1" si="5"/>
        <v>1</v>
      </c>
      <c r="R82" s="5">
        <f t="shared" ca="1" si="6"/>
        <v>0.7572682714231066</v>
      </c>
      <c r="S82" s="3">
        <f t="shared" ca="1" si="7"/>
        <v>1.9864738256582339</v>
      </c>
      <c r="T82" s="3">
        <f t="shared" ca="1" si="8"/>
        <v>3.8253432171503889</v>
      </c>
      <c r="V82" s="74"/>
      <c r="W82" s="74"/>
      <c r="X82" s="74"/>
      <c r="Y82" s="74"/>
      <c r="Z82" s="74"/>
      <c r="AA82" s="5"/>
      <c r="AB82" s="72"/>
    </row>
    <row r="83" spans="9:28" x14ac:dyDescent="0.3">
      <c r="I83" s="14">
        <v>57</v>
      </c>
      <c r="J83" s="3">
        <f t="shared" ca="1" si="0"/>
        <v>2.5014734812126722</v>
      </c>
      <c r="K83" s="3">
        <f t="shared" ca="1" si="1"/>
        <v>-1.6688414257763791</v>
      </c>
      <c r="L83" s="3">
        <f t="shared" ca="1" si="2"/>
        <v>0.83263205543629315</v>
      </c>
      <c r="N83" s="3">
        <f t="shared" ca="1" si="3"/>
        <v>0.14091096917965606</v>
      </c>
      <c r="O83" s="3">
        <f t="shared" ca="1" si="4"/>
        <v>0.83263205543629315</v>
      </c>
      <c r="P83" s="1">
        <f t="shared" ca="1" si="5"/>
        <v>1</v>
      </c>
      <c r="R83" s="5">
        <f t="shared" ca="1" si="6"/>
        <v>0.57200028242267409</v>
      </c>
      <c r="S83" s="3">
        <f t="shared" ca="1" si="7"/>
        <v>1.2566359721589375</v>
      </c>
      <c r="T83" s="3">
        <f t="shared" ca="1" si="8"/>
        <v>3.214717059276095</v>
      </c>
      <c r="V83" s="74"/>
      <c r="W83" s="74"/>
      <c r="X83" s="74"/>
      <c r="Y83" s="74"/>
      <c r="Z83" s="74"/>
      <c r="AA83" s="5"/>
      <c r="AB83" s="72"/>
    </row>
    <row r="84" spans="9:28" x14ac:dyDescent="0.3">
      <c r="I84" s="14">
        <v>58</v>
      </c>
      <c r="J84" s="3">
        <f t="shared" ca="1" si="0"/>
        <v>1.5919590280541192</v>
      </c>
      <c r="K84" s="3">
        <f t="shared" ca="1" si="1"/>
        <v>0.77965278693717099</v>
      </c>
      <c r="L84" s="3">
        <f t="shared" ca="1" si="2"/>
        <v>2.3716118149912901</v>
      </c>
      <c r="N84" s="3">
        <f t="shared" ca="1" si="3"/>
        <v>2.2923177782876785</v>
      </c>
      <c r="O84" s="3">
        <f t="shared" ca="1" si="4"/>
        <v>2.3716118149912901</v>
      </c>
      <c r="P84" s="1">
        <f t="shared" ca="1" si="5"/>
        <v>1</v>
      </c>
      <c r="R84" s="5">
        <f t="shared" ca="1" si="6"/>
        <v>0.10727432229270761</v>
      </c>
      <c r="S84" s="3">
        <f t="shared" ca="1" si="7"/>
        <v>-0.75525766086760759</v>
      </c>
      <c r="T84" s="3">
        <f t="shared" ca="1" si="8"/>
        <v>1.5314460788843682</v>
      </c>
      <c r="V84" s="74"/>
      <c r="W84" s="74"/>
      <c r="X84" s="74"/>
      <c r="Y84" s="74"/>
      <c r="Z84" s="74"/>
      <c r="AA84" s="5"/>
      <c r="AB84" s="72"/>
    </row>
    <row r="85" spans="9:28" x14ac:dyDescent="0.3">
      <c r="I85" s="14">
        <v>59</v>
      </c>
      <c r="J85" s="3">
        <f t="shared" ca="1" si="0"/>
        <v>1.7276948094429865</v>
      </c>
      <c r="K85" s="3">
        <f t="shared" ca="1" si="1"/>
        <v>1.247176163970531</v>
      </c>
      <c r="L85" s="3">
        <f t="shared" ca="1" si="2"/>
        <v>2.9748709734135175</v>
      </c>
      <c r="N85" s="3">
        <f t="shared" ca="1" si="3"/>
        <v>1.9149643649977055</v>
      </c>
      <c r="O85" s="3">
        <f t="shared" ca="1" si="4"/>
        <v>2.9748709734135175</v>
      </c>
      <c r="P85" s="1">
        <f t="shared" ca="1" si="5"/>
        <v>1</v>
      </c>
      <c r="R85" s="5">
        <f t="shared" ca="1" si="6"/>
        <v>0.73519239618872834</v>
      </c>
      <c r="S85" s="3">
        <f t="shared" ca="1" si="7"/>
        <v>1.8889654727738074</v>
      </c>
      <c r="T85" s="3">
        <f t="shared" ca="1" si="8"/>
        <v>3.7437618760388105</v>
      </c>
      <c r="V85" s="74"/>
      <c r="W85" s="74"/>
      <c r="X85" s="74"/>
      <c r="Y85" s="74"/>
      <c r="Z85" s="74"/>
      <c r="AA85" s="5"/>
      <c r="AB85" s="72"/>
    </row>
    <row r="86" spans="9:28" x14ac:dyDescent="0.3">
      <c r="I86" s="14">
        <v>60</v>
      </c>
      <c r="J86" s="3">
        <f t="shared" ca="1" si="0"/>
        <v>1.9108215675853109</v>
      </c>
      <c r="K86" s="3">
        <f t="shared" ca="1" si="1"/>
        <v>0.93368546510257011</v>
      </c>
      <c r="L86" s="3">
        <f t="shared" ca="1" si="2"/>
        <v>2.844507032687881</v>
      </c>
      <c r="N86" s="3">
        <f t="shared" ca="1" si="3"/>
        <v>1.4344081215903817</v>
      </c>
      <c r="O86" s="3">
        <f t="shared" ca="1" si="4"/>
        <v>2.844507032687881</v>
      </c>
      <c r="P86" s="1">
        <f t="shared" ca="1" si="5"/>
        <v>1</v>
      </c>
      <c r="R86" s="5">
        <f t="shared" ca="1" si="6"/>
        <v>0.89312137946964931</v>
      </c>
      <c r="S86" s="3">
        <f t="shared" ca="1" si="7"/>
        <v>2.7582919645777229</v>
      </c>
      <c r="T86" s="3">
        <f t="shared" ca="1" si="8"/>
        <v>4.4710926017382491</v>
      </c>
      <c r="V86" s="74"/>
      <c r="W86" s="74"/>
      <c r="X86" s="74"/>
      <c r="Y86" s="74"/>
      <c r="Z86" s="74"/>
      <c r="AA86" s="5"/>
      <c r="AB86" s="72"/>
    </row>
    <row r="87" spans="9:28" x14ac:dyDescent="0.3">
      <c r="I87" s="14">
        <v>61</v>
      </c>
      <c r="J87" s="3">
        <f t="shared" ca="1" si="0"/>
        <v>1.7590168654030669</v>
      </c>
      <c r="K87" s="3">
        <f t="shared" ca="1" si="1"/>
        <v>-0.19179152794551113</v>
      </c>
      <c r="L87" s="3">
        <f t="shared" ca="1" si="2"/>
        <v>1.5672253374575558</v>
      </c>
      <c r="N87" s="3">
        <f t="shared" ca="1" si="3"/>
        <v>2.3239327703514361</v>
      </c>
      <c r="O87" s="3">
        <f t="shared" ca="1" si="4"/>
        <v>1.5672253374575558</v>
      </c>
      <c r="P87" s="1">
        <f t="shared" ca="1" si="5"/>
        <v>0</v>
      </c>
      <c r="R87" s="5">
        <f t="shared" ca="1" si="6"/>
        <v>0.62354068921922112</v>
      </c>
      <c r="S87" s="3">
        <f t="shared" ca="1" si="7"/>
        <v>1.4451849124400291</v>
      </c>
      <c r="T87" s="3">
        <f t="shared" ca="1" si="8"/>
        <v>3.3724684206546449</v>
      </c>
      <c r="V87" s="74"/>
      <c r="W87" s="74"/>
      <c r="X87" s="74"/>
      <c r="Y87" s="74"/>
      <c r="Z87" s="74"/>
      <c r="AA87" s="5"/>
      <c r="AB87" s="72"/>
    </row>
    <row r="88" spans="9:28" x14ac:dyDescent="0.3">
      <c r="I88" s="14">
        <v>62</v>
      </c>
      <c r="J88" s="3">
        <f t="shared" ca="1" si="0"/>
        <v>4.0464737608419812</v>
      </c>
      <c r="K88" s="3">
        <f t="shared" ca="1" si="1"/>
        <v>-0.20918938188811653</v>
      </c>
      <c r="L88" s="3">
        <f t="shared" ca="1" si="2"/>
        <v>3.8372843789538646</v>
      </c>
      <c r="N88" s="3">
        <f t="shared" ca="1" si="3"/>
        <v>-0.61073621248449017</v>
      </c>
      <c r="O88" s="3">
        <f t="shared" ca="1" si="4"/>
        <v>3.8372843789538646</v>
      </c>
      <c r="P88" s="1">
        <f t="shared" ca="1" si="5"/>
        <v>1</v>
      </c>
      <c r="R88" s="5">
        <f t="shared" ca="1" si="6"/>
        <v>0.36999863475628003</v>
      </c>
      <c r="S88" s="3">
        <f t="shared" ca="1" si="7"/>
        <v>0.53068338312279795</v>
      </c>
      <c r="T88" s="3">
        <f t="shared" ca="1" si="8"/>
        <v>2.6073415468706376</v>
      </c>
      <c r="V88" s="74"/>
      <c r="W88" s="74"/>
      <c r="X88" s="74"/>
      <c r="Y88" s="74"/>
      <c r="Z88" s="74"/>
      <c r="AA88" s="5"/>
      <c r="AB88" s="72"/>
    </row>
    <row r="89" spans="9:28" x14ac:dyDescent="0.3">
      <c r="I89" s="14">
        <v>63</v>
      </c>
      <c r="J89" s="3">
        <f t="shared" ca="1" si="0"/>
        <v>2.166397486860538</v>
      </c>
      <c r="K89" s="3">
        <f t="shared" ca="1" si="1"/>
        <v>-0.12134222870425182</v>
      </c>
      <c r="L89" s="3">
        <f t="shared" ca="1" si="2"/>
        <v>2.0450552581562862</v>
      </c>
      <c r="N89" s="3">
        <f t="shared" ca="1" si="3"/>
        <v>0.12716326663795907</v>
      </c>
      <c r="O89" s="3">
        <f t="shared" ca="1" si="4"/>
        <v>2.0450552581562862</v>
      </c>
      <c r="P89" s="1">
        <f t="shared" ca="1" si="5"/>
        <v>1</v>
      </c>
      <c r="R89" s="5">
        <f t="shared" ca="1" si="6"/>
        <v>0.66242422355841912</v>
      </c>
      <c r="S89" s="3">
        <f t="shared" ca="1" si="7"/>
        <v>1.5926804509828527</v>
      </c>
      <c r="T89" s="3">
        <f t="shared" ca="1" si="8"/>
        <v>3.4958720418455416</v>
      </c>
      <c r="V89" s="74"/>
      <c r="W89" s="74"/>
      <c r="X89" s="74"/>
      <c r="Y89" s="74"/>
      <c r="Z89" s="74"/>
      <c r="AA89" s="5"/>
      <c r="AB89" s="72"/>
    </row>
    <row r="90" spans="9:28" x14ac:dyDescent="0.3">
      <c r="I90" s="14">
        <v>64</v>
      </c>
      <c r="J90" s="3">
        <f t="shared" ca="1" si="0"/>
        <v>2.095709946972709</v>
      </c>
      <c r="K90" s="3">
        <f t="shared" ca="1" si="1"/>
        <v>0.24158701646492053</v>
      </c>
      <c r="L90" s="3">
        <f t="shared" ca="1" si="2"/>
        <v>2.3372969634376295</v>
      </c>
      <c r="N90" s="3">
        <f t="shared" ca="1" si="3"/>
        <v>3.3227238514604882</v>
      </c>
      <c r="O90" s="3">
        <f t="shared" ca="1" si="4"/>
        <v>2.3372969634376295</v>
      </c>
      <c r="P90" s="1">
        <f t="shared" ca="1" si="5"/>
        <v>0</v>
      </c>
      <c r="R90" s="5">
        <f t="shared" ca="1" si="6"/>
        <v>0.1192583152007346</v>
      </c>
      <c r="S90" s="3">
        <f t="shared" ca="1" si="7"/>
        <v>-0.66693716591586472</v>
      </c>
      <c r="T90" s="3">
        <f t="shared" ca="1" si="8"/>
        <v>1.6053403065341962</v>
      </c>
      <c r="V90" s="74"/>
      <c r="W90" s="74"/>
      <c r="X90" s="74"/>
      <c r="Y90" s="74"/>
      <c r="Z90" s="74"/>
      <c r="AA90" s="5"/>
      <c r="AB90" s="72"/>
    </row>
    <row r="91" spans="9:28" x14ac:dyDescent="0.3">
      <c r="I91" s="14">
        <v>65</v>
      </c>
      <c r="J91" s="3">
        <f t="shared" ca="1" si="0"/>
        <v>3.780413319983627</v>
      </c>
      <c r="K91" s="3">
        <f t="shared" ca="1" si="1"/>
        <v>1.3044791123205974</v>
      </c>
      <c r="L91" s="3">
        <f t="shared" ca="1" si="2"/>
        <v>5.0848924323042244</v>
      </c>
      <c r="N91" s="3">
        <f t="shared" ca="1" si="3"/>
        <v>1.0584204633301588</v>
      </c>
      <c r="O91" s="3">
        <f t="shared" ca="1" si="4"/>
        <v>5.0848924323042244</v>
      </c>
      <c r="P91" s="1">
        <f t="shared" ca="1" si="5"/>
        <v>1</v>
      </c>
      <c r="R91" s="5">
        <f t="shared" ca="1" si="6"/>
        <v>0.27790933157087405</v>
      </c>
      <c r="S91" s="3">
        <f t="shared" ca="1" si="7"/>
        <v>0.16693837950893065</v>
      </c>
      <c r="T91" s="3">
        <f t="shared" ca="1" si="8"/>
        <v>2.3030106424954222</v>
      </c>
      <c r="V91" s="74"/>
      <c r="W91" s="74"/>
      <c r="X91" s="74"/>
      <c r="Y91" s="74"/>
      <c r="Z91" s="74"/>
      <c r="AA91" s="5"/>
      <c r="AB91" s="72"/>
    </row>
    <row r="92" spans="9:28" x14ac:dyDescent="0.3">
      <c r="I92" s="14">
        <v>66</v>
      </c>
      <c r="J92" s="3">
        <f t="shared" ref="J92:J155" ca="1" si="9">_xlfn.GAMMA.INV(RAND(),$E$18,$E$19)</f>
        <v>2.2796806469864643</v>
      </c>
      <c r="K92" s="3">
        <f t="shared" ref="K92:K155" ca="1" si="10">IF($D$16&gt;$C$16,N92,L92-J92)</f>
        <v>-0.14641426219860687</v>
      </c>
      <c r="L92" s="3">
        <f t="shared" ref="L92:L155" ca="1" si="11">IF($D$16&gt;$C$16,K92+J92,O92)</f>
        <v>2.1332663847878575</v>
      </c>
      <c r="N92" s="3">
        <f t="shared" ref="N92:N155" ca="1" si="12">_xlfn.NORM.INV(RAND(),$C$15,SQRT($C$16))</f>
        <v>-0.8444175349912082</v>
      </c>
      <c r="O92" s="3">
        <f t="shared" ref="O92:O155" ca="1" si="13">_xlfn.NORM.INV(RAND(),$D$15,SQRT($D$16))</f>
        <v>2.1332663847878575</v>
      </c>
      <c r="P92" s="1">
        <f t="shared" ref="P92:P155" ca="1" si="14">IF(O92&gt;N92,1,0)</f>
        <v>1</v>
      </c>
      <c r="R92" s="5">
        <f t="shared" ref="R92:R155" ca="1" si="15">RAND()</f>
        <v>0.161639809241518</v>
      </c>
      <c r="S92" s="3">
        <f t="shared" ref="S92:S155" ca="1" si="16">_xlfn.NORM.INV(R92,$C$15,SQRT($C$16))</f>
        <v>-0.39687640305337024</v>
      </c>
      <c r="T92" s="3">
        <f t="shared" ref="T92:T155" ca="1" si="17">_xlfn.NORM.INV(R92,$D$15,SQRT($D$16))</f>
        <v>1.8312893515565434</v>
      </c>
      <c r="V92" s="74"/>
      <c r="W92" s="74"/>
      <c r="X92" s="74"/>
      <c r="Y92" s="74"/>
      <c r="Z92" s="74"/>
      <c r="AA92" s="5"/>
      <c r="AB92" s="72"/>
    </row>
    <row r="93" spans="9:28" x14ac:dyDescent="0.3">
      <c r="I93" s="14">
        <v>67</v>
      </c>
      <c r="J93" s="3">
        <f t="shared" ca="1" si="9"/>
        <v>2.4382108591214693</v>
      </c>
      <c r="K93" s="3">
        <f t="shared" ca="1" si="10"/>
        <v>0.9364462568318106</v>
      </c>
      <c r="L93" s="3">
        <f t="shared" ca="1" si="11"/>
        <v>3.3746571159532799</v>
      </c>
      <c r="N93" s="3">
        <f t="shared" ca="1" si="12"/>
        <v>2.8546688261889344</v>
      </c>
      <c r="O93" s="3">
        <f t="shared" ca="1" si="13"/>
        <v>3.3746571159532799</v>
      </c>
      <c r="P93" s="1">
        <f t="shared" ca="1" si="14"/>
        <v>1</v>
      </c>
      <c r="R93" s="5">
        <f t="shared" ca="1" si="15"/>
        <v>0.91493442056361629</v>
      </c>
      <c r="S93" s="3">
        <f t="shared" ca="1" si="16"/>
        <v>2.9399934061288926</v>
      </c>
      <c r="T93" s="3">
        <f t="shared" ca="1" si="17"/>
        <v>4.6231149346477309</v>
      </c>
      <c r="V93" s="74"/>
      <c r="W93" s="74"/>
      <c r="X93" s="74"/>
      <c r="Y93" s="74"/>
      <c r="Z93" s="74"/>
      <c r="AA93" s="5"/>
      <c r="AB93" s="72"/>
    </row>
    <row r="94" spans="9:28" x14ac:dyDescent="0.3">
      <c r="I94" s="14">
        <v>68</v>
      </c>
      <c r="J94" s="3">
        <f t="shared" ca="1" si="9"/>
        <v>2.0019694309602087</v>
      </c>
      <c r="K94" s="3">
        <f t="shared" ca="1" si="10"/>
        <v>1.3273449586070374</v>
      </c>
      <c r="L94" s="3">
        <f t="shared" ca="1" si="11"/>
        <v>3.3293143895672461</v>
      </c>
      <c r="N94" s="3">
        <f t="shared" ca="1" si="12"/>
        <v>2.2619178084147649</v>
      </c>
      <c r="O94" s="3">
        <f t="shared" ca="1" si="13"/>
        <v>3.3293143895672461</v>
      </c>
      <c r="P94" s="1">
        <f t="shared" ca="1" si="14"/>
        <v>1</v>
      </c>
      <c r="R94" s="5">
        <f t="shared" ca="1" si="15"/>
        <v>0.45958343696691273</v>
      </c>
      <c r="S94" s="3">
        <f t="shared" ca="1" si="16"/>
        <v>0.85648104795111468</v>
      </c>
      <c r="T94" s="3">
        <f t="shared" ca="1" si="17"/>
        <v>2.8799234297706371</v>
      </c>
      <c r="V94" s="74"/>
      <c r="W94" s="74"/>
      <c r="X94" s="74"/>
      <c r="Y94" s="74"/>
      <c r="Z94" s="74"/>
      <c r="AA94" s="5"/>
      <c r="AB94" s="72"/>
    </row>
    <row r="95" spans="9:28" x14ac:dyDescent="0.3">
      <c r="I95" s="14">
        <v>69</v>
      </c>
      <c r="J95" s="3">
        <f t="shared" ca="1" si="9"/>
        <v>1.438204642806644</v>
      </c>
      <c r="K95" s="3">
        <f t="shared" ca="1" si="10"/>
        <v>0.71303678237050971</v>
      </c>
      <c r="L95" s="3">
        <f t="shared" ca="1" si="11"/>
        <v>2.1512414251771537</v>
      </c>
      <c r="N95" s="3">
        <f t="shared" ca="1" si="12"/>
        <v>-0.24153663908992651</v>
      </c>
      <c r="O95" s="3">
        <f t="shared" ca="1" si="13"/>
        <v>2.1512414251771537</v>
      </c>
      <c r="P95" s="1">
        <f t="shared" ca="1" si="14"/>
        <v>1</v>
      </c>
      <c r="R95" s="5">
        <f t="shared" ca="1" si="15"/>
        <v>0.81333984569171913</v>
      </c>
      <c r="S95" s="3">
        <f t="shared" ca="1" si="16"/>
        <v>2.2590335338106873</v>
      </c>
      <c r="T95" s="3">
        <f t="shared" ca="1" si="17"/>
        <v>4.0533830298053406</v>
      </c>
      <c r="V95" s="74"/>
      <c r="W95" s="74"/>
      <c r="X95" s="74"/>
      <c r="Y95" s="74"/>
      <c r="Z95" s="74"/>
      <c r="AA95" s="5"/>
      <c r="AB95" s="72"/>
    </row>
    <row r="96" spans="9:28" x14ac:dyDescent="0.3">
      <c r="I96" s="14">
        <v>70</v>
      </c>
      <c r="J96" s="3">
        <f t="shared" ca="1" si="9"/>
        <v>1.5558183419934386</v>
      </c>
      <c r="K96" s="3">
        <f t="shared" ca="1" si="10"/>
        <v>3.969461385594343</v>
      </c>
      <c r="L96" s="3">
        <f t="shared" ca="1" si="11"/>
        <v>5.5252797275877814</v>
      </c>
      <c r="N96" s="3">
        <f t="shared" ca="1" si="12"/>
        <v>3.1992899278898999</v>
      </c>
      <c r="O96" s="3">
        <f t="shared" ca="1" si="13"/>
        <v>5.5252797275877814</v>
      </c>
      <c r="P96" s="1">
        <f t="shared" ca="1" si="14"/>
        <v>1</v>
      </c>
      <c r="R96" s="5">
        <f t="shared" ca="1" si="15"/>
        <v>0.72023753837449023</v>
      </c>
      <c r="S96" s="3">
        <f t="shared" ca="1" si="16"/>
        <v>1.8252605099208727</v>
      </c>
      <c r="T96" s="3">
        <f t="shared" ca="1" si="17"/>
        <v>3.690462480127922</v>
      </c>
      <c r="V96" s="74"/>
      <c r="W96" s="74"/>
      <c r="X96" s="74"/>
      <c r="Y96" s="74"/>
      <c r="Z96" s="74"/>
      <c r="AA96" s="5"/>
      <c r="AB96" s="72"/>
    </row>
    <row r="97" spans="9:28" x14ac:dyDescent="0.3">
      <c r="I97" s="14">
        <v>71</v>
      </c>
      <c r="J97" s="3">
        <f t="shared" ca="1" si="9"/>
        <v>1.742131052293669</v>
      </c>
      <c r="K97" s="3">
        <f t="shared" ca="1" si="10"/>
        <v>1.7060552412925922</v>
      </c>
      <c r="L97" s="3">
        <f t="shared" ca="1" si="11"/>
        <v>3.4481862935862613</v>
      </c>
      <c r="N97" s="3">
        <f t="shared" ca="1" si="12"/>
        <v>2.7412951870811582</v>
      </c>
      <c r="O97" s="3">
        <f t="shared" ca="1" si="13"/>
        <v>3.4481862935862613</v>
      </c>
      <c r="P97" s="1">
        <f t="shared" ca="1" si="14"/>
        <v>1</v>
      </c>
      <c r="R97" s="5">
        <f t="shared" ca="1" si="15"/>
        <v>0.14647159655954434</v>
      </c>
      <c r="S97" s="3">
        <f t="shared" ca="1" si="16"/>
        <v>-0.487309970089288</v>
      </c>
      <c r="T97" s="3">
        <f t="shared" ca="1" si="17"/>
        <v>1.7556272009607012</v>
      </c>
      <c r="V97" s="74"/>
      <c r="W97" s="74"/>
      <c r="X97" s="74"/>
      <c r="Y97" s="74"/>
      <c r="Z97" s="74"/>
      <c r="AA97" s="5"/>
      <c r="AB97" s="72"/>
    </row>
    <row r="98" spans="9:28" x14ac:dyDescent="0.3">
      <c r="I98" s="14">
        <v>72</v>
      </c>
      <c r="J98" s="3">
        <f t="shared" ca="1" si="9"/>
        <v>2.4276746153022852</v>
      </c>
      <c r="K98" s="3">
        <f t="shared" ca="1" si="10"/>
        <v>1.0418841972129989</v>
      </c>
      <c r="L98" s="3">
        <f t="shared" ca="1" si="11"/>
        <v>3.4695588125152841</v>
      </c>
      <c r="N98" s="3">
        <f t="shared" ca="1" si="12"/>
        <v>1.0152448171137138</v>
      </c>
      <c r="O98" s="3">
        <f t="shared" ca="1" si="13"/>
        <v>3.4695588125152841</v>
      </c>
      <c r="P98" s="1">
        <f t="shared" ca="1" si="14"/>
        <v>1</v>
      </c>
      <c r="R98" s="5">
        <f t="shared" ca="1" si="15"/>
        <v>8.5526971870095725E-2</v>
      </c>
      <c r="S98" s="3">
        <f t="shared" ca="1" si="16"/>
        <v>-0.93581106261286084</v>
      </c>
      <c r="T98" s="3">
        <f t="shared" ca="1" si="17"/>
        <v>1.3803842649893669</v>
      </c>
      <c r="V98" s="74"/>
      <c r="W98" s="74"/>
      <c r="X98" s="74"/>
      <c r="Y98" s="74"/>
      <c r="Z98" s="74"/>
      <c r="AA98" s="5"/>
      <c r="AB98" s="72"/>
    </row>
    <row r="99" spans="9:28" x14ac:dyDescent="0.3">
      <c r="I99" s="14">
        <v>73</v>
      </c>
      <c r="J99" s="3">
        <f t="shared" ca="1" si="9"/>
        <v>1.7488985197108149</v>
      </c>
      <c r="K99" s="3">
        <f t="shared" ca="1" si="10"/>
        <v>0.70962343342514789</v>
      </c>
      <c r="L99" s="3">
        <f t="shared" ca="1" si="11"/>
        <v>2.4585219531359628</v>
      </c>
      <c r="N99" s="3">
        <f t="shared" ca="1" si="12"/>
        <v>-1.8145943474211292</v>
      </c>
      <c r="O99" s="3">
        <f t="shared" ca="1" si="13"/>
        <v>2.4585219531359628</v>
      </c>
      <c r="P99" s="1">
        <f t="shared" ca="1" si="14"/>
        <v>1</v>
      </c>
      <c r="R99" s="5">
        <f t="shared" ca="1" si="15"/>
        <v>0.53557815251133678</v>
      </c>
      <c r="S99" s="3">
        <f t="shared" ca="1" si="16"/>
        <v>1.1262889136001362</v>
      </c>
      <c r="T99" s="3">
        <f t="shared" ca="1" si="17"/>
        <v>3.1056608858036494</v>
      </c>
      <c r="V99" s="74"/>
      <c r="W99" s="74"/>
      <c r="X99" s="74"/>
      <c r="Y99" s="74"/>
      <c r="Z99" s="74"/>
      <c r="AA99" s="5"/>
      <c r="AB99" s="72"/>
    </row>
    <row r="100" spans="9:28" x14ac:dyDescent="0.3">
      <c r="I100" s="14">
        <v>74</v>
      </c>
      <c r="J100" s="3">
        <f t="shared" ca="1" si="9"/>
        <v>1.2751078888088057</v>
      </c>
      <c r="K100" s="3">
        <f t="shared" ca="1" si="10"/>
        <v>1.1929548026893337</v>
      </c>
      <c r="L100" s="3">
        <f t="shared" ca="1" si="11"/>
        <v>2.4680626914981394</v>
      </c>
      <c r="N100" s="3">
        <f t="shared" ca="1" si="12"/>
        <v>1.9107906964276415</v>
      </c>
      <c r="O100" s="3">
        <f t="shared" ca="1" si="13"/>
        <v>2.4680626914981394</v>
      </c>
      <c r="P100" s="1">
        <f t="shared" ca="1" si="14"/>
        <v>1</v>
      </c>
      <c r="R100" s="5">
        <f t="shared" ca="1" si="15"/>
        <v>0.95103879018139592</v>
      </c>
      <c r="S100" s="3">
        <f t="shared" ca="1" si="16"/>
        <v>3.3405379351948548</v>
      </c>
      <c r="T100" s="3">
        <f t="shared" ca="1" si="17"/>
        <v>4.9582345309641376</v>
      </c>
      <c r="V100" s="74"/>
      <c r="W100" s="74"/>
      <c r="X100" s="74"/>
      <c r="Y100" s="74"/>
      <c r="Z100" s="74"/>
      <c r="AA100" s="5"/>
      <c r="AB100" s="72"/>
    </row>
    <row r="101" spans="9:28" x14ac:dyDescent="0.3">
      <c r="I101" s="14">
        <v>75</v>
      </c>
      <c r="J101" s="3">
        <f t="shared" ca="1" si="9"/>
        <v>1.2635370271976969</v>
      </c>
      <c r="K101" s="3">
        <f t="shared" ca="1" si="10"/>
        <v>1.2985053197106029</v>
      </c>
      <c r="L101" s="3">
        <f t="shared" ca="1" si="11"/>
        <v>2.5620423469082998</v>
      </c>
      <c r="N101" s="3">
        <f t="shared" ca="1" si="12"/>
        <v>-2.0846817143011744</v>
      </c>
      <c r="O101" s="3">
        <f t="shared" ca="1" si="13"/>
        <v>2.5620423469082998</v>
      </c>
      <c r="P101" s="1">
        <f t="shared" ca="1" si="14"/>
        <v>1</v>
      </c>
      <c r="R101" s="5">
        <f t="shared" ca="1" si="15"/>
        <v>0.7347448314000028</v>
      </c>
      <c r="S101" s="3">
        <f t="shared" ca="1" si="16"/>
        <v>1.8870331671837266</v>
      </c>
      <c r="T101" s="3">
        <f t="shared" ca="1" si="17"/>
        <v>3.7421451931925418</v>
      </c>
      <c r="V101" s="74"/>
      <c r="W101" s="74"/>
      <c r="X101" s="74"/>
      <c r="Y101" s="74"/>
      <c r="Z101" s="74"/>
      <c r="AA101" s="5"/>
      <c r="AB101" s="72"/>
    </row>
    <row r="102" spans="9:28" x14ac:dyDescent="0.3">
      <c r="I102" s="14">
        <v>76</v>
      </c>
      <c r="J102" s="3">
        <f t="shared" ca="1" si="9"/>
        <v>0.77388366963373179</v>
      </c>
      <c r="K102" s="3">
        <f t="shared" ca="1" si="10"/>
        <v>2.8150845599181111</v>
      </c>
      <c r="L102" s="3">
        <f t="shared" ca="1" si="11"/>
        <v>3.5889682295518428</v>
      </c>
      <c r="N102" s="3">
        <f t="shared" ca="1" si="12"/>
        <v>3.8505025619157767</v>
      </c>
      <c r="O102" s="3">
        <f t="shared" ca="1" si="13"/>
        <v>3.5889682295518428</v>
      </c>
      <c r="P102" s="1">
        <f t="shared" ca="1" si="14"/>
        <v>0</v>
      </c>
      <c r="R102" s="5">
        <f t="shared" ca="1" si="15"/>
        <v>6.1651188905992971E-2</v>
      </c>
      <c r="S102" s="3">
        <f t="shared" ca="1" si="16"/>
        <v>-1.1793868253765512</v>
      </c>
      <c r="T102" s="3">
        <f t="shared" ca="1" si="17"/>
        <v>1.1765941608524402</v>
      </c>
      <c r="V102" s="74"/>
      <c r="W102" s="74"/>
      <c r="X102" s="74"/>
      <c r="Y102" s="74"/>
      <c r="Z102" s="74"/>
      <c r="AA102" s="5"/>
      <c r="AB102" s="72"/>
    </row>
    <row r="103" spans="9:28" x14ac:dyDescent="0.3">
      <c r="I103" s="14">
        <v>77</v>
      </c>
      <c r="J103" s="3">
        <f t="shared" ca="1" si="9"/>
        <v>2.0847502496279935</v>
      </c>
      <c r="K103" s="3">
        <f t="shared" ca="1" si="10"/>
        <v>6.7663674412195896E-2</v>
      </c>
      <c r="L103" s="3">
        <f t="shared" ca="1" si="11"/>
        <v>2.1524139240401894</v>
      </c>
      <c r="N103" s="3">
        <f t="shared" ca="1" si="12"/>
        <v>1.5205844320137567</v>
      </c>
      <c r="O103" s="3">
        <f t="shared" ca="1" si="13"/>
        <v>2.1524139240401894</v>
      </c>
      <c r="P103" s="1">
        <f t="shared" ca="1" si="14"/>
        <v>1</v>
      </c>
      <c r="R103" s="5">
        <f t="shared" ca="1" si="15"/>
        <v>0.63210675795392846</v>
      </c>
      <c r="S103" s="3">
        <f t="shared" ca="1" si="16"/>
        <v>1.4772098814672041</v>
      </c>
      <c r="T103" s="3">
        <f t="shared" ca="1" si="17"/>
        <v>3.3992624320906741</v>
      </c>
      <c r="V103" s="74"/>
      <c r="W103" s="74"/>
      <c r="X103" s="74"/>
      <c r="Y103" s="74"/>
      <c r="Z103" s="74"/>
      <c r="AA103" s="5"/>
      <c r="AB103" s="72"/>
    </row>
    <row r="104" spans="9:28" x14ac:dyDescent="0.3">
      <c r="I104" s="14">
        <v>78</v>
      </c>
      <c r="J104" s="3">
        <f t="shared" ca="1" si="9"/>
        <v>1.6862030492948006</v>
      </c>
      <c r="K104" s="3">
        <f t="shared" ca="1" si="10"/>
        <v>0.39001081367885426</v>
      </c>
      <c r="L104" s="3">
        <f t="shared" ca="1" si="11"/>
        <v>2.0762138629736548</v>
      </c>
      <c r="N104" s="3">
        <f t="shared" ca="1" si="12"/>
        <v>-1.5449020710369923</v>
      </c>
      <c r="O104" s="3">
        <f t="shared" ca="1" si="13"/>
        <v>2.0762138629736548</v>
      </c>
      <c r="P104" s="1">
        <f t="shared" ca="1" si="14"/>
        <v>1</v>
      </c>
      <c r="R104" s="5">
        <f t="shared" ca="1" si="15"/>
        <v>0.14402744260596578</v>
      </c>
      <c r="S104" s="3">
        <f t="shared" ca="1" si="16"/>
        <v>-0.50245814688843127</v>
      </c>
      <c r="T104" s="3">
        <f t="shared" ca="1" si="17"/>
        <v>1.7429533269579871</v>
      </c>
      <c r="V104" s="74"/>
      <c r="W104" s="74"/>
      <c r="X104" s="74"/>
      <c r="Y104" s="74"/>
      <c r="Z104" s="74"/>
      <c r="AA104" s="5"/>
      <c r="AB104" s="72"/>
    </row>
    <row r="105" spans="9:28" x14ac:dyDescent="0.3">
      <c r="I105" s="14">
        <v>79</v>
      </c>
      <c r="J105" s="3">
        <f t="shared" ca="1" si="9"/>
        <v>2.0049893012067228</v>
      </c>
      <c r="K105" s="3">
        <f t="shared" ca="1" si="10"/>
        <v>3.5094668274498124</v>
      </c>
      <c r="L105" s="3">
        <f t="shared" ca="1" si="11"/>
        <v>5.5144561286565352</v>
      </c>
      <c r="N105" s="3">
        <f t="shared" ca="1" si="12"/>
        <v>4.0388462966073604</v>
      </c>
      <c r="O105" s="3">
        <f t="shared" ca="1" si="13"/>
        <v>5.5144561286565352</v>
      </c>
      <c r="P105" s="1">
        <f t="shared" ca="1" si="14"/>
        <v>1</v>
      </c>
      <c r="R105" s="5">
        <f t="shared" ca="1" si="15"/>
        <v>0.81926271873201584</v>
      </c>
      <c r="S105" s="3">
        <f t="shared" ca="1" si="16"/>
        <v>2.290553216017484</v>
      </c>
      <c r="T105" s="3">
        <f t="shared" ca="1" si="17"/>
        <v>4.079754287956824</v>
      </c>
      <c r="V105" s="74"/>
      <c r="W105" s="74"/>
      <c r="X105" s="74"/>
      <c r="Y105" s="74"/>
      <c r="Z105" s="74"/>
      <c r="AA105" s="5"/>
      <c r="AB105" s="72"/>
    </row>
    <row r="106" spans="9:28" x14ac:dyDescent="0.3">
      <c r="I106" s="14">
        <v>80</v>
      </c>
      <c r="J106" s="3">
        <f t="shared" ca="1" si="9"/>
        <v>1.1743730948875506</v>
      </c>
      <c r="K106" s="3">
        <f t="shared" ca="1" si="10"/>
        <v>1.2910269951358735</v>
      </c>
      <c r="L106" s="3">
        <f t="shared" ca="1" si="11"/>
        <v>2.4654000900234241</v>
      </c>
      <c r="N106" s="3">
        <f t="shared" ca="1" si="12"/>
        <v>-0.1205802230525892</v>
      </c>
      <c r="O106" s="3">
        <f t="shared" ca="1" si="13"/>
        <v>2.4654000900234241</v>
      </c>
      <c r="P106" s="1">
        <f t="shared" ca="1" si="14"/>
        <v>1</v>
      </c>
      <c r="R106" s="5">
        <f t="shared" ca="1" si="15"/>
        <v>0.76447714237670683</v>
      </c>
      <c r="S106" s="3">
        <f t="shared" ca="1" si="16"/>
        <v>2.0193349375980785</v>
      </c>
      <c r="T106" s="3">
        <f t="shared" ca="1" si="17"/>
        <v>3.8528367959379186</v>
      </c>
      <c r="V106" s="74"/>
      <c r="W106" s="74"/>
      <c r="X106" s="74"/>
      <c r="Y106" s="74"/>
      <c r="Z106" s="74"/>
      <c r="AA106" s="5"/>
      <c r="AB106" s="72"/>
    </row>
    <row r="107" spans="9:28" x14ac:dyDescent="0.3">
      <c r="I107" s="14">
        <v>81</v>
      </c>
      <c r="J107" s="3">
        <f t="shared" ca="1" si="9"/>
        <v>1.7759667476459129</v>
      </c>
      <c r="K107" s="3">
        <f t="shared" ca="1" si="10"/>
        <v>-1.1788632799979191</v>
      </c>
      <c r="L107" s="3">
        <f t="shared" ca="1" si="11"/>
        <v>0.59710346764799382</v>
      </c>
      <c r="N107" s="3">
        <f t="shared" ca="1" si="12"/>
        <v>2.3912989269775355</v>
      </c>
      <c r="O107" s="3">
        <f t="shared" ca="1" si="13"/>
        <v>0.59710346764799382</v>
      </c>
      <c r="P107" s="1">
        <f t="shared" ca="1" si="14"/>
        <v>0</v>
      </c>
      <c r="R107" s="5">
        <f t="shared" ca="1" si="15"/>
        <v>0.70402016032464065</v>
      </c>
      <c r="S107" s="3">
        <f t="shared" ca="1" si="16"/>
        <v>1.7580161594076131</v>
      </c>
      <c r="T107" s="3">
        <f t="shared" ca="1" si="17"/>
        <v>3.6342018200432316</v>
      </c>
      <c r="V107" s="74"/>
      <c r="W107" s="74"/>
      <c r="X107" s="74"/>
      <c r="Y107" s="74"/>
      <c r="Z107" s="74"/>
      <c r="AA107" s="5"/>
      <c r="AB107" s="72"/>
    </row>
    <row r="108" spans="9:28" x14ac:dyDescent="0.3">
      <c r="I108" s="14">
        <v>82</v>
      </c>
      <c r="J108" s="3">
        <f t="shared" ca="1" si="9"/>
        <v>1.9844490292824648</v>
      </c>
      <c r="K108" s="3">
        <f t="shared" ca="1" si="10"/>
        <v>0.95645229541987198</v>
      </c>
      <c r="L108" s="3">
        <f t="shared" ca="1" si="11"/>
        <v>2.9409013247023368</v>
      </c>
      <c r="N108" s="3">
        <f t="shared" ca="1" si="12"/>
        <v>0.82305217313211965</v>
      </c>
      <c r="O108" s="3">
        <f t="shared" ca="1" si="13"/>
        <v>2.9409013247023368</v>
      </c>
      <c r="P108" s="1">
        <f t="shared" ca="1" si="14"/>
        <v>1</v>
      </c>
      <c r="R108" s="5">
        <f t="shared" ca="1" si="15"/>
        <v>0.15413180370723423</v>
      </c>
      <c r="S108" s="3">
        <f t="shared" ca="1" si="16"/>
        <v>-0.44090299023859258</v>
      </c>
      <c r="T108" s="3">
        <f t="shared" ca="1" si="17"/>
        <v>1.7944540659539505</v>
      </c>
      <c r="V108" s="74"/>
      <c r="W108" s="74"/>
      <c r="X108" s="74"/>
      <c r="Y108" s="74"/>
      <c r="Z108" s="74"/>
      <c r="AA108" s="5"/>
      <c r="AB108" s="72"/>
    </row>
    <row r="109" spans="9:28" x14ac:dyDescent="0.3">
      <c r="I109" s="14">
        <v>83</v>
      </c>
      <c r="J109" s="3">
        <f t="shared" ca="1" si="9"/>
        <v>1.4974991652150484</v>
      </c>
      <c r="K109" s="3">
        <f t="shared" ca="1" si="10"/>
        <v>2.1861545129096243</v>
      </c>
      <c r="L109" s="3">
        <f t="shared" ca="1" si="11"/>
        <v>3.6836536781246725</v>
      </c>
      <c r="N109" s="3">
        <f t="shared" ca="1" si="12"/>
        <v>2.1077009437844936</v>
      </c>
      <c r="O109" s="3">
        <f t="shared" ca="1" si="13"/>
        <v>3.6836536781246725</v>
      </c>
      <c r="P109" s="1">
        <f t="shared" ca="1" si="14"/>
        <v>1</v>
      </c>
      <c r="R109" s="5">
        <f t="shared" ca="1" si="15"/>
        <v>0.13297711669025392</v>
      </c>
      <c r="S109" s="3">
        <f t="shared" ca="1" si="16"/>
        <v>-0.57321056045896657</v>
      </c>
      <c r="T109" s="3">
        <f t="shared" ca="1" si="17"/>
        <v>1.6837576107427132</v>
      </c>
      <c r="V109" s="74"/>
      <c r="W109" s="74"/>
      <c r="X109" s="74"/>
      <c r="Y109" s="74"/>
      <c r="Z109" s="74"/>
      <c r="AA109" s="5"/>
      <c r="AB109" s="72"/>
    </row>
    <row r="110" spans="9:28" x14ac:dyDescent="0.3">
      <c r="I110" s="14">
        <v>84</v>
      </c>
      <c r="J110" s="3">
        <f t="shared" ca="1" si="9"/>
        <v>1.4629821067180215</v>
      </c>
      <c r="K110" s="3">
        <f t="shared" ca="1" si="10"/>
        <v>2.8119364958373003</v>
      </c>
      <c r="L110" s="3">
        <f t="shared" ca="1" si="11"/>
        <v>4.2749186025553216</v>
      </c>
      <c r="N110" s="3">
        <f t="shared" ca="1" si="12"/>
        <v>3.0214274268512615</v>
      </c>
      <c r="O110" s="3">
        <f t="shared" ca="1" si="13"/>
        <v>4.2749186025553216</v>
      </c>
      <c r="P110" s="1">
        <f t="shared" ca="1" si="14"/>
        <v>1</v>
      </c>
      <c r="R110" s="5">
        <f t="shared" ca="1" si="15"/>
        <v>0.67406133338622465</v>
      </c>
      <c r="S110" s="3">
        <f t="shared" ca="1" si="16"/>
        <v>1.6380305139322209</v>
      </c>
      <c r="T110" s="3">
        <f t="shared" ca="1" si="17"/>
        <v>3.5338146267160817</v>
      </c>
      <c r="V110" s="74"/>
      <c r="W110" s="74"/>
      <c r="X110" s="74"/>
      <c r="Y110" s="74"/>
      <c r="Z110" s="74"/>
      <c r="AA110" s="5"/>
      <c r="AB110" s="72"/>
    </row>
    <row r="111" spans="9:28" x14ac:dyDescent="0.3">
      <c r="I111" s="14">
        <v>85</v>
      </c>
      <c r="J111" s="3">
        <f t="shared" ca="1" si="9"/>
        <v>2.1029657611146892</v>
      </c>
      <c r="K111" s="3">
        <f t="shared" ca="1" si="10"/>
        <v>0.87797147175894352</v>
      </c>
      <c r="L111" s="3">
        <f t="shared" ca="1" si="11"/>
        <v>2.9809372328736328</v>
      </c>
      <c r="N111" s="3">
        <f t="shared" ca="1" si="12"/>
        <v>-0.916088320833647</v>
      </c>
      <c r="O111" s="3">
        <f t="shared" ca="1" si="13"/>
        <v>2.9809372328736328</v>
      </c>
      <c r="P111" s="1">
        <f t="shared" ca="1" si="14"/>
        <v>1</v>
      </c>
      <c r="R111" s="5">
        <f t="shared" ca="1" si="15"/>
        <v>0.10139575359162722</v>
      </c>
      <c r="S111" s="3">
        <f t="shared" ca="1" si="16"/>
        <v>-0.8011970558629562</v>
      </c>
      <c r="T111" s="3">
        <f t="shared" ca="1" si="17"/>
        <v>1.4930104234486004</v>
      </c>
      <c r="V111" s="74"/>
      <c r="W111" s="74"/>
      <c r="X111" s="74"/>
      <c r="Y111" s="74"/>
      <c r="Z111" s="74"/>
      <c r="AA111" s="5"/>
      <c r="AB111" s="72"/>
    </row>
    <row r="112" spans="9:28" x14ac:dyDescent="0.3">
      <c r="I112" s="14">
        <v>86</v>
      </c>
      <c r="J112" s="3">
        <f t="shared" ca="1" si="9"/>
        <v>2.8807036427524113</v>
      </c>
      <c r="K112" s="3">
        <f t="shared" ca="1" si="10"/>
        <v>-2.1219169311875929</v>
      </c>
      <c r="L112" s="3">
        <f t="shared" ca="1" si="11"/>
        <v>0.75878671156481836</v>
      </c>
      <c r="N112" s="3">
        <f t="shared" ca="1" si="12"/>
        <v>-1.4193201046155086</v>
      </c>
      <c r="O112" s="3">
        <f t="shared" ca="1" si="13"/>
        <v>0.75878671156481836</v>
      </c>
      <c r="P112" s="1">
        <f t="shared" ca="1" si="14"/>
        <v>1</v>
      </c>
      <c r="R112" s="5">
        <f t="shared" ca="1" si="15"/>
        <v>0.29119051988299116</v>
      </c>
      <c r="S112" s="3">
        <f t="shared" ca="1" si="16"/>
        <v>0.22230968542118079</v>
      </c>
      <c r="T112" s="3">
        <f t="shared" ca="1" si="17"/>
        <v>2.3493376007691915</v>
      </c>
      <c r="V112" s="74"/>
      <c r="W112" s="74"/>
      <c r="X112" s="74"/>
      <c r="Y112" s="74"/>
      <c r="Z112" s="74"/>
      <c r="AA112" s="5"/>
      <c r="AB112" s="72"/>
    </row>
    <row r="113" spans="9:28" x14ac:dyDescent="0.3">
      <c r="I113" s="14">
        <v>87</v>
      </c>
      <c r="J113" s="3">
        <f t="shared" ca="1" si="9"/>
        <v>1.7359072089440553</v>
      </c>
      <c r="K113" s="3">
        <f t="shared" ca="1" si="10"/>
        <v>0.68705668207640147</v>
      </c>
      <c r="L113" s="3">
        <f t="shared" ca="1" si="11"/>
        <v>2.4229638910204567</v>
      </c>
      <c r="N113" s="3">
        <f t="shared" ca="1" si="12"/>
        <v>-0.33602724681302476</v>
      </c>
      <c r="O113" s="3">
        <f t="shared" ca="1" si="13"/>
        <v>2.4229638910204567</v>
      </c>
      <c r="P113" s="1">
        <f t="shared" ca="1" si="14"/>
        <v>1</v>
      </c>
      <c r="R113" s="5">
        <f t="shared" ca="1" si="15"/>
        <v>0.83731270177100259</v>
      </c>
      <c r="S113" s="3">
        <f t="shared" ca="1" si="16"/>
        <v>2.390841145227852</v>
      </c>
      <c r="T113" s="3">
        <f t="shared" ca="1" si="17"/>
        <v>4.1636611894710178</v>
      </c>
      <c r="V113" s="74"/>
      <c r="W113" s="74"/>
      <c r="X113" s="74"/>
      <c r="Y113" s="74"/>
      <c r="Z113" s="74"/>
      <c r="AA113" s="5"/>
      <c r="AB113" s="72"/>
    </row>
    <row r="114" spans="9:28" x14ac:dyDescent="0.3">
      <c r="I114" s="14">
        <v>88</v>
      </c>
      <c r="J114" s="3">
        <f t="shared" ca="1" si="9"/>
        <v>1.9426684139184212</v>
      </c>
      <c r="K114" s="3">
        <f t="shared" ca="1" si="10"/>
        <v>1.3845136688741921</v>
      </c>
      <c r="L114" s="3">
        <f t="shared" ca="1" si="11"/>
        <v>3.3271820827926133</v>
      </c>
      <c r="N114" s="3">
        <f t="shared" ca="1" si="12"/>
        <v>-0.3875751958463971</v>
      </c>
      <c r="O114" s="3">
        <f t="shared" ca="1" si="13"/>
        <v>3.3271820827926133</v>
      </c>
      <c r="P114" s="1">
        <f t="shared" ca="1" si="14"/>
        <v>1</v>
      </c>
      <c r="R114" s="5">
        <f t="shared" ca="1" si="15"/>
        <v>0.77226625444498098</v>
      </c>
      <c r="S114" s="3">
        <f t="shared" ca="1" si="16"/>
        <v>2.0554714181881391</v>
      </c>
      <c r="T114" s="3">
        <f t="shared" ca="1" si="17"/>
        <v>3.8830707447472466</v>
      </c>
      <c r="V114" s="74"/>
      <c r="W114" s="74"/>
      <c r="X114" s="74"/>
      <c r="Y114" s="74"/>
      <c r="Z114" s="74"/>
      <c r="AA114" s="5"/>
      <c r="AB114" s="72"/>
    </row>
    <row r="115" spans="9:28" x14ac:dyDescent="0.3">
      <c r="I115" s="14">
        <v>89</v>
      </c>
      <c r="J115" s="3">
        <f t="shared" ca="1" si="9"/>
        <v>0.76436334302186026</v>
      </c>
      <c r="K115" s="3">
        <f t="shared" ca="1" si="10"/>
        <v>0.79290564276214315</v>
      </c>
      <c r="L115" s="3">
        <f t="shared" ca="1" si="11"/>
        <v>1.5572689857840034</v>
      </c>
      <c r="N115" s="3">
        <f t="shared" ca="1" si="12"/>
        <v>-0.6504612761936297</v>
      </c>
      <c r="O115" s="3">
        <f t="shared" ca="1" si="13"/>
        <v>1.5572689857840034</v>
      </c>
      <c r="P115" s="1">
        <f t="shared" ca="1" si="14"/>
        <v>1</v>
      </c>
      <c r="R115" s="5">
        <f t="shared" ca="1" si="15"/>
        <v>0.39391715058822252</v>
      </c>
      <c r="S115" s="3">
        <f t="shared" ca="1" si="16"/>
        <v>0.61940126086151515</v>
      </c>
      <c r="T115" s="3">
        <f t="shared" ca="1" si="17"/>
        <v>2.6815682488135595</v>
      </c>
      <c r="V115" s="74"/>
      <c r="W115" s="74"/>
      <c r="X115" s="74"/>
      <c r="Y115" s="74"/>
      <c r="Z115" s="74"/>
      <c r="AA115" s="5"/>
      <c r="AB115" s="72"/>
    </row>
    <row r="116" spans="9:28" x14ac:dyDescent="0.3">
      <c r="I116" s="14">
        <v>90</v>
      </c>
      <c r="J116" s="3">
        <f t="shared" ca="1" si="9"/>
        <v>1.243727722719407</v>
      </c>
      <c r="K116" s="3">
        <f t="shared" ca="1" si="10"/>
        <v>2.9328640946898563</v>
      </c>
      <c r="L116" s="3">
        <f t="shared" ca="1" si="11"/>
        <v>4.1765918174092631</v>
      </c>
      <c r="N116" s="3">
        <f t="shared" ca="1" si="12"/>
        <v>1.7611754574669303</v>
      </c>
      <c r="O116" s="3">
        <f t="shared" ca="1" si="13"/>
        <v>4.1765918174092631</v>
      </c>
      <c r="P116" s="1">
        <f t="shared" ca="1" si="14"/>
        <v>1</v>
      </c>
      <c r="R116" s="5">
        <f t="shared" ca="1" si="15"/>
        <v>0.77905087719867983</v>
      </c>
      <c r="S116" s="3">
        <f t="shared" ca="1" si="16"/>
        <v>2.0875184729324507</v>
      </c>
      <c r="T116" s="3">
        <f t="shared" ca="1" si="17"/>
        <v>3.9098832344199614</v>
      </c>
      <c r="V116" s="74"/>
      <c r="W116" s="74"/>
      <c r="X116" s="74"/>
      <c r="Y116" s="74"/>
      <c r="Z116" s="74"/>
      <c r="AA116" s="5"/>
      <c r="AB116" s="72"/>
    </row>
    <row r="117" spans="9:28" x14ac:dyDescent="0.3">
      <c r="I117" s="14">
        <v>91</v>
      </c>
      <c r="J117" s="3">
        <f t="shared" ca="1" si="9"/>
        <v>2.8784956489524984</v>
      </c>
      <c r="K117" s="3">
        <f t="shared" ca="1" si="10"/>
        <v>1.2557491740686655</v>
      </c>
      <c r="L117" s="3">
        <f t="shared" ca="1" si="11"/>
        <v>4.1342448230211639</v>
      </c>
      <c r="N117" s="3">
        <f t="shared" ca="1" si="12"/>
        <v>0.88248065569270551</v>
      </c>
      <c r="O117" s="3">
        <f t="shared" ca="1" si="13"/>
        <v>4.1342448230211639</v>
      </c>
      <c r="P117" s="1">
        <f t="shared" ca="1" si="14"/>
        <v>1</v>
      </c>
      <c r="R117" s="5">
        <f t="shared" ca="1" si="15"/>
        <v>8.7275448864368221E-2</v>
      </c>
      <c r="S117" s="3">
        <f t="shared" ca="1" si="16"/>
        <v>-0.92011339058329833</v>
      </c>
      <c r="T117" s="3">
        <f t="shared" ca="1" si="17"/>
        <v>1.3935178796861438</v>
      </c>
      <c r="V117" s="74"/>
      <c r="W117" s="74"/>
      <c r="X117" s="74"/>
      <c r="Y117" s="74"/>
      <c r="Z117" s="74"/>
      <c r="AA117" s="5"/>
      <c r="AB117" s="72"/>
    </row>
    <row r="118" spans="9:28" x14ac:dyDescent="0.3">
      <c r="I118" s="14">
        <v>92</v>
      </c>
      <c r="J118" s="3">
        <f t="shared" ca="1" si="9"/>
        <v>1.8577634878490537</v>
      </c>
      <c r="K118" s="3">
        <f t="shared" ca="1" si="10"/>
        <v>0.48703616472599109</v>
      </c>
      <c r="L118" s="3">
        <f t="shared" ca="1" si="11"/>
        <v>2.3447996525750447</v>
      </c>
      <c r="N118" s="3">
        <f t="shared" ca="1" si="12"/>
        <v>4.0032070679556711</v>
      </c>
      <c r="O118" s="3">
        <f t="shared" ca="1" si="13"/>
        <v>2.3447996525750447</v>
      </c>
      <c r="P118" s="1">
        <f t="shared" ca="1" si="14"/>
        <v>0</v>
      </c>
      <c r="R118" s="5">
        <f t="shared" ca="1" si="15"/>
        <v>0.53584504864745841</v>
      </c>
      <c r="S118" s="3">
        <f t="shared" ca="1" si="16"/>
        <v>1.1272388442595236</v>
      </c>
      <c r="T118" s="3">
        <f t="shared" ca="1" si="17"/>
        <v>3.1064556548143383</v>
      </c>
      <c r="V118" s="74"/>
      <c r="W118" s="74"/>
      <c r="X118" s="74"/>
      <c r="Y118" s="74"/>
      <c r="Z118" s="74"/>
      <c r="AA118" s="5"/>
      <c r="AB118" s="72"/>
    </row>
    <row r="119" spans="9:28" x14ac:dyDescent="0.3">
      <c r="I119" s="14">
        <v>93</v>
      </c>
      <c r="J119" s="3">
        <f t="shared" ca="1" si="9"/>
        <v>2.7965435831048655</v>
      </c>
      <c r="K119" s="3">
        <f t="shared" ca="1" si="10"/>
        <v>-2.3226437465987808</v>
      </c>
      <c r="L119" s="3">
        <f t="shared" ca="1" si="11"/>
        <v>0.47389983650608469</v>
      </c>
      <c r="N119" s="3">
        <f t="shared" ca="1" si="12"/>
        <v>0.60217121600858725</v>
      </c>
      <c r="O119" s="3">
        <f t="shared" ca="1" si="13"/>
        <v>0.47389983650608469</v>
      </c>
      <c r="P119" s="1">
        <f t="shared" ca="1" si="14"/>
        <v>0</v>
      </c>
      <c r="R119" s="5">
        <f t="shared" ca="1" si="15"/>
        <v>0.35624641755178288</v>
      </c>
      <c r="S119" s="3">
        <f t="shared" ca="1" si="16"/>
        <v>0.47884786617859154</v>
      </c>
      <c r="T119" s="3">
        <f t="shared" ca="1" si="17"/>
        <v>2.5639728418886905</v>
      </c>
      <c r="V119" s="74"/>
      <c r="W119" s="74"/>
      <c r="X119" s="74"/>
      <c r="Y119" s="74"/>
      <c r="Z119" s="74"/>
      <c r="AA119" s="5"/>
      <c r="AB119" s="72"/>
    </row>
    <row r="120" spans="9:28" x14ac:dyDescent="0.3">
      <c r="I120" s="14">
        <v>94</v>
      </c>
      <c r="J120" s="3">
        <f t="shared" ca="1" si="9"/>
        <v>1.1236379972386648</v>
      </c>
      <c r="K120" s="3">
        <f t="shared" ca="1" si="10"/>
        <v>1.1889028673056412E-2</v>
      </c>
      <c r="L120" s="3">
        <f t="shared" ca="1" si="11"/>
        <v>1.1355270259117212</v>
      </c>
      <c r="N120" s="3">
        <f t="shared" ca="1" si="12"/>
        <v>1.4901413241849506</v>
      </c>
      <c r="O120" s="3">
        <f t="shared" ca="1" si="13"/>
        <v>1.1355270259117212</v>
      </c>
      <c r="P120" s="1">
        <f t="shared" ca="1" si="14"/>
        <v>0</v>
      </c>
      <c r="R120" s="5">
        <f t="shared" ca="1" si="15"/>
        <v>0.25641657013456609</v>
      </c>
      <c r="S120" s="3">
        <f t="shared" ca="1" si="16"/>
        <v>7.4492548206745446E-2</v>
      </c>
      <c r="T120" s="3">
        <f t="shared" ca="1" si="17"/>
        <v>2.2256649108251709</v>
      </c>
      <c r="V120" s="74"/>
      <c r="W120" s="74"/>
      <c r="X120" s="74"/>
      <c r="Y120" s="74"/>
      <c r="Z120" s="74"/>
      <c r="AA120" s="5"/>
      <c r="AB120" s="72"/>
    </row>
    <row r="121" spans="9:28" x14ac:dyDescent="0.3">
      <c r="I121" s="14">
        <v>95</v>
      </c>
      <c r="J121" s="3">
        <f t="shared" ca="1" si="9"/>
        <v>1.4845303718496325</v>
      </c>
      <c r="K121" s="3">
        <f t="shared" ca="1" si="10"/>
        <v>2.7694986144247302</v>
      </c>
      <c r="L121" s="3">
        <f t="shared" ca="1" si="11"/>
        <v>4.2540289862743625</v>
      </c>
      <c r="N121" s="3">
        <f t="shared" ca="1" si="12"/>
        <v>0.51689009970534383</v>
      </c>
      <c r="O121" s="3">
        <f t="shared" ca="1" si="13"/>
        <v>4.2540289862743625</v>
      </c>
      <c r="P121" s="1">
        <f t="shared" ca="1" si="14"/>
        <v>1</v>
      </c>
      <c r="R121" s="5">
        <f t="shared" ca="1" si="15"/>
        <v>0.58323506249769164</v>
      </c>
      <c r="S121" s="3">
        <f t="shared" ca="1" si="16"/>
        <v>1.2972345386986637</v>
      </c>
      <c r="T121" s="3">
        <f t="shared" ca="1" si="17"/>
        <v>3.2486842570344674</v>
      </c>
      <c r="V121" s="74"/>
      <c r="W121" s="74"/>
      <c r="X121" s="74"/>
      <c r="Y121" s="74"/>
      <c r="Z121" s="74"/>
      <c r="AA121" s="5"/>
      <c r="AB121" s="72"/>
    </row>
    <row r="122" spans="9:28" x14ac:dyDescent="0.3">
      <c r="I122" s="14">
        <v>96</v>
      </c>
      <c r="J122" s="3">
        <f t="shared" ca="1" si="9"/>
        <v>3.7869927861297512</v>
      </c>
      <c r="K122" s="3">
        <f t="shared" ca="1" si="10"/>
        <v>-1.9620410628925973</v>
      </c>
      <c r="L122" s="3">
        <f t="shared" ca="1" si="11"/>
        <v>1.8249517232371539</v>
      </c>
      <c r="N122" s="3">
        <f t="shared" ca="1" si="12"/>
        <v>-1.1987422595208308</v>
      </c>
      <c r="O122" s="3">
        <f t="shared" ca="1" si="13"/>
        <v>1.8249517232371539</v>
      </c>
      <c r="P122" s="1">
        <f t="shared" ca="1" si="14"/>
        <v>1</v>
      </c>
      <c r="R122" s="5">
        <f t="shared" ca="1" si="15"/>
        <v>0.82894577258484192</v>
      </c>
      <c r="S122" s="3">
        <f t="shared" ca="1" si="16"/>
        <v>2.3435134544354956</v>
      </c>
      <c r="T122" s="3">
        <f t="shared" ca="1" si="17"/>
        <v>4.1240640024368886</v>
      </c>
      <c r="V122" s="74"/>
      <c r="W122" s="74"/>
      <c r="X122" s="74"/>
      <c r="Y122" s="74"/>
      <c r="Z122" s="74"/>
      <c r="AA122" s="5"/>
      <c r="AB122" s="72"/>
    </row>
    <row r="123" spans="9:28" x14ac:dyDescent="0.3">
      <c r="I123" s="14">
        <v>97</v>
      </c>
      <c r="J123" s="3">
        <f t="shared" ca="1" si="9"/>
        <v>2.3916650009812073</v>
      </c>
      <c r="K123" s="3">
        <f t="shared" ca="1" si="10"/>
        <v>-0.25521257630254324</v>
      </c>
      <c r="L123" s="3">
        <f t="shared" ca="1" si="11"/>
        <v>2.136452424678664</v>
      </c>
      <c r="N123" s="3">
        <f t="shared" ca="1" si="12"/>
        <v>-1.46728718691298E-2</v>
      </c>
      <c r="O123" s="3">
        <f t="shared" ca="1" si="13"/>
        <v>2.136452424678664</v>
      </c>
      <c r="P123" s="1">
        <f t="shared" ca="1" si="14"/>
        <v>1</v>
      </c>
      <c r="R123" s="5">
        <f t="shared" ca="1" si="15"/>
        <v>7.5998232443974523E-5</v>
      </c>
      <c r="S123" s="3">
        <f t="shared" ca="1" si="16"/>
        <v>-4.3567365089850787</v>
      </c>
      <c r="T123" s="3">
        <f t="shared" ca="1" si="17"/>
        <v>-1.4817673097435069</v>
      </c>
      <c r="V123" s="74"/>
      <c r="W123" s="74"/>
      <c r="X123" s="74"/>
      <c r="Y123" s="74"/>
      <c r="Z123" s="74"/>
      <c r="AA123" s="5"/>
      <c r="AB123" s="72"/>
    </row>
    <row r="124" spans="9:28" x14ac:dyDescent="0.3">
      <c r="I124" s="14">
        <v>98</v>
      </c>
      <c r="J124" s="3">
        <f t="shared" ca="1" si="9"/>
        <v>1.5046113773147884</v>
      </c>
      <c r="K124" s="3">
        <f t="shared" ca="1" si="10"/>
        <v>3.4794100938289874</v>
      </c>
      <c r="L124" s="3">
        <f t="shared" ca="1" si="11"/>
        <v>4.9840214711437758</v>
      </c>
      <c r="N124" s="3">
        <f t="shared" ca="1" si="12"/>
        <v>1.9876172979537068</v>
      </c>
      <c r="O124" s="3">
        <f t="shared" ca="1" si="13"/>
        <v>4.9840214711437758</v>
      </c>
      <c r="P124" s="1">
        <f t="shared" ca="1" si="14"/>
        <v>1</v>
      </c>
      <c r="R124" s="5">
        <f t="shared" ca="1" si="15"/>
        <v>0.22736572989167037</v>
      </c>
      <c r="S124" s="3">
        <f t="shared" ca="1" si="16"/>
        <v>-5.719575502496399E-2</v>
      </c>
      <c r="T124" s="3">
        <f t="shared" ca="1" si="17"/>
        <v>2.1154865715491016</v>
      </c>
      <c r="V124" s="74"/>
      <c r="W124" s="74"/>
      <c r="X124" s="74"/>
      <c r="Y124" s="74"/>
      <c r="Z124" s="74"/>
      <c r="AA124" s="5"/>
      <c r="AB124" s="72"/>
    </row>
    <row r="125" spans="9:28" x14ac:dyDescent="0.3">
      <c r="I125" s="14">
        <v>99</v>
      </c>
      <c r="J125" s="3">
        <f t="shared" ca="1" si="9"/>
        <v>1.1364382201060748</v>
      </c>
      <c r="K125" s="3">
        <f t="shared" ca="1" si="10"/>
        <v>2.1621135127540625</v>
      </c>
      <c r="L125" s="3">
        <f t="shared" ca="1" si="11"/>
        <v>3.2985517328601373</v>
      </c>
      <c r="N125" s="3">
        <f t="shared" ca="1" si="12"/>
        <v>4.467219135897226</v>
      </c>
      <c r="O125" s="3">
        <f t="shared" ca="1" si="13"/>
        <v>3.2985517328601373</v>
      </c>
      <c r="P125" s="1">
        <f t="shared" ca="1" si="14"/>
        <v>0</v>
      </c>
      <c r="R125" s="5">
        <f t="shared" ca="1" si="15"/>
        <v>0.50754915453637106</v>
      </c>
      <c r="S125" s="3">
        <f t="shared" ca="1" si="16"/>
        <v>1.026762653345048</v>
      </c>
      <c r="T125" s="3">
        <f t="shared" ca="1" si="17"/>
        <v>3.0223912422577901</v>
      </c>
      <c r="V125" s="74"/>
      <c r="W125" s="74"/>
      <c r="X125" s="74"/>
      <c r="Y125" s="74"/>
      <c r="Z125" s="74"/>
      <c r="AA125" s="5"/>
      <c r="AB125" s="72"/>
    </row>
    <row r="126" spans="9:28" x14ac:dyDescent="0.3">
      <c r="I126" s="14">
        <v>100</v>
      </c>
      <c r="J126" s="3">
        <f t="shared" ca="1" si="9"/>
        <v>2.1104766917815763</v>
      </c>
      <c r="K126" s="3">
        <f t="shared" ca="1" si="10"/>
        <v>2.4474814665496174</v>
      </c>
      <c r="L126" s="3">
        <f t="shared" ca="1" si="11"/>
        <v>4.5579581583311937</v>
      </c>
      <c r="N126" s="3">
        <f t="shared" ca="1" si="12"/>
        <v>0.90827863501492057</v>
      </c>
      <c r="O126" s="3">
        <f t="shared" ca="1" si="13"/>
        <v>4.5579581583311937</v>
      </c>
      <c r="P126" s="1">
        <f t="shared" ca="1" si="14"/>
        <v>1</v>
      </c>
      <c r="R126" s="5">
        <f t="shared" ca="1" si="15"/>
        <v>0.72808378253264128</v>
      </c>
      <c r="S126" s="3">
        <f t="shared" ca="1" si="16"/>
        <v>1.8584670075433865</v>
      </c>
      <c r="T126" s="3">
        <f t="shared" ca="1" si="17"/>
        <v>3.7182450293098781</v>
      </c>
      <c r="Y126" s="74"/>
      <c r="Z126" s="74"/>
    </row>
    <row r="127" spans="9:28" x14ac:dyDescent="0.3">
      <c r="I127" s="14">
        <v>101</v>
      </c>
      <c r="J127" s="3">
        <f t="shared" ca="1" si="9"/>
        <v>2.7100219711932119</v>
      </c>
      <c r="K127" s="3">
        <f t="shared" ca="1" si="10"/>
        <v>2.4990861944952081</v>
      </c>
      <c r="L127" s="3">
        <f t="shared" ca="1" si="11"/>
        <v>5.2091081656884199</v>
      </c>
      <c r="N127" s="3">
        <f t="shared" ca="1" si="12"/>
        <v>-1.4746535056493211</v>
      </c>
      <c r="O127" s="3">
        <f t="shared" ca="1" si="13"/>
        <v>5.2091081656884199</v>
      </c>
      <c r="P127" s="1">
        <f t="shared" ca="1" si="14"/>
        <v>1</v>
      </c>
      <c r="R127" s="5">
        <f t="shared" ca="1" si="15"/>
        <v>0.47608301517726637</v>
      </c>
      <c r="S127" s="3">
        <f t="shared" ca="1" si="16"/>
        <v>0.91516564527922051</v>
      </c>
      <c r="T127" s="3">
        <f t="shared" ca="1" si="17"/>
        <v>2.9290224865283117</v>
      </c>
      <c r="Y127" s="74"/>
      <c r="Z127" s="74"/>
    </row>
    <row r="128" spans="9:28" x14ac:dyDescent="0.3">
      <c r="I128" s="14">
        <v>102</v>
      </c>
      <c r="J128" s="3">
        <f t="shared" ca="1" si="9"/>
        <v>3.2462883056559817</v>
      </c>
      <c r="K128" s="3">
        <f t="shared" ca="1" si="10"/>
        <v>-9.0284080321700877E-3</v>
      </c>
      <c r="L128" s="3">
        <f t="shared" ca="1" si="11"/>
        <v>3.2372598976238116</v>
      </c>
      <c r="N128" s="3">
        <f t="shared" ca="1" si="12"/>
        <v>1.4288946798419062</v>
      </c>
      <c r="O128" s="3">
        <f t="shared" ca="1" si="13"/>
        <v>3.2372598976238116</v>
      </c>
      <c r="P128" s="1">
        <f t="shared" ca="1" si="14"/>
        <v>1</v>
      </c>
      <c r="R128" s="5">
        <f t="shared" ca="1" si="15"/>
        <v>0.31612008580435946</v>
      </c>
      <c r="S128" s="3">
        <f t="shared" ca="1" si="16"/>
        <v>0.32319108401519381</v>
      </c>
      <c r="T128" s="3">
        <f t="shared" ca="1" si="17"/>
        <v>2.4337410343936532</v>
      </c>
      <c r="Y128" s="74"/>
      <c r="Z128" s="74"/>
    </row>
    <row r="129" spans="9:26" x14ac:dyDescent="0.3">
      <c r="I129" s="14">
        <v>103</v>
      </c>
      <c r="J129" s="3">
        <f t="shared" ca="1" si="9"/>
        <v>1.7519105938047728</v>
      </c>
      <c r="K129" s="3">
        <f t="shared" ca="1" si="10"/>
        <v>0.43464500828451791</v>
      </c>
      <c r="L129" s="3">
        <f t="shared" ca="1" si="11"/>
        <v>2.1865556020892907</v>
      </c>
      <c r="N129" s="3">
        <f t="shared" ca="1" si="12"/>
        <v>2.1687815805149624</v>
      </c>
      <c r="O129" s="3">
        <f t="shared" ca="1" si="13"/>
        <v>2.1865556020892907</v>
      </c>
      <c r="P129" s="1">
        <f t="shared" ca="1" si="14"/>
        <v>1</v>
      </c>
      <c r="R129" s="5">
        <f t="shared" ca="1" si="15"/>
        <v>0.20615114653676303</v>
      </c>
      <c r="S129" s="3">
        <f t="shared" ca="1" si="16"/>
        <v>-0.1594413278636142</v>
      </c>
      <c r="T129" s="3">
        <f t="shared" ca="1" si="17"/>
        <v>2.0299417878649249</v>
      </c>
      <c r="Y129" s="74"/>
      <c r="Z129" s="74"/>
    </row>
    <row r="130" spans="9:26" x14ac:dyDescent="0.3">
      <c r="I130" s="14">
        <v>104</v>
      </c>
      <c r="J130" s="3">
        <f t="shared" ca="1" si="9"/>
        <v>1.1214525598337157</v>
      </c>
      <c r="K130" s="3">
        <f t="shared" ca="1" si="10"/>
        <v>1.9307912748590874</v>
      </c>
      <c r="L130" s="3">
        <f t="shared" ca="1" si="11"/>
        <v>3.0522438346928031</v>
      </c>
      <c r="N130" s="3">
        <f t="shared" ca="1" si="12"/>
        <v>1.4361020816328933</v>
      </c>
      <c r="O130" s="3">
        <f t="shared" ca="1" si="13"/>
        <v>3.0522438346928031</v>
      </c>
      <c r="P130" s="1">
        <f t="shared" ca="1" si="14"/>
        <v>1</v>
      </c>
      <c r="R130" s="5">
        <f t="shared" ca="1" si="15"/>
        <v>0.29325128970176761</v>
      </c>
      <c r="S130" s="3">
        <f t="shared" ca="1" si="16"/>
        <v>0.23079340017813288</v>
      </c>
      <c r="T130" s="3">
        <f t="shared" ca="1" si="17"/>
        <v>2.3564355857828509</v>
      </c>
      <c r="Y130" s="74"/>
      <c r="Z130" s="74"/>
    </row>
    <row r="131" spans="9:26" x14ac:dyDescent="0.3">
      <c r="I131" s="14">
        <v>105</v>
      </c>
      <c r="J131" s="3">
        <f t="shared" ca="1" si="9"/>
        <v>1.5872988399286445</v>
      </c>
      <c r="K131" s="3">
        <f t="shared" ca="1" si="10"/>
        <v>0.9802348351263519</v>
      </c>
      <c r="L131" s="3">
        <f t="shared" ca="1" si="11"/>
        <v>2.5675336750549964</v>
      </c>
      <c r="N131" s="3">
        <f t="shared" ca="1" si="12"/>
        <v>-0.68290362748994848</v>
      </c>
      <c r="O131" s="3">
        <f t="shared" ca="1" si="13"/>
        <v>2.5675336750549964</v>
      </c>
      <c r="P131" s="1">
        <f t="shared" ca="1" si="14"/>
        <v>1</v>
      </c>
      <c r="R131" s="5">
        <f t="shared" ca="1" si="15"/>
        <v>0.16390132015847392</v>
      </c>
      <c r="S131" s="3">
        <f t="shared" ca="1" si="16"/>
        <v>-0.38387792156891054</v>
      </c>
      <c r="T131" s="3">
        <f t="shared" ca="1" si="17"/>
        <v>1.8421646614202341</v>
      </c>
      <c r="Y131" s="74"/>
      <c r="Z131" s="74"/>
    </row>
    <row r="132" spans="9:26" x14ac:dyDescent="0.3">
      <c r="I132" s="14">
        <v>106</v>
      </c>
      <c r="J132" s="3">
        <f t="shared" ca="1" si="9"/>
        <v>1.4723355660356161</v>
      </c>
      <c r="K132" s="3">
        <f t="shared" ca="1" si="10"/>
        <v>1.7073273213689328</v>
      </c>
      <c r="L132" s="3">
        <f t="shared" ca="1" si="11"/>
        <v>3.1796628874045489</v>
      </c>
      <c r="N132" s="3">
        <f t="shared" ca="1" si="12"/>
        <v>0.57239023032241965</v>
      </c>
      <c r="O132" s="3">
        <f t="shared" ca="1" si="13"/>
        <v>3.1796628874045489</v>
      </c>
      <c r="P132" s="1">
        <f t="shared" ca="1" si="14"/>
        <v>1</v>
      </c>
      <c r="R132" s="5">
        <f t="shared" ca="1" si="15"/>
        <v>0.69357499917581722</v>
      </c>
      <c r="S132" s="3">
        <f t="shared" ca="1" si="16"/>
        <v>1.7156054551837165</v>
      </c>
      <c r="T132" s="3">
        <f t="shared" ca="1" si="17"/>
        <v>3.5987184791219375</v>
      </c>
      <c r="Y132" s="74"/>
      <c r="Z132" s="74"/>
    </row>
    <row r="133" spans="9:26" x14ac:dyDescent="0.3">
      <c r="I133" s="14">
        <v>107</v>
      </c>
      <c r="J133" s="3">
        <f t="shared" ca="1" si="9"/>
        <v>2.9268212587222551</v>
      </c>
      <c r="K133" s="3">
        <f t="shared" ca="1" si="10"/>
        <v>-1.1519760140427657</v>
      </c>
      <c r="L133" s="3">
        <f t="shared" ca="1" si="11"/>
        <v>1.7748452446794893</v>
      </c>
      <c r="N133" s="3">
        <f t="shared" ca="1" si="12"/>
        <v>2.5017060658299473</v>
      </c>
      <c r="O133" s="3">
        <f t="shared" ca="1" si="13"/>
        <v>1.7748452446794893</v>
      </c>
      <c r="P133" s="1">
        <f t="shared" ca="1" si="14"/>
        <v>0</v>
      </c>
      <c r="R133" s="5">
        <f t="shared" ca="1" si="15"/>
        <v>0.65592236994363873</v>
      </c>
      <c r="S133" s="3">
        <f t="shared" ca="1" si="16"/>
        <v>1.5676084376504318</v>
      </c>
      <c r="T133" s="3">
        <f t="shared" ca="1" si="17"/>
        <v>3.4748952905055752</v>
      </c>
      <c r="Y133" s="74"/>
      <c r="Z133" s="74"/>
    </row>
    <row r="134" spans="9:26" x14ac:dyDescent="0.3">
      <c r="I134" s="14">
        <v>108</v>
      </c>
      <c r="J134" s="3">
        <f t="shared" ca="1" si="9"/>
        <v>2.0909498700329419</v>
      </c>
      <c r="K134" s="3">
        <f t="shared" ca="1" si="10"/>
        <v>0.45522389193054913</v>
      </c>
      <c r="L134" s="3">
        <f t="shared" ca="1" si="11"/>
        <v>2.546173761963491</v>
      </c>
      <c r="N134" s="3">
        <f t="shared" ca="1" si="12"/>
        <v>-0.44988409614626157</v>
      </c>
      <c r="O134" s="3">
        <f t="shared" ca="1" si="13"/>
        <v>2.546173761963491</v>
      </c>
      <c r="P134" s="1">
        <f t="shared" ca="1" si="14"/>
        <v>1</v>
      </c>
      <c r="R134" s="5">
        <f t="shared" ca="1" si="15"/>
        <v>0.98523004419834204</v>
      </c>
      <c r="S134" s="3">
        <f t="shared" ca="1" si="16"/>
        <v>4.0776190723569137</v>
      </c>
      <c r="T134" s="3">
        <f t="shared" ca="1" si="17"/>
        <v>5.5749208547399123</v>
      </c>
      <c r="Y134" s="74"/>
      <c r="Z134" s="74"/>
    </row>
    <row r="135" spans="9:26" x14ac:dyDescent="0.3">
      <c r="I135" s="14">
        <v>109</v>
      </c>
      <c r="J135" s="3">
        <f t="shared" ca="1" si="9"/>
        <v>1.5838910626424407</v>
      </c>
      <c r="K135" s="3">
        <f t="shared" ca="1" si="10"/>
        <v>1.3109098231063989</v>
      </c>
      <c r="L135" s="3">
        <f t="shared" ca="1" si="11"/>
        <v>2.8948008857488396</v>
      </c>
      <c r="N135" s="3">
        <f t="shared" ca="1" si="12"/>
        <v>2.598144491885976</v>
      </c>
      <c r="O135" s="3">
        <f t="shared" ca="1" si="13"/>
        <v>2.8948008857488396</v>
      </c>
      <c r="P135" s="1">
        <f t="shared" ca="1" si="14"/>
        <v>1</v>
      </c>
      <c r="R135" s="5">
        <f t="shared" ca="1" si="15"/>
        <v>0.82134816868097582</v>
      </c>
      <c r="S135" s="3">
        <f t="shared" ca="1" si="16"/>
        <v>2.301804893371453</v>
      </c>
      <c r="T135" s="3">
        <f t="shared" ca="1" si="17"/>
        <v>4.0891681166303488</v>
      </c>
      <c r="Y135" s="74"/>
      <c r="Z135" s="74"/>
    </row>
    <row r="136" spans="9:26" x14ac:dyDescent="0.3">
      <c r="I136" s="14">
        <v>110</v>
      </c>
      <c r="J136" s="3">
        <f t="shared" ca="1" si="9"/>
        <v>2.4031780170026198</v>
      </c>
      <c r="K136" s="3">
        <f t="shared" ca="1" si="10"/>
        <v>2.7551777896179019</v>
      </c>
      <c r="L136" s="3">
        <f t="shared" ca="1" si="11"/>
        <v>5.1583558066205217</v>
      </c>
      <c r="N136" s="3">
        <f t="shared" ca="1" si="12"/>
        <v>0.22564295511846455</v>
      </c>
      <c r="O136" s="3">
        <f t="shared" ca="1" si="13"/>
        <v>5.1583558066205217</v>
      </c>
      <c r="P136" s="1">
        <f t="shared" ca="1" si="14"/>
        <v>1</v>
      </c>
      <c r="R136" s="5">
        <f t="shared" ca="1" si="15"/>
        <v>0.42735177939836111</v>
      </c>
      <c r="S136" s="3">
        <f t="shared" ca="1" si="16"/>
        <v>0.74102866347500651</v>
      </c>
      <c r="T136" s="3">
        <f t="shared" ca="1" si="17"/>
        <v>2.7833290347114339</v>
      </c>
      <c r="Y136" s="74"/>
      <c r="Z136" s="74"/>
    </row>
    <row r="137" spans="9:26" x14ac:dyDescent="0.3">
      <c r="I137" s="14">
        <v>111</v>
      </c>
      <c r="J137" s="3">
        <f t="shared" ca="1" si="9"/>
        <v>1.6648622286352877</v>
      </c>
      <c r="K137" s="3">
        <f t="shared" ca="1" si="10"/>
        <v>1.3909479438532972</v>
      </c>
      <c r="L137" s="3">
        <f t="shared" ca="1" si="11"/>
        <v>3.0558101724885849</v>
      </c>
      <c r="N137" s="3">
        <f t="shared" ca="1" si="12"/>
        <v>-1.308608917760679</v>
      </c>
      <c r="O137" s="3">
        <f t="shared" ca="1" si="13"/>
        <v>3.0558101724885849</v>
      </c>
      <c r="P137" s="1">
        <f t="shared" ca="1" si="14"/>
        <v>1</v>
      </c>
      <c r="R137" s="5">
        <f t="shared" ca="1" si="15"/>
        <v>0.43915320414282943</v>
      </c>
      <c r="S137" s="3">
        <f t="shared" ca="1" si="16"/>
        <v>0.7834605764208471</v>
      </c>
      <c r="T137" s="3">
        <f t="shared" ca="1" si="17"/>
        <v>2.8188301201225925</v>
      </c>
      <c r="Y137" s="74"/>
      <c r="Z137" s="74"/>
    </row>
    <row r="138" spans="9:26" x14ac:dyDescent="0.3">
      <c r="I138" s="14">
        <v>112</v>
      </c>
      <c r="J138" s="3">
        <f t="shared" ca="1" si="9"/>
        <v>2.6761033483579029</v>
      </c>
      <c r="K138" s="3">
        <f t="shared" ca="1" si="10"/>
        <v>0.45307211073073406</v>
      </c>
      <c r="L138" s="3">
        <f t="shared" ca="1" si="11"/>
        <v>3.1291754590886369</v>
      </c>
      <c r="N138" s="3">
        <f t="shared" ca="1" si="12"/>
        <v>3.0358911570257514</v>
      </c>
      <c r="O138" s="3">
        <f t="shared" ca="1" si="13"/>
        <v>3.1291754590886369</v>
      </c>
      <c r="P138" s="1">
        <f t="shared" ca="1" si="14"/>
        <v>1</v>
      </c>
      <c r="R138" s="5">
        <f t="shared" ca="1" si="15"/>
        <v>0.3926634739672481</v>
      </c>
      <c r="S138" s="3">
        <f t="shared" ca="1" si="16"/>
        <v>0.61479117311167319</v>
      </c>
      <c r="T138" s="3">
        <f t="shared" ca="1" si="17"/>
        <v>2.6777111726744525</v>
      </c>
      <c r="Y138" s="74"/>
      <c r="Z138" s="74"/>
    </row>
    <row r="139" spans="9:26" x14ac:dyDescent="0.3">
      <c r="I139" s="14">
        <v>113</v>
      </c>
      <c r="J139" s="3">
        <f t="shared" ca="1" si="9"/>
        <v>1.5316988597804622</v>
      </c>
      <c r="K139" s="3">
        <f t="shared" ca="1" si="10"/>
        <v>0.40203452273763962</v>
      </c>
      <c r="L139" s="3">
        <f t="shared" ca="1" si="11"/>
        <v>1.9337333825181018</v>
      </c>
      <c r="N139" s="3">
        <f t="shared" ca="1" si="12"/>
        <v>-0.83220479604884789</v>
      </c>
      <c r="O139" s="3">
        <f t="shared" ca="1" si="13"/>
        <v>1.9337333825181018</v>
      </c>
      <c r="P139" s="1">
        <f t="shared" ca="1" si="14"/>
        <v>1</v>
      </c>
      <c r="R139" s="5">
        <f t="shared" ca="1" si="15"/>
        <v>0.34909333625233763</v>
      </c>
      <c r="S139" s="3">
        <f t="shared" ca="1" si="16"/>
        <v>0.45161121750805922</v>
      </c>
      <c r="T139" s="3">
        <f t="shared" ca="1" si="17"/>
        <v>2.5411850266893037</v>
      </c>
      <c r="Y139" s="74"/>
      <c r="Z139" s="74"/>
    </row>
    <row r="140" spans="9:26" x14ac:dyDescent="0.3">
      <c r="I140" s="14">
        <v>114</v>
      </c>
      <c r="J140" s="3">
        <f t="shared" ca="1" si="9"/>
        <v>2.603982231585324</v>
      </c>
      <c r="K140" s="3">
        <f t="shared" ca="1" si="10"/>
        <v>0.6767610218703739</v>
      </c>
      <c r="L140" s="3">
        <f t="shared" ca="1" si="11"/>
        <v>3.2807432534556979</v>
      </c>
      <c r="N140" s="3">
        <f t="shared" ca="1" si="12"/>
        <v>-0.55017351889506316</v>
      </c>
      <c r="O140" s="3">
        <f t="shared" ca="1" si="13"/>
        <v>3.2807432534556979</v>
      </c>
      <c r="P140" s="1">
        <f t="shared" ca="1" si="14"/>
        <v>1</v>
      </c>
      <c r="R140" s="5">
        <f t="shared" ca="1" si="15"/>
        <v>0.36078994277675003</v>
      </c>
      <c r="S140" s="3">
        <f t="shared" ca="1" si="16"/>
        <v>0.49604767238048808</v>
      </c>
      <c r="T140" s="3">
        <f t="shared" ca="1" si="17"/>
        <v>2.5783632322019501</v>
      </c>
      <c r="Y140" s="74"/>
      <c r="Z140" s="74"/>
    </row>
    <row r="141" spans="9:26" x14ac:dyDescent="0.3">
      <c r="I141" s="14">
        <v>115</v>
      </c>
      <c r="J141" s="3">
        <f t="shared" ca="1" si="9"/>
        <v>3.4231946739410226</v>
      </c>
      <c r="K141" s="3">
        <f t="shared" ca="1" si="10"/>
        <v>-1.7654730521514763</v>
      </c>
      <c r="L141" s="3">
        <f t="shared" ca="1" si="11"/>
        <v>1.6577216217895463</v>
      </c>
      <c r="N141" s="3">
        <f t="shared" ca="1" si="12"/>
        <v>-1.2903486072398804</v>
      </c>
      <c r="O141" s="3">
        <f t="shared" ca="1" si="13"/>
        <v>1.6577216217895463</v>
      </c>
      <c r="P141" s="1">
        <f t="shared" ca="1" si="14"/>
        <v>1</v>
      </c>
      <c r="R141" s="5">
        <f t="shared" ca="1" si="15"/>
        <v>0.55864627465736039</v>
      </c>
      <c r="S141" s="3">
        <f t="shared" ca="1" si="16"/>
        <v>1.2086501286609372</v>
      </c>
      <c r="T141" s="3">
        <f t="shared" ca="1" si="17"/>
        <v>3.1745692221817978</v>
      </c>
      <c r="Y141" s="74"/>
      <c r="Z141" s="74"/>
    </row>
    <row r="142" spans="9:26" x14ac:dyDescent="0.3">
      <c r="I142" s="14">
        <v>116</v>
      </c>
      <c r="J142" s="3">
        <f t="shared" ca="1" si="9"/>
        <v>2.0222156677037151</v>
      </c>
      <c r="K142" s="3">
        <f t="shared" ca="1" si="10"/>
        <v>-0.29379043927002368</v>
      </c>
      <c r="L142" s="3">
        <f t="shared" ca="1" si="11"/>
        <v>1.7284252284336914</v>
      </c>
      <c r="N142" s="3">
        <f t="shared" ca="1" si="12"/>
        <v>2.7605691676613011</v>
      </c>
      <c r="O142" s="3">
        <f t="shared" ca="1" si="13"/>
        <v>1.7284252284336914</v>
      </c>
      <c r="P142" s="1">
        <f t="shared" ca="1" si="14"/>
        <v>0</v>
      </c>
      <c r="R142" s="5">
        <f t="shared" ca="1" si="15"/>
        <v>0.23123021879480687</v>
      </c>
      <c r="S142" s="3">
        <f t="shared" ca="1" si="16"/>
        <v>-3.9166144465877961E-2</v>
      </c>
      <c r="T142" s="3">
        <f t="shared" ca="1" si="17"/>
        <v>2.1305712259978655</v>
      </c>
      <c r="Y142" s="74"/>
      <c r="Z142" s="74"/>
    </row>
    <row r="143" spans="9:26" x14ac:dyDescent="0.3">
      <c r="I143" s="14">
        <v>117</v>
      </c>
      <c r="J143" s="3">
        <f t="shared" ca="1" si="9"/>
        <v>1.7719449775080769</v>
      </c>
      <c r="K143" s="3">
        <f t="shared" ca="1" si="10"/>
        <v>-6.0106387150964391E-3</v>
      </c>
      <c r="L143" s="3">
        <f t="shared" ca="1" si="11"/>
        <v>1.7659343387929805</v>
      </c>
      <c r="N143" s="3">
        <f t="shared" ca="1" si="12"/>
        <v>4.0542468976776362</v>
      </c>
      <c r="O143" s="3">
        <f t="shared" ca="1" si="13"/>
        <v>1.7659343387929805</v>
      </c>
      <c r="P143" s="1">
        <f t="shared" ca="1" si="14"/>
        <v>0</v>
      </c>
      <c r="R143" s="5">
        <f t="shared" ca="1" si="15"/>
        <v>0.58215376497737659</v>
      </c>
      <c r="S143" s="3">
        <f t="shared" ca="1" si="16"/>
        <v>1.2933169705156613</v>
      </c>
      <c r="T143" s="3">
        <f t="shared" ca="1" si="17"/>
        <v>3.2454065843345279</v>
      </c>
      <c r="Y143" s="74"/>
      <c r="Z143" s="74"/>
    </row>
    <row r="144" spans="9:26" x14ac:dyDescent="0.3">
      <c r="I144" s="14">
        <v>118</v>
      </c>
      <c r="J144" s="3">
        <f t="shared" ca="1" si="9"/>
        <v>3.4566921319289516</v>
      </c>
      <c r="K144" s="3">
        <f t="shared" ca="1" si="10"/>
        <v>1.2155145867480979</v>
      </c>
      <c r="L144" s="3">
        <f t="shared" ca="1" si="11"/>
        <v>4.6722067186770495</v>
      </c>
      <c r="N144" s="3">
        <f t="shared" ca="1" si="12"/>
        <v>0.69264072221285233</v>
      </c>
      <c r="O144" s="3">
        <f t="shared" ca="1" si="13"/>
        <v>4.6722067186770495</v>
      </c>
      <c r="P144" s="1">
        <f t="shared" ca="1" si="14"/>
        <v>1</v>
      </c>
      <c r="R144" s="5">
        <f t="shared" ca="1" si="15"/>
        <v>0.4242213297520403</v>
      </c>
      <c r="S144" s="3">
        <f t="shared" ca="1" si="16"/>
        <v>0.72973550611531568</v>
      </c>
      <c r="T144" s="3">
        <f t="shared" ca="1" si="17"/>
        <v>2.7738805013752215</v>
      </c>
      <c r="Y144" s="74"/>
      <c r="Z144" s="74"/>
    </row>
    <row r="145" spans="9:26" x14ac:dyDescent="0.3">
      <c r="I145" s="14">
        <v>119</v>
      </c>
      <c r="J145" s="3">
        <f t="shared" ca="1" si="9"/>
        <v>2.9547905329514781</v>
      </c>
      <c r="K145" s="3">
        <f t="shared" ca="1" si="10"/>
        <v>0.2604081855278837</v>
      </c>
      <c r="L145" s="3">
        <f t="shared" ca="1" si="11"/>
        <v>3.2151987184793618</v>
      </c>
      <c r="N145" s="3">
        <f t="shared" ca="1" si="12"/>
        <v>-0.87607500949668449</v>
      </c>
      <c r="O145" s="3">
        <f t="shared" ca="1" si="13"/>
        <v>3.2151987184793618</v>
      </c>
      <c r="P145" s="1">
        <f t="shared" ca="1" si="14"/>
        <v>1</v>
      </c>
      <c r="R145" s="5">
        <f t="shared" ca="1" si="15"/>
        <v>0.43977206616499254</v>
      </c>
      <c r="S145" s="3">
        <f t="shared" ca="1" si="16"/>
        <v>0.78567998727360511</v>
      </c>
      <c r="T145" s="3">
        <f t="shared" ca="1" si="17"/>
        <v>2.8206870124655512</v>
      </c>
      <c r="Y145" s="74"/>
      <c r="Z145" s="74"/>
    </row>
    <row r="146" spans="9:26" x14ac:dyDescent="0.3">
      <c r="I146" s="14">
        <v>120</v>
      </c>
      <c r="J146" s="3">
        <f t="shared" ca="1" si="9"/>
        <v>2.6873131692006331</v>
      </c>
      <c r="K146" s="3">
        <f t="shared" ca="1" si="10"/>
        <v>1.1114020544890555</v>
      </c>
      <c r="L146" s="3">
        <f t="shared" ca="1" si="11"/>
        <v>3.7987152236896886</v>
      </c>
      <c r="N146" s="3">
        <f t="shared" ca="1" si="12"/>
        <v>-3.0504017531476579E-2</v>
      </c>
      <c r="O146" s="3">
        <f t="shared" ca="1" si="13"/>
        <v>3.7987152236896886</v>
      </c>
      <c r="P146" s="1">
        <f t="shared" ca="1" si="14"/>
        <v>1</v>
      </c>
      <c r="R146" s="5">
        <f t="shared" ca="1" si="15"/>
        <v>0.43697965185250587</v>
      </c>
      <c r="S146" s="3">
        <f t="shared" ca="1" si="16"/>
        <v>0.77566135016001292</v>
      </c>
      <c r="T146" s="3">
        <f t="shared" ca="1" si="17"/>
        <v>2.8123048192722577</v>
      </c>
      <c r="Y146" s="74"/>
      <c r="Z146" s="74"/>
    </row>
    <row r="147" spans="9:26" x14ac:dyDescent="0.3">
      <c r="I147" s="14">
        <v>121</v>
      </c>
      <c r="J147" s="3">
        <f t="shared" ca="1" si="9"/>
        <v>2.1620283269392693</v>
      </c>
      <c r="K147" s="3">
        <f t="shared" ca="1" si="10"/>
        <v>1.238060549271268</v>
      </c>
      <c r="L147" s="3">
        <f t="shared" ca="1" si="11"/>
        <v>3.4000888762105372</v>
      </c>
      <c r="N147" s="3">
        <f t="shared" ca="1" si="12"/>
        <v>-3.1106194398609874</v>
      </c>
      <c r="O147" s="3">
        <f t="shared" ca="1" si="13"/>
        <v>3.4000888762105372</v>
      </c>
      <c r="P147" s="1">
        <f t="shared" ca="1" si="14"/>
        <v>1</v>
      </c>
      <c r="R147" s="5">
        <f t="shared" ca="1" si="15"/>
        <v>0.40084264184267815</v>
      </c>
      <c r="S147" s="3">
        <f t="shared" ca="1" si="16"/>
        <v>0.64479674643228813</v>
      </c>
      <c r="T147" s="3">
        <f t="shared" ca="1" si="17"/>
        <v>2.7028156364450484</v>
      </c>
      <c r="Y147" s="74"/>
      <c r="Z147" s="74"/>
    </row>
    <row r="148" spans="9:26" x14ac:dyDescent="0.3">
      <c r="I148" s="14">
        <v>122</v>
      </c>
      <c r="J148" s="3">
        <f t="shared" ca="1" si="9"/>
        <v>3.1483874858634961</v>
      </c>
      <c r="K148" s="3">
        <f t="shared" ca="1" si="10"/>
        <v>-0.61041928626547959</v>
      </c>
      <c r="L148" s="3">
        <f t="shared" ca="1" si="11"/>
        <v>2.5379681995980166</v>
      </c>
      <c r="N148" s="3">
        <f t="shared" ca="1" si="12"/>
        <v>2.2487147972801251</v>
      </c>
      <c r="O148" s="3">
        <f t="shared" ca="1" si="13"/>
        <v>2.5379681995980166</v>
      </c>
      <c r="P148" s="1">
        <f t="shared" ca="1" si="14"/>
        <v>1</v>
      </c>
      <c r="R148" s="5">
        <f t="shared" ca="1" si="15"/>
        <v>0.10103809433483357</v>
      </c>
      <c r="S148" s="3">
        <f t="shared" ca="1" si="16"/>
        <v>-0.80405385583722211</v>
      </c>
      <c r="T148" s="3">
        <f t="shared" ca="1" si="17"/>
        <v>1.4906202531063286</v>
      </c>
      <c r="Y148" s="74"/>
      <c r="Z148" s="74"/>
    </row>
    <row r="149" spans="9:26" x14ac:dyDescent="0.3">
      <c r="I149" s="14">
        <v>123</v>
      </c>
      <c r="J149" s="3">
        <f t="shared" ca="1" si="9"/>
        <v>1.5564518930869691</v>
      </c>
      <c r="K149" s="3">
        <f t="shared" ca="1" si="10"/>
        <v>0.72469784610824095</v>
      </c>
      <c r="L149" s="3">
        <f t="shared" ca="1" si="11"/>
        <v>2.28114973919521</v>
      </c>
      <c r="N149" s="3">
        <f t="shared" ca="1" si="12"/>
        <v>1.4357041998962932</v>
      </c>
      <c r="O149" s="3">
        <f t="shared" ca="1" si="13"/>
        <v>2.28114973919521</v>
      </c>
      <c r="P149" s="1">
        <f t="shared" ca="1" si="14"/>
        <v>1</v>
      </c>
      <c r="R149" s="5">
        <f t="shared" ca="1" si="15"/>
        <v>0.11751602357771285</v>
      </c>
      <c r="S149" s="3">
        <f t="shared" ca="1" si="16"/>
        <v>-0.67937289923684374</v>
      </c>
      <c r="T149" s="3">
        <f t="shared" ca="1" si="17"/>
        <v>1.5949358255638952</v>
      </c>
      <c r="Y149" s="74"/>
      <c r="Z149" s="74"/>
    </row>
    <row r="150" spans="9:26" x14ac:dyDescent="0.3">
      <c r="I150" s="14">
        <v>124</v>
      </c>
      <c r="J150" s="3">
        <f t="shared" ca="1" si="9"/>
        <v>1.7060669116277787</v>
      </c>
      <c r="K150" s="3">
        <f t="shared" ca="1" si="10"/>
        <v>0.43554047048682576</v>
      </c>
      <c r="L150" s="3">
        <f t="shared" ca="1" si="11"/>
        <v>2.1416073821146044</v>
      </c>
      <c r="N150" s="3">
        <f t="shared" ca="1" si="12"/>
        <v>0.38919552765945964</v>
      </c>
      <c r="O150" s="3">
        <f t="shared" ca="1" si="13"/>
        <v>2.1416073821146044</v>
      </c>
      <c r="P150" s="1">
        <f t="shared" ca="1" si="14"/>
        <v>1</v>
      </c>
      <c r="R150" s="5">
        <f t="shared" ca="1" si="15"/>
        <v>0.98317420897035335</v>
      </c>
      <c r="S150" s="3">
        <f t="shared" ca="1" si="16"/>
        <v>4.0041036021013117</v>
      </c>
      <c r="T150" s="3">
        <f t="shared" ca="1" si="17"/>
        <v>5.513413399445195</v>
      </c>
      <c r="Y150" s="74"/>
      <c r="Z150" s="74"/>
    </row>
    <row r="151" spans="9:26" x14ac:dyDescent="0.3">
      <c r="I151" s="14">
        <v>125</v>
      </c>
      <c r="J151" s="3">
        <f t="shared" ca="1" si="9"/>
        <v>1.6297838374267222</v>
      </c>
      <c r="K151" s="3">
        <f t="shared" ca="1" si="10"/>
        <v>1.7359936943999299</v>
      </c>
      <c r="L151" s="3">
        <f t="shared" ca="1" si="11"/>
        <v>3.3657775318266521</v>
      </c>
      <c r="N151" s="3">
        <f t="shared" ca="1" si="12"/>
        <v>-0.61087264666966568</v>
      </c>
      <c r="O151" s="3">
        <f t="shared" ca="1" si="13"/>
        <v>3.3657775318266521</v>
      </c>
      <c r="P151" s="1">
        <f t="shared" ca="1" si="14"/>
        <v>1</v>
      </c>
      <c r="R151" s="5">
        <f t="shared" ca="1" si="15"/>
        <v>0.75957749124897678</v>
      </c>
      <c r="S151" s="3">
        <f t="shared" ca="1" si="16"/>
        <v>1.9969415226828042</v>
      </c>
      <c r="T151" s="3">
        <f t="shared" ca="1" si="17"/>
        <v>3.8341011208207165</v>
      </c>
      <c r="Y151" s="74"/>
      <c r="Z151" s="74"/>
    </row>
    <row r="152" spans="9:26" x14ac:dyDescent="0.3">
      <c r="I152" s="14">
        <v>126</v>
      </c>
      <c r="J152" s="3">
        <f t="shared" ca="1" si="9"/>
        <v>1.680044784337708</v>
      </c>
      <c r="K152" s="3">
        <f t="shared" ca="1" si="10"/>
        <v>1.2920822275875572</v>
      </c>
      <c r="L152" s="3">
        <f t="shared" ca="1" si="11"/>
        <v>2.9721270119252652</v>
      </c>
      <c r="N152" s="3">
        <f t="shared" ca="1" si="12"/>
        <v>1.2665588934142145</v>
      </c>
      <c r="O152" s="3">
        <f t="shared" ca="1" si="13"/>
        <v>2.9721270119252652</v>
      </c>
      <c r="P152" s="1">
        <f t="shared" ca="1" si="14"/>
        <v>1</v>
      </c>
      <c r="R152" s="5">
        <f t="shared" ca="1" si="15"/>
        <v>0.73926972880132269</v>
      </c>
      <c r="S152" s="3">
        <f t="shared" ca="1" si="16"/>
        <v>1.9066461583812733</v>
      </c>
      <c r="T152" s="3">
        <f t="shared" ca="1" si="17"/>
        <v>3.7585545989282938</v>
      </c>
      <c r="Y152" s="74"/>
      <c r="Z152" s="74"/>
    </row>
    <row r="153" spans="9:26" x14ac:dyDescent="0.3">
      <c r="I153" s="14">
        <v>127</v>
      </c>
      <c r="J153" s="3">
        <f t="shared" ca="1" si="9"/>
        <v>1.4712544811100143</v>
      </c>
      <c r="K153" s="3">
        <f t="shared" ca="1" si="10"/>
        <v>2.6406624062679187</v>
      </c>
      <c r="L153" s="3">
        <f t="shared" ca="1" si="11"/>
        <v>4.1119168873779328</v>
      </c>
      <c r="N153" s="3">
        <f t="shared" ca="1" si="12"/>
        <v>0.14226592090047263</v>
      </c>
      <c r="O153" s="3">
        <f t="shared" ca="1" si="13"/>
        <v>4.1119168873779328</v>
      </c>
      <c r="P153" s="1">
        <f t="shared" ca="1" si="14"/>
        <v>1</v>
      </c>
      <c r="R153" s="5">
        <f t="shared" ca="1" si="15"/>
        <v>0.46127548650213579</v>
      </c>
      <c r="S153" s="3">
        <f t="shared" ca="1" si="16"/>
        <v>0.86250888848312068</v>
      </c>
      <c r="T153" s="3">
        <f t="shared" ca="1" si="17"/>
        <v>2.884966682990088</v>
      </c>
      <c r="Y153" s="74"/>
      <c r="Z153" s="74"/>
    </row>
    <row r="154" spans="9:26" x14ac:dyDescent="0.3">
      <c r="I154" s="14">
        <v>128</v>
      </c>
      <c r="J154" s="3">
        <f t="shared" ca="1" si="9"/>
        <v>1.988192301041892</v>
      </c>
      <c r="K154" s="3">
        <f t="shared" ca="1" si="10"/>
        <v>0.942119899161038</v>
      </c>
      <c r="L154" s="3">
        <f t="shared" ca="1" si="11"/>
        <v>2.93031220020293</v>
      </c>
      <c r="N154" s="3">
        <f t="shared" ca="1" si="12"/>
        <v>2.0208957410696375</v>
      </c>
      <c r="O154" s="3">
        <f t="shared" ca="1" si="13"/>
        <v>2.93031220020293</v>
      </c>
      <c r="P154" s="1">
        <f t="shared" ca="1" si="14"/>
        <v>1</v>
      </c>
      <c r="R154" s="5">
        <f t="shared" ca="1" si="15"/>
        <v>0.60609021326464863</v>
      </c>
      <c r="S154" s="3">
        <f t="shared" ca="1" si="16"/>
        <v>1.3806258060453478</v>
      </c>
      <c r="T154" s="3">
        <f t="shared" ca="1" si="17"/>
        <v>3.3184543969854543</v>
      </c>
      <c r="Y154" s="74"/>
      <c r="Z154" s="74"/>
    </row>
    <row r="155" spans="9:26" x14ac:dyDescent="0.3">
      <c r="I155" s="14">
        <v>129</v>
      </c>
      <c r="J155" s="3">
        <f t="shared" ca="1" si="9"/>
        <v>4.178957792373919</v>
      </c>
      <c r="K155" s="3">
        <f t="shared" ca="1" si="10"/>
        <v>-2.6113252121284551</v>
      </c>
      <c r="L155" s="3">
        <f t="shared" ca="1" si="11"/>
        <v>1.567632580245464</v>
      </c>
      <c r="N155" s="3">
        <f t="shared" ca="1" si="12"/>
        <v>2.7526636179505797</v>
      </c>
      <c r="O155" s="3">
        <f t="shared" ca="1" si="13"/>
        <v>1.567632580245464</v>
      </c>
      <c r="P155" s="1">
        <f t="shared" ca="1" si="14"/>
        <v>0</v>
      </c>
      <c r="R155" s="5">
        <f t="shared" ca="1" si="15"/>
        <v>0.66390486580328623</v>
      </c>
      <c r="S155" s="3">
        <f t="shared" ca="1" si="16"/>
        <v>1.5984158540531279</v>
      </c>
      <c r="T155" s="3">
        <f t="shared" ca="1" si="17"/>
        <v>3.5006706243305015</v>
      </c>
      <c r="Y155" s="74"/>
      <c r="Z155" s="74"/>
    </row>
    <row r="156" spans="9:26" x14ac:dyDescent="0.3">
      <c r="I156" s="14">
        <v>130</v>
      </c>
      <c r="J156" s="3">
        <f t="shared" ref="J156:J219" ca="1" si="18">_xlfn.GAMMA.INV(RAND(),$E$18,$E$19)</f>
        <v>3.2668910242656799</v>
      </c>
      <c r="K156" s="3">
        <f t="shared" ref="K156:K219" ca="1" si="19">IF($D$16&gt;$C$16,N156,L156-J156)</f>
        <v>0.64741313906305953</v>
      </c>
      <c r="L156" s="3">
        <f t="shared" ref="L156:L219" ca="1" si="20">IF($D$16&gt;$C$16,K156+J156,O156)</f>
        <v>3.9143041633287394</v>
      </c>
      <c r="N156" s="3">
        <f t="shared" ref="N156:N219" ca="1" si="21">_xlfn.NORM.INV(RAND(),$C$15,SQRT($C$16))</f>
        <v>1.9830288030522345</v>
      </c>
      <c r="O156" s="3">
        <f t="shared" ref="O156:O219" ca="1" si="22">_xlfn.NORM.INV(RAND(),$D$15,SQRT($D$16))</f>
        <v>3.9143041633287394</v>
      </c>
      <c r="P156" s="1">
        <f t="shared" ref="P156:P219" ca="1" si="23">IF(O156&gt;N156,1,0)</f>
        <v>1</v>
      </c>
      <c r="R156" s="5">
        <f t="shared" ref="R156:R219" ca="1" si="24">RAND()</f>
        <v>0.65906423442012274</v>
      </c>
      <c r="S156" s="3">
        <f t="shared" ref="S156:S219" ca="1" si="25">_xlfn.NORM.INV(R156,$C$15,SQRT($C$16))</f>
        <v>1.5797011263101282</v>
      </c>
      <c r="T156" s="3">
        <f t="shared" ref="T156:T219" ca="1" si="26">_xlfn.NORM.INV(R156,$D$15,SQRT($D$16))</f>
        <v>3.4850127597204654</v>
      </c>
      <c r="Y156" s="74"/>
      <c r="Z156" s="74"/>
    </row>
    <row r="157" spans="9:26" x14ac:dyDescent="0.3">
      <c r="I157" s="14">
        <v>131</v>
      </c>
      <c r="J157" s="3">
        <f t="shared" ca="1" si="18"/>
        <v>1.4600082544887529</v>
      </c>
      <c r="K157" s="3">
        <f t="shared" ca="1" si="19"/>
        <v>0.93725941054831452</v>
      </c>
      <c r="L157" s="3">
        <f t="shared" ca="1" si="20"/>
        <v>2.3972676650370675</v>
      </c>
      <c r="N157" s="3">
        <f t="shared" ca="1" si="21"/>
        <v>-0.71431383907143209</v>
      </c>
      <c r="O157" s="3">
        <f t="shared" ca="1" si="22"/>
        <v>2.3972676650370675</v>
      </c>
      <c r="P157" s="1">
        <f t="shared" ca="1" si="23"/>
        <v>1</v>
      </c>
      <c r="R157" s="5">
        <f t="shared" ca="1" si="24"/>
        <v>0.16120570973906223</v>
      </c>
      <c r="S157" s="3">
        <f t="shared" ca="1" si="25"/>
        <v>-0.39938499843530129</v>
      </c>
      <c r="T157" s="3">
        <f t="shared" ca="1" si="26"/>
        <v>1.8291905100777337</v>
      </c>
      <c r="Y157" s="74"/>
      <c r="Z157" s="74"/>
    </row>
    <row r="158" spans="9:26" x14ac:dyDescent="0.3">
      <c r="I158" s="14">
        <v>132</v>
      </c>
      <c r="J158" s="3">
        <f t="shared" ca="1" si="18"/>
        <v>2.3057738489420334</v>
      </c>
      <c r="K158" s="3">
        <f t="shared" ca="1" si="19"/>
        <v>-0.5127694271728831</v>
      </c>
      <c r="L158" s="3">
        <f t="shared" ca="1" si="20"/>
        <v>1.7930044217691503</v>
      </c>
      <c r="N158" s="3">
        <f t="shared" ca="1" si="21"/>
        <v>3.185944596929684</v>
      </c>
      <c r="O158" s="3">
        <f t="shared" ca="1" si="22"/>
        <v>1.7930044217691503</v>
      </c>
      <c r="P158" s="1">
        <f t="shared" ca="1" si="23"/>
        <v>0</v>
      </c>
      <c r="R158" s="5">
        <f t="shared" ca="1" si="24"/>
        <v>0.72556230857851622</v>
      </c>
      <c r="S158" s="3">
        <f t="shared" ca="1" si="25"/>
        <v>1.8477449322369441</v>
      </c>
      <c r="T158" s="3">
        <f t="shared" ca="1" si="26"/>
        <v>3.7092742974994897</v>
      </c>
      <c r="Y158" s="74"/>
      <c r="Z158" s="74"/>
    </row>
    <row r="159" spans="9:26" x14ac:dyDescent="0.3">
      <c r="I159" s="14">
        <v>133</v>
      </c>
      <c r="J159" s="3">
        <f t="shared" ca="1" si="18"/>
        <v>2.7431609720757453</v>
      </c>
      <c r="K159" s="3">
        <f t="shared" ca="1" si="19"/>
        <v>0.81273120200490911</v>
      </c>
      <c r="L159" s="3">
        <f t="shared" ca="1" si="20"/>
        <v>3.5558921740806544</v>
      </c>
      <c r="N159" s="3">
        <f t="shared" ca="1" si="21"/>
        <v>1.4374843419368584</v>
      </c>
      <c r="O159" s="3">
        <f t="shared" ca="1" si="22"/>
        <v>3.5558921740806544</v>
      </c>
      <c r="P159" s="1">
        <f t="shared" ca="1" si="23"/>
        <v>1</v>
      </c>
      <c r="R159" s="5">
        <f t="shared" ca="1" si="24"/>
        <v>0.3323863396789184</v>
      </c>
      <c r="S159" s="3">
        <f t="shared" ca="1" si="25"/>
        <v>0.38717422830931159</v>
      </c>
      <c r="T159" s="3">
        <f t="shared" ca="1" si="26"/>
        <v>2.4872731735965035</v>
      </c>
      <c r="Y159" s="74"/>
      <c r="Z159" s="74"/>
    </row>
    <row r="160" spans="9:26" x14ac:dyDescent="0.3">
      <c r="I160" s="14">
        <v>134</v>
      </c>
      <c r="J160" s="3">
        <f t="shared" ca="1" si="18"/>
        <v>2.6318171695091634</v>
      </c>
      <c r="K160" s="3">
        <f t="shared" ca="1" si="19"/>
        <v>-0.55358606951790801</v>
      </c>
      <c r="L160" s="3">
        <f t="shared" ca="1" si="20"/>
        <v>2.0782310999912554</v>
      </c>
      <c r="N160" s="3">
        <f t="shared" ca="1" si="21"/>
        <v>1.368870232022966</v>
      </c>
      <c r="O160" s="3">
        <f t="shared" ca="1" si="22"/>
        <v>2.0782310999912554</v>
      </c>
      <c r="P160" s="1">
        <f t="shared" ca="1" si="23"/>
        <v>1</v>
      </c>
      <c r="R160" s="5">
        <f t="shared" ca="1" si="24"/>
        <v>0.14939544102622504</v>
      </c>
      <c r="S160" s="3">
        <f t="shared" ca="1" si="25"/>
        <v>-0.46941002005443844</v>
      </c>
      <c r="T160" s="3">
        <f t="shared" ca="1" si="26"/>
        <v>1.7706033736318172</v>
      </c>
      <c r="Y160" s="74"/>
      <c r="Z160" s="74"/>
    </row>
    <row r="161" spans="9:26" x14ac:dyDescent="0.3">
      <c r="I161" s="14">
        <v>135</v>
      </c>
      <c r="J161" s="3">
        <f t="shared" ca="1" si="18"/>
        <v>1.8752773028270977</v>
      </c>
      <c r="K161" s="3">
        <f t="shared" ca="1" si="19"/>
        <v>-0.33491043464092818</v>
      </c>
      <c r="L161" s="3">
        <f t="shared" ca="1" si="20"/>
        <v>1.5403668681861695</v>
      </c>
      <c r="N161" s="3">
        <f t="shared" ca="1" si="21"/>
        <v>-2.2994738512860735</v>
      </c>
      <c r="O161" s="3">
        <f t="shared" ca="1" si="22"/>
        <v>1.5403668681861695</v>
      </c>
      <c r="P161" s="1">
        <f t="shared" ca="1" si="23"/>
        <v>1</v>
      </c>
      <c r="R161" s="5">
        <f t="shared" ca="1" si="24"/>
        <v>6.8535508038104043E-2</v>
      </c>
      <c r="S161" s="3">
        <f t="shared" ca="1" si="25"/>
        <v>-1.1026346608435009</v>
      </c>
      <c r="T161" s="3">
        <f t="shared" ca="1" si="26"/>
        <v>1.2408096288672097</v>
      </c>
      <c r="Y161" s="74"/>
      <c r="Z161" s="74"/>
    </row>
    <row r="162" spans="9:26" x14ac:dyDescent="0.3">
      <c r="I162" s="14">
        <v>136</v>
      </c>
      <c r="J162" s="3">
        <f t="shared" ca="1" si="18"/>
        <v>1.2141139082682675</v>
      </c>
      <c r="K162" s="3">
        <f t="shared" ca="1" si="19"/>
        <v>1.6394502067374561</v>
      </c>
      <c r="L162" s="3">
        <f t="shared" ca="1" si="20"/>
        <v>2.8535641150057236</v>
      </c>
      <c r="N162" s="3">
        <f t="shared" ca="1" si="21"/>
        <v>0.44779109912012571</v>
      </c>
      <c r="O162" s="3">
        <f t="shared" ca="1" si="22"/>
        <v>2.8535641150057236</v>
      </c>
      <c r="P162" s="1">
        <f t="shared" ca="1" si="23"/>
        <v>1</v>
      </c>
      <c r="R162" s="5">
        <f t="shared" ca="1" si="24"/>
        <v>0.61400846474317505</v>
      </c>
      <c r="S162" s="3">
        <f t="shared" ca="1" si="25"/>
        <v>1.4098135397278813</v>
      </c>
      <c r="T162" s="3">
        <f t="shared" ca="1" si="26"/>
        <v>3.3428746070227526</v>
      </c>
      <c r="Y162" s="74"/>
      <c r="Z162" s="74"/>
    </row>
    <row r="163" spans="9:26" x14ac:dyDescent="0.3">
      <c r="I163" s="14">
        <v>137</v>
      </c>
      <c r="J163" s="3">
        <f t="shared" ca="1" si="18"/>
        <v>3.1393579414150641</v>
      </c>
      <c r="K163" s="3">
        <f t="shared" ca="1" si="19"/>
        <v>-1.5376145045226368</v>
      </c>
      <c r="L163" s="3">
        <f t="shared" ca="1" si="20"/>
        <v>1.6017434368924273</v>
      </c>
      <c r="N163" s="3">
        <f t="shared" ca="1" si="21"/>
        <v>2.4591504798358486</v>
      </c>
      <c r="O163" s="3">
        <f t="shared" ca="1" si="22"/>
        <v>1.6017434368924273</v>
      </c>
      <c r="P163" s="1">
        <f t="shared" ca="1" si="23"/>
        <v>0</v>
      </c>
      <c r="R163" s="5">
        <f t="shared" ca="1" si="24"/>
        <v>0.49382550300580697</v>
      </c>
      <c r="S163" s="3">
        <f t="shared" ca="1" si="25"/>
        <v>0.97811110412436753</v>
      </c>
      <c r="T163" s="3">
        <f t="shared" ca="1" si="26"/>
        <v>2.9816864357958917</v>
      </c>
      <c r="Y163" s="74"/>
      <c r="Z163" s="74"/>
    </row>
    <row r="164" spans="9:26" x14ac:dyDescent="0.3">
      <c r="I164" s="14">
        <v>138</v>
      </c>
      <c r="J164" s="3">
        <f t="shared" ca="1" si="18"/>
        <v>1.5426191006651473</v>
      </c>
      <c r="K164" s="3">
        <f t="shared" ca="1" si="19"/>
        <v>2.6548058674845176</v>
      </c>
      <c r="L164" s="3">
        <f t="shared" ca="1" si="20"/>
        <v>4.1974249681496651</v>
      </c>
      <c r="N164" s="3">
        <f t="shared" ca="1" si="21"/>
        <v>0.4597038603875051</v>
      </c>
      <c r="O164" s="3">
        <f t="shared" ca="1" si="22"/>
        <v>4.1974249681496651</v>
      </c>
      <c r="P164" s="1">
        <f t="shared" ca="1" si="23"/>
        <v>1</v>
      </c>
      <c r="R164" s="5">
        <f t="shared" ca="1" si="24"/>
        <v>0.58458815998374736</v>
      </c>
      <c r="S164" s="3">
        <f t="shared" ca="1" si="25"/>
        <v>1.3021400636955998</v>
      </c>
      <c r="T164" s="3">
        <f t="shared" ca="1" si="26"/>
        <v>3.2527885137085679</v>
      </c>
      <c r="Y164" s="74"/>
      <c r="Z164" s="74"/>
    </row>
    <row r="165" spans="9:26" x14ac:dyDescent="0.3">
      <c r="I165" s="14">
        <v>139</v>
      </c>
      <c r="J165" s="3">
        <f t="shared" ca="1" si="18"/>
        <v>1.750363791574886</v>
      </c>
      <c r="K165" s="3">
        <f t="shared" ca="1" si="19"/>
        <v>-0.39930269190326184</v>
      </c>
      <c r="L165" s="3">
        <f t="shared" ca="1" si="20"/>
        <v>1.3510610996716241</v>
      </c>
      <c r="N165" s="3">
        <f t="shared" ca="1" si="21"/>
        <v>0.27025912859436485</v>
      </c>
      <c r="O165" s="3">
        <f t="shared" ca="1" si="22"/>
        <v>1.3510610996716241</v>
      </c>
      <c r="P165" s="1">
        <f t="shared" ca="1" si="23"/>
        <v>1</v>
      </c>
      <c r="R165" s="5">
        <f t="shared" ca="1" si="24"/>
        <v>0.86084589224981045</v>
      </c>
      <c r="S165" s="3">
        <f t="shared" ca="1" si="25"/>
        <v>2.5331879918535427</v>
      </c>
      <c r="T165" s="3">
        <f t="shared" ca="1" si="26"/>
        <v>4.2827571059459109</v>
      </c>
      <c r="Y165" s="74"/>
      <c r="Z165" s="74"/>
    </row>
    <row r="166" spans="9:26" x14ac:dyDescent="0.3">
      <c r="I166" s="14">
        <v>140</v>
      </c>
      <c r="J166" s="3">
        <f t="shared" ca="1" si="18"/>
        <v>2.0740028546438398</v>
      </c>
      <c r="K166" s="3">
        <f t="shared" ca="1" si="19"/>
        <v>0.49353974985134874</v>
      </c>
      <c r="L166" s="3">
        <f t="shared" ca="1" si="20"/>
        <v>2.5675426044951886</v>
      </c>
      <c r="N166" s="3">
        <f t="shared" ca="1" si="21"/>
        <v>1.6681545271257641</v>
      </c>
      <c r="O166" s="3">
        <f t="shared" ca="1" si="22"/>
        <v>2.5675426044951886</v>
      </c>
      <c r="P166" s="1">
        <f t="shared" ca="1" si="23"/>
        <v>1</v>
      </c>
      <c r="R166" s="5">
        <f t="shared" ca="1" si="24"/>
        <v>7.3381960758834519E-2</v>
      </c>
      <c r="S166" s="3">
        <f t="shared" ca="1" si="25"/>
        <v>-1.052104831018378</v>
      </c>
      <c r="T166" s="3">
        <f t="shared" ca="1" si="26"/>
        <v>1.2830859176294593</v>
      </c>
      <c r="Y166" s="74"/>
      <c r="Z166" s="74"/>
    </row>
    <row r="167" spans="9:26" x14ac:dyDescent="0.3">
      <c r="I167" s="14">
        <v>141</v>
      </c>
      <c r="J167" s="3">
        <f t="shared" ca="1" si="18"/>
        <v>0.73267818983529232</v>
      </c>
      <c r="K167" s="3">
        <f t="shared" ca="1" si="19"/>
        <v>2.3226069101292333</v>
      </c>
      <c r="L167" s="3">
        <f t="shared" ca="1" si="20"/>
        <v>3.0552850999645256</v>
      </c>
      <c r="N167" s="3">
        <f t="shared" ca="1" si="21"/>
        <v>2.0405651912660345</v>
      </c>
      <c r="O167" s="3">
        <f t="shared" ca="1" si="22"/>
        <v>3.0552850999645256</v>
      </c>
      <c r="P167" s="1">
        <f t="shared" ca="1" si="23"/>
        <v>1</v>
      </c>
      <c r="R167" s="5">
        <f t="shared" ca="1" si="24"/>
        <v>5.0753058791373706E-2</v>
      </c>
      <c r="S167" s="3">
        <f t="shared" ca="1" si="25"/>
        <v>-1.3159096630125644</v>
      </c>
      <c r="T167" s="3">
        <f t="shared" ca="1" si="26"/>
        <v>1.0623709598933861</v>
      </c>
      <c r="Y167" s="74"/>
      <c r="Z167" s="74"/>
    </row>
    <row r="168" spans="9:26" x14ac:dyDescent="0.3">
      <c r="I168" s="14">
        <v>142</v>
      </c>
      <c r="J168" s="3">
        <f t="shared" ca="1" si="18"/>
        <v>3.4226713520635061</v>
      </c>
      <c r="K168" s="3">
        <f t="shared" ca="1" si="19"/>
        <v>2.0032240364755345</v>
      </c>
      <c r="L168" s="3">
        <f t="shared" ca="1" si="20"/>
        <v>5.4258953885390406</v>
      </c>
      <c r="N168" s="3">
        <f t="shared" ca="1" si="21"/>
        <v>3.148572176775168</v>
      </c>
      <c r="O168" s="3">
        <f t="shared" ca="1" si="22"/>
        <v>5.4258953885390406</v>
      </c>
      <c r="P168" s="1">
        <f t="shared" ca="1" si="23"/>
        <v>1</v>
      </c>
      <c r="R168" s="5">
        <f t="shared" ca="1" si="24"/>
        <v>0.30972672280794955</v>
      </c>
      <c r="S168" s="3">
        <f t="shared" ca="1" si="25"/>
        <v>0.29766604015816089</v>
      </c>
      <c r="T168" s="3">
        <f t="shared" ca="1" si="26"/>
        <v>2.4123852505229446</v>
      </c>
      <c r="Y168" s="74"/>
      <c r="Z168" s="74"/>
    </row>
    <row r="169" spans="9:26" x14ac:dyDescent="0.3">
      <c r="I169" s="14">
        <v>143</v>
      </c>
      <c r="J169" s="3">
        <f t="shared" ca="1" si="18"/>
        <v>1.3179704002945241</v>
      </c>
      <c r="K169" s="3">
        <f t="shared" ca="1" si="19"/>
        <v>1.8183426567474514</v>
      </c>
      <c r="L169" s="3">
        <f t="shared" ca="1" si="20"/>
        <v>3.1363130570419755</v>
      </c>
      <c r="N169" s="3">
        <f t="shared" ca="1" si="21"/>
        <v>2.3659162634055271</v>
      </c>
      <c r="O169" s="3">
        <f t="shared" ca="1" si="22"/>
        <v>3.1363130570419755</v>
      </c>
      <c r="P169" s="1">
        <f t="shared" ca="1" si="23"/>
        <v>1</v>
      </c>
      <c r="R169" s="5">
        <f t="shared" ca="1" si="24"/>
        <v>0.86603256532746442</v>
      </c>
      <c r="S169" s="3">
        <f t="shared" ca="1" si="25"/>
        <v>2.5667094284192209</v>
      </c>
      <c r="T169" s="3">
        <f t="shared" ca="1" si="26"/>
        <v>4.3108031519524115</v>
      </c>
      <c r="Y169" s="74"/>
      <c r="Z169" s="74"/>
    </row>
    <row r="170" spans="9:26" x14ac:dyDescent="0.3">
      <c r="I170" s="14">
        <v>144</v>
      </c>
      <c r="J170" s="3">
        <f t="shared" ca="1" si="18"/>
        <v>1.2924353932179864</v>
      </c>
      <c r="K170" s="3">
        <f t="shared" ca="1" si="19"/>
        <v>1.8758945581547559</v>
      </c>
      <c r="L170" s="3">
        <f t="shared" ca="1" si="20"/>
        <v>3.1683299513727423</v>
      </c>
      <c r="N170" s="3">
        <f t="shared" ca="1" si="21"/>
        <v>0.55554093352352973</v>
      </c>
      <c r="O170" s="3">
        <f t="shared" ca="1" si="22"/>
        <v>3.1683299513727423</v>
      </c>
      <c r="P170" s="1">
        <f t="shared" ca="1" si="23"/>
        <v>1</v>
      </c>
      <c r="R170" s="5">
        <f t="shared" ca="1" si="24"/>
        <v>0.40839913772595626</v>
      </c>
      <c r="S170" s="3">
        <f t="shared" ca="1" si="25"/>
        <v>0.67237631999502145</v>
      </c>
      <c r="T170" s="3">
        <f t="shared" ca="1" si="26"/>
        <v>2.7258903631938431</v>
      </c>
      <c r="Y170" s="74"/>
      <c r="Z170" s="74"/>
    </row>
    <row r="171" spans="9:26" x14ac:dyDescent="0.3">
      <c r="I171" s="14">
        <v>145</v>
      </c>
      <c r="J171" s="3">
        <f t="shared" ca="1" si="18"/>
        <v>4.1233952404582128</v>
      </c>
      <c r="K171" s="3">
        <f t="shared" ca="1" si="19"/>
        <v>-0.30283044075002508</v>
      </c>
      <c r="L171" s="3">
        <f t="shared" ca="1" si="20"/>
        <v>3.8205647997081877</v>
      </c>
      <c r="N171" s="3">
        <f t="shared" ca="1" si="21"/>
        <v>-0.4812256051392827</v>
      </c>
      <c r="O171" s="3">
        <f t="shared" ca="1" si="22"/>
        <v>3.8205647997081877</v>
      </c>
      <c r="P171" s="1">
        <f t="shared" ca="1" si="23"/>
        <v>1</v>
      </c>
      <c r="R171" s="5">
        <f t="shared" ca="1" si="24"/>
        <v>0.49006832302008796</v>
      </c>
      <c r="S171" s="3">
        <f t="shared" ca="1" si="25"/>
        <v>0.96478948434460277</v>
      </c>
      <c r="T171" s="3">
        <f t="shared" ca="1" si="26"/>
        <v>2.970540769037477</v>
      </c>
      <c r="Y171" s="74"/>
      <c r="Z171" s="74"/>
    </row>
    <row r="172" spans="9:26" x14ac:dyDescent="0.3">
      <c r="I172" s="14">
        <v>146</v>
      </c>
      <c r="J172" s="3">
        <f t="shared" ca="1" si="18"/>
        <v>2.4781066671231189</v>
      </c>
      <c r="K172" s="3">
        <f t="shared" ca="1" si="19"/>
        <v>1.0241213684769974</v>
      </c>
      <c r="L172" s="3">
        <f t="shared" ca="1" si="20"/>
        <v>3.5022280356001163</v>
      </c>
      <c r="N172" s="3">
        <f t="shared" ca="1" si="21"/>
        <v>1.22117384444439</v>
      </c>
      <c r="O172" s="3">
        <f t="shared" ca="1" si="22"/>
        <v>3.5022280356001163</v>
      </c>
      <c r="P172" s="1">
        <f t="shared" ca="1" si="23"/>
        <v>1</v>
      </c>
      <c r="R172" s="5">
        <f t="shared" ca="1" si="24"/>
        <v>0.9517447772877804</v>
      </c>
      <c r="S172" s="3">
        <f t="shared" ca="1" si="25"/>
        <v>3.3504393682241096</v>
      </c>
      <c r="T172" s="3">
        <f t="shared" ca="1" si="26"/>
        <v>4.9665186641851191</v>
      </c>
      <c r="Y172" s="74"/>
      <c r="Z172" s="74"/>
    </row>
    <row r="173" spans="9:26" x14ac:dyDescent="0.3">
      <c r="I173" s="14">
        <v>147</v>
      </c>
      <c r="J173" s="3">
        <f t="shared" ca="1" si="18"/>
        <v>2.0305122570006673</v>
      </c>
      <c r="K173" s="3">
        <f t="shared" ca="1" si="19"/>
        <v>-0.77282765354908656</v>
      </c>
      <c r="L173" s="3">
        <f t="shared" ca="1" si="20"/>
        <v>1.2576846034515807</v>
      </c>
      <c r="N173" s="3">
        <f t="shared" ca="1" si="21"/>
        <v>0.98211411463328169</v>
      </c>
      <c r="O173" s="3">
        <f t="shared" ca="1" si="22"/>
        <v>1.2576846034515807</v>
      </c>
      <c r="P173" s="1">
        <f t="shared" ca="1" si="23"/>
        <v>1</v>
      </c>
      <c r="R173" s="5">
        <f t="shared" ca="1" si="24"/>
        <v>0.5851639001564457</v>
      </c>
      <c r="S173" s="3">
        <f t="shared" ca="1" si="25"/>
        <v>1.3042284539891482</v>
      </c>
      <c r="T173" s="3">
        <f t="shared" ca="1" si="26"/>
        <v>3.2545357863869815</v>
      </c>
      <c r="Y173" s="74"/>
      <c r="Z173" s="74"/>
    </row>
    <row r="174" spans="9:26" x14ac:dyDescent="0.3">
      <c r="I174" s="14">
        <v>148</v>
      </c>
      <c r="J174" s="3">
        <f t="shared" ca="1" si="18"/>
        <v>1.5705351536229804</v>
      </c>
      <c r="K174" s="3">
        <f t="shared" ca="1" si="19"/>
        <v>-0.34771953302732306</v>
      </c>
      <c r="L174" s="3">
        <f t="shared" ca="1" si="20"/>
        <v>1.2228156205956573</v>
      </c>
      <c r="N174" s="3">
        <f t="shared" ca="1" si="21"/>
        <v>-0.55574775481736816</v>
      </c>
      <c r="O174" s="3">
        <f t="shared" ca="1" si="22"/>
        <v>1.2228156205956573</v>
      </c>
      <c r="P174" s="1">
        <f t="shared" ca="1" si="23"/>
        <v>1</v>
      </c>
      <c r="R174" s="5">
        <f t="shared" ca="1" si="24"/>
        <v>0.35129653919948034</v>
      </c>
      <c r="S174" s="3">
        <f t="shared" ca="1" si="25"/>
        <v>0.46002153747533736</v>
      </c>
      <c r="T174" s="3">
        <f t="shared" ca="1" si="26"/>
        <v>2.5482216052162867</v>
      </c>
      <c r="Y174" s="74"/>
      <c r="Z174" s="74"/>
    </row>
    <row r="175" spans="9:26" x14ac:dyDescent="0.3">
      <c r="I175" s="14">
        <v>149</v>
      </c>
      <c r="J175" s="3">
        <f t="shared" ca="1" si="18"/>
        <v>3.1252002122406766</v>
      </c>
      <c r="K175" s="3">
        <f t="shared" ca="1" si="19"/>
        <v>1.0179467503530559</v>
      </c>
      <c r="L175" s="3">
        <f t="shared" ca="1" si="20"/>
        <v>4.1431469625937325</v>
      </c>
      <c r="N175" s="3">
        <f t="shared" ca="1" si="21"/>
        <v>2.4286555453582026</v>
      </c>
      <c r="O175" s="3">
        <f t="shared" ca="1" si="22"/>
        <v>4.1431469625937325</v>
      </c>
      <c r="P175" s="1">
        <f t="shared" ca="1" si="23"/>
        <v>1</v>
      </c>
      <c r="R175" s="5">
        <f t="shared" ca="1" si="24"/>
        <v>0.78627749169330086</v>
      </c>
      <c r="S175" s="3">
        <f t="shared" ca="1" si="25"/>
        <v>2.1222793664455395</v>
      </c>
      <c r="T175" s="3">
        <f t="shared" ca="1" si="26"/>
        <v>3.9389662845089704</v>
      </c>
      <c r="Y175" s="74"/>
      <c r="Z175" s="74"/>
    </row>
    <row r="176" spans="9:26" x14ac:dyDescent="0.3">
      <c r="I176" s="14">
        <v>150</v>
      </c>
      <c r="J176" s="3">
        <f t="shared" ca="1" si="18"/>
        <v>1.581602134826805</v>
      </c>
      <c r="K176" s="3">
        <f t="shared" ca="1" si="19"/>
        <v>1.3281882934231244</v>
      </c>
      <c r="L176" s="3">
        <f t="shared" ca="1" si="20"/>
        <v>2.9097904282499294</v>
      </c>
      <c r="N176" s="3">
        <f t="shared" ca="1" si="21"/>
        <v>0.71173124996682713</v>
      </c>
      <c r="O176" s="3">
        <f t="shared" ca="1" si="22"/>
        <v>2.9097904282499294</v>
      </c>
      <c r="P176" s="1">
        <f t="shared" ca="1" si="23"/>
        <v>1</v>
      </c>
      <c r="R176" s="5">
        <f t="shared" ca="1" si="24"/>
        <v>0.8632740935467359</v>
      </c>
      <c r="S176" s="3">
        <f t="shared" ca="1" si="25"/>
        <v>2.548773121328292</v>
      </c>
      <c r="T176" s="3">
        <f t="shared" ca="1" si="26"/>
        <v>4.2957965607857913</v>
      </c>
      <c r="Y176" s="74"/>
      <c r="Z176" s="74"/>
    </row>
    <row r="177" spans="9:26" x14ac:dyDescent="0.3">
      <c r="I177" s="14">
        <v>151</v>
      </c>
      <c r="J177" s="3">
        <f t="shared" ca="1" si="18"/>
        <v>1.7567210920857275</v>
      </c>
      <c r="K177" s="3">
        <f t="shared" ca="1" si="19"/>
        <v>1.4895143923096088</v>
      </c>
      <c r="L177" s="3">
        <f t="shared" ca="1" si="20"/>
        <v>3.2462354843953363</v>
      </c>
      <c r="N177" s="3">
        <f t="shared" ca="1" si="21"/>
        <v>2.2728591832818106</v>
      </c>
      <c r="O177" s="3">
        <f t="shared" ca="1" si="22"/>
        <v>3.2462354843953363</v>
      </c>
      <c r="P177" s="1">
        <f t="shared" ca="1" si="23"/>
        <v>1</v>
      </c>
      <c r="R177" s="5">
        <f t="shared" ca="1" si="24"/>
        <v>0.77258094619655526</v>
      </c>
      <c r="S177" s="3">
        <f t="shared" ca="1" si="25"/>
        <v>2.0569458085886341</v>
      </c>
      <c r="T177" s="3">
        <f t="shared" ca="1" si="26"/>
        <v>3.8843043082588462</v>
      </c>
      <c r="Y177" s="74"/>
      <c r="Z177" s="74"/>
    </row>
    <row r="178" spans="9:26" x14ac:dyDescent="0.3">
      <c r="I178" s="14">
        <v>152</v>
      </c>
      <c r="J178" s="3">
        <f t="shared" ca="1" si="18"/>
        <v>4.4118473679505392</v>
      </c>
      <c r="K178" s="3">
        <f t="shared" ca="1" si="19"/>
        <v>-2.8384091310928872</v>
      </c>
      <c r="L178" s="3">
        <f t="shared" ca="1" si="20"/>
        <v>1.5734382368576518</v>
      </c>
      <c r="N178" s="3">
        <f t="shared" ca="1" si="21"/>
        <v>0.6160614586567017</v>
      </c>
      <c r="O178" s="3">
        <f t="shared" ca="1" si="22"/>
        <v>1.5734382368576518</v>
      </c>
      <c r="P178" s="1">
        <f t="shared" ca="1" si="23"/>
        <v>1</v>
      </c>
      <c r="R178" s="5">
        <f t="shared" ca="1" si="24"/>
        <v>0.26839406656431519</v>
      </c>
      <c r="S178" s="3">
        <f t="shared" ca="1" si="25"/>
        <v>0.12647250269916899</v>
      </c>
      <c r="T178" s="3">
        <f t="shared" ca="1" si="26"/>
        <v>2.269154460930042</v>
      </c>
      <c r="Y178" s="74"/>
      <c r="Z178" s="74"/>
    </row>
    <row r="179" spans="9:26" x14ac:dyDescent="0.3">
      <c r="I179" s="14">
        <v>153</v>
      </c>
      <c r="J179" s="3">
        <f t="shared" ca="1" si="18"/>
        <v>1.8384387635468846</v>
      </c>
      <c r="K179" s="3">
        <f t="shared" ca="1" si="19"/>
        <v>0.65491201220439943</v>
      </c>
      <c r="L179" s="3">
        <f t="shared" ca="1" si="20"/>
        <v>2.4933507757512841</v>
      </c>
      <c r="N179" s="3">
        <f t="shared" ca="1" si="21"/>
        <v>2.8651791398838391</v>
      </c>
      <c r="O179" s="3">
        <f t="shared" ca="1" si="22"/>
        <v>2.4933507757512841</v>
      </c>
      <c r="P179" s="1">
        <f t="shared" ca="1" si="23"/>
        <v>0</v>
      </c>
      <c r="R179" s="5">
        <f t="shared" ca="1" si="24"/>
        <v>0.21426671455162327</v>
      </c>
      <c r="S179" s="3">
        <f t="shared" ca="1" si="25"/>
        <v>-0.11963819553011801</v>
      </c>
      <c r="T179" s="3">
        <f t="shared" ca="1" si="26"/>
        <v>2.0632434776192072</v>
      </c>
      <c r="Y179" s="74"/>
      <c r="Z179" s="74"/>
    </row>
    <row r="180" spans="9:26" x14ac:dyDescent="0.3">
      <c r="I180" s="14">
        <v>154</v>
      </c>
      <c r="J180" s="3">
        <f t="shared" ca="1" si="18"/>
        <v>1.7624214173776294</v>
      </c>
      <c r="K180" s="3">
        <f t="shared" ca="1" si="19"/>
        <v>3.142927295398966</v>
      </c>
      <c r="L180" s="3">
        <f t="shared" ca="1" si="20"/>
        <v>4.9053487127765951</v>
      </c>
      <c r="N180" s="3">
        <f t="shared" ca="1" si="21"/>
        <v>3.0888598874929327</v>
      </c>
      <c r="O180" s="3">
        <f t="shared" ca="1" si="22"/>
        <v>4.9053487127765951</v>
      </c>
      <c r="P180" s="1">
        <f t="shared" ca="1" si="23"/>
        <v>1</v>
      </c>
      <c r="R180" s="5">
        <f t="shared" ca="1" si="24"/>
        <v>0.96338239772349843</v>
      </c>
      <c r="S180" s="3">
        <f t="shared" ca="1" si="25"/>
        <v>3.5333685958637995</v>
      </c>
      <c r="T180" s="3">
        <f t="shared" ca="1" si="26"/>
        <v>5.1195682366359998</v>
      </c>
      <c r="Y180" s="74"/>
      <c r="Z180" s="74"/>
    </row>
    <row r="181" spans="9:26" x14ac:dyDescent="0.3">
      <c r="I181" s="14">
        <v>155</v>
      </c>
      <c r="J181" s="3">
        <f t="shared" ca="1" si="18"/>
        <v>1.8388655889859462</v>
      </c>
      <c r="K181" s="3">
        <f t="shared" ca="1" si="19"/>
        <v>-0.34389637961700137</v>
      </c>
      <c r="L181" s="3">
        <f t="shared" ca="1" si="20"/>
        <v>1.4949692093689448</v>
      </c>
      <c r="N181" s="3">
        <f t="shared" ca="1" si="21"/>
        <v>1.7951869615994078</v>
      </c>
      <c r="O181" s="3">
        <f t="shared" ca="1" si="22"/>
        <v>1.4949692093689448</v>
      </c>
      <c r="P181" s="1">
        <f t="shared" ca="1" si="23"/>
        <v>0</v>
      </c>
      <c r="R181" s="5">
        <f t="shared" ca="1" si="24"/>
        <v>0.49224797341972393</v>
      </c>
      <c r="S181" s="3">
        <f t="shared" ca="1" si="25"/>
        <v>0.97251805170665095</v>
      </c>
      <c r="T181" s="3">
        <f t="shared" ca="1" si="26"/>
        <v>2.9770069524116787</v>
      </c>
      <c r="Y181" s="74"/>
      <c r="Z181" s="74"/>
    </row>
    <row r="182" spans="9:26" x14ac:dyDescent="0.3">
      <c r="I182" s="14">
        <v>156</v>
      </c>
      <c r="J182" s="3">
        <f t="shared" ca="1" si="18"/>
        <v>2.0114067125394022</v>
      </c>
      <c r="K182" s="3">
        <f t="shared" ca="1" si="19"/>
        <v>1.5689847480814425</v>
      </c>
      <c r="L182" s="3">
        <f t="shared" ca="1" si="20"/>
        <v>3.5803914606208447</v>
      </c>
      <c r="N182" s="3">
        <f t="shared" ca="1" si="21"/>
        <v>1.4905610309195216</v>
      </c>
      <c r="O182" s="3">
        <f t="shared" ca="1" si="22"/>
        <v>3.5803914606208447</v>
      </c>
      <c r="P182" s="1">
        <f t="shared" ca="1" si="23"/>
        <v>1</v>
      </c>
      <c r="R182" s="5">
        <f t="shared" ca="1" si="24"/>
        <v>0.93493655214895088</v>
      </c>
      <c r="S182" s="3">
        <f t="shared" ca="1" si="25"/>
        <v>3.1405560187912411</v>
      </c>
      <c r="T182" s="3">
        <f t="shared" ca="1" si="26"/>
        <v>4.7909176554795545</v>
      </c>
      <c r="Y182" s="74"/>
      <c r="Z182" s="74"/>
    </row>
    <row r="183" spans="9:26" x14ac:dyDescent="0.3">
      <c r="I183" s="14">
        <v>157</v>
      </c>
      <c r="J183" s="3">
        <f t="shared" ca="1" si="18"/>
        <v>2.9234414556367287</v>
      </c>
      <c r="K183" s="3">
        <f t="shared" ca="1" si="19"/>
        <v>-0.95330185445501892</v>
      </c>
      <c r="L183" s="3">
        <f t="shared" ca="1" si="20"/>
        <v>1.9701396011817098</v>
      </c>
      <c r="N183" s="3">
        <f t="shared" ca="1" si="21"/>
        <v>3.5722408449280514</v>
      </c>
      <c r="O183" s="3">
        <f t="shared" ca="1" si="22"/>
        <v>1.9701396011817098</v>
      </c>
      <c r="P183" s="1">
        <f t="shared" ca="1" si="23"/>
        <v>0</v>
      </c>
      <c r="R183" s="5">
        <f t="shared" ca="1" si="24"/>
        <v>6.4594709734009492E-2</v>
      </c>
      <c r="S183" s="3">
        <f t="shared" ca="1" si="25"/>
        <v>-1.1457948612623148</v>
      </c>
      <c r="T183" s="3">
        <f t="shared" ca="1" si="26"/>
        <v>1.2046992144395887</v>
      </c>
      <c r="Y183" s="74"/>
      <c r="Z183" s="74"/>
    </row>
    <row r="184" spans="9:26" x14ac:dyDescent="0.3">
      <c r="I184" s="14">
        <v>158</v>
      </c>
      <c r="J184" s="3">
        <f t="shared" ca="1" si="18"/>
        <v>1.5139268968890951</v>
      </c>
      <c r="K184" s="3">
        <f t="shared" ca="1" si="19"/>
        <v>0.97165835445194215</v>
      </c>
      <c r="L184" s="3">
        <f t="shared" ca="1" si="20"/>
        <v>2.4855852513410372</v>
      </c>
      <c r="N184" s="3">
        <f t="shared" ca="1" si="21"/>
        <v>2.2476966541980001</v>
      </c>
      <c r="O184" s="3">
        <f t="shared" ca="1" si="22"/>
        <v>2.4855852513410372</v>
      </c>
      <c r="P184" s="1">
        <f t="shared" ca="1" si="23"/>
        <v>1</v>
      </c>
      <c r="R184" s="5">
        <f t="shared" ca="1" si="24"/>
        <v>0.87407686013413377</v>
      </c>
      <c r="S184" s="3">
        <f t="shared" ca="1" si="25"/>
        <v>2.6205140061721348</v>
      </c>
      <c r="T184" s="3">
        <f t="shared" ca="1" si="26"/>
        <v>4.3558192914028195</v>
      </c>
      <c r="Y184" s="74"/>
      <c r="Z184" s="74"/>
    </row>
    <row r="185" spans="9:26" x14ac:dyDescent="0.3">
      <c r="I185" s="14">
        <v>159</v>
      </c>
      <c r="J185" s="3">
        <f t="shared" ca="1" si="18"/>
        <v>3.0079975028889265</v>
      </c>
      <c r="K185" s="3">
        <f t="shared" ca="1" si="19"/>
        <v>0.46232768381234868</v>
      </c>
      <c r="L185" s="3">
        <f t="shared" ca="1" si="20"/>
        <v>3.4703251867012752</v>
      </c>
      <c r="N185" s="3">
        <f t="shared" ca="1" si="21"/>
        <v>1.4272378949231377</v>
      </c>
      <c r="O185" s="3">
        <f t="shared" ca="1" si="22"/>
        <v>3.4703251867012752</v>
      </c>
      <c r="P185" s="1">
        <f t="shared" ca="1" si="23"/>
        <v>1</v>
      </c>
      <c r="R185" s="5">
        <f t="shared" ca="1" si="24"/>
        <v>8.2877059305405454E-2</v>
      </c>
      <c r="S185" s="3">
        <f t="shared" ca="1" si="25"/>
        <v>-0.96006658176109072</v>
      </c>
      <c r="T185" s="3">
        <f t="shared" ca="1" si="26"/>
        <v>1.3600906416952112</v>
      </c>
      <c r="Y185" s="74"/>
      <c r="Z185" s="74"/>
    </row>
    <row r="186" spans="9:26" x14ac:dyDescent="0.3">
      <c r="I186" s="14">
        <v>160</v>
      </c>
      <c r="J186" s="3">
        <f t="shared" ca="1" si="18"/>
        <v>1.2666809831807382</v>
      </c>
      <c r="K186" s="3">
        <f t="shared" ca="1" si="19"/>
        <v>1.6175296594479529</v>
      </c>
      <c r="L186" s="3">
        <f t="shared" ca="1" si="20"/>
        <v>2.8842106426286911</v>
      </c>
      <c r="N186" s="3">
        <f t="shared" ca="1" si="21"/>
        <v>1.6053561330487169</v>
      </c>
      <c r="O186" s="3">
        <f t="shared" ca="1" si="22"/>
        <v>2.8842106426286911</v>
      </c>
      <c r="P186" s="1">
        <f t="shared" ca="1" si="23"/>
        <v>1</v>
      </c>
      <c r="R186" s="5">
        <f t="shared" ca="1" si="24"/>
        <v>0.21388144257588704</v>
      </c>
      <c r="S186" s="3">
        <f t="shared" ca="1" si="25"/>
        <v>-0.12150761379773378</v>
      </c>
      <c r="T186" s="3">
        <f t="shared" ca="1" si="26"/>
        <v>2.0616794100818203</v>
      </c>
      <c r="Y186" s="74"/>
      <c r="Z186" s="74"/>
    </row>
    <row r="187" spans="9:26" x14ac:dyDescent="0.3">
      <c r="I187" s="14">
        <v>161</v>
      </c>
      <c r="J187" s="3">
        <f t="shared" ca="1" si="18"/>
        <v>1.4818933873065363</v>
      </c>
      <c r="K187" s="3">
        <f t="shared" ca="1" si="19"/>
        <v>0.46650808502211483</v>
      </c>
      <c r="L187" s="3">
        <f t="shared" ca="1" si="20"/>
        <v>1.9484014723286511</v>
      </c>
      <c r="N187" s="3">
        <f t="shared" ca="1" si="21"/>
        <v>1.0379673217796288</v>
      </c>
      <c r="O187" s="3">
        <f t="shared" ca="1" si="22"/>
        <v>1.9484014723286511</v>
      </c>
      <c r="P187" s="1">
        <f t="shared" ca="1" si="23"/>
        <v>1</v>
      </c>
      <c r="R187" s="5">
        <f t="shared" ca="1" si="24"/>
        <v>0.98042273393116852</v>
      </c>
      <c r="S187" s="3">
        <f t="shared" ca="1" si="25"/>
        <v>3.9168991251626104</v>
      </c>
      <c r="T187" s="3">
        <f t="shared" ca="1" si="26"/>
        <v>5.4404528994557708</v>
      </c>
      <c r="Y187" s="74"/>
      <c r="Z187" s="74"/>
    </row>
    <row r="188" spans="9:26" x14ac:dyDescent="0.3">
      <c r="I188" s="14">
        <v>162</v>
      </c>
      <c r="J188" s="3">
        <f t="shared" ca="1" si="18"/>
        <v>0.83163736135947608</v>
      </c>
      <c r="K188" s="3">
        <f t="shared" ca="1" si="19"/>
        <v>1.0645669405642282</v>
      </c>
      <c r="L188" s="3">
        <f t="shared" ca="1" si="20"/>
        <v>1.8962043019237043</v>
      </c>
      <c r="N188" s="3">
        <f t="shared" ca="1" si="21"/>
        <v>0.74780927368329841</v>
      </c>
      <c r="O188" s="3">
        <f t="shared" ca="1" si="22"/>
        <v>1.8962043019237043</v>
      </c>
      <c r="P188" s="1">
        <f t="shared" ca="1" si="23"/>
        <v>1</v>
      </c>
      <c r="R188" s="5">
        <f t="shared" ca="1" si="24"/>
        <v>0.39541516157182544</v>
      </c>
      <c r="S188" s="3">
        <f t="shared" ca="1" si="25"/>
        <v>0.62490453401960222</v>
      </c>
      <c r="T188" s="3">
        <f t="shared" ca="1" si="26"/>
        <v>2.6861726174800289</v>
      </c>
      <c r="Y188" s="74"/>
      <c r="Z188" s="74"/>
    </row>
    <row r="189" spans="9:26" x14ac:dyDescent="0.3">
      <c r="I189" s="14">
        <v>163</v>
      </c>
      <c r="J189" s="3">
        <f t="shared" ca="1" si="18"/>
        <v>1.0283128769360244</v>
      </c>
      <c r="K189" s="3">
        <f t="shared" ca="1" si="19"/>
        <v>1.4548232667666996</v>
      </c>
      <c r="L189" s="3">
        <f t="shared" ca="1" si="20"/>
        <v>2.483136143702724</v>
      </c>
      <c r="N189" s="3">
        <f t="shared" ca="1" si="21"/>
        <v>2.3363153861311901</v>
      </c>
      <c r="O189" s="3">
        <f t="shared" ca="1" si="22"/>
        <v>2.483136143702724</v>
      </c>
      <c r="P189" s="1">
        <f t="shared" ca="1" si="23"/>
        <v>1</v>
      </c>
      <c r="R189" s="5">
        <f t="shared" ca="1" si="24"/>
        <v>0.54869850186805436</v>
      </c>
      <c r="S189" s="3">
        <f t="shared" ca="1" si="25"/>
        <v>1.1730626712949668</v>
      </c>
      <c r="T189" s="3">
        <f t="shared" ca="1" si="26"/>
        <v>3.1447946191577048</v>
      </c>
      <c r="Y189" s="74"/>
      <c r="Z189" s="74"/>
    </row>
    <row r="190" spans="9:26" x14ac:dyDescent="0.3">
      <c r="I190" s="14">
        <v>164</v>
      </c>
      <c r="J190" s="3">
        <f t="shared" ca="1" si="18"/>
        <v>1.4857555852620028</v>
      </c>
      <c r="K190" s="3">
        <f t="shared" ca="1" si="19"/>
        <v>0.18151745120627116</v>
      </c>
      <c r="L190" s="3">
        <f t="shared" ca="1" si="20"/>
        <v>1.667273036468274</v>
      </c>
      <c r="N190" s="3">
        <f t="shared" ca="1" si="21"/>
        <v>0.58619613421744532</v>
      </c>
      <c r="O190" s="3">
        <f t="shared" ca="1" si="22"/>
        <v>1.667273036468274</v>
      </c>
      <c r="P190" s="1">
        <f t="shared" ca="1" si="23"/>
        <v>1</v>
      </c>
      <c r="R190" s="5">
        <f t="shared" ca="1" si="24"/>
        <v>0.40018614039338307</v>
      </c>
      <c r="S190" s="3">
        <f t="shared" ca="1" si="25"/>
        <v>0.6423944193490787</v>
      </c>
      <c r="T190" s="3">
        <f t="shared" ca="1" si="26"/>
        <v>2.7008057054038668</v>
      </c>
      <c r="Y190" s="74"/>
      <c r="Z190" s="74"/>
    </row>
    <row r="191" spans="9:26" x14ac:dyDescent="0.3">
      <c r="I191" s="14">
        <v>165</v>
      </c>
      <c r="J191" s="3">
        <f t="shared" ca="1" si="18"/>
        <v>2.8774583899781496</v>
      </c>
      <c r="K191" s="3">
        <f t="shared" ca="1" si="19"/>
        <v>3.0052478286307989</v>
      </c>
      <c r="L191" s="3">
        <f t="shared" ca="1" si="20"/>
        <v>5.8827062186089485</v>
      </c>
      <c r="N191" s="3">
        <f t="shared" ca="1" si="21"/>
        <v>0.4614458961796053</v>
      </c>
      <c r="O191" s="3">
        <f t="shared" ca="1" si="22"/>
        <v>5.8827062186089485</v>
      </c>
      <c r="P191" s="1">
        <f t="shared" ca="1" si="23"/>
        <v>1</v>
      </c>
      <c r="R191" s="5">
        <f t="shared" ca="1" si="24"/>
        <v>0.89219298682433346</v>
      </c>
      <c r="S191" s="3">
        <f t="shared" ca="1" si="25"/>
        <v>2.751185619297976</v>
      </c>
      <c r="T191" s="3">
        <f t="shared" ca="1" si="26"/>
        <v>4.4651470067079364</v>
      </c>
      <c r="Y191" s="74"/>
      <c r="Z191" s="74"/>
    </row>
    <row r="192" spans="9:26" x14ac:dyDescent="0.3">
      <c r="I192" s="14">
        <v>166</v>
      </c>
      <c r="J192" s="3">
        <f t="shared" ca="1" si="18"/>
        <v>1.4186539636509572</v>
      </c>
      <c r="K192" s="3">
        <f t="shared" ca="1" si="19"/>
        <v>1.8955114899133707</v>
      </c>
      <c r="L192" s="3">
        <f t="shared" ca="1" si="20"/>
        <v>3.3141654535643279</v>
      </c>
      <c r="N192" s="3">
        <f t="shared" ca="1" si="21"/>
        <v>2.6010271627436961</v>
      </c>
      <c r="O192" s="3">
        <f t="shared" ca="1" si="22"/>
        <v>3.3141654535643279</v>
      </c>
      <c r="P192" s="1">
        <f t="shared" ca="1" si="23"/>
        <v>1</v>
      </c>
      <c r="R192" s="5">
        <f t="shared" ca="1" si="24"/>
        <v>0.78423632967190204</v>
      </c>
      <c r="S192" s="3">
        <f t="shared" ca="1" si="25"/>
        <v>2.1123931428782847</v>
      </c>
      <c r="T192" s="3">
        <f t="shared" ca="1" si="26"/>
        <v>3.9306948764368692</v>
      </c>
      <c r="Y192" s="74"/>
      <c r="Z192" s="74"/>
    </row>
    <row r="193" spans="9:26" x14ac:dyDescent="0.3">
      <c r="I193" s="14">
        <v>167</v>
      </c>
      <c r="J193" s="3">
        <f t="shared" ca="1" si="18"/>
        <v>2.7445481925230699</v>
      </c>
      <c r="K193" s="3">
        <f t="shared" ca="1" si="19"/>
        <v>1.6911686078554129</v>
      </c>
      <c r="L193" s="3">
        <f t="shared" ca="1" si="20"/>
        <v>4.4357168003784828</v>
      </c>
      <c r="N193" s="3">
        <f t="shared" ca="1" si="21"/>
        <v>0.83447582478994764</v>
      </c>
      <c r="O193" s="3">
        <f t="shared" ca="1" si="22"/>
        <v>4.4357168003784828</v>
      </c>
      <c r="P193" s="1">
        <f t="shared" ca="1" si="23"/>
        <v>1</v>
      </c>
      <c r="R193" s="5">
        <f t="shared" ca="1" si="24"/>
        <v>0.48251144445953342</v>
      </c>
      <c r="S193" s="3">
        <f t="shared" ca="1" si="25"/>
        <v>0.93798481523978783</v>
      </c>
      <c r="T193" s="3">
        <f t="shared" ca="1" si="26"/>
        <v>2.9481143738730053</v>
      </c>
      <c r="Y193" s="74"/>
      <c r="Z193" s="74"/>
    </row>
    <row r="194" spans="9:26" x14ac:dyDescent="0.3">
      <c r="I194" s="14">
        <v>168</v>
      </c>
      <c r="J194" s="3">
        <f t="shared" ca="1" si="18"/>
        <v>0.79094791220375349</v>
      </c>
      <c r="K194" s="3">
        <f t="shared" ca="1" si="19"/>
        <v>1.4747557023013056</v>
      </c>
      <c r="L194" s="3">
        <f t="shared" ca="1" si="20"/>
        <v>2.2657036145050591</v>
      </c>
      <c r="N194" s="3">
        <f t="shared" ca="1" si="21"/>
        <v>0.57272676721921001</v>
      </c>
      <c r="O194" s="3">
        <f t="shared" ca="1" si="22"/>
        <v>2.2657036145050591</v>
      </c>
      <c r="P194" s="1">
        <f t="shared" ca="1" si="23"/>
        <v>1</v>
      </c>
      <c r="R194" s="5">
        <f t="shared" ca="1" si="24"/>
        <v>0.84596287708055473</v>
      </c>
      <c r="S194" s="3">
        <f t="shared" ca="1" si="25"/>
        <v>2.4414671157798686</v>
      </c>
      <c r="T194" s="3">
        <f t="shared" ca="1" si="26"/>
        <v>4.2060179153363819</v>
      </c>
      <c r="Y194" s="74"/>
      <c r="Z194" s="74"/>
    </row>
    <row r="195" spans="9:26" x14ac:dyDescent="0.3">
      <c r="I195" s="14">
        <v>169</v>
      </c>
      <c r="J195" s="3">
        <f t="shared" ca="1" si="18"/>
        <v>0.9975872626406258</v>
      </c>
      <c r="K195" s="3">
        <f t="shared" ca="1" si="19"/>
        <v>1.1339939473084439</v>
      </c>
      <c r="L195" s="3">
        <f t="shared" ca="1" si="20"/>
        <v>2.1315812099490699</v>
      </c>
      <c r="N195" s="3">
        <f t="shared" ca="1" si="21"/>
        <v>-0.62867100475559834</v>
      </c>
      <c r="O195" s="3">
        <f t="shared" ca="1" si="22"/>
        <v>2.1315812099490699</v>
      </c>
      <c r="P195" s="1">
        <f t="shared" ca="1" si="23"/>
        <v>1</v>
      </c>
      <c r="R195" s="5">
        <f t="shared" ca="1" si="24"/>
        <v>0.71904089885120059</v>
      </c>
      <c r="S195" s="3">
        <f t="shared" ca="1" si="25"/>
        <v>1.8202363490605971</v>
      </c>
      <c r="T195" s="3">
        <f t="shared" ca="1" si="26"/>
        <v>3.6862589655692526</v>
      </c>
      <c r="Y195" s="74"/>
      <c r="Z195" s="74"/>
    </row>
    <row r="196" spans="9:26" x14ac:dyDescent="0.3">
      <c r="I196" s="14">
        <v>170</v>
      </c>
      <c r="J196" s="3">
        <f t="shared" ca="1" si="18"/>
        <v>1.3836114352002664</v>
      </c>
      <c r="K196" s="3">
        <f t="shared" ca="1" si="19"/>
        <v>1.4290622817820056</v>
      </c>
      <c r="L196" s="3">
        <f t="shared" ca="1" si="20"/>
        <v>2.812673716982272</v>
      </c>
      <c r="N196" s="3">
        <f t="shared" ca="1" si="21"/>
        <v>1.9402427963219102</v>
      </c>
      <c r="O196" s="3">
        <f t="shared" ca="1" si="22"/>
        <v>2.812673716982272</v>
      </c>
      <c r="P196" s="1">
        <f t="shared" ca="1" si="23"/>
        <v>1</v>
      </c>
      <c r="R196" s="5">
        <f t="shared" ca="1" si="24"/>
        <v>0.35770297430357501</v>
      </c>
      <c r="S196" s="3">
        <f t="shared" ca="1" si="25"/>
        <v>0.48437003262194145</v>
      </c>
      <c r="T196" s="3">
        <f t="shared" ca="1" si="26"/>
        <v>2.5685930178117089</v>
      </c>
      <c r="Y196" s="74"/>
      <c r="Z196" s="74"/>
    </row>
    <row r="197" spans="9:26" x14ac:dyDescent="0.3">
      <c r="I197" s="14">
        <v>171</v>
      </c>
      <c r="J197" s="3">
        <f t="shared" ca="1" si="18"/>
        <v>2.0125952458450111</v>
      </c>
      <c r="K197" s="3">
        <f t="shared" ca="1" si="19"/>
        <v>2.868707192400155</v>
      </c>
      <c r="L197" s="3">
        <f t="shared" ca="1" si="20"/>
        <v>4.8813024382451662</v>
      </c>
      <c r="N197" s="3">
        <f t="shared" ca="1" si="21"/>
        <v>4.2099251067336088</v>
      </c>
      <c r="O197" s="3">
        <f t="shared" ca="1" si="22"/>
        <v>4.8813024382451662</v>
      </c>
      <c r="P197" s="1">
        <f t="shared" ca="1" si="23"/>
        <v>1</v>
      </c>
      <c r="R197" s="5">
        <f t="shared" ca="1" si="24"/>
        <v>0.61542814203535967</v>
      </c>
      <c r="S197" s="3">
        <f t="shared" ca="1" si="25"/>
        <v>1.4150648034333477</v>
      </c>
      <c r="T197" s="3">
        <f t="shared" ca="1" si="26"/>
        <v>3.3472681294539055</v>
      </c>
      <c r="Y197" s="74"/>
      <c r="Z197" s="74"/>
    </row>
    <row r="198" spans="9:26" x14ac:dyDescent="0.3">
      <c r="I198" s="14">
        <v>172</v>
      </c>
      <c r="J198" s="3">
        <f t="shared" ca="1" si="18"/>
        <v>1.4229952697146071</v>
      </c>
      <c r="K198" s="3">
        <f t="shared" ca="1" si="19"/>
        <v>3.4502802356654625</v>
      </c>
      <c r="L198" s="3">
        <f t="shared" ca="1" si="20"/>
        <v>4.8732755053800698</v>
      </c>
      <c r="N198" s="3">
        <f t="shared" ca="1" si="21"/>
        <v>1.8044091678779992</v>
      </c>
      <c r="O198" s="3">
        <f t="shared" ca="1" si="22"/>
        <v>4.8732755053800698</v>
      </c>
      <c r="P198" s="1">
        <f t="shared" ca="1" si="23"/>
        <v>1</v>
      </c>
      <c r="R198" s="5">
        <f t="shared" ca="1" si="24"/>
        <v>0.33870877206472882</v>
      </c>
      <c r="S198" s="3">
        <f t="shared" ca="1" si="25"/>
        <v>0.4117017319805597</v>
      </c>
      <c r="T198" s="3">
        <f t="shared" ca="1" si="26"/>
        <v>2.5077943554689046</v>
      </c>
      <c r="Y198" s="74"/>
      <c r="Z198" s="74"/>
    </row>
    <row r="199" spans="9:26" x14ac:dyDescent="0.3">
      <c r="I199" s="14">
        <v>173</v>
      </c>
      <c r="J199" s="3">
        <f t="shared" ca="1" si="18"/>
        <v>1.6410926091024729</v>
      </c>
      <c r="K199" s="3">
        <f t="shared" ca="1" si="19"/>
        <v>2.0521710825555282</v>
      </c>
      <c r="L199" s="3">
        <f t="shared" ca="1" si="20"/>
        <v>3.6932636916580011</v>
      </c>
      <c r="N199" s="3">
        <f t="shared" ca="1" si="21"/>
        <v>-0.644818458187147</v>
      </c>
      <c r="O199" s="3">
        <f t="shared" ca="1" si="22"/>
        <v>3.6932636916580011</v>
      </c>
      <c r="P199" s="1">
        <f t="shared" ca="1" si="23"/>
        <v>1</v>
      </c>
      <c r="R199" s="5">
        <f t="shared" ca="1" si="24"/>
        <v>0.45356750918356104</v>
      </c>
      <c r="S199" s="3">
        <f t="shared" ca="1" si="25"/>
        <v>0.83502771301644463</v>
      </c>
      <c r="T199" s="3">
        <f t="shared" ca="1" si="26"/>
        <v>2.8619742819949514</v>
      </c>
      <c r="Y199" s="74"/>
      <c r="Z199" s="74"/>
    </row>
    <row r="200" spans="9:26" x14ac:dyDescent="0.3">
      <c r="I200" s="14">
        <v>174</v>
      </c>
      <c r="J200" s="3">
        <f t="shared" ca="1" si="18"/>
        <v>1.778575288972668</v>
      </c>
      <c r="K200" s="3">
        <f t="shared" ca="1" si="19"/>
        <v>1.6477283680852124</v>
      </c>
      <c r="L200" s="3">
        <f t="shared" ca="1" si="20"/>
        <v>3.4263036570578804</v>
      </c>
      <c r="N200" s="3">
        <f t="shared" ca="1" si="21"/>
        <v>3.5921770167855991</v>
      </c>
      <c r="O200" s="3">
        <f t="shared" ca="1" si="22"/>
        <v>3.4263036570578804</v>
      </c>
      <c r="P200" s="1">
        <f t="shared" ca="1" si="23"/>
        <v>0</v>
      </c>
      <c r="R200" s="5">
        <f t="shared" ca="1" si="24"/>
        <v>0.40409789128344076</v>
      </c>
      <c r="S200" s="3">
        <f t="shared" ca="1" si="25"/>
        <v>0.65669365434294868</v>
      </c>
      <c r="T200" s="3">
        <f t="shared" ca="1" si="26"/>
        <v>2.7127693037332552</v>
      </c>
      <c r="Y200" s="74"/>
      <c r="Z200" s="74"/>
    </row>
    <row r="201" spans="9:26" x14ac:dyDescent="0.3">
      <c r="I201" s="14">
        <v>175</v>
      </c>
      <c r="J201" s="3">
        <f t="shared" ca="1" si="18"/>
        <v>1.6876846547928892</v>
      </c>
      <c r="K201" s="3">
        <f t="shared" ca="1" si="19"/>
        <v>0.84302331958638232</v>
      </c>
      <c r="L201" s="3">
        <f t="shared" ca="1" si="20"/>
        <v>2.5307079743792715</v>
      </c>
      <c r="N201" s="3">
        <f t="shared" ca="1" si="21"/>
        <v>1.1812235381739531</v>
      </c>
      <c r="O201" s="3">
        <f t="shared" ca="1" si="22"/>
        <v>2.5307079743792715</v>
      </c>
      <c r="P201" s="1">
        <f t="shared" ca="1" si="23"/>
        <v>1</v>
      </c>
      <c r="R201" s="5">
        <f t="shared" ca="1" si="24"/>
        <v>9.1981053101857002E-2</v>
      </c>
      <c r="S201" s="3">
        <f t="shared" ca="1" si="25"/>
        <v>-0.87900068417231525</v>
      </c>
      <c r="T201" s="3">
        <f t="shared" ca="1" si="26"/>
        <v>1.4279152377228448</v>
      </c>
      <c r="Y201" s="74"/>
      <c r="Z201" s="74"/>
    </row>
    <row r="202" spans="9:26" x14ac:dyDescent="0.3">
      <c r="I202" s="14">
        <v>176</v>
      </c>
      <c r="J202" s="3">
        <f t="shared" ca="1" si="18"/>
        <v>2.3164031379751626</v>
      </c>
      <c r="K202" s="3">
        <f t="shared" ca="1" si="19"/>
        <v>-0.68060214155626175</v>
      </c>
      <c r="L202" s="3">
        <f t="shared" ca="1" si="20"/>
        <v>1.6358009964189009</v>
      </c>
      <c r="N202" s="3">
        <f t="shared" ca="1" si="21"/>
        <v>-0.32199640988646894</v>
      </c>
      <c r="O202" s="3">
        <f t="shared" ca="1" si="22"/>
        <v>1.6358009964189009</v>
      </c>
      <c r="P202" s="1">
        <f t="shared" ca="1" si="23"/>
        <v>1</v>
      </c>
      <c r="R202" s="5">
        <f t="shared" ca="1" si="24"/>
        <v>0.11935679411080169</v>
      </c>
      <c r="S202" s="3">
        <f t="shared" ca="1" si="25"/>
        <v>-0.66623810833014963</v>
      </c>
      <c r="T202" s="3">
        <f t="shared" ca="1" si="26"/>
        <v>1.6059251800724093</v>
      </c>
      <c r="Y202" s="74"/>
      <c r="Z202" s="74"/>
    </row>
    <row r="203" spans="9:26" x14ac:dyDescent="0.3">
      <c r="I203" s="14">
        <v>177</v>
      </c>
      <c r="J203" s="3">
        <f t="shared" ca="1" si="18"/>
        <v>1.543308713826731</v>
      </c>
      <c r="K203" s="3">
        <f t="shared" ca="1" si="19"/>
        <v>0.62939696826097724</v>
      </c>
      <c r="L203" s="3">
        <f t="shared" ca="1" si="20"/>
        <v>2.1727056820877082</v>
      </c>
      <c r="N203" s="3">
        <f t="shared" ca="1" si="21"/>
        <v>0.66975559032609888</v>
      </c>
      <c r="O203" s="3">
        <f t="shared" ca="1" si="22"/>
        <v>2.1727056820877082</v>
      </c>
      <c r="P203" s="1">
        <f t="shared" ca="1" si="23"/>
        <v>1</v>
      </c>
      <c r="R203" s="5">
        <f t="shared" ca="1" si="24"/>
        <v>0.44479191510009131</v>
      </c>
      <c r="S203" s="3">
        <f t="shared" ca="1" si="25"/>
        <v>0.8036635557779126</v>
      </c>
      <c r="T203" s="3">
        <f t="shared" ca="1" si="26"/>
        <v>2.8357331453675423</v>
      </c>
      <c r="Y203" s="74"/>
      <c r="Z203" s="74"/>
    </row>
    <row r="204" spans="9:26" x14ac:dyDescent="0.3">
      <c r="I204" s="14">
        <v>178</v>
      </c>
      <c r="J204" s="3">
        <f t="shared" ca="1" si="18"/>
        <v>1.4787350363236245</v>
      </c>
      <c r="K204" s="3">
        <f t="shared" ca="1" si="19"/>
        <v>0.36390576760254678</v>
      </c>
      <c r="L204" s="3">
        <f t="shared" ca="1" si="20"/>
        <v>1.8426408039261712</v>
      </c>
      <c r="N204" s="3">
        <f t="shared" ca="1" si="21"/>
        <v>2.2472081810674616</v>
      </c>
      <c r="O204" s="3">
        <f t="shared" ca="1" si="22"/>
        <v>1.8426408039261712</v>
      </c>
      <c r="P204" s="1">
        <f t="shared" ca="1" si="23"/>
        <v>0</v>
      </c>
      <c r="R204" s="5">
        <f t="shared" ca="1" si="24"/>
        <v>0.26063304779784002</v>
      </c>
      <c r="S204" s="3">
        <f t="shared" ca="1" si="25"/>
        <v>9.293052460806861E-2</v>
      </c>
      <c r="T204" s="3">
        <f t="shared" ca="1" si="26"/>
        <v>2.2410912286503368</v>
      </c>
      <c r="Y204" s="74"/>
      <c r="Z204" s="74"/>
    </row>
    <row r="205" spans="9:26" x14ac:dyDescent="0.3">
      <c r="I205" s="14">
        <v>179</v>
      </c>
      <c r="J205" s="3">
        <f t="shared" ca="1" si="18"/>
        <v>2.2008560684069551</v>
      </c>
      <c r="K205" s="3">
        <f t="shared" ca="1" si="19"/>
        <v>2.7574952854598798</v>
      </c>
      <c r="L205" s="3">
        <f t="shared" ca="1" si="20"/>
        <v>4.9583513538668349</v>
      </c>
      <c r="N205" s="3">
        <f t="shared" ca="1" si="21"/>
        <v>1.6033148005787927</v>
      </c>
      <c r="O205" s="3">
        <f t="shared" ca="1" si="22"/>
        <v>4.9583513538668349</v>
      </c>
      <c r="P205" s="1">
        <f t="shared" ca="1" si="23"/>
        <v>1</v>
      </c>
      <c r="R205" s="5">
        <f t="shared" ca="1" si="24"/>
        <v>0.98327292877295402</v>
      </c>
      <c r="S205" s="3">
        <f t="shared" ca="1" si="25"/>
        <v>4.0074527877366908</v>
      </c>
      <c r="T205" s="3">
        <f t="shared" ca="1" si="26"/>
        <v>5.5162155291877593</v>
      </c>
      <c r="Y205" s="74"/>
      <c r="Z205" s="74"/>
    </row>
    <row r="206" spans="9:26" x14ac:dyDescent="0.3">
      <c r="I206" s="14">
        <v>180</v>
      </c>
      <c r="J206" s="3">
        <f t="shared" ca="1" si="18"/>
        <v>0.53194243519180362</v>
      </c>
      <c r="K206" s="3">
        <f t="shared" ca="1" si="19"/>
        <v>2.5762935944384715</v>
      </c>
      <c r="L206" s="3">
        <f t="shared" ca="1" si="20"/>
        <v>3.1082360296302753</v>
      </c>
      <c r="N206" s="3">
        <f t="shared" ca="1" si="21"/>
        <v>1.9366691756436256</v>
      </c>
      <c r="O206" s="3">
        <f t="shared" ca="1" si="22"/>
        <v>3.1082360296302753</v>
      </c>
      <c r="P206" s="1">
        <f t="shared" ca="1" si="23"/>
        <v>1</v>
      </c>
      <c r="R206" s="5">
        <f t="shared" ca="1" si="24"/>
        <v>0.14135852564036056</v>
      </c>
      <c r="S206" s="3">
        <f t="shared" ca="1" si="25"/>
        <v>-0.51919870982579619</v>
      </c>
      <c r="T206" s="3">
        <f t="shared" ca="1" si="26"/>
        <v>1.7289471671266161</v>
      </c>
      <c r="Y206" s="74"/>
      <c r="Z206" s="74"/>
    </row>
    <row r="207" spans="9:26" x14ac:dyDescent="0.3">
      <c r="I207" s="14">
        <v>181</v>
      </c>
      <c r="J207" s="3">
        <f t="shared" ca="1" si="18"/>
        <v>2.3712042557445678</v>
      </c>
      <c r="K207" s="3">
        <f t="shared" ca="1" si="19"/>
        <v>-0.70340842587557018</v>
      </c>
      <c r="L207" s="3">
        <f t="shared" ca="1" si="20"/>
        <v>1.6677958298689977</v>
      </c>
      <c r="N207" s="3">
        <f t="shared" ca="1" si="21"/>
        <v>0.46106609956195377</v>
      </c>
      <c r="O207" s="3">
        <f t="shared" ca="1" si="22"/>
        <v>1.6677958298689977</v>
      </c>
      <c r="P207" s="1">
        <f t="shared" ca="1" si="23"/>
        <v>1</v>
      </c>
      <c r="R207" s="5">
        <f t="shared" ca="1" si="24"/>
        <v>0.53637688870696931</v>
      </c>
      <c r="S207" s="3">
        <f t="shared" ca="1" si="25"/>
        <v>1.1291319289235342</v>
      </c>
      <c r="T207" s="3">
        <f t="shared" ca="1" si="26"/>
        <v>3.1080395230795603</v>
      </c>
      <c r="Y207" s="74"/>
      <c r="Z207" s="74"/>
    </row>
    <row r="208" spans="9:26" x14ac:dyDescent="0.3">
      <c r="I208" s="14">
        <v>182</v>
      </c>
      <c r="J208" s="3">
        <f t="shared" ca="1" si="18"/>
        <v>2.4980830498839941</v>
      </c>
      <c r="K208" s="3">
        <f t="shared" ca="1" si="19"/>
        <v>-0.48756064845741065</v>
      </c>
      <c r="L208" s="3">
        <f t="shared" ca="1" si="20"/>
        <v>2.0105224014265834</v>
      </c>
      <c r="N208" s="3">
        <f t="shared" ca="1" si="21"/>
        <v>-0.55621670500976617</v>
      </c>
      <c r="O208" s="3">
        <f t="shared" ca="1" si="22"/>
        <v>2.0105224014265834</v>
      </c>
      <c r="P208" s="1">
        <f t="shared" ca="1" si="23"/>
        <v>1</v>
      </c>
      <c r="R208" s="5">
        <f t="shared" ca="1" si="24"/>
        <v>8.2511121254391973E-2</v>
      </c>
      <c r="S208" s="3">
        <f t="shared" ca="1" si="25"/>
        <v>-0.9634617398928691</v>
      </c>
      <c r="T208" s="3">
        <f t="shared" ca="1" si="26"/>
        <v>1.3572500486025902</v>
      </c>
      <c r="Y208" s="74"/>
      <c r="Z208" s="74"/>
    </row>
    <row r="209" spans="9:26" x14ac:dyDescent="0.3">
      <c r="I209" s="14">
        <v>183</v>
      </c>
      <c r="J209" s="3">
        <f t="shared" ca="1" si="18"/>
        <v>1.6222849383548998</v>
      </c>
      <c r="K209" s="3">
        <f t="shared" ca="1" si="19"/>
        <v>2.4966884822777713</v>
      </c>
      <c r="L209" s="3">
        <f t="shared" ca="1" si="20"/>
        <v>4.1189734206326714</v>
      </c>
      <c r="N209" s="3">
        <f t="shared" ca="1" si="21"/>
        <v>0.22433353272908363</v>
      </c>
      <c r="O209" s="3">
        <f t="shared" ca="1" si="22"/>
        <v>4.1189734206326714</v>
      </c>
      <c r="P209" s="1">
        <f t="shared" ca="1" si="23"/>
        <v>1</v>
      </c>
      <c r="R209" s="5">
        <f t="shared" ca="1" si="24"/>
        <v>0.9217811514183798</v>
      </c>
      <c r="S209" s="3">
        <f t="shared" ca="1" si="25"/>
        <v>3.0041594241025802</v>
      </c>
      <c r="T209" s="3">
        <f t="shared" ca="1" si="26"/>
        <v>4.6768000769481821</v>
      </c>
      <c r="Y209" s="74"/>
      <c r="Z209" s="74"/>
    </row>
    <row r="210" spans="9:26" x14ac:dyDescent="0.3">
      <c r="I210" s="14">
        <v>184</v>
      </c>
      <c r="J210" s="3">
        <f t="shared" ca="1" si="18"/>
        <v>1.4170369427960288</v>
      </c>
      <c r="K210" s="3">
        <f t="shared" ca="1" si="19"/>
        <v>1.1640865034549379</v>
      </c>
      <c r="L210" s="3">
        <f t="shared" ca="1" si="20"/>
        <v>2.5811234462509667</v>
      </c>
      <c r="N210" s="3">
        <f t="shared" ca="1" si="21"/>
        <v>1.1230057443792361</v>
      </c>
      <c r="O210" s="3">
        <f t="shared" ca="1" si="22"/>
        <v>2.5811234462509667</v>
      </c>
      <c r="P210" s="1">
        <f t="shared" ca="1" si="23"/>
        <v>1</v>
      </c>
      <c r="R210" s="5">
        <f t="shared" ca="1" si="24"/>
        <v>0.55927791366266399</v>
      </c>
      <c r="S210" s="3">
        <f t="shared" ca="1" si="25"/>
        <v>1.2109140017766225</v>
      </c>
      <c r="T210" s="3">
        <f t="shared" ca="1" si="26"/>
        <v>3.1764633143228371</v>
      </c>
      <c r="Y210" s="74"/>
      <c r="Z210" s="74"/>
    </row>
    <row r="211" spans="9:26" x14ac:dyDescent="0.3">
      <c r="I211" s="14">
        <v>185</v>
      </c>
      <c r="J211" s="3">
        <f t="shared" ca="1" si="18"/>
        <v>3.6926492724679076</v>
      </c>
      <c r="K211" s="3">
        <f t="shared" ca="1" si="19"/>
        <v>-2.1201797396237438</v>
      </c>
      <c r="L211" s="3">
        <f t="shared" ca="1" si="20"/>
        <v>1.5724695328441636</v>
      </c>
      <c r="N211" s="3">
        <f t="shared" ca="1" si="21"/>
        <v>-0.69736725339125893</v>
      </c>
      <c r="O211" s="3">
        <f t="shared" ca="1" si="22"/>
        <v>1.5724695328441636</v>
      </c>
      <c r="P211" s="1">
        <f t="shared" ca="1" si="23"/>
        <v>1</v>
      </c>
      <c r="R211" s="5">
        <f t="shared" ca="1" si="24"/>
        <v>0.19017749795860994</v>
      </c>
      <c r="S211" s="3">
        <f t="shared" ca="1" si="25"/>
        <v>-0.2406080859244093</v>
      </c>
      <c r="T211" s="3">
        <f t="shared" ca="1" si="26"/>
        <v>1.9620328059120951</v>
      </c>
      <c r="Y211" s="74"/>
      <c r="Z211" s="74"/>
    </row>
    <row r="212" spans="9:26" x14ac:dyDescent="0.3">
      <c r="I212" s="14">
        <v>186</v>
      </c>
      <c r="J212" s="3">
        <f t="shared" ca="1" si="18"/>
        <v>0.93794468490293392</v>
      </c>
      <c r="K212" s="3">
        <f t="shared" ca="1" si="19"/>
        <v>2.9362653453118952</v>
      </c>
      <c r="L212" s="3">
        <f t="shared" ca="1" si="20"/>
        <v>3.874210030214829</v>
      </c>
      <c r="N212" s="3">
        <f t="shared" ca="1" si="21"/>
        <v>0.85872259893545244</v>
      </c>
      <c r="O212" s="3">
        <f t="shared" ca="1" si="22"/>
        <v>3.874210030214829</v>
      </c>
      <c r="P212" s="1">
        <f t="shared" ca="1" si="23"/>
        <v>1</v>
      </c>
      <c r="R212" s="5">
        <f t="shared" ca="1" si="24"/>
        <v>2.2892726522719231E-2</v>
      </c>
      <c r="S212" s="3">
        <f t="shared" ca="1" si="25"/>
        <v>-1.8247018963204535</v>
      </c>
      <c r="T212" s="3">
        <f t="shared" ca="1" si="26"/>
        <v>0.63668483647367635</v>
      </c>
      <c r="Y212" s="74"/>
      <c r="Z212" s="74"/>
    </row>
    <row r="213" spans="9:26" x14ac:dyDescent="0.3">
      <c r="I213" s="14">
        <v>187</v>
      </c>
      <c r="J213" s="3">
        <f t="shared" ca="1" si="18"/>
        <v>2.4069645467554026</v>
      </c>
      <c r="K213" s="3">
        <f t="shared" ca="1" si="19"/>
        <v>1.2979288382589305</v>
      </c>
      <c r="L213" s="3">
        <f t="shared" ca="1" si="20"/>
        <v>3.7048933850143331</v>
      </c>
      <c r="N213" s="3">
        <f t="shared" ca="1" si="21"/>
        <v>1.466924982938407</v>
      </c>
      <c r="O213" s="3">
        <f t="shared" ca="1" si="22"/>
        <v>3.7048933850143331</v>
      </c>
      <c r="P213" s="1">
        <f t="shared" ca="1" si="23"/>
        <v>1</v>
      </c>
      <c r="R213" s="5">
        <f t="shared" ca="1" si="24"/>
        <v>0.73597126664021884</v>
      </c>
      <c r="S213" s="3">
        <f t="shared" ca="1" si="25"/>
        <v>1.8923321138574694</v>
      </c>
      <c r="T213" s="3">
        <f t="shared" ca="1" si="26"/>
        <v>3.7465786100571981</v>
      </c>
      <c r="Y213" s="74"/>
      <c r="Z213" s="74"/>
    </row>
    <row r="214" spans="9:26" x14ac:dyDescent="0.3">
      <c r="I214" s="14">
        <v>188</v>
      </c>
      <c r="J214" s="3">
        <f t="shared" ca="1" si="18"/>
        <v>2.7196157849839278</v>
      </c>
      <c r="K214" s="3">
        <f t="shared" ca="1" si="19"/>
        <v>-0.4677871077224669</v>
      </c>
      <c r="L214" s="3">
        <f t="shared" ca="1" si="20"/>
        <v>2.2518286772614609</v>
      </c>
      <c r="N214" s="3">
        <f t="shared" ca="1" si="21"/>
        <v>3.0460985160757037</v>
      </c>
      <c r="O214" s="3">
        <f t="shared" ca="1" si="22"/>
        <v>2.2518286772614609</v>
      </c>
      <c r="P214" s="1">
        <f t="shared" ca="1" si="23"/>
        <v>0</v>
      </c>
      <c r="R214" s="5">
        <f t="shared" ca="1" si="24"/>
        <v>0.56882756922356215</v>
      </c>
      <c r="S214" s="3">
        <f t="shared" ca="1" si="25"/>
        <v>1.2452105315926609</v>
      </c>
      <c r="T214" s="3">
        <f t="shared" ca="1" si="26"/>
        <v>3.2051578498687503</v>
      </c>
      <c r="Y214" s="74"/>
      <c r="Z214" s="74"/>
    </row>
    <row r="215" spans="9:26" x14ac:dyDescent="0.3">
      <c r="I215" s="14">
        <v>189</v>
      </c>
      <c r="J215" s="3">
        <f t="shared" ca="1" si="18"/>
        <v>1.1220887396129311</v>
      </c>
      <c r="K215" s="3">
        <f t="shared" ca="1" si="19"/>
        <v>1.6747671453297781</v>
      </c>
      <c r="L215" s="3">
        <f t="shared" ca="1" si="20"/>
        <v>2.7968558849427092</v>
      </c>
      <c r="N215" s="3">
        <f t="shared" ca="1" si="21"/>
        <v>1.4405147657459116</v>
      </c>
      <c r="O215" s="3">
        <f t="shared" ca="1" si="22"/>
        <v>2.7968558849427092</v>
      </c>
      <c r="P215" s="1">
        <f t="shared" ca="1" si="23"/>
        <v>1</v>
      </c>
      <c r="R215" s="5">
        <f t="shared" ca="1" si="24"/>
        <v>0.18988814706643864</v>
      </c>
      <c r="S215" s="3">
        <f t="shared" ca="1" si="25"/>
        <v>-0.24211587118182476</v>
      </c>
      <c r="T215" s="3">
        <f t="shared" ca="1" si="26"/>
        <v>1.9607713022586184</v>
      </c>
      <c r="Y215" s="74"/>
      <c r="Z215" s="74"/>
    </row>
    <row r="216" spans="9:26" x14ac:dyDescent="0.3">
      <c r="I216" s="14">
        <v>190</v>
      </c>
      <c r="J216" s="3">
        <f t="shared" ca="1" si="18"/>
        <v>1.4460520053122503</v>
      </c>
      <c r="K216" s="3">
        <f t="shared" ca="1" si="19"/>
        <v>2.4612984548791692</v>
      </c>
      <c r="L216" s="3">
        <f t="shared" ca="1" si="20"/>
        <v>3.9073504601914197</v>
      </c>
      <c r="N216" s="3">
        <f t="shared" ca="1" si="21"/>
        <v>2.7301979734675554</v>
      </c>
      <c r="O216" s="3">
        <f t="shared" ca="1" si="22"/>
        <v>3.9073504601914197</v>
      </c>
      <c r="P216" s="1">
        <f t="shared" ca="1" si="23"/>
        <v>1</v>
      </c>
      <c r="R216" s="5">
        <f t="shared" ca="1" si="24"/>
        <v>9.1308462187273287E-2</v>
      </c>
      <c r="S216" s="3">
        <f t="shared" ca="1" si="25"/>
        <v>-0.88477991949337031</v>
      </c>
      <c r="T216" s="3">
        <f t="shared" ca="1" si="26"/>
        <v>1.4230799825457843</v>
      </c>
      <c r="Y216" s="74"/>
      <c r="Z216" s="74"/>
    </row>
    <row r="217" spans="9:26" x14ac:dyDescent="0.3">
      <c r="I217" s="14">
        <v>191</v>
      </c>
      <c r="J217" s="3">
        <f t="shared" ca="1" si="18"/>
        <v>2.869751284537704</v>
      </c>
      <c r="K217" s="3">
        <f t="shared" ca="1" si="19"/>
        <v>-4.2299028682301731E-2</v>
      </c>
      <c r="L217" s="3">
        <f t="shared" ca="1" si="20"/>
        <v>2.8274522558554023</v>
      </c>
      <c r="N217" s="3">
        <f t="shared" ca="1" si="21"/>
        <v>1.623941074202262</v>
      </c>
      <c r="O217" s="3">
        <f t="shared" ca="1" si="22"/>
        <v>2.8274522558554023</v>
      </c>
      <c r="P217" s="1">
        <f t="shared" ca="1" si="23"/>
        <v>1</v>
      </c>
      <c r="R217" s="5">
        <f t="shared" ca="1" si="24"/>
        <v>0.61595466202609017</v>
      </c>
      <c r="S217" s="3">
        <f t="shared" ca="1" si="25"/>
        <v>1.4170138072770098</v>
      </c>
      <c r="T217" s="3">
        <f t="shared" ca="1" si="26"/>
        <v>3.3488987830614589</v>
      </c>
      <c r="Y217" s="74"/>
      <c r="Z217" s="74"/>
    </row>
    <row r="218" spans="9:26" x14ac:dyDescent="0.3">
      <c r="I218" s="14">
        <v>192</v>
      </c>
      <c r="J218" s="3">
        <f t="shared" ca="1" si="18"/>
        <v>1.6397097077100096</v>
      </c>
      <c r="K218" s="3">
        <f t="shared" ca="1" si="19"/>
        <v>0.36933711346419251</v>
      </c>
      <c r="L218" s="3">
        <f t="shared" ca="1" si="20"/>
        <v>2.0090468211742021</v>
      </c>
      <c r="N218" s="3">
        <f t="shared" ca="1" si="21"/>
        <v>2.7748358892726763</v>
      </c>
      <c r="O218" s="3">
        <f t="shared" ca="1" si="22"/>
        <v>2.0090468211742021</v>
      </c>
      <c r="P218" s="1">
        <f t="shared" ca="1" si="23"/>
        <v>0</v>
      </c>
      <c r="R218" s="5">
        <f t="shared" ca="1" si="24"/>
        <v>0.3575365512421117</v>
      </c>
      <c r="S218" s="3">
        <f t="shared" ca="1" si="25"/>
        <v>0.48373948094526154</v>
      </c>
      <c r="T218" s="3">
        <f t="shared" ca="1" si="26"/>
        <v>2.5680654604291671</v>
      </c>
      <c r="Y218" s="74"/>
      <c r="Z218" s="74"/>
    </row>
    <row r="219" spans="9:26" x14ac:dyDescent="0.3">
      <c r="I219" s="14">
        <v>193</v>
      </c>
      <c r="J219" s="3">
        <f t="shared" ca="1" si="18"/>
        <v>1.7429781737639019</v>
      </c>
      <c r="K219" s="3">
        <f t="shared" ca="1" si="19"/>
        <v>1.2567660565904282</v>
      </c>
      <c r="L219" s="3">
        <f t="shared" ca="1" si="20"/>
        <v>2.99974423035433</v>
      </c>
      <c r="N219" s="3">
        <f t="shared" ca="1" si="21"/>
        <v>1.2938091489419723</v>
      </c>
      <c r="O219" s="3">
        <f t="shared" ca="1" si="22"/>
        <v>2.99974423035433</v>
      </c>
      <c r="P219" s="1">
        <f t="shared" ca="1" si="23"/>
        <v>1</v>
      </c>
      <c r="R219" s="5">
        <f t="shared" ca="1" si="24"/>
        <v>0.35371561005869745</v>
      </c>
      <c r="S219" s="3">
        <f t="shared" ca="1" si="25"/>
        <v>0.46923396162257713</v>
      </c>
      <c r="T219" s="3">
        <f t="shared" ca="1" si="26"/>
        <v>2.5559292722477593</v>
      </c>
      <c r="Y219" s="74"/>
      <c r="Z219" s="74"/>
    </row>
    <row r="220" spans="9:26" x14ac:dyDescent="0.3">
      <c r="I220" s="14">
        <v>194</v>
      </c>
      <c r="J220" s="3">
        <f t="shared" ref="J220:J283" ca="1" si="27">_xlfn.GAMMA.INV(RAND(),$E$18,$E$19)</f>
        <v>3.0564464021143474</v>
      </c>
      <c r="K220" s="3">
        <f t="shared" ref="K220:K283" ca="1" si="28">IF($D$16&gt;$C$16,N220,L220-J220)</f>
        <v>5.1791889949037717E-2</v>
      </c>
      <c r="L220" s="3">
        <f t="shared" ref="L220:L283" ca="1" si="29">IF($D$16&gt;$C$16,K220+J220,O220)</f>
        <v>3.1082382920633851</v>
      </c>
      <c r="N220" s="3">
        <f t="shared" ref="N220:N283" ca="1" si="30">_xlfn.NORM.INV(RAND(),$C$15,SQRT($C$16))</f>
        <v>1.2389402654801265</v>
      </c>
      <c r="O220" s="3">
        <f t="shared" ref="O220:O283" ca="1" si="31">_xlfn.NORM.INV(RAND(),$D$15,SQRT($D$16))</f>
        <v>3.1082382920633851</v>
      </c>
      <c r="P220" s="1">
        <f t="shared" ref="P220:P283" ca="1" si="32">IF(O220&gt;N220,1,0)</f>
        <v>1</v>
      </c>
      <c r="R220" s="5">
        <f t="shared" ref="R220:R283" ca="1" si="33">RAND()</f>
        <v>0.411857736248602</v>
      </c>
      <c r="S220" s="3">
        <f t="shared" ref="S220:S283" ca="1" si="34">_xlfn.NORM.INV(R220,$C$15,SQRT($C$16))</f>
        <v>0.68495737932166323</v>
      </c>
      <c r="T220" s="3">
        <f t="shared" ref="T220:T283" ca="1" si="35">_xlfn.NORM.INV(R220,$D$15,SQRT($D$16))</f>
        <v>2.7364164326238982</v>
      </c>
      <c r="Y220" s="74"/>
      <c r="Z220" s="74"/>
    </row>
    <row r="221" spans="9:26" x14ac:dyDescent="0.3">
      <c r="I221" s="14">
        <v>195</v>
      </c>
      <c r="J221" s="3">
        <f t="shared" ca="1" si="27"/>
        <v>2.7884525174956214</v>
      </c>
      <c r="K221" s="3">
        <f t="shared" ca="1" si="28"/>
        <v>1.0300981832070915</v>
      </c>
      <c r="L221" s="3">
        <f t="shared" ca="1" si="29"/>
        <v>3.8185507007027129</v>
      </c>
      <c r="N221" s="3">
        <f t="shared" ca="1" si="30"/>
        <v>1.6152389869077806</v>
      </c>
      <c r="O221" s="3">
        <f t="shared" ca="1" si="31"/>
        <v>3.8185507007027129</v>
      </c>
      <c r="P221" s="1">
        <f t="shared" ca="1" si="32"/>
        <v>1</v>
      </c>
      <c r="R221" s="5">
        <f t="shared" ca="1" si="33"/>
        <v>0.44660499268162557</v>
      </c>
      <c r="S221" s="3">
        <f t="shared" ca="1" si="34"/>
        <v>0.81015094328998971</v>
      </c>
      <c r="T221" s="3">
        <f t="shared" ca="1" si="35"/>
        <v>2.8411608831755335</v>
      </c>
      <c r="Y221" s="74"/>
      <c r="Z221" s="74"/>
    </row>
    <row r="222" spans="9:26" x14ac:dyDescent="0.3">
      <c r="I222" s="14">
        <v>196</v>
      </c>
      <c r="J222" s="3">
        <f t="shared" ca="1" si="27"/>
        <v>1.9329642384769481</v>
      </c>
      <c r="K222" s="3">
        <f t="shared" ca="1" si="28"/>
        <v>1.2441323253458623</v>
      </c>
      <c r="L222" s="3">
        <f t="shared" ca="1" si="29"/>
        <v>3.1770965638228104</v>
      </c>
      <c r="N222" s="3">
        <f t="shared" ca="1" si="30"/>
        <v>1.7617379021424147</v>
      </c>
      <c r="O222" s="3">
        <f t="shared" ca="1" si="31"/>
        <v>3.1770965638228104</v>
      </c>
      <c r="P222" s="1">
        <f t="shared" ca="1" si="32"/>
        <v>1</v>
      </c>
      <c r="R222" s="5">
        <f t="shared" ca="1" si="33"/>
        <v>0.23027669048668853</v>
      </c>
      <c r="S222" s="3">
        <f t="shared" ca="1" si="34"/>
        <v>-4.359900707451958E-2</v>
      </c>
      <c r="T222" s="3">
        <f t="shared" ca="1" si="35"/>
        <v>2.1268624270500975</v>
      </c>
      <c r="Y222" s="74"/>
      <c r="Z222" s="74"/>
    </row>
    <row r="223" spans="9:26" x14ac:dyDescent="0.3">
      <c r="I223" s="14">
        <v>197</v>
      </c>
      <c r="J223" s="3">
        <f t="shared" ca="1" si="27"/>
        <v>1.0906367456871862</v>
      </c>
      <c r="K223" s="3">
        <f t="shared" ca="1" si="28"/>
        <v>3.4513787279651553</v>
      </c>
      <c r="L223" s="3">
        <f t="shared" ca="1" si="29"/>
        <v>4.5420154736523415</v>
      </c>
      <c r="N223" s="3">
        <f t="shared" ca="1" si="30"/>
        <v>2.0938367482702613</v>
      </c>
      <c r="O223" s="3">
        <f t="shared" ca="1" si="31"/>
        <v>4.5420154736523415</v>
      </c>
      <c r="P223" s="1">
        <f t="shared" ca="1" si="32"/>
        <v>1</v>
      </c>
      <c r="R223" s="5">
        <f t="shared" ca="1" si="33"/>
        <v>0.41709695327772012</v>
      </c>
      <c r="S223" s="3">
        <f t="shared" ca="1" si="34"/>
        <v>0.70396860410561135</v>
      </c>
      <c r="T223" s="3">
        <f t="shared" ca="1" si="35"/>
        <v>2.7523223644560812</v>
      </c>
      <c r="Y223" s="74"/>
      <c r="Z223" s="74"/>
    </row>
    <row r="224" spans="9:26" x14ac:dyDescent="0.3">
      <c r="I224" s="14">
        <v>198</v>
      </c>
      <c r="J224" s="3">
        <f t="shared" ca="1" si="27"/>
        <v>1.0769108692852147</v>
      </c>
      <c r="K224" s="3">
        <f t="shared" ca="1" si="28"/>
        <v>1.3292606854694493</v>
      </c>
      <c r="L224" s="3">
        <f t="shared" ca="1" si="29"/>
        <v>2.406171554754664</v>
      </c>
      <c r="N224" s="3">
        <f t="shared" ca="1" si="30"/>
        <v>1.4532406355945604</v>
      </c>
      <c r="O224" s="3">
        <f t="shared" ca="1" si="31"/>
        <v>2.406171554754664</v>
      </c>
      <c r="P224" s="1">
        <f t="shared" ca="1" si="32"/>
        <v>1</v>
      </c>
      <c r="R224" s="5">
        <f t="shared" ca="1" si="33"/>
        <v>0.19146462715039991</v>
      </c>
      <c r="S224" s="3">
        <f t="shared" ca="1" si="34"/>
        <v>-0.23391796735609516</v>
      </c>
      <c r="T224" s="3">
        <f t="shared" ca="1" si="35"/>
        <v>1.967630160690977</v>
      </c>
      <c r="Y224" s="74"/>
      <c r="Z224" s="74"/>
    </row>
    <row r="225" spans="9:26" x14ac:dyDescent="0.3">
      <c r="I225" s="14">
        <v>199</v>
      </c>
      <c r="J225" s="3">
        <f t="shared" ca="1" si="27"/>
        <v>0.78985731127333358</v>
      </c>
      <c r="K225" s="3">
        <f t="shared" ca="1" si="28"/>
        <v>3.0298712576355049</v>
      </c>
      <c r="L225" s="3">
        <f t="shared" ca="1" si="29"/>
        <v>3.8197285689088383</v>
      </c>
      <c r="N225" s="3">
        <f t="shared" ca="1" si="30"/>
        <v>2.1444098189894523</v>
      </c>
      <c r="O225" s="3">
        <f t="shared" ca="1" si="31"/>
        <v>3.8197285689088383</v>
      </c>
      <c r="P225" s="1">
        <f t="shared" ca="1" si="32"/>
        <v>1</v>
      </c>
      <c r="R225" s="5">
        <f t="shared" ca="1" si="33"/>
        <v>3.3202663977906277E-2</v>
      </c>
      <c r="S225" s="3">
        <f t="shared" ca="1" si="34"/>
        <v>-1.5960403950273259</v>
      </c>
      <c r="T225" s="3">
        <f t="shared" ca="1" si="35"/>
        <v>0.82799677421290596</v>
      </c>
      <c r="Y225" s="74"/>
      <c r="Z225" s="74"/>
    </row>
    <row r="226" spans="9:26" x14ac:dyDescent="0.3">
      <c r="I226" s="14">
        <v>200</v>
      </c>
      <c r="J226" s="3">
        <f t="shared" ca="1" si="27"/>
        <v>1.3211276511620247</v>
      </c>
      <c r="K226" s="3">
        <f t="shared" ca="1" si="28"/>
        <v>2.5318675121309724</v>
      </c>
      <c r="L226" s="3">
        <f t="shared" ca="1" si="29"/>
        <v>3.8529951632929968</v>
      </c>
      <c r="N226" s="3">
        <f t="shared" ca="1" si="30"/>
        <v>1.0200431115072803</v>
      </c>
      <c r="O226" s="3">
        <f t="shared" ca="1" si="31"/>
        <v>3.8529951632929968</v>
      </c>
      <c r="P226" s="1">
        <f t="shared" ca="1" si="32"/>
        <v>1</v>
      </c>
      <c r="R226" s="5">
        <f t="shared" ca="1" si="33"/>
        <v>0.87338244481745686</v>
      </c>
      <c r="S226" s="3">
        <f t="shared" ca="1" si="34"/>
        <v>2.6157769039703447</v>
      </c>
      <c r="T226" s="3">
        <f t="shared" ca="1" si="35"/>
        <v>4.3518559473489749</v>
      </c>
      <c r="Y226" s="74"/>
      <c r="Z226" s="74"/>
    </row>
    <row r="227" spans="9:26" x14ac:dyDescent="0.3">
      <c r="I227" s="14">
        <v>201</v>
      </c>
      <c r="J227" s="3">
        <f t="shared" ca="1" si="27"/>
        <v>2.3704849684226739</v>
      </c>
      <c r="K227" s="3">
        <f t="shared" ca="1" si="28"/>
        <v>-0.96650159020424731</v>
      </c>
      <c r="L227" s="3">
        <f t="shared" ca="1" si="29"/>
        <v>1.4039833782184266</v>
      </c>
      <c r="N227" s="3">
        <f t="shared" ca="1" si="30"/>
        <v>0.49033567786830456</v>
      </c>
      <c r="O227" s="3">
        <f t="shared" ca="1" si="31"/>
        <v>1.4039833782184266</v>
      </c>
      <c r="P227" s="1">
        <f t="shared" ca="1" si="32"/>
        <v>1</v>
      </c>
      <c r="R227" s="5">
        <f t="shared" ca="1" si="33"/>
        <v>0.95715156803313695</v>
      </c>
      <c r="S227" s="3">
        <f t="shared" ca="1" si="34"/>
        <v>3.430392672313384</v>
      </c>
      <c r="T227" s="3">
        <f t="shared" ca="1" si="35"/>
        <v>5.0334123977059386</v>
      </c>
      <c r="Y227" s="74"/>
      <c r="Z227" s="74"/>
    </row>
    <row r="228" spans="9:26" x14ac:dyDescent="0.3">
      <c r="I228" s="14">
        <v>202</v>
      </c>
      <c r="J228" s="3">
        <f t="shared" ca="1" si="27"/>
        <v>0.65185127913609453</v>
      </c>
      <c r="K228" s="3">
        <f t="shared" ca="1" si="28"/>
        <v>2.1855574041124273</v>
      </c>
      <c r="L228" s="3">
        <f t="shared" ca="1" si="29"/>
        <v>2.8374086832485217</v>
      </c>
      <c r="N228" s="3">
        <f t="shared" ca="1" si="30"/>
        <v>1.2426382981206447</v>
      </c>
      <c r="O228" s="3">
        <f t="shared" ca="1" si="31"/>
        <v>2.8374086832485217</v>
      </c>
      <c r="P228" s="1">
        <f t="shared" ca="1" si="32"/>
        <v>1</v>
      </c>
      <c r="R228" s="5">
        <f t="shared" ca="1" si="33"/>
        <v>0.80247998627750239</v>
      </c>
      <c r="S228" s="3">
        <f t="shared" ca="1" si="34"/>
        <v>2.2028067867107541</v>
      </c>
      <c r="T228" s="3">
        <f t="shared" ca="1" si="35"/>
        <v>4.0063403580847856</v>
      </c>
      <c r="Y228" s="74"/>
      <c r="Z228" s="74"/>
    </row>
    <row r="229" spans="9:26" x14ac:dyDescent="0.3">
      <c r="I229" s="14">
        <v>203</v>
      </c>
      <c r="J229" s="3">
        <f t="shared" ca="1" si="27"/>
        <v>2.7173726890583563</v>
      </c>
      <c r="K229" s="3">
        <f t="shared" ca="1" si="28"/>
        <v>0.88450270238557671</v>
      </c>
      <c r="L229" s="3">
        <f t="shared" ca="1" si="29"/>
        <v>3.601875391443933</v>
      </c>
      <c r="N229" s="3">
        <f t="shared" ca="1" si="30"/>
        <v>1.4598527805756438</v>
      </c>
      <c r="O229" s="3">
        <f t="shared" ca="1" si="31"/>
        <v>3.601875391443933</v>
      </c>
      <c r="P229" s="1">
        <f t="shared" ca="1" si="32"/>
        <v>1</v>
      </c>
      <c r="R229" s="5">
        <f t="shared" ca="1" si="33"/>
        <v>0.92213673047268852</v>
      </c>
      <c r="S229" s="3">
        <f t="shared" ca="1" si="34"/>
        <v>3.007606049415037</v>
      </c>
      <c r="T229" s="3">
        <f t="shared" ca="1" si="35"/>
        <v>4.6796837305735552</v>
      </c>
      <c r="Y229" s="74"/>
      <c r="Z229" s="74"/>
    </row>
    <row r="230" spans="9:26" x14ac:dyDescent="0.3">
      <c r="I230" s="14">
        <v>204</v>
      </c>
      <c r="J230" s="3">
        <f t="shared" ca="1" si="27"/>
        <v>1.6934883318843548</v>
      </c>
      <c r="K230" s="3">
        <f t="shared" ca="1" si="28"/>
        <v>1.2577251896579196</v>
      </c>
      <c r="L230" s="3">
        <f t="shared" ca="1" si="29"/>
        <v>2.9512135215422743</v>
      </c>
      <c r="N230" s="3">
        <f t="shared" ca="1" si="30"/>
        <v>0.46134577037620461</v>
      </c>
      <c r="O230" s="3">
        <f t="shared" ca="1" si="31"/>
        <v>2.9512135215422743</v>
      </c>
      <c r="P230" s="1">
        <f t="shared" ca="1" si="32"/>
        <v>1</v>
      </c>
      <c r="R230" s="5">
        <f t="shared" ca="1" si="33"/>
        <v>0.32318918231644533</v>
      </c>
      <c r="S230" s="3">
        <f t="shared" ca="1" si="34"/>
        <v>0.35115993975139781</v>
      </c>
      <c r="T230" s="3">
        <f t="shared" ca="1" si="35"/>
        <v>2.4571414579760331</v>
      </c>
      <c r="Y230" s="74"/>
      <c r="Z230" s="74"/>
    </row>
    <row r="231" spans="9:26" x14ac:dyDescent="0.3">
      <c r="I231" s="14">
        <v>205</v>
      </c>
      <c r="J231" s="3">
        <f t="shared" ca="1" si="27"/>
        <v>2.138271459157048</v>
      </c>
      <c r="K231" s="3">
        <f t="shared" ca="1" si="28"/>
        <v>1.3452082445996045</v>
      </c>
      <c r="L231" s="3">
        <f t="shared" ca="1" si="29"/>
        <v>3.4834797037566525</v>
      </c>
      <c r="N231" s="3">
        <f t="shared" ca="1" si="30"/>
        <v>0.89132143431703892</v>
      </c>
      <c r="O231" s="3">
        <f t="shared" ca="1" si="31"/>
        <v>3.4834797037566525</v>
      </c>
      <c r="P231" s="1">
        <f t="shared" ca="1" si="32"/>
        <v>1</v>
      </c>
      <c r="R231" s="5">
        <f t="shared" ca="1" si="33"/>
        <v>0.86414355734068338</v>
      </c>
      <c r="S231" s="3">
        <f t="shared" ca="1" si="34"/>
        <v>2.5543996263508273</v>
      </c>
      <c r="T231" s="3">
        <f t="shared" ca="1" si="35"/>
        <v>4.3005040326272397</v>
      </c>
      <c r="Y231" s="74"/>
      <c r="Z231" s="74"/>
    </row>
    <row r="232" spans="9:26" x14ac:dyDescent="0.3">
      <c r="I232" s="14">
        <v>206</v>
      </c>
      <c r="J232" s="3">
        <f t="shared" ca="1" si="27"/>
        <v>2.8108025647664623</v>
      </c>
      <c r="K232" s="3">
        <f t="shared" ca="1" si="28"/>
        <v>1.3383411092602437</v>
      </c>
      <c r="L232" s="3">
        <f t="shared" ca="1" si="29"/>
        <v>4.149143674026706</v>
      </c>
      <c r="N232" s="3">
        <f t="shared" ca="1" si="30"/>
        <v>1.9620575170123127</v>
      </c>
      <c r="O232" s="3">
        <f t="shared" ca="1" si="31"/>
        <v>4.149143674026706</v>
      </c>
      <c r="P232" s="1">
        <f t="shared" ca="1" si="32"/>
        <v>1</v>
      </c>
      <c r="R232" s="5">
        <f t="shared" ca="1" si="33"/>
        <v>4.6648471201922392E-2</v>
      </c>
      <c r="S232" s="3">
        <f t="shared" ca="1" si="34"/>
        <v>-1.3734137826346315</v>
      </c>
      <c r="T232" s="3">
        <f t="shared" ca="1" si="35"/>
        <v>1.0142595616445687</v>
      </c>
      <c r="Y232" s="74"/>
      <c r="Z232" s="74"/>
    </row>
    <row r="233" spans="9:26" x14ac:dyDescent="0.3">
      <c r="I233" s="14">
        <v>207</v>
      </c>
      <c r="J233" s="3">
        <f t="shared" ca="1" si="27"/>
        <v>1.3884051750462512</v>
      </c>
      <c r="K233" s="3">
        <f t="shared" ca="1" si="28"/>
        <v>0.66492824136203921</v>
      </c>
      <c r="L233" s="3">
        <f t="shared" ca="1" si="29"/>
        <v>2.0533334164082904</v>
      </c>
      <c r="N233" s="3">
        <f t="shared" ca="1" si="30"/>
        <v>-0.1124208326951508</v>
      </c>
      <c r="O233" s="3">
        <f t="shared" ca="1" si="31"/>
        <v>2.0533334164082904</v>
      </c>
      <c r="P233" s="1">
        <f t="shared" ca="1" si="32"/>
        <v>1</v>
      </c>
      <c r="R233" s="5">
        <f t="shared" ca="1" si="33"/>
        <v>0.26394522167921286</v>
      </c>
      <c r="S233" s="3">
        <f t="shared" ca="1" si="34"/>
        <v>0.10730660971686168</v>
      </c>
      <c r="T233" s="3">
        <f t="shared" ca="1" si="35"/>
        <v>2.2531191243989159</v>
      </c>
      <c r="Y233" s="74"/>
      <c r="Z233" s="74"/>
    </row>
    <row r="234" spans="9:26" x14ac:dyDescent="0.3">
      <c r="I234" s="14">
        <v>208</v>
      </c>
      <c r="J234" s="3">
        <f t="shared" ca="1" si="27"/>
        <v>1.5723802610753401</v>
      </c>
      <c r="K234" s="3">
        <f t="shared" ca="1" si="28"/>
        <v>1.5658607102349678</v>
      </c>
      <c r="L234" s="3">
        <f t="shared" ca="1" si="29"/>
        <v>3.1382409713103079</v>
      </c>
      <c r="N234" s="3">
        <f t="shared" ca="1" si="30"/>
        <v>3.1837268789213482</v>
      </c>
      <c r="O234" s="3">
        <f t="shared" ca="1" si="31"/>
        <v>3.1382409713103079</v>
      </c>
      <c r="P234" s="1">
        <f t="shared" ca="1" si="32"/>
        <v>0</v>
      </c>
      <c r="R234" s="5">
        <f t="shared" ca="1" si="33"/>
        <v>0.65834359505956275</v>
      </c>
      <c r="S234" s="3">
        <f t="shared" ca="1" si="34"/>
        <v>1.5769237488690049</v>
      </c>
      <c r="T234" s="3">
        <f t="shared" ca="1" si="35"/>
        <v>3.4826890390368801</v>
      </c>
      <c r="Y234" s="74"/>
      <c r="Z234" s="74"/>
    </row>
    <row r="235" spans="9:26" x14ac:dyDescent="0.3">
      <c r="I235" s="14">
        <v>209</v>
      </c>
      <c r="J235" s="3">
        <f t="shared" ca="1" si="27"/>
        <v>1.8429190789560099</v>
      </c>
      <c r="K235" s="3">
        <f t="shared" ca="1" si="28"/>
        <v>1.8798775047203002</v>
      </c>
      <c r="L235" s="3">
        <f t="shared" ca="1" si="29"/>
        <v>3.7227965836763102</v>
      </c>
      <c r="N235" s="3">
        <f t="shared" ca="1" si="30"/>
        <v>2.6441925453375106</v>
      </c>
      <c r="O235" s="3">
        <f t="shared" ca="1" si="31"/>
        <v>3.7227965836763102</v>
      </c>
      <c r="P235" s="1">
        <f t="shared" ca="1" si="32"/>
        <v>1</v>
      </c>
      <c r="R235" s="5">
        <f t="shared" ca="1" si="33"/>
        <v>0.69095494708241911</v>
      </c>
      <c r="S235" s="3">
        <f t="shared" ca="1" si="34"/>
        <v>1.7050688776741274</v>
      </c>
      <c r="T235" s="3">
        <f t="shared" ca="1" si="35"/>
        <v>3.5899029459031864</v>
      </c>
      <c r="Y235" s="74"/>
      <c r="Z235" s="74"/>
    </row>
    <row r="236" spans="9:26" x14ac:dyDescent="0.3">
      <c r="I236" s="14">
        <v>210</v>
      </c>
      <c r="J236" s="3">
        <f t="shared" ca="1" si="27"/>
        <v>2.234685036575907</v>
      </c>
      <c r="K236" s="3">
        <f t="shared" ca="1" si="28"/>
        <v>0.7242467867062401</v>
      </c>
      <c r="L236" s="3">
        <f t="shared" ca="1" si="29"/>
        <v>2.9589318232821471</v>
      </c>
      <c r="N236" s="3">
        <f t="shared" ca="1" si="30"/>
        <v>1.0104518181527113</v>
      </c>
      <c r="O236" s="3">
        <f t="shared" ca="1" si="31"/>
        <v>2.9589318232821471</v>
      </c>
      <c r="P236" s="1">
        <f t="shared" ca="1" si="32"/>
        <v>1</v>
      </c>
      <c r="R236" s="5">
        <f t="shared" ca="1" si="33"/>
        <v>0.85649639887348361</v>
      </c>
      <c r="S236" s="3">
        <f t="shared" ca="1" si="34"/>
        <v>2.5057272630127292</v>
      </c>
      <c r="T236" s="3">
        <f t="shared" ca="1" si="35"/>
        <v>4.2597818118253112</v>
      </c>
      <c r="Y236" s="74"/>
      <c r="Z236" s="74"/>
    </row>
    <row r="237" spans="9:26" x14ac:dyDescent="0.3">
      <c r="I237" s="14">
        <v>211</v>
      </c>
      <c r="J237" s="3">
        <f t="shared" ca="1" si="27"/>
        <v>0.87244437755195314</v>
      </c>
      <c r="K237" s="3">
        <f t="shared" ca="1" si="28"/>
        <v>2.2028389813928864</v>
      </c>
      <c r="L237" s="3">
        <f t="shared" ca="1" si="29"/>
        <v>3.0752833589448394</v>
      </c>
      <c r="N237" s="3">
        <f t="shared" ca="1" si="30"/>
        <v>2.4746905168321267</v>
      </c>
      <c r="O237" s="3">
        <f t="shared" ca="1" si="31"/>
        <v>3.0752833589448394</v>
      </c>
      <c r="P237" s="1">
        <f t="shared" ca="1" si="32"/>
        <v>1</v>
      </c>
      <c r="R237" s="5">
        <f t="shared" ca="1" si="33"/>
        <v>0.54626031183823165</v>
      </c>
      <c r="S237" s="3">
        <f t="shared" ca="1" si="34"/>
        <v>1.1643577769350499</v>
      </c>
      <c r="T237" s="3">
        <f t="shared" ca="1" si="35"/>
        <v>3.1375115820115607</v>
      </c>
      <c r="Y237" s="74"/>
      <c r="Z237" s="74"/>
    </row>
    <row r="238" spans="9:26" x14ac:dyDescent="0.3">
      <c r="I238" s="14">
        <v>212</v>
      </c>
      <c r="J238" s="3">
        <f t="shared" ca="1" si="27"/>
        <v>2.2911109036281072</v>
      </c>
      <c r="K238" s="3">
        <f t="shared" ca="1" si="28"/>
        <v>-0.97386728129675171</v>
      </c>
      <c r="L238" s="3">
        <f t="shared" ca="1" si="29"/>
        <v>1.3172436223313555</v>
      </c>
      <c r="N238" s="3">
        <f t="shared" ca="1" si="30"/>
        <v>0.37444706504219927</v>
      </c>
      <c r="O238" s="3">
        <f t="shared" ca="1" si="31"/>
        <v>1.3172436223313555</v>
      </c>
      <c r="P238" s="1">
        <f t="shared" ca="1" si="32"/>
        <v>1</v>
      </c>
      <c r="R238" s="5">
        <f t="shared" ca="1" si="33"/>
        <v>0.21724093322580251</v>
      </c>
      <c r="S238" s="3">
        <f t="shared" ca="1" si="34"/>
        <v>-0.10527190972981493</v>
      </c>
      <c r="T238" s="3">
        <f t="shared" ca="1" si="35"/>
        <v>2.075263174678085</v>
      </c>
      <c r="Y238" s="74"/>
      <c r="Z238" s="74"/>
    </row>
    <row r="239" spans="9:26" x14ac:dyDescent="0.3">
      <c r="I239" s="14">
        <v>213</v>
      </c>
      <c r="J239" s="3">
        <f t="shared" ca="1" si="27"/>
        <v>1.8954906783319272</v>
      </c>
      <c r="K239" s="3">
        <f t="shared" ca="1" si="28"/>
        <v>0.78008711385923712</v>
      </c>
      <c r="L239" s="3">
        <f t="shared" ca="1" si="29"/>
        <v>2.6755777921911643</v>
      </c>
      <c r="N239" s="3">
        <f t="shared" ca="1" si="30"/>
        <v>0.54478508108130808</v>
      </c>
      <c r="O239" s="3">
        <f t="shared" ca="1" si="31"/>
        <v>2.6755777921911643</v>
      </c>
      <c r="P239" s="1">
        <f t="shared" ca="1" si="32"/>
        <v>1</v>
      </c>
      <c r="R239" s="5">
        <f t="shared" ca="1" si="33"/>
        <v>0.98962098596706483</v>
      </c>
      <c r="S239" s="3">
        <f t="shared" ca="1" si="34"/>
        <v>4.2701663701925447</v>
      </c>
      <c r="T239" s="3">
        <f t="shared" ca="1" si="35"/>
        <v>5.7360174820561358</v>
      </c>
      <c r="Y239" s="74"/>
      <c r="Z239" s="74"/>
    </row>
    <row r="240" spans="9:26" x14ac:dyDescent="0.3">
      <c r="I240" s="14">
        <v>214</v>
      </c>
      <c r="J240" s="3">
        <f t="shared" ca="1" si="27"/>
        <v>1.1060864304483262</v>
      </c>
      <c r="K240" s="3">
        <f t="shared" ca="1" si="28"/>
        <v>2.1945083840115744</v>
      </c>
      <c r="L240" s="3">
        <f t="shared" ca="1" si="29"/>
        <v>3.3005948144599007</v>
      </c>
      <c r="N240" s="3">
        <f t="shared" ca="1" si="30"/>
        <v>1.9454823253143878</v>
      </c>
      <c r="O240" s="3">
        <f t="shared" ca="1" si="31"/>
        <v>3.3005948144599007</v>
      </c>
      <c r="P240" s="1">
        <f t="shared" ca="1" si="32"/>
        <v>1</v>
      </c>
      <c r="R240" s="5">
        <f t="shared" ca="1" si="33"/>
        <v>8.6970371460951212E-2</v>
      </c>
      <c r="S240" s="3">
        <f t="shared" ca="1" si="34"/>
        <v>-0.9228353123449593</v>
      </c>
      <c r="T240" s="3">
        <f t="shared" ca="1" si="35"/>
        <v>1.3912405565528092</v>
      </c>
      <c r="Y240" s="74"/>
      <c r="Z240" s="74"/>
    </row>
    <row r="241" spans="9:26" x14ac:dyDescent="0.3">
      <c r="I241" s="14">
        <v>215</v>
      </c>
      <c r="J241" s="3">
        <f t="shared" ca="1" si="27"/>
        <v>2.0526666195552177</v>
      </c>
      <c r="K241" s="3">
        <f t="shared" ca="1" si="28"/>
        <v>1.5398757600325883</v>
      </c>
      <c r="L241" s="3">
        <f t="shared" ca="1" si="29"/>
        <v>3.592542379587806</v>
      </c>
      <c r="N241" s="3">
        <f t="shared" ca="1" si="30"/>
        <v>2.004680572563581</v>
      </c>
      <c r="O241" s="3">
        <f t="shared" ca="1" si="31"/>
        <v>3.592542379587806</v>
      </c>
      <c r="P241" s="1">
        <f t="shared" ca="1" si="32"/>
        <v>1</v>
      </c>
      <c r="R241" s="5">
        <f t="shared" ca="1" si="33"/>
        <v>0.81077639042727323</v>
      </c>
      <c r="S241" s="3">
        <f t="shared" ca="1" si="34"/>
        <v>2.2455840821603692</v>
      </c>
      <c r="T241" s="3">
        <f t="shared" ca="1" si="35"/>
        <v>4.0421304112307164</v>
      </c>
      <c r="Y241" s="74"/>
      <c r="Z241" s="74"/>
    </row>
    <row r="242" spans="9:26" x14ac:dyDescent="0.3">
      <c r="I242" s="14">
        <v>216</v>
      </c>
      <c r="J242" s="3">
        <f t="shared" ca="1" si="27"/>
        <v>1.0709286205904429</v>
      </c>
      <c r="K242" s="3">
        <f t="shared" ca="1" si="28"/>
        <v>1.2474434481834646</v>
      </c>
      <c r="L242" s="3">
        <f t="shared" ca="1" si="29"/>
        <v>2.3183720687739076</v>
      </c>
      <c r="N242" s="3">
        <f t="shared" ca="1" si="30"/>
        <v>2.3538500476432329</v>
      </c>
      <c r="O242" s="3">
        <f t="shared" ca="1" si="31"/>
        <v>2.3183720687739076</v>
      </c>
      <c r="P242" s="1">
        <f t="shared" ca="1" si="32"/>
        <v>0</v>
      </c>
      <c r="R242" s="5">
        <f t="shared" ca="1" si="33"/>
        <v>0.47494749006218107</v>
      </c>
      <c r="S242" s="3">
        <f t="shared" ca="1" si="34"/>
        <v>0.91113271419530761</v>
      </c>
      <c r="T242" s="3">
        <f t="shared" ca="1" si="35"/>
        <v>2.9256482943006348</v>
      </c>
      <c r="Y242" s="74"/>
      <c r="Z242" s="74"/>
    </row>
    <row r="243" spans="9:26" x14ac:dyDescent="0.3">
      <c r="I243" s="14">
        <v>217</v>
      </c>
      <c r="J243" s="3">
        <f t="shared" ca="1" si="27"/>
        <v>3.7073343384881108</v>
      </c>
      <c r="K243" s="3">
        <f t="shared" ca="1" si="28"/>
        <v>-0.63050429106842598</v>
      </c>
      <c r="L243" s="3">
        <f t="shared" ca="1" si="29"/>
        <v>3.0768300474196848</v>
      </c>
      <c r="N243" s="3">
        <f t="shared" ca="1" si="30"/>
        <v>9.3672559439311298E-2</v>
      </c>
      <c r="O243" s="3">
        <f t="shared" ca="1" si="31"/>
        <v>3.0768300474196848</v>
      </c>
      <c r="P243" s="1">
        <f t="shared" ca="1" si="32"/>
        <v>1</v>
      </c>
      <c r="R243" s="5">
        <f t="shared" ca="1" si="33"/>
        <v>0.40719914576951199</v>
      </c>
      <c r="S243" s="3">
        <f t="shared" ca="1" si="34"/>
        <v>0.66800519291901839</v>
      </c>
      <c r="T243" s="3">
        <f t="shared" ca="1" si="35"/>
        <v>2.7222332158984508</v>
      </c>
      <c r="Y243" s="74"/>
      <c r="Z243" s="74"/>
    </row>
    <row r="244" spans="9:26" x14ac:dyDescent="0.3">
      <c r="I244" s="14">
        <v>218</v>
      </c>
      <c r="J244" s="3">
        <f t="shared" ca="1" si="27"/>
        <v>1.5024565410727568</v>
      </c>
      <c r="K244" s="3">
        <f t="shared" ca="1" si="28"/>
        <v>0.90378489115939464</v>
      </c>
      <c r="L244" s="3">
        <f t="shared" ca="1" si="29"/>
        <v>2.4062414322321515</v>
      </c>
      <c r="N244" s="3">
        <f t="shared" ca="1" si="30"/>
        <v>1.9859870539900419</v>
      </c>
      <c r="O244" s="3">
        <f t="shared" ca="1" si="31"/>
        <v>2.4062414322321515</v>
      </c>
      <c r="P244" s="1">
        <f t="shared" ca="1" si="32"/>
        <v>1</v>
      </c>
      <c r="R244" s="5">
        <f t="shared" ca="1" si="33"/>
        <v>7.9138721242786425E-2</v>
      </c>
      <c r="S244" s="3">
        <f t="shared" ca="1" si="34"/>
        <v>-0.99529789675212399</v>
      </c>
      <c r="T244" s="3">
        <f t="shared" ca="1" si="35"/>
        <v>1.3306140087599831</v>
      </c>
      <c r="Y244" s="74"/>
      <c r="Z244" s="74"/>
    </row>
    <row r="245" spans="9:26" x14ac:dyDescent="0.3">
      <c r="I245" s="14">
        <v>219</v>
      </c>
      <c r="J245" s="3">
        <f t="shared" ca="1" si="27"/>
        <v>2.3924500923371297</v>
      </c>
      <c r="K245" s="3">
        <f t="shared" ca="1" si="28"/>
        <v>-2.6915723136172214</v>
      </c>
      <c r="L245" s="3">
        <f t="shared" ca="1" si="29"/>
        <v>-0.29912222128009169</v>
      </c>
      <c r="N245" s="3">
        <f t="shared" ca="1" si="30"/>
        <v>0.26677966155056465</v>
      </c>
      <c r="O245" s="3">
        <f t="shared" ca="1" si="31"/>
        <v>-0.29912222128009169</v>
      </c>
      <c r="P245" s="1">
        <f t="shared" ca="1" si="32"/>
        <v>0</v>
      </c>
      <c r="R245" s="5">
        <f t="shared" ca="1" si="33"/>
        <v>0.18350980593171695</v>
      </c>
      <c r="S245" s="3">
        <f t="shared" ca="1" si="34"/>
        <v>-0.2757198203770086</v>
      </c>
      <c r="T245" s="3">
        <f t="shared" ca="1" si="35"/>
        <v>1.932656221233326</v>
      </c>
      <c r="Y245" s="74"/>
      <c r="Z245" s="74"/>
    </row>
    <row r="246" spans="9:26" x14ac:dyDescent="0.3">
      <c r="I246" s="14">
        <v>220</v>
      </c>
      <c r="J246" s="3">
        <f t="shared" ca="1" si="27"/>
        <v>1.6711711664569573</v>
      </c>
      <c r="K246" s="3">
        <f t="shared" ca="1" si="28"/>
        <v>0.63941246302908405</v>
      </c>
      <c r="L246" s="3">
        <f t="shared" ca="1" si="29"/>
        <v>2.3105836294860413</v>
      </c>
      <c r="N246" s="3">
        <f t="shared" ca="1" si="30"/>
        <v>1.7452630179517408</v>
      </c>
      <c r="O246" s="3">
        <f t="shared" ca="1" si="31"/>
        <v>2.3105836294860413</v>
      </c>
      <c r="P246" s="1">
        <f t="shared" ca="1" si="32"/>
        <v>1</v>
      </c>
      <c r="R246" s="5">
        <f t="shared" ca="1" si="33"/>
        <v>0.44858425088878429</v>
      </c>
      <c r="S246" s="3">
        <f t="shared" ca="1" si="34"/>
        <v>0.81722838969702383</v>
      </c>
      <c r="T246" s="3">
        <f t="shared" ca="1" si="35"/>
        <v>2.8470822996742364</v>
      </c>
      <c r="Y246" s="74"/>
      <c r="Z246" s="74"/>
    </row>
    <row r="247" spans="9:26" x14ac:dyDescent="0.3">
      <c r="I247" s="14">
        <v>221</v>
      </c>
      <c r="J247" s="3">
        <f t="shared" ca="1" si="27"/>
        <v>3.4892264536245734</v>
      </c>
      <c r="K247" s="3">
        <f t="shared" ca="1" si="28"/>
        <v>-3.473673084491204</v>
      </c>
      <c r="L247" s="3">
        <f t="shared" ca="1" si="29"/>
        <v>1.5553369133369355E-2</v>
      </c>
      <c r="N247" s="3">
        <f t="shared" ca="1" si="30"/>
        <v>2.7690504034660135</v>
      </c>
      <c r="O247" s="3">
        <f t="shared" ca="1" si="31"/>
        <v>1.5553369133369355E-2</v>
      </c>
      <c r="P247" s="1">
        <f t="shared" ca="1" si="32"/>
        <v>0</v>
      </c>
      <c r="R247" s="5">
        <f t="shared" ca="1" si="33"/>
        <v>3.4098286921325771E-3</v>
      </c>
      <c r="S247" s="3">
        <f t="shared" ca="1" si="34"/>
        <v>-2.8261897420784874</v>
      </c>
      <c r="T247" s="3">
        <f t="shared" ca="1" si="35"/>
        <v>-0.20122001113179477</v>
      </c>
      <c r="Y247" s="74"/>
      <c r="Z247" s="74"/>
    </row>
    <row r="248" spans="9:26" x14ac:dyDescent="0.3">
      <c r="I248" s="14">
        <v>222</v>
      </c>
      <c r="J248" s="3">
        <f t="shared" ca="1" si="27"/>
        <v>1.4137925903825981</v>
      </c>
      <c r="K248" s="3">
        <f t="shared" ca="1" si="28"/>
        <v>-0.1645062484643498</v>
      </c>
      <c r="L248" s="3">
        <f t="shared" ca="1" si="29"/>
        <v>1.2492863419182483</v>
      </c>
      <c r="N248" s="3">
        <f t="shared" ca="1" si="30"/>
        <v>-0.59074075162802564</v>
      </c>
      <c r="O248" s="3">
        <f t="shared" ca="1" si="31"/>
        <v>1.2492863419182483</v>
      </c>
      <c r="P248" s="1">
        <f t="shared" ca="1" si="32"/>
        <v>1</v>
      </c>
      <c r="R248" s="5">
        <f t="shared" ca="1" si="33"/>
        <v>0.33928631283747124</v>
      </c>
      <c r="S248" s="3">
        <f t="shared" ca="1" si="34"/>
        <v>0.4139333609109328</v>
      </c>
      <c r="T248" s="3">
        <f t="shared" ca="1" si="35"/>
        <v>2.5096614701890045</v>
      </c>
      <c r="Y248" s="74"/>
      <c r="Z248" s="74"/>
    </row>
    <row r="249" spans="9:26" x14ac:dyDescent="0.3">
      <c r="I249" s="14">
        <v>223</v>
      </c>
      <c r="J249" s="3">
        <f t="shared" ca="1" si="27"/>
        <v>2.2291970074055554</v>
      </c>
      <c r="K249" s="3">
        <f t="shared" ca="1" si="28"/>
        <v>0.41560276151606246</v>
      </c>
      <c r="L249" s="3">
        <f t="shared" ca="1" si="29"/>
        <v>2.6447997689216178</v>
      </c>
      <c r="N249" s="3">
        <f t="shared" ca="1" si="30"/>
        <v>-1.1283704910434973</v>
      </c>
      <c r="O249" s="3">
        <f t="shared" ca="1" si="31"/>
        <v>2.6447997689216178</v>
      </c>
      <c r="P249" s="1">
        <f t="shared" ca="1" si="32"/>
        <v>1</v>
      </c>
      <c r="R249" s="5">
        <f t="shared" ca="1" si="33"/>
        <v>0.56930057668784761</v>
      </c>
      <c r="S249" s="3">
        <f t="shared" ca="1" si="34"/>
        <v>1.2469128731031551</v>
      </c>
      <c r="T249" s="3">
        <f t="shared" ca="1" si="35"/>
        <v>3.2065821309620905</v>
      </c>
      <c r="Y249" s="74"/>
      <c r="Z249" s="74"/>
    </row>
    <row r="250" spans="9:26" x14ac:dyDescent="0.3">
      <c r="I250" s="14">
        <v>224</v>
      </c>
      <c r="J250" s="3">
        <f t="shared" ca="1" si="27"/>
        <v>2.1676107322877329</v>
      </c>
      <c r="K250" s="3">
        <f t="shared" ca="1" si="28"/>
        <v>2.1343882712312374</v>
      </c>
      <c r="L250" s="3">
        <f t="shared" ca="1" si="29"/>
        <v>4.3019990035189704</v>
      </c>
      <c r="N250" s="3">
        <f t="shared" ca="1" si="30"/>
        <v>2.2966461037788388</v>
      </c>
      <c r="O250" s="3">
        <f t="shared" ca="1" si="31"/>
        <v>4.3019990035189704</v>
      </c>
      <c r="P250" s="1">
        <f t="shared" ca="1" si="32"/>
        <v>1</v>
      </c>
      <c r="R250" s="5">
        <f t="shared" ca="1" si="33"/>
        <v>0.5033335365201691</v>
      </c>
      <c r="S250" s="3">
        <f t="shared" ca="1" si="34"/>
        <v>1.0118172168027006</v>
      </c>
      <c r="T250" s="3">
        <f t="shared" ca="1" si="35"/>
        <v>3.0098869929237062</v>
      </c>
      <c r="Y250" s="74"/>
      <c r="Z250" s="74"/>
    </row>
    <row r="251" spans="9:26" x14ac:dyDescent="0.3">
      <c r="I251" s="14">
        <v>225</v>
      </c>
      <c r="J251" s="3">
        <f t="shared" ca="1" si="27"/>
        <v>1.5134796896631186</v>
      </c>
      <c r="K251" s="3">
        <f t="shared" ca="1" si="28"/>
        <v>0.65919406238201028</v>
      </c>
      <c r="L251" s="3">
        <f t="shared" ca="1" si="29"/>
        <v>2.1726737520451289</v>
      </c>
      <c r="N251" s="3">
        <f t="shared" ca="1" si="30"/>
        <v>-3.131707828232555E-2</v>
      </c>
      <c r="O251" s="3">
        <f t="shared" ca="1" si="31"/>
        <v>2.1726737520451289</v>
      </c>
      <c r="P251" s="1">
        <f t="shared" ca="1" si="32"/>
        <v>1</v>
      </c>
      <c r="R251" s="5">
        <f t="shared" ca="1" si="33"/>
        <v>0.34300176970074669</v>
      </c>
      <c r="S251" s="3">
        <f t="shared" ca="1" si="34"/>
        <v>0.42825541018448143</v>
      </c>
      <c r="T251" s="3">
        <f t="shared" ca="1" si="35"/>
        <v>2.5216441563142342</v>
      </c>
      <c r="Y251" s="74"/>
      <c r="Z251" s="74"/>
    </row>
    <row r="252" spans="9:26" x14ac:dyDescent="0.3">
      <c r="I252" s="14">
        <v>226</v>
      </c>
      <c r="J252" s="3">
        <f t="shared" ca="1" si="27"/>
        <v>1.6254051300073029</v>
      </c>
      <c r="K252" s="3">
        <f t="shared" ca="1" si="28"/>
        <v>2.3380763954909569</v>
      </c>
      <c r="L252" s="3">
        <f t="shared" ca="1" si="29"/>
        <v>3.9634815254982598</v>
      </c>
      <c r="N252" s="3">
        <f t="shared" ca="1" si="30"/>
        <v>0.47892470295661382</v>
      </c>
      <c r="O252" s="3">
        <f t="shared" ca="1" si="31"/>
        <v>3.9634815254982598</v>
      </c>
      <c r="P252" s="1">
        <f t="shared" ca="1" si="32"/>
        <v>1</v>
      </c>
      <c r="R252" s="5">
        <f t="shared" ca="1" si="33"/>
        <v>0.29509766158730677</v>
      </c>
      <c r="S252" s="3">
        <f t="shared" ca="1" si="34"/>
        <v>0.2383710388826441</v>
      </c>
      <c r="T252" s="3">
        <f t="shared" ca="1" si="35"/>
        <v>2.3627754931824327</v>
      </c>
      <c r="Y252" s="74"/>
      <c r="Z252" s="74"/>
    </row>
    <row r="253" spans="9:26" x14ac:dyDescent="0.3">
      <c r="I253" s="14">
        <v>227</v>
      </c>
      <c r="J253" s="3">
        <f t="shared" ca="1" si="27"/>
        <v>2.2763761864622141</v>
      </c>
      <c r="K253" s="3">
        <f t="shared" ca="1" si="28"/>
        <v>5.6473190022009234E-2</v>
      </c>
      <c r="L253" s="3">
        <f t="shared" ca="1" si="29"/>
        <v>2.3328493764842233</v>
      </c>
      <c r="N253" s="3">
        <f t="shared" ca="1" si="30"/>
        <v>3.1274024118401131</v>
      </c>
      <c r="O253" s="3">
        <f t="shared" ca="1" si="31"/>
        <v>2.3328493764842233</v>
      </c>
      <c r="P253" s="1">
        <f t="shared" ca="1" si="32"/>
        <v>0</v>
      </c>
      <c r="R253" s="5">
        <f t="shared" ca="1" si="33"/>
        <v>0.70485610080864258</v>
      </c>
      <c r="S253" s="3">
        <f t="shared" ca="1" si="34"/>
        <v>1.7614394800475965</v>
      </c>
      <c r="T253" s="3">
        <f t="shared" ca="1" si="35"/>
        <v>3.6370659755807146</v>
      </c>
      <c r="Y253" s="74"/>
      <c r="Z253" s="74"/>
    </row>
    <row r="254" spans="9:26" x14ac:dyDescent="0.3">
      <c r="I254" s="14">
        <v>228</v>
      </c>
      <c r="J254" s="3">
        <f t="shared" ca="1" si="27"/>
        <v>1.554265483577604</v>
      </c>
      <c r="K254" s="3">
        <f t="shared" ca="1" si="28"/>
        <v>1.1839156889667428</v>
      </c>
      <c r="L254" s="3">
        <f t="shared" ca="1" si="29"/>
        <v>2.7381811725443468</v>
      </c>
      <c r="N254" s="3">
        <f t="shared" ca="1" si="30"/>
        <v>1.8808192321955561</v>
      </c>
      <c r="O254" s="3">
        <f t="shared" ca="1" si="31"/>
        <v>2.7381811725443468</v>
      </c>
      <c r="P254" s="1">
        <f t="shared" ca="1" si="32"/>
        <v>1</v>
      </c>
      <c r="R254" s="5">
        <f t="shared" ca="1" si="33"/>
        <v>0.88604873453305788</v>
      </c>
      <c r="S254" s="3">
        <f t="shared" ca="1" si="34"/>
        <v>2.7052296889679734</v>
      </c>
      <c r="T254" s="3">
        <f t="shared" ca="1" si="35"/>
        <v>4.4266975168186375</v>
      </c>
      <c r="Y254" s="74"/>
      <c r="Z254" s="74"/>
    </row>
    <row r="255" spans="9:26" x14ac:dyDescent="0.3">
      <c r="I255" s="14">
        <v>229</v>
      </c>
      <c r="J255" s="3">
        <f t="shared" ca="1" si="27"/>
        <v>2.70060057291077</v>
      </c>
      <c r="K255" s="3">
        <f t="shared" ca="1" si="28"/>
        <v>0.43894764590720614</v>
      </c>
      <c r="L255" s="3">
        <f t="shared" ca="1" si="29"/>
        <v>3.1395482188179762</v>
      </c>
      <c r="N255" s="3">
        <f t="shared" ca="1" si="30"/>
        <v>0.97091413455112163</v>
      </c>
      <c r="O255" s="3">
        <f t="shared" ca="1" si="31"/>
        <v>3.1395482188179762</v>
      </c>
      <c r="P255" s="1">
        <f t="shared" ca="1" si="32"/>
        <v>1</v>
      </c>
      <c r="R255" s="5">
        <f t="shared" ca="1" si="33"/>
        <v>0.57186062885563416</v>
      </c>
      <c r="S255" s="3">
        <f t="shared" ca="1" si="34"/>
        <v>1.2561327105178919</v>
      </c>
      <c r="T255" s="3">
        <f t="shared" ca="1" si="35"/>
        <v>3.2142960003781442</v>
      </c>
      <c r="Y255" s="74"/>
      <c r="Z255" s="74"/>
    </row>
    <row r="256" spans="9:26" x14ac:dyDescent="0.3">
      <c r="I256" s="14">
        <v>230</v>
      </c>
      <c r="J256" s="3">
        <f t="shared" ca="1" si="27"/>
        <v>2.8231633015963209</v>
      </c>
      <c r="K256" s="3">
        <f t="shared" ca="1" si="28"/>
        <v>1.5761471271920597</v>
      </c>
      <c r="L256" s="3">
        <f t="shared" ca="1" si="29"/>
        <v>4.3993104287883806</v>
      </c>
      <c r="N256" s="3">
        <f t="shared" ca="1" si="30"/>
        <v>3.0520173387953919</v>
      </c>
      <c r="O256" s="3">
        <f t="shared" ca="1" si="31"/>
        <v>4.3993104287883806</v>
      </c>
      <c r="P256" s="1">
        <f t="shared" ca="1" si="32"/>
        <v>1</v>
      </c>
      <c r="R256" s="5">
        <f t="shared" ca="1" si="33"/>
        <v>0.21042281925890216</v>
      </c>
      <c r="S256" s="3">
        <f t="shared" ca="1" si="34"/>
        <v>-0.13837830156264652</v>
      </c>
      <c r="T256" s="3">
        <f t="shared" ca="1" si="35"/>
        <v>2.0475643800087804</v>
      </c>
      <c r="Y256" s="74"/>
      <c r="Z256" s="74"/>
    </row>
    <row r="257" spans="9:26" x14ac:dyDescent="0.3">
      <c r="I257" s="14">
        <v>231</v>
      </c>
      <c r="J257" s="3">
        <f t="shared" ca="1" si="27"/>
        <v>1.2296300982754427</v>
      </c>
      <c r="K257" s="3">
        <f t="shared" ca="1" si="28"/>
        <v>0.52748032464022354</v>
      </c>
      <c r="L257" s="3">
        <f t="shared" ca="1" si="29"/>
        <v>1.7571104229156662</v>
      </c>
      <c r="N257" s="3">
        <f t="shared" ca="1" si="30"/>
        <v>1.4507501858442329</v>
      </c>
      <c r="O257" s="3">
        <f t="shared" ca="1" si="31"/>
        <v>1.7571104229156662</v>
      </c>
      <c r="P257" s="1">
        <f t="shared" ca="1" si="32"/>
        <v>1</v>
      </c>
      <c r="R257" s="5">
        <f t="shared" ca="1" si="33"/>
        <v>2.2470957749058051E-2</v>
      </c>
      <c r="S257" s="3">
        <f t="shared" ca="1" si="34"/>
        <v>-1.8357777875970021</v>
      </c>
      <c r="T257" s="3">
        <f t="shared" ca="1" si="35"/>
        <v>0.62741808098435037</v>
      </c>
      <c r="Y257" s="74"/>
      <c r="Z257" s="74"/>
    </row>
    <row r="258" spans="9:26" x14ac:dyDescent="0.3">
      <c r="I258" s="14">
        <v>232</v>
      </c>
      <c r="J258" s="3">
        <f t="shared" ca="1" si="27"/>
        <v>1.2697059601328649</v>
      </c>
      <c r="K258" s="3">
        <f t="shared" ca="1" si="28"/>
        <v>1.8514596793337446</v>
      </c>
      <c r="L258" s="3">
        <f t="shared" ca="1" si="29"/>
        <v>3.1211656394666094</v>
      </c>
      <c r="N258" s="3">
        <f t="shared" ca="1" si="30"/>
        <v>-0.24433044182198826</v>
      </c>
      <c r="O258" s="3">
        <f t="shared" ca="1" si="31"/>
        <v>3.1211656394666094</v>
      </c>
      <c r="P258" s="1">
        <f t="shared" ca="1" si="32"/>
        <v>1</v>
      </c>
      <c r="R258" s="5">
        <f t="shared" ca="1" si="33"/>
        <v>0.26978078628722579</v>
      </c>
      <c r="S258" s="3">
        <f t="shared" ca="1" si="34"/>
        <v>0.13241376097548685</v>
      </c>
      <c r="T258" s="3">
        <f t="shared" ca="1" si="35"/>
        <v>2.2741252742371518</v>
      </c>
      <c r="Y258" s="74"/>
      <c r="Z258" s="74"/>
    </row>
    <row r="259" spans="9:26" x14ac:dyDescent="0.3">
      <c r="I259" s="14">
        <v>233</v>
      </c>
      <c r="J259" s="3">
        <f t="shared" ca="1" si="27"/>
        <v>2.307302283134637</v>
      </c>
      <c r="K259" s="3">
        <f t="shared" ca="1" si="28"/>
        <v>1.4982081965229761</v>
      </c>
      <c r="L259" s="3">
        <f t="shared" ca="1" si="29"/>
        <v>3.8055104796576131</v>
      </c>
      <c r="N259" s="3">
        <f t="shared" ca="1" si="30"/>
        <v>0.63563491032538244</v>
      </c>
      <c r="O259" s="3">
        <f t="shared" ca="1" si="31"/>
        <v>3.8055104796576131</v>
      </c>
      <c r="P259" s="1">
        <f t="shared" ca="1" si="32"/>
        <v>1</v>
      </c>
      <c r="R259" s="5">
        <f t="shared" ca="1" si="33"/>
        <v>0.81104884138862054</v>
      </c>
      <c r="S259" s="3">
        <f t="shared" ca="1" si="34"/>
        <v>2.2470081664463804</v>
      </c>
      <c r="T259" s="3">
        <f t="shared" ca="1" si="35"/>
        <v>4.043321885627237</v>
      </c>
      <c r="Y259" s="74"/>
      <c r="Z259" s="74"/>
    </row>
    <row r="260" spans="9:26" x14ac:dyDescent="0.3">
      <c r="I260" s="14">
        <v>234</v>
      </c>
      <c r="J260" s="3">
        <f t="shared" ca="1" si="27"/>
        <v>1.6822886587636128</v>
      </c>
      <c r="K260" s="3">
        <f t="shared" ca="1" si="28"/>
        <v>1.7771417691240115</v>
      </c>
      <c r="L260" s="3">
        <f t="shared" ca="1" si="29"/>
        <v>3.4594304278876242</v>
      </c>
      <c r="N260" s="3">
        <f t="shared" ca="1" si="30"/>
        <v>3.5639603349737667</v>
      </c>
      <c r="O260" s="3">
        <f t="shared" ca="1" si="31"/>
        <v>3.4594304278876242</v>
      </c>
      <c r="P260" s="1">
        <f t="shared" ca="1" si="32"/>
        <v>0</v>
      </c>
      <c r="R260" s="5">
        <f t="shared" ca="1" si="33"/>
        <v>0.88914466979770501</v>
      </c>
      <c r="S260" s="3">
        <f t="shared" ca="1" si="34"/>
        <v>2.7281576291846488</v>
      </c>
      <c r="T260" s="3">
        <f t="shared" ca="1" si="35"/>
        <v>4.4458804078886933</v>
      </c>
      <c r="Y260" s="74"/>
      <c r="Z260" s="74"/>
    </row>
    <row r="261" spans="9:26" x14ac:dyDescent="0.3">
      <c r="I261" s="14">
        <v>235</v>
      </c>
      <c r="J261" s="3">
        <f t="shared" ca="1" si="27"/>
        <v>0.98754466882829317</v>
      </c>
      <c r="K261" s="3">
        <f t="shared" ca="1" si="28"/>
        <v>1.559481340812326</v>
      </c>
      <c r="L261" s="3">
        <f t="shared" ca="1" si="29"/>
        <v>2.5470260096406192</v>
      </c>
      <c r="N261" s="3">
        <f t="shared" ca="1" si="30"/>
        <v>0.70953283627090158</v>
      </c>
      <c r="O261" s="3">
        <f t="shared" ca="1" si="31"/>
        <v>2.5470260096406192</v>
      </c>
      <c r="P261" s="1">
        <f t="shared" ca="1" si="32"/>
        <v>1</v>
      </c>
      <c r="R261" s="5">
        <f t="shared" ca="1" si="33"/>
        <v>0.39172336220659354</v>
      </c>
      <c r="S261" s="3">
        <f t="shared" ca="1" si="34"/>
        <v>0.6113314580827881</v>
      </c>
      <c r="T261" s="3">
        <f t="shared" ca="1" si="35"/>
        <v>2.6748165674065851</v>
      </c>
      <c r="Y261" s="74"/>
      <c r="Z261" s="74"/>
    </row>
    <row r="262" spans="9:26" x14ac:dyDescent="0.3">
      <c r="I262" s="14">
        <v>236</v>
      </c>
      <c r="J262" s="3">
        <f t="shared" ca="1" si="27"/>
        <v>2.5436211113687879</v>
      </c>
      <c r="K262" s="3">
        <f t="shared" ca="1" si="28"/>
        <v>2.1025140780782525</v>
      </c>
      <c r="L262" s="3">
        <f t="shared" ca="1" si="29"/>
        <v>4.6461351894470404</v>
      </c>
      <c r="N262" s="3">
        <f t="shared" ca="1" si="30"/>
        <v>1.1071979374283822</v>
      </c>
      <c r="O262" s="3">
        <f t="shared" ca="1" si="31"/>
        <v>4.6461351894470404</v>
      </c>
      <c r="P262" s="1">
        <f t="shared" ca="1" si="32"/>
        <v>1</v>
      </c>
      <c r="R262" s="5">
        <f t="shared" ca="1" si="33"/>
        <v>0.8715217006871081</v>
      </c>
      <c r="S262" s="3">
        <f t="shared" ca="1" si="34"/>
        <v>2.6031719537876867</v>
      </c>
      <c r="T262" s="3">
        <f t="shared" ca="1" si="35"/>
        <v>4.341309889394692</v>
      </c>
      <c r="Y262" s="74"/>
      <c r="Z262" s="74"/>
    </row>
    <row r="263" spans="9:26" x14ac:dyDescent="0.3">
      <c r="I263" s="14">
        <v>237</v>
      </c>
      <c r="J263" s="3">
        <f t="shared" ca="1" si="27"/>
        <v>1.4239816312273192</v>
      </c>
      <c r="K263" s="3">
        <f t="shared" ca="1" si="28"/>
        <v>2.0886127098085718</v>
      </c>
      <c r="L263" s="3">
        <f t="shared" ca="1" si="29"/>
        <v>3.5125943410358911</v>
      </c>
      <c r="N263" s="3">
        <f t="shared" ca="1" si="30"/>
        <v>0.446711012549178</v>
      </c>
      <c r="O263" s="3">
        <f t="shared" ca="1" si="31"/>
        <v>3.5125943410358911</v>
      </c>
      <c r="P263" s="1">
        <f t="shared" ca="1" si="32"/>
        <v>1</v>
      </c>
      <c r="R263" s="5">
        <f t="shared" ca="1" si="33"/>
        <v>0.55342558183527224</v>
      </c>
      <c r="S263" s="3">
        <f t="shared" ca="1" si="34"/>
        <v>1.1899584221420303</v>
      </c>
      <c r="T263" s="3">
        <f t="shared" ca="1" si="35"/>
        <v>3.1589306185097223</v>
      </c>
      <c r="Y263" s="74"/>
      <c r="Z263" s="74"/>
    </row>
    <row r="264" spans="9:26" x14ac:dyDescent="0.3">
      <c r="I264" s="14">
        <v>238</v>
      </c>
      <c r="J264" s="3">
        <f t="shared" ca="1" si="27"/>
        <v>3.992524780540383</v>
      </c>
      <c r="K264" s="3">
        <f t="shared" ca="1" si="28"/>
        <v>-0.79907144667998597</v>
      </c>
      <c r="L264" s="3">
        <f t="shared" ca="1" si="29"/>
        <v>3.193453333860397</v>
      </c>
      <c r="N264" s="3">
        <f t="shared" ca="1" si="30"/>
        <v>0.21404726069173619</v>
      </c>
      <c r="O264" s="3">
        <f t="shared" ca="1" si="31"/>
        <v>3.193453333860397</v>
      </c>
      <c r="P264" s="1">
        <f t="shared" ca="1" si="32"/>
        <v>1</v>
      </c>
      <c r="R264" s="5">
        <f t="shared" ca="1" si="33"/>
        <v>0.45295722120951143</v>
      </c>
      <c r="S264" s="3">
        <f t="shared" ca="1" si="34"/>
        <v>0.83284933193015187</v>
      </c>
      <c r="T264" s="3">
        <f t="shared" ca="1" si="35"/>
        <v>2.8601517176174927</v>
      </c>
      <c r="Y264" s="74"/>
      <c r="Z264" s="74"/>
    </row>
    <row r="265" spans="9:26" x14ac:dyDescent="0.3">
      <c r="I265" s="14">
        <v>239</v>
      </c>
      <c r="J265" s="3">
        <f t="shared" ca="1" si="27"/>
        <v>1.3853749488562348</v>
      </c>
      <c r="K265" s="3">
        <f t="shared" ca="1" si="28"/>
        <v>3.0452079207140441</v>
      </c>
      <c r="L265" s="3">
        <f t="shared" ca="1" si="29"/>
        <v>4.4305828695702791</v>
      </c>
      <c r="N265" s="3">
        <f t="shared" ca="1" si="30"/>
        <v>1.2240594073397777</v>
      </c>
      <c r="O265" s="3">
        <f t="shared" ca="1" si="31"/>
        <v>4.4305828695702791</v>
      </c>
      <c r="P265" s="1">
        <f t="shared" ca="1" si="32"/>
        <v>1</v>
      </c>
      <c r="R265" s="5">
        <f t="shared" ca="1" si="33"/>
        <v>0.19160866248388952</v>
      </c>
      <c r="S265" s="3">
        <f t="shared" ca="1" si="34"/>
        <v>-0.23317103190142374</v>
      </c>
      <c r="T265" s="3">
        <f t="shared" ca="1" si="35"/>
        <v>1.9682550917283017</v>
      </c>
      <c r="Y265" s="74"/>
      <c r="Z265" s="74"/>
    </row>
    <row r="266" spans="9:26" x14ac:dyDescent="0.3">
      <c r="I266" s="14">
        <v>240</v>
      </c>
      <c r="J266" s="3">
        <f t="shared" ca="1" si="27"/>
        <v>1.922415550155421</v>
      </c>
      <c r="K266" s="3">
        <f t="shared" ca="1" si="28"/>
        <v>1.3934220840079623</v>
      </c>
      <c r="L266" s="3">
        <f t="shared" ca="1" si="29"/>
        <v>3.3158376341633833</v>
      </c>
      <c r="N266" s="3">
        <f t="shared" ca="1" si="30"/>
        <v>0.47010755329903264</v>
      </c>
      <c r="O266" s="3">
        <f t="shared" ca="1" si="31"/>
        <v>3.3158376341633833</v>
      </c>
      <c r="P266" s="1">
        <f t="shared" ca="1" si="32"/>
        <v>1</v>
      </c>
      <c r="R266" s="5">
        <f t="shared" ca="1" si="33"/>
        <v>0.69367432578500765</v>
      </c>
      <c r="S266" s="3">
        <f t="shared" ca="1" si="34"/>
        <v>1.7160056774389931</v>
      </c>
      <c r="T266" s="3">
        <f t="shared" ca="1" si="35"/>
        <v>3.5990533290846569</v>
      </c>
      <c r="Y266" s="74"/>
      <c r="Z266" s="74"/>
    </row>
    <row r="267" spans="9:26" x14ac:dyDescent="0.3">
      <c r="I267" s="14">
        <v>241</v>
      </c>
      <c r="J267" s="3">
        <f t="shared" ca="1" si="27"/>
        <v>2.2794067559513977</v>
      </c>
      <c r="K267" s="3">
        <f t="shared" ca="1" si="28"/>
        <v>1.7426129548666629</v>
      </c>
      <c r="L267" s="3">
        <f t="shared" ca="1" si="29"/>
        <v>4.0220197108180606</v>
      </c>
      <c r="N267" s="3">
        <f t="shared" ca="1" si="30"/>
        <v>1.2563119583749922</v>
      </c>
      <c r="O267" s="3">
        <f t="shared" ca="1" si="31"/>
        <v>4.0220197108180606</v>
      </c>
      <c r="P267" s="1">
        <f t="shared" ca="1" si="32"/>
        <v>1</v>
      </c>
      <c r="R267" s="5">
        <f t="shared" ca="1" si="33"/>
        <v>0.68916943384405038</v>
      </c>
      <c r="S267" s="3">
        <f t="shared" ca="1" si="34"/>
        <v>1.6979108045358018</v>
      </c>
      <c r="T267" s="3">
        <f t="shared" ca="1" si="35"/>
        <v>3.5839140722413418</v>
      </c>
      <c r="Y267" s="74"/>
      <c r="Z267" s="74"/>
    </row>
    <row r="268" spans="9:26" x14ac:dyDescent="0.3">
      <c r="I268" s="14">
        <v>242</v>
      </c>
      <c r="J268" s="3">
        <f t="shared" ca="1" si="27"/>
        <v>1.2200022812416198</v>
      </c>
      <c r="K268" s="3">
        <f t="shared" ca="1" si="28"/>
        <v>0.12753260537877309</v>
      </c>
      <c r="L268" s="3">
        <f t="shared" ca="1" si="29"/>
        <v>1.3475348866203929</v>
      </c>
      <c r="N268" s="3">
        <f t="shared" ca="1" si="30"/>
        <v>3.9288814551151012</v>
      </c>
      <c r="O268" s="3">
        <f t="shared" ca="1" si="31"/>
        <v>1.3475348866203929</v>
      </c>
      <c r="P268" s="1">
        <f t="shared" ca="1" si="32"/>
        <v>0</v>
      </c>
      <c r="R268" s="5">
        <f t="shared" ca="1" si="33"/>
        <v>0.74497586679917172</v>
      </c>
      <c r="S268" s="3">
        <f t="shared" ca="1" si="34"/>
        <v>1.9316309170351724</v>
      </c>
      <c r="T268" s="3">
        <f t="shared" ca="1" si="35"/>
        <v>3.7794583477666124</v>
      </c>
      <c r="Y268" s="74"/>
      <c r="Z268" s="74"/>
    </row>
    <row r="269" spans="9:26" x14ac:dyDescent="0.3">
      <c r="I269" s="14">
        <v>243</v>
      </c>
      <c r="J269" s="3">
        <f t="shared" ca="1" si="27"/>
        <v>1.7832671126898745</v>
      </c>
      <c r="K269" s="3">
        <f t="shared" ca="1" si="28"/>
        <v>1.8582694422728079</v>
      </c>
      <c r="L269" s="3">
        <f t="shared" ca="1" si="29"/>
        <v>3.6415365549626824</v>
      </c>
      <c r="N269" s="3">
        <f t="shared" ca="1" si="30"/>
        <v>0.16601099090840143</v>
      </c>
      <c r="O269" s="3">
        <f t="shared" ca="1" si="31"/>
        <v>3.6415365549626824</v>
      </c>
      <c r="P269" s="1">
        <f t="shared" ca="1" si="32"/>
        <v>1</v>
      </c>
      <c r="R269" s="5">
        <f t="shared" ca="1" si="33"/>
        <v>0.3943247461262136</v>
      </c>
      <c r="S269" s="3">
        <f t="shared" ca="1" si="34"/>
        <v>0.62089922014191989</v>
      </c>
      <c r="T269" s="3">
        <f t="shared" ca="1" si="35"/>
        <v>2.68282153146485</v>
      </c>
      <c r="Y269" s="74"/>
      <c r="Z269" s="74"/>
    </row>
    <row r="270" spans="9:26" x14ac:dyDescent="0.3">
      <c r="I270" s="14">
        <v>244</v>
      </c>
      <c r="J270" s="3">
        <f t="shared" ca="1" si="27"/>
        <v>1.0464308062744667</v>
      </c>
      <c r="K270" s="3">
        <f t="shared" ca="1" si="28"/>
        <v>2.9709454496538807</v>
      </c>
      <c r="L270" s="3">
        <f t="shared" ca="1" si="29"/>
        <v>4.0173762559283475</v>
      </c>
      <c r="N270" s="3">
        <f t="shared" ca="1" si="30"/>
        <v>1.8413306159032699</v>
      </c>
      <c r="O270" s="3">
        <f t="shared" ca="1" si="31"/>
        <v>4.0173762559283475</v>
      </c>
      <c r="P270" s="1">
        <f t="shared" ca="1" si="32"/>
        <v>1</v>
      </c>
      <c r="R270" s="5">
        <f t="shared" ca="1" si="33"/>
        <v>0.98209704755189153</v>
      </c>
      <c r="S270" s="3">
        <f t="shared" ca="1" si="34"/>
        <v>3.9686106954653946</v>
      </c>
      <c r="T270" s="3">
        <f t="shared" ca="1" si="35"/>
        <v>5.4837179032374177</v>
      </c>
      <c r="Y270" s="74"/>
      <c r="Z270" s="74"/>
    </row>
    <row r="271" spans="9:26" x14ac:dyDescent="0.3">
      <c r="I271" s="14">
        <v>245</v>
      </c>
      <c r="J271" s="3">
        <f t="shared" ca="1" si="27"/>
        <v>1.8788900856037629</v>
      </c>
      <c r="K271" s="3">
        <f t="shared" ca="1" si="28"/>
        <v>-1.2833308300490738</v>
      </c>
      <c r="L271" s="3">
        <f t="shared" ca="1" si="29"/>
        <v>0.59555925555468914</v>
      </c>
      <c r="N271" s="3">
        <f t="shared" ca="1" si="30"/>
        <v>2.7085496971235341</v>
      </c>
      <c r="O271" s="3">
        <f t="shared" ca="1" si="31"/>
        <v>0.59555925555468914</v>
      </c>
      <c r="P271" s="1">
        <f t="shared" ca="1" si="32"/>
        <v>0</v>
      </c>
      <c r="R271" s="5">
        <f t="shared" ca="1" si="33"/>
        <v>0.11982678652632917</v>
      </c>
      <c r="S271" s="3">
        <f t="shared" ca="1" si="34"/>
        <v>-0.66290743680913256</v>
      </c>
      <c r="T271" s="3">
        <f t="shared" ca="1" si="35"/>
        <v>1.6087118197955599</v>
      </c>
      <c r="Y271" s="74"/>
      <c r="Z271" s="74"/>
    </row>
    <row r="272" spans="9:26" x14ac:dyDescent="0.3">
      <c r="I272" s="14">
        <v>246</v>
      </c>
      <c r="J272" s="3">
        <f t="shared" ca="1" si="27"/>
        <v>3.1482332623438594</v>
      </c>
      <c r="K272" s="3">
        <f t="shared" ca="1" si="28"/>
        <v>0.65301114458079956</v>
      </c>
      <c r="L272" s="3">
        <f t="shared" ca="1" si="29"/>
        <v>3.8012444069246589</v>
      </c>
      <c r="N272" s="3">
        <f t="shared" ca="1" si="30"/>
        <v>2.5752502768882124</v>
      </c>
      <c r="O272" s="3">
        <f t="shared" ca="1" si="31"/>
        <v>3.8012444069246589</v>
      </c>
      <c r="P272" s="1">
        <f t="shared" ca="1" si="32"/>
        <v>1</v>
      </c>
      <c r="R272" s="5">
        <f t="shared" ca="1" si="33"/>
        <v>0.2802243971942121</v>
      </c>
      <c r="S272" s="3">
        <f t="shared" ca="1" si="34"/>
        <v>0.176680184550706</v>
      </c>
      <c r="T272" s="3">
        <f t="shared" ca="1" si="35"/>
        <v>2.3111612213601633</v>
      </c>
      <c r="Y272" s="74"/>
      <c r="Z272" s="74"/>
    </row>
    <row r="273" spans="9:26" x14ac:dyDescent="0.3">
      <c r="I273" s="14">
        <v>247</v>
      </c>
      <c r="J273" s="3">
        <f t="shared" ca="1" si="27"/>
        <v>2.0085225936145612</v>
      </c>
      <c r="K273" s="3">
        <f t="shared" ca="1" si="28"/>
        <v>1.1536868277248571</v>
      </c>
      <c r="L273" s="3">
        <f t="shared" ca="1" si="29"/>
        <v>3.1622094213394183</v>
      </c>
      <c r="N273" s="3">
        <f t="shared" ca="1" si="30"/>
        <v>3.7688523247137562</v>
      </c>
      <c r="O273" s="3">
        <f t="shared" ca="1" si="31"/>
        <v>3.1622094213394183</v>
      </c>
      <c r="P273" s="1">
        <f t="shared" ca="1" si="32"/>
        <v>0</v>
      </c>
      <c r="R273" s="5">
        <f t="shared" ca="1" si="33"/>
        <v>0.10504281646454938</v>
      </c>
      <c r="S273" s="3">
        <f t="shared" ca="1" si="34"/>
        <v>-0.77247629170893495</v>
      </c>
      <c r="T273" s="3">
        <f t="shared" ca="1" si="35"/>
        <v>1.5170399387477829</v>
      </c>
      <c r="Y273" s="74"/>
      <c r="Z273" s="74"/>
    </row>
    <row r="274" spans="9:26" x14ac:dyDescent="0.3">
      <c r="I274" s="14">
        <v>248</v>
      </c>
      <c r="J274" s="3">
        <f t="shared" ca="1" si="27"/>
        <v>1.47178903186357</v>
      </c>
      <c r="K274" s="3">
        <f t="shared" ca="1" si="28"/>
        <v>2.1824334782778827</v>
      </c>
      <c r="L274" s="3">
        <f t="shared" ca="1" si="29"/>
        <v>3.6542225101414529</v>
      </c>
      <c r="N274" s="3">
        <f t="shared" ca="1" si="30"/>
        <v>1.3893198187114932</v>
      </c>
      <c r="O274" s="3">
        <f t="shared" ca="1" si="31"/>
        <v>3.6542225101414529</v>
      </c>
      <c r="P274" s="1">
        <f t="shared" ca="1" si="32"/>
        <v>1</v>
      </c>
      <c r="R274" s="5">
        <f t="shared" ca="1" si="33"/>
        <v>0.78025776488503462</v>
      </c>
      <c r="S274" s="3">
        <f t="shared" ca="1" si="34"/>
        <v>2.0932776769862387</v>
      </c>
      <c r="T274" s="3">
        <f t="shared" ca="1" si="35"/>
        <v>3.9147017302364189</v>
      </c>
      <c r="Y274" s="74"/>
      <c r="Z274" s="74"/>
    </row>
    <row r="275" spans="9:26" x14ac:dyDescent="0.3">
      <c r="I275" s="14">
        <v>249</v>
      </c>
      <c r="J275" s="3">
        <f t="shared" ca="1" si="27"/>
        <v>0.86033995453812262</v>
      </c>
      <c r="K275" s="3">
        <f t="shared" ca="1" si="28"/>
        <v>3.5232304466375894</v>
      </c>
      <c r="L275" s="3">
        <f t="shared" ca="1" si="29"/>
        <v>4.383570401175712</v>
      </c>
      <c r="N275" s="3">
        <f t="shared" ca="1" si="30"/>
        <v>1.6457403156266042</v>
      </c>
      <c r="O275" s="3">
        <f t="shared" ca="1" si="31"/>
        <v>4.383570401175712</v>
      </c>
      <c r="P275" s="1">
        <f t="shared" ca="1" si="32"/>
        <v>1</v>
      </c>
      <c r="R275" s="5">
        <f t="shared" ca="1" si="33"/>
        <v>0.74485020268609881</v>
      </c>
      <c r="S275" s="3">
        <f t="shared" ca="1" si="34"/>
        <v>1.9310775730251426</v>
      </c>
      <c r="T275" s="3">
        <f t="shared" ca="1" si="35"/>
        <v>3.7789953869524986</v>
      </c>
      <c r="Y275" s="74"/>
      <c r="Z275" s="74"/>
    </row>
    <row r="276" spans="9:26" x14ac:dyDescent="0.3">
      <c r="I276" s="14">
        <v>250</v>
      </c>
      <c r="J276" s="3">
        <f t="shared" ca="1" si="27"/>
        <v>2.3141905019215114</v>
      </c>
      <c r="K276" s="3">
        <f t="shared" ca="1" si="28"/>
        <v>0.16423989361823654</v>
      </c>
      <c r="L276" s="3">
        <f t="shared" ca="1" si="29"/>
        <v>2.478430395539748</v>
      </c>
      <c r="N276" s="3">
        <f t="shared" ca="1" si="30"/>
        <v>-0.28031231834388559</v>
      </c>
      <c r="O276" s="3">
        <f t="shared" ca="1" si="31"/>
        <v>2.478430395539748</v>
      </c>
      <c r="P276" s="1">
        <f t="shared" ca="1" si="32"/>
        <v>1</v>
      </c>
      <c r="R276" s="5">
        <f t="shared" ca="1" si="33"/>
        <v>0.8297702454654472</v>
      </c>
      <c r="S276" s="3">
        <f t="shared" ca="1" si="34"/>
        <v>2.3481099925407825</v>
      </c>
      <c r="T276" s="3">
        <f t="shared" ca="1" si="35"/>
        <v>4.127909742130023</v>
      </c>
      <c r="Y276" s="74"/>
      <c r="Z276" s="74"/>
    </row>
    <row r="277" spans="9:26" x14ac:dyDescent="0.3">
      <c r="I277" s="14">
        <v>251</v>
      </c>
      <c r="J277" s="3">
        <f t="shared" ca="1" si="27"/>
        <v>1.1511225536705745</v>
      </c>
      <c r="K277" s="3">
        <f t="shared" ca="1" si="28"/>
        <v>1.6744067675741789</v>
      </c>
      <c r="L277" s="3">
        <f t="shared" ca="1" si="29"/>
        <v>2.8255293212447534</v>
      </c>
      <c r="N277" s="3">
        <f t="shared" ca="1" si="30"/>
        <v>3.2838940029237227</v>
      </c>
      <c r="O277" s="3">
        <f t="shared" ca="1" si="31"/>
        <v>2.8255293212447534</v>
      </c>
      <c r="P277" s="1">
        <f t="shared" ca="1" si="32"/>
        <v>0</v>
      </c>
      <c r="R277" s="5">
        <f t="shared" ca="1" si="33"/>
        <v>0.70381339602327331</v>
      </c>
      <c r="S277" s="3">
        <f t="shared" ca="1" si="34"/>
        <v>1.75717010939263</v>
      </c>
      <c r="T277" s="3">
        <f t="shared" ca="1" si="35"/>
        <v>3.6334939638152468</v>
      </c>
      <c r="Y277" s="74"/>
      <c r="Z277" s="74"/>
    </row>
    <row r="278" spans="9:26" x14ac:dyDescent="0.3">
      <c r="I278" s="14">
        <v>252</v>
      </c>
      <c r="J278" s="3">
        <f t="shared" ca="1" si="27"/>
        <v>1.3061268780160713</v>
      </c>
      <c r="K278" s="3">
        <f t="shared" ca="1" si="28"/>
        <v>1.900009475449604</v>
      </c>
      <c r="L278" s="3">
        <f t="shared" ca="1" si="29"/>
        <v>3.2061363534656753</v>
      </c>
      <c r="N278" s="3">
        <f t="shared" ca="1" si="30"/>
        <v>0.71263738056910175</v>
      </c>
      <c r="O278" s="3">
        <f t="shared" ca="1" si="31"/>
        <v>3.2061363534656753</v>
      </c>
      <c r="P278" s="1">
        <f t="shared" ca="1" si="32"/>
        <v>1</v>
      </c>
      <c r="R278" s="5">
        <f t="shared" ca="1" si="33"/>
        <v>0.24122735930136241</v>
      </c>
      <c r="S278" s="3">
        <f t="shared" ca="1" si="34"/>
        <v>6.7130408935576202E-3</v>
      </c>
      <c r="T278" s="3">
        <f t="shared" ca="1" si="35"/>
        <v>2.1689565064380529</v>
      </c>
      <c r="Y278" s="74"/>
      <c r="Z278" s="74"/>
    </row>
    <row r="279" spans="9:26" x14ac:dyDescent="0.3">
      <c r="I279" s="14">
        <v>253</v>
      </c>
      <c r="J279" s="3">
        <f t="shared" ca="1" si="27"/>
        <v>2.8656702975146437</v>
      </c>
      <c r="K279" s="3">
        <f t="shared" ca="1" si="28"/>
        <v>0.13690669250939669</v>
      </c>
      <c r="L279" s="3">
        <f t="shared" ca="1" si="29"/>
        <v>3.0025769900240404</v>
      </c>
      <c r="N279" s="3">
        <f t="shared" ca="1" si="30"/>
        <v>0.24821667018413129</v>
      </c>
      <c r="O279" s="3">
        <f t="shared" ca="1" si="31"/>
        <v>3.0025769900240404</v>
      </c>
      <c r="P279" s="1">
        <f t="shared" ca="1" si="32"/>
        <v>1</v>
      </c>
      <c r="R279" s="5">
        <f t="shared" ca="1" si="33"/>
        <v>0.93809161870849911</v>
      </c>
      <c r="S279" s="3">
        <f t="shared" ca="1" si="34"/>
        <v>3.1764024596270191</v>
      </c>
      <c r="T279" s="3">
        <f t="shared" ca="1" si="35"/>
        <v>4.8209089396203684</v>
      </c>
      <c r="Y279" s="74"/>
      <c r="Z279" s="74"/>
    </row>
    <row r="280" spans="9:26" x14ac:dyDescent="0.3">
      <c r="I280" s="14">
        <v>254</v>
      </c>
      <c r="J280" s="3">
        <f t="shared" ca="1" si="27"/>
        <v>3.0602196749598813</v>
      </c>
      <c r="K280" s="3">
        <f t="shared" ca="1" si="28"/>
        <v>0.43110135080049483</v>
      </c>
      <c r="L280" s="3">
        <f t="shared" ca="1" si="29"/>
        <v>3.4913210257603762</v>
      </c>
      <c r="N280" s="3">
        <f t="shared" ca="1" si="30"/>
        <v>-0.50664271787014603</v>
      </c>
      <c r="O280" s="3">
        <f t="shared" ca="1" si="31"/>
        <v>3.4913210257603762</v>
      </c>
      <c r="P280" s="1">
        <f t="shared" ca="1" si="32"/>
        <v>1</v>
      </c>
      <c r="R280" s="5">
        <f t="shared" ca="1" si="33"/>
        <v>0.12190778081061115</v>
      </c>
      <c r="S280" s="3">
        <f t="shared" ca="1" si="34"/>
        <v>-0.6482697474252872</v>
      </c>
      <c r="T280" s="3">
        <f t="shared" ca="1" si="35"/>
        <v>1.6209585893838452</v>
      </c>
      <c r="Y280" s="74"/>
      <c r="Z280" s="74"/>
    </row>
    <row r="281" spans="9:26" x14ac:dyDescent="0.3">
      <c r="I281" s="14">
        <v>255</v>
      </c>
      <c r="J281" s="3">
        <f t="shared" ca="1" si="27"/>
        <v>2.2211292022360043</v>
      </c>
      <c r="K281" s="3">
        <f t="shared" ca="1" si="28"/>
        <v>2.4126147963740037</v>
      </c>
      <c r="L281" s="3">
        <f t="shared" ca="1" si="29"/>
        <v>4.633743998610008</v>
      </c>
      <c r="N281" s="3">
        <f t="shared" ca="1" si="30"/>
        <v>-1.7702311568517484</v>
      </c>
      <c r="O281" s="3">
        <f t="shared" ca="1" si="31"/>
        <v>4.633743998610008</v>
      </c>
      <c r="P281" s="1">
        <f t="shared" ca="1" si="32"/>
        <v>1</v>
      </c>
      <c r="R281" s="5">
        <f t="shared" ca="1" si="33"/>
        <v>0.10094577266176152</v>
      </c>
      <c r="S281" s="3">
        <f t="shared" ca="1" si="34"/>
        <v>-0.80479247081407146</v>
      </c>
      <c r="T281" s="3">
        <f t="shared" ca="1" si="35"/>
        <v>1.4900022834801994</v>
      </c>
      <c r="Y281" s="74"/>
      <c r="Z281" s="74"/>
    </row>
    <row r="282" spans="9:26" x14ac:dyDescent="0.3">
      <c r="I282" s="14">
        <v>256</v>
      </c>
      <c r="J282" s="3">
        <f t="shared" ca="1" si="27"/>
        <v>1.5928109768280381</v>
      </c>
      <c r="K282" s="3">
        <f t="shared" ca="1" si="28"/>
        <v>1.4329359312393941</v>
      </c>
      <c r="L282" s="3">
        <f t="shared" ca="1" si="29"/>
        <v>3.0257469080674322</v>
      </c>
      <c r="N282" s="3">
        <f t="shared" ca="1" si="30"/>
        <v>2.9873174786640302</v>
      </c>
      <c r="O282" s="3">
        <f t="shared" ca="1" si="31"/>
        <v>3.0257469080674322</v>
      </c>
      <c r="P282" s="1">
        <f t="shared" ca="1" si="32"/>
        <v>1</v>
      </c>
      <c r="R282" s="5">
        <f t="shared" ca="1" si="33"/>
        <v>0.84110594827084051</v>
      </c>
      <c r="S282" s="3">
        <f t="shared" ca="1" si="34"/>
        <v>2.4128185811919485</v>
      </c>
      <c r="T282" s="3">
        <f t="shared" ca="1" si="35"/>
        <v>4.1820488316278901</v>
      </c>
      <c r="Y282" s="74"/>
      <c r="Z282" s="74"/>
    </row>
    <row r="283" spans="9:26" x14ac:dyDescent="0.3">
      <c r="I283" s="14">
        <v>257</v>
      </c>
      <c r="J283" s="3">
        <f t="shared" ca="1" si="27"/>
        <v>3.3194723850872347</v>
      </c>
      <c r="K283" s="3">
        <f t="shared" ca="1" si="28"/>
        <v>-2.197405856578202</v>
      </c>
      <c r="L283" s="3">
        <f t="shared" ca="1" si="29"/>
        <v>1.1220665285090328</v>
      </c>
      <c r="N283" s="3">
        <f t="shared" ca="1" si="30"/>
        <v>0.36132234769496352</v>
      </c>
      <c r="O283" s="3">
        <f t="shared" ca="1" si="31"/>
        <v>1.1220665285090328</v>
      </c>
      <c r="P283" s="1">
        <f t="shared" ca="1" si="32"/>
        <v>1</v>
      </c>
      <c r="R283" s="5">
        <f t="shared" ca="1" si="33"/>
        <v>0.11869857609766721</v>
      </c>
      <c r="S283" s="3">
        <f t="shared" ca="1" si="34"/>
        <v>-0.67091826300426538</v>
      </c>
      <c r="T283" s="3">
        <f t="shared" ca="1" si="35"/>
        <v>1.6020094817385802</v>
      </c>
      <c r="Y283" s="74"/>
      <c r="Z283" s="74"/>
    </row>
    <row r="284" spans="9:26" x14ac:dyDescent="0.3">
      <c r="I284" s="14">
        <v>258</v>
      </c>
      <c r="J284" s="3">
        <f t="shared" ref="J284:J347" ca="1" si="36">_xlfn.GAMMA.INV(RAND(),$E$18,$E$19)</f>
        <v>1.8083406447798307</v>
      </c>
      <c r="K284" s="3">
        <f t="shared" ref="K284:K347" ca="1" si="37">IF($D$16&gt;$C$16,N284,L284-J284)</f>
        <v>0.13295490439591373</v>
      </c>
      <c r="L284" s="3">
        <f t="shared" ref="L284:L347" ca="1" si="38">IF($D$16&gt;$C$16,K284+J284,O284)</f>
        <v>1.9412955491757444</v>
      </c>
      <c r="N284" s="3">
        <f t="shared" ref="N284:N347" ca="1" si="39">_xlfn.NORM.INV(RAND(),$C$15,SQRT($C$16))</f>
        <v>-0.51480403619363457</v>
      </c>
      <c r="O284" s="3">
        <f t="shared" ref="O284:O347" ca="1" si="40">_xlfn.NORM.INV(RAND(),$D$15,SQRT($D$16))</f>
        <v>1.9412955491757444</v>
      </c>
      <c r="P284" s="1">
        <f t="shared" ref="P284:P347" ca="1" si="41">IF(O284&gt;N284,1,0)</f>
        <v>1</v>
      </c>
      <c r="R284" s="5">
        <f t="shared" ref="R284:R347" ca="1" si="42">RAND()</f>
        <v>0.74633409105338777</v>
      </c>
      <c r="S284" s="3">
        <f t="shared" ref="S284:S347" ca="1" si="43">_xlfn.NORM.INV(R284,$C$15,SQRT($C$16))</f>
        <v>1.9376208011755842</v>
      </c>
      <c r="T284" s="3">
        <f t="shared" ref="T284:T347" ca="1" si="44">_xlfn.NORM.INV(R284,$D$15,SQRT($D$16))</f>
        <v>3.7844698443904656</v>
      </c>
      <c r="Y284" s="74"/>
      <c r="Z284" s="74"/>
    </row>
    <row r="285" spans="9:26" x14ac:dyDescent="0.3">
      <c r="I285" s="14">
        <v>259</v>
      </c>
      <c r="J285" s="3">
        <f t="shared" ca="1" si="36"/>
        <v>1.0704804401629846</v>
      </c>
      <c r="K285" s="3">
        <f t="shared" ca="1" si="37"/>
        <v>2.3849393639346936</v>
      </c>
      <c r="L285" s="3">
        <f t="shared" ca="1" si="38"/>
        <v>3.4554198040976782</v>
      </c>
      <c r="N285" s="3">
        <f t="shared" ca="1" si="39"/>
        <v>-0.92285008791774104</v>
      </c>
      <c r="O285" s="3">
        <f t="shared" ca="1" si="40"/>
        <v>3.4554198040976782</v>
      </c>
      <c r="P285" s="1">
        <f t="shared" ca="1" si="41"/>
        <v>1</v>
      </c>
      <c r="R285" s="5">
        <f t="shared" ca="1" si="42"/>
        <v>0.27700314501869583</v>
      </c>
      <c r="S285" s="3">
        <f t="shared" ca="1" si="43"/>
        <v>0.16311437768411474</v>
      </c>
      <c r="T285" s="3">
        <f t="shared" ca="1" si="44"/>
        <v>2.299811253027205</v>
      </c>
      <c r="Y285" s="74"/>
      <c r="Z285" s="74"/>
    </row>
    <row r="286" spans="9:26" x14ac:dyDescent="0.3">
      <c r="I286" s="14">
        <v>260</v>
      </c>
      <c r="J286" s="3">
        <f t="shared" ca="1" si="36"/>
        <v>4.1362730279284587</v>
      </c>
      <c r="K286" s="3">
        <f t="shared" ca="1" si="37"/>
        <v>-0.72870505218327608</v>
      </c>
      <c r="L286" s="3">
        <f t="shared" ca="1" si="38"/>
        <v>3.4075679757451827</v>
      </c>
      <c r="N286" s="3">
        <f t="shared" ca="1" si="39"/>
        <v>2.9909788403217585</v>
      </c>
      <c r="O286" s="3">
        <f t="shared" ca="1" si="40"/>
        <v>3.4075679757451827</v>
      </c>
      <c r="P286" s="1">
        <f t="shared" ca="1" si="41"/>
        <v>1</v>
      </c>
      <c r="R286" s="5">
        <f t="shared" ca="1" si="42"/>
        <v>0.27952876690256834</v>
      </c>
      <c r="S286" s="3">
        <f t="shared" ca="1" si="43"/>
        <v>0.17375709429273878</v>
      </c>
      <c r="T286" s="3">
        <f t="shared" ca="1" si="44"/>
        <v>2.3087155885873711</v>
      </c>
      <c r="Y286" s="74"/>
      <c r="Z286" s="74"/>
    </row>
    <row r="287" spans="9:26" x14ac:dyDescent="0.3">
      <c r="I287" s="14">
        <v>261</v>
      </c>
      <c r="J287" s="3">
        <f t="shared" ca="1" si="36"/>
        <v>1.6753469748547782</v>
      </c>
      <c r="K287" s="3">
        <f t="shared" ca="1" si="37"/>
        <v>3.1816555482528353</v>
      </c>
      <c r="L287" s="3">
        <f t="shared" ca="1" si="38"/>
        <v>4.8570025231076137</v>
      </c>
      <c r="N287" s="3">
        <f t="shared" ca="1" si="39"/>
        <v>0.65564185745066605</v>
      </c>
      <c r="O287" s="3">
        <f t="shared" ca="1" si="40"/>
        <v>4.8570025231076137</v>
      </c>
      <c r="P287" s="1">
        <f t="shared" ca="1" si="41"/>
        <v>1</v>
      </c>
      <c r="R287" s="5">
        <f t="shared" ca="1" si="42"/>
        <v>0.89792015824214277</v>
      </c>
      <c r="S287" s="3">
        <f t="shared" ca="1" si="43"/>
        <v>2.7957532876537519</v>
      </c>
      <c r="T287" s="3">
        <f t="shared" ca="1" si="44"/>
        <v>4.502434993297042</v>
      </c>
      <c r="Y287" s="74"/>
      <c r="Z287" s="74"/>
    </row>
    <row r="288" spans="9:26" x14ac:dyDescent="0.3">
      <c r="I288" s="14">
        <v>262</v>
      </c>
      <c r="J288" s="3">
        <f t="shared" ca="1" si="36"/>
        <v>0.91768964874440206</v>
      </c>
      <c r="K288" s="3">
        <f t="shared" ca="1" si="37"/>
        <v>1.160214607697553</v>
      </c>
      <c r="L288" s="3">
        <f t="shared" ca="1" si="38"/>
        <v>2.077904256441955</v>
      </c>
      <c r="N288" s="3">
        <f t="shared" ca="1" si="39"/>
        <v>1.0080136040193841</v>
      </c>
      <c r="O288" s="3">
        <f t="shared" ca="1" si="40"/>
        <v>2.077904256441955</v>
      </c>
      <c r="P288" s="1">
        <f t="shared" ca="1" si="41"/>
        <v>1</v>
      </c>
      <c r="R288" s="5">
        <f t="shared" ca="1" si="42"/>
        <v>0.3446611450870779</v>
      </c>
      <c r="S288" s="3">
        <f t="shared" ca="1" si="43"/>
        <v>0.43463285829873033</v>
      </c>
      <c r="T288" s="3">
        <f t="shared" ca="1" si="44"/>
        <v>2.5269799122227212</v>
      </c>
      <c r="Y288" s="74"/>
      <c r="Z288" s="74"/>
    </row>
    <row r="289" spans="9:26" x14ac:dyDescent="0.3">
      <c r="I289" s="14">
        <v>263</v>
      </c>
      <c r="J289" s="3">
        <f t="shared" ca="1" si="36"/>
        <v>2.02680738691764</v>
      </c>
      <c r="K289" s="3">
        <f t="shared" ca="1" si="37"/>
        <v>1.7851994333735908</v>
      </c>
      <c r="L289" s="3">
        <f t="shared" ca="1" si="38"/>
        <v>3.8120068202912307</v>
      </c>
      <c r="N289" s="3">
        <f t="shared" ca="1" si="39"/>
        <v>0.8357382071298467</v>
      </c>
      <c r="O289" s="3">
        <f t="shared" ca="1" si="40"/>
        <v>3.8120068202912307</v>
      </c>
      <c r="P289" s="1">
        <f t="shared" ca="1" si="41"/>
        <v>1</v>
      </c>
      <c r="R289" s="5">
        <f t="shared" ca="1" si="42"/>
        <v>0.97906647456845453</v>
      </c>
      <c r="S289" s="3">
        <f t="shared" ca="1" si="43"/>
        <v>3.8776972566508703</v>
      </c>
      <c r="T289" s="3">
        <f t="shared" ca="1" si="44"/>
        <v>5.4076542631065534</v>
      </c>
      <c r="Y289" s="74"/>
      <c r="Z289" s="74"/>
    </row>
    <row r="290" spans="9:26" x14ac:dyDescent="0.3">
      <c r="I290" s="14">
        <v>264</v>
      </c>
      <c r="J290" s="3">
        <f t="shared" ca="1" si="36"/>
        <v>0.77653780419224594</v>
      </c>
      <c r="K290" s="3">
        <f t="shared" ca="1" si="37"/>
        <v>0.75160613061883086</v>
      </c>
      <c r="L290" s="3">
        <f t="shared" ca="1" si="38"/>
        <v>1.5281439348110768</v>
      </c>
      <c r="N290" s="3">
        <f t="shared" ca="1" si="39"/>
        <v>-0.30939230525928485</v>
      </c>
      <c r="O290" s="3">
        <f t="shared" ca="1" si="40"/>
        <v>1.5281439348110768</v>
      </c>
      <c r="P290" s="1">
        <f t="shared" ca="1" si="41"/>
        <v>1</v>
      </c>
      <c r="R290" s="5">
        <f t="shared" ca="1" si="42"/>
        <v>0.31691094122112295</v>
      </c>
      <c r="S290" s="3">
        <f t="shared" ca="1" si="43"/>
        <v>0.3263330814712937</v>
      </c>
      <c r="T290" s="3">
        <f t="shared" ca="1" si="44"/>
        <v>2.4363698180686439</v>
      </c>
      <c r="Y290" s="74"/>
      <c r="Z290" s="74"/>
    </row>
    <row r="291" spans="9:26" x14ac:dyDescent="0.3">
      <c r="I291" s="14">
        <v>265</v>
      </c>
      <c r="J291" s="3">
        <f t="shared" ca="1" si="36"/>
        <v>3.1481337893581074</v>
      </c>
      <c r="K291" s="3">
        <f t="shared" ca="1" si="37"/>
        <v>-0.54243251359614941</v>
      </c>
      <c r="L291" s="3">
        <f t="shared" ca="1" si="38"/>
        <v>2.605701275761958</v>
      </c>
      <c r="N291" s="3">
        <f t="shared" ca="1" si="39"/>
        <v>-1.3830495815005763</v>
      </c>
      <c r="O291" s="3">
        <f t="shared" ca="1" si="40"/>
        <v>2.605701275761958</v>
      </c>
      <c r="P291" s="1">
        <f t="shared" ca="1" si="41"/>
        <v>1</v>
      </c>
      <c r="R291" s="5">
        <f t="shared" ca="1" si="42"/>
        <v>0.21254146127478479</v>
      </c>
      <c r="S291" s="3">
        <f t="shared" ca="1" si="43"/>
        <v>-0.12802480094294899</v>
      </c>
      <c r="T291" s="3">
        <f t="shared" ca="1" si="44"/>
        <v>2.0562267401119771</v>
      </c>
      <c r="Y291" s="74"/>
      <c r="Z291" s="74"/>
    </row>
    <row r="292" spans="9:26" x14ac:dyDescent="0.3">
      <c r="I292" s="14">
        <v>266</v>
      </c>
      <c r="J292" s="3">
        <f t="shared" ca="1" si="36"/>
        <v>2.182506600725036</v>
      </c>
      <c r="K292" s="3">
        <f t="shared" ca="1" si="37"/>
        <v>-4.8047309123671944E-2</v>
      </c>
      <c r="L292" s="3">
        <f t="shared" ca="1" si="38"/>
        <v>2.1344592916013641</v>
      </c>
      <c r="N292" s="3">
        <f t="shared" ca="1" si="39"/>
        <v>1.1780475965292416</v>
      </c>
      <c r="O292" s="3">
        <f t="shared" ca="1" si="40"/>
        <v>2.1344592916013641</v>
      </c>
      <c r="P292" s="1">
        <f t="shared" ca="1" si="41"/>
        <v>1</v>
      </c>
      <c r="R292" s="5">
        <f t="shared" ca="1" si="42"/>
        <v>0.44439571866667271</v>
      </c>
      <c r="S292" s="3">
        <f t="shared" ca="1" si="43"/>
        <v>0.80224537663728224</v>
      </c>
      <c r="T292" s="3">
        <f t="shared" ca="1" si="44"/>
        <v>2.8345466115701123</v>
      </c>
      <c r="Y292" s="74"/>
      <c r="Z292" s="74"/>
    </row>
    <row r="293" spans="9:26" x14ac:dyDescent="0.3">
      <c r="I293" s="14">
        <v>267</v>
      </c>
      <c r="J293" s="3">
        <f t="shared" ca="1" si="36"/>
        <v>1.4171911370202592</v>
      </c>
      <c r="K293" s="3">
        <f t="shared" ca="1" si="37"/>
        <v>2.0128683087142081</v>
      </c>
      <c r="L293" s="3">
        <f t="shared" ca="1" si="38"/>
        <v>3.4300594457344675</v>
      </c>
      <c r="N293" s="3">
        <f t="shared" ca="1" si="39"/>
        <v>1.8737797244275989</v>
      </c>
      <c r="O293" s="3">
        <f t="shared" ca="1" si="40"/>
        <v>3.4300594457344675</v>
      </c>
      <c r="P293" s="1">
        <f t="shared" ca="1" si="41"/>
        <v>1</v>
      </c>
      <c r="R293" s="5">
        <f t="shared" ca="1" si="42"/>
        <v>0.29361317304526358</v>
      </c>
      <c r="S293" s="3">
        <f t="shared" ca="1" si="43"/>
        <v>0.23228032882093907</v>
      </c>
      <c r="T293" s="3">
        <f t="shared" ca="1" si="44"/>
        <v>2.3576796395405952</v>
      </c>
      <c r="Y293" s="74"/>
      <c r="Z293" s="74"/>
    </row>
    <row r="294" spans="9:26" x14ac:dyDescent="0.3">
      <c r="I294" s="14">
        <v>268</v>
      </c>
      <c r="J294" s="3">
        <f t="shared" ca="1" si="36"/>
        <v>3.2943606821711757</v>
      </c>
      <c r="K294" s="3">
        <f t="shared" ca="1" si="37"/>
        <v>-1.376600727353616</v>
      </c>
      <c r="L294" s="3">
        <f t="shared" ca="1" si="38"/>
        <v>1.9177599548175597</v>
      </c>
      <c r="N294" s="3">
        <f t="shared" ca="1" si="39"/>
        <v>0.4576914766901462</v>
      </c>
      <c r="O294" s="3">
        <f t="shared" ca="1" si="40"/>
        <v>1.9177599548175597</v>
      </c>
      <c r="P294" s="1">
        <f t="shared" ca="1" si="41"/>
        <v>1</v>
      </c>
      <c r="R294" s="5">
        <f t="shared" ca="1" si="42"/>
        <v>0.21125083528737221</v>
      </c>
      <c r="S294" s="3">
        <f t="shared" ca="1" si="43"/>
        <v>-0.13432467003483217</v>
      </c>
      <c r="T294" s="3">
        <f t="shared" ca="1" si="44"/>
        <v>2.0509558914704007</v>
      </c>
      <c r="Y294" s="74"/>
      <c r="Z294" s="74"/>
    </row>
    <row r="295" spans="9:26" x14ac:dyDescent="0.3">
      <c r="I295" s="14">
        <v>269</v>
      </c>
      <c r="J295" s="3">
        <f t="shared" ca="1" si="36"/>
        <v>0.64453557783195259</v>
      </c>
      <c r="K295" s="3">
        <f t="shared" ca="1" si="37"/>
        <v>3.2910451916594017</v>
      </c>
      <c r="L295" s="3">
        <f t="shared" ca="1" si="38"/>
        <v>3.9355807694913545</v>
      </c>
      <c r="N295" s="3">
        <f t="shared" ca="1" si="39"/>
        <v>-0.34927220962741967</v>
      </c>
      <c r="O295" s="3">
        <f t="shared" ca="1" si="40"/>
        <v>3.9355807694913545</v>
      </c>
      <c r="P295" s="1">
        <f t="shared" ca="1" si="41"/>
        <v>1</v>
      </c>
      <c r="R295" s="5">
        <f t="shared" ca="1" si="42"/>
        <v>0.63268678824195745</v>
      </c>
      <c r="S295" s="3">
        <f t="shared" ca="1" si="43"/>
        <v>1.4793870596169965</v>
      </c>
      <c r="T295" s="3">
        <f t="shared" ca="1" si="44"/>
        <v>3.4010839900192487</v>
      </c>
      <c r="Y295" s="74"/>
      <c r="Z295" s="74"/>
    </row>
    <row r="296" spans="9:26" x14ac:dyDescent="0.3">
      <c r="I296" s="14">
        <v>270</v>
      </c>
      <c r="J296" s="3">
        <f t="shared" ca="1" si="36"/>
        <v>1.1488705562246622</v>
      </c>
      <c r="K296" s="3">
        <f t="shared" ca="1" si="37"/>
        <v>1.8042937891547182</v>
      </c>
      <c r="L296" s="3">
        <f t="shared" ca="1" si="38"/>
        <v>2.9531643453793803</v>
      </c>
      <c r="N296" s="3">
        <f t="shared" ca="1" si="39"/>
        <v>-0.94722950197388878</v>
      </c>
      <c r="O296" s="3">
        <f t="shared" ca="1" si="40"/>
        <v>2.9531643453793803</v>
      </c>
      <c r="P296" s="1">
        <f t="shared" ca="1" si="41"/>
        <v>1</v>
      </c>
      <c r="R296" s="5">
        <f t="shared" ca="1" si="42"/>
        <v>0.39485637569790577</v>
      </c>
      <c r="S296" s="3">
        <f t="shared" ca="1" si="43"/>
        <v>0.62285237970283069</v>
      </c>
      <c r="T296" s="3">
        <f t="shared" ca="1" si="44"/>
        <v>2.6844556619949071</v>
      </c>
      <c r="Y296" s="74"/>
      <c r="Z296" s="74"/>
    </row>
    <row r="297" spans="9:26" x14ac:dyDescent="0.3">
      <c r="I297" s="14">
        <v>271</v>
      </c>
      <c r="J297" s="3">
        <f t="shared" ca="1" si="36"/>
        <v>1.2260364756082767</v>
      </c>
      <c r="K297" s="3">
        <f t="shared" ca="1" si="37"/>
        <v>0.71111976125314857</v>
      </c>
      <c r="L297" s="3">
        <f t="shared" ca="1" si="38"/>
        <v>1.9371562368614252</v>
      </c>
      <c r="N297" s="3">
        <f t="shared" ca="1" si="39"/>
        <v>1.6808087109879275</v>
      </c>
      <c r="O297" s="3">
        <f t="shared" ca="1" si="40"/>
        <v>1.9371562368614252</v>
      </c>
      <c r="P297" s="1">
        <f t="shared" ca="1" si="41"/>
        <v>1</v>
      </c>
      <c r="R297" s="5">
        <f t="shared" ca="1" si="42"/>
        <v>0.9169263261471835</v>
      </c>
      <c r="S297" s="3">
        <f t="shared" ca="1" si="43"/>
        <v>2.9582470561000056</v>
      </c>
      <c r="T297" s="3">
        <f t="shared" ca="1" si="44"/>
        <v>4.6383870339169064</v>
      </c>
      <c r="Y297" s="74"/>
      <c r="Z297" s="74"/>
    </row>
    <row r="298" spans="9:26" x14ac:dyDescent="0.3">
      <c r="I298" s="14">
        <v>272</v>
      </c>
      <c r="J298" s="3">
        <f t="shared" ca="1" si="36"/>
        <v>1.2382062514858505</v>
      </c>
      <c r="K298" s="3">
        <f t="shared" ca="1" si="37"/>
        <v>-0.10574974821223715</v>
      </c>
      <c r="L298" s="3">
        <f t="shared" ca="1" si="38"/>
        <v>1.1324565032736134</v>
      </c>
      <c r="N298" s="3">
        <f t="shared" ca="1" si="39"/>
        <v>-0.23776426237135673</v>
      </c>
      <c r="O298" s="3">
        <f t="shared" ca="1" si="40"/>
        <v>1.1324565032736134</v>
      </c>
      <c r="P298" s="1">
        <f t="shared" ca="1" si="41"/>
        <v>1</v>
      </c>
      <c r="R298" s="5">
        <f t="shared" ca="1" si="42"/>
        <v>0.43183441744731799</v>
      </c>
      <c r="S298" s="3">
        <f t="shared" ca="1" si="43"/>
        <v>0.75717134526069207</v>
      </c>
      <c r="T298" s="3">
        <f t="shared" ca="1" si="44"/>
        <v>2.7968349712825766</v>
      </c>
      <c r="Y298" s="74"/>
      <c r="Z298" s="74"/>
    </row>
    <row r="299" spans="9:26" x14ac:dyDescent="0.3">
      <c r="I299" s="14">
        <v>273</v>
      </c>
      <c r="J299" s="3">
        <f t="shared" ca="1" si="36"/>
        <v>0.76063708932933527</v>
      </c>
      <c r="K299" s="3">
        <f t="shared" ca="1" si="37"/>
        <v>2.588499307732282</v>
      </c>
      <c r="L299" s="3">
        <f t="shared" ca="1" si="38"/>
        <v>3.349136397061617</v>
      </c>
      <c r="N299" s="3">
        <f t="shared" ca="1" si="39"/>
        <v>1.46748514464209</v>
      </c>
      <c r="O299" s="3">
        <f t="shared" ca="1" si="40"/>
        <v>3.349136397061617</v>
      </c>
      <c r="P299" s="1">
        <f t="shared" ca="1" si="41"/>
        <v>1</v>
      </c>
      <c r="R299" s="5">
        <f t="shared" ca="1" si="42"/>
        <v>0.71022107020765979</v>
      </c>
      <c r="S299" s="3">
        <f t="shared" ca="1" si="43"/>
        <v>1.7835176803528983</v>
      </c>
      <c r="T299" s="3">
        <f t="shared" ca="1" si="44"/>
        <v>3.6555379232339735</v>
      </c>
      <c r="Y299" s="74"/>
      <c r="Z299" s="74"/>
    </row>
    <row r="300" spans="9:26" x14ac:dyDescent="0.3">
      <c r="I300" s="14">
        <v>274</v>
      </c>
      <c r="J300" s="3">
        <f t="shared" ca="1" si="36"/>
        <v>2.6187884883841432</v>
      </c>
      <c r="K300" s="3">
        <f t="shared" ca="1" si="37"/>
        <v>-0.26264714199456618</v>
      </c>
      <c r="L300" s="3">
        <f t="shared" ca="1" si="38"/>
        <v>2.3561413463895771</v>
      </c>
      <c r="N300" s="3">
        <f t="shared" ca="1" si="39"/>
        <v>1.5481862725962379</v>
      </c>
      <c r="O300" s="3">
        <f t="shared" ca="1" si="40"/>
        <v>2.3561413463895771</v>
      </c>
      <c r="P300" s="1">
        <f t="shared" ca="1" si="41"/>
        <v>1</v>
      </c>
      <c r="R300" s="5">
        <f t="shared" ca="1" si="42"/>
        <v>0.36847856337206897</v>
      </c>
      <c r="S300" s="3">
        <f t="shared" ca="1" si="43"/>
        <v>0.52498601098696773</v>
      </c>
      <c r="T300" s="3">
        <f t="shared" ca="1" si="44"/>
        <v>2.6025747833482993</v>
      </c>
      <c r="Y300" s="74"/>
      <c r="Z300" s="74"/>
    </row>
    <row r="301" spans="9:26" x14ac:dyDescent="0.3">
      <c r="I301" s="14">
        <v>275</v>
      </c>
      <c r="J301" s="3">
        <f t="shared" ca="1" si="36"/>
        <v>1.2600343289552081</v>
      </c>
      <c r="K301" s="3">
        <f t="shared" ca="1" si="37"/>
        <v>2.2417404236910552</v>
      </c>
      <c r="L301" s="3">
        <f t="shared" ca="1" si="38"/>
        <v>3.5017747526462633</v>
      </c>
      <c r="N301" s="3">
        <f t="shared" ca="1" si="39"/>
        <v>1.8786584424683523</v>
      </c>
      <c r="O301" s="3">
        <f t="shared" ca="1" si="40"/>
        <v>3.5017747526462633</v>
      </c>
      <c r="P301" s="1">
        <f t="shared" ca="1" si="41"/>
        <v>1</v>
      </c>
      <c r="R301" s="5">
        <f t="shared" ca="1" si="42"/>
        <v>0.94417912315573693</v>
      </c>
      <c r="S301" s="3">
        <f t="shared" ca="1" si="43"/>
        <v>3.2498115949367081</v>
      </c>
      <c r="T301" s="3">
        <f t="shared" ca="1" si="44"/>
        <v>4.8823274287164171</v>
      </c>
      <c r="Y301" s="74"/>
      <c r="Z301" s="74"/>
    </row>
    <row r="302" spans="9:26" x14ac:dyDescent="0.3">
      <c r="I302" s="14">
        <v>276</v>
      </c>
      <c r="J302" s="3">
        <f t="shared" ca="1" si="36"/>
        <v>2.2325600900554252</v>
      </c>
      <c r="K302" s="3">
        <f t="shared" ca="1" si="37"/>
        <v>1.0774051926506658</v>
      </c>
      <c r="L302" s="3">
        <f t="shared" ca="1" si="38"/>
        <v>3.309965282706091</v>
      </c>
      <c r="N302" s="3">
        <f t="shared" ca="1" si="39"/>
        <v>2.6087465830317793</v>
      </c>
      <c r="O302" s="3">
        <f t="shared" ca="1" si="40"/>
        <v>3.309965282706091</v>
      </c>
      <c r="P302" s="1">
        <f t="shared" ca="1" si="41"/>
        <v>1</v>
      </c>
      <c r="R302" s="5">
        <f t="shared" ca="1" si="42"/>
        <v>0.61092901030093716</v>
      </c>
      <c r="S302" s="3">
        <f t="shared" ca="1" si="43"/>
        <v>1.3984421914532312</v>
      </c>
      <c r="T302" s="3">
        <f t="shared" ca="1" si="44"/>
        <v>3.3333606544735557</v>
      </c>
      <c r="Y302" s="74"/>
      <c r="Z302" s="74"/>
    </row>
    <row r="303" spans="9:26" x14ac:dyDescent="0.3">
      <c r="I303" s="14">
        <v>277</v>
      </c>
      <c r="J303" s="3">
        <f t="shared" ca="1" si="36"/>
        <v>1.7718289835802781</v>
      </c>
      <c r="K303" s="3">
        <f t="shared" ca="1" si="37"/>
        <v>1.7591712883718855</v>
      </c>
      <c r="L303" s="3">
        <f t="shared" ca="1" si="38"/>
        <v>3.5310002719521636</v>
      </c>
      <c r="N303" s="3">
        <f t="shared" ca="1" si="39"/>
        <v>1.8812643977154928</v>
      </c>
      <c r="O303" s="3">
        <f t="shared" ca="1" si="40"/>
        <v>3.5310002719521636</v>
      </c>
      <c r="P303" s="1">
        <f t="shared" ca="1" si="41"/>
        <v>1</v>
      </c>
      <c r="R303" s="5">
        <f t="shared" ca="1" si="42"/>
        <v>0.69251043171410676</v>
      </c>
      <c r="S303" s="3">
        <f t="shared" ca="1" si="43"/>
        <v>1.7113195226023326</v>
      </c>
      <c r="T303" s="3">
        <f t="shared" ca="1" si="44"/>
        <v>3.5951326106546735</v>
      </c>
      <c r="Y303" s="74"/>
      <c r="Z303" s="74"/>
    </row>
    <row r="304" spans="9:26" x14ac:dyDescent="0.3">
      <c r="I304" s="14">
        <v>278</v>
      </c>
      <c r="J304" s="3">
        <f t="shared" ca="1" si="36"/>
        <v>1.4107167520170767</v>
      </c>
      <c r="K304" s="3">
        <f t="shared" ca="1" si="37"/>
        <v>0.51359413032519163</v>
      </c>
      <c r="L304" s="3">
        <f t="shared" ca="1" si="38"/>
        <v>1.9243108823422683</v>
      </c>
      <c r="N304" s="3">
        <f t="shared" ca="1" si="39"/>
        <v>1.6496314817403288</v>
      </c>
      <c r="O304" s="3">
        <f t="shared" ca="1" si="40"/>
        <v>1.9243108823422683</v>
      </c>
      <c r="P304" s="1">
        <f t="shared" ca="1" si="41"/>
        <v>1</v>
      </c>
      <c r="R304" s="5">
        <f t="shared" ca="1" si="42"/>
        <v>0.21753020440115145</v>
      </c>
      <c r="S304" s="3">
        <f t="shared" ca="1" si="43"/>
        <v>-0.10388074177964479</v>
      </c>
      <c r="T304" s="3">
        <f t="shared" ca="1" si="44"/>
        <v>2.0764271092921875</v>
      </c>
      <c r="Y304" s="74"/>
      <c r="Z304" s="74"/>
    </row>
    <row r="305" spans="9:26" x14ac:dyDescent="0.3">
      <c r="I305" s="14">
        <v>279</v>
      </c>
      <c r="J305" s="3">
        <f t="shared" ca="1" si="36"/>
        <v>1.1953849639717797</v>
      </c>
      <c r="K305" s="3">
        <f t="shared" ca="1" si="37"/>
        <v>0.8151429785123383</v>
      </c>
      <c r="L305" s="3">
        <f t="shared" ca="1" si="38"/>
        <v>2.010527942484118</v>
      </c>
      <c r="N305" s="3">
        <f t="shared" ca="1" si="39"/>
        <v>0.3182692255539542</v>
      </c>
      <c r="O305" s="3">
        <f t="shared" ca="1" si="40"/>
        <v>2.010527942484118</v>
      </c>
      <c r="P305" s="1">
        <f t="shared" ca="1" si="41"/>
        <v>1</v>
      </c>
      <c r="R305" s="5">
        <f t="shared" ca="1" si="42"/>
        <v>0.6724119865807332</v>
      </c>
      <c r="S305" s="3">
        <f t="shared" ca="1" si="43"/>
        <v>1.6315640201279331</v>
      </c>
      <c r="T305" s="3">
        <f t="shared" ca="1" si="44"/>
        <v>3.5284043698382037</v>
      </c>
      <c r="Y305" s="74"/>
      <c r="Z305" s="74"/>
    </row>
    <row r="306" spans="9:26" x14ac:dyDescent="0.3">
      <c r="I306" s="14">
        <v>280</v>
      </c>
      <c r="J306" s="3">
        <f t="shared" ca="1" si="36"/>
        <v>1.6883261842790465</v>
      </c>
      <c r="K306" s="3">
        <f t="shared" ca="1" si="37"/>
        <v>0.26069909208840558</v>
      </c>
      <c r="L306" s="3">
        <f t="shared" ca="1" si="38"/>
        <v>1.949025276367452</v>
      </c>
      <c r="N306" s="3">
        <f t="shared" ca="1" si="39"/>
        <v>-0.51443730454420411</v>
      </c>
      <c r="O306" s="3">
        <f t="shared" ca="1" si="40"/>
        <v>1.949025276367452</v>
      </c>
      <c r="P306" s="1">
        <f t="shared" ca="1" si="41"/>
        <v>1</v>
      </c>
      <c r="R306" s="5">
        <f t="shared" ca="1" si="42"/>
        <v>0.46784744782111987</v>
      </c>
      <c r="S306" s="3">
        <f t="shared" ca="1" si="43"/>
        <v>0.88589849885876748</v>
      </c>
      <c r="T306" s="3">
        <f t="shared" ca="1" si="44"/>
        <v>2.9045358350275987</v>
      </c>
      <c r="Y306" s="74"/>
      <c r="Z306" s="74"/>
    </row>
    <row r="307" spans="9:26" x14ac:dyDescent="0.3">
      <c r="I307" s="14">
        <v>281</v>
      </c>
      <c r="J307" s="3">
        <f t="shared" ca="1" si="36"/>
        <v>3.7988624071206867</v>
      </c>
      <c r="K307" s="3">
        <f t="shared" ca="1" si="37"/>
        <v>-2.7369884680950389</v>
      </c>
      <c r="L307" s="3">
        <f t="shared" ca="1" si="38"/>
        <v>1.0618739390256478</v>
      </c>
      <c r="N307" s="3">
        <f t="shared" ca="1" si="39"/>
        <v>1.3797854609890974</v>
      </c>
      <c r="O307" s="3">
        <f t="shared" ca="1" si="40"/>
        <v>1.0618739390256478</v>
      </c>
      <c r="P307" s="1">
        <f t="shared" ca="1" si="41"/>
        <v>0</v>
      </c>
      <c r="R307" s="5">
        <f t="shared" ca="1" si="42"/>
        <v>0.72736974736842197</v>
      </c>
      <c r="S307" s="3">
        <f t="shared" ca="1" si="43"/>
        <v>1.8554257276438122</v>
      </c>
      <c r="T307" s="3">
        <f t="shared" ca="1" si="44"/>
        <v>3.7157005119884028</v>
      </c>
      <c r="Y307" s="74"/>
      <c r="Z307" s="74"/>
    </row>
    <row r="308" spans="9:26" x14ac:dyDescent="0.3">
      <c r="I308" s="14">
        <v>282</v>
      </c>
      <c r="J308" s="3">
        <f t="shared" ca="1" si="36"/>
        <v>2.2249869162027918</v>
      </c>
      <c r="K308" s="3">
        <f t="shared" ca="1" si="37"/>
        <v>0.38096595285581181</v>
      </c>
      <c r="L308" s="3">
        <f t="shared" ca="1" si="38"/>
        <v>2.6059528690586036</v>
      </c>
      <c r="N308" s="3">
        <f t="shared" ca="1" si="39"/>
        <v>-3.539196499390461</v>
      </c>
      <c r="O308" s="3">
        <f t="shared" ca="1" si="40"/>
        <v>2.6059528690586036</v>
      </c>
      <c r="P308" s="1">
        <f t="shared" ca="1" si="41"/>
        <v>1</v>
      </c>
      <c r="R308" s="5">
        <f t="shared" ca="1" si="42"/>
        <v>0.43511453266796352</v>
      </c>
      <c r="S308" s="3">
        <f t="shared" ca="1" si="43"/>
        <v>0.76896342096464532</v>
      </c>
      <c r="T308" s="3">
        <f t="shared" ca="1" si="44"/>
        <v>2.806700929653938</v>
      </c>
      <c r="Y308" s="74"/>
      <c r="Z308" s="74"/>
    </row>
    <row r="309" spans="9:26" x14ac:dyDescent="0.3">
      <c r="I309" s="14">
        <v>283</v>
      </c>
      <c r="J309" s="3">
        <f t="shared" ca="1" si="36"/>
        <v>1.7207766744739439</v>
      </c>
      <c r="K309" s="3">
        <f t="shared" ca="1" si="37"/>
        <v>2.5339447543824907</v>
      </c>
      <c r="L309" s="3">
        <f t="shared" ca="1" si="38"/>
        <v>4.2547214288564348</v>
      </c>
      <c r="N309" s="3">
        <f t="shared" ca="1" si="39"/>
        <v>0.87208362329681022</v>
      </c>
      <c r="O309" s="3">
        <f t="shared" ca="1" si="40"/>
        <v>4.2547214288564348</v>
      </c>
      <c r="P309" s="1">
        <f t="shared" ca="1" si="41"/>
        <v>1</v>
      </c>
      <c r="R309" s="5">
        <f t="shared" ca="1" si="42"/>
        <v>0.94478669454765407</v>
      </c>
      <c r="S309" s="3">
        <f t="shared" ca="1" si="43"/>
        <v>3.2574788128101817</v>
      </c>
      <c r="T309" s="3">
        <f t="shared" ca="1" si="44"/>
        <v>4.8887422834258798</v>
      </c>
      <c r="Y309" s="74"/>
      <c r="Z309" s="74"/>
    </row>
    <row r="310" spans="9:26" x14ac:dyDescent="0.3">
      <c r="I310" s="14">
        <v>284</v>
      </c>
      <c r="J310" s="3">
        <f t="shared" ca="1" si="36"/>
        <v>3.3904059508045883</v>
      </c>
      <c r="K310" s="3">
        <f t="shared" ca="1" si="37"/>
        <v>-0.28430880880946452</v>
      </c>
      <c r="L310" s="3">
        <f t="shared" ca="1" si="38"/>
        <v>3.1060971419951238</v>
      </c>
      <c r="N310" s="3">
        <f t="shared" ca="1" si="39"/>
        <v>2.4026286993503798</v>
      </c>
      <c r="O310" s="3">
        <f t="shared" ca="1" si="40"/>
        <v>3.1060971419951238</v>
      </c>
      <c r="P310" s="1">
        <f t="shared" ca="1" si="41"/>
        <v>1</v>
      </c>
      <c r="R310" s="5">
        <f t="shared" ca="1" si="42"/>
        <v>0.50356891216334976</v>
      </c>
      <c r="S310" s="3">
        <f t="shared" ca="1" si="43"/>
        <v>1.0126516329686415</v>
      </c>
      <c r="T310" s="3">
        <f t="shared" ca="1" si="44"/>
        <v>3.010585115575243</v>
      </c>
      <c r="Y310" s="74"/>
      <c r="Z310" s="74"/>
    </row>
    <row r="311" spans="9:26" x14ac:dyDescent="0.3">
      <c r="I311" s="14">
        <v>285</v>
      </c>
      <c r="J311" s="3">
        <f t="shared" ca="1" si="36"/>
        <v>3.5110616500318974</v>
      </c>
      <c r="K311" s="3">
        <f t="shared" ca="1" si="37"/>
        <v>-1.0082679437423794</v>
      </c>
      <c r="L311" s="3">
        <f t="shared" ca="1" si="38"/>
        <v>2.502793706289518</v>
      </c>
      <c r="N311" s="3">
        <f t="shared" ca="1" si="39"/>
        <v>0.99469893542491872</v>
      </c>
      <c r="O311" s="3">
        <f t="shared" ca="1" si="40"/>
        <v>2.502793706289518</v>
      </c>
      <c r="P311" s="1">
        <f t="shared" ca="1" si="41"/>
        <v>1</v>
      </c>
      <c r="R311" s="5">
        <f t="shared" ca="1" si="42"/>
        <v>0.99626670058392675</v>
      </c>
      <c r="S311" s="3">
        <f t="shared" ca="1" si="43"/>
        <v>4.7834227983160851</v>
      </c>
      <c r="T311" s="3">
        <f t="shared" ca="1" si="44"/>
        <v>6.1654386188287624</v>
      </c>
      <c r="Y311" s="74"/>
      <c r="Z311" s="74"/>
    </row>
    <row r="312" spans="9:26" x14ac:dyDescent="0.3">
      <c r="I312" s="14">
        <v>286</v>
      </c>
      <c r="J312" s="3">
        <f t="shared" ca="1" si="36"/>
        <v>1.2179308647502012</v>
      </c>
      <c r="K312" s="3">
        <f t="shared" ca="1" si="37"/>
        <v>1.2939023941955723</v>
      </c>
      <c r="L312" s="3">
        <f t="shared" ca="1" si="38"/>
        <v>2.5118332589457735</v>
      </c>
      <c r="N312" s="3">
        <f t="shared" ca="1" si="39"/>
        <v>-7.8589977927012278E-2</v>
      </c>
      <c r="O312" s="3">
        <f t="shared" ca="1" si="40"/>
        <v>2.5118332589457735</v>
      </c>
      <c r="P312" s="1">
        <f t="shared" ca="1" si="41"/>
        <v>1</v>
      </c>
      <c r="R312" s="5">
        <f t="shared" ca="1" si="42"/>
        <v>0.98397008130217956</v>
      </c>
      <c r="S312" s="3">
        <f t="shared" ca="1" si="43"/>
        <v>4.0315983722220281</v>
      </c>
      <c r="T312" s="3">
        <f t="shared" ca="1" si="44"/>
        <v>5.5364171745439421</v>
      </c>
      <c r="Y312" s="74"/>
      <c r="Z312" s="74"/>
    </row>
    <row r="313" spans="9:26" x14ac:dyDescent="0.3">
      <c r="I313" s="14">
        <v>287</v>
      </c>
      <c r="J313" s="3">
        <f t="shared" ca="1" si="36"/>
        <v>3.0023523456348493</v>
      </c>
      <c r="K313" s="3">
        <f t="shared" ca="1" si="37"/>
        <v>1.4073195888085377</v>
      </c>
      <c r="L313" s="3">
        <f t="shared" ca="1" si="38"/>
        <v>4.409671934443387</v>
      </c>
      <c r="N313" s="3">
        <f t="shared" ca="1" si="39"/>
        <v>1.5580458100687693</v>
      </c>
      <c r="O313" s="3">
        <f t="shared" ca="1" si="40"/>
        <v>4.409671934443387</v>
      </c>
      <c r="P313" s="1">
        <f t="shared" ca="1" si="41"/>
        <v>1</v>
      </c>
      <c r="R313" s="5">
        <f t="shared" ca="1" si="42"/>
        <v>8.953217639442157E-2</v>
      </c>
      <c r="S313" s="3">
        <f t="shared" ca="1" si="43"/>
        <v>-0.90019598874853335</v>
      </c>
      <c r="T313" s="3">
        <f t="shared" ca="1" si="44"/>
        <v>1.4101819736337082</v>
      </c>
      <c r="Y313" s="74"/>
      <c r="Z313" s="74"/>
    </row>
    <row r="314" spans="9:26" x14ac:dyDescent="0.3">
      <c r="I314" s="14">
        <v>288</v>
      </c>
      <c r="J314" s="3">
        <f t="shared" ca="1" si="36"/>
        <v>4.2751789972857885</v>
      </c>
      <c r="K314" s="3">
        <f t="shared" ca="1" si="37"/>
        <v>-3.2807981449935264</v>
      </c>
      <c r="L314" s="3">
        <f t="shared" ca="1" si="38"/>
        <v>0.99438085229226214</v>
      </c>
      <c r="N314" s="3">
        <f t="shared" ca="1" si="39"/>
        <v>-0.17309178671697389</v>
      </c>
      <c r="O314" s="3">
        <f t="shared" ca="1" si="40"/>
        <v>0.99438085229226214</v>
      </c>
      <c r="P314" s="1">
        <f t="shared" ca="1" si="41"/>
        <v>1</v>
      </c>
      <c r="R314" s="5">
        <f t="shared" ca="1" si="42"/>
        <v>0.73110454978795802</v>
      </c>
      <c r="S314" s="3">
        <f t="shared" ca="1" si="43"/>
        <v>1.8713775962081112</v>
      </c>
      <c r="T314" s="3">
        <f t="shared" ca="1" si="44"/>
        <v>3.7290468027646773</v>
      </c>
      <c r="Y314" s="74"/>
      <c r="Z314" s="74"/>
    </row>
    <row r="315" spans="9:26" x14ac:dyDescent="0.3">
      <c r="I315" s="14">
        <v>289</v>
      </c>
      <c r="J315" s="3">
        <f t="shared" ca="1" si="36"/>
        <v>3.0944021079785493</v>
      </c>
      <c r="K315" s="3">
        <f t="shared" ca="1" si="37"/>
        <v>1.4432086543289042</v>
      </c>
      <c r="L315" s="3">
        <f t="shared" ca="1" si="38"/>
        <v>4.5376107623074535</v>
      </c>
      <c r="N315" s="3">
        <f t="shared" ca="1" si="39"/>
        <v>0.98599269638256126</v>
      </c>
      <c r="O315" s="3">
        <f t="shared" ca="1" si="40"/>
        <v>4.5376107623074535</v>
      </c>
      <c r="P315" s="1">
        <f t="shared" ca="1" si="41"/>
        <v>1</v>
      </c>
      <c r="R315" s="5">
        <f t="shared" ca="1" si="42"/>
        <v>0.98662254447736886</v>
      </c>
      <c r="S315" s="3">
        <f t="shared" ca="1" si="43"/>
        <v>4.1325892308902192</v>
      </c>
      <c r="T315" s="3">
        <f t="shared" ca="1" si="44"/>
        <v>5.6209121890369698</v>
      </c>
      <c r="Y315" s="74"/>
      <c r="Z315" s="74"/>
    </row>
    <row r="316" spans="9:26" x14ac:dyDescent="0.3">
      <c r="I316" s="14">
        <v>290</v>
      </c>
      <c r="J316" s="3">
        <f t="shared" ca="1" si="36"/>
        <v>1.4493554359861374</v>
      </c>
      <c r="K316" s="3">
        <f t="shared" ca="1" si="37"/>
        <v>-0.12600804126733611</v>
      </c>
      <c r="L316" s="3">
        <f t="shared" ca="1" si="38"/>
        <v>1.3233473947188013</v>
      </c>
      <c r="N316" s="3">
        <f t="shared" ca="1" si="39"/>
        <v>0.11449622515846547</v>
      </c>
      <c r="O316" s="3">
        <f t="shared" ca="1" si="40"/>
        <v>1.3233473947188013</v>
      </c>
      <c r="P316" s="1">
        <f t="shared" ca="1" si="41"/>
        <v>1</v>
      </c>
      <c r="R316" s="5">
        <f t="shared" ca="1" si="42"/>
        <v>0.3146977493243881</v>
      </c>
      <c r="S316" s="3">
        <f t="shared" ca="1" si="43"/>
        <v>0.31753183783062289</v>
      </c>
      <c r="T316" s="3">
        <f t="shared" ca="1" si="44"/>
        <v>2.429006169330707</v>
      </c>
      <c r="Y316" s="74"/>
      <c r="Z316" s="74"/>
    </row>
    <row r="317" spans="9:26" x14ac:dyDescent="0.3">
      <c r="I317" s="14">
        <v>291</v>
      </c>
      <c r="J317" s="3">
        <f t="shared" ca="1" si="36"/>
        <v>1.3560341757915169</v>
      </c>
      <c r="K317" s="3">
        <f t="shared" ca="1" si="37"/>
        <v>0.22287289217956152</v>
      </c>
      <c r="L317" s="3">
        <f t="shared" ca="1" si="38"/>
        <v>1.5789070679710784</v>
      </c>
      <c r="N317" s="3">
        <f t="shared" ca="1" si="39"/>
        <v>2.44965113986115</v>
      </c>
      <c r="O317" s="3">
        <f t="shared" ca="1" si="40"/>
        <v>1.5789070679710784</v>
      </c>
      <c r="P317" s="1">
        <f t="shared" ca="1" si="41"/>
        <v>0</v>
      </c>
      <c r="R317" s="5">
        <f t="shared" ca="1" si="42"/>
        <v>0.17249834873997794</v>
      </c>
      <c r="S317" s="3">
        <f t="shared" ca="1" si="43"/>
        <v>-0.3354963152176218</v>
      </c>
      <c r="T317" s="3">
        <f t="shared" ca="1" si="44"/>
        <v>1.8826436174738646</v>
      </c>
      <c r="Y317" s="74"/>
      <c r="Z317" s="74"/>
    </row>
    <row r="318" spans="9:26" x14ac:dyDescent="0.3">
      <c r="I318" s="14">
        <v>292</v>
      </c>
      <c r="J318" s="3">
        <f t="shared" ca="1" si="36"/>
        <v>2.1486967500411152</v>
      </c>
      <c r="K318" s="3">
        <f t="shared" ca="1" si="37"/>
        <v>3.8849958016819119E-2</v>
      </c>
      <c r="L318" s="3">
        <f t="shared" ca="1" si="38"/>
        <v>2.1875467080579343</v>
      </c>
      <c r="N318" s="3">
        <f t="shared" ca="1" si="39"/>
        <v>1.3250451527101073</v>
      </c>
      <c r="O318" s="3">
        <f t="shared" ca="1" si="40"/>
        <v>2.1875467080579343</v>
      </c>
      <c r="P318" s="1">
        <f t="shared" ca="1" si="41"/>
        <v>1</v>
      </c>
      <c r="R318" s="5">
        <f t="shared" ca="1" si="42"/>
        <v>0.92661873508975445</v>
      </c>
      <c r="S318" s="3">
        <f t="shared" ca="1" si="43"/>
        <v>3.0521118997150909</v>
      </c>
      <c r="T318" s="3">
        <f t="shared" ca="1" si="44"/>
        <v>4.7169199964665198</v>
      </c>
      <c r="Y318" s="74"/>
      <c r="Z318" s="74"/>
    </row>
    <row r="319" spans="9:26" x14ac:dyDescent="0.3">
      <c r="I319" s="14">
        <v>293</v>
      </c>
      <c r="J319" s="3">
        <f t="shared" ca="1" si="36"/>
        <v>2.5179060338755885</v>
      </c>
      <c r="K319" s="3">
        <f t="shared" ca="1" si="37"/>
        <v>1.5886946080015738</v>
      </c>
      <c r="L319" s="3">
        <f t="shared" ca="1" si="38"/>
        <v>4.1066006418771623</v>
      </c>
      <c r="N319" s="3">
        <f t="shared" ca="1" si="39"/>
        <v>0.86703006989354536</v>
      </c>
      <c r="O319" s="3">
        <f t="shared" ca="1" si="40"/>
        <v>4.1066006418771623</v>
      </c>
      <c r="P319" s="1">
        <f t="shared" ca="1" si="41"/>
        <v>1</v>
      </c>
      <c r="R319" s="5">
        <f t="shared" ca="1" si="42"/>
        <v>0.79420570292532622</v>
      </c>
      <c r="S319" s="3">
        <f t="shared" ca="1" si="43"/>
        <v>2.1612125336155428</v>
      </c>
      <c r="T319" s="3">
        <f t="shared" ca="1" si="44"/>
        <v>3.9715401091864813</v>
      </c>
      <c r="Y319" s="74"/>
      <c r="Z319" s="74"/>
    </row>
    <row r="320" spans="9:26" x14ac:dyDescent="0.3">
      <c r="I320" s="14">
        <v>294</v>
      </c>
      <c r="J320" s="3">
        <f t="shared" ca="1" si="36"/>
        <v>2.0651906361665908</v>
      </c>
      <c r="K320" s="3">
        <f t="shared" ca="1" si="37"/>
        <v>1.6580617609077262</v>
      </c>
      <c r="L320" s="3">
        <f t="shared" ca="1" si="38"/>
        <v>3.723252397074317</v>
      </c>
      <c r="N320" s="3">
        <f t="shared" ca="1" si="39"/>
        <v>0.76928333025138906</v>
      </c>
      <c r="O320" s="3">
        <f t="shared" ca="1" si="40"/>
        <v>3.723252397074317</v>
      </c>
      <c r="P320" s="1">
        <f t="shared" ca="1" si="41"/>
        <v>1</v>
      </c>
      <c r="R320" s="5">
        <f t="shared" ca="1" si="42"/>
        <v>0.40288424904798881</v>
      </c>
      <c r="S320" s="3">
        <f t="shared" ca="1" si="43"/>
        <v>0.65226106048914856</v>
      </c>
      <c r="T320" s="3">
        <f t="shared" ca="1" si="44"/>
        <v>2.7090607296419198</v>
      </c>
      <c r="Y320" s="74"/>
      <c r="Z320" s="74"/>
    </row>
    <row r="321" spans="9:26" x14ac:dyDescent="0.3">
      <c r="I321" s="14">
        <v>295</v>
      </c>
      <c r="J321" s="3">
        <f t="shared" ca="1" si="36"/>
        <v>2.147368153434202</v>
      </c>
      <c r="K321" s="3">
        <f t="shared" ca="1" si="37"/>
        <v>8.6183192163996836E-2</v>
      </c>
      <c r="L321" s="3">
        <f t="shared" ca="1" si="38"/>
        <v>2.2335513455981988</v>
      </c>
      <c r="N321" s="3">
        <f t="shared" ca="1" si="39"/>
        <v>0.18573764388292158</v>
      </c>
      <c r="O321" s="3">
        <f t="shared" ca="1" si="40"/>
        <v>2.2335513455981988</v>
      </c>
      <c r="P321" s="1">
        <f t="shared" ca="1" si="41"/>
        <v>1</v>
      </c>
      <c r="R321" s="5">
        <f t="shared" ca="1" si="42"/>
        <v>0.5637619901550518</v>
      </c>
      <c r="S321" s="3">
        <f t="shared" ca="1" si="43"/>
        <v>1.2270013890869615</v>
      </c>
      <c r="T321" s="3">
        <f t="shared" ca="1" si="44"/>
        <v>3.189922988216769</v>
      </c>
      <c r="Y321" s="74"/>
      <c r="Z321" s="74"/>
    </row>
    <row r="322" spans="9:26" x14ac:dyDescent="0.3">
      <c r="I322" s="14">
        <v>296</v>
      </c>
      <c r="J322" s="3">
        <f t="shared" ca="1" si="36"/>
        <v>1.5761780460922683</v>
      </c>
      <c r="K322" s="3">
        <f t="shared" ca="1" si="37"/>
        <v>1.5538396783905095</v>
      </c>
      <c r="L322" s="3">
        <f t="shared" ca="1" si="38"/>
        <v>3.1300177244827778</v>
      </c>
      <c r="N322" s="3">
        <f t="shared" ca="1" si="39"/>
        <v>-0.58231027281424974</v>
      </c>
      <c r="O322" s="3">
        <f t="shared" ca="1" si="40"/>
        <v>3.1300177244827778</v>
      </c>
      <c r="P322" s="1">
        <f t="shared" ca="1" si="41"/>
        <v>1</v>
      </c>
      <c r="R322" s="5">
        <f t="shared" ca="1" si="42"/>
        <v>0.32665963344991245</v>
      </c>
      <c r="S322" s="3">
        <f t="shared" ca="1" si="43"/>
        <v>0.36479777021056081</v>
      </c>
      <c r="T322" s="3">
        <f t="shared" ca="1" si="44"/>
        <v>2.4685516855698637</v>
      </c>
      <c r="Y322" s="74"/>
      <c r="Z322" s="74"/>
    </row>
    <row r="323" spans="9:26" x14ac:dyDescent="0.3">
      <c r="I323" s="14">
        <v>297</v>
      </c>
      <c r="J323" s="3">
        <f t="shared" ca="1" si="36"/>
        <v>0.91911998457633304</v>
      </c>
      <c r="K323" s="3">
        <f t="shared" ca="1" si="37"/>
        <v>4.8338061915428252</v>
      </c>
      <c r="L323" s="3">
        <f t="shared" ca="1" si="38"/>
        <v>5.7529261761191579</v>
      </c>
      <c r="N323" s="3">
        <f t="shared" ca="1" si="39"/>
        <v>1.2943243458793001</v>
      </c>
      <c r="O323" s="3">
        <f t="shared" ca="1" si="40"/>
        <v>5.7529261761191579</v>
      </c>
      <c r="P323" s="1">
        <f t="shared" ca="1" si="41"/>
        <v>1</v>
      </c>
      <c r="R323" s="5">
        <f t="shared" ca="1" si="42"/>
        <v>0.10388859341402068</v>
      </c>
      <c r="S323" s="3">
        <f t="shared" ca="1" si="43"/>
        <v>-0.78148646480752526</v>
      </c>
      <c r="T323" s="3">
        <f t="shared" ca="1" si="44"/>
        <v>1.5095014870840395</v>
      </c>
      <c r="Y323" s="74"/>
      <c r="Z323" s="74"/>
    </row>
    <row r="324" spans="9:26" x14ac:dyDescent="0.3">
      <c r="I324" s="14">
        <v>298</v>
      </c>
      <c r="J324" s="3">
        <f t="shared" ca="1" si="36"/>
        <v>3.8854462704870816</v>
      </c>
      <c r="K324" s="3">
        <f t="shared" ca="1" si="37"/>
        <v>-2.757114770529506</v>
      </c>
      <c r="L324" s="3">
        <f t="shared" ca="1" si="38"/>
        <v>1.1283314999575755</v>
      </c>
      <c r="N324" s="3">
        <f t="shared" ca="1" si="39"/>
        <v>1.1798685335841945</v>
      </c>
      <c r="O324" s="3">
        <f t="shared" ca="1" si="40"/>
        <v>1.1283314999575755</v>
      </c>
      <c r="P324" s="1">
        <f t="shared" ca="1" si="41"/>
        <v>0</v>
      </c>
      <c r="R324" s="5">
        <f t="shared" ca="1" si="42"/>
        <v>0.64009223440308394</v>
      </c>
      <c r="S324" s="3">
        <f t="shared" ca="1" si="43"/>
        <v>1.5072859604389819</v>
      </c>
      <c r="T324" s="3">
        <f t="shared" ca="1" si="44"/>
        <v>3.4244258851212424</v>
      </c>
      <c r="Y324" s="74"/>
      <c r="Z324" s="74"/>
    </row>
    <row r="325" spans="9:26" x14ac:dyDescent="0.3">
      <c r="I325" s="14">
        <v>299</v>
      </c>
      <c r="J325" s="3">
        <f t="shared" ca="1" si="36"/>
        <v>1.7257930754837005</v>
      </c>
      <c r="K325" s="3">
        <f t="shared" ca="1" si="37"/>
        <v>2.9254912823644537</v>
      </c>
      <c r="L325" s="3">
        <f t="shared" ca="1" si="38"/>
        <v>4.6512843578481542</v>
      </c>
      <c r="N325" s="3">
        <f t="shared" ca="1" si="39"/>
        <v>1.9112962760660626</v>
      </c>
      <c r="O325" s="3">
        <f t="shared" ca="1" si="40"/>
        <v>4.6512843578481542</v>
      </c>
      <c r="P325" s="1">
        <f t="shared" ca="1" si="41"/>
        <v>1</v>
      </c>
      <c r="R325" s="5">
        <f t="shared" ca="1" si="42"/>
        <v>0.11009688907186699</v>
      </c>
      <c r="S325" s="3">
        <f t="shared" ca="1" si="43"/>
        <v>-0.73384423041439706</v>
      </c>
      <c r="T325" s="3">
        <f t="shared" ca="1" si="44"/>
        <v>1.5493618401755369</v>
      </c>
      <c r="Y325" s="74"/>
      <c r="Z325" s="74"/>
    </row>
    <row r="326" spans="9:26" x14ac:dyDescent="0.3">
      <c r="I326" s="14">
        <v>300</v>
      </c>
      <c r="J326" s="3">
        <f t="shared" ca="1" si="36"/>
        <v>1.6740155181062291</v>
      </c>
      <c r="K326" s="3">
        <f t="shared" ca="1" si="37"/>
        <v>0.46542040235935223</v>
      </c>
      <c r="L326" s="3">
        <f t="shared" ca="1" si="38"/>
        <v>2.1394359204655813</v>
      </c>
      <c r="N326" s="3">
        <f t="shared" ca="1" si="39"/>
        <v>-1.5296762891194047</v>
      </c>
      <c r="O326" s="3">
        <f t="shared" ca="1" si="40"/>
        <v>2.1394359204655813</v>
      </c>
      <c r="P326" s="1">
        <f t="shared" ca="1" si="41"/>
        <v>1</v>
      </c>
      <c r="R326" s="5">
        <f t="shared" ca="1" si="42"/>
        <v>0.81987826399670216</v>
      </c>
      <c r="S326" s="3">
        <f t="shared" ca="1" si="43"/>
        <v>2.2938657607884054</v>
      </c>
      <c r="T326" s="3">
        <f t="shared" ca="1" si="44"/>
        <v>4.0825257617527591</v>
      </c>
      <c r="Y326" s="74"/>
      <c r="Z326" s="74"/>
    </row>
    <row r="327" spans="9:26" x14ac:dyDescent="0.3">
      <c r="I327" s="14">
        <v>301</v>
      </c>
      <c r="J327" s="3">
        <f t="shared" ca="1" si="36"/>
        <v>1.8344641635942367</v>
      </c>
      <c r="K327" s="3">
        <f t="shared" ca="1" si="37"/>
        <v>1.7017326684132266</v>
      </c>
      <c r="L327" s="3">
        <f t="shared" ca="1" si="38"/>
        <v>3.5361968320074633</v>
      </c>
      <c r="N327" s="3">
        <f t="shared" ca="1" si="39"/>
        <v>0.3591384748181542</v>
      </c>
      <c r="O327" s="3">
        <f t="shared" ca="1" si="40"/>
        <v>3.5361968320074633</v>
      </c>
      <c r="P327" s="1">
        <f t="shared" ca="1" si="41"/>
        <v>1</v>
      </c>
      <c r="R327" s="5">
        <f t="shared" ca="1" si="42"/>
        <v>0.72535660994118578</v>
      </c>
      <c r="S327" s="3">
        <f t="shared" ca="1" si="43"/>
        <v>1.8468723932840438</v>
      </c>
      <c r="T327" s="3">
        <f t="shared" ca="1" si="44"/>
        <v>3.7085442790360039</v>
      </c>
      <c r="Y327" s="74"/>
      <c r="Z327" s="74"/>
    </row>
    <row r="328" spans="9:26" x14ac:dyDescent="0.3">
      <c r="I328" s="14">
        <v>302</v>
      </c>
      <c r="J328" s="3">
        <f t="shared" ca="1" si="36"/>
        <v>1.3784387085397214</v>
      </c>
      <c r="K328" s="3">
        <f t="shared" ca="1" si="37"/>
        <v>0.28534946790873406</v>
      </c>
      <c r="L328" s="3">
        <f t="shared" ca="1" si="38"/>
        <v>1.6637881764484554</v>
      </c>
      <c r="N328" s="3">
        <f t="shared" ca="1" si="39"/>
        <v>0.94996592778572808</v>
      </c>
      <c r="O328" s="3">
        <f t="shared" ca="1" si="40"/>
        <v>1.6637881764484554</v>
      </c>
      <c r="P328" s="1">
        <f t="shared" ca="1" si="41"/>
        <v>1</v>
      </c>
      <c r="R328" s="5">
        <f t="shared" ca="1" si="42"/>
        <v>0.76738537784379202</v>
      </c>
      <c r="S328" s="3">
        <f t="shared" ca="1" si="43"/>
        <v>2.0327482915733404</v>
      </c>
      <c r="T328" s="3">
        <f t="shared" ca="1" si="44"/>
        <v>3.8640592130307718</v>
      </c>
      <c r="Y328" s="74"/>
      <c r="Z328" s="74"/>
    </row>
    <row r="329" spans="9:26" x14ac:dyDescent="0.3">
      <c r="I329" s="14">
        <v>303</v>
      </c>
      <c r="J329" s="3">
        <f t="shared" ca="1" si="36"/>
        <v>2.4970175192643791</v>
      </c>
      <c r="K329" s="3">
        <f t="shared" ca="1" si="37"/>
        <v>0.76084001371611443</v>
      </c>
      <c r="L329" s="3">
        <f t="shared" ca="1" si="38"/>
        <v>3.2578575329804935</v>
      </c>
      <c r="N329" s="3">
        <f t="shared" ca="1" si="39"/>
        <v>2.0002205993687907</v>
      </c>
      <c r="O329" s="3">
        <f t="shared" ca="1" si="40"/>
        <v>3.2578575329804935</v>
      </c>
      <c r="P329" s="1">
        <f t="shared" ca="1" si="41"/>
        <v>1</v>
      </c>
      <c r="R329" s="5">
        <f t="shared" ca="1" si="42"/>
        <v>0.12362535851005585</v>
      </c>
      <c r="S329" s="3">
        <f t="shared" ca="1" si="43"/>
        <v>-0.63632001139980576</v>
      </c>
      <c r="T329" s="3">
        <f t="shared" ca="1" si="44"/>
        <v>1.6309564558439997</v>
      </c>
      <c r="Y329" s="74"/>
      <c r="Z329" s="74"/>
    </row>
    <row r="330" spans="9:26" x14ac:dyDescent="0.3">
      <c r="I330" s="14">
        <v>304</v>
      </c>
      <c r="J330" s="3">
        <f t="shared" ca="1" si="36"/>
        <v>1.4544749727920734</v>
      </c>
      <c r="K330" s="3">
        <f t="shared" ca="1" si="37"/>
        <v>0.45298891971490618</v>
      </c>
      <c r="L330" s="3">
        <f t="shared" ca="1" si="38"/>
        <v>1.9074638925069796</v>
      </c>
      <c r="N330" s="3">
        <f t="shared" ca="1" si="39"/>
        <v>2.826012084252393</v>
      </c>
      <c r="O330" s="3">
        <f t="shared" ca="1" si="40"/>
        <v>1.9074638925069796</v>
      </c>
      <c r="P330" s="1">
        <f t="shared" ca="1" si="41"/>
        <v>0</v>
      </c>
      <c r="R330" s="5">
        <f t="shared" ca="1" si="42"/>
        <v>0.83143811152870217</v>
      </c>
      <c r="S330" s="3">
        <f t="shared" ca="1" si="43"/>
        <v>2.3574523769936517</v>
      </c>
      <c r="T330" s="3">
        <f t="shared" ca="1" si="44"/>
        <v>4.1357261417542528</v>
      </c>
      <c r="Y330" s="74"/>
      <c r="Z330" s="74"/>
    </row>
    <row r="331" spans="9:26" x14ac:dyDescent="0.3">
      <c r="I331" s="14">
        <v>305</v>
      </c>
      <c r="J331" s="3">
        <f t="shared" ca="1" si="36"/>
        <v>1.9072011803141065</v>
      </c>
      <c r="K331" s="3">
        <f t="shared" ca="1" si="37"/>
        <v>-0.72655683217647749</v>
      </c>
      <c r="L331" s="3">
        <f t="shared" ca="1" si="38"/>
        <v>1.180644348137629</v>
      </c>
      <c r="N331" s="3">
        <f t="shared" ca="1" si="39"/>
        <v>2.1898681718404713</v>
      </c>
      <c r="O331" s="3">
        <f t="shared" ca="1" si="40"/>
        <v>1.180644348137629</v>
      </c>
      <c r="P331" s="1">
        <f t="shared" ca="1" si="41"/>
        <v>0</v>
      </c>
      <c r="R331" s="5">
        <f t="shared" ca="1" si="42"/>
        <v>0.85762159042487141</v>
      </c>
      <c r="S331" s="3">
        <f t="shared" ca="1" si="43"/>
        <v>2.5127765438005878</v>
      </c>
      <c r="T331" s="3">
        <f t="shared" ca="1" si="44"/>
        <v>4.2656796632763267</v>
      </c>
      <c r="Y331" s="74"/>
      <c r="Z331" s="74"/>
    </row>
    <row r="332" spans="9:26" x14ac:dyDescent="0.3">
      <c r="I332" s="14">
        <v>306</v>
      </c>
      <c r="J332" s="3">
        <f t="shared" ca="1" si="36"/>
        <v>2.2785357056524309</v>
      </c>
      <c r="K332" s="3">
        <f t="shared" ca="1" si="37"/>
        <v>0.38239956150944199</v>
      </c>
      <c r="L332" s="3">
        <f t="shared" ca="1" si="38"/>
        <v>2.6609352671618729</v>
      </c>
      <c r="N332" s="3">
        <f t="shared" ca="1" si="39"/>
        <v>-0.2221254256767573</v>
      </c>
      <c r="O332" s="3">
        <f t="shared" ca="1" si="40"/>
        <v>2.6609352671618729</v>
      </c>
      <c r="P332" s="1">
        <f t="shared" ca="1" si="41"/>
        <v>1</v>
      </c>
      <c r="R332" s="5">
        <f t="shared" ca="1" si="42"/>
        <v>0.38218331568392239</v>
      </c>
      <c r="S332" s="3">
        <f t="shared" ca="1" si="43"/>
        <v>0.57608721307722544</v>
      </c>
      <c r="T332" s="3">
        <f t="shared" ca="1" si="44"/>
        <v>2.6453291164450574</v>
      </c>
      <c r="Y332" s="74"/>
      <c r="Z332" s="74"/>
    </row>
    <row r="333" spans="9:26" x14ac:dyDescent="0.3">
      <c r="I333" s="14">
        <v>307</v>
      </c>
      <c r="J333" s="3">
        <f t="shared" ca="1" si="36"/>
        <v>1.3552652392369515</v>
      </c>
      <c r="K333" s="3">
        <f t="shared" ca="1" si="37"/>
        <v>2.048079326658514</v>
      </c>
      <c r="L333" s="3">
        <f t="shared" ca="1" si="38"/>
        <v>3.4033445658954657</v>
      </c>
      <c r="N333" s="3">
        <f t="shared" ca="1" si="39"/>
        <v>1.2530704259766456</v>
      </c>
      <c r="O333" s="3">
        <f t="shared" ca="1" si="40"/>
        <v>3.4033445658954657</v>
      </c>
      <c r="P333" s="1">
        <f t="shared" ca="1" si="41"/>
        <v>1</v>
      </c>
      <c r="R333" s="5">
        <f t="shared" ca="1" si="42"/>
        <v>5.2150673186639684E-2</v>
      </c>
      <c r="S333" s="3">
        <f t="shared" ca="1" si="43"/>
        <v>-1.2971763770008824</v>
      </c>
      <c r="T333" s="3">
        <f t="shared" ca="1" si="44"/>
        <v>1.0780443514649902</v>
      </c>
      <c r="Y333" s="74"/>
      <c r="Z333" s="74"/>
    </row>
    <row r="334" spans="9:26" x14ac:dyDescent="0.3">
      <c r="I334" s="14">
        <v>308</v>
      </c>
      <c r="J334" s="3">
        <f t="shared" ca="1" si="36"/>
        <v>1.4322171117477034</v>
      </c>
      <c r="K334" s="3">
        <f t="shared" ca="1" si="37"/>
        <v>4.7234091259845874</v>
      </c>
      <c r="L334" s="3">
        <f t="shared" ca="1" si="38"/>
        <v>6.1556262377322906</v>
      </c>
      <c r="N334" s="3">
        <f t="shared" ca="1" si="39"/>
        <v>0.54350299935738522</v>
      </c>
      <c r="O334" s="3">
        <f t="shared" ca="1" si="40"/>
        <v>6.1556262377322906</v>
      </c>
      <c r="P334" s="1">
        <f t="shared" ca="1" si="41"/>
        <v>1</v>
      </c>
      <c r="R334" s="5">
        <f t="shared" ca="1" si="42"/>
        <v>0.98873245677921684</v>
      </c>
      <c r="S334" s="3">
        <f t="shared" ca="1" si="43"/>
        <v>4.2261405219235559</v>
      </c>
      <c r="T334" s="3">
        <f t="shared" ca="1" si="44"/>
        <v>5.6991828146752184</v>
      </c>
      <c r="Y334" s="74"/>
      <c r="Z334" s="74"/>
    </row>
    <row r="335" spans="9:26" x14ac:dyDescent="0.3">
      <c r="I335" s="14">
        <v>309</v>
      </c>
      <c r="J335" s="3">
        <f t="shared" ca="1" si="36"/>
        <v>2.0588152865819724</v>
      </c>
      <c r="K335" s="3">
        <f t="shared" ca="1" si="37"/>
        <v>1.714157354743401</v>
      </c>
      <c r="L335" s="3">
        <f t="shared" ca="1" si="38"/>
        <v>3.7729726413253735</v>
      </c>
      <c r="N335" s="3">
        <f t="shared" ca="1" si="39"/>
        <v>1.0155180268339181</v>
      </c>
      <c r="O335" s="3">
        <f t="shared" ca="1" si="40"/>
        <v>3.7729726413253735</v>
      </c>
      <c r="P335" s="1">
        <f t="shared" ca="1" si="41"/>
        <v>1</v>
      </c>
      <c r="R335" s="5">
        <f t="shared" ca="1" si="42"/>
        <v>0.98156905490764224</v>
      </c>
      <c r="S335" s="3">
        <f t="shared" ca="1" si="43"/>
        <v>3.951874421369026</v>
      </c>
      <c r="T335" s="3">
        <f t="shared" ca="1" si="44"/>
        <v>5.4697153317078673</v>
      </c>
      <c r="Y335" s="74"/>
      <c r="Z335" s="74"/>
    </row>
    <row r="336" spans="9:26" x14ac:dyDescent="0.3">
      <c r="I336" s="14">
        <v>310</v>
      </c>
      <c r="J336" s="3">
        <f t="shared" ca="1" si="36"/>
        <v>0.93802607717967035</v>
      </c>
      <c r="K336" s="3">
        <f t="shared" ca="1" si="37"/>
        <v>2.0220057975994452</v>
      </c>
      <c r="L336" s="3">
        <f t="shared" ca="1" si="38"/>
        <v>2.9600318747791157</v>
      </c>
      <c r="N336" s="3">
        <f t="shared" ca="1" si="39"/>
        <v>1.6752542971416924</v>
      </c>
      <c r="O336" s="3">
        <f t="shared" ca="1" si="40"/>
        <v>2.9600318747791157</v>
      </c>
      <c r="P336" s="1">
        <f t="shared" ca="1" si="41"/>
        <v>1</v>
      </c>
      <c r="R336" s="5">
        <f t="shared" ca="1" si="42"/>
        <v>0.5103780244347943</v>
      </c>
      <c r="S336" s="3">
        <f t="shared" ca="1" si="43"/>
        <v>1.0367932890581162</v>
      </c>
      <c r="T336" s="3">
        <f t="shared" ca="1" si="44"/>
        <v>3.0307834741996396</v>
      </c>
      <c r="Y336" s="74"/>
      <c r="Z336" s="74"/>
    </row>
    <row r="337" spans="9:26" x14ac:dyDescent="0.3">
      <c r="I337" s="14">
        <v>311</v>
      </c>
      <c r="J337" s="3">
        <f t="shared" ca="1" si="36"/>
        <v>2.2294191986821006</v>
      </c>
      <c r="K337" s="3">
        <f t="shared" ca="1" si="37"/>
        <v>0.27149876326156441</v>
      </c>
      <c r="L337" s="3">
        <f t="shared" ca="1" si="38"/>
        <v>2.500917961943665</v>
      </c>
      <c r="N337" s="3">
        <f t="shared" ca="1" si="39"/>
        <v>-0.81399412256797055</v>
      </c>
      <c r="O337" s="3">
        <f t="shared" ca="1" si="40"/>
        <v>2.500917961943665</v>
      </c>
      <c r="P337" s="1">
        <f t="shared" ca="1" si="41"/>
        <v>1</v>
      </c>
      <c r="R337" s="5">
        <f t="shared" ca="1" si="42"/>
        <v>0.22042584320679159</v>
      </c>
      <c r="S337" s="3">
        <f t="shared" ca="1" si="43"/>
        <v>-9.0013315452997844E-2</v>
      </c>
      <c r="T337" s="3">
        <f t="shared" ca="1" si="44"/>
        <v>2.0880294305705993</v>
      </c>
      <c r="Y337" s="74"/>
      <c r="Z337" s="74"/>
    </row>
    <row r="338" spans="9:26" x14ac:dyDescent="0.3">
      <c r="I338" s="14">
        <v>312</v>
      </c>
      <c r="J338" s="3">
        <f t="shared" ca="1" si="36"/>
        <v>3.6182318800005642</v>
      </c>
      <c r="K338" s="3">
        <f t="shared" ca="1" si="37"/>
        <v>-0.70260916098786597</v>
      </c>
      <c r="L338" s="3">
        <f t="shared" ca="1" si="38"/>
        <v>2.9156227190126982</v>
      </c>
      <c r="N338" s="3">
        <f t="shared" ca="1" si="39"/>
        <v>-0.27965045927243404</v>
      </c>
      <c r="O338" s="3">
        <f t="shared" ca="1" si="40"/>
        <v>2.9156227190126982</v>
      </c>
      <c r="P338" s="1">
        <f t="shared" ca="1" si="41"/>
        <v>1</v>
      </c>
      <c r="R338" s="5">
        <f t="shared" ca="1" si="42"/>
        <v>0.74864687139164954</v>
      </c>
      <c r="S338" s="3">
        <f t="shared" ca="1" si="43"/>
        <v>1.9478592839725826</v>
      </c>
      <c r="T338" s="3">
        <f t="shared" ca="1" si="44"/>
        <v>3.7930359736790704</v>
      </c>
      <c r="Y338" s="74"/>
      <c r="Z338" s="74"/>
    </row>
    <row r="339" spans="9:26" x14ac:dyDescent="0.3">
      <c r="I339" s="14">
        <v>313</v>
      </c>
      <c r="J339" s="3">
        <f t="shared" ca="1" si="36"/>
        <v>2.1619480873480126</v>
      </c>
      <c r="K339" s="3">
        <f t="shared" ca="1" si="37"/>
        <v>1.5820963250787177</v>
      </c>
      <c r="L339" s="3">
        <f t="shared" ca="1" si="38"/>
        <v>3.7440444124267303</v>
      </c>
      <c r="N339" s="3">
        <f t="shared" ca="1" si="39"/>
        <v>0.2540408662758652</v>
      </c>
      <c r="O339" s="3">
        <f t="shared" ca="1" si="40"/>
        <v>3.7440444124267303</v>
      </c>
      <c r="P339" s="1">
        <f t="shared" ca="1" si="41"/>
        <v>1</v>
      </c>
      <c r="R339" s="5">
        <f t="shared" ca="1" si="42"/>
        <v>0.57924620891762268</v>
      </c>
      <c r="S339" s="3">
        <f t="shared" ca="1" si="43"/>
        <v>1.2827938877427965</v>
      </c>
      <c r="T339" s="3">
        <f t="shared" ca="1" si="44"/>
        <v>3.2366023416225622</v>
      </c>
      <c r="Y339" s="74"/>
      <c r="Z339" s="74"/>
    </row>
    <row r="340" spans="9:26" x14ac:dyDescent="0.3">
      <c r="I340" s="14">
        <v>314</v>
      </c>
      <c r="J340" s="3">
        <f t="shared" ca="1" si="36"/>
        <v>1.2516793133443196</v>
      </c>
      <c r="K340" s="3">
        <f t="shared" ca="1" si="37"/>
        <v>-0.23419400026575454</v>
      </c>
      <c r="L340" s="3">
        <f t="shared" ca="1" si="38"/>
        <v>1.017485313078565</v>
      </c>
      <c r="N340" s="3">
        <f t="shared" ca="1" si="39"/>
        <v>2.1428910200224127</v>
      </c>
      <c r="O340" s="3">
        <f t="shared" ca="1" si="40"/>
        <v>1.017485313078565</v>
      </c>
      <c r="P340" s="1">
        <f t="shared" ca="1" si="41"/>
        <v>0</v>
      </c>
      <c r="R340" s="5">
        <f t="shared" ca="1" si="42"/>
        <v>0.20643287937124477</v>
      </c>
      <c r="S340" s="3">
        <f t="shared" ca="1" si="43"/>
        <v>-0.15804424374083115</v>
      </c>
      <c r="T340" s="3">
        <f t="shared" ca="1" si="44"/>
        <v>2.031110672304163</v>
      </c>
      <c r="Y340" s="74"/>
      <c r="Z340" s="74"/>
    </row>
    <row r="341" spans="9:26" x14ac:dyDescent="0.3">
      <c r="I341" s="14">
        <v>315</v>
      </c>
      <c r="J341" s="3">
        <f t="shared" ca="1" si="36"/>
        <v>1.7415759437721832</v>
      </c>
      <c r="K341" s="3">
        <f t="shared" ca="1" si="37"/>
        <v>2.1791130916918151</v>
      </c>
      <c r="L341" s="3">
        <f t="shared" ca="1" si="38"/>
        <v>3.9206890354639983</v>
      </c>
      <c r="N341" s="3">
        <f t="shared" ca="1" si="39"/>
        <v>2.2140133434304197</v>
      </c>
      <c r="O341" s="3">
        <f t="shared" ca="1" si="40"/>
        <v>3.9206890354639983</v>
      </c>
      <c r="P341" s="1">
        <f t="shared" ca="1" si="41"/>
        <v>1</v>
      </c>
      <c r="R341" s="5">
        <f t="shared" ca="1" si="42"/>
        <v>0.14606145875271448</v>
      </c>
      <c r="S341" s="3">
        <f t="shared" ca="1" si="43"/>
        <v>-0.489839956427639</v>
      </c>
      <c r="T341" s="3">
        <f t="shared" ca="1" si="44"/>
        <v>1.7535104625237257</v>
      </c>
      <c r="Y341" s="74"/>
      <c r="Z341" s="74"/>
    </row>
    <row r="342" spans="9:26" x14ac:dyDescent="0.3">
      <c r="I342" s="14">
        <v>316</v>
      </c>
      <c r="J342" s="3">
        <f t="shared" ca="1" si="36"/>
        <v>1.4446409076209059</v>
      </c>
      <c r="K342" s="3">
        <f t="shared" ca="1" si="37"/>
        <v>2.9244232671655537</v>
      </c>
      <c r="L342" s="3">
        <f t="shared" ca="1" si="38"/>
        <v>4.3690641747864598</v>
      </c>
      <c r="N342" s="3">
        <f t="shared" ca="1" si="39"/>
        <v>2.566171846891804</v>
      </c>
      <c r="O342" s="3">
        <f t="shared" ca="1" si="40"/>
        <v>4.3690641747864598</v>
      </c>
      <c r="P342" s="1">
        <f t="shared" ca="1" si="41"/>
        <v>1</v>
      </c>
      <c r="R342" s="5">
        <f t="shared" ca="1" si="42"/>
        <v>0.6526884759131365</v>
      </c>
      <c r="S342" s="3">
        <f t="shared" ca="1" si="43"/>
        <v>1.5552047210473039</v>
      </c>
      <c r="T342" s="3">
        <f t="shared" ca="1" si="44"/>
        <v>3.4645175966432813</v>
      </c>
      <c r="Y342" s="74"/>
      <c r="Z342" s="74"/>
    </row>
    <row r="343" spans="9:26" x14ac:dyDescent="0.3">
      <c r="I343" s="14">
        <v>317</v>
      </c>
      <c r="J343" s="3">
        <f t="shared" ca="1" si="36"/>
        <v>1.662444652698899</v>
      </c>
      <c r="K343" s="3">
        <f t="shared" ca="1" si="37"/>
        <v>1.5431746765759826</v>
      </c>
      <c r="L343" s="3">
        <f t="shared" ca="1" si="38"/>
        <v>3.2056193292748816</v>
      </c>
      <c r="N343" s="3">
        <f t="shared" ca="1" si="39"/>
        <v>0.67703064318749839</v>
      </c>
      <c r="O343" s="3">
        <f t="shared" ca="1" si="40"/>
        <v>3.2056193292748816</v>
      </c>
      <c r="P343" s="1">
        <f t="shared" ca="1" si="41"/>
        <v>1</v>
      </c>
      <c r="R343" s="5">
        <f t="shared" ca="1" si="42"/>
        <v>0.40744162681704821</v>
      </c>
      <c r="S343" s="3">
        <f t="shared" ca="1" si="43"/>
        <v>0.66888871611598599</v>
      </c>
      <c r="T343" s="3">
        <f t="shared" ca="1" si="44"/>
        <v>2.722972424439869</v>
      </c>
      <c r="Y343" s="74"/>
      <c r="Z343" s="74"/>
    </row>
    <row r="344" spans="9:26" x14ac:dyDescent="0.3">
      <c r="I344" s="14">
        <v>318</v>
      </c>
      <c r="J344" s="3">
        <f t="shared" ca="1" si="36"/>
        <v>1.0599661814453374</v>
      </c>
      <c r="K344" s="3">
        <f t="shared" ca="1" si="37"/>
        <v>-0.32550828355500161</v>
      </c>
      <c r="L344" s="3">
        <f t="shared" ca="1" si="38"/>
        <v>0.73445789789033578</v>
      </c>
      <c r="N344" s="3">
        <f t="shared" ca="1" si="39"/>
        <v>0.46386359700298518</v>
      </c>
      <c r="O344" s="3">
        <f t="shared" ca="1" si="40"/>
        <v>0.73445789789033578</v>
      </c>
      <c r="P344" s="1">
        <f t="shared" ca="1" si="41"/>
        <v>1</v>
      </c>
      <c r="R344" s="5">
        <f t="shared" ca="1" si="42"/>
        <v>0.37597257551714147</v>
      </c>
      <c r="S344" s="3">
        <f t="shared" ca="1" si="43"/>
        <v>0.5530016455337432</v>
      </c>
      <c r="T344" s="3">
        <f t="shared" ca="1" si="44"/>
        <v>2.6260143448915736</v>
      </c>
      <c r="Y344" s="74"/>
      <c r="Z344" s="74"/>
    </row>
    <row r="345" spans="9:26" x14ac:dyDescent="0.3">
      <c r="I345" s="14">
        <v>319</v>
      </c>
      <c r="J345" s="3">
        <f t="shared" ca="1" si="36"/>
        <v>2.3797939709295424</v>
      </c>
      <c r="K345" s="3">
        <f t="shared" ca="1" si="37"/>
        <v>-0.37792407368077541</v>
      </c>
      <c r="L345" s="3">
        <f t="shared" ca="1" si="38"/>
        <v>2.001869897248767</v>
      </c>
      <c r="N345" s="3">
        <f t="shared" ca="1" si="39"/>
        <v>-3.4605079615127821E-2</v>
      </c>
      <c r="O345" s="3">
        <f t="shared" ca="1" si="40"/>
        <v>2.001869897248767</v>
      </c>
      <c r="P345" s="1">
        <f t="shared" ca="1" si="41"/>
        <v>1</v>
      </c>
      <c r="R345" s="5">
        <f t="shared" ca="1" si="42"/>
        <v>0.16956263392230697</v>
      </c>
      <c r="S345" s="3">
        <f t="shared" ca="1" si="43"/>
        <v>-0.35183972221132298</v>
      </c>
      <c r="T345" s="3">
        <f t="shared" ca="1" si="44"/>
        <v>1.8689697421448572</v>
      </c>
      <c r="Y345" s="74"/>
      <c r="Z345" s="74"/>
    </row>
    <row r="346" spans="9:26" x14ac:dyDescent="0.3">
      <c r="I346" s="14">
        <v>320</v>
      </c>
      <c r="J346" s="3">
        <f t="shared" ca="1" si="36"/>
        <v>1.3090384950143961</v>
      </c>
      <c r="K346" s="3">
        <f t="shared" ca="1" si="37"/>
        <v>2.3425948905183427</v>
      </c>
      <c r="L346" s="3">
        <f t="shared" ca="1" si="38"/>
        <v>3.6516333855327385</v>
      </c>
      <c r="N346" s="3">
        <f t="shared" ca="1" si="39"/>
        <v>2.9182909009751152</v>
      </c>
      <c r="O346" s="3">
        <f t="shared" ca="1" si="40"/>
        <v>3.6516333855327385</v>
      </c>
      <c r="P346" s="1">
        <f t="shared" ca="1" si="41"/>
        <v>1</v>
      </c>
      <c r="R346" s="5">
        <f t="shared" ca="1" si="42"/>
        <v>0.99845148453938626</v>
      </c>
      <c r="S346" s="3">
        <f t="shared" ca="1" si="43"/>
        <v>5.1831578900724624</v>
      </c>
      <c r="T346" s="3">
        <f t="shared" ca="1" si="44"/>
        <v>6.4998809913042539</v>
      </c>
      <c r="Y346" s="74"/>
      <c r="Z346" s="74"/>
    </row>
    <row r="347" spans="9:26" x14ac:dyDescent="0.3">
      <c r="I347" s="14">
        <v>321</v>
      </c>
      <c r="J347" s="3">
        <f t="shared" ca="1" si="36"/>
        <v>1.9472239176077215</v>
      </c>
      <c r="K347" s="3">
        <f t="shared" ca="1" si="37"/>
        <v>0.82169631297178158</v>
      </c>
      <c r="L347" s="3">
        <f t="shared" ca="1" si="38"/>
        <v>2.7689202305795031</v>
      </c>
      <c r="N347" s="3">
        <f t="shared" ca="1" si="39"/>
        <v>2.1319601982171545</v>
      </c>
      <c r="O347" s="3">
        <f t="shared" ca="1" si="40"/>
        <v>2.7689202305795031</v>
      </c>
      <c r="P347" s="1">
        <f t="shared" ca="1" si="41"/>
        <v>1</v>
      </c>
      <c r="R347" s="5">
        <f t="shared" ca="1" si="42"/>
        <v>0.43009932730005107</v>
      </c>
      <c r="S347" s="3">
        <f t="shared" ca="1" si="43"/>
        <v>0.75092688169894983</v>
      </c>
      <c r="T347" s="3">
        <f t="shared" ca="1" si="44"/>
        <v>2.7916104782333186</v>
      </c>
      <c r="Y347" s="74"/>
      <c r="Z347" s="74"/>
    </row>
    <row r="348" spans="9:26" x14ac:dyDescent="0.3">
      <c r="I348" s="14">
        <v>322</v>
      </c>
      <c r="J348" s="3">
        <f t="shared" ref="J348:J411" ca="1" si="45">_xlfn.GAMMA.INV(RAND(),$E$18,$E$19)</f>
        <v>2.2556863560945755</v>
      </c>
      <c r="K348" s="3">
        <f t="shared" ref="K348:K411" ca="1" si="46">IF($D$16&gt;$C$16,N348,L348-J348)</f>
        <v>2.0797958507843011</v>
      </c>
      <c r="L348" s="3">
        <f t="shared" ref="L348:L411" ca="1" si="47">IF($D$16&gt;$C$16,K348+J348,O348)</f>
        <v>4.3354822068788765</v>
      </c>
      <c r="N348" s="3">
        <f t="shared" ref="N348:N411" ca="1" si="48">_xlfn.NORM.INV(RAND(),$C$15,SQRT($C$16))</f>
        <v>1.6874047455174823</v>
      </c>
      <c r="O348" s="3">
        <f t="shared" ref="O348:O411" ca="1" si="49">_xlfn.NORM.INV(RAND(),$D$15,SQRT($D$16))</f>
        <v>4.3354822068788765</v>
      </c>
      <c r="P348" s="1">
        <f t="shared" ref="P348:P411" ca="1" si="50">IF(O348&gt;N348,1,0)</f>
        <v>1</v>
      </c>
      <c r="R348" s="5">
        <f t="shared" ref="R348:R411" ca="1" si="51">RAND()</f>
        <v>0.57431766941398898</v>
      </c>
      <c r="S348" s="3">
        <f t="shared" ref="S348:S411" ca="1" si="52">_xlfn.NORM.INV(R348,$C$15,SQRT($C$16))</f>
        <v>1.2649918042890276</v>
      </c>
      <c r="T348" s="3">
        <f t="shared" ref="T348:T411" ca="1" si="53">_xlfn.NORM.INV(R348,$D$15,SQRT($D$16))</f>
        <v>3.2217080500077704</v>
      </c>
      <c r="Y348" s="74"/>
      <c r="Z348" s="74"/>
    </row>
    <row r="349" spans="9:26" x14ac:dyDescent="0.3">
      <c r="I349" s="14">
        <v>323</v>
      </c>
      <c r="J349" s="3">
        <f t="shared" ca="1" si="45"/>
        <v>1.2753087597657584</v>
      </c>
      <c r="K349" s="3">
        <f t="shared" ca="1" si="46"/>
        <v>1.1142710916343967</v>
      </c>
      <c r="L349" s="3">
        <f t="shared" ca="1" si="47"/>
        <v>2.3895798514001552</v>
      </c>
      <c r="N349" s="3">
        <f t="shared" ca="1" si="48"/>
        <v>0.13239164432734885</v>
      </c>
      <c r="O349" s="3">
        <f t="shared" ca="1" si="49"/>
        <v>2.3895798514001552</v>
      </c>
      <c r="P349" s="1">
        <f t="shared" ca="1" si="50"/>
        <v>1</v>
      </c>
      <c r="R349" s="5">
        <f t="shared" ca="1" si="51"/>
        <v>0.36374798289789245</v>
      </c>
      <c r="S349" s="3">
        <f t="shared" ca="1" si="52"/>
        <v>0.50720543378668315</v>
      </c>
      <c r="T349" s="3">
        <f t="shared" ca="1" si="53"/>
        <v>2.587698485156118</v>
      </c>
      <c r="Y349" s="74"/>
      <c r="Z349" s="74"/>
    </row>
    <row r="350" spans="9:26" x14ac:dyDescent="0.3">
      <c r="I350" s="14">
        <v>324</v>
      </c>
      <c r="J350" s="3">
        <f t="shared" ca="1" si="45"/>
        <v>0.49421549550075428</v>
      </c>
      <c r="K350" s="3">
        <f t="shared" ca="1" si="46"/>
        <v>2.9961583408229409</v>
      </c>
      <c r="L350" s="3">
        <f t="shared" ca="1" si="47"/>
        <v>3.4903738363236951</v>
      </c>
      <c r="N350" s="3">
        <f t="shared" ca="1" si="48"/>
        <v>-1.0955851398186001E-2</v>
      </c>
      <c r="O350" s="3">
        <f t="shared" ca="1" si="49"/>
        <v>3.4903738363236951</v>
      </c>
      <c r="P350" s="1">
        <f t="shared" ca="1" si="50"/>
        <v>1</v>
      </c>
      <c r="R350" s="5">
        <f t="shared" ca="1" si="51"/>
        <v>0.43504735197846645</v>
      </c>
      <c r="S350" s="3">
        <f t="shared" ca="1" si="52"/>
        <v>0.76872206897850603</v>
      </c>
      <c r="T350" s="3">
        <f t="shared" ca="1" si="53"/>
        <v>2.8064990000948109</v>
      </c>
      <c r="Y350" s="74"/>
      <c r="Z350" s="74"/>
    </row>
    <row r="351" spans="9:26" x14ac:dyDescent="0.3">
      <c r="I351" s="14">
        <v>325</v>
      </c>
      <c r="J351" s="3">
        <f t="shared" ca="1" si="45"/>
        <v>1.8012549115694552</v>
      </c>
      <c r="K351" s="3">
        <f t="shared" ca="1" si="46"/>
        <v>-7.9626816142531309E-2</v>
      </c>
      <c r="L351" s="3">
        <f t="shared" ca="1" si="47"/>
        <v>1.7216280954269239</v>
      </c>
      <c r="N351" s="3">
        <f t="shared" ca="1" si="48"/>
        <v>-1.1808643487659114</v>
      </c>
      <c r="O351" s="3">
        <f t="shared" ca="1" si="49"/>
        <v>1.7216280954269239</v>
      </c>
      <c r="P351" s="1">
        <f t="shared" ca="1" si="50"/>
        <v>1</v>
      </c>
      <c r="R351" s="5">
        <f t="shared" ca="1" si="51"/>
        <v>0.7527543213399599</v>
      </c>
      <c r="S351" s="3">
        <f t="shared" ca="1" si="52"/>
        <v>1.9661663420870297</v>
      </c>
      <c r="T351" s="3">
        <f t="shared" ca="1" si="53"/>
        <v>3.808352757406865</v>
      </c>
      <c r="Y351" s="74"/>
      <c r="Z351" s="74"/>
    </row>
    <row r="352" spans="9:26" x14ac:dyDescent="0.3">
      <c r="I352" s="14">
        <v>326</v>
      </c>
      <c r="J352" s="3">
        <f t="shared" ca="1" si="45"/>
        <v>1.5516653856803397</v>
      </c>
      <c r="K352" s="3">
        <f t="shared" ca="1" si="46"/>
        <v>2.0057511121073359</v>
      </c>
      <c r="L352" s="3">
        <f t="shared" ca="1" si="47"/>
        <v>3.5574164977876754</v>
      </c>
      <c r="N352" s="3">
        <f t="shared" ca="1" si="48"/>
        <v>1.297438794814604</v>
      </c>
      <c r="O352" s="3">
        <f t="shared" ca="1" si="49"/>
        <v>3.5574164977876754</v>
      </c>
      <c r="P352" s="1">
        <f t="shared" ca="1" si="50"/>
        <v>1</v>
      </c>
      <c r="R352" s="5">
        <f t="shared" ca="1" si="51"/>
        <v>0.75701253680214398</v>
      </c>
      <c r="S352" s="3">
        <f t="shared" ca="1" si="52"/>
        <v>1.9853179077041787</v>
      </c>
      <c r="T352" s="3">
        <f t="shared" ca="1" si="53"/>
        <v>3.8243761068042779</v>
      </c>
      <c r="Y352" s="74"/>
      <c r="Z352" s="74"/>
    </row>
    <row r="353" spans="9:26" x14ac:dyDescent="0.3">
      <c r="I353" s="14">
        <v>327</v>
      </c>
      <c r="J353" s="3">
        <f t="shared" ca="1" si="45"/>
        <v>1.3290547799364645</v>
      </c>
      <c r="K353" s="3">
        <f t="shared" ca="1" si="46"/>
        <v>2.0456771139899854</v>
      </c>
      <c r="L353" s="3">
        <f t="shared" ca="1" si="47"/>
        <v>3.3747318939264499</v>
      </c>
      <c r="N353" s="3">
        <f t="shared" ca="1" si="48"/>
        <v>1.1086047720400007</v>
      </c>
      <c r="O353" s="3">
        <f t="shared" ca="1" si="49"/>
        <v>3.3747318939264499</v>
      </c>
      <c r="P353" s="1">
        <f t="shared" ca="1" si="50"/>
        <v>1</v>
      </c>
      <c r="R353" s="5">
        <f t="shared" ca="1" si="51"/>
        <v>0.64504998212357756</v>
      </c>
      <c r="S353" s="3">
        <f t="shared" ca="1" si="52"/>
        <v>1.5260737951157224</v>
      </c>
      <c r="T353" s="3">
        <f t="shared" ca="1" si="53"/>
        <v>3.4401449153804018</v>
      </c>
      <c r="Y353" s="74"/>
      <c r="Z353" s="74"/>
    </row>
    <row r="354" spans="9:26" x14ac:dyDescent="0.3">
      <c r="I354" s="14">
        <v>328</v>
      </c>
      <c r="J354" s="3">
        <f t="shared" ca="1" si="45"/>
        <v>2.1686144245487453</v>
      </c>
      <c r="K354" s="3">
        <f t="shared" ca="1" si="46"/>
        <v>-0.96708099203386721</v>
      </c>
      <c r="L354" s="3">
        <f t="shared" ca="1" si="47"/>
        <v>1.2015334325148781</v>
      </c>
      <c r="N354" s="3">
        <f t="shared" ca="1" si="48"/>
        <v>1.4398980730617621</v>
      </c>
      <c r="O354" s="3">
        <f t="shared" ca="1" si="49"/>
        <v>1.2015334325148781</v>
      </c>
      <c r="P354" s="1">
        <f t="shared" ca="1" si="50"/>
        <v>0</v>
      </c>
      <c r="R354" s="5">
        <f t="shared" ca="1" si="51"/>
        <v>0.67411196610043278</v>
      </c>
      <c r="S354" s="3">
        <f t="shared" ca="1" si="52"/>
        <v>1.6382292370428351</v>
      </c>
      <c r="T354" s="3">
        <f t="shared" ca="1" si="53"/>
        <v>3.5339808903990813</v>
      </c>
      <c r="Y354" s="74"/>
      <c r="Z354" s="74"/>
    </row>
    <row r="355" spans="9:26" x14ac:dyDescent="0.3">
      <c r="I355" s="14">
        <v>329</v>
      </c>
      <c r="J355" s="3">
        <f t="shared" ca="1" si="45"/>
        <v>2.1647662179682992</v>
      </c>
      <c r="K355" s="3">
        <f t="shared" ca="1" si="46"/>
        <v>-1.9720572700574035E-2</v>
      </c>
      <c r="L355" s="3">
        <f t="shared" ca="1" si="47"/>
        <v>2.1450456452677251</v>
      </c>
      <c r="N355" s="3">
        <f t="shared" ca="1" si="48"/>
        <v>1.6057920419567866</v>
      </c>
      <c r="O355" s="3">
        <f t="shared" ca="1" si="49"/>
        <v>2.1450456452677251</v>
      </c>
      <c r="P355" s="1">
        <f t="shared" ca="1" si="50"/>
        <v>1</v>
      </c>
      <c r="R355" s="5">
        <f t="shared" ca="1" si="51"/>
        <v>0.37643750896056682</v>
      </c>
      <c r="S355" s="3">
        <f t="shared" ca="1" si="52"/>
        <v>0.55473387564061905</v>
      </c>
      <c r="T355" s="3">
        <f t="shared" ca="1" si="53"/>
        <v>2.6274636325787553</v>
      </c>
      <c r="Y355" s="74"/>
      <c r="Z355" s="74"/>
    </row>
    <row r="356" spans="9:26" x14ac:dyDescent="0.3">
      <c r="I356" s="14">
        <v>330</v>
      </c>
      <c r="J356" s="3">
        <f t="shared" ca="1" si="45"/>
        <v>1.4224302944123883</v>
      </c>
      <c r="K356" s="3">
        <f t="shared" ca="1" si="46"/>
        <v>3.3653886123041703</v>
      </c>
      <c r="L356" s="3">
        <f t="shared" ca="1" si="47"/>
        <v>4.7878189067165584</v>
      </c>
      <c r="N356" s="3">
        <f t="shared" ca="1" si="48"/>
        <v>1.265214211199357</v>
      </c>
      <c r="O356" s="3">
        <f t="shared" ca="1" si="49"/>
        <v>4.7878189067165584</v>
      </c>
      <c r="P356" s="1">
        <f t="shared" ca="1" si="50"/>
        <v>1</v>
      </c>
      <c r="R356" s="5">
        <f t="shared" ca="1" si="51"/>
        <v>0.398955614281297</v>
      </c>
      <c r="S356" s="3">
        <f t="shared" ca="1" si="52"/>
        <v>0.63788878429757689</v>
      </c>
      <c r="T356" s="3">
        <f t="shared" ca="1" si="53"/>
        <v>2.6970360206621242</v>
      </c>
      <c r="Y356" s="74"/>
      <c r="Z356" s="74"/>
    </row>
    <row r="357" spans="9:26" x14ac:dyDescent="0.3">
      <c r="I357" s="14">
        <v>331</v>
      </c>
      <c r="J357" s="3">
        <f t="shared" ca="1" si="45"/>
        <v>2.3761342027766741</v>
      </c>
      <c r="K357" s="3">
        <f t="shared" ca="1" si="46"/>
        <v>-1.5204311641140658</v>
      </c>
      <c r="L357" s="3">
        <f t="shared" ca="1" si="47"/>
        <v>0.85570303866260833</v>
      </c>
      <c r="N357" s="3">
        <f t="shared" ca="1" si="48"/>
        <v>2.9166843311353157</v>
      </c>
      <c r="O357" s="3">
        <f t="shared" ca="1" si="49"/>
        <v>0.85570303866260833</v>
      </c>
      <c r="P357" s="1">
        <f t="shared" ca="1" si="50"/>
        <v>0</v>
      </c>
      <c r="R357" s="5">
        <f t="shared" ca="1" si="51"/>
        <v>0.32986848253895362</v>
      </c>
      <c r="S357" s="3">
        <f t="shared" ca="1" si="52"/>
        <v>0.37735520982516613</v>
      </c>
      <c r="T357" s="3">
        <f t="shared" ca="1" si="53"/>
        <v>2.4790579933310197</v>
      </c>
      <c r="Y357" s="74"/>
      <c r="Z357" s="74"/>
    </row>
    <row r="358" spans="9:26" x14ac:dyDescent="0.3">
      <c r="I358" s="14">
        <v>332</v>
      </c>
      <c r="J358" s="3">
        <f t="shared" ca="1" si="45"/>
        <v>1.2184404004099145</v>
      </c>
      <c r="K358" s="3">
        <f t="shared" ca="1" si="46"/>
        <v>1.4730157771031898</v>
      </c>
      <c r="L358" s="3">
        <f t="shared" ca="1" si="47"/>
        <v>2.6914561775131043</v>
      </c>
      <c r="N358" s="3">
        <f t="shared" ca="1" si="48"/>
        <v>-0.29675729289428476</v>
      </c>
      <c r="O358" s="3">
        <f t="shared" ca="1" si="49"/>
        <v>2.6914561775131043</v>
      </c>
      <c r="P358" s="1">
        <f t="shared" ca="1" si="50"/>
        <v>1</v>
      </c>
      <c r="R358" s="5">
        <f t="shared" ca="1" si="51"/>
        <v>0.23086337143084035</v>
      </c>
      <c r="S358" s="3">
        <f t="shared" ca="1" si="52"/>
        <v>-4.0870372472773031E-2</v>
      </c>
      <c r="T358" s="3">
        <f t="shared" ca="1" si="53"/>
        <v>2.1291453665483964</v>
      </c>
      <c r="Y358" s="74"/>
      <c r="Z358" s="74"/>
    </row>
    <row r="359" spans="9:26" x14ac:dyDescent="0.3">
      <c r="I359" s="14">
        <v>333</v>
      </c>
      <c r="J359" s="3">
        <f t="shared" ca="1" si="45"/>
        <v>1.4783313166476011</v>
      </c>
      <c r="K359" s="3">
        <f t="shared" ca="1" si="46"/>
        <v>0.73905058872768614</v>
      </c>
      <c r="L359" s="3">
        <f t="shared" ca="1" si="47"/>
        <v>2.2173819053752872</v>
      </c>
      <c r="N359" s="3">
        <f t="shared" ca="1" si="48"/>
        <v>1.8775652442294344</v>
      </c>
      <c r="O359" s="3">
        <f t="shared" ca="1" si="49"/>
        <v>2.2173819053752872</v>
      </c>
      <c r="P359" s="1">
        <f t="shared" ca="1" si="50"/>
        <v>1</v>
      </c>
      <c r="R359" s="5">
        <f t="shared" ca="1" si="51"/>
        <v>0.80847552354170693</v>
      </c>
      <c r="S359" s="3">
        <f t="shared" ca="1" si="52"/>
        <v>2.2336075602655754</v>
      </c>
      <c r="T359" s="3">
        <f t="shared" ca="1" si="53"/>
        <v>4.0321101341044319</v>
      </c>
      <c r="Y359" s="74"/>
      <c r="Z359" s="74"/>
    </row>
    <row r="360" spans="9:26" x14ac:dyDescent="0.3">
      <c r="I360" s="14">
        <v>334</v>
      </c>
      <c r="J360" s="3">
        <f t="shared" ca="1" si="45"/>
        <v>2.1205634200947672</v>
      </c>
      <c r="K360" s="3">
        <f t="shared" ca="1" si="46"/>
        <v>1.0758015497595124</v>
      </c>
      <c r="L360" s="3">
        <f t="shared" ca="1" si="47"/>
        <v>3.1963649698542795</v>
      </c>
      <c r="N360" s="3">
        <f t="shared" ca="1" si="48"/>
        <v>1.473102119235203</v>
      </c>
      <c r="O360" s="3">
        <f t="shared" ca="1" si="49"/>
        <v>3.1963649698542795</v>
      </c>
      <c r="P360" s="1">
        <f t="shared" ca="1" si="50"/>
        <v>1</v>
      </c>
      <c r="R360" s="5">
        <f t="shared" ca="1" si="51"/>
        <v>0.66451921504679556</v>
      </c>
      <c r="S360" s="3">
        <f t="shared" ca="1" si="52"/>
        <v>1.6007984787574205</v>
      </c>
      <c r="T360" s="3">
        <f t="shared" ca="1" si="53"/>
        <v>3.5026640711788155</v>
      </c>
      <c r="Y360" s="74"/>
      <c r="Z360" s="74"/>
    </row>
    <row r="361" spans="9:26" x14ac:dyDescent="0.3">
      <c r="I361" s="14">
        <v>335</v>
      </c>
      <c r="J361" s="3">
        <f t="shared" ca="1" si="45"/>
        <v>1.4995411418066322</v>
      </c>
      <c r="K361" s="3">
        <f t="shared" ca="1" si="46"/>
        <v>-0.47597962258152471</v>
      </c>
      <c r="L361" s="3">
        <f t="shared" ca="1" si="47"/>
        <v>1.0235615192251075</v>
      </c>
      <c r="N361" s="3">
        <f t="shared" ca="1" si="48"/>
        <v>0.15325735906398352</v>
      </c>
      <c r="O361" s="3">
        <f t="shared" ca="1" si="49"/>
        <v>1.0235615192251075</v>
      </c>
      <c r="P361" s="1">
        <f t="shared" ca="1" si="50"/>
        <v>1</v>
      </c>
      <c r="R361" s="5">
        <f t="shared" ca="1" si="51"/>
        <v>0.76278413274079049</v>
      </c>
      <c r="S361" s="3">
        <f t="shared" ca="1" si="52"/>
        <v>2.0115685426496848</v>
      </c>
      <c r="T361" s="3">
        <f t="shared" ca="1" si="53"/>
        <v>3.846338963734321</v>
      </c>
      <c r="Y361" s="74"/>
      <c r="Z361" s="74"/>
    </row>
    <row r="362" spans="9:26" x14ac:dyDescent="0.3">
      <c r="I362" s="14">
        <v>336</v>
      </c>
      <c r="J362" s="3">
        <f t="shared" ca="1" si="45"/>
        <v>2.2778615475173787</v>
      </c>
      <c r="K362" s="3">
        <f t="shared" ca="1" si="46"/>
        <v>1.7865944637776936</v>
      </c>
      <c r="L362" s="3">
        <f t="shared" ca="1" si="47"/>
        <v>4.0644560112950723</v>
      </c>
      <c r="N362" s="3">
        <f t="shared" ca="1" si="48"/>
        <v>2.2369052957619613</v>
      </c>
      <c r="O362" s="3">
        <f t="shared" ca="1" si="49"/>
        <v>4.0644560112950723</v>
      </c>
      <c r="P362" s="1">
        <f t="shared" ca="1" si="50"/>
        <v>1</v>
      </c>
      <c r="R362" s="5">
        <f t="shared" ca="1" si="51"/>
        <v>0.17134576010638702</v>
      </c>
      <c r="S362" s="3">
        <f t="shared" ca="1" si="52"/>
        <v>-0.34189151682737506</v>
      </c>
      <c r="T362" s="3">
        <f t="shared" ca="1" si="53"/>
        <v>1.8772930079253576</v>
      </c>
      <c r="Y362" s="74"/>
      <c r="Z362" s="74"/>
    </row>
    <row r="363" spans="9:26" x14ac:dyDescent="0.3">
      <c r="I363" s="14">
        <v>337</v>
      </c>
      <c r="J363" s="3">
        <f t="shared" ca="1" si="45"/>
        <v>2.7785806954017778</v>
      </c>
      <c r="K363" s="3">
        <f t="shared" ca="1" si="46"/>
        <v>2.5254912686152098</v>
      </c>
      <c r="L363" s="3">
        <f t="shared" ca="1" si="47"/>
        <v>5.3040719640169876</v>
      </c>
      <c r="N363" s="3">
        <f t="shared" ca="1" si="48"/>
        <v>-0.31979015691215551</v>
      </c>
      <c r="O363" s="3">
        <f t="shared" ca="1" si="49"/>
        <v>5.3040719640169876</v>
      </c>
      <c r="P363" s="1">
        <f t="shared" ca="1" si="50"/>
        <v>1</v>
      </c>
      <c r="R363" s="5">
        <f t="shared" ca="1" si="51"/>
        <v>0.27708573927827396</v>
      </c>
      <c r="S363" s="3">
        <f t="shared" ca="1" si="52"/>
        <v>0.16346316897600732</v>
      </c>
      <c r="T363" s="3">
        <f t="shared" ca="1" si="53"/>
        <v>2.300103072758735</v>
      </c>
      <c r="Y363" s="74"/>
      <c r="Z363" s="74"/>
    </row>
    <row r="364" spans="9:26" x14ac:dyDescent="0.3">
      <c r="I364" s="14">
        <v>338</v>
      </c>
      <c r="J364" s="3">
        <f t="shared" ca="1" si="45"/>
        <v>1.1537094535719636</v>
      </c>
      <c r="K364" s="3">
        <f t="shared" ca="1" si="46"/>
        <v>2.4645028717125341</v>
      </c>
      <c r="L364" s="3">
        <f t="shared" ca="1" si="47"/>
        <v>3.6182123252844978</v>
      </c>
      <c r="N364" s="3">
        <f t="shared" ca="1" si="48"/>
        <v>1.4364629678906657</v>
      </c>
      <c r="O364" s="3">
        <f t="shared" ca="1" si="49"/>
        <v>3.6182123252844978</v>
      </c>
      <c r="P364" s="1">
        <f t="shared" ca="1" si="50"/>
        <v>1</v>
      </c>
      <c r="R364" s="5">
        <f t="shared" ca="1" si="51"/>
        <v>0.54835907987687338</v>
      </c>
      <c r="S364" s="3">
        <f t="shared" ca="1" si="52"/>
        <v>1.1718504719660552</v>
      </c>
      <c r="T364" s="3">
        <f t="shared" ca="1" si="53"/>
        <v>3.143780420435013</v>
      </c>
      <c r="Y364" s="74"/>
      <c r="Z364" s="74"/>
    </row>
    <row r="365" spans="9:26" x14ac:dyDescent="0.3">
      <c r="I365" s="14">
        <v>339</v>
      </c>
      <c r="J365" s="3">
        <f t="shared" ca="1" si="45"/>
        <v>0.96079176711431136</v>
      </c>
      <c r="K365" s="3">
        <f t="shared" ca="1" si="46"/>
        <v>4.2707749926734691</v>
      </c>
      <c r="L365" s="3">
        <f t="shared" ca="1" si="47"/>
        <v>5.2315667597877802</v>
      </c>
      <c r="N365" s="3">
        <f t="shared" ca="1" si="48"/>
        <v>-0.67881672028313123</v>
      </c>
      <c r="O365" s="3">
        <f t="shared" ca="1" si="49"/>
        <v>5.2315667597877802</v>
      </c>
      <c r="P365" s="1">
        <f t="shared" ca="1" si="50"/>
        <v>1</v>
      </c>
      <c r="R365" s="5">
        <f t="shared" ca="1" si="51"/>
        <v>0.48160512726295079</v>
      </c>
      <c r="S365" s="3">
        <f t="shared" ca="1" si="52"/>
        <v>0.93476875079681077</v>
      </c>
      <c r="T365" s="3">
        <f t="shared" ca="1" si="53"/>
        <v>2.9454236213108089</v>
      </c>
      <c r="Y365" s="74"/>
      <c r="Z365" s="74"/>
    </row>
    <row r="366" spans="9:26" x14ac:dyDescent="0.3">
      <c r="I366" s="14">
        <v>340</v>
      </c>
      <c r="J366" s="3">
        <f t="shared" ca="1" si="45"/>
        <v>2.1084378317588599</v>
      </c>
      <c r="K366" s="3">
        <f t="shared" ca="1" si="46"/>
        <v>-0.14721179387927141</v>
      </c>
      <c r="L366" s="3">
        <f t="shared" ca="1" si="47"/>
        <v>1.9612260378795885</v>
      </c>
      <c r="N366" s="3">
        <f t="shared" ca="1" si="48"/>
        <v>8.8738756391986362E-2</v>
      </c>
      <c r="O366" s="3">
        <f t="shared" ca="1" si="49"/>
        <v>1.9612260378795885</v>
      </c>
      <c r="P366" s="1">
        <f t="shared" ca="1" si="50"/>
        <v>1</v>
      </c>
      <c r="R366" s="5">
        <f t="shared" ca="1" si="51"/>
        <v>0.1171690297397926</v>
      </c>
      <c r="S366" s="3">
        <f t="shared" ca="1" si="52"/>
        <v>-0.68186514417733957</v>
      </c>
      <c r="T366" s="3">
        <f t="shared" ca="1" si="53"/>
        <v>1.5928506638458504</v>
      </c>
      <c r="Y366" s="74"/>
      <c r="Z366" s="74"/>
    </row>
    <row r="367" spans="9:26" x14ac:dyDescent="0.3">
      <c r="I367" s="14">
        <v>341</v>
      </c>
      <c r="J367" s="3">
        <f t="shared" ca="1" si="45"/>
        <v>2.9425459543663144</v>
      </c>
      <c r="K367" s="3">
        <f t="shared" ca="1" si="46"/>
        <v>0.28630153108091161</v>
      </c>
      <c r="L367" s="3">
        <f t="shared" ca="1" si="47"/>
        <v>3.228847485447226</v>
      </c>
      <c r="N367" s="3">
        <f t="shared" ca="1" si="48"/>
        <v>0.76900035857304061</v>
      </c>
      <c r="O367" s="3">
        <f t="shared" ca="1" si="49"/>
        <v>3.228847485447226</v>
      </c>
      <c r="P367" s="1">
        <f t="shared" ca="1" si="50"/>
        <v>1</v>
      </c>
      <c r="R367" s="5">
        <f t="shared" ca="1" si="51"/>
        <v>0.7642067671558519</v>
      </c>
      <c r="S367" s="3">
        <f t="shared" ca="1" si="52"/>
        <v>2.0180925785984964</v>
      </c>
      <c r="T367" s="3">
        <f t="shared" ca="1" si="53"/>
        <v>3.851797363824363</v>
      </c>
      <c r="Y367" s="74"/>
      <c r="Z367" s="74"/>
    </row>
    <row r="368" spans="9:26" x14ac:dyDescent="0.3">
      <c r="I368" s="14">
        <v>342</v>
      </c>
      <c r="J368" s="3">
        <f t="shared" ca="1" si="45"/>
        <v>1.613700995032445</v>
      </c>
      <c r="K368" s="3">
        <f t="shared" ca="1" si="46"/>
        <v>-0.10813058910961848</v>
      </c>
      <c r="L368" s="3">
        <f t="shared" ca="1" si="47"/>
        <v>1.5055704059228265</v>
      </c>
      <c r="N368" s="3">
        <f t="shared" ca="1" si="48"/>
        <v>0.86663587797400043</v>
      </c>
      <c r="O368" s="3">
        <f t="shared" ca="1" si="49"/>
        <v>1.5055704059228265</v>
      </c>
      <c r="P368" s="1">
        <f t="shared" ca="1" si="50"/>
        <v>1</v>
      </c>
      <c r="R368" s="5">
        <f t="shared" ca="1" si="51"/>
        <v>0.80587938994088981</v>
      </c>
      <c r="S368" s="3">
        <f t="shared" ca="1" si="52"/>
        <v>2.2201994553853748</v>
      </c>
      <c r="T368" s="3">
        <f t="shared" ca="1" si="53"/>
        <v>4.0208921087195924</v>
      </c>
      <c r="Y368" s="74"/>
      <c r="Z368" s="74"/>
    </row>
    <row r="369" spans="9:26" x14ac:dyDescent="0.3">
      <c r="I369" s="14">
        <v>343</v>
      </c>
      <c r="J369" s="3">
        <f t="shared" ca="1" si="45"/>
        <v>3.1546124750978826</v>
      </c>
      <c r="K369" s="3">
        <f t="shared" ca="1" si="46"/>
        <v>-1.6512290006986865</v>
      </c>
      <c r="L369" s="3">
        <f t="shared" ca="1" si="47"/>
        <v>1.5033834743991961</v>
      </c>
      <c r="N369" s="3">
        <f t="shared" ca="1" si="48"/>
        <v>4.2466705379167857</v>
      </c>
      <c r="O369" s="3">
        <f t="shared" ca="1" si="49"/>
        <v>1.5033834743991961</v>
      </c>
      <c r="P369" s="1">
        <f t="shared" ca="1" si="50"/>
        <v>0</v>
      </c>
      <c r="R369" s="5">
        <f t="shared" ca="1" si="51"/>
        <v>0.83279088258206146</v>
      </c>
      <c r="S369" s="3">
        <f t="shared" ca="1" si="52"/>
        <v>2.3650735213574414</v>
      </c>
      <c r="T369" s="3">
        <f t="shared" ca="1" si="53"/>
        <v>4.1421024485998812</v>
      </c>
      <c r="Y369" s="74"/>
      <c r="Z369" s="74"/>
    </row>
    <row r="370" spans="9:26" x14ac:dyDescent="0.3">
      <c r="I370" s="14">
        <v>344</v>
      </c>
      <c r="J370" s="3">
        <f t="shared" ca="1" si="45"/>
        <v>3.4091840080901115</v>
      </c>
      <c r="K370" s="3">
        <f t="shared" ca="1" si="46"/>
        <v>0.19681159785028024</v>
      </c>
      <c r="L370" s="3">
        <f t="shared" ca="1" si="47"/>
        <v>3.6059956059403917</v>
      </c>
      <c r="N370" s="3">
        <f t="shared" ca="1" si="48"/>
        <v>1.3042632812925097</v>
      </c>
      <c r="O370" s="3">
        <f t="shared" ca="1" si="49"/>
        <v>3.6059956059403917</v>
      </c>
      <c r="P370" s="1">
        <f t="shared" ca="1" si="50"/>
        <v>1</v>
      </c>
      <c r="R370" s="5">
        <f t="shared" ca="1" si="51"/>
        <v>0.43602275129030987</v>
      </c>
      <c r="S370" s="3">
        <f t="shared" ca="1" si="52"/>
        <v>0.77222561146547086</v>
      </c>
      <c r="T370" s="3">
        <f t="shared" ca="1" si="53"/>
        <v>2.8094302740449182</v>
      </c>
      <c r="Y370" s="74"/>
      <c r="Z370" s="74"/>
    </row>
    <row r="371" spans="9:26" x14ac:dyDescent="0.3">
      <c r="I371" s="14">
        <v>345</v>
      </c>
      <c r="J371" s="3">
        <f t="shared" ca="1" si="45"/>
        <v>2.7727413056330779</v>
      </c>
      <c r="K371" s="3">
        <f t="shared" ca="1" si="46"/>
        <v>0.24700676037805103</v>
      </c>
      <c r="L371" s="3">
        <f t="shared" ca="1" si="47"/>
        <v>3.0197480660111289</v>
      </c>
      <c r="N371" s="3">
        <f t="shared" ca="1" si="48"/>
        <v>0.1363477188376766</v>
      </c>
      <c r="O371" s="3">
        <f t="shared" ca="1" si="49"/>
        <v>3.0197480660111289</v>
      </c>
      <c r="P371" s="1">
        <f t="shared" ca="1" si="50"/>
        <v>1</v>
      </c>
      <c r="R371" s="5">
        <f t="shared" ca="1" si="51"/>
        <v>0.1361272396165083</v>
      </c>
      <c r="S371" s="3">
        <f t="shared" ca="1" si="52"/>
        <v>-0.55264459999411519</v>
      </c>
      <c r="T371" s="3">
        <f t="shared" ca="1" si="53"/>
        <v>1.7009643277709345</v>
      </c>
      <c r="Y371" s="74"/>
      <c r="Z371" s="74"/>
    </row>
    <row r="372" spans="9:26" x14ac:dyDescent="0.3">
      <c r="I372" s="14">
        <v>346</v>
      </c>
      <c r="J372" s="3">
        <f t="shared" ca="1" si="45"/>
        <v>1.5152512185741818</v>
      </c>
      <c r="K372" s="3">
        <f t="shared" ca="1" si="46"/>
        <v>3.1929928873551638</v>
      </c>
      <c r="L372" s="3">
        <f t="shared" ca="1" si="47"/>
        <v>4.7082441059293458</v>
      </c>
      <c r="N372" s="3">
        <f t="shared" ca="1" si="48"/>
        <v>1.7425788474117279</v>
      </c>
      <c r="O372" s="3">
        <f t="shared" ca="1" si="49"/>
        <v>4.7082441059293458</v>
      </c>
      <c r="P372" s="1">
        <f t="shared" ca="1" si="50"/>
        <v>1</v>
      </c>
      <c r="R372" s="5">
        <f t="shared" ca="1" si="51"/>
        <v>0.92840326415122698</v>
      </c>
      <c r="S372" s="3">
        <f t="shared" ca="1" si="52"/>
        <v>3.0704111224057025</v>
      </c>
      <c r="T372" s="3">
        <f t="shared" ca="1" si="53"/>
        <v>4.7322302246083998</v>
      </c>
      <c r="Y372" s="74"/>
      <c r="Z372" s="74"/>
    </row>
    <row r="373" spans="9:26" x14ac:dyDescent="0.3">
      <c r="I373" s="14">
        <v>347</v>
      </c>
      <c r="J373" s="3">
        <f t="shared" ca="1" si="45"/>
        <v>1.6116528580235119</v>
      </c>
      <c r="K373" s="3">
        <f t="shared" ca="1" si="46"/>
        <v>5.500516832463564</v>
      </c>
      <c r="L373" s="3">
        <f t="shared" ca="1" si="47"/>
        <v>7.1121696904870761</v>
      </c>
      <c r="N373" s="3">
        <f t="shared" ca="1" si="48"/>
        <v>0.52378079883470563</v>
      </c>
      <c r="O373" s="3">
        <f t="shared" ca="1" si="49"/>
        <v>7.1121696904870761</v>
      </c>
      <c r="P373" s="1">
        <f t="shared" ca="1" si="50"/>
        <v>1</v>
      </c>
      <c r="R373" s="5">
        <f t="shared" ca="1" si="51"/>
        <v>0.96426792933753991</v>
      </c>
      <c r="S373" s="3">
        <f t="shared" ca="1" si="52"/>
        <v>3.5491436384869228</v>
      </c>
      <c r="T373" s="3">
        <f t="shared" ca="1" si="53"/>
        <v>5.1327665842156387</v>
      </c>
      <c r="Y373" s="74"/>
      <c r="Z373" s="74"/>
    </row>
    <row r="374" spans="9:26" x14ac:dyDescent="0.3">
      <c r="I374" s="14">
        <v>348</v>
      </c>
      <c r="J374" s="3">
        <f t="shared" ca="1" si="45"/>
        <v>1.6486900270633826</v>
      </c>
      <c r="K374" s="3">
        <f t="shared" ca="1" si="46"/>
        <v>0.21313100441090671</v>
      </c>
      <c r="L374" s="3">
        <f t="shared" ca="1" si="47"/>
        <v>1.8618210314742893</v>
      </c>
      <c r="N374" s="3">
        <f t="shared" ca="1" si="48"/>
        <v>-3.2714655844163314</v>
      </c>
      <c r="O374" s="3">
        <f t="shared" ca="1" si="49"/>
        <v>1.8618210314742893</v>
      </c>
      <c r="P374" s="1">
        <f t="shared" ca="1" si="50"/>
        <v>1</v>
      </c>
      <c r="R374" s="5">
        <f t="shared" ca="1" si="51"/>
        <v>0.52665050183527917</v>
      </c>
      <c r="S374" s="3">
        <f t="shared" ca="1" si="52"/>
        <v>1.0945439459028847</v>
      </c>
      <c r="T374" s="3">
        <f t="shared" ca="1" si="53"/>
        <v>3.0791011402877437</v>
      </c>
      <c r="Y374" s="74"/>
      <c r="Z374" s="74"/>
    </row>
    <row r="375" spans="9:26" x14ac:dyDescent="0.3">
      <c r="I375" s="14">
        <v>349</v>
      </c>
      <c r="J375" s="3">
        <f t="shared" ca="1" si="45"/>
        <v>1.0146168930713253</v>
      </c>
      <c r="K375" s="3">
        <f t="shared" ca="1" si="46"/>
        <v>2.7619805666014603</v>
      </c>
      <c r="L375" s="3">
        <f t="shared" ca="1" si="47"/>
        <v>3.7765974596727858</v>
      </c>
      <c r="N375" s="3">
        <f t="shared" ca="1" si="48"/>
        <v>-1.7329136294608638</v>
      </c>
      <c r="O375" s="3">
        <f t="shared" ca="1" si="49"/>
        <v>3.7765974596727858</v>
      </c>
      <c r="P375" s="1">
        <f t="shared" ca="1" si="50"/>
        <v>1</v>
      </c>
      <c r="R375" s="5">
        <f t="shared" ca="1" si="51"/>
        <v>2.7832413052735205E-2</v>
      </c>
      <c r="S375" s="3">
        <f t="shared" ca="1" si="52"/>
        <v>-1.7063105098198306</v>
      </c>
      <c r="T375" s="3">
        <f t="shared" ca="1" si="53"/>
        <v>0.73573817704469313</v>
      </c>
      <c r="Y375" s="74"/>
      <c r="Z375" s="74"/>
    </row>
    <row r="376" spans="9:26" x14ac:dyDescent="0.3">
      <c r="I376" s="14">
        <v>350</v>
      </c>
      <c r="J376" s="3">
        <f t="shared" ca="1" si="45"/>
        <v>1.4351629648206961</v>
      </c>
      <c r="K376" s="3">
        <f t="shared" ca="1" si="46"/>
        <v>1.4679592914347055</v>
      </c>
      <c r="L376" s="3">
        <f t="shared" ca="1" si="47"/>
        <v>2.9031222562554015</v>
      </c>
      <c r="N376" s="3">
        <f t="shared" ca="1" si="48"/>
        <v>0.12555231733070127</v>
      </c>
      <c r="O376" s="3">
        <f t="shared" ca="1" si="49"/>
        <v>2.9031222562554015</v>
      </c>
      <c r="P376" s="1">
        <f t="shared" ca="1" si="50"/>
        <v>1</v>
      </c>
      <c r="R376" s="5">
        <f t="shared" ca="1" si="51"/>
        <v>0.99160545099247932</v>
      </c>
      <c r="S376" s="3">
        <f t="shared" ca="1" si="52"/>
        <v>4.3818005495156065</v>
      </c>
      <c r="T376" s="3">
        <f t="shared" ca="1" si="53"/>
        <v>5.8294173374906784</v>
      </c>
      <c r="Y376" s="74"/>
      <c r="Z376" s="74"/>
    </row>
    <row r="377" spans="9:26" x14ac:dyDescent="0.3">
      <c r="I377" s="14">
        <v>351</v>
      </c>
      <c r="J377" s="3">
        <f t="shared" ca="1" si="45"/>
        <v>2.5955886552127758</v>
      </c>
      <c r="K377" s="3">
        <f t="shared" ca="1" si="46"/>
        <v>2.1705844263555854</v>
      </c>
      <c r="L377" s="3">
        <f t="shared" ca="1" si="47"/>
        <v>4.7661730815683612</v>
      </c>
      <c r="N377" s="3">
        <f t="shared" ca="1" si="48"/>
        <v>-1.9327635878696121</v>
      </c>
      <c r="O377" s="3">
        <f t="shared" ca="1" si="49"/>
        <v>4.7661730815683612</v>
      </c>
      <c r="P377" s="1">
        <f t="shared" ca="1" si="50"/>
        <v>1</v>
      </c>
      <c r="R377" s="5">
        <f t="shared" ca="1" si="51"/>
        <v>0.28170601623128588</v>
      </c>
      <c r="S377" s="3">
        <f t="shared" ca="1" si="52"/>
        <v>0.18289437412416287</v>
      </c>
      <c r="T377" s="3">
        <f t="shared" ca="1" si="53"/>
        <v>2.3163603853735797</v>
      </c>
      <c r="Y377" s="74"/>
      <c r="Z377" s="74"/>
    </row>
    <row r="378" spans="9:26" x14ac:dyDescent="0.3">
      <c r="I378" s="14">
        <v>352</v>
      </c>
      <c r="J378" s="3">
        <f t="shared" ca="1" si="45"/>
        <v>2.9808424144808399</v>
      </c>
      <c r="K378" s="3">
        <f t="shared" ca="1" si="46"/>
        <v>0.40310226764216539</v>
      </c>
      <c r="L378" s="3">
        <f t="shared" ca="1" si="47"/>
        <v>3.3839446821230053</v>
      </c>
      <c r="N378" s="3">
        <f t="shared" ca="1" si="48"/>
        <v>1.4404613012124448</v>
      </c>
      <c r="O378" s="3">
        <f t="shared" ca="1" si="49"/>
        <v>3.3839446821230053</v>
      </c>
      <c r="P378" s="1">
        <f t="shared" ca="1" si="50"/>
        <v>1</v>
      </c>
      <c r="R378" s="5">
        <f t="shared" ca="1" si="51"/>
        <v>0.37958675195487357</v>
      </c>
      <c r="S378" s="3">
        <f t="shared" ca="1" si="52"/>
        <v>0.56644977334799851</v>
      </c>
      <c r="T378" s="3">
        <f t="shared" ca="1" si="53"/>
        <v>2.6372658558654818</v>
      </c>
      <c r="Y378" s="74"/>
      <c r="Z378" s="74"/>
    </row>
    <row r="379" spans="9:26" x14ac:dyDescent="0.3">
      <c r="I379" s="14">
        <v>353</v>
      </c>
      <c r="J379" s="3">
        <f t="shared" ca="1" si="45"/>
        <v>1.1548686998500384</v>
      </c>
      <c r="K379" s="3">
        <f t="shared" ca="1" si="46"/>
        <v>-0.27709341699327972</v>
      </c>
      <c r="L379" s="3">
        <f t="shared" ca="1" si="47"/>
        <v>0.87777528285675865</v>
      </c>
      <c r="N379" s="3">
        <f t="shared" ca="1" si="48"/>
        <v>2.3211792766893069</v>
      </c>
      <c r="O379" s="3">
        <f t="shared" ca="1" si="49"/>
        <v>0.87777528285675865</v>
      </c>
      <c r="P379" s="1">
        <f t="shared" ca="1" si="50"/>
        <v>0</v>
      </c>
      <c r="R379" s="5">
        <f t="shared" ca="1" si="51"/>
        <v>0.77014091184499933</v>
      </c>
      <c r="S379" s="3">
        <f t="shared" ca="1" si="52"/>
        <v>2.045543631402106</v>
      </c>
      <c r="T379" s="3">
        <f t="shared" ca="1" si="53"/>
        <v>3.87476456239142</v>
      </c>
      <c r="Y379" s="74"/>
      <c r="Z379" s="74"/>
    </row>
    <row r="380" spans="9:26" x14ac:dyDescent="0.3">
      <c r="I380" s="14">
        <v>354</v>
      </c>
      <c r="J380" s="3">
        <f t="shared" ca="1" si="45"/>
        <v>1.8295630177704105</v>
      </c>
      <c r="K380" s="3">
        <f t="shared" ca="1" si="46"/>
        <v>-1.8548234621330029</v>
      </c>
      <c r="L380" s="3">
        <f t="shared" ca="1" si="47"/>
        <v>-2.5260444362592338E-2</v>
      </c>
      <c r="N380" s="3">
        <f t="shared" ca="1" si="48"/>
        <v>1.3542752603445627</v>
      </c>
      <c r="O380" s="3">
        <f t="shared" ca="1" si="49"/>
        <v>-2.5260444362592338E-2</v>
      </c>
      <c r="P380" s="1">
        <f t="shared" ca="1" si="50"/>
        <v>0</v>
      </c>
      <c r="R380" s="5">
        <f t="shared" ca="1" si="51"/>
        <v>2.4714434829384846E-2</v>
      </c>
      <c r="S380" s="3">
        <f t="shared" ca="1" si="52"/>
        <v>-1.7787508850915579</v>
      </c>
      <c r="T380" s="3">
        <f t="shared" ca="1" si="53"/>
        <v>0.67513021074771151</v>
      </c>
      <c r="Y380" s="74"/>
      <c r="Z380" s="74"/>
    </row>
    <row r="381" spans="9:26" x14ac:dyDescent="0.3">
      <c r="I381" s="14">
        <v>355</v>
      </c>
      <c r="J381" s="3">
        <f t="shared" ca="1" si="45"/>
        <v>3.5610056025674641</v>
      </c>
      <c r="K381" s="3">
        <f t="shared" ca="1" si="46"/>
        <v>-0.37752008241249158</v>
      </c>
      <c r="L381" s="3">
        <f t="shared" ca="1" si="47"/>
        <v>3.1834855201549725</v>
      </c>
      <c r="N381" s="3">
        <f t="shared" ca="1" si="48"/>
        <v>3.4470835112023481</v>
      </c>
      <c r="O381" s="3">
        <f t="shared" ca="1" si="49"/>
        <v>3.1834855201549725</v>
      </c>
      <c r="P381" s="1">
        <f t="shared" ca="1" si="50"/>
        <v>0</v>
      </c>
      <c r="R381" s="5">
        <f t="shared" ca="1" si="51"/>
        <v>0.78143291237133872</v>
      </c>
      <c r="S381" s="3">
        <f t="shared" ca="1" si="52"/>
        <v>2.098902893986514</v>
      </c>
      <c r="T381" s="3">
        <f t="shared" ca="1" si="53"/>
        <v>3.9194081244411292</v>
      </c>
      <c r="Y381" s="74"/>
      <c r="Z381" s="74"/>
    </row>
    <row r="382" spans="9:26" x14ac:dyDescent="0.3">
      <c r="I382" s="14">
        <v>356</v>
      </c>
      <c r="J382" s="3">
        <f t="shared" ca="1" si="45"/>
        <v>0.86790027785643409</v>
      </c>
      <c r="K382" s="3">
        <f t="shared" ca="1" si="46"/>
        <v>0.81951283913615958</v>
      </c>
      <c r="L382" s="3">
        <f t="shared" ca="1" si="47"/>
        <v>1.6874131169925937</v>
      </c>
      <c r="N382" s="3">
        <f t="shared" ca="1" si="48"/>
        <v>0.41028991483466204</v>
      </c>
      <c r="O382" s="3">
        <f t="shared" ca="1" si="49"/>
        <v>1.6874131169925937</v>
      </c>
      <c r="P382" s="1">
        <f t="shared" ca="1" si="50"/>
        <v>1</v>
      </c>
      <c r="R382" s="5">
        <f t="shared" ca="1" si="51"/>
        <v>0.16811556775823777</v>
      </c>
      <c r="S382" s="3">
        <f t="shared" ca="1" si="52"/>
        <v>-0.35996246069135784</v>
      </c>
      <c r="T382" s="3">
        <f t="shared" ca="1" si="53"/>
        <v>1.8621737715526219</v>
      </c>
      <c r="Y382" s="74"/>
      <c r="Z382" s="74"/>
    </row>
    <row r="383" spans="9:26" x14ac:dyDescent="0.3">
      <c r="I383" s="14">
        <v>357</v>
      </c>
      <c r="J383" s="3">
        <f t="shared" ca="1" si="45"/>
        <v>2.7118894828353759</v>
      </c>
      <c r="K383" s="3">
        <f t="shared" ca="1" si="46"/>
        <v>1.3386056455042952</v>
      </c>
      <c r="L383" s="3">
        <f t="shared" ca="1" si="47"/>
        <v>4.0504951283396711</v>
      </c>
      <c r="N383" s="3">
        <f t="shared" ca="1" si="48"/>
        <v>-3.7607663758679744E-2</v>
      </c>
      <c r="O383" s="3">
        <f t="shared" ca="1" si="49"/>
        <v>4.0504951283396711</v>
      </c>
      <c r="P383" s="1">
        <f t="shared" ca="1" si="50"/>
        <v>1</v>
      </c>
      <c r="R383" s="5">
        <f t="shared" ca="1" si="51"/>
        <v>0.40615216667218812</v>
      </c>
      <c r="S383" s="3">
        <f t="shared" ca="1" si="52"/>
        <v>0.66418884402902201</v>
      </c>
      <c r="T383" s="3">
        <f t="shared" ca="1" si="53"/>
        <v>2.7190402293348832</v>
      </c>
      <c r="Y383" s="74"/>
      <c r="Z383" s="74"/>
    </row>
    <row r="384" spans="9:26" x14ac:dyDescent="0.3">
      <c r="I384" s="14">
        <v>358</v>
      </c>
      <c r="J384" s="3">
        <f t="shared" ca="1" si="45"/>
        <v>2.4810715019686058</v>
      </c>
      <c r="K384" s="3">
        <f t="shared" ca="1" si="46"/>
        <v>1.8058279320550201</v>
      </c>
      <c r="L384" s="3">
        <f t="shared" ca="1" si="47"/>
        <v>4.2868994340236259</v>
      </c>
      <c r="N384" s="3">
        <f t="shared" ca="1" si="48"/>
        <v>2.6207525972859544</v>
      </c>
      <c r="O384" s="3">
        <f t="shared" ca="1" si="49"/>
        <v>4.2868994340236259</v>
      </c>
      <c r="P384" s="1">
        <f t="shared" ca="1" si="50"/>
        <v>1</v>
      </c>
      <c r="R384" s="5">
        <f t="shared" ca="1" si="51"/>
        <v>0.1322365748197355</v>
      </c>
      <c r="S384" s="3">
        <f t="shared" ca="1" si="52"/>
        <v>-0.57809380004189181</v>
      </c>
      <c r="T384" s="3">
        <f t="shared" ca="1" si="53"/>
        <v>1.6796719993836908</v>
      </c>
      <c r="Y384" s="74"/>
      <c r="Z384" s="74"/>
    </row>
    <row r="385" spans="9:26" x14ac:dyDescent="0.3">
      <c r="I385" s="14">
        <v>359</v>
      </c>
      <c r="J385" s="3">
        <f t="shared" ca="1" si="45"/>
        <v>1.9187821591196395</v>
      </c>
      <c r="K385" s="3">
        <f t="shared" ca="1" si="46"/>
        <v>0.96847642621069374</v>
      </c>
      <c r="L385" s="3">
        <f t="shared" ca="1" si="47"/>
        <v>2.8872585853303332</v>
      </c>
      <c r="N385" s="3">
        <f t="shared" ca="1" si="48"/>
        <v>-6.6544568520425784E-3</v>
      </c>
      <c r="O385" s="3">
        <f t="shared" ca="1" si="49"/>
        <v>2.8872585853303332</v>
      </c>
      <c r="P385" s="1">
        <f t="shared" ca="1" si="50"/>
        <v>1</v>
      </c>
      <c r="R385" s="5">
        <f t="shared" ca="1" si="51"/>
        <v>0.34139760210520376</v>
      </c>
      <c r="S385" s="3">
        <f t="shared" ca="1" si="52"/>
        <v>0.42207906963232944</v>
      </c>
      <c r="T385" s="3">
        <f t="shared" ca="1" si="53"/>
        <v>2.5164766590639873</v>
      </c>
      <c r="Y385" s="74"/>
      <c r="Z385" s="74"/>
    </row>
    <row r="386" spans="9:26" x14ac:dyDescent="0.3">
      <c r="I386" s="14">
        <v>360</v>
      </c>
      <c r="J386" s="3">
        <f t="shared" ca="1" si="45"/>
        <v>1.7550962715257534</v>
      </c>
      <c r="K386" s="3">
        <f t="shared" ca="1" si="46"/>
        <v>1.8139033939641172</v>
      </c>
      <c r="L386" s="3">
        <f t="shared" ca="1" si="47"/>
        <v>3.5689996654898706</v>
      </c>
      <c r="N386" s="3">
        <f t="shared" ca="1" si="48"/>
        <v>0.63775130507518685</v>
      </c>
      <c r="O386" s="3">
        <f t="shared" ca="1" si="49"/>
        <v>3.5689996654898706</v>
      </c>
      <c r="P386" s="1">
        <f t="shared" ca="1" si="50"/>
        <v>1</v>
      </c>
      <c r="R386" s="5">
        <f t="shared" ca="1" si="51"/>
        <v>0.89738179528497652</v>
      </c>
      <c r="S386" s="3">
        <f t="shared" ca="1" si="52"/>
        <v>2.7914877925965023</v>
      </c>
      <c r="T386" s="3">
        <f t="shared" ca="1" si="53"/>
        <v>4.4988662240892623</v>
      </c>
      <c r="Y386" s="74"/>
      <c r="Z386" s="74"/>
    </row>
    <row r="387" spans="9:26" x14ac:dyDescent="0.3">
      <c r="I387" s="14">
        <v>361</v>
      </c>
      <c r="J387" s="3">
        <f t="shared" ca="1" si="45"/>
        <v>0.79934767016949759</v>
      </c>
      <c r="K387" s="3">
        <f t="shared" ca="1" si="46"/>
        <v>2.5489587045734381</v>
      </c>
      <c r="L387" s="3">
        <f t="shared" ca="1" si="47"/>
        <v>3.3483063747429358</v>
      </c>
      <c r="N387" s="3">
        <f t="shared" ca="1" si="48"/>
        <v>-8.5360823167539568E-2</v>
      </c>
      <c r="O387" s="3">
        <f t="shared" ca="1" si="49"/>
        <v>3.3483063747429358</v>
      </c>
      <c r="P387" s="1">
        <f t="shared" ca="1" si="50"/>
        <v>1</v>
      </c>
      <c r="R387" s="5">
        <f t="shared" ca="1" si="51"/>
        <v>0.11029826333183368</v>
      </c>
      <c r="S387" s="3">
        <f t="shared" ca="1" si="52"/>
        <v>-0.73233164491614611</v>
      </c>
      <c r="T387" s="3">
        <f t="shared" ca="1" si="53"/>
        <v>1.5506273599986387</v>
      </c>
      <c r="Y387" s="74"/>
      <c r="Z387" s="74"/>
    </row>
    <row r="388" spans="9:26" x14ac:dyDescent="0.3">
      <c r="I388" s="14">
        <v>362</v>
      </c>
      <c r="J388" s="3">
        <f t="shared" ca="1" si="45"/>
        <v>1.310710231355483</v>
      </c>
      <c r="K388" s="3">
        <f t="shared" ca="1" si="46"/>
        <v>2.0189100719293496</v>
      </c>
      <c r="L388" s="3">
        <f t="shared" ca="1" si="47"/>
        <v>3.3296203032848326</v>
      </c>
      <c r="N388" s="3">
        <f t="shared" ca="1" si="48"/>
        <v>0.89040584842289106</v>
      </c>
      <c r="O388" s="3">
        <f t="shared" ca="1" si="49"/>
        <v>3.3296203032848326</v>
      </c>
      <c r="P388" s="1">
        <f t="shared" ca="1" si="50"/>
        <v>1</v>
      </c>
      <c r="R388" s="5">
        <f t="shared" ca="1" si="51"/>
        <v>0.26789957161443656</v>
      </c>
      <c r="S388" s="3">
        <f t="shared" ca="1" si="52"/>
        <v>0.12435016074238181</v>
      </c>
      <c r="T388" s="3">
        <f t="shared" ca="1" si="53"/>
        <v>2.2673787822521621</v>
      </c>
      <c r="Y388" s="74"/>
      <c r="Z388" s="74"/>
    </row>
    <row r="389" spans="9:26" x14ac:dyDescent="0.3">
      <c r="I389" s="14">
        <v>363</v>
      </c>
      <c r="J389" s="3">
        <f t="shared" ca="1" si="45"/>
        <v>2.6138342997965145</v>
      </c>
      <c r="K389" s="3">
        <f t="shared" ca="1" si="46"/>
        <v>2.5970575883733051</v>
      </c>
      <c r="L389" s="3">
        <f t="shared" ca="1" si="47"/>
        <v>5.2108918881698196</v>
      </c>
      <c r="N389" s="3">
        <f t="shared" ca="1" si="48"/>
        <v>3.9188528230247015</v>
      </c>
      <c r="O389" s="3">
        <f t="shared" ca="1" si="49"/>
        <v>5.2108918881698196</v>
      </c>
      <c r="P389" s="1">
        <f t="shared" ca="1" si="50"/>
        <v>1</v>
      </c>
      <c r="R389" s="5">
        <f t="shared" ca="1" si="51"/>
        <v>0.1107274506479643</v>
      </c>
      <c r="S389" s="3">
        <f t="shared" ca="1" si="52"/>
        <v>-0.72911447915190042</v>
      </c>
      <c r="T389" s="3">
        <f t="shared" ca="1" si="53"/>
        <v>1.5533190339923171</v>
      </c>
      <c r="Y389" s="74"/>
      <c r="Z389" s="74"/>
    </row>
    <row r="390" spans="9:26" x14ac:dyDescent="0.3">
      <c r="I390" s="14">
        <v>364</v>
      </c>
      <c r="J390" s="3">
        <f t="shared" ca="1" si="45"/>
        <v>1.7214337236758621</v>
      </c>
      <c r="K390" s="3">
        <f t="shared" ca="1" si="46"/>
        <v>1.3594452340380569</v>
      </c>
      <c r="L390" s="3">
        <f t="shared" ca="1" si="47"/>
        <v>3.0808789577139191</v>
      </c>
      <c r="N390" s="3">
        <f t="shared" ca="1" si="48"/>
        <v>0.42832548965233852</v>
      </c>
      <c r="O390" s="3">
        <f t="shared" ca="1" si="49"/>
        <v>3.0808789577139191</v>
      </c>
      <c r="P390" s="1">
        <f t="shared" ca="1" si="50"/>
        <v>1</v>
      </c>
      <c r="R390" s="5">
        <f t="shared" ca="1" si="51"/>
        <v>0.7420760141555276</v>
      </c>
      <c r="S390" s="3">
        <f t="shared" ca="1" si="52"/>
        <v>1.9188978473324823</v>
      </c>
      <c r="T390" s="3">
        <f t="shared" ca="1" si="53"/>
        <v>3.7688050973312994</v>
      </c>
      <c r="Y390" s="74"/>
      <c r="Z390" s="74"/>
    </row>
    <row r="391" spans="9:26" x14ac:dyDescent="0.3">
      <c r="I391" s="14">
        <v>365</v>
      </c>
      <c r="J391" s="3">
        <f t="shared" ca="1" si="45"/>
        <v>2.8605949702082412</v>
      </c>
      <c r="K391" s="3">
        <f t="shared" ca="1" si="46"/>
        <v>9.2677844330690817E-3</v>
      </c>
      <c r="L391" s="3">
        <f t="shared" ca="1" si="47"/>
        <v>2.8698627546413102</v>
      </c>
      <c r="N391" s="3">
        <f t="shared" ca="1" si="48"/>
        <v>1.0833471207450625</v>
      </c>
      <c r="O391" s="3">
        <f t="shared" ca="1" si="49"/>
        <v>2.8698627546413102</v>
      </c>
      <c r="P391" s="1">
        <f t="shared" ca="1" si="50"/>
        <v>1</v>
      </c>
      <c r="R391" s="5">
        <f t="shared" ca="1" si="51"/>
        <v>3.910880534972927E-2</v>
      </c>
      <c r="S391" s="3">
        <f t="shared" ca="1" si="52"/>
        <v>-1.4906038331415408</v>
      </c>
      <c r="T391" s="3">
        <f t="shared" ca="1" si="53"/>
        <v>0.91621133087792872</v>
      </c>
      <c r="Y391" s="74"/>
      <c r="Z391" s="74"/>
    </row>
    <row r="392" spans="9:26" x14ac:dyDescent="0.3">
      <c r="I392" s="14">
        <v>366</v>
      </c>
      <c r="J392" s="3">
        <f t="shared" ca="1" si="45"/>
        <v>1.7710431966001832</v>
      </c>
      <c r="K392" s="3">
        <f t="shared" ca="1" si="46"/>
        <v>1.8085135220733195</v>
      </c>
      <c r="L392" s="3">
        <f t="shared" ca="1" si="47"/>
        <v>3.5795567186735027</v>
      </c>
      <c r="N392" s="3">
        <f t="shared" ca="1" si="48"/>
        <v>-0.50676075333396287</v>
      </c>
      <c r="O392" s="3">
        <f t="shared" ca="1" si="49"/>
        <v>3.5795567186735027</v>
      </c>
      <c r="P392" s="1">
        <f t="shared" ca="1" si="50"/>
        <v>1</v>
      </c>
      <c r="R392" s="5">
        <f t="shared" ca="1" si="51"/>
        <v>0.60844865252827596</v>
      </c>
      <c r="S392" s="3">
        <f t="shared" ca="1" si="52"/>
        <v>1.3893018263363508</v>
      </c>
      <c r="T392" s="3">
        <f t="shared" ca="1" si="53"/>
        <v>3.3257132763523352</v>
      </c>
      <c r="Y392" s="74"/>
      <c r="Z392" s="74"/>
    </row>
    <row r="393" spans="9:26" x14ac:dyDescent="0.3">
      <c r="I393" s="14">
        <v>367</v>
      </c>
      <c r="J393" s="3">
        <f t="shared" ca="1" si="45"/>
        <v>2.1620839451417306</v>
      </c>
      <c r="K393" s="3">
        <f t="shared" ca="1" si="46"/>
        <v>-0.41909073773982231</v>
      </c>
      <c r="L393" s="3">
        <f t="shared" ca="1" si="47"/>
        <v>1.7429932074019083</v>
      </c>
      <c r="N393" s="3">
        <f t="shared" ca="1" si="48"/>
        <v>0.69610727228053804</v>
      </c>
      <c r="O393" s="3">
        <f t="shared" ca="1" si="49"/>
        <v>1.7429932074019083</v>
      </c>
      <c r="P393" s="1">
        <f t="shared" ca="1" si="50"/>
        <v>1</v>
      </c>
      <c r="R393" s="5">
        <f t="shared" ca="1" si="51"/>
        <v>0.39242578574965503</v>
      </c>
      <c r="S393" s="3">
        <f t="shared" ca="1" si="52"/>
        <v>0.6139166727857428</v>
      </c>
      <c r="T393" s="3">
        <f t="shared" ca="1" si="53"/>
        <v>2.6769795132085554</v>
      </c>
      <c r="Y393" s="74"/>
      <c r="Z393" s="74"/>
    </row>
    <row r="394" spans="9:26" x14ac:dyDescent="0.3">
      <c r="I394" s="14">
        <v>368</v>
      </c>
      <c r="J394" s="3">
        <f t="shared" ca="1" si="45"/>
        <v>1.6466716481354577</v>
      </c>
      <c r="K394" s="3">
        <f t="shared" ca="1" si="46"/>
        <v>2.5999263700158783</v>
      </c>
      <c r="L394" s="3">
        <f t="shared" ca="1" si="47"/>
        <v>4.2465980181513361</v>
      </c>
      <c r="N394" s="3">
        <f t="shared" ca="1" si="48"/>
        <v>1.4896666943666412</v>
      </c>
      <c r="O394" s="3">
        <f t="shared" ca="1" si="49"/>
        <v>4.2465980181513361</v>
      </c>
      <c r="P394" s="1">
        <f t="shared" ca="1" si="50"/>
        <v>1</v>
      </c>
      <c r="R394" s="5">
        <f t="shared" ca="1" si="51"/>
        <v>0.22511745488780588</v>
      </c>
      <c r="S394" s="3">
        <f t="shared" ca="1" si="52"/>
        <v>-6.7764408232407813E-2</v>
      </c>
      <c r="T394" s="3">
        <f t="shared" ca="1" si="53"/>
        <v>2.106644201876132</v>
      </c>
      <c r="Y394" s="74"/>
      <c r="Z394" s="74"/>
    </row>
    <row r="395" spans="9:26" x14ac:dyDescent="0.3">
      <c r="I395" s="14">
        <v>369</v>
      </c>
      <c r="J395" s="3">
        <f t="shared" ca="1" si="45"/>
        <v>1.7581033914739086</v>
      </c>
      <c r="K395" s="3">
        <f t="shared" ca="1" si="46"/>
        <v>1.9691080594721484</v>
      </c>
      <c r="L395" s="3">
        <f t="shared" ca="1" si="47"/>
        <v>3.727211450946057</v>
      </c>
      <c r="N395" s="3">
        <f t="shared" ca="1" si="48"/>
        <v>1.975452037370387</v>
      </c>
      <c r="O395" s="3">
        <f t="shared" ca="1" si="49"/>
        <v>3.727211450946057</v>
      </c>
      <c r="P395" s="1">
        <f t="shared" ca="1" si="50"/>
        <v>1</v>
      </c>
      <c r="R395" s="5">
        <f t="shared" ca="1" si="51"/>
        <v>2.5929849306378094E-2</v>
      </c>
      <c r="S395" s="3">
        <f t="shared" ca="1" si="52"/>
        <v>-1.7496505719273734</v>
      </c>
      <c r="T395" s="3">
        <f t="shared" ca="1" si="53"/>
        <v>0.69947727953180783</v>
      </c>
      <c r="Y395" s="74"/>
      <c r="Z395" s="74"/>
    </row>
    <row r="396" spans="9:26" x14ac:dyDescent="0.3">
      <c r="I396" s="14">
        <v>370</v>
      </c>
      <c r="J396" s="3">
        <f t="shared" ca="1" si="45"/>
        <v>2.3373787988773667</v>
      </c>
      <c r="K396" s="3">
        <f t="shared" ca="1" si="46"/>
        <v>-0.31685886305837974</v>
      </c>
      <c r="L396" s="3">
        <f t="shared" ca="1" si="47"/>
        <v>2.0205199358189869</v>
      </c>
      <c r="N396" s="3">
        <f t="shared" ca="1" si="48"/>
        <v>-0.39327069859764041</v>
      </c>
      <c r="O396" s="3">
        <f t="shared" ca="1" si="49"/>
        <v>2.0205199358189869</v>
      </c>
      <c r="P396" s="1">
        <f t="shared" ca="1" si="50"/>
        <v>1</v>
      </c>
      <c r="R396" s="5">
        <f t="shared" ca="1" si="51"/>
        <v>0.80053792792485301</v>
      </c>
      <c r="S396" s="3">
        <f t="shared" ca="1" si="52"/>
        <v>2.1929516799203532</v>
      </c>
      <c r="T396" s="3">
        <f t="shared" ca="1" si="53"/>
        <v>3.9980949841760327</v>
      </c>
      <c r="Y396" s="74"/>
      <c r="Z396" s="74"/>
    </row>
    <row r="397" spans="9:26" x14ac:dyDescent="0.3">
      <c r="I397" s="14">
        <v>371</v>
      </c>
      <c r="J397" s="3">
        <f t="shared" ca="1" si="45"/>
        <v>1.5752192072051741</v>
      </c>
      <c r="K397" s="3">
        <f t="shared" ca="1" si="46"/>
        <v>-1.4158567885074769</v>
      </c>
      <c r="L397" s="3">
        <f t="shared" ca="1" si="47"/>
        <v>0.15936241869769718</v>
      </c>
      <c r="N397" s="3">
        <f t="shared" ca="1" si="48"/>
        <v>0.76159652572803216</v>
      </c>
      <c r="O397" s="3">
        <f t="shared" ca="1" si="49"/>
        <v>0.15936241869769718</v>
      </c>
      <c r="P397" s="1">
        <f t="shared" ca="1" si="50"/>
        <v>0</v>
      </c>
      <c r="R397" s="5">
        <f t="shared" ca="1" si="51"/>
        <v>0.82880165639915626</v>
      </c>
      <c r="S397" s="3">
        <f t="shared" ca="1" si="52"/>
        <v>2.3427114455336095</v>
      </c>
      <c r="T397" s="3">
        <f t="shared" ca="1" si="53"/>
        <v>4.123392993647756</v>
      </c>
      <c r="Y397" s="74"/>
      <c r="Z397" s="74"/>
    </row>
    <row r="398" spans="9:26" x14ac:dyDescent="0.3">
      <c r="I398" s="14">
        <v>372</v>
      </c>
      <c r="J398" s="3">
        <f t="shared" ca="1" si="45"/>
        <v>1.3684056295125799</v>
      </c>
      <c r="K398" s="3">
        <f t="shared" ca="1" si="46"/>
        <v>2.3498364662783819</v>
      </c>
      <c r="L398" s="3">
        <f t="shared" ca="1" si="47"/>
        <v>3.7182420957909619</v>
      </c>
      <c r="N398" s="3">
        <f t="shared" ca="1" si="48"/>
        <v>1.0412364867997512</v>
      </c>
      <c r="O398" s="3">
        <f t="shared" ca="1" si="49"/>
        <v>3.7182420957909619</v>
      </c>
      <c r="P398" s="1">
        <f t="shared" ca="1" si="50"/>
        <v>1</v>
      </c>
      <c r="R398" s="5">
        <f t="shared" ca="1" si="51"/>
        <v>1.3975917704079133E-2</v>
      </c>
      <c r="S398" s="3">
        <f t="shared" ca="1" si="52"/>
        <v>-2.1083872452409649</v>
      </c>
      <c r="T398" s="3">
        <f t="shared" ca="1" si="53"/>
        <v>0.39933664491851273</v>
      </c>
      <c r="Y398" s="74"/>
      <c r="Z398" s="74"/>
    </row>
    <row r="399" spans="9:26" x14ac:dyDescent="0.3">
      <c r="I399" s="14">
        <v>373</v>
      </c>
      <c r="J399" s="3">
        <f t="shared" ca="1" si="45"/>
        <v>1.4625603587616809</v>
      </c>
      <c r="K399" s="3">
        <f t="shared" ca="1" si="46"/>
        <v>1.4291808374516661</v>
      </c>
      <c r="L399" s="3">
        <f t="shared" ca="1" si="47"/>
        <v>2.891741196213347</v>
      </c>
      <c r="N399" s="3">
        <f t="shared" ca="1" si="48"/>
        <v>0.48617083783905213</v>
      </c>
      <c r="O399" s="3">
        <f t="shared" ca="1" si="49"/>
        <v>2.891741196213347</v>
      </c>
      <c r="P399" s="1">
        <f t="shared" ca="1" si="50"/>
        <v>1</v>
      </c>
      <c r="R399" s="5">
        <f t="shared" ca="1" si="51"/>
        <v>0.29042078221007772</v>
      </c>
      <c r="S399" s="3">
        <f t="shared" ca="1" si="52"/>
        <v>0.2191336762285101</v>
      </c>
      <c r="T399" s="3">
        <f t="shared" ca="1" si="53"/>
        <v>2.3466803608337794</v>
      </c>
      <c r="Y399" s="74"/>
      <c r="Z399" s="74"/>
    </row>
    <row r="400" spans="9:26" x14ac:dyDescent="0.3">
      <c r="I400" s="14">
        <v>374</v>
      </c>
      <c r="J400" s="3">
        <f t="shared" ca="1" si="45"/>
        <v>2.0997996177946492</v>
      </c>
      <c r="K400" s="3">
        <f t="shared" ca="1" si="46"/>
        <v>1.356616078282999</v>
      </c>
      <c r="L400" s="3">
        <f t="shared" ca="1" si="47"/>
        <v>3.4564156960776482</v>
      </c>
      <c r="N400" s="3">
        <f t="shared" ca="1" si="48"/>
        <v>0.32826387500365528</v>
      </c>
      <c r="O400" s="3">
        <f t="shared" ca="1" si="49"/>
        <v>3.4564156960776482</v>
      </c>
      <c r="P400" s="1">
        <f t="shared" ca="1" si="50"/>
        <v>1</v>
      </c>
      <c r="R400" s="5">
        <f t="shared" ca="1" si="51"/>
        <v>0.68805672376764349</v>
      </c>
      <c r="S400" s="3">
        <f t="shared" ca="1" si="52"/>
        <v>1.6934590185514944</v>
      </c>
      <c r="T400" s="3">
        <f t="shared" ca="1" si="53"/>
        <v>3.5801894408615871</v>
      </c>
      <c r="Y400" s="74"/>
      <c r="Z400" s="74"/>
    </row>
    <row r="401" spans="9:26" x14ac:dyDescent="0.3">
      <c r="I401" s="14">
        <v>375</v>
      </c>
      <c r="J401" s="3">
        <f t="shared" ca="1" si="45"/>
        <v>1.5510047070409159</v>
      </c>
      <c r="K401" s="3">
        <f t="shared" ca="1" si="46"/>
        <v>-0.37577203784828139</v>
      </c>
      <c r="L401" s="3">
        <f t="shared" ca="1" si="47"/>
        <v>1.1752326691926345</v>
      </c>
      <c r="N401" s="3">
        <f t="shared" ca="1" si="48"/>
        <v>2.6269801611970545</v>
      </c>
      <c r="O401" s="3">
        <f t="shared" ca="1" si="49"/>
        <v>1.1752326691926345</v>
      </c>
      <c r="P401" s="1">
        <f t="shared" ca="1" si="50"/>
        <v>0</v>
      </c>
      <c r="R401" s="5">
        <f t="shared" ca="1" si="51"/>
        <v>8.1778112578905215E-2</v>
      </c>
      <c r="S401" s="3">
        <f t="shared" ca="1" si="52"/>
        <v>-0.97029681182360417</v>
      </c>
      <c r="T401" s="3">
        <f t="shared" ca="1" si="53"/>
        <v>1.3515314171396591</v>
      </c>
      <c r="Y401" s="74"/>
      <c r="Z401" s="74"/>
    </row>
    <row r="402" spans="9:26" x14ac:dyDescent="0.3">
      <c r="I402" s="14">
        <v>376</v>
      </c>
      <c r="J402" s="3">
        <f t="shared" ca="1" si="45"/>
        <v>2.2897198411715229</v>
      </c>
      <c r="K402" s="3">
        <f t="shared" ca="1" si="46"/>
        <v>1.0175007805805021</v>
      </c>
      <c r="L402" s="3">
        <f t="shared" ca="1" si="47"/>
        <v>3.307220621752025</v>
      </c>
      <c r="N402" s="3">
        <f t="shared" ca="1" si="48"/>
        <v>3.1552269801894925</v>
      </c>
      <c r="O402" s="3">
        <f t="shared" ca="1" si="49"/>
        <v>3.307220621752025</v>
      </c>
      <c r="P402" s="1">
        <f t="shared" ca="1" si="50"/>
        <v>1</v>
      </c>
      <c r="R402" s="5">
        <f t="shared" ca="1" si="51"/>
        <v>0.82991656184294416</v>
      </c>
      <c r="S402" s="3">
        <f t="shared" ca="1" si="52"/>
        <v>2.3489272130639614</v>
      </c>
      <c r="T402" s="3">
        <f t="shared" ca="1" si="53"/>
        <v>4.12859347787463</v>
      </c>
      <c r="Y402" s="74"/>
      <c r="Z402" s="74"/>
    </row>
    <row r="403" spans="9:26" x14ac:dyDescent="0.3">
      <c r="I403" s="14">
        <v>377</v>
      </c>
      <c r="J403" s="3">
        <f t="shared" ca="1" si="45"/>
        <v>1.9389070718599739</v>
      </c>
      <c r="K403" s="3">
        <f t="shared" ca="1" si="46"/>
        <v>-1.0123400412438452</v>
      </c>
      <c r="L403" s="3">
        <f t="shared" ca="1" si="47"/>
        <v>0.92656703061612866</v>
      </c>
      <c r="N403" s="3">
        <f t="shared" ca="1" si="48"/>
        <v>-0.57514358075009819</v>
      </c>
      <c r="O403" s="3">
        <f t="shared" ca="1" si="49"/>
        <v>0.92656703061612866</v>
      </c>
      <c r="P403" s="1">
        <f t="shared" ca="1" si="50"/>
        <v>1</v>
      </c>
      <c r="R403" s="5">
        <f t="shared" ca="1" si="51"/>
        <v>0.33586963482181076</v>
      </c>
      <c r="S403" s="3">
        <f t="shared" ca="1" si="52"/>
        <v>0.40070979156764119</v>
      </c>
      <c r="T403" s="3">
        <f t="shared" ca="1" si="53"/>
        <v>2.4985978383113712</v>
      </c>
      <c r="Y403" s="74"/>
      <c r="Z403" s="74"/>
    </row>
    <row r="404" spans="9:26" x14ac:dyDescent="0.3">
      <c r="I404" s="14">
        <v>378</v>
      </c>
      <c r="J404" s="3">
        <f t="shared" ca="1" si="45"/>
        <v>1.8421079323080161</v>
      </c>
      <c r="K404" s="3">
        <f t="shared" ca="1" si="46"/>
        <v>0.3957261733379327</v>
      </c>
      <c r="L404" s="3">
        <f t="shared" ca="1" si="47"/>
        <v>2.2378341056459488</v>
      </c>
      <c r="N404" s="3">
        <f t="shared" ca="1" si="48"/>
        <v>4.414438724941161E-2</v>
      </c>
      <c r="O404" s="3">
        <f t="shared" ca="1" si="49"/>
        <v>2.2378341056459488</v>
      </c>
      <c r="P404" s="1">
        <f t="shared" ca="1" si="50"/>
        <v>1</v>
      </c>
      <c r="R404" s="5">
        <f t="shared" ca="1" si="51"/>
        <v>0.44833655723038146</v>
      </c>
      <c r="S404" s="3">
        <f t="shared" ca="1" si="52"/>
        <v>0.81634293902706867</v>
      </c>
      <c r="T404" s="3">
        <f t="shared" ca="1" si="53"/>
        <v>2.8463414784932168</v>
      </c>
      <c r="Y404" s="74"/>
      <c r="Z404" s="74"/>
    </row>
    <row r="405" spans="9:26" x14ac:dyDescent="0.3">
      <c r="I405" s="14">
        <v>379</v>
      </c>
      <c r="J405" s="3">
        <f t="shared" ca="1" si="45"/>
        <v>2.0356032698576128</v>
      </c>
      <c r="K405" s="3">
        <f t="shared" ca="1" si="46"/>
        <v>0.73918529794361243</v>
      </c>
      <c r="L405" s="3">
        <f t="shared" ca="1" si="47"/>
        <v>2.7747885678012252</v>
      </c>
      <c r="N405" s="3">
        <f t="shared" ca="1" si="48"/>
        <v>1.2657268506621508</v>
      </c>
      <c r="O405" s="3">
        <f t="shared" ca="1" si="49"/>
        <v>2.7747885678012252</v>
      </c>
      <c r="P405" s="1">
        <f t="shared" ca="1" si="50"/>
        <v>1</v>
      </c>
      <c r="R405" s="5">
        <f t="shared" ca="1" si="51"/>
        <v>0.34538689706258119</v>
      </c>
      <c r="S405" s="3">
        <f t="shared" ca="1" si="52"/>
        <v>0.43741851059187808</v>
      </c>
      <c r="T405" s="3">
        <f t="shared" ca="1" si="53"/>
        <v>2.5293105561442211</v>
      </c>
      <c r="Y405" s="74"/>
      <c r="Z405" s="74"/>
    </row>
    <row r="406" spans="9:26" x14ac:dyDescent="0.3">
      <c r="I406" s="14">
        <v>380</v>
      </c>
      <c r="J406" s="3">
        <f t="shared" ca="1" si="45"/>
        <v>3.1195775404199675</v>
      </c>
      <c r="K406" s="3">
        <f t="shared" ca="1" si="46"/>
        <v>-0.33449580760160824</v>
      </c>
      <c r="L406" s="3">
        <f t="shared" ca="1" si="47"/>
        <v>2.7850817328183592</v>
      </c>
      <c r="N406" s="3">
        <f t="shared" ca="1" si="48"/>
        <v>-0.74167149504656904</v>
      </c>
      <c r="O406" s="3">
        <f t="shared" ca="1" si="49"/>
        <v>2.7850817328183592</v>
      </c>
      <c r="P406" s="1">
        <f t="shared" ca="1" si="50"/>
        <v>1</v>
      </c>
      <c r="R406" s="5">
        <f t="shared" ca="1" si="51"/>
        <v>0.16526042799165719</v>
      </c>
      <c r="S406" s="3">
        <f t="shared" ca="1" si="52"/>
        <v>-0.3761221236792005</v>
      </c>
      <c r="T406" s="3">
        <f t="shared" ca="1" si="53"/>
        <v>1.848653627488432</v>
      </c>
      <c r="Y406" s="74"/>
      <c r="Z406" s="74"/>
    </row>
    <row r="407" spans="9:26" x14ac:dyDescent="0.3">
      <c r="I407" s="14">
        <v>381</v>
      </c>
      <c r="J407" s="3">
        <f t="shared" ca="1" si="45"/>
        <v>1.8014579312069052</v>
      </c>
      <c r="K407" s="3">
        <f t="shared" ca="1" si="46"/>
        <v>1.6986872505884671</v>
      </c>
      <c r="L407" s="3">
        <f t="shared" ca="1" si="47"/>
        <v>3.5001451817953724</v>
      </c>
      <c r="N407" s="3">
        <f t="shared" ca="1" si="48"/>
        <v>3.8369534259318416</v>
      </c>
      <c r="O407" s="3">
        <f t="shared" ca="1" si="49"/>
        <v>3.5001451817953724</v>
      </c>
      <c r="P407" s="1">
        <f t="shared" ca="1" si="50"/>
        <v>0</v>
      </c>
      <c r="R407" s="5">
        <f t="shared" ca="1" si="51"/>
        <v>0.12029162384407655</v>
      </c>
      <c r="S407" s="3">
        <f t="shared" ca="1" si="52"/>
        <v>-0.65962234529832786</v>
      </c>
      <c r="T407" s="3">
        <f t="shared" ca="1" si="53"/>
        <v>1.6114603245461563</v>
      </c>
      <c r="Y407" s="74"/>
      <c r="Z407" s="74"/>
    </row>
    <row r="408" spans="9:26" x14ac:dyDescent="0.3">
      <c r="I408" s="14">
        <v>382</v>
      </c>
      <c r="J408" s="3">
        <f t="shared" ca="1" si="45"/>
        <v>5.0360963079095464</v>
      </c>
      <c r="K408" s="3">
        <f t="shared" ca="1" si="46"/>
        <v>-0.2421248365781894</v>
      </c>
      <c r="L408" s="3">
        <f t="shared" ca="1" si="47"/>
        <v>4.793971471331357</v>
      </c>
      <c r="N408" s="3">
        <f t="shared" ca="1" si="48"/>
        <v>1.3202469028261057</v>
      </c>
      <c r="O408" s="3">
        <f t="shared" ca="1" si="49"/>
        <v>4.793971471331357</v>
      </c>
      <c r="P408" s="1">
        <f t="shared" ca="1" si="50"/>
        <v>1</v>
      </c>
      <c r="R408" s="5">
        <f t="shared" ca="1" si="51"/>
        <v>0.11228027617847214</v>
      </c>
      <c r="S408" s="3">
        <f t="shared" ca="1" si="52"/>
        <v>-0.71754865116573407</v>
      </c>
      <c r="T408" s="3">
        <f t="shared" ca="1" si="53"/>
        <v>1.5629956999421115</v>
      </c>
      <c r="Y408" s="74"/>
      <c r="Z408" s="74"/>
    </row>
    <row r="409" spans="9:26" x14ac:dyDescent="0.3">
      <c r="I409" s="14">
        <v>383</v>
      </c>
      <c r="J409" s="3">
        <f t="shared" ca="1" si="45"/>
        <v>1.2997726417677486</v>
      </c>
      <c r="K409" s="3">
        <f t="shared" ca="1" si="46"/>
        <v>1.7022992720546619</v>
      </c>
      <c r="L409" s="3">
        <f t="shared" ca="1" si="47"/>
        <v>3.0020719138224106</v>
      </c>
      <c r="N409" s="3">
        <f t="shared" ca="1" si="48"/>
        <v>1.2159634282844334</v>
      </c>
      <c r="O409" s="3">
        <f t="shared" ca="1" si="49"/>
        <v>3.0020719138224106</v>
      </c>
      <c r="P409" s="1">
        <f t="shared" ca="1" si="50"/>
        <v>1</v>
      </c>
      <c r="R409" s="5">
        <f t="shared" ca="1" si="51"/>
        <v>0.9613523005150586</v>
      </c>
      <c r="S409" s="3">
        <f t="shared" ca="1" si="52"/>
        <v>3.4983483462394482</v>
      </c>
      <c r="T409" s="3">
        <f t="shared" ca="1" si="53"/>
        <v>5.0902681936560601</v>
      </c>
      <c r="Y409" s="74"/>
      <c r="Z409" s="74"/>
    </row>
    <row r="410" spans="9:26" x14ac:dyDescent="0.3">
      <c r="I410" s="14">
        <v>384</v>
      </c>
      <c r="J410" s="3">
        <f t="shared" ca="1" si="45"/>
        <v>0.91710221873615949</v>
      </c>
      <c r="K410" s="3">
        <f t="shared" ca="1" si="46"/>
        <v>2.3255383561795941</v>
      </c>
      <c r="L410" s="3">
        <f t="shared" ca="1" si="47"/>
        <v>3.2426405749157534</v>
      </c>
      <c r="N410" s="3">
        <f t="shared" ca="1" si="48"/>
        <v>1.5474644649624838</v>
      </c>
      <c r="O410" s="3">
        <f t="shared" ca="1" si="49"/>
        <v>3.2426405749157534</v>
      </c>
      <c r="P410" s="1">
        <f t="shared" ca="1" si="50"/>
        <v>1</v>
      </c>
      <c r="R410" s="5">
        <f t="shared" ca="1" si="51"/>
        <v>0.15082966278036847</v>
      </c>
      <c r="S410" s="3">
        <f t="shared" ca="1" si="52"/>
        <v>-0.46071512165491146</v>
      </c>
      <c r="T410" s="3">
        <f t="shared" ca="1" si="53"/>
        <v>1.7778780475574765</v>
      </c>
      <c r="Y410" s="74"/>
      <c r="Z410" s="74"/>
    </row>
    <row r="411" spans="9:26" x14ac:dyDescent="0.3">
      <c r="I411" s="14">
        <v>385</v>
      </c>
      <c r="J411" s="3">
        <f t="shared" ca="1" si="45"/>
        <v>2.2511823586041788</v>
      </c>
      <c r="K411" s="3">
        <f t="shared" ca="1" si="46"/>
        <v>1.6516292607948233</v>
      </c>
      <c r="L411" s="3">
        <f t="shared" ca="1" si="47"/>
        <v>3.9028116193990021</v>
      </c>
      <c r="N411" s="3">
        <f t="shared" ca="1" si="48"/>
        <v>2.4420481573809316</v>
      </c>
      <c r="O411" s="3">
        <f t="shared" ca="1" si="49"/>
        <v>3.9028116193990021</v>
      </c>
      <c r="P411" s="1">
        <f t="shared" ca="1" si="50"/>
        <v>1</v>
      </c>
      <c r="R411" s="5">
        <f t="shared" ca="1" si="51"/>
        <v>0.12127549331940957</v>
      </c>
      <c r="S411" s="3">
        <f t="shared" ca="1" si="52"/>
        <v>-0.65269853274642542</v>
      </c>
      <c r="T411" s="3">
        <f t="shared" ca="1" si="53"/>
        <v>1.6172532017395482</v>
      </c>
      <c r="Y411" s="74"/>
      <c r="Z411" s="74"/>
    </row>
    <row r="412" spans="9:26" x14ac:dyDescent="0.3">
      <c r="I412" s="14">
        <v>386</v>
      </c>
      <c r="J412" s="3">
        <f t="shared" ref="J412:J475" ca="1" si="54">_xlfn.GAMMA.INV(RAND(),$E$18,$E$19)</f>
        <v>1.8409519114346315</v>
      </c>
      <c r="K412" s="3">
        <f t="shared" ref="K412:K475" ca="1" si="55">IF($D$16&gt;$C$16,N412,L412-J412)</f>
        <v>2.495632261102612</v>
      </c>
      <c r="L412" s="3">
        <f t="shared" ref="L412:L475" ca="1" si="56">IF($D$16&gt;$C$16,K412+J412,O412)</f>
        <v>4.3365841725372434</v>
      </c>
      <c r="N412" s="3">
        <f t="shared" ref="N412:N475" ca="1" si="57">_xlfn.NORM.INV(RAND(),$C$15,SQRT($C$16))</f>
        <v>-3.2237479449864654</v>
      </c>
      <c r="O412" s="3">
        <f t="shared" ref="O412:O475" ca="1" si="58">_xlfn.NORM.INV(RAND(),$D$15,SQRT($D$16))</f>
        <v>4.3365841725372434</v>
      </c>
      <c r="P412" s="1">
        <f t="shared" ref="P412:P475" ca="1" si="59">IF(O412&gt;N412,1,0)</f>
        <v>1</v>
      </c>
      <c r="R412" s="5">
        <f t="shared" ref="R412:R475" ca="1" si="60">RAND()</f>
        <v>0.61113483784307254</v>
      </c>
      <c r="S412" s="3">
        <f t="shared" ref="S412:S475" ca="1" si="61">_xlfn.NORM.INV(R412,$C$15,SQRT($C$16))</f>
        <v>1.3992014295967348</v>
      </c>
      <c r="T412" s="3">
        <f t="shared" ref="T412:T475" ca="1" si="62">_xlfn.NORM.INV(R412,$D$15,SQRT($D$16))</f>
        <v>3.3339958786788451</v>
      </c>
      <c r="Y412" s="74"/>
      <c r="Z412" s="74"/>
    </row>
    <row r="413" spans="9:26" x14ac:dyDescent="0.3">
      <c r="I413" s="14">
        <v>387</v>
      </c>
      <c r="J413" s="3">
        <f t="shared" ca="1" si="54"/>
        <v>0.89319004322197704</v>
      </c>
      <c r="K413" s="3">
        <f t="shared" ca="1" si="55"/>
        <v>3.3269876994123155</v>
      </c>
      <c r="L413" s="3">
        <f t="shared" ca="1" si="56"/>
        <v>4.2201777426342924</v>
      </c>
      <c r="N413" s="3">
        <f t="shared" ca="1" si="57"/>
        <v>4.0915807392555834</v>
      </c>
      <c r="O413" s="3">
        <f t="shared" ca="1" si="58"/>
        <v>4.2201777426342924</v>
      </c>
      <c r="P413" s="1">
        <f t="shared" ca="1" si="59"/>
        <v>1</v>
      </c>
      <c r="R413" s="5">
        <f t="shared" ca="1" si="60"/>
        <v>0.40693008416443077</v>
      </c>
      <c r="S413" s="3">
        <f t="shared" ca="1" si="61"/>
        <v>0.66702466698859264</v>
      </c>
      <c r="T413" s="3">
        <f t="shared" ca="1" si="62"/>
        <v>2.7214128490474834</v>
      </c>
      <c r="Y413" s="74"/>
      <c r="Z413" s="74"/>
    </row>
    <row r="414" spans="9:26" x14ac:dyDescent="0.3">
      <c r="I414" s="14">
        <v>388</v>
      </c>
      <c r="J414" s="3">
        <f t="shared" ca="1" si="54"/>
        <v>1.9621325649293828</v>
      </c>
      <c r="K414" s="3">
        <f t="shared" ca="1" si="55"/>
        <v>1.521764831176228</v>
      </c>
      <c r="L414" s="3">
        <f t="shared" ca="1" si="56"/>
        <v>3.4838973961056108</v>
      </c>
      <c r="N414" s="3">
        <f t="shared" ca="1" si="57"/>
        <v>2.5440718695825684</v>
      </c>
      <c r="O414" s="3">
        <f t="shared" ca="1" si="58"/>
        <v>3.4838973961056108</v>
      </c>
      <c r="P414" s="1">
        <f t="shared" ca="1" si="59"/>
        <v>1</v>
      </c>
      <c r="R414" s="5">
        <f t="shared" ca="1" si="60"/>
        <v>0.72441028967709142</v>
      </c>
      <c r="S414" s="3">
        <f t="shared" ca="1" si="61"/>
        <v>1.8428624048871844</v>
      </c>
      <c r="T414" s="3">
        <f t="shared" ca="1" si="62"/>
        <v>3.7051892820374865</v>
      </c>
      <c r="Y414" s="74"/>
      <c r="Z414" s="74"/>
    </row>
    <row r="415" spans="9:26" x14ac:dyDescent="0.3">
      <c r="I415" s="14">
        <v>389</v>
      </c>
      <c r="J415" s="3">
        <f t="shared" ca="1" si="54"/>
        <v>2.2872533553693497</v>
      </c>
      <c r="K415" s="3">
        <f t="shared" ca="1" si="55"/>
        <v>0.52320381418015405</v>
      </c>
      <c r="L415" s="3">
        <f t="shared" ca="1" si="56"/>
        <v>2.8104571695495038</v>
      </c>
      <c r="N415" s="3">
        <f t="shared" ca="1" si="57"/>
        <v>0.94875760989798363</v>
      </c>
      <c r="O415" s="3">
        <f t="shared" ca="1" si="58"/>
        <v>2.8104571695495038</v>
      </c>
      <c r="P415" s="1">
        <f t="shared" ca="1" si="59"/>
        <v>1</v>
      </c>
      <c r="R415" s="5">
        <f t="shared" ca="1" si="60"/>
        <v>0.656113757973947</v>
      </c>
      <c r="S415" s="3">
        <f t="shared" ca="1" si="61"/>
        <v>1.5683438742242433</v>
      </c>
      <c r="T415" s="3">
        <f t="shared" ca="1" si="62"/>
        <v>3.4755106008889345</v>
      </c>
      <c r="Y415" s="74"/>
      <c r="Z415" s="74"/>
    </row>
    <row r="416" spans="9:26" x14ac:dyDescent="0.3">
      <c r="I416" s="14">
        <v>390</v>
      </c>
      <c r="J416" s="3">
        <f t="shared" ca="1" si="54"/>
        <v>2.8462126790950997</v>
      </c>
      <c r="K416" s="3">
        <f t="shared" ca="1" si="55"/>
        <v>0.65093606739784082</v>
      </c>
      <c r="L416" s="3">
        <f t="shared" ca="1" si="56"/>
        <v>3.4971487464929405</v>
      </c>
      <c r="N416" s="3">
        <f t="shared" ca="1" si="57"/>
        <v>1.9469125405065459</v>
      </c>
      <c r="O416" s="3">
        <f t="shared" ca="1" si="58"/>
        <v>3.4971487464929405</v>
      </c>
      <c r="P416" s="1">
        <f t="shared" ca="1" si="59"/>
        <v>1</v>
      </c>
      <c r="R416" s="5">
        <f t="shared" ca="1" si="60"/>
        <v>0.85892268601542243</v>
      </c>
      <c r="S416" s="3">
        <f t="shared" ca="1" si="61"/>
        <v>2.5209750061102074</v>
      </c>
      <c r="T416" s="3">
        <f t="shared" ca="1" si="62"/>
        <v>4.2725389889698313</v>
      </c>
      <c r="Y416" s="74"/>
      <c r="Z416" s="74"/>
    </row>
    <row r="417" spans="9:26" x14ac:dyDescent="0.3">
      <c r="I417" s="14">
        <v>391</v>
      </c>
      <c r="J417" s="3">
        <f t="shared" ca="1" si="54"/>
        <v>1.8421058121364602</v>
      </c>
      <c r="K417" s="3">
        <f t="shared" ca="1" si="55"/>
        <v>1.9187360564457536</v>
      </c>
      <c r="L417" s="3">
        <f t="shared" ca="1" si="56"/>
        <v>3.7608418685822138</v>
      </c>
      <c r="N417" s="3">
        <f t="shared" ca="1" si="57"/>
        <v>-0.36602324339199721</v>
      </c>
      <c r="O417" s="3">
        <f t="shared" ca="1" si="58"/>
        <v>3.7608418685822138</v>
      </c>
      <c r="P417" s="1">
        <f t="shared" ca="1" si="59"/>
        <v>1</v>
      </c>
      <c r="R417" s="5">
        <f t="shared" ca="1" si="60"/>
        <v>0.68891283646024914</v>
      </c>
      <c r="S417" s="3">
        <f t="shared" ca="1" si="61"/>
        <v>1.6968835848385657</v>
      </c>
      <c r="T417" s="3">
        <f t="shared" ca="1" si="62"/>
        <v>3.5830546385821958</v>
      </c>
      <c r="Y417" s="74"/>
      <c r="Z417" s="74"/>
    </row>
    <row r="418" spans="9:26" x14ac:dyDescent="0.3">
      <c r="I418" s="14">
        <v>392</v>
      </c>
      <c r="J418" s="3">
        <f t="shared" ca="1" si="54"/>
        <v>1.6988139126702031</v>
      </c>
      <c r="K418" s="3">
        <f t="shared" ca="1" si="55"/>
        <v>0.85426270740249755</v>
      </c>
      <c r="L418" s="3">
        <f t="shared" ca="1" si="56"/>
        <v>2.5530766200727006</v>
      </c>
      <c r="N418" s="3">
        <f t="shared" ca="1" si="57"/>
        <v>2.3133692801803587</v>
      </c>
      <c r="O418" s="3">
        <f t="shared" ca="1" si="58"/>
        <v>2.5530766200727006</v>
      </c>
      <c r="P418" s="1">
        <f t="shared" ca="1" si="59"/>
        <v>1</v>
      </c>
      <c r="R418" s="5">
        <f t="shared" ca="1" si="60"/>
        <v>0.37499339183000346</v>
      </c>
      <c r="S418" s="3">
        <f t="shared" ca="1" si="61"/>
        <v>0.54935124465171481</v>
      </c>
      <c r="T418" s="3">
        <f t="shared" ca="1" si="62"/>
        <v>2.6229602003927557</v>
      </c>
      <c r="Y418" s="74"/>
      <c r="Z418" s="74"/>
    </row>
    <row r="419" spans="9:26" x14ac:dyDescent="0.3">
      <c r="I419" s="14">
        <v>393</v>
      </c>
      <c r="J419" s="3">
        <f t="shared" ca="1" si="54"/>
        <v>1.0237349576522743</v>
      </c>
      <c r="K419" s="3">
        <f t="shared" ca="1" si="55"/>
        <v>1.3739226312771897</v>
      </c>
      <c r="L419" s="3">
        <f t="shared" ca="1" si="56"/>
        <v>2.397657588929464</v>
      </c>
      <c r="N419" s="3">
        <f t="shared" ca="1" si="57"/>
        <v>3.2689401408702139</v>
      </c>
      <c r="O419" s="3">
        <f t="shared" ca="1" si="58"/>
        <v>2.397657588929464</v>
      </c>
      <c r="P419" s="1">
        <f t="shared" ca="1" si="59"/>
        <v>0</v>
      </c>
      <c r="R419" s="5">
        <f t="shared" ca="1" si="60"/>
        <v>7.1500454954711579E-3</v>
      </c>
      <c r="S419" s="3">
        <f t="shared" ca="1" si="61"/>
        <v>-2.4643076889123576</v>
      </c>
      <c r="T419" s="3">
        <f t="shared" ca="1" si="62"/>
        <v>0.10155223707238514</v>
      </c>
      <c r="Y419" s="74"/>
      <c r="Z419" s="74"/>
    </row>
    <row r="420" spans="9:26" x14ac:dyDescent="0.3">
      <c r="I420" s="14">
        <v>394</v>
      </c>
      <c r="J420" s="3">
        <f t="shared" ca="1" si="54"/>
        <v>2.6818859805782056</v>
      </c>
      <c r="K420" s="3">
        <f t="shared" ca="1" si="55"/>
        <v>1.3280535797628694</v>
      </c>
      <c r="L420" s="3">
        <f t="shared" ca="1" si="56"/>
        <v>4.009939560341075</v>
      </c>
      <c r="N420" s="3">
        <f t="shared" ca="1" si="57"/>
        <v>1.8040671701952276</v>
      </c>
      <c r="O420" s="3">
        <f t="shared" ca="1" si="58"/>
        <v>4.009939560341075</v>
      </c>
      <c r="P420" s="1">
        <f t="shared" ca="1" si="59"/>
        <v>1</v>
      </c>
      <c r="R420" s="5">
        <f t="shared" ca="1" si="60"/>
        <v>0.74539685033953806</v>
      </c>
      <c r="S420" s="3">
        <f t="shared" ca="1" si="61"/>
        <v>1.9334856984821029</v>
      </c>
      <c r="T420" s="3">
        <f t="shared" ca="1" si="62"/>
        <v>3.7810101692612159</v>
      </c>
      <c r="Y420" s="74"/>
      <c r="Z420" s="74"/>
    </row>
    <row r="421" spans="9:26" x14ac:dyDescent="0.3">
      <c r="I421" s="14">
        <v>395</v>
      </c>
      <c r="J421" s="3">
        <f t="shared" ca="1" si="54"/>
        <v>2.7576714518755998</v>
      </c>
      <c r="K421" s="3">
        <f t="shared" ca="1" si="55"/>
        <v>-0.64673568511328394</v>
      </c>
      <c r="L421" s="3">
        <f t="shared" ca="1" si="56"/>
        <v>2.1109357667623159</v>
      </c>
      <c r="N421" s="3">
        <f t="shared" ca="1" si="57"/>
        <v>-0.55028975195358965</v>
      </c>
      <c r="O421" s="3">
        <f t="shared" ca="1" si="58"/>
        <v>2.1109357667623159</v>
      </c>
      <c r="P421" s="1">
        <f t="shared" ca="1" si="59"/>
        <v>1</v>
      </c>
      <c r="R421" s="5">
        <f t="shared" ca="1" si="60"/>
        <v>0.21282536181553058</v>
      </c>
      <c r="S421" s="3">
        <f t="shared" ca="1" si="61"/>
        <v>-0.12664201400890307</v>
      </c>
      <c r="T421" s="3">
        <f t="shared" ca="1" si="62"/>
        <v>2.0573836626649067</v>
      </c>
      <c r="Y421" s="74"/>
      <c r="Z421" s="74"/>
    </row>
    <row r="422" spans="9:26" x14ac:dyDescent="0.3">
      <c r="I422" s="14">
        <v>396</v>
      </c>
      <c r="J422" s="3">
        <f t="shared" ca="1" si="54"/>
        <v>1.8986550920126761</v>
      </c>
      <c r="K422" s="3">
        <f t="shared" ca="1" si="55"/>
        <v>0.73705014618112474</v>
      </c>
      <c r="L422" s="3">
        <f t="shared" ca="1" si="56"/>
        <v>2.6357052381938009</v>
      </c>
      <c r="N422" s="3">
        <f t="shared" ca="1" si="57"/>
        <v>0.94595677726317307</v>
      </c>
      <c r="O422" s="3">
        <f t="shared" ca="1" si="58"/>
        <v>2.6357052381938009</v>
      </c>
      <c r="P422" s="1">
        <f t="shared" ca="1" si="59"/>
        <v>1</v>
      </c>
      <c r="R422" s="5">
        <f t="shared" ca="1" si="60"/>
        <v>0.12852037714214115</v>
      </c>
      <c r="S422" s="3">
        <f t="shared" ca="1" si="61"/>
        <v>-0.60288838363796127</v>
      </c>
      <c r="T422" s="3">
        <f t="shared" ca="1" si="62"/>
        <v>1.6589273624143022</v>
      </c>
      <c r="Y422" s="74"/>
      <c r="Z422" s="74"/>
    </row>
    <row r="423" spans="9:26" x14ac:dyDescent="0.3">
      <c r="I423" s="14">
        <v>397</v>
      </c>
      <c r="J423" s="3">
        <f t="shared" ca="1" si="54"/>
        <v>3.9915655153067537</v>
      </c>
      <c r="K423" s="3">
        <f t="shared" ca="1" si="55"/>
        <v>0.71638368506501182</v>
      </c>
      <c r="L423" s="3">
        <f t="shared" ca="1" si="56"/>
        <v>4.7079492003717656</v>
      </c>
      <c r="N423" s="3">
        <f t="shared" ca="1" si="57"/>
        <v>-2.0241749885977063</v>
      </c>
      <c r="O423" s="3">
        <f t="shared" ca="1" si="58"/>
        <v>4.7079492003717656</v>
      </c>
      <c r="P423" s="1">
        <f t="shared" ca="1" si="59"/>
        <v>1</v>
      </c>
      <c r="R423" s="5">
        <f t="shared" ca="1" si="60"/>
        <v>0.85946300217100091</v>
      </c>
      <c r="S423" s="3">
        <f t="shared" ca="1" si="61"/>
        <v>2.5243947085483893</v>
      </c>
      <c r="T423" s="3">
        <f t="shared" ca="1" si="62"/>
        <v>4.2754001173024996</v>
      </c>
      <c r="Y423" s="74"/>
      <c r="Z423" s="74"/>
    </row>
    <row r="424" spans="9:26" x14ac:dyDescent="0.3">
      <c r="I424" s="14">
        <v>398</v>
      </c>
      <c r="J424" s="3">
        <f t="shared" ca="1" si="54"/>
        <v>2.3829724103203889</v>
      </c>
      <c r="K424" s="3">
        <f t="shared" ca="1" si="55"/>
        <v>1.6980911068079809</v>
      </c>
      <c r="L424" s="3">
        <f t="shared" ca="1" si="56"/>
        <v>4.0810635171283698</v>
      </c>
      <c r="N424" s="3">
        <f t="shared" ca="1" si="57"/>
        <v>3.4718764781977884</v>
      </c>
      <c r="O424" s="3">
        <f t="shared" ca="1" si="58"/>
        <v>4.0810635171283698</v>
      </c>
      <c r="P424" s="1">
        <f t="shared" ca="1" si="59"/>
        <v>1</v>
      </c>
      <c r="R424" s="5">
        <f t="shared" ca="1" si="60"/>
        <v>0.3106573927142191</v>
      </c>
      <c r="S424" s="3">
        <f t="shared" ca="1" si="61"/>
        <v>0.30139573330506852</v>
      </c>
      <c r="T424" s="3">
        <f t="shared" ca="1" si="62"/>
        <v>2.4155057356902003</v>
      </c>
      <c r="Y424" s="74"/>
      <c r="Z424" s="74"/>
    </row>
    <row r="425" spans="9:26" x14ac:dyDescent="0.3">
      <c r="I425" s="14">
        <v>399</v>
      </c>
      <c r="J425" s="3">
        <f t="shared" ca="1" si="54"/>
        <v>1.5846998114600879</v>
      </c>
      <c r="K425" s="3">
        <f t="shared" ca="1" si="55"/>
        <v>2.4398747459449934</v>
      </c>
      <c r="L425" s="3">
        <f t="shared" ca="1" si="56"/>
        <v>4.0245745574050815</v>
      </c>
      <c r="N425" s="3">
        <f t="shared" ca="1" si="57"/>
        <v>1.7643101582542684</v>
      </c>
      <c r="O425" s="3">
        <f t="shared" ca="1" si="58"/>
        <v>4.0245745574050815</v>
      </c>
      <c r="P425" s="1">
        <f t="shared" ca="1" si="59"/>
        <v>1</v>
      </c>
      <c r="R425" s="5">
        <f t="shared" ca="1" si="60"/>
        <v>0.79759095498621568</v>
      </c>
      <c r="S425" s="3">
        <f t="shared" ca="1" si="61"/>
        <v>2.1781066982449535</v>
      </c>
      <c r="T425" s="3">
        <f t="shared" ca="1" si="62"/>
        <v>3.9856747814135947</v>
      </c>
      <c r="Y425" s="74"/>
      <c r="Z425" s="74"/>
    </row>
    <row r="426" spans="9:26" x14ac:dyDescent="0.3">
      <c r="I426" s="14">
        <v>400</v>
      </c>
      <c r="J426" s="3">
        <f t="shared" ca="1" si="54"/>
        <v>2.7644846536218237</v>
      </c>
      <c r="K426" s="3">
        <f t="shared" ca="1" si="55"/>
        <v>-0.14088532550428479</v>
      </c>
      <c r="L426" s="3">
        <f t="shared" ca="1" si="56"/>
        <v>2.6235993281175389</v>
      </c>
      <c r="N426" s="3">
        <f t="shared" ca="1" si="57"/>
        <v>0.10169098800256926</v>
      </c>
      <c r="O426" s="3">
        <f t="shared" ca="1" si="58"/>
        <v>2.6235993281175389</v>
      </c>
      <c r="P426" s="1">
        <f t="shared" ca="1" si="59"/>
        <v>1</v>
      </c>
      <c r="R426" s="5">
        <f t="shared" ca="1" si="60"/>
        <v>4.4158513082748208E-4</v>
      </c>
      <c r="S426" s="3">
        <f t="shared" ca="1" si="61"/>
        <v>-3.7027130014290508</v>
      </c>
      <c r="T426" s="3">
        <f t="shared" ca="1" si="62"/>
        <v>-0.93457198455777091</v>
      </c>
      <c r="Y426" s="74"/>
      <c r="Z426" s="74"/>
    </row>
    <row r="427" spans="9:26" x14ac:dyDescent="0.3">
      <c r="I427" s="14">
        <v>401</v>
      </c>
      <c r="J427" s="3">
        <f t="shared" ca="1" si="54"/>
        <v>2.2003958438343916</v>
      </c>
      <c r="K427" s="3">
        <f t="shared" ca="1" si="55"/>
        <v>-1.4811378638992512E-2</v>
      </c>
      <c r="L427" s="3">
        <f t="shared" ca="1" si="56"/>
        <v>2.1855844651953991</v>
      </c>
      <c r="N427" s="3">
        <f t="shared" ca="1" si="57"/>
        <v>-4.8727179225411144E-2</v>
      </c>
      <c r="O427" s="3">
        <f t="shared" ca="1" si="58"/>
        <v>2.1855844651953991</v>
      </c>
      <c r="P427" s="1">
        <f t="shared" ca="1" si="59"/>
        <v>1</v>
      </c>
      <c r="R427" s="5">
        <f t="shared" ca="1" si="60"/>
        <v>0.5500723418104686</v>
      </c>
      <c r="S427" s="3">
        <f t="shared" ca="1" si="61"/>
        <v>1.1779704617463196</v>
      </c>
      <c r="T427" s="3">
        <f t="shared" ca="1" si="62"/>
        <v>3.1489007712469572</v>
      </c>
      <c r="Y427" s="74"/>
      <c r="Z427" s="74"/>
    </row>
    <row r="428" spans="9:26" x14ac:dyDescent="0.3">
      <c r="I428" s="14">
        <v>402</v>
      </c>
      <c r="J428" s="3">
        <f t="shared" ca="1" si="54"/>
        <v>2.7108312668004717</v>
      </c>
      <c r="K428" s="3">
        <f t="shared" ca="1" si="55"/>
        <v>0.85444172740233304</v>
      </c>
      <c r="L428" s="3">
        <f t="shared" ca="1" si="56"/>
        <v>3.5652729942028047</v>
      </c>
      <c r="N428" s="3">
        <f t="shared" ca="1" si="57"/>
        <v>1.4164432122577248</v>
      </c>
      <c r="O428" s="3">
        <f t="shared" ca="1" si="58"/>
        <v>3.5652729942028047</v>
      </c>
      <c r="P428" s="1">
        <f t="shared" ca="1" si="59"/>
        <v>1</v>
      </c>
      <c r="R428" s="5">
        <f t="shared" ca="1" si="60"/>
        <v>0.55369710349636858</v>
      </c>
      <c r="S428" s="3">
        <f t="shared" ca="1" si="61"/>
        <v>1.1909297084634169</v>
      </c>
      <c r="T428" s="3">
        <f t="shared" ca="1" si="62"/>
        <v>3.1597432549491455</v>
      </c>
      <c r="Y428" s="74"/>
      <c r="Z428" s="74"/>
    </row>
    <row r="429" spans="9:26" x14ac:dyDescent="0.3">
      <c r="I429" s="14">
        <v>403</v>
      </c>
      <c r="J429" s="3">
        <f t="shared" ca="1" si="54"/>
        <v>1.0976672763592432</v>
      </c>
      <c r="K429" s="3">
        <f t="shared" ca="1" si="55"/>
        <v>3.0035833111810373</v>
      </c>
      <c r="L429" s="3">
        <f t="shared" ca="1" si="56"/>
        <v>4.1012505875402807</v>
      </c>
      <c r="N429" s="3">
        <f t="shared" ca="1" si="57"/>
        <v>0.13616419483474063</v>
      </c>
      <c r="O429" s="3">
        <f t="shared" ca="1" si="58"/>
        <v>4.1012505875402807</v>
      </c>
      <c r="P429" s="1">
        <f t="shared" ca="1" si="59"/>
        <v>1</v>
      </c>
      <c r="R429" s="5">
        <f t="shared" ca="1" si="60"/>
        <v>0.34846611013091955</v>
      </c>
      <c r="S429" s="3">
        <f t="shared" ca="1" si="61"/>
        <v>0.44921335978065835</v>
      </c>
      <c r="T429" s="3">
        <f t="shared" ca="1" si="62"/>
        <v>2.5391788349794711</v>
      </c>
      <c r="Y429" s="74"/>
      <c r="Z429" s="74"/>
    </row>
    <row r="430" spans="9:26" x14ac:dyDescent="0.3">
      <c r="I430" s="14">
        <v>404</v>
      </c>
      <c r="J430" s="3">
        <f t="shared" ca="1" si="54"/>
        <v>1.3020902384347923</v>
      </c>
      <c r="K430" s="3">
        <f t="shared" ca="1" si="55"/>
        <v>2.6982867598463844</v>
      </c>
      <c r="L430" s="3">
        <f t="shared" ca="1" si="56"/>
        <v>4.000376998281177</v>
      </c>
      <c r="N430" s="3">
        <f t="shared" ca="1" si="57"/>
        <v>3.5378189135246614</v>
      </c>
      <c r="O430" s="3">
        <f t="shared" ca="1" si="58"/>
        <v>4.000376998281177</v>
      </c>
      <c r="P430" s="1">
        <f t="shared" ca="1" si="59"/>
        <v>1</v>
      </c>
      <c r="R430" s="5">
        <f t="shared" ca="1" si="60"/>
        <v>0.79224728091329588</v>
      </c>
      <c r="S430" s="3">
        <f t="shared" ca="1" si="61"/>
        <v>2.1515142792413053</v>
      </c>
      <c r="T430" s="3">
        <f t="shared" ca="1" si="62"/>
        <v>3.9634259674243975</v>
      </c>
      <c r="Y430" s="74"/>
      <c r="Z430" s="74"/>
    </row>
    <row r="431" spans="9:26" x14ac:dyDescent="0.3">
      <c r="I431" s="14">
        <v>405</v>
      </c>
      <c r="J431" s="3">
        <f t="shared" ca="1" si="54"/>
        <v>0.77924232462378973</v>
      </c>
      <c r="K431" s="3">
        <f t="shared" ca="1" si="55"/>
        <v>3.7978173778422533</v>
      </c>
      <c r="L431" s="3">
        <f t="shared" ca="1" si="56"/>
        <v>4.5770597024660429</v>
      </c>
      <c r="N431" s="3">
        <f t="shared" ca="1" si="57"/>
        <v>1.0772784994882942</v>
      </c>
      <c r="O431" s="3">
        <f t="shared" ca="1" si="58"/>
        <v>4.5770597024660429</v>
      </c>
      <c r="P431" s="1">
        <f t="shared" ca="1" si="59"/>
        <v>1</v>
      </c>
      <c r="R431" s="5">
        <f t="shared" ca="1" si="60"/>
        <v>3.054668287547635E-4</v>
      </c>
      <c r="S431" s="3">
        <f t="shared" ca="1" si="61"/>
        <v>-3.8461044704159306</v>
      </c>
      <c r="T431" s="3">
        <f t="shared" ca="1" si="62"/>
        <v>-1.0545418948050944</v>
      </c>
      <c r="Y431" s="74"/>
      <c r="Z431" s="74"/>
    </row>
    <row r="432" spans="9:26" x14ac:dyDescent="0.3">
      <c r="I432" s="14">
        <v>406</v>
      </c>
      <c r="J432" s="3">
        <f t="shared" ca="1" si="54"/>
        <v>2.0175521698502497</v>
      </c>
      <c r="K432" s="3">
        <f t="shared" ca="1" si="55"/>
        <v>0.69402527061990238</v>
      </c>
      <c r="L432" s="3">
        <f t="shared" ca="1" si="56"/>
        <v>2.711577440470152</v>
      </c>
      <c r="N432" s="3">
        <f t="shared" ca="1" si="57"/>
        <v>1.8753983258393274</v>
      </c>
      <c r="O432" s="3">
        <f t="shared" ca="1" si="58"/>
        <v>2.711577440470152</v>
      </c>
      <c r="P432" s="1">
        <f t="shared" ca="1" si="59"/>
        <v>1</v>
      </c>
      <c r="R432" s="5">
        <f t="shared" ca="1" si="60"/>
        <v>0.90017208573503993</v>
      </c>
      <c r="S432" s="3">
        <f t="shared" ca="1" si="61"/>
        <v>2.8137751910443889</v>
      </c>
      <c r="T432" s="3">
        <f t="shared" ca="1" si="62"/>
        <v>4.5175131994660465</v>
      </c>
      <c r="Y432" s="74"/>
      <c r="Z432" s="74"/>
    </row>
    <row r="433" spans="9:26" x14ac:dyDescent="0.3">
      <c r="I433" s="14">
        <v>407</v>
      </c>
      <c r="J433" s="3">
        <f t="shared" ca="1" si="54"/>
        <v>1.8292075182603855</v>
      </c>
      <c r="K433" s="3">
        <f t="shared" ca="1" si="55"/>
        <v>-0.27868512043242566</v>
      </c>
      <c r="L433" s="3">
        <f t="shared" ca="1" si="56"/>
        <v>1.5505223978279599</v>
      </c>
      <c r="N433" s="3">
        <f t="shared" ca="1" si="57"/>
        <v>2.5237546001902462</v>
      </c>
      <c r="O433" s="3">
        <f t="shared" ca="1" si="58"/>
        <v>1.5505223978279599</v>
      </c>
      <c r="P433" s="1">
        <f t="shared" ca="1" si="59"/>
        <v>0</v>
      </c>
      <c r="R433" s="5">
        <f t="shared" ca="1" si="60"/>
        <v>2.7183444334201279E-2</v>
      </c>
      <c r="S433" s="3">
        <f t="shared" ca="1" si="61"/>
        <v>-1.7208080736797982</v>
      </c>
      <c r="T433" s="3">
        <f t="shared" ca="1" si="62"/>
        <v>0.72360864488093357</v>
      </c>
      <c r="Y433" s="74"/>
      <c r="Z433" s="74"/>
    </row>
    <row r="434" spans="9:26" x14ac:dyDescent="0.3">
      <c r="I434" s="14">
        <v>408</v>
      </c>
      <c r="J434" s="3">
        <f t="shared" ca="1" si="54"/>
        <v>2.2473754104110419</v>
      </c>
      <c r="K434" s="3">
        <f t="shared" ca="1" si="55"/>
        <v>-0.12538454414979849</v>
      </c>
      <c r="L434" s="3">
        <f t="shared" ca="1" si="56"/>
        <v>2.1219908662612434</v>
      </c>
      <c r="N434" s="3">
        <f t="shared" ca="1" si="57"/>
        <v>-0.81881815850096462</v>
      </c>
      <c r="O434" s="3">
        <f t="shared" ca="1" si="58"/>
        <v>2.1219908662612434</v>
      </c>
      <c r="P434" s="1">
        <f t="shared" ca="1" si="59"/>
        <v>1</v>
      </c>
      <c r="R434" s="5">
        <f t="shared" ca="1" si="60"/>
        <v>9.8990009999632478E-2</v>
      </c>
      <c r="S434" s="3">
        <f t="shared" ca="1" si="61"/>
        <v>-0.82055658744895132</v>
      </c>
      <c r="T434" s="3">
        <f t="shared" ca="1" si="62"/>
        <v>1.4768130772381745</v>
      </c>
      <c r="Y434" s="74"/>
      <c r="Z434" s="74"/>
    </row>
    <row r="435" spans="9:26" x14ac:dyDescent="0.3">
      <c r="I435" s="14">
        <v>409</v>
      </c>
      <c r="J435" s="3">
        <f t="shared" ca="1" si="54"/>
        <v>1.0831743423756957</v>
      </c>
      <c r="K435" s="3">
        <f t="shared" ca="1" si="55"/>
        <v>0.97841368683124386</v>
      </c>
      <c r="L435" s="3">
        <f t="shared" ca="1" si="56"/>
        <v>2.0615880292069395</v>
      </c>
      <c r="N435" s="3">
        <f t="shared" ca="1" si="57"/>
        <v>2.355012616775161</v>
      </c>
      <c r="O435" s="3">
        <f t="shared" ca="1" si="58"/>
        <v>2.0615880292069395</v>
      </c>
      <c r="P435" s="1">
        <f t="shared" ca="1" si="59"/>
        <v>0</v>
      </c>
      <c r="R435" s="5">
        <f t="shared" ca="1" si="60"/>
        <v>0.22135286062497184</v>
      </c>
      <c r="S435" s="3">
        <f t="shared" ca="1" si="61"/>
        <v>-8.5595881045685385E-2</v>
      </c>
      <c r="T435" s="3">
        <f t="shared" ca="1" si="62"/>
        <v>2.0917253213590339</v>
      </c>
      <c r="Y435" s="74"/>
      <c r="Z435" s="74"/>
    </row>
    <row r="436" spans="9:26" x14ac:dyDescent="0.3">
      <c r="I436" s="14">
        <v>410</v>
      </c>
      <c r="J436" s="3">
        <f t="shared" ca="1" si="54"/>
        <v>2.7068980086891545</v>
      </c>
      <c r="K436" s="3">
        <f t="shared" ca="1" si="55"/>
        <v>2.0926732117841014</v>
      </c>
      <c r="L436" s="3">
        <f t="shared" ca="1" si="56"/>
        <v>4.7995712204732559</v>
      </c>
      <c r="N436" s="3">
        <f t="shared" ca="1" si="57"/>
        <v>-0.30083081334493111</v>
      </c>
      <c r="O436" s="3">
        <f t="shared" ca="1" si="58"/>
        <v>4.7995712204732559</v>
      </c>
      <c r="P436" s="1">
        <f t="shared" ca="1" si="59"/>
        <v>1</v>
      </c>
      <c r="R436" s="5">
        <f t="shared" ca="1" si="60"/>
        <v>0.31389022951642231</v>
      </c>
      <c r="S436" s="3">
        <f t="shared" ca="1" si="61"/>
        <v>0.31431398292021306</v>
      </c>
      <c r="T436" s="3">
        <f t="shared" ca="1" si="62"/>
        <v>2.426313918755981</v>
      </c>
      <c r="Y436" s="74"/>
      <c r="Z436" s="74"/>
    </row>
    <row r="437" spans="9:26" x14ac:dyDescent="0.3">
      <c r="I437" s="14">
        <v>411</v>
      </c>
      <c r="J437" s="3">
        <f t="shared" ca="1" si="54"/>
        <v>1.9660757707849363</v>
      </c>
      <c r="K437" s="3">
        <f t="shared" ca="1" si="55"/>
        <v>2.3642880689648704</v>
      </c>
      <c r="L437" s="3">
        <f t="shared" ca="1" si="56"/>
        <v>4.3303638397498068</v>
      </c>
      <c r="N437" s="3">
        <f t="shared" ca="1" si="57"/>
        <v>0.46236086990088987</v>
      </c>
      <c r="O437" s="3">
        <f t="shared" ca="1" si="58"/>
        <v>4.3303638397498068</v>
      </c>
      <c r="P437" s="1">
        <f t="shared" ca="1" si="59"/>
        <v>1</v>
      </c>
      <c r="R437" s="5">
        <f t="shared" ca="1" si="60"/>
        <v>0.75559662011382001</v>
      </c>
      <c r="S437" s="3">
        <f t="shared" ca="1" si="61"/>
        <v>1.9789298417974335</v>
      </c>
      <c r="T437" s="3">
        <f t="shared" ca="1" si="62"/>
        <v>3.8190314674132391</v>
      </c>
      <c r="Y437" s="74"/>
      <c r="Z437" s="74"/>
    </row>
    <row r="438" spans="9:26" x14ac:dyDescent="0.3">
      <c r="I438" s="14">
        <v>412</v>
      </c>
      <c r="J438" s="3">
        <f t="shared" ca="1" si="54"/>
        <v>2.2212081549850278</v>
      </c>
      <c r="K438" s="3">
        <f t="shared" ca="1" si="55"/>
        <v>-0.15065199556414255</v>
      </c>
      <c r="L438" s="3">
        <f t="shared" ca="1" si="56"/>
        <v>2.0705561594208852</v>
      </c>
      <c r="N438" s="3">
        <f t="shared" ca="1" si="57"/>
        <v>0.12433901723617635</v>
      </c>
      <c r="O438" s="3">
        <f t="shared" ca="1" si="58"/>
        <v>2.0705561594208852</v>
      </c>
      <c r="P438" s="1">
        <f t="shared" ca="1" si="59"/>
        <v>1</v>
      </c>
      <c r="R438" s="5">
        <f t="shared" ca="1" si="60"/>
        <v>0.71892240338075264</v>
      </c>
      <c r="S438" s="3">
        <f t="shared" ca="1" si="61"/>
        <v>1.8197394028004146</v>
      </c>
      <c r="T438" s="3">
        <f t="shared" ca="1" si="62"/>
        <v>3.685843190498022</v>
      </c>
      <c r="Y438" s="74"/>
      <c r="Z438" s="74"/>
    </row>
    <row r="439" spans="9:26" x14ac:dyDescent="0.3">
      <c r="I439" s="14">
        <v>413</v>
      </c>
      <c r="J439" s="3">
        <f t="shared" ca="1" si="54"/>
        <v>2.3103810110197398</v>
      </c>
      <c r="K439" s="3">
        <f t="shared" ca="1" si="55"/>
        <v>0.43481718149682447</v>
      </c>
      <c r="L439" s="3">
        <f t="shared" ca="1" si="56"/>
        <v>2.7451981925165643</v>
      </c>
      <c r="N439" s="3">
        <f t="shared" ca="1" si="57"/>
        <v>-0.92205959745389876</v>
      </c>
      <c r="O439" s="3">
        <f t="shared" ca="1" si="58"/>
        <v>2.7451981925165643</v>
      </c>
      <c r="P439" s="1">
        <f t="shared" ca="1" si="59"/>
        <v>1</v>
      </c>
      <c r="R439" s="5">
        <f t="shared" ca="1" si="60"/>
        <v>0.86089729240939872</v>
      </c>
      <c r="S439" s="3">
        <f t="shared" ca="1" si="61"/>
        <v>2.5335159695064027</v>
      </c>
      <c r="T439" s="3">
        <f t="shared" ca="1" si="62"/>
        <v>4.2830315117376552</v>
      </c>
      <c r="Y439" s="74"/>
      <c r="Z439" s="74"/>
    </row>
    <row r="440" spans="9:26" x14ac:dyDescent="0.3">
      <c r="I440" s="14">
        <v>414</v>
      </c>
      <c r="J440" s="3">
        <f t="shared" ca="1" si="54"/>
        <v>0.64900362040990212</v>
      </c>
      <c r="K440" s="3">
        <f t="shared" ca="1" si="55"/>
        <v>3.4088620397786698</v>
      </c>
      <c r="L440" s="3">
        <f t="shared" ca="1" si="56"/>
        <v>4.0578656601885719</v>
      </c>
      <c r="N440" s="3">
        <f t="shared" ca="1" si="57"/>
        <v>0.88121376322317191</v>
      </c>
      <c r="O440" s="3">
        <f t="shared" ca="1" si="58"/>
        <v>4.0578656601885719</v>
      </c>
      <c r="P440" s="1">
        <f t="shared" ca="1" si="59"/>
        <v>1</v>
      </c>
      <c r="R440" s="5">
        <f t="shared" ca="1" si="60"/>
        <v>0.11416959388955483</v>
      </c>
      <c r="S440" s="3">
        <f t="shared" ca="1" si="61"/>
        <v>-0.70362965093402208</v>
      </c>
      <c r="T440" s="3">
        <f t="shared" ca="1" si="62"/>
        <v>1.5746411710453034</v>
      </c>
      <c r="Y440" s="74"/>
      <c r="Z440" s="74"/>
    </row>
    <row r="441" spans="9:26" x14ac:dyDescent="0.3">
      <c r="I441" s="14">
        <v>415</v>
      </c>
      <c r="J441" s="3">
        <f t="shared" ca="1" si="54"/>
        <v>1.5864104711888023</v>
      </c>
      <c r="K441" s="3">
        <f t="shared" ca="1" si="55"/>
        <v>1.9020908467411519</v>
      </c>
      <c r="L441" s="3">
        <f t="shared" ca="1" si="56"/>
        <v>3.4885013179299542</v>
      </c>
      <c r="N441" s="3">
        <f t="shared" ca="1" si="57"/>
        <v>0.87960410277592183</v>
      </c>
      <c r="O441" s="3">
        <f t="shared" ca="1" si="58"/>
        <v>3.4885013179299542</v>
      </c>
      <c r="P441" s="1">
        <f t="shared" ca="1" si="59"/>
        <v>1</v>
      </c>
      <c r="R441" s="5">
        <f t="shared" ca="1" si="60"/>
        <v>1.8653427776175291E-2</v>
      </c>
      <c r="S441" s="3">
        <f t="shared" ca="1" si="61"/>
        <v>-1.9449442663388075</v>
      </c>
      <c r="T441" s="3">
        <f t="shared" ca="1" si="62"/>
        <v>0.53608285198360006</v>
      </c>
      <c r="Y441" s="74"/>
      <c r="Z441" s="74"/>
    </row>
    <row r="442" spans="9:26" x14ac:dyDescent="0.3">
      <c r="I442" s="14">
        <v>416</v>
      </c>
      <c r="J442" s="3">
        <f t="shared" ca="1" si="54"/>
        <v>1.1714416094066851</v>
      </c>
      <c r="K442" s="3">
        <f t="shared" ca="1" si="55"/>
        <v>2.9339910862483585</v>
      </c>
      <c r="L442" s="3">
        <f t="shared" ca="1" si="56"/>
        <v>4.1054326956550433</v>
      </c>
      <c r="N442" s="3">
        <f t="shared" ca="1" si="57"/>
        <v>1.8802348404782798</v>
      </c>
      <c r="O442" s="3">
        <f t="shared" ca="1" si="58"/>
        <v>4.1054326956550433</v>
      </c>
      <c r="P442" s="1">
        <f t="shared" ca="1" si="59"/>
        <v>1</v>
      </c>
      <c r="R442" s="5">
        <f t="shared" ca="1" si="60"/>
        <v>0.12362777249861989</v>
      </c>
      <c r="S442" s="3">
        <f t="shared" ca="1" si="61"/>
        <v>-0.63630329865706492</v>
      </c>
      <c r="T442" s="3">
        <f t="shared" ca="1" si="62"/>
        <v>1.6309704387277848</v>
      </c>
      <c r="Y442" s="74"/>
      <c r="Z442" s="74"/>
    </row>
    <row r="443" spans="9:26" x14ac:dyDescent="0.3">
      <c r="I443" s="14">
        <v>417</v>
      </c>
      <c r="J443" s="3">
        <f t="shared" ca="1" si="54"/>
        <v>1.4019432383430308</v>
      </c>
      <c r="K443" s="3">
        <f t="shared" ca="1" si="55"/>
        <v>1.9249699620623568</v>
      </c>
      <c r="L443" s="3">
        <f t="shared" ca="1" si="56"/>
        <v>3.3269132004053876</v>
      </c>
      <c r="N443" s="3">
        <f t="shared" ca="1" si="57"/>
        <v>-0.21715979607391933</v>
      </c>
      <c r="O443" s="3">
        <f t="shared" ca="1" si="58"/>
        <v>3.3269132004053876</v>
      </c>
      <c r="P443" s="1">
        <f t="shared" ca="1" si="59"/>
        <v>1</v>
      </c>
      <c r="R443" s="5">
        <f t="shared" ca="1" si="60"/>
        <v>0.53593206524971526</v>
      </c>
      <c r="S443" s="3">
        <f t="shared" ca="1" si="61"/>
        <v>1.1275485641610028</v>
      </c>
      <c r="T443" s="3">
        <f t="shared" ca="1" si="62"/>
        <v>3.1067147850753281</v>
      </c>
      <c r="Y443" s="74"/>
      <c r="Z443" s="74"/>
    </row>
    <row r="444" spans="9:26" x14ac:dyDescent="0.3">
      <c r="I444" s="14">
        <v>418</v>
      </c>
      <c r="J444" s="3">
        <f t="shared" ca="1" si="54"/>
        <v>2.2809331082356445</v>
      </c>
      <c r="K444" s="3">
        <f t="shared" ca="1" si="55"/>
        <v>1.9331698329361906</v>
      </c>
      <c r="L444" s="3">
        <f t="shared" ca="1" si="56"/>
        <v>4.2141029411718351</v>
      </c>
      <c r="N444" s="3">
        <f t="shared" ca="1" si="57"/>
        <v>0.69022941272601113</v>
      </c>
      <c r="O444" s="3">
        <f t="shared" ca="1" si="58"/>
        <v>4.2141029411718351</v>
      </c>
      <c r="P444" s="1">
        <f t="shared" ca="1" si="59"/>
        <v>1</v>
      </c>
      <c r="R444" s="5">
        <f t="shared" ca="1" si="60"/>
        <v>0.69567417182166802</v>
      </c>
      <c r="S444" s="3">
        <f t="shared" ca="1" si="61"/>
        <v>1.7240760369758741</v>
      </c>
      <c r="T444" s="3">
        <f t="shared" ca="1" si="62"/>
        <v>3.6058054763089231</v>
      </c>
      <c r="Y444" s="74"/>
      <c r="Z444" s="74"/>
    </row>
    <row r="445" spans="9:26" x14ac:dyDescent="0.3">
      <c r="I445" s="14">
        <v>419</v>
      </c>
      <c r="J445" s="3">
        <f t="shared" ca="1" si="54"/>
        <v>1.7411200110834311</v>
      </c>
      <c r="K445" s="3">
        <f t="shared" ca="1" si="55"/>
        <v>1.9090094619900952</v>
      </c>
      <c r="L445" s="3">
        <f t="shared" ca="1" si="56"/>
        <v>3.6501294730735263</v>
      </c>
      <c r="N445" s="3">
        <f t="shared" ca="1" si="57"/>
        <v>1.0895549472840247</v>
      </c>
      <c r="O445" s="3">
        <f t="shared" ca="1" si="58"/>
        <v>3.6501294730735263</v>
      </c>
      <c r="P445" s="1">
        <f t="shared" ca="1" si="59"/>
        <v>1</v>
      </c>
      <c r="R445" s="5">
        <f t="shared" ca="1" si="60"/>
        <v>0.73122349648262719</v>
      </c>
      <c r="S445" s="3">
        <f t="shared" ca="1" si="61"/>
        <v>1.8718874496876432</v>
      </c>
      <c r="T445" s="3">
        <f t="shared" ca="1" si="62"/>
        <v>3.7294733767903909</v>
      </c>
      <c r="Y445" s="74"/>
      <c r="Z445" s="74"/>
    </row>
    <row r="446" spans="9:26" x14ac:dyDescent="0.3">
      <c r="I446" s="14">
        <v>420</v>
      </c>
      <c r="J446" s="3">
        <f t="shared" ca="1" si="54"/>
        <v>1.581331241972314</v>
      </c>
      <c r="K446" s="3">
        <f t="shared" ca="1" si="55"/>
        <v>1.5688096107811231</v>
      </c>
      <c r="L446" s="3">
        <f t="shared" ca="1" si="56"/>
        <v>3.1501408527534371</v>
      </c>
      <c r="N446" s="3">
        <f t="shared" ca="1" si="57"/>
        <v>2.0866002047492804</v>
      </c>
      <c r="O446" s="3">
        <f t="shared" ca="1" si="58"/>
        <v>3.1501408527534371</v>
      </c>
      <c r="P446" s="1">
        <f t="shared" ca="1" si="59"/>
        <v>1</v>
      </c>
      <c r="R446" s="5">
        <f t="shared" ca="1" si="60"/>
        <v>0.89182914614616082</v>
      </c>
      <c r="S446" s="3">
        <f t="shared" ca="1" si="61"/>
        <v>2.7484126406053293</v>
      </c>
      <c r="T446" s="3">
        <f t="shared" ca="1" si="62"/>
        <v>4.4628269662813675</v>
      </c>
      <c r="Y446" s="74"/>
      <c r="Z446" s="74"/>
    </row>
    <row r="447" spans="9:26" x14ac:dyDescent="0.3">
      <c r="I447" s="14">
        <v>421</v>
      </c>
      <c r="J447" s="3">
        <f t="shared" ca="1" si="54"/>
        <v>2.4899898576655968</v>
      </c>
      <c r="K447" s="3">
        <f t="shared" ca="1" si="55"/>
        <v>-0.25624291828971124</v>
      </c>
      <c r="L447" s="3">
        <f t="shared" ca="1" si="56"/>
        <v>2.2337469393758855</v>
      </c>
      <c r="N447" s="3">
        <f t="shared" ca="1" si="57"/>
        <v>1.3401290494045399</v>
      </c>
      <c r="O447" s="3">
        <f t="shared" ca="1" si="58"/>
        <v>2.2337469393758855</v>
      </c>
      <c r="P447" s="1">
        <f t="shared" ca="1" si="59"/>
        <v>1</v>
      </c>
      <c r="R447" s="5">
        <f t="shared" ca="1" si="60"/>
        <v>0.68302927913136424</v>
      </c>
      <c r="S447" s="3">
        <f t="shared" ca="1" si="61"/>
        <v>1.6734295546797404</v>
      </c>
      <c r="T447" s="3">
        <f t="shared" ca="1" si="62"/>
        <v>3.5634315890871822</v>
      </c>
      <c r="Y447" s="74"/>
      <c r="Z447" s="74"/>
    </row>
    <row r="448" spans="9:26" x14ac:dyDescent="0.3">
      <c r="I448" s="14">
        <v>422</v>
      </c>
      <c r="J448" s="3">
        <f t="shared" ca="1" si="54"/>
        <v>2.4768137097709948</v>
      </c>
      <c r="K448" s="3">
        <f t="shared" ca="1" si="55"/>
        <v>-1.2321807017875657</v>
      </c>
      <c r="L448" s="3">
        <f t="shared" ca="1" si="56"/>
        <v>1.2446330079834291</v>
      </c>
      <c r="N448" s="3">
        <f t="shared" ca="1" si="57"/>
        <v>0.33846995674614322</v>
      </c>
      <c r="O448" s="3">
        <f t="shared" ca="1" si="58"/>
        <v>1.2446330079834291</v>
      </c>
      <c r="P448" s="1">
        <f t="shared" ca="1" si="59"/>
        <v>1</v>
      </c>
      <c r="R448" s="5">
        <f t="shared" ca="1" si="60"/>
        <v>0.13209149132424813</v>
      </c>
      <c r="S448" s="3">
        <f t="shared" ca="1" si="61"/>
        <v>-0.57905270782029006</v>
      </c>
      <c r="T448" s="3">
        <f t="shared" ca="1" si="62"/>
        <v>1.6788697195763724</v>
      </c>
      <c r="Y448" s="74"/>
      <c r="Z448" s="74"/>
    </row>
    <row r="449" spans="9:26" x14ac:dyDescent="0.3">
      <c r="I449" s="14">
        <v>423</v>
      </c>
      <c r="J449" s="3">
        <f t="shared" ca="1" si="54"/>
        <v>2.6571279764263203</v>
      </c>
      <c r="K449" s="3">
        <f t="shared" ca="1" si="55"/>
        <v>0.18225146832490235</v>
      </c>
      <c r="L449" s="3">
        <f t="shared" ca="1" si="56"/>
        <v>2.8393794447512226</v>
      </c>
      <c r="N449" s="3">
        <f t="shared" ca="1" si="57"/>
        <v>1.4897287908518251</v>
      </c>
      <c r="O449" s="3">
        <f t="shared" ca="1" si="58"/>
        <v>2.8393794447512226</v>
      </c>
      <c r="P449" s="1">
        <f t="shared" ca="1" si="59"/>
        <v>1</v>
      </c>
      <c r="R449" s="5">
        <f t="shared" ca="1" si="60"/>
        <v>0.83521388372240712</v>
      </c>
      <c r="S449" s="3">
        <f t="shared" ca="1" si="61"/>
        <v>2.3788240895877477</v>
      </c>
      <c r="T449" s="3">
        <f t="shared" ca="1" si="62"/>
        <v>4.1536069993803073</v>
      </c>
      <c r="Y449" s="74"/>
      <c r="Z449" s="74"/>
    </row>
    <row r="450" spans="9:26" x14ac:dyDescent="0.3">
      <c r="I450" s="14">
        <v>424</v>
      </c>
      <c r="J450" s="3">
        <f t="shared" ca="1" si="54"/>
        <v>2.4133552652557455</v>
      </c>
      <c r="K450" s="3">
        <f t="shared" ca="1" si="55"/>
        <v>-0.7240021291742671</v>
      </c>
      <c r="L450" s="3">
        <f t="shared" ca="1" si="56"/>
        <v>1.6893531360814784</v>
      </c>
      <c r="N450" s="3">
        <f t="shared" ca="1" si="57"/>
        <v>1.9350862027480398</v>
      </c>
      <c r="O450" s="3">
        <f t="shared" ca="1" si="58"/>
        <v>1.6893531360814784</v>
      </c>
      <c r="P450" s="1">
        <f t="shared" ca="1" si="59"/>
        <v>0</v>
      </c>
      <c r="R450" s="5">
        <f t="shared" ca="1" si="60"/>
        <v>0.84415447149653111</v>
      </c>
      <c r="S450" s="3">
        <f t="shared" ca="1" si="61"/>
        <v>2.430731648364322</v>
      </c>
      <c r="T450" s="3">
        <f t="shared" ca="1" si="62"/>
        <v>4.1970359788836351</v>
      </c>
      <c r="Y450" s="74"/>
      <c r="Z450" s="74"/>
    </row>
    <row r="451" spans="9:26" x14ac:dyDescent="0.3">
      <c r="I451" s="14">
        <v>425</v>
      </c>
      <c r="J451" s="3">
        <f t="shared" ca="1" si="54"/>
        <v>1.4283575407424811</v>
      </c>
      <c r="K451" s="3">
        <f t="shared" ca="1" si="55"/>
        <v>3.4935154788988863</v>
      </c>
      <c r="L451" s="3">
        <f t="shared" ca="1" si="56"/>
        <v>4.9218730196413674</v>
      </c>
      <c r="N451" s="3">
        <f t="shared" ca="1" si="57"/>
        <v>-0.20030725725151655</v>
      </c>
      <c r="O451" s="3">
        <f t="shared" ca="1" si="58"/>
        <v>4.9218730196413674</v>
      </c>
      <c r="P451" s="1">
        <f t="shared" ca="1" si="59"/>
        <v>1</v>
      </c>
      <c r="R451" s="5">
        <f t="shared" ca="1" si="60"/>
        <v>0.85511563102625299</v>
      </c>
      <c r="S451" s="3">
        <f t="shared" ca="1" si="61"/>
        <v>2.4971276021587863</v>
      </c>
      <c r="T451" s="3">
        <f t="shared" ca="1" si="62"/>
        <v>4.2525868193470666</v>
      </c>
      <c r="Y451" s="74"/>
      <c r="Z451" s="74"/>
    </row>
    <row r="452" spans="9:26" x14ac:dyDescent="0.3">
      <c r="I452" s="14">
        <v>426</v>
      </c>
      <c r="J452" s="3">
        <f t="shared" ca="1" si="54"/>
        <v>1.439743794754994</v>
      </c>
      <c r="K452" s="3">
        <f t="shared" ca="1" si="55"/>
        <v>0.32439645916479565</v>
      </c>
      <c r="L452" s="3">
        <f t="shared" ca="1" si="56"/>
        <v>1.7641402539197897</v>
      </c>
      <c r="N452" s="3">
        <f t="shared" ca="1" si="57"/>
        <v>4.1241430909271113</v>
      </c>
      <c r="O452" s="3">
        <f t="shared" ca="1" si="58"/>
        <v>1.7641402539197897</v>
      </c>
      <c r="P452" s="1">
        <f t="shared" ca="1" si="59"/>
        <v>0</v>
      </c>
      <c r="R452" s="5">
        <f t="shared" ca="1" si="60"/>
        <v>0.37555864924357241</v>
      </c>
      <c r="S452" s="3">
        <f t="shared" ca="1" si="61"/>
        <v>0.55145889143185278</v>
      </c>
      <c r="T452" s="3">
        <f t="shared" ca="1" si="62"/>
        <v>2.6247235842037506</v>
      </c>
      <c r="Y452" s="74"/>
      <c r="Z452" s="74"/>
    </row>
    <row r="453" spans="9:26" x14ac:dyDescent="0.3">
      <c r="I453" s="14">
        <v>427</v>
      </c>
      <c r="J453" s="3">
        <f t="shared" ca="1" si="54"/>
        <v>2.5790101445965732</v>
      </c>
      <c r="K453" s="3">
        <f t="shared" ca="1" si="55"/>
        <v>0.798975440536704</v>
      </c>
      <c r="L453" s="3">
        <f t="shared" ca="1" si="56"/>
        <v>3.3779855851332772</v>
      </c>
      <c r="N453" s="3">
        <f t="shared" ca="1" si="57"/>
        <v>1.8206383941112874</v>
      </c>
      <c r="O453" s="3">
        <f t="shared" ca="1" si="58"/>
        <v>3.3779855851332772</v>
      </c>
      <c r="P453" s="1">
        <f t="shared" ca="1" si="59"/>
        <v>1</v>
      </c>
      <c r="R453" s="5">
        <f t="shared" ca="1" si="60"/>
        <v>0.2793389070683302</v>
      </c>
      <c r="S453" s="3">
        <f t="shared" ca="1" si="61"/>
        <v>0.17295867609771232</v>
      </c>
      <c r="T453" s="3">
        <f t="shared" ca="1" si="62"/>
        <v>2.308047583999135</v>
      </c>
      <c r="Y453" s="74"/>
      <c r="Z453" s="74"/>
    </row>
    <row r="454" spans="9:26" x14ac:dyDescent="0.3">
      <c r="I454" s="14">
        <v>428</v>
      </c>
      <c r="J454" s="3">
        <f t="shared" ca="1" si="54"/>
        <v>1.3725075503090747</v>
      </c>
      <c r="K454" s="3">
        <f t="shared" ca="1" si="55"/>
        <v>2.885806486560492</v>
      </c>
      <c r="L454" s="3">
        <f t="shared" ca="1" si="56"/>
        <v>4.2583140368695664</v>
      </c>
      <c r="N454" s="3">
        <f t="shared" ca="1" si="57"/>
        <v>3.7765325957447882</v>
      </c>
      <c r="O454" s="3">
        <f t="shared" ca="1" si="58"/>
        <v>4.2583140368695664</v>
      </c>
      <c r="P454" s="1">
        <f t="shared" ca="1" si="59"/>
        <v>1</v>
      </c>
      <c r="R454" s="5">
        <f t="shared" ca="1" si="60"/>
        <v>0.4652239268393018</v>
      </c>
      <c r="S454" s="3">
        <f t="shared" ca="1" si="61"/>
        <v>0.87656548784211097</v>
      </c>
      <c r="T454" s="3">
        <f t="shared" ca="1" si="62"/>
        <v>2.8967272777827597</v>
      </c>
      <c r="Y454" s="74"/>
      <c r="Z454" s="74"/>
    </row>
    <row r="455" spans="9:26" x14ac:dyDescent="0.3">
      <c r="I455" s="14">
        <v>429</v>
      </c>
      <c r="J455" s="3">
        <f t="shared" ca="1" si="54"/>
        <v>1.1526034732537809</v>
      </c>
      <c r="K455" s="3">
        <f t="shared" ca="1" si="55"/>
        <v>1.0160300507609084</v>
      </c>
      <c r="L455" s="3">
        <f t="shared" ca="1" si="56"/>
        <v>2.1686335240146892</v>
      </c>
      <c r="N455" s="3">
        <f t="shared" ca="1" si="57"/>
        <v>1.2469590027160724</v>
      </c>
      <c r="O455" s="3">
        <f t="shared" ca="1" si="58"/>
        <v>2.1686335240146892</v>
      </c>
      <c r="P455" s="1">
        <f t="shared" ca="1" si="59"/>
        <v>1</v>
      </c>
      <c r="R455" s="5">
        <f t="shared" ca="1" si="60"/>
        <v>0.82665365357204712</v>
      </c>
      <c r="S455" s="3">
        <f t="shared" ca="1" si="61"/>
        <v>2.3308085374212073</v>
      </c>
      <c r="T455" s="3">
        <f t="shared" ca="1" si="62"/>
        <v>4.1134343062306016</v>
      </c>
      <c r="Y455" s="74"/>
      <c r="Z455" s="74"/>
    </row>
    <row r="456" spans="9:26" x14ac:dyDescent="0.3">
      <c r="I456" s="14">
        <v>430</v>
      </c>
      <c r="J456" s="3">
        <f t="shared" ca="1" si="54"/>
        <v>0.81359560165679434</v>
      </c>
      <c r="K456" s="3">
        <f t="shared" ca="1" si="55"/>
        <v>3.6664866192257439</v>
      </c>
      <c r="L456" s="3">
        <f t="shared" ca="1" si="56"/>
        <v>4.4800822208825384</v>
      </c>
      <c r="N456" s="3">
        <f t="shared" ca="1" si="57"/>
        <v>-0.83968220276368433</v>
      </c>
      <c r="O456" s="3">
        <f t="shared" ca="1" si="58"/>
        <v>4.4800822208825384</v>
      </c>
      <c r="P456" s="1">
        <f t="shared" ca="1" si="59"/>
        <v>1</v>
      </c>
      <c r="R456" s="5">
        <f t="shared" ca="1" si="60"/>
        <v>0.80810607988194716</v>
      </c>
      <c r="S456" s="3">
        <f t="shared" ca="1" si="61"/>
        <v>2.2316927630585499</v>
      </c>
      <c r="T456" s="3">
        <f t="shared" ca="1" si="62"/>
        <v>4.030508099822395</v>
      </c>
      <c r="Y456" s="74"/>
      <c r="Z456" s="74"/>
    </row>
    <row r="457" spans="9:26" x14ac:dyDescent="0.3">
      <c r="I457" s="14">
        <v>431</v>
      </c>
      <c r="J457" s="3">
        <f t="shared" ca="1" si="54"/>
        <v>1.7642370975185671</v>
      </c>
      <c r="K457" s="3">
        <f t="shared" ca="1" si="55"/>
        <v>0.28976025259138094</v>
      </c>
      <c r="L457" s="3">
        <f t="shared" ca="1" si="56"/>
        <v>2.053997350109948</v>
      </c>
      <c r="N457" s="3">
        <f t="shared" ca="1" si="57"/>
        <v>2.4410331626717925</v>
      </c>
      <c r="O457" s="3">
        <f t="shared" ca="1" si="58"/>
        <v>2.053997350109948</v>
      </c>
      <c r="P457" s="1">
        <f t="shared" ca="1" si="59"/>
        <v>0</v>
      </c>
      <c r="R457" s="5">
        <f t="shared" ca="1" si="60"/>
        <v>0.38766617522949109</v>
      </c>
      <c r="S457" s="3">
        <f t="shared" ca="1" si="61"/>
        <v>0.59637355942921744</v>
      </c>
      <c r="T457" s="3">
        <f t="shared" ca="1" si="62"/>
        <v>2.6623018915221945</v>
      </c>
      <c r="Y457" s="74"/>
      <c r="Z457" s="74"/>
    </row>
    <row r="458" spans="9:26" x14ac:dyDescent="0.3">
      <c r="I458" s="14">
        <v>432</v>
      </c>
      <c r="J458" s="3">
        <f t="shared" ca="1" si="54"/>
        <v>1.2943113484515383</v>
      </c>
      <c r="K458" s="3">
        <f t="shared" ca="1" si="55"/>
        <v>3.9374286857140213</v>
      </c>
      <c r="L458" s="3">
        <f t="shared" ca="1" si="56"/>
        <v>5.2317400341655595</v>
      </c>
      <c r="N458" s="3">
        <f t="shared" ca="1" si="57"/>
        <v>1.969996972876451</v>
      </c>
      <c r="O458" s="3">
        <f t="shared" ca="1" si="58"/>
        <v>5.2317400341655595</v>
      </c>
      <c r="P458" s="1">
        <f t="shared" ca="1" si="59"/>
        <v>1</v>
      </c>
      <c r="R458" s="5">
        <f t="shared" ca="1" si="60"/>
        <v>0.97337074818267755</v>
      </c>
      <c r="S458" s="3">
        <f t="shared" ca="1" si="61"/>
        <v>3.7334187891196766</v>
      </c>
      <c r="T458" s="3">
        <f t="shared" ca="1" si="62"/>
        <v>5.2869422366336094</v>
      </c>
      <c r="Y458" s="74"/>
      <c r="Z458" s="74"/>
    </row>
    <row r="459" spans="9:26" x14ac:dyDescent="0.3">
      <c r="I459" s="14">
        <v>433</v>
      </c>
      <c r="J459" s="3">
        <f t="shared" ca="1" si="54"/>
        <v>1.0167592008318158</v>
      </c>
      <c r="K459" s="3">
        <f t="shared" ca="1" si="55"/>
        <v>0.91047065789298021</v>
      </c>
      <c r="L459" s="3">
        <f t="shared" ca="1" si="56"/>
        <v>1.927229858724796</v>
      </c>
      <c r="N459" s="3">
        <f t="shared" ca="1" si="57"/>
        <v>1.0703423188196706</v>
      </c>
      <c r="O459" s="3">
        <f t="shared" ca="1" si="58"/>
        <v>1.927229858724796</v>
      </c>
      <c r="P459" s="1">
        <f t="shared" ca="1" si="59"/>
        <v>1</v>
      </c>
      <c r="R459" s="5">
        <f t="shared" ca="1" si="60"/>
        <v>0.31144330860463398</v>
      </c>
      <c r="S459" s="3">
        <f t="shared" ca="1" si="61"/>
        <v>0.30454153874229783</v>
      </c>
      <c r="T459" s="3">
        <f t="shared" ca="1" si="62"/>
        <v>2.4181377053507838</v>
      </c>
      <c r="Y459" s="74"/>
      <c r="Z459" s="74"/>
    </row>
    <row r="460" spans="9:26" x14ac:dyDescent="0.3">
      <c r="I460" s="14">
        <v>434</v>
      </c>
      <c r="J460" s="3">
        <f t="shared" ca="1" si="54"/>
        <v>2.855206650974496</v>
      </c>
      <c r="K460" s="3">
        <f t="shared" ca="1" si="55"/>
        <v>-0.37890993823005426</v>
      </c>
      <c r="L460" s="3">
        <f t="shared" ca="1" si="56"/>
        <v>2.4762967127444417</v>
      </c>
      <c r="N460" s="3">
        <f t="shared" ca="1" si="57"/>
        <v>1.5895572253126997</v>
      </c>
      <c r="O460" s="3">
        <f t="shared" ca="1" si="58"/>
        <v>2.4762967127444417</v>
      </c>
      <c r="P460" s="1">
        <f t="shared" ca="1" si="59"/>
        <v>1</v>
      </c>
      <c r="R460" s="5">
        <f t="shared" ca="1" si="60"/>
        <v>0.16109761402629008</v>
      </c>
      <c r="S460" s="3">
        <f t="shared" ca="1" si="61"/>
        <v>-0.40001035224386361</v>
      </c>
      <c r="T460" s="3">
        <f t="shared" ca="1" si="62"/>
        <v>1.8286673015436687</v>
      </c>
      <c r="Y460" s="74"/>
      <c r="Z460" s="74"/>
    </row>
    <row r="461" spans="9:26" x14ac:dyDescent="0.3">
      <c r="I461" s="14">
        <v>435</v>
      </c>
      <c r="J461" s="3">
        <f t="shared" ca="1" si="54"/>
        <v>1.1371546011075142</v>
      </c>
      <c r="K461" s="3">
        <f t="shared" ca="1" si="55"/>
        <v>4.8944530016602883</v>
      </c>
      <c r="L461" s="3">
        <f t="shared" ca="1" si="56"/>
        <v>6.0316076027678029</v>
      </c>
      <c r="N461" s="3">
        <f t="shared" ca="1" si="57"/>
        <v>0.26486386257097694</v>
      </c>
      <c r="O461" s="3">
        <f t="shared" ca="1" si="58"/>
        <v>6.0316076027678029</v>
      </c>
      <c r="P461" s="1">
        <f t="shared" ca="1" si="59"/>
        <v>1</v>
      </c>
      <c r="R461" s="5">
        <f t="shared" ca="1" si="60"/>
        <v>0.43520670690941021</v>
      </c>
      <c r="S461" s="3">
        <f t="shared" ca="1" si="61"/>
        <v>0.76929455333187935</v>
      </c>
      <c r="T461" s="3">
        <f t="shared" ca="1" si="62"/>
        <v>2.8069779748690946</v>
      </c>
      <c r="Y461" s="74"/>
      <c r="Z461" s="74"/>
    </row>
    <row r="462" spans="9:26" x14ac:dyDescent="0.3">
      <c r="I462" s="14">
        <v>436</v>
      </c>
      <c r="J462" s="3">
        <f t="shared" ca="1" si="54"/>
        <v>1.1548450139081385</v>
      </c>
      <c r="K462" s="3">
        <f t="shared" ca="1" si="55"/>
        <v>1.8824090021436213</v>
      </c>
      <c r="L462" s="3">
        <f t="shared" ca="1" si="56"/>
        <v>3.0372540160517598</v>
      </c>
      <c r="N462" s="3">
        <f t="shared" ca="1" si="57"/>
        <v>1.3139789644957847</v>
      </c>
      <c r="O462" s="3">
        <f t="shared" ca="1" si="58"/>
        <v>3.0372540160517598</v>
      </c>
      <c r="P462" s="1">
        <f t="shared" ca="1" si="59"/>
        <v>1</v>
      </c>
      <c r="R462" s="5">
        <f t="shared" ca="1" si="60"/>
        <v>0.60781929947466962</v>
      </c>
      <c r="S462" s="3">
        <f t="shared" ca="1" si="61"/>
        <v>1.3869851971620046</v>
      </c>
      <c r="T462" s="3">
        <f t="shared" ca="1" si="62"/>
        <v>3.3237750453258572</v>
      </c>
      <c r="Y462" s="74"/>
      <c r="Z462" s="74"/>
    </row>
    <row r="463" spans="9:26" x14ac:dyDescent="0.3">
      <c r="I463" s="14">
        <v>437</v>
      </c>
      <c r="J463" s="3">
        <f t="shared" ca="1" si="54"/>
        <v>1.6058275324799081</v>
      </c>
      <c r="K463" s="3">
        <f t="shared" ca="1" si="55"/>
        <v>2.2631260379487408</v>
      </c>
      <c r="L463" s="3">
        <f t="shared" ca="1" si="56"/>
        <v>3.8689535704286491</v>
      </c>
      <c r="N463" s="3">
        <f t="shared" ca="1" si="57"/>
        <v>0.4700151061349408</v>
      </c>
      <c r="O463" s="3">
        <f t="shared" ca="1" si="58"/>
        <v>3.8689535704286491</v>
      </c>
      <c r="P463" s="1">
        <f t="shared" ca="1" si="59"/>
        <v>1</v>
      </c>
      <c r="R463" s="5">
        <f t="shared" ca="1" si="60"/>
        <v>0.30484154531165786</v>
      </c>
      <c r="S463" s="3">
        <f t="shared" ca="1" si="61"/>
        <v>0.27800738140074777</v>
      </c>
      <c r="T463" s="3">
        <f t="shared" ca="1" si="62"/>
        <v>2.3959376365653431</v>
      </c>
      <c r="Y463" s="74"/>
      <c r="Z463" s="74"/>
    </row>
    <row r="464" spans="9:26" x14ac:dyDescent="0.3">
      <c r="I464" s="14">
        <v>438</v>
      </c>
      <c r="J464" s="3">
        <f t="shared" ca="1" si="54"/>
        <v>1.2775917683289122</v>
      </c>
      <c r="K464" s="3">
        <f t="shared" ca="1" si="55"/>
        <v>0.37710371534458909</v>
      </c>
      <c r="L464" s="3">
        <f t="shared" ca="1" si="56"/>
        <v>1.6546954836735013</v>
      </c>
      <c r="N464" s="3">
        <f t="shared" ca="1" si="57"/>
        <v>0.59555514285336231</v>
      </c>
      <c r="O464" s="3">
        <f t="shared" ca="1" si="58"/>
        <v>1.6546954836735013</v>
      </c>
      <c r="P464" s="1">
        <f t="shared" ca="1" si="59"/>
        <v>1</v>
      </c>
      <c r="R464" s="5">
        <f t="shared" ca="1" si="60"/>
        <v>0.12259682338964717</v>
      </c>
      <c r="S464" s="3">
        <f t="shared" ca="1" si="61"/>
        <v>-0.64346176153947332</v>
      </c>
      <c r="T464" s="3">
        <f t="shared" ca="1" si="62"/>
        <v>1.6249812389826459</v>
      </c>
      <c r="Y464" s="74"/>
      <c r="Z464" s="74"/>
    </row>
    <row r="465" spans="9:26" x14ac:dyDescent="0.3">
      <c r="I465" s="14">
        <v>439</v>
      </c>
      <c r="J465" s="3">
        <f t="shared" ca="1" si="54"/>
        <v>0.86144040722136539</v>
      </c>
      <c r="K465" s="3">
        <f t="shared" ca="1" si="55"/>
        <v>2.4446514551286729</v>
      </c>
      <c r="L465" s="3">
        <f t="shared" ca="1" si="56"/>
        <v>3.3060918623500384</v>
      </c>
      <c r="N465" s="3">
        <f t="shared" ca="1" si="57"/>
        <v>0.90356528338810282</v>
      </c>
      <c r="O465" s="3">
        <f t="shared" ca="1" si="58"/>
        <v>3.3060918623500384</v>
      </c>
      <c r="P465" s="1">
        <f t="shared" ca="1" si="59"/>
        <v>1</v>
      </c>
      <c r="R465" s="5">
        <f t="shared" ca="1" si="60"/>
        <v>0.25211998496351307</v>
      </c>
      <c r="S465" s="3">
        <f t="shared" ca="1" si="61"/>
        <v>5.554100615294244E-2</v>
      </c>
      <c r="T465" s="3">
        <f t="shared" ca="1" si="62"/>
        <v>2.2098089131475747</v>
      </c>
      <c r="Y465" s="74"/>
      <c r="Z465" s="74"/>
    </row>
    <row r="466" spans="9:26" x14ac:dyDescent="0.3">
      <c r="I466" s="14">
        <v>440</v>
      </c>
      <c r="J466" s="3">
        <f t="shared" ca="1" si="54"/>
        <v>0.72802681753564125</v>
      </c>
      <c r="K466" s="3">
        <f t="shared" ca="1" si="55"/>
        <v>3.9785982261581592</v>
      </c>
      <c r="L466" s="3">
        <f t="shared" ca="1" si="56"/>
        <v>4.7066250436938004</v>
      </c>
      <c r="N466" s="3">
        <f t="shared" ca="1" si="57"/>
        <v>2.8061973629265502</v>
      </c>
      <c r="O466" s="3">
        <f t="shared" ca="1" si="58"/>
        <v>4.7066250436938004</v>
      </c>
      <c r="P466" s="1">
        <f t="shared" ca="1" si="59"/>
        <v>1</v>
      </c>
      <c r="R466" s="5">
        <f t="shared" ca="1" si="60"/>
        <v>0.92574559035791548</v>
      </c>
      <c r="S466" s="3">
        <f t="shared" ca="1" si="61"/>
        <v>3.0432821895606801</v>
      </c>
      <c r="T466" s="3">
        <f t="shared" ca="1" si="62"/>
        <v>4.7095325309344425</v>
      </c>
      <c r="Y466" s="74"/>
      <c r="Z466" s="74"/>
    </row>
    <row r="467" spans="9:26" x14ac:dyDescent="0.3">
      <c r="I467" s="14">
        <v>441</v>
      </c>
      <c r="J467" s="3">
        <f t="shared" ca="1" si="54"/>
        <v>1.4222596787253139</v>
      </c>
      <c r="K467" s="3">
        <f t="shared" ca="1" si="55"/>
        <v>4.3324692542598715</v>
      </c>
      <c r="L467" s="3">
        <f t="shared" ca="1" si="56"/>
        <v>5.7547289329851852</v>
      </c>
      <c r="N467" s="3">
        <f t="shared" ca="1" si="57"/>
        <v>0.97867675593490766</v>
      </c>
      <c r="O467" s="3">
        <f t="shared" ca="1" si="58"/>
        <v>5.7547289329851852</v>
      </c>
      <c r="P467" s="1">
        <f t="shared" ca="1" si="59"/>
        <v>1</v>
      </c>
      <c r="R467" s="5">
        <f t="shared" ca="1" si="60"/>
        <v>0.59880668239699864</v>
      </c>
      <c r="S467" s="3">
        <f t="shared" ca="1" si="61"/>
        <v>1.3539204506797242</v>
      </c>
      <c r="T467" s="3">
        <f t="shared" ca="1" si="62"/>
        <v>3.2961110936566502</v>
      </c>
      <c r="Y467" s="74"/>
      <c r="Z467" s="74"/>
    </row>
    <row r="468" spans="9:26" x14ac:dyDescent="0.3">
      <c r="I468" s="14">
        <v>442</v>
      </c>
      <c r="J468" s="3">
        <f t="shared" ca="1" si="54"/>
        <v>0.75221690709952549</v>
      </c>
      <c r="K468" s="3">
        <f t="shared" ca="1" si="55"/>
        <v>2.4478243916089699</v>
      </c>
      <c r="L468" s="3">
        <f t="shared" ca="1" si="56"/>
        <v>3.2000412987084954</v>
      </c>
      <c r="N468" s="3">
        <f t="shared" ca="1" si="57"/>
        <v>-0.13376481409616825</v>
      </c>
      <c r="O468" s="3">
        <f t="shared" ca="1" si="58"/>
        <v>3.2000412987084954</v>
      </c>
      <c r="P468" s="1">
        <f t="shared" ca="1" si="59"/>
        <v>1</v>
      </c>
      <c r="R468" s="5">
        <f t="shared" ca="1" si="60"/>
        <v>0.23139091342800133</v>
      </c>
      <c r="S468" s="3">
        <f t="shared" ca="1" si="61"/>
        <v>-3.8420095831809054E-2</v>
      </c>
      <c r="T468" s="3">
        <f t="shared" ca="1" si="62"/>
        <v>2.1311954150678414</v>
      </c>
      <c r="Y468" s="74"/>
      <c r="Z468" s="74"/>
    </row>
    <row r="469" spans="9:26" x14ac:dyDescent="0.3">
      <c r="I469" s="14">
        <v>443</v>
      </c>
      <c r="J469" s="3">
        <f t="shared" ca="1" si="54"/>
        <v>2.3891649682936658</v>
      </c>
      <c r="K469" s="3">
        <f t="shared" ca="1" si="55"/>
        <v>0.1036107015645964</v>
      </c>
      <c r="L469" s="3">
        <f t="shared" ca="1" si="56"/>
        <v>2.4927756698582622</v>
      </c>
      <c r="N469" s="3">
        <f t="shared" ca="1" si="57"/>
        <v>1.5616128442235027</v>
      </c>
      <c r="O469" s="3">
        <f t="shared" ca="1" si="58"/>
        <v>2.4927756698582622</v>
      </c>
      <c r="P469" s="1">
        <f t="shared" ca="1" si="59"/>
        <v>1</v>
      </c>
      <c r="R469" s="5">
        <f t="shared" ca="1" si="60"/>
        <v>0.86618711247229374</v>
      </c>
      <c r="S469" s="3">
        <f t="shared" ca="1" si="61"/>
        <v>2.567721801570964</v>
      </c>
      <c r="T469" s="3">
        <f t="shared" ca="1" si="62"/>
        <v>4.3116501641004117</v>
      </c>
      <c r="Y469" s="74"/>
      <c r="Z469" s="74"/>
    </row>
    <row r="470" spans="9:26" x14ac:dyDescent="0.3">
      <c r="I470" s="14">
        <v>444</v>
      </c>
      <c r="J470" s="3">
        <f t="shared" ca="1" si="54"/>
        <v>1.521421338477823</v>
      </c>
      <c r="K470" s="3">
        <f t="shared" ca="1" si="55"/>
        <v>-1.2006777284710852</v>
      </c>
      <c r="L470" s="3">
        <f t="shared" ca="1" si="56"/>
        <v>0.32074361000673779</v>
      </c>
      <c r="N470" s="3">
        <f t="shared" ca="1" si="57"/>
        <v>8.161967872364595E-2</v>
      </c>
      <c r="O470" s="3">
        <f t="shared" ca="1" si="58"/>
        <v>0.32074361000673779</v>
      </c>
      <c r="P470" s="1">
        <f t="shared" ca="1" si="59"/>
        <v>1</v>
      </c>
      <c r="R470" s="5">
        <f t="shared" ca="1" si="60"/>
        <v>1.8280194246347747E-2</v>
      </c>
      <c r="S470" s="3">
        <f t="shared" ca="1" si="61"/>
        <v>-1.9566107915819857</v>
      </c>
      <c r="T470" s="3">
        <f t="shared" ca="1" si="62"/>
        <v>0.52632193666408211</v>
      </c>
      <c r="Y470" s="74"/>
      <c r="Z470" s="74"/>
    </row>
    <row r="471" spans="9:26" x14ac:dyDescent="0.3">
      <c r="I471" s="14">
        <v>445</v>
      </c>
      <c r="J471" s="3">
        <f t="shared" ca="1" si="54"/>
        <v>1.7209881455759386</v>
      </c>
      <c r="K471" s="3">
        <f t="shared" ca="1" si="55"/>
        <v>1.9834586978249207</v>
      </c>
      <c r="L471" s="3">
        <f t="shared" ca="1" si="56"/>
        <v>3.7044468434008593</v>
      </c>
      <c r="N471" s="3">
        <f t="shared" ca="1" si="57"/>
        <v>-1.9723765817239154</v>
      </c>
      <c r="O471" s="3">
        <f t="shared" ca="1" si="58"/>
        <v>3.7044468434008593</v>
      </c>
      <c r="P471" s="1">
        <f t="shared" ca="1" si="59"/>
        <v>1</v>
      </c>
      <c r="R471" s="5">
        <f t="shared" ca="1" si="60"/>
        <v>1.9057376659912251E-3</v>
      </c>
      <c r="S471" s="3">
        <f t="shared" ca="1" si="61"/>
        <v>-3.0918250268574292</v>
      </c>
      <c r="T471" s="3">
        <f t="shared" ca="1" si="62"/>
        <v>-0.42346643554333108</v>
      </c>
      <c r="Y471" s="74"/>
      <c r="Z471" s="74"/>
    </row>
    <row r="472" spans="9:26" x14ac:dyDescent="0.3">
      <c r="I472" s="14">
        <v>446</v>
      </c>
      <c r="J472" s="3">
        <f t="shared" ca="1" si="54"/>
        <v>2.7027199980072498</v>
      </c>
      <c r="K472" s="3">
        <f t="shared" ca="1" si="55"/>
        <v>-1.2750294837558582</v>
      </c>
      <c r="L472" s="3">
        <f t="shared" ca="1" si="56"/>
        <v>1.4276905142513916</v>
      </c>
      <c r="N472" s="3">
        <f t="shared" ca="1" si="57"/>
        <v>0.29876192748164532</v>
      </c>
      <c r="O472" s="3">
        <f t="shared" ca="1" si="58"/>
        <v>1.4276905142513916</v>
      </c>
      <c r="P472" s="1">
        <f t="shared" ca="1" si="59"/>
        <v>1</v>
      </c>
      <c r="R472" s="5">
        <f t="shared" ca="1" si="60"/>
        <v>3.9616081914724988E-2</v>
      </c>
      <c r="S472" s="3">
        <f t="shared" ca="1" si="61"/>
        <v>-1.4821692558139423</v>
      </c>
      <c r="T472" s="3">
        <f t="shared" ca="1" si="62"/>
        <v>0.92326820456864089</v>
      </c>
      <c r="Y472" s="74"/>
      <c r="Z472" s="74"/>
    </row>
    <row r="473" spans="9:26" x14ac:dyDescent="0.3">
      <c r="I473" s="14">
        <v>447</v>
      </c>
      <c r="J473" s="3">
        <f t="shared" ca="1" si="54"/>
        <v>5.0476305152042098</v>
      </c>
      <c r="K473" s="3">
        <f t="shared" ca="1" si="55"/>
        <v>-2.8238120501557082</v>
      </c>
      <c r="L473" s="3">
        <f t="shared" ca="1" si="56"/>
        <v>2.2238184650485016</v>
      </c>
      <c r="N473" s="3">
        <f t="shared" ca="1" si="57"/>
        <v>0.74077922514283323</v>
      </c>
      <c r="O473" s="3">
        <f t="shared" ca="1" si="58"/>
        <v>2.2238184650485016</v>
      </c>
      <c r="P473" s="1">
        <f t="shared" ca="1" si="59"/>
        <v>1</v>
      </c>
      <c r="R473" s="5">
        <f t="shared" ca="1" si="60"/>
        <v>3.2803051235168246E-2</v>
      </c>
      <c r="S473" s="3">
        <f t="shared" ca="1" si="61"/>
        <v>-1.6037163425498959</v>
      </c>
      <c r="T473" s="3">
        <f t="shared" ca="1" si="62"/>
        <v>0.82157461575499813</v>
      </c>
      <c r="Y473" s="74"/>
      <c r="Z473" s="74"/>
    </row>
    <row r="474" spans="9:26" x14ac:dyDescent="0.3">
      <c r="I474" s="14">
        <v>448</v>
      </c>
      <c r="J474" s="3">
        <f t="shared" ca="1" si="54"/>
        <v>1.5677492126841903</v>
      </c>
      <c r="K474" s="3">
        <f t="shared" ca="1" si="55"/>
        <v>0.55853021883499476</v>
      </c>
      <c r="L474" s="3">
        <f t="shared" ca="1" si="56"/>
        <v>2.1262794315191851</v>
      </c>
      <c r="N474" s="3">
        <f t="shared" ca="1" si="57"/>
        <v>1.6911250272975797E-2</v>
      </c>
      <c r="O474" s="3">
        <f t="shared" ca="1" si="58"/>
        <v>2.1262794315191851</v>
      </c>
      <c r="P474" s="1">
        <f t="shared" ca="1" si="59"/>
        <v>1</v>
      </c>
      <c r="R474" s="5">
        <f t="shared" ca="1" si="60"/>
        <v>0.13280537066075515</v>
      </c>
      <c r="S474" s="3">
        <f t="shared" ca="1" si="61"/>
        <v>-0.57434140684071622</v>
      </c>
      <c r="T474" s="3">
        <f t="shared" ca="1" si="62"/>
        <v>1.6828114767789528</v>
      </c>
      <c r="Y474" s="74"/>
      <c r="Z474" s="74"/>
    </row>
    <row r="475" spans="9:26" x14ac:dyDescent="0.3">
      <c r="I475" s="14">
        <v>449</v>
      </c>
      <c r="J475" s="3">
        <f t="shared" ca="1" si="54"/>
        <v>1.7587255097023964</v>
      </c>
      <c r="K475" s="3">
        <f t="shared" ca="1" si="55"/>
        <v>0.36850225634788991</v>
      </c>
      <c r="L475" s="3">
        <f t="shared" ca="1" si="56"/>
        <v>2.1272277660502863</v>
      </c>
      <c r="N475" s="3">
        <f t="shared" ca="1" si="57"/>
        <v>3.0916132567409389</v>
      </c>
      <c r="O475" s="3">
        <f t="shared" ca="1" si="58"/>
        <v>2.1272277660502863</v>
      </c>
      <c r="P475" s="1">
        <f t="shared" ca="1" si="59"/>
        <v>0</v>
      </c>
      <c r="R475" s="5">
        <f t="shared" ca="1" si="60"/>
        <v>0.67009021479952091</v>
      </c>
      <c r="S475" s="3">
        <f t="shared" ca="1" si="61"/>
        <v>1.6224834789470264</v>
      </c>
      <c r="T475" s="3">
        <f t="shared" ca="1" si="62"/>
        <v>3.5208070440128427</v>
      </c>
      <c r="Y475" s="74"/>
      <c r="Z475" s="74"/>
    </row>
    <row r="476" spans="9:26" x14ac:dyDescent="0.3">
      <c r="I476" s="14">
        <v>450</v>
      </c>
      <c r="J476" s="3">
        <f t="shared" ref="J476:J539" ca="1" si="63">_xlfn.GAMMA.INV(RAND(),$E$18,$E$19)</f>
        <v>1.3055818465866285</v>
      </c>
      <c r="K476" s="3">
        <f t="shared" ref="K476:K539" ca="1" si="64">IF($D$16&gt;$C$16,N476,L476-J476)</f>
        <v>2.5789541754160497</v>
      </c>
      <c r="L476" s="3">
        <f t="shared" ref="L476:L539" ca="1" si="65">IF($D$16&gt;$C$16,K476+J476,O476)</f>
        <v>3.8845360220026781</v>
      </c>
      <c r="N476" s="3">
        <f t="shared" ref="N476:N539" ca="1" si="66">_xlfn.NORM.INV(RAND(),$C$15,SQRT($C$16))</f>
        <v>3.7779187287009202</v>
      </c>
      <c r="O476" s="3">
        <f t="shared" ref="O476:O539" ca="1" si="67">_xlfn.NORM.INV(RAND(),$D$15,SQRT($D$16))</f>
        <v>3.8845360220026781</v>
      </c>
      <c r="P476" s="1">
        <f t="shared" ref="P476:P539" ca="1" si="68">IF(O476&gt;N476,1,0)</f>
        <v>1</v>
      </c>
      <c r="R476" s="5">
        <f t="shared" ref="R476:R526" ca="1" si="69">RAND()</f>
        <v>0.38883442600149254</v>
      </c>
      <c r="S476" s="3">
        <f t="shared" ref="S476:S526" ca="1" si="70">_xlfn.NORM.INV(R476,$C$15,SQRT($C$16))</f>
        <v>0.60068518376579205</v>
      </c>
      <c r="T476" s="3">
        <f t="shared" ref="T476:T526" ca="1" si="71">_xlfn.NORM.INV(R476,$D$15,SQRT($D$16))</f>
        <v>2.665909255254038</v>
      </c>
      <c r="Y476" s="74"/>
      <c r="Z476" s="74"/>
    </row>
    <row r="477" spans="9:26" x14ac:dyDescent="0.3">
      <c r="I477" s="14">
        <v>451</v>
      </c>
      <c r="J477" s="3">
        <f t="shared" ca="1" si="63"/>
        <v>1.768665868127808</v>
      </c>
      <c r="K477" s="3">
        <f t="shared" ca="1" si="64"/>
        <v>0.45040789020481609</v>
      </c>
      <c r="L477" s="3">
        <f t="shared" ca="1" si="65"/>
        <v>2.2190737583326241</v>
      </c>
      <c r="N477" s="3">
        <f t="shared" ca="1" si="66"/>
        <v>2.4766777764874388</v>
      </c>
      <c r="O477" s="3">
        <f t="shared" ca="1" si="67"/>
        <v>2.2190737583326241</v>
      </c>
      <c r="P477" s="1">
        <f t="shared" ca="1" si="68"/>
        <v>0</v>
      </c>
      <c r="R477" s="5">
        <f t="shared" ca="1" si="69"/>
        <v>0.55776865018824828</v>
      </c>
      <c r="S477" s="3">
        <f t="shared" ca="1" si="70"/>
        <v>1.2055054989578116</v>
      </c>
      <c r="T477" s="3">
        <f t="shared" ca="1" si="71"/>
        <v>3.171938236210941</v>
      </c>
      <c r="Y477" s="74"/>
      <c r="Z477" s="74"/>
    </row>
    <row r="478" spans="9:26" x14ac:dyDescent="0.3">
      <c r="I478" s="14">
        <v>452</v>
      </c>
      <c r="J478" s="3">
        <f t="shared" ca="1" si="63"/>
        <v>1.1805771586850191</v>
      </c>
      <c r="K478" s="3">
        <f t="shared" ca="1" si="64"/>
        <v>1.7689861994282545</v>
      </c>
      <c r="L478" s="3">
        <f t="shared" ca="1" si="65"/>
        <v>2.9495633581132736</v>
      </c>
      <c r="N478" s="3">
        <f t="shared" ca="1" si="66"/>
        <v>2.6534979523101603</v>
      </c>
      <c r="O478" s="3">
        <f t="shared" ca="1" si="67"/>
        <v>2.9495633581132736</v>
      </c>
      <c r="P478" s="1">
        <f t="shared" ca="1" si="68"/>
        <v>1</v>
      </c>
      <c r="R478" s="5">
        <f t="shared" ca="1" si="69"/>
        <v>0.82911897095200648</v>
      </c>
      <c r="S478" s="3">
        <f t="shared" ca="1" si="70"/>
        <v>2.3444778781942186</v>
      </c>
      <c r="T478" s="3">
        <f t="shared" ca="1" si="71"/>
        <v>4.1248708972444526</v>
      </c>
      <c r="Y478" s="74"/>
      <c r="Z478" s="74"/>
    </row>
    <row r="479" spans="9:26" x14ac:dyDescent="0.3">
      <c r="I479" s="14">
        <v>453</v>
      </c>
      <c r="J479" s="3">
        <f t="shared" ca="1" si="63"/>
        <v>1.2890311355470652</v>
      </c>
      <c r="K479" s="3">
        <f t="shared" ca="1" si="64"/>
        <v>1.382810305452324</v>
      </c>
      <c r="L479" s="3">
        <f t="shared" ca="1" si="65"/>
        <v>2.6718414409993891</v>
      </c>
      <c r="N479" s="3">
        <f t="shared" ca="1" si="66"/>
        <v>0.94427521533054548</v>
      </c>
      <c r="O479" s="3">
        <f t="shared" ca="1" si="67"/>
        <v>2.6718414409993891</v>
      </c>
      <c r="P479" s="1">
        <f t="shared" ca="1" si="68"/>
        <v>1</v>
      </c>
      <c r="R479" s="5">
        <f t="shared" ca="1" si="69"/>
        <v>0.48152307256179705</v>
      </c>
      <c r="S479" s="3">
        <f t="shared" ca="1" si="70"/>
        <v>0.93447756347715261</v>
      </c>
      <c r="T479" s="3">
        <f t="shared" ca="1" si="71"/>
        <v>2.9451799965202174</v>
      </c>
      <c r="Y479" s="74"/>
      <c r="Z479" s="74"/>
    </row>
    <row r="480" spans="9:26" x14ac:dyDescent="0.3">
      <c r="I480" s="14">
        <v>454</v>
      </c>
      <c r="J480" s="3">
        <f t="shared" ca="1" si="63"/>
        <v>1.6879002306864204</v>
      </c>
      <c r="K480" s="3">
        <f t="shared" ca="1" si="64"/>
        <v>2.0281718760339595</v>
      </c>
      <c r="L480" s="3">
        <f t="shared" ca="1" si="65"/>
        <v>3.7160721067203801</v>
      </c>
      <c r="N480" s="3">
        <f t="shared" ca="1" si="66"/>
        <v>0.42007581856332676</v>
      </c>
      <c r="O480" s="3">
        <f t="shared" ca="1" si="67"/>
        <v>3.7160721067203801</v>
      </c>
      <c r="P480" s="1">
        <f t="shared" ca="1" si="68"/>
        <v>1</v>
      </c>
      <c r="R480" s="5">
        <f t="shared" ca="1" si="69"/>
        <v>0.87327119506260731</v>
      </c>
      <c r="S480" s="3">
        <f t="shared" ca="1" si="70"/>
        <v>2.6150196734350795</v>
      </c>
      <c r="T480" s="3">
        <f t="shared" ca="1" si="71"/>
        <v>4.3512224028292472</v>
      </c>
      <c r="Y480" s="74"/>
      <c r="Z480" s="74"/>
    </row>
    <row r="481" spans="9:26" x14ac:dyDescent="0.3">
      <c r="I481" s="14">
        <v>455</v>
      </c>
      <c r="J481" s="3">
        <f t="shared" ca="1" si="63"/>
        <v>3.5426223401600665</v>
      </c>
      <c r="K481" s="3">
        <f t="shared" ca="1" si="64"/>
        <v>-2.1823388473411134</v>
      </c>
      <c r="L481" s="3">
        <f t="shared" ca="1" si="65"/>
        <v>1.3602834928189529</v>
      </c>
      <c r="N481" s="3">
        <f t="shared" ca="1" si="66"/>
        <v>1.6026921437424066</v>
      </c>
      <c r="O481" s="3">
        <f t="shared" ca="1" si="67"/>
        <v>1.3602834928189529</v>
      </c>
      <c r="P481" s="1">
        <f t="shared" ca="1" si="68"/>
        <v>0</v>
      </c>
      <c r="R481" s="5">
        <f t="shared" ca="1" si="69"/>
        <v>0.51169898241532774</v>
      </c>
      <c r="S481" s="3">
        <f t="shared" ca="1" si="70"/>
        <v>1.0414777586436619</v>
      </c>
      <c r="T481" s="3">
        <f t="shared" ca="1" si="71"/>
        <v>3.03470278264738</v>
      </c>
      <c r="Y481" s="74"/>
      <c r="Z481" s="74"/>
    </row>
    <row r="482" spans="9:26" x14ac:dyDescent="0.3">
      <c r="I482" s="14">
        <v>456</v>
      </c>
      <c r="J482" s="3">
        <f t="shared" ca="1" si="63"/>
        <v>2.1000239467058659</v>
      </c>
      <c r="K482" s="3">
        <f t="shared" ca="1" si="64"/>
        <v>0.58830578918872334</v>
      </c>
      <c r="L482" s="3">
        <f t="shared" ca="1" si="65"/>
        <v>2.6883297358945892</v>
      </c>
      <c r="N482" s="3">
        <f t="shared" ca="1" si="66"/>
        <v>-5.7078358483687142E-2</v>
      </c>
      <c r="O482" s="3">
        <f t="shared" ca="1" si="67"/>
        <v>2.6883297358945892</v>
      </c>
      <c r="P482" s="1">
        <f t="shared" ca="1" si="68"/>
        <v>1</v>
      </c>
      <c r="R482" s="5">
        <f t="shared" ca="1" si="69"/>
        <v>0.77284172196589929</v>
      </c>
      <c r="S482" s="3">
        <f t="shared" ca="1" si="70"/>
        <v>2.0581684633750115</v>
      </c>
      <c r="T482" s="3">
        <f t="shared" ca="1" si="71"/>
        <v>3.8853272546448592</v>
      </c>
      <c r="Y482" s="74"/>
      <c r="Z482" s="74"/>
    </row>
    <row r="483" spans="9:26" x14ac:dyDescent="0.3">
      <c r="I483" s="14">
        <v>457</v>
      </c>
      <c r="J483" s="3">
        <f t="shared" ca="1" si="63"/>
        <v>1.8455136449182534</v>
      </c>
      <c r="K483" s="3">
        <f t="shared" ca="1" si="64"/>
        <v>3.3407447194905275</v>
      </c>
      <c r="L483" s="3">
        <f t="shared" ca="1" si="65"/>
        <v>5.186258364408781</v>
      </c>
      <c r="N483" s="3">
        <f t="shared" ca="1" si="66"/>
        <v>0.68506692204436725</v>
      </c>
      <c r="O483" s="3">
        <f t="shared" ca="1" si="67"/>
        <v>5.186258364408781</v>
      </c>
      <c r="P483" s="1">
        <f t="shared" ca="1" si="68"/>
        <v>1</v>
      </c>
      <c r="R483" s="5">
        <f t="shared" ca="1" si="69"/>
        <v>0.84693884656746132</v>
      </c>
      <c r="S483" s="3">
        <f t="shared" ca="1" si="70"/>
        <v>2.4472955447654332</v>
      </c>
      <c r="T483" s="3">
        <f t="shared" ca="1" si="71"/>
        <v>4.2108943288860967</v>
      </c>
      <c r="Y483" s="74"/>
      <c r="Z483" s="74"/>
    </row>
    <row r="484" spans="9:26" x14ac:dyDescent="0.3">
      <c r="I484" s="14">
        <v>458</v>
      </c>
      <c r="J484" s="3">
        <f t="shared" ca="1" si="63"/>
        <v>1.6790475613081766</v>
      </c>
      <c r="K484" s="3">
        <f t="shared" ca="1" si="64"/>
        <v>1.9450277975043919</v>
      </c>
      <c r="L484" s="3">
        <f t="shared" ca="1" si="65"/>
        <v>3.6240753588125685</v>
      </c>
      <c r="N484" s="3">
        <f t="shared" ca="1" si="66"/>
        <v>1.3961106972481241</v>
      </c>
      <c r="O484" s="3">
        <f t="shared" ca="1" si="67"/>
        <v>3.6240753588125685</v>
      </c>
      <c r="P484" s="1">
        <f t="shared" ca="1" si="68"/>
        <v>1</v>
      </c>
      <c r="R484" s="5">
        <f t="shared" ca="1" si="69"/>
        <v>0.85472813141903059</v>
      </c>
      <c r="S484" s="3">
        <f t="shared" ca="1" si="70"/>
        <v>2.4947241160966023</v>
      </c>
      <c r="T484" s="3">
        <f t="shared" ca="1" si="71"/>
        <v>4.2505759186345058</v>
      </c>
      <c r="Y484" s="74"/>
      <c r="Z484" s="74"/>
    </row>
    <row r="485" spans="9:26" x14ac:dyDescent="0.3">
      <c r="I485" s="14">
        <v>459</v>
      </c>
      <c r="J485" s="3">
        <f t="shared" ca="1" si="63"/>
        <v>3.3626944277309816</v>
      </c>
      <c r="K485" s="3">
        <f t="shared" ca="1" si="64"/>
        <v>0.37711878263006771</v>
      </c>
      <c r="L485" s="3">
        <f t="shared" ca="1" si="65"/>
        <v>3.7398132103610493</v>
      </c>
      <c r="N485" s="3">
        <f t="shared" ca="1" si="66"/>
        <v>1.1624900264398299</v>
      </c>
      <c r="O485" s="3">
        <f t="shared" ca="1" si="67"/>
        <v>3.7398132103610493</v>
      </c>
      <c r="P485" s="1">
        <f t="shared" ca="1" si="68"/>
        <v>1</v>
      </c>
      <c r="R485" s="5">
        <f t="shared" ca="1" si="69"/>
        <v>7.914793397785691E-2</v>
      </c>
      <c r="S485" s="3">
        <f t="shared" ca="1" si="70"/>
        <v>-0.99520954215343549</v>
      </c>
      <c r="T485" s="3">
        <f t="shared" ca="1" si="71"/>
        <v>1.3306879315208662</v>
      </c>
      <c r="Y485" s="74"/>
      <c r="Z485" s="74"/>
    </row>
    <row r="486" spans="9:26" x14ac:dyDescent="0.3">
      <c r="I486" s="14">
        <v>460</v>
      </c>
      <c r="J486" s="3">
        <f t="shared" ca="1" si="63"/>
        <v>1.4216273241795603</v>
      </c>
      <c r="K486" s="3">
        <f t="shared" ca="1" si="64"/>
        <v>2.203684375927133</v>
      </c>
      <c r="L486" s="3">
        <f t="shared" ca="1" si="65"/>
        <v>3.6253117001066935</v>
      </c>
      <c r="N486" s="3">
        <f t="shared" ca="1" si="66"/>
        <v>2.2723713675395913</v>
      </c>
      <c r="O486" s="3">
        <f t="shared" ca="1" si="67"/>
        <v>3.6253117001066935</v>
      </c>
      <c r="P486" s="1">
        <f t="shared" ca="1" si="68"/>
        <v>1</v>
      </c>
      <c r="R486" s="5">
        <f t="shared" ca="1" si="69"/>
        <v>0.39495407675697236</v>
      </c>
      <c r="S486" s="3">
        <f t="shared" ca="1" si="70"/>
        <v>0.62321124631961289</v>
      </c>
      <c r="T486" s="3">
        <f t="shared" ca="1" si="71"/>
        <v>2.6847559113480259</v>
      </c>
      <c r="Y486" s="74"/>
      <c r="Z486" s="74"/>
    </row>
    <row r="487" spans="9:26" x14ac:dyDescent="0.3">
      <c r="I487" s="14">
        <v>461</v>
      </c>
      <c r="J487" s="3">
        <f t="shared" ca="1" si="63"/>
        <v>2.6683896989522289</v>
      </c>
      <c r="K487" s="3">
        <f t="shared" ca="1" si="64"/>
        <v>-1.7932818683113663</v>
      </c>
      <c r="L487" s="3">
        <f t="shared" ca="1" si="65"/>
        <v>0.87510783064086262</v>
      </c>
      <c r="N487" s="3">
        <f t="shared" ca="1" si="66"/>
        <v>-1.3124655402803764</v>
      </c>
      <c r="O487" s="3">
        <f t="shared" ca="1" si="67"/>
        <v>0.87510783064086262</v>
      </c>
      <c r="P487" s="1">
        <f t="shared" ca="1" si="68"/>
        <v>1</v>
      </c>
      <c r="R487" s="5">
        <f t="shared" ca="1" si="69"/>
        <v>0.16804731748820145</v>
      </c>
      <c r="S487" s="3">
        <f t="shared" ca="1" si="70"/>
        <v>-0.36034667428301237</v>
      </c>
      <c r="T487" s="3">
        <f t="shared" ca="1" si="71"/>
        <v>1.8618523153988336</v>
      </c>
      <c r="Y487" s="74"/>
      <c r="Z487" s="74"/>
    </row>
    <row r="488" spans="9:26" x14ac:dyDescent="0.3">
      <c r="I488" s="14">
        <v>462</v>
      </c>
      <c r="J488" s="3">
        <f t="shared" ca="1" si="63"/>
        <v>2.8768664853729948</v>
      </c>
      <c r="K488" s="3">
        <f t="shared" ca="1" si="64"/>
        <v>0.47792853180976369</v>
      </c>
      <c r="L488" s="3">
        <f t="shared" ca="1" si="65"/>
        <v>3.3547950171827585</v>
      </c>
      <c r="N488" s="3">
        <f t="shared" ca="1" si="66"/>
        <v>-0.46570894344399116</v>
      </c>
      <c r="O488" s="3">
        <f t="shared" ca="1" si="67"/>
        <v>3.3547950171827585</v>
      </c>
      <c r="P488" s="1">
        <f t="shared" ca="1" si="68"/>
        <v>1</v>
      </c>
      <c r="R488" s="5">
        <f t="shared" ca="1" si="69"/>
        <v>0.57542762523817226</v>
      </c>
      <c r="S488" s="3">
        <f t="shared" ca="1" si="70"/>
        <v>1.2689972472704905</v>
      </c>
      <c r="T488" s="3">
        <f t="shared" ca="1" si="71"/>
        <v>3.2250592440389219</v>
      </c>
      <c r="Y488" s="74"/>
      <c r="Z488" s="74"/>
    </row>
    <row r="489" spans="9:26" x14ac:dyDescent="0.3">
      <c r="I489" s="14">
        <v>463</v>
      </c>
      <c r="J489" s="3">
        <f t="shared" ca="1" si="63"/>
        <v>1.8536152387584839</v>
      </c>
      <c r="K489" s="3">
        <f t="shared" ca="1" si="64"/>
        <v>0.22811966761177627</v>
      </c>
      <c r="L489" s="3">
        <f t="shared" ca="1" si="65"/>
        <v>2.0817349063702602</v>
      </c>
      <c r="N489" s="3">
        <f t="shared" ca="1" si="66"/>
        <v>-1.1730964033573494</v>
      </c>
      <c r="O489" s="3">
        <f t="shared" ca="1" si="67"/>
        <v>2.0817349063702602</v>
      </c>
      <c r="P489" s="1">
        <f t="shared" ca="1" si="68"/>
        <v>1</v>
      </c>
      <c r="R489" s="5">
        <f t="shared" ca="1" si="69"/>
        <v>0.40178846011776026</v>
      </c>
      <c r="S489" s="3">
        <f t="shared" ca="1" si="70"/>
        <v>0.6482559674858035</v>
      </c>
      <c r="T489" s="3">
        <f t="shared" ca="1" si="71"/>
        <v>2.7057098284234695</v>
      </c>
      <c r="Y489" s="74"/>
      <c r="Z489" s="74"/>
    </row>
    <row r="490" spans="9:26" x14ac:dyDescent="0.3">
      <c r="I490" s="14">
        <v>464</v>
      </c>
      <c r="J490" s="3">
        <f t="shared" ca="1" si="63"/>
        <v>1.8623000100903799</v>
      </c>
      <c r="K490" s="3">
        <f t="shared" ca="1" si="64"/>
        <v>4.42636488081728</v>
      </c>
      <c r="L490" s="3">
        <f t="shared" ca="1" si="65"/>
        <v>6.2886648909076595</v>
      </c>
      <c r="N490" s="3">
        <f t="shared" ca="1" si="66"/>
        <v>1.1843084350758815</v>
      </c>
      <c r="O490" s="3">
        <f t="shared" ca="1" si="67"/>
        <v>6.2886648909076595</v>
      </c>
      <c r="P490" s="1">
        <f t="shared" ca="1" si="68"/>
        <v>1</v>
      </c>
      <c r="R490" s="5">
        <f t="shared" ca="1" si="69"/>
        <v>0.32810640020966508</v>
      </c>
      <c r="S490" s="3">
        <f t="shared" ca="1" si="70"/>
        <v>0.37046565682542731</v>
      </c>
      <c r="T490" s="3">
        <f t="shared" ca="1" si="71"/>
        <v>2.4732937797354504</v>
      </c>
      <c r="Y490" s="74"/>
      <c r="Z490" s="74"/>
    </row>
    <row r="491" spans="9:26" x14ac:dyDescent="0.3">
      <c r="I491" s="14">
        <v>465</v>
      </c>
      <c r="J491" s="3">
        <f t="shared" ca="1" si="63"/>
        <v>2.008934145057319</v>
      </c>
      <c r="K491" s="3">
        <f t="shared" ca="1" si="64"/>
        <v>0.92144773925905454</v>
      </c>
      <c r="L491" s="3">
        <f t="shared" ca="1" si="65"/>
        <v>2.9303818843163736</v>
      </c>
      <c r="N491" s="3">
        <f t="shared" ca="1" si="66"/>
        <v>0.8695711057351494</v>
      </c>
      <c r="O491" s="3">
        <f t="shared" ca="1" si="67"/>
        <v>2.9303818843163736</v>
      </c>
      <c r="P491" s="1">
        <f t="shared" ca="1" si="68"/>
        <v>1</v>
      </c>
      <c r="R491" s="5">
        <f t="shared" ca="1" si="69"/>
        <v>0.96808945321575424</v>
      </c>
      <c r="S491" s="3">
        <f t="shared" ca="1" si="70"/>
        <v>3.6211424572487663</v>
      </c>
      <c r="T491" s="3">
        <f t="shared" ca="1" si="71"/>
        <v>5.1930051178313441</v>
      </c>
      <c r="Y491" s="74"/>
      <c r="Z491" s="74"/>
    </row>
    <row r="492" spans="9:26" x14ac:dyDescent="0.3">
      <c r="I492" s="14">
        <v>466</v>
      </c>
      <c r="J492" s="3">
        <f t="shared" ca="1" si="63"/>
        <v>1.884210330391044</v>
      </c>
      <c r="K492" s="3">
        <f t="shared" ca="1" si="64"/>
        <v>0.31623460954307592</v>
      </c>
      <c r="L492" s="3">
        <f t="shared" ca="1" si="65"/>
        <v>2.2004449399341199</v>
      </c>
      <c r="N492" s="3">
        <f t="shared" ca="1" si="66"/>
        <v>0.57448115151077594</v>
      </c>
      <c r="O492" s="3">
        <f t="shared" ca="1" si="67"/>
        <v>2.2004449399341199</v>
      </c>
      <c r="P492" s="1">
        <f t="shared" ca="1" si="68"/>
        <v>1</v>
      </c>
      <c r="R492" s="5">
        <f t="shared" ca="1" si="69"/>
        <v>5.3936060757141968E-2</v>
      </c>
      <c r="S492" s="3">
        <f t="shared" ca="1" si="70"/>
        <v>-1.2738168937395673</v>
      </c>
      <c r="T492" s="3">
        <f t="shared" ca="1" si="71"/>
        <v>1.0975882973502247</v>
      </c>
      <c r="Y492" s="74"/>
      <c r="Z492" s="74"/>
    </row>
    <row r="493" spans="9:26" x14ac:dyDescent="0.3">
      <c r="I493" s="14">
        <v>467</v>
      </c>
      <c r="J493" s="3">
        <f t="shared" ca="1" si="63"/>
        <v>2.3709668004508337</v>
      </c>
      <c r="K493" s="3">
        <f t="shared" ca="1" si="64"/>
        <v>2.6314392799018087</v>
      </c>
      <c r="L493" s="3">
        <f t="shared" ca="1" si="65"/>
        <v>5.0024060803526424</v>
      </c>
      <c r="N493" s="3">
        <f t="shared" ca="1" si="66"/>
        <v>3.7348529587922052</v>
      </c>
      <c r="O493" s="3">
        <f t="shared" ca="1" si="67"/>
        <v>5.0024060803526424</v>
      </c>
      <c r="P493" s="1">
        <f t="shared" ca="1" si="68"/>
        <v>1</v>
      </c>
      <c r="R493" s="5">
        <f t="shared" ca="1" si="69"/>
        <v>0.21466352804963718</v>
      </c>
      <c r="S493" s="3">
        <f t="shared" ca="1" si="70"/>
        <v>-0.11771481843022502</v>
      </c>
      <c r="T493" s="3">
        <f t="shared" ca="1" si="71"/>
        <v>2.0648526903546385</v>
      </c>
      <c r="Y493" s="74"/>
      <c r="Z493" s="74"/>
    </row>
    <row r="494" spans="9:26" x14ac:dyDescent="0.3">
      <c r="I494" s="14">
        <v>468</v>
      </c>
      <c r="J494" s="3">
        <f t="shared" ca="1" si="63"/>
        <v>0.81522417919888557</v>
      </c>
      <c r="K494" s="3">
        <f t="shared" ca="1" si="64"/>
        <v>0.66856455080920119</v>
      </c>
      <c r="L494" s="3">
        <f t="shared" ca="1" si="65"/>
        <v>1.4837887300080868</v>
      </c>
      <c r="N494" s="3">
        <f t="shared" ca="1" si="66"/>
        <v>0.57865059791137941</v>
      </c>
      <c r="O494" s="3">
        <f t="shared" ca="1" si="67"/>
        <v>1.4837887300080868</v>
      </c>
      <c r="P494" s="1">
        <f t="shared" ca="1" si="68"/>
        <v>1</v>
      </c>
      <c r="R494" s="5">
        <f t="shared" ca="1" si="69"/>
        <v>0.65432607294806189</v>
      </c>
      <c r="S494" s="3">
        <f t="shared" ca="1" si="70"/>
        <v>1.5614803854638351</v>
      </c>
      <c r="T494" s="3">
        <f t="shared" ca="1" si="71"/>
        <v>3.4697681942005349</v>
      </c>
      <c r="Y494" s="74"/>
      <c r="Z494" s="74"/>
    </row>
    <row r="495" spans="9:26" x14ac:dyDescent="0.3">
      <c r="I495" s="14">
        <v>469</v>
      </c>
      <c r="J495" s="3">
        <f t="shared" ca="1" si="63"/>
        <v>1.6709727398790342</v>
      </c>
      <c r="K495" s="3">
        <f t="shared" ca="1" si="64"/>
        <v>1.7420065031097851</v>
      </c>
      <c r="L495" s="3">
        <f t="shared" ca="1" si="65"/>
        <v>3.4129792429888193</v>
      </c>
      <c r="N495" s="3">
        <f t="shared" ca="1" si="66"/>
        <v>-0.45499613338405664</v>
      </c>
      <c r="O495" s="3">
        <f t="shared" ca="1" si="67"/>
        <v>3.4129792429888193</v>
      </c>
      <c r="P495" s="1">
        <f t="shared" ca="1" si="68"/>
        <v>1</v>
      </c>
      <c r="R495" s="5">
        <f t="shared" ca="1" si="69"/>
        <v>0.79689769689008461</v>
      </c>
      <c r="S495" s="3">
        <f t="shared" ca="1" si="70"/>
        <v>2.1746333435722871</v>
      </c>
      <c r="T495" s="3">
        <f t="shared" ca="1" si="71"/>
        <v>3.9827687644009995</v>
      </c>
      <c r="Y495" s="74"/>
      <c r="Z495" s="74"/>
    </row>
    <row r="496" spans="9:26" x14ac:dyDescent="0.3">
      <c r="I496" s="14">
        <v>470</v>
      </c>
      <c r="J496" s="3">
        <f t="shared" ca="1" si="63"/>
        <v>1.3456257546881654</v>
      </c>
      <c r="K496" s="3">
        <f t="shared" ca="1" si="64"/>
        <v>3.7119915677295596</v>
      </c>
      <c r="L496" s="3">
        <f t="shared" ca="1" si="65"/>
        <v>5.057617322417725</v>
      </c>
      <c r="N496" s="3">
        <f t="shared" ca="1" si="66"/>
        <v>-0.43496859446425828</v>
      </c>
      <c r="O496" s="3">
        <f t="shared" ca="1" si="67"/>
        <v>5.057617322417725</v>
      </c>
      <c r="P496" s="1">
        <f t="shared" ca="1" si="68"/>
        <v>1</v>
      </c>
      <c r="R496" s="5">
        <f t="shared" ca="1" si="69"/>
        <v>6.1981583857784961E-2</v>
      </c>
      <c r="S496" s="3">
        <f t="shared" ca="1" si="70"/>
        <v>-1.1755548134212601</v>
      </c>
      <c r="T496" s="3">
        <f t="shared" ca="1" si="71"/>
        <v>1.1798002520766329</v>
      </c>
      <c r="Y496" s="74"/>
      <c r="Z496" s="74"/>
    </row>
    <row r="497" spans="9:26" x14ac:dyDescent="0.3">
      <c r="I497" s="14">
        <v>471</v>
      </c>
      <c r="J497" s="3">
        <f t="shared" ca="1" si="63"/>
        <v>1.4014196367088834</v>
      </c>
      <c r="K497" s="3">
        <f t="shared" ca="1" si="64"/>
        <v>0.80256647071096432</v>
      </c>
      <c r="L497" s="3">
        <f t="shared" ca="1" si="65"/>
        <v>2.2039861074198477</v>
      </c>
      <c r="N497" s="3">
        <f t="shared" ca="1" si="66"/>
        <v>-1.3026589806688604</v>
      </c>
      <c r="O497" s="3">
        <f t="shared" ca="1" si="67"/>
        <v>2.2039861074198477</v>
      </c>
      <c r="P497" s="1">
        <f t="shared" ca="1" si="68"/>
        <v>1</v>
      </c>
      <c r="R497" s="5">
        <f t="shared" ca="1" si="69"/>
        <v>0.3876359875133254</v>
      </c>
      <c r="S497" s="3">
        <f t="shared" ca="1" si="70"/>
        <v>0.59626209705981048</v>
      </c>
      <c r="T497" s="3">
        <f t="shared" ca="1" si="71"/>
        <v>2.6622086354132493</v>
      </c>
      <c r="Y497" s="74"/>
      <c r="Z497" s="74"/>
    </row>
    <row r="498" spans="9:26" x14ac:dyDescent="0.3">
      <c r="I498" s="14">
        <v>472</v>
      </c>
      <c r="J498" s="3">
        <f t="shared" ca="1" si="63"/>
        <v>1.0881114787698247</v>
      </c>
      <c r="K498" s="3">
        <f t="shared" ca="1" si="64"/>
        <v>-0.79678223944378557</v>
      </c>
      <c r="L498" s="3">
        <f t="shared" ca="1" si="65"/>
        <v>0.29132923932603916</v>
      </c>
      <c r="N498" s="3">
        <f t="shared" ca="1" si="66"/>
        <v>-0.2471733041519657</v>
      </c>
      <c r="O498" s="3">
        <f t="shared" ca="1" si="67"/>
        <v>0.29132923932603916</v>
      </c>
      <c r="P498" s="1">
        <f t="shared" ca="1" si="68"/>
        <v>1</v>
      </c>
      <c r="R498" s="5">
        <f t="shared" ca="1" si="69"/>
        <v>0.21464162260194464</v>
      </c>
      <c r="S498" s="3">
        <f t="shared" ca="1" si="70"/>
        <v>-0.11782094142408384</v>
      </c>
      <c r="T498" s="3">
        <f t="shared" ca="1" si="71"/>
        <v>2.064763901487781</v>
      </c>
      <c r="Y498" s="74"/>
      <c r="Z498" s="74"/>
    </row>
    <row r="499" spans="9:26" x14ac:dyDescent="0.3">
      <c r="I499" s="14">
        <v>473</v>
      </c>
      <c r="J499" s="3">
        <f t="shared" ca="1" si="63"/>
        <v>2.4794111072875946</v>
      </c>
      <c r="K499" s="3">
        <f t="shared" ca="1" si="64"/>
        <v>1.2264789407158267</v>
      </c>
      <c r="L499" s="3">
        <f t="shared" ca="1" si="65"/>
        <v>3.7058900480034214</v>
      </c>
      <c r="N499" s="3">
        <f t="shared" ca="1" si="66"/>
        <v>1.7048531146318591</v>
      </c>
      <c r="O499" s="3">
        <f t="shared" ca="1" si="67"/>
        <v>3.7058900480034214</v>
      </c>
      <c r="P499" s="1">
        <f t="shared" ca="1" si="68"/>
        <v>1</v>
      </c>
      <c r="R499" s="5">
        <f t="shared" ca="1" si="69"/>
        <v>0.45108691672712198</v>
      </c>
      <c r="S499" s="3">
        <f t="shared" ca="1" si="70"/>
        <v>0.8261709149456653</v>
      </c>
      <c r="T499" s="3">
        <f t="shared" ca="1" si="71"/>
        <v>2.8545641530860464</v>
      </c>
      <c r="Y499" s="74"/>
      <c r="Z499" s="74"/>
    </row>
    <row r="500" spans="9:26" x14ac:dyDescent="0.3">
      <c r="I500" s="14">
        <v>474</v>
      </c>
      <c r="J500" s="3">
        <f t="shared" ca="1" si="63"/>
        <v>1.962841423764851</v>
      </c>
      <c r="K500" s="3">
        <f t="shared" ca="1" si="64"/>
        <v>1.3631874643345288</v>
      </c>
      <c r="L500" s="3">
        <f t="shared" ca="1" si="65"/>
        <v>3.3260288880993798</v>
      </c>
      <c r="N500" s="3">
        <f t="shared" ca="1" si="66"/>
        <v>1.2831707472526008</v>
      </c>
      <c r="O500" s="3">
        <f t="shared" ca="1" si="67"/>
        <v>3.3260288880993798</v>
      </c>
      <c r="P500" s="1">
        <f t="shared" ca="1" si="68"/>
        <v>1</v>
      </c>
      <c r="R500" s="5">
        <f t="shared" ca="1" si="69"/>
        <v>6.7782280806727435E-2</v>
      </c>
      <c r="S500" s="3">
        <f t="shared" ca="1" si="70"/>
        <v>-1.1107329375498312</v>
      </c>
      <c r="T500" s="3">
        <f t="shared" ca="1" si="71"/>
        <v>1.2340341244632111</v>
      </c>
      <c r="Y500" s="74"/>
      <c r="Z500" s="74"/>
    </row>
    <row r="501" spans="9:26" x14ac:dyDescent="0.3">
      <c r="I501" s="14">
        <v>475</v>
      </c>
      <c r="J501" s="3">
        <f t="shared" ca="1" si="63"/>
        <v>1.5204800385899855</v>
      </c>
      <c r="K501" s="3">
        <f t="shared" ca="1" si="64"/>
        <v>0.83119794047727025</v>
      </c>
      <c r="L501" s="3">
        <f t="shared" ca="1" si="65"/>
        <v>2.3516779790672557</v>
      </c>
      <c r="N501" s="3">
        <f t="shared" ca="1" si="66"/>
        <v>2.9728873816192265</v>
      </c>
      <c r="O501" s="3">
        <f t="shared" ca="1" si="67"/>
        <v>2.3516779790672557</v>
      </c>
      <c r="P501" s="1">
        <f t="shared" ca="1" si="68"/>
        <v>0</v>
      </c>
      <c r="R501" s="5">
        <f t="shared" ca="1" si="69"/>
        <v>0.18176765837426867</v>
      </c>
      <c r="S501" s="3">
        <f t="shared" ca="1" si="70"/>
        <v>-0.28502405006977849</v>
      </c>
      <c r="T501" s="3">
        <f t="shared" ca="1" si="71"/>
        <v>1.924871744171694</v>
      </c>
      <c r="Y501" s="74"/>
      <c r="Z501" s="74"/>
    </row>
    <row r="502" spans="9:26" x14ac:dyDescent="0.3">
      <c r="I502" s="14">
        <v>476</v>
      </c>
      <c r="J502" s="3">
        <f t="shared" ca="1" si="63"/>
        <v>3.7864772625070442</v>
      </c>
      <c r="K502" s="3">
        <f t="shared" ca="1" si="64"/>
        <v>-1.5194271049141945</v>
      </c>
      <c r="L502" s="3">
        <f t="shared" ca="1" si="65"/>
        <v>2.2670501575928497</v>
      </c>
      <c r="N502" s="3">
        <f t="shared" ca="1" si="66"/>
        <v>2.8039471749470475</v>
      </c>
      <c r="O502" s="3">
        <f t="shared" ca="1" si="67"/>
        <v>2.2670501575928497</v>
      </c>
      <c r="P502" s="1">
        <f t="shared" ca="1" si="68"/>
        <v>0</v>
      </c>
      <c r="R502" s="5">
        <f t="shared" ca="1" si="69"/>
        <v>0.51499172797480985</v>
      </c>
      <c r="S502" s="3">
        <f t="shared" ca="1" si="70"/>
        <v>1.0531568061691028</v>
      </c>
      <c r="T502" s="3">
        <f t="shared" ca="1" si="71"/>
        <v>3.0444741748599085</v>
      </c>
      <c r="Y502" s="74"/>
      <c r="Z502" s="74"/>
    </row>
    <row r="503" spans="9:26" x14ac:dyDescent="0.3">
      <c r="I503" s="14">
        <v>477</v>
      </c>
      <c r="J503" s="3">
        <f t="shared" ca="1" si="63"/>
        <v>0.99782642788846621</v>
      </c>
      <c r="K503" s="3">
        <f t="shared" ca="1" si="64"/>
        <v>1.9832633750953303</v>
      </c>
      <c r="L503" s="3">
        <f t="shared" ca="1" si="65"/>
        <v>2.9810898029837967</v>
      </c>
      <c r="N503" s="3">
        <f t="shared" ca="1" si="66"/>
        <v>1.3099345224641996</v>
      </c>
      <c r="O503" s="3">
        <f t="shared" ca="1" si="67"/>
        <v>2.9810898029837967</v>
      </c>
      <c r="P503" s="1">
        <f t="shared" ca="1" si="68"/>
        <v>1</v>
      </c>
      <c r="R503" s="5">
        <f t="shared" ca="1" si="69"/>
        <v>0.42879913262438474</v>
      </c>
      <c r="S503" s="3">
        <f t="shared" ca="1" si="70"/>
        <v>0.74624439710695412</v>
      </c>
      <c r="T503" s="3">
        <f t="shared" ca="1" si="71"/>
        <v>2.7876928305503341</v>
      </c>
      <c r="Y503" s="74"/>
      <c r="Z503" s="74"/>
    </row>
    <row r="504" spans="9:26" x14ac:dyDescent="0.3">
      <c r="I504" s="14">
        <v>478</v>
      </c>
      <c r="J504" s="3">
        <f t="shared" ca="1" si="63"/>
        <v>3.0804277492313976</v>
      </c>
      <c r="K504" s="3">
        <f t="shared" ca="1" si="64"/>
        <v>-1.5654104967218727</v>
      </c>
      <c r="L504" s="3">
        <f t="shared" ca="1" si="65"/>
        <v>1.5150172525095249</v>
      </c>
      <c r="N504" s="3">
        <f t="shared" ca="1" si="66"/>
        <v>0.30795794619827155</v>
      </c>
      <c r="O504" s="3">
        <f t="shared" ca="1" si="67"/>
        <v>1.5150172525095249</v>
      </c>
      <c r="P504" s="1">
        <f t="shared" ca="1" si="68"/>
        <v>1</v>
      </c>
      <c r="R504" s="5">
        <f t="shared" ca="1" si="69"/>
        <v>0.69628825448764331</v>
      </c>
      <c r="S504" s="3">
        <f t="shared" ca="1" si="70"/>
        <v>1.7265588888503425</v>
      </c>
      <c r="T504" s="3">
        <f t="shared" ca="1" si="71"/>
        <v>3.6078827792240959</v>
      </c>
      <c r="Y504" s="74"/>
      <c r="Z504" s="74"/>
    </row>
    <row r="505" spans="9:26" x14ac:dyDescent="0.3">
      <c r="I505" s="14">
        <v>479</v>
      </c>
      <c r="J505" s="3">
        <f t="shared" ca="1" si="63"/>
        <v>1.0453960277378351</v>
      </c>
      <c r="K505" s="3">
        <f t="shared" ca="1" si="64"/>
        <v>1.4363505240407866</v>
      </c>
      <c r="L505" s="3">
        <f t="shared" ca="1" si="65"/>
        <v>2.4817465517786217</v>
      </c>
      <c r="N505" s="3">
        <f t="shared" ca="1" si="66"/>
        <v>2.862616680684515</v>
      </c>
      <c r="O505" s="3">
        <f t="shared" ca="1" si="67"/>
        <v>2.4817465517786217</v>
      </c>
      <c r="P505" s="1">
        <f t="shared" ca="1" si="68"/>
        <v>0</v>
      </c>
      <c r="R505" s="5">
        <f t="shared" ca="1" si="69"/>
        <v>7.145258546880251E-2</v>
      </c>
      <c r="S505" s="3">
        <f t="shared" ca="1" si="70"/>
        <v>-1.0719044957027721</v>
      </c>
      <c r="T505" s="3">
        <f t="shared" ca="1" si="71"/>
        <v>1.2665203296492482</v>
      </c>
      <c r="Y505" s="74"/>
      <c r="Z505" s="74"/>
    </row>
    <row r="506" spans="9:26" x14ac:dyDescent="0.3">
      <c r="I506" s="14">
        <v>480</v>
      </c>
      <c r="J506" s="3">
        <f t="shared" ca="1" si="63"/>
        <v>2.2684800957203115</v>
      </c>
      <c r="K506" s="3">
        <f t="shared" ca="1" si="64"/>
        <v>3.4660494814636302</v>
      </c>
      <c r="L506" s="3">
        <f t="shared" ca="1" si="65"/>
        <v>5.7345295771839417</v>
      </c>
      <c r="N506" s="3">
        <f t="shared" ca="1" si="66"/>
        <v>-0.48515660226986324</v>
      </c>
      <c r="O506" s="3">
        <f t="shared" ca="1" si="67"/>
        <v>5.7345295771839417</v>
      </c>
      <c r="P506" s="1">
        <f t="shared" ca="1" si="68"/>
        <v>1</v>
      </c>
      <c r="R506" s="5">
        <f t="shared" ca="1" si="69"/>
        <v>0.94954808961870085</v>
      </c>
      <c r="S506" s="3">
        <f t="shared" ca="1" si="70"/>
        <v>3.3199998390646441</v>
      </c>
      <c r="T506" s="3">
        <f t="shared" ca="1" si="71"/>
        <v>4.9410511269108763</v>
      </c>
      <c r="Y506" s="74"/>
      <c r="Z506" s="74"/>
    </row>
    <row r="507" spans="9:26" x14ac:dyDescent="0.3">
      <c r="I507" s="14">
        <v>481</v>
      </c>
      <c r="J507" s="3">
        <f t="shared" ca="1" si="63"/>
        <v>3.5813022455069468</v>
      </c>
      <c r="K507" s="3">
        <f t="shared" ca="1" si="64"/>
        <v>-1.0520469267478241</v>
      </c>
      <c r="L507" s="3">
        <f t="shared" ca="1" si="65"/>
        <v>2.5292553187591227</v>
      </c>
      <c r="N507" s="3">
        <f t="shared" ca="1" si="66"/>
        <v>1.5901348131377744</v>
      </c>
      <c r="O507" s="3">
        <f t="shared" ca="1" si="67"/>
        <v>2.5292553187591227</v>
      </c>
      <c r="P507" s="1">
        <f t="shared" ca="1" si="68"/>
        <v>1</v>
      </c>
      <c r="R507" s="5">
        <f t="shared" ca="1" si="69"/>
        <v>0.59394188625738187</v>
      </c>
      <c r="S507" s="3">
        <f t="shared" ca="1" si="70"/>
        <v>1.3361541081138877</v>
      </c>
      <c r="T507" s="3">
        <f t="shared" ca="1" si="71"/>
        <v>3.2812467050141034</v>
      </c>
      <c r="Y507" s="74"/>
      <c r="Z507" s="74"/>
    </row>
    <row r="508" spans="9:26" x14ac:dyDescent="0.3">
      <c r="I508" s="14">
        <v>482</v>
      </c>
      <c r="J508" s="3">
        <f t="shared" ca="1" si="63"/>
        <v>2.2439217447095956</v>
      </c>
      <c r="K508" s="3">
        <f t="shared" ca="1" si="64"/>
        <v>2.7919644330920779</v>
      </c>
      <c r="L508" s="3">
        <f t="shared" ca="1" si="65"/>
        <v>5.0358861778016735</v>
      </c>
      <c r="N508" s="3">
        <f t="shared" ca="1" si="66"/>
        <v>0.8660394590795697</v>
      </c>
      <c r="O508" s="3">
        <f t="shared" ca="1" si="67"/>
        <v>5.0358861778016735</v>
      </c>
      <c r="P508" s="1">
        <f t="shared" ca="1" si="68"/>
        <v>1</v>
      </c>
      <c r="R508" s="5">
        <f t="shared" ca="1" si="69"/>
        <v>0.8598079179711321</v>
      </c>
      <c r="S508" s="3">
        <f t="shared" ca="1" si="70"/>
        <v>2.5265823762088209</v>
      </c>
      <c r="T508" s="3">
        <f t="shared" ca="1" si="71"/>
        <v>4.2772304513853241</v>
      </c>
      <c r="Y508" s="74"/>
      <c r="Z508" s="74"/>
    </row>
    <row r="509" spans="9:26" x14ac:dyDescent="0.3">
      <c r="I509" s="14">
        <v>483</v>
      </c>
      <c r="J509" s="3">
        <f t="shared" ca="1" si="63"/>
        <v>2.581967323215375</v>
      </c>
      <c r="K509" s="3">
        <f t="shared" ca="1" si="64"/>
        <v>1.0403296708046583</v>
      </c>
      <c r="L509" s="3">
        <f t="shared" ca="1" si="65"/>
        <v>3.6222969940200334</v>
      </c>
      <c r="N509" s="3">
        <f t="shared" ca="1" si="66"/>
        <v>1.4295521068842518</v>
      </c>
      <c r="O509" s="3">
        <f t="shared" ca="1" si="67"/>
        <v>3.6222969940200334</v>
      </c>
      <c r="P509" s="1">
        <f t="shared" ca="1" si="68"/>
        <v>1</v>
      </c>
      <c r="R509" s="5">
        <f t="shared" ca="1" si="69"/>
        <v>0.35438350188688494</v>
      </c>
      <c r="S509" s="3">
        <f t="shared" ca="1" si="70"/>
        <v>0.47177348080260773</v>
      </c>
      <c r="T509" s="3">
        <f t="shared" ca="1" si="71"/>
        <v>2.5580539864323075</v>
      </c>
      <c r="Y509" s="74"/>
      <c r="Z509" s="74"/>
    </row>
    <row r="510" spans="9:26" x14ac:dyDescent="0.3">
      <c r="I510" s="14">
        <v>484</v>
      </c>
      <c r="J510" s="3">
        <f t="shared" ca="1" si="63"/>
        <v>2.6800267084267473</v>
      </c>
      <c r="K510" s="3">
        <f t="shared" ca="1" si="64"/>
        <v>0.43164447459201449</v>
      </c>
      <c r="L510" s="3">
        <f t="shared" ca="1" si="65"/>
        <v>3.1116711830187618</v>
      </c>
      <c r="N510" s="3">
        <f t="shared" ca="1" si="66"/>
        <v>-0.28866775588713334</v>
      </c>
      <c r="O510" s="3">
        <f t="shared" ca="1" si="67"/>
        <v>3.1116711830187618</v>
      </c>
      <c r="P510" s="1">
        <f t="shared" ca="1" si="68"/>
        <v>1</v>
      </c>
      <c r="R510" s="5">
        <f t="shared" ca="1" si="69"/>
        <v>0.88296078311658055</v>
      </c>
      <c r="S510" s="3">
        <f t="shared" ca="1" si="70"/>
        <v>2.6827988544615051</v>
      </c>
      <c r="T510" s="3">
        <f t="shared" ca="1" si="71"/>
        <v>4.407930534225275</v>
      </c>
      <c r="Y510" s="74"/>
      <c r="Z510" s="74"/>
    </row>
    <row r="511" spans="9:26" x14ac:dyDescent="0.3">
      <c r="I511" s="14">
        <v>485</v>
      </c>
      <c r="J511" s="3">
        <f t="shared" ca="1" si="63"/>
        <v>2.0731591057434642</v>
      </c>
      <c r="K511" s="3">
        <f t="shared" ca="1" si="64"/>
        <v>1.5781702725812141</v>
      </c>
      <c r="L511" s="3">
        <f t="shared" ca="1" si="65"/>
        <v>3.6513293783246783</v>
      </c>
      <c r="N511" s="3">
        <f t="shared" ca="1" si="66"/>
        <v>0.15471178442440736</v>
      </c>
      <c r="O511" s="3">
        <f t="shared" ca="1" si="67"/>
        <v>3.6513293783246783</v>
      </c>
      <c r="P511" s="1">
        <f t="shared" ca="1" si="68"/>
        <v>1</v>
      </c>
      <c r="R511" s="5">
        <f t="shared" ca="1" si="69"/>
        <v>0.40422766018929879</v>
      </c>
      <c r="S511" s="3">
        <f t="shared" ca="1" si="70"/>
        <v>0.65716740991321809</v>
      </c>
      <c r="T511" s="3">
        <f t="shared" ca="1" si="71"/>
        <v>2.713165676081247</v>
      </c>
      <c r="Y511" s="74"/>
      <c r="Z511" s="74"/>
    </row>
    <row r="512" spans="9:26" x14ac:dyDescent="0.3">
      <c r="I512" s="14">
        <v>486</v>
      </c>
      <c r="J512" s="3">
        <f t="shared" ca="1" si="63"/>
        <v>3.7074196265508563</v>
      </c>
      <c r="K512" s="3">
        <f t="shared" ca="1" si="64"/>
        <v>-2.2121631829975641</v>
      </c>
      <c r="L512" s="3">
        <f t="shared" ca="1" si="65"/>
        <v>1.4952564435532922</v>
      </c>
      <c r="N512" s="3">
        <f t="shared" ca="1" si="66"/>
        <v>2.0243422850226143</v>
      </c>
      <c r="O512" s="3">
        <f t="shared" ca="1" si="67"/>
        <v>1.4952564435532922</v>
      </c>
      <c r="P512" s="1">
        <f t="shared" ca="1" si="68"/>
        <v>0</v>
      </c>
      <c r="R512" s="5">
        <f t="shared" ca="1" si="69"/>
        <v>0.94925481563589642</v>
      </c>
      <c r="S512" s="3">
        <f t="shared" ca="1" si="70"/>
        <v>3.3160163664900457</v>
      </c>
      <c r="T512" s="3">
        <f t="shared" ca="1" si="71"/>
        <v>4.9377183146409145</v>
      </c>
      <c r="Y512" s="74"/>
      <c r="Z512" s="74"/>
    </row>
    <row r="513" spans="9:26" x14ac:dyDescent="0.3">
      <c r="I513" s="14">
        <v>487</v>
      </c>
      <c r="J513" s="3">
        <f t="shared" ca="1" si="63"/>
        <v>1.5799893840102628</v>
      </c>
      <c r="K513" s="3">
        <f t="shared" ca="1" si="64"/>
        <v>0.96855039336923476</v>
      </c>
      <c r="L513" s="3">
        <f t="shared" ca="1" si="65"/>
        <v>2.5485397773794976</v>
      </c>
      <c r="N513" s="3">
        <f t="shared" ca="1" si="66"/>
        <v>1.3816286191912965</v>
      </c>
      <c r="O513" s="3">
        <f t="shared" ca="1" si="67"/>
        <v>2.5485397773794976</v>
      </c>
      <c r="P513" s="1">
        <f t="shared" ca="1" si="68"/>
        <v>1</v>
      </c>
      <c r="R513" s="5">
        <f t="shared" ca="1" si="69"/>
        <v>0.67382829285302881</v>
      </c>
      <c r="S513" s="3">
        <f t="shared" ca="1" si="70"/>
        <v>1.637116039546104</v>
      </c>
      <c r="T513" s="3">
        <f t="shared" ca="1" si="71"/>
        <v>3.5330495225519285</v>
      </c>
      <c r="Y513" s="74"/>
      <c r="Z513" s="74"/>
    </row>
    <row r="514" spans="9:26" x14ac:dyDescent="0.3">
      <c r="I514" s="14">
        <v>488</v>
      </c>
      <c r="J514" s="3">
        <f t="shared" ca="1" si="63"/>
        <v>1.1804518919548626</v>
      </c>
      <c r="K514" s="3">
        <f t="shared" ca="1" si="64"/>
        <v>2.7214299230434609</v>
      </c>
      <c r="L514" s="3">
        <f t="shared" ca="1" si="65"/>
        <v>3.9018818149983234</v>
      </c>
      <c r="N514" s="3">
        <f t="shared" ca="1" si="66"/>
        <v>1.2685254273481956</v>
      </c>
      <c r="O514" s="3">
        <f t="shared" ca="1" si="67"/>
        <v>3.9018818149983234</v>
      </c>
      <c r="P514" s="1">
        <f t="shared" ca="1" si="68"/>
        <v>1</v>
      </c>
      <c r="R514" s="5">
        <f t="shared" ca="1" si="69"/>
        <v>0.76531047770927763</v>
      </c>
      <c r="S514" s="3">
        <f t="shared" ca="1" si="70"/>
        <v>2.0231690272019605</v>
      </c>
      <c r="T514" s="3">
        <f t="shared" ca="1" si="71"/>
        <v>3.8560446254476366</v>
      </c>
      <c r="Y514" s="74"/>
      <c r="Z514" s="74"/>
    </row>
    <row r="515" spans="9:26" x14ac:dyDescent="0.3">
      <c r="I515" s="14">
        <v>489</v>
      </c>
      <c r="J515" s="3">
        <f t="shared" ca="1" si="63"/>
        <v>4.2738946345278572</v>
      </c>
      <c r="K515" s="3">
        <f t="shared" ca="1" si="64"/>
        <v>-2.9316033410646538</v>
      </c>
      <c r="L515" s="3">
        <f t="shared" ca="1" si="65"/>
        <v>1.3422912934632036</v>
      </c>
      <c r="N515" s="3">
        <f t="shared" ca="1" si="66"/>
        <v>0.22318033799835135</v>
      </c>
      <c r="O515" s="3">
        <f t="shared" ca="1" si="67"/>
        <v>1.3422912934632036</v>
      </c>
      <c r="P515" s="1">
        <f t="shared" ca="1" si="68"/>
        <v>1</v>
      </c>
      <c r="R515" s="5">
        <f t="shared" ca="1" si="69"/>
        <v>0.77121476543588663</v>
      </c>
      <c r="S515" s="3">
        <f t="shared" ca="1" si="70"/>
        <v>2.0505532882442914</v>
      </c>
      <c r="T515" s="3">
        <f t="shared" ca="1" si="71"/>
        <v>3.8789559420179294</v>
      </c>
      <c r="Y515" s="74"/>
      <c r="Z515" s="74"/>
    </row>
    <row r="516" spans="9:26" x14ac:dyDescent="0.3">
      <c r="I516" s="14">
        <v>490</v>
      </c>
      <c r="J516" s="3">
        <f t="shared" ca="1" si="63"/>
        <v>2.7398197293717304</v>
      </c>
      <c r="K516" s="3">
        <f t="shared" ca="1" si="64"/>
        <v>-0.10061511335704454</v>
      </c>
      <c r="L516" s="3">
        <f t="shared" ca="1" si="65"/>
        <v>2.6392046160146858</v>
      </c>
      <c r="N516" s="3">
        <f t="shared" ca="1" si="66"/>
        <v>-1.3576777524493306</v>
      </c>
      <c r="O516" s="3">
        <f t="shared" ca="1" si="67"/>
        <v>2.6392046160146858</v>
      </c>
      <c r="P516" s="1">
        <f t="shared" ca="1" si="68"/>
        <v>1</v>
      </c>
      <c r="R516" s="5">
        <f t="shared" ca="1" si="69"/>
        <v>0.59687931925368254</v>
      </c>
      <c r="S516" s="3">
        <f t="shared" ca="1" si="70"/>
        <v>1.3468751517872781</v>
      </c>
      <c r="T516" s="3">
        <f t="shared" ca="1" si="71"/>
        <v>3.2902165736983555</v>
      </c>
      <c r="Y516" s="74"/>
      <c r="Z516" s="74"/>
    </row>
    <row r="517" spans="9:26" x14ac:dyDescent="0.3">
      <c r="I517" s="14">
        <v>491</v>
      </c>
      <c r="J517" s="3">
        <f t="shared" ca="1" si="63"/>
        <v>1.8014791025869237</v>
      </c>
      <c r="K517" s="3">
        <f t="shared" ca="1" si="64"/>
        <v>2.0280537944799448</v>
      </c>
      <c r="L517" s="3">
        <f t="shared" ca="1" si="65"/>
        <v>3.8295328970668687</v>
      </c>
      <c r="N517" s="3">
        <f t="shared" ca="1" si="66"/>
        <v>2.7398242307678444</v>
      </c>
      <c r="O517" s="3">
        <f t="shared" ca="1" si="67"/>
        <v>3.8295328970668687</v>
      </c>
      <c r="P517" s="1">
        <f t="shared" ca="1" si="68"/>
        <v>1</v>
      </c>
      <c r="R517" s="5">
        <f t="shared" ca="1" si="69"/>
        <v>0.44456834376565979</v>
      </c>
      <c r="S517" s="3">
        <f t="shared" ca="1" si="70"/>
        <v>0.80286330993137789</v>
      </c>
      <c r="T517" s="3">
        <f t="shared" ca="1" si="71"/>
        <v>2.8350636116563468</v>
      </c>
      <c r="Y517" s="74"/>
      <c r="Z517" s="74"/>
    </row>
    <row r="518" spans="9:26" x14ac:dyDescent="0.3">
      <c r="I518" s="14">
        <v>492</v>
      </c>
      <c r="J518" s="3">
        <f t="shared" ca="1" si="63"/>
        <v>3.9114763885283064</v>
      </c>
      <c r="K518" s="3">
        <f t="shared" ca="1" si="64"/>
        <v>-0.30490197671884145</v>
      </c>
      <c r="L518" s="3">
        <f t="shared" ca="1" si="65"/>
        <v>3.6065744118094649</v>
      </c>
      <c r="N518" s="3">
        <f t="shared" ca="1" si="66"/>
        <v>0.31372031858401372</v>
      </c>
      <c r="O518" s="3">
        <f t="shared" ca="1" si="67"/>
        <v>3.6065744118094649</v>
      </c>
      <c r="P518" s="1">
        <f t="shared" ca="1" si="68"/>
        <v>1</v>
      </c>
      <c r="R518" s="5">
        <f t="shared" ca="1" si="69"/>
        <v>0.47302348933188421</v>
      </c>
      <c r="S518" s="3">
        <f t="shared" ca="1" si="70"/>
        <v>0.90429776563890307</v>
      </c>
      <c r="T518" s="3">
        <f t="shared" ca="1" si="71"/>
        <v>2.9199297660600743</v>
      </c>
      <c r="Y518" s="74"/>
      <c r="Z518" s="74"/>
    </row>
    <row r="519" spans="9:26" x14ac:dyDescent="0.3">
      <c r="I519" s="14">
        <v>493</v>
      </c>
      <c r="J519" s="3">
        <f t="shared" ca="1" si="63"/>
        <v>2.5245311010295559</v>
      </c>
      <c r="K519" s="3">
        <f t="shared" ca="1" si="64"/>
        <v>5.7847767687326801E-3</v>
      </c>
      <c r="L519" s="3">
        <f t="shared" ca="1" si="65"/>
        <v>2.5303158777982886</v>
      </c>
      <c r="N519" s="3">
        <f t="shared" ca="1" si="66"/>
        <v>0.73863458910302071</v>
      </c>
      <c r="O519" s="3">
        <f t="shared" ca="1" si="67"/>
        <v>2.5303158777982886</v>
      </c>
      <c r="P519" s="1">
        <f t="shared" ca="1" si="68"/>
        <v>1</v>
      </c>
      <c r="R519" s="5">
        <f t="shared" ca="1" si="69"/>
        <v>2.1591042468237065E-2</v>
      </c>
      <c r="S519" s="3">
        <f t="shared" ca="1" si="70"/>
        <v>-1.8594613463162526</v>
      </c>
      <c r="T519" s="3">
        <f t="shared" ca="1" si="71"/>
        <v>0.60760299411788088</v>
      </c>
      <c r="Y519" s="74"/>
      <c r="Z519" s="74"/>
    </row>
    <row r="520" spans="9:26" x14ac:dyDescent="0.3">
      <c r="I520" s="14">
        <v>494</v>
      </c>
      <c r="J520" s="3">
        <f t="shared" ca="1" si="63"/>
        <v>1.8939706422061047</v>
      </c>
      <c r="K520" s="3">
        <f t="shared" ca="1" si="64"/>
        <v>2.2955749676632102</v>
      </c>
      <c r="L520" s="3">
        <f t="shared" ca="1" si="65"/>
        <v>4.1895456098693149</v>
      </c>
      <c r="N520" s="3">
        <f t="shared" ca="1" si="66"/>
        <v>0.13308827509921517</v>
      </c>
      <c r="O520" s="3">
        <f t="shared" ca="1" si="67"/>
        <v>4.1895456098693149</v>
      </c>
      <c r="P520" s="1">
        <f t="shared" ca="1" si="68"/>
        <v>1</v>
      </c>
      <c r="R520" s="5">
        <f t="shared" ca="1" si="69"/>
        <v>0.28713216074325476</v>
      </c>
      <c r="S520" s="3">
        <f t="shared" ca="1" si="70"/>
        <v>0.2055197868247477</v>
      </c>
      <c r="T520" s="3">
        <f t="shared" ca="1" si="71"/>
        <v>2.3352901637639953</v>
      </c>
      <c r="Y520" s="74"/>
      <c r="Z520" s="74"/>
    </row>
    <row r="521" spans="9:26" x14ac:dyDescent="0.3">
      <c r="I521" s="14">
        <v>495</v>
      </c>
      <c r="J521" s="3">
        <f t="shared" ca="1" si="63"/>
        <v>1.838933396733673</v>
      </c>
      <c r="K521" s="3">
        <f t="shared" ca="1" si="64"/>
        <v>0.62196656252527616</v>
      </c>
      <c r="L521" s="3">
        <f t="shared" ca="1" si="65"/>
        <v>2.4608999592589491</v>
      </c>
      <c r="N521" s="3">
        <f t="shared" ca="1" si="66"/>
        <v>-0.40654789140726821</v>
      </c>
      <c r="O521" s="3">
        <f t="shared" ca="1" si="67"/>
        <v>2.4608999592589491</v>
      </c>
      <c r="P521" s="1">
        <f t="shared" ca="1" si="68"/>
        <v>1</v>
      </c>
      <c r="R521" s="5">
        <f t="shared" ca="1" si="69"/>
        <v>0.91899035171262489</v>
      </c>
      <c r="S521" s="3">
        <f t="shared" ca="1" si="70"/>
        <v>2.9775122627840087</v>
      </c>
      <c r="T521" s="3">
        <f t="shared" ca="1" si="71"/>
        <v>4.6545054622523283</v>
      </c>
      <c r="Y521" s="74"/>
      <c r="Z521" s="74"/>
    </row>
    <row r="522" spans="9:26" x14ac:dyDescent="0.3">
      <c r="I522" s="14">
        <v>496</v>
      </c>
      <c r="J522" s="3">
        <f t="shared" ca="1" si="63"/>
        <v>2.3486809343573536</v>
      </c>
      <c r="K522" s="3">
        <f t="shared" ca="1" si="64"/>
        <v>1.8967593138612897</v>
      </c>
      <c r="L522" s="3">
        <f t="shared" ca="1" si="65"/>
        <v>4.2454402482186433</v>
      </c>
      <c r="N522" s="3">
        <f t="shared" ca="1" si="66"/>
        <v>-0.60665737850028667</v>
      </c>
      <c r="O522" s="3">
        <f t="shared" ca="1" si="67"/>
        <v>4.2454402482186433</v>
      </c>
      <c r="P522" s="1">
        <f t="shared" ca="1" si="68"/>
        <v>1</v>
      </c>
      <c r="R522" s="5">
        <f t="shared" ca="1" si="69"/>
        <v>0.37032040552783019</v>
      </c>
      <c r="S522" s="3">
        <f t="shared" ca="1" si="70"/>
        <v>0.53188843124197049</v>
      </c>
      <c r="T522" s="3">
        <f t="shared" ca="1" si="71"/>
        <v>2.6083497624619993</v>
      </c>
      <c r="Y522" s="74"/>
      <c r="Z522" s="74"/>
    </row>
    <row r="523" spans="9:26" x14ac:dyDescent="0.3">
      <c r="I523" s="14">
        <v>497</v>
      </c>
      <c r="J523" s="3">
        <f t="shared" ca="1" si="63"/>
        <v>2.6005553636622141</v>
      </c>
      <c r="K523" s="3">
        <f t="shared" ca="1" si="64"/>
        <v>-0.15899446618834778</v>
      </c>
      <c r="L523" s="3">
        <f t="shared" ca="1" si="65"/>
        <v>2.4415608974738663</v>
      </c>
      <c r="N523" s="3">
        <f t="shared" ca="1" si="66"/>
        <v>1.8399085519698901</v>
      </c>
      <c r="O523" s="3">
        <f t="shared" ca="1" si="67"/>
        <v>2.4415608974738663</v>
      </c>
      <c r="P523" s="1">
        <f t="shared" ca="1" si="68"/>
        <v>1</v>
      </c>
      <c r="R523" s="5">
        <f t="shared" ca="1" si="69"/>
        <v>0.69885025302159165</v>
      </c>
      <c r="S523" s="3">
        <f t="shared" ca="1" si="70"/>
        <v>1.7369418493610289</v>
      </c>
      <c r="T523" s="3">
        <f t="shared" ca="1" si="71"/>
        <v>3.616569787240469</v>
      </c>
      <c r="Y523" s="74"/>
      <c r="Z523" s="74"/>
    </row>
    <row r="524" spans="9:26" x14ac:dyDescent="0.3">
      <c r="I524" s="14">
        <v>498</v>
      </c>
      <c r="J524" s="3">
        <f t="shared" ca="1" si="63"/>
        <v>2.5435964508867541</v>
      </c>
      <c r="K524" s="3">
        <f t="shared" ca="1" si="64"/>
        <v>-1.1834064359732792</v>
      </c>
      <c r="L524" s="3">
        <f t="shared" ca="1" si="65"/>
        <v>1.3601900149134749</v>
      </c>
      <c r="N524" s="3">
        <f t="shared" ca="1" si="66"/>
        <v>1.0773675879462343</v>
      </c>
      <c r="O524" s="3">
        <f t="shared" ca="1" si="67"/>
        <v>1.3601900149134749</v>
      </c>
      <c r="P524" s="1">
        <f t="shared" ca="1" si="68"/>
        <v>1</v>
      </c>
      <c r="R524" s="5">
        <f t="shared" ca="1" si="69"/>
        <v>0.51713183867843626</v>
      </c>
      <c r="S524" s="3">
        <f t="shared" ca="1" si="70"/>
        <v>1.0607494646860554</v>
      </c>
      <c r="T524" s="3">
        <f t="shared" ca="1" si="71"/>
        <v>3.0508266487361659</v>
      </c>
      <c r="Y524" s="74"/>
      <c r="Z524" s="74"/>
    </row>
    <row r="525" spans="9:26" x14ac:dyDescent="0.3">
      <c r="I525" s="14">
        <v>499</v>
      </c>
      <c r="J525" s="3">
        <f t="shared" ca="1" si="63"/>
        <v>2.6138126585000965</v>
      </c>
      <c r="K525" s="3">
        <f t="shared" ca="1" si="64"/>
        <v>0.41174203966854428</v>
      </c>
      <c r="L525" s="3">
        <f t="shared" ca="1" si="65"/>
        <v>3.0255546981686408</v>
      </c>
      <c r="N525" s="3">
        <f t="shared" ca="1" si="66"/>
        <v>-0.1564051681557963</v>
      </c>
      <c r="O525" s="3">
        <f t="shared" ca="1" si="67"/>
        <v>3.0255546981686408</v>
      </c>
      <c r="P525" s="1">
        <f t="shared" ca="1" si="68"/>
        <v>1</v>
      </c>
      <c r="R525" s="5">
        <f t="shared" ca="1" si="69"/>
        <v>0.46328235524448602</v>
      </c>
      <c r="S525" s="3">
        <f t="shared" ca="1" si="70"/>
        <v>0.86965502852076337</v>
      </c>
      <c r="T525" s="3">
        <f t="shared" ca="1" si="71"/>
        <v>2.8909455727035986</v>
      </c>
      <c r="Y525" s="74"/>
      <c r="Z525" s="74"/>
    </row>
    <row r="526" spans="9:26" x14ac:dyDescent="0.3">
      <c r="I526" s="14">
        <v>500</v>
      </c>
      <c r="J526" s="3">
        <f t="shared" ca="1" si="63"/>
        <v>0.99046159334000305</v>
      </c>
      <c r="K526" s="3">
        <f t="shared" ca="1" si="64"/>
        <v>1.1464917276597189</v>
      </c>
      <c r="L526" s="3">
        <f t="shared" ca="1" si="65"/>
        <v>2.136953320999722</v>
      </c>
      <c r="N526" s="3">
        <f t="shared" ca="1" si="66"/>
        <v>1.349057637174754</v>
      </c>
      <c r="O526" s="3">
        <f t="shared" ca="1" si="67"/>
        <v>2.136953320999722</v>
      </c>
      <c r="P526" s="1">
        <f t="shared" ca="1" si="68"/>
        <v>1</v>
      </c>
      <c r="R526" s="5">
        <f t="shared" ca="1" si="69"/>
        <v>8.135299971187937E-2</v>
      </c>
      <c r="S526" s="3">
        <f t="shared" ca="1" si="70"/>
        <v>-0.9742820322552268</v>
      </c>
      <c r="T526" s="3">
        <f t="shared" ca="1" si="71"/>
        <v>1.3481971425075936</v>
      </c>
      <c r="Y526" s="74"/>
      <c r="Z526" s="74"/>
    </row>
    <row r="527" spans="9:26" x14ac:dyDescent="0.3">
      <c r="I527" s="14">
        <v>501</v>
      </c>
      <c r="J527" s="3">
        <f t="shared" ca="1" si="63"/>
        <v>1.7686129320421053</v>
      </c>
      <c r="K527" s="3">
        <f t="shared" ca="1" si="64"/>
        <v>1.9649219014705843</v>
      </c>
      <c r="L527" s="3">
        <f t="shared" ca="1" si="65"/>
        <v>3.7335348335126897</v>
      </c>
      <c r="N527" s="3">
        <f t="shared" ca="1" si="66"/>
        <v>-1.9658728437153661E-2</v>
      </c>
      <c r="O527" s="3">
        <f t="shared" ca="1" si="67"/>
        <v>3.7335348335126897</v>
      </c>
      <c r="P527" s="1">
        <f t="shared" ca="1" si="68"/>
        <v>1</v>
      </c>
    </row>
    <row r="528" spans="9:26" x14ac:dyDescent="0.3">
      <c r="I528" s="14">
        <v>502</v>
      </c>
      <c r="J528" s="3">
        <f t="shared" ca="1" si="63"/>
        <v>1.2669888031431362</v>
      </c>
      <c r="K528" s="3">
        <f t="shared" ca="1" si="64"/>
        <v>0.87125616853660337</v>
      </c>
      <c r="L528" s="3">
        <f t="shared" ca="1" si="65"/>
        <v>2.1382449716797396</v>
      </c>
      <c r="N528" s="3">
        <f t="shared" ca="1" si="66"/>
        <v>1.1777460028968343</v>
      </c>
      <c r="O528" s="3">
        <f t="shared" ca="1" si="67"/>
        <v>2.1382449716797396</v>
      </c>
      <c r="P528" s="1">
        <f t="shared" ca="1" si="68"/>
        <v>1</v>
      </c>
    </row>
    <row r="529" spans="3:16" x14ac:dyDescent="0.3">
      <c r="I529" s="14">
        <v>503</v>
      </c>
      <c r="J529" s="3">
        <f t="shared" ca="1" si="63"/>
        <v>1.938881120307258</v>
      </c>
      <c r="K529" s="3">
        <f t="shared" ca="1" si="64"/>
        <v>-0.3558233385708145</v>
      </c>
      <c r="L529" s="3">
        <f t="shared" ca="1" si="65"/>
        <v>1.5830577817364435</v>
      </c>
      <c r="N529" s="3">
        <f t="shared" ca="1" si="66"/>
        <v>1.5800635857417751</v>
      </c>
      <c r="O529" s="3">
        <f t="shared" ca="1" si="67"/>
        <v>1.5830577817364435</v>
      </c>
      <c r="P529" s="1">
        <f t="shared" ca="1" si="68"/>
        <v>1</v>
      </c>
    </row>
    <row r="530" spans="3:16" x14ac:dyDescent="0.3">
      <c r="I530" s="14">
        <v>504</v>
      </c>
      <c r="J530" s="3">
        <f t="shared" ca="1" si="63"/>
        <v>1.5286905805372124</v>
      </c>
      <c r="K530" s="3">
        <f t="shared" ca="1" si="64"/>
        <v>2.0684027230319177</v>
      </c>
      <c r="L530" s="3">
        <f t="shared" ca="1" si="65"/>
        <v>3.5970933035691304</v>
      </c>
      <c r="N530" s="3">
        <f t="shared" ca="1" si="66"/>
        <v>-0.50942633195793396</v>
      </c>
      <c r="O530" s="3">
        <f t="shared" ca="1" si="67"/>
        <v>3.5970933035691304</v>
      </c>
      <c r="P530" s="1">
        <f t="shared" ca="1" si="68"/>
        <v>1</v>
      </c>
    </row>
    <row r="531" spans="3:16" x14ac:dyDescent="0.3">
      <c r="I531" s="14">
        <v>505</v>
      </c>
      <c r="J531" s="3">
        <f t="shared" ca="1" si="63"/>
        <v>2.1409770859272594</v>
      </c>
      <c r="K531" s="3">
        <f t="shared" ca="1" si="64"/>
        <v>0.58110882189765878</v>
      </c>
      <c r="L531" s="3">
        <f t="shared" ca="1" si="65"/>
        <v>2.7220859078249182</v>
      </c>
      <c r="N531" s="3">
        <f t="shared" ca="1" si="66"/>
        <v>5.1754524077678097</v>
      </c>
      <c r="O531" s="3">
        <f t="shared" ca="1" si="67"/>
        <v>2.7220859078249182</v>
      </c>
      <c r="P531" s="1">
        <f t="shared" ca="1" si="68"/>
        <v>0</v>
      </c>
    </row>
    <row r="532" spans="3:16" x14ac:dyDescent="0.3">
      <c r="I532" s="14">
        <v>506</v>
      </c>
      <c r="J532" s="3">
        <f t="shared" ca="1" si="63"/>
        <v>1.4678803019669717</v>
      </c>
      <c r="K532" s="3">
        <f t="shared" ca="1" si="64"/>
        <v>-1.5672324845153021</v>
      </c>
      <c r="L532" s="3">
        <f t="shared" ca="1" si="65"/>
        <v>-9.9352182548330337E-2</v>
      </c>
      <c r="N532" s="3">
        <f t="shared" ca="1" si="66"/>
        <v>0.62495192195913152</v>
      </c>
      <c r="O532" s="3">
        <f t="shared" ca="1" si="67"/>
        <v>-9.9352182548330337E-2</v>
      </c>
      <c r="P532" s="1">
        <f t="shared" ca="1" si="68"/>
        <v>0</v>
      </c>
    </row>
    <row r="533" spans="3:16" x14ac:dyDescent="0.3">
      <c r="I533" s="14">
        <v>507</v>
      </c>
      <c r="J533" s="3">
        <f t="shared" ca="1" si="63"/>
        <v>0.86584174344065823</v>
      </c>
      <c r="K533" s="3">
        <f t="shared" ca="1" si="64"/>
        <v>1.8566391162720188</v>
      </c>
      <c r="L533" s="3">
        <f t="shared" ca="1" si="65"/>
        <v>2.7224808597126771</v>
      </c>
      <c r="N533" s="3">
        <f t="shared" ca="1" si="66"/>
        <v>3.5125913787940446</v>
      </c>
      <c r="O533" s="3">
        <f t="shared" ca="1" si="67"/>
        <v>2.7224808597126771</v>
      </c>
      <c r="P533" s="1">
        <f t="shared" ca="1" si="68"/>
        <v>0</v>
      </c>
    </row>
    <row r="534" spans="3:16" x14ac:dyDescent="0.3">
      <c r="I534" s="14">
        <v>508</v>
      </c>
      <c r="J534" s="3">
        <f t="shared" ca="1" si="63"/>
        <v>2.4619556429506644</v>
      </c>
      <c r="K534" s="3">
        <f t="shared" ca="1" si="64"/>
        <v>1.1648049264027165</v>
      </c>
      <c r="L534" s="3">
        <f t="shared" ca="1" si="65"/>
        <v>3.6267605693533809</v>
      </c>
      <c r="N534" s="3">
        <f t="shared" ca="1" si="66"/>
        <v>0.44584013340562634</v>
      </c>
      <c r="O534" s="3">
        <f t="shared" ca="1" si="67"/>
        <v>3.6267605693533809</v>
      </c>
      <c r="P534" s="1">
        <f t="shared" ca="1" si="68"/>
        <v>1</v>
      </c>
    </row>
    <row r="535" spans="3:16" x14ac:dyDescent="0.3">
      <c r="I535" s="14">
        <v>509</v>
      </c>
      <c r="J535" s="3">
        <f t="shared" ca="1" si="63"/>
        <v>1.347526415521628</v>
      </c>
      <c r="K535" s="3">
        <f t="shared" ca="1" si="64"/>
        <v>0.87679329276999152</v>
      </c>
      <c r="L535" s="3">
        <f t="shared" ca="1" si="65"/>
        <v>2.2243197082916195</v>
      </c>
      <c r="N535" s="3">
        <f t="shared" ca="1" si="66"/>
        <v>-1.0325136703246458</v>
      </c>
      <c r="O535" s="3">
        <f t="shared" ca="1" si="67"/>
        <v>2.2243197082916195</v>
      </c>
      <c r="P535" s="1">
        <f t="shared" ca="1" si="68"/>
        <v>1</v>
      </c>
    </row>
    <row r="536" spans="3:16" x14ac:dyDescent="0.3">
      <c r="C536" s="3"/>
      <c r="D536" s="3"/>
      <c r="E536" s="3"/>
      <c r="F536" s="3"/>
      <c r="G536" s="3"/>
      <c r="I536" s="14">
        <v>510</v>
      </c>
      <c r="J536" s="3">
        <f t="shared" ca="1" si="63"/>
        <v>2.8261976037372771</v>
      </c>
      <c r="K536" s="3">
        <f t="shared" ca="1" si="64"/>
        <v>-7.8508266888335676E-2</v>
      </c>
      <c r="L536" s="3">
        <f t="shared" ca="1" si="65"/>
        <v>2.7476893368489415</v>
      </c>
      <c r="N536" s="3">
        <f t="shared" ca="1" si="66"/>
        <v>-2.4606691468754436</v>
      </c>
      <c r="O536" s="3">
        <f t="shared" ca="1" si="67"/>
        <v>2.7476893368489415</v>
      </c>
      <c r="P536" s="1">
        <f t="shared" ca="1" si="68"/>
        <v>1</v>
      </c>
    </row>
    <row r="537" spans="3:16" x14ac:dyDescent="0.3">
      <c r="C537" s="3"/>
      <c r="D537" s="3"/>
      <c r="E537" s="3"/>
      <c r="F537" s="3"/>
      <c r="G537" s="3"/>
      <c r="I537" s="14">
        <v>511</v>
      </c>
      <c r="J537" s="3">
        <f t="shared" ca="1" si="63"/>
        <v>2.734309499313067</v>
      </c>
      <c r="K537" s="3">
        <f t="shared" ca="1" si="64"/>
        <v>-0.19361062795340933</v>
      </c>
      <c r="L537" s="3">
        <f t="shared" ca="1" si="65"/>
        <v>2.5406988713596577</v>
      </c>
      <c r="N537" s="3">
        <f t="shared" ca="1" si="66"/>
        <v>2.4215320075126199</v>
      </c>
      <c r="O537" s="3">
        <f t="shared" ca="1" si="67"/>
        <v>2.5406988713596577</v>
      </c>
      <c r="P537" s="1">
        <f t="shared" ca="1" si="68"/>
        <v>1</v>
      </c>
    </row>
    <row r="538" spans="3:16" x14ac:dyDescent="0.3">
      <c r="C538" s="3"/>
      <c r="D538" s="3"/>
      <c r="E538" s="3"/>
      <c r="F538" s="3"/>
      <c r="G538" s="3"/>
      <c r="I538" s="14">
        <v>512</v>
      </c>
      <c r="J538" s="3">
        <f t="shared" ca="1" si="63"/>
        <v>2.3334837352725035</v>
      </c>
      <c r="K538" s="3">
        <f t="shared" ca="1" si="64"/>
        <v>2.9805966517163922</v>
      </c>
      <c r="L538" s="3">
        <f t="shared" ca="1" si="65"/>
        <v>5.3140803869888957</v>
      </c>
      <c r="N538" s="3">
        <f t="shared" ca="1" si="66"/>
        <v>-0.17221523290850516</v>
      </c>
      <c r="O538" s="3">
        <f t="shared" ca="1" si="67"/>
        <v>5.3140803869888957</v>
      </c>
      <c r="P538" s="1">
        <f t="shared" ca="1" si="68"/>
        <v>1</v>
      </c>
    </row>
    <row r="539" spans="3:16" x14ac:dyDescent="0.3">
      <c r="C539" s="3"/>
      <c r="D539" s="3"/>
      <c r="E539" s="3"/>
      <c r="F539" s="3"/>
      <c r="G539" s="3"/>
      <c r="I539" s="14">
        <v>513</v>
      </c>
      <c r="J539" s="3">
        <f t="shared" ca="1" si="63"/>
        <v>1.7283819393146889</v>
      </c>
      <c r="K539" s="3">
        <f t="shared" ca="1" si="64"/>
        <v>1.6167838062342206</v>
      </c>
      <c r="L539" s="3">
        <f t="shared" ca="1" si="65"/>
        <v>3.3451657455489094</v>
      </c>
      <c r="N539" s="3">
        <f t="shared" ca="1" si="66"/>
        <v>-1.1512478077276791</v>
      </c>
      <c r="O539" s="3">
        <f t="shared" ca="1" si="67"/>
        <v>3.3451657455489094</v>
      </c>
      <c r="P539" s="1">
        <f t="shared" ca="1" si="68"/>
        <v>1</v>
      </c>
    </row>
    <row r="540" spans="3:16" x14ac:dyDescent="0.3">
      <c r="C540" s="3"/>
      <c r="D540" s="3"/>
      <c r="E540" s="3"/>
      <c r="F540" s="3"/>
      <c r="G540" s="3"/>
      <c r="I540" s="14">
        <v>514</v>
      </c>
      <c r="J540" s="3">
        <f t="shared" ref="J540:J603" ca="1" si="72">_xlfn.GAMMA.INV(RAND(),$E$18,$E$19)</f>
        <v>4.3996434858391851</v>
      </c>
      <c r="K540" s="3">
        <f t="shared" ref="K540:K603" ca="1" si="73">IF($D$16&gt;$C$16,N540,L540-J540)</f>
        <v>-2.2734248986867622</v>
      </c>
      <c r="L540" s="3">
        <f t="shared" ref="L540:L603" ca="1" si="74">IF($D$16&gt;$C$16,K540+J540,O540)</f>
        <v>2.1262185871524228</v>
      </c>
      <c r="N540" s="3">
        <f t="shared" ref="N540:N603" ca="1" si="75">_xlfn.NORM.INV(RAND(),$C$15,SQRT($C$16))</f>
        <v>1.848230945081959</v>
      </c>
      <c r="O540" s="3">
        <f t="shared" ref="O540:O603" ca="1" si="76">_xlfn.NORM.INV(RAND(),$D$15,SQRT($D$16))</f>
        <v>2.1262185871524228</v>
      </c>
      <c r="P540" s="1">
        <f t="shared" ref="P540:P603" ca="1" si="77">IF(O540&gt;N540,1,0)</f>
        <v>1</v>
      </c>
    </row>
    <row r="541" spans="3:16" x14ac:dyDescent="0.3">
      <c r="C541" s="3"/>
      <c r="D541" s="3"/>
      <c r="E541" s="3"/>
      <c r="F541" s="3"/>
      <c r="G541" s="3"/>
      <c r="I541" s="14">
        <v>515</v>
      </c>
      <c r="J541" s="3">
        <f t="shared" ca="1" si="72"/>
        <v>1.8223530380707729</v>
      </c>
      <c r="K541" s="3">
        <f t="shared" ca="1" si="73"/>
        <v>2.066197337874685</v>
      </c>
      <c r="L541" s="3">
        <f t="shared" ca="1" si="74"/>
        <v>3.8885503759454578</v>
      </c>
      <c r="N541" s="3">
        <f t="shared" ca="1" si="75"/>
        <v>1.2821855142547194</v>
      </c>
      <c r="O541" s="3">
        <f t="shared" ca="1" si="76"/>
        <v>3.8885503759454578</v>
      </c>
      <c r="P541" s="1">
        <f t="shared" ca="1" si="77"/>
        <v>1</v>
      </c>
    </row>
    <row r="542" spans="3:16" x14ac:dyDescent="0.3">
      <c r="C542" s="3"/>
      <c r="D542" s="3"/>
      <c r="E542" s="3"/>
      <c r="F542" s="3"/>
      <c r="G542" s="3"/>
      <c r="I542" s="14">
        <v>516</v>
      </c>
      <c r="J542" s="3">
        <f t="shared" ca="1" si="72"/>
        <v>1.5263627358755574</v>
      </c>
      <c r="K542" s="3">
        <f t="shared" ca="1" si="73"/>
        <v>0.69462168951604064</v>
      </c>
      <c r="L542" s="3">
        <f t="shared" ca="1" si="74"/>
        <v>2.220984425391598</v>
      </c>
      <c r="N542" s="3">
        <f t="shared" ca="1" si="75"/>
        <v>3.1041763405869607</v>
      </c>
      <c r="O542" s="3">
        <f t="shared" ca="1" si="76"/>
        <v>2.220984425391598</v>
      </c>
      <c r="P542" s="1">
        <f t="shared" ca="1" si="77"/>
        <v>0</v>
      </c>
    </row>
    <row r="543" spans="3:16" x14ac:dyDescent="0.3">
      <c r="C543" s="3"/>
      <c r="D543" s="3"/>
      <c r="E543" s="3"/>
      <c r="F543" s="3"/>
      <c r="G543" s="3"/>
      <c r="I543" s="14">
        <v>517</v>
      </c>
      <c r="J543" s="3">
        <f t="shared" ca="1" si="72"/>
        <v>1.4629062390934138</v>
      </c>
      <c r="K543" s="3">
        <f t="shared" ca="1" si="73"/>
        <v>2.324029740770702</v>
      </c>
      <c r="L543" s="3">
        <f t="shared" ca="1" si="74"/>
        <v>3.7869359798641158</v>
      </c>
      <c r="N543" s="3">
        <f t="shared" ca="1" si="75"/>
        <v>-2.086622800139847</v>
      </c>
      <c r="O543" s="3">
        <f t="shared" ca="1" si="76"/>
        <v>3.7869359798641158</v>
      </c>
      <c r="P543" s="1">
        <f t="shared" ca="1" si="77"/>
        <v>1</v>
      </c>
    </row>
    <row r="544" spans="3:16" x14ac:dyDescent="0.3">
      <c r="C544" s="3"/>
      <c r="D544" s="3"/>
      <c r="E544" s="3"/>
      <c r="F544" s="3"/>
      <c r="G544" s="3"/>
      <c r="I544" s="14">
        <v>518</v>
      </c>
      <c r="J544" s="3">
        <f t="shared" ca="1" si="72"/>
        <v>2.505056458031822</v>
      </c>
      <c r="K544" s="3">
        <f t="shared" ca="1" si="73"/>
        <v>-9.0397184358146809E-2</v>
      </c>
      <c r="L544" s="3">
        <f t="shared" ca="1" si="74"/>
        <v>2.4146592736736752</v>
      </c>
      <c r="N544" s="3">
        <f t="shared" ca="1" si="75"/>
        <v>1.5781422396777931</v>
      </c>
      <c r="O544" s="3">
        <f t="shared" ca="1" si="76"/>
        <v>2.4146592736736752</v>
      </c>
      <c r="P544" s="1">
        <f t="shared" ca="1" si="77"/>
        <v>1</v>
      </c>
    </row>
    <row r="545" spans="3:16" x14ac:dyDescent="0.3">
      <c r="C545" s="3"/>
      <c r="D545" s="3"/>
      <c r="E545" s="3"/>
      <c r="F545" s="3"/>
      <c r="G545" s="3"/>
      <c r="I545" s="14">
        <v>519</v>
      </c>
      <c r="J545" s="3">
        <f t="shared" ca="1" si="72"/>
        <v>1.3573562188856887</v>
      </c>
      <c r="K545" s="3">
        <f t="shared" ca="1" si="73"/>
        <v>1.0551119951596644</v>
      </c>
      <c r="L545" s="3">
        <f t="shared" ca="1" si="74"/>
        <v>2.4124682140453531</v>
      </c>
      <c r="N545" s="3">
        <f t="shared" ca="1" si="75"/>
        <v>1.3410346007134768</v>
      </c>
      <c r="O545" s="3">
        <f t="shared" ca="1" si="76"/>
        <v>2.4124682140453531</v>
      </c>
      <c r="P545" s="1">
        <f t="shared" ca="1" si="77"/>
        <v>1</v>
      </c>
    </row>
    <row r="546" spans="3:16" x14ac:dyDescent="0.3">
      <c r="C546" s="3"/>
      <c r="D546" s="3"/>
      <c r="E546" s="3"/>
      <c r="F546" s="3"/>
      <c r="G546" s="3"/>
      <c r="I546" s="14">
        <v>520</v>
      </c>
      <c r="J546" s="3">
        <f t="shared" ca="1" si="72"/>
        <v>2.7251136136408385</v>
      </c>
      <c r="K546" s="3">
        <f t="shared" ca="1" si="73"/>
        <v>0.32202066525711581</v>
      </c>
      <c r="L546" s="3">
        <f t="shared" ca="1" si="74"/>
        <v>3.0471342788979543</v>
      </c>
      <c r="N546" s="3">
        <f t="shared" ca="1" si="75"/>
        <v>1.7279568794892435</v>
      </c>
      <c r="O546" s="3">
        <f t="shared" ca="1" si="76"/>
        <v>3.0471342788979543</v>
      </c>
      <c r="P546" s="1">
        <f t="shared" ca="1" si="77"/>
        <v>1</v>
      </c>
    </row>
    <row r="547" spans="3:16" x14ac:dyDescent="0.3">
      <c r="C547" s="3"/>
      <c r="D547" s="3"/>
      <c r="E547" s="3"/>
      <c r="F547" s="3"/>
      <c r="G547" s="3"/>
      <c r="I547" s="14">
        <v>521</v>
      </c>
      <c r="J547" s="3">
        <f t="shared" ca="1" si="72"/>
        <v>2.3749306513258204</v>
      </c>
      <c r="K547" s="3">
        <f t="shared" ca="1" si="73"/>
        <v>0.94752045079077352</v>
      </c>
      <c r="L547" s="3">
        <f t="shared" ca="1" si="74"/>
        <v>3.3224511021165939</v>
      </c>
      <c r="N547" s="3">
        <f t="shared" ca="1" si="75"/>
        <v>1.2567015519174423</v>
      </c>
      <c r="O547" s="3">
        <f t="shared" ca="1" si="76"/>
        <v>3.3224511021165939</v>
      </c>
      <c r="P547" s="1">
        <f t="shared" ca="1" si="77"/>
        <v>1</v>
      </c>
    </row>
    <row r="548" spans="3:16" x14ac:dyDescent="0.3">
      <c r="C548" s="3"/>
      <c r="D548" s="3"/>
      <c r="E548" s="3"/>
      <c r="F548" s="3"/>
      <c r="G548" s="3"/>
      <c r="I548" s="14">
        <v>522</v>
      </c>
      <c r="J548" s="3">
        <f t="shared" ca="1" si="72"/>
        <v>1.2131303334082737</v>
      </c>
      <c r="K548" s="3">
        <f t="shared" ca="1" si="73"/>
        <v>-0.20276575008586839</v>
      </c>
      <c r="L548" s="3">
        <f t="shared" ca="1" si="74"/>
        <v>1.0103645833224053</v>
      </c>
      <c r="N548" s="3">
        <f t="shared" ca="1" si="75"/>
        <v>1.240985333211962</v>
      </c>
      <c r="O548" s="3">
        <f t="shared" ca="1" si="76"/>
        <v>1.0103645833224053</v>
      </c>
      <c r="P548" s="1">
        <f t="shared" ca="1" si="77"/>
        <v>0</v>
      </c>
    </row>
    <row r="549" spans="3:16" x14ac:dyDescent="0.3">
      <c r="C549" s="3"/>
      <c r="D549" s="3"/>
      <c r="E549" s="3"/>
      <c r="F549" s="3"/>
      <c r="G549" s="3"/>
      <c r="I549" s="14">
        <v>523</v>
      </c>
      <c r="J549" s="3">
        <f t="shared" ca="1" si="72"/>
        <v>1.4374419992498053</v>
      </c>
      <c r="K549" s="3">
        <f t="shared" ca="1" si="73"/>
        <v>2.0797946016424214</v>
      </c>
      <c r="L549" s="3">
        <f t="shared" ca="1" si="74"/>
        <v>3.5172366008922267</v>
      </c>
      <c r="N549" s="3">
        <f t="shared" ca="1" si="75"/>
        <v>0.78251416156784903</v>
      </c>
      <c r="O549" s="3">
        <f t="shared" ca="1" si="76"/>
        <v>3.5172366008922267</v>
      </c>
      <c r="P549" s="1">
        <f t="shared" ca="1" si="77"/>
        <v>1</v>
      </c>
    </row>
    <row r="550" spans="3:16" x14ac:dyDescent="0.3">
      <c r="C550" s="3"/>
      <c r="D550" s="3"/>
      <c r="E550" s="3"/>
      <c r="F550" s="3"/>
      <c r="G550" s="3"/>
      <c r="I550" s="14">
        <v>524</v>
      </c>
      <c r="J550" s="3">
        <f t="shared" ca="1" si="72"/>
        <v>3.4416432293097055</v>
      </c>
      <c r="K550" s="3">
        <f t="shared" ca="1" si="73"/>
        <v>0.55961066710556207</v>
      </c>
      <c r="L550" s="3">
        <f t="shared" ca="1" si="74"/>
        <v>4.0012538964152675</v>
      </c>
      <c r="N550" s="3">
        <f t="shared" ca="1" si="75"/>
        <v>3.4494955662975562</v>
      </c>
      <c r="O550" s="3">
        <f t="shared" ca="1" si="76"/>
        <v>4.0012538964152675</v>
      </c>
      <c r="P550" s="1">
        <f t="shared" ca="1" si="77"/>
        <v>1</v>
      </c>
    </row>
    <row r="551" spans="3:16" x14ac:dyDescent="0.3">
      <c r="C551" s="3"/>
      <c r="D551" s="3"/>
      <c r="E551" s="3"/>
      <c r="F551" s="3"/>
      <c r="G551" s="3"/>
      <c r="I551" s="14">
        <v>525</v>
      </c>
      <c r="J551" s="3">
        <f t="shared" ca="1" si="72"/>
        <v>1.9386317330573</v>
      </c>
      <c r="K551" s="3">
        <f t="shared" ca="1" si="73"/>
        <v>0.98046969019019481</v>
      </c>
      <c r="L551" s="3">
        <f t="shared" ca="1" si="74"/>
        <v>2.9191014232474948</v>
      </c>
      <c r="N551" s="3">
        <f t="shared" ca="1" si="75"/>
        <v>2.1275185875315143</v>
      </c>
      <c r="O551" s="3">
        <f t="shared" ca="1" si="76"/>
        <v>2.9191014232474948</v>
      </c>
      <c r="P551" s="1">
        <f t="shared" ca="1" si="77"/>
        <v>1</v>
      </c>
    </row>
    <row r="552" spans="3:16" x14ac:dyDescent="0.3">
      <c r="C552" s="3"/>
      <c r="D552" s="3"/>
      <c r="E552" s="3"/>
      <c r="F552" s="3"/>
      <c r="G552" s="3"/>
      <c r="I552" s="14">
        <v>526</v>
      </c>
      <c r="J552" s="3">
        <f t="shared" ca="1" si="72"/>
        <v>1.2470941922184706</v>
      </c>
      <c r="K552" s="3">
        <f t="shared" ca="1" si="73"/>
        <v>0.43437700254428813</v>
      </c>
      <c r="L552" s="3">
        <f t="shared" ca="1" si="74"/>
        <v>1.6814711947627587</v>
      </c>
      <c r="N552" s="3">
        <f t="shared" ca="1" si="75"/>
        <v>0.44323096184512811</v>
      </c>
      <c r="O552" s="3">
        <f t="shared" ca="1" si="76"/>
        <v>1.6814711947627587</v>
      </c>
      <c r="P552" s="1">
        <f t="shared" ca="1" si="77"/>
        <v>1</v>
      </c>
    </row>
    <row r="553" spans="3:16" x14ac:dyDescent="0.3">
      <c r="C553" s="3"/>
      <c r="D553" s="3"/>
      <c r="E553" s="3"/>
      <c r="F553" s="3"/>
      <c r="G553" s="3"/>
      <c r="I553" s="14">
        <v>527</v>
      </c>
      <c r="J553" s="3">
        <f t="shared" ca="1" si="72"/>
        <v>3.4723935412497546</v>
      </c>
      <c r="K553" s="3">
        <f t="shared" ca="1" si="73"/>
        <v>-0.75123959077911229</v>
      </c>
      <c r="L553" s="3">
        <f t="shared" ca="1" si="74"/>
        <v>2.7211539504706423</v>
      </c>
      <c r="N553" s="3">
        <f t="shared" ca="1" si="75"/>
        <v>0.75886400148971578</v>
      </c>
      <c r="O553" s="3">
        <f t="shared" ca="1" si="76"/>
        <v>2.7211539504706423</v>
      </c>
      <c r="P553" s="1">
        <f t="shared" ca="1" si="77"/>
        <v>1</v>
      </c>
    </row>
    <row r="554" spans="3:16" x14ac:dyDescent="0.3">
      <c r="C554" s="3"/>
      <c r="D554" s="3"/>
      <c r="E554" s="3"/>
      <c r="F554" s="3"/>
      <c r="G554" s="3"/>
      <c r="I554" s="14">
        <v>528</v>
      </c>
      <c r="J554" s="3">
        <f t="shared" ca="1" si="72"/>
        <v>2.1688720999792253</v>
      </c>
      <c r="K554" s="3">
        <f t="shared" ca="1" si="73"/>
        <v>1.4304619525979936</v>
      </c>
      <c r="L554" s="3">
        <f t="shared" ca="1" si="74"/>
        <v>3.5993340525772188</v>
      </c>
      <c r="N554" s="3">
        <f t="shared" ca="1" si="75"/>
        <v>-0.75985945951151068</v>
      </c>
      <c r="O554" s="3">
        <f t="shared" ca="1" si="76"/>
        <v>3.5993340525772188</v>
      </c>
      <c r="P554" s="1">
        <f t="shared" ca="1" si="77"/>
        <v>1</v>
      </c>
    </row>
    <row r="555" spans="3:16" x14ac:dyDescent="0.3">
      <c r="I555" s="14">
        <v>529</v>
      </c>
      <c r="J555" s="3">
        <f t="shared" ca="1" si="72"/>
        <v>0.96241528967397372</v>
      </c>
      <c r="K555" s="3">
        <f t="shared" ca="1" si="73"/>
        <v>2.8458858644658287</v>
      </c>
      <c r="L555" s="3">
        <f t="shared" ca="1" si="74"/>
        <v>3.8083011541398024</v>
      </c>
      <c r="N555" s="3">
        <f t="shared" ca="1" si="75"/>
        <v>2.6061819082427835</v>
      </c>
      <c r="O555" s="3">
        <f t="shared" ca="1" si="76"/>
        <v>3.8083011541398024</v>
      </c>
      <c r="P555" s="1">
        <f t="shared" ca="1" si="77"/>
        <v>1</v>
      </c>
    </row>
    <row r="556" spans="3:16" x14ac:dyDescent="0.3">
      <c r="I556" s="14">
        <v>530</v>
      </c>
      <c r="J556" s="3">
        <f t="shared" ca="1" si="72"/>
        <v>1.5695368369962439</v>
      </c>
      <c r="K556" s="3">
        <f t="shared" ca="1" si="73"/>
        <v>1.4370975406740654</v>
      </c>
      <c r="L556" s="3">
        <f t="shared" ca="1" si="74"/>
        <v>3.0066343776703093</v>
      </c>
      <c r="N556" s="3">
        <f t="shared" ca="1" si="75"/>
        <v>3.5663572729016848</v>
      </c>
      <c r="O556" s="3">
        <f t="shared" ca="1" si="76"/>
        <v>3.0066343776703093</v>
      </c>
      <c r="P556" s="1">
        <f t="shared" ca="1" si="77"/>
        <v>0</v>
      </c>
    </row>
    <row r="557" spans="3:16" x14ac:dyDescent="0.3">
      <c r="I557" s="14">
        <v>531</v>
      </c>
      <c r="J557" s="3">
        <f t="shared" ca="1" si="72"/>
        <v>2.0808397560790937</v>
      </c>
      <c r="K557" s="3">
        <f t="shared" ca="1" si="73"/>
        <v>1.1993161368851211</v>
      </c>
      <c r="L557" s="3">
        <f t="shared" ca="1" si="74"/>
        <v>3.2801558929642147</v>
      </c>
      <c r="N557" s="3">
        <f t="shared" ca="1" si="75"/>
        <v>-1.6810014658378019</v>
      </c>
      <c r="O557" s="3">
        <f t="shared" ca="1" si="76"/>
        <v>3.2801558929642147</v>
      </c>
      <c r="P557" s="1">
        <f t="shared" ca="1" si="77"/>
        <v>1</v>
      </c>
    </row>
    <row r="558" spans="3:16" x14ac:dyDescent="0.3">
      <c r="I558" s="14">
        <v>532</v>
      </c>
      <c r="J558" s="3">
        <f t="shared" ca="1" si="72"/>
        <v>1.3109093271803685</v>
      </c>
      <c r="K558" s="3">
        <f t="shared" ca="1" si="73"/>
        <v>2.431092859798496</v>
      </c>
      <c r="L558" s="3">
        <f t="shared" ca="1" si="74"/>
        <v>3.7420021869788647</v>
      </c>
      <c r="N558" s="3">
        <f t="shared" ca="1" si="75"/>
        <v>-0.29957830054519197</v>
      </c>
      <c r="O558" s="3">
        <f t="shared" ca="1" si="76"/>
        <v>3.7420021869788647</v>
      </c>
      <c r="P558" s="1">
        <f t="shared" ca="1" si="77"/>
        <v>1</v>
      </c>
    </row>
    <row r="559" spans="3:16" x14ac:dyDescent="0.3">
      <c r="I559" s="14">
        <v>533</v>
      </c>
      <c r="J559" s="3">
        <f t="shared" ca="1" si="72"/>
        <v>3.2782813957262333</v>
      </c>
      <c r="K559" s="3">
        <f t="shared" ca="1" si="73"/>
        <v>0.35066156093250367</v>
      </c>
      <c r="L559" s="3">
        <f t="shared" ca="1" si="74"/>
        <v>3.628942956658737</v>
      </c>
      <c r="N559" s="3">
        <f t="shared" ca="1" si="75"/>
        <v>1.8991438869252883</v>
      </c>
      <c r="O559" s="3">
        <f t="shared" ca="1" si="76"/>
        <v>3.628942956658737</v>
      </c>
      <c r="P559" s="1">
        <f t="shared" ca="1" si="77"/>
        <v>1</v>
      </c>
    </row>
    <row r="560" spans="3:16" x14ac:dyDescent="0.3">
      <c r="I560" s="14">
        <v>534</v>
      </c>
      <c r="J560" s="3">
        <f t="shared" ca="1" si="72"/>
        <v>1.996025207806581</v>
      </c>
      <c r="K560" s="3">
        <f t="shared" ca="1" si="73"/>
        <v>0.52556810556249789</v>
      </c>
      <c r="L560" s="3">
        <f t="shared" ca="1" si="74"/>
        <v>2.5215933133690789</v>
      </c>
      <c r="N560" s="3">
        <f t="shared" ca="1" si="75"/>
        <v>4.2963464757596848</v>
      </c>
      <c r="O560" s="3">
        <f t="shared" ca="1" si="76"/>
        <v>2.5215933133690789</v>
      </c>
      <c r="P560" s="1">
        <f t="shared" ca="1" si="77"/>
        <v>0</v>
      </c>
    </row>
    <row r="561" spans="9:16" x14ac:dyDescent="0.3">
      <c r="I561" s="14">
        <v>535</v>
      </c>
      <c r="J561" s="3">
        <f t="shared" ca="1" si="72"/>
        <v>2.3704572432465656</v>
      </c>
      <c r="K561" s="3">
        <f t="shared" ca="1" si="73"/>
        <v>1.0234129130074652</v>
      </c>
      <c r="L561" s="3">
        <f t="shared" ca="1" si="74"/>
        <v>3.3938701562540308</v>
      </c>
      <c r="N561" s="3">
        <f t="shared" ca="1" si="75"/>
        <v>2.7424999057698294</v>
      </c>
      <c r="O561" s="3">
        <f t="shared" ca="1" si="76"/>
        <v>3.3938701562540308</v>
      </c>
      <c r="P561" s="1">
        <f t="shared" ca="1" si="77"/>
        <v>1</v>
      </c>
    </row>
    <row r="562" spans="9:16" x14ac:dyDescent="0.3">
      <c r="I562" s="14">
        <v>536</v>
      </c>
      <c r="J562" s="3">
        <f t="shared" ca="1" si="72"/>
        <v>2.8563401288533861</v>
      </c>
      <c r="K562" s="3">
        <f t="shared" ca="1" si="73"/>
        <v>-1.5574609536978805</v>
      </c>
      <c r="L562" s="3">
        <f t="shared" ca="1" si="74"/>
        <v>1.2988791751555055</v>
      </c>
      <c r="N562" s="3">
        <f t="shared" ca="1" si="75"/>
        <v>1.4444858752540903</v>
      </c>
      <c r="O562" s="3">
        <f t="shared" ca="1" si="76"/>
        <v>1.2988791751555055</v>
      </c>
      <c r="P562" s="1">
        <f t="shared" ca="1" si="77"/>
        <v>0</v>
      </c>
    </row>
    <row r="563" spans="9:16" x14ac:dyDescent="0.3">
      <c r="I563" s="14">
        <v>537</v>
      </c>
      <c r="J563" s="3">
        <f t="shared" ca="1" si="72"/>
        <v>3.3546866718346262</v>
      </c>
      <c r="K563" s="3">
        <f t="shared" ca="1" si="73"/>
        <v>-1.7614258456820511</v>
      </c>
      <c r="L563" s="3">
        <f t="shared" ca="1" si="74"/>
        <v>1.5932608261525751</v>
      </c>
      <c r="N563" s="3">
        <f t="shared" ca="1" si="75"/>
        <v>0.53792696157526665</v>
      </c>
      <c r="O563" s="3">
        <f t="shared" ca="1" si="76"/>
        <v>1.5932608261525751</v>
      </c>
      <c r="P563" s="1">
        <f t="shared" ca="1" si="77"/>
        <v>1</v>
      </c>
    </row>
    <row r="564" spans="9:16" x14ac:dyDescent="0.3">
      <c r="I564" s="14">
        <v>538</v>
      </c>
      <c r="J564" s="3">
        <f t="shared" ca="1" si="72"/>
        <v>1.1414210834024563</v>
      </c>
      <c r="K564" s="3">
        <f t="shared" ca="1" si="73"/>
        <v>3.7455837936119205</v>
      </c>
      <c r="L564" s="3">
        <f t="shared" ca="1" si="74"/>
        <v>4.8870048770143768</v>
      </c>
      <c r="N564" s="3">
        <f t="shared" ca="1" si="75"/>
        <v>-7.0991969433358504E-2</v>
      </c>
      <c r="O564" s="3">
        <f t="shared" ca="1" si="76"/>
        <v>4.8870048770143768</v>
      </c>
      <c r="P564" s="1">
        <f t="shared" ca="1" si="77"/>
        <v>1</v>
      </c>
    </row>
    <row r="565" spans="9:16" x14ac:dyDescent="0.3">
      <c r="I565" s="14">
        <v>539</v>
      </c>
      <c r="J565" s="3">
        <f t="shared" ca="1" si="72"/>
        <v>3.0676459605383117</v>
      </c>
      <c r="K565" s="3">
        <f t="shared" ca="1" si="73"/>
        <v>0.23161748744050659</v>
      </c>
      <c r="L565" s="3">
        <f t="shared" ca="1" si="74"/>
        <v>3.2992634479788183</v>
      </c>
      <c r="N565" s="3">
        <f t="shared" ca="1" si="75"/>
        <v>-1.4576165794357867</v>
      </c>
      <c r="O565" s="3">
        <f t="shared" ca="1" si="76"/>
        <v>3.2992634479788183</v>
      </c>
      <c r="P565" s="1">
        <f t="shared" ca="1" si="77"/>
        <v>1</v>
      </c>
    </row>
    <row r="566" spans="9:16" x14ac:dyDescent="0.3">
      <c r="I566" s="14">
        <v>540</v>
      </c>
      <c r="J566" s="3">
        <f t="shared" ca="1" si="72"/>
        <v>2.8530322798988621</v>
      </c>
      <c r="K566" s="3">
        <f t="shared" ca="1" si="73"/>
        <v>1.173665899388709</v>
      </c>
      <c r="L566" s="3">
        <f t="shared" ca="1" si="74"/>
        <v>4.0266981792875711</v>
      </c>
      <c r="N566" s="3">
        <f t="shared" ca="1" si="75"/>
        <v>2.5101158544459934</v>
      </c>
      <c r="O566" s="3">
        <f t="shared" ca="1" si="76"/>
        <v>4.0266981792875711</v>
      </c>
      <c r="P566" s="1">
        <f t="shared" ca="1" si="77"/>
        <v>1</v>
      </c>
    </row>
    <row r="567" spans="9:16" x14ac:dyDescent="0.3">
      <c r="I567" s="14">
        <v>541</v>
      </c>
      <c r="J567" s="3">
        <f t="shared" ca="1" si="72"/>
        <v>1.2693633872337606</v>
      </c>
      <c r="K567" s="3">
        <f t="shared" ca="1" si="73"/>
        <v>1.65811121863255</v>
      </c>
      <c r="L567" s="3">
        <f t="shared" ca="1" si="74"/>
        <v>2.9274746058663106</v>
      </c>
      <c r="N567" s="3">
        <f t="shared" ca="1" si="75"/>
        <v>-0.27556816780587479</v>
      </c>
      <c r="O567" s="3">
        <f t="shared" ca="1" si="76"/>
        <v>2.9274746058663106</v>
      </c>
      <c r="P567" s="1">
        <f t="shared" ca="1" si="77"/>
        <v>1</v>
      </c>
    </row>
    <row r="568" spans="9:16" x14ac:dyDescent="0.3">
      <c r="I568" s="14">
        <v>542</v>
      </c>
      <c r="J568" s="3">
        <f t="shared" ca="1" si="72"/>
        <v>1.7020312987646196</v>
      </c>
      <c r="K568" s="3">
        <f t="shared" ca="1" si="73"/>
        <v>1.3004088521013961</v>
      </c>
      <c r="L568" s="3">
        <f t="shared" ca="1" si="74"/>
        <v>3.0024401508660157</v>
      </c>
      <c r="N568" s="3">
        <f t="shared" ca="1" si="75"/>
        <v>1.7610950054503434</v>
      </c>
      <c r="O568" s="3">
        <f t="shared" ca="1" si="76"/>
        <v>3.0024401508660157</v>
      </c>
      <c r="P568" s="1">
        <f t="shared" ca="1" si="77"/>
        <v>1</v>
      </c>
    </row>
    <row r="569" spans="9:16" x14ac:dyDescent="0.3">
      <c r="I569" s="14">
        <v>543</v>
      </c>
      <c r="J569" s="3">
        <f t="shared" ca="1" si="72"/>
        <v>3.7608341197533877</v>
      </c>
      <c r="K569" s="3">
        <f t="shared" ca="1" si="73"/>
        <v>-1.9063814968716031</v>
      </c>
      <c r="L569" s="3">
        <f t="shared" ca="1" si="74"/>
        <v>1.8544526228817846</v>
      </c>
      <c r="N569" s="3">
        <f t="shared" ca="1" si="75"/>
        <v>2.8420304779827479</v>
      </c>
      <c r="O569" s="3">
        <f t="shared" ca="1" si="76"/>
        <v>1.8544526228817846</v>
      </c>
      <c r="P569" s="1">
        <f t="shared" ca="1" si="77"/>
        <v>0</v>
      </c>
    </row>
    <row r="570" spans="9:16" x14ac:dyDescent="0.3">
      <c r="I570" s="14">
        <v>544</v>
      </c>
      <c r="J570" s="3">
        <f t="shared" ca="1" si="72"/>
        <v>2.016655101511716</v>
      </c>
      <c r="K570" s="3">
        <f t="shared" ca="1" si="73"/>
        <v>0.91745222597694243</v>
      </c>
      <c r="L570" s="3">
        <f t="shared" ca="1" si="74"/>
        <v>2.9341073274886584</v>
      </c>
      <c r="N570" s="3">
        <f t="shared" ca="1" si="75"/>
        <v>-0.36717451801251899</v>
      </c>
      <c r="O570" s="3">
        <f t="shared" ca="1" si="76"/>
        <v>2.9341073274886584</v>
      </c>
      <c r="P570" s="1">
        <f t="shared" ca="1" si="77"/>
        <v>1</v>
      </c>
    </row>
    <row r="571" spans="9:16" x14ac:dyDescent="0.3">
      <c r="I571" s="14">
        <v>545</v>
      </c>
      <c r="J571" s="3">
        <f t="shared" ca="1" si="72"/>
        <v>1.116173761877058</v>
      </c>
      <c r="K571" s="3">
        <f t="shared" ca="1" si="73"/>
        <v>-0.25697241897860734</v>
      </c>
      <c r="L571" s="3">
        <f t="shared" ca="1" si="74"/>
        <v>0.85920134289845063</v>
      </c>
      <c r="N571" s="3">
        <f t="shared" ca="1" si="75"/>
        <v>0.33851287258574414</v>
      </c>
      <c r="O571" s="3">
        <f t="shared" ca="1" si="76"/>
        <v>0.85920134289845063</v>
      </c>
      <c r="P571" s="1">
        <f t="shared" ca="1" si="77"/>
        <v>1</v>
      </c>
    </row>
    <row r="572" spans="9:16" x14ac:dyDescent="0.3">
      <c r="I572" s="14">
        <v>546</v>
      </c>
      <c r="J572" s="3">
        <f t="shared" ca="1" si="72"/>
        <v>2.8989589070046597</v>
      </c>
      <c r="K572" s="3">
        <f t="shared" ca="1" si="73"/>
        <v>7.8377905676047188E-2</v>
      </c>
      <c r="L572" s="3">
        <f t="shared" ca="1" si="74"/>
        <v>2.9773368126807069</v>
      </c>
      <c r="N572" s="3">
        <f t="shared" ca="1" si="75"/>
        <v>1.2258147131401811</v>
      </c>
      <c r="O572" s="3">
        <f t="shared" ca="1" si="76"/>
        <v>2.9773368126807069</v>
      </c>
      <c r="P572" s="1">
        <f t="shared" ca="1" si="77"/>
        <v>1</v>
      </c>
    </row>
    <row r="573" spans="9:16" x14ac:dyDescent="0.3">
      <c r="I573" s="14">
        <v>547</v>
      </c>
      <c r="J573" s="3">
        <f t="shared" ca="1" si="72"/>
        <v>2.2697979523156837</v>
      </c>
      <c r="K573" s="3">
        <f t="shared" ca="1" si="73"/>
        <v>1.0234155433676833</v>
      </c>
      <c r="L573" s="3">
        <f t="shared" ca="1" si="74"/>
        <v>3.293213495683367</v>
      </c>
      <c r="N573" s="3">
        <f t="shared" ca="1" si="75"/>
        <v>1.917953176794178</v>
      </c>
      <c r="O573" s="3">
        <f t="shared" ca="1" si="76"/>
        <v>3.293213495683367</v>
      </c>
      <c r="P573" s="1">
        <f t="shared" ca="1" si="77"/>
        <v>1</v>
      </c>
    </row>
    <row r="574" spans="9:16" x14ac:dyDescent="0.3">
      <c r="I574" s="14">
        <v>548</v>
      </c>
      <c r="J574" s="3">
        <f t="shared" ca="1" si="72"/>
        <v>1.9099855112974076</v>
      </c>
      <c r="K574" s="3">
        <f t="shared" ca="1" si="73"/>
        <v>1.3021394308245637</v>
      </c>
      <c r="L574" s="3">
        <f t="shared" ca="1" si="74"/>
        <v>3.2121249421219713</v>
      </c>
      <c r="N574" s="3">
        <f t="shared" ca="1" si="75"/>
        <v>1.7553519335764716</v>
      </c>
      <c r="O574" s="3">
        <f t="shared" ca="1" si="76"/>
        <v>3.2121249421219713</v>
      </c>
      <c r="P574" s="1">
        <f t="shared" ca="1" si="77"/>
        <v>1</v>
      </c>
    </row>
    <row r="575" spans="9:16" x14ac:dyDescent="0.3">
      <c r="I575" s="14">
        <v>549</v>
      </c>
      <c r="J575" s="3">
        <f t="shared" ca="1" si="72"/>
        <v>2.5950179056793776</v>
      </c>
      <c r="K575" s="3">
        <f t="shared" ca="1" si="73"/>
        <v>5.2505943575589242E-3</v>
      </c>
      <c r="L575" s="3">
        <f t="shared" ca="1" si="74"/>
        <v>2.6002685000369365</v>
      </c>
      <c r="N575" s="3">
        <f t="shared" ca="1" si="75"/>
        <v>1.2271381580998522</v>
      </c>
      <c r="O575" s="3">
        <f t="shared" ca="1" si="76"/>
        <v>2.6002685000369365</v>
      </c>
      <c r="P575" s="1">
        <f t="shared" ca="1" si="77"/>
        <v>1</v>
      </c>
    </row>
    <row r="576" spans="9:16" x14ac:dyDescent="0.3">
      <c r="I576" s="14">
        <v>550</v>
      </c>
      <c r="J576" s="3">
        <f t="shared" ca="1" si="72"/>
        <v>2.5405037282639231</v>
      </c>
      <c r="K576" s="3">
        <f t="shared" ca="1" si="73"/>
        <v>2.022461301028855E-2</v>
      </c>
      <c r="L576" s="3">
        <f t="shared" ca="1" si="74"/>
        <v>2.5607283412742117</v>
      </c>
      <c r="N576" s="3">
        <f t="shared" ca="1" si="75"/>
        <v>3.7938560303166944</v>
      </c>
      <c r="O576" s="3">
        <f t="shared" ca="1" si="76"/>
        <v>2.5607283412742117</v>
      </c>
      <c r="P576" s="1">
        <f t="shared" ca="1" si="77"/>
        <v>0</v>
      </c>
    </row>
    <row r="577" spans="9:16" x14ac:dyDescent="0.3">
      <c r="I577" s="14">
        <v>551</v>
      </c>
      <c r="J577" s="3">
        <f t="shared" ca="1" si="72"/>
        <v>1.770746652299181</v>
      </c>
      <c r="K577" s="3">
        <f t="shared" ca="1" si="73"/>
        <v>0.29386610376051503</v>
      </c>
      <c r="L577" s="3">
        <f t="shared" ca="1" si="74"/>
        <v>2.0646127560596961</v>
      </c>
      <c r="N577" s="3">
        <f t="shared" ca="1" si="75"/>
        <v>0.87395582766214064</v>
      </c>
      <c r="O577" s="3">
        <f t="shared" ca="1" si="76"/>
        <v>2.0646127560596961</v>
      </c>
      <c r="P577" s="1">
        <f t="shared" ca="1" si="77"/>
        <v>1</v>
      </c>
    </row>
    <row r="578" spans="9:16" x14ac:dyDescent="0.3">
      <c r="I578" s="14">
        <v>552</v>
      </c>
      <c r="J578" s="3">
        <f t="shared" ca="1" si="72"/>
        <v>0.88349095889344165</v>
      </c>
      <c r="K578" s="3">
        <f t="shared" ca="1" si="73"/>
        <v>2.6067159769781076</v>
      </c>
      <c r="L578" s="3">
        <f t="shared" ca="1" si="74"/>
        <v>3.4902069358715493</v>
      </c>
      <c r="N578" s="3">
        <f t="shared" ca="1" si="75"/>
        <v>-0.74984715363853516</v>
      </c>
      <c r="O578" s="3">
        <f t="shared" ca="1" si="76"/>
        <v>3.4902069358715493</v>
      </c>
      <c r="P578" s="1">
        <f t="shared" ca="1" si="77"/>
        <v>1</v>
      </c>
    </row>
    <row r="579" spans="9:16" x14ac:dyDescent="0.3">
      <c r="I579" s="14">
        <v>553</v>
      </c>
      <c r="J579" s="3">
        <f t="shared" ca="1" si="72"/>
        <v>4.1518305208555644</v>
      </c>
      <c r="K579" s="3">
        <f t="shared" ca="1" si="73"/>
        <v>0.45104173618102816</v>
      </c>
      <c r="L579" s="3">
        <f t="shared" ca="1" si="74"/>
        <v>4.6028722570365925</v>
      </c>
      <c r="N579" s="3">
        <f t="shared" ca="1" si="75"/>
        <v>4.1725403930172407</v>
      </c>
      <c r="O579" s="3">
        <f t="shared" ca="1" si="76"/>
        <v>4.6028722570365925</v>
      </c>
      <c r="P579" s="1">
        <f t="shared" ca="1" si="77"/>
        <v>1</v>
      </c>
    </row>
    <row r="580" spans="9:16" x14ac:dyDescent="0.3">
      <c r="I580" s="14">
        <v>554</v>
      </c>
      <c r="J580" s="3">
        <f t="shared" ca="1" si="72"/>
        <v>0.77388934843805168</v>
      </c>
      <c r="K580" s="3">
        <f t="shared" ca="1" si="73"/>
        <v>3.0243904317763008</v>
      </c>
      <c r="L580" s="3">
        <f t="shared" ca="1" si="74"/>
        <v>3.7982797802143526</v>
      </c>
      <c r="N580" s="3">
        <f t="shared" ca="1" si="75"/>
        <v>-1.0553754514626381</v>
      </c>
      <c r="O580" s="3">
        <f t="shared" ca="1" si="76"/>
        <v>3.7982797802143526</v>
      </c>
      <c r="P580" s="1">
        <f t="shared" ca="1" si="77"/>
        <v>1</v>
      </c>
    </row>
    <row r="581" spans="9:16" x14ac:dyDescent="0.3">
      <c r="I581" s="14">
        <v>555</v>
      </c>
      <c r="J581" s="3">
        <f t="shared" ca="1" si="72"/>
        <v>2.1382710967323932</v>
      </c>
      <c r="K581" s="3">
        <f t="shared" ca="1" si="73"/>
        <v>2.0865081171637092</v>
      </c>
      <c r="L581" s="3">
        <f t="shared" ca="1" si="74"/>
        <v>4.2247792138961024</v>
      </c>
      <c r="N581" s="3">
        <f t="shared" ca="1" si="75"/>
        <v>1.1739667207958513</v>
      </c>
      <c r="O581" s="3">
        <f t="shared" ca="1" si="76"/>
        <v>4.2247792138961024</v>
      </c>
      <c r="P581" s="1">
        <f t="shared" ca="1" si="77"/>
        <v>1</v>
      </c>
    </row>
    <row r="582" spans="9:16" x14ac:dyDescent="0.3">
      <c r="I582" s="14">
        <v>556</v>
      </c>
      <c r="J582" s="3">
        <f t="shared" ca="1" si="72"/>
        <v>2.8945691051943405</v>
      </c>
      <c r="K582" s="3">
        <f t="shared" ca="1" si="73"/>
        <v>3.0137252726254684</v>
      </c>
      <c r="L582" s="3">
        <f t="shared" ca="1" si="74"/>
        <v>5.9082943778198089</v>
      </c>
      <c r="N582" s="3">
        <f t="shared" ca="1" si="75"/>
        <v>9.4506169854909339E-2</v>
      </c>
      <c r="O582" s="3">
        <f t="shared" ca="1" si="76"/>
        <v>5.9082943778198089</v>
      </c>
      <c r="P582" s="1">
        <f t="shared" ca="1" si="77"/>
        <v>1</v>
      </c>
    </row>
    <row r="583" spans="9:16" x14ac:dyDescent="0.3">
      <c r="I583" s="14">
        <v>557</v>
      </c>
      <c r="J583" s="3">
        <f t="shared" ca="1" si="72"/>
        <v>1.8113391817775033</v>
      </c>
      <c r="K583" s="3">
        <f t="shared" ca="1" si="73"/>
        <v>0.11619061455536084</v>
      </c>
      <c r="L583" s="3">
        <f t="shared" ca="1" si="74"/>
        <v>1.9275297963328641</v>
      </c>
      <c r="N583" s="3">
        <f t="shared" ca="1" si="75"/>
        <v>0.14487322535091229</v>
      </c>
      <c r="O583" s="3">
        <f t="shared" ca="1" si="76"/>
        <v>1.9275297963328641</v>
      </c>
      <c r="P583" s="1">
        <f t="shared" ca="1" si="77"/>
        <v>1</v>
      </c>
    </row>
    <row r="584" spans="9:16" x14ac:dyDescent="0.3">
      <c r="I584" s="14">
        <v>558</v>
      </c>
      <c r="J584" s="3">
        <f t="shared" ca="1" si="72"/>
        <v>4.4019457095289702</v>
      </c>
      <c r="K584" s="3">
        <f t="shared" ca="1" si="73"/>
        <v>-1.3803116000608178</v>
      </c>
      <c r="L584" s="3">
        <f t="shared" ca="1" si="74"/>
        <v>3.0216341094681525</v>
      </c>
      <c r="N584" s="3">
        <f t="shared" ca="1" si="75"/>
        <v>1.2327120596933658</v>
      </c>
      <c r="O584" s="3">
        <f t="shared" ca="1" si="76"/>
        <v>3.0216341094681525</v>
      </c>
      <c r="P584" s="1">
        <f t="shared" ca="1" si="77"/>
        <v>1</v>
      </c>
    </row>
    <row r="585" spans="9:16" x14ac:dyDescent="0.3">
      <c r="I585" s="14">
        <v>559</v>
      </c>
      <c r="J585" s="3">
        <f t="shared" ca="1" si="72"/>
        <v>2.1771700830108927</v>
      </c>
      <c r="K585" s="3">
        <f t="shared" ca="1" si="73"/>
        <v>-0.28023250710921643</v>
      </c>
      <c r="L585" s="3">
        <f t="shared" ca="1" si="74"/>
        <v>1.8969375759016762</v>
      </c>
      <c r="N585" s="3">
        <f t="shared" ca="1" si="75"/>
        <v>2.1283745506265292</v>
      </c>
      <c r="O585" s="3">
        <f t="shared" ca="1" si="76"/>
        <v>1.8969375759016762</v>
      </c>
      <c r="P585" s="1">
        <f t="shared" ca="1" si="77"/>
        <v>0</v>
      </c>
    </row>
    <row r="586" spans="9:16" x14ac:dyDescent="0.3">
      <c r="I586" s="14">
        <v>560</v>
      </c>
      <c r="J586" s="3">
        <f t="shared" ca="1" si="72"/>
        <v>2.3744648693667543</v>
      </c>
      <c r="K586" s="3">
        <f t="shared" ca="1" si="73"/>
        <v>-7.2297474165827769E-2</v>
      </c>
      <c r="L586" s="3">
        <f t="shared" ca="1" si="74"/>
        <v>2.3021673952009265</v>
      </c>
      <c r="N586" s="3">
        <f t="shared" ca="1" si="75"/>
        <v>1.7393711787107173</v>
      </c>
      <c r="O586" s="3">
        <f t="shared" ca="1" si="76"/>
        <v>2.3021673952009265</v>
      </c>
      <c r="P586" s="1">
        <f t="shared" ca="1" si="77"/>
        <v>1</v>
      </c>
    </row>
    <row r="587" spans="9:16" x14ac:dyDescent="0.3">
      <c r="I587" s="14">
        <v>561</v>
      </c>
      <c r="J587" s="3">
        <f t="shared" ca="1" si="72"/>
        <v>2.1024487310181903</v>
      </c>
      <c r="K587" s="3">
        <f t="shared" ca="1" si="73"/>
        <v>-0.83043741487375367</v>
      </c>
      <c r="L587" s="3">
        <f t="shared" ca="1" si="74"/>
        <v>1.2720113161444366</v>
      </c>
      <c r="N587" s="3">
        <f t="shared" ca="1" si="75"/>
        <v>-0.82715954284430948</v>
      </c>
      <c r="O587" s="3">
        <f t="shared" ca="1" si="76"/>
        <v>1.2720113161444366</v>
      </c>
      <c r="P587" s="1">
        <f t="shared" ca="1" si="77"/>
        <v>1</v>
      </c>
    </row>
    <row r="588" spans="9:16" x14ac:dyDescent="0.3">
      <c r="I588" s="14">
        <v>562</v>
      </c>
      <c r="J588" s="3">
        <f t="shared" ca="1" si="72"/>
        <v>3.3326993764515649</v>
      </c>
      <c r="K588" s="3">
        <f t="shared" ca="1" si="73"/>
        <v>0.31204878762597854</v>
      </c>
      <c r="L588" s="3">
        <f t="shared" ca="1" si="74"/>
        <v>3.6447481640775434</v>
      </c>
      <c r="N588" s="3">
        <f t="shared" ca="1" si="75"/>
        <v>2.2956863080688121</v>
      </c>
      <c r="O588" s="3">
        <f t="shared" ca="1" si="76"/>
        <v>3.6447481640775434</v>
      </c>
      <c r="P588" s="1">
        <f t="shared" ca="1" si="77"/>
        <v>1</v>
      </c>
    </row>
    <row r="589" spans="9:16" x14ac:dyDescent="0.3">
      <c r="I589" s="14">
        <v>563</v>
      </c>
      <c r="J589" s="3">
        <f t="shared" ca="1" si="72"/>
        <v>2.2568160902564576</v>
      </c>
      <c r="K589" s="3">
        <f t="shared" ca="1" si="73"/>
        <v>-0.54788747507316105</v>
      </c>
      <c r="L589" s="3">
        <f t="shared" ca="1" si="74"/>
        <v>1.7089286151832965</v>
      </c>
      <c r="N589" s="3">
        <f t="shared" ca="1" si="75"/>
        <v>1.1752355278867455</v>
      </c>
      <c r="O589" s="3">
        <f t="shared" ca="1" si="76"/>
        <v>1.7089286151832965</v>
      </c>
      <c r="P589" s="1">
        <f t="shared" ca="1" si="77"/>
        <v>1</v>
      </c>
    </row>
    <row r="590" spans="9:16" x14ac:dyDescent="0.3">
      <c r="I590" s="14">
        <v>564</v>
      </c>
      <c r="J590" s="3">
        <f t="shared" ca="1" si="72"/>
        <v>1.3215958018273408</v>
      </c>
      <c r="K590" s="3">
        <f t="shared" ca="1" si="73"/>
        <v>2.247231390667785</v>
      </c>
      <c r="L590" s="3">
        <f t="shared" ca="1" si="74"/>
        <v>3.5688271924951258</v>
      </c>
      <c r="N590" s="3">
        <f t="shared" ca="1" si="75"/>
        <v>1.2159845875900286</v>
      </c>
      <c r="O590" s="3">
        <f t="shared" ca="1" si="76"/>
        <v>3.5688271924951258</v>
      </c>
      <c r="P590" s="1">
        <f t="shared" ca="1" si="77"/>
        <v>1</v>
      </c>
    </row>
    <row r="591" spans="9:16" x14ac:dyDescent="0.3">
      <c r="I591" s="14">
        <v>565</v>
      </c>
      <c r="J591" s="3">
        <f t="shared" ca="1" si="72"/>
        <v>1.6364638539158223</v>
      </c>
      <c r="K591" s="3">
        <f t="shared" ca="1" si="73"/>
        <v>0.18260796703671089</v>
      </c>
      <c r="L591" s="3">
        <f t="shared" ca="1" si="74"/>
        <v>1.8190718209525332</v>
      </c>
      <c r="N591" s="3">
        <f t="shared" ca="1" si="75"/>
        <v>0.60696367982367638</v>
      </c>
      <c r="O591" s="3">
        <f t="shared" ca="1" si="76"/>
        <v>1.8190718209525332</v>
      </c>
      <c r="P591" s="1">
        <f t="shared" ca="1" si="77"/>
        <v>1</v>
      </c>
    </row>
    <row r="592" spans="9:16" x14ac:dyDescent="0.3">
      <c r="I592" s="14">
        <v>566</v>
      </c>
      <c r="J592" s="3">
        <f t="shared" ca="1" si="72"/>
        <v>2.2408126960085237</v>
      </c>
      <c r="K592" s="3">
        <f t="shared" ca="1" si="73"/>
        <v>0.21250234129832268</v>
      </c>
      <c r="L592" s="3">
        <f t="shared" ca="1" si="74"/>
        <v>2.4533150373068464</v>
      </c>
      <c r="N592" s="3">
        <f t="shared" ca="1" si="75"/>
        <v>0.65036635463608294</v>
      </c>
      <c r="O592" s="3">
        <f t="shared" ca="1" si="76"/>
        <v>2.4533150373068464</v>
      </c>
      <c r="P592" s="1">
        <f t="shared" ca="1" si="77"/>
        <v>1</v>
      </c>
    </row>
    <row r="593" spans="9:16" x14ac:dyDescent="0.3">
      <c r="I593" s="14">
        <v>567</v>
      </c>
      <c r="J593" s="3">
        <f t="shared" ca="1" si="72"/>
        <v>2.3124408282730364</v>
      </c>
      <c r="K593" s="3">
        <f t="shared" ca="1" si="73"/>
        <v>2.2726439226135202</v>
      </c>
      <c r="L593" s="3">
        <f t="shared" ca="1" si="74"/>
        <v>4.5850847508865566</v>
      </c>
      <c r="N593" s="3">
        <f t="shared" ca="1" si="75"/>
        <v>-0.7011817462731107</v>
      </c>
      <c r="O593" s="3">
        <f t="shared" ca="1" si="76"/>
        <v>4.5850847508865566</v>
      </c>
      <c r="P593" s="1">
        <f t="shared" ca="1" si="77"/>
        <v>1</v>
      </c>
    </row>
    <row r="594" spans="9:16" x14ac:dyDescent="0.3">
      <c r="I594" s="14">
        <v>568</v>
      </c>
      <c r="J594" s="3">
        <f t="shared" ca="1" si="72"/>
        <v>1.9848138026080464</v>
      </c>
      <c r="K594" s="3">
        <f t="shared" ca="1" si="73"/>
        <v>1.3618695090467836</v>
      </c>
      <c r="L594" s="3">
        <f t="shared" ca="1" si="74"/>
        <v>3.34668331165483</v>
      </c>
      <c r="N594" s="3">
        <f t="shared" ca="1" si="75"/>
        <v>1.0541714900036916</v>
      </c>
      <c r="O594" s="3">
        <f t="shared" ca="1" si="76"/>
        <v>3.34668331165483</v>
      </c>
      <c r="P594" s="1">
        <f t="shared" ca="1" si="77"/>
        <v>1</v>
      </c>
    </row>
    <row r="595" spans="9:16" x14ac:dyDescent="0.3">
      <c r="I595" s="14">
        <v>569</v>
      </c>
      <c r="J595" s="3">
        <f t="shared" ca="1" si="72"/>
        <v>3.9946075570088095</v>
      </c>
      <c r="K595" s="3">
        <f t="shared" ca="1" si="73"/>
        <v>-2.2891054858899285</v>
      </c>
      <c r="L595" s="3">
        <f t="shared" ca="1" si="74"/>
        <v>1.7055020711188811</v>
      </c>
      <c r="N595" s="3">
        <f t="shared" ca="1" si="75"/>
        <v>-0.18260886435541757</v>
      </c>
      <c r="O595" s="3">
        <f t="shared" ca="1" si="76"/>
        <v>1.7055020711188811</v>
      </c>
      <c r="P595" s="1">
        <f t="shared" ca="1" si="77"/>
        <v>1</v>
      </c>
    </row>
    <row r="596" spans="9:16" x14ac:dyDescent="0.3">
      <c r="I596" s="14">
        <v>570</v>
      </c>
      <c r="J596" s="3">
        <f t="shared" ca="1" si="72"/>
        <v>0.900704732418663</v>
      </c>
      <c r="K596" s="3">
        <f t="shared" ca="1" si="73"/>
        <v>3.2880084657415445</v>
      </c>
      <c r="L596" s="3">
        <f t="shared" ca="1" si="74"/>
        <v>4.1887131981602073</v>
      </c>
      <c r="N596" s="3">
        <f t="shared" ca="1" si="75"/>
        <v>-2.0048482039826068</v>
      </c>
      <c r="O596" s="3">
        <f t="shared" ca="1" si="76"/>
        <v>4.1887131981602073</v>
      </c>
      <c r="P596" s="1">
        <f t="shared" ca="1" si="77"/>
        <v>1</v>
      </c>
    </row>
    <row r="597" spans="9:16" x14ac:dyDescent="0.3">
      <c r="I597" s="14">
        <v>571</v>
      </c>
      <c r="J597" s="3">
        <f t="shared" ca="1" si="72"/>
        <v>2.7363842052786325</v>
      </c>
      <c r="K597" s="3">
        <f t="shared" ca="1" si="73"/>
        <v>-9.3153227723180354E-2</v>
      </c>
      <c r="L597" s="3">
        <f t="shared" ca="1" si="74"/>
        <v>2.6432309775554521</v>
      </c>
      <c r="N597" s="3">
        <f t="shared" ca="1" si="75"/>
        <v>-0.55948087949592451</v>
      </c>
      <c r="O597" s="3">
        <f t="shared" ca="1" si="76"/>
        <v>2.6432309775554521</v>
      </c>
      <c r="P597" s="1">
        <f t="shared" ca="1" si="77"/>
        <v>1</v>
      </c>
    </row>
    <row r="598" spans="9:16" x14ac:dyDescent="0.3">
      <c r="I598" s="14">
        <v>572</v>
      </c>
      <c r="J598" s="3">
        <f t="shared" ca="1" si="72"/>
        <v>3.4228138330978997</v>
      </c>
      <c r="K598" s="3">
        <f t="shared" ca="1" si="73"/>
        <v>-0.29277215891785779</v>
      </c>
      <c r="L598" s="3">
        <f t="shared" ca="1" si="74"/>
        <v>3.1300416741800419</v>
      </c>
      <c r="N598" s="3">
        <f t="shared" ca="1" si="75"/>
        <v>-0.11025379899267662</v>
      </c>
      <c r="O598" s="3">
        <f t="shared" ca="1" si="76"/>
        <v>3.1300416741800419</v>
      </c>
      <c r="P598" s="1">
        <f t="shared" ca="1" si="77"/>
        <v>1</v>
      </c>
    </row>
    <row r="599" spans="9:16" x14ac:dyDescent="0.3">
      <c r="I599" s="14">
        <v>573</v>
      </c>
      <c r="J599" s="3">
        <f t="shared" ca="1" si="72"/>
        <v>1.7839255319572049</v>
      </c>
      <c r="K599" s="3">
        <f t="shared" ca="1" si="73"/>
        <v>1.7859869721468771</v>
      </c>
      <c r="L599" s="3">
        <f t="shared" ca="1" si="74"/>
        <v>3.569912504104082</v>
      </c>
      <c r="N599" s="3">
        <f t="shared" ca="1" si="75"/>
        <v>-0.25352755762366574</v>
      </c>
      <c r="O599" s="3">
        <f t="shared" ca="1" si="76"/>
        <v>3.569912504104082</v>
      </c>
      <c r="P599" s="1">
        <f t="shared" ca="1" si="77"/>
        <v>1</v>
      </c>
    </row>
    <row r="600" spans="9:16" x14ac:dyDescent="0.3">
      <c r="I600" s="14">
        <v>574</v>
      </c>
      <c r="J600" s="3">
        <f t="shared" ca="1" si="72"/>
        <v>1.4154321742175795</v>
      </c>
      <c r="K600" s="3">
        <f t="shared" ca="1" si="73"/>
        <v>0.25586099220447811</v>
      </c>
      <c r="L600" s="3">
        <f t="shared" ca="1" si="74"/>
        <v>1.6712931664220576</v>
      </c>
      <c r="N600" s="3">
        <f t="shared" ca="1" si="75"/>
        <v>0.33660952766609398</v>
      </c>
      <c r="O600" s="3">
        <f t="shared" ca="1" si="76"/>
        <v>1.6712931664220576</v>
      </c>
      <c r="P600" s="1">
        <f t="shared" ca="1" si="77"/>
        <v>1</v>
      </c>
    </row>
    <row r="601" spans="9:16" x14ac:dyDescent="0.3">
      <c r="I601" s="14">
        <v>575</v>
      </c>
      <c r="J601" s="3">
        <f t="shared" ca="1" si="72"/>
        <v>2.3395633444131709</v>
      </c>
      <c r="K601" s="3">
        <f t="shared" ca="1" si="73"/>
        <v>0.52552824994497582</v>
      </c>
      <c r="L601" s="3">
        <f t="shared" ca="1" si="74"/>
        <v>2.8650915943581468</v>
      </c>
      <c r="N601" s="3">
        <f t="shared" ca="1" si="75"/>
        <v>2.26271540844487</v>
      </c>
      <c r="O601" s="3">
        <f t="shared" ca="1" si="76"/>
        <v>2.8650915943581468</v>
      </c>
      <c r="P601" s="1">
        <f t="shared" ca="1" si="77"/>
        <v>1</v>
      </c>
    </row>
    <row r="602" spans="9:16" x14ac:dyDescent="0.3">
      <c r="I602" s="14">
        <v>576</v>
      </c>
      <c r="J602" s="3">
        <f t="shared" ca="1" si="72"/>
        <v>2.8751386891027955</v>
      </c>
      <c r="K602" s="3">
        <f t="shared" ca="1" si="73"/>
        <v>7.6082139888130396E-2</v>
      </c>
      <c r="L602" s="3">
        <f t="shared" ca="1" si="74"/>
        <v>2.9512208289909259</v>
      </c>
      <c r="N602" s="3">
        <f t="shared" ca="1" si="75"/>
        <v>-0.78730853079223651</v>
      </c>
      <c r="O602" s="3">
        <f t="shared" ca="1" si="76"/>
        <v>2.9512208289909259</v>
      </c>
      <c r="P602" s="1">
        <f t="shared" ca="1" si="77"/>
        <v>1</v>
      </c>
    </row>
    <row r="603" spans="9:16" x14ac:dyDescent="0.3">
      <c r="I603" s="14">
        <v>577</v>
      </c>
      <c r="J603" s="3">
        <f t="shared" ca="1" si="72"/>
        <v>2.9597706594257795</v>
      </c>
      <c r="K603" s="3">
        <f t="shared" ca="1" si="73"/>
        <v>-0.65080693949822122</v>
      </c>
      <c r="L603" s="3">
        <f t="shared" ca="1" si="74"/>
        <v>2.3089637199275583</v>
      </c>
      <c r="N603" s="3">
        <f t="shared" ca="1" si="75"/>
        <v>-0.59761247063795486</v>
      </c>
      <c r="O603" s="3">
        <f t="shared" ca="1" si="76"/>
        <v>2.3089637199275583</v>
      </c>
      <c r="P603" s="1">
        <f t="shared" ca="1" si="77"/>
        <v>1</v>
      </c>
    </row>
    <row r="604" spans="9:16" x14ac:dyDescent="0.3">
      <c r="I604" s="14">
        <v>578</v>
      </c>
      <c r="J604" s="3">
        <f t="shared" ref="J604:J667" ca="1" si="78">_xlfn.GAMMA.INV(RAND(),$E$18,$E$19)</f>
        <v>1.4985105818852094</v>
      </c>
      <c r="K604" s="3">
        <f t="shared" ref="K604:K667" ca="1" si="79">IF($D$16&gt;$C$16,N604,L604-J604)</f>
        <v>1.7170939868447039</v>
      </c>
      <c r="L604" s="3">
        <f t="shared" ref="L604:L667" ca="1" si="80">IF($D$16&gt;$C$16,K604+J604,O604)</f>
        <v>3.2156045687299133</v>
      </c>
      <c r="N604" s="3">
        <f t="shared" ref="N604:N667" ca="1" si="81">_xlfn.NORM.INV(RAND(),$C$15,SQRT($C$16))</f>
        <v>1.3218449342163581</v>
      </c>
      <c r="O604" s="3">
        <f t="shared" ref="O604:O667" ca="1" si="82">_xlfn.NORM.INV(RAND(),$D$15,SQRT($D$16))</f>
        <v>3.2156045687299133</v>
      </c>
      <c r="P604" s="1">
        <f t="shared" ref="P604:P667" ca="1" si="83">IF(O604&gt;N604,1,0)</f>
        <v>1</v>
      </c>
    </row>
    <row r="605" spans="9:16" x14ac:dyDescent="0.3">
      <c r="I605" s="14">
        <v>579</v>
      </c>
      <c r="J605" s="3">
        <f t="shared" ca="1" si="78"/>
        <v>2.3165965148916126</v>
      </c>
      <c r="K605" s="3">
        <f t="shared" ca="1" si="79"/>
        <v>2.73742304315914</v>
      </c>
      <c r="L605" s="3">
        <f t="shared" ca="1" si="80"/>
        <v>5.0540195580507525</v>
      </c>
      <c r="N605" s="3">
        <f t="shared" ca="1" si="81"/>
        <v>1.5392784650559008</v>
      </c>
      <c r="O605" s="3">
        <f t="shared" ca="1" si="82"/>
        <v>5.0540195580507525</v>
      </c>
      <c r="P605" s="1">
        <f t="shared" ca="1" si="83"/>
        <v>1</v>
      </c>
    </row>
    <row r="606" spans="9:16" x14ac:dyDescent="0.3">
      <c r="I606" s="14">
        <v>580</v>
      </c>
      <c r="J606" s="3">
        <f t="shared" ca="1" si="78"/>
        <v>1.1636377938961948</v>
      </c>
      <c r="K606" s="3">
        <f t="shared" ca="1" si="79"/>
        <v>1.2454773551621725</v>
      </c>
      <c r="L606" s="3">
        <f t="shared" ca="1" si="80"/>
        <v>2.4091151490583673</v>
      </c>
      <c r="N606" s="3">
        <f t="shared" ca="1" si="81"/>
        <v>-0.98448527360845084</v>
      </c>
      <c r="O606" s="3">
        <f t="shared" ca="1" si="82"/>
        <v>2.4091151490583673</v>
      </c>
      <c r="P606" s="1">
        <f t="shared" ca="1" si="83"/>
        <v>1</v>
      </c>
    </row>
    <row r="607" spans="9:16" x14ac:dyDescent="0.3">
      <c r="I607" s="14">
        <v>581</v>
      </c>
      <c r="J607" s="3">
        <f t="shared" ca="1" si="78"/>
        <v>1.8937453799722603</v>
      </c>
      <c r="K607" s="3">
        <f t="shared" ca="1" si="79"/>
        <v>-6.4098609362853054E-2</v>
      </c>
      <c r="L607" s="3">
        <f t="shared" ca="1" si="80"/>
        <v>1.8296467706094073</v>
      </c>
      <c r="N607" s="3">
        <f t="shared" ca="1" si="81"/>
        <v>3.2642489807899571</v>
      </c>
      <c r="O607" s="3">
        <f t="shared" ca="1" si="82"/>
        <v>1.8296467706094073</v>
      </c>
      <c r="P607" s="1">
        <f t="shared" ca="1" si="83"/>
        <v>0</v>
      </c>
    </row>
    <row r="608" spans="9:16" x14ac:dyDescent="0.3">
      <c r="I608" s="14">
        <v>582</v>
      </c>
      <c r="J608" s="3">
        <f t="shared" ca="1" si="78"/>
        <v>1.5267062675652463</v>
      </c>
      <c r="K608" s="3">
        <f t="shared" ca="1" si="79"/>
        <v>0.4607264644454514</v>
      </c>
      <c r="L608" s="3">
        <f t="shared" ca="1" si="80"/>
        <v>1.9874327320106977</v>
      </c>
      <c r="N608" s="3">
        <f t="shared" ca="1" si="81"/>
        <v>1.9378498081736399</v>
      </c>
      <c r="O608" s="3">
        <f t="shared" ca="1" si="82"/>
        <v>1.9874327320106977</v>
      </c>
      <c r="P608" s="1">
        <f t="shared" ca="1" si="83"/>
        <v>1</v>
      </c>
    </row>
    <row r="609" spans="9:16" x14ac:dyDescent="0.3">
      <c r="I609" s="14">
        <v>583</v>
      </c>
      <c r="J609" s="3">
        <f t="shared" ca="1" si="78"/>
        <v>3.4040920221825468</v>
      </c>
      <c r="K609" s="3">
        <f t="shared" ca="1" si="79"/>
        <v>-1.8987205668392604</v>
      </c>
      <c r="L609" s="3">
        <f t="shared" ca="1" si="80"/>
        <v>1.5053714553432864</v>
      </c>
      <c r="N609" s="3">
        <f t="shared" ca="1" si="81"/>
        <v>1.9260148012073466</v>
      </c>
      <c r="O609" s="3">
        <f t="shared" ca="1" si="82"/>
        <v>1.5053714553432864</v>
      </c>
      <c r="P609" s="1">
        <f t="shared" ca="1" si="83"/>
        <v>0</v>
      </c>
    </row>
    <row r="610" spans="9:16" x14ac:dyDescent="0.3">
      <c r="I610" s="14">
        <v>584</v>
      </c>
      <c r="J610" s="3">
        <f t="shared" ca="1" si="78"/>
        <v>2.9579239472083065</v>
      </c>
      <c r="K610" s="3">
        <f t="shared" ca="1" si="79"/>
        <v>-1.0751033998224306</v>
      </c>
      <c r="L610" s="3">
        <f t="shared" ca="1" si="80"/>
        <v>1.8828205473858759</v>
      </c>
      <c r="N610" s="3">
        <f t="shared" ca="1" si="81"/>
        <v>0.31559712480975888</v>
      </c>
      <c r="O610" s="3">
        <f t="shared" ca="1" si="82"/>
        <v>1.8828205473858759</v>
      </c>
      <c r="P610" s="1">
        <f t="shared" ca="1" si="83"/>
        <v>1</v>
      </c>
    </row>
    <row r="611" spans="9:16" x14ac:dyDescent="0.3">
      <c r="I611" s="14">
        <v>585</v>
      </c>
      <c r="J611" s="3">
        <f t="shared" ca="1" si="78"/>
        <v>2.3572831343645966</v>
      </c>
      <c r="K611" s="3">
        <f t="shared" ca="1" si="79"/>
        <v>-0.62632807794609024</v>
      </c>
      <c r="L611" s="3">
        <f t="shared" ca="1" si="80"/>
        <v>1.7309550564185063</v>
      </c>
      <c r="N611" s="3">
        <f t="shared" ca="1" si="81"/>
        <v>0.67497681478696192</v>
      </c>
      <c r="O611" s="3">
        <f t="shared" ca="1" si="82"/>
        <v>1.7309550564185063</v>
      </c>
      <c r="P611" s="1">
        <f t="shared" ca="1" si="83"/>
        <v>1</v>
      </c>
    </row>
    <row r="612" spans="9:16" x14ac:dyDescent="0.3">
      <c r="I612" s="14">
        <v>586</v>
      </c>
      <c r="J612" s="3">
        <f t="shared" ca="1" si="78"/>
        <v>2.867663874901202</v>
      </c>
      <c r="K612" s="3">
        <f t="shared" ca="1" si="79"/>
        <v>-0.30358464051903233</v>
      </c>
      <c r="L612" s="3">
        <f t="shared" ca="1" si="80"/>
        <v>2.5640792343821697</v>
      </c>
      <c r="N612" s="3">
        <f t="shared" ca="1" si="81"/>
        <v>2.4507168826929124</v>
      </c>
      <c r="O612" s="3">
        <f t="shared" ca="1" si="82"/>
        <v>2.5640792343821697</v>
      </c>
      <c r="P612" s="1">
        <f t="shared" ca="1" si="83"/>
        <v>1</v>
      </c>
    </row>
    <row r="613" spans="9:16" x14ac:dyDescent="0.3">
      <c r="I613" s="14">
        <v>587</v>
      </c>
      <c r="J613" s="3">
        <f t="shared" ca="1" si="78"/>
        <v>1.5410441874627483</v>
      </c>
      <c r="K613" s="3">
        <f t="shared" ca="1" si="79"/>
        <v>1.7393421482776654</v>
      </c>
      <c r="L613" s="3">
        <f t="shared" ca="1" si="80"/>
        <v>3.2803863357404137</v>
      </c>
      <c r="N613" s="3">
        <f t="shared" ca="1" si="81"/>
        <v>0.99700454961781981</v>
      </c>
      <c r="O613" s="3">
        <f t="shared" ca="1" si="82"/>
        <v>3.2803863357404137</v>
      </c>
      <c r="P613" s="1">
        <f t="shared" ca="1" si="83"/>
        <v>1</v>
      </c>
    </row>
    <row r="614" spans="9:16" x14ac:dyDescent="0.3">
      <c r="I614" s="14">
        <v>588</v>
      </c>
      <c r="J614" s="3">
        <f t="shared" ca="1" si="78"/>
        <v>1.8558149405853155</v>
      </c>
      <c r="K614" s="3">
        <f t="shared" ca="1" si="79"/>
        <v>0.54308085821962448</v>
      </c>
      <c r="L614" s="3">
        <f t="shared" ca="1" si="80"/>
        <v>2.39889579880494</v>
      </c>
      <c r="N614" s="3">
        <f t="shared" ca="1" si="81"/>
        <v>0.4631853107988031</v>
      </c>
      <c r="O614" s="3">
        <f t="shared" ca="1" si="82"/>
        <v>2.39889579880494</v>
      </c>
      <c r="P614" s="1">
        <f t="shared" ca="1" si="83"/>
        <v>1</v>
      </c>
    </row>
    <row r="615" spans="9:16" x14ac:dyDescent="0.3">
      <c r="I615" s="14">
        <v>589</v>
      </c>
      <c r="J615" s="3">
        <f t="shared" ca="1" si="78"/>
        <v>1.1016577126197988</v>
      </c>
      <c r="K615" s="3">
        <f t="shared" ca="1" si="79"/>
        <v>3.0340078698722621</v>
      </c>
      <c r="L615" s="3">
        <f t="shared" ca="1" si="80"/>
        <v>4.1356655824920612</v>
      </c>
      <c r="N615" s="3">
        <f t="shared" ca="1" si="81"/>
        <v>0.34960224254365335</v>
      </c>
      <c r="O615" s="3">
        <f t="shared" ca="1" si="82"/>
        <v>4.1356655824920612</v>
      </c>
      <c r="P615" s="1">
        <f t="shared" ca="1" si="83"/>
        <v>1</v>
      </c>
    </row>
    <row r="616" spans="9:16" x14ac:dyDescent="0.3">
      <c r="I616" s="14">
        <v>590</v>
      </c>
      <c r="J616" s="3">
        <f t="shared" ca="1" si="78"/>
        <v>2.7497836657599404</v>
      </c>
      <c r="K616" s="3">
        <f t="shared" ca="1" si="79"/>
        <v>-0.12004299618740255</v>
      </c>
      <c r="L616" s="3">
        <f t="shared" ca="1" si="80"/>
        <v>2.6297406695725378</v>
      </c>
      <c r="N616" s="3">
        <f t="shared" ca="1" si="81"/>
        <v>8.8182123510026966E-2</v>
      </c>
      <c r="O616" s="3">
        <f t="shared" ca="1" si="82"/>
        <v>2.6297406695725378</v>
      </c>
      <c r="P616" s="1">
        <f t="shared" ca="1" si="83"/>
        <v>1</v>
      </c>
    </row>
    <row r="617" spans="9:16" x14ac:dyDescent="0.3">
      <c r="I617" s="14">
        <v>591</v>
      </c>
      <c r="J617" s="3">
        <f t="shared" ca="1" si="78"/>
        <v>3.4097549148915798</v>
      </c>
      <c r="K617" s="3">
        <f t="shared" ca="1" si="79"/>
        <v>-1.1328445261435922</v>
      </c>
      <c r="L617" s="3">
        <f t="shared" ca="1" si="80"/>
        <v>2.2769103887479876</v>
      </c>
      <c r="N617" s="3">
        <f t="shared" ca="1" si="81"/>
        <v>2.2861880582352914</v>
      </c>
      <c r="O617" s="3">
        <f t="shared" ca="1" si="82"/>
        <v>2.2769103887479876</v>
      </c>
      <c r="P617" s="1">
        <f t="shared" ca="1" si="83"/>
        <v>0</v>
      </c>
    </row>
    <row r="618" spans="9:16" x14ac:dyDescent="0.3">
      <c r="I618" s="14">
        <v>592</v>
      </c>
      <c r="J618" s="3">
        <f t="shared" ca="1" si="78"/>
        <v>1.5396259686871634</v>
      </c>
      <c r="K618" s="3">
        <f t="shared" ca="1" si="79"/>
        <v>1.4501283711366946</v>
      </c>
      <c r="L618" s="3">
        <f t="shared" ca="1" si="80"/>
        <v>2.989754339823858</v>
      </c>
      <c r="N618" s="3">
        <f t="shared" ca="1" si="81"/>
        <v>1.7860222934437104</v>
      </c>
      <c r="O618" s="3">
        <f t="shared" ca="1" si="82"/>
        <v>2.989754339823858</v>
      </c>
      <c r="P618" s="1">
        <f t="shared" ca="1" si="83"/>
        <v>1</v>
      </c>
    </row>
    <row r="619" spans="9:16" x14ac:dyDescent="0.3">
      <c r="I619" s="14">
        <v>593</v>
      </c>
      <c r="J619" s="3">
        <f t="shared" ca="1" si="78"/>
        <v>3.8073277658381532</v>
      </c>
      <c r="K619" s="3">
        <f t="shared" ca="1" si="79"/>
        <v>-2.7353563526509648</v>
      </c>
      <c r="L619" s="3">
        <f t="shared" ca="1" si="80"/>
        <v>1.0719714131871882</v>
      </c>
      <c r="N619" s="3">
        <f t="shared" ca="1" si="81"/>
        <v>2.0919061849408975</v>
      </c>
      <c r="O619" s="3">
        <f t="shared" ca="1" si="82"/>
        <v>1.0719714131871882</v>
      </c>
      <c r="P619" s="1">
        <f t="shared" ca="1" si="83"/>
        <v>0</v>
      </c>
    </row>
    <row r="620" spans="9:16" x14ac:dyDescent="0.3">
      <c r="I620" s="14">
        <v>594</v>
      </c>
      <c r="J620" s="3">
        <f t="shared" ca="1" si="78"/>
        <v>1.7743485933402816</v>
      </c>
      <c r="K620" s="3">
        <f t="shared" ca="1" si="79"/>
        <v>-0.21227969589515605</v>
      </c>
      <c r="L620" s="3">
        <f t="shared" ca="1" si="80"/>
        <v>1.5620688974451256</v>
      </c>
      <c r="N620" s="3">
        <f t="shared" ca="1" si="81"/>
        <v>-0.92054581291260829</v>
      </c>
      <c r="O620" s="3">
        <f t="shared" ca="1" si="82"/>
        <v>1.5620688974451256</v>
      </c>
      <c r="P620" s="1">
        <f t="shared" ca="1" si="83"/>
        <v>1</v>
      </c>
    </row>
    <row r="621" spans="9:16" x14ac:dyDescent="0.3">
      <c r="I621" s="14">
        <v>595</v>
      </c>
      <c r="J621" s="3">
        <f t="shared" ca="1" si="78"/>
        <v>1.0246961891435635</v>
      </c>
      <c r="K621" s="3">
        <f t="shared" ca="1" si="79"/>
        <v>4.1029983987100636</v>
      </c>
      <c r="L621" s="3">
        <f t="shared" ca="1" si="80"/>
        <v>5.1276945878536271</v>
      </c>
      <c r="N621" s="3">
        <f t="shared" ca="1" si="81"/>
        <v>0.60013240715531546</v>
      </c>
      <c r="O621" s="3">
        <f t="shared" ca="1" si="82"/>
        <v>5.1276945878536271</v>
      </c>
      <c r="P621" s="1">
        <f t="shared" ca="1" si="83"/>
        <v>1</v>
      </c>
    </row>
    <row r="622" spans="9:16" x14ac:dyDescent="0.3">
      <c r="I622" s="14">
        <v>596</v>
      </c>
      <c r="J622" s="3">
        <f t="shared" ca="1" si="78"/>
        <v>2.2468735962702318</v>
      </c>
      <c r="K622" s="3">
        <f t="shared" ca="1" si="79"/>
        <v>9.2525587094205886E-2</v>
      </c>
      <c r="L622" s="3">
        <f t="shared" ca="1" si="80"/>
        <v>2.3393991833644376</v>
      </c>
      <c r="N622" s="3">
        <f t="shared" ca="1" si="81"/>
        <v>1.8959448159146419</v>
      </c>
      <c r="O622" s="3">
        <f t="shared" ca="1" si="82"/>
        <v>2.3393991833644376</v>
      </c>
      <c r="P622" s="1">
        <f t="shared" ca="1" si="83"/>
        <v>1</v>
      </c>
    </row>
    <row r="623" spans="9:16" x14ac:dyDescent="0.3">
      <c r="I623" s="14">
        <v>597</v>
      </c>
      <c r="J623" s="3">
        <f t="shared" ca="1" si="78"/>
        <v>1.1124417554605575</v>
      </c>
      <c r="K623" s="3">
        <f t="shared" ca="1" si="79"/>
        <v>1.3736572075468259</v>
      </c>
      <c r="L623" s="3">
        <f t="shared" ca="1" si="80"/>
        <v>2.4860989630073833</v>
      </c>
      <c r="N623" s="3">
        <f t="shared" ca="1" si="81"/>
        <v>2.9674475659999819</v>
      </c>
      <c r="O623" s="3">
        <f t="shared" ca="1" si="82"/>
        <v>2.4860989630073833</v>
      </c>
      <c r="P623" s="1">
        <f t="shared" ca="1" si="83"/>
        <v>0</v>
      </c>
    </row>
    <row r="624" spans="9:16" x14ac:dyDescent="0.3">
      <c r="I624" s="14">
        <v>598</v>
      </c>
      <c r="J624" s="3">
        <f t="shared" ca="1" si="78"/>
        <v>1.255892501811197</v>
      </c>
      <c r="K624" s="3">
        <f t="shared" ca="1" si="79"/>
        <v>3.3115805638939033</v>
      </c>
      <c r="L624" s="3">
        <f t="shared" ca="1" si="80"/>
        <v>4.5674730657051006</v>
      </c>
      <c r="N624" s="3">
        <f t="shared" ca="1" si="81"/>
        <v>1.890483104027894</v>
      </c>
      <c r="O624" s="3">
        <f t="shared" ca="1" si="82"/>
        <v>4.5674730657051006</v>
      </c>
      <c r="P624" s="1">
        <f t="shared" ca="1" si="83"/>
        <v>1</v>
      </c>
    </row>
    <row r="625" spans="9:16" x14ac:dyDescent="0.3">
      <c r="I625" s="14">
        <v>599</v>
      </c>
      <c r="J625" s="3">
        <f t="shared" ca="1" si="78"/>
        <v>2.4581152957023589</v>
      </c>
      <c r="K625" s="3">
        <f t="shared" ca="1" si="79"/>
        <v>1.227563249074608</v>
      </c>
      <c r="L625" s="3">
        <f t="shared" ca="1" si="80"/>
        <v>3.6856785447769669</v>
      </c>
      <c r="N625" s="3">
        <f t="shared" ca="1" si="81"/>
        <v>0.44852105652517604</v>
      </c>
      <c r="O625" s="3">
        <f t="shared" ca="1" si="82"/>
        <v>3.6856785447769669</v>
      </c>
      <c r="P625" s="1">
        <f t="shared" ca="1" si="83"/>
        <v>1</v>
      </c>
    </row>
    <row r="626" spans="9:16" x14ac:dyDescent="0.3">
      <c r="I626" s="14">
        <v>600</v>
      </c>
      <c r="J626" s="3">
        <f t="shared" ca="1" si="78"/>
        <v>2.7687390562611793</v>
      </c>
      <c r="K626" s="3">
        <f t="shared" ca="1" si="79"/>
        <v>2.9535624741522342</v>
      </c>
      <c r="L626" s="3">
        <f t="shared" ca="1" si="80"/>
        <v>5.7223015304134135</v>
      </c>
      <c r="N626" s="3">
        <f t="shared" ca="1" si="81"/>
        <v>-1.1147614621217912</v>
      </c>
      <c r="O626" s="3">
        <f t="shared" ca="1" si="82"/>
        <v>5.7223015304134135</v>
      </c>
      <c r="P626" s="1">
        <f t="shared" ca="1" si="83"/>
        <v>1</v>
      </c>
    </row>
    <row r="627" spans="9:16" x14ac:dyDescent="0.3">
      <c r="I627" s="14">
        <v>601</v>
      </c>
      <c r="J627" s="3">
        <f t="shared" ca="1" si="78"/>
        <v>3.1433008784338177</v>
      </c>
      <c r="K627" s="3">
        <f t="shared" ca="1" si="79"/>
        <v>-2.3128807913537979</v>
      </c>
      <c r="L627" s="3">
        <f t="shared" ca="1" si="80"/>
        <v>0.8304200870800198</v>
      </c>
      <c r="N627" s="3">
        <f t="shared" ca="1" si="81"/>
        <v>0.93364263405667469</v>
      </c>
      <c r="O627" s="3">
        <f t="shared" ca="1" si="82"/>
        <v>0.8304200870800198</v>
      </c>
      <c r="P627" s="1">
        <f t="shared" ca="1" si="83"/>
        <v>0</v>
      </c>
    </row>
    <row r="628" spans="9:16" x14ac:dyDescent="0.3">
      <c r="I628" s="14">
        <v>602</v>
      </c>
      <c r="J628" s="3">
        <f t="shared" ca="1" si="78"/>
        <v>1.8748209901481285</v>
      </c>
      <c r="K628" s="3">
        <f t="shared" ca="1" si="79"/>
        <v>-1.0026036690474487</v>
      </c>
      <c r="L628" s="3">
        <f t="shared" ca="1" si="80"/>
        <v>0.87221732110067984</v>
      </c>
      <c r="N628" s="3">
        <f t="shared" ca="1" si="81"/>
        <v>5.1894198073063058E-2</v>
      </c>
      <c r="O628" s="3">
        <f t="shared" ca="1" si="82"/>
        <v>0.87221732110067984</v>
      </c>
      <c r="P628" s="1">
        <f t="shared" ca="1" si="83"/>
        <v>1</v>
      </c>
    </row>
    <row r="629" spans="9:16" x14ac:dyDescent="0.3">
      <c r="I629" s="14">
        <v>603</v>
      </c>
      <c r="J629" s="3">
        <f t="shared" ca="1" si="78"/>
        <v>3.020271084872939</v>
      </c>
      <c r="K629" s="3">
        <f t="shared" ca="1" si="79"/>
        <v>2.1421762378665772</v>
      </c>
      <c r="L629" s="3">
        <f t="shared" ca="1" si="80"/>
        <v>5.1624473227395162</v>
      </c>
      <c r="N629" s="3">
        <f t="shared" ca="1" si="81"/>
        <v>0.99271105224645251</v>
      </c>
      <c r="O629" s="3">
        <f t="shared" ca="1" si="82"/>
        <v>5.1624473227395162</v>
      </c>
      <c r="P629" s="1">
        <f t="shared" ca="1" si="83"/>
        <v>1</v>
      </c>
    </row>
    <row r="630" spans="9:16" x14ac:dyDescent="0.3">
      <c r="I630" s="14">
        <v>604</v>
      </c>
      <c r="J630" s="3">
        <f t="shared" ca="1" si="78"/>
        <v>2.1343590771199006</v>
      </c>
      <c r="K630" s="3">
        <f t="shared" ca="1" si="79"/>
        <v>0.940192006049831</v>
      </c>
      <c r="L630" s="3">
        <f t="shared" ca="1" si="80"/>
        <v>3.0745510831697316</v>
      </c>
      <c r="N630" s="3">
        <f t="shared" ca="1" si="81"/>
        <v>1.9051802136293581</v>
      </c>
      <c r="O630" s="3">
        <f t="shared" ca="1" si="82"/>
        <v>3.0745510831697316</v>
      </c>
      <c r="P630" s="1">
        <f t="shared" ca="1" si="83"/>
        <v>1</v>
      </c>
    </row>
    <row r="631" spans="9:16" x14ac:dyDescent="0.3">
      <c r="I631" s="14">
        <v>605</v>
      </c>
      <c r="J631" s="3">
        <f t="shared" ca="1" si="78"/>
        <v>1.4943031479199451</v>
      </c>
      <c r="K631" s="3">
        <f t="shared" ca="1" si="79"/>
        <v>-3.8850553286424505E-2</v>
      </c>
      <c r="L631" s="3">
        <f t="shared" ca="1" si="80"/>
        <v>1.4554525946335206</v>
      </c>
      <c r="N631" s="3">
        <f t="shared" ca="1" si="81"/>
        <v>0.55492175409641253</v>
      </c>
      <c r="O631" s="3">
        <f t="shared" ca="1" si="82"/>
        <v>1.4554525946335206</v>
      </c>
      <c r="P631" s="1">
        <f t="shared" ca="1" si="83"/>
        <v>1</v>
      </c>
    </row>
    <row r="632" spans="9:16" x14ac:dyDescent="0.3">
      <c r="I632" s="14">
        <v>606</v>
      </c>
      <c r="J632" s="3">
        <f t="shared" ca="1" si="78"/>
        <v>1.4381737116913293</v>
      </c>
      <c r="K632" s="3">
        <f t="shared" ca="1" si="79"/>
        <v>0.77963022005640337</v>
      </c>
      <c r="L632" s="3">
        <f t="shared" ca="1" si="80"/>
        <v>2.2178039317477327</v>
      </c>
      <c r="N632" s="3">
        <f t="shared" ca="1" si="81"/>
        <v>0.40209162431296053</v>
      </c>
      <c r="O632" s="3">
        <f t="shared" ca="1" si="82"/>
        <v>2.2178039317477327</v>
      </c>
      <c r="P632" s="1">
        <f t="shared" ca="1" si="83"/>
        <v>1</v>
      </c>
    </row>
    <row r="633" spans="9:16" x14ac:dyDescent="0.3">
      <c r="I633" s="14">
        <v>607</v>
      </c>
      <c r="J633" s="3">
        <f t="shared" ca="1" si="78"/>
        <v>1.3324610502520216</v>
      </c>
      <c r="K633" s="3">
        <f t="shared" ca="1" si="79"/>
        <v>1.6950368831391893</v>
      </c>
      <c r="L633" s="3">
        <f t="shared" ca="1" si="80"/>
        <v>3.0274979333912109</v>
      </c>
      <c r="N633" s="3">
        <f t="shared" ca="1" si="81"/>
        <v>0.16173940969494216</v>
      </c>
      <c r="O633" s="3">
        <f t="shared" ca="1" si="82"/>
        <v>3.0274979333912109</v>
      </c>
      <c r="P633" s="1">
        <f t="shared" ca="1" si="83"/>
        <v>1</v>
      </c>
    </row>
    <row r="634" spans="9:16" x14ac:dyDescent="0.3">
      <c r="I634" s="14">
        <v>608</v>
      </c>
      <c r="J634" s="3">
        <f t="shared" ca="1" si="78"/>
        <v>1.4274573962892025</v>
      </c>
      <c r="K634" s="3">
        <f t="shared" ca="1" si="79"/>
        <v>2.2655403966246821</v>
      </c>
      <c r="L634" s="3">
        <f t="shared" ca="1" si="80"/>
        <v>3.6929977929138844</v>
      </c>
      <c r="N634" s="3">
        <f t="shared" ca="1" si="81"/>
        <v>1.4870492455979281</v>
      </c>
      <c r="O634" s="3">
        <f t="shared" ca="1" si="82"/>
        <v>3.6929977929138844</v>
      </c>
      <c r="P634" s="1">
        <f t="shared" ca="1" si="83"/>
        <v>1</v>
      </c>
    </row>
    <row r="635" spans="9:16" x14ac:dyDescent="0.3">
      <c r="I635" s="14">
        <v>609</v>
      </c>
      <c r="J635" s="3">
        <f t="shared" ca="1" si="78"/>
        <v>4.2883079665907147</v>
      </c>
      <c r="K635" s="3">
        <f t="shared" ca="1" si="79"/>
        <v>-1.1202585425325782</v>
      </c>
      <c r="L635" s="3">
        <f t="shared" ca="1" si="80"/>
        <v>3.1680494240581365</v>
      </c>
      <c r="N635" s="3">
        <f t="shared" ca="1" si="81"/>
        <v>-0.26998985809885445</v>
      </c>
      <c r="O635" s="3">
        <f t="shared" ca="1" si="82"/>
        <v>3.1680494240581365</v>
      </c>
      <c r="P635" s="1">
        <f t="shared" ca="1" si="83"/>
        <v>1</v>
      </c>
    </row>
    <row r="636" spans="9:16" x14ac:dyDescent="0.3">
      <c r="I636" s="14">
        <v>610</v>
      </c>
      <c r="J636" s="3">
        <f t="shared" ca="1" si="78"/>
        <v>1.214508729592346</v>
      </c>
      <c r="K636" s="3">
        <f t="shared" ca="1" si="79"/>
        <v>1.9098975797447548</v>
      </c>
      <c r="L636" s="3">
        <f t="shared" ca="1" si="80"/>
        <v>3.1244063093371008</v>
      </c>
      <c r="N636" s="3">
        <f t="shared" ca="1" si="81"/>
        <v>1.8458959322151289</v>
      </c>
      <c r="O636" s="3">
        <f t="shared" ca="1" si="82"/>
        <v>3.1244063093371008</v>
      </c>
      <c r="P636" s="1">
        <f t="shared" ca="1" si="83"/>
        <v>1</v>
      </c>
    </row>
    <row r="637" spans="9:16" x14ac:dyDescent="0.3">
      <c r="I637" s="14">
        <v>611</v>
      </c>
      <c r="J637" s="3">
        <f t="shared" ca="1" si="78"/>
        <v>1.7671314851106432</v>
      </c>
      <c r="K637" s="3">
        <f t="shared" ca="1" si="79"/>
        <v>2.8431505611496961</v>
      </c>
      <c r="L637" s="3">
        <f t="shared" ca="1" si="80"/>
        <v>4.6102820462603393</v>
      </c>
      <c r="N637" s="3">
        <f t="shared" ca="1" si="81"/>
        <v>0.15846812970732549</v>
      </c>
      <c r="O637" s="3">
        <f t="shared" ca="1" si="82"/>
        <v>4.6102820462603393</v>
      </c>
      <c r="P637" s="1">
        <f t="shared" ca="1" si="83"/>
        <v>1</v>
      </c>
    </row>
    <row r="638" spans="9:16" x14ac:dyDescent="0.3">
      <c r="I638" s="14">
        <v>612</v>
      </c>
      <c r="J638" s="3">
        <f t="shared" ca="1" si="78"/>
        <v>2.4428854507889985</v>
      </c>
      <c r="K638" s="3">
        <f t="shared" ca="1" si="79"/>
        <v>0.8545643956393838</v>
      </c>
      <c r="L638" s="3">
        <f t="shared" ca="1" si="80"/>
        <v>3.2974498464283823</v>
      </c>
      <c r="N638" s="3">
        <f t="shared" ca="1" si="81"/>
        <v>-0.66529391214131084</v>
      </c>
      <c r="O638" s="3">
        <f t="shared" ca="1" si="82"/>
        <v>3.2974498464283823</v>
      </c>
      <c r="P638" s="1">
        <f t="shared" ca="1" si="83"/>
        <v>1</v>
      </c>
    </row>
    <row r="639" spans="9:16" x14ac:dyDescent="0.3">
      <c r="I639" s="14">
        <v>613</v>
      </c>
      <c r="J639" s="3">
        <f t="shared" ca="1" si="78"/>
        <v>1.3423032544181535</v>
      </c>
      <c r="K639" s="3">
        <f t="shared" ca="1" si="79"/>
        <v>4.4246160011103743</v>
      </c>
      <c r="L639" s="3">
        <f t="shared" ca="1" si="80"/>
        <v>5.7669192555285278</v>
      </c>
      <c r="N639" s="3">
        <f t="shared" ca="1" si="81"/>
        <v>-1.4373450790211022</v>
      </c>
      <c r="O639" s="3">
        <f t="shared" ca="1" si="82"/>
        <v>5.7669192555285278</v>
      </c>
      <c r="P639" s="1">
        <f t="shared" ca="1" si="83"/>
        <v>1</v>
      </c>
    </row>
    <row r="640" spans="9:16" x14ac:dyDescent="0.3">
      <c r="I640" s="14">
        <v>614</v>
      </c>
      <c r="J640" s="3">
        <f t="shared" ca="1" si="78"/>
        <v>1.3252887993684284</v>
      </c>
      <c r="K640" s="3">
        <f t="shared" ca="1" si="79"/>
        <v>1.2450473006340688</v>
      </c>
      <c r="L640" s="3">
        <f t="shared" ca="1" si="80"/>
        <v>2.5703361000024971</v>
      </c>
      <c r="N640" s="3">
        <f t="shared" ca="1" si="81"/>
        <v>-1.158192971774525</v>
      </c>
      <c r="O640" s="3">
        <f t="shared" ca="1" si="82"/>
        <v>2.5703361000024971</v>
      </c>
      <c r="P640" s="1">
        <f t="shared" ca="1" si="83"/>
        <v>1</v>
      </c>
    </row>
    <row r="641" spans="9:16" x14ac:dyDescent="0.3">
      <c r="I641" s="14">
        <v>615</v>
      </c>
      <c r="J641" s="3">
        <f t="shared" ca="1" si="78"/>
        <v>1.484629022044911</v>
      </c>
      <c r="K641" s="3">
        <f t="shared" ca="1" si="79"/>
        <v>0.91302032527107779</v>
      </c>
      <c r="L641" s="3">
        <f t="shared" ca="1" si="80"/>
        <v>2.3976493473159888</v>
      </c>
      <c r="N641" s="3">
        <f t="shared" ca="1" si="81"/>
        <v>1.8233826651395733</v>
      </c>
      <c r="O641" s="3">
        <f t="shared" ca="1" si="82"/>
        <v>2.3976493473159888</v>
      </c>
      <c r="P641" s="1">
        <f t="shared" ca="1" si="83"/>
        <v>1</v>
      </c>
    </row>
    <row r="642" spans="9:16" x14ac:dyDescent="0.3">
      <c r="I642" s="14">
        <v>616</v>
      </c>
      <c r="J642" s="3">
        <f t="shared" ca="1" si="78"/>
        <v>2.2915784901850813</v>
      </c>
      <c r="K642" s="3">
        <f t="shared" ca="1" si="79"/>
        <v>2.3137659252857565</v>
      </c>
      <c r="L642" s="3">
        <f t="shared" ca="1" si="80"/>
        <v>4.6053444154708378</v>
      </c>
      <c r="N642" s="3">
        <f t="shared" ca="1" si="81"/>
        <v>0.12992175934995398</v>
      </c>
      <c r="O642" s="3">
        <f t="shared" ca="1" si="82"/>
        <v>4.6053444154708378</v>
      </c>
      <c r="P642" s="1">
        <f t="shared" ca="1" si="83"/>
        <v>1</v>
      </c>
    </row>
    <row r="643" spans="9:16" x14ac:dyDescent="0.3">
      <c r="I643" s="14">
        <v>617</v>
      </c>
      <c r="J643" s="3">
        <f t="shared" ca="1" si="78"/>
        <v>2.6114533971039111</v>
      </c>
      <c r="K643" s="3">
        <f t="shared" ca="1" si="79"/>
        <v>-0.81615863959908297</v>
      </c>
      <c r="L643" s="3">
        <f t="shared" ca="1" si="80"/>
        <v>1.7952947575048281</v>
      </c>
      <c r="N643" s="3">
        <f t="shared" ca="1" si="81"/>
        <v>-4.8913781971947845E-2</v>
      </c>
      <c r="O643" s="3">
        <f t="shared" ca="1" si="82"/>
        <v>1.7952947575048281</v>
      </c>
      <c r="P643" s="1">
        <f t="shared" ca="1" si="83"/>
        <v>1</v>
      </c>
    </row>
    <row r="644" spans="9:16" x14ac:dyDescent="0.3">
      <c r="I644" s="14">
        <v>618</v>
      </c>
      <c r="J644" s="3">
        <f t="shared" ca="1" si="78"/>
        <v>0.90272773863790245</v>
      </c>
      <c r="K644" s="3">
        <f t="shared" ca="1" si="79"/>
        <v>2.9473284098124415</v>
      </c>
      <c r="L644" s="3">
        <f t="shared" ca="1" si="80"/>
        <v>3.8500561484503439</v>
      </c>
      <c r="N644" s="3">
        <f t="shared" ca="1" si="81"/>
        <v>-0.4907081390311141</v>
      </c>
      <c r="O644" s="3">
        <f t="shared" ca="1" si="82"/>
        <v>3.8500561484503439</v>
      </c>
      <c r="P644" s="1">
        <f t="shared" ca="1" si="83"/>
        <v>1</v>
      </c>
    </row>
    <row r="645" spans="9:16" x14ac:dyDescent="0.3">
      <c r="I645" s="14">
        <v>619</v>
      </c>
      <c r="J645" s="3">
        <f t="shared" ca="1" si="78"/>
        <v>1.0862642148262835</v>
      </c>
      <c r="K645" s="3">
        <f t="shared" ca="1" si="79"/>
        <v>2.6629959771505076</v>
      </c>
      <c r="L645" s="3">
        <f t="shared" ca="1" si="80"/>
        <v>3.7492601919767914</v>
      </c>
      <c r="N645" s="3">
        <f t="shared" ca="1" si="81"/>
        <v>3.7243253905953542</v>
      </c>
      <c r="O645" s="3">
        <f t="shared" ca="1" si="82"/>
        <v>3.7492601919767914</v>
      </c>
      <c r="P645" s="1">
        <f t="shared" ca="1" si="83"/>
        <v>1</v>
      </c>
    </row>
    <row r="646" spans="9:16" x14ac:dyDescent="0.3">
      <c r="I646" s="14">
        <v>620</v>
      </c>
      <c r="J646" s="3">
        <f t="shared" ca="1" si="78"/>
        <v>3.9074058115522634</v>
      </c>
      <c r="K646" s="3">
        <f t="shared" ca="1" si="79"/>
        <v>-0.82919537323994641</v>
      </c>
      <c r="L646" s="3">
        <f t="shared" ca="1" si="80"/>
        <v>3.078210438312317</v>
      </c>
      <c r="N646" s="3">
        <f t="shared" ca="1" si="81"/>
        <v>-1.5474931621792187</v>
      </c>
      <c r="O646" s="3">
        <f t="shared" ca="1" si="82"/>
        <v>3.078210438312317</v>
      </c>
      <c r="P646" s="1">
        <f t="shared" ca="1" si="83"/>
        <v>1</v>
      </c>
    </row>
    <row r="647" spans="9:16" x14ac:dyDescent="0.3">
      <c r="I647" s="14">
        <v>621</v>
      </c>
      <c r="J647" s="3">
        <f t="shared" ca="1" si="78"/>
        <v>1.0105017851673164</v>
      </c>
      <c r="K647" s="3">
        <f t="shared" ca="1" si="79"/>
        <v>1.7444785566316459</v>
      </c>
      <c r="L647" s="3">
        <f t="shared" ca="1" si="80"/>
        <v>2.7549803417989622</v>
      </c>
      <c r="N647" s="3">
        <f t="shared" ca="1" si="81"/>
        <v>2.6207656595657141</v>
      </c>
      <c r="O647" s="3">
        <f t="shared" ca="1" si="82"/>
        <v>2.7549803417989622</v>
      </c>
      <c r="P647" s="1">
        <f t="shared" ca="1" si="83"/>
        <v>1</v>
      </c>
    </row>
    <row r="648" spans="9:16" x14ac:dyDescent="0.3">
      <c r="I648" s="14">
        <v>622</v>
      </c>
      <c r="J648" s="3">
        <f t="shared" ca="1" si="78"/>
        <v>2.6329632560028009</v>
      </c>
      <c r="K648" s="3">
        <f t="shared" ca="1" si="79"/>
        <v>0.27282840135819475</v>
      </c>
      <c r="L648" s="3">
        <f t="shared" ca="1" si="80"/>
        <v>2.9057916573609957</v>
      </c>
      <c r="N648" s="3">
        <f t="shared" ca="1" si="81"/>
        <v>2.1726312705283384</v>
      </c>
      <c r="O648" s="3">
        <f t="shared" ca="1" si="82"/>
        <v>2.9057916573609957</v>
      </c>
      <c r="P648" s="1">
        <f t="shared" ca="1" si="83"/>
        <v>1</v>
      </c>
    </row>
    <row r="649" spans="9:16" x14ac:dyDescent="0.3">
      <c r="I649" s="14">
        <v>623</v>
      </c>
      <c r="J649" s="3">
        <f t="shared" ca="1" si="78"/>
        <v>3.3071631678061291</v>
      </c>
      <c r="K649" s="3">
        <f t="shared" ca="1" si="79"/>
        <v>-0.86425949385691636</v>
      </c>
      <c r="L649" s="3">
        <f t="shared" ca="1" si="80"/>
        <v>2.4429036739492127</v>
      </c>
      <c r="N649" s="3">
        <f t="shared" ca="1" si="81"/>
        <v>1.5373122492337075</v>
      </c>
      <c r="O649" s="3">
        <f t="shared" ca="1" si="82"/>
        <v>2.4429036739492127</v>
      </c>
      <c r="P649" s="1">
        <f t="shared" ca="1" si="83"/>
        <v>1</v>
      </c>
    </row>
    <row r="650" spans="9:16" x14ac:dyDescent="0.3">
      <c r="I650" s="14">
        <v>624</v>
      </c>
      <c r="J650" s="3">
        <f t="shared" ca="1" si="78"/>
        <v>2.4486223085305499</v>
      </c>
      <c r="K650" s="3">
        <f t="shared" ca="1" si="79"/>
        <v>0.64369819503126147</v>
      </c>
      <c r="L650" s="3">
        <f t="shared" ca="1" si="80"/>
        <v>3.0923205035618113</v>
      </c>
      <c r="N650" s="3">
        <f t="shared" ca="1" si="81"/>
        <v>2.4658460141577865</v>
      </c>
      <c r="O650" s="3">
        <f t="shared" ca="1" si="82"/>
        <v>3.0923205035618113</v>
      </c>
      <c r="P650" s="1">
        <f t="shared" ca="1" si="83"/>
        <v>1</v>
      </c>
    </row>
    <row r="651" spans="9:16" x14ac:dyDescent="0.3">
      <c r="I651" s="14">
        <v>625</v>
      </c>
      <c r="J651" s="3">
        <f t="shared" ca="1" si="78"/>
        <v>1.7728312230773307</v>
      </c>
      <c r="K651" s="3">
        <f t="shared" ca="1" si="79"/>
        <v>1.0184709057098118E-2</v>
      </c>
      <c r="L651" s="3">
        <f t="shared" ca="1" si="80"/>
        <v>1.7830159321344288</v>
      </c>
      <c r="N651" s="3">
        <f t="shared" ca="1" si="81"/>
        <v>1.4467904926286734</v>
      </c>
      <c r="O651" s="3">
        <f t="shared" ca="1" si="82"/>
        <v>1.7830159321344288</v>
      </c>
      <c r="P651" s="1">
        <f t="shared" ca="1" si="83"/>
        <v>1</v>
      </c>
    </row>
    <row r="652" spans="9:16" x14ac:dyDescent="0.3">
      <c r="I652" s="14">
        <v>626</v>
      </c>
      <c r="J652" s="3">
        <f t="shared" ca="1" si="78"/>
        <v>1.401216974996826</v>
      </c>
      <c r="K652" s="3">
        <f t="shared" ca="1" si="79"/>
        <v>3.2526703584987331</v>
      </c>
      <c r="L652" s="3">
        <f t="shared" ca="1" si="80"/>
        <v>4.6538873334955593</v>
      </c>
      <c r="N652" s="3">
        <f t="shared" ca="1" si="81"/>
        <v>-7.9242392174546428E-2</v>
      </c>
      <c r="O652" s="3">
        <f t="shared" ca="1" si="82"/>
        <v>4.6538873334955593</v>
      </c>
      <c r="P652" s="1">
        <f t="shared" ca="1" si="83"/>
        <v>1</v>
      </c>
    </row>
    <row r="653" spans="9:16" x14ac:dyDescent="0.3">
      <c r="I653" s="14">
        <v>627</v>
      </c>
      <c r="J653" s="3">
        <f t="shared" ca="1" si="78"/>
        <v>2.2282204680475086</v>
      </c>
      <c r="K653" s="3">
        <f t="shared" ca="1" si="79"/>
        <v>3.1219031183571904</v>
      </c>
      <c r="L653" s="3">
        <f t="shared" ca="1" si="80"/>
        <v>5.350123586404699</v>
      </c>
      <c r="N653" s="3">
        <f t="shared" ca="1" si="81"/>
        <v>2.2796199900284368</v>
      </c>
      <c r="O653" s="3">
        <f t="shared" ca="1" si="82"/>
        <v>5.350123586404699</v>
      </c>
      <c r="P653" s="1">
        <f t="shared" ca="1" si="83"/>
        <v>1</v>
      </c>
    </row>
    <row r="654" spans="9:16" x14ac:dyDescent="0.3">
      <c r="I654" s="14">
        <v>628</v>
      </c>
      <c r="J654" s="3">
        <f t="shared" ca="1" si="78"/>
        <v>1.7458428399460026</v>
      </c>
      <c r="K654" s="3">
        <f t="shared" ca="1" si="79"/>
        <v>0.47394472790467512</v>
      </c>
      <c r="L654" s="3">
        <f t="shared" ca="1" si="80"/>
        <v>2.2197875678506778</v>
      </c>
      <c r="N654" s="3">
        <f t="shared" ca="1" si="81"/>
        <v>1.1957815208776321</v>
      </c>
      <c r="O654" s="3">
        <f t="shared" ca="1" si="82"/>
        <v>2.2197875678506778</v>
      </c>
      <c r="P654" s="1">
        <f t="shared" ca="1" si="83"/>
        <v>1</v>
      </c>
    </row>
    <row r="655" spans="9:16" x14ac:dyDescent="0.3">
      <c r="I655" s="14">
        <v>629</v>
      </c>
      <c r="J655" s="3">
        <f t="shared" ca="1" si="78"/>
        <v>1.5704003006683149</v>
      </c>
      <c r="K655" s="3">
        <f t="shared" ca="1" si="79"/>
        <v>-0.7344349794948406</v>
      </c>
      <c r="L655" s="3">
        <f t="shared" ca="1" si="80"/>
        <v>0.83596532117347433</v>
      </c>
      <c r="N655" s="3">
        <f t="shared" ca="1" si="81"/>
        <v>1.428009094567527</v>
      </c>
      <c r="O655" s="3">
        <f t="shared" ca="1" si="82"/>
        <v>0.83596532117347433</v>
      </c>
      <c r="P655" s="1">
        <f t="shared" ca="1" si="83"/>
        <v>0</v>
      </c>
    </row>
    <row r="656" spans="9:16" x14ac:dyDescent="0.3">
      <c r="I656" s="14">
        <v>630</v>
      </c>
      <c r="J656" s="3">
        <f t="shared" ca="1" si="78"/>
        <v>1.9465455484052425</v>
      </c>
      <c r="K656" s="3">
        <f t="shared" ca="1" si="79"/>
        <v>4.5604926452034569</v>
      </c>
      <c r="L656" s="3">
        <f t="shared" ca="1" si="80"/>
        <v>6.5070381936086994</v>
      </c>
      <c r="N656" s="3">
        <f t="shared" ca="1" si="81"/>
        <v>2.8490829622307272</v>
      </c>
      <c r="O656" s="3">
        <f t="shared" ca="1" si="82"/>
        <v>6.5070381936086994</v>
      </c>
      <c r="P656" s="1">
        <f t="shared" ca="1" si="83"/>
        <v>1</v>
      </c>
    </row>
    <row r="657" spans="9:16" x14ac:dyDescent="0.3">
      <c r="I657" s="14">
        <v>631</v>
      </c>
      <c r="J657" s="3">
        <f t="shared" ca="1" si="78"/>
        <v>2.2034668818277567</v>
      </c>
      <c r="K657" s="3">
        <f t="shared" ca="1" si="79"/>
        <v>-0.26849012490108604</v>
      </c>
      <c r="L657" s="3">
        <f t="shared" ca="1" si="80"/>
        <v>1.9349767569266707</v>
      </c>
      <c r="N657" s="3">
        <f t="shared" ca="1" si="81"/>
        <v>3.2669467631592282</v>
      </c>
      <c r="O657" s="3">
        <f t="shared" ca="1" si="82"/>
        <v>1.9349767569266707</v>
      </c>
      <c r="P657" s="1">
        <f t="shared" ca="1" si="83"/>
        <v>0</v>
      </c>
    </row>
    <row r="658" spans="9:16" x14ac:dyDescent="0.3">
      <c r="I658" s="14">
        <v>632</v>
      </c>
      <c r="J658" s="3">
        <f t="shared" ca="1" si="78"/>
        <v>2.6695588013606253</v>
      </c>
      <c r="K658" s="3">
        <f t="shared" ca="1" si="79"/>
        <v>-1.8018506024035337</v>
      </c>
      <c r="L658" s="3">
        <f t="shared" ca="1" si="80"/>
        <v>0.86770819895709161</v>
      </c>
      <c r="N658" s="3">
        <f t="shared" ca="1" si="81"/>
        <v>2.8663799711635289</v>
      </c>
      <c r="O658" s="3">
        <f t="shared" ca="1" si="82"/>
        <v>0.86770819895709161</v>
      </c>
      <c r="P658" s="1">
        <f t="shared" ca="1" si="83"/>
        <v>0</v>
      </c>
    </row>
    <row r="659" spans="9:16" x14ac:dyDescent="0.3">
      <c r="I659" s="14">
        <v>633</v>
      </c>
      <c r="J659" s="3">
        <f t="shared" ca="1" si="78"/>
        <v>2.257172268271141</v>
      </c>
      <c r="K659" s="3">
        <f t="shared" ca="1" si="79"/>
        <v>1.3056426047982872</v>
      </c>
      <c r="L659" s="3">
        <f t="shared" ca="1" si="80"/>
        <v>3.5628148730694282</v>
      </c>
      <c r="N659" s="3">
        <f t="shared" ca="1" si="81"/>
        <v>-0.15119967391794642</v>
      </c>
      <c r="O659" s="3">
        <f t="shared" ca="1" si="82"/>
        <v>3.5628148730694282</v>
      </c>
      <c r="P659" s="1">
        <f t="shared" ca="1" si="83"/>
        <v>1</v>
      </c>
    </row>
    <row r="660" spans="9:16" x14ac:dyDescent="0.3">
      <c r="I660" s="14">
        <v>634</v>
      </c>
      <c r="J660" s="3">
        <f t="shared" ca="1" si="78"/>
        <v>0.958197817560137</v>
      </c>
      <c r="K660" s="3">
        <f t="shared" ca="1" si="79"/>
        <v>4.5346892287793299</v>
      </c>
      <c r="L660" s="3">
        <f t="shared" ca="1" si="80"/>
        <v>5.492887046339467</v>
      </c>
      <c r="N660" s="3">
        <f t="shared" ca="1" si="81"/>
        <v>0.54961739090763395</v>
      </c>
      <c r="O660" s="3">
        <f t="shared" ca="1" si="82"/>
        <v>5.492887046339467</v>
      </c>
      <c r="P660" s="1">
        <f t="shared" ca="1" si="83"/>
        <v>1</v>
      </c>
    </row>
    <row r="661" spans="9:16" x14ac:dyDescent="0.3">
      <c r="I661" s="14">
        <v>635</v>
      </c>
      <c r="J661" s="3">
        <f t="shared" ca="1" si="78"/>
        <v>2.2526400991570461</v>
      </c>
      <c r="K661" s="3">
        <f t="shared" ca="1" si="79"/>
        <v>1.1399135125931736</v>
      </c>
      <c r="L661" s="3">
        <f t="shared" ca="1" si="80"/>
        <v>3.3925536117502197</v>
      </c>
      <c r="N661" s="3">
        <f t="shared" ca="1" si="81"/>
        <v>1.0766862857085013</v>
      </c>
      <c r="O661" s="3">
        <f t="shared" ca="1" si="82"/>
        <v>3.3925536117502197</v>
      </c>
      <c r="P661" s="1">
        <f t="shared" ca="1" si="83"/>
        <v>1</v>
      </c>
    </row>
    <row r="662" spans="9:16" x14ac:dyDescent="0.3">
      <c r="I662" s="14">
        <v>636</v>
      </c>
      <c r="J662" s="3">
        <f t="shared" ca="1" si="78"/>
        <v>1.6868786705324843</v>
      </c>
      <c r="K662" s="3">
        <f t="shared" ca="1" si="79"/>
        <v>8.7262013053079901E-2</v>
      </c>
      <c r="L662" s="3">
        <f t="shared" ca="1" si="80"/>
        <v>1.7741406835855642</v>
      </c>
      <c r="N662" s="3">
        <f t="shared" ca="1" si="81"/>
        <v>-0.46173572226096526</v>
      </c>
      <c r="O662" s="3">
        <f t="shared" ca="1" si="82"/>
        <v>1.7741406835855642</v>
      </c>
      <c r="P662" s="1">
        <f t="shared" ca="1" si="83"/>
        <v>1</v>
      </c>
    </row>
    <row r="663" spans="9:16" x14ac:dyDescent="0.3">
      <c r="I663" s="14">
        <v>637</v>
      </c>
      <c r="J663" s="3">
        <f t="shared" ca="1" si="78"/>
        <v>1.5999453956784557</v>
      </c>
      <c r="K663" s="3">
        <f t="shared" ca="1" si="79"/>
        <v>0.53270242541503388</v>
      </c>
      <c r="L663" s="3">
        <f t="shared" ca="1" si="80"/>
        <v>2.1326478210934896</v>
      </c>
      <c r="N663" s="3">
        <f t="shared" ca="1" si="81"/>
        <v>3.831432421869295</v>
      </c>
      <c r="O663" s="3">
        <f t="shared" ca="1" si="82"/>
        <v>2.1326478210934896</v>
      </c>
      <c r="P663" s="1">
        <f t="shared" ca="1" si="83"/>
        <v>0</v>
      </c>
    </row>
    <row r="664" spans="9:16" x14ac:dyDescent="0.3">
      <c r="I664" s="14">
        <v>638</v>
      </c>
      <c r="J664" s="3">
        <f t="shared" ca="1" si="78"/>
        <v>2.0920151887263665</v>
      </c>
      <c r="K664" s="3">
        <f t="shared" ca="1" si="79"/>
        <v>1.4036800952378008</v>
      </c>
      <c r="L664" s="3">
        <f t="shared" ca="1" si="80"/>
        <v>3.4956952839641673</v>
      </c>
      <c r="N664" s="3">
        <f t="shared" ca="1" si="81"/>
        <v>6.6024115560417318E-2</v>
      </c>
      <c r="O664" s="3">
        <f t="shared" ca="1" si="82"/>
        <v>3.4956952839641673</v>
      </c>
      <c r="P664" s="1">
        <f t="shared" ca="1" si="83"/>
        <v>1</v>
      </c>
    </row>
    <row r="665" spans="9:16" x14ac:dyDescent="0.3">
      <c r="I665" s="14">
        <v>639</v>
      </c>
      <c r="J665" s="3">
        <f t="shared" ca="1" si="78"/>
        <v>2.5570580105977334</v>
      </c>
      <c r="K665" s="3">
        <f t="shared" ca="1" si="79"/>
        <v>0.77569504528127897</v>
      </c>
      <c r="L665" s="3">
        <f t="shared" ca="1" si="80"/>
        <v>3.3327530558790124</v>
      </c>
      <c r="N665" s="3">
        <f t="shared" ca="1" si="81"/>
        <v>1.222433045271843</v>
      </c>
      <c r="O665" s="3">
        <f t="shared" ca="1" si="82"/>
        <v>3.3327530558790124</v>
      </c>
      <c r="P665" s="1">
        <f t="shared" ca="1" si="83"/>
        <v>1</v>
      </c>
    </row>
    <row r="666" spans="9:16" x14ac:dyDescent="0.3">
      <c r="I666" s="14">
        <v>640</v>
      </c>
      <c r="J666" s="3">
        <f t="shared" ca="1" si="78"/>
        <v>2.0894307128033849</v>
      </c>
      <c r="K666" s="3">
        <f t="shared" ca="1" si="79"/>
        <v>-0.28640309377304263</v>
      </c>
      <c r="L666" s="3">
        <f t="shared" ca="1" si="80"/>
        <v>1.8030276190303423</v>
      </c>
      <c r="N666" s="3">
        <f t="shared" ca="1" si="81"/>
        <v>-0.17157382053158976</v>
      </c>
      <c r="O666" s="3">
        <f t="shared" ca="1" si="82"/>
        <v>1.8030276190303423</v>
      </c>
      <c r="P666" s="1">
        <f t="shared" ca="1" si="83"/>
        <v>1</v>
      </c>
    </row>
    <row r="667" spans="9:16" x14ac:dyDescent="0.3">
      <c r="I667" s="14">
        <v>641</v>
      </c>
      <c r="J667" s="3">
        <f t="shared" ca="1" si="78"/>
        <v>1.5705896160473323</v>
      </c>
      <c r="K667" s="3">
        <f t="shared" ca="1" si="79"/>
        <v>1.4709449062637066</v>
      </c>
      <c r="L667" s="3">
        <f t="shared" ca="1" si="80"/>
        <v>3.0415345223110388</v>
      </c>
      <c r="N667" s="3">
        <f t="shared" ca="1" si="81"/>
        <v>2.0526572874621003</v>
      </c>
      <c r="O667" s="3">
        <f t="shared" ca="1" si="82"/>
        <v>3.0415345223110388</v>
      </c>
      <c r="P667" s="1">
        <f t="shared" ca="1" si="83"/>
        <v>1</v>
      </c>
    </row>
    <row r="668" spans="9:16" x14ac:dyDescent="0.3">
      <c r="I668" s="14">
        <v>642</v>
      </c>
      <c r="J668" s="3">
        <f t="shared" ref="J668:J731" ca="1" si="84">_xlfn.GAMMA.INV(RAND(),$E$18,$E$19)</f>
        <v>2.6085963443420881</v>
      </c>
      <c r="K668" s="3">
        <f t="shared" ref="K668:K731" ca="1" si="85">IF($D$16&gt;$C$16,N668,L668-J668)</f>
        <v>1.8441647556986216</v>
      </c>
      <c r="L668" s="3">
        <f t="shared" ref="L668:L731" ca="1" si="86">IF($D$16&gt;$C$16,K668+J668,O668)</f>
        <v>4.4527611000407097</v>
      </c>
      <c r="N668" s="3">
        <f t="shared" ref="N668:N731" ca="1" si="87">_xlfn.NORM.INV(RAND(),$C$15,SQRT($C$16))</f>
        <v>0.96812341029502857</v>
      </c>
      <c r="O668" s="3">
        <f t="shared" ref="O668:O731" ca="1" si="88">_xlfn.NORM.INV(RAND(),$D$15,SQRT($D$16))</f>
        <v>4.4527611000407097</v>
      </c>
      <c r="P668" s="1">
        <f t="shared" ref="P668:P731" ca="1" si="89">IF(O668&gt;N668,1,0)</f>
        <v>1</v>
      </c>
    </row>
    <row r="669" spans="9:16" x14ac:dyDescent="0.3">
      <c r="I669" s="14">
        <v>643</v>
      </c>
      <c r="J669" s="3">
        <f t="shared" ca="1" si="84"/>
        <v>0.45906139358690667</v>
      </c>
      <c r="K669" s="3">
        <f t="shared" ca="1" si="85"/>
        <v>3.9431128579474106</v>
      </c>
      <c r="L669" s="3">
        <f t="shared" ca="1" si="86"/>
        <v>4.4021742515343174</v>
      </c>
      <c r="N669" s="3">
        <f t="shared" ca="1" si="87"/>
        <v>-0.19643946374541832</v>
      </c>
      <c r="O669" s="3">
        <f t="shared" ca="1" si="88"/>
        <v>4.4021742515343174</v>
      </c>
      <c r="P669" s="1">
        <f t="shared" ca="1" si="89"/>
        <v>1</v>
      </c>
    </row>
    <row r="670" spans="9:16" x14ac:dyDescent="0.3">
      <c r="I670" s="14">
        <v>644</v>
      </c>
      <c r="J670" s="3">
        <f t="shared" ca="1" si="84"/>
        <v>2.1110723391134791</v>
      </c>
      <c r="K670" s="3">
        <f t="shared" ca="1" si="85"/>
        <v>1.0628396406802221</v>
      </c>
      <c r="L670" s="3">
        <f t="shared" ca="1" si="86"/>
        <v>3.1739119797937012</v>
      </c>
      <c r="N670" s="3">
        <f t="shared" ca="1" si="87"/>
        <v>3.1481025621655632</v>
      </c>
      <c r="O670" s="3">
        <f t="shared" ca="1" si="88"/>
        <v>3.1739119797937012</v>
      </c>
      <c r="P670" s="1">
        <f t="shared" ca="1" si="89"/>
        <v>1</v>
      </c>
    </row>
    <row r="671" spans="9:16" x14ac:dyDescent="0.3">
      <c r="I671" s="14">
        <v>645</v>
      </c>
      <c r="J671" s="3">
        <f t="shared" ca="1" si="84"/>
        <v>0.96853491932435176</v>
      </c>
      <c r="K671" s="3">
        <f t="shared" ca="1" si="85"/>
        <v>1.2239771692276014</v>
      </c>
      <c r="L671" s="3">
        <f t="shared" ca="1" si="86"/>
        <v>2.1925120885519531</v>
      </c>
      <c r="N671" s="3">
        <f t="shared" ca="1" si="87"/>
        <v>0.94132140912729922</v>
      </c>
      <c r="O671" s="3">
        <f t="shared" ca="1" si="88"/>
        <v>2.1925120885519531</v>
      </c>
      <c r="P671" s="1">
        <f t="shared" ca="1" si="89"/>
        <v>1</v>
      </c>
    </row>
    <row r="672" spans="9:16" x14ac:dyDescent="0.3">
      <c r="I672" s="14">
        <v>646</v>
      </c>
      <c r="J672" s="3">
        <f t="shared" ca="1" si="84"/>
        <v>2.5612713303367527</v>
      </c>
      <c r="K672" s="3">
        <f t="shared" ca="1" si="85"/>
        <v>0.50105307640883279</v>
      </c>
      <c r="L672" s="3">
        <f t="shared" ca="1" si="86"/>
        <v>3.0623244067455855</v>
      </c>
      <c r="N672" s="3">
        <f t="shared" ca="1" si="87"/>
        <v>2.1744749172501217</v>
      </c>
      <c r="O672" s="3">
        <f t="shared" ca="1" si="88"/>
        <v>3.0623244067455855</v>
      </c>
      <c r="P672" s="1">
        <f t="shared" ca="1" si="89"/>
        <v>1</v>
      </c>
    </row>
    <row r="673" spans="9:16" x14ac:dyDescent="0.3">
      <c r="I673" s="14">
        <v>647</v>
      </c>
      <c r="J673" s="3">
        <f t="shared" ca="1" si="84"/>
        <v>2.5363664110130686</v>
      </c>
      <c r="K673" s="3">
        <f t="shared" ca="1" si="85"/>
        <v>1.9066122512374544</v>
      </c>
      <c r="L673" s="3">
        <f t="shared" ca="1" si="86"/>
        <v>4.442978662250523</v>
      </c>
      <c r="N673" s="3">
        <f t="shared" ca="1" si="87"/>
        <v>-0.73909092794393016</v>
      </c>
      <c r="O673" s="3">
        <f t="shared" ca="1" si="88"/>
        <v>4.442978662250523</v>
      </c>
      <c r="P673" s="1">
        <f t="shared" ca="1" si="89"/>
        <v>1</v>
      </c>
    </row>
    <row r="674" spans="9:16" x14ac:dyDescent="0.3">
      <c r="I674" s="14">
        <v>648</v>
      </c>
      <c r="J674" s="3">
        <f t="shared" ca="1" si="84"/>
        <v>1.9690477056835805</v>
      </c>
      <c r="K674" s="3">
        <f t="shared" ca="1" si="85"/>
        <v>-2.009833249988537</v>
      </c>
      <c r="L674" s="3">
        <f t="shared" ca="1" si="86"/>
        <v>-4.0785544304956289E-2</v>
      </c>
      <c r="N674" s="3">
        <f t="shared" ca="1" si="87"/>
        <v>-0.79142299654724235</v>
      </c>
      <c r="O674" s="3">
        <f t="shared" ca="1" si="88"/>
        <v>-4.0785544304956289E-2</v>
      </c>
      <c r="P674" s="1">
        <f t="shared" ca="1" si="89"/>
        <v>1</v>
      </c>
    </row>
    <row r="675" spans="9:16" x14ac:dyDescent="0.3">
      <c r="I675" s="14">
        <v>649</v>
      </c>
      <c r="J675" s="3">
        <f t="shared" ca="1" si="84"/>
        <v>2.1510950668731748</v>
      </c>
      <c r="K675" s="3">
        <f t="shared" ca="1" si="85"/>
        <v>-8.7121203528727431E-2</v>
      </c>
      <c r="L675" s="3">
        <f t="shared" ca="1" si="86"/>
        <v>2.0639738633444473</v>
      </c>
      <c r="N675" s="3">
        <f t="shared" ca="1" si="87"/>
        <v>-1.5086789737917523</v>
      </c>
      <c r="O675" s="3">
        <f t="shared" ca="1" si="88"/>
        <v>2.0639738633444473</v>
      </c>
      <c r="P675" s="1">
        <f t="shared" ca="1" si="89"/>
        <v>1</v>
      </c>
    </row>
    <row r="676" spans="9:16" x14ac:dyDescent="0.3">
      <c r="I676" s="14">
        <v>650</v>
      </c>
      <c r="J676" s="3">
        <f t="shared" ca="1" si="84"/>
        <v>1.6919905215395594</v>
      </c>
      <c r="K676" s="3">
        <f t="shared" ca="1" si="85"/>
        <v>1.6549936547187951</v>
      </c>
      <c r="L676" s="3">
        <f t="shared" ca="1" si="86"/>
        <v>3.3469841762583545</v>
      </c>
      <c r="N676" s="3">
        <f t="shared" ca="1" si="87"/>
        <v>0.4104514286103238</v>
      </c>
      <c r="O676" s="3">
        <f t="shared" ca="1" si="88"/>
        <v>3.3469841762583545</v>
      </c>
      <c r="P676" s="1">
        <f t="shared" ca="1" si="89"/>
        <v>1</v>
      </c>
    </row>
    <row r="677" spans="9:16" x14ac:dyDescent="0.3">
      <c r="I677" s="14">
        <v>651</v>
      </c>
      <c r="J677" s="3">
        <f t="shared" ca="1" si="84"/>
        <v>1.4111484431053822</v>
      </c>
      <c r="K677" s="3">
        <f t="shared" ca="1" si="85"/>
        <v>3.0709387149029972</v>
      </c>
      <c r="L677" s="3">
        <f t="shared" ca="1" si="86"/>
        <v>4.4820871580083796</v>
      </c>
      <c r="N677" s="3">
        <f t="shared" ca="1" si="87"/>
        <v>1.3623249071942798</v>
      </c>
      <c r="O677" s="3">
        <f t="shared" ca="1" si="88"/>
        <v>4.4820871580083796</v>
      </c>
      <c r="P677" s="1">
        <f t="shared" ca="1" si="89"/>
        <v>1</v>
      </c>
    </row>
    <row r="678" spans="9:16" x14ac:dyDescent="0.3">
      <c r="I678" s="14">
        <v>652</v>
      </c>
      <c r="J678" s="3">
        <f t="shared" ca="1" si="84"/>
        <v>2.8577836853947445</v>
      </c>
      <c r="K678" s="3">
        <f t="shared" ca="1" si="85"/>
        <v>0.22741278306145896</v>
      </c>
      <c r="L678" s="3">
        <f t="shared" ca="1" si="86"/>
        <v>3.0851964684562034</v>
      </c>
      <c r="N678" s="3">
        <f t="shared" ca="1" si="87"/>
        <v>-2.3705099604757374</v>
      </c>
      <c r="O678" s="3">
        <f t="shared" ca="1" si="88"/>
        <v>3.0851964684562034</v>
      </c>
      <c r="P678" s="1">
        <f t="shared" ca="1" si="89"/>
        <v>1</v>
      </c>
    </row>
    <row r="679" spans="9:16" x14ac:dyDescent="0.3">
      <c r="I679" s="14">
        <v>653</v>
      </c>
      <c r="J679" s="3">
        <f t="shared" ca="1" si="84"/>
        <v>1.0844975125940746</v>
      </c>
      <c r="K679" s="3">
        <f t="shared" ca="1" si="85"/>
        <v>3.0155623219147092</v>
      </c>
      <c r="L679" s="3">
        <f t="shared" ca="1" si="86"/>
        <v>4.1000598345087838</v>
      </c>
      <c r="N679" s="3">
        <f t="shared" ca="1" si="87"/>
        <v>1.370359541850346</v>
      </c>
      <c r="O679" s="3">
        <f t="shared" ca="1" si="88"/>
        <v>4.1000598345087838</v>
      </c>
      <c r="P679" s="1">
        <f t="shared" ca="1" si="89"/>
        <v>1</v>
      </c>
    </row>
    <row r="680" spans="9:16" x14ac:dyDescent="0.3">
      <c r="I680" s="14">
        <v>654</v>
      </c>
      <c r="J680" s="3">
        <f t="shared" ca="1" si="84"/>
        <v>0.7366046001878096</v>
      </c>
      <c r="K680" s="3">
        <f t="shared" ca="1" si="85"/>
        <v>2.3634655896305645</v>
      </c>
      <c r="L680" s="3">
        <f t="shared" ca="1" si="86"/>
        <v>3.100070189818374</v>
      </c>
      <c r="N680" s="3">
        <f t="shared" ca="1" si="87"/>
        <v>0.12994142015798105</v>
      </c>
      <c r="O680" s="3">
        <f t="shared" ca="1" si="88"/>
        <v>3.100070189818374</v>
      </c>
      <c r="P680" s="1">
        <f t="shared" ca="1" si="89"/>
        <v>1</v>
      </c>
    </row>
    <row r="681" spans="9:16" x14ac:dyDescent="0.3">
      <c r="I681" s="14">
        <v>655</v>
      </c>
      <c r="J681" s="3">
        <f t="shared" ca="1" si="84"/>
        <v>2.1885846338291675</v>
      </c>
      <c r="K681" s="3">
        <f t="shared" ca="1" si="85"/>
        <v>-0.48557378259687578</v>
      </c>
      <c r="L681" s="3">
        <f t="shared" ca="1" si="86"/>
        <v>1.7030108512322917</v>
      </c>
      <c r="N681" s="3">
        <f t="shared" ca="1" si="87"/>
        <v>-0.45055594066118454</v>
      </c>
      <c r="O681" s="3">
        <f t="shared" ca="1" si="88"/>
        <v>1.7030108512322917</v>
      </c>
      <c r="P681" s="1">
        <f t="shared" ca="1" si="89"/>
        <v>1</v>
      </c>
    </row>
    <row r="682" spans="9:16" x14ac:dyDescent="0.3">
      <c r="I682" s="14">
        <v>656</v>
      </c>
      <c r="J682" s="3">
        <f t="shared" ca="1" si="84"/>
        <v>2.0378344358374911</v>
      </c>
      <c r="K682" s="3">
        <f t="shared" ca="1" si="85"/>
        <v>1.4633944063236144</v>
      </c>
      <c r="L682" s="3">
        <f t="shared" ca="1" si="86"/>
        <v>3.5012288421611055</v>
      </c>
      <c r="N682" s="3">
        <f t="shared" ca="1" si="87"/>
        <v>1.833888909300152</v>
      </c>
      <c r="O682" s="3">
        <f t="shared" ca="1" si="88"/>
        <v>3.5012288421611055</v>
      </c>
      <c r="P682" s="1">
        <f t="shared" ca="1" si="89"/>
        <v>1</v>
      </c>
    </row>
    <row r="683" spans="9:16" x14ac:dyDescent="0.3">
      <c r="I683" s="14">
        <v>657</v>
      </c>
      <c r="J683" s="3">
        <f t="shared" ca="1" si="84"/>
        <v>1.2077196148418041</v>
      </c>
      <c r="K683" s="3">
        <f t="shared" ca="1" si="85"/>
        <v>2.3570310549112108</v>
      </c>
      <c r="L683" s="3">
        <f t="shared" ca="1" si="86"/>
        <v>3.5647506697530149</v>
      </c>
      <c r="N683" s="3">
        <f t="shared" ca="1" si="87"/>
        <v>6.285189762824106E-2</v>
      </c>
      <c r="O683" s="3">
        <f t="shared" ca="1" si="88"/>
        <v>3.5647506697530149</v>
      </c>
      <c r="P683" s="1">
        <f t="shared" ca="1" si="89"/>
        <v>1</v>
      </c>
    </row>
    <row r="684" spans="9:16" x14ac:dyDescent="0.3">
      <c r="I684" s="14">
        <v>658</v>
      </c>
      <c r="J684" s="3">
        <f t="shared" ca="1" si="84"/>
        <v>2.614340757384451</v>
      </c>
      <c r="K684" s="3">
        <f t="shared" ca="1" si="85"/>
        <v>0.72333337579572143</v>
      </c>
      <c r="L684" s="3">
        <f t="shared" ca="1" si="86"/>
        <v>3.3376741331801725</v>
      </c>
      <c r="N684" s="3">
        <f t="shared" ca="1" si="87"/>
        <v>2.6242004956158671</v>
      </c>
      <c r="O684" s="3">
        <f t="shared" ca="1" si="88"/>
        <v>3.3376741331801725</v>
      </c>
      <c r="P684" s="1">
        <f t="shared" ca="1" si="89"/>
        <v>1</v>
      </c>
    </row>
    <row r="685" spans="9:16" x14ac:dyDescent="0.3">
      <c r="I685" s="14">
        <v>659</v>
      </c>
      <c r="J685" s="3">
        <f t="shared" ca="1" si="84"/>
        <v>3.8843123920105485</v>
      </c>
      <c r="K685" s="3">
        <f t="shared" ca="1" si="85"/>
        <v>-2.6038063777621181</v>
      </c>
      <c r="L685" s="3">
        <f t="shared" ca="1" si="86"/>
        <v>1.2805060142484306</v>
      </c>
      <c r="N685" s="3">
        <f t="shared" ca="1" si="87"/>
        <v>-0.45684935449759778</v>
      </c>
      <c r="O685" s="3">
        <f t="shared" ca="1" si="88"/>
        <v>1.2805060142484306</v>
      </c>
      <c r="P685" s="1">
        <f t="shared" ca="1" si="89"/>
        <v>1</v>
      </c>
    </row>
    <row r="686" spans="9:16" x14ac:dyDescent="0.3">
      <c r="I686" s="14">
        <v>660</v>
      </c>
      <c r="J686" s="3">
        <f t="shared" ca="1" si="84"/>
        <v>1.8304119757503807</v>
      </c>
      <c r="K686" s="3">
        <f t="shared" ca="1" si="85"/>
        <v>1.6086933227994624</v>
      </c>
      <c r="L686" s="3">
        <f t="shared" ca="1" si="86"/>
        <v>3.4391052985498431</v>
      </c>
      <c r="N686" s="3">
        <f t="shared" ca="1" si="87"/>
        <v>1.7985033724682562</v>
      </c>
      <c r="O686" s="3">
        <f t="shared" ca="1" si="88"/>
        <v>3.4391052985498431</v>
      </c>
      <c r="P686" s="1">
        <f t="shared" ca="1" si="89"/>
        <v>1</v>
      </c>
    </row>
    <row r="687" spans="9:16" x14ac:dyDescent="0.3">
      <c r="I687" s="14">
        <v>661</v>
      </c>
      <c r="J687" s="3">
        <f t="shared" ca="1" si="84"/>
        <v>2.0148475753705135</v>
      </c>
      <c r="K687" s="3">
        <f t="shared" ca="1" si="85"/>
        <v>0.72356866466697944</v>
      </c>
      <c r="L687" s="3">
        <f t="shared" ca="1" si="86"/>
        <v>2.738416240037493</v>
      </c>
      <c r="N687" s="3">
        <f t="shared" ca="1" si="87"/>
        <v>2.0681195276005457</v>
      </c>
      <c r="O687" s="3">
        <f t="shared" ca="1" si="88"/>
        <v>2.738416240037493</v>
      </c>
      <c r="P687" s="1">
        <f t="shared" ca="1" si="89"/>
        <v>1</v>
      </c>
    </row>
    <row r="688" spans="9:16" x14ac:dyDescent="0.3">
      <c r="I688" s="14">
        <v>662</v>
      </c>
      <c r="J688" s="3">
        <f t="shared" ca="1" si="84"/>
        <v>2.7432609936592489</v>
      </c>
      <c r="K688" s="3">
        <f t="shared" ca="1" si="85"/>
        <v>0.12172888583849373</v>
      </c>
      <c r="L688" s="3">
        <f t="shared" ca="1" si="86"/>
        <v>2.8649898794977426</v>
      </c>
      <c r="N688" s="3">
        <f t="shared" ca="1" si="87"/>
        <v>1.4158241247277346</v>
      </c>
      <c r="O688" s="3">
        <f t="shared" ca="1" si="88"/>
        <v>2.8649898794977426</v>
      </c>
      <c r="P688" s="1">
        <f t="shared" ca="1" si="89"/>
        <v>1</v>
      </c>
    </row>
    <row r="689" spans="9:16" x14ac:dyDescent="0.3">
      <c r="I689" s="14">
        <v>663</v>
      </c>
      <c r="J689" s="3">
        <f t="shared" ca="1" si="84"/>
        <v>2.4743161276524299</v>
      </c>
      <c r="K689" s="3">
        <f t="shared" ca="1" si="85"/>
        <v>0.37202029854510865</v>
      </c>
      <c r="L689" s="3">
        <f t="shared" ca="1" si="86"/>
        <v>2.8463364261975386</v>
      </c>
      <c r="N689" s="3">
        <f t="shared" ca="1" si="87"/>
        <v>0.49343872973596814</v>
      </c>
      <c r="O689" s="3">
        <f t="shared" ca="1" si="88"/>
        <v>2.8463364261975386</v>
      </c>
      <c r="P689" s="1">
        <f t="shared" ca="1" si="89"/>
        <v>1</v>
      </c>
    </row>
    <row r="690" spans="9:16" x14ac:dyDescent="0.3">
      <c r="I690" s="14">
        <v>664</v>
      </c>
      <c r="J690" s="3">
        <f t="shared" ca="1" si="84"/>
        <v>1.1227139621092204</v>
      </c>
      <c r="K690" s="3">
        <f t="shared" ca="1" si="85"/>
        <v>0.14269311700840759</v>
      </c>
      <c r="L690" s="3">
        <f t="shared" ca="1" si="86"/>
        <v>1.265407079117628</v>
      </c>
      <c r="N690" s="3">
        <f t="shared" ca="1" si="87"/>
        <v>1.5505871875845432</v>
      </c>
      <c r="O690" s="3">
        <f t="shared" ca="1" si="88"/>
        <v>1.265407079117628</v>
      </c>
      <c r="P690" s="1">
        <f t="shared" ca="1" si="89"/>
        <v>0</v>
      </c>
    </row>
    <row r="691" spans="9:16" x14ac:dyDescent="0.3">
      <c r="I691" s="14">
        <v>665</v>
      </c>
      <c r="J691" s="3">
        <f t="shared" ca="1" si="84"/>
        <v>2.097763128863869</v>
      </c>
      <c r="K691" s="3">
        <f t="shared" ca="1" si="85"/>
        <v>2.4288918250761804</v>
      </c>
      <c r="L691" s="3">
        <f t="shared" ca="1" si="86"/>
        <v>4.5266549539400494</v>
      </c>
      <c r="N691" s="3">
        <f t="shared" ca="1" si="87"/>
        <v>2.8611326045927341</v>
      </c>
      <c r="O691" s="3">
        <f t="shared" ca="1" si="88"/>
        <v>4.5266549539400494</v>
      </c>
      <c r="P691" s="1">
        <f t="shared" ca="1" si="89"/>
        <v>1</v>
      </c>
    </row>
    <row r="692" spans="9:16" x14ac:dyDescent="0.3">
      <c r="I692" s="14">
        <v>666</v>
      </c>
      <c r="J692" s="3">
        <f t="shared" ca="1" si="84"/>
        <v>1.7437621204362805</v>
      </c>
      <c r="K692" s="3">
        <f t="shared" ca="1" si="85"/>
        <v>1.4446052921286616</v>
      </c>
      <c r="L692" s="3">
        <f t="shared" ca="1" si="86"/>
        <v>3.1883674125649422</v>
      </c>
      <c r="N692" s="3">
        <f t="shared" ca="1" si="87"/>
        <v>2.1732250215696998</v>
      </c>
      <c r="O692" s="3">
        <f t="shared" ca="1" si="88"/>
        <v>3.1883674125649422</v>
      </c>
      <c r="P692" s="1">
        <f t="shared" ca="1" si="89"/>
        <v>1</v>
      </c>
    </row>
    <row r="693" spans="9:16" x14ac:dyDescent="0.3">
      <c r="I693" s="14">
        <v>667</v>
      </c>
      <c r="J693" s="3">
        <f t="shared" ca="1" si="84"/>
        <v>1.8542533753386017</v>
      </c>
      <c r="K693" s="3">
        <f t="shared" ca="1" si="85"/>
        <v>1.5235846701453679</v>
      </c>
      <c r="L693" s="3">
        <f t="shared" ca="1" si="86"/>
        <v>3.3778380454839696</v>
      </c>
      <c r="N693" s="3">
        <f t="shared" ca="1" si="87"/>
        <v>0.14215231532607531</v>
      </c>
      <c r="O693" s="3">
        <f t="shared" ca="1" si="88"/>
        <v>3.3778380454839696</v>
      </c>
      <c r="P693" s="1">
        <f t="shared" ca="1" si="89"/>
        <v>1</v>
      </c>
    </row>
    <row r="694" spans="9:16" x14ac:dyDescent="0.3">
      <c r="I694" s="14">
        <v>668</v>
      </c>
      <c r="J694" s="3">
        <f t="shared" ca="1" si="84"/>
        <v>2.0221400164773407</v>
      </c>
      <c r="K694" s="3">
        <f t="shared" ca="1" si="85"/>
        <v>0.71419684139562811</v>
      </c>
      <c r="L694" s="3">
        <f t="shared" ca="1" si="86"/>
        <v>2.7363368578729688</v>
      </c>
      <c r="N694" s="3">
        <f t="shared" ca="1" si="87"/>
        <v>1.0700322631637684</v>
      </c>
      <c r="O694" s="3">
        <f t="shared" ca="1" si="88"/>
        <v>2.7363368578729688</v>
      </c>
      <c r="P694" s="1">
        <f t="shared" ca="1" si="89"/>
        <v>1</v>
      </c>
    </row>
    <row r="695" spans="9:16" x14ac:dyDescent="0.3">
      <c r="I695" s="14">
        <v>669</v>
      </c>
      <c r="J695" s="3">
        <f t="shared" ca="1" si="84"/>
        <v>2.3641212662400615</v>
      </c>
      <c r="K695" s="3">
        <f t="shared" ca="1" si="85"/>
        <v>0.34995442040366287</v>
      </c>
      <c r="L695" s="3">
        <f t="shared" ca="1" si="86"/>
        <v>2.7140756866437243</v>
      </c>
      <c r="N695" s="3">
        <f t="shared" ca="1" si="87"/>
        <v>1.3981065755309761</v>
      </c>
      <c r="O695" s="3">
        <f t="shared" ca="1" si="88"/>
        <v>2.7140756866437243</v>
      </c>
      <c r="P695" s="1">
        <f t="shared" ca="1" si="89"/>
        <v>1</v>
      </c>
    </row>
    <row r="696" spans="9:16" x14ac:dyDescent="0.3">
      <c r="I696" s="14">
        <v>670</v>
      </c>
      <c r="J696" s="3">
        <f t="shared" ca="1" si="84"/>
        <v>2.967881527370634</v>
      </c>
      <c r="K696" s="3">
        <f t="shared" ca="1" si="85"/>
        <v>0.61384864181885801</v>
      </c>
      <c r="L696" s="3">
        <f t="shared" ca="1" si="86"/>
        <v>3.5817301691894921</v>
      </c>
      <c r="N696" s="3">
        <f t="shared" ca="1" si="87"/>
        <v>-0.64337469355999577</v>
      </c>
      <c r="O696" s="3">
        <f t="shared" ca="1" si="88"/>
        <v>3.5817301691894921</v>
      </c>
      <c r="P696" s="1">
        <f t="shared" ca="1" si="89"/>
        <v>1</v>
      </c>
    </row>
    <row r="697" spans="9:16" x14ac:dyDescent="0.3">
      <c r="I697" s="14">
        <v>671</v>
      </c>
      <c r="J697" s="3">
        <f t="shared" ca="1" si="84"/>
        <v>1.8223499182271448</v>
      </c>
      <c r="K697" s="3">
        <f t="shared" ca="1" si="85"/>
        <v>2.448487599226401</v>
      </c>
      <c r="L697" s="3">
        <f t="shared" ca="1" si="86"/>
        <v>4.270837517453546</v>
      </c>
      <c r="N697" s="3">
        <f t="shared" ca="1" si="87"/>
        <v>1.2443968457437</v>
      </c>
      <c r="O697" s="3">
        <f t="shared" ca="1" si="88"/>
        <v>4.270837517453546</v>
      </c>
      <c r="P697" s="1">
        <f t="shared" ca="1" si="89"/>
        <v>1</v>
      </c>
    </row>
    <row r="698" spans="9:16" x14ac:dyDescent="0.3">
      <c r="I698" s="14">
        <v>672</v>
      </c>
      <c r="J698" s="3">
        <f t="shared" ca="1" si="84"/>
        <v>3.2887707834986393</v>
      </c>
      <c r="K698" s="3">
        <f t="shared" ca="1" si="85"/>
        <v>-1.3391330104938794</v>
      </c>
      <c r="L698" s="3">
        <f t="shared" ca="1" si="86"/>
        <v>1.9496377730047598</v>
      </c>
      <c r="N698" s="3">
        <f t="shared" ca="1" si="87"/>
        <v>-3.2765790103595114</v>
      </c>
      <c r="O698" s="3">
        <f t="shared" ca="1" si="88"/>
        <v>1.9496377730047598</v>
      </c>
      <c r="P698" s="1">
        <f t="shared" ca="1" si="89"/>
        <v>1</v>
      </c>
    </row>
    <row r="699" spans="9:16" x14ac:dyDescent="0.3">
      <c r="I699" s="14">
        <v>673</v>
      </c>
      <c r="J699" s="3">
        <f t="shared" ca="1" si="84"/>
        <v>1.5047805856194583</v>
      </c>
      <c r="K699" s="3">
        <f t="shared" ca="1" si="85"/>
        <v>3.869698444585123</v>
      </c>
      <c r="L699" s="3">
        <f t="shared" ca="1" si="86"/>
        <v>5.3744790302045811</v>
      </c>
      <c r="N699" s="3">
        <f t="shared" ca="1" si="87"/>
        <v>-0.79439439188978245</v>
      </c>
      <c r="O699" s="3">
        <f t="shared" ca="1" si="88"/>
        <v>5.3744790302045811</v>
      </c>
      <c r="P699" s="1">
        <f t="shared" ca="1" si="89"/>
        <v>1</v>
      </c>
    </row>
    <row r="700" spans="9:16" x14ac:dyDescent="0.3">
      <c r="I700" s="14">
        <v>674</v>
      </c>
      <c r="J700" s="3">
        <f t="shared" ca="1" si="84"/>
        <v>1.5611461460226275</v>
      </c>
      <c r="K700" s="3">
        <f t="shared" ca="1" si="85"/>
        <v>0.35219622933537531</v>
      </c>
      <c r="L700" s="3">
        <f t="shared" ca="1" si="86"/>
        <v>1.9133423753580028</v>
      </c>
      <c r="N700" s="3">
        <f t="shared" ca="1" si="87"/>
        <v>1.1258000389493119</v>
      </c>
      <c r="O700" s="3">
        <f t="shared" ca="1" si="88"/>
        <v>1.9133423753580028</v>
      </c>
      <c r="P700" s="1">
        <f t="shared" ca="1" si="89"/>
        <v>1</v>
      </c>
    </row>
    <row r="701" spans="9:16" x14ac:dyDescent="0.3">
      <c r="I701" s="14">
        <v>675</v>
      </c>
      <c r="J701" s="3">
        <f t="shared" ca="1" si="84"/>
        <v>1.6705212703123955</v>
      </c>
      <c r="K701" s="3">
        <f t="shared" ca="1" si="85"/>
        <v>-1.2151919304995853</v>
      </c>
      <c r="L701" s="3">
        <f t="shared" ca="1" si="86"/>
        <v>0.45532933981281021</v>
      </c>
      <c r="N701" s="3">
        <f t="shared" ca="1" si="87"/>
        <v>-8.1345930379265408E-2</v>
      </c>
      <c r="O701" s="3">
        <f t="shared" ca="1" si="88"/>
        <v>0.45532933981281021</v>
      </c>
      <c r="P701" s="1">
        <f t="shared" ca="1" si="89"/>
        <v>1</v>
      </c>
    </row>
    <row r="702" spans="9:16" x14ac:dyDescent="0.3">
      <c r="I702" s="14">
        <v>676</v>
      </c>
      <c r="J702" s="3">
        <f t="shared" ca="1" si="84"/>
        <v>1.7855541838759577</v>
      </c>
      <c r="K702" s="3">
        <f t="shared" ca="1" si="85"/>
        <v>2.1632436735009595</v>
      </c>
      <c r="L702" s="3">
        <f t="shared" ca="1" si="86"/>
        <v>3.9487978573769174</v>
      </c>
      <c r="N702" s="3">
        <f t="shared" ca="1" si="87"/>
        <v>1.5064146480896685</v>
      </c>
      <c r="O702" s="3">
        <f t="shared" ca="1" si="88"/>
        <v>3.9487978573769174</v>
      </c>
      <c r="P702" s="1">
        <f t="shared" ca="1" si="89"/>
        <v>1</v>
      </c>
    </row>
    <row r="703" spans="9:16" x14ac:dyDescent="0.3">
      <c r="I703" s="14">
        <v>677</v>
      </c>
      <c r="J703" s="3">
        <f t="shared" ca="1" si="84"/>
        <v>3.0885703783391603</v>
      </c>
      <c r="K703" s="3">
        <f t="shared" ca="1" si="85"/>
        <v>-0.74608087931317035</v>
      </c>
      <c r="L703" s="3">
        <f t="shared" ca="1" si="86"/>
        <v>2.3424894990259899</v>
      </c>
      <c r="N703" s="3">
        <f t="shared" ca="1" si="87"/>
        <v>1.6826996045515477</v>
      </c>
      <c r="O703" s="3">
        <f t="shared" ca="1" si="88"/>
        <v>2.3424894990259899</v>
      </c>
      <c r="P703" s="1">
        <f t="shared" ca="1" si="89"/>
        <v>1</v>
      </c>
    </row>
    <row r="704" spans="9:16" x14ac:dyDescent="0.3">
      <c r="I704" s="14">
        <v>678</v>
      </c>
      <c r="J704" s="3">
        <f t="shared" ca="1" si="84"/>
        <v>3.2103599663213882</v>
      </c>
      <c r="K704" s="3">
        <f t="shared" ca="1" si="85"/>
        <v>1.299292532891005</v>
      </c>
      <c r="L704" s="3">
        <f t="shared" ca="1" si="86"/>
        <v>4.5096524992123932</v>
      </c>
      <c r="N704" s="3">
        <f t="shared" ca="1" si="87"/>
        <v>-3.7883010750108266</v>
      </c>
      <c r="O704" s="3">
        <f t="shared" ca="1" si="88"/>
        <v>4.5096524992123932</v>
      </c>
      <c r="P704" s="1">
        <f t="shared" ca="1" si="89"/>
        <v>1</v>
      </c>
    </row>
    <row r="705" spans="9:16" x14ac:dyDescent="0.3">
      <c r="I705" s="14">
        <v>679</v>
      </c>
      <c r="J705" s="3">
        <f t="shared" ca="1" si="84"/>
        <v>4.6026389402452486</v>
      </c>
      <c r="K705" s="3">
        <f t="shared" ca="1" si="85"/>
        <v>-0.78236576004083025</v>
      </c>
      <c r="L705" s="3">
        <f t="shared" ca="1" si="86"/>
        <v>3.8202731802044183</v>
      </c>
      <c r="N705" s="3">
        <f t="shared" ca="1" si="87"/>
        <v>2.0772267062898071</v>
      </c>
      <c r="O705" s="3">
        <f t="shared" ca="1" si="88"/>
        <v>3.8202731802044183</v>
      </c>
      <c r="P705" s="1">
        <f t="shared" ca="1" si="89"/>
        <v>1</v>
      </c>
    </row>
    <row r="706" spans="9:16" x14ac:dyDescent="0.3">
      <c r="I706" s="14">
        <v>680</v>
      </c>
      <c r="J706" s="3">
        <f t="shared" ca="1" si="84"/>
        <v>1.7318554193276681</v>
      </c>
      <c r="K706" s="3">
        <f t="shared" ca="1" si="85"/>
        <v>-1.3962781476537725</v>
      </c>
      <c r="L706" s="3">
        <f t="shared" ca="1" si="86"/>
        <v>0.33557727167389562</v>
      </c>
      <c r="N706" s="3">
        <f t="shared" ca="1" si="87"/>
        <v>2.2651737355798183</v>
      </c>
      <c r="O706" s="3">
        <f t="shared" ca="1" si="88"/>
        <v>0.33557727167389562</v>
      </c>
      <c r="P706" s="1">
        <f t="shared" ca="1" si="89"/>
        <v>0</v>
      </c>
    </row>
    <row r="707" spans="9:16" x14ac:dyDescent="0.3">
      <c r="I707" s="14">
        <v>681</v>
      </c>
      <c r="J707" s="3">
        <f t="shared" ca="1" si="84"/>
        <v>2.0282668337195133</v>
      </c>
      <c r="K707" s="3">
        <f t="shared" ca="1" si="85"/>
        <v>1.851575284181489</v>
      </c>
      <c r="L707" s="3">
        <f t="shared" ca="1" si="86"/>
        <v>3.8798421179010023</v>
      </c>
      <c r="N707" s="3">
        <f t="shared" ca="1" si="87"/>
        <v>0.75063348891434056</v>
      </c>
      <c r="O707" s="3">
        <f t="shared" ca="1" si="88"/>
        <v>3.8798421179010023</v>
      </c>
      <c r="P707" s="1">
        <f t="shared" ca="1" si="89"/>
        <v>1</v>
      </c>
    </row>
    <row r="708" spans="9:16" x14ac:dyDescent="0.3">
      <c r="I708" s="14">
        <v>682</v>
      </c>
      <c r="J708" s="3">
        <f t="shared" ca="1" si="84"/>
        <v>2.5301593479453235</v>
      </c>
      <c r="K708" s="3">
        <f t="shared" ca="1" si="85"/>
        <v>1.081779165970346</v>
      </c>
      <c r="L708" s="3">
        <f t="shared" ca="1" si="86"/>
        <v>3.6119385139156694</v>
      </c>
      <c r="N708" s="3">
        <f t="shared" ca="1" si="87"/>
        <v>1.1719882555260799</v>
      </c>
      <c r="O708" s="3">
        <f t="shared" ca="1" si="88"/>
        <v>3.6119385139156694</v>
      </c>
      <c r="P708" s="1">
        <f t="shared" ca="1" si="89"/>
        <v>1</v>
      </c>
    </row>
    <row r="709" spans="9:16" x14ac:dyDescent="0.3">
      <c r="I709" s="14">
        <v>683</v>
      </c>
      <c r="J709" s="3">
        <f t="shared" ca="1" si="84"/>
        <v>3.1342574116711326</v>
      </c>
      <c r="K709" s="3">
        <f t="shared" ca="1" si="85"/>
        <v>0.86852340622805801</v>
      </c>
      <c r="L709" s="3">
        <f t="shared" ca="1" si="86"/>
        <v>4.0027808178991906</v>
      </c>
      <c r="N709" s="3">
        <f t="shared" ca="1" si="87"/>
        <v>3.7628770281155695</v>
      </c>
      <c r="O709" s="3">
        <f t="shared" ca="1" si="88"/>
        <v>4.0027808178991906</v>
      </c>
      <c r="P709" s="1">
        <f t="shared" ca="1" si="89"/>
        <v>1</v>
      </c>
    </row>
    <row r="710" spans="9:16" x14ac:dyDescent="0.3">
      <c r="I710" s="14">
        <v>684</v>
      </c>
      <c r="J710" s="3">
        <f t="shared" ca="1" si="84"/>
        <v>2.2156276896432114</v>
      </c>
      <c r="K710" s="3">
        <f t="shared" ca="1" si="85"/>
        <v>0.95844139618146107</v>
      </c>
      <c r="L710" s="3">
        <f t="shared" ca="1" si="86"/>
        <v>3.1740690858246725</v>
      </c>
      <c r="N710" s="3">
        <f t="shared" ca="1" si="87"/>
        <v>1.9754033693186384</v>
      </c>
      <c r="O710" s="3">
        <f t="shared" ca="1" si="88"/>
        <v>3.1740690858246725</v>
      </c>
      <c r="P710" s="1">
        <f t="shared" ca="1" si="89"/>
        <v>1</v>
      </c>
    </row>
    <row r="711" spans="9:16" x14ac:dyDescent="0.3">
      <c r="I711" s="14">
        <v>685</v>
      </c>
      <c r="J711" s="3">
        <f t="shared" ca="1" si="84"/>
        <v>1.0108343921059437</v>
      </c>
      <c r="K711" s="3">
        <f t="shared" ca="1" si="85"/>
        <v>2.4809505782999306</v>
      </c>
      <c r="L711" s="3">
        <f t="shared" ca="1" si="86"/>
        <v>3.4917849704058743</v>
      </c>
      <c r="N711" s="3">
        <f t="shared" ca="1" si="87"/>
        <v>2.5278356911696473</v>
      </c>
      <c r="O711" s="3">
        <f t="shared" ca="1" si="88"/>
        <v>3.4917849704058743</v>
      </c>
      <c r="P711" s="1">
        <f t="shared" ca="1" si="89"/>
        <v>1</v>
      </c>
    </row>
    <row r="712" spans="9:16" x14ac:dyDescent="0.3">
      <c r="I712" s="14">
        <v>686</v>
      </c>
      <c r="J712" s="3">
        <f t="shared" ca="1" si="84"/>
        <v>1.6356408801338418</v>
      </c>
      <c r="K712" s="3">
        <f t="shared" ca="1" si="85"/>
        <v>0.27875090029440974</v>
      </c>
      <c r="L712" s="3">
        <f t="shared" ca="1" si="86"/>
        <v>1.9143917804282515</v>
      </c>
      <c r="N712" s="3">
        <f t="shared" ca="1" si="87"/>
        <v>-0.66279966463404238</v>
      </c>
      <c r="O712" s="3">
        <f t="shared" ca="1" si="88"/>
        <v>1.9143917804282515</v>
      </c>
      <c r="P712" s="1">
        <f t="shared" ca="1" si="89"/>
        <v>1</v>
      </c>
    </row>
    <row r="713" spans="9:16" x14ac:dyDescent="0.3">
      <c r="I713" s="14">
        <v>687</v>
      </c>
      <c r="J713" s="3">
        <f t="shared" ca="1" si="84"/>
        <v>2.1969813907488223</v>
      </c>
      <c r="K713" s="3">
        <f t="shared" ca="1" si="85"/>
        <v>-0.24502185291689194</v>
      </c>
      <c r="L713" s="3">
        <f t="shared" ca="1" si="86"/>
        <v>1.9519595378319303</v>
      </c>
      <c r="N713" s="3">
        <f t="shared" ca="1" si="87"/>
        <v>-4.5780206273104769</v>
      </c>
      <c r="O713" s="3">
        <f t="shared" ca="1" si="88"/>
        <v>1.9519595378319303</v>
      </c>
      <c r="P713" s="1">
        <f t="shared" ca="1" si="89"/>
        <v>1</v>
      </c>
    </row>
    <row r="714" spans="9:16" x14ac:dyDescent="0.3">
      <c r="I714" s="14">
        <v>688</v>
      </c>
      <c r="J714" s="3">
        <f t="shared" ca="1" si="84"/>
        <v>1.5558727755447994</v>
      </c>
      <c r="K714" s="3">
        <f t="shared" ca="1" si="85"/>
        <v>1.2072089057143174</v>
      </c>
      <c r="L714" s="3">
        <f t="shared" ca="1" si="86"/>
        <v>2.7630816812591168</v>
      </c>
      <c r="N714" s="3">
        <f t="shared" ca="1" si="87"/>
        <v>0.48477818090213942</v>
      </c>
      <c r="O714" s="3">
        <f t="shared" ca="1" si="88"/>
        <v>2.7630816812591168</v>
      </c>
      <c r="P714" s="1">
        <f t="shared" ca="1" si="89"/>
        <v>1</v>
      </c>
    </row>
    <row r="715" spans="9:16" x14ac:dyDescent="0.3">
      <c r="I715" s="14">
        <v>689</v>
      </c>
      <c r="J715" s="3">
        <f t="shared" ca="1" si="84"/>
        <v>2.9806576371777278</v>
      </c>
      <c r="K715" s="3">
        <f t="shared" ca="1" si="85"/>
        <v>0.65640923550213293</v>
      </c>
      <c r="L715" s="3">
        <f t="shared" ca="1" si="86"/>
        <v>3.6370668726798607</v>
      </c>
      <c r="N715" s="3">
        <f t="shared" ca="1" si="87"/>
        <v>-1.4879736939025201</v>
      </c>
      <c r="O715" s="3">
        <f t="shared" ca="1" si="88"/>
        <v>3.6370668726798607</v>
      </c>
      <c r="P715" s="1">
        <f t="shared" ca="1" si="89"/>
        <v>1</v>
      </c>
    </row>
    <row r="716" spans="9:16" x14ac:dyDescent="0.3">
      <c r="I716" s="14">
        <v>690</v>
      </c>
      <c r="J716" s="3">
        <f t="shared" ca="1" si="84"/>
        <v>2.3088285006059612</v>
      </c>
      <c r="K716" s="3">
        <f t="shared" ca="1" si="85"/>
        <v>-0.47204088371241237</v>
      </c>
      <c r="L716" s="3">
        <f t="shared" ca="1" si="86"/>
        <v>1.8367876168935489</v>
      </c>
      <c r="N716" s="3">
        <f t="shared" ca="1" si="87"/>
        <v>2.9257699333273344</v>
      </c>
      <c r="O716" s="3">
        <f t="shared" ca="1" si="88"/>
        <v>1.8367876168935489</v>
      </c>
      <c r="P716" s="1">
        <f t="shared" ca="1" si="89"/>
        <v>0</v>
      </c>
    </row>
    <row r="717" spans="9:16" x14ac:dyDescent="0.3">
      <c r="I717" s="14">
        <v>691</v>
      </c>
      <c r="J717" s="3">
        <f t="shared" ca="1" si="84"/>
        <v>2.6056987238189193</v>
      </c>
      <c r="K717" s="3">
        <f t="shared" ca="1" si="85"/>
        <v>1.1336922275876273</v>
      </c>
      <c r="L717" s="3">
        <f t="shared" ca="1" si="86"/>
        <v>3.7393909514065466</v>
      </c>
      <c r="N717" s="3">
        <f t="shared" ca="1" si="87"/>
        <v>-2.4825717413728223</v>
      </c>
      <c r="O717" s="3">
        <f t="shared" ca="1" si="88"/>
        <v>3.7393909514065466</v>
      </c>
      <c r="P717" s="1">
        <f t="shared" ca="1" si="89"/>
        <v>1</v>
      </c>
    </row>
    <row r="718" spans="9:16" x14ac:dyDescent="0.3">
      <c r="I718" s="14">
        <v>692</v>
      </c>
      <c r="J718" s="3">
        <f t="shared" ca="1" si="84"/>
        <v>0.62801802981701715</v>
      </c>
      <c r="K718" s="3">
        <f t="shared" ca="1" si="85"/>
        <v>2.9276094179786663</v>
      </c>
      <c r="L718" s="3">
        <f t="shared" ca="1" si="86"/>
        <v>3.5556274477956835</v>
      </c>
      <c r="N718" s="3">
        <f t="shared" ca="1" si="87"/>
        <v>0.39550224309389215</v>
      </c>
      <c r="O718" s="3">
        <f t="shared" ca="1" si="88"/>
        <v>3.5556274477956835</v>
      </c>
      <c r="P718" s="1">
        <f t="shared" ca="1" si="89"/>
        <v>1</v>
      </c>
    </row>
    <row r="719" spans="9:16" x14ac:dyDescent="0.3">
      <c r="I719" s="14">
        <v>693</v>
      </c>
      <c r="J719" s="3">
        <f t="shared" ca="1" si="84"/>
        <v>2.1149237238320682</v>
      </c>
      <c r="K719" s="3">
        <f t="shared" ca="1" si="85"/>
        <v>-0.52121724407247205</v>
      </c>
      <c r="L719" s="3">
        <f t="shared" ca="1" si="86"/>
        <v>1.5937064797595961</v>
      </c>
      <c r="N719" s="3">
        <f t="shared" ca="1" si="87"/>
        <v>0.83086880645313421</v>
      </c>
      <c r="O719" s="3">
        <f t="shared" ca="1" si="88"/>
        <v>1.5937064797595961</v>
      </c>
      <c r="P719" s="1">
        <f t="shared" ca="1" si="89"/>
        <v>1</v>
      </c>
    </row>
    <row r="720" spans="9:16" x14ac:dyDescent="0.3">
      <c r="I720" s="14">
        <v>694</v>
      </c>
      <c r="J720" s="3">
        <f t="shared" ca="1" si="84"/>
        <v>1.9229599362675618</v>
      </c>
      <c r="K720" s="3">
        <f t="shared" ca="1" si="85"/>
        <v>1.8427865874985647</v>
      </c>
      <c r="L720" s="3">
        <f t="shared" ca="1" si="86"/>
        <v>3.7657465237661265</v>
      </c>
      <c r="N720" s="3">
        <f t="shared" ca="1" si="87"/>
        <v>-3.3790276690920811</v>
      </c>
      <c r="O720" s="3">
        <f t="shared" ca="1" si="88"/>
        <v>3.7657465237661265</v>
      </c>
      <c r="P720" s="1">
        <f t="shared" ca="1" si="89"/>
        <v>1</v>
      </c>
    </row>
    <row r="721" spans="9:16" x14ac:dyDescent="0.3">
      <c r="I721" s="14">
        <v>695</v>
      </c>
      <c r="J721" s="3">
        <f t="shared" ca="1" si="84"/>
        <v>3.4062838981621772</v>
      </c>
      <c r="K721" s="3">
        <f t="shared" ca="1" si="85"/>
        <v>0.9670684080108507</v>
      </c>
      <c r="L721" s="3">
        <f t="shared" ca="1" si="86"/>
        <v>4.3733523061730279</v>
      </c>
      <c r="N721" s="3">
        <f t="shared" ca="1" si="87"/>
        <v>-1.023886932348828</v>
      </c>
      <c r="O721" s="3">
        <f t="shared" ca="1" si="88"/>
        <v>4.3733523061730279</v>
      </c>
      <c r="P721" s="1">
        <f t="shared" ca="1" si="89"/>
        <v>1</v>
      </c>
    </row>
    <row r="722" spans="9:16" x14ac:dyDescent="0.3">
      <c r="I722" s="14">
        <v>696</v>
      </c>
      <c r="J722" s="3">
        <f t="shared" ca="1" si="84"/>
        <v>2.4128306989942159</v>
      </c>
      <c r="K722" s="3">
        <f t="shared" ca="1" si="85"/>
        <v>1.5155637829548367</v>
      </c>
      <c r="L722" s="3">
        <f t="shared" ca="1" si="86"/>
        <v>3.9283944819490526</v>
      </c>
      <c r="N722" s="3">
        <f t="shared" ca="1" si="87"/>
        <v>0.16601380429989965</v>
      </c>
      <c r="O722" s="3">
        <f t="shared" ca="1" si="88"/>
        <v>3.9283944819490526</v>
      </c>
      <c r="P722" s="1">
        <f t="shared" ca="1" si="89"/>
        <v>1</v>
      </c>
    </row>
    <row r="723" spans="9:16" x14ac:dyDescent="0.3">
      <c r="I723" s="14">
        <v>697</v>
      </c>
      <c r="J723" s="3">
        <f t="shared" ca="1" si="84"/>
        <v>1.4968167003469002</v>
      </c>
      <c r="K723" s="3">
        <f t="shared" ca="1" si="85"/>
        <v>2.8359949329695953</v>
      </c>
      <c r="L723" s="3">
        <f t="shared" ca="1" si="86"/>
        <v>4.3328116333164957</v>
      </c>
      <c r="N723" s="3">
        <f t="shared" ca="1" si="87"/>
        <v>3.4382792880590411</v>
      </c>
      <c r="O723" s="3">
        <f t="shared" ca="1" si="88"/>
        <v>4.3328116333164957</v>
      </c>
      <c r="P723" s="1">
        <f t="shared" ca="1" si="89"/>
        <v>1</v>
      </c>
    </row>
    <row r="724" spans="9:16" x14ac:dyDescent="0.3">
      <c r="I724" s="14">
        <v>698</v>
      </c>
      <c r="J724" s="3">
        <f t="shared" ca="1" si="84"/>
        <v>1.4376367027992443</v>
      </c>
      <c r="K724" s="3">
        <f t="shared" ca="1" si="85"/>
        <v>1.0674036136207008</v>
      </c>
      <c r="L724" s="3">
        <f t="shared" ca="1" si="86"/>
        <v>2.5050403164199451</v>
      </c>
      <c r="N724" s="3">
        <f t="shared" ca="1" si="87"/>
        <v>2.0070768579941012</v>
      </c>
      <c r="O724" s="3">
        <f t="shared" ca="1" si="88"/>
        <v>2.5050403164199451</v>
      </c>
      <c r="P724" s="1">
        <f t="shared" ca="1" si="89"/>
        <v>1</v>
      </c>
    </row>
    <row r="725" spans="9:16" x14ac:dyDescent="0.3">
      <c r="I725" s="14">
        <v>699</v>
      </c>
      <c r="J725" s="3">
        <f t="shared" ca="1" si="84"/>
        <v>2.3371349129074082</v>
      </c>
      <c r="K725" s="3">
        <f t="shared" ca="1" si="85"/>
        <v>-1.726810394157841</v>
      </c>
      <c r="L725" s="3">
        <f t="shared" ca="1" si="86"/>
        <v>0.61032451874956717</v>
      </c>
      <c r="N725" s="3">
        <f t="shared" ca="1" si="87"/>
        <v>0.21770363169360119</v>
      </c>
      <c r="O725" s="3">
        <f t="shared" ca="1" si="88"/>
        <v>0.61032451874956717</v>
      </c>
      <c r="P725" s="1">
        <f t="shared" ca="1" si="89"/>
        <v>1</v>
      </c>
    </row>
    <row r="726" spans="9:16" x14ac:dyDescent="0.3">
      <c r="I726" s="14">
        <v>700</v>
      </c>
      <c r="J726" s="3">
        <f t="shared" ca="1" si="84"/>
        <v>1.2599096736583209</v>
      </c>
      <c r="K726" s="3">
        <f t="shared" ca="1" si="85"/>
        <v>1.936108618053104</v>
      </c>
      <c r="L726" s="3">
        <f t="shared" ca="1" si="86"/>
        <v>3.1960182917114248</v>
      </c>
      <c r="N726" s="3">
        <f t="shared" ca="1" si="87"/>
        <v>0.53187988855366908</v>
      </c>
      <c r="O726" s="3">
        <f t="shared" ca="1" si="88"/>
        <v>3.1960182917114248</v>
      </c>
      <c r="P726" s="1">
        <f t="shared" ca="1" si="89"/>
        <v>1</v>
      </c>
    </row>
    <row r="727" spans="9:16" x14ac:dyDescent="0.3">
      <c r="I727" s="14">
        <v>701</v>
      </c>
      <c r="J727" s="3">
        <f t="shared" ca="1" si="84"/>
        <v>2.3049855056222013</v>
      </c>
      <c r="K727" s="3">
        <f t="shared" ca="1" si="85"/>
        <v>0.56544863728886519</v>
      </c>
      <c r="L727" s="3">
        <f t="shared" ca="1" si="86"/>
        <v>2.8704341429110665</v>
      </c>
      <c r="N727" s="3">
        <f t="shared" ca="1" si="87"/>
        <v>0.10532988878192617</v>
      </c>
      <c r="O727" s="3">
        <f t="shared" ca="1" si="88"/>
        <v>2.8704341429110665</v>
      </c>
      <c r="P727" s="1">
        <f t="shared" ca="1" si="89"/>
        <v>1</v>
      </c>
    </row>
    <row r="728" spans="9:16" x14ac:dyDescent="0.3">
      <c r="I728" s="14">
        <v>702</v>
      </c>
      <c r="J728" s="3">
        <f t="shared" ca="1" si="84"/>
        <v>0.69085090190429543</v>
      </c>
      <c r="K728" s="3">
        <f t="shared" ca="1" si="85"/>
        <v>2.9325847082978278</v>
      </c>
      <c r="L728" s="3">
        <f t="shared" ca="1" si="86"/>
        <v>3.6234356102021232</v>
      </c>
      <c r="N728" s="3">
        <f t="shared" ca="1" si="87"/>
        <v>1.7352858750147537</v>
      </c>
      <c r="O728" s="3">
        <f t="shared" ca="1" si="88"/>
        <v>3.6234356102021232</v>
      </c>
      <c r="P728" s="1">
        <f t="shared" ca="1" si="89"/>
        <v>1</v>
      </c>
    </row>
    <row r="729" spans="9:16" x14ac:dyDescent="0.3">
      <c r="I729" s="14">
        <v>703</v>
      </c>
      <c r="J729" s="3">
        <f t="shared" ca="1" si="84"/>
        <v>3.0484312579747446</v>
      </c>
      <c r="K729" s="3">
        <f t="shared" ca="1" si="85"/>
        <v>1.1809831651187572</v>
      </c>
      <c r="L729" s="3">
        <f t="shared" ca="1" si="86"/>
        <v>4.2294144230935018</v>
      </c>
      <c r="N729" s="3">
        <f t="shared" ca="1" si="87"/>
        <v>1.6054149810534355</v>
      </c>
      <c r="O729" s="3">
        <f t="shared" ca="1" si="88"/>
        <v>4.2294144230935018</v>
      </c>
      <c r="P729" s="1">
        <f t="shared" ca="1" si="89"/>
        <v>1</v>
      </c>
    </row>
    <row r="730" spans="9:16" x14ac:dyDescent="0.3">
      <c r="I730" s="14">
        <v>704</v>
      </c>
      <c r="J730" s="3">
        <f t="shared" ca="1" si="84"/>
        <v>1.2291608569186072</v>
      </c>
      <c r="K730" s="3">
        <f t="shared" ca="1" si="85"/>
        <v>0.99668468312581804</v>
      </c>
      <c r="L730" s="3">
        <f t="shared" ca="1" si="86"/>
        <v>2.2258455400444253</v>
      </c>
      <c r="N730" s="3">
        <f t="shared" ca="1" si="87"/>
        <v>3.3076603998367688</v>
      </c>
      <c r="O730" s="3">
        <f t="shared" ca="1" si="88"/>
        <v>2.2258455400444253</v>
      </c>
      <c r="P730" s="1">
        <f t="shared" ca="1" si="89"/>
        <v>0</v>
      </c>
    </row>
    <row r="731" spans="9:16" x14ac:dyDescent="0.3">
      <c r="I731" s="14">
        <v>705</v>
      </c>
      <c r="J731" s="3">
        <f t="shared" ca="1" si="84"/>
        <v>1.7345608244340331</v>
      </c>
      <c r="K731" s="3">
        <f t="shared" ca="1" si="85"/>
        <v>-1.0855978347791329</v>
      </c>
      <c r="L731" s="3">
        <f t="shared" ca="1" si="86"/>
        <v>0.64896298965490029</v>
      </c>
      <c r="N731" s="3">
        <f t="shared" ca="1" si="87"/>
        <v>2.0305797722970533</v>
      </c>
      <c r="O731" s="3">
        <f t="shared" ca="1" si="88"/>
        <v>0.64896298965490029</v>
      </c>
      <c r="P731" s="1">
        <f t="shared" ca="1" si="89"/>
        <v>0</v>
      </c>
    </row>
    <row r="732" spans="9:16" x14ac:dyDescent="0.3">
      <c r="I732" s="14">
        <v>706</v>
      </c>
      <c r="J732" s="3">
        <f t="shared" ref="J732:J795" ca="1" si="90">_xlfn.GAMMA.INV(RAND(),$E$18,$E$19)</f>
        <v>1.0360123386705007</v>
      </c>
      <c r="K732" s="3">
        <f t="shared" ref="K732:K795" ca="1" si="91">IF($D$16&gt;$C$16,N732,L732-J732)</f>
        <v>2.2650088073097754</v>
      </c>
      <c r="L732" s="3">
        <f t="shared" ref="L732:L795" ca="1" si="92">IF($D$16&gt;$C$16,K732+J732,O732)</f>
        <v>3.3010211459802759</v>
      </c>
      <c r="N732" s="3">
        <f t="shared" ref="N732:N795" ca="1" si="93">_xlfn.NORM.INV(RAND(),$C$15,SQRT($C$16))</f>
        <v>-0.72301758137468375</v>
      </c>
      <c r="O732" s="3">
        <f t="shared" ref="O732:O795" ca="1" si="94">_xlfn.NORM.INV(RAND(),$D$15,SQRT($D$16))</f>
        <v>3.3010211459802759</v>
      </c>
      <c r="P732" s="1">
        <f t="shared" ref="P732:P795" ca="1" si="95">IF(O732&gt;N732,1,0)</f>
        <v>1</v>
      </c>
    </row>
    <row r="733" spans="9:16" x14ac:dyDescent="0.3">
      <c r="I733" s="14">
        <v>707</v>
      </c>
      <c r="J733" s="3">
        <f t="shared" ca="1" si="90"/>
        <v>2.5046380922022604</v>
      </c>
      <c r="K733" s="3">
        <f t="shared" ca="1" si="91"/>
        <v>0.60980616297074475</v>
      </c>
      <c r="L733" s="3">
        <f t="shared" ca="1" si="92"/>
        <v>3.1144442551730052</v>
      </c>
      <c r="N733" s="3">
        <f t="shared" ca="1" si="93"/>
        <v>2.8479344986449258</v>
      </c>
      <c r="O733" s="3">
        <f t="shared" ca="1" si="94"/>
        <v>3.1144442551730052</v>
      </c>
      <c r="P733" s="1">
        <f t="shared" ca="1" si="95"/>
        <v>1</v>
      </c>
    </row>
    <row r="734" spans="9:16" x14ac:dyDescent="0.3">
      <c r="I734" s="14">
        <v>708</v>
      </c>
      <c r="J734" s="3">
        <f t="shared" ca="1" si="90"/>
        <v>2.6999729782394906</v>
      </c>
      <c r="K734" s="3">
        <f t="shared" ca="1" si="91"/>
        <v>1.467808138399961</v>
      </c>
      <c r="L734" s="3">
        <f t="shared" ca="1" si="92"/>
        <v>4.1677811166394516</v>
      </c>
      <c r="N734" s="3">
        <f t="shared" ca="1" si="93"/>
        <v>0.37223610519960648</v>
      </c>
      <c r="O734" s="3">
        <f t="shared" ca="1" si="94"/>
        <v>4.1677811166394516</v>
      </c>
      <c r="P734" s="1">
        <f t="shared" ca="1" si="95"/>
        <v>1</v>
      </c>
    </row>
    <row r="735" spans="9:16" x14ac:dyDescent="0.3">
      <c r="I735" s="14">
        <v>709</v>
      </c>
      <c r="J735" s="3">
        <f t="shared" ca="1" si="90"/>
        <v>1.471094582769608</v>
      </c>
      <c r="K735" s="3">
        <f t="shared" ca="1" si="91"/>
        <v>-0.36289040786907822</v>
      </c>
      <c r="L735" s="3">
        <f t="shared" ca="1" si="92"/>
        <v>1.1082041749005298</v>
      </c>
      <c r="N735" s="3">
        <f t="shared" ca="1" si="93"/>
        <v>-0.46206328405754094</v>
      </c>
      <c r="O735" s="3">
        <f t="shared" ca="1" si="94"/>
        <v>1.1082041749005298</v>
      </c>
      <c r="P735" s="1">
        <f t="shared" ca="1" si="95"/>
        <v>1</v>
      </c>
    </row>
    <row r="736" spans="9:16" x14ac:dyDescent="0.3">
      <c r="I736" s="14">
        <v>710</v>
      </c>
      <c r="J736" s="3">
        <f t="shared" ca="1" si="90"/>
        <v>2.5363761849478728</v>
      </c>
      <c r="K736" s="3">
        <f t="shared" ca="1" si="91"/>
        <v>1.7871811930015626</v>
      </c>
      <c r="L736" s="3">
        <f t="shared" ca="1" si="92"/>
        <v>4.3235573779494354</v>
      </c>
      <c r="N736" s="3">
        <f t="shared" ca="1" si="93"/>
        <v>1.7281212481768586</v>
      </c>
      <c r="O736" s="3">
        <f t="shared" ca="1" si="94"/>
        <v>4.3235573779494354</v>
      </c>
      <c r="P736" s="1">
        <f t="shared" ca="1" si="95"/>
        <v>1</v>
      </c>
    </row>
    <row r="737" spans="9:16" x14ac:dyDescent="0.3">
      <c r="I737" s="14">
        <v>711</v>
      </c>
      <c r="J737" s="3">
        <f t="shared" ca="1" si="90"/>
        <v>1.647659489549778</v>
      </c>
      <c r="K737" s="3">
        <f t="shared" ca="1" si="91"/>
        <v>1.6171386427354744</v>
      </c>
      <c r="L737" s="3">
        <f t="shared" ca="1" si="92"/>
        <v>3.2647981322852524</v>
      </c>
      <c r="N737" s="3">
        <f t="shared" ca="1" si="93"/>
        <v>0.35294844806814452</v>
      </c>
      <c r="O737" s="3">
        <f t="shared" ca="1" si="94"/>
        <v>3.2647981322852524</v>
      </c>
      <c r="P737" s="1">
        <f t="shared" ca="1" si="95"/>
        <v>1</v>
      </c>
    </row>
    <row r="738" spans="9:16" x14ac:dyDescent="0.3">
      <c r="I738" s="14">
        <v>712</v>
      </c>
      <c r="J738" s="3">
        <f t="shared" ca="1" si="90"/>
        <v>0.7948368134058551</v>
      </c>
      <c r="K738" s="3">
        <f t="shared" ca="1" si="91"/>
        <v>4.3267102970889404</v>
      </c>
      <c r="L738" s="3">
        <f t="shared" ca="1" si="92"/>
        <v>5.1215471104947952</v>
      </c>
      <c r="N738" s="3">
        <f t="shared" ca="1" si="93"/>
        <v>1.5695027163819089</v>
      </c>
      <c r="O738" s="3">
        <f t="shared" ca="1" si="94"/>
        <v>5.1215471104947952</v>
      </c>
      <c r="P738" s="1">
        <f t="shared" ca="1" si="95"/>
        <v>1</v>
      </c>
    </row>
    <row r="739" spans="9:16" x14ac:dyDescent="0.3">
      <c r="I739" s="14">
        <v>713</v>
      </c>
      <c r="J739" s="3">
        <f t="shared" ca="1" si="90"/>
        <v>2.5708156336613257</v>
      </c>
      <c r="K739" s="3">
        <f t="shared" ca="1" si="91"/>
        <v>-0.94907327791097629</v>
      </c>
      <c r="L739" s="3">
        <f t="shared" ca="1" si="92"/>
        <v>1.6217423557503494</v>
      </c>
      <c r="N739" s="3">
        <f t="shared" ca="1" si="93"/>
        <v>-1.4910867926023541</v>
      </c>
      <c r="O739" s="3">
        <f t="shared" ca="1" si="94"/>
        <v>1.6217423557503494</v>
      </c>
      <c r="P739" s="1">
        <f t="shared" ca="1" si="95"/>
        <v>1</v>
      </c>
    </row>
    <row r="740" spans="9:16" x14ac:dyDescent="0.3">
      <c r="I740" s="14">
        <v>714</v>
      </c>
      <c r="J740" s="3">
        <f t="shared" ca="1" si="90"/>
        <v>2.0444433103830635</v>
      </c>
      <c r="K740" s="3">
        <f t="shared" ca="1" si="91"/>
        <v>0.43552498592426359</v>
      </c>
      <c r="L740" s="3">
        <f t="shared" ca="1" si="92"/>
        <v>2.4799682963073271</v>
      </c>
      <c r="N740" s="3">
        <f t="shared" ca="1" si="93"/>
        <v>-0.57500524128125341</v>
      </c>
      <c r="O740" s="3">
        <f t="shared" ca="1" si="94"/>
        <v>2.4799682963073271</v>
      </c>
      <c r="P740" s="1">
        <f t="shared" ca="1" si="95"/>
        <v>1</v>
      </c>
    </row>
    <row r="741" spans="9:16" x14ac:dyDescent="0.3">
      <c r="I741" s="14">
        <v>715</v>
      </c>
      <c r="J741" s="3">
        <f t="shared" ca="1" si="90"/>
        <v>3.9307529769430545</v>
      </c>
      <c r="K741" s="3">
        <f t="shared" ca="1" si="91"/>
        <v>-1.5569167593837698</v>
      </c>
      <c r="L741" s="3">
        <f t="shared" ca="1" si="92"/>
        <v>2.3738362175592846</v>
      </c>
      <c r="N741" s="3">
        <f t="shared" ca="1" si="93"/>
        <v>2.3908036007375375</v>
      </c>
      <c r="O741" s="3">
        <f t="shared" ca="1" si="94"/>
        <v>2.3738362175592846</v>
      </c>
      <c r="P741" s="1">
        <f t="shared" ca="1" si="95"/>
        <v>0</v>
      </c>
    </row>
    <row r="742" spans="9:16" x14ac:dyDescent="0.3">
      <c r="I742" s="14">
        <v>716</v>
      </c>
      <c r="J742" s="3">
        <f t="shared" ca="1" si="90"/>
        <v>2.0354841246433106</v>
      </c>
      <c r="K742" s="3">
        <f t="shared" ca="1" si="91"/>
        <v>0.76495607920045261</v>
      </c>
      <c r="L742" s="3">
        <f t="shared" ca="1" si="92"/>
        <v>2.8004402038437632</v>
      </c>
      <c r="N742" s="3">
        <f t="shared" ca="1" si="93"/>
        <v>-0.52780924527811113</v>
      </c>
      <c r="O742" s="3">
        <f t="shared" ca="1" si="94"/>
        <v>2.8004402038437632</v>
      </c>
      <c r="P742" s="1">
        <f t="shared" ca="1" si="95"/>
        <v>1</v>
      </c>
    </row>
    <row r="743" spans="9:16" x14ac:dyDescent="0.3">
      <c r="I743" s="14">
        <v>717</v>
      </c>
      <c r="J743" s="3">
        <f t="shared" ca="1" si="90"/>
        <v>2.2576631981787281</v>
      </c>
      <c r="K743" s="3">
        <f t="shared" ca="1" si="91"/>
        <v>2.6542686895670591</v>
      </c>
      <c r="L743" s="3">
        <f t="shared" ca="1" si="92"/>
        <v>4.9119318877457872</v>
      </c>
      <c r="N743" s="3">
        <f t="shared" ca="1" si="93"/>
        <v>0.65577967629541556</v>
      </c>
      <c r="O743" s="3">
        <f t="shared" ca="1" si="94"/>
        <v>4.9119318877457872</v>
      </c>
      <c r="P743" s="1">
        <f t="shared" ca="1" si="95"/>
        <v>1</v>
      </c>
    </row>
    <row r="744" spans="9:16" x14ac:dyDescent="0.3">
      <c r="I744" s="14">
        <v>718</v>
      </c>
      <c r="J744" s="3">
        <f t="shared" ca="1" si="90"/>
        <v>3.8903668861723451</v>
      </c>
      <c r="K744" s="3">
        <f t="shared" ca="1" si="91"/>
        <v>-0.26821827993678271</v>
      </c>
      <c r="L744" s="3">
        <f t="shared" ca="1" si="92"/>
        <v>3.6221486062355623</v>
      </c>
      <c r="N744" s="3">
        <f t="shared" ca="1" si="93"/>
        <v>0.68172645761271733</v>
      </c>
      <c r="O744" s="3">
        <f t="shared" ca="1" si="94"/>
        <v>3.6221486062355623</v>
      </c>
      <c r="P744" s="1">
        <f t="shared" ca="1" si="95"/>
        <v>1</v>
      </c>
    </row>
    <row r="745" spans="9:16" x14ac:dyDescent="0.3">
      <c r="I745" s="14">
        <v>719</v>
      </c>
      <c r="J745" s="3">
        <f t="shared" ca="1" si="90"/>
        <v>1.7382918934943741</v>
      </c>
      <c r="K745" s="3">
        <f t="shared" ca="1" si="91"/>
        <v>3.653305964014721</v>
      </c>
      <c r="L745" s="3">
        <f t="shared" ca="1" si="92"/>
        <v>5.3915978575090948</v>
      </c>
      <c r="N745" s="3">
        <f t="shared" ca="1" si="93"/>
        <v>1.6373888760094035</v>
      </c>
      <c r="O745" s="3">
        <f t="shared" ca="1" si="94"/>
        <v>5.3915978575090948</v>
      </c>
      <c r="P745" s="1">
        <f t="shared" ca="1" si="95"/>
        <v>1</v>
      </c>
    </row>
    <row r="746" spans="9:16" x14ac:dyDescent="0.3">
      <c r="I746" s="14">
        <v>720</v>
      </c>
      <c r="J746" s="3">
        <f t="shared" ca="1" si="90"/>
        <v>1.9219398861073487</v>
      </c>
      <c r="K746" s="3">
        <f t="shared" ca="1" si="91"/>
        <v>8.5425779316427919E-2</v>
      </c>
      <c r="L746" s="3">
        <f t="shared" ca="1" si="92"/>
        <v>2.0073656654237766</v>
      </c>
      <c r="N746" s="3">
        <f t="shared" ca="1" si="93"/>
        <v>-1.1791455106128197</v>
      </c>
      <c r="O746" s="3">
        <f t="shared" ca="1" si="94"/>
        <v>2.0073656654237766</v>
      </c>
      <c r="P746" s="1">
        <f t="shared" ca="1" si="95"/>
        <v>1</v>
      </c>
    </row>
    <row r="747" spans="9:16" x14ac:dyDescent="0.3">
      <c r="I747" s="14">
        <v>721</v>
      </c>
      <c r="J747" s="3">
        <f t="shared" ca="1" si="90"/>
        <v>1.4723243474888732</v>
      </c>
      <c r="K747" s="3">
        <f t="shared" ca="1" si="91"/>
        <v>2.6582719219330628</v>
      </c>
      <c r="L747" s="3">
        <f t="shared" ca="1" si="92"/>
        <v>4.130596269421936</v>
      </c>
      <c r="N747" s="3">
        <f t="shared" ca="1" si="93"/>
        <v>2.0242462090377273</v>
      </c>
      <c r="O747" s="3">
        <f t="shared" ca="1" si="94"/>
        <v>4.130596269421936</v>
      </c>
      <c r="P747" s="1">
        <f t="shared" ca="1" si="95"/>
        <v>1</v>
      </c>
    </row>
    <row r="748" spans="9:16" x14ac:dyDescent="0.3">
      <c r="I748" s="14">
        <v>722</v>
      </c>
      <c r="J748" s="3">
        <f t="shared" ca="1" si="90"/>
        <v>1.3164003581626411</v>
      </c>
      <c r="K748" s="3">
        <f t="shared" ca="1" si="91"/>
        <v>1.8025142518323025</v>
      </c>
      <c r="L748" s="3">
        <f t="shared" ca="1" si="92"/>
        <v>3.1189146099949436</v>
      </c>
      <c r="N748" s="3">
        <f t="shared" ca="1" si="93"/>
        <v>2.4798157373633387</v>
      </c>
      <c r="O748" s="3">
        <f t="shared" ca="1" si="94"/>
        <v>3.1189146099949436</v>
      </c>
      <c r="P748" s="1">
        <f t="shared" ca="1" si="95"/>
        <v>1</v>
      </c>
    </row>
    <row r="749" spans="9:16" x14ac:dyDescent="0.3">
      <c r="I749" s="14">
        <v>723</v>
      </c>
      <c r="J749" s="3">
        <f t="shared" ca="1" si="90"/>
        <v>2.868201284020695</v>
      </c>
      <c r="K749" s="3">
        <f t="shared" ca="1" si="91"/>
        <v>-1.3563487987970908</v>
      </c>
      <c r="L749" s="3">
        <f t="shared" ca="1" si="92"/>
        <v>1.5118524852236042</v>
      </c>
      <c r="N749" s="3">
        <f t="shared" ca="1" si="93"/>
        <v>1.9437175534497351</v>
      </c>
      <c r="O749" s="3">
        <f t="shared" ca="1" si="94"/>
        <v>1.5118524852236042</v>
      </c>
      <c r="P749" s="1">
        <f t="shared" ca="1" si="95"/>
        <v>0</v>
      </c>
    </row>
    <row r="750" spans="9:16" x14ac:dyDescent="0.3">
      <c r="I750" s="14">
        <v>724</v>
      </c>
      <c r="J750" s="3">
        <f t="shared" ca="1" si="90"/>
        <v>2.6515073425194311</v>
      </c>
      <c r="K750" s="3">
        <f t="shared" ca="1" si="91"/>
        <v>-0.32492261138174428</v>
      </c>
      <c r="L750" s="3">
        <f t="shared" ca="1" si="92"/>
        <v>2.3265847311376868</v>
      </c>
      <c r="N750" s="3">
        <f t="shared" ca="1" si="93"/>
        <v>1.0867240326193632</v>
      </c>
      <c r="O750" s="3">
        <f t="shared" ca="1" si="94"/>
        <v>2.3265847311376868</v>
      </c>
      <c r="P750" s="1">
        <f t="shared" ca="1" si="95"/>
        <v>1</v>
      </c>
    </row>
    <row r="751" spans="9:16" x14ac:dyDescent="0.3">
      <c r="I751" s="14">
        <v>725</v>
      </c>
      <c r="J751" s="3">
        <f t="shared" ca="1" si="90"/>
        <v>3.3097960040265111</v>
      </c>
      <c r="K751" s="3">
        <f t="shared" ca="1" si="91"/>
        <v>1.047079382397575</v>
      </c>
      <c r="L751" s="3">
        <f t="shared" ca="1" si="92"/>
        <v>4.3568753864240861</v>
      </c>
      <c r="N751" s="3">
        <f t="shared" ca="1" si="93"/>
        <v>0.61081147160263027</v>
      </c>
      <c r="O751" s="3">
        <f t="shared" ca="1" si="94"/>
        <v>4.3568753864240861</v>
      </c>
      <c r="P751" s="1">
        <f t="shared" ca="1" si="95"/>
        <v>1</v>
      </c>
    </row>
    <row r="752" spans="9:16" x14ac:dyDescent="0.3">
      <c r="I752" s="14">
        <v>726</v>
      </c>
      <c r="J752" s="3">
        <f t="shared" ca="1" si="90"/>
        <v>3.3645943960630644</v>
      </c>
      <c r="K752" s="3">
        <f t="shared" ca="1" si="91"/>
        <v>-2.4894620997952721</v>
      </c>
      <c r="L752" s="3">
        <f t="shared" ca="1" si="92"/>
        <v>0.87513229626779232</v>
      </c>
      <c r="N752" s="3">
        <f t="shared" ca="1" si="93"/>
        <v>1.1493413013081464</v>
      </c>
      <c r="O752" s="3">
        <f t="shared" ca="1" si="94"/>
        <v>0.87513229626779232</v>
      </c>
      <c r="P752" s="1">
        <f t="shared" ca="1" si="95"/>
        <v>0</v>
      </c>
    </row>
    <row r="753" spans="9:16" x14ac:dyDescent="0.3">
      <c r="I753" s="14">
        <v>727</v>
      </c>
      <c r="J753" s="3">
        <f t="shared" ca="1" si="90"/>
        <v>1.8989071358630589</v>
      </c>
      <c r="K753" s="3">
        <f t="shared" ca="1" si="91"/>
        <v>2.1446615284168331</v>
      </c>
      <c r="L753" s="3">
        <f t="shared" ca="1" si="92"/>
        <v>4.043568664279892</v>
      </c>
      <c r="N753" s="3">
        <f t="shared" ca="1" si="93"/>
        <v>0.80446892072195442</v>
      </c>
      <c r="O753" s="3">
        <f t="shared" ca="1" si="94"/>
        <v>4.043568664279892</v>
      </c>
      <c r="P753" s="1">
        <f t="shared" ca="1" si="95"/>
        <v>1</v>
      </c>
    </row>
    <row r="754" spans="9:16" x14ac:dyDescent="0.3">
      <c r="I754" s="14">
        <v>728</v>
      </c>
      <c r="J754" s="3">
        <f t="shared" ca="1" si="90"/>
        <v>2.2243116788332484</v>
      </c>
      <c r="K754" s="3">
        <f t="shared" ca="1" si="91"/>
        <v>-1.3809522380144226</v>
      </c>
      <c r="L754" s="3">
        <f t="shared" ca="1" si="92"/>
        <v>0.84335944081882586</v>
      </c>
      <c r="N754" s="3">
        <f t="shared" ca="1" si="93"/>
        <v>1.1349942863570675</v>
      </c>
      <c r="O754" s="3">
        <f t="shared" ca="1" si="94"/>
        <v>0.84335944081882586</v>
      </c>
      <c r="P754" s="1">
        <f t="shared" ca="1" si="95"/>
        <v>0</v>
      </c>
    </row>
    <row r="755" spans="9:16" x14ac:dyDescent="0.3">
      <c r="I755" s="14">
        <v>729</v>
      </c>
      <c r="J755" s="3">
        <f t="shared" ca="1" si="90"/>
        <v>2.3145008566896834</v>
      </c>
      <c r="K755" s="3">
        <f t="shared" ca="1" si="91"/>
        <v>0.14870960840262315</v>
      </c>
      <c r="L755" s="3">
        <f t="shared" ca="1" si="92"/>
        <v>2.4632104650923066</v>
      </c>
      <c r="N755" s="3">
        <f t="shared" ca="1" si="93"/>
        <v>1.6900997477666344</v>
      </c>
      <c r="O755" s="3">
        <f t="shared" ca="1" si="94"/>
        <v>2.4632104650923066</v>
      </c>
      <c r="P755" s="1">
        <f t="shared" ca="1" si="95"/>
        <v>1</v>
      </c>
    </row>
    <row r="756" spans="9:16" x14ac:dyDescent="0.3">
      <c r="I756" s="14">
        <v>730</v>
      </c>
      <c r="J756" s="3">
        <f t="shared" ca="1" si="90"/>
        <v>1.715311563311678</v>
      </c>
      <c r="K756" s="3">
        <f t="shared" ca="1" si="91"/>
        <v>-0.11058441004075825</v>
      </c>
      <c r="L756" s="3">
        <f t="shared" ca="1" si="92"/>
        <v>1.6047271532709197</v>
      </c>
      <c r="N756" s="3">
        <f t="shared" ca="1" si="93"/>
        <v>-0.68326055524265872</v>
      </c>
      <c r="O756" s="3">
        <f t="shared" ca="1" si="94"/>
        <v>1.6047271532709197</v>
      </c>
      <c r="P756" s="1">
        <f t="shared" ca="1" si="95"/>
        <v>1</v>
      </c>
    </row>
    <row r="757" spans="9:16" x14ac:dyDescent="0.3">
      <c r="I757" s="14">
        <v>731</v>
      </c>
      <c r="J757" s="3">
        <f t="shared" ca="1" si="90"/>
        <v>1.6785709283769372</v>
      </c>
      <c r="K757" s="3">
        <f t="shared" ca="1" si="91"/>
        <v>1.0208917941774365E-2</v>
      </c>
      <c r="L757" s="3">
        <f t="shared" ca="1" si="92"/>
        <v>1.6887798463187116</v>
      </c>
      <c r="N757" s="3">
        <f t="shared" ca="1" si="93"/>
        <v>1.3084268154966465</v>
      </c>
      <c r="O757" s="3">
        <f t="shared" ca="1" si="94"/>
        <v>1.6887798463187116</v>
      </c>
      <c r="P757" s="1">
        <f t="shared" ca="1" si="95"/>
        <v>1</v>
      </c>
    </row>
    <row r="758" spans="9:16" x14ac:dyDescent="0.3">
      <c r="I758" s="14">
        <v>732</v>
      </c>
      <c r="J758" s="3">
        <f t="shared" ca="1" si="90"/>
        <v>2.339325565723239</v>
      </c>
      <c r="K758" s="3">
        <f t="shared" ca="1" si="91"/>
        <v>7.4756605781696628E-2</v>
      </c>
      <c r="L758" s="3">
        <f t="shared" ca="1" si="92"/>
        <v>2.4140821715049356</v>
      </c>
      <c r="N758" s="3">
        <f t="shared" ca="1" si="93"/>
        <v>1.8057619515420029</v>
      </c>
      <c r="O758" s="3">
        <f t="shared" ca="1" si="94"/>
        <v>2.4140821715049356</v>
      </c>
      <c r="P758" s="1">
        <f t="shared" ca="1" si="95"/>
        <v>1</v>
      </c>
    </row>
    <row r="759" spans="9:16" x14ac:dyDescent="0.3">
      <c r="I759" s="14">
        <v>733</v>
      </c>
      <c r="J759" s="3">
        <f t="shared" ca="1" si="90"/>
        <v>2.6801460421179599</v>
      </c>
      <c r="K759" s="3">
        <f t="shared" ca="1" si="91"/>
        <v>1.8036325960872515</v>
      </c>
      <c r="L759" s="3">
        <f t="shared" ca="1" si="92"/>
        <v>4.4837786382052114</v>
      </c>
      <c r="N759" s="3">
        <f t="shared" ca="1" si="93"/>
        <v>-0.32267708495731706</v>
      </c>
      <c r="O759" s="3">
        <f t="shared" ca="1" si="94"/>
        <v>4.4837786382052114</v>
      </c>
      <c r="P759" s="1">
        <f t="shared" ca="1" si="95"/>
        <v>1</v>
      </c>
    </row>
    <row r="760" spans="9:16" x14ac:dyDescent="0.3">
      <c r="I760" s="14">
        <v>734</v>
      </c>
      <c r="J760" s="3">
        <f t="shared" ca="1" si="90"/>
        <v>2.373047582647692</v>
      </c>
      <c r="K760" s="3">
        <f t="shared" ca="1" si="91"/>
        <v>2.4877962298159013</v>
      </c>
      <c r="L760" s="3">
        <f t="shared" ca="1" si="92"/>
        <v>4.8608438124635933</v>
      </c>
      <c r="N760" s="3">
        <f t="shared" ca="1" si="93"/>
        <v>-0.55378000425985996</v>
      </c>
      <c r="O760" s="3">
        <f t="shared" ca="1" si="94"/>
        <v>4.8608438124635933</v>
      </c>
      <c r="P760" s="1">
        <f t="shared" ca="1" si="95"/>
        <v>1</v>
      </c>
    </row>
    <row r="761" spans="9:16" x14ac:dyDescent="0.3">
      <c r="I761" s="14">
        <v>735</v>
      </c>
      <c r="J761" s="3">
        <f t="shared" ca="1" si="90"/>
        <v>0.67519561885165014</v>
      </c>
      <c r="K761" s="3">
        <f t="shared" ca="1" si="91"/>
        <v>0.95855800634261645</v>
      </c>
      <c r="L761" s="3">
        <f t="shared" ca="1" si="92"/>
        <v>1.6337536251942666</v>
      </c>
      <c r="N761" s="3">
        <f t="shared" ca="1" si="93"/>
        <v>0.26200007290666694</v>
      </c>
      <c r="O761" s="3">
        <f t="shared" ca="1" si="94"/>
        <v>1.6337536251942666</v>
      </c>
      <c r="P761" s="1">
        <f t="shared" ca="1" si="95"/>
        <v>1</v>
      </c>
    </row>
    <row r="762" spans="9:16" x14ac:dyDescent="0.3">
      <c r="I762" s="14">
        <v>736</v>
      </c>
      <c r="J762" s="3">
        <f t="shared" ca="1" si="90"/>
        <v>1.842417403312123</v>
      </c>
      <c r="K762" s="3">
        <f t="shared" ca="1" si="91"/>
        <v>2.2609195568291667</v>
      </c>
      <c r="L762" s="3">
        <f t="shared" ca="1" si="92"/>
        <v>4.1033369601412897</v>
      </c>
      <c r="N762" s="3">
        <f t="shared" ca="1" si="93"/>
        <v>0.90046056542541664</v>
      </c>
      <c r="O762" s="3">
        <f t="shared" ca="1" si="94"/>
        <v>4.1033369601412897</v>
      </c>
      <c r="P762" s="1">
        <f t="shared" ca="1" si="95"/>
        <v>1</v>
      </c>
    </row>
    <row r="763" spans="9:16" x14ac:dyDescent="0.3">
      <c r="I763" s="14">
        <v>737</v>
      </c>
      <c r="J763" s="3">
        <f t="shared" ca="1" si="90"/>
        <v>0.6555582070927366</v>
      </c>
      <c r="K763" s="3">
        <f t="shared" ca="1" si="91"/>
        <v>1.8121297444215057</v>
      </c>
      <c r="L763" s="3">
        <f t="shared" ca="1" si="92"/>
        <v>2.4676879515142423</v>
      </c>
      <c r="N763" s="3">
        <f t="shared" ca="1" si="93"/>
        <v>0.31367658614377669</v>
      </c>
      <c r="O763" s="3">
        <f t="shared" ca="1" si="94"/>
        <v>2.4676879515142423</v>
      </c>
      <c r="P763" s="1">
        <f t="shared" ca="1" si="95"/>
        <v>1</v>
      </c>
    </row>
    <row r="764" spans="9:16" x14ac:dyDescent="0.3">
      <c r="I764" s="14">
        <v>738</v>
      </c>
      <c r="J764" s="3">
        <f t="shared" ca="1" si="90"/>
        <v>1.8276353891531589</v>
      </c>
      <c r="K764" s="3">
        <f t="shared" ca="1" si="91"/>
        <v>1.5255970456307133</v>
      </c>
      <c r="L764" s="3">
        <f t="shared" ca="1" si="92"/>
        <v>3.3532324347838722</v>
      </c>
      <c r="N764" s="3">
        <f t="shared" ca="1" si="93"/>
        <v>3.4633606292000745</v>
      </c>
      <c r="O764" s="3">
        <f t="shared" ca="1" si="94"/>
        <v>3.3532324347838722</v>
      </c>
      <c r="P764" s="1">
        <f t="shared" ca="1" si="95"/>
        <v>0</v>
      </c>
    </row>
    <row r="765" spans="9:16" x14ac:dyDescent="0.3">
      <c r="I765" s="14">
        <v>739</v>
      </c>
      <c r="J765" s="3">
        <f t="shared" ca="1" si="90"/>
        <v>1.0275453150212266</v>
      </c>
      <c r="K765" s="3">
        <f t="shared" ca="1" si="91"/>
        <v>0.27699726855396034</v>
      </c>
      <c r="L765" s="3">
        <f t="shared" ca="1" si="92"/>
        <v>1.3045425835751869</v>
      </c>
      <c r="N765" s="3">
        <f t="shared" ca="1" si="93"/>
        <v>0.8350831134195682</v>
      </c>
      <c r="O765" s="3">
        <f t="shared" ca="1" si="94"/>
        <v>1.3045425835751869</v>
      </c>
      <c r="P765" s="1">
        <f t="shared" ca="1" si="95"/>
        <v>1</v>
      </c>
    </row>
    <row r="766" spans="9:16" x14ac:dyDescent="0.3">
      <c r="I766" s="14">
        <v>740</v>
      </c>
      <c r="J766" s="3">
        <f t="shared" ca="1" si="90"/>
        <v>2.1962534486591783</v>
      </c>
      <c r="K766" s="3">
        <f t="shared" ca="1" si="91"/>
        <v>2.6845566605118187</v>
      </c>
      <c r="L766" s="3">
        <f t="shared" ca="1" si="92"/>
        <v>4.880810109170997</v>
      </c>
      <c r="N766" s="3">
        <f t="shared" ca="1" si="93"/>
        <v>2.4442456832297061</v>
      </c>
      <c r="O766" s="3">
        <f t="shared" ca="1" si="94"/>
        <v>4.880810109170997</v>
      </c>
      <c r="P766" s="1">
        <f t="shared" ca="1" si="95"/>
        <v>1</v>
      </c>
    </row>
    <row r="767" spans="9:16" x14ac:dyDescent="0.3">
      <c r="I767" s="14">
        <v>741</v>
      </c>
      <c r="J767" s="3">
        <f t="shared" ca="1" si="90"/>
        <v>1.6317420304224834</v>
      </c>
      <c r="K767" s="3">
        <f t="shared" ca="1" si="91"/>
        <v>1.0791972169425168</v>
      </c>
      <c r="L767" s="3">
        <f t="shared" ca="1" si="92"/>
        <v>2.7109392473650002</v>
      </c>
      <c r="N767" s="3">
        <f t="shared" ca="1" si="93"/>
        <v>2.7032408185221399</v>
      </c>
      <c r="O767" s="3">
        <f t="shared" ca="1" si="94"/>
        <v>2.7109392473650002</v>
      </c>
      <c r="P767" s="1">
        <f t="shared" ca="1" si="95"/>
        <v>1</v>
      </c>
    </row>
    <row r="768" spans="9:16" x14ac:dyDescent="0.3">
      <c r="I768" s="14">
        <v>742</v>
      </c>
      <c r="J768" s="3">
        <f t="shared" ca="1" si="90"/>
        <v>3.0445681417394845</v>
      </c>
      <c r="K768" s="3">
        <f t="shared" ca="1" si="91"/>
        <v>1.2498189758584881</v>
      </c>
      <c r="L768" s="3">
        <f t="shared" ca="1" si="92"/>
        <v>4.2943871175979726</v>
      </c>
      <c r="N768" s="3">
        <f t="shared" ca="1" si="93"/>
        <v>-1.3442945769411163</v>
      </c>
      <c r="O768" s="3">
        <f t="shared" ca="1" si="94"/>
        <v>4.2943871175979726</v>
      </c>
      <c r="P768" s="1">
        <f t="shared" ca="1" si="95"/>
        <v>1</v>
      </c>
    </row>
    <row r="769" spans="9:16" x14ac:dyDescent="0.3">
      <c r="I769" s="14">
        <v>743</v>
      </c>
      <c r="J769" s="3">
        <f t="shared" ca="1" si="90"/>
        <v>2.6051326784267954</v>
      </c>
      <c r="K769" s="3">
        <f t="shared" ca="1" si="91"/>
        <v>0.56293904231271785</v>
      </c>
      <c r="L769" s="3">
        <f t="shared" ca="1" si="92"/>
        <v>3.1680717207395133</v>
      </c>
      <c r="N769" s="3">
        <f t="shared" ca="1" si="93"/>
        <v>1.8316197773785081</v>
      </c>
      <c r="O769" s="3">
        <f t="shared" ca="1" si="94"/>
        <v>3.1680717207395133</v>
      </c>
      <c r="P769" s="1">
        <f t="shared" ca="1" si="95"/>
        <v>1</v>
      </c>
    </row>
    <row r="770" spans="9:16" x14ac:dyDescent="0.3">
      <c r="I770" s="14">
        <v>744</v>
      </c>
      <c r="J770" s="3">
        <f t="shared" ca="1" si="90"/>
        <v>2.6549490100129285</v>
      </c>
      <c r="K770" s="3">
        <f t="shared" ca="1" si="91"/>
        <v>0.74150400192178267</v>
      </c>
      <c r="L770" s="3">
        <f t="shared" ca="1" si="92"/>
        <v>3.3964530119347112</v>
      </c>
      <c r="N770" s="3">
        <f t="shared" ca="1" si="93"/>
        <v>0.46054976004063264</v>
      </c>
      <c r="O770" s="3">
        <f t="shared" ca="1" si="94"/>
        <v>3.3964530119347112</v>
      </c>
      <c r="P770" s="1">
        <f t="shared" ca="1" si="95"/>
        <v>1</v>
      </c>
    </row>
    <row r="771" spans="9:16" x14ac:dyDescent="0.3">
      <c r="I771" s="14">
        <v>745</v>
      </c>
      <c r="J771" s="3">
        <f t="shared" ca="1" si="90"/>
        <v>2.3816696910202975</v>
      </c>
      <c r="K771" s="3">
        <f t="shared" ca="1" si="91"/>
        <v>1.2056363438639024</v>
      </c>
      <c r="L771" s="3">
        <f t="shared" ca="1" si="92"/>
        <v>3.5873060348841999</v>
      </c>
      <c r="N771" s="3">
        <f t="shared" ca="1" si="93"/>
        <v>0.27696929391186664</v>
      </c>
      <c r="O771" s="3">
        <f t="shared" ca="1" si="94"/>
        <v>3.5873060348841999</v>
      </c>
      <c r="P771" s="1">
        <f t="shared" ca="1" si="95"/>
        <v>1</v>
      </c>
    </row>
    <row r="772" spans="9:16" x14ac:dyDescent="0.3">
      <c r="I772" s="14">
        <v>746</v>
      </c>
      <c r="J772" s="3">
        <f t="shared" ca="1" si="90"/>
        <v>2.7567232547975773</v>
      </c>
      <c r="K772" s="3">
        <f t="shared" ca="1" si="91"/>
        <v>0.71781059183025064</v>
      </c>
      <c r="L772" s="3">
        <f t="shared" ca="1" si="92"/>
        <v>3.4745338466278279</v>
      </c>
      <c r="N772" s="3">
        <f t="shared" ca="1" si="93"/>
        <v>2.2755301392151179</v>
      </c>
      <c r="O772" s="3">
        <f t="shared" ca="1" si="94"/>
        <v>3.4745338466278279</v>
      </c>
      <c r="P772" s="1">
        <f t="shared" ca="1" si="95"/>
        <v>1</v>
      </c>
    </row>
    <row r="773" spans="9:16" x14ac:dyDescent="0.3">
      <c r="I773" s="14">
        <v>747</v>
      </c>
      <c r="J773" s="3">
        <f t="shared" ca="1" si="90"/>
        <v>2.2064381470640089</v>
      </c>
      <c r="K773" s="3">
        <f t="shared" ca="1" si="91"/>
        <v>1.2122370601821024</v>
      </c>
      <c r="L773" s="3">
        <f t="shared" ca="1" si="92"/>
        <v>3.4186752072461113</v>
      </c>
      <c r="N773" s="3">
        <f t="shared" ca="1" si="93"/>
        <v>2.1234938613997603</v>
      </c>
      <c r="O773" s="3">
        <f t="shared" ca="1" si="94"/>
        <v>3.4186752072461113</v>
      </c>
      <c r="P773" s="1">
        <f t="shared" ca="1" si="95"/>
        <v>1</v>
      </c>
    </row>
    <row r="774" spans="9:16" x14ac:dyDescent="0.3">
      <c r="I774" s="14">
        <v>748</v>
      </c>
      <c r="J774" s="3">
        <f t="shared" ca="1" si="90"/>
        <v>1.6032571983848332</v>
      </c>
      <c r="K774" s="3">
        <f t="shared" ca="1" si="91"/>
        <v>1.2391412469208078</v>
      </c>
      <c r="L774" s="3">
        <f t="shared" ca="1" si="92"/>
        <v>2.842398445305641</v>
      </c>
      <c r="N774" s="3">
        <f t="shared" ca="1" si="93"/>
        <v>0.20848013577241964</v>
      </c>
      <c r="O774" s="3">
        <f t="shared" ca="1" si="94"/>
        <v>2.842398445305641</v>
      </c>
      <c r="P774" s="1">
        <f t="shared" ca="1" si="95"/>
        <v>1</v>
      </c>
    </row>
    <row r="775" spans="9:16" x14ac:dyDescent="0.3">
      <c r="I775" s="14">
        <v>749</v>
      </c>
      <c r="J775" s="3">
        <f t="shared" ca="1" si="90"/>
        <v>1.8549023089399608</v>
      </c>
      <c r="K775" s="3">
        <f t="shared" ca="1" si="91"/>
        <v>-0.31133183709296453</v>
      </c>
      <c r="L775" s="3">
        <f t="shared" ca="1" si="92"/>
        <v>1.5435704718469963</v>
      </c>
      <c r="N775" s="3">
        <f t="shared" ca="1" si="93"/>
        <v>3.0126942917361927</v>
      </c>
      <c r="O775" s="3">
        <f t="shared" ca="1" si="94"/>
        <v>1.5435704718469963</v>
      </c>
      <c r="P775" s="1">
        <f t="shared" ca="1" si="95"/>
        <v>0</v>
      </c>
    </row>
    <row r="776" spans="9:16" x14ac:dyDescent="0.3">
      <c r="I776" s="14">
        <v>750</v>
      </c>
      <c r="J776" s="3">
        <f t="shared" ca="1" si="90"/>
        <v>3.5138881196072309</v>
      </c>
      <c r="K776" s="3">
        <f t="shared" ca="1" si="91"/>
        <v>-0.54277074029391059</v>
      </c>
      <c r="L776" s="3">
        <f t="shared" ca="1" si="92"/>
        <v>2.9711173793133203</v>
      </c>
      <c r="N776" s="3">
        <f t="shared" ca="1" si="93"/>
        <v>6.694004395567732E-2</v>
      </c>
      <c r="O776" s="3">
        <f t="shared" ca="1" si="94"/>
        <v>2.9711173793133203</v>
      </c>
      <c r="P776" s="1">
        <f t="shared" ca="1" si="95"/>
        <v>1</v>
      </c>
    </row>
    <row r="777" spans="9:16" x14ac:dyDescent="0.3">
      <c r="I777" s="14">
        <v>751</v>
      </c>
      <c r="J777" s="3">
        <f t="shared" ca="1" si="90"/>
        <v>3.0103493545278952</v>
      </c>
      <c r="K777" s="3">
        <f t="shared" ca="1" si="91"/>
        <v>1.6113869137754464</v>
      </c>
      <c r="L777" s="3">
        <f t="shared" ca="1" si="92"/>
        <v>4.6217362683033416</v>
      </c>
      <c r="N777" s="3">
        <f t="shared" ca="1" si="93"/>
        <v>-1.1676204770520235</v>
      </c>
      <c r="O777" s="3">
        <f t="shared" ca="1" si="94"/>
        <v>4.6217362683033416</v>
      </c>
      <c r="P777" s="1">
        <f t="shared" ca="1" si="95"/>
        <v>1</v>
      </c>
    </row>
    <row r="778" spans="9:16" x14ac:dyDescent="0.3">
      <c r="I778" s="14">
        <v>752</v>
      </c>
      <c r="J778" s="3">
        <f t="shared" ca="1" si="90"/>
        <v>0.93357029232180888</v>
      </c>
      <c r="K778" s="3">
        <f t="shared" ca="1" si="91"/>
        <v>2.7531743463096086</v>
      </c>
      <c r="L778" s="3">
        <f t="shared" ca="1" si="92"/>
        <v>3.6867446386314175</v>
      </c>
      <c r="N778" s="3">
        <f t="shared" ca="1" si="93"/>
        <v>0.51149197394793566</v>
      </c>
      <c r="O778" s="3">
        <f t="shared" ca="1" si="94"/>
        <v>3.6867446386314175</v>
      </c>
      <c r="P778" s="1">
        <f t="shared" ca="1" si="95"/>
        <v>1</v>
      </c>
    </row>
    <row r="779" spans="9:16" x14ac:dyDescent="0.3">
      <c r="I779" s="14">
        <v>753</v>
      </c>
      <c r="J779" s="3">
        <f t="shared" ca="1" si="90"/>
        <v>2.2637165136076485</v>
      </c>
      <c r="K779" s="3">
        <f t="shared" ca="1" si="91"/>
        <v>2.5769304395472155</v>
      </c>
      <c r="L779" s="3">
        <f t="shared" ca="1" si="92"/>
        <v>4.8406469531548639</v>
      </c>
      <c r="N779" s="3">
        <f t="shared" ca="1" si="93"/>
        <v>-0.25258734992721066</v>
      </c>
      <c r="O779" s="3">
        <f t="shared" ca="1" si="94"/>
        <v>4.8406469531548639</v>
      </c>
      <c r="P779" s="1">
        <f t="shared" ca="1" si="95"/>
        <v>1</v>
      </c>
    </row>
    <row r="780" spans="9:16" x14ac:dyDescent="0.3">
      <c r="I780" s="14">
        <v>754</v>
      </c>
      <c r="J780" s="3">
        <f t="shared" ca="1" si="90"/>
        <v>2.8558797890695051</v>
      </c>
      <c r="K780" s="3">
        <f t="shared" ca="1" si="91"/>
        <v>0.96989344749660855</v>
      </c>
      <c r="L780" s="3">
        <f t="shared" ca="1" si="92"/>
        <v>3.8257732365661137</v>
      </c>
      <c r="N780" s="3">
        <f t="shared" ca="1" si="93"/>
        <v>-0.53615751037677617</v>
      </c>
      <c r="O780" s="3">
        <f t="shared" ca="1" si="94"/>
        <v>3.8257732365661137</v>
      </c>
      <c r="P780" s="1">
        <f t="shared" ca="1" si="95"/>
        <v>1</v>
      </c>
    </row>
    <row r="781" spans="9:16" x14ac:dyDescent="0.3">
      <c r="I781" s="14">
        <v>755</v>
      </c>
      <c r="J781" s="3">
        <f t="shared" ca="1" si="90"/>
        <v>2.2045159143243174</v>
      </c>
      <c r="K781" s="3">
        <f t="shared" ca="1" si="91"/>
        <v>-1.7762368978760983</v>
      </c>
      <c r="L781" s="3">
        <f t="shared" ca="1" si="92"/>
        <v>0.42827901644821909</v>
      </c>
      <c r="N781" s="3">
        <f t="shared" ca="1" si="93"/>
        <v>3.0063623659257641</v>
      </c>
      <c r="O781" s="3">
        <f t="shared" ca="1" si="94"/>
        <v>0.42827901644821909</v>
      </c>
      <c r="P781" s="1">
        <f t="shared" ca="1" si="95"/>
        <v>0</v>
      </c>
    </row>
    <row r="782" spans="9:16" x14ac:dyDescent="0.3">
      <c r="I782" s="14">
        <v>756</v>
      </c>
      <c r="J782" s="3">
        <f t="shared" ca="1" si="90"/>
        <v>3.5721357562728291</v>
      </c>
      <c r="K782" s="3">
        <f t="shared" ca="1" si="91"/>
        <v>-0.55402941459966426</v>
      </c>
      <c r="L782" s="3">
        <f t="shared" ca="1" si="92"/>
        <v>3.0181063416731648</v>
      </c>
      <c r="N782" s="3">
        <f t="shared" ca="1" si="93"/>
        <v>1.1199172387811349</v>
      </c>
      <c r="O782" s="3">
        <f t="shared" ca="1" si="94"/>
        <v>3.0181063416731648</v>
      </c>
      <c r="P782" s="1">
        <f t="shared" ca="1" si="95"/>
        <v>1</v>
      </c>
    </row>
    <row r="783" spans="9:16" x14ac:dyDescent="0.3">
      <c r="I783" s="14">
        <v>757</v>
      </c>
      <c r="J783" s="3">
        <f t="shared" ca="1" si="90"/>
        <v>1.0064463747685972</v>
      </c>
      <c r="K783" s="3">
        <f t="shared" ca="1" si="91"/>
        <v>0.94759137470331267</v>
      </c>
      <c r="L783" s="3">
        <f t="shared" ca="1" si="92"/>
        <v>1.9540377494719099</v>
      </c>
      <c r="N783" s="3">
        <f t="shared" ca="1" si="93"/>
        <v>0.21114133084479136</v>
      </c>
      <c r="O783" s="3">
        <f t="shared" ca="1" si="94"/>
        <v>1.9540377494719099</v>
      </c>
      <c r="P783" s="1">
        <f t="shared" ca="1" si="95"/>
        <v>1</v>
      </c>
    </row>
    <row r="784" spans="9:16" x14ac:dyDescent="0.3">
      <c r="I784" s="14">
        <v>758</v>
      </c>
      <c r="J784" s="3">
        <f t="shared" ca="1" si="90"/>
        <v>1.910006058803364</v>
      </c>
      <c r="K784" s="3">
        <f t="shared" ca="1" si="91"/>
        <v>-0.52967527602338915</v>
      </c>
      <c r="L784" s="3">
        <f t="shared" ca="1" si="92"/>
        <v>1.3803307827799749</v>
      </c>
      <c r="N784" s="3">
        <f t="shared" ca="1" si="93"/>
        <v>0.7980009427245387</v>
      </c>
      <c r="O784" s="3">
        <f t="shared" ca="1" si="94"/>
        <v>1.3803307827799749</v>
      </c>
      <c r="P784" s="1">
        <f t="shared" ca="1" si="95"/>
        <v>1</v>
      </c>
    </row>
    <row r="785" spans="9:16" x14ac:dyDescent="0.3">
      <c r="I785" s="14">
        <v>759</v>
      </c>
      <c r="J785" s="3">
        <f t="shared" ca="1" si="90"/>
        <v>1.7065911887028666</v>
      </c>
      <c r="K785" s="3">
        <f t="shared" ca="1" si="91"/>
        <v>1.1140896995259419</v>
      </c>
      <c r="L785" s="3">
        <f t="shared" ca="1" si="92"/>
        <v>2.8206808882288086</v>
      </c>
      <c r="N785" s="3">
        <f t="shared" ca="1" si="93"/>
        <v>-0.20851258252209171</v>
      </c>
      <c r="O785" s="3">
        <f t="shared" ca="1" si="94"/>
        <v>2.8206808882288086</v>
      </c>
      <c r="P785" s="1">
        <f t="shared" ca="1" si="95"/>
        <v>1</v>
      </c>
    </row>
    <row r="786" spans="9:16" x14ac:dyDescent="0.3">
      <c r="I786" s="14">
        <v>760</v>
      </c>
      <c r="J786" s="3">
        <f t="shared" ca="1" si="90"/>
        <v>1.96894764186194</v>
      </c>
      <c r="K786" s="3">
        <f t="shared" ca="1" si="91"/>
        <v>-1.4405643780337312</v>
      </c>
      <c r="L786" s="3">
        <f t="shared" ca="1" si="92"/>
        <v>0.52838326382820888</v>
      </c>
      <c r="N786" s="3">
        <f t="shared" ca="1" si="93"/>
        <v>1.1773104496549234</v>
      </c>
      <c r="O786" s="3">
        <f t="shared" ca="1" si="94"/>
        <v>0.52838326382820888</v>
      </c>
      <c r="P786" s="1">
        <f t="shared" ca="1" si="95"/>
        <v>0</v>
      </c>
    </row>
    <row r="787" spans="9:16" x14ac:dyDescent="0.3">
      <c r="I787" s="14">
        <v>761</v>
      </c>
      <c r="J787" s="3">
        <f t="shared" ca="1" si="90"/>
        <v>1.2957739104645991</v>
      </c>
      <c r="K787" s="3">
        <f t="shared" ca="1" si="91"/>
        <v>1.5251315101381568</v>
      </c>
      <c r="L787" s="3">
        <f t="shared" ca="1" si="92"/>
        <v>2.820905420602756</v>
      </c>
      <c r="N787" s="3">
        <f t="shared" ca="1" si="93"/>
        <v>0.73380122130428149</v>
      </c>
      <c r="O787" s="3">
        <f t="shared" ca="1" si="94"/>
        <v>2.820905420602756</v>
      </c>
      <c r="P787" s="1">
        <f t="shared" ca="1" si="95"/>
        <v>1</v>
      </c>
    </row>
    <row r="788" spans="9:16" x14ac:dyDescent="0.3">
      <c r="I788" s="14">
        <v>762</v>
      </c>
      <c r="J788" s="3">
        <f t="shared" ca="1" si="90"/>
        <v>3.2848105780642265</v>
      </c>
      <c r="K788" s="3">
        <f t="shared" ca="1" si="91"/>
        <v>-1.0773101521080539</v>
      </c>
      <c r="L788" s="3">
        <f t="shared" ca="1" si="92"/>
        <v>2.2075004259561726</v>
      </c>
      <c r="N788" s="3">
        <f t="shared" ca="1" si="93"/>
        <v>1.1960859069327692</v>
      </c>
      <c r="O788" s="3">
        <f t="shared" ca="1" si="94"/>
        <v>2.2075004259561726</v>
      </c>
      <c r="P788" s="1">
        <f t="shared" ca="1" si="95"/>
        <v>1</v>
      </c>
    </row>
    <row r="789" spans="9:16" x14ac:dyDescent="0.3">
      <c r="I789" s="14">
        <v>763</v>
      </c>
      <c r="J789" s="3">
        <f t="shared" ca="1" si="90"/>
        <v>1.5620529443915019</v>
      </c>
      <c r="K789" s="3">
        <f t="shared" ca="1" si="91"/>
        <v>-0.25094172042001084</v>
      </c>
      <c r="L789" s="3">
        <f t="shared" ca="1" si="92"/>
        <v>1.311111223971491</v>
      </c>
      <c r="N789" s="3">
        <f t="shared" ca="1" si="93"/>
        <v>0.67084957019915226</v>
      </c>
      <c r="O789" s="3">
        <f t="shared" ca="1" si="94"/>
        <v>1.311111223971491</v>
      </c>
      <c r="P789" s="1">
        <f t="shared" ca="1" si="95"/>
        <v>1</v>
      </c>
    </row>
    <row r="790" spans="9:16" x14ac:dyDescent="0.3">
      <c r="I790" s="14">
        <v>764</v>
      </c>
      <c r="J790" s="3">
        <f t="shared" ca="1" si="90"/>
        <v>1.7255317355364648</v>
      </c>
      <c r="K790" s="3">
        <f t="shared" ca="1" si="91"/>
        <v>0.7612678607991068</v>
      </c>
      <c r="L790" s="3">
        <f t="shared" ca="1" si="92"/>
        <v>2.4867995963355716</v>
      </c>
      <c r="N790" s="3">
        <f t="shared" ca="1" si="93"/>
        <v>2.0230424462876622</v>
      </c>
      <c r="O790" s="3">
        <f t="shared" ca="1" si="94"/>
        <v>2.4867995963355716</v>
      </c>
      <c r="P790" s="1">
        <f t="shared" ca="1" si="95"/>
        <v>1</v>
      </c>
    </row>
    <row r="791" spans="9:16" x14ac:dyDescent="0.3">
      <c r="I791" s="14">
        <v>765</v>
      </c>
      <c r="J791" s="3">
        <f t="shared" ca="1" si="90"/>
        <v>1.9759419137764906</v>
      </c>
      <c r="K791" s="3">
        <f t="shared" ca="1" si="91"/>
        <v>3.4860080538201208</v>
      </c>
      <c r="L791" s="3">
        <f t="shared" ca="1" si="92"/>
        <v>5.4619499675966114</v>
      </c>
      <c r="N791" s="3">
        <f t="shared" ca="1" si="93"/>
        <v>-0.44700740971108077</v>
      </c>
      <c r="O791" s="3">
        <f t="shared" ca="1" si="94"/>
        <v>5.4619499675966114</v>
      </c>
      <c r="P791" s="1">
        <f t="shared" ca="1" si="95"/>
        <v>1</v>
      </c>
    </row>
    <row r="792" spans="9:16" x14ac:dyDescent="0.3">
      <c r="I792" s="14">
        <v>766</v>
      </c>
      <c r="J792" s="3">
        <f t="shared" ca="1" si="90"/>
        <v>2.4256698869617677</v>
      </c>
      <c r="K792" s="3">
        <f t="shared" ca="1" si="91"/>
        <v>0.11808218315860319</v>
      </c>
      <c r="L792" s="3">
        <f t="shared" ca="1" si="92"/>
        <v>2.5437520701203709</v>
      </c>
      <c r="N792" s="3">
        <f t="shared" ca="1" si="93"/>
        <v>2.7760356487287652</v>
      </c>
      <c r="O792" s="3">
        <f t="shared" ca="1" si="94"/>
        <v>2.5437520701203709</v>
      </c>
      <c r="P792" s="1">
        <f t="shared" ca="1" si="95"/>
        <v>0</v>
      </c>
    </row>
    <row r="793" spans="9:16" x14ac:dyDescent="0.3">
      <c r="I793" s="14">
        <v>767</v>
      </c>
      <c r="J793" s="3">
        <f t="shared" ca="1" si="90"/>
        <v>1.9347738489007271</v>
      </c>
      <c r="K793" s="3">
        <f t="shared" ca="1" si="91"/>
        <v>0.87575345076694977</v>
      </c>
      <c r="L793" s="3">
        <f t="shared" ca="1" si="92"/>
        <v>2.8105272996676769</v>
      </c>
      <c r="N793" s="3">
        <f t="shared" ca="1" si="93"/>
        <v>1.3459660153405772</v>
      </c>
      <c r="O793" s="3">
        <f t="shared" ca="1" si="94"/>
        <v>2.8105272996676769</v>
      </c>
      <c r="P793" s="1">
        <f t="shared" ca="1" si="95"/>
        <v>1</v>
      </c>
    </row>
    <row r="794" spans="9:16" x14ac:dyDescent="0.3">
      <c r="I794" s="14">
        <v>768</v>
      </c>
      <c r="J794" s="3">
        <f t="shared" ca="1" si="90"/>
        <v>1.6490149336918167</v>
      </c>
      <c r="K794" s="3">
        <f t="shared" ca="1" si="91"/>
        <v>1.066593575965243</v>
      </c>
      <c r="L794" s="3">
        <f t="shared" ca="1" si="92"/>
        <v>2.7156085096570597</v>
      </c>
      <c r="N794" s="3">
        <f t="shared" ca="1" si="93"/>
        <v>1.8857424510608274</v>
      </c>
      <c r="O794" s="3">
        <f t="shared" ca="1" si="94"/>
        <v>2.7156085096570597</v>
      </c>
      <c r="P794" s="1">
        <f t="shared" ca="1" si="95"/>
        <v>1</v>
      </c>
    </row>
    <row r="795" spans="9:16" x14ac:dyDescent="0.3">
      <c r="I795" s="14">
        <v>769</v>
      </c>
      <c r="J795" s="3">
        <f t="shared" ca="1" si="90"/>
        <v>2.4868659757498324</v>
      </c>
      <c r="K795" s="3">
        <f t="shared" ca="1" si="91"/>
        <v>-0.45194703742378595</v>
      </c>
      <c r="L795" s="3">
        <f t="shared" ca="1" si="92"/>
        <v>2.0349189383260464</v>
      </c>
      <c r="N795" s="3">
        <f t="shared" ca="1" si="93"/>
        <v>0.29492398714314372</v>
      </c>
      <c r="O795" s="3">
        <f t="shared" ca="1" si="94"/>
        <v>2.0349189383260464</v>
      </c>
      <c r="P795" s="1">
        <f t="shared" ca="1" si="95"/>
        <v>1</v>
      </c>
    </row>
    <row r="796" spans="9:16" x14ac:dyDescent="0.3">
      <c r="I796" s="14">
        <v>770</v>
      </c>
      <c r="J796" s="3">
        <f t="shared" ref="J796:J859" ca="1" si="96">_xlfn.GAMMA.INV(RAND(),$E$18,$E$19)</f>
        <v>1.8398998989326754</v>
      </c>
      <c r="K796" s="3">
        <f t="shared" ref="K796:K859" ca="1" si="97">IF($D$16&gt;$C$16,N796,L796-J796)</f>
        <v>2.6685958126812888</v>
      </c>
      <c r="L796" s="3">
        <f t="shared" ref="L796:L859" ca="1" si="98">IF($D$16&gt;$C$16,K796+J796,O796)</f>
        <v>4.5084957116139641</v>
      </c>
      <c r="N796" s="3">
        <f t="shared" ref="N796:N859" ca="1" si="99">_xlfn.NORM.INV(RAND(),$C$15,SQRT($C$16))</f>
        <v>-0.68813356966662287</v>
      </c>
      <c r="O796" s="3">
        <f t="shared" ref="O796:O859" ca="1" si="100">_xlfn.NORM.INV(RAND(),$D$15,SQRT($D$16))</f>
        <v>4.5084957116139641</v>
      </c>
      <c r="P796" s="1">
        <f t="shared" ref="P796:P859" ca="1" si="101">IF(O796&gt;N796,1,0)</f>
        <v>1</v>
      </c>
    </row>
    <row r="797" spans="9:16" x14ac:dyDescent="0.3">
      <c r="I797" s="14">
        <v>771</v>
      </c>
      <c r="J797" s="3">
        <f t="shared" ca="1" si="96"/>
        <v>0.71814479164652789</v>
      </c>
      <c r="K797" s="3">
        <f t="shared" ca="1" si="97"/>
        <v>4.5846465479715244</v>
      </c>
      <c r="L797" s="3">
        <f t="shared" ca="1" si="98"/>
        <v>5.3027913396180519</v>
      </c>
      <c r="N797" s="3">
        <f t="shared" ca="1" si="99"/>
        <v>0.78790078537208319</v>
      </c>
      <c r="O797" s="3">
        <f t="shared" ca="1" si="100"/>
        <v>5.3027913396180519</v>
      </c>
      <c r="P797" s="1">
        <f t="shared" ca="1" si="101"/>
        <v>1</v>
      </c>
    </row>
    <row r="798" spans="9:16" x14ac:dyDescent="0.3">
      <c r="I798" s="14">
        <v>772</v>
      </c>
      <c r="J798" s="3">
        <f t="shared" ca="1" si="96"/>
        <v>3.9093697096028124</v>
      </c>
      <c r="K798" s="3">
        <f t="shared" ca="1" si="97"/>
        <v>-1.0262959843458477</v>
      </c>
      <c r="L798" s="3">
        <f t="shared" ca="1" si="98"/>
        <v>2.8830737252569647</v>
      </c>
      <c r="N798" s="3">
        <f t="shared" ca="1" si="99"/>
        <v>0.74982442590126286</v>
      </c>
      <c r="O798" s="3">
        <f t="shared" ca="1" si="100"/>
        <v>2.8830737252569647</v>
      </c>
      <c r="P798" s="1">
        <f t="shared" ca="1" si="101"/>
        <v>1</v>
      </c>
    </row>
    <row r="799" spans="9:16" x14ac:dyDescent="0.3">
      <c r="I799" s="14">
        <v>773</v>
      </c>
      <c r="J799" s="3">
        <f t="shared" ca="1" si="96"/>
        <v>1.7613211585946549</v>
      </c>
      <c r="K799" s="3">
        <f t="shared" ca="1" si="97"/>
        <v>0.62248046555455128</v>
      </c>
      <c r="L799" s="3">
        <f t="shared" ca="1" si="98"/>
        <v>2.3838016241492062</v>
      </c>
      <c r="N799" s="3">
        <f t="shared" ca="1" si="99"/>
        <v>0.56746286394261114</v>
      </c>
      <c r="O799" s="3">
        <f t="shared" ca="1" si="100"/>
        <v>2.3838016241492062</v>
      </c>
      <c r="P799" s="1">
        <f t="shared" ca="1" si="101"/>
        <v>1</v>
      </c>
    </row>
    <row r="800" spans="9:16" x14ac:dyDescent="0.3">
      <c r="I800" s="14">
        <v>774</v>
      </c>
      <c r="J800" s="3">
        <f t="shared" ca="1" si="96"/>
        <v>3.458259481732266</v>
      </c>
      <c r="K800" s="3">
        <f t="shared" ca="1" si="97"/>
        <v>-0.40774032858148201</v>
      </c>
      <c r="L800" s="3">
        <f t="shared" ca="1" si="98"/>
        <v>3.050519153150784</v>
      </c>
      <c r="N800" s="3">
        <f t="shared" ca="1" si="99"/>
        <v>-0.96904289502806118</v>
      </c>
      <c r="O800" s="3">
        <f t="shared" ca="1" si="100"/>
        <v>3.050519153150784</v>
      </c>
      <c r="P800" s="1">
        <f t="shared" ca="1" si="101"/>
        <v>1</v>
      </c>
    </row>
    <row r="801" spans="9:16" x14ac:dyDescent="0.3">
      <c r="I801" s="14">
        <v>775</v>
      </c>
      <c r="J801" s="3">
        <f t="shared" ca="1" si="96"/>
        <v>1.1673282902230093</v>
      </c>
      <c r="K801" s="3">
        <f t="shared" ca="1" si="97"/>
        <v>2.160380409837086</v>
      </c>
      <c r="L801" s="3">
        <f t="shared" ca="1" si="98"/>
        <v>3.3277087000600956</v>
      </c>
      <c r="N801" s="3">
        <f t="shared" ca="1" si="99"/>
        <v>-7.9504473348458005E-2</v>
      </c>
      <c r="O801" s="3">
        <f t="shared" ca="1" si="100"/>
        <v>3.3277087000600956</v>
      </c>
      <c r="P801" s="1">
        <f t="shared" ca="1" si="101"/>
        <v>1</v>
      </c>
    </row>
    <row r="802" spans="9:16" x14ac:dyDescent="0.3">
      <c r="I802" s="14">
        <v>776</v>
      </c>
      <c r="J802" s="3">
        <f t="shared" ca="1" si="96"/>
        <v>1.2360444543437961</v>
      </c>
      <c r="K802" s="3">
        <f t="shared" ca="1" si="97"/>
        <v>0.1375057839534517</v>
      </c>
      <c r="L802" s="3">
        <f t="shared" ca="1" si="98"/>
        <v>1.3735502382972478</v>
      </c>
      <c r="N802" s="3">
        <f t="shared" ca="1" si="99"/>
        <v>0.31524087036503123</v>
      </c>
      <c r="O802" s="3">
        <f t="shared" ca="1" si="100"/>
        <v>1.3735502382972478</v>
      </c>
      <c r="P802" s="1">
        <f t="shared" ca="1" si="101"/>
        <v>1</v>
      </c>
    </row>
    <row r="803" spans="9:16" x14ac:dyDescent="0.3">
      <c r="I803" s="14">
        <v>777</v>
      </c>
      <c r="J803" s="3">
        <f t="shared" ca="1" si="96"/>
        <v>1.9583208978847437</v>
      </c>
      <c r="K803" s="3">
        <f t="shared" ca="1" si="97"/>
        <v>-0.7794482206255644</v>
      </c>
      <c r="L803" s="3">
        <f t="shared" ca="1" si="98"/>
        <v>1.1788726772591793</v>
      </c>
      <c r="N803" s="3">
        <f t="shared" ca="1" si="99"/>
        <v>-0.36770345718810082</v>
      </c>
      <c r="O803" s="3">
        <f t="shared" ca="1" si="100"/>
        <v>1.1788726772591793</v>
      </c>
      <c r="P803" s="1">
        <f t="shared" ca="1" si="101"/>
        <v>1</v>
      </c>
    </row>
    <row r="804" spans="9:16" x14ac:dyDescent="0.3">
      <c r="I804" s="14">
        <v>778</v>
      </c>
      <c r="J804" s="3">
        <f t="shared" ca="1" si="96"/>
        <v>2.2480428834890227</v>
      </c>
      <c r="K804" s="3">
        <f t="shared" ca="1" si="97"/>
        <v>0.93704130500404492</v>
      </c>
      <c r="L804" s="3">
        <f t="shared" ca="1" si="98"/>
        <v>3.1850841884930676</v>
      </c>
      <c r="N804" s="3">
        <f t="shared" ca="1" si="99"/>
        <v>2.0170399002554138</v>
      </c>
      <c r="O804" s="3">
        <f t="shared" ca="1" si="100"/>
        <v>3.1850841884930676</v>
      </c>
      <c r="P804" s="1">
        <f t="shared" ca="1" si="101"/>
        <v>1</v>
      </c>
    </row>
    <row r="805" spans="9:16" x14ac:dyDescent="0.3">
      <c r="I805" s="14">
        <v>779</v>
      </c>
      <c r="J805" s="3">
        <f t="shared" ca="1" si="96"/>
        <v>1.9909642527469587</v>
      </c>
      <c r="K805" s="3">
        <f t="shared" ca="1" si="97"/>
        <v>-0.8126022827212398</v>
      </c>
      <c r="L805" s="3">
        <f t="shared" ca="1" si="98"/>
        <v>1.1783619700257189</v>
      </c>
      <c r="N805" s="3">
        <f t="shared" ca="1" si="99"/>
        <v>1.9567877459386018</v>
      </c>
      <c r="O805" s="3">
        <f t="shared" ca="1" si="100"/>
        <v>1.1783619700257189</v>
      </c>
      <c r="P805" s="1">
        <f t="shared" ca="1" si="101"/>
        <v>0</v>
      </c>
    </row>
    <row r="806" spans="9:16" x14ac:dyDescent="0.3">
      <c r="I806" s="14">
        <v>780</v>
      </c>
      <c r="J806" s="3">
        <f t="shared" ca="1" si="96"/>
        <v>2.76416084996261</v>
      </c>
      <c r="K806" s="3">
        <f t="shared" ca="1" si="97"/>
        <v>-1.5002676595147351</v>
      </c>
      <c r="L806" s="3">
        <f t="shared" ca="1" si="98"/>
        <v>1.263893190447875</v>
      </c>
      <c r="N806" s="3">
        <f t="shared" ca="1" si="99"/>
        <v>1.1669529734529207</v>
      </c>
      <c r="O806" s="3">
        <f t="shared" ca="1" si="100"/>
        <v>1.263893190447875</v>
      </c>
      <c r="P806" s="1">
        <f t="shared" ca="1" si="101"/>
        <v>1</v>
      </c>
    </row>
    <row r="807" spans="9:16" x14ac:dyDescent="0.3">
      <c r="I807" s="14">
        <v>781</v>
      </c>
      <c r="J807" s="3">
        <f t="shared" ca="1" si="96"/>
        <v>2.7200051439835042</v>
      </c>
      <c r="K807" s="3">
        <f t="shared" ca="1" si="97"/>
        <v>-0.41145278312158062</v>
      </c>
      <c r="L807" s="3">
        <f t="shared" ca="1" si="98"/>
        <v>2.3085523608619236</v>
      </c>
      <c r="N807" s="3">
        <f t="shared" ca="1" si="99"/>
        <v>1.414688462410717</v>
      </c>
      <c r="O807" s="3">
        <f t="shared" ca="1" si="100"/>
        <v>2.3085523608619236</v>
      </c>
      <c r="P807" s="1">
        <f t="shared" ca="1" si="101"/>
        <v>1</v>
      </c>
    </row>
    <row r="808" spans="9:16" x14ac:dyDescent="0.3">
      <c r="I808" s="14">
        <v>782</v>
      </c>
      <c r="J808" s="3">
        <f t="shared" ca="1" si="96"/>
        <v>3.2996828322142333</v>
      </c>
      <c r="K808" s="3">
        <f t="shared" ca="1" si="97"/>
        <v>-6.1502014709725383E-2</v>
      </c>
      <c r="L808" s="3">
        <f t="shared" ca="1" si="98"/>
        <v>3.2381808175045079</v>
      </c>
      <c r="N808" s="3">
        <f t="shared" ca="1" si="99"/>
        <v>1.0324946121393226</v>
      </c>
      <c r="O808" s="3">
        <f t="shared" ca="1" si="100"/>
        <v>3.2381808175045079</v>
      </c>
      <c r="P808" s="1">
        <f t="shared" ca="1" si="101"/>
        <v>1</v>
      </c>
    </row>
    <row r="809" spans="9:16" x14ac:dyDescent="0.3">
      <c r="I809" s="14">
        <v>783</v>
      </c>
      <c r="J809" s="3">
        <f t="shared" ca="1" si="96"/>
        <v>1.7443641726595052</v>
      </c>
      <c r="K809" s="3">
        <f t="shared" ca="1" si="97"/>
        <v>2.6067767536410749</v>
      </c>
      <c r="L809" s="3">
        <f t="shared" ca="1" si="98"/>
        <v>4.3511409263005802</v>
      </c>
      <c r="N809" s="3">
        <f t="shared" ca="1" si="99"/>
        <v>1.2318790648717655</v>
      </c>
      <c r="O809" s="3">
        <f t="shared" ca="1" si="100"/>
        <v>4.3511409263005802</v>
      </c>
      <c r="P809" s="1">
        <f t="shared" ca="1" si="101"/>
        <v>1</v>
      </c>
    </row>
    <row r="810" spans="9:16" x14ac:dyDescent="0.3">
      <c r="I810" s="14">
        <v>784</v>
      </c>
      <c r="J810" s="3">
        <f t="shared" ca="1" si="96"/>
        <v>2.0773072373364569</v>
      </c>
      <c r="K810" s="3">
        <f t="shared" ca="1" si="97"/>
        <v>-4.143264697012139E-2</v>
      </c>
      <c r="L810" s="3">
        <f t="shared" ca="1" si="98"/>
        <v>2.0358745903663356</v>
      </c>
      <c r="N810" s="3">
        <f t="shared" ca="1" si="99"/>
        <v>2.8062071350976465</v>
      </c>
      <c r="O810" s="3">
        <f t="shared" ca="1" si="100"/>
        <v>2.0358745903663356</v>
      </c>
      <c r="P810" s="1">
        <f t="shared" ca="1" si="101"/>
        <v>0</v>
      </c>
    </row>
    <row r="811" spans="9:16" x14ac:dyDescent="0.3">
      <c r="I811" s="14">
        <v>785</v>
      </c>
      <c r="J811" s="3">
        <f t="shared" ca="1" si="96"/>
        <v>2.5763207905807493</v>
      </c>
      <c r="K811" s="3">
        <f t="shared" ca="1" si="97"/>
        <v>0.82479420495881595</v>
      </c>
      <c r="L811" s="3">
        <f t="shared" ca="1" si="98"/>
        <v>3.4011149955395652</v>
      </c>
      <c r="N811" s="3">
        <f t="shared" ca="1" si="99"/>
        <v>-0.88626621527604654</v>
      </c>
      <c r="O811" s="3">
        <f t="shared" ca="1" si="100"/>
        <v>3.4011149955395652</v>
      </c>
      <c r="P811" s="1">
        <f t="shared" ca="1" si="101"/>
        <v>1</v>
      </c>
    </row>
    <row r="812" spans="9:16" x14ac:dyDescent="0.3">
      <c r="I812" s="14">
        <v>786</v>
      </c>
      <c r="J812" s="3">
        <f t="shared" ca="1" si="96"/>
        <v>2.8018349698499905</v>
      </c>
      <c r="K812" s="3">
        <f t="shared" ca="1" si="97"/>
        <v>0.77170668150016297</v>
      </c>
      <c r="L812" s="3">
        <f t="shared" ca="1" si="98"/>
        <v>3.5735416513501534</v>
      </c>
      <c r="N812" s="3">
        <f t="shared" ca="1" si="99"/>
        <v>0.5584976280828563</v>
      </c>
      <c r="O812" s="3">
        <f t="shared" ca="1" si="100"/>
        <v>3.5735416513501534</v>
      </c>
      <c r="P812" s="1">
        <f t="shared" ca="1" si="101"/>
        <v>1</v>
      </c>
    </row>
    <row r="813" spans="9:16" x14ac:dyDescent="0.3">
      <c r="I813" s="14">
        <v>787</v>
      </c>
      <c r="J813" s="3">
        <f t="shared" ca="1" si="96"/>
        <v>2.998027067689724</v>
      </c>
      <c r="K813" s="3">
        <f t="shared" ca="1" si="97"/>
        <v>-0.62256882156108118</v>
      </c>
      <c r="L813" s="3">
        <f t="shared" ca="1" si="98"/>
        <v>2.3754582461286429</v>
      </c>
      <c r="N813" s="3">
        <f t="shared" ca="1" si="99"/>
        <v>1.4251355595370045</v>
      </c>
      <c r="O813" s="3">
        <f t="shared" ca="1" si="100"/>
        <v>2.3754582461286429</v>
      </c>
      <c r="P813" s="1">
        <f t="shared" ca="1" si="101"/>
        <v>1</v>
      </c>
    </row>
    <row r="814" spans="9:16" x14ac:dyDescent="0.3">
      <c r="I814" s="14">
        <v>788</v>
      </c>
      <c r="J814" s="3">
        <f t="shared" ca="1" si="96"/>
        <v>3.099986974416495</v>
      </c>
      <c r="K814" s="3">
        <f t="shared" ca="1" si="97"/>
        <v>-0.67914903029664098</v>
      </c>
      <c r="L814" s="3">
        <f t="shared" ca="1" si="98"/>
        <v>2.420837944119854</v>
      </c>
      <c r="N814" s="3">
        <f t="shared" ca="1" si="99"/>
        <v>-0.12089619942363661</v>
      </c>
      <c r="O814" s="3">
        <f t="shared" ca="1" si="100"/>
        <v>2.420837944119854</v>
      </c>
      <c r="P814" s="1">
        <f t="shared" ca="1" si="101"/>
        <v>1</v>
      </c>
    </row>
    <row r="815" spans="9:16" x14ac:dyDescent="0.3">
      <c r="I815" s="14">
        <v>789</v>
      </c>
      <c r="J815" s="3">
        <f t="shared" ca="1" si="96"/>
        <v>1.5985089456466099</v>
      </c>
      <c r="K815" s="3">
        <f t="shared" ca="1" si="97"/>
        <v>-1.5410801912035248</v>
      </c>
      <c r="L815" s="3">
        <f t="shared" ca="1" si="98"/>
        <v>5.742875444308515E-2</v>
      </c>
      <c r="N815" s="3">
        <f t="shared" ca="1" si="99"/>
        <v>-0.59306296401482483</v>
      </c>
      <c r="O815" s="3">
        <f t="shared" ca="1" si="100"/>
        <v>5.742875444308515E-2</v>
      </c>
      <c r="P815" s="1">
        <f t="shared" ca="1" si="101"/>
        <v>1</v>
      </c>
    </row>
    <row r="816" spans="9:16" x14ac:dyDescent="0.3">
      <c r="I816" s="14">
        <v>790</v>
      </c>
      <c r="J816" s="3">
        <f t="shared" ca="1" si="96"/>
        <v>1.5359105022571857</v>
      </c>
      <c r="K816" s="3">
        <f t="shared" ca="1" si="97"/>
        <v>1.7530738545712816</v>
      </c>
      <c r="L816" s="3">
        <f t="shared" ca="1" si="98"/>
        <v>3.2889843568284673</v>
      </c>
      <c r="N816" s="3">
        <f t="shared" ca="1" si="99"/>
        <v>0.84873222840143314</v>
      </c>
      <c r="O816" s="3">
        <f t="shared" ca="1" si="100"/>
        <v>3.2889843568284673</v>
      </c>
      <c r="P816" s="1">
        <f t="shared" ca="1" si="101"/>
        <v>1</v>
      </c>
    </row>
    <row r="817" spans="9:16" x14ac:dyDescent="0.3">
      <c r="I817" s="14">
        <v>791</v>
      </c>
      <c r="J817" s="3">
        <f t="shared" ca="1" si="96"/>
        <v>2.829477257605304</v>
      </c>
      <c r="K817" s="3">
        <f t="shared" ca="1" si="97"/>
        <v>-0.1035126861207365</v>
      </c>
      <c r="L817" s="3">
        <f t="shared" ca="1" si="98"/>
        <v>2.7259645714845675</v>
      </c>
      <c r="N817" s="3">
        <f t="shared" ca="1" si="99"/>
        <v>1.393032726197923</v>
      </c>
      <c r="O817" s="3">
        <f t="shared" ca="1" si="100"/>
        <v>2.7259645714845675</v>
      </c>
      <c r="P817" s="1">
        <f t="shared" ca="1" si="101"/>
        <v>1</v>
      </c>
    </row>
    <row r="818" spans="9:16" x14ac:dyDescent="0.3">
      <c r="I818" s="14">
        <v>792</v>
      </c>
      <c r="J818" s="3">
        <f t="shared" ca="1" si="96"/>
        <v>3.13898847409649</v>
      </c>
      <c r="K818" s="3">
        <f t="shared" ca="1" si="97"/>
        <v>0.58249579317708289</v>
      </c>
      <c r="L818" s="3">
        <f t="shared" ca="1" si="98"/>
        <v>3.7214842672735728</v>
      </c>
      <c r="N818" s="3">
        <f t="shared" ca="1" si="99"/>
        <v>-2.6253516710082261</v>
      </c>
      <c r="O818" s="3">
        <f t="shared" ca="1" si="100"/>
        <v>3.7214842672735728</v>
      </c>
      <c r="P818" s="1">
        <f t="shared" ca="1" si="101"/>
        <v>1</v>
      </c>
    </row>
    <row r="819" spans="9:16" x14ac:dyDescent="0.3">
      <c r="I819" s="14">
        <v>793</v>
      </c>
      <c r="J819" s="3">
        <f t="shared" ca="1" si="96"/>
        <v>1.2006012072771655</v>
      </c>
      <c r="K819" s="3">
        <f t="shared" ca="1" si="97"/>
        <v>4.175482967440546</v>
      </c>
      <c r="L819" s="3">
        <f t="shared" ca="1" si="98"/>
        <v>5.3760841747177111</v>
      </c>
      <c r="N819" s="3">
        <f t="shared" ca="1" si="99"/>
        <v>-1.3231128577878484</v>
      </c>
      <c r="O819" s="3">
        <f t="shared" ca="1" si="100"/>
        <v>5.3760841747177111</v>
      </c>
      <c r="P819" s="1">
        <f t="shared" ca="1" si="101"/>
        <v>1</v>
      </c>
    </row>
    <row r="820" spans="9:16" x14ac:dyDescent="0.3">
      <c r="I820" s="14">
        <v>794</v>
      </c>
      <c r="J820" s="3">
        <f t="shared" ca="1" si="96"/>
        <v>1.3373792387618413</v>
      </c>
      <c r="K820" s="3">
        <f t="shared" ca="1" si="97"/>
        <v>1.1716902789560564</v>
      </c>
      <c r="L820" s="3">
        <f t="shared" ca="1" si="98"/>
        <v>2.5090695177178977</v>
      </c>
      <c r="N820" s="3">
        <f t="shared" ca="1" si="99"/>
        <v>4.4703755863505612E-2</v>
      </c>
      <c r="O820" s="3">
        <f t="shared" ca="1" si="100"/>
        <v>2.5090695177178977</v>
      </c>
      <c r="P820" s="1">
        <f t="shared" ca="1" si="101"/>
        <v>1</v>
      </c>
    </row>
    <row r="821" spans="9:16" x14ac:dyDescent="0.3">
      <c r="I821" s="14">
        <v>795</v>
      </c>
      <c r="J821" s="3">
        <f t="shared" ca="1" si="96"/>
        <v>2.4935953228859256</v>
      </c>
      <c r="K821" s="3">
        <f t="shared" ca="1" si="97"/>
        <v>2.5545202837350272</v>
      </c>
      <c r="L821" s="3">
        <f t="shared" ca="1" si="98"/>
        <v>5.0481156066209527</v>
      </c>
      <c r="N821" s="3">
        <f t="shared" ca="1" si="99"/>
        <v>0.46839143378986292</v>
      </c>
      <c r="O821" s="3">
        <f t="shared" ca="1" si="100"/>
        <v>5.0481156066209527</v>
      </c>
      <c r="P821" s="1">
        <f t="shared" ca="1" si="101"/>
        <v>1</v>
      </c>
    </row>
    <row r="822" spans="9:16" x14ac:dyDescent="0.3">
      <c r="I822" s="14">
        <v>796</v>
      </c>
      <c r="J822" s="3">
        <f t="shared" ca="1" si="96"/>
        <v>3.2313394486007669</v>
      </c>
      <c r="K822" s="3">
        <f t="shared" ca="1" si="97"/>
        <v>-0.50111579007139362</v>
      </c>
      <c r="L822" s="3">
        <f t="shared" ca="1" si="98"/>
        <v>2.7302236585293733</v>
      </c>
      <c r="N822" s="3">
        <f t="shared" ca="1" si="99"/>
        <v>1.1684977253919955</v>
      </c>
      <c r="O822" s="3">
        <f t="shared" ca="1" si="100"/>
        <v>2.7302236585293733</v>
      </c>
      <c r="P822" s="1">
        <f t="shared" ca="1" si="101"/>
        <v>1</v>
      </c>
    </row>
    <row r="823" spans="9:16" x14ac:dyDescent="0.3">
      <c r="I823" s="14">
        <v>797</v>
      </c>
      <c r="J823" s="3">
        <f t="shared" ca="1" si="96"/>
        <v>1.4514573361564298</v>
      </c>
      <c r="K823" s="3">
        <f t="shared" ca="1" si="97"/>
        <v>2.6768423167071247</v>
      </c>
      <c r="L823" s="3">
        <f t="shared" ca="1" si="98"/>
        <v>4.1282996528635545</v>
      </c>
      <c r="N823" s="3">
        <f t="shared" ca="1" si="99"/>
        <v>5.1728683152808017</v>
      </c>
      <c r="O823" s="3">
        <f t="shared" ca="1" si="100"/>
        <v>4.1282996528635545</v>
      </c>
      <c r="P823" s="1">
        <f t="shared" ca="1" si="101"/>
        <v>0</v>
      </c>
    </row>
    <row r="824" spans="9:16" x14ac:dyDescent="0.3">
      <c r="I824" s="14">
        <v>798</v>
      </c>
      <c r="J824" s="3">
        <f t="shared" ca="1" si="96"/>
        <v>1.109428839157093</v>
      </c>
      <c r="K824" s="3">
        <f t="shared" ca="1" si="97"/>
        <v>1.4220439135350267</v>
      </c>
      <c r="L824" s="3">
        <f t="shared" ca="1" si="98"/>
        <v>2.5314727526921197</v>
      </c>
      <c r="N824" s="3">
        <f t="shared" ca="1" si="99"/>
        <v>0.31472022472854033</v>
      </c>
      <c r="O824" s="3">
        <f t="shared" ca="1" si="100"/>
        <v>2.5314727526921197</v>
      </c>
      <c r="P824" s="1">
        <f t="shared" ca="1" si="101"/>
        <v>1</v>
      </c>
    </row>
    <row r="825" spans="9:16" x14ac:dyDescent="0.3">
      <c r="I825" s="14">
        <v>799</v>
      </c>
      <c r="J825" s="3">
        <f t="shared" ca="1" si="96"/>
        <v>0.83763517289814216</v>
      </c>
      <c r="K825" s="3">
        <f t="shared" ca="1" si="97"/>
        <v>0.48532788606870314</v>
      </c>
      <c r="L825" s="3">
        <f t="shared" ca="1" si="98"/>
        <v>1.3229630589668453</v>
      </c>
      <c r="N825" s="3">
        <f t="shared" ca="1" si="99"/>
        <v>2.865944845844612</v>
      </c>
      <c r="O825" s="3">
        <f t="shared" ca="1" si="100"/>
        <v>1.3229630589668453</v>
      </c>
      <c r="P825" s="1">
        <f t="shared" ca="1" si="101"/>
        <v>0</v>
      </c>
    </row>
    <row r="826" spans="9:16" x14ac:dyDescent="0.3">
      <c r="I826" s="14">
        <v>800</v>
      </c>
      <c r="J826" s="3">
        <f t="shared" ca="1" si="96"/>
        <v>3.9982532746347839</v>
      </c>
      <c r="K826" s="3">
        <f t="shared" ca="1" si="97"/>
        <v>-1.7513242989106579</v>
      </c>
      <c r="L826" s="3">
        <f t="shared" ca="1" si="98"/>
        <v>2.246928975724126</v>
      </c>
      <c r="N826" s="3">
        <f t="shared" ca="1" si="99"/>
        <v>-0.43790771402782558</v>
      </c>
      <c r="O826" s="3">
        <f t="shared" ca="1" si="100"/>
        <v>2.246928975724126</v>
      </c>
      <c r="P826" s="1">
        <f t="shared" ca="1" si="101"/>
        <v>1</v>
      </c>
    </row>
    <row r="827" spans="9:16" x14ac:dyDescent="0.3">
      <c r="I827" s="14">
        <v>801</v>
      </c>
      <c r="J827" s="3">
        <f t="shared" ca="1" si="96"/>
        <v>2.1886592120411641</v>
      </c>
      <c r="K827" s="3">
        <f t="shared" ca="1" si="97"/>
        <v>3.8833997397236697E-2</v>
      </c>
      <c r="L827" s="3">
        <f t="shared" ca="1" si="98"/>
        <v>2.2274932094384008</v>
      </c>
      <c r="N827" s="3">
        <f t="shared" ca="1" si="99"/>
        <v>3.2040300905213948</v>
      </c>
      <c r="O827" s="3">
        <f t="shared" ca="1" si="100"/>
        <v>2.2274932094384008</v>
      </c>
      <c r="P827" s="1">
        <f t="shared" ca="1" si="101"/>
        <v>0</v>
      </c>
    </row>
    <row r="828" spans="9:16" x14ac:dyDescent="0.3">
      <c r="I828" s="14">
        <v>802</v>
      </c>
      <c r="J828" s="3">
        <f t="shared" ca="1" si="96"/>
        <v>1.8592279387308535</v>
      </c>
      <c r="K828" s="3">
        <f t="shared" ca="1" si="97"/>
        <v>1.3470061303101091</v>
      </c>
      <c r="L828" s="3">
        <f t="shared" ca="1" si="98"/>
        <v>3.2062340690409625</v>
      </c>
      <c r="N828" s="3">
        <f t="shared" ca="1" si="99"/>
        <v>3.4051062325885679</v>
      </c>
      <c r="O828" s="3">
        <f t="shared" ca="1" si="100"/>
        <v>3.2062340690409625</v>
      </c>
      <c r="P828" s="1">
        <f t="shared" ca="1" si="101"/>
        <v>0</v>
      </c>
    </row>
    <row r="829" spans="9:16" x14ac:dyDescent="0.3">
      <c r="I829" s="14">
        <v>803</v>
      </c>
      <c r="J829" s="3">
        <f t="shared" ca="1" si="96"/>
        <v>2.2592374338696923</v>
      </c>
      <c r="K829" s="3">
        <f t="shared" ca="1" si="97"/>
        <v>0.73399400200514009</v>
      </c>
      <c r="L829" s="3">
        <f t="shared" ca="1" si="98"/>
        <v>2.9932314358748324</v>
      </c>
      <c r="N829" s="3">
        <f t="shared" ca="1" si="99"/>
        <v>4.7489231631118956E-2</v>
      </c>
      <c r="O829" s="3">
        <f t="shared" ca="1" si="100"/>
        <v>2.9932314358748324</v>
      </c>
      <c r="P829" s="1">
        <f t="shared" ca="1" si="101"/>
        <v>1</v>
      </c>
    </row>
    <row r="830" spans="9:16" x14ac:dyDescent="0.3">
      <c r="I830" s="14">
        <v>804</v>
      </c>
      <c r="J830" s="3">
        <f t="shared" ca="1" si="96"/>
        <v>0.99659240733719767</v>
      </c>
      <c r="K830" s="3">
        <f t="shared" ca="1" si="97"/>
        <v>3.2371443696854252</v>
      </c>
      <c r="L830" s="3">
        <f t="shared" ca="1" si="98"/>
        <v>4.2337367770226226</v>
      </c>
      <c r="N830" s="3">
        <f t="shared" ca="1" si="99"/>
        <v>0.16552217186902241</v>
      </c>
      <c r="O830" s="3">
        <f t="shared" ca="1" si="100"/>
        <v>4.2337367770226226</v>
      </c>
      <c r="P830" s="1">
        <f t="shared" ca="1" si="101"/>
        <v>1</v>
      </c>
    </row>
    <row r="831" spans="9:16" x14ac:dyDescent="0.3">
      <c r="I831" s="14">
        <v>805</v>
      </c>
      <c r="J831" s="3">
        <f t="shared" ca="1" si="96"/>
        <v>2.3178626554546562</v>
      </c>
      <c r="K831" s="3">
        <f t="shared" ca="1" si="97"/>
        <v>1.9325282457359019</v>
      </c>
      <c r="L831" s="3">
        <f t="shared" ca="1" si="98"/>
        <v>4.2503909011905581</v>
      </c>
      <c r="N831" s="3">
        <f t="shared" ca="1" si="99"/>
        <v>-6.3384474720629358E-2</v>
      </c>
      <c r="O831" s="3">
        <f t="shared" ca="1" si="100"/>
        <v>4.2503909011905581</v>
      </c>
      <c r="P831" s="1">
        <f t="shared" ca="1" si="101"/>
        <v>1</v>
      </c>
    </row>
    <row r="832" spans="9:16" x14ac:dyDescent="0.3">
      <c r="I832" s="14">
        <v>806</v>
      </c>
      <c r="J832" s="3">
        <f t="shared" ca="1" si="96"/>
        <v>1.3878135106859777</v>
      </c>
      <c r="K832" s="3">
        <f t="shared" ca="1" si="97"/>
        <v>1.1805226259816235</v>
      </c>
      <c r="L832" s="3">
        <f t="shared" ca="1" si="98"/>
        <v>2.5683361366676012</v>
      </c>
      <c r="N832" s="3">
        <f t="shared" ca="1" si="99"/>
        <v>0.90649550710563254</v>
      </c>
      <c r="O832" s="3">
        <f t="shared" ca="1" si="100"/>
        <v>2.5683361366676012</v>
      </c>
      <c r="P832" s="1">
        <f t="shared" ca="1" si="101"/>
        <v>1</v>
      </c>
    </row>
    <row r="833" spans="9:16" x14ac:dyDescent="0.3">
      <c r="I833" s="14">
        <v>807</v>
      </c>
      <c r="J833" s="3">
        <f t="shared" ca="1" si="96"/>
        <v>2.5352041865493278</v>
      </c>
      <c r="K833" s="3">
        <f t="shared" ca="1" si="97"/>
        <v>-0.76201256689324293</v>
      </c>
      <c r="L833" s="3">
        <f t="shared" ca="1" si="98"/>
        <v>1.7731916196560848</v>
      </c>
      <c r="N833" s="3">
        <f t="shared" ca="1" si="99"/>
        <v>0.80991890363397023</v>
      </c>
      <c r="O833" s="3">
        <f t="shared" ca="1" si="100"/>
        <v>1.7731916196560848</v>
      </c>
      <c r="P833" s="1">
        <f t="shared" ca="1" si="101"/>
        <v>1</v>
      </c>
    </row>
    <row r="834" spans="9:16" x14ac:dyDescent="0.3">
      <c r="I834" s="14">
        <v>808</v>
      </c>
      <c r="J834" s="3">
        <f t="shared" ca="1" si="96"/>
        <v>1.5271342785840303</v>
      </c>
      <c r="K834" s="3">
        <f t="shared" ca="1" si="97"/>
        <v>-0.67483030730315763</v>
      </c>
      <c r="L834" s="3">
        <f t="shared" ca="1" si="98"/>
        <v>0.85230397128087265</v>
      </c>
      <c r="N834" s="3">
        <f t="shared" ca="1" si="99"/>
        <v>3.5713383022118741</v>
      </c>
      <c r="O834" s="3">
        <f t="shared" ca="1" si="100"/>
        <v>0.85230397128087265</v>
      </c>
      <c r="P834" s="1">
        <f t="shared" ca="1" si="101"/>
        <v>0</v>
      </c>
    </row>
    <row r="835" spans="9:16" x14ac:dyDescent="0.3">
      <c r="I835" s="14">
        <v>809</v>
      </c>
      <c r="J835" s="3">
        <f t="shared" ca="1" si="96"/>
        <v>3.3858770890980296</v>
      </c>
      <c r="K835" s="3">
        <f t="shared" ca="1" si="97"/>
        <v>0.62639891898500499</v>
      </c>
      <c r="L835" s="3">
        <f t="shared" ca="1" si="98"/>
        <v>4.0122760080830346</v>
      </c>
      <c r="N835" s="3">
        <f t="shared" ca="1" si="99"/>
        <v>0.20776155891427472</v>
      </c>
      <c r="O835" s="3">
        <f t="shared" ca="1" si="100"/>
        <v>4.0122760080830346</v>
      </c>
      <c r="P835" s="1">
        <f t="shared" ca="1" si="101"/>
        <v>1</v>
      </c>
    </row>
    <row r="836" spans="9:16" x14ac:dyDescent="0.3">
      <c r="I836" s="14">
        <v>810</v>
      </c>
      <c r="J836" s="3">
        <f t="shared" ca="1" si="96"/>
        <v>2.5169441738449096</v>
      </c>
      <c r="K836" s="3">
        <f t="shared" ca="1" si="97"/>
        <v>-0.21788752522736088</v>
      </c>
      <c r="L836" s="3">
        <f t="shared" ca="1" si="98"/>
        <v>2.2990566486175488</v>
      </c>
      <c r="N836" s="3">
        <f t="shared" ca="1" si="99"/>
        <v>1.0812892208206586</v>
      </c>
      <c r="O836" s="3">
        <f t="shared" ca="1" si="100"/>
        <v>2.2990566486175488</v>
      </c>
      <c r="P836" s="1">
        <f t="shared" ca="1" si="101"/>
        <v>1</v>
      </c>
    </row>
    <row r="837" spans="9:16" x14ac:dyDescent="0.3">
      <c r="I837" s="14">
        <v>811</v>
      </c>
      <c r="J837" s="3">
        <f t="shared" ca="1" si="96"/>
        <v>2.0760002613558513</v>
      </c>
      <c r="K837" s="3">
        <f t="shared" ca="1" si="97"/>
        <v>2.4590046602577385</v>
      </c>
      <c r="L837" s="3">
        <f t="shared" ca="1" si="98"/>
        <v>4.5350049216135897</v>
      </c>
      <c r="N837" s="3">
        <f t="shared" ca="1" si="99"/>
        <v>3.0850891972177705</v>
      </c>
      <c r="O837" s="3">
        <f t="shared" ca="1" si="100"/>
        <v>4.5350049216135897</v>
      </c>
      <c r="P837" s="1">
        <f t="shared" ca="1" si="101"/>
        <v>1</v>
      </c>
    </row>
    <row r="838" spans="9:16" x14ac:dyDescent="0.3">
      <c r="I838" s="14">
        <v>812</v>
      </c>
      <c r="J838" s="3">
        <f t="shared" ca="1" si="96"/>
        <v>2.091311209461943</v>
      </c>
      <c r="K838" s="3">
        <f t="shared" ca="1" si="97"/>
        <v>2.3134315544502906</v>
      </c>
      <c r="L838" s="3">
        <f t="shared" ca="1" si="98"/>
        <v>4.4047427639122336</v>
      </c>
      <c r="N838" s="3">
        <f t="shared" ca="1" si="99"/>
        <v>2.2236221340994211</v>
      </c>
      <c r="O838" s="3">
        <f t="shared" ca="1" si="100"/>
        <v>4.4047427639122336</v>
      </c>
      <c r="P838" s="1">
        <f t="shared" ca="1" si="101"/>
        <v>1</v>
      </c>
    </row>
    <row r="839" spans="9:16" x14ac:dyDescent="0.3">
      <c r="I839" s="14">
        <v>813</v>
      </c>
      <c r="J839" s="3">
        <f t="shared" ca="1" si="96"/>
        <v>2.4789578154433007</v>
      </c>
      <c r="K839" s="3">
        <f t="shared" ca="1" si="97"/>
        <v>0.34696296912405966</v>
      </c>
      <c r="L839" s="3">
        <f t="shared" ca="1" si="98"/>
        <v>2.8259207845673604</v>
      </c>
      <c r="N839" s="3">
        <f t="shared" ca="1" si="99"/>
        <v>0.2502803861190861</v>
      </c>
      <c r="O839" s="3">
        <f t="shared" ca="1" si="100"/>
        <v>2.8259207845673604</v>
      </c>
      <c r="P839" s="1">
        <f t="shared" ca="1" si="101"/>
        <v>1</v>
      </c>
    </row>
    <row r="840" spans="9:16" x14ac:dyDescent="0.3">
      <c r="I840" s="14">
        <v>814</v>
      </c>
      <c r="J840" s="3">
        <f t="shared" ca="1" si="96"/>
        <v>1.0352171137654811</v>
      </c>
      <c r="K840" s="3">
        <f t="shared" ca="1" si="97"/>
        <v>0.7359367851639167</v>
      </c>
      <c r="L840" s="3">
        <f t="shared" ca="1" si="98"/>
        <v>1.7711538989293978</v>
      </c>
      <c r="N840" s="3">
        <f t="shared" ca="1" si="99"/>
        <v>2.9720082974799271</v>
      </c>
      <c r="O840" s="3">
        <f t="shared" ca="1" si="100"/>
        <v>1.7711538989293978</v>
      </c>
      <c r="P840" s="1">
        <f t="shared" ca="1" si="101"/>
        <v>0</v>
      </c>
    </row>
    <row r="841" spans="9:16" x14ac:dyDescent="0.3">
      <c r="I841" s="14">
        <v>815</v>
      </c>
      <c r="J841" s="3">
        <f t="shared" ca="1" si="96"/>
        <v>1.4111836834965612</v>
      </c>
      <c r="K841" s="3">
        <f t="shared" ca="1" si="97"/>
        <v>0.86360569040626234</v>
      </c>
      <c r="L841" s="3">
        <f t="shared" ca="1" si="98"/>
        <v>2.2747893739028235</v>
      </c>
      <c r="N841" s="3">
        <f t="shared" ca="1" si="99"/>
        <v>-0.90910466838232362</v>
      </c>
      <c r="O841" s="3">
        <f t="shared" ca="1" si="100"/>
        <v>2.2747893739028235</v>
      </c>
      <c r="P841" s="1">
        <f t="shared" ca="1" si="101"/>
        <v>1</v>
      </c>
    </row>
    <row r="842" spans="9:16" x14ac:dyDescent="0.3">
      <c r="I842" s="14">
        <v>816</v>
      </c>
      <c r="J842" s="3">
        <f t="shared" ca="1" si="96"/>
        <v>1.8844247216478465</v>
      </c>
      <c r="K842" s="3">
        <f t="shared" ca="1" si="97"/>
        <v>2.8661772949320099</v>
      </c>
      <c r="L842" s="3">
        <f t="shared" ca="1" si="98"/>
        <v>4.7506020165798564</v>
      </c>
      <c r="N842" s="3">
        <f t="shared" ca="1" si="99"/>
        <v>3.6438403587185957</v>
      </c>
      <c r="O842" s="3">
        <f t="shared" ca="1" si="100"/>
        <v>4.7506020165798564</v>
      </c>
      <c r="P842" s="1">
        <f t="shared" ca="1" si="101"/>
        <v>1</v>
      </c>
    </row>
    <row r="843" spans="9:16" x14ac:dyDescent="0.3">
      <c r="I843" s="14">
        <v>817</v>
      </c>
      <c r="J843" s="3">
        <f t="shared" ca="1" si="96"/>
        <v>1.6739892955884592</v>
      </c>
      <c r="K843" s="3">
        <f t="shared" ca="1" si="97"/>
        <v>0.30494506029608459</v>
      </c>
      <c r="L843" s="3">
        <f t="shared" ca="1" si="98"/>
        <v>1.9789343558845438</v>
      </c>
      <c r="N843" s="3">
        <f t="shared" ca="1" si="99"/>
        <v>-1.4238879335956427</v>
      </c>
      <c r="O843" s="3">
        <f t="shared" ca="1" si="100"/>
        <v>1.9789343558845438</v>
      </c>
      <c r="P843" s="1">
        <f t="shared" ca="1" si="101"/>
        <v>1</v>
      </c>
    </row>
    <row r="844" spans="9:16" x14ac:dyDescent="0.3">
      <c r="I844" s="14">
        <v>818</v>
      </c>
      <c r="J844" s="3">
        <f t="shared" ca="1" si="96"/>
        <v>1.1911805799156383</v>
      </c>
      <c r="K844" s="3">
        <f t="shared" ca="1" si="97"/>
        <v>2.8054220414715196</v>
      </c>
      <c r="L844" s="3">
        <f t="shared" ca="1" si="98"/>
        <v>3.9966026213871579</v>
      </c>
      <c r="N844" s="3">
        <f t="shared" ca="1" si="99"/>
        <v>1.1967134985721746</v>
      </c>
      <c r="O844" s="3">
        <f t="shared" ca="1" si="100"/>
        <v>3.9966026213871579</v>
      </c>
      <c r="P844" s="1">
        <f t="shared" ca="1" si="101"/>
        <v>1</v>
      </c>
    </row>
    <row r="845" spans="9:16" x14ac:dyDescent="0.3">
      <c r="I845" s="14">
        <v>819</v>
      </c>
      <c r="J845" s="3">
        <f t="shared" ca="1" si="96"/>
        <v>2.6880247394512744</v>
      </c>
      <c r="K845" s="3">
        <f t="shared" ca="1" si="97"/>
        <v>-0.58112260335740196</v>
      </c>
      <c r="L845" s="3">
        <f t="shared" ca="1" si="98"/>
        <v>2.1069021360938724</v>
      </c>
      <c r="N845" s="3">
        <f t="shared" ca="1" si="99"/>
        <v>-0.29185982962191392</v>
      </c>
      <c r="O845" s="3">
        <f t="shared" ca="1" si="100"/>
        <v>2.1069021360938724</v>
      </c>
      <c r="P845" s="1">
        <f t="shared" ca="1" si="101"/>
        <v>1</v>
      </c>
    </row>
    <row r="846" spans="9:16" x14ac:dyDescent="0.3">
      <c r="I846" s="14">
        <v>820</v>
      </c>
      <c r="J846" s="3">
        <f t="shared" ca="1" si="96"/>
        <v>1.3887886166259649</v>
      </c>
      <c r="K846" s="3">
        <f t="shared" ca="1" si="97"/>
        <v>2.2351026668367675</v>
      </c>
      <c r="L846" s="3">
        <f t="shared" ca="1" si="98"/>
        <v>3.6238912834627324</v>
      </c>
      <c r="N846" s="3">
        <f t="shared" ca="1" si="99"/>
        <v>0.52501984185074302</v>
      </c>
      <c r="O846" s="3">
        <f t="shared" ca="1" si="100"/>
        <v>3.6238912834627324</v>
      </c>
      <c r="P846" s="1">
        <f t="shared" ca="1" si="101"/>
        <v>1</v>
      </c>
    </row>
    <row r="847" spans="9:16" x14ac:dyDescent="0.3">
      <c r="I847" s="14">
        <v>821</v>
      </c>
      <c r="J847" s="3">
        <f t="shared" ca="1" si="96"/>
        <v>3.2707303062298982</v>
      </c>
      <c r="K847" s="3">
        <f t="shared" ca="1" si="97"/>
        <v>-3.2951470069247701</v>
      </c>
      <c r="L847" s="3">
        <f t="shared" ca="1" si="98"/>
        <v>-2.4416700694871896E-2</v>
      </c>
      <c r="N847" s="3">
        <f t="shared" ca="1" si="99"/>
        <v>2.4753889037980761</v>
      </c>
      <c r="O847" s="3">
        <f t="shared" ca="1" si="100"/>
        <v>-2.4416700694871896E-2</v>
      </c>
      <c r="P847" s="1">
        <f t="shared" ca="1" si="101"/>
        <v>0</v>
      </c>
    </row>
    <row r="848" spans="9:16" x14ac:dyDescent="0.3">
      <c r="I848" s="14">
        <v>822</v>
      </c>
      <c r="J848" s="3">
        <f t="shared" ca="1" si="96"/>
        <v>3.2909894585129855</v>
      </c>
      <c r="K848" s="3">
        <f t="shared" ca="1" si="97"/>
        <v>-1.2814186936611915</v>
      </c>
      <c r="L848" s="3">
        <f t="shared" ca="1" si="98"/>
        <v>2.009570764851794</v>
      </c>
      <c r="N848" s="3">
        <f t="shared" ca="1" si="99"/>
        <v>1.1097218237914066</v>
      </c>
      <c r="O848" s="3">
        <f t="shared" ca="1" si="100"/>
        <v>2.009570764851794</v>
      </c>
      <c r="P848" s="1">
        <f t="shared" ca="1" si="101"/>
        <v>1</v>
      </c>
    </row>
    <row r="849" spans="9:16" x14ac:dyDescent="0.3">
      <c r="I849" s="14">
        <v>823</v>
      </c>
      <c r="J849" s="3">
        <f t="shared" ca="1" si="96"/>
        <v>4.1999610491067179</v>
      </c>
      <c r="K849" s="3">
        <f t="shared" ca="1" si="97"/>
        <v>-2.9027499562124799</v>
      </c>
      <c r="L849" s="3">
        <f t="shared" ca="1" si="98"/>
        <v>1.2972110928942382</v>
      </c>
      <c r="N849" s="3">
        <f t="shared" ca="1" si="99"/>
        <v>-0.84359306187911431</v>
      </c>
      <c r="O849" s="3">
        <f t="shared" ca="1" si="100"/>
        <v>1.2972110928942382</v>
      </c>
      <c r="P849" s="1">
        <f t="shared" ca="1" si="101"/>
        <v>1</v>
      </c>
    </row>
    <row r="850" spans="9:16" x14ac:dyDescent="0.3">
      <c r="I850" s="14">
        <v>824</v>
      </c>
      <c r="J850" s="3">
        <f t="shared" ca="1" si="96"/>
        <v>2.5521764306071071</v>
      </c>
      <c r="K850" s="3">
        <f t="shared" ca="1" si="97"/>
        <v>-0.68444246162841837</v>
      </c>
      <c r="L850" s="3">
        <f t="shared" ca="1" si="98"/>
        <v>1.8677339689786887</v>
      </c>
      <c r="N850" s="3">
        <f t="shared" ca="1" si="99"/>
        <v>-0.58910729029910169</v>
      </c>
      <c r="O850" s="3">
        <f t="shared" ca="1" si="100"/>
        <v>1.8677339689786887</v>
      </c>
      <c r="P850" s="1">
        <f t="shared" ca="1" si="101"/>
        <v>1</v>
      </c>
    </row>
    <row r="851" spans="9:16" x14ac:dyDescent="0.3">
      <c r="I851" s="14">
        <v>825</v>
      </c>
      <c r="J851" s="3">
        <f t="shared" ca="1" si="96"/>
        <v>0.95003443454051417</v>
      </c>
      <c r="K851" s="3">
        <f t="shared" ca="1" si="97"/>
        <v>2.4282170935096428</v>
      </c>
      <c r="L851" s="3">
        <f t="shared" ca="1" si="98"/>
        <v>3.378251528050157</v>
      </c>
      <c r="N851" s="3">
        <f t="shared" ca="1" si="99"/>
        <v>-1.827096469044065E-2</v>
      </c>
      <c r="O851" s="3">
        <f t="shared" ca="1" si="100"/>
        <v>3.378251528050157</v>
      </c>
      <c r="P851" s="1">
        <f t="shared" ca="1" si="101"/>
        <v>1</v>
      </c>
    </row>
    <row r="852" spans="9:16" x14ac:dyDescent="0.3">
      <c r="I852" s="14">
        <v>826</v>
      </c>
      <c r="J852" s="3">
        <f t="shared" ca="1" si="96"/>
        <v>3.8270177375657477</v>
      </c>
      <c r="K852" s="3">
        <f t="shared" ca="1" si="97"/>
        <v>-0.64500293289498423</v>
      </c>
      <c r="L852" s="3">
        <f t="shared" ca="1" si="98"/>
        <v>3.1820148046707635</v>
      </c>
      <c r="N852" s="3">
        <f t="shared" ca="1" si="99"/>
        <v>0.16123074799531323</v>
      </c>
      <c r="O852" s="3">
        <f t="shared" ca="1" si="100"/>
        <v>3.1820148046707635</v>
      </c>
      <c r="P852" s="1">
        <f t="shared" ca="1" si="101"/>
        <v>1</v>
      </c>
    </row>
    <row r="853" spans="9:16" x14ac:dyDescent="0.3">
      <c r="I853" s="14">
        <v>827</v>
      </c>
      <c r="J853" s="3">
        <f t="shared" ca="1" si="96"/>
        <v>0.7723855897089611</v>
      </c>
      <c r="K853" s="3">
        <f t="shared" ca="1" si="97"/>
        <v>2.2991507783761982</v>
      </c>
      <c r="L853" s="3">
        <f t="shared" ca="1" si="98"/>
        <v>3.0715363680851593</v>
      </c>
      <c r="N853" s="3">
        <f t="shared" ca="1" si="99"/>
        <v>0.85311891102811355</v>
      </c>
      <c r="O853" s="3">
        <f t="shared" ca="1" si="100"/>
        <v>3.0715363680851593</v>
      </c>
      <c r="P853" s="1">
        <f t="shared" ca="1" si="101"/>
        <v>1</v>
      </c>
    </row>
    <row r="854" spans="9:16" x14ac:dyDescent="0.3">
      <c r="I854" s="14">
        <v>828</v>
      </c>
      <c r="J854" s="3">
        <f t="shared" ca="1" si="96"/>
        <v>3.240246851757532</v>
      </c>
      <c r="K854" s="3">
        <f t="shared" ca="1" si="97"/>
        <v>-0.23275082907448796</v>
      </c>
      <c r="L854" s="3">
        <f t="shared" ca="1" si="98"/>
        <v>3.0074960226830441</v>
      </c>
      <c r="N854" s="3">
        <f t="shared" ca="1" si="99"/>
        <v>-0.12235976318823449</v>
      </c>
      <c r="O854" s="3">
        <f t="shared" ca="1" si="100"/>
        <v>3.0074960226830441</v>
      </c>
      <c r="P854" s="1">
        <f t="shared" ca="1" si="101"/>
        <v>1</v>
      </c>
    </row>
    <row r="855" spans="9:16" x14ac:dyDescent="0.3">
      <c r="I855" s="14">
        <v>829</v>
      </c>
      <c r="J855" s="3">
        <f t="shared" ca="1" si="96"/>
        <v>3.6527476094530615</v>
      </c>
      <c r="K855" s="3">
        <f t="shared" ca="1" si="97"/>
        <v>0.45784117045235329</v>
      </c>
      <c r="L855" s="3">
        <f t="shared" ca="1" si="98"/>
        <v>4.1105887799054148</v>
      </c>
      <c r="N855" s="3">
        <f t="shared" ca="1" si="99"/>
        <v>0.85706594782406453</v>
      </c>
      <c r="O855" s="3">
        <f t="shared" ca="1" si="100"/>
        <v>4.1105887799054148</v>
      </c>
      <c r="P855" s="1">
        <f t="shared" ca="1" si="101"/>
        <v>1</v>
      </c>
    </row>
    <row r="856" spans="9:16" x14ac:dyDescent="0.3">
      <c r="I856" s="14">
        <v>830</v>
      </c>
      <c r="J856" s="3">
        <f t="shared" ca="1" si="96"/>
        <v>1.2683286395647451</v>
      </c>
      <c r="K856" s="3">
        <f t="shared" ca="1" si="97"/>
        <v>1.3624736478297756</v>
      </c>
      <c r="L856" s="3">
        <f t="shared" ca="1" si="98"/>
        <v>2.6308022873945207</v>
      </c>
      <c r="N856" s="3">
        <f t="shared" ca="1" si="99"/>
        <v>1.4918632904647213</v>
      </c>
      <c r="O856" s="3">
        <f t="shared" ca="1" si="100"/>
        <v>2.6308022873945207</v>
      </c>
      <c r="P856" s="1">
        <f t="shared" ca="1" si="101"/>
        <v>1</v>
      </c>
    </row>
    <row r="857" spans="9:16" x14ac:dyDescent="0.3">
      <c r="I857" s="14">
        <v>831</v>
      </c>
      <c r="J857" s="3">
        <f t="shared" ca="1" si="96"/>
        <v>1.831473763794349</v>
      </c>
      <c r="K857" s="3">
        <f t="shared" ca="1" si="97"/>
        <v>1.0291048352712155</v>
      </c>
      <c r="L857" s="3">
        <f t="shared" ca="1" si="98"/>
        <v>2.8605785990655646</v>
      </c>
      <c r="N857" s="3">
        <f t="shared" ca="1" si="99"/>
        <v>3.0662843308834038</v>
      </c>
      <c r="O857" s="3">
        <f t="shared" ca="1" si="100"/>
        <v>2.8605785990655646</v>
      </c>
      <c r="P857" s="1">
        <f t="shared" ca="1" si="101"/>
        <v>0</v>
      </c>
    </row>
    <row r="858" spans="9:16" x14ac:dyDescent="0.3">
      <c r="I858" s="14">
        <v>832</v>
      </c>
      <c r="J858" s="3">
        <f t="shared" ca="1" si="96"/>
        <v>2.4502045924847256</v>
      </c>
      <c r="K858" s="3">
        <f t="shared" ca="1" si="97"/>
        <v>1.6920179323593842</v>
      </c>
      <c r="L858" s="3">
        <f t="shared" ca="1" si="98"/>
        <v>4.1422225248441098</v>
      </c>
      <c r="N858" s="3">
        <f t="shared" ca="1" si="99"/>
        <v>0.57768902729779015</v>
      </c>
      <c r="O858" s="3">
        <f t="shared" ca="1" si="100"/>
        <v>4.1422225248441098</v>
      </c>
      <c r="P858" s="1">
        <f t="shared" ca="1" si="101"/>
        <v>1</v>
      </c>
    </row>
    <row r="859" spans="9:16" x14ac:dyDescent="0.3">
      <c r="I859" s="14">
        <v>833</v>
      </c>
      <c r="J859" s="3">
        <f t="shared" ca="1" si="96"/>
        <v>2.6286546388811636</v>
      </c>
      <c r="K859" s="3">
        <f t="shared" ca="1" si="97"/>
        <v>0.65924077825520433</v>
      </c>
      <c r="L859" s="3">
        <f t="shared" ca="1" si="98"/>
        <v>3.2878954171363679</v>
      </c>
      <c r="N859" s="3">
        <f t="shared" ca="1" si="99"/>
        <v>-0.35081570142628338</v>
      </c>
      <c r="O859" s="3">
        <f t="shared" ca="1" si="100"/>
        <v>3.2878954171363679</v>
      </c>
      <c r="P859" s="1">
        <f t="shared" ca="1" si="101"/>
        <v>1</v>
      </c>
    </row>
    <row r="860" spans="9:16" x14ac:dyDescent="0.3">
      <c r="I860" s="14">
        <v>834</v>
      </c>
      <c r="J860" s="3">
        <f t="shared" ref="J860:J923" ca="1" si="102">_xlfn.GAMMA.INV(RAND(),$E$18,$E$19)</f>
        <v>1.3552140465071205</v>
      </c>
      <c r="K860" s="3">
        <f t="shared" ref="K860:K923" ca="1" si="103">IF($D$16&gt;$C$16,N860,L860-J860)</f>
        <v>1.1974122425017151</v>
      </c>
      <c r="L860" s="3">
        <f t="shared" ref="L860:L923" ca="1" si="104">IF($D$16&gt;$C$16,K860+J860,O860)</f>
        <v>2.5526262890088356</v>
      </c>
      <c r="N860" s="3">
        <f t="shared" ref="N860:N923" ca="1" si="105">_xlfn.NORM.INV(RAND(),$C$15,SQRT($C$16))</f>
        <v>0.73006344840014814</v>
      </c>
      <c r="O860" s="3">
        <f t="shared" ref="O860:O923" ca="1" si="106">_xlfn.NORM.INV(RAND(),$D$15,SQRT($D$16))</f>
        <v>2.5526262890088356</v>
      </c>
      <c r="P860" s="1">
        <f t="shared" ref="P860:P923" ca="1" si="107">IF(O860&gt;N860,1,0)</f>
        <v>1</v>
      </c>
    </row>
    <row r="861" spans="9:16" x14ac:dyDescent="0.3">
      <c r="I861" s="14">
        <v>835</v>
      </c>
      <c r="J861" s="3">
        <f t="shared" ca="1" si="102"/>
        <v>1.8234511010177217</v>
      </c>
      <c r="K861" s="3">
        <f t="shared" ca="1" si="103"/>
        <v>0.22427599656076236</v>
      </c>
      <c r="L861" s="3">
        <f t="shared" ca="1" si="104"/>
        <v>2.047727097578484</v>
      </c>
      <c r="N861" s="3">
        <f t="shared" ca="1" si="105"/>
        <v>0.11541147565829502</v>
      </c>
      <c r="O861" s="3">
        <f t="shared" ca="1" si="106"/>
        <v>2.047727097578484</v>
      </c>
      <c r="P861" s="1">
        <f t="shared" ca="1" si="107"/>
        <v>1</v>
      </c>
    </row>
    <row r="862" spans="9:16" x14ac:dyDescent="0.3">
      <c r="I862" s="14">
        <v>836</v>
      </c>
      <c r="J862" s="3">
        <f t="shared" ca="1" si="102"/>
        <v>1.316434261194751</v>
      </c>
      <c r="K862" s="3">
        <f t="shared" ca="1" si="103"/>
        <v>2.1987184228747827</v>
      </c>
      <c r="L862" s="3">
        <f t="shared" ca="1" si="104"/>
        <v>3.515152684069534</v>
      </c>
      <c r="N862" s="3">
        <f t="shared" ca="1" si="105"/>
        <v>-0.98417678148432941</v>
      </c>
      <c r="O862" s="3">
        <f t="shared" ca="1" si="106"/>
        <v>3.515152684069534</v>
      </c>
      <c r="P862" s="1">
        <f t="shared" ca="1" si="107"/>
        <v>1</v>
      </c>
    </row>
    <row r="863" spans="9:16" x14ac:dyDescent="0.3">
      <c r="I863" s="14">
        <v>837</v>
      </c>
      <c r="J863" s="3">
        <f t="shared" ca="1" si="102"/>
        <v>1.2658888932468348</v>
      </c>
      <c r="K863" s="3">
        <f t="shared" ca="1" si="103"/>
        <v>1.5826573162437312</v>
      </c>
      <c r="L863" s="3">
        <f t="shared" ca="1" si="104"/>
        <v>2.848546209490566</v>
      </c>
      <c r="N863" s="3">
        <f t="shared" ca="1" si="105"/>
        <v>-0.712272435309522</v>
      </c>
      <c r="O863" s="3">
        <f t="shared" ca="1" si="106"/>
        <v>2.848546209490566</v>
      </c>
      <c r="P863" s="1">
        <f t="shared" ca="1" si="107"/>
        <v>1</v>
      </c>
    </row>
    <row r="864" spans="9:16" x14ac:dyDescent="0.3">
      <c r="I864" s="14">
        <v>838</v>
      </c>
      <c r="J864" s="3">
        <f t="shared" ca="1" si="102"/>
        <v>1.0373586475511942</v>
      </c>
      <c r="K864" s="3">
        <f t="shared" ca="1" si="103"/>
        <v>2.3698404223190619</v>
      </c>
      <c r="L864" s="3">
        <f t="shared" ca="1" si="104"/>
        <v>3.4071990698702561</v>
      </c>
      <c r="N864" s="3">
        <f t="shared" ca="1" si="105"/>
        <v>0.75532370366784385</v>
      </c>
      <c r="O864" s="3">
        <f t="shared" ca="1" si="106"/>
        <v>3.4071990698702561</v>
      </c>
      <c r="P864" s="1">
        <f t="shared" ca="1" si="107"/>
        <v>1</v>
      </c>
    </row>
    <row r="865" spans="9:16" x14ac:dyDescent="0.3">
      <c r="I865" s="14">
        <v>839</v>
      </c>
      <c r="J865" s="3">
        <f t="shared" ca="1" si="102"/>
        <v>1.6862941101388358</v>
      </c>
      <c r="K865" s="3">
        <f t="shared" ca="1" si="103"/>
        <v>2.0433458792877373</v>
      </c>
      <c r="L865" s="3">
        <f t="shared" ca="1" si="104"/>
        <v>3.7296399894265728</v>
      </c>
      <c r="N865" s="3">
        <f t="shared" ca="1" si="105"/>
        <v>3.4589669808103984</v>
      </c>
      <c r="O865" s="3">
        <f t="shared" ca="1" si="106"/>
        <v>3.7296399894265728</v>
      </c>
      <c r="P865" s="1">
        <f t="shared" ca="1" si="107"/>
        <v>1</v>
      </c>
    </row>
    <row r="866" spans="9:16" x14ac:dyDescent="0.3">
      <c r="I866" s="14">
        <v>840</v>
      </c>
      <c r="J866" s="3">
        <f t="shared" ca="1" si="102"/>
        <v>1.6768766653121563</v>
      </c>
      <c r="K866" s="3">
        <f t="shared" ca="1" si="103"/>
        <v>2.6068743324882497</v>
      </c>
      <c r="L866" s="3">
        <f t="shared" ca="1" si="104"/>
        <v>4.2837509978004062</v>
      </c>
      <c r="N866" s="3">
        <f t="shared" ca="1" si="105"/>
        <v>1.4832509577921069</v>
      </c>
      <c r="O866" s="3">
        <f t="shared" ca="1" si="106"/>
        <v>4.2837509978004062</v>
      </c>
      <c r="P866" s="1">
        <f t="shared" ca="1" si="107"/>
        <v>1</v>
      </c>
    </row>
    <row r="867" spans="9:16" x14ac:dyDescent="0.3">
      <c r="I867" s="14">
        <v>841</v>
      </c>
      <c r="J867" s="3">
        <f t="shared" ca="1" si="102"/>
        <v>1.571554547555996</v>
      </c>
      <c r="K867" s="3">
        <f t="shared" ca="1" si="103"/>
        <v>0.5721149673010828</v>
      </c>
      <c r="L867" s="3">
        <f t="shared" ca="1" si="104"/>
        <v>2.1436695148570788</v>
      </c>
      <c r="N867" s="3">
        <f t="shared" ca="1" si="105"/>
        <v>1.77392655117752</v>
      </c>
      <c r="O867" s="3">
        <f t="shared" ca="1" si="106"/>
        <v>2.1436695148570788</v>
      </c>
      <c r="P867" s="1">
        <f t="shared" ca="1" si="107"/>
        <v>1</v>
      </c>
    </row>
    <row r="868" spans="9:16" x14ac:dyDescent="0.3">
      <c r="I868" s="14">
        <v>842</v>
      </c>
      <c r="J868" s="3">
        <f t="shared" ca="1" si="102"/>
        <v>1.8751632538102345</v>
      </c>
      <c r="K868" s="3">
        <f t="shared" ca="1" si="103"/>
        <v>0.18495660745964959</v>
      </c>
      <c r="L868" s="3">
        <f t="shared" ca="1" si="104"/>
        <v>2.0601198612698841</v>
      </c>
      <c r="N868" s="3">
        <f t="shared" ca="1" si="105"/>
        <v>1.054035121789243</v>
      </c>
      <c r="O868" s="3">
        <f t="shared" ca="1" si="106"/>
        <v>2.0601198612698841</v>
      </c>
      <c r="P868" s="1">
        <f t="shared" ca="1" si="107"/>
        <v>1</v>
      </c>
    </row>
    <row r="869" spans="9:16" x14ac:dyDescent="0.3">
      <c r="I869" s="14">
        <v>843</v>
      </c>
      <c r="J869" s="3">
        <f t="shared" ca="1" si="102"/>
        <v>1.8069641578784756</v>
      </c>
      <c r="K869" s="3">
        <f t="shared" ca="1" si="103"/>
        <v>2.6142663838117599</v>
      </c>
      <c r="L869" s="3">
        <f t="shared" ca="1" si="104"/>
        <v>4.4212305416902353</v>
      </c>
      <c r="N869" s="3">
        <f t="shared" ca="1" si="105"/>
        <v>4.1214580389728024</v>
      </c>
      <c r="O869" s="3">
        <f t="shared" ca="1" si="106"/>
        <v>4.4212305416902353</v>
      </c>
      <c r="P869" s="1">
        <f t="shared" ca="1" si="107"/>
        <v>1</v>
      </c>
    </row>
    <row r="870" spans="9:16" x14ac:dyDescent="0.3">
      <c r="I870" s="14">
        <v>844</v>
      </c>
      <c r="J870" s="3">
        <f t="shared" ca="1" si="102"/>
        <v>1.845724126191852</v>
      </c>
      <c r="K870" s="3">
        <f t="shared" ca="1" si="103"/>
        <v>0.92951631306759785</v>
      </c>
      <c r="L870" s="3">
        <f t="shared" ca="1" si="104"/>
        <v>2.7752404392594499</v>
      </c>
      <c r="N870" s="3">
        <f t="shared" ca="1" si="105"/>
        <v>0.79013488963951395</v>
      </c>
      <c r="O870" s="3">
        <f t="shared" ca="1" si="106"/>
        <v>2.7752404392594499</v>
      </c>
      <c r="P870" s="1">
        <f t="shared" ca="1" si="107"/>
        <v>1</v>
      </c>
    </row>
    <row r="871" spans="9:16" x14ac:dyDescent="0.3">
      <c r="I871" s="14">
        <v>845</v>
      </c>
      <c r="J871" s="3">
        <f t="shared" ca="1" si="102"/>
        <v>1.7714521414921158</v>
      </c>
      <c r="K871" s="3">
        <f t="shared" ca="1" si="103"/>
        <v>2.6004701058206958</v>
      </c>
      <c r="L871" s="3">
        <f t="shared" ca="1" si="104"/>
        <v>4.3719222473128116</v>
      </c>
      <c r="N871" s="3">
        <f t="shared" ca="1" si="105"/>
        <v>2.7737083554245481</v>
      </c>
      <c r="O871" s="3">
        <f t="shared" ca="1" si="106"/>
        <v>4.3719222473128116</v>
      </c>
      <c r="P871" s="1">
        <f t="shared" ca="1" si="107"/>
        <v>1</v>
      </c>
    </row>
    <row r="872" spans="9:16" x14ac:dyDescent="0.3">
      <c r="I872" s="14">
        <v>846</v>
      </c>
      <c r="J872" s="3">
        <f t="shared" ca="1" si="102"/>
        <v>1.4296577412200075</v>
      </c>
      <c r="K872" s="3">
        <f t="shared" ca="1" si="103"/>
        <v>2.8251835450763805</v>
      </c>
      <c r="L872" s="3">
        <f t="shared" ca="1" si="104"/>
        <v>4.2548412862963882</v>
      </c>
      <c r="N872" s="3">
        <f t="shared" ca="1" si="105"/>
        <v>1.1242328429238779</v>
      </c>
      <c r="O872" s="3">
        <f t="shared" ca="1" si="106"/>
        <v>4.2548412862963882</v>
      </c>
      <c r="P872" s="1">
        <f t="shared" ca="1" si="107"/>
        <v>1</v>
      </c>
    </row>
    <row r="873" spans="9:16" x14ac:dyDescent="0.3">
      <c r="I873" s="14">
        <v>847</v>
      </c>
      <c r="J873" s="3">
        <f t="shared" ca="1" si="102"/>
        <v>1.7589129054757453</v>
      </c>
      <c r="K873" s="3">
        <f t="shared" ca="1" si="103"/>
        <v>0.14445741336907658</v>
      </c>
      <c r="L873" s="3">
        <f t="shared" ca="1" si="104"/>
        <v>1.9033703188448219</v>
      </c>
      <c r="N873" s="3">
        <f t="shared" ca="1" si="105"/>
        <v>0.20596366299625579</v>
      </c>
      <c r="O873" s="3">
        <f t="shared" ca="1" si="106"/>
        <v>1.9033703188448219</v>
      </c>
      <c r="P873" s="1">
        <f t="shared" ca="1" si="107"/>
        <v>1</v>
      </c>
    </row>
    <row r="874" spans="9:16" x14ac:dyDescent="0.3">
      <c r="I874" s="14">
        <v>848</v>
      </c>
      <c r="J874" s="3">
        <f t="shared" ca="1" si="102"/>
        <v>1.1400362344010744</v>
      </c>
      <c r="K874" s="3">
        <f t="shared" ca="1" si="103"/>
        <v>0.59597874783869753</v>
      </c>
      <c r="L874" s="3">
        <f t="shared" ca="1" si="104"/>
        <v>1.7360149822397719</v>
      </c>
      <c r="N874" s="3">
        <f t="shared" ca="1" si="105"/>
        <v>0.5961170043965367</v>
      </c>
      <c r="O874" s="3">
        <f t="shared" ca="1" si="106"/>
        <v>1.7360149822397719</v>
      </c>
      <c r="P874" s="1">
        <f t="shared" ca="1" si="107"/>
        <v>1</v>
      </c>
    </row>
    <row r="875" spans="9:16" x14ac:dyDescent="0.3">
      <c r="I875" s="14">
        <v>849</v>
      </c>
      <c r="J875" s="3">
        <f t="shared" ca="1" si="102"/>
        <v>1.9922003983142962</v>
      </c>
      <c r="K875" s="3">
        <f t="shared" ca="1" si="103"/>
        <v>0.16672929308511497</v>
      </c>
      <c r="L875" s="3">
        <f t="shared" ca="1" si="104"/>
        <v>2.1589296913994112</v>
      </c>
      <c r="N875" s="3">
        <f t="shared" ca="1" si="105"/>
        <v>1.5899354272697721</v>
      </c>
      <c r="O875" s="3">
        <f t="shared" ca="1" si="106"/>
        <v>2.1589296913994112</v>
      </c>
      <c r="P875" s="1">
        <f t="shared" ca="1" si="107"/>
        <v>1</v>
      </c>
    </row>
    <row r="876" spans="9:16" x14ac:dyDescent="0.3">
      <c r="I876" s="14">
        <v>850</v>
      </c>
      <c r="J876" s="3">
        <f t="shared" ca="1" si="102"/>
        <v>2.809324114826957</v>
      </c>
      <c r="K876" s="3">
        <f t="shared" ca="1" si="103"/>
        <v>-0.63193002412551813</v>
      </c>
      <c r="L876" s="3">
        <f t="shared" ca="1" si="104"/>
        <v>2.1773940907014389</v>
      </c>
      <c r="N876" s="3">
        <f t="shared" ca="1" si="105"/>
        <v>0.18039594093755484</v>
      </c>
      <c r="O876" s="3">
        <f t="shared" ca="1" si="106"/>
        <v>2.1773940907014389</v>
      </c>
      <c r="P876" s="1">
        <f t="shared" ca="1" si="107"/>
        <v>1</v>
      </c>
    </row>
    <row r="877" spans="9:16" x14ac:dyDescent="0.3">
      <c r="I877" s="14">
        <v>851</v>
      </c>
      <c r="J877" s="3">
        <f t="shared" ca="1" si="102"/>
        <v>1.7733679192628258</v>
      </c>
      <c r="K877" s="3">
        <f t="shared" ca="1" si="103"/>
        <v>3.0482790197884877</v>
      </c>
      <c r="L877" s="3">
        <f t="shared" ca="1" si="104"/>
        <v>4.8216469390513135</v>
      </c>
      <c r="N877" s="3">
        <f t="shared" ca="1" si="105"/>
        <v>0.40870399875459595</v>
      </c>
      <c r="O877" s="3">
        <f t="shared" ca="1" si="106"/>
        <v>4.8216469390513135</v>
      </c>
      <c r="P877" s="1">
        <f t="shared" ca="1" si="107"/>
        <v>1</v>
      </c>
    </row>
    <row r="878" spans="9:16" x14ac:dyDescent="0.3">
      <c r="I878" s="14">
        <v>852</v>
      </c>
      <c r="J878" s="3">
        <f t="shared" ca="1" si="102"/>
        <v>1.4081022927917448</v>
      </c>
      <c r="K878" s="3">
        <f t="shared" ca="1" si="103"/>
        <v>2.6291640674763901</v>
      </c>
      <c r="L878" s="3">
        <f t="shared" ca="1" si="104"/>
        <v>4.0372663602681351</v>
      </c>
      <c r="N878" s="3">
        <f t="shared" ca="1" si="105"/>
        <v>1.8131419758774667</v>
      </c>
      <c r="O878" s="3">
        <f t="shared" ca="1" si="106"/>
        <v>4.0372663602681351</v>
      </c>
      <c r="P878" s="1">
        <f t="shared" ca="1" si="107"/>
        <v>1</v>
      </c>
    </row>
    <row r="879" spans="9:16" x14ac:dyDescent="0.3">
      <c r="I879" s="14">
        <v>853</v>
      </c>
      <c r="J879" s="3">
        <f t="shared" ca="1" si="102"/>
        <v>1.9179157984791382</v>
      </c>
      <c r="K879" s="3">
        <f t="shared" ca="1" si="103"/>
        <v>0.97810826948789709</v>
      </c>
      <c r="L879" s="3">
        <f t="shared" ca="1" si="104"/>
        <v>2.8960240679670353</v>
      </c>
      <c r="N879" s="3">
        <f t="shared" ca="1" si="105"/>
        <v>0.16787917562569521</v>
      </c>
      <c r="O879" s="3">
        <f t="shared" ca="1" si="106"/>
        <v>2.8960240679670353</v>
      </c>
      <c r="P879" s="1">
        <f t="shared" ca="1" si="107"/>
        <v>1</v>
      </c>
    </row>
    <row r="880" spans="9:16" x14ac:dyDescent="0.3">
      <c r="I880" s="14">
        <v>854</v>
      </c>
      <c r="J880" s="3">
        <f t="shared" ca="1" si="102"/>
        <v>2.0768381677823462</v>
      </c>
      <c r="K880" s="3">
        <f t="shared" ca="1" si="103"/>
        <v>0.37616877586152198</v>
      </c>
      <c r="L880" s="3">
        <f t="shared" ca="1" si="104"/>
        <v>2.4530069436438682</v>
      </c>
      <c r="N880" s="3">
        <f t="shared" ca="1" si="105"/>
        <v>0.74616518633394813</v>
      </c>
      <c r="O880" s="3">
        <f t="shared" ca="1" si="106"/>
        <v>2.4530069436438682</v>
      </c>
      <c r="P880" s="1">
        <f t="shared" ca="1" si="107"/>
        <v>1</v>
      </c>
    </row>
    <row r="881" spans="9:16" x14ac:dyDescent="0.3">
      <c r="I881" s="14">
        <v>855</v>
      </c>
      <c r="J881" s="3">
        <f t="shared" ca="1" si="102"/>
        <v>1.4823515390203879</v>
      </c>
      <c r="K881" s="3">
        <f t="shared" ca="1" si="103"/>
        <v>4.4781911650180843</v>
      </c>
      <c r="L881" s="3">
        <f t="shared" ca="1" si="104"/>
        <v>5.9605427040384722</v>
      </c>
      <c r="N881" s="3">
        <f t="shared" ca="1" si="105"/>
        <v>0.36644924366040532</v>
      </c>
      <c r="O881" s="3">
        <f t="shared" ca="1" si="106"/>
        <v>5.9605427040384722</v>
      </c>
      <c r="P881" s="1">
        <f t="shared" ca="1" si="107"/>
        <v>1</v>
      </c>
    </row>
    <row r="882" spans="9:16" x14ac:dyDescent="0.3">
      <c r="I882" s="14">
        <v>856</v>
      </c>
      <c r="J882" s="3">
        <f t="shared" ca="1" si="102"/>
        <v>1.8729272611043153</v>
      </c>
      <c r="K882" s="3">
        <f t="shared" ca="1" si="103"/>
        <v>5.5978691805567138E-2</v>
      </c>
      <c r="L882" s="3">
        <f t="shared" ca="1" si="104"/>
        <v>1.9289059529098824</v>
      </c>
      <c r="N882" s="3">
        <f t="shared" ca="1" si="105"/>
        <v>-1.1924977919941</v>
      </c>
      <c r="O882" s="3">
        <f t="shared" ca="1" si="106"/>
        <v>1.9289059529098824</v>
      </c>
      <c r="P882" s="1">
        <f t="shared" ca="1" si="107"/>
        <v>1</v>
      </c>
    </row>
    <row r="883" spans="9:16" x14ac:dyDescent="0.3">
      <c r="I883" s="14">
        <v>857</v>
      </c>
      <c r="J883" s="3">
        <f t="shared" ca="1" si="102"/>
        <v>1.5207376781247379</v>
      </c>
      <c r="K883" s="3">
        <f t="shared" ca="1" si="103"/>
        <v>2.2611149440601332</v>
      </c>
      <c r="L883" s="3">
        <f t="shared" ca="1" si="104"/>
        <v>3.7818526221848714</v>
      </c>
      <c r="N883" s="3">
        <f t="shared" ca="1" si="105"/>
        <v>0.70019370928017999</v>
      </c>
      <c r="O883" s="3">
        <f t="shared" ca="1" si="106"/>
        <v>3.7818526221848714</v>
      </c>
      <c r="P883" s="1">
        <f t="shared" ca="1" si="107"/>
        <v>1</v>
      </c>
    </row>
    <row r="884" spans="9:16" x14ac:dyDescent="0.3">
      <c r="I884" s="14">
        <v>858</v>
      </c>
      <c r="J884" s="3">
        <f t="shared" ca="1" si="102"/>
        <v>1.6188934532656001</v>
      </c>
      <c r="K884" s="3">
        <f t="shared" ca="1" si="103"/>
        <v>1.7271533658020144</v>
      </c>
      <c r="L884" s="3">
        <f t="shared" ca="1" si="104"/>
        <v>3.3460468190676145</v>
      </c>
      <c r="N884" s="3">
        <f t="shared" ca="1" si="105"/>
        <v>3.7533379863053042</v>
      </c>
      <c r="O884" s="3">
        <f t="shared" ca="1" si="106"/>
        <v>3.3460468190676145</v>
      </c>
      <c r="P884" s="1">
        <f t="shared" ca="1" si="107"/>
        <v>0</v>
      </c>
    </row>
    <row r="885" spans="9:16" x14ac:dyDescent="0.3">
      <c r="I885" s="14">
        <v>859</v>
      </c>
      <c r="J885" s="3">
        <f t="shared" ca="1" si="102"/>
        <v>2.2716705506319355</v>
      </c>
      <c r="K885" s="3">
        <f t="shared" ca="1" si="103"/>
        <v>3.7439623323659634</v>
      </c>
      <c r="L885" s="3">
        <f t="shared" ca="1" si="104"/>
        <v>6.0156328829978989</v>
      </c>
      <c r="N885" s="3">
        <f t="shared" ca="1" si="105"/>
        <v>3.0563820262859096</v>
      </c>
      <c r="O885" s="3">
        <f t="shared" ca="1" si="106"/>
        <v>6.0156328829978989</v>
      </c>
      <c r="P885" s="1">
        <f t="shared" ca="1" si="107"/>
        <v>1</v>
      </c>
    </row>
    <row r="886" spans="9:16" x14ac:dyDescent="0.3">
      <c r="I886" s="14">
        <v>860</v>
      </c>
      <c r="J886" s="3">
        <f t="shared" ca="1" si="102"/>
        <v>0.80208984873198075</v>
      </c>
      <c r="K886" s="3">
        <f t="shared" ca="1" si="103"/>
        <v>1.4192267433526125</v>
      </c>
      <c r="L886" s="3">
        <f t="shared" ca="1" si="104"/>
        <v>2.2213165920845932</v>
      </c>
      <c r="N886" s="3">
        <f t="shared" ca="1" si="105"/>
        <v>3.4650662608572316</v>
      </c>
      <c r="O886" s="3">
        <f t="shared" ca="1" si="106"/>
        <v>2.2213165920845932</v>
      </c>
      <c r="P886" s="1">
        <f t="shared" ca="1" si="107"/>
        <v>0</v>
      </c>
    </row>
    <row r="887" spans="9:16" x14ac:dyDescent="0.3">
      <c r="I887" s="14">
        <v>861</v>
      </c>
      <c r="J887" s="3">
        <f t="shared" ca="1" si="102"/>
        <v>1.9094088936502722</v>
      </c>
      <c r="K887" s="3">
        <f t="shared" ca="1" si="103"/>
        <v>1.0186217514626204</v>
      </c>
      <c r="L887" s="3">
        <f t="shared" ca="1" si="104"/>
        <v>2.9280306451128926</v>
      </c>
      <c r="N887" s="3">
        <f t="shared" ca="1" si="105"/>
        <v>1.4953567204235019</v>
      </c>
      <c r="O887" s="3">
        <f t="shared" ca="1" si="106"/>
        <v>2.9280306451128926</v>
      </c>
      <c r="P887" s="1">
        <f t="shared" ca="1" si="107"/>
        <v>1</v>
      </c>
    </row>
    <row r="888" spans="9:16" x14ac:dyDescent="0.3">
      <c r="I888" s="14">
        <v>862</v>
      </c>
      <c r="J888" s="3">
        <f t="shared" ca="1" si="102"/>
        <v>1.8648343046997955</v>
      </c>
      <c r="K888" s="3">
        <f t="shared" ca="1" si="103"/>
        <v>2.7060723359430323</v>
      </c>
      <c r="L888" s="3">
        <f t="shared" ca="1" si="104"/>
        <v>4.5709066406428276</v>
      </c>
      <c r="N888" s="3">
        <f t="shared" ca="1" si="105"/>
        <v>1.7930019871664604</v>
      </c>
      <c r="O888" s="3">
        <f t="shared" ca="1" si="106"/>
        <v>4.5709066406428276</v>
      </c>
      <c r="P888" s="1">
        <f t="shared" ca="1" si="107"/>
        <v>1</v>
      </c>
    </row>
    <row r="889" spans="9:16" x14ac:dyDescent="0.3">
      <c r="I889" s="14">
        <v>863</v>
      </c>
      <c r="J889" s="3">
        <f t="shared" ca="1" si="102"/>
        <v>0.66302377073476049</v>
      </c>
      <c r="K889" s="3">
        <f t="shared" ca="1" si="103"/>
        <v>4.6995869280472782</v>
      </c>
      <c r="L889" s="3">
        <f t="shared" ca="1" si="104"/>
        <v>5.3626106987820386</v>
      </c>
      <c r="N889" s="3">
        <f t="shared" ca="1" si="105"/>
        <v>1.0361229535772158</v>
      </c>
      <c r="O889" s="3">
        <f t="shared" ca="1" si="106"/>
        <v>5.3626106987820386</v>
      </c>
      <c r="P889" s="1">
        <f t="shared" ca="1" si="107"/>
        <v>1</v>
      </c>
    </row>
    <row r="890" spans="9:16" x14ac:dyDescent="0.3">
      <c r="I890" s="14">
        <v>864</v>
      </c>
      <c r="J890" s="3">
        <f t="shared" ca="1" si="102"/>
        <v>1.6209596636001091</v>
      </c>
      <c r="K890" s="3">
        <f t="shared" ca="1" si="103"/>
        <v>2.5479161640100978</v>
      </c>
      <c r="L890" s="3">
        <f t="shared" ca="1" si="104"/>
        <v>4.1688758276102069</v>
      </c>
      <c r="N890" s="3">
        <f t="shared" ca="1" si="105"/>
        <v>-0.43296404277883838</v>
      </c>
      <c r="O890" s="3">
        <f t="shared" ca="1" si="106"/>
        <v>4.1688758276102069</v>
      </c>
      <c r="P890" s="1">
        <f t="shared" ca="1" si="107"/>
        <v>1</v>
      </c>
    </row>
    <row r="891" spans="9:16" x14ac:dyDescent="0.3">
      <c r="I891" s="14">
        <v>865</v>
      </c>
      <c r="J891" s="3">
        <f t="shared" ca="1" si="102"/>
        <v>2.035833753245003</v>
      </c>
      <c r="K891" s="3">
        <f t="shared" ca="1" si="103"/>
        <v>3.1171205841555731</v>
      </c>
      <c r="L891" s="3">
        <f t="shared" ca="1" si="104"/>
        <v>5.1529543374005762</v>
      </c>
      <c r="N891" s="3">
        <f t="shared" ca="1" si="105"/>
        <v>-1.7596328850242338</v>
      </c>
      <c r="O891" s="3">
        <f t="shared" ca="1" si="106"/>
        <v>5.1529543374005762</v>
      </c>
      <c r="P891" s="1">
        <f t="shared" ca="1" si="107"/>
        <v>1</v>
      </c>
    </row>
    <row r="892" spans="9:16" x14ac:dyDescent="0.3">
      <c r="I892" s="14">
        <v>866</v>
      </c>
      <c r="J892" s="3">
        <f t="shared" ca="1" si="102"/>
        <v>1.4174030876850636</v>
      </c>
      <c r="K892" s="3">
        <f t="shared" ca="1" si="103"/>
        <v>3.4396767620759547</v>
      </c>
      <c r="L892" s="3">
        <f t="shared" ca="1" si="104"/>
        <v>4.8570798497610186</v>
      </c>
      <c r="N892" s="3">
        <f t="shared" ca="1" si="105"/>
        <v>0.95539933849530723</v>
      </c>
      <c r="O892" s="3">
        <f t="shared" ca="1" si="106"/>
        <v>4.8570798497610186</v>
      </c>
      <c r="P892" s="1">
        <f t="shared" ca="1" si="107"/>
        <v>1</v>
      </c>
    </row>
    <row r="893" spans="9:16" x14ac:dyDescent="0.3">
      <c r="I893" s="14">
        <v>867</v>
      </c>
      <c r="J893" s="3">
        <f t="shared" ca="1" si="102"/>
        <v>2.1294931452385173</v>
      </c>
      <c r="K893" s="3">
        <f t="shared" ca="1" si="103"/>
        <v>-0.19378874262075718</v>
      </c>
      <c r="L893" s="3">
        <f t="shared" ca="1" si="104"/>
        <v>1.9357044026177601</v>
      </c>
      <c r="N893" s="3">
        <f t="shared" ca="1" si="105"/>
        <v>0.37312530966313906</v>
      </c>
      <c r="O893" s="3">
        <f t="shared" ca="1" si="106"/>
        <v>1.9357044026177601</v>
      </c>
      <c r="P893" s="1">
        <f t="shared" ca="1" si="107"/>
        <v>1</v>
      </c>
    </row>
    <row r="894" spans="9:16" x14ac:dyDescent="0.3">
      <c r="I894" s="14">
        <v>868</v>
      </c>
      <c r="J894" s="3">
        <f t="shared" ca="1" si="102"/>
        <v>1.7616917621683565</v>
      </c>
      <c r="K894" s="3">
        <f t="shared" ca="1" si="103"/>
        <v>2.3235722866890942</v>
      </c>
      <c r="L894" s="3">
        <f t="shared" ca="1" si="104"/>
        <v>4.085264048857451</v>
      </c>
      <c r="N894" s="3">
        <f t="shared" ca="1" si="105"/>
        <v>-7.5574767659571496E-2</v>
      </c>
      <c r="O894" s="3">
        <f t="shared" ca="1" si="106"/>
        <v>4.085264048857451</v>
      </c>
      <c r="P894" s="1">
        <f t="shared" ca="1" si="107"/>
        <v>1</v>
      </c>
    </row>
    <row r="895" spans="9:16" x14ac:dyDescent="0.3">
      <c r="I895" s="14">
        <v>869</v>
      </c>
      <c r="J895" s="3">
        <f t="shared" ca="1" si="102"/>
        <v>1.8708727710336461</v>
      </c>
      <c r="K895" s="3">
        <f t="shared" ca="1" si="103"/>
        <v>-3.9620635987687169E-2</v>
      </c>
      <c r="L895" s="3">
        <f t="shared" ca="1" si="104"/>
        <v>1.831252135045959</v>
      </c>
      <c r="N895" s="3">
        <f t="shared" ca="1" si="105"/>
        <v>-2.895124643511247</v>
      </c>
      <c r="O895" s="3">
        <f t="shared" ca="1" si="106"/>
        <v>1.831252135045959</v>
      </c>
      <c r="P895" s="1">
        <f t="shared" ca="1" si="107"/>
        <v>1</v>
      </c>
    </row>
    <row r="896" spans="9:16" x14ac:dyDescent="0.3">
      <c r="I896" s="14">
        <v>870</v>
      </c>
      <c r="J896" s="3">
        <f t="shared" ca="1" si="102"/>
        <v>2.1404967002592254</v>
      </c>
      <c r="K896" s="3">
        <f t="shared" ca="1" si="103"/>
        <v>1.1811235874490755</v>
      </c>
      <c r="L896" s="3">
        <f t="shared" ca="1" si="104"/>
        <v>3.321620287708301</v>
      </c>
      <c r="N896" s="3">
        <f t="shared" ca="1" si="105"/>
        <v>0.62282159264170578</v>
      </c>
      <c r="O896" s="3">
        <f t="shared" ca="1" si="106"/>
        <v>3.321620287708301</v>
      </c>
      <c r="P896" s="1">
        <f t="shared" ca="1" si="107"/>
        <v>1</v>
      </c>
    </row>
    <row r="897" spans="9:16" x14ac:dyDescent="0.3">
      <c r="I897" s="14">
        <v>871</v>
      </c>
      <c r="J897" s="3">
        <f t="shared" ca="1" si="102"/>
        <v>2.0746577050853316</v>
      </c>
      <c r="K897" s="3">
        <f t="shared" ca="1" si="103"/>
        <v>1.1077102464310498</v>
      </c>
      <c r="L897" s="3">
        <f t="shared" ca="1" si="104"/>
        <v>3.1823679515163814</v>
      </c>
      <c r="N897" s="3">
        <f t="shared" ca="1" si="105"/>
        <v>1.8340945894341916</v>
      </c>
      <c r="O897" s="3">
        <f t="shared" ca="1" si="106"/>
        <v>3.1823679515163814</v>
      </c>
      <c r="P897" s="1">
        <f t="shared" ca="1" si="107"/>
        <v>1</v>
      </c>
    </row>
    <row r="898" spans="9:16" x14ac:dyDescent="0.3">
      <c r="I898" s="14">
        <v>872</v>
      </c>
      <c r="J898" s="3">
        <f t="shared" ca="1" si="102"/>
        <v>2.9830124021237725</v>
      </c>
      <c r="K898" s="3">
        <f t="shared" ca="1" si="103"/>
        <v>1.0451566388922395</v>
      </c>
      <c r="L898" s="3">
        <f t="shared" ca="1" si="104"/>
        <v>4.028169041016012</v>
      </c>
      <c r="N898" s="3">
        <f t="shared" ca="1" si="105"/>
        <v>1.3341991325745162</v>
      </c>
      <c r="O898" s="3">
        <f t="shared" ca="1" si="106"/>
        <v>4.028169041016012</v>
      </c>
      <c r="P898" s="1">
        <f t="shared" ca="1" si="107"/>
        <v>1</v>
      </c>
    </row>
    <row r="899" spans="9:16" x14ac:dyDescent="0.3">
      <c r="I899" s="14">
        <v>873</v>
      </c>
      <c r="J899" s="3">
        <f t="shared" ca="1" si="102"/>
        <v>1.6375272681110296</v>
      </c>
      <c r="K899" s="3">
        <f t="shared" ca="1" si="103"/>
        <v>-0.68033171566466888</v>
      </c>
      <c r="L899" s="3">
        <f t="shared" ca="1" si="104"/>
        <v>0.95719555244636068</v>
      </c>
      <c r="N899" s="3">
        <f t="shared" ca="1" si="105"/>
        <v>0.93444754431657329</v>
      </c>
      <c r="O899" s="3">
        <f t="shared" ca="1" si="106"/>
        <v>0.95719555244636068</v>
      </c>
      <c r="P899" s="1">
        <f t="shared" ca="1" si="107"/>
        <v>1</v>
      </c>
    </row>
    <row r="900" spans="9:16" x14ac:dyDescent="0.3">
      <c r="I900" s="14">
        <v>874</v>
      </c>
      <c r="J900" s="3">
        <f t="shared" ca="1" si="102"/>
        <v>1.615976425689144</v>
      </c>
      <c r="K900" s="3">
        <f t="shared" ca="1" si="103"/>
        <v>2.0534536892655488</v>
      </c>
      <c r="L900" s="3">
        <f t="shared" ca="1" si="104"/>
        <v>3.6694301149546931</v>
      </c>
      <c r="N900" s="3">
        <f t="shared" ca="1" si="105"/>
        <v>1.0642810616960039</v>
      </c>
      <c r="O900" s="3">
        <f t="shared" ca="1" si="106"/>
        <v>3.6694301149546931</v>
      </c>
      <c r="P900" s="1">
        <f t="shared" ca="1" si="107"/>
        <v>1</v>
      </c>
    </row>
    <row r="901" spans="9:16" x14ac:dyDescent="0.3">
      <c r="I901" s="14">
        <v>875</v>
      </c>
      <c r="J901" s="3">
        <f t="shared" ca="1" si="102"/>
        <v>1.3683374621898272</v>
      </c>
      <c r="K901" s="3">
        <f t="shared" ca="1" si="103"/>
        <v>0.28154245756889495</v>
      </c>
      <c r="L901" s="3">
        <f t="shared" ca="1" si="104"/>
        <v>1.6498799197587222</v>
      </c>
      <c r="N901" s="3">
        <f t="shared" ca="1" si="105"/>
        <v>0.1948023467459048</v>
      </c>
      <c r="O901" s="3">
        <f t="shared" ca="1" si="106"/>
        <v>1.6498799197587222</v>
      </c>
      <c r="P901" s="1">
        <f t="shared" ca="1" si="107"/>
        <v>1</v>
      </c>
    </row>
    <row r="902" spans="9:16" x14ac:dyDescent="0.3">
      <c r="I902" s="14">
        <v>876</v>
      </c>
      <c r="J902" s="3">
        <f t="shared" ca="1" si="102"/>
        <v>1.6861998906525111</v>
      </c>
      <c r="K902" s="3">
        <f t="shared" ca="1" si="103"/>
        <v>1.4961185297878865</v>
      </c>
      <c r="L902" s="3">
        <f t="shared" ca="1" si="104"/>
        <v>3.1823184204403976</v>
      </c>
      <c r="N902" s="3">
        <f t="shared" ca="1" si="105"/>
        <v>0.74444403015322447</v>
      </c>
      <c r="O902" s="3">
        <f t="shared" ca="1" si="106"/>
        <v>3.1823184204403976</v>
      </c>
      <c r="P902" s="1">
        <f t="shared" ca="1" si="107"/>
        <v>1</v>
      </c>
    </row>
    <row r="903" spans="9:16" x14ac:dyDescent="0.3">
      <c r="I903" s="14">
        <v>877</v>
      </c>
      <c r="J903" s="3">
        <f t="shared" ca="1" si="102"/>
        <v>1.4236472827868567</v>
      </c>
      <c r="K903" s="3">
        <f t="shared" ca="1" si="103"/>
        <v>1.1147520539964615</v>
      </c>
      <c r="L903" s="3">
        <f t="shared" ca="1" si="104"/>
        <v>2.5383993367833182</v>
      </c>
      <c r="N903" s="3">
        <f t="shared" ca="1" si="105"/>
        <v>2.6045128934228248</v>
      </c>
      <c r="O903" s="3">
        <f t="shared" ca="1" si="106"/>
        <v>2.5383993367833182</v>
      </c>
      <c r="P903" s="1">
        <f t="shared" ca="1" si="107"/>
        <v>0</v>
      </c>
    </row>
    <row r="904" spans="9:16" x14ac:dyDescent="0.3">
      <c r="I904" s="14">
        <v>878</v>
      </c>
      <c r="J904" s="3">
        <f t="shared" ca="1" si="102"/>
        <v>2.6911772642027234</v>
      </c>
      <c r="K904" s="3">
        <f t="shared" ca="1" si="103"/>
        <v>2.7404310145909605E-2</v>
      </c>
      <c r="L904" s="3">
        <f t="shared" ca="1" si="104"/>
        <v>2.718581574348633</v>
      </c>
      <c r="N904" s="3">
        <f t="shared" ca="1" si="105"/>
        <v>-0.35922278545855124</v>
      </c>
      <c r="O904" s="3">
        <f t="shared" ca="1" si="106"/>
        <v>2.718581574348633</v>
      </c>
      <c r="P904" s="1">
        <f t="shared" ca="1" si="107"/>
        <v>1</v>
      </c>
    </row>
    <row r="905" spans="9:16" x14ac:dyDescent="0.3">
      <c r="I905" s="14">
        <v>879</v>
      </c>
      <c r="J905" s="3">
        <f t="shared" ca="1" si="102"/>
        <v>2.7845047170329038</v>
      </c>
      <c r="K905" s="3">
        <f t="shared" ca="1" si="103"/>
        <v>-2.03626700150798</v>
      </c>
      <c r="L905" s="3">
        <f t="shared" ca="1" si="104"/>
        <v>0.7482377155249238</v>
      </c>
      <c r="N905" s="3">
        <f t="shared" ca="1" si="105"/>
        <v>4.1843789544702359E-2</v>
      </c>
      <c r="O905" s="3">
        <f t="shared" ca="1" si="106"/>
        <v>0.7482377155249238</v>
      </c>
      <c r="P905" s="1">
        <f t="shared" ca="1" si="107"/>
        <v>1</v>
      </c>
    </row>
    <row r="906" spans="9:16" x14ac:dyDescent="0.3">
      <c r="I906" s="14">
        <v>880</v>
      </c>
      <c r="J906" s="3">
        <f t="shared" ca="1" si="102"/>
        <v>2.8979035777667366</v>
      </c>
      <c r="K906" s="3">
        <f t="shared" ca="1" si="103"/>
        <v>1.3888632127254099</v>
      </c>
      <c r="L906" s="3">
        <f t="shared" ca="1" si="104"/>
        <v>4.2867667904921465</v>
      </c>
      <c r="N906" s="3">
        <f t="shared" ca="1" si="105"/>
        <v>2.1422379645397163</v>
      </c>
      <c r="O906" s="3">
        <f t="shared" ca="1" si="106"/>
        <v>4.2867667904921465</v>
      </c>
      <c r="P906" s="1">
        <f t="shared" ca="1" si="107"/>
        <v>1</v>
      </c>
    </row>
    <row r="907" spans="9:16" x14ac:dyDescent="0.3">
      <c r="I907" s="14">
        <v>881</v>
      </c>
      <c r="J907" s="3">
        <f t="shared" ca="1" si="102"/>
        <v>0.78494213879106656</v>
      </c>
      <c r="K907" s="3">
        <f t="shared" ca="1" si="103"/>
        <v>2.8898623140534894</v>
      </c>
      <c r="L907" s="3">
        <f t="shared" ca="1" si="104"/>
        <v>3.674804452844556</v>
      </c>
      <c r="N907" s="3">
        <f t="shared" ca="1" si="105"/>
        <v>0.29162517207521865</v>
      </c>
      <c r="O907" s="3">
        <f t="shared" ca="1" si="106"/>
        <v>3.674804452844556</v>
      </c>
      <c r="P907" s="1">
        <f t="shared" ca="1" si="107"/>
        <v>1</v>
      </c>
    </row>
    <row r="908" spans="9:16" x14ac:dyDescent="0.3">
      <c r="I908" s="14">
        <v>882</v>
      </c>
      <c r="J908" s="3">
        <f t="shared" ca="1" si="102"/>
        <v>1.2246400500756802</v>
      </c>
      <c r="K908" s="3">
        <f t="shared" ca="1" si="103"/>
        <v>2.2510355332020717</v>
      </c>
      <c r="L908" s="3">
        <f t="shared" ca="1" si="104"/>
        <v>3.4756755832777517</v>
      </c>
      <c r="N908" s="3">
        <f t="shared" ca="1" si="105"/>
        <v>0.9548125901022988</v>
      </c>
      <c r="O908" s="3">
        <f t="shared" ca="1" si="106"/>
        <v>3.4756755832777517</v>
      </c>
      <c r="P908" s="1">
        <f t="shared" ca="1" si="107"/>
        <v>1</v>
      </c>
    </row>
    <row r="909" spans="9:16" x14ac:dyDescent="0.3">
      <c r="I909" s="14">
        <v>883</v>
      </c>
      <c r="J909" s="3">
        <f t="shared" ca="1" si="102"/>
        <v>0.72015315503644128</v>
      </c>
      <c r="K909" s="3">
        <f t="shared" ca="1" si="103"/>
        <v>2.221926482467298</v>
      </c>
      <c r="L909" s="3">
        <f t="shared" ca="1" si="104"/>
        <v>2.9420796375037392</v>
      </c>
      <c r="N909" s="3">
        <f t="shared" ca="1" si="105"/>
        <v>0.73673468555187716</v>
      </c>
      <c r="O909" s="3">
        <f t="shared" ca="1" si="106"/>
        <v>2.9420796375037392</v>
      </c>
      <c r="P909" s="1">
        <f t="shared" ca="1" si="107"/>
        <v>1</v>
      </c>
    </row>
    <row r="910" spans="9:16" x14ac:dyDescent="0.3">
      <c r="I910" s="14">
        <v>884</v>
      </c>
      <c r="J910" s="3">
        <f t="shared" ca="1" si="102"/>
        <v>0.82843210737455819</v>
      </c>
      <c r="K910" s="3">
        <f t="shared" ca="1" si="103"/>
        <v>-0.26699322738149767</v>
      </c>
      <c r="L910" s="3">
        <f t="shared" ca="1" si="104"/>
        <v>0.56143887999306052</v>
      </c>
      <c r="N910" s="3">
        <f t="shared" ca="1" si="105"/>
        <v>1.413162328316788</v>
      </c>
      <c r="O910" s="3">
        <f t="shared" ca="1" si="106"/>
        <v>0.56143887999306052</v>
      </c>
      <c r="P910" s="1">
        <f t="shared" ca="1" si="107"/>
        <v>0</v>
      </c>
    </row>
    <row r="911" spans="9:16" x14ac:dyDescent="0.3">
      <c r="I911" s="14">
        <v>885</v>
      </c>
      <c r="J911" s="3">
        <f t="shared" ca="1" si="102"/>
        <v>2.3571665001607722</v>
      </c>
      <c r="K911" s="3">
        <f t="shared" ca="1" si="103"/>
        <v>1.3434073465431768</v>
      </c>
      <c r="L911" s="3">
        <f t="shared" ca="1" si="104"/>
        <v>3.7005738467039491</v>
      </c>
      <c r="N911" s="3">
        <f t="shared" ca="1" si="105"/>
        <v>1.526721270397823</v>
      </c>
      <c r="O911" s="3">
        <f t="shared" ca="1" si="106"/>
        <v>3.7005738467039491</v>
      </c>
      <c r="P911" s="1">
        <f t="shared" ca="1" si="107"/>
        <v>1</v>
      </c>
    </row>
    <row r="912" spans="9:16" x14ac:dyDescent="0.3">
      <c r="I912" s="14">
        <v>886</v>
      </c>
      <c r="J912" s="3">
        <f t="shared" ca="1" si="102"/>
        <v>1.9009453488408359</v>
      </c>
      <c r="K912" s="3">
        <f t="shared" ca="1" si="103"/>
        <v>1.4647086197050703</v>
      </c>
      <c r="L912" s="3">
        <f t="shared" ca="1" si="104"/>
        <v>3.3656539685459061</v>
      </c>
      <c r="N912" s="3">
        <f t="shared" ca="1" si="105"/>
        <v>-0.65524605979863315</v>
      </c>
      <c r="O912" s="3">
        <f t="shared" ca="1" si="106"/>
        <v>3.3656539685459061</v>
      </c>
      <c r="P912" s="1">
        <f t="shared" ca="1" si="107"/>
        <v>1</v>
      </c>
    </row>
    <row r="913" spans="9:16" x14ac:dyDescent="0.3">
      <c r="I913" s="14">
        <v>887</v>
      </c>
      <c r="J913" s="3">
        <f t="shared" ca="1" si="102"/>
        <v>1.2850594324087576</v>
      </c>
      <c r="K913" s="3">
        <f t="shared" ca="1" si="103"/>
        <v>0.96042736714603194</v>
      </c>
      <c r="L913" s="3">
        <f t="shared" ca="1" si="104"/>
        <v>2.2454867995547896</v>
      </c>
      <c r="N913" s="3">
        <f t="shared" ca="1" si="105"/>
        <v>1.4309583939724577</v>
      </c>
      <c r="O913" s="3">
        <f t="shared" ca="1" si="106"/>
        <v>2.2454867995547896</v>
      </c>
      <c r="P913" s="1">
        <f t="shared" ca="1" si="107"/>
        <v>1</v>
      </c>
    </row>
    <row r="914" spans="9:16" x14ac:dyDescent="0.3">
      <c r="I914" s="14">
        <v>888</v>
      </c>
      <c r="J914" s="3">
        <f t="shared" ca="1" si="102"/>
        <v>1.7512794935263432</v>
      </c>
      <c r="K914" s="3">
        <f t="shared" ca="1" si="103"/>
        <v>1.1284684757883623</v>
      </c>
      <c r="L914" s="3">
        <f t="shared" ca="1" si="104"/>
        <v>2.8797479693147054</v>
      </c>
      <c r="N914" s="3">
        <f t="shared" ca="1" si="105"/>
        <v>0.5283392958983244</v>
      </c>
      <c r="O914" s="3">
        <f t="shared" ca="1" si="106"/>
        <v>2.8797479693147054</v>
      </c>
      <c r="P914" s="1">
        <f t="shared" ca="1" si="107"/>
        <v>1</v>
      </c>
    </row>
    <row r="915" spans="9:16" x14ac:dyDescent="0.3">
      <c r="I915" s="14">
        <v>889</v>
      </c>
      <c r="J915" s="3">
        <f t="shared" ca="1" si="102"/>
        <v>1.0313275665275461</v>
      </c>
      <c r="K915" s="3">
        <f t="shared" ca="1" si="103"/>
        <v>1.9237697309164112</v>
      </c>
      <c r="L915" s="3">
        <f t="shared" ca="1" si="104"/>
        <v>2.9550972974439573</v>
      </c>
      <c r="N915" s="3">
        <f t="shared" ca="1" si="105"/>
        <v>2.7676150365092207</v>
      </c>
      <c r="O915" s="3">
        <f t="shared" ca="1" si="106"/>
        <v>2.9550972974439573</v>
      </c>
      <c r="P915" s="1">
        <f t="shared" ca="1" si="107"/>
        <v>1</v>
      </c>
    </row>
    <row r="916" spans="9:16" x14ac:dyDescent="0.3">
      <c r="I916" s="14">
        <v>890</v>
      </c>
      <c r="J916" s="3">
        <f t="shared" ca="1" si="102"/>
        <v>2.0458133924698232</v>
      </c>
      <c r="K916" s="3">
        <f t="shared" ca="1" si="103"/>
        <v>0.61504610013031247</v>
      </c>
      <c r="L916" s="3">
        <f t="shared" ca="1" si="104"/>
        <v>2.6608594926001357</v>
      </c>
      <c r="N916" s="3">
        <f t="shared" ca="1" si="105"/>
        <v>1.1875307096310923</v>
      </c>
      <c r="O916" s="3">
        <f t="shared" ca="1" si="106"/>
        <v>2.6608594926001357</v>
      </c>
      <c r="P916" s="1">
        <f t="shared" ca="1" si="107"/>
        <v>1</v>
      </c>
    </row>
    <row r="917" spans="9:16" x14ac:dyDescent="0.3">
      <c r="I917" s="14">
        <v>891</v>
      </c>
      <c r="J917" s="3">
        <f t="shared" ca="1" si="102"/>
        <v>2.2739834316076153</v>
      </c>
      <c r="K917" s="3">
        <f t="shared" ca="1" si="103"/>
        <v>1.5684488167624262</v>
      </c>
      <c r="L917" s="3">
        <f t="shared" ca="1" si="104"/>
        <v>3.8424322483700415</v>
      </c>
      <c r="N917" s="3">
        <f t="shared" ca="1" si="105"/>
        <v>0.1928713826850843</v>
      </c>
      <c r="O917" s="3">
        <f t="shared" ca="1" si="106"/>
        <v>3.8424322483700415</v>
      </c>
      <c r="P917" s="1">
        <f t="shared" ca="1" si="107"/>
        <v>1</v>
      </c>
    </row>
    <row r="918" spans="9:16" x14ac:dyDescent="0.3">
      <c r="I918" s="14">
        <v>892</v>
      </c>
      <c r="J918" s="3">
        <f t="shared" ca="1" si="102"/>
        <v>1.125877078205346</v>
      </c>
      <c r="K918" s="3">
        <f t="shared" ca="1" si="103"/>
        <v>1.6425762155656434</v>
      </c>
      <c r="L918" s="3">
        <f t="shared" ca="1" si="104"/>
        <v>2.7684532937709894</v>
      </c>
      <c r="N918" s="3">
        <f t="shared" ca="1" si="105"/>
        <v>0.72401584242512773</v>
      </c>
      <c r="O918" s="3">
        <f t="shared" ca="1" si="106"/>
        <v>2.7684532937709894</v>
      </c>
      <c r="P918" s="1">
        <f t="shared" ca="1" si="107"/>
        <v>1</v>
      </c>
    </row>
    <row r="919" spans="9:16" x14ac:dyDescent="0.3">
      <c r="I919" s="14">
        <v>893</v>
      </c>
      <c r="J919" s="3">
        <f t="shared" ca="1" si="102"/>
        <v>1.6292875263852562</v>
      </c>
      <c r="K919" s="3">
        <f t="shared" ca="1" si="103"/>
        <v>1.2242952025922136</v>
      </c>
      <c r="L919" s="3">
        <f t="shared" ca="1" si="104"/>
        <v>2.8535827289774698</v>
      </c>
      <c r="N919" s="3">
        <f t="shared" ca="1" si="105"/>
        <v>1.6462886483212986</v>
      </c>
      <c r="O919" s="3">
        <f t="shared" ca="1" si="106"/>
        <v>2.8535827289774698</v>
      </c>
      <c r="P919" s="1">
        <f t="shared" ca="1" si="107"/>
        <v>1</v>
      </c>
    </row>
    <row r="920" spans="9:16" x14ac:dyDescent="0.3">
      <c r="I920" s="14">
        <v>894</v>
      </c>
      <c r="J920" s="3">
        <f t="shared" ca="1" si="102"/>
        <v>1.6290952445010147</v>
      </c>
      <c r="K920" s="3">
        <f t="shared" ca="1" si="103"/>
        <v>1.2418927357952205</v>
      </c>
      <c r="L920" s="3">
        <f t="shared" ca="1" si="104"/>
        <v>2.8709879802962353</v>
      </c>
      <c r="N920" s="3">
        <f t="shared" ca="1" si="105"/>
        <v>2.0802256892861193</v>
      </c>
      <c r="O920" s="3">
        <f t="shared" ca="1" si="106"/>
        <v>2.8709879802962353</v>
      </c>
      <c r="P920" s="1">
        <f t="shared" ca="1" si="107"/>
        <v>1</v>
      </c>
    </row>
    <row r="921" spans="9:16" x14ac:dyDescent="0.3">
      <c r="I921" s="14">
        <v>895</v>
      </c>
      <c r="J921" s="3">
        <f t="shared" ca="1" si="102"/>
        <v>3.3134477131168989</v>
      </c>
      <c r="K921" s="3">
        <f t="shared" ca="1" si="103"/>
        <v>1.6165766888886619</v>
      </c>
      <c r="L921" s="3">
        <f t="shared" ca="1" si="104"/>
        <v>4.9300244020055608</v>
      </c>
      <c r="N921" s="3">
        <f t="shared" ca="1" si="105"/>
        <v>1.600793325683971</v>
      </c>
      <c r="O921" s="3">
        <f t="shared" ca="1" si="106"/>
        <v>4.9300244020055608</v>
      </c>
      <c r="P921" s="1">
        <f t="shared" ca="1" si="107"/>
        <v>1</v>
      </c>
    </row>
    <row r="922" spans="9:16" x14ac:dyDescent="0.3">
      <c r="I922" s="14">
        <v>896</v>
      </c>
      <c r="J922" s="3">
        <f t="shared" ca="1" si="102"/>
        <v>1.0710634062890638</v>
      </c>
      <c r="K922" s="3">
        <f t="shared" ca="1" si="103"/>
        <v>1.9176054917447054</v>
      </c>
      <c r="L922" s="3">
        <f t="shared" ca="1" si="104"/>
        <v>2.9886688980337692</v>
      </c>
      <c r="N922" s="3">
        <f t="shared" ca="1" si="105"/>
        <v>-0.40383099316715487</v>
      </c>
      <c r="O922" s="3">
        <f t="shared" ca="1" si="106"/>
        <v>2.9886688980337692</v>
      </c>
      <c r="P922" s="1">
        <f t="shared" ca="1" si="107"/>
        <v>1</v>
      </c>
    </row>
    <row r="923" spans="9:16" x14ac:dyDescent="0.3">
      <c r="I923" s="14">
        <v>897</v>
      </c>
      <c r="J923" s="3">
        <f t="shared" ca="1" si="102"/>
        <v>1.141366468713737</v>
      </c>
      <c r="K923" s="3">
        <f t="shared" ca="1" si="103"/>
        <v>0.28503373955744959</v>
      </c>
      <c r="L923" s="3">
        <f t="shared" ca="1" si="104"/>
        <v>1.4264002082711866</v>
      </c>
      <c r="N923" s="3">
        <f t="shared" ca="1" si="105"/>
        <v>-1.244068756830865</v>
      </c>
      <c r="O923" s="3">
        <f t="shared" ca="1" si="106"/>
        <v>1.4264002082711866</v>
      </c>
      <c r="P923" s="1">
        <f t="shared" ca="1" si="107"/>
        <v>1</v>
      </c>
    </row>
    <row r="924" spans="9:16" x14ac:dyDescent="0.3">
      <c r="I924" s="14">
        <v>898</v>
      </c>
      <c r="J924" s="3">
        <f t="shared" ref="J924:J987" ca="1" si="108">_xlfn.GAMMA.INV(RAND(),$E$18,$E$19)</f>
        <v>2.480606753201934</v>
      </c>
      <c r="K924" s="3">
        <f t="shared" ref="K924:K987" ca="1" si="109">IF($D$16&gt;$C$16,N924,L924-J924)</f>
        <v>-1.3888192636388561</v>
      </c>
      <c r="L924" s="3">
        <f t="shared" ref="L924:L987" ca="1" si="110">IF($D$16&gt;$C$16,K924+J924,O924)</f>
        <v>1.0917874895630779</v>
      </c>
      <c r="N924" s="3">
        <f t="shared" ref="N924:N987" ca="1" si="111">_xlfn.NORM.INV(RAND(),$C$15,SQRT($C$16))</f>
        <v>1.2631136300267198</v>
      </c>
      <c r="O924" s="3">
        <f t="shared" ref="O924:O987" ca="1" si="112">_xlfn.NORM.INV(RAND(),$D$15,SQRT($D$16))</f>
        <v>1.0917874895630779</v>
      </c>
      <c r="P924" s="1">
        <f t="shared" ref="P924:P987" ca="1" si="113">IF(O924&gt;N924,1,0)</f>
        <v>0</v>
      </c>
    </row>
    <row r="925" spans="9:16" x14ac:dyDescent="0.3">
      <c r="I925" s="14">
        <v>899</v>
      </c>
      <c r="J925" s="3">
        <f t="shared" ca="1" si="108"/>
        <v>1.3582938242414597</v>
      </c>
      <c r="K925" s="3">
        <f t="shared" ca="1" si="109"/>
        <v>0.98509698180441951</v>
      </c>
      <c r="L925" s="3">
        <f t="shared" ca="1" si="110"/>
        <v>2.3433908060458792</v>
      </c>
      <c r="N925" s="3">
        <f t="shared" ca="1" si="111"/>
        <v>2.5712224999670026</v>
      </c>
      <c r="O925" s="3">
        <f t="shared" ca="1" si="112"/>
        <v>2.3433908060458792</v>
      </c>
      <c r="P925" s="1">
        <f t="shared" ca="1" si="113"/>
        <v>0</v>
      </c>
    </row>
    <row r="926" spans="9:16" x14ac:dyDescent="0.3">
      <c r="I926" s="14">
        <v>900</v>
      </c>
      <c r="J926" s="3">
        <f t="shared" ca="1" si="108"/>
        <v>2.0615548670977875</v>
      </c>
      <c r="K926" s="3">
        <f t="shared" ca="1" si="109"/>
        <v>-1.194016933496389E-2</v>
      </c>
      <c r="L926" s="3">
        <f t="shared" ca="1" si="110"/>
        <v>2.0496146977628236</v>
      </c>
      <c r="N926" s="3">
        <f t="shared" ca="1" si="111"/>
        <v>1.5645241391816778</v>
      </c>
      <c r="O926" s="3">
        <f t="shared" ca="1" si="112"/>
        <v>2.0496146977628236</v>
      </c>
      <c r="P926" s="1">
        <f t="shared" ca="1" si="113"/>
        <v>1</v>
      </c>
    </row>
    <row r="927" spans="9:16" x14ac:dyDescent="0.3">
      <c r="I927" s="14">
        <v>901</v>
      </c>
      <c r="J927" s="3">
        <f t="shared" ca="1" si="108"/>
        <v>2.247515326588593</v>
      </c>
      <c r="K927" s="3">
        <f t="shared" ca="1" si="109"/>
        <v>1.5339355087901692</v>
      </c>
      <c r="L927" s="3">
        <f t="shared" ca="1" si="110"/>
        <v>3.7814508353787621</v>
      </c>
      <c r="N927" s="3">
        <f t="shared" ca="1" si="111"/>
        <v>1.0619952706221178</v>
      </c>
      <c r="O927" s="3">
        <f t="shared" ca="1" si="112"/>
        <v>3.7814508353787621</v>
      </c>
      <c r="P927" s="1">
        <f t="shared" ca="1" si="113"/>
        <v>1</v>
      </c>
    </row>
    <row r="928" spans="9:16" x14ac:dyDescent="0.3">
      <c r="I928" s="14">
        <v>902</v>
      </c>
      <c r="J928" s="3">
        <f t="shared" ca="1" si="108"/>
        <v>2.916173922493535</v>
      </c>
      <c r="K928" s="3">
        <f t="shared" ca="1" si="109"/>
        <v>-0.96033740738394902</v>
      </c>
      <c r="L928" s="3">
        <f t="shared" ca="1" si="110"/>
        <v>1.955836515109586</v>
      </c>
      <c r="N928" s="3">
        <f t="shared" ca="1" si="111"/>
        <v>-2.4327673987621892</v>
      </c>
      <c r="O928" s="3">
        <f t="shared" ca="1" si="112"/>
        <v>1.955836515109586</v>
      </c>
      <c r="P928" s="1">
        <f t="shared" ca="1" si="113"/>
        <v>1</v>
      </c>
    </row>
    <row r="929" spans="9:16" x14ac:dyDescent="0.3">
      <c r="I929" s="14">
        <v>903</v>
      </c>
      <c r="J929" s="3">
        <f t="shared" ca="1" si="108"/>
        <v>1.1342930136129477</v>
      </c>
      <c r="K929" s="3">
        <f t="shared" ca="1" si="109"/>
        <v>0.94221871368705212</v>
      </c>
      <c r="L929" s="3">
        <f t="shared" ca="1" si="110"/>
        <v>2.0765117272999998</v>
      </c>
      <c r="N929" s="3">
        <f t="shared" ca="1" si="111"/>
        <v>0.84311653241175355</v>
      </c>
      <c r="O929" s="3">
        <f t="shared" ca="1" si="112"/>
        <v>2.0765117272999998</v>
      </c>
      <c r="P929" s="1">
        <f t="shared" ca="1" si="113"/>
        <v>1</v>
      </c>
    </row>
    <row r="930" spans="9:16" x14ac:dyDescent="0.3">
      <c r="I930" s="14">
        <v>904</v>
      </c>
      <c r="J930" s="3">
        <f t="shared" ca="1" si="108"/>
        <v>1.7887525501267458</v>
      </c>
      <c r="K930" s="3">
        <f t="shared" ca="1" si="109"/>
        <v>0.93290298182588161</v>
      </c>
      <c r="L930" s="3">
        <f t="shared" ca="1" si="110"/>
        <v>2.7216555319526274</v>
      </c>
      <c r="N930" s="3">
        <f t="shared" ca="1" si="111"/>
        <v>-0.71304081149536658</v>
      </c>
      <c r="O930" s="3">
        <f t="shared" ca="1" si="112"/>
        <v>2.7216555319526274</v>
      </c>
      <c r="P930" s="1">
        <f t="shared" ca="1" si="113"/>
        <v>1</v>
      </c>
    </row>
    <row r="931" spans="9:16" x14ac:dyDescent="0.3">
      <c r="I931" s="14">
        <v>905</v>
      </c>
      <c r="J931" s="3">
        <f t="shared" ca="1" si="108"/>
        <v>2.8098809533786606</v>
      </c>
      <c r="K931" s="3">
        <f t="shared" ca="1" si="109"/>
        <v>0.31323414092630664</v>
      </c>
      <c r="L931" s="3">
        <f t="shared" ca="1" si="110"/>
        <v>3.1231150943049673</v>
      </c>
      <c r="N931" s="3">
        <f t="shared" ca="1" si="111"/>
        <v>2.4003284542747556</v>
      </c>
      <c r="O931" s="3">
        <f t="shared" ca="1" si="112"/>
        <v>3.1231150943049673</v>
      </c>
      <c r="P931" s="1">
        <f t="shared" ca="1" si="113"/>
        <v>1</v>
      </c>
    </row>
    <row r="932" spans="9:16" x14ac:dyDescent="0.3">
      <c r="I932" s="14">
        <v>906</v>
      </c>
      <c r="J932" s="3">
        <f t="shared" ca="1" si="108"/>
        <v>2.2563771979424807</v>
      </c>
      <c r="K932" s="3">
        <f t="shared" ca="1" si="109"/>
        <v>-1.7310276524068215</v>
      </c>
      <c r="L932" s="3">
        <f t="shared" ca="1" si="110"/>
        <v>0.52534954553565916</v>
      </c>
      <c r="N932" s="3">
        <f t="shared" ca="1" si="111"/>
        <v>2.8026924025994795</v>
      </c>
      <c r="O932" s="3">
        <f t="shared" ca="1" si="112"/>
        <v>0.52534954553565916</v>
      </c>
      <c r="P932" s="1">
        <f t="shared" ca="1" si="113"/>
        <v>0</v>
      </c>
    </row>
    <row r="933" spans="9:16" x14ac:dyDescent="0.3">
      <c r="I933" s="14">
        <v>907</v>
      </c>
      <c r="J933" s="3">
        <f t="shared" ca="1" si="108"/>
        <v>1.6305468200826774</v>
      </c>
      <c r="K933" s="3">
        <f t="shared" ca="1" si="109"/>
        <v>1.8699004993387696</v>
      </c>
      <c r="L933" s="3">
        <f t="shared" ca="1" si="110"/>
        <v>3.5004473194214469</v>
      </c>
      <c r="N933" s="3">
        <f t="shared" ca="1" si="111"/>
        <v>-0.59742713392917324</v>
      </c>
      <c r="O933" s="3">
        <f t="shared" ca="1" si="112"/>
        <v>3.5004473194214469</v>
      </c>
      <c r="P933" s="1">
        <f t="shared" ca="1" si="113"/>
        <v>1</v>
      </c>
    </row>
    <row r="934" spans="9:16" x14ac:dyDescent="0.3">
      <c r="I934" s="14">
        <v>908</v>
      </c>
      <c r="J934" s="3">
        <f t="shared" ca="1" si="108"/>
        <v>2.1304544356495341</v>
      </c>
      <c r="K934" s="3">
        <f t="shared" ca="1" si="109"/>
        <v>0.54680421743940277</v>
      </c>
      <c r="L934" s="3">
        <f t="shared" ca="1" si="110"/>
        <v>2.6772586530889368</v>
      </c>
      <c r="N934" s="3">
        <f t="shared" ca="1" si="111"/>
        <v>1.2194747613843282</v>
      </c>
      <c r="O934" s="3">
        <f t="shared" ca="1" si="112"/>
        <v>2.6772586530889368</v>
      </c>
      <c r="P934" s="1">
        <f t="shared" ca="1" si="113"/>
        <v>1</v>
      </c>
    </row>
    <row r="935" spans="9:16" x14ac:dyDescent="0.3">
      <c r="I935" s="14">
        <v>909</v>
      </c>
      <c r="J935" s="3">
        <f t="shared" ca="1" si="108"/>
        <v>2.5821313337308758</v>
      </c>
      <c r="K935" s="3">
        <f t="shared" ca="1" si="109"/>
        <v>-0.38371566046229866</v>
      </c>
      <c r="L935" s="3">
        <f t="shared" ca="1" si="110"/>
        <v>2.1984156732685771</v>
      </c>
      <c r="N935" s="3">
        <f t="shared" ca="1" si="111"/>
        <v>-0.72303344439189665</v>
      </c>
      <c r="O935" s="3">
        <f t="shared" ca="1" si="112"/>
        <v>2.1984156732685771</v>
      </c>
      <c r="P935" s="1">
        <f t="shared" ca="1" si="113"/>
        <v>1</v>
      </c>
    </row>
    <row r="936" spans="9:16" x14ac:dyDescent="0.3">
      <c r="I936" s="14">
        <v>910</v>
      </c>
      <c r="J936" s="3">
        <f t="shared" ca="1" si="108"/>
        <v>2.563424008426582</v>
      </c>
      <c r="K936" s="3">
        <f t="shared" ca="1" si="109"/>
        <v>-0.54935040099179044</v>
      </c>
      <c r="L936" s="3">
        <f t="shared" ca="1" si="110"/>
        <v>2.0140736074347916</v>
      </c>
      <c r="N936" s="3">
        <f t="shared" ca="1" si="111"/>
        <v>1.5014219922732903</v>
      </c>
      <c r="O936" s="3">
        <f t="shared" ca="1" si="112"/>
        <v>2.0140736074347916</v>
      </c>
      <c r="P936" s="1">
        <f t="shared" ca="1" si="113"/>
        <v>1</v>
      </c>
    </row>
    <row r="937" spans="9:16" x14ac:dyDescent="0.3">
      <c r="I937" s="14">
        <v>911</v>
      </c>
      <c r="J937" s="3">
        <f t="shared" ca="1" si="108"/>
        <v>1.7892983363441211</v>
      </c>
      <c r="K937" s="3">
        <f t="shared" ca="1" si="109"/>
        <v>2.1343335558359859</v>
      </c>
      <c r="L937" s="3">
        <f t="shared" ca="1" si="110"/>
        <v>3.923631892180107</v>
      </c>
      <c r="N937" s="3">
        <f t="shared" ca="1" si="111"/>
        <v>-1.6343243837602253</v>
      </c>
      <c r="O937" s="3">
        <f t="shared" ca="1" si="112"/>
        <v>3.923631892180107</v>
      </c>
      <c r="P937" s="1">
        <f t="shared" ca="1" si="113"/>
        <v>1</v>
      </c>
    </row>
    <row r="938" spans="9:16" x14ac:dyDescent="0.3">
      <c r="I938" s="14">
        <v>912</v>
      </c>
      <c r="J938" s="3">
        <f t="shared" ca="1" si="108"/>
        <v>1.6206505644072353</v>
      </c>
      <c r="K938" s="3">
        <f t="shared" ca="1" si="109"/>
        <v>2.5729136104346786</v>
      </c>
      <c r="L938" s="3">
        <f t="shared" ca="1" si="110"/>
        <v>4.1935641748419137</v>
      </c>
      <c r="N938" s="3">
        <f t="shared" ca="1" si="111"/>
        <v>-4.6780495369962427E-3</v>
      </c>
      <c r="O938" s="3">
        <f t="shared" ca="1" si="112"/>
        <v>4.1935641748419137</v>
      </c>
      <c r="P938" s="1">
        <f t="shared" ca="1" si="113"/>
        <v>1</v>
      </c>
    </row>
    <row r="939" spans="9:16" x14ac:dyDescent="0.3">
      <c r="I939" s="14">
        <v>913</v>
      </c>
      <c r="J939" s="3">
        <f t="shared" ca="1" si="108"/>
        <v>2.5467479385050136</v>
      </c>
      <c r="K939" s="3">
        <f t="shared" ca="1" si="109"/>
        <v>0.24431226604863587</v>
      </c>
      <c r="L939" s="3">
        <f t="shared" ca="1" si="110"/>
        <v>2.7910602045536494</v>
      </c>
      <c r="N939" s="3">
        <f t="shared" ca="1" si="111"/>
        <v>2.6922739699062594</v>
      </c>
      <c r="O939" s="3">
        <f t="shared" ca="1" si="112"/>
        <v>2.7910602045536494</v>
      </c>
      <c r="P939" s="1">
        <f t="shared" ca="1" si="113"/>
        <v>1</v>
      </c>
    </row>
    <row r="940" spans="9:16" x14ac:dyDescent="0.3">
      <c r="I940" s="14">
        <v>914</v>
      </c>
      <c r="J940" s="3">
        <f t="shared" ca="1" si="108"/>
        <v>1.8161720671401245</v>
      </c>
      <c r="K940" s="3">
        <f t="shared" ca="1" si="109"/>
        <v>1.3276124392078046</v>
      </c>
      <c r="L940" s="3">
        <f t="shared" ca="1" si="110"/>
        <v>3.1437845063479291</v>
      </c>
      <c r="N940" s="3">
        <f t="shared" ca="1" si="111"/>
        <v>1.1694338016078705</v>
      </c>
      <c r="O940" s="3">
        <f t="shared" ca="1" si="112"/>
        <v>3.1437845063479291</v>
      </c>
      <c r="P940" s="1">
        <f t="shared" ca="1" si="113"/>
        <v>1</v>
      </c>
    </row>
    <row r="941" spans="9:16" x14ac:dyDescent="0.3">
      <c r="I941" s="14">
        <v>915</v>
      </c>
      <c r="J941" s="3">
        <f t="shared" ca="1" si="108"/>
        <v>1.5135931289906932</v>
      </c>
      <c r="K941" s="3">
        <f t="shared" ca="1" si="109"/>
        <v>1.3830237718845446</v>
      </c>
      <c r="L941" s="3">
        <f t="shared" ca="1" si="110"/>
        <v>2.8966169008752378</v>
      </c>
      <c r="N941" s="3">
        <f t="shared" ca="1" si="111"/>
        <v>0.53592144309289713</v>
      </c>
      <c r="O941" s="3">
        <f t="shared" ca="1" si="112"/>
        <v>2.8966169008752378</v>
      </c>
      <c r="P941" s="1">
        <f t="shared" ca="1" si="113"/>
        <v>1</v>
      </c>
    </row>
    <row r="942" spans="9:16" x14ac:dyDescent="0.3">
      <c r="I942" s="14">
        <v>916</v>
      </c>
      <c r="J942" s="3">
        <f t="shared" ca="1" si="108"/>
        <v>1.5362296459637936</v>
      </c>
      <c r="K942" s="3">
        <f t="shared" ca="1" si="109"/>
        <v>3.2529435155115354</v>
      </c>
      <c r="L942" s="3">
        <f t="shared" ca="1" si="110"/>
        <v>4.789173161475329</v>
      </c>
      <c r="N942" s="3">
        <f t="shared" ca="1" si="111"/>
        <v>2.1011711436230742</v>
      </c>
      <c r="O942" s="3">
        <f t="shared" ca="1" si="112"/>
        <v>4.789173161475329</v>
      </c>
      <c r="P942" s="1">
        <f t="shared" ca="1" si="113"/>
        <v>1</v>
      </c>
    </row>
    <row r="943" spans="9:16" x14ac:dyDescent="0.3">
      <c r="I943" s="14">
        <v>917</v>
      </c>
      <c r="J943" s="3">
        <f t="shared" ca="1" si="108"/>
        <v>2.3255180865772931</v>
      </c>
      <c r="K943" s="3">
        <f t="shared" ca="1" si="109"/>
        <v>1.7907195468570696</v>
      </c>
      <c r="L943" s="3">
        <f t="shared" ca="1" si="110"/>
        <v>4.1162376334343627</v>
      </c>
      <c r="N943" s="3">
        <f t="shared" ca="1" si="111"/>
        <v>1.5332507213790638</v>
      </c>
      <c r="O943" s="3">
        <f t="shared" ca="1" si="112"/>
        <v>4.1162376334343627</v>
      </c>
      <c r="P943" s="1">
        <f t="shared" ca="1" si="113"/>
        <v>1</v>
      </c>
    </row>
    <row r="944" spans="9:16" x14ac:dyDescent="0.3">
      <c r="I944" s="14">
        <v>918</v>
      </c>
      <c r="J944" s="3">
        <f t="shared" ca="1" si="108"/>
        <v>1.7463263192004228</v>
      </c>
      <c r="K944" s="3">
        <f t="shared" ca="1" si="109"/>
        <v>0.51046166714257435</v>
      </c>
      <c r="L944" s="3">
        <f t="shared" ca="1" si="110"/>
        <v>2.2567879863429972</v>
      </c>
      <c r="N944" s="3">
        <f t="shared" ca="1" si="111"/>
        <v>1.8353893275896145</v>
      </c>
      <c r="O944" s="3">
        <f t="shared" ca="1" si="112"/>
        <v>2.2567879863429972</v>
      </c>
      <c r="P944" s="1">
        <f t="shared" ca="1" si="113"/>
        <v>1</v>
      </c>
    </row>
    <row r="945" spans="9:16" x14ac:dyDescent="0.3">
      <c r="I945" s="14">
        <v>919</v>
      </c>
      <c r="J945" s="3">
        <f t="shared" ca="1" si="108"/>
        <v>2.3292287144515984</v>
      </c>
      <c r="K945" s="3">
        <f t="shared" ca="1" si="109"/>
        <v>0.38390193440629039</v>
      </c>
      <c r="L945" s="3">
        <f t="shared" ca="1" si="110"/>
        <v>2.7131306488578888</v>
      </c>
      <c r="N945" s="3">
        <f t="shared" ca="1" si="111"/>
        <v>0.96253647256706887</v>
      </c>
      <c r="O945" s="3">
        <f t="shared" ca="1" si="112"/>
        <v>2.7131306488578888</v>
      </c>
      <c r="P945" s="1">
        <f t="shared" ca="1" si="113"/>
        <v>1</v>
      </c>
    </row>
    <row r="946" spans="9:16" x14ac:dyDescent="0.3">
      <c r="I946" s="14">
        <v>920</v>
      </c>
      <c r="J946" s="3">
        <f t="shared" ca="1" si="108"/>
        <v>1.5263471052596014</v>
      </c>
      <c r="K946" s="3">
        <f t="shared" ca="1" si="109"/>
        <v>1.2360523633015399</v>
      </c>
      <c r="L946" s="3">
        <f t="shared" ca="1" si="110"/>
        <v>2.7623994685611413</v>
      </c>
      <c r="N946" s="3">
        <f t="shared" ca="1" si="111"/>
        <v>0.78646233695345547</v>
      </c>
      <c r="O946" s="3">
        <f t="shared" ca="1" si="112"/>
        <v>2.7623994685611413</v>
      </c>
      <c r="P946" s="1">
        <f t="shared" ca="1" si="113"/>
        <v>1</v>
      </c>
    </row>
    <row r="947" spans="9:16" x14ac:dyDescent="0.3">
      <c r="I947" s="14">
        <v>921</v>
      </c>
      <c r="J947" s="3">
        <f t="shared" ca="1" si="108"/>
        <v>1.5548269025698269</v>
      </c>
      <c r="K947" s="3">
        <f t="shared" ca="1" si="109"/>
        <v>2.9935217344405451</v>
      </c>
      <c r="L947" s="3">
        <f t="shared" ca="1" si="110"/>
        <v>4.5483486370103723</v>
      </c>
      <c r="N947" s="3">
        <f t="shared" ca="1" si="111"/>
        <v>-1.2111270024308851</v>
      </c>
      <c r="O947" s="3">
        <f t="shared" ca="1" si="112"/>
        <v>4.5483486370103723</v>
      </c>
      <c r="P947" s="1">
        <f t="shared" ca="1" si="113"/>
        <v>1</v>
      </c>
    </row>
    <row r="948" spans="9:16" x14ac:dyDescent="0.3">
      <c r="I948" s="14">
        <v>922</v>
      </c>
      <c r="J948" s="3">
        <f t="shared" ca="1" si="108"/>
        <v>1.2562640048955616</v>
      </c>
      <c r="K948" s="3">
        <f t="shared" ca="1" si="109"/>
        <v>1.4133726922835539</v>
      </c>
      <c r="L948" s="3">
        <f t="shared" ca="1" si="110"/>
        <v>2.6696366971791154</v>
      </c>
      <c r="N948" s="3">
        <f t="shared" ca="1" si="111"/>
        <v>-1.5201141405901279</v>
      </c>
      <c r="O948" s="3">
        <f t="shared" ca="1" si="112"/>
        <v>2.6696366971791154</v>
      </c>
      <c r="P948" s="1">
        <f t="shared" ca="1" si="113"/>
        <v>1</v>
      </c>
    </row>
    <row r="949" spans="9:16" x14ac:dyDescent="0.3">
      <c r="I949" s="14">
        <v>923</v>
      </c>
      <c r="J949" s="3">
        <f t="shared" ca="1" si="108"/>
        <v>0.69034301018386324</v>
      </c>
      <c r="K949" s="3">
        <f t="shared" ca="1" si="109"/>
        <v>1.5756698245028182</v>
      </c>
      <c r="L949" s="3">
        <f t="shared" ca="1" si="110"/>
        <v>2.2660128346866815</v>
      </c>
      <c r="N949" s="3">
        <f t="shared" ca="1" si="111"/>
        <v>3.5812039907180062</v>
      </c>
      <c r="O949" s="3">
        <f t="shared" ca="1" si="112"/>
        <v>2.2660128346866815</v>
      </c>
      <c r="P949" s="1">
        <f t="shared" ca="1" si="113"/>
        <v>0</v>
      </c>
    </row>
    <row r="950" spans="9:16" x14ac:dyDescent="0.3">
      <c r="I950" s="14">
        <v>924</v>
      </c>
      <c r="J950" s="3">
        <f t="shared" ca="1" si="108"/>
        <v>1.0875989822028242</v>
      </c>
      <c r="K950" s="3">
        <f t="shared" ca="1" si="109"/>
        <v>1.7865706268750334</v>
      </c>
      <c r="L950" s="3">
        <f t="shared" ca="1" si="110"/>
        <v>2.8741696090778577</v>
      </c>
      <c r="N950" s="3">
        <f t="shared" ca="1" si="111"/>
        <v>-0.26916067266987054</v>
      </c>
      <c r="O950" s="3">
        <f t="shared" ca="1" si="112"/>
        <v>2.8741696090778577</v>
      </c>
      <c r="P950" s="1">
        <f t="shared" ca="1" si="113"/>
        <v>1</v>
      </c>
    </row>
    <row r="951" spans="9:16" x14ac:dyDescent="0.3">
      <c r="I951" s="14">
        <v>925</v>
      </c>
      <c r="J951" s="3">
        <f t="shared" ca="1" si="108"/>
        <v>0.94986007316355492</v>
      </c>
      <c r="K951" s="3">
        <f t="shared" ca="1" si="109"/>
        <v>1.8306358806764909</v>
      </c>
      <c r="L951" s="3">
        <f t="shared" ca="1" si="110"/>
        <v>2.7804959538400458</v>
      </c>
      <c r="N951" s="3">
        <f t="shared" ca="1" si="111"/>
        <v>2.8892482784011553</v>
      </c>
      <c r="O951" s="3">
        <f t="shared" ca="1" si="112"/>
        <v>2.7804959538400458</v>
      </c>
      <c r="P951" s="1">
        <f t="shared" ca="1" si="113"/>
        <v>0</v>
      </c>
    </row>
    <row r="952" spans="9:16" x14ac:dyDescent="0.3">
      <c r="I952" s="14">
        <v>926</v>
      </c>
      <c r="J952" s="3">
        <f t="shared" ca="1" si="108"/>
        <v>1.8371041815922529</v>
      </c>
      <c r="K952" s="3">
        <f t="shared" ca="1" si="109"/>
        <v>-0.36653419142658206</v>
      </c>
      <c r="L952" s="3">
        <f t="shared" ca="1" si="110"/>
        <v>1.4705699901656708</v>
      </c>
      <c r="N952" s="3">
        <f t="shared" ca="1" si="111"/>
        <v>3.6253519075886786</v>
      </c>
      <c r="O952" s="3">
        <f t="shared" ca="1" si="112"/>
        <v>1.4705699901656708</v>
      </c>
      <c r="P952" s="1">
        <f t="shared" ca="1" si="113"/>
        <v>0</v>
      </c>
    </row>
    <row r="953" spans="9:16" x14ac:dyDescent="0.3">
      <c r="I953" s="14">
        <v>927</v>
      </c>
      <c r="J953" s="3">
        <f t="shared" ca="1" si="108"/>
        <v>2.6331598260410889</v>
      </c>
      <c r="K953" s="3">
        <f t="shared" ca="1" si="109"/>
        <v>-0.35269315224164721</v>
      </c>
      <c r="L953" s="3">
        <f t="shared" ca="1" si="110"/>
        <v>2.2804666737994417</v>
      </c>
      <c r="N953" s="3">
        <f t="shared" ca="1" si="111"/>
        <v>-0.66947673979401467</v>
      </c>
      <c r="O953" s="3">
        <f t="shared" ca="1" si="112"/>
        <v>2.2804666737994417</v>
      </c>
      <c r="P953" s="1">
        <f t="shared" ca="1" si="113"/>
        <v>1</v>
      </c>
    </row>
    <row r="954" spans="9:16" x14ac:dyDescent="0.3">
      <c r="I954" s="14">
        <v>928</v>
      </c>
      <c r="J954" s="3">
        <f t="shared" ca="1" si="108"/>
        <v>2.2722790095879897</v>
      </c>
      <c r="K954" s="3">
        <f t="shared" ca="1" si="109"/>
        <v>2.4237010445790186</v>
      </c>
      <c r="L954" s="3">
        <f t="shared" ca="1" si="110"/>
        <v>4.6959800541670083</v>
      </c>
      <c r="N954" s="3">
        <f t="shared" ca="1" si="111"/>
        <v>1.134768408615503</v>
      </c>
      <c r="O954" s="3">
        <f t="shared" ca="1" si="112"/>
        <v>4.6959800541670083</v>
      </c>
      <c r="P954" s="1">
        <f t="shared" ca="1" si="113"/>
        <v>1</v>
      </c>
    </row>
    <row r="955" spans="9:16" x14ac:dyDescent="0.3">
      <c r="I955" s="14">
        <v>929</v>
      </c>
      <c r="J955" s="3">
        <f t="shared" ca="1" si="108"/>
        <v>2.649680377780383</v>
      </c>
      <c r="K955" s="3">
        <f t="shared" ca="1" si="109"/>
        <v>-1.5764253536327533</v>
      </c>
      <c r="L955" s="3">
        <f t="shared" ca="1" si="110"/>
        <v>1.0732550241476297</v>
      </c>
      <c r="N955" s="3">
        <f t="shared" ca="1" si="111"/>
        <v>3.0460214347988144</v>
      </c>
      <c r="O955" s="3">
        <f t="shared" ca="1" si="112"/>
        <v>1.0732550241476297</v>
      </c>
      <c r="P955" s="1">
        <f t="shared" ca="1" si="113"/>
        <v>0</v>
      </c>
    </row>
    <row r="956" spans="9:16" x14ac:dyDescent="0.3">
      <c r="I956" s="14">
        <v>930</v>
      </c>
      <c r="J956" s="3">
        <f t="shared" ca="1" si="108"/>
        <v>2.2617744808689824</v>
      </c>
      <c r="K956" s="3">
        <f t="shared" ca="1" si="109"/>
        <v>2.9492514424987992</v>
      </c>
      <c r="L956" s="3">
        <f t="shared" ca="1" si="110"/>
        <v>5.2110259233677816</v>
      </c>
      <c r="N956" s="3">
        <f t="shared" ca="1" si="111"/>
        <v>-2.8528954704925455</v>
      </c>
      <c r="O956" s="3">
        <f t="shared" ca="1" si="112"/>
        <v>5.2110259233677816</v>
      </c>
      <c r="P956" s="1">
        <f t="shared" ca="1" si="113"/>
        <v>1</v>
      </c>
    </row>
    <row r="957" spans="9:16" x14ac:dyDescent="0.3">
      <c r="I957" s="14">
        <v>931</v>
      </c>
      <c r="J957" s="3">
        <f t="shared" ca="1" si="108"/>
        <v>1.2355983455471797</v>
      </c>
      <c r="K957" s="3">
        <f t="shared" ca="1" si="109"/>
        <v>3.3066436729525446</v>
      </c>
      <c r="L957" s="3">
        <f t="shared" ca="1" si="110"/>
        <v>4.5422420184997243</v>
      </c>
      <c r="N957" s="3">
        <f t="shared" ca="1" si="111"/>
        <v>0.65915489649101078</v>
      </c>
      <c r="O957" s="3">
        <f t="shared" ca="1" si="112"/>
        <v>4.5422420184997243</v>
      </c>
      <c r="P957" s="1">
        <f t="shared" ca="1" si="113"/>
        <v>1</v>
      </c>
    </row>
    <row r="958" spans="9:16" x14ac:dyDescent="0.3">
      <c r="I958" s="14">
        <v>932</v>
      </c>
      <c r="J958" s="3">
        <f t="shared" ca="1" si="108"/>
        <v>2.0669162546102093</v>
      </c>
      <c r="K958" s="3">
        <f t="shared" ca="1" si="109"/>
        <v>2.1248325902265286</v>
      </c>
      <c r="L958" s="3">
        <f t="shared" ca="1" si="110"/>
        <v>4.1917488448367379</v>
      </c>
      <c r="N958" s="3">
        <f t="shared" ca="1" si="111"/>
        <v>0.20440406648684184</v>
      </c>
      <c r="O958" s="3">
        <f t="shared" ca="1" si="112"/>
        <v>4.1917488448367379</v>
      </c>
      <c r="P958" s="1">
        <f t="shared" ca="1" si="113"/>
        <v>1</v>
      </c>
    </row>
    <row r="959" spans="9:16" x14ac:dyDescent="0.3">
      <c r="I959" s="14">
        <v>933</v>
      </c>
      <c r="J959" s="3">
        <f t="shared" ca="1" si="108"/>
        <v>0.65986481875965297</v>
      </c>
      <c r="K959" s="3">
        <f t="shared" ca="1" si="109"/>
        <v>2.1584887963647317</v>
      </c>
      <c r="L959" s="3">
        <f t="shared" ca="1" si="110"/>
        <v>2.8183536151243849</v>
      </c>
      <c r="N959" s="3">
        <f t="shared" ca="1" si="111"/>
        <v>1.2287626305636132</v>
      </c>
      <c r="O959" s="3">
        <f t="shared" ca="1" si="112"/>
        <v>2.8183536151243849</v>
      </c>
      <c r="P959" s="1">
        <f t="shared" ca="1" si="113"/>
        <v>1</v>
      </c>
    </row>
    <row r="960" spans="9:16" x14ac:dyDescent="0.3">
      <c r="I960" s="14">
        <v>934</v>
      </c>
      <c r="J960" s="3">
        <f t="shared" ca="1" si="108"/>
        <v>1.3482342469880584</v>
      </c>
      <c r="K960" s="3">
        <f t="shared" ca="1" si="109"/>
        <v>1.3349699078287272</v>
      </c>
      <c r="L960" s="3">
        <f t="shared" ca="1" si="110"/>
        <v>2.6832041548167855</v>
      </c>
      <c r="N960" s="3">
        <f t="shared" ca="1" si="111"/>
        <v>-1.3094710171781854</v>
      </c>
      <c r="O960" s="3">
        <f t="shared" ca="1" si="112"/>
        <v>2.6832041548167855</v>
      </c>
      <c r="P960" s="1">
        <f t="shared" ca="1" si="113"/>
        <v>1</v>
      </c>
    </row>
    <row r="961" spans="9:16" x14ac:dyDescent="0.3">
      <c r="I961" s="14">
        <v>935</v>
      </c>
      <c r="J961" s="3">
        <f t="shared" ca="1" si="108"/>
        <v>1.4954740264727813</v>
      </c>
      <c r="K961" s="3">
        <f t="shared" ca="1" si="109"/>
        <v>1.4004191969956035</v>
      </c>
      <c r="L961" s="3">
        <f t="shared" ca="1" si="110"/>
        <v>2.8958932234683847</v>
      </c>
      <c r="N961" s="3">
        <f t="shared" ca="1" si="111"/>
        <v>-0.48922528953712097</v>
      </c>
      <c r="O961" s="3">
        <f t="shared" ca="1" si="112"/>
        <v>2.8958932234683847</v>
      </c>
      <c r="P961" s="1">
        <f t="shared" ca="1" si="113"/>
        <v>1</v>
      </c>
    </row>
    <row r="962" spans="9:16" x14ac:dyDescent="0.3">
      <c r="I962" s="14">
        <v>936</v>
      </c>
      <c r="J962" s="3">
        <f t="shared" ca="1" si="108"/>
        <v>1.3869907945414985</v>
      </c>
      <c r="K962" s="3">
        <f t="shared" ca="1" si="109"/>
        <v>2.0731491881056847</v>
      </c>
      <c r="L962" s="3">
        <f t="shared" ca="1" si="110"/>
        <v>3.460139982647183</v>
      </c>
      <c r="N962" s="3">
        <f t="shared" ca="1" si="111"/>
        <v>1.1665266031795394</v>
      </c>
      <c r="O962" s="3">
        <f t="shared" ca="1" si="112"/>
        <v>3.460139982647183</v>
      </c>
      <c r="P962" s="1">
        <f t="shared" ca="1" si="113"/>
        <v>1</v>
      </c>
    </row>
    <row r="963" spans="9:16" x14ac:dyDescent="0.3">
      <c r="I963" s="14">
        <v>937</v>
      </c>
      <c r="J963" s="3">
        <f t="shared" ca="1" si="108"/>
        <v>1.8859430162037301</v>
      </c>
      <c r="K963" s="3">
        <f t="shared" ca="1" si="109"/>
        <v>0.88236402574230333</v>
      </c>
      <c r="L963" s="3">
        <f t="shared" ca="1" si="110"/>
        <v>2.7683070419460334</v>
      </c>
      <c r="N963" s="3">
        <f t="shared" ca="1" si="111"/>
        <v>1.7484281096735792</v>
      </c>
      <c r="O963" s="3">
        <f t="shared" ca="1" si="112"/>
        <v>2.7683070419460334</v>
      </c>
      <c r="P963" s="1">
        <f t="shared" ca="1" si="113"/>
        <v>1</v>
      </c>
    </row>
    <row r="964" spans="9:16" x14ac:dyDescent="0.3">
      <c r="I964" s="14">
        <v>938</v>
      </c>
      <c r="J964" s="3">
        <f t="shared" ca="1" si="108"/>
        <v>1.9396058765220197</v>
      </c>
      <c r="K964" s="3">
        <f t="shared" ca="1" si="109"/>
        <v>1.6988788813253404</v>
      </c>
      <c r="L964" s="3">
        <f t="shared" ca="1" si="110"/>
        <v>3.63848475784736</v>
      </c>
      <c r="N964" s="3">
        <f t="shared" ca="1" si="111"/>
        <v>0.87258362100091791</v>
      </c>
      <c r="O964" s="3">
        <f t="shared" ca="1" si="112"/>
        <v>3.63848475784736</v>
      </c>
      <c r="P964" s="1">
        <f t="shared" ca="1" si="113"/>
        <v>1</v>
      </c>
    </row>
    <row r="965" spans="9:16" x14ac:dyDescent="0.3">
      <c r="I965" s="14">
        <v>939</v>
      </c>
      <c r="J965" s="3">
        <f t="shared" ca="1" si="108"/>
        <v>1.4560279768519337</v>
      </c>
      <c r="K965" s="3">
        <f t="shared" ca="1" si="109"/>
        <v>1.5535736551798434</v>
      </c>
      <c r="L965" s="3">
        <f t="shared" ca="1" si="110"/>
        <v>3.0096016320317771</v>
      </c>
      <c r="N965" s="3">
        <f t="shared" ca="1" si="111"/>
        <v>0.16910516570936474</v>
      </c>
      <c r="O965" s="3">
        <f t="shared" ca="1" si="112"/>
        <v>3.0096016320317771</v>
      </c>
      <c r="P965" s="1">
        <f t="shared" ca="1" si="113"/>
        <v>1</v>
      </c>
    </row>
    <row r="966" spans="9:16" x14ac:dyDescent="0.3">
      <c r="I966" s="14">
        <v>940</v>
      </c>
      <c r="J966" s="3">
        <f t="shared" ca="1" si="108"/>
        <v>2.4941589421704129</v>
      </c>
      <c r="K966" s="3">
        <f t="shared" ca="1" si="109"/>
        <v>9.6020252207903223E-2</v>
      </c>
      <c r="L966" s="3">
        <f t="shared" ca="1" si="110"/>
        <v>2.5901791943783161</v>
      </c>
      <c r="N966" s="3">
        <f t="shared" ca="1" si="111"/>
        <v>3.3109101418829106</v>
      </c>
      <c r="O966" s="3">
        <f t="shared" ca="1" si="112"/>
        <v>2.5901791943783161</v>
      </c>
      <c r="P966" s="1">
        <f t="shared" ca="1" si="113"/>
        <v>0</v>
      </c>
    </row>
    <row r="967" spans="9:16" x14ac:dyDescent="0.3">
      <c r="I967" s="14">
        <v>941</v>
      </c>
      <c r="J967" s="3">
        <f t="shared" ca="1" si="108"/>
        <v>2.334698347864554</v>
      </c>
      <c r="K967" s="3">
        <f t="shared" ca="1" si="109"/>
        <v>0.95570132240167149</v>
      </c>
      <c r="L967" s="3">
        <f t="shared" ca="1" si="110"/>
        <v>3.2903996702662255</v>
      </c>
      <c r="N967" s="3">
        <f t="shared" ca="1" si="111"/>
        <v>-1.5936489325038763</v>
      </c>
      <c r="O967" s="3">
        <f t="shared" ca="1" si="112"/>
        <v>3.2903996702662255</v>
      </c>
      <c r="P967" s="1">
        <f t="shared" ca="1" si="113"/>
        <v>1</v>
      </c>
    </row>
    <row r="968" spans="9:16" x14ac:dyDescent="0.3">
      <c r="I968" s="14">
        <v>942</v>
      </c>
      <c r="J968" s="3">
        <f t="shared" ca="1" si="108"/>
        <v>1.1617813018274314</v>
      </c>
      <c r="K968" s="3">
        <f t="shared" ca="1" si="109"/>
        <v>0.82954873970193033</v>
      </c>
      <c r="L968" s="3">
        <f t="shared" ca="1" si="110"/>
        <v>1.9913300415293618</v>
      </c>
      <c r="N968" s="3">
        <f t="shared" ca="1" si="111"/>
        <v>1.9839104727028478</v>
      </c>
      <c r="O968" s="3">
        <f t="shared" ca="1" si="112"/>
        <v>1.9913300415293618</v>
      </c>
      <c r="P968" s="1">
        <f t="shared" ca="1" si="113"/>
        <v>1</v>
      </c>
    </row>
    <row r="969" spans="9:16" x14ac:dyDescent="0.3">
      <c r="I969" s="14">
        <v>943</v>
      </c>
      <c r="J969" s="3">
        <f t="shared" ca="1" si="108"/>
        <v>3.2086575497270524</v>
      </c>
      <c r="K969" s="3">
        <f t="shared" ca="1" si="109"/>
        <v>-0.14198900192559627</v>
      </c>
      <c r="L969" s="3">
        <f t="shared" ca="1" si="110"/>
        <v>3.0666685478014561</v>
      </c>
      <c r="N969" s="3">
        <f t="shared" ca="1" si="111"/>
        <v>0.19918387924023018</v>
      </c>
      <c r="O969" s="3">
        <f t="shared" ca="1" si="112"/>
        <v>3.0666685478014561</v>
      </c>
      <c r="P969" s="1">
        <f t="shared" ca="1" si="113"/>
        <v>1</v>
      </c>
    </row>
    <row r="970" spans="9:16" x14ac:dyDescent="0.3">
      <c r="I970" s="14">
        <v>944</v>
      </c>
      <c r="J970" s="3">
        <f t="shared" ca="1" si="108"/>
        <v>1.2543673473509895</v>
      </c>
      <c r="K970" s="3">
        <f t="shared" ca="1" si="109"/>
        <v>2.6718214407398202</v>
      </c>
      <c r="L970" s="3">
        <f t="shared" ca="1" si="110"/>
        <v>3.9261887880908097</v>
      </c>
      <c r="N970" s="3">
        <f t="shared" ca="1" si="111"/>
        <v>2.112450386959321</v>
      </c>
      <c r="O970" s="3">
        <f t="shared" ca="1" si="112"/>
        <v>3.9261887880908097</v>
      </c>
      <c r="P970" s="1">
        <f t="shared" ca="1" si="113"/>
        <v>1</v>
      </c>
    </row>
    <row r="971" spans="9:16" x14ac:dyDescent="0.3">
      <c r="I971" s="14">
        <v>945</v>
      </c>
      <c r="J971" s="3">
        <f t="shared" ca="1" si="108"/>
        <v>0.79869197166664729</v>
      </c>
      <c r="K971" s="3">
        <f t="shared" ca="1" si="109"/>
        <v>3.6988748832905198</v>
      </c>
      <c r="L971" s="3">
        <f t="shared" ca="1" si="110"/>
        <v>4.4975668549571672</v>
      </c>
      <c r="N971" s="3">
        <f t="shared" ca="1" si="111"/>
        <v>-0.36364200291507109</v>
      </c>
      <c r="O971" s="3">
        <f t="shared" ca="1" si="112"/>
        <v>4.4975668549571672</v>
      </c>
      <c r="P971" s="1">
        <f t="shared" ca="1" si="113"/>
        <v>1</v>
      </c>
    </row>
    <row r="972" spans="9:16" x14ac:dyDescent="0.3">
      <c r="I972" s="14">
        <v>946</v>
      </c>
      <c r="J972" s="3">
        <f t="shared" ca="1" si="108"/>
        <v>0.93302432186530693</v>
      </c>
      <c r="K972" s="3">
        <f t="shared" ca="1" si="109"/>
        <v>2.8024665526945181</v>
      </c>
      <c r="L972" s="3">
        <f t="shared" ca="1" si="110"/>
        <v>3.735490874559825</v>
      </c>
      <c r="N972" s="3">
        <f t="shared" ca="1" si="111"/>
        <v>3.6535646560659005</v>
      </c>
      <c r="O972" s="3">
        <f t="shared" ca="1" si="112"/>
        <v>3.735490874559825</v>
      </c>
      <c r="P972" s="1">
        <f t="shared" ca="1" si="113"/>
        <v>1</v>
      </c>
    </row>
    <row r="973" spans="9:16" x14ac:dyDescent="0.3">
      <c r="I973" s="14">
        <v>947</v>
      </c>
      <c r="J973" s="3">
        <f t="shared" ca="1" si="108"/>
        <v>1.5328867814331237</v>
      </c>
      <c r="K973" s="3">
        <f t="shared" ca="1" si="109"/>
        <v>3.2395177445831207</v>
      </c>
      <c r="L973" s="3">
        <f t="shared" ca="1" si="110"/>
        <v>4.7724045260162447</v>
      </c>
      <c r="N973" s="3">
        <f t="shared" ca="1" si="111"/>
        <v>1.7707375503434031</v>
      </c>
      <c r="O973" s="3">
        <f t="shared" ca="1" si="112"/>
        <v>4.7724045260162447</v>
      </c>
      <c r="P973" s="1">
        <f t="shared" ca="1" si="113"/>
        <v>1</v>
      </c>
    </row>
    <row r="974" spans="9:16" x14ac:dyDescent="0.3">
      <c r="I974" s="14">
        <v>948</v>
      </c>
      <c r="J974" s="3">
        <f t="shared" ca="1" si="108"/>
        <v>1.3966695245407386</v>
      </c>
      <c r="K974" s="3">
        <f t="shared" ca="1" si="109"/>
        <v>2.0731990551254746</v>
      </c>
      <c r="L974" s="3">
        <f t="shared" ca="1" si="110"/>
        <v>3.4698685796662132</v>
      </c>
      <c r="N974" s="3">
        <f t="shared" ca="1" si="111"/>
        <v>9.3659545089584517E-2</v>
      </c>
      <c r="O974" s="3">
        <f t="shared" ca="1" si="112"/>
        <v>3.4698685796662132</v>
      </c>
      <c r="P974" s="1">
        <f t="shared" ca="1" si="113"/>
        <v>1</v>
      </c>
    </row>
    <row r="975" spans="9:16" x14ac:dyDescent="0.3">
      <c r="I975" s="14">
        <v>949</v>
      </c>
      <c r="J975" s="3">
        <f t="shared" ca="1" si="108"/>
        <v>2.1361323105010062</v>
      </c>
      <c r="K975" s="3">
        <f t="shared" ca="1" si="109"/>
        <v>0.19196817185004544</v>
      </c>
      <c r="L975" s="3">
        <f t="shared" ca="1" si="110"/>
        <v>2.3281004823510516</v>
      </c>
      <c r="N975" s="3">
        <f t="shared" ca="1" si="111"/>
        <v>2.0966747716360294</v>
      </c>
      <c r="O975" s="3">
        <f t="shared" ca="1" si="112"/>
        <v>2.3281004823510516</v>
      </c>
      <c r="P975" s="1">
        <f t="shared" ca="1" si="113"/>
        <v>1</v>
      </c>
    </row>
    <row r="976" spans="9:16" x14ac:dyDescent="0.3">
      <c r="I976" s="14">
        <v>950</v>
      </c>
      <c r="J976" s="3">
        <f t="shared" ca="1" si="108"/>
        <v>1.4915301165614643</v>
      </c>
      <c r="K976" s="3">
        <f t="shared" ca="1" si="109"/>
        <v>0.75374772252928612</v>
      </c>
      <c r="L976" s="3">
        <f t="shared" ca="1" si="110"/>
        <v>2.2452778390907504</v>
      </c>
      <c r="N976" s="3">
        <f t="shared" ca="1" si="111"/>
        <v>1.8407080611961364</v>
      </c>
      <c r="O976" s="3">
        <f t="shared" ca="1" si="112"/>
        <v>2.2452778390907504</v>
      </c>
      <c r="P976" s="1">
        <f t="shared" ca="1" si="113"/>
        <v>1</v>
      </c>
    </row>
    <row r="977" spans="9:16" x14ac:dyDescent="0.3">
      <c r="I977" s="14">
        <v>951</v>
      </c>
      <c r="J977" s="3">
        <f t="shared" ca="1" si="108"/>
        <v>1.7322454645740959</v>
      </c>
      <c r="K977" s="3">
        <f t="shared" ca="1" si="109"/>
        <v>1.8593741027380646</v>
      </c>
      <c r="L977" s="3">
        <f t="shared" ca="1" si="110"/>
        <v>3.5916195673121605</v>
      </c>
      <c r="N977" s="3">
        <f t="shared" ca="1" si="111"/>
        <v>2.6980827639020997</v>
      </c>
      <c r="O977" s="3">
        <f t="shared" ca="1" si="112"/>
        <v>3.5916195673121605</v>
      </c>
      <c r="P977" s="1">
        <f t="shared" ca="1" si="113"/>
        <v>1</v>
      </c>
    </row>
    <row r="978" spans="9:16" x14ac:dyDescent="0.3">
      <c r="I978" s="14">
        <v>952</v>
      </c>
      <c r="J978" s="3">
        <f t="shared" ca="1" si="108"/>
        <v>2.9648532611434151</v>
      </c>
      <c r="K978" s="3">
        <f t="shared" ca="1" si="109"/>
        <v>1.8837522770680639</v>
      </c>
      <c r="L978" s="3">
        <f t="shared" ca="1" si="110"/>
        <v>4.848605538211479</v>
      </c>
      <c r="N978" s="3">
        <f t="shared" ca="1" si="111"/>
        <v>1.424070632405078</v>
      </c>
      <c r="O978" s="3">
        <f t="shared" ca="1" si="112"/>
        <v>4.848605538211479</v>
      </c>
      <c r="P978" s="1">
        <f t="shared" ca="1" si="113"/>
        <v>1</v>
      </c>
    </row>
    <row r="979" spans="9:16" x14ac:dyDescent="0.3">
      <c r="I979" s="14">
        <v>953</v>
      </c>
      <c r="J979" s="3">
        <f t="shared" ca="1" si="108"/>
        <v>1.4921388261989978</v>
      </c>
      <c r="K979" s="3">
        <f t="shared" ca="1" si="109"/>
        <v>1.0718064881309455</v>
      </c>
      <c r="L979" s="3">
        <f t="shared" ca="1" si="110"/>
        <v>2.5639453143299433</v>
      </c>
      <c r="N979" s="3">
        <f t="shared" ca="1" si="111"/>
        <v>0.11513584099578911</v>
      </c>
      <c r="O979" s="3">
        <f t="shared" ca="1" si="112"/>
        <v>2.5639453143299433</v>
      </c>
      <c r="P979" s="1">
        <f t="shared" ca="1" si="113"/>
        <v>1</v>
      </c>
    </row>
    <row r="980" spans="9:16" x14ac:dyDescent="0.3">
      <c r="I980" s="14">
        <v>954</v>
      </c>
      <c r="J980" s="3">
        <f t="shared" ca="1" si="108"/>
        <v>1.4101860603222394</v>
      </c>
      <c r="K980" s="3">
        <f t="shared" ca="1" si="109"/>
        <v>2.6983508090196562</v>
      </c>
      <c r="L980" s="3">
        <f t="shared" ca="1" si="110"/>
        <v>4.1085368693418953</v>
      </c>
      <c r="N980" s="3">
        <f t="shared" ca="1" si="111"/>
        <v>0.46230859923026546</v>
      </c>
      <c r="O980" s="3">
        <f t="shared" ca="1" si="112"/>
        <v>4.1085368693418953</v>
      </c>
      <c r="P980" s="1">
        <f t="shared" ca="1" si="113"/>
        <v>1</v>
      </c>
    </row>
    <row r="981" spans="9:16" x14ac:dyDescent="0.3">
      <c r="I981" s="14">
        <v>955</v>
      </c>
      <c r="J981" s="3">
        <f t="shared" ca="1" si="108"/>
        <v>3.2000458526506468</v>
      </c>
      <c r="K981" s="3">
        <f t="shared" ca="1" si="109"/>
        <v>0.37823097532215844</v>
      </c>
      <c r="L981" s="3">
        <f t="shared" ca="1" si="110"/>
        <v>3.5782768279728052</v>
      </c>
      <c r="N981" s="3">
        <f t="shared" ca="1" si="111"/>
        <v>0.93902393550807917</v>
      </c>
      <c r="O981" s="3">
        <f t="shared" ca="1" si="112"/>
        <v>3.5782768279728052</v>
      </c>
      <c r="P981" s="1">
        <f t="shared" ca="1" si="113"/>
        <v>1</v>
      </c>
    </row>
    <row r="982" spans="9:16" x14ac:dyDescent="0.3">
      <c r="I982" s="14">
        <v>956</v>
      </c>
      <c r="J982" s="3">
        <f t="shared" ca="1" si="108"/>
        <v>2.0090410997826673</v>
      </c>
      <c r="K982" s="3">
        <f t="shared" ca="1" si="109"/>
        <v>3.1816277976012053E-2</v>
      </c>
      <c r="L982" s="3">
        <f t="shared" ca="1" si="110"/>
        <v>2.0408573777586794</v>
      </c>
      <c r="N982" s="3">
        <f t="shared" ca="1" si="111"/>
        <v>1.1468351594701331</v>
      </c>
      <c r="O982" s="3">
        <f t="shared" ca="1" si="112"/>
        <v>2.0408573777586794</v>
      </c>
      <c r="P982" s="1">
        <f t="shared" ca="1" si="113"/>
        <v>1</v>
      </c>
    </row>
    <row r="983" spans="9:16" x14ac:dyDescent="0.3">
      <c r="I983" s="14">
        <v>957</v>
      </c>
      <c r="J983" s="3">
        <f t="shared" ca="1" si="108"/>
        <v>1.1549587407182766</v>
      </c>
      <c r="K983" s="3">
        <f t="shared" ca="1" si="109"/>
        <v>1.2188869555490069</v>
      </c>
      <c r="L983" s="3">
        <f t="shared" ca="1" si="110"/>
        <v>2.3738456962672836</v>
      </c>
      <c r="N983" s="3">
        <f t="shared" ca="1" si="111"/>
        <v>-0.49140855860149557</v>
      </c>
      <c r="O983" s="3">
        <f t="shared" ca="1" si="112"/>
        <v>2.3738456962672836</v>
      </c>
      <c r="P983" s="1">
        <f t="shared" ca="1" si="113"/>
        <v>1</v>
      </c>
    </row>
    <row r="984" spans="9:16" x14ac:dyDescent="0.3">
      <c r="I984" s="14">
        <v>958</v>
      </c>
      <c r="J984" s="3">
        <f t="shared" ca="1" si="108"/>
        <v>2.5984213434986749</v>
      </c>
      <c r="K984" s="3">
        <f t="shared" ca="1" si="109"/>
        <v>0.46933266614052194</v>
      </c>
      <c r="L984" s="3">
        <f t="shared" ca="1" si="110"/>
        <v>3.0677540096391969</v>
      </c>
      <c r="N984" s="3">
        <f t="shared" ca="1" si="111"/>
        <v>0.2234317449596348</v>
      </c>
      <c r="O984" s="3">
        <f t="shared" ca="1" si="112"/>
        <v>3.0677540096391969</v>
      </c>
      <c r="P984" s="1">
        <f t="shared" ca="1" si="113"/>
        <v>1</v>
      </c>
    </row>
    <row r="985" spans="9:16" x14ac:dyDescent="0.3">
      <c r="I985" s="14">
        <v>959</v>
      </c>
      <c r="J985" s="3">
        <f t="shared" ca="1" si="108"/>
        <v>2.5536692752794474</v>
      </c>
      <c r="K985" s="3">
        <f t="shared" ca="1" si="109"/>
        <v>1.929223032007445</v>
      </c>
      <c r="L985" s="3">
        <f t="shared" ca="1" si="110"/>
        <v>4.4828923072868925</v>
      </c>
      <c r="N985" s="3">
        <f t="shared" ca="1" si="111"/>
        <v>0.32118791135581271</v>
      </c>
      <c r="O985" s="3">
        <f t="shared" ca="1" si="112"/>
        <v>4.4828923072868925</v>
      </c>
      <c r="P985" s="1">
        <f t="shared" ca="1" si="113"/>
        <v>1</v>
      </c>
    </row>
    <row r="986" spans="9:16" x14ac:dyDescent="0.3">
      <c r="I986" s="14">
        <v>960</v>
      </c>
      <c r="J986" s="3">
        <f t="shared" ca="1" si="108"/>
        <v>2.3090314248649002</v>
      </c>
      <c r="K986" s="3">
        <f t="shared" ca="1" si="109"/>
        <v>-0.98305948996831227</v>
      </c>
      <c r="L986" s="3">
        <f t="shared" ca="1" si="110"/>
        <v>1.3259719348965879</v>
      </c>
      <c r="N986" s="3">
        <f t="shared" ca="1" si="111"/>
        <v>0.25441475634240862</v>
      </c>
      <c r="O986" s="3">
        <f t="shared" ca="1" si="112"/>
        <v>1.3259719348965879</v>
      </c>
      <c r="P986" s="1">
        <f t="shared" ca="1" si="113"/>
        <v>1</v>
      </c>
    </row>
    <row r="987" spans="9:16" x14ac:dyDescent="0.3">
      <c r="I987" s="14">
        <v>961</v>
      </c>
      <c r="J987" s="3">
        <f t="shared" ca="1" si="108"/>
        <v>2.9468221047586831</v>
      </c>
      <c r="K987" s="3">
        <f t="shared" ca="1" si="109"/>
        <v>0.81471006881337926</v>
      </c>
      <c r="L987" s="3">
        <f t="shared" ca="1" si="110"/>
        <v>3.7615321735720624</v>
      </c>
      <c r="N987" s="3">
        <f t="shared" ca="1" si="111"/>
        <v>0.40857581221410599</v>
      </c>
      <c r="O987" s="3">
        <f t="shared" ca="1" si="112"/>
        <v>3.7615321735720624</v>
      </c>
      <c r="P987" s="1">
        <f t="shared" ca="1" si="113"/>
        <v>1</v>
      </c>
    </row>
    <row r="988" spans="9:16" x14ac:dyDescent="0.3">
      <c r="I988" s="14">
        <v>962</v>
      </c>
      <c r="J988" s="3">
        <f t="shared" ref="J988:J1051" ca="1" si="114">_xlfn.GAMMA.INV(RAND(),$E$18,$E$19)</f>
        <v>1.8883476440689015</v>
      </c>
      <c r="K988" s="3">
        <f t="shared" ref="K988:K1051" ca="1" si="115">IF($D$16&gt;$C$16,N988,L988-J988)</f>
        <v>0.95793659934056197</v>
      </c>
      <c r="L988" s="3">
        <f t="shared" ref="L988:L1051" ca="1" si="116">IF($D$16&gt;$C$16,K988+J988,O988)</f>
        <v>2.8462842434094635</v>
      </c>
      <c r="N988" s="3">
        <f t="shared" ref="N988:N1051" ca="1" si="117">_xlfn.NORM.INV(RAND(),$C$15,SQRT($C$16))</f>
        <v>0.40872550949990782</v>
      </c>
      <c r="O988" s="3">
        <f t="shared" ref="O988:O1051" ca="1" si="118">_xlfn.NORM.INV(RAND(),$D$15,SQRT($D$16))</f>
        <v>2.8462842434094635</v>
      </c>
      <c r="P988" s="1">
        <f t="shared" ref="P988:P1051" ca="1" si="119">IF(O988&gt;N988,1,0)</f>
        <v>1</v>
      </c>
    </row>
    <row r="989" spans="9:16" x14ac:dyDescent="0.3">
      <c r="I989" s="14">
        <v>963</v>
      </c>
      <c r="J989" s="3">
        <f t="shared" ca="1" si="114"/>
        <v>0.82355115887039387</v>
      </c>
      <c r="K989" s="3">
        <f t="shared" ca="1" si="115"/>
        <v>2.8302822323564611</v>
      </c>
      <c r="L989" s="3">
        <f t="shared" ca="1" si="116"/>
        <v>3.653833391226855</v>
      </c>
      <c r="N989" s="3">
        <f t="shared" ca="1" si="117"/>
        <v>2.7751959026414919</v>
      </c>
      <c r="O989" s="3">
        <f t="shared" ca="1" si="118"/>
        <v>3.653833391226855</v>
      </c>
      <c r="P989" s="1">
        <f t="shared" ca="1" si="119"/>
        <v>1</v>
      </c>
    </row>
    <row r="990" spans="9:16" x14ac:dyDescent="0.3">
      <c r="I990" s="14">
        <v>964</v>
      </c>
      <c r="J990" s="3">
        <f t="shared" ca="1" si="114"/>
        <v>2.5198617586400456</v>
      </c>
      <c r="K990" s="3">
        <f t="shared" ca="1" si="115"/>
        <v>-1.0156152954142621</v>
      </c>
      <c r="L990" s="3">
        <f t="shared" ca="1" si="116"/>
        <v>1.5042464632257835</v>
      </c>
      <c r="N990" s="3">
        <f t="shared" ca="1" si="117"/>
        <v>1.7815871276284485</v>
      </c>
      <c r="O990" s="3">
        <f t="shared" ca="1" si="118"/>
        <v>1.5042464632257835</v>
      </c>
      <c r="P990" s="1">
        <f t="shared" ca="1" si="119"/>
        <v>0</v>
      </c>
    </row>
    <row r="991" spans="9:16" x14ac:dyDescent="0.3">
      <c r="I991" s="14">
        <v>965</v>
      </c>
      <c r="J991" s="3">
        <f t="shared" ca="1" si="114"/>
        <v>3.0256102351843728</v>
      </c>
      <c r="K991" s="3">
        <f t="shared" ca="1" si="115"/>
        <v>7.3143836716465849E-2</v>
      </c>
      <c r="L991" s="3">
        <f t="shared" ca="1" si="116"/>
        <v>3.0987540719008386</v>
      </c>
      <c r="N991" s="3">
        <f t="shared" ca="1" si="117"/>
        <v>-0.26900212120190448</v>
      </c>
      <c r="O991" s="3">
        <f t="shared" ca="1" si="118"/>
        <v>3.0987540719008386</v>
      </c>
      <c r="P991" s="1">
        <f t="shared" ca="1" si="119"/>
        <v>1</v>
      </c>
    </row>
    <row r="992" spans="9:16" x14ac:dyDescent="0.3">
      <c r="I992" s="14">
        <v>966</v>
      </c>
      <c r="J992" s="3">
        <f t="shared" ca="1" si="114"/>
        <v>1.8850840977208252</v>
      </c>
      <c r="K992" s="3">
        <f t="shared" ca="1" si="115"/>
        <v>0.15815449675323823</v>
      </c>
      <c r="L992" s="3">
        <f t="shared" ca="1" si="116"/>
        <v>2.0432385944740634</v>
      </c>
      <c r="N992" s="3">
        <f t="shared" ca="1" si="117"/>
        <v>0.81872482573581373</v>
      </c>
      <c r="O992" s="3">
        <f t="shared" ca="1" si="118"/>
        <v>2.0432385944740634</v>
      </c>
      <c r="P992" s="1">
        <f t="shared" ca="1" si="119"/>
        <v>1</v>
      </c>
    </row>
    <row r="993" spans="9:16" x14ac:dyDescent="0.3">
      <c r="I993" s="14">
        <v>967</v>
      </c>
      <c r="J993" s="3">
        <f t="shared" ca="1" si="114"/>
        <v>2.5156652188175093</v>
      </c>
      <c r="K993" s="3">
        <f t="shared" ca="1" si="115"/>
        <v>-0.26212471789261071</v>
      </c>
      <c r="L993" s="3">
        <f t="shared" ca="1" si="116"/>
        <v>2.2535405009248985</v>
      </c>
      <c r="N993" s="3">
        <f t="shared" ca="1" si="117"/>
        <v>2.2566931054091564</v>
      </c>
      <c r="O993" s="3">
        <f t="shared" ca="1" si="118"/>
        <v>2.2535405009248985</v>
      </c>
      <c r="P993" s="1">
        <f t="shared" ca="1" si="119"/>
        <v>0</v>
      </c>
    </row>
    <row r="994" spans="9:16" x14ac:dyDescent="0.3">
      <c r="I994" s="14">
        <v>968</v>
      </c>
      <c r="J994" s="3">
        <f t="shared" ca="1" si="114"/>
        <v>1.2149774290095796</v>
      </c>
      <c r="K994" s="3">
        <f t="shared" ca="1" si="115"/>
        <v>2.0730414781006643</v>
      </c>
      <c r="L994" s="3">
        <f t="shared" ca="1" si="116"/>
        <v>3.2880189071102439</v>
      </c>
      <c r="N994" s="3">
        <f t="shared" ca="1" si="117"/>
        <v>3.1864411032139275</v>
      </c>
      <c r="O994" s="3">
        <f t="shared" ca="1" si="118"/>
        <v>3.2880189071102439</v>
      </c>
      <c r="P994" s="1">
        <f t="shared" ca="1" si="119"/>
        <v>1</v>
      </c>
    </row>
    <row r="995" spans="9:16" x14ac:dyDescent="0.3">
      <c r="I995" s="14">
        <v>969</v>
      </c>
      <c r="J995" s="3">
        <f t="shared" ca="1" si="114"/>
        <v>1.7786384294562316</v>
      </c>
      <c r="K995" s="3">
        <f t="shared" ca="1" si="115"/>
        <v>1.885424535436617</v>
      </c>
      <c r="L995" s="3">
        <f t="shared" ca="1" si="116"/>
        <v>3.6640629648928487</v>
      </c>
      <c r="N995" s="3">
        <f t="shared" ca="1" si="117"/>
        <v>3.5205437997581885</v>
      </c>
      <c r="O995" s="3">
        <f t="shared" ca="1" si="118"/>
        <v>3.6640629648928487</v>
      </c>
      <c r="P995" s="1">
        <f t="shared" ca="1" si="119"/>
        <v>1</v>
      </c>
    </row>
    <row r="996" spans="9:16" x14ac:dyDescent="0.3">
      <c r="I996" s="14">
        <v>970</v>
      </c>
      <c r="J996" s="3">
        <f t="shared" ca="1" si="114"/>
        <v>2.5652873069621669</v>
      </c>
      <c r="K996" s="3">
        <f t="shared" ca="1" si="115"/>
        <v>1.2540659473760511</v>
      </c>
      <c r="L996" s="3">
        <f t="shared" ca="1" si="116"/>
        <v>3.819353254338218</v>
      </c>
      <c r="N996" s="3">
        <f t="shared" ca="1" si="117"/>
        <v>0.26419797482430007</v>
      </c>
      <c r="O996" s="3">
        <f t="shared" ca="1" si="118"/>
        <v>3.819353254338218</v>
      </c>
      <c r="P996" s="1">
        <f t="shared" ca="1" si="119"/>
        <v>1</v>
      </c>
    </row>
    <row r="997" spans="9:16" x14ac:dyDescent="0.3">
      <c r="I997" s="14">
        <v>971</v>
      </c>
      <c r="J997" s="3">
        <f t="shared" ca="1" si="114"/>
        <v>0.99594620902090369</v>
      </c>
      <c r="K997" s="3">
        <f t="shared" ca="1" si="115"/>
        <v>1.8192940568480713</v>
      </c>
      <c r="L997" s="3">
        <f t="shared" ca="1" si="116"/>
        <v>2.815240265868975</v>
      </c>
      <c r="N997" s="3">
        <f t="shared" ca="1" si="117"/>
        <v>1.8648981887001539</v>
      </c>
      <c r="O997" s="3">
        <f t="shared" ca="1" si="118"/>
        <v>2.815240265868975</v>
      </c>
      <c r="P997" s="1">
        <f t="shared" ca="1" si="119"/>
        <v>1</v>
      </c>
    </row>
    <row r="998" spans="9:16" x14ac:dyDescent="0.3">
      <c r="I998" s="14">
        <v>972</v>
      </c>
      <c r="J998" s="3">
        <f t="shared" ca="1" si="114"/>
        <v>1.3721667457223092</v>
      </c>
      <c r="K998" s="3">
        <f t="shared" ca="1" si="115"/>
        <v>2.035142114968497</v>
      </c>
      <c r="L998" s="3">
        <f t="shared" ca="1" si="116"/>
        <v>3.4073088606908062</v>
      </c>
      <c r="N998" s="3">
        <f t="shared" ca="1" si="117"/>
        <v>2.2002485766113224</v>
      </c>
      <c r="O998" s="3">
        <f t="shared" ca="1" si="118"/>
        <v>3.4073088606908062</v>
      </c>
      <c r="P998" s="1">
        <f t="shared" ca="1" si="119"/>
        <v>1</v>
      </c>
    </row>
    <row r="999" spans="9:16" x14ac:dyDescent="0.3">
      <c r="I999" s="14">
        <v>973</v>
      </c>
      <c r="J999" s="3">
        <f t="shared" ca="1" si="114"/>
        <v>2.289527905319916</v>
      </c>
      <c r="K999" s="3">
        <f t="shared" ca="1" si="115"/>
        <v>1.2218720351871486</v>
      </c>
      <c r="L999" s="3">
        <f t="shared" ca="1" si="116"/>
        <v>3.5113999405070646</v>
      </c>
      <c r="N999" s="3">
        <f t="shared" ca="1" si="117"/>
        <v>2.8744714530918323</v>
      </c>
      <c r="O999" s="3">
        <f t="shared" ca="1" si="118"/>
        <v>3.5113999405070646</v>
      </c>
      <c r="P999" s="1">
        <f t="shared" ca="1" si="119"/>
        <v>1</v>
      </c>
    </row>
    <row r="1000" spans="9:16" x14ac:dyDescent="0.3">
      <c r="I1000" s="14">
        <v>974</v>
      </c>
      <c r="J1000" s="3">
        <f t="shared" ca="1" si="114"/>
        <v>1.7033836082480434</v>
      </c>
      <c r="K1000" s="3">
        <f t="shared" ca="1" si="115"/>
        <v>0.68625274732554886</v>
      </c>
      <c r="L1000" s="3">
        <f t="shared" ca="1" si="116"/>
        <v>2.3896363555735922</v>
      </c>
      <c r="N1000" s="3">
        <f t="shared" ca="1" si="117"/>
        <v>0.97141463741900624</v>
      </c>
      <c r="O1000" s="3">
        <f t="shared" ca="1" si="118"/>
        <v>2.3896363555735922</v>
      </c>
      <c r="P1000" s="1">
        <f t="shared" ca="1" si="119"/>
        <v>1</v>
      </c>
    </row>
    <row r="1001" spans="9:16" x14ac:dyDescent="0.3">
      <c r="I1001" s="14">
        <v>975</v>
      </c>
      <c r="J1001" s="3">
        <f t="shared" ca="1" si="114"/>
        <v>1.4584308053366732</v>
      </c>
      <c r="K1001" s="3">
        <f t="shared" ca="1" si="115"/>
        <v>-2.5426840014403096E-2</v>
      </c>
      <c r="L1001" s="3">
        <f t="shared" ca="1" si="116"/>
        <v>1.4330039653222701</v>
      </c>
      <c r="N1001" s="3">
        <f t="shared" ca="1" si="117"/>
        <v>0.21359759214029772</v>
      </c>
      <c r="O1001" s="3">
        <f t="shared" ca="1" si="118"/>
        <v>1.4330039653222701</v>
      </c>
      <c r="P1001" s="1">
        <f t="shared" ca="1" si="119"/>
        <v>1</v>
      </c>
    </row>
    <row r="1002" spans="9:16" x14ac:dyDescent="0.3">
      <c r="I1002" s="14">
        <v>976</v>
      </c>
      <c r="J1002" s="3">
        <f t="shared" ca="1" si="114"/>
        <v>1.168479756368386</v>
      </c>
      <c r="K1002" s="3">
        <f t="shared" ca="1" si="115"/>
        <v>1.6021159864356027</v>
      </c>
      <c r="L1002" s="3">
        <f t="shared" ca="1" si="116"/>
        <v>2.7705957428039887</v>
      </c>
      <c r="N1002" s="3">
        <f t="shared" ca="1" si="117"/>
        <v>0.1489932441964279</v>
      </c>
      <c r="O1002" s="3">
        <f t="shared" ca="1" si="118"/>
        <v>2.7705957428039887</v>
      </c>
      <c r="P1002" s="1">
        <f t="shared" ca="1" si="119"/>
        <v>1</v>
      </c>
    </row>
    <row r="1003" spans="9:16" x14ac:dyDescent="0.3">
      <c r="I1003" s="14">
        <v>977</v>
      </c>
      <c r="J1003" s="3">
        <f t="shared" ca="1" si="114"/>
        <v>2.7594400098280607</v>
      </c>
      <c r="K1003" s="3">
        <f t="shared" ca="1" si="115"/>
        <v>1.4473868833498846</v>
      </c>
      <c r="L1003" s="3">
        <f t="shared" ca="1" si="116"/>
        <v>4.2068268931779453</v>
      </c>
      <c r="N1003" s="3">
        <f t="shared" ca="1" si="117"/>
        <v>0.91627678828997161</v>
      </c>
      <c r="O1003" s="3">
        <f t="shared" ca="1" si="118"/>
        <v>4.2068268931779453</v>
      </c>
      <c r="P1003" s="1">
        <f t="shared" ca="1" si="119"/>
        <v>1</v>
      </c>
    </row>
    <row r="1004" spans="9:16" x14ac:dyDescent="0.3">
      <c r="I1004" s="14">
        <v>978</v>
      </c>
      <c r="J1004" s="3">
        <f t="shared" ca="1" si="114"/>
        <v>2.2386567252993661</v>
      </c>
      <c r="K1004" s="3">
        <f t="shared" ca="1" si="115"/>
        <v>1.1197844957181067</v>
      </c>
      <c r="L1004" s="3">
        <f t="shared" ca="1" si="116"/>
        <v>3.3584412210174728</v>
      </c>
      <c r="N1004" s="3">
        <f t="shared" ca="1" si="117"/>
        <v>1.1340077975151264</v>
      </c>
      <c r="O1004" s="3">
        <f t="shared" ca="1" si="118"/>
        <v>3.3584412210174728</v>
      </c>
      <c r="P1004" s="1">
        <f t="shared" ca="1" si="119"/>
        <v>1</v>
      </c>
    </row>
    <row r="1005" spans="9:16" x14ac:dyDescent="0.3">
      <c r="I1005" s="14">
        <v>979</v>
      </c>
      <c r="J1005" s="3">
        <f t="shared" ca="1" si="114"/>
        <v>1.5554419379488946</v>
      </c>
      <c r="K1005" s="3">
        <f t="shared" ca="1" si="115"/>
        <v>1.2783869997650688</v>
      </c>
      <c r="L1005" s="3">
        <f t="shared" ca="1" si="116"/>
        <v>2.8338289377139634</v>
      </c>
      <c r="N1005" s="3">
        <f t="shared" ca="1" si="117"/>
        <v>3.7215506235562432</v>
      </c>
      <c r="O1005" s="3">
        <f t="shared" ca="1" si="118"/>
        <v>2.8338289377139634</v>
      </c>
      <c r="P1005" s="1">
        <f t="shared" ca="1" si="119"/>
        <v>0</v>
      </c>
    </row>
    <row r="1006" spans="9:16" x14ac:dyDescent="0.3">
      <c r="I1006" s="14">
        <v>980</v>
      </c>
      <c r="J1006" s="3">
        <f t="shared" ca="1" si="114"/>
        <v>1.438687071248044</v>
      </c>
      <c r="K1006" s="3">
        <f t="shared" ca="1" si="115"/>
        <v>0.33794690328440913</v>
      </c>
      <c r="L1006" s="3">
        <f t="shared" ca="1" si="116"/>
        <v>1.7766339745324531</v>
      </c>
      <c r="N1006" s="3">
        <f t="shared" ca="1" si="117"/>
        <v>-1.5714091918518918</v>
      </c>
      <c r="O1006" s="3">
        <f t="shared" ca="1" si="118"/>
        <v>1.7766339745324531</v>
      </c>
      <c r="P1006" s="1">
        <f t="shared" ca="1" si="119"/>
        <v>1</v>
      </c>
    </row>
    <row r="1007" spans="9:16" x14ac:dyDescent="0.3">
      <c r="I1007" s="14">
        <v>981</v>
      </c>
      <c r="J1007" s="3">
        <f t="shared" ca="1" si="114"/>
        <v>1.7597553453543739</v>
      </c>
      <c r="K1007" s="3">
        <f t="shared" ca="1" si="115"/>
        <v>1.5158969974109653</v>
      </c>
      <c r="L1007" s="3">
        <f t="shared" ca="1" si="116"/>
        <v>3.2756523427653392</v>
      </c>
      <c r="N1007" s="3">
        <f t="shared" ca="1" si="117"/>
        <v>1.0149925193772855</v>
      </c>
      <c r="O1007" s="3">
        <f t="shared" ca="1" si="118"/>
        <v>3.2756523427653392</v>
      </c>
      <c r="P1007" s="1">
        <f t="shared" ca="1" si="119"/>
        <v>1</v>
      </c>
    </row>
    <row r="1008" spans="9:16" x14ac:dyDescent="0.3">
      <c r="I1008" s="14">
        <v>982</v>
      </c>
      <c r="J1008" s="3">
        <f t="shared" ca="1" si="114"/>
        <v>2.2568788515213658</v>
      </c>
      <c r="K1008" s="3">
        <f t="shared" ca="1" si="115"/>
        <v>-1.4340208343821632</v>
      </c>
      <c r="L1008" s="3">
        <f t="shared" ca="1" si="116"/>
        <v>0.82285801713920259</v>
      </c>
      <c r="N1008" s="3">
        <f t="shared" ca="1" si="117"/>
        <v>1.1670446345975032</v>
      </c>
      <c r="O1008" s="3">
        <f t="shared" ca="1" si="118"/>
        <v>0.82285801713920259</v>
      </c>
      <c r="P1008" s="1">
        <f t="shared" ca="1" si="119"/>
        <v>0</v>
      </c>
    </row>
    <row r="1009" spans="9:16" x14ac:dyDescent="0.3">
      <c r="I1009" s="14">
        <v>983</v>
      </c>
      <c r="J1009" s="3">
        <f t="shared" ca="1" si="114"/>
        <v>2.3028559079522899</v>
      </c>
      <c r="K1009" s="3">
        <f t="shared" ca="1" si="115"/>
        <v>2.4107632749066643</v>
      </c>
      <c r="L1009" s="3">
        <f t="shared" ca="1" si="116"/>
        <v>4.7136191828589542</v>
      </c>
      <c r="N1009" s="3">
        <f t="shared" ca="1" si="117"/>
        <v>-4.1759416017322026E-2</v>
      </c>
      <c r="O1009" s="3">
        <f t="shared" ca="1" si="118"/>
        <v>4.7136191828589542</v>
      </c>
      <c r="P1009" s="1">
        <f t="shared" ca="1" si="119"/>
        <v>1</v>
      </c>
    </row>
    <row r="1010" spans="9:16" x14ac:dyDescent="0.3">
      <c r="I1010" s="14">
        <v>984</v>
      </c>
      <c r="J1010" s="3">
        <f t="shared" ca="1" si="114"/>
        <v>1.2123497657921305</v>
      </c>
      <c r="K1010" s="3">
        <f t="shared" ca="1" si="115"/>
        <v>1.8317108326159162</v>
      </c>
      <c r="L1010" s="3">
        <f t="shared" ca="1" si="116"/>
        <v>3.0440605984080467</v>
      </c>
      <c r="N1010" s="3">
        <f t="shared" ca="1" si="117"/>
        <v>-3.8205634671973465E-2</v>
      </c>
      <c r="O1010" s="3">
        <f t="shared" ca="1" si="118"/>
        <v>3.0440605984080467</v>
      </c>
      <c r="P1010" s="1">
        <f t="shared" ca="1" si="119"/>
        <v>1</v>
      </c>
    </row>
    <row r="1011" spans="9:16" x14ac:dyDescent="0.3">
      <c r="I1011" s="14">
        <v>985</v>
      </c>
      <c r="J1011" s="3">
        <f t="shared" ca="1" si="114"/>
        <v>1.8023043456209673</v>
      </c>
      <c r="K1011" s="3">
        <f t="shared" ca="1" si="115"/>
        <v>1.4265279863075886</v>
      </c>
      <c r="L1011" s="3">
        <f t="shared" ca="1" si="116"/>
        <v>3.2288323319285559</v>
      </c>
      <c r="N1011" s="3">
        <f t="shared" ca="1" si="117"/>
        <v>-0.22090490840317289</v>
      </c>
      <c r="O1011" s="3">
        <f t="shared" ca="1" si="118"/>
        <v>3.2288323319285559</v>
      </c>
      <c r="P1011" s="1">
        <f t="shared" ca="1" si="119"/>
        <v>1</v>
      </c>
    </row>
    <row r="1012" spans="9:16" x14ac:dyDescent="0.3">
      <c r="I1012" s="14">
        <v>986</v>
      </c>
      <c r="J1012" s="3">
        <f t="shared" ca="1" si="114"/>
        <v>1.6352662912384164</v>
      </c>
      <c r="K1012" s="3">
        <f t="shared" ca="1" si="115"/>
        <v>1.3432276397704641</v>
      </c>
      <c r="L1012" s="3">
        <f t="shared" ca="1" si="116"/>
        <v>2.9784939310088805</v>
      </c>
      <c r="N1012" s="3">
        <f t="shared" ca="1" si="117"/>
        <v>3.5479136411571077</v>
      </c>
      <c r="O1012" s="3">
        <f t="shared" ca="1" si="118"/>
        <v>2.9784939310088805</v>
      </c>
      <c r="P1012" s="1">
        <f t="shared" ca="1" si="119"/>
        <v>0</v>
      </c>
    </row>
    <row r="1013" spans="9:16" x14ac:dyDescent="0.3">
      <c r="I1013" s="14">
        <v>987</v>
      </c>
      <c r="J1013" s="3">
        <f t="shared" ca="1" si="114"/>
        <v>2.6183842930093371</v>
      </c>
      <c r="K1013" s="3">
        <f t="shared" ca="1" si="115"/>
        <v>-1.1470161641602317</v>
      </c>
      <c r="L1013" s="3">
        <f t="shared" ca="1" si="116"/>
        <v>1.4713681288491054</v>
      </c>
      <c r="N1013" s="3">
        <f t="shared" ca="1" si="117"/>
        <v>-1.5743656323410264</v>
      </c>
      <c r="O1013" s="3">
        <f t="shared" ca="1" si="118"/>
        <v>1.4713681288491054</v>
      </c>
      <c r="P1013" s="1">
        <f t="shared" ca="1" si="119"/>
        <v>1</v>
      </c>
    </row>
    <row r="1014" spans="9:16" x14ac:dyDescent="0.3">
      <c r="I1014" s="14">
        <v>988</v>
      </c>
      <c r="J1014" s="3">
        <f t="shared" ca="1" si="114"/>
        <v>2.0649826564740628</v>
      </c>
      <c r="K1014" s="3">
        <f t="shared" ca="1" si="115"/>
        <v>5.6074604458058008E-2</v>
      </c>
      <c r="L1014" s="3">
        <f t="shared" ca="1" si="116"/>
        <v>2.1210572609321208</v>
      </c>
      <c r="N1014" s="3">
        <f t="shared" ca="1" si="117"/>
        <v>1.4990415136738031</v>
      </c>
      <c r="O1014" s="3">
        <f t="shared" ca="1" si="118"/>
        <v>2.1210572609321208</v>
      </c>
      <c r="P1014" s="1">
        <f t="shared" ca="1" si="119"/>
        <v>1</v>
      </c>
    </row>
    <row r="1015" spans="9:16" x14ac:dyDescent="0.3">
      <c r="I1015" s="14">
        <v>989</v>
      </c>
      <c r="J1015" s="3">
        <f t="shared" ca="1" si="114"/>
        <v>2.0521453984257327</v>
      </c>
      <c r="K1015" s="3">
        <f t="shared" ca="1" si="115"/>
        <v>1.3681921023276895</v>
      </c>
      <c r="L1015" s="3">
        <f t="shared" ca="1" si="116"/>
        <v>3.4203375007534222</v>
      </c>
      <c r="N1015" s="3">
        <f t="shared" ca="1" si="117"/>
        <v>0.51188634914204501</v>
      </c>
      <c r="O1015" s="3">
        <f t="shared" ca="1" si="118"/>
        <v>3.4203375007534222</v>
      </c>
      <c r="P1015" s="1">
        <f t="shared" ca="1" si="119"/>
        <v>1</v>
      </c>
    </row>
    <row r="1016" spans="9:16" x14ac:dyDescent="0.3">
      <c r="I1016" s="14">
        <v>990</v>
      </c>
      <c r="J1016" s="3">
        <f t="shared" ca="1" si="114"/>
        <v>1.6803415261595727</v>
      </c>
      <c r="K1016" s="3">
        <f t="shared" ca="1" si="115"/>
        <v>0.37845870151008887</v>
      </c>
      <c r="L1016" s="3">
        <f t="shared" ca="1" si="116"/>
        <v>2.0588002276696615</v>
      </c>
      <c r="N1016" s="3">
        <f t="shared" ca="1" si="117"/>
        <v>-0.44908044133777492</v>
      </c>
      <c r="O1016" s="3">
        <f t="shared" ca="1" si="118"/>
        <v>2.0588002276696615</v>
      </c>
      <c r="P1016" s="1">
        <f t="shared" ca="1" si="119"/>
        <v>1</v>
      </c>
    </row>
    <row r="1017" spans="9:16" x14ac:dyDescent="0.3">
      <c r="I1017" s="14">
        <v>991</v>
      </c>
      <c r="J1017" s="3">
        <f t="shared" ca="1" si="114"/>
        <v>0.77467975852194626</v>
      </c>
      <c r="K1017" s="3">
        <f t="shared" ca="1" si="115"/>
        <v>-0.16115970538410562</v>
      </c>
      <c r="L1017" s="3">
        <f t="shared" ca="1" si="116"/>
        <v>0.61352005313784064</v>
      </c>
      <c r="N1017" s="3">
        <f t="shared" ca="1" si="117"/>
        <v>3.2304934296781704</v>
      </c>
      <c r="O1017" s="3">
        <f t="shared" ca="1" si="118"/>
        <v>0.61352005313784064</v>
      </c>
      <c r="P1017" s="1">
        <f t="shared" ca="1" si="119"/>
        <v>0</v>
      </c>
    </row>
    <row r="1018" spans="9:16" x14ac:dyDescent="0.3">
      <c r="I1018" s="14">
        <v>992</v>
      </c>
      <c r="J1018" s="3">
        <f t="shared" ca="1" si="114"/>
        <v>1.0775702659804567</v>
      </c>
      <c r="K1018" s="3">
        <f t="shared" ca="1" si="115"/>
        <v>2.7467789608354813</v>
      </c>
      <c r="L1018" s="3">
        <f t="shared" ca="1" si="116"/>
        <v>3.8243492268159383</v>
      </c>
      <c r="N1018" s="3">
        <f t="shared" ca="1" si="117"/>
        <v>2.091412984885312</v>
      </c>
      <c r="O1018" s="3">
        <f t="shared" ca="1" si="118"/>
        <v>3.8243492268159383</v>
      </c>
      <c r="P1018" s="1">
        <f t="shared" ca="1" si="119"/>
        <v>1</v>
      </c>
    </row>
    <row r="1019" spans="9:16" x14ac:dyDescent="0.3">
      <c r="I1019" s="14">
        <v>993</v>
      </c>
      <c r="J1019" s="3">
        <f t="shared" ca="1" si="114"/>
        <v>2.3600598524348406</v>
      </c>
      <c r="K1019" s="3">
        <f t="shared" ca="1" si="115"/>
        <v>2.0429705500715301</v>
      </c>
      <c r="L1019" s="3">
        <f t="shared" ca="1" si="116"/>
        <v>4.4030304025063707</v>
      </c>
      <c r="N1019" s="3">
        <f t="shared" ca="1" si="117"/>
        <v>0.12836690896611258</v>
      </c>
      <c r="O1019" s="3">
        <f t="shared" ca="1" si="118"/>
        <v>4.4030304025063707</v>
      </c>
      <c r="P1019" s="1">
        <f t="shared" ca="1" si="119"/>
        <v>1</v>
      </c>
    </row>
    <row r="1020" spans="9:16" x14ac:dyDescent="0.3">
      <c r="I1020" s="14">
        <v>994</v>
      </c>
      <c r="J1020" s="3">
        <f t="shared" ca="1" si="114"/>
        <v>1.0615781729587295</v>
      </c>
      <c r="K1020" s="3">
        <f t="shared" ca="1" si="115"/>
        <v>3.6116829774361086</v>
      </c>
      <c r="L1020" s="3">
        <f t="shared" ca="1" si="116"/>
        <v>4.673261150394838</v>
      </c>
      <c r="N1020" s="3">
        <f t="shared" ca="1" si="117"/>
        <v>0.72037308968440406</v>
      </c>
      <c r="O1020" s="3">
        <f t="shared" ca="1" si="118"/>
        <v>4.673261150394838</v>
      </c>
      <c r="P1020" s="1">
        <f t="shared" ca="1" si="119"/>
        <v>1</v>
      </c>
    </row>
    <row r="1021" spans="9:16" x14ac:dyDescent="0.3">
      <c r="I1021" s="14">
        <v>995</v>
      </c>
      <c r="J1021" s="3">
        <f t="shared" ca="1" si="114"/>
        <v>1.9779363366819294</v>
      </c>
      <c r="K1021" s="3">
        <f t="shared" ca="1" si="115"/>
        <v>1.2971303714340772</v>
      </c>
      <c r="L1021" s="3">
        <f t="shared" ca="1" si="116"/>
        <v>3.2750667081160065</v>
      </c>
      <c r="N1021" s="3">
        <f t="shared" ca="1" si="117"/>
        <v>1.3805408168862514</v>
      </c>
      <c r="O1021" s="3">
        <f t="shared" ca="1" si="118"/>
        <v>3.2750667081160065</v>
      </c>
      <c r="P1021" s="1">
        <f t="shared" ca="1" si="119"/>
        <v>1</v>
      </c>
    </row>
    <row r="1022" spans="9:16" x14ac:dyDescent="0.3">
      <c r="I1022" s="14">
        <v>996</v>
      </c>
      <c r="J1022" s="3">
        <f t="shared" ca="1" si="114"/>
        <v>1.0361627872701478</v>
      </c>
      <c r="K1022" s="3">
        <f t="shared" ca="1" si="115"/>
        <v>1.199175431460894</v>
      </c>
      <c r="L1022" s="3">
        <f t="shared" ca="1" si="116"/>
        <v>2.2353382187310418</v>
      </c>
      <c r="N1022" s="3">
        <f t="shared" ca="1" si="117"/>
        <v>-0.81290052922980394</v>
      </c>
      <c r="O1022" s="3">
        <f t="shared" ca="1" si="118"/>
        <v>2.2353382187310418</v>
      </c>
      <c r="P1022" s="1">
        <f t="shared" ca="1" si="119"/>
        <v>1</v>
      </c>
    </row>
    <row r="1023" spans="9:16" x14ac:dyDescent="0.3">
      <c r="I1023" s="14">
        <v>997</v>
      </c>
      <c r="J1023" s="3">
        <f t="shared" ca="1" si="114"/>
        <v>2.1344892003394</v>
      </c>
      <c r="K1023" s="3">
        <f t="shared" ca="1" si="115"/>
        <v>7.2493019487372301E-2</v>
      </c>
      <c r="L1023" s="3">
        <f t="shared" ca="1" si="116"/>
        <v>2.2069822198267723</v>
      </c>
      <c r="N1023" s="3">
        <f t="shared" ca="1" si="117"/>
        <v>0.32087441217597323</v>
      </c>
      <c r="O1023" s="3">
        <f t="shared" ca="1" si="118"/>
        <v>2.2069822198267723</v>
      </c>
      <c r="P1023" s="1">
        <f t="shared" ca="1" si="119"/>
        <v>1</v>
      </c>
    </row>
    <row r="1024" spans="9:16" x14ac:dyDescent="0.3">
      <c r="I1024" s="14">
        <v>998</v>
      </c>
      <c r="J1024" s="3">
        <f t="shared" ca="1" si="114"/>
        <v>0.90914973296473311</v>
      </c>
      <c r="K1024" s="3">
        <f t="shared" ca="1" si="115"/>
        <v>0.42650181707486023</v>
      </c>
      <c r="L1024" s="3">
        <f t="shared" ca="1" si="116"/>
        <v>1.3356515500395933</v>
      </c>
      <c r="N1024" s="3">
        <f t="shared" ca="1" si="117"/>
        <v>0.32190802647477301</v>
      </c>
      <c r="O1024" s="3">
        <f t="shared" ca="1" si="118"/>
        <v>1.3356515500395933</v>
      </c>
      <c r="P1024" s="1">
        <f t="shared" ca="1" si="119"/>
        <v>1</v>
      </c>
    </row>
    <row r="1025" spans="9:16" x14ac:dyDescent="0.3">
      <c r="I1025" s="14">
        <v>999</v>
      </c>
      <c r="J1025" s="3">
        <f t="shared" ca="1" si="114"/>
        <v>2.526023822124241</v>
      </c>
      <c r="K1025" s="3">
        <f t="shared" ca="1" si="115"/>
        <v>1.7216005322404939</v>
      </c>
      <c r="L1025" s="3">
        <f t="shared" ca="1" si="116"/>
        <v>4.247624354364735</v>
      </c>
      <c r="N1025" s="3">
        <f t="shared" ca="1" si="117"/>
        <v>1.7773780217314235</v>
      </c>
      <c r="O1025" s="3">
        <f t="shared" ca="1" si="118"/>
        <v>4.247624354364735</v>
      </c>
      <c r="P1025" s="1">
        <f t="shared" ca="1" si="119"/>
        <v>1</v>
      </c>
    </row>
    <row r="1026" spans="9:16" x14ac:dyDescent="0.3">
      <c r="I1026" s="14">
        <v>1000</v>
      </c>
      <c r="J1026" s="3">
        <f t="shared" ca="1" si="114"/>
        <v>4.7598950027787321</v>
      </c>
      <c r="K1026" s="3">
        <f t="shared" ca="1" si="115"/>
        <v>-1.8717066653539507</v>
      </c>
      <c r="L1026" s="3">
        <f t="shared" ca="1" si="116"/>
        <v>2.8881883374247814</v>
      </c>
      <c r="N1026" s="3">
        <f t="shared" ca="1" si="117"/>
        <v>3.6506866947857488</v>
      </c>
      <c r="O1026" s="3">
        <f t="shared" ca="1" si="118"/>
        <v>2.8881883374247814</v>
      </c>
      <c r="P1026" s="1">
        <f t="shared" ca="1" si="119"/>
        <v>0</v>
      </c>
    </row>
    <row r="1027" spans="9:16" x14ac:dyDescent="0.3">
      <c r="I1027" s="14">
        <v>1001</v>
      </c>
      <c r="J1027" s="3">
        <f t="shared" ca="1" si="114"/>
        <v>3.2295246479456239</v>
      </c>
      <c r="K1027" s="3">
        <f t="shared" ca="1" si="115"/>
        <v>-0.27871829434409001</v>
      </c>
      <c r="L1027" s="3">
        <f t="shared" ca="1" si="116"/>
        <v>2.9508063536015339</v>
      </c>
      <c r="N1027" s="3">
        <f t="shared" ca="1" si="117"/>
        <v>2.556626114813084</v>
      </c>
      <c r="O1027" s="3">
        <f t="shared" ca="1" si="118"/>
        <v>2.9508063536015339</v>
      </c>
      <c r="P1027" s="1">
        <f t="shared" ca="1" si="119"/>
        <v>1</v>
      </c>
    </row>
    <row r="1028" spans="9:16" x14ac:dyDescent="0.3">
      <c r="I1028" s="14">
        <v>1002</v>
      </c>
      <c r="J1028" s="3">
        <f t="shared" ca="1" si="114"/>
        <v>2.5234641054886633</v>
      </c>
      <c r="K1028" s="3">
        <f t="shared" ca="1" si="115"/>
        <v>-3.9934270935199745E-2</v>
      </c>
      <c r="L1028" s="3">
        <f t="shared" ca="1" si="116"/>
        <v>2.4835298345534635</v>
      </c>
      <c r="N1028" s="3">
        <f t="shared" ca="1" si="117"/>
        <v>0.9067414631641959</v>
      </c>
      <c r="O1028" s="3">
        <f t="shared" ca="1" si="118"/>
        <v>2.4835298345534635</v>
      </c>
      <c r="P1028" s="1">
        <f t="shared" ca="1" si="119"/>
        <v>1</v>
      </c>
    </row>
    <row r="1029" spans="9:16" x14ac:dyDescent="0.3">
      <c r="I1029" s="14">
        <v>1003</v>
      </c>
      <c r="J1029" s="3">
        <f t="shared" ca="1" si="114"/>
        <v>2.0938961750749829</v>
      </c>
      <c r="K1029" s="3">
        <f t="shared" ca="1" si="115"/>
        <v>3.4240806084366042</v>
      </c>
      <c r="L1029" s="3">
        <f t="shared" ca="1" si="116"/>
        <v>5.5179767835115872</v>
      </c>
      <c r="N1029" s="3">
        <f t="shared" ca="1" si="117"/>
        <v>-3.4271244198030848</v>
      </c>
      <c r="O1029" s="3">
        <f t="shared" ca="1" si="118"/>
        <v>5.5179767835115872</v>
      </c>
      <c r="P1029" s="1">
        <f t="shared" ca="1" si="119"/>
        <v>1</v>
      </c>
    </row>
    <row r="1030" spans="9:16" x14ac:dyDescent="0.3">
      <c r="I1030" s="14">
        <v>1004</v>
      </c>
      <c r="J1030" s="3">
        <f t="shared" ca="1" si="114"/>
        <v>2.7935366920864744</v>
      </c>
      <c r="K1030" s="3">
        <f t="shared" ca="1" si="115"/>
        <v>-0.76622977739623144</v>
      </c>
      <c r="L1030" s="3">
        <f t="shared" ca="1" si="116"/>
        <v>2.0273069146902429</v>
      </c>
      <c r="N1030" s="3">
        <f t="shared" ca="1" si="117"/>
        <v>1.6174469114739347</v>
      </c>
      <c r="O1030" s="3">
        <f t="shared" ca="1" si="118"/>
        <v>2.0273069146902429</v>
      </c>
      <c r="P1030" s="1">
        <f t="shared" ca="1" si="119"/>
        <v>1</v>
      </c>
    </row>
    <row r="1031" spans="9:16" x14ac:dyDescent="0.3">
      <c r="I1031" s="14">
        <v>1005</v>
      </c>
      <c r="J1031" s="3">
        <f t="shared" ca="1" si="114"/>
        <v>1.4545590942527624</v>
      </c>
      <c r="K1031" s="3">
        <f t="shared" ca="1" si="115"/>
        <v>2.2984378185788445</v>
      </c>
      <c r="L1031" s="3">
        <f t="shared" ca="1" si="116"/>
        <v>3.7529969128316067</v>
      </c>
      <c r="N1031" s="3">
        <f t="shared" ca="1" si="117"/>
        <v>1.7439251571994134</v>
      </c>
      <c r="O1031" s="3">
        <f t="shared" ca="1" si="118"/>
        <v>3.7529969128316067</v>
      </c>
      <c r="P1031" s="1">
        <f t="shared" ca="1" si="119"/>
        <v>1</v>
      </c>
    </row>
    <row r="1032" spans="9:16" x14ac:dyDescent="0.3">
      <c r="I1032" s="14">
        <v>1006</v>
      </c>
      <c r="J1032" s="3">
        <f t="shared" ca="1" si="114"/>
        <v>1.823064299658304</v>
      </c>
      <c r="K1032" s="3">
        <f t="shared" ca="1" si="115"/>
        <v>-2.266252418817702</v>
      </c>
      <c r="L1032" s="3">
        <f t="shared" ca="1" si="116"/>
        <v>-0.44318811915939804</v>
      </c>
      <c r="N1032" s="3">
        <f t="shared" ca="1" si="117"/>
        <v>0.8544249857260896</v>
      </c>
      <c r="O1032" s="3">
        <f t="shared" ca="1" si="118"/>
        <v>-0.44318811915939804</v>
      </c>
      <c r="P1032" s="1">
        <f t="shared" ca="1" si="119"/>
        <v>0</v>
      </c>
    </row>
    <row r="1033" spans="9:16" x14ac:dyDescent="0.3">
      <c r="I1033" s="14">
        <v>1007</v>
      </c>
      <c r="J1033" s="3">
        <f t="shared" ca="1" si="114"/>
        <v>1.4965423125283688</v>
      </c>
      <c r="K1033" s="3">
        <f t="shared" ca="1" si="115"/>
        <v>-0.21597682789652417</v>
      </c>
      <c r="L1033" s="3">
        <f t="shared" ca="1" si="116"/>
        <v>1.2805654846318446</v>
      </c>
      <c r="N1033" s="3">
        <f t="shared" ca="1" si="117"/>
        <v>2.4683318644429124</v>
      </c>
      <c r="O1033" s="3">
        <f t="shared" ca="1" si="118"/>
        <v>1.2805654846318446</v>
      </c>
      <c r="P1033" s="1">
        <f t="shared" ca="1" si="119"/>
        <v>0</v>
      </c>
    </row>
    <row r="1034" spans="9:16" x14ac:dyDescent="0.3">
      <c r="I1034" s="14">
        <v>1008</v>
      </c>
      <c r="J1034" s="3">
        <f t="shared" ca="1" si="114"/>
        <v>1.7612578699861738</v>
      </c>
      <c r="K1034" s="3">
        <f t="shared" ca="1" si="115"/>
        <v>1.9662818993205797</v>
      </c>
      <c r="L1034" s="3">
        <f t="shared" ca="1" si="116"/>
        <v>3.7275397693067536</v>
      </c>
      <c r="N1034" s="3">
        <f t="shared" ca="1" si="117"/>
        <v>0.41041885150453794</v>
      </c>
      <c r="O1034" s="3">
        <f t="shared" ca="1" si="118"/>
        <v>3.7275397693067536</v>
      </c>
      <c r="P1034" s="1">
        <f t="shared" ca="1" si="119"/>
        <v>1</v>
      </c>
    </row>
    <row r="1035" spans="9:16" x14ac:dyDescent="0.3">
      <c r="I1035" s="14">
        <v>1009</v>
      </c>
      <c r="J1035" s="3">
        <f t="shared" ca="1" si="114"/>
        <v>2.1183378327623266</v>
      </c>
      <c r="K1035" s="3">
        <f t="shared" ca="1" si="115"/>
        <v>3.3045860465651917</v>
      </c>
      <c r="L1035" s="3">
        <f t="shared" ca="1" si="116"/>
        <v>5.4229238793275183</v>
      </c>
      <c r="N1035" s="3">
        <f t="shared" ca="1" si="117"/>
        <v>-0.33628305335999809</v>
      </c>
      <c r="O1035" s="3">
        <f t="shared" ca="1" si="118"/>
        <v>5.4229238793275183</v>
      </c>
      <c r="P1035" s="1">
        <f t="shared" ca="1" si="119"/>
        <v>1</v>
      </c>
    </row>
    <row r="1036" spans="9:16" x14ac:dyDescent="0.3">
      <c r="I1036" s="14">
        <v>1010</v>
      </c>
      <c r="J1036" s="3">
        <f t="shared" ca="1" si="114"/>
        <v>2.6837666170827346</v>
      </c>
      <c r="K1036" s="3">
        <f t="shared" ca="1" si="115"/>
        <v>1.7833530151782391</v>
      </c>
      <c r="L1036" s="3">
        <f t="shared" ca="1" si="116"/>
        <v>4.4671196322609736</v>
      </c>
      <c r="N1036" s="3">
        <f t="shared" ca="1" si="117"/>
        <v>2.018670284465478</v>
      </c>
      <c r="O1036" s="3">
        <f t="shared" ca="1" si="118"/>
        <v>4.4671196322609736</v>
      </c>
      <c r="P1036" s="1">
        <f t="shared" ca="1" si="119"/>
        <v>1</v>
      </c>
    </row>
    <row r="1037" spans="9:16" x14ac:dyDescent="0.3">
      <c r="I1037" s="14">
        <v>1011</v>
      </c>
      <c r="J1037" s="3">
        <f t="shared" ca="1" si="114"/>
        <v>1.8290884883077143</v>
      </c>
      <c r="K1037" s="3">
        <f t="shared" ca="1" si="115"/>
        <v>0.25763209956064426</v>
      </c>
      <c r="L1037" s="3">
        <f t="shared" ca="1" si="116"/>
        <v>2.0867205878683586</v>
      </c>
      <c r="N1037" s="3">
        <f t="shared" ca="1" si="117"/>
        <v>1.0980225254380083</v>
      </c>
      <c r="O1037" s="3">
        <f t="shared" ca="1" si="118"/>
        <v>2.0867205878683586</v>
      </c>
      <c r="P1037" s="1">
        <f t="shared" ca="1" si="119"/>
        <v>1</v>
      </c>
    </row>
    <row r="1038" spans="9:16" x14ac:dyDescent="0.3">
      <c r="I1038" s="14">
        <v>1012</v>
      </c>
      <c r="J1038" s="3">
        <f t="shared" ca="1" si="114"/>
        <v>2.2818044158714494</v>
      </c>
      <c r="K1038" s="3">
        <f t="shared" ca="1" si="115"/>
        <v>1.7905336937762018</v>
      </c>
      <c r="L1038" s="3">
        <f t="shared" ca="1" si="116"/>
        <v>4.0723381096476512</v>
      </c>
      <c r="N1038" s="3">
        <f t="shared" ca="1" si="117"/>
        <v>0.67780505164984695</v>
      </c>
      <c r="O1038" s="3">
        <f t="shared" ca="1" si="118"/>
        <v>4.0723381096476512</v>
      </c>
      <c r="P1038" s="1">
        <f t="shared" ca="1" si="119"/>
        <v>1</v>
      </c>
    </row>
    <row r="1039" spans="9:16" x14ac:dyDescent="0.3">
      <c r="I1039" s="14">
        <v>1013</v>
      </c>
      <c r="J1039" s="3">
        <f t="shared" ca="1" si="114"/>
        <v>2.2612892230923598</v>
      </c>
      <c r="K1039" s="3">
        <f t="shared" ca="1" si="115"/>
        <v>0.25714693432806257</v>
      </c>
      <c r="L1039" s="3">
        <f t="shared" ca="1" si="116"/>
        <v>2.5184361574204224</v>
      </c>
      <c r="N1039" s="3">
        <f t="shared" ca="1" si="117"/>
        <v>1.5099782424789099</v>
      </c>
      <c r="O1039" s="3">
        <f t="shared" ca="1" si="118"/>
        <v>2.5184361574204224</v>
      </c>
      <c r="P1039" s="1">
        <f t="shared" ca="1" si="119"/>
        <v>1</v>
      </c>
    </row>
    <row r="1040" spans="9:16" x14ac:dyDescent="0.3">
      <c r="I1040" s="14">
        <v>1014</v>
      </c>
      <c r="J1040" s="3">
        <f t="shared" ca="1" si="114"/>
        <v>1.1633238080267141</v>
      </c>
      <c r="K1040" s="3">
        <f t="shared" ca="1" si="115"/>
        <v>0.16972833880229521</v>
      </c>
      <c r="L1040" s="3">
        <f t="shared" ca="1" si="116"/>
        <v>1.3330521468290093</v>
      </c>
      <c r="N1040" s="3">
        <f t="shared" ca="1" si="117"/>
        <v>0.30015600368401163</v>
      </c>
      <c r="O1040" s="3">
        <f t="shared" ca="1" si="118"/>
        <v>1.3330521468290093</v>
      </c>
      <c r="P1040" s="1">
        <f t="shared" ca="1" si="119"/>
        <v>1</v>
      </c>
    </row>
    <row r="1041" spans="9:16" x14ac:dyDescent="0.3">
      <c r="I1041" s="14">
        <v>1015</v>
      </c>
      <c r="J1041" s="3">
        <f t="shared" ca="1" si="114"/>
        <v>1.5535759550517525</v>
      </c>
      <c r="K1041" s="3">
        <f t="shared" ca="1" si="115"/>
        <v>0.54925615670317973</v>
      </c>
      <c r="L1041" s="3">
        <f t="shared" ca="1" si="116"/>
        <v>2.1028321117549322</v>
      </c>
      <c r="N1041" s="3">
        <f t="shared" ca="1" si="117"/>
        <v>-2.1372398012837293</v>
      </c>
      <c r="O1041" s="3">
        <f t="shared" ca="1" si="118"/>
        <v>2.1028321117549322</v>
      </c>
      <c r="P1041" s="1">
        <f t="shared" ca="1" si="119"/>
        <v>1</v>
      </c>
    </row>
    <row r="1042" spans="9:16" x14ac:dyDescent="0.3">
      <c r="I1042" s="14">
        <v>1016</v>
      </c>
      <c r="J1042" s="3">
        <f t="shared" ca="1" si="114"/>
        <v>2.7538254074129895</v>
      </c>
      <c r="K1042" s="3">
        <f t="shared" ca="1" si="115"/>
        <v>1.5383855081451063</v>
      </c>
      <c r="L1042" s="3">
        <f t="shared" ca="1" si="116"/>
        <v>4.2922109155580959</v>
      </c>
      <c r="N1042" s="3">
        <f t="shared" ca="1" si="117"/>
        <v>2.4224202462579463</v>
      </c>
      <c r="O1042" s="3">
        <f t="shared" ca="1" si="118"/>
        <v>4.2922109155580959</v>
      </c>
      <c r="P1042" s="1">
        <f t="shared" ca="1" si="119"/>
        <v>1</v>
      </c>
    </row>
    <row r="1043" spans="9:16" x14ac:dyDescent="0.3">
      <c r="I1043" s="14">
        <v>1017</v>
      </c>
      <c r="J1043" s="3">
        <f t="shared" ca="1" si="114"/>
        <v>1.5078739720278387</v>
      </c>
      <c r="K1043" s="3">
        <f t="shared" ca="1" si="115"/>
        <v>0.9600832458330153</v>
      </c>
      <c r="L1043" s="3">
        <f t="shared" ca="1" si="116"/>
        <v>2.467957217860854</v>
      </c>
      <c r="N1043" s="3">
        <f t="shared" ca="1" si="117"/>
        <v>-1.5220962222447421</v>
      </c>
      <c r="O1043" s="3">
        <f t="shared" ca="1" si="118"/>
        <v>2.467957217860854</v>
      </c>
      <c r="P1043" s="1">
        <f t="shared" ca="1" si="119"/>
        <v>1</v>
      </c>
    </row>
    <row r="1044" spans="9:16" x14ac:dyDescent="0.3">
      <c r="I1044" s="14">
        <v>1018</v>
      </c>
      <c r="J1044" s="3">
        <f t="shared" ca="1" si="114"/>
        <v>0.42927992840225904</v>
      </c>
      <c r="K1044" s="3">
        <f t="shared" ca="1" si="115"/>
        <v>2.8152954750327863</v>
      </c>
      <c r="L1044" s="3">
        <f t="shared" ca="1" si="116"/>
        <v>3.2445754034350456</v>
      </c>
      <c r="N1044" s="3">
        <f t="shared" ca="1" si="117"/>
        <v>0.67414054814310553</v>
      </c>
      <c r="O1044" s="3">
        <f t="shared" ca="1" si="118"/>
        <v>3.2445754034350456</v>
      </c>
      <c r="P1044" s="1">
        <f t="shared" ca="1" si="119"/>
        <v>1</v>
      </c>
    </row>
    <row r="1045" spans="9:16" x14ac:dyDescent="0.3">
      <c r="I1045" s="14">
        <v>1019</v>
      </c>
      <c r="J1045" s="3">
        <f t="shared" ca="1" si="114"/>
        <v>2.2006508070124</v>
      </c>
      <c r="K1045" s="3">
        <f t="shared" ca="1" si="115"/>
        <v>2.9287981406260974</v>
      </c>
      <c r="L1045" s="3">
        <f t="shared" ca="1" si="116"/>
        <v>5.1294489476384975</v>
      </c>
      <c r="N1045" s="3">
        <f t="shared" ca="1" si="117"/>
        <v>2.3692462357947583</v>
      </c>
      <c r="O1045" s="3">
        <f t="shared" ca="1" si="118"/>
        <v>5.1294489476384975</v>
      </c>
      <c r="P1045" s="1">
        <f t="shared" ca="1" si="119"/>
        <v>1</v>
      </c>
    </row>
    <row r="1046" spans="9:16" x14ac:dyDescent="0.3">
      <c r="I1046" s="14">
        <v>1020</v>
      </c>
      <c r="J1046" s="3">
        <f t="shared" ca="1" si="114"/>
        <v>1.8558338623768611</v>
      </c>
      <c r="K1046" s="3">
        <f t="shared" ca="1" si="115"/>
        <v>1.4079700642522437</v>
      </c>
      <c r="L1046" s="3">
        <f t="shared" ca="1" si="116"/>
        <v>3.2638039266291048</v>
      </c>
      <c r="N1046" s="3">
        <f t="shared" ca="1" si="117"/>
        <v>0.46867298708108107</v>
      </c>
      <c r="O1046" s="3">
        <f t="shared" ca="1" si="118"/>
        <v>3.2638039266291048</v>
      </c>
      <c r="P1046" s="1">
        <f t="shared" ca="1" si="119"/>
        <v>1</v>
      </c>
    </row>
    <row r="1047" spans="9:16" x14ac:dyDescent="0.3">
      <c r="I1047" s="14">
        <v>1021</v>
      </c>
      <c r="J1047" s="3">
        <f t="shared" ca="1" si="114"/>
        <v>0.72845700030988281</v>
      </c>
      <c r="K1047" s="3">
        <f t="shared" ca="1" si="115"/>
        <v>2.0048245402779989</v>
      </c>
      <c r="L1047" s="3">
        <f t="shared" ca="1" si="116"/>
        <v>2.7332815405878819</v>
      </c>
      <c r="N1047" s="3">
        <f t="shared" ca="1" si="117"/>
        <v>1.5917909468072997</v>
      </c>
      <c r="O1047" s="3">
        <f t="shared" ca="1" si="118"/>
        <v>2.7332815405878819</v>
      </c>
      <c r="P1047" s="1">
        <f t="shared" ca="1" si="119"/>
        <v>1</v>
      </c>
    </row>
    <row r="1048" spans="9:16" x14ac:dyDescent="0.3">
      <c r="I1048" s="14">
        <v>1022</v>
      </c>
      <c r="J1048" s="3">
        <f t="shared" ca="1" si="114"/>
        <v>2.2804428388066067</v>
      </c>
      <c r="K1048" s="3">
        <f t="shared" ca="1" si="115"/>
        <v>0.27778656536804691</v>
      </c>
      <c r="L1048" s="3">
        <f t="shared" ca="1" si="116"/>
        <v>2.5582294041746536</v>
      </c>
      <c r="N1048" s="3">
        <f t="shared" ca="1" si="117"/>
        <v>1.6895958896704106</v>
      </c>
      <c r="O1048" s="3">
        <f t="shared" ca="1" si="118"/>
        <v>2.5582294041746536</v>
      </c>
      <c r="P1048" s="1">
        <f t="shared" ca="1" si="119"/>
        <v>1</v>
      </c>
    </row>
    <row r="1049" spans="9:16" x14ac:dyDescent="0.3">
      <c r="I1049" s="14">
        <v>1023</v>
      </c>
      <c r="J1049" s="3">
        <f t="shared" ca="1" si="114"/>
        <v>1.5138034966221807</v>
      </c>
      <c r="K1049" s="3">
        <f t="shared" ca="1" si="115"/>
        <v>2.0351392882059445</v>
      </c>
      <c r="L1049" s="3">
        <f t="shared" ca="1" si="116"/>
        <v>3.5489427848281254</v>
      </c>
      <c r="N1049" s="3">
        <f t="shared" ca="1" si="117"/>
        <v>1.8753981057504803</v>
      </c>
      <c r="O1049" s="3">
        <f t="shared" ca="1" si="118"/>
        <v>3.5489427848281254</v>
      </c>
      <c r="P1049" s="1">
        <f t="shared" ca="1" si="119"/>
        <v>1</v>
      </c>
    </row>
    <row r="1050" spans="9:16" x14ac:dyDescent="0.3">
      <c r="I1050" s="14">
        <v>1024</v>
      </c>
      <c r="J1050" s="3">
        <f t="shared" ca="1" si="114"/>
        <v>1.8027814746064252</v>
      </c>
      <c r="K1050" s="3">
        <f t="shared" ca="1" si="115"/>
        <v>1.6552197202278451</v>
      </c>
      <c r="L1050" s="3">
        <f t="shared" ca="1" si="116"/>
        <v>3.4580011948342704</v>
      </c>
      <c r="N1050" s="3">
        <f t="shared" ca="1" si="117"/>
        <v>1.2861326932705608</v>
      </c>
      <c r="O1050" s="3">
        <f t="shared" ca="1" si="118"/>
        <v>3.4580011948342704</v>
      </c>
      <c r="P1050" s="1">
        <f t="shared" ca="1" si="119"/>
        <v>1</v>
      </c>
    </row>
    <row r="1051" spans="9:16" x14ac:dyDescent="0.3">
      <c r="I1051" s="14">
        <v>1025</v>
      </c>
      <c r="J1051" s="3">
        <f t="shared" ca="1" si="114"/>
        <v>1.6704357887146828</v>
      </c>
      <c r="K1051" s="3">
        <f t="shared" ca="1" si="115"/>
        <v>1.297818300644813</v>
      </c>
      <c r="L1051" s="3">
        <f t="shared" ca="1" si="116"/>
        <v>2.9682540893594958</v>
      </c>
      <c r="N1051" s="3">
        <f t="shared" ca="1" si="117"/>
        <v>1.859443035024626</v>
      </c>
      <c r="O1051" s="3">
        <f t="shared" ca="1" si="118"/>
        <v>2.9682540893594958</v>
      </c>
      <c r="P1051" s="1">
        <f t="shared" ca="1" si="119"/>
        <v>1</v>
      </c>
    </row>
    <row r="1052" spans="9:16" x14ac:dyDescent="0.3">
      <c r="I1052" s="14">
        <v>1026</v>
      </c>
      <c r="J1052" s="3">
        <f t="shared" ref="J1052:J1115" ca="1" si="120">_xlfn.GAMMA.INV(RAND(),$E$18,$E$19)</f>
        <v>3.708530169485408</v>
      </c>
      <c r="K1052" s="3">
        <f t="shared" ref="K1052:K1115" ca="1" si="121">IF($D$16&gt;$C$16,N1052,L1052-J1052)</f>
        <v>-0.45717617269911681</v>
      </c>
      <c r="L1052" s="3">
        <f t="shared" ref="L1052:L1115" ca="1" si="122">IF($D$16&gt;$C$16,K1052+J1052,O1052)</f>
        <v>3.2513539967862912</v>
      </c>
      <c r="N1052" s="3">
        <f t="shared" ref="N1052:N1115" ca="1" si="123">_xlfn.NORM.INV(RAND(),$C$15,SQRT($C$16))</f>
        <v>3.9574164045686864</v>
      </c>
      <c r="O1052" s="3">
        <f t="shared" ref="O1052:O1115" ca="1" si="124">_xlfn.NORM.INV(RAND(),$D$15,SQRT($D$16))</f>
        <v>3.2513539967862912</v>
      </c>
      <c r="P1052" s="1">
        <f t="shared" ref="P1052:P1115" ca="1" si="125">IF(O1052&gt;N1052,1,0)</f>
        <v>0</v>
      </c>
    </row>
    <row r="1053" spans="9:16" x14ac:dyDescent="0.3">
      <c r="I1053" s="14">
        <v>1027</v>
      </c>
      <c r="J1053" s="3">
        <f t="shared" ca="1" si="120"/>
        <v>1.2534183424714911</v>
      </c>
      <c r="K1053" s="3">
        <f t="shared" ca="1" si="121"/>
        <v>2.4950266837513144</v>
      </c>
      <c r="L1053" s="3">
        <f t="shared" ca="1" si="122"/>
        <v>3.7484450262228055</v>
      </c>
      <c r="N1053" s="3">
        <f t="shared" ca="1" si="123"/>
        <v>2.8065280676090718</v>
      </c>
      <c r="O1053" s="3">
        <f t="shared" ca="1" si="124"/>
        <v>3.7484450262228055</v>
      </c>
      <c r="P1053" s="1">
        <f t="shared" ca="1" si="125"/>
        <v>1</v>
      </c>
    </row>
    <row r="1054" spans="9:16" x14ac:dyDescent="0.3">
      <c r="I1054" s="14">
        <v>1028</v>
      </c>
      <c r="J1054" s="3">
        <f t="shared" ca="1" si="120"/>
        <v>2.7550924996135726</v>
      </c>
      <c r="K1054" s="3">
        <f t="shared" ca="1" si="121"/>
        <v>0.90553805960996447</v>
      </c>
      <c r="L1054" s="3">
        <f t="shared" ca="1" si="122"/>
        <v>3.6606305592235371</v>
      </c>
      <c r="N1054" s="3">
        <f t="shared" ca="1" si="123"/>
        <v>3.0133746498528651</v>
      </c>
      <c r="O1054" s="3">
        <f t="shared" ca="1" si="124"/>
        <v>3.6606305592235371</v>
      </c>
      <c r="P1054" s="1">
        <f t="shared" ca="1" si="125"/>
        <v>1</v>
      </c>
    </row>
    <row r="1055" spans="9:16" x14ac:dyDescent="0.3">
      <c r="I1055" s="14">
        <v>1029</v>
      </c>
      <c r="J1055" s="3">
        <f t="shared" ca="1" si="120"/>
        <v>1.4218485646079657</v>
      </c>
      <c r="K1055" s="3">
        <f t="shared" ca="1" si="121"/>
        <v>1.6975074672719666</v>
      </c>
      <c r="L1055" s="3">
        <f t="shared" ca="1" si="122"/>
        <v>3.1193560318799323</v>
      </c>
      <c r="N1055" s="3">
        <f t="shared" ca="1" si="123"/>
        <v>-0.49344323410869206</v>
      </c>
      <c r="O1055" s="3">
        <f t="shared" ca="1" si="124"/>
        <v>3.1193560318799323</v>
      </c>
      <c r="P1055" s="1">
        <f t="shared" ca="1" si="125"/>
        <v>1</v>
      </c>
    </row>
    <row r="1056" spans="9:16" x14ac:dyDescent="0.3">
      <c r="I1056" s="14">
        <v>1030</v>
      </c>
      <c r="J1056" s="3">
        <f t="shared" ca="1" si="120"/>
        <v>1.5367630983427625</v>
      </c>
      <c r="K1056" s="3">
        <f t="shared" ca="1" si="121"/>
        <v>0.62285131054778642</v>
      </c>
      <c r="L1056" s="3">
        <f t="shared" ca="1" si="122"/>
        <v>2.1596144088905489</v>
      </c>
      <c r="N1056" s="3">
        <f t="shared" ca="1" si="123"/>
        <v>0.50598538546483385</v>
      </c>
      <c r="O1056" s="3">
        <f t="shared" ca="1" si="124"/>
        <v>2.1596144088905489</v>
      </c>
      <c r="P1056" s="1">
        <f t="shared" ca="1" si="125"/>
        <v>1</v>
      </c>
    </row>
    <row r="1057" spans="9:16" x14ac:dyDescent="0.3">
      <c r="I1057" s="14">
        <v>1031</v>
      </c>
      <c r="J1057" s="3">
        <f t="shared" ca="1" si="120"/>
        <v>2.9403297408490694</v>
      </c>
      <c r="K1057" s="3">
        <f t="shared" ca="1" si="121"/>
        <v>-1.6818301323791232</v>
      </c>
      <c r="L1057" s="3">
        <f t="shared" ca="1" si="122"/>
        <v>1.2584996084699462</v>
      </c>
      <c r="N1057" s="3">
        <f t="shared" ca="1" si="123"/>
        <v>1.2805744356128308</v>
      </c>
      <c r="O1057" s="3">
        <f t="shared" ca="1" si="124"/>
        <v>1.2584996084699462</v>
      </c>
      <c r="P1057" s="1">
        <f t="shared" ca="1" si="125"/>
        <v>0</v>
      </c>
    </row>
    <row r="1058" spans="9:16" x14ac:dyDescent="0.3">
      <c r="I1058" s="14">
        <v>1032</v>
      </c>
      <c r="J1058" s="3">
        <f t="shared" ca="1" si="120"/>
        <v>2.285879774382757</v>
      </c>
      <c r="K1058" s="3">
        <f t="shared" ca="1" si="121"/>
        <v>-2.5423274670476306</v>
      </c>
      <c r="L1058" s="3">
        <f t="shared" ca="1" si="122"/>
        <v>-0.25644769266487355</v>
      </c>
      <c r="N1058" s="3">
        <f t="shared" ca="1" si="123"/>
        <v>-1.7825671929307014</v>
      </c>
      <c r="O1058" s="3">
        <f t="shared" ca="1" si="124"/>
        <v>-0.25644769266487355</v>
      </c>
      <c r="P1058" s="1">
        <f t="shared" ca="1" si="125"/>
        <v>1</v>
      </c>
    </row>
    <row r="1059" spans="9:16" x14ac:dyDescent="0.3">
      <c r="I1059" s="14">
        <v>1033</v>
      </c>
      <c r="J1059" s="3">
        <f t="shared" ca="1" si="120"/>
        <v>2.2023048155042058</v>
      </c>
      <c r="K1059" s="3">
        <f t="shared" ca="1" si="121"/>
        <v>0.69651411320209933</v>
      </c>
      <c r="L1059" s="3">
        <f t="shared" ca="1" si="122"/>
        <v>2.8988189287063051</v>
      </c>
      <c r="N1059" s="3">
        <f t="shared" ca="1" si="123"/>
        <v>2.3160601787750883</v>
      </c>
      <c r="O1059" s="3">
        <f t="shared" ca="1" si="124"/>
        <v>2.8988189287063051</v>
      </c>
      <c r="P1059" s="1">
        <f t="shared" ca="1" si="125"/>
        <v>1</v>
      </c>
    </row>
    <row r="1060" spans="9:16" x14ac:dyDescent="0.3">
      <c r="I1060" s="14">
        <v>1034</v>
      </c>
      <c r="J1060" s="3">
        <f t="shared" ca="1" si="120"/>
        <v>2.8092810773530079</v>
      </c>
      <c r="K1060" s="3">
        <f t="shared" ca="1" si="121"/>
        <v>1.5407517142945784</v>
      </c>
      <c r="L1060" s="3">
        <f t="shared" ca="1" si="122"/>
        <v>4.3500327916475863</v>
      </c>
      <c r="N1060" s="3">
        <f t="shared" ca="1" si="123"/>
        <v>0.16388644926934948</v>
      </c>
      <c r="O1060" s="3">
        <f t="shared" ca="1" si="124"/>
        <v>4.3500327916475863</v>
      </c>
      <c r="P1060" s="1">
        <f t="shared" ca="1" si="125"/>
        <v>1</v>
      </c>
    </row>
    <row r="1061" spans="9:16" x14ac:dyDescent="0.3">
      <c r="I1061" s="14">
        <v>1035</v>
      </c>
      <c r="J1061" s="3">
        <f t="shared" ca="1" si="120"/>
        <v>2.7321115493987231</v>
      </c>
      <c r="K1061" s="3">
        <f t="shared" ca="1" si="121"/>
        <v>1.5746683198540397</v>
      </c>
      <c r="L1061" s="3">
        <f t="shared" ca="1" si="122"/>
        <v>4.3067798692527628</v>
      </c>
      <c r="N1061" s="3">
        <f t="shared" ca="1" si="123"/>
        <v>0.66383760409422277</v>
      </c>
      <c r="O1061" s="3">
        <f t="shared" ca="1" si="124"/>
        <v>4.3067798692527628</v>
      </c>
      <c r="P1061" s="1">
        <f t="shared" ca="1" si="125"/>
        <v>1</v>
      </c>
    </row>
    <row r="1062" spans="9:16" x14ac:dyDescent="0.3">
      <c r="I1062" s="14">
        <v>1036</v>
      </c>
      <c r="J1062" s="3">
        <f t="shared" ca="1" si="120"/>
        <v>2.2858326232069293</v>
      </c>
      <c r="K1062" s="3">
        <f t="shared" ca="1" si="121"/>
        <v>-1.3906115246827517</v>
      </c>
      <c r="L1062" s="3">
        <f t="shared" ca="1" si="122"/>
        <v>0.89522109852417753</v>
      </c>
      <c r="N1062" s="3">
        <f t="shared" ca="1" si="123"/>
        <v>1.6357029251758508</v>
      </c>
      <c r="O1062" s="3">
        <f t="shared" ca="1" si="124"/>
        <v>0.89522109852417753</v>
      </c>
      <c r="P1062" s="1">
        <f t="shared" ca="1" si="125"/>
        <v>0</v>
      </c>
    </row>
    <row r="1063" spans="9:16" x14ac:dyDescent="0.3">
      <c r="I1063" s="14">
        <v>1037</v>
      </c>
      <c r="J1063" s="3">
        <f t="shared" ca="1" si="120"/>
        <v>2.9886690767424926</v>
      </c>
      <c r="K1063" s="3">
        <f t="shared" ca="1" si="121"/>
        <v>0.58983826314779941</v>
      </c>
      <c r="L1063" s="3">
        <f t="shared" ca="1" si="122"/>
        <v>3.578507339890292</v>
      </c>
      <c r="N1063" s="3">
        <f t="shared" ca="1" si="123"/>
        <v>-2.5436272541854685</v>
      </c>
      <c r="O1063" s="3">
        <f t="shared" ca="1" si="124"/>
        <v>3.578507339890292</v>
      </c>
      <c r="P1063" s="1">
        <f t="shared" ca="1" si="125"/>
        <v>1</v>
      </c>
    </row>
    <row r="1064" spans="9:16" x14ac:dyDescent="0.3">
      <c r="I1064" s="14">
        <v>1038</v>
      </c>
      <c r="J1064" s="3">
        <f t="shared" ca="1" si="120"/>
        <v>1.4835414531793183</v>
      </c>
      <c r="K1064" s="3">
        <f t="shared" ca="1" si="121"/>
        <v>0.18859071256429094</v>
      </c>
      <c r="L1064" s="3">
        <f t="shared" ca="1" si="122"/>
        <v>1.6721321657436092</v>
      </c>
      <c r="N1064" s="3">
        <f t="shared" ca="1" si="123"/>
        <v>2.3008605805810682</v>
      </c>
      <c r="O1064" s="3">
        <f t="shared" ca="1" si="124"/>
        <v>1.6721321657436092</v>
      </c>
      <c r="P1064" s="1">
        <f t="shared" ca="1" si="125"/>
        <v>0</v>
      </c>
    </row>
    <row r="1065" spans="9:16" x14ac:dyDescent="0.3">
      <c r="I1065" s="14">
        <v>1039</v>
      </c>
      <c r="J1065" s="3">
        <f t="shared" ca="1" si="120"/>
        <v>0.92808826451065729</v>
      </c>
      <c r="K1065" s="3">
        <f t="shared" ca="1" si="121"/>
        <v>1.2295577671124134</v>
      </c>
      <c r="L1065" s="3">
        <f t="shared" ca="1" si="122"/>
        <v>2.1576460316230706</v>
      </c>
      <c r="N1065" s="3">
        <f t="shared" ca="1" si="123"/>
        <v>1.7636604936656326</v>
      </c>
      <c r="O1065" s="3">
        <f t="shared" ca="1" si="124"/>
        <v>2.1576460316230706</v>
      </c>
      <c r="P1065" s="1">
        <f t="shared" ca="1" si="125"/>
        <v>1</v>
      </c>
    </row>
    <row r="1066" spans="9:16" x14ac:dyDescent="0.3">
      <c r="I1066" s="14">
        <v>1040</v>
      </c>
      <c r="J1066" s="3">
        <f t="shared" ca="1" si="120"/>
        <v>3.0665205986998001</v>
      </c>
      <c r="K1066" s="3">
        <f t="shared" ca="1" si="121"/>
        <v>0.44153202472502295</v>
      </c>
      <c r="L1066" s="3">
        <f t="shared" ca="1" si="122"/>
        <v>3.508052623424823</v>
      </c>
      <c r="N1066" s="3">
        <f t="shared" ca="1" si="123"/>
        <v>-0.19006923209234361</v>
      </c>
      <c r="O1066" s="3">
        <f t="shared" ca="1" si="124"/>
        <v>3.508052623424823</v>
      </c>
      <c r="P1066" s="1">
        <f t="shared" ca="1" si="125"/>
        <v>1</v>
      </c>
    </row>
    <row r="1067" spans="9:16" x14ac:dyDescent="0.3">
      <c r="I1067" s="14">
        <v>1041</v>
      </c>
      <c r="J1067" s="3">
        <f t="shared" ca="1" si="120"/>
        <v>2.4489371713783834</v>
      </c>
      <c r="K1067" s="3">
        <f t="shared" ca="1" si="121"/>
        <v>-0.65162983644009476</v>
      </c>
      <c r="L1067" s="3">
        <f t="shared" ca="1" si="122"/>
        <v>1.7973073349382886</v>
      </c>
      <c r="N1067" s="3">
        <f t="shared" ca="1" si="123"/>
        <v>1.0913643588476074</v>
      </c>
      <c r="O1067" s="3">
        <f t="shared" ca="1" si="124"/>
        <v>1.7973073349382886</v>
      </c>
      <c r="P1067" s="1">
        <f t="shared" ca="1" si="125"/>
        <v>1</v>
      </c>
    </row>
    <row r="1068" spans="9:16" x14ac:dyDescent="0.3">
      <c r="I1068" s="14">
        <v>1042</v>
      </c>
      <c r="J1068" s="3">
        <f t="shared" ca="1" si="120"/>
        <v>2.661617277244134</v>
      </c>
      <c r="K1068" s="3">
        <f t="shared" ca="1" si="121"/>
        <v>-0.10151687146592092</v>
      </c>
      <c r="L1068" s="3">
        <f t="shared" ca="1" si="122"/>
        <v>2.5601004057782131</v>
      </c>
      <c r="N1068" s="3">
        <f t="shared" ca="1" si="123"/>
        <v>0.60511539194051189</v>
      </c>
      <c r="O1068" s="3">
        <f t="shared" ca="1" si="124"/>
        <v>2.5601004057782131</v>
      </c>
      <c r="P1068" s="1">
        <f t="shared" ca="1" si="125"/>
        <v>1</v>
      </c>
    </row>
    <row r="1069" spans="9:16" x14ac:dyDescent="0.3">
      <c r="I1069" s="14">
        <v>1043</v>
      </c>
      <c r="J1069" s="3">
        <f t="shared" ca="1" si="120"/>
        <v>2.5295181441500607</v>
      </c>
      <c r="K1069" s="3">
        <f t="shared" ca="1" si="121"/>
        <v>-0.76143883814015667</v>
      </c>
      <c r="L1069" s="3">
        <f t="shared" ca="1" si="122"/>
        <v>1.768079306009904</v>
      </c>
      <c r="N1069" s="3">
        <f t="shared" ca="1" si="123"/>
        <v>-0.25926331319574625</v>
      </c>
      <c r="O1069" s="3">
        <f t="shared" ca="1" si="124"/>
        <v>1.768079306009904</v>
      </c>
      <c r="P1069" s="1">
        <f t="shared" ca="1" si="125"/>
        <v>1</v>
      </c>
    </row>
    <row r="1070" spans="9:16" x14ac:dyDescent="0.3">
      <c r="I1070" s="14">
        <v>1044</v>
      </c>
      <c r="J1070" s="3">
        <f t="shared" ca="1" si="120"/>
        <v>1.3955297979196151</v>
      </c>
      <c r="K1070" s="3">
        <f t="shared" ca="1" si="121"/>
        <v>1.4634488493967051</v>
      </c>
      <c r="L1070" s="3">
        <f t="shared" ca="1" si="122"/>
        <v>2.8589786473163201</v>
      </c>
      <c r="N1070" s="3">
        <f t="shared" ca="1" si="123"/>
        <v>1.4937360962855024</v>
      </c>
      <c r="O1070" s="3">
        <f t="shared" ca="1" si="124"/>
        <v>2.8589786473163201</v>
      </c>
      <c r="P1070" s="1">
        <f t="shared" ca="1" si="125"/>
        <v>1</v>
      </c>
    </row>
    <row r="1071" spans="9:16" x14ac:dyDescent="0.3">
      <c r="I1071" s="14">
        <v>1045</v>
      </c>
      <c r="J1071" s="3">
        <f t="shared" ca="1" si="120"/>
        <v>2.0983916955082189</v>
      </c>
      <c r="K1071" s="3">
        <f t="shared" ca="1" si="121"/>
        <v>-0.50712874541024022</v>
      </c>
      <c r="L1071" s="3">
        <f t="shared" ca="1" si="122"/>
        <v>1.5912629500979787</v>
      </c>
      <c r="N1071" s="3">
        <f t="shared" ca="1" si="123"/>
        <v>1.7908898413733363</v>
      </c>
      <c r="O1071" s="3">
        <f t="shared" ca="1" si="124"/>
        <v>1.5912629500979787</v>
      </c>
      <c r="P1071" s="1">
        <f t="shared" ca="1" si="125"/>
        <v>0</v>
      </c>
    </row>
    <row r="1072" spans="9:16" x14ac:dyDescent="0.3">
      <c r="I1072" s="14">
        <v>1046</v>
      </c>
      <c r="J1072" s="3">
        <f t="shared" ca="1" si="120"/>
        <v>3.2776778510974216</v>
      </c>
      <c r="K1072" s="3">
        <f t="shared" ca="1" si="121"/>
        <v>0.31563015246024007</v>
      </c>
      <c r="L1072" s="3">
        <f t="shared" ca="1" si="122"/>
        <v>3.5933080035576617</v>
      </c>
      <c r="N1072" s="3">
        <f t="shared" ca="1" si="123"/>
        <v>1.5970951465918484</v>
      </c>
      <c r="O1072" s="3">
        <f t="shared" ca="1" si="124"/>
        <v>3.5933080035576617</v>
      </c>
      <c r="P1072" s="1">
        <f t="shared" ca="1" si="125"/>
        <v>1</v>
      </c>
    </row>
    <row r="1073" spans="9:16" x14ac:dyDescent="0.3">
      <c r="I1073" s="14">
        <v>1047</v>
      </c>
      <c r="J1073" s="3">
        <f t="shared" ca="1" si="120"/>
        <v>1.9006905555560714</v>
      </c>
      <c r="K1073" s="3">
        <f t="shared" ca="1" si="121"/>
        <v>0.89410928116070432</v>
      </c>
      <c r="L1073" s="3">
        <f t="shared" ca="1" si="122"/>
        <v>2.7947998367167757</v>
      </c>
      <c r="N1073" s="3">
        <f t="shared" ca="1" si="123"/>
        <v>2.2442894068844899</v>
      </c>
      <c r="O1073" s="3">
        <f t="shared" ca="1" si="124"/>
        <v>2.7947998367167757</v>
      </c>
      <c r="P1073" s="1">
        <f t="shared" ca="1" si="125"/>
        <v>1</v>
      </c>
    </row>
    <row r="1074" spans="9:16" x14ac:dyDescent="0.3">
      <c r="I1074" s="14">
        <v>1048</v>
      </c>
      <c r="J1074" s="3">
        <f t="shared" ca="1" si="120"/>
        <v>2.1538443821585918</v>
      </c>
      <c r="K1074" s="3">
        <f t="shared" ca="1" si="121"/>
        <v>3.9192081406553947</v>
      </c>
      <c r="L1074" s="3">
        <f t="shared" ca="1" si="122"/>
        <v>6.0730525228139864</v>
      </c>
      <c r="N1074" s="3">
        <f t="shared" ca="1" si="123"/>
        <v>0.36419817772521834</v>
      </c>
      <c r="O1074" s="3">
        <f t="shared" ca="1" si="124"/>
        <v>6.0730525228139864</v>
      </c>
      <c r="P1074" s="1">
        <f t="shared" ca="1" si="125"/>
        <v>1</v>
      </c>
    </row>
    <row r="1075" spans="9:16" x14ac:dyDescent="0.3">
      <c r="I1075" s="14">
        <v>1049</v>
      </c>
      <c r="J1075" s="3">
        <f t="shared" ca="1" si="120"/>
        <v>1.2035522945458104</v>
      </c>
      <c r="K1075" s="3">
        <f t="shared" ca="1" si="121"/>
        <v>1.0007696184509383</v>
      </c>
      <c r="L1075" s="3">
        <f t="shared" ca="1" si="122"/>
        <v>2.2043219129967486</v>
      </c>
      <c r="N1075" s="3">
        <f t="shared" ca="1" si="123"/>
        <v>1.0870846976791406</v>
      </c>
      <c r="O1075" s="3">
        <f t="shared" ca="1" si="124"/>
        <v>2.2043219129967486</v>
      </c>
      <c r="P1075" s="1">
        <f t="shared" ca="1" si="125"/>
        <v>1</v>
      </c>
    </row>
    <row r="1076" spans="9:16" x14ac:dyDescent="0.3">
      <c r="I1076" s="14">
        <v>1050</v>
      </c>
      <c r="J1076" s="3">
        <f t="shared" ca="1" si="120"/>
        <v>2.3596575439391039</v>
      </c>
      <c r="K1076" s="3">
        <f t="shared" ca="1" si="121"/>
        <v>0.94321187704326714</v>
      </c>
      <c r="L1076" s="3">
        <f t="shared" ca="1" si="122"/>
        <v>3.302869420982371</v>
      </c>
      <c r="N1076" s="3">
        <f t="shared" ca="1" si="123"/>
        <v>-0.17484018116807309</v>
      </c>
      <c r="O1076" s="3">
        <f t="shared" ca="1" si="124"/>
        <v>3.302869420982371</v>
      </c>
      <c r="P1076" s="1">
        <f t="shared" ca="1" si="125"/>
        <v>1</v>
      </c>
    </row>
    <row r="1077" spans="9:16" x14ac:dyDescent="0.3">
      <c r="I1077" s="14">
        <v>1051</v>
      </c>
      <c r="J1077" s="3">
        <f t="shared" ca="1" si="120"/>
        <v>1.2138274675033436</v>
      </c>
      <c r="K1077" s="3">
        <f t="shared" ca="1" si="121"/>
        <v>1.6671538063170537</v>
      </c>
      <c r="L1077" s="3">
        <f t="shared" ca="1" si="122"/>
        <v>2.8809812738203973</v>
      </c>
      <c r="N1077" s="3">
        <f t="shared" ca="1" si="123"/>
        <v>0.15906913818806356</v>
      </c>
      <c r="O1077" s="3">
        <f t="shared" ca="1" si="124"/>
        <v>2.8809812738203973</v>
      </c>
      <c r="P1077" s="1">
        <f t="shared" ca="1" si="125"/>
        <v>1</v>
      </c>
    </row>
    <row r="1078" spans="9:16" x14ac:dyDescent="0.3">
      <c r="I1078" s="14">
        <v>1052</v>
      </c>
      <c r="J1078" s="3">
        <f t="shared" ca="1" si="120"/>
        <v>1.4592945378153661</v>
      </c>
      <c r="K1078" s="3">
        <f t="shared" ca="1" si="121"/>
        <v>0.22408030600199136</v>
      </c>
      <c r="L1078" s="3">
        <f t="shared" ca="1" si="122"/>
        <v>1.6833748438173575</v>
      </c>
      <c r="N1078" s="3">
        <f t="shared" ca="1" si="123"/>
        <v>1.626449179216402</v>
      </c>
      <c r="O1078" s="3">
        <f t="shared" ca="1" si="124"/>
        <v>1.6833748438173575</v>
      </c>
      <c r="P1078" s="1">
        <f t="shared" ca="1" si="125"/>
        <v>1</v>
      </c>
    </row>
    <row r="1079" spans="9:16" x14ac:dyDescent="0.3">
      <c r="I1079" s="14">
        <v>1053</v>
      </c>
      <c r="J1079" s="3">
        <f t="shared" ca="1" si="120"/>
        <v>1.0947986478906053</v>
      </c>
      <c r="K1079" s="3">
        <f t="shared" ca="1" si="121"/>
        <v>1.6954786328499651</v>
      </c>
      <c r="L1079" s="3">
        <f t="shared" ca="1" si="122"/>
        <v>2.7902772807405705</v>
      </c>
      <c r="N1079" s="3">
        <f t="shared" ca="1" si="123"/>
        <v>2.5992013846219537</v>
      </c>
      <c r="O1079" s="3">
        <f t="shared" ca="1" si="124"/>
        <v>2.7902772807405705</v>
      </c>
      <c r="P1079" s="1">
        <f t="shared" ca="1" si="125"/>
        <v>1</v>
      </c>
    </row>
    <row r="1080" spans="9:16" x14ac:dyDescent="0.3">
      <c r="I1080" s="14">
        <v>1054</v>
      </c>
      <c r="J1080" s="3">
        <f t="shared" ca="1" si="120"/>
        <v>2.6960309852929636</v>
      </c>
      <c r="K1080" s="3">
        <f t="shared" ca="1" si="121"/>
        <v>1.510012702246573</v>
      </c>
      <c r="L1080" s="3">
        <f t="shared" ca="1" si="122"/>
        <v>4.2060436875395366</v>
      </c>
      <c r="N1080" s="3">
        <f t="shared" ca="1" si="123"/>
        <v>2.0710957174012314</v>
      </c>
      <c r="O1080" s="3">
        <f t="shared" ca="1" si="124"/>
        <v>4.2060436875395366</v>
      </c>
      <c r="P1080" s="1">
        <f t="shared" ca="1" si="125"/>
        <v>1</v>
      </c>
    </row>
    <row r="1081" spans="9:16" x14ac:dyDescent="0.3">
      <c r="I1081" s="14">
        <v>1055</v>
      </c>
      <c r="J1081" s="3">
        <f t="shared" ca="1" si="120"/>
        <v>1.7517150167411017</v>
      </c>
      <c r="K1081" s="3">
        <f t="shared" ca="1" si="121"/>
        <v>0.80114562825800828</v>
      </c>
      <c r="L1081" s="3">
        <f t="shared" ca="1" si="122"/>
        <v>2.55286064499911</v>
      </c>
      <c r="N1081" s="3">
        <f t="shared" ca="1" si="123"/>
        <v>-0.42905963181287277</v>
      </c>
      <c r="O1081" s="3">
        <f t="shared" ca="1" si="124"/>
        <v>2.55286064499911</v>
      </c>
      <c r="P1081" s="1">
        <f t="shared" ca="1" si="125"/>
        <v>1</v>
      </c>
    </row>
    <row r="1082" spans="9:16" x14ac:dyDescent="0.3">
      <c r="I1082" s="14">
        <v>1056</v>
      </c>
      <c r="J1082" s="3">
        <f t="shared" ca="1" si="120"/>
        <v>1.5102868332930512</v>
      </c>
      <c r="K1082" s="3">
        <f t="shared" ca="1" si="121"/>
        <v>2.4420191417111359</v>
      </c>
      <c r="L1082" s="3">
        <f t="shared" ca="1" si="122"/>
        <v>3.9523059750041871</v>
      </c>
      <c r="N1082" s="3">
        <f t="shared" ca="1" si="123"/>
        <v>0.84346144305982151</v>
      </c>
      <c r="O1082" s="3">
        <f t="shared" ca="1" si="124"/>
        <v>3.9523059750041871</v>
      </c>
      <c r="P1082" s="1">
        <f t="shared" ca="1" si="125"/>
        <v>1</v>
      </c>
    </row>
    <row r="1083" spans="9:16" x14ac:dyDescent="0.3">
      <c r="I1083" s="14">
        <v>1057</v>
      </c>
      <c r="J1083" s="3">
        <f t="shared" ca="1" si="120"/>
        <v>3.6557040252131205</v>
      </c>
      <c r="K1083" s="3">
        <f t="shared" ca="1" si="121"/>
        <v>0.63646866349005293</v>
      </c>
      <c r="L1083" s="3">
        <f t="shared" ca="1" si="122"/>
        <v>4.2921726887031735</v>
      </c>
      <c r="N1083" s="3">
        <f t="shared" ca="1" si="123"/>
        <v>-2.0639201579489264</v>
      </c>
      <c r="O1083" s="3">
        <f t="shared" ca="1" si="124"/>
        <v>4.2921726887031735</v>
      </c>
      <c r="P1083" s="1">
        <f t="shared" ca="1" si="125"/>
        <v>1</v>
      </c>
    </row>
    <row r="1084" spans="9:16" x14ac:dyDescent="0.3">
      <c r="I1084" s="14">
        <v>1058</v>
      </c>
      <c r="J1084" s="3">
        <f t="shared" ca="1" si="120"/>
        <v>1.6713586684508568</v>
      </c>
      <c r="K1084" s="3">
        <f t="shared" ca="1" si="121"/>
        <v>2.3690224881897501</v>
      </c>
      <c r="L1084" s="3">
        <f t="shared" ca="1" si="122"/>
        <v>4.0403811566406072</v>
      </c>
      <c r="N1084" s="3">
        <f t="shared" ca="1" si="123"/>
        <v>2.6482387278291379</v>
      </c>
      <c r="O1084" s="3">
        <f t="shared" ca="1" si="124"/>
        <v>4.0403811566406072</v>
      </c>
      <c r="P1084" s="1">
        <f t="shared" ca="1" si="125"/>
        <v>1</v>
      </c>
    </row>
    <row r="1085" spans="9:16" x14ac:dyDescent="0.3">
      <c r="I1085" s="14">
        <v>1059</v>
      </c>
      <c r="J1085" s="3">
        <f t="shared" ca="1" si="120"/>
        <v>1.885841584384381</v>
      </c>
      <c r="K1085" s="3">
        <f t="shared" ca="1" si="121"/>
        <v>0.9859592733291489</v>
      </c>
      <c r="L1085" s="3">
        <f t="shared" ca="1" si="122"/>
        <v>2.8718008577135299</v>
      </c>
      <c r="N1085" s="3">
        <f t="shared" ca="1" si="123"/>
        <v>-0.57666288821425127</v>
      </c>
      <c r="O1085" s="3">
        <f t="shared" ca="1" si="124"/>
        <v>2.8718008577135299</v>
      </c>
      <c r="P1085" s="1">
        <f t="shared" ca="1" si="125"/>
        <v>1</v>
      </c>
    </row>
    <row r="1086" spans="9:16" x14ac:dyDescent="0.3">
      <c r="I1086" s="14">
        <v>1060</v>
      </c>
      <c r="J1086" s="3">
        <f t="shared" ca="1" si="120"/>
        <v>1.6367193335533985</v>
      </c>
      <c r="K1086" s="3">
        <f t="shared" ca="1" si="121"/>
        <v>1.3414356766655167</v>
      </c>
      <c r="L1086" s="3">
        <f t="shared" ca="1" si="122"/>
        <v>2.9781550102189152</v>
      </c>
      <c r="N1086" s="3">
        <f t="shared" ca="1" si="123"/>
        <v>1.0619037470302619</v>
      </c>
      <c r="O1086" s="3">
        <f t="shared" ca="1" si="124"/>
        <v>2.9781550102189152</v>
      </c>
      <c r="P1086" s="1">
        <f t="shared" ca="1" si="125"/>
        <v>1</v>
      </c>
    </row>
    <row r="1087" spans="9:16" x14ac:dyDescent="0.3">
      <c r="I1087" s="14">
        <v>1061</v>
      </c>
      <c r="J1087" s="3">
        <f t="shared" ca="1" si="120"/>
        <v>1.7260940401508713</v>
      </c>
      <c r="K1087" s="3">
        <f t="shared" ca="1" si="121"/>
        <v>1.5456413238997722</v>
      </c>
      <c r="L1087" s="3">
        <f t="shared" ca="1" si="122"/>
        <v>3.2717353640506435</v>
      </c>
      <c r="N1087" s="3">
        <f t="shared" ca="1" si="123"/>
        <v>0.55329917361090319</v>
      </c>
      <c r="O1087" s="3">
        <f t="shared" ca="1" si="124"/>
        <v>3.2717353640506435</v>
      </c>
      <c r="P1087" s="1">
        <f t="shared" ca="1" si="125"/>
        <v>1</v>
      </c>
    </row>
    <row r="1088" spans="9:16" x14ac:dyDescent="0.3">
      <c r="I1088" s="14">
        <v>1062</v>
      </c>
      <c r="J1088" s="3">
        <f t="shared" ca="1" si="120"/>
        <v>0.84399160333292866</v>
      </c>
      <c r="K1088" s="3">
        <f t="shared" ca="1" si="121"/>
        <v>3.896842221432971</v>
      </c>
      <c r="L1088" s="3">
        <f t="shared" ca="1" si="122"/>
        <v>4.7408338247658994</v>
      </c>
      <c r="N1088" s="3">
        <f t="shared" ca="1" si="123"/>
        <v>-0.91411465626210009</v>
      </c>
      <c r="O1088" s="3">
        <f t="shared" ca="1" si="124"/>
        <v>4.7408338247658994</v>
      </c>
      <c r="P1088" s="1">
        <f t="shared" ca="1" si="125"/>
        <v>1</v>
      </c>
    </row>
    <row r="1089" spans="9:16" x14ac:dyDescent="0.3">
      <c r="I1089" s="14">
        <v>1063</v>
      </c>
      <c r="J1089" s="3">
        <f t="shared" ca="1" si="120"/>
        <v>1.8787101400248627</v>
      </c>
      <c r="K1089" s="3">
        <f t="shared" ca="1" si="121"/>
        <v>3.0677968834687839</v>
      </c>
      <c r="L1089" s="3">
        <f t="shared" ca="1" si="122"/>
        <v>4.9465070234936466</v>
      </c>
      <c r="N1089" s="3">
        <f t="shared" ca="1" si="123"/>
        <v>2.7465820074556726</v>
      </c>
      <c r="O1089" s="3">
        <f t="shared" ca="1" si="124"/>
        <v>4.9465070234936466</v>
      </c>
      <c r="P1089" s="1">
        <f t="shared" ca="1" si="125"/>
        <v>1</v>
      </c>
    </row>
    <row r="1090" spans="9:16" x14ac:dyDescent="0.3">
      <c r="I1090" s="14">
        <v>1064</v>
      </c>
      <c r="J1090" s="3">
        <f t="shared" ca="1" si="120"/>
        <v>2.1746527407285892</v>
      </c>
      <c r="K1090" s="3">
        <f t="shared" ca="1" si="121"/>
        <v>1.7731744451835776</v>
      </c>
      <c r="L1090" s="3">
        <f t="shared" ca="1" si="122"/>
        <v>3.9478271859121667</v>
      </c>
      <c r="N1090" s="3">
        <f t="shared" ca="1" si="123"/>
        <v>1.9408636972661053</v>
      </c>
      <c r="O1090" s="3">
        <f t="shared" ca="1" si="124"/>
        <v>3.9478271859121667</v>
      </c>
      <c r="P1090" s="1">
        <f t="shared" ca="1" si="125"/>
        <v>1</v>
      </c>
    </row>
    <row r="1091" spans="9:16" x14ac:dyDescent="0.3">
      <c r="I1091" s="14">
        <v>1065</v>
      </c>
      <c r="J1091" s="3">
        <f t="shared" ca="1" si="120"/>
        <v>1.2232048464599574</v>
      </c>
      <c r="K1091" s="3">
        <f t="shared" ca="1" si="121"/>
        <v>0.41633096210183917</v>
      </c>
      <c r="L1091" s="3">
        <f t="shared" ca="1" si="122"/>
        <v>1.6395358085617966</v>
      </c>
      <c r="N1091" s="3">
        <f t="shared" ca="1" si="123"/>
        <v>0.68239990249738902</v>
      </c>
      <c r="O1091" s="3">
        <f t="shared" ca="1" si="124"/>
        <v>1.6395358085617966</v>
      </c>
      <c r="P1091" s="1">
        <f t="shared" ca="1" si="125"/>
        <v>1</v>
      </c>
    </row>
    <row r="1092" spans="9:16" x14ac:dyDescent="0.3">
      <c r="I1092" s="14">
        <v>1066</v>
      </c>
      <c r="J1092" s="3">
        <f t="shared" ca="1" si="120"/>
        <v>2.3467985765685184</v>
      </c>
      <c r="K1092" s="3">
        <f t="shared" ca="1" si="121"/>
        <v>0.22846931790465375</v>
      </c>
      <c r="L1092" s="3">
        <f t="shared" ca="1" si="122"/>
        <v>2.5752678944731722</v>
      </c>
      <c r="N1092" s="3">
        <f t="shared" ca="1" si="123"/>
        <v>1.6072743389758124</v>
      </c>
      <c r="O1092" s="3">
        <f t="shared" ca="1" si="124"/>
        <v>2.5752678944731722</v>
      </c>
      <c r="P1092" s="1">
        <f t="shared" ca="1" si="125"/>
        <v>1</v>
      </c>
    </row>
    <row r="1093" spans="9:16" x14ac:dyDescent="0.3">
      <c r="I1093" s="14">
        <v>1067</v>
      </c>
      <c r="J1093" s="3">
        <f t="shared" ca="1" si="120"/>
        <v>1.9459524651351989</v>
      </c>
      <c r="K1093" s="3">
        <f t="shared" ca="1" si="121"/>
        <v>2.5083751613038894</v>
      </c>
      <c r="L1093" s="3">
        <f t="shared" ca="1" si="122"/>
        <v>4.4543276264390883</v>
      </c>
      <c r="N1093" s="3">
        <f t="shared" ca="1" si="123"/>
        <v>-0.18728012276879036</v>
      </c>
      <c r="O1093" s="3">
        <f t="shared" ca="1" si="124"/>
        <v>4.4543276264390883</v>
      </c>
      <c r="P1093" s="1">
        <f t="shared" ca="1" si="125"/>
        <v>1</v>
      </c>
    </row>
    <row r="1094" spans="9:16" x14ac:dyDescent="0.3">
      <c r="I1094" s="14">
        <v>1068</v>
      </c>
      <c r="J1094" s="3">
        <f t="shared" ca="1" si="120"/>
        <v>2.0419297101066491</v>
      </c>
      <c r="K1094" s="3">
        <f t="shared" ca="1" si="121"/>
        <v>1.8649745316420039</v>
      </c>
      <c r="L1094" s="3">
        <f t="shared" ca="1" si="122"/>
        <v>3.906904241748653</v>
      </c>
      <c r="N1094" s="3">
        <f t="shared" ca="1" si="123"/>
        <v>-1.4453170752079942</v>
      </c>
      <c r="O1094" s="3">
        <f t="shared" ca="1" si="124"/>
        <v>3.906904241748653</v>
      </c>
      <c r="P1094" s="1">
        <f t="shared" ca="1" si="125"/>
        <v>1</v>
      </c>
    </row>
    <row r="1095" spans="9:16" x14ac:dyDescent="0.3">
      <c r="I1095" s="14">
        <v>1069</v>
      </c>
      <c r="J1095" s="3">
        <f t="shared" ca="1" si="120"/>
        <v>2.4845566127614114</v>
      </c>
      <c r="K1095" s="3">
        <f t="shared" ca="1" si="121"/>
        <v>2.7771019099633141</v>
      </c>
      <c r="L1095" s="3">
        <f t="shared" ca="1" si="122"/>
        <v>5.2616585227247255</v>
      </c>
      <c r="N1095" s="3">
        <f t="shared" ca="1" si="123"/>
        <v>0.68092699663581513</v>
      </c>
      <c r="O1095" s="3">
        <f t="shared" ca="1" si="124"/>
        <v>5.2616585227247255</v>
      </c>
      <c r="P1095" s="1">
        <f t="shared" ca="1" si="125"/>
        <v>1</v>
      </c>
    </row>
    <row r="1096" spans="9:16" x14ac:dyDescent="0.3">
      <c r="I1096" s="14">
        <v>1070</v>
      </c>
      <c r="J1096" s="3">
        <f t="shared" ca="1" si="120"/>
        <v>1.6570908427852806</v>
      </c>
      <c r="K1096" s="3">
        <f t="shared" ca="1" si="121"/>
        <v>3.7606942371115952</v>
      </c>
      <c r="L1096" s="3">
        <f t="shared" ca="1" si="122"/>
        <v>5.4177850798968761</v>
      </c>
      <c r="N1096" s="3">
        <f t="shared" ca="1" si="123"/>
        <v>2.0870139714737501</v>
      </c>
      <c r="O1096" s="3">
        <f t="shared" ca="1" si="124"/>
        <v>5.4177850798968761</v>
      </c>
      <c r="P1096" s="1">
        <f t="shared" ca="1" si="125"/>
        <v>1</v>
      </c>
    </row>
    <row r="1097" spans="9:16" x14ac:dyDescent="0.3">
      <c r="I1097" s="14">
        <v>1071</v>
      </c>
      <c r="J1097" s="3">
        <f t="shared" ca="1" si="120"/>
        <v>3.1939503563836511</v>
      </c>
      <c r="K1097" s="3">
        <f t="shared" ca="1" si="121"/>
        <v>-2.2777866209737119</v>
      </c>
      <c r="L1097" s="3">
        <f t="shared" ca="1" si="122"/>
        <v>0.91616373540993923</v>
      </c>
      <c r="N1097" s="3">
        <f t="shared" ca="1" si="123"/>
        <v>-9.9507560573862008E-2</v>
      </c>
      <c r="O1097" s="3">
        <f t="shared" ca="1" si="124"/>
        <v>0.91616373540993923</v>
      </c>
      <c r="P1097" s="1">
        <f t="shared" ca="1" si="125"/>
        <v>1</v>
      </c>
    </row>
    <row r="1098" spans="9:16" x14ac:dyDescent="0.3">
      <c r="I1098" s="14">
        <v>1072</v>
      </c>
      <c r="J1098" s="3">
        <f t="shared" ca="1" si="120"/>
        <v>1.7655980513660614</v>
      </c>
      <c r="K1098" s="3">
        <f t="shared" ca="1" si="121"/>
        <v>2.2512058167253066</v>
      </c>
      <c r="L1098" s="3">
        <f t="shared" ca="1" si="122"/>
        <v>4.016803868091368</v>
      </c>
      <c r="N1098" s="3">
        <f t="shared" ca="1" si="123"/>
        <v>0.83123138752322034</v>
      </c>
      <c r="O1098" s="3">
        <f t="shared" ca="1" si="124"/>
        <v>4.016803868091368</v>
      </c>
      <c r="P1098" s="1">
        <f t="shared" ca="1" si="125"/>
        <v>1</v>
      </c>
    </row>
    <row r="1099" spans="9:16" x14ac:dyDescent="0.3">
      <c r="I1099" s="14">
        <v>1073</v>
      </c>
      <c r="J1099" s="3">
        <f t="shared" ca="1" si="120"/>
        <v>2.8247307290362569</v>
      </c>
      <c r="K1099" s="3">
        <f t="shared" ca="1" si="121"/>
        <v>-0.62006956282922898</v>
      </c>
      <c r="L1099" s="3">
        <f t="shared" ca="1" si="122"/>
        <v>2.2046611662070279</v>
      </c>
      <c r="N1099" s="3">
        <f t="shared" ca="1" si="123"/>
        <v>-0.3960808335466115</v>
      </c>
      <c r="O1099" s="3">
        <f t="shared" ca="1" si="124"/>
        <v>2.2046611662070279</v>
      </c>
      <c r="P1099" s="1">
        <f t="shared" ca="1" si="125"/>
        <v>1</v>
      </c>
    </row>
    <row r="1100" spans="9:16" x14ac:dyDescent="0.3">
      <c r="I1100" s="14">
        <v>1074</v>
      </c>
      <c r="J1100" s="3">
        <f t="shared" ca="1" si="120"/>
        <v>1.7200370604724451</v>
      </c>
      <c r="K1100" s="3">
        <f t="shared" ca="1" si="121"/>
        <v>1.8214221449522372</v>
      </c>
      <c r="L1100" s="3">
        <f t="shared" ca="1" si="122"/>
        <v>3.5414592054246823</v>
      </c>
      <c r="N1100" s="3">
        <f t="shared" ca="1" si="123"/>
        <v>3.0450938899953157</v>
      </c>
      <c r="O1100" s="3">
        <f t="shared" ca="1" si="124"/>
        <v>3.5414592054246823</v>
      </c>
      <c r="P1100" s="1">
        <f t="shared" ca="1" si="125"/>
        <v>1</v>
      </c>
    </row>
    <row r="1101" spans="9:16" x14ac:dyDescent="0.3">
      <c r="I1101" s="14">
        <v>1075</v>
      </c>
      <c r="J1101" s="3">
        <f t="shared" ca="1" si="120"/>
        <v>2.3356908412291943</v>
      </c>
      <c r="K1101" s="3">
        <f t="shared" ca="1" si="121"/>
        <v>1.3940466521985702</v>
      </c>
      <c r="L1101" s="3">
        <f t="shared" ca="1" si="122"/>
        <v>3.7297374934277645</v>
      </c>
      <c r="N1101" s="3">
        <f t="shared" ca="1" si="123"/>
        <v>2.1242707774618612</v>
      </c>
      <c r="O1101" s="3">
        <f t="shared" ca="1" si="124"/>
        <v>3.7297374934277645</v>
      </c>
      <c r="P1101" s="1">
        <f t="shared" ca="1" si="125"/>
        <v>1</v>
      </c>
    </row>
    <row r="1102" spans="9:16" x14ac:dyDescent="0.3">
      <c r="I1102" s="14">
        <v>1076</v>
      </c>
      <c r="J1102" s="3">
        <f t="shared" ca="1" si="120"/>
        <v>3.0741497029707059</v>
      </c>
      <c r="K1102" s="3">
        <f t="shared" ca="1" si="121"/>
        <v>-1.6600248278387006</v>
      </c>
      <c r="L1102" s="3">
        <f t="shared" ca="1" si="122"/>
        <v>1.4141248751320052</v>
      </c>
      <c r="N1102" s="3">
        <f t="shared" ca="1" si="123"/>
        <v>2.8992062430759988</v>
      </c>
      <c r="O1102" s="3">
        <f t="shared" ca="1" si="124"/>
        <v>1.4141248751320052</v>
      </c>
      <c r="P1102" s="1">
        <f t="shared" ca="1" si="125"/>
        <v>0</v>
      </c>
    </row>
    <row r="1103" spans="9:16" x14ac:dyDescent="0.3">
      <c r="I1103" s="14">
        <v>1077</v>
      </c>
      <c r="J1103" s="3">
        <f t="shared" ca="1" si="120"/>
        <v>1.1403187492082076</v>
      </c>
      <c r="K1103" s="3">
        <f t="shared" ca="1" si="121"/>
        <v>3.1932556376268759</v>
      </c>
      <c r="L1103" s="3">
        <f t="shared" ca="1" si="122"/>
        <v>4.3335743868350836</v>
      </c>
      <c r="N1103" s="3">
        <f t="shared" ca="1" si="123"/>
        <v>1.336864272429418</v>
      </c>
      <c r="O1103" s="3">
        <f t="shared" ca="1" si="124"/>
        <v>4.3335743868350836</v>
      </c>
      <c r="P1103" s="1">
        <f t="shared" ca="1" si="125"/>
        <v>1</v>
      </c>
    </row>
    <row r="1104" spans="9:16" x14ac:dyDescent="0.3">
      <c r="I1104" s="14">
        <v>1078</v>
      </c>
      <c r="J1104" s="3">
        <f t="shared" ca="1" si="120"/>
        <v>2.3026421639901282</v>
      </c>
      <c r="K1104" s="3">
        <f t="shared" ca="1" si="121"/>
        <v>0.59644659349708506</v>
      </c>
      <c r="L1104" s="3">
        <f t="shared" ca="1" si="122"/>
        <v>2.8990887574872133</v>
      </c>
      <c r="N1104" s="3">
        <f t="shared" ca="1" si="123"/>
        <v>1.9949413898112902</v>
      </c>
      <c r="O1104" s="3">
        <f t="shared" ca="1" si="124"/>
        <v>2.8990887574872133</v>
      </c>
      <c r="P1104" s="1">
        <f t="shared" ca="1" si="125"/>
        <v>1</v>
      </c>
    </row>
    <row r="1105" spans="9:16" x14ac:dyDescent="0.3">
      <c r="I1105" s="14">
        <v>1079</v>
      </c>
      <c r="J1105" s="3">
        <f t="shared" ca="1" si="120"/>
        <v>2.4386066599620468</v>
      </c>
      <c r="K1105" s="3">
        <f t="shared" ca="1" si="121"/>
        <v>1.6195827759410255</v>
      </c>
      <c r="L1105" s="3">
        <f t="shared" ca="1" si="122"/>
        <v>4.0581894359030724</v>
      </c>
      <c r="N1105" s="3">
        <f t="shared" ca="1" si="123"/>
        <v>0.76916719004278666</v>
      </c>
      <c r="O1105" s="3">
        <f t="shared" ca="1" si="124"/>
        <v>4.0581894359030724</v>
      </c>
      <c r="P1105" s="1">
        <f t="shared" ca="1" si="125"/>
        <v>1</v>
      </c>
    </row>
    <row r="1106" spans="9:16" x14ac:dyDescent="0.3">
      <c r="I1106" s="14">
        <v>1080</v>
      </c>
      <c r="J1106" s="3">
        <f t="shared" ca="1" si="120"/>
        <v>2.0891817055615585</v>
      </c>
      <c r="K1106" s="3">
        <f t="shared" ca="1" si="121"/>
        <v>1.4539041884500552</v>
      </c>
      <c r="L1106" s="3">
        <f t="shared" ca="1" si="122"/>
        <v>3.5430858940116137</v>
      </c>
      <c r="N1106" s="3">
        <f t="shared" ca="1" si="123"/>
        <v>0.72120046634564661</v>
      </c>
      <c r="O1106" s="3">
        <f t="shared" ca="1" si="124"/>
        <v>3.5430858940116137</v>
      </c>
      <c r="P1106" s="1">
        <f t="shared" ca="1" si="125"/>
        <v>1</v>
      </c>
    </row>
    <row r="1107" spans="9:16" x14ac:dyDescent="0.3">
      <c r="I1107" s="14">
        <v>1081</v>
      </c>
      <c r="J1107" s="3">
        <f t="shared" ca="1" si="120"/>
        <v>1.0171112311930899</v>
      </c>
      <c r="K1107" s="3">
        <f t="shared" ca="1" si="121"/>
        <v>4.8121639416675563</v>
      </c>
      <c r="L1107" s="3">
        <f t="shared" ca="1" si="122"/>
        <v>5.8292751728606458</v>
      </c>
      <c r="N1107" s="3">
        <f t="shared" ca="1" si="123"/>
        <v>-0.85938014744151947</v>
      </c>
      <c r="O1107" s="3">
        <f t="shared" ca="1" si="124"/>
        <v>5.8292751728606458</v>
      </c>
      <c r="P1107" s="1">
        <f t="shared" ca="1" si="125"/>
        <v>1</v>
      </c>
    </row>
    <row r="1108" spans="9:16" x14ac:dyDescent="0.3">
      <c r="I1108" s="14">
        <v>1082</v>
      </c>
      <c r="J1108" s="3">
        <f t="shared" ca="1" si="120"/>
        <v>3.2572540017685294</v>
      </c>
      <c r="K1108" s="3">
        <f t="shared" ca="1" si="121"/>
        <v>0.70946588816416645</v>
      </c>
      <c r="L1108" s="3">
        <f t="shared" ca="1" si="122"/>
        <v>3.9667198899326959</v>
      </c>
      <c r="N1108" s="3">
        <f t="shared" ca="1" si="123"/>
        <v>1.6344482861027014</v>
      </c>
      <c r="O1108" s="3">
        <f t="shared" ca="1" si="124"/>
        <v>3.9667198899326959</v>
      </c>
      <c r="P1108" s="1">
        <f t="shared" ca="1" si="125"/>
        <v>1</v>
      </c>
    </row>
    <row r="1109" spans="9:16" x14ac:dyDescent="0.3">
      <c r="I1109" s="14">
        <v>1083</v>
      </c>
      <c r="J1109" s="3">
        <f t="shared" ca="1" si="120"/>
        <v>3.0247521854318751</v>
      </c>
      <c r="K1109" s="3">
        <f t="shared" ca="1" si="121"/>
        <v>0.11049917476612814</v>
      </c>
      <c r="L1109" s="3">
        <f t="shared" ca="1" si="122"/>
        <v>3.1352513601980032</v>
      </c>
      <c r="N1109" s="3">
        <f t="shared" ca="1" si="123"/>
        <v>6.0955873992046716E-2</v>
      </c>
      <c r="O1109" s="3">
        <f t="shared" ca="1" si="124"/>
        <v>3.1352513601980032</v>
      </c>
      <c r="P1109" s="1">
        <f t="shared" ca="1" si="125"/>
        <v>1</v>
      </c>
    </row>
    <row r="1110" spans="9:16" x14ac:dyDescent="0.3">
      <c r="I1110" s="14">
        <v>1084</v>
      </c>
      <c r="J1110" s="3">
        <f t="shared" ca="1" si="120"/>
        <v>2.8466827940516537</v>
      </c>
      <c r="K1110" s="3">
        <f t="shared" ca="1" si="121"/>
        <v>-0.31539655552804824</v>
      </c>
      <c r="L1110" s="3">
        <f t="shared" ca="1" si="122"/>
        <v>2.5312862385236055</v>
      </c>
      <c r="N1110" s="3">
        <f t="shared" ca="1" si="123"/>
        <v>-0.94081974781077293</v>
      </c>
      <c r="O1110" s="3">
        <f t="shared" ca="1" si="124"/>
        <v>2.5312862385236055</v>
      </c>
      <c r="P1110" s="1">
        <f t="shared" ca="1" si="125"/>
        <v>1</v>
      </c>
    </row>
    <row r="1111" spans="9:16" x14ac:dyDescent="0.3">
      <c r="I1111" s="14">
        <v>1085</v>
      </c>
      <c r="J1111" s="3">
        <f t="shared" ca="1" si="120"/>
        <v>1.9122513144665996</v>
      </c>
      <c r="K1111" s="3">
        <f t="shared" ca="1" si="121"/>
        <v>1.2975347479605246</v>
      </c>
      <c r="L1111" s="3">
        <f t="shared" ca="1" si="122"/>
        <v>3.2097860624271242</v>
      </c>
      <c r="N1111" s="3">
        <f t="shared" ca="1" si="123"/>
        <v>-0.32440650556406947</v>
      </c>
      <c r="O1111" s="3">
        <f t="shared" ca="1" si="124"/>
        <v>3.2097860624271242</v>
      </c>
      <c r="P1111" s="1">
        <f t="shared" ca="1" si="125"/>
        <v>1</v>
      </c>
    </row>
    <row r="1112" spans="9:16" x14ac:dyDescent="0.3">
      <c r="I1112" s="14">
        <v>1086</v>
      </c>
      <c r="J1112" s="3">
        <f t="shared" ca="1" si="120"/>
        <v>1.4130107595872812</v>
      </c>
      <c r="K1112" s="3">
        <f t="shared" ca="1" si="121"/>
        <v>2.546028520915117</v>
      </c>
      <c r="L1112" s="3">
        <f t="shared" ca="1" si="122"/>
        <v>3.959039280502398</v>
      </c>
      <c r="N1112" s="3">
        <f t="shared" ca="1" si="123"/>
        <v>2.1430435675115347</v>
      </c>
      <c r="O1112" s="3">
        <f t="shared" ca="1" si="124"/>
        <v>3.959039280502398</v>
      </c>
      <c r="P1112" s="1">
        <f t="shared" ca="1" si="125"/>
        <v>1</v>
      </c>
    </row>
    <row r="1113" spans="9:16" x14ac:dyDescent="0.3">
      <c r="I1113" s="14">
        <v>1087</v>
      </c>
      <c r="J1113" s="3">
        <f t="shared" ca="1" si="120"/>
        <v>1.9127423730342081</v>
      </c>
      <c r="K1113" s="3">
        <f t="shared" ca="1" si="121"/>
        <v>2.3177808085331519</v>
      </c>
      <c r="L1113" s="3">
        <f t="shared" ca="1" si="122"/>
        <v>4.2305231815673601</v>
      </c>
      <c r="N1113" s="3">
        <f t="shared" ca="1" si="123"/>
        <v>1.4786867922055278</v>
      </c>
      <c r="O1113" s="3">
        <f t="shared" ca="1" si="124"/>
        <v>4.2305231815673601</v>
      </c>
      <c r="P1113" s="1">
        <f t="shared" ca="1" si="125"/>
        <v>1</v>
      </c>
    </row>
    <row r="1114" spans="9:16" x14ac:dyDescent="0.3">
      <c r="I1114" s="14">
        <v>1088</v>
      </c>
      <c r="J1114" s="3">
        <f t="shared" ca="1" si="120"/>
        <v>0.71867300401535172</v>
      </c>
      <c r="K1114" s="3">
        <f t="shared" ca="1" si="121"/>
        <v>3.7495102886356095</v>
      </c>
      <c r="L1114" s="3">
        <f t="shared" ca="1" si="122"/>
        <v>4.468183292650961</v>
      </c>
      <c r="N1114" s="3">
        <f t="shared" ca="1" si="123"/>
        <v>2.421360816550544</v>
      </c>
      <c r="O1114" s="3">
        <f t="shared" ca="1" si="124"/>
        <v>4.468183292650961</v>
      </c>
      <c r="P1114" s="1">
        <f t="shared" ca="1" si="125"/>
        <v>1</v>
      </c>
    </row>
    <row r="1115" spans="9:16" x14ac:dyDescent="0.3">
      <c r="I1115" s="14">
        <v>1089</v>
      </c>
      <c r="J1115" s="3">
        <f t="shared" ca="1" si="120"/>
        <v>2.095307211236924</v>
      </c>
      <c r="K1115" s="3">
        <f t="shared" ca="1" si="121"/>
        <v>2.0048734102620482</v>
      </c>
      <c r="L1115" s="3">
        <f t="shared" ca="1" si="122"/>
        <v>4.1001806214989722</v>
      </c>
      <c r="N1115" s="3">
        <f t="shared" ca="1" si="123"/>
        <v>1.1091825584959736</v>
      </c>
      <c r="O1115" s="3">
        <f t="shared" ca="1" si="124"/>
        <v>4.1001806214989722</v>
      </c>
      <c r="P1115" s="1">
        <f t="shared" ca="1" si="125"/>
        <v>1</v>
      </c>
    </row>
    <row r="1116" spans="9:16" x14ac:dyDescent="0.3">
      <c r="I1116" s="14">
        <v>1090</v>
      </c>
      <c r="J1116" s="3">
        <f t="shared" ref="J1116:J1179" ca="1" si="126">_xlfn.GAMMA.INV(RAND(),$E$18,$E$19)</f>
        <v>1.7578544411782184</v>
      </c>
      <c r="K1116" s="3">
        <f t="shared" ref="K1116:K1179" ca="1" si="127">IF($D$16&gt;$C$16,N1116,L1116-J1116)</f>
        <v>1.6739698792581921</v>
      </c>
      <c r="L1116" s="3">
        <f t="shared" ref="L1116:L1179" ca="1" si="128">IF($D$16&gt;$C$16,K1116+J1116,O1116)</f>
        <v>3.4318243204364105</v>
      </c>
      <c r="N1116" s="3">
        <f t="shared" ref="N1116:N1179" ca="1" si="129">_xlfn.NORM.INV(RAND(),$C$15,SQRT($C$16))</f>
        <v>0.36648930730944507</v>
      </c>
      <c r="O1116" s="3">
        <f t="shared" ref="O1116:O1179" ca="1" si="130">_xlfn.NORM.INV(RAND(),$D$15,SQRT($D$16))</f>
        <v>3.4318243204364105</v>
      </c>
      <c r="P1116" s="1">
        <f t="shared" ref="P1116:P1179" ca="1" si="131">IF(O1116&gt;N1116,1,0)</f>
        <v>1</v>
      </c>
    </row>
    <row r="1117" spans="9:16" x14ac:dyDescent="0.3">
      <c r="I1117" s="14">
        <v>1091</v>
      </c>
      <c r="J1117" s="3">
        <f t="shared" ca="1" si="126"/>
        <v>2.0019916202364643</v>
      </c>
      <c r="K1117" s="3">
        <f t="shared" ca="1" si="127"/>
        <v>1.6695972636063177</v>
      </c>
      <c r="L1117" s="3">
        <f t="shared" ca="1" si="128"/>
        <v>3.6715888838427819</v>
      </c>
      <c r="N1117" s="3">
        <f t="shared" ca="1" si="129"/>
        <v>-0.80514952994440159</v>
      </c>
      <c r="O1117" s="3">
        <f t="shared" ca="1" si="130"/>
        <v>3.6715888838427819</v>
      </c>
      <c r="P1117" s="1">
        <f t="shared" ca="1" si="131"/>
        <v>1</v>
      </c>
    </row>
    <row r="1118" spans="9:16" x14ac:dyDescent="0.3">
      <c r="I1118" s="14">
        <v>1092</v>
      </c>
      <c r="J1118" s="3">
        <f t="shared" ca="1" si="126"/>
        <v>1.9245464527541731</v>
      </c>
      <c r="K1118" s="3">
        <f t="shared" ca="1" si="127"/>
        <v>3.5222442519555246</v>
      </c>
      <c r="L1118" s="3">
        <f t="shared" ca="1" si="128"/>
        <v>5.4467907047096977</v>
      </c>
      <c r="N1118" s="3">
        <f t="shared" ca="1" si="129"/>
        <v>2.3884414121565705</v>
      </c>
      <c r="O1118" s="3">
        <f t="shared" ca="1" si="130"/>
        <v>5.4467907047096977</v>
      </c>
      <c r="P1118" s="1">
        <f t="shared" ca="1" si="131"/>
        <v>1</v>
      </c>
    </row>
    <row r="1119" spans="9:16" x14ac:dyDescent="0.3">
      <c r="I1119" s="14">
        <v>1093</v>
      </c>
      <c r="J1119" s="3">
        <f t="shared" ca="1" si="126"/>
        <v>1.2367247160858186</v>
      </c>
      <c r="K1119" s="3">
        <f t="shared" ca="1" si="127"/>
        <v>0.41714277541799305</v>
      </c>
      <c r="L1119" s="3">
        <f t="shared" ca="1" si="128"/>
        <v>1.6538674915038116</v>
      </c>
      <c r="N1119" s="3">
        <f t="shared" ca="1" si="129"/>
        <v>1.5044192637583191</v>
      </c>
      <c r="O1119" s="3">
        <f t="shared" ca="1" si="130"/>
        <v>1.6538674915038116</v>
      </c>
      <c r="P1119" s="1">
        <f t="shared" ca="1" si="131"/>
        <v>1</v>
      </c>
    </row>
    <row r="1120" spans="9:16" x14ac:dyDescent="0.3">
      <c r="I1120" s="14">
        <v>1094</v>
      </c>
      <c r="J1120" s="3">
        <f t="shared" ca="1" si="126"/>
        <v>2.3581954520314641</v>
      </c>
      <c r="K1120" s="3">
        <f t="shared" ca="1" si="127"/>
        <v>-0.88019468175117477</v>
      </c>
      <c r="L1120" s="3">
        <f t="shared" ca="1" si="128"/>
        <v>1.4780007702802893</v>
      </c>
      <c r="N1120" s="3">
        <f t="shared" ca="1" si="129"/>
        <v>-0.36562225403196913</v>
      </c>
      <c r="O1120" s="3">
        <f t="shared" ca="1" si="130"/>
        <v>1.4780007702802893</v>
      </c>
      <c r="P1120" s="1">
        <f t="shared" ca="1" si="131"/>
        <v>1</v>
      </c>
    </row>
    <row r="1121" spans="9:16" x14ac:dyDescent="0.3">
      <c r="I1121" s="14">
        <v>1095</v>
      </c>
      <c r="J1121" s="3">
        <f t="shared" ca="1" si="126"/>
        <v>2.3516598305347838</v>
      </c>
      <c r="K1121" s="3">
        <f t="shared" ca="1" si="127"/>
        <v>2.4733628410519568</v>
      </c>
      <c r="L1121" s="3">
        <f t="shared" ca="1" si="128"/>
        <v>4.8250226715867406</v>
      </c>
      <c r="N1121" s="3">
        <f t="shared" ca="1" si="129"/>
        <v>-7.1981032169676773E-3</v>
      </c>
      <c r="O1121" s="3">
        <f t="shared" ca="1" si="130"/>
        <v>4.8250226715867406</v>
      </c>
      <c r="P1121" s="1">
        <f t="shared" ca="1" si="131"/>
        <v>1</v>
      </c>
    </row>
    <row r="1122" spans="9:16" x14ac:dyDescent="0.3">
      <c r="I1122" s="14">
        <v>1096</v>
      </c>
      <c r="J1122" s="3">
        <f t="shared" ca="1" si="126"/>
        <v>2.240822895583277</v>
      </c>
      <c r="K1122" s="3">
        <f t="shared" ca="1" si="127"/>
        <v>1.8715313127636963</v>
      </c>
      <c r="L1122" s="3">
        <f t="shared" ca="1" si="128"/>
        <v>4.1123542083469733</v>
      </c>
      <c r="N1122" s="3">
        <f t="shared" ca="1" si="129"/>
        <v>0.61723235061386506</v>
      </c>
      <c r="O1122" s="3">
        <f t="shared" ca="1" si="130"/>
        <v>4.1123542083469733</v>
      </c>
      <c r="P1122" s="1">
        <f t="shared" ca="1" si="131"/>
        <v>1</v>
      </c>
    </row>
    <row r="1123" spans="9:16" x14ac:dyDescent="0.3">
      <c r="I1123" s="14">
        <v>1097</v>
      </c>
      <c r="J1123" s="3">
        <f t="shared" ca="1" si="126"/>
        <v>2.0063796665918905</v>
      </c>
      <c r="K1123" s="3">
        <f t="shared" ca="1" si="127"/>
        <v>1.0748189049547734</v>
      </c>
      <c r="L1123" s="3">
        <f t="shared" ca="1" si="128"/>
        <v>3.0811985715466639</v>
      </c>
      <c r="N1123" s="3">
        <f t="shared" ca="1" si="129"/>
        <v>-0.20993415817894734</v>
      </c>
      <c r="O1123" s="3">
        <f t="shared" ca="1" si="130"/>
        <v>3.0811985715466639</v>
      </c>
      <c r="P1123" s="1">
        <f t="shared" ca="1" si="131"/>
        <v>1</v>
      </c>
    </row>
    <row r="1124" spans="9:16" x14ac:dyDescent="0.3">
      <c r="I1124" s="14">
        <v>1098</v>
      </c>
      <c r="J1124" s="3">
        <f t="shared" ca="1" si="126"/>
        <v>1.4122004603870872</v>
      </c>
      <c r="K1124" s="3">
        <f t="shared" ca="1" si="127"/>
        <v>2.5974260386872281</v>
      </c>
      <c r="L1124" s="3">
        <f t="shared" ca="1" si="128"/>
        <v>4.0096264990743151</v>
      </c>
      <c r="N1124" s="3">
        <f t="shared" ca="1" si="129"/>
        <v>3.525564953156108</v>
      </c>
      <c r="O1124" s="3">
        <f t="shared" ca="1" si="130"/>
        <v>4.0096264990743151</v>
      </c>
      <c r="P1124" s="1">
        <f t="shared" ca="1" si="131"/>
        <v>1</v>
      </c>
    </row>
    <row r="1125" spans="9:16" x14ac:dyDescent="0.3">
      <c r="I1125" s="14">
        <v>1099</v>
      </c>
      <c r="J1125" s="3">
        <f t="shared" ca="1" si="126"/>
        <v>2.901999292688469</v>
      </c>
      <c r="K1125" s="3">
        <f t="shared" ca="1" si="127"/>
        <v>0.26864508874318149</v>
      </c>
      <c r="L1125" s="3">
        <f t="shared" ca="1" si="128"/>
        <v>3.1706443814316505</v>
      </c>
      <c r="N1125" s="3">
        <f t="shared" ca="1" si="129"/>
        <v>1.2411776807352433</v>
      </c>
      <c r="O1125" s="3">
        <f t="shared" ca="1" si="130"/>
        <v>3.1706443814316505</v>
      </c>
      <c r="P1125" s="1">
        <f t="shared" ca="1" si="131"/>
        <v>1</v>
      </c>
    </row>
    <row r="1126" spans="9:16" x14ac:dyDescent="0.3">
      <c r="I1126" s="14">
        <v>1100</v>
      </c>
      <c r="J1126" s="3">
        <f t="shared" ca="1" si="126"/>
        <v>2.3695498247992974</v>
      </c>
      <c r="K1126" s="3">
        <f t="shared" ca="1" si="127"/>
        <v>1.1859572939891363</v>
      </c>
      <c r="L1126" s="3">
        <f t="shared" ca="1" si="128"/>
        <v>3.5555071187884337</v>
      </c>
      <c r="N1126" s="3">
        <f t="shared" ca="1" si="129"/>
        <v>1.6266808127752563</v>
      </c>
      <c r="O1126" s="3">
        <f t="shared" ca="1" si="130"/>
        <v>3.5555071187884337</v>
      </c>
      <c r="P1126" s="1">
        <f t="shared" ca="1" si="131"/>
        <v>1</v>
      </c>
    </row>
    <row r="1127" spans="9:16" x14ac:dyDescent="0.3">
      <c r="I1127" s="14">
        <v>1101</v>
      </c>
      <c r="J1127" s="3">
        <f t="shared" ca="1" si="126"/>
        <v>0.96483114724472818</v>
      </c>
      <c r="K1127" s="3">
        <f t="shared" ca="1" si="127"/>
        <v>-3.1212021533424394E-2</v>
      </c>
      <c r="L1127" s="3">
        <f t="shared" ca="1" si="128"/>
        <v>0.93361912571130379</v>
      </c>
      <c r="N1127" s="3">
        <f t="shared" ca="1" si="129"/>
        <v>2.036434782834522</v>
      </c>
      <c r="O1127" s="3">
        <f t="shared" ca="1" si="130"/>
        <v>0.93361912571130379</v>
      </c>
      <c r="P1127" s="1">
        <f t="shared" ca="1" si="131"/>
        <v>0</v>
      </c>
    </row>
    <row r="1128" spans="9:16" x14ac:dyDescent="0.3">
      <c r="I1128" s="14">
        <v>1102</v>
      </c>
      <c r="J1128" s="3">
        <f t="shared" ca="1" si="126"/>
        <v>0.65795921184672035</v>
      </c>
      <c r="K1128" s="3">
        <f t="shared" ca="1" si="127"/>
        <v>2.4584004250366762</v>
      </c>
      <c r="L1128" s="3">
        <f t="shared" ca="1" si="128"/>
        <v>3.1163596368833963</v>
      </c>
      <c r="N1128" s="3">
        <f t="shared" ca="1" si="129"/>
        <v>0.93209855512875683</v>
      </c>
      <c r="O1128" s="3">
        <f t="shared" ca="1" si="130"/>
        <v>3.1163596368833963</v>
      </c>
      <c r="P1128" s="1">
        <f t="shared" ca="1" si="131"/>
        <v>1</v>
      </c>
    </row>
    <row r="1129" spans="9:16" x14ac:dyDescent="0.3">
      <c r="I1129" s="14">
        <v>1103</v>
      </c>
      <c r="J1129" s="3">
        <f t="shared" ca="1" si="126"/>
        <v>2.6082025139982901</v>
      </c>
      <c r="K1129" s="3">
        <f t="shared" ca="1" si="127"/>
        <v>-3.3353497534897247E-2</v>
      </c>
      <c r="L1129" s="3">
        <f t="shared" ca="1" si="128"/>
        <v>2.5748490164633928</v>
      </c>
      <c r="N1129" s="3">
        <f t="shared" ca="1" si="129"/>
        <v>1.8417298536553877</v>
      </c>
      <c r="O1129" s="3">
        <f t="shared" ca="1" si="130"/>
        <v>2.5748490164633928</v>
      </c>
      <c r="P1129" s="1">
        <f t="shared" ca="1" si="131"/>
        <v>1</v>
      </c>
    </row>
    <row r="1130" spans="9:16" x14ac:dyDescent="0.3">
      <c r="I1130" s="14">
        <v>1104</v>
      </c>
      <c r="J1130" s="3">
        <f t="shared" ca="1" si="126"/>
        <v>1.6953428903279066</v>
      </c>
      <c r="K1130" s="3">
        <f t="shared" ca="1" si="127"/>
        <v>2.3946066313026853</v>
      </c>
      <c r="L1130" s="3">
        <f t="shared" ca="1" si="128"/>
        <v>4.0899495216305919</v>
      </c>
      <c r="N1130" s="3">
        <f t="shared" ca="1" si="129"/>
        <v>2.3138025093435139</v>
      </c>
      <c r="O1130" s="3">
        <f t="shared" ca="1" si="130"/>
        <v>4.0899495216305919</v>
      </c>
      <c r="P1130" s="1">
        <f t="shared" ca="1" si="131"/>
        <v>1</v>
      </c>
    </row>
    <row r="1131" spans="9:16" x14ac:dyDescent="0.3">
      <c r="I1131" s="14">
        <v>1105</v>
      </c>
      <c r="J1131" s="3">
        <f t="shared" ca="1" si="126"/>
        <v>1.6991264716418195</v>
      </c>
      <c r="K1131" s="3">
        <f t="shared" ca="1" si="127"/>
        <v>0.56716048929053287</v>
      </c>
      <c r="L1131" s="3">
        <f t="shared" ca="1" si="128"/>
        <v>2.2662869609323524</v>
      </c>
      <c r="N1131" s="3">
        <f t="shared" ca="1" si="129"/>
        <v>0.97254739772832288</v>
      </c>
      <c r="O1131" s="3">
        <f t="shared" ca="1" si="130"/>
        <v>2.2662869609323524</v>
      </c>
      <c r="P1131" s="1">
        <f t="shared" ca="1" si="131"/>
        <v>1</v>
      </c>
    </row>
    <row r="1132" spans="9:16" x14ac:dyDescent="0.3">
      <c r="I1132" s="14">
        <v>1106</v>
      </c>
      <c r="J1132" s="3">
        <f t="shared" ca="1" si="126"/>
        <v>2.5473973135391828</v>
      </c>
      <c r="K1132" s="3">
        <f t="shared" ca="1" si="127"/>
        <v>1.8658403844925489</v>
      </c>
      <c r="L1132" s="3">
        <f t="shared" ca="1" si="128"/>
        <v>4.4132376980317316</v>
      </c>
      <c r="N1132" s="3">
        <f t="shared" ca="1" si="129"/>
        <v>1.3711703398558126</v>
      </c>
      <c r="O1132" s="3">
        <f t="shared" ca="1" si="130"/>
        <v>4.4132376980317316</v>
      </c>
      <c r="P1132" s="1">
        <f t="shared" ca="1" si="131"/>
        <v>1</v>
      </c>
    </row>
    <row r="1133" spans="9:16" x14ac:dyDescent="0.3">
      <c r="I1133" s="14">
        <v>1107</v>
      </c>
      <c r="J1133" s="3">
        <f t="shared" ca="1" si="126"/>
        <v>1.57160892722227</v>
      </c>
      <c r="K1133" s="3">
        <f t="shared" ca="1" si="127"/>
        <v>1.3268430216182368</v>
      </c>
      <c r="L1133" s="3">
        <f t="shared" ca="1" si="128"/>
        <v>2.8984519488405067</v>
      </c>
      <c r="N1133" s="3">
        <f t="shared" ca="1" si="129"/>
        <v>0.80845238772727324</v>
      </c>
      <c r="O1133" s="3">
        <f t="shared" ca="1" si="130"/>
        <v>2.8984519488405067</v>
      </c>
      <c r="P1133" s="1">
        <f t="shared" ca="1" si="131"/>
        <v>1</v>
      </c>
    </row>
    <row r="1134" spans="9:16" x14ac:dyDescent="0.3">
      <c r="I1134" s="14">
        <v>1108</v>
      </c>
      <c r="J1134" s="3">
        <f t="shared" ca="1" si="126"/>
        <v>1.8639863548899598</v>
      </c>
      <c r="K1134" s="3">
        <f t="shared" ca="1" si="127"/>
        <v>1.4290539102873381</v>
      </c>
      <c r="L1134" s="3">
        <f t="shared" ca="1" si="128"/>
        <v>3.2930402651772979</v>
      </c>
      <c r="N1134" s="3">
        <f t="shared" ca="1" si="129"/>
        <v>2.3109166141287867</v>
      </c>
      <c r="O1134" s="3">
        <f t="shared" ca="1" si="130"/>
        <v>3.2930402651772979</v>
      </c>
      <c r="P1134" s="1">
        <f t="shared" ca="1" si="131"/>
        <v>1</v>
      </c>
    </row>
    <row r="1135" spans="9:16" x14ac:dyDescent="0.3">
      <c r="I1135" s="14">
        <v>1109</v>
      </c>
      <c r="J1135" s="3">
        <f t="shared" ca="1" si="126"/>
        <v>1.3782626541221399</v>
      </c>
      <c r="K1135" s="3">
        <f t="shared" ca="1" si="127"/>
        <v>-0.27205830415595611</v>
      </c>
      <c r="L1135" s="3">
        <f t="shared" ca="1" si="128"/>
        <v>1.1062043499661838</v>
      </c>
      <c r="N1135" s="3">
        <f t="shared" ca="1" si="129"/>
        <v>0.56018184862391296</v>
      </c>
      <c r="O1135" s="3">
        <f t="shared" ca="1" si="130"/>
        <v>1.1062043499661838</v>
      </c>
      <c r="P1135" s="1">
        <f t="shared" ca="1" si="131"/>
        <v>1</v>
      </c>
    </row>
    <row r="1136" spans="9:16" x14ac:dyDescent="0.3">
      <c r="I1136" s="14">
        <v>1110</v>
      </c>
      <c r="J1136" s="3">
        <f t="shared" ca="1" si="126"/>
        <v>1.1538290391965835</v>
      </c>
      <c r="K1136" s="3">
        <f t="shared" ca="1" si="127"/>
        <v>2.3046778869983022</v>
      </c>
      <c r="L1136" s="3">
        <f t="shared" ca="1" si="128"/>
        <v>3.458506926194886</v>
      </c>
      <c r="N1136" s="3">
        <f t="shared" ca="1" si="129"/>
        <v>0.59612354147649715</v>
      </c>
      <c r="O1136" s="3">
        <f t="shared" ca="1" si="130"/>
        <v>3.458506926194886</v>
      </c>
      <c r="P1136" s="1">
        <f t="shared" ca="1" si="131"/>
        <v>1</v>
      </c>
    </row>
    <row r="1137" spans="9:16" x14ac:dyDescent="0.3">
      <c r="I1137" s="14">
        <v>1111</v>
      </c>
      <c r="J1137" s="3">
        <f t="shared" ca="1" si="126"/>
        <v>1.1411232442281072</v>
      </c>
      <c r="K1137" s="3">
        <f t="shared" ca="1" si="127"/>
        <v>2.7978222727939137</v>
      </c>
      <c r="L1137" s="3">
        <f t="shared" ca="1" si="128"/>
        <v>3.9389455170220207</v>
      </c>
      <c r="N1137" s="3">
        <f t="shared" ca="1" si="129"/>
        <v>1.4443676963828411</v>
      </c>
      <c r="O1137" s="3">
        <f t="shared" ca="1" si="130"/>
        <v>3.9389455170220207</v>
      </c>
      <c r="P1137" s="1">
        <f t="shared" ca="1" si="131"/>
        <v>1</v>
      </c>
    </row>
    <row r="1138" spans="9:16" x14ac:dyDescent="0.3">
      <c r="I1138" s="14">
        <v>1112</v>
      </c>
      <c r="J1138" s="3">
        <f t="shared" ca="1" si="126"/>
        <v>0.72264165157839821</v>
      </c>
      <c r="K1138" s="3">
        <f t="shared" ca="1" si="127"/>
        <v>4.725144507214651</v>
      </c>
      <c r="L1138" s="3">
        <f t="shared" ca="1" si="128"/>
        <v>5.4477861587930487</v>
      </c>
      <c r="N1138" s="3">
        <f t="shared" ca="1" si="129"/>
        <v>0.73553583208726336</v>
      </c>
      <c r="O1138" s="3">
        <f t="shared" ca="1" si="130"/>
        <v>5.4477861587930487</v>
      </c>
      <c r="P1138" s="1">
        <f t="shared" ca="1" si="131"/>
        <v>1</v>
      </c>
    </row>
    <row r="1139" spans="9:16" x14ac:dyDescent="0.3">
      <c r="I1139" s="14">
        <v>1113</v>
      </c>
      <c r="J1139" s="3">
        <f t="shared" ca="1" si="126"/>
        <v>2.2104706553506426</v>
      </c>
      <c r="K1139" s="3">
        <f t="shared" ca="1" si="127"/>
        <v>0.97010784431883934</v>
      </c>
      <c r="L1139" s="3">
        <f t="shared" ca="1" si="128"/>
        <v>3.1805784996694819</v>
      </c>
      <c r="N1139" s="3">
        <f t="shared" ca="1" si="129"/>
        <v>1.5787504515790807</v>
      </c>
      <c r="O1139" s="3">
        <f t="shared" ca="1" si="130"/>
        <v>3.1805784996694819</v>
      </c>
      <c r="P1139" s="1">
        <f t="shared" ca="1" si="131"/>
        <v>1</v>
      </c>
    </row>
    <row r="1140" spans="9:16" x14ac:dyDescent="0.3">
      <c r="I1140" s="14">
        <v>1114</v>
      </c>
      <c r="J1140" s="3">
        <f t="shared" ca="1" si="126"/>
        <v>2.0742767668835111</v>
      </c>
      <c r="K1140" s="3">
        <f t="shared" ca="1" si="127"/>
        <v>0.86450610966466535</v>
      </c>
      <c r="L1140" s="3">
        <f t="shared" ca="1" si="128"/>
        <v>2.9387828765481765</v>
      </c>
      <c r="N1140" s="3">
        <f t="shared" ca="1" si="129"/>
        <v>3.214140671136577</v>
      </c>
      <c r="O1140" s="3">
        <f t="shared" ca="1" si="130"/>
        <v>2.9387828765481765</v>
      </c>
      <c r="P1140" s="1">
        <f t="shared" ca="1" si="131"/>
        <v>0</v>
      </c>
    </row>
    <row r="1141" spans="9:16" x14ac:dyDescent="0.3">
      <c r="I1141" s="14">
        <v>1115</v>
      </c>
      <c r="J1141" s="3">
        <f t="shared" ca="1" si="126"/>
        <v>1.17380915921966</v>
      </c>
      <c r="K1141" s="3">
        <f t="shared" ca="1" si="127"/>
        <v>1.9843064162835331</v>
      </c>
      <c r="L1141" s="3">
        <f t="shared" ca="1" si="128"/>
        <v>3.1581155755031931</v>
      </c>
      <c r="N1141" s="3">
        <f t="shared" ca="1" si="129"/>
        <v>-0.71947671551809123</v>
      </c>
      <c r="O1141" s="3">
        <f t="shared" ca="1" si="130"/>
        <v>3.1581155755031931</v>
      </c>
      <c r="P1141" s="1">
        <f t="shared" ca="1" si="131"/>
        <v>1</v>
      </c>
    </row>
    <row r="1142" spans="9:16" x14ac:dyDescent="0.3">
      <c r="I1142" s="14">
        <v>1116</v>
      </c>
      <c r="J1142" s="3">
        <f t="shared" ca="1" si="126"/>
        <v>1.5880122771025149</v>
      </c>
      <c r="K1142" s="3">
        <f t="shared" ca="1" si="127"/>
        <v>3.3773742518447722</v>
      </c>
      <c r="L1142" s="3">
        <f t="shared" ca="1" si="128"/>
        <v>4.9653865289472874</v>
      </c>
      <c r="N1142" s="3">
        <f t="shared" ca="1" si="129"/>
        <v>1.2594628030506096</v>
      </c>
      <c r="O1142" s="3">
        <f t="shared" ca="1" si="130"/>
        <v>4.9653865289472874</v>
      </c>
      <c r="P1142" s="1">
        <f t="shared" ca="1" si="131"/>
        <v>1</v>
      </c>
    </row>
    <row r="1143" spans="9:16" x14ac:dyDescent="0.3">
      <c r="I1143" s="14">
        <v>1117</v>
      </c>
      <c r="J1143" s="3">
        <f t="shared" ca="1" si="126"/>
        <v>1.3998287234979576</v>
      </c>
      <c r="K1143" s="3">
        <f t="shared" ca="1" si="127"/>
        <v>1.7813078901113373</v>
      </c>
      <c r="L1143" s="3">
        <f t="shared" ca="1" si="128"/>
        <v>3.1811366136092949</v>
      </c>
      <c r="N1143" s="3">
        <f t="shared" ca="1" si="129"/>
        <v>0.48383495912941754</v>
      </c>
      <c r="O1143" s="3">
        <f t="shared" ca="1" si="130"/>
        <v>3.1811366136092949</v>
      </c>
      <c r="P1143" s="1">
        <f t="shared" ca="1" si="131"/>
        <v>1</v>
      </c>
    </row>
    <row r="1144" spans="9:16" x14ac:dyDescent="0.3">
      <c r="I1144" s="14">
        <v>1118</v>
      </c>
      <c r="J1144" s="3">
        <f t="shared" ca="1" si="126"/>
        <v>1.6907684505482079</v>
      </c>
      <c r="K1144" s="3">
        <f t="shared" ca="1" si="127"/>
        <v>1.4523358700598363</v>
      </c>
      <c r="L1144" s="3">
        <f t="shared" ca="1" si="128"/>
        <v>3.1431043206080442</v>
      </c>
      <c r="N1144" s="3">
        <f t="shared" ca="1" si="129"/>
        <v>1.8858921078711841</v>
      </c>
      <c r="O1144" s="3">
        <f t="shared" ca="1" si="130"/>
        <v>3.1431043206080442</v>
      </c>
      <c r="P1144" s="1">
        <f t="shared" ca="1" si="131"/>
        <v>1</v>
      </c>
    </row>
    <row r="1145" spans="9:16" x14ac:dyDescent="0.3">
      <c r="I1145" s="14">
        <v>1119</v>
      </c>
      <c r="J1145" s="3">
        <f t="shared" ca="1" si="126"/>
        <v>2.3815436728846402</v>
      </c>
      <c r="K1145" s="3">
        <f t="shared" ca="1" si="127"/>
        <v>0.22769697099319641</v>
      </c>
      <c r="L1145" s="3">
        <f t="shared" ca="1" si="128"/>
        <v>2.6092406438778366</v>
      </c>
      <c r="N1145" s="3">
        <f t="shared" ca="1" si="129"/>
        <v>2.1247511547605535</v>
      </c>
      <c r="O1145" s="3">
        <f t="shared" ca="1" si="130"/>
        <v>2.6092406438778366</v>
      </c>
      <c r="P1145" s="1">
        <f t="shared" ca="1" si="131"/>
        <v>1</v>
      </c>
    </row>
    <row r="1146" spans="9:16" x14ac:dyDescent="0.3">
      <c r="I1146" s="14">
        <v>1120</v>
      </c>
      <c r="J1146" s="3">
        <f t="shared" ca="1" si="126"/>
        <v>1.1971486979328168</v>
      </c>
      <c r="K1146" s="3">
        <f t="shared" ca="1" si="127"/>
        <v>2.3140298887635753</v>
      </c>
      <c r="L1146" s="3">
        <f t="shared" ca="1" si="128"/>
        <v>3.511178586696392</v>
      </c>
      <c r="N1146" s="3">
        <f t="shared" ca="1" si="129"/>
        <v>-0.78799514720237718</v>
      </c>
      <c r="O1146" s="3">
        <f t="shared" ca="1" si="130"/>
        <v>3.511178586696392</v>
      </c>
      <c r="P1146" s="1">
        <f t="shared" ca="1" si="131"/>
        <v>1</v>
      </c>
    </row>
    <row r="1147" spans="9:16" x14ac:dyDescent="0.3">
      <c r="I1147" s="14">
        <v>1121</v>
      </c>
      <c r="J1147" s="3">
        <f t="shared" ca="1" si="126"/>
        <v>0.89105288253675019</v>
      </c>
      <c r="K1147" s="3">
        <f t="shared" ca="1" si="127"/>
        <v>2.3302590181415983</v>
      </c>
      <c r="L1147" s="3">
        <f t="shared" ca="1" si="128"/>
        <v>3.2213119006783484</v>
      </c>
      <c r="N1147" s="3">
        <f t="shared" ca="1" si="129"/>
        <v>1.3246664898651623</v>
      </c>
      <c r="O1147" s="3">
        <f t="shared" ca="1" si="130"/>
        <v>3.2213119006783484</v>
      </c>
      <c r="P1147" s="1">
        <f t="shared" ca="1" si="131"/>
        <v>1</v>
      </c>
    </row>
    <row r="1148" spans="9:16" x14ac:dyDescent="0.3">
      <c r="I1148" s="14">
        <v>1122</v>
      </c>
      <c r="J1148" s="3">
        <f t="shared" ca="1" si="126"/>
        <v>2.025565701483838</v>
      </c>
      <c r="K1148" s="3">
        <f t="shared" ca="1" si="127"/>
        <v>1.7851397785274279</v>
      </c>
      <c r="L1148" s="3">
        <f t="shared" ca="1" si="128"/>
        <v>3.8107054800112659</v>
      </c>
      <c r="N1148" s="3">
        <f t="shared" ca="1" si="129"/>
        <v>1.9074047108255199</v>
      </c>
      <c r="O1148" s="3">
        <f t="shared" ca="1" si="130"/>
        <v>3.8107054800112659</v>
      </c>
      <c r="P1148" s="1">
        <f t="shared" ca="1" si="131"/>
        <v>1</v>
      </c>
    </row>
    <row r="1149" spans="9:16" x14ac:dyDescent="0.3">
      <c r="I1149" s="14">
        <v>1123</v>
      </c>
      <c r="J1149" s="3">
        <f t="shared" ca="1" si="126"/>
        <v>2.0042645212127081</v>
      </c>
      <c r="K1149" s="3">
        <f t="shared" ca="1" si="127"/>
        <v>1.4349078913543547</v>
      </c>
      <c r="L1149" s="3">
        <f t="shared" ca="1" si="128"/>
        <v>3.4391724125670629</v>
      </c>
      <c r="N1149" s="3">
        <f t="shared" ca="1" si="129"/>
        <v>0.77296750238450485</v>
      </c>
      <c r="O1149" s="3">
        <f t="shared" ca="1" si="130"/>
        <v>3.4391724125670629</v>
      </c>
      <c r="P1149" s="1">
        <f t="shared" ca="1" si="131"/>
        <v>1</v>
      </c>
    </row>
    <row r="1150" spans="9:16" x14ac:dyDescent="0.3">
      <c r="I1150" s="14">
        <v>1124</v>
      </c>
      <c r="J1150" s="3">
        <f t="shared" ca="1" si="126"/>
        <v>2.159289228990215</v>
      </c>
      <c r="K1150" s="3">
        <f t="shared" ca="1" si="127"/>
        <v>2.5483024442800608</v>
      </c>
      <c r="L1150" s="3">
        <f t="shared" ca="1" si="128"/>
        <v>4.7075916732702758</v>
      </c>
      <c r="N1150" s="3">
        <f t="shared" ca="1" si="129"/>
        <v>-0.95693759621925745</v>
      </c>
      <c r="O1150" s="3">
        <f t="shared" ca="1" si="130"/>
        <v>4.7075916732702758</v>
      </c>
      <c r="P1150" s="1">
        <f t="shared" ca="1" si="131"/>
        <v>1</v>
      </c>
    </row>
    <row r="1151" spans="9:16" x14ac:dyDescent="0.3">
      <c r="I1151" s="14">
        <v>1125</v>
      </c>
      <c r="J1151" s="3">
        <f t="shared" ca="1" si="126"/>
        <v>2.3619594825300445</v>
      </c>
      <c r="K1151" s="3">
        <f t="shared" ca="1" si="127"/>
        <v>1.4393708580430622</v>
      </c>
      <c r="L1151" s="3">
        <f t="shared" ca="1" si="128"/>
        <v>3.8013303405731067</v>
      </c>
      <c r="N1151" s="3">
        <f t="shared" ca="1" si="129"/>
        <v>-0.48721687518248169</v>
      </c>
      <c r="O1151" s="3">
        <f t="shared" ca="1" si="130"/>
        <v>3.8013303405731067</v>
      </c>
      <c r="P1151" s="1">
        <f t="shared" ca="1" si="131"/>
        <v>1</v>
      </c>
    </row>
    <row r="1152" spans="9:16" x14ac:dyDescent="0.3">
      <c r="I1152" s="14">
        <v>1126</v>
      </c>
      <c r="J1152" s="3">
        <f t="shared" ca="1" si="126"/>
        <v>1.0839849215095705</v>
      </c>
      <c r="K1152" s="3">
        <f t="shared" ca="1" si="127"/>
        <v>1.170203695291212</v>
      </c>
      <c r="L1152" s="3">
        <f t="shared" ca="1" si="128"/>
        <v>2.2541886168007825</v>
      </c>
      <c r="N1152" s="3">
        <f t="shared" ca="1" si="129"/>
        <v>-0.5610670348704061</v>
      </c>
      <c r="O1152" s="3">
        <f t="shared" ca="1" si="130"/>
        <v>2.2541886168007825</v>
      </c>
      <c r="P1152" s="1">
        <f t="shared" ca="1" si="131"/>
        <v>1</v>
      </c>
    </row>
    <row r="1153" spans="9:16" x14ac:dyDescent="0.3">
      <c r="I1153" s="14">
        <v>1127</v>
      </c>
      <c r="J1153" s="3">
        <f t="shared" ca="1" si="126"/>
        <v>2.4711276064119314</v>
      </c>
      <c r="K1153" s="3">
        <f t="shared" ca="1" si="127"/>
        <v>1.0928223042716558</v>
      </c>
      <c r="L1153" s="3">
        <f t="shared" ca="1" si="128"/>
        <v>3.5639499106835872</v>
      </c>
      <c r="N1153" s="3">
        <f t="shared" ca="1" si="129"/>
        <v>1.3004346397533066</v>
      </c>
      <c r="O1153" s="3">
        <f t="shared" ca="1" si="130"/>
        <v>3.5639499106835872</v>
      </c>
      <c r="P1153" s="1">
        <f t="shared" ca="1" si="131"/>
        <v>1</v>
      </c>
    </row>
    <row r="1154" spans="9:16" x14ac:dyDescent="0.3">
      <c r="I1154" s="14">
        <v>1128</v>
      </c>
      <c r="J1154" s="3">
        <f t="shared" ca="1" si="126"/>
        <v>1.4351543795519563</v>
      </c>
      <c r="K1154" s="3">
        <f t="shared" ca="1" si="127"/>
        <v>0.2793744969549008</v>
      </c>
      <c r="L1154" s="3">
        <f t="shared" ca="1" si="128"/>
        <v>1.7145288765068571</v>
      </c>
      <c r="N1154" s="3">
        <f t="shared" ca="1" si="129"/>
        <v>2.3136033131477465</v>
      </c>
      <c r="O1154" s="3">
        <f t="shared" ca="1" si="130"/>
        <v>1.7145288765068571</v>
      </c>
      <c r="P1154" s="1">
        <f t="shared" ca="1" si="131"/>
        <v>0</v>
      </c>
    </row>
    <row r="1155" spans="9:16" x14ac:dyDescent="0.3">
      <c r="I1155" s="14">
        <v>1129</v>
      </c>
      <c r="J1155" s="3">
        <f t="shared" ca="1" si="126"/>
        <v>2.6270057427603071</v>
      </c>
      <c r="K1155" s="3">
        <f t="shared" ca="1" si="127"/>
        <v>0.27461017810557076</v>
      </c>
      <c r="L1155" s="3">
        <f t="shared" ca="1" si="128"/>
        <v>2.9016159208658778</v>
      </c>
      <c r="N1155" s="3">
        <f t="shared" ca="1" si="129"/>
        <v>-0.5934559476842689</v>
      </c>
      <c r="O1155" s="3">
        <f t="shared" ca="1" si="130"/>
        <v>2.9016159208658778</v>
      </c>
      <c r="P1155" s="1">
        <f t="shared" ca="1" si="131"/>
        <v>1</v>
      </c>
    </row>
    <row r="1156" spans="9:16" x14ac:dyDescent="0.3">
      <c r="I1156" s="14">
        <v>1130</v>
      </c>
      <c r="J1156" s="3">
        <f t="shared" ca="1" si="126"/>
        <v>0.66107138543188193</v>
      </c>
      <c r="K1156" s="3">
        <f t="shared" ca="1" si="127"/>
        <v>0.32556002202933443</v>
      </c>
      <c r="L1156" s="3">
        <f t="shared" ca="1" si="128"/>
        <v>0.98663140746121636</v>
      </c>
      <c r="N1156" s="3">
        <f t="shared" ca="1" si="129"/>
        <v>-0.59752297547401878</v>
      </c>
      <c r="O1156" s="3">
        <f t="shared" ca="1" si="130"/>
        <v>0.98663140746121636</v>
      </c>
      <c r="P1156" s="1">
        <f t="shared" ca="1" si="131"/>
        <v>1</v>
      </c>
    </row>
    <row r="1157" spans="9:16" x14ac:dyDescent="0.3">
      <c r="I1157" s="14">
        <v>1131</v>
      </c>
      <c r="J1157" s="3">
        <f t="shared" ca="1" si="126"/>
        <v>1.6264317964509263</v>
      </c>
      <c r="K1157" s="3">
        <f t="shared" ca="1" si="127"/>
        <v>2.6726127349301616</v>
      </c>
      <c r="L1157" s="3">
        <f t="shared" ca="1" si="128"/>
        <v>4.2990445313810879</v>
      </c>
      <c r="N1157" s="3">
        <f t="shared" ca="1" si="129"/>
        <v>-0.75951609183716506</v>
      </c>
      <c r="O1157" s="3">
        <f t="shared" ca="1" si="130"/>
        <v>4.2990445313810879</v>
      </c>
      <c r="P1157" s="1">
        <f t="shared" ca="1" si="131"/>
        <v>1</v>
      </c>
    </row>
    <row r="1158" spans="9:16" x14ac:dyDescent="0.3">
      <c r="I1158" s="14">
        <v>1132</v>
      </c>
      <c r="J1158" s="3">
        <f t="shared" ca="1" si="126"/>
        <v>2.0343224222615617</v>
      </c>
      <c r="K1158" s="3">
        <f t="shared" ca="1" si="127"/>
        <v>2.5242411455958007</v>
      </c>
      <c r="L1158" s="3">
        <f t="shared" ca="1" si="128"/>
        <v>4.5585635678573624</v>
      </c>
      <c r="N1158" s="3">
        <f t="shared" ca="1" si="129"/>
        <v>2.4480345250229014</v>
      </c>
      <c r="O1158" s="3">
        <f t="shared" ca="1" si="130"/>
        <v>4.5585635678573624</v>
      </c>
      <c r="P1158" s="1">
        <f t="shared" ca="1" si="131"/>
        <v>1</v>
      </c>
    </row>
    <row r="1159" spans="9:16" x14ac:dyDescent="0.3">
      <c r="I1159" s="14">
        <v>1133</v>
      </c>
      <c r="J1159" s="3">
        <f t="shared" ca="1" si="126"/>
        <v>3.923034524478223</v>
      </c>
      <c r="K1159" s="3">
        <f t="shared" ca="1" si="127"/>
        <v>-1.4046511869117637</v>
      </c>
      <c r="L1159" s="3">
        <f t="shared" ca="1" si="128"/>
        <v>2.5183833375664593</v>
      </c>
      <c r="N1159" s="3">
        <f t="shared" ca="1" si="129"/>
        <v>1.891431962996712</v>
      </c>
      <c r="O1159" s="3">
        <f t="shared" ca="1" si="130"/>
        <v>2.5183833375664593</v>
      </c>
      <c r="P1159" s="1">
        <f t="shared" ca="1" si="131"/>
        <v>1</v>
      </c>
    </row>
    <row r="1160" spans="9:16" x14ac:dyDescent="0.3">
      <c r="I1160" s="14">
        <v>1134</v>
      </c>
      <c r="J1160" s="3">
        <f t="shared" ca="1" si="126"/>
        <v>1.6300368000508423</v>
      </c>
      <c r="K1160" s="3">
        <f t="shared" ca="1" si="127"/>
        <v>1.0727890238278104</v>
      </c>
      <c r="L1160" s="3">
        <f t="shared" ca="1" si="128"/>
        <v>2.7028258238786527</v>
      </c>
      <c r="N1160" s="3">
        <f t="shared" ca="1" si="129"/>
        <v>2.3990747154206069</v>
      </c>
      <c r="O1160" s="3">
        <f t="shared" ca="1" si="130"/>
        <v>2.7028258238786527</v>
      </c>
      <c r="P1160" s="1">
        <f t="shared" ca="1" si="131"/>
        <v>1</v>
      </c>
    </row>
    <row r="1161" spans="9:16" x14ac:dyDescent="0.3">
      <c r="I1161" s="14">
        <v>1135</v>
      </c>
      <c r="J1161" s="3">
        <f t="shared" ca="1" si="126"/>
        <v>2.1166413303357769</v>
      </c>
      <c r="K1161" s="3">
        <f t="shared" ca="1" si="127"/>
        <v>1.3821731330502685</v>
      </c>
      <c r="L1161" s="3">
        <f t="shared" ca="1" si="128"/>
        <v>3.4988144633860454</v>
      </c>
      <c r="N1161" s="3">
        <f t="shared" ca="1" si="129"/>
        <v>0.44788118025671164</v>
      </c>
      <c r="O1161" s="3">
        <f t="shared" ca="1" si="130"/>
        <v>3.4988144633860454</v>
      </c>
      <c r="P1161" s="1">
        <f t="shared" ca="1" si="131"/>
        <v>1</v>
      </c>
    </row>
    <row r="1162" spans="9:16" x14ac:dyDescent="0.3">
      <c r="I1162" s="14">
        <v>1136</v>
      </c>
      <c r="J1162" s="3">
        <f t="shared" ca="1" si="126"/>
        <v>1.9745861578161643</v>
      </c>
      <c r="K1162" s="3">
        <f t="shared" ca="1" si="127"/>
        <v>-0.26027367435201287</v>
      </c>
      <c r="L1162" s="3">
        <f t="shared" ca="1" si="128"/>
        <v>1.7143124834641514</v>
      </c>
      <c r="N1162" s="3">
        <f t="shared" ca="1" si="129"/>
        <v>5.6746089728784659</v>
      </c>
      <c r="O1162" s="3">
        <f t="shared" ca="1" si="130"/>
        <v>1.7143124834641514</v>
      </c>
      <c r="P1162" s="1">
        <f t="shared" ca="1" si="131"/>
        <v>0</v>
      </c>
    </row>
    <row r="1163" spans="9:16" x14ac:dyDescent="0.3">
      <c r="I1163" s="14">
        <v>1137</v>
      </c>
      <c r="J1163" s="3">
        <f t="shared" ca="1" si="126"/>
        <v>0.79050680566813691</v>
      </c>
      <c r="K1163" s="3">
        <f t="shared" ca="1" si="127"/>
        <v>2.3448249008281219</v>
      </c>
      <c r="L1163" s="3">
        <f t="shared" ca="1" si="128"/>
        <v>3.1353317064962587</v>
      </c>
      <c r="N1163" s="3">
        <f t="shared" ca="1" si="129"/>
        <v>0.39994657912226517</v>
      </c>
      <c r="O1163" s="3">
        <f t="shared" ca="1" si="130"/>
        <v>3.1353317064962587</v>
      </c>
      <c r="P1163" s="1">
        <f t="shared" ca="1" si="131"/>
        <v>1</v>
      </c>
    </row>
    <row r="1164" spans="9:16" x14ac:dyDescent="0.3">
      <c r="I1164" s="14">
        <v>1138</v>
      </c>
      <c r="J1164" s="3">
        <f t="shared" ca="1" si="126"/>
        <v>3.8591965662362346</v>
      </c>
      <c r="K1164" s="3">
        <f t="shared" ca="1" si="127"/>
        <v>0.36345763432332223</v>
      </c>
      <c r="L1164" s="3">
        <f t="shared" ca="1" si="128"/>
        <v>4.2226542005595569</v>
      </c>
      <c r="N1164" s="3">
        <f t="shared" ca="1" si="129"/>
        <v>9.2861080861072032E-2</v>
      </c>
      <c r="O1164" s="3">
        <f t="shared" ca="1" si="130"/>
        <v>4.2226542005595569</v>
      </c>
      <c r="P1164" s="1">
        <f t="shared" ca="1" si="131"/>
        <v>1</v>
      </c>
    </row>
    <row r="1165" spans="9:16" x14ac:dyDescent="0.3">
      <c r="I1165" s="14">
        <v>1139</v>
      </c>
      <c r="J1165" s="3">
        <f t="shared" ca="1" si="126"/>
        <v>1.8654387064385276</v>
      </c>
      <c r="K1165" s="3">
        <f t="shared" ca="1" si="127"/>
        <v>0.5227162176239577</v>
      </c>
      <c r="L1165" s="3">
        <f t="shared" ca="1" si="128"/>
        <v>2.3881549240624853</v>
      </c>
      <c r="N1165" s="3">
        <f t="shared" ca="1" si="129"/>
        <v>-2.0530029168540098</v>
      </c>
      <c r="O1165" s="3">
        <f t="shared" ca="1" si="130"/>
        <v>2.3881549240624853</v>
      </c>
      <c r="P1165" s="1">
        <f t="shared" ca="1" si="131"/>
        <v>1</v>
      </c>
    </row>
    <row r="1166" spans="9:16" x14ac:dyDescent="0.3">
      <c r="I1166" s="14">
        <v>1140</v>
      </c>
      <c r="J1166" s="3">
        <f t="shared" ca="1" si="126"/>
        <v>2.5505012173044959</v>
      </c>
      <c r="K1166" s="3">
        <f t="shared" ca="1" si="127"/>
        <v>1.6277966428733937</v>
      </c>
      <c r="L1166" s="3">
        <f t="shared" ca="1" si="128"/>
        <v>4.1782978601778895</v>
      </c>
      <c r="N1166" s="3">
        <f t="shared" ca="1" si="129"/>
        <v>0.52350850253855974</v>
      </c>
      <c r="O1166" s="3">
        <f t="shared" ca="1" si="130"/>
        <v>4.1782978601778895</v>
      </c>
      <c r="P1166" s="1">
        <f t="shared" ca="1" si="131"/>
        <v>1</v>
      </c>
    </row>
    <row r="1167" spans="9:16" x14ac:dyDescent="0.3">
      <c r="I1167" s="14">
        <v>1141</v>
      </c>
      <c r="J1167" s="3">
        <f t="shared" ca="1" si="126"/>
        <v>1.002116753044265</v>
      </c>
      <c r="K1167" s="3">
        <f t="shared" ca="1" si="127"/>
        <v>1.2552953052314384</v>
      </c>
      <c r="L1167" s="3">
        <f t="shared" ca="1" si="128"/>
        <v>2.2574120582757033</v>
      </c>
      <c r="N1167" s="3">
        <f t="shared" ca="1" si="129"/>
        <v>1.6789140025727978</v>
      </c>
      <c r="O1167" s="3">
        <f t="shared" ca="1" si="130"/>
        <v>2.2574120582757033</v>
      </c>
      <c r="P1167" s="1">
        <f t="shared" ca="1" si="131"/>
        <v>1</v>
      </c>
    </row>
    <row r="1168" spans="9:16" x14ac:dyDescent="0.3">
      <c r="I1168" s="14">
        <v>1142</v>
      </c>
      <c r="J1168" s="3">
        <f t="shared" ca="1" si="126"/>
        <v>1.525373117385967</v>
      </c>
      <c r="K1168" s="3">
        <f t="shared" ca="1" si="127"/>
        <v>-6.2890875807122271E-3</v>
      </c>
      <c r="L1168" s="3">
        <f t="shared" ca="1" si="128"/>
        <v>1.5190840298052548</v>
      </c>
      <c r="N1168" s="3">
        <f t="shared" ca="1" si="129"/>
        <v>1.2301991602722742</v>
      </c>
      <c r="O1168" s="3">
        <f t="shared" ca="1" si="130"/>
        <v>1.5190840298052548</v>
      </c>
      <c r="P1168" s="1">
        <f t="shared" ca="1" si="131"/>
        <v>1</v>
      </c>
    </row>
    <row r="1169" spans="9:16" x14ac:dyDescent="0.3">
      <c r="I1169" s="14">
        <v>1143</v>
      </c>
      <c r="J1169" s="3">
        <f t="shared" ca="1" si="126"/>
        <v>0.91186923466205427</v>
      </c>
      <c r="K1169" s="3">
        <f t="shared" ca="1" si="127"/>
        <v>3.8131376533827872</v>
      </c>
      <c r="L1169" s="3">
        <f t="shared" ca="1" si="128"/>
        <v>4.7250068880448417</v>
      </c>
      <c r="N1169" s="3">
        <f t="shared" ca="1" si="129"/>
        <v>1.6656192971597741</v>
      </c>
      <c r="O1169" s="3">
        <f t="shared" ca="1" si="130"/>
        <v>4.7250068880448417</v>
      </c>
      <c r="P1169" s="1">
        <f t="shared" ca="1" si="131"/>
        <v>1</v>
      </c>
    </row>
    <row r="1170" spans="9:16" x14ac:dyDescent="0.3">
      <c r="I1170" s="14">
        <v>1144</v>
      </c>
      <c r="J1170" s="3">
        <f t="shared" ca="1" si="126"/>
        <v>2.6102345847087811</v>
      </c>
      <c r="K1170" s="3">
        <f t="shared" ca="1" si="127"/>
        <v>0.14883250907316459</v>
      </c>
      <c r="L1170" s="3">
        <f t="shared" ca="1" si="128"/>
        <v>2.7590670937819457</v>
      </c>
      <c r="N1170" s="3">
        <f t="shared" ca="1" si="129"/>
        <v>0.3055137287914681</v>
      </c>
      <c r="O1170" s="3">
        <f t="shared" ca="1" si="130"/>
        <v>2.7590670937819457</v>
      </c>
      <c r="P1170" s="1">
        <f t="shared" ca="1" si="131"/>
        <v>1</v>
      </c>
    </row>
    <row r="1171" spans="9:16" x14ac:dyDescent="0.3">
      <c r="I1171" s="14">
        <v>1145</v>
      </c>
      <c r="J1171" s="3">
        <f t="shared" ca="1" si="126"/>
        <v>2.4385125709158113</v>
      </c>
      <c r="K1171" s="3">
        <f t="shared" ca="1" si="127"/>
        <v>-7.7385883792304266E-2</v>
      </c>
      <c r="L1171" s="3">
        <f t="shared" ca="1" si="128"/>
        <v>2.361126687123507</v>
      </c>
      <c r="N1171" s="3">
        <f t="shared" ca="1" si="129"/>
        <v>1.7316694873167746</v>
      </c>
      <c r="O1171" s="3">
        <f t="shared" ca="1" si="130"/>
        <v>2.361126687123507</v>
      </c>
      <c r="P1171" s="1">
        <f t="shared" ca="1" si="131"/>
        <v>1</v>
      </c>
    </row>
    <row r="1172" spans="9:16" x14ac:dyDescent="0.3">
      <c r="I1172" s="14">
        <v>1146</v>
      </c>
      <c r="J1172" s="3">
        <f t="shared" ca="1" si="126"/>
        <v>3.2510773402378872</v>
      </c>
      <c r="K1172" s="3">
        <f t="shared" ca="1" si="127"/>
        <v>0.12197103972061329</v>
      </c>
      <c r="L1172" s="3">
        <f t="shared" ca="1" si="128"/>
        <v>3.3730483799585005</v>
      </c>
      <c r="N1172" s="3">
        <f t="shared" ca="1" si="129"/>
        <v>1.6710189952848746</v>
      </c>
      <c r="O1172" s="3">
        <f t="shared" ca="1" si="130"/>
        <v>3.3730483799585005</v>
      </c>
      <c r="P1172" s="1">
        <f t="shared" ca="1" si="131"/>
        <v>1</v>
      </c>
    </row>
    <row r="1173" spans="9:16" x14ac:dyDescent="0.3">
      <c r="I1173" s="14">
        <v>1147</v>
      </c>
      <c r="J1173" s="3">
        <f t="shared" ca="1" si="126"/>
        <v>2.908919731922206</v>
      </c>
      <c r="K1173" s="3">
        <f t="shared" ca="1" si="127"/>
        <v>0.95779681174137332</v>
      </c>
      <c r="L1173" s="3">
        <f t="shared" ca="1" si="128"/>
        <v>3.8667165436635793</v>
      </c>
      <c r="N1173" s="3">
        <f t="shared" ca="1" si="129"/>
        <v>2.3979199015316679</v>
      </c>
      <c r="O1173" s="3">
        <f t="shared" ca="1" si="130"/>
        <v>3.8667165436635793</v>
      </c>
      <c r="P1173" s="1">
        <f t="shared" ca="1" si="131"/>
        <v>1</v>
      </c>
    </row>
    <row r="1174" spans="9:16" x14ac:dyDescent="0.3">
      <c r="I1174" s="14">
        <v>1148</v>
      </c>
      <c r="J1174" s="3">
        <f t="shared" ca="1" si="126"/>
        <v>1.760789563128192</v>
      </c>
      <c r="K1174" s="3">
        <f t="shared" ca="1" si="127"/>
        <v>2.3938869954217941</v>
      </c>
      <c r="L1174" s="3">
        <f t="shared" ca="1" si="128"/>
        <v>4.1546765585499861</v>
      </c>
      <c r="N1174" s="3">
        <f t="shared" ca="1" si="129"/>
        <v>1.3635172056474827</v>
      </c>
      <c r="O1174" s="3">
        <f t="shared" ca="1" si="130"/>
        <v>4.1546765585499861</v>
      </c>
      <c r="P1174" s="1">
        <f t="shared" ca="1" si="131"/>
        <v>1</v>
      </c>
    </row>
    <row r="1175" spans="9:16" x14ac:dyDescent="0.3">
      <c r="I1175" s="14">
        <v>1149</v>
      </c>
      <c r="J1175" s="3">
        <f t="shared" ca="1" si="126"/>
        <v>2.886753193877384</v>
      </c>
      <c r="K1175" s="3">
        <f t="shared" ca="1" si="127"/>
        <v>1.9042318367444997</v>
      </c>
      <c r="L1175" s="3">
        <f t="shared" ca="1" si="128"/>
        <v>4.7909850306218837</v>
      </c>
      <c r="N1175" s="3">
        <f t="shared" ca="1" si="129"/>
        <v>1.6354338887776556</v>
      </c>
      <c r="O1175" s="3">
        <f t="shared" ca="1" si="130"/>
        <v>4.7909850306218837</v>
      </c>
      <c r="P1175" s="1">
        <f t="shared" ca="1" si="131"/>
        <v>1</v>
      </c>
    </row>
    <row r="1176" spans="9:16" x14ac:dyDescent="0.3">
      <c r="I1176" s="14">
        <v>1150</v>
      </c>
      <c r="J1176" s="3">
        <f t="shared" ca="1" si="126"/>
        <v>2.8225705412519067</v>
      </c>
      <c r="K1176" s="3">
        <f t="shared" ca="1" si="127"/>
        <v>0.10143304523644181</v>
      </c>
      <c r="L1176" s="3">
        <f t="shared" ca="1" si="128"/>
        <v>2.9240035864883485</v>
      </c>
      <c r="N1176" s="3">
        <f t="shared" ca="1" si="129"/>
        <v>1.3741809424514546</v>
      </c>
      <c r="O1176" s="3">
        <f t="shared" ca="1" si="130"/>
        <v>2.9240035864883485</v>
      </c>
      <c r="P1176" s="1">
        <f t="shared" ca="1" si="131"/>
        <v>1</v>
      </c>
    </row>
    <row r="1177" spans="9:16" x14ac:dyDescent="0.3">
      <c r="I1177" s="14">
        <v>1151</v>
      </c>
      <c r="J1177" s="3">
        <f t="shared" ca="1" si="126"/>
        <v>2.2291876230055729</v>
      </c>
      <c r="K1177" s="3">
        <f t="shared" ca="1" si="127"/>
        <v>2.3044731020221665</v>
      </c>
      <c r="L1177" s="3">
        <f t="shared" ca="1" si="128"/>
        <v>4.5336607250277394</v>
      </c>
      <c r="N1177" s="3">
        <f t="shared" ca="1" si="129"/>
        <v>1.6029126169823815</v>
      </c>
      <c r="O1177" s="3">
        <f t="shared" ca="1" si="130"/>
        <v>4.5336607250277394</v>
      </c>
      <c r="P1177" s="1">
        <f t="shared" ca="1" si="131"/>
        <v>1</v>
      </c>
    </row>
    <row r="1178" spans="9:16" x14ac:dyDescent="0.3">
      <c r="I1178" s="14">
        <v>1152</v>
      </c>
      <c r="J1178" s="3">
        <f t="shared" ca="1" si="126"/>
        <v>1.9167617271754671</v>
      </c>
      <c r="K1178" s="3">
        <f t="shared" ca="1" si="127"/>
        <v>0.59594033390885315</v>
      </c>
      <c r="L1178" s="3">
        <f t="shared" ca="1" si="128"/>
        <v>2.5127020610843203</v>
      </c>
      <c r="N1178" s="3">
        <f t="shared" ca="1" si="129"/>
        <v>2.2405433276735267</v>
      </c>
      <c r="O1178" s="3">
        <f t="shared" ca="1" si="130"/>
        <v>2.5127020610843203</v>
      </c>
      <c r="P1178" s="1">
        <f t="shared" ca="1" si="131"/>
        <v>1</v>
      </c>
    </row>
    <row r="1179" spans="9:16" x14ac:dyDescent="0.3">
      <c r="I1179" s="14">
        <v>1153</v>
      </c>
      <c r="J1179" s="3">
        <f t="shared" ca="1" si="126"/>
        <v>3.5033387722052618</v>
      </c>
      <c r="K1179" s="3">
        <f t="shared" ca="1" si="127"/>
        <v>1.5366033041390823</v>
      </c>
      <c r="L1179" s="3">
        <f t="shared" ca="1" si="128"/>
        <v>5.0399420763443441</v>
      </c>
      <c r="N1179" s="3">
        <f t="shared" ca="1" si="129"/>
        <v>0.93868892848999208</v>
      </c>
      <c r="O1179" s="3">
        <f t="shared" ca="1" si="130"/>
        <v>5.0399420763443441</v>
      </c>
      <c r="P1179" s="1">
        <f t="shared" ca="1" si="131"/>
        <v>1</v>
      </c>
    </row>
    <row r="1180" spans="9:16" x14ac:dyDescent="0.3">
      <c r="I1180" s="14">
        <v>1154</v>
      </c>
      <c r="J1180" s="3">
        <f t="shared" ref="J1180:J1243" ca="1" si="132">_xlfn.GAMMA.INV(RAND(),$E$18,$E$19)</f>
        <v>2.4299370929731618</v>
      </c>
      <c r="K1180" s="3">
        <f t="shared" ref="K1180:K1243" ca="1" si="133">IF($D$16&gt;$C$16,N1180,L1180-J1180)</f>
        <v>0.65982408860532482</v>
      </c>
      <c r="L1180" s="3">
        <f t="shared" ref="L1180:L1243" ca="1" si="134">IF($D$16&gt;$C$16,K1180+J1180,O1180)</f>
        <v>3.0897611815784867</v>
      </c>
      <c r="N1180" s="3">
        <f t="shared" ref="N1180:N1243" ca="1" si="135">_xlfn.NORM.INV(RAND(),$C$15,SQRT($C$16))</f>
        <v>-0.48432025395434497</v>
      </c>
      <c r="O1180" s="3">
        <f t="shared" ref="O1180:O1243" ca="1" si="136">_xlfn.NORM.INV(RAND(),$D$15,SQRT($D$16))</f>
        <v>3.0897611815784867</v>
      </c>
      <c r="P1180" s="1">
        <f t="shared" ref="P1180:P1243" ca="1" si="137">IF(O1180&gt;N1180,1,0)</f>
        <v>1</v>
      </c>
    </row>
    <row r="1181" spans="9:16" x14ac:dyDescent="0.3">
      <c r="I1181" s="14">
        <v>1155</v>
      </c>
      <c r="J1181" s="3">
        <f t="shared" ca="1" si="132"/>
        <v>2.820318975157023</v>
      </c>
      <c r="K1181" s="3">
        <f t="shared" ca="1" si="133"/>
        <v>4.7299973121234462E-2</v>
      </c>
      <c r="L1181" s="3">
        <f t="shared" ca="1" si="134"/>
        <v>2.8676189482782575</v>
      </c>
      <c r="N1181" s="3">
        <f t="shared" ca="1" si="135"/>
        <v>0.92309837040906206</v>
      </c>
      <c r="O1181" s="3">
        <f t="shared" ca="1" si="136"/>
        <v>2.8676189482782575</v>
      </c>
      <c r="P1181" s="1">
        <f t="shared" ca="1" si="137"/>
        <v>1</v>
      </c>
    </row>
    <row r="1182" spans="9:16" x14ac:dyDescent="0.3">
      <c r="I1182" s="14">
        <v>1156</v>
      </c>
      <c r="J1182" s="3">
        <f t="shared" ca="1" si="132"/>
        <v>2.4033319732800518</v>
      </c>
      <c r="K1182" s="3">
        <f t="shared" ca="1" si="133"/>
        <v>0.69908484417437888</v>
      </c>
      <c r="L1182" s="3">
        <f t="shared" ca="1" si="134"/>
        <v>3.1024168174544307</v>
      </c>
      <c r="N1182" s="3">
        <f t="shared" ca="1" si="135"/>
        <v>2.6830699416587156</v>
      </c>
      <c r="O1182" s="3">
        <f t="shared" ca="1" si="136"/>
        <v>3.1024168174544307</v>
      </c>
      <c r="P1182" s="1">
        <f t="shared" ca="1" si="137"/>
        <v>1</v>
      </c>
    </row>
    <row r="1183" spans="9:16" x14ac:dyDescent="0.3">
      <c r="I1183" s="14">
        <v>1157</v>
      </c>
      <c r="J1183" s="3">
        <f t="shared" ca="1" si="132"/>
        <v>2.5662350266608542</v>
      </c>
      <c r="K1183" s="3">
        <f t="shared" ca="1" si="133"/>
        <v>-0.11634034083646538</v>
      </c>
      <c r="L1183" s="3">
        <f t="shared" ca="1" si="134"/>
        <v>2.4498946858243889</v>
      </c>
      <c r="N1183" s="3">
        <f t="shared" ca="1" si="135"/>
        <v>-0.20132190862285326</v>
      </c>
      <c r="O1183" s="3">
        <f t="shared" ca="1" si="136"/>
        <v>2.4498946858243889</v>
      </c>
      <c r="P1183" s="1">
        <f t="shared" ca="1" si="137"/>
        <v>1</v>
      </c>
    </row>
    <row r="1184" spans="9:16" x14ac:dyDescent="0.3">
      <c r="I1184" s="14">
        <v>1158</v>
      </c>
      <c r="J1184" s="3">
        <f t="shared" ca="1" si="132"/>
        <v>2.5932188493341233</v>
      </c>
      <c r="K1184" s="3">
        <f t="shared" ca="1" si="133"/>
        <v>1.1611253120883935</v>
      </c>
      <c r="L1184" s="3">
        <f t="shared" ca="1" si="134"/>
        <v>3.7543441614225168</v>
      </c>
      <c r="N1184" s="3">
        <f t="shared" ca="1" si="135"/>
        <v>2.3905100551107843</v>
      </c>
      <c r="O1184" s="3">
        <f t="shared" ca="1" si="136"/>
        <v>3.7543441614225168</v>
      </c>
      <c r="P1184" s="1">
        <f t="shared" ca="1" si="137"/>
        <v>1</v>
      </c>
    </row>
    <row r="1185" spans="9:16" x14ac:dyDescent="0.3">
      <c r="I1185" s="14">
        <v>1159</v>
      </c>
      <c r="J1185" s="3">
        <f t="shared" ca="1" si="132"/>
        <v>1.650284088903023</v>
      </c>
      <c r="K1185" s="3">
        <f t="shared" ca="1" si="133"/>
        <v>-4.5073510146784734E-3</v>
      </c>
      <c r="L1185" s="3">
        <f t="shared" ca="1" si="134"/>
        <v>1.6457767378883446</v>
      </c>
      <c r="N1185" s="3">
        <f t="shared" ca="1" si="135"/>
        <v>2.1208184171866034</v>
      </c>
      <c r="O1185" s="3">
        <f t="shared" ca="1" si="136"/>
        <v>1.6457767378883446</v>
      </c>
      <c r="P1185" s="1">
        <f t="shared" ca="1" si="137"/>
        <v>0</v>
      </c>
    </row>
    <row r="1186" spans="9:16" x14ac:dyDescent="0.3">
      <c r="I1186" s="14">
        <v>1160</v>
      </c>
      <c r="J1186" s="3">
        <f t="shared" ca="1" si="132"/>
        <v>2.0418197580631601</v>
      </c>
      <c r="K1186" s="3">
        <f t="shared" ca="1" si="133"/>
        <v>-0.53172599292518519</v>
      </c>
      <c r="L1186" s="3">
        <f t="shared" ca="1" si="134"/>
        <v>1.5100937651379749</v>
      </c>
      <c r="N1186" s="3">
        <f t="shared" ca="1" si="135"/>
        <v>0.64847235122272429</v>
      </c>
      <c r="O1186" s="3">
        <f t="shared" ca="1" si="136"/>
        <v>1.5100937651379749</v>
      </c>
      <c r="P1186" s="1">
        <f t="shared" ca="1" si="137"/>
        <v>1</v>
      </c>
    </row>
    <row r="1187" spans="9:16" x14ac:dyDescent="0.3">
      <c r="I1187" s="14">
        <v>1161</v>
      </c>
      <c r="J1187" s="3">
        <f t="shared" ca="1" si="132"/>
        <v>2.5801253246895111</v>
      </c>
      <c r="K1187" s="3">
        <f t="shared" ca="1" si="133"/>
        <v>-1.7442097680566473</v>
      </c>
      <c r="L1187" s="3">
        <f t="shared" ca="1" si="134"/>
        <v>0.83591555663286377</v>
      </c>
      <c r="N1187" s="3">
        <f t="shared" ca="1" si="135"/>
        <v>3.8423878231263888</v>
      </c>
      <c r="O1187" s="3">
        <f t="shared" ca="1" si="136"/>
        <v>0.83591555663286377</v>
      </c>
      <c r="P1187" s="1">
        <f t="shared" ca="1" si="137"/>
        <v>0</v>
      </c>
    </row>
    <row r="1188" spans="9:16" x14ac:dyDescent="0.3">
      <c r="I1188" s="14">
        <v>1162</v>
      </c>
      <c r="J1188" s="3">
        <f t="shared" ca="1" si="132"/>
        <v>3.5363413011268117</v>
      </c>
      <c r="K1188" s="3">
        <f t="shared" ca="1" si="133"/>
        <v>-0.8036018587860263</v>
      </c>
      <c r="L1188" s="3">
        <f t="shared" ca="1" si="134"/>
        <v>2.7327394423407854</v>
      </c>
      <c r="N1188" s="3">
        <f t="shared" ca="1" si="135"/>
        <v>-0.24985279190719378</v>
      </c>
      <c r="O1188" s="3">
        <f t="shared" ca="1" si="136"/>
        <v>2.7327394423407854</v>
      </c>
      <c r="P1188" s="1">
        <f t="shared" ca="1" si="137"/>
        <v>1</v>
      </c>
    </row>
    <row r="1189" spans="9:16" x14ac:dyDescent="0.3">
      <c r="I1189" s="14">
        <v>1163</v>
      </c>
      <c r="J1189" s="3">
        <f t="shared" ca="1" si="132"/>
        <v>1.1118629597074738</v>
      </c>
      <c r="K1189" s="3">
        <f t="shared" ca="1" si="133"/>
        <v>1.5610241699931597</v>
      </c>
      <c r="L1189" s="3">
        <f t="shared" ca="1" si="134"/>
        <v>2.6728871297006336</v>
      </c>
      <c r="N1189" s="3">
        <f t="shared" ca="1" si="135"/>
        <v>-1.6444559694595045</v>
      </c>
      <c r="O1189" s="3">
        <f t="shared" ca="1" si="136"/>
        <v>2.6728871297006336</v>
      </c>
      <c r="P1189" s="1">
        <f t="shared" ca="1" si="137"/>
        <v>1</v>
      </c>
    </row>
    <row r="1190" spans="9:16" x14ac:dyDescent="0.3">
      <c r="I1190" s="14">
        <v>1164</v>
      </c>
      <c r="J1190" s="3">
        <f t="shared" ca="1" si="132"/>
        <v>1.4433160661894182</v>
      </c>
      <c r="K1190" s="3">
        <f t="shared" ca="1" si="133"/>
        <v>2.6049110732041032</v>
      </c>
      <c r="L1190" s="3">
        <f t="shared" ca="1" si="134"/>
        <v>4.0482271393935214</v>
      </c>
      <c r="N1190" s="3">
        <f t="shared" ca="1" si="135"/>
        <v>2.3331819150577142</v>
      </c>
      <c r="O1190" s="3">
        <f t="shared" ca="1" si="136"/>
        <v>4.0482271393935214</v>
      </c>
      <c r="P1190" s="1">
        <f t="shared" ca="1" si="137"/>
        <v>1</v>
      </c>
    </row>
    <row r="1191" spans="9:16" x14ac:dyDescent="0.3">
      <c r="I1191" s="14">
        <v>1165</v>
      </c>
      <c r="J1191" s="3">
        <f t="shared" ca="1" si="132"/>
        <v>2.0943964291848012</v>
      </c>
      <c r="K1191" s="3">
        <f t="shared" ca="1" si="133"/>
        <v>9.9862074957699054E-2</v>
      </c>
      <c r="L1191" s="3">
        <f t="shared" ca="1" si="134"/>
        <v>2.1942585041425002</v>
      </c>
      <c r="N1191" s="3">
        <f t="shared" ca="1" si="135"/>
        <v>2.0557515759989267</v>
      </c>
      <c r="O1191" s="3">
        <f t="shared" ca="1" si="136"/>
        <v>2.1942585041425002</v>
      </c>
      <c r="P1191" s="1">
        <f t="shared" ca="1" si="137"/>
        <v>1</v>
      </c>
    </row>
    <row r="1192" spans="9:16" x14ac:dyDescent="0.3">
      <c r="I1192" s="14">
        <v>1166</v>
      </c>
      <c r="J1192" s="3">
        <f t="shared" ca="1" si="132"/>
        <v>3.048056818720696</v>
      </c>
      <c r="K1192" s="3">
        <f t="shared" ca="1" si="133"/>
        <v>0.12431659701087172</v>
      </c>
      <c r="L1192" s="3">
        <f t="shared" ca="1" si="134"/>
        <v>3.1723734157315677</v>
      </c>
      <c r="N1192" s="3">
        <f t="shared" ca="1" si="135"/>
        <v>1.3201652628648164</v>
      </c>
      <c r="O1192" s="3">
        <f t="shared" ca="1" si="136"/>
        <v>3.1723734157315677</v>
      </c>
      <c r="P1192" s="1">
        <f t="shared" ca="1" si="137"/>
        <v>1</v>
      </c>
    </row>
    <row r="1193" spans="9:16" x14ac:dyDescent="0.3">
      <c r="I1193" s="14">
        <v>1167</v>
      </c>
      <c r="J1193" s="3">
        <f t="shared" ca="1" si="132"/>
        <v>0.84179811619479616</v>
      </c>
      <c r="K1193" s="3">
        <f t="shared" ca="1" si="133"/>
        <v>2.8580609563311206</v>
      </c>
      <c r="L1193" s="3">
        <f t="shared" ca="1" si="134"/>
        <v>3.6998590725259168</v>
      </c>
      <c r="N1193" s="3">
        <f t="shared" ca="1" si="135"/>
        <v>1.7355853649023367E-2</v>
      </c>
      <c r="O1193" s="3">
        <f t="shared" ca="1" si="136"/>
        <v>3.6998590725259168</v>
      </c>
      <c r="P1193" s="1">
        <f t="shared" ca="1" si="137"/>
        <v>1</v>
      </c>
    </row>
    <row r="1194" spans="9:16" x14ac:dyDescent="0.3">
      <c r="I1194" s="14">
        <v>1168</v>
      </c>
      <c r="J1194" s="3">
        <f t="shared" ca="1" si="132"/>
        <v>1.2634713928711252</v>
      </c>
      <c r="K1194" s="3">
        <f t="shared" ca="1" si="133"/>
        <v>3.4820899303083523</v>
      </c>
      <c r="L1194" s="3">
        <f t="shared" ca="1" si="134"/>
        <v>4.7455613231794773</v>
      </c>
      <c r="N1194" s="3">
        <f t="shared" ca="1" si="135"/>
        <v>0.3160820693698364</v>
      </c>
      <c r="O1194" s="3">
        <f t="shared" ca="1" si="136"/>
        <v>4.7455613231794773</v>
      </c>
      <c r="P1194" s="1">
        <f t="shared" ca="1" si="137"/>
        <v>1</v>
      </c>
    </row>
    <row r="1195" spans="9:16" x14ac:dyDescent="0.3">
      <c r="I1195" s="14">
        <v>1169</v>
      </c>
      <c r="J1195" s="3">
        <f t="shared" ca="1" si="132"/>
        <v>1.4258013543694743</v>
      </c>
      <c r="K1195" s="3">
        <f t="shared" ca="1" si="133"/>
        <v>1.9519133596746634</v>
      </c>
      <c r="L1195" s="3">
        <f t="shared" ca="1" si="134"/>
        <v>3.3777147140441377</v>
      </c>
      <c r="N1195" s="3">
        <f t="shared" ca="1" si="135"/>
        <v>1.2954135403705767</v>
      </c>
      <c r="O1195" s="3">
        <f t="shared" ca="1" si="136"/>
        <v>3.3777147140441377</v>
      </c>
      <c r="P1195" s="1">
        <f t="shared" ca="1" si="137"/>
        <v>1</v>
      </c>
    </row>
    <row r="1196" spans="9:16" x14ac:dyDescent="0.3">
      <c r="I1196" s="14">
        <v>1170</v>
      </c>
      <c r="J1196" s="3">
        <f t="shared" ca="1" si="132"/>
        <v>2.1724383145627773</v>
      </c>
      <c r="K1196" s="3">
        <f t="shared" ca="1" si="133"/>
        <v>-4.5610476040665482E-2</v>
      </c>
      <c r="L1196" s="3">
        <f t="shared" ca="1" si="134"/>
        <v>2.1268278385221118</v>
      </c>
      <c r="N1196" s="3">
        <f t="shared" ca="1" si="135"/>
        <v>0.11749373517861939</v>
      </c>
      <c r="O1196" s="3">
        <f t="shared" ca="1" si="136"/>
        <v>2.1268278385221118</v>
      </c>
      <c r="P1196" s="1">
        <f t="shared" ca="1" si="137"/>
        <v>1</v>
      </c>
    </row>
    <row r="1197" spans="9:16" x14ac:dyDescent="0.3">
      <c r="I1197" s="14">
        <v>1171</v>
      </c>
      <c r="J1197" s="3">
        <f t="shared" ca="1" si="132"/>
        <v>1.9963418972008091</v>
      </c>
      <c r="K1197" s="3">
        <f t="shared" ca="1" si="133"/>
        <v>-0.67666487770106265</v>
      </c>
      <c r="L1197" s="3">
        <f t="shared" ca="1" si="134"/>
        <v>1.3196770194997465</v>
      </c>
      <c r="N1197" s="3">
        <f t="shared" ca="1" si="135"/>
        <v>-1.04909225973709</v>
      </c>
      <c r="O1197" s="3">
        <f t="shared" ca="1" si="136"/>
        <v>1.3196770194997465</v>
      </c>
      <c r="P1197" s="1">
        <f t="shared" ca="1" si="137"/>
        <v>1</v>
      </c>
    </row>
    <row r="1198" spans="9:16" x14ac:dyDescent="0.3">
      <c r="I1198" s="14">
        <v>1172</v>
      </c>
      <c r="J1198" s="3">
        <f t="shared" ca="1" si="132"/>
        <v>2.7766977800832975</v>
      </c>
      <c r="K1198" s="3">
        <f t="shared" ca="1" si="133"/>
        <v>2.7111467352274947</v>
      </c>
      <c r="L1198" s="3">
        <f t="shared" ca="1" si="134"/>
        <v>5.4878445153107922</v>
      </c>
      <c r="N1198" s="3">
        <f t="shared" ca="1" si="135"/>
        <v>1.8413781963469829</v>
      </c>
      <c r="O1198" s="3">
        <f t="shared" ca="1" si="136"/>
        <v>5.4878445153107922</v>
      </c>
      <c r="P1198" s="1">
        <f t="shared" ca="1" si="137"/>
        <v>1</v>
      </c>
    </row>
    <row r="1199" spans="9:16" x14ac:dyDescent="0.3">
      <c r="I1199" s="14">
        <v>1173</v>
      </c>
      <c r="J1199" s="3">
        <f t="shared" ca="1" si="132"/>
        <v>2.9318748580671832</v>
      </c>
      <c r="K1199" s="3">
        <f t="shared" ca="1" si="133"/>
        <v>0.37185330564466756</v>
      </c>
      <c r="L1199" s="3">
        <f t="shared" ca="1" si="134"/>
        <v>3.3037281637118507</v>
      </c>
      <c r="N1199" s="3">
        <f t="shared" ca="1" si="135"/>
        <v>1.154331458031288</v>
      </c>
      <c r="O1199" s="3">
        <f t="shared" ca="1" si="136"/>
        <v>3.3037281637118507</v>
      </c>
      <c r="P1199" s="1">
        <f t="shared" ca="1" si="137"/>
        <v>1</v>
      </c>
    </row>
    <row r="1200" spans="9:16" x14ac:dyDescent="0.3">
      <c r="I1200" s="14">
        <v>1174</v>
      </c>
      <c r="J1200" s="3">
        <f t="shared" ca="1" si="132"/>
        <v>1.9108677498124338</v>
      </c>
      <c r="K1200" s="3">
        <f t="shared" ca="1" si="133"/>
        <v>3.0548748694786747</v>
      </c>
      <c r="L1200" s="3">
        <f t="shared" ca="1" si="134"/>
        <v>4.9657426192911087</v>
      </c>
      <c r="N1200" s="3">
        <f t="shared" ca="1" si="135"/>
        <v>1.90565382550662</v>
      </c>
      <c r="O1200" s="3">
        <f t="shared" ca="1" si="136"/>
        <v>4.9657426192911087</v>
      </c>
      <c r="P1200" s="1">
        <f t="shared" ca="1" si="137"/>
        <v>1</v>
      </c>
    </row>
    <row r="1201" spans="9:16" x14ac:dyDescent="0.3">
      <c r="I1201" s="14">
        <v>1175</v>
      </c>
      <c r="J1201" s="3">
        <f t="shared" ca="1" si="132"/>
        <v>1.4523308960383861</v>
      </c>
      <c r="K1201" s="3">
        <f t="shared" ca="1" si="133"/>
        <v>2.1586434926450653</v>
      </c>
      <c r="L1201" s="3">
        <f t="shared" ca="1" si="134"/>
        <v>3.6109743886834513</v>
      </c>
      <c r="N1201" s="3">
        <f t="shared" ca="1" si="135"/>
        <v>0.22187075331986117</v>
      </c>
      <c r="O1201" s="3">
        <f t="shared" ca="1" si="136"/>
        <v>3.6109743886834513</v>
      </c>
      <c r="P1201" s="1">
        <f t="shared" ca="1" si="137"/>
        <v>1</v>
      </c>
    </row>
    <row r="1202" spans="9:16" x14ac:dyDescent="0.3">
      <c r="I1202" s="14">
        <v>1176</v>
      </c>
      <c r="J1202" s="3">
        <f t="shared" ca="1" si="132"/>
        <v>2.0726086341198275</v>
      </c>
      <c r="K1202" s="3">
        <f t="shared" ca="1" si="133"/>
        <v>1.4988020357651672</v>
      </c>
      <c r="L1202" s="3">
        <f t="shared" ca="1" si="134"/>
        <v>3.5714106698849948</v>
      </c>
      <c r="N1202" s="3">
        <f t="shared" ca="1" si="135"/>
        <v>0.8490419303823028</v>
      </c>
      <c r="O1202" s="3">
        <f t="shared" ca="1" si="136"/>
        <v>3.5714106698849948</v>
      </c>
      <c r="P1202" s="1">
        <f t="shared" ca="1" si="137"/>
        <v>1</v>
      </c>
    </row>
    <row r="1203" spans="9:16" x14ac:dyDescent="0.3">
      <c r="I1203" s="14">
        <v>1177</v>
      </c>
      <c r="J1203" s="3">
        <f t="shared" ca="1" si="132"/>
        <v>2.2619264828614059</v>
      </c>
      <c r="K1203" s="3">
        <f t="shared" ca="1" si="133"/>
        <v>1.9592123069560996</v>
      </c>
      <c r="L1203" s="3">
        <f t="shared" ca="1" si="134"/>
        <v>4.2211387898175055</v>
      </c>
      <c r="N1203" s="3">
        <f t="shared" ca="1" si="135"/>
        <v>1.6450260664960483</v>
      </c>
      <c r="O1203" s="3">
        <f t="shared" ca="1" si="136"/>
        <v>4.2211387898175055</v>
      </c>
      <c r="P1203" s="1">
        <f t="shared" ca="1" si="137"/>
        <v>1</v>
      </c>
    </row>
    <row r="1204" spans="9:16" x14ac:dyDescent="0.3">
      <c r="I1204" s="14">
        <v>1178</v>
      </c>
      <c r="J1204" s="3">
        <f t="shared" ca="1" si="132"/>
        <v>1.2042968122016713</v>
      </c>
      <c r="K1204" s="3">
        <f t="shared" ca="1" si="133"/>
        <v>1.9185768298530943</v>
      </c>
      <c r="L1204" s="3">
        <f t="shared" ca="1" si="134"/>
        <v>3.1228736420547656</v>
      </c>
      <c r="N1204" s="3">
        <f t="shared" ca="1" si="135"/>
        <v>-0.9234498617710436</v>
      </c>
      <c r="O1204" s="3">
        <f t="shared" ca="1" si="136"/>
        <v>3.1228736420547656</v>
      </c>
      <c r="P1204" s="1">
        <f t="shared" ca="1" si="137"/>
        <v>1</v>
      </c>
    </row>
    <row r="1205" spans="9:16" x14ac:dyDescent="0.3">
      <c r="I1205" s="14">
        <v>1179</v>
      </c>
      <c r="J1205" s="3">
        <f t="shared" ca="1" si="132"/>
        <v>2.1349965246721698</v>
      </c>
      <c r="K1205" s="3">
        <f t="shared" ca="1" si="133"/>
        <v>1.3890801448511763</v>
      </c>
      <c r="L1205" s="3">
        <f t="shared" ca="1" si="134"/>
        <v>3.5240766695233461</v>
      </c>
      <c r="N1205" s="3">
        <f t="shared" ca="1" si="135"/>
        <v>0.93992382251743367</v>
      </c>
      <c r="O1205" s="3">
        <f t="shared" ca="1" si="136"/>
        <v>3.5240766695233461</v>
      </c>
      <c r="P1205" s="1">
        <f t="shared" ca="1" si="137"/>
        <v>1</v>
      </c>
    </row>
    <row r="1206" spans="9:16" x14ac:dyDescent="0.3">
      <c r="I1206" s="14">
        <v>1180</v>
      </c>
      <c r="J1206" s="3">
        <f t="shared" ca="1" si="132"/>
        <v>1.3931911768384149</v>
      </c>
      <c r="K1206" s="3">
        <f t="shared" ca="1" si="133"/>
        <v>2.4765555107419179</v>
      </c>
      <c r="L1206" s="3">
        <f t="shared" ca="1" si="134"/>
        <v>3.8697466875803328</v>
      </c>
      <c r="N1206" s="3">
        <f t="shared" ca="1" si="135"/>
        <v>-1.5930785702947516</v>
      </c>
      <c r="O1206" s="3">
        <f t="shared" ca="1" si="136"/>
        <v>3.8697466875803328</v>
      </c>
      <c r="P1206" s="1">
        <f t="shared" ca="1" si="137"/>
        <v>1</v>
      </c>
    </row>
    <row r="1207" spans="9:16" x14ac:dyDescent="0.3">
      <c r="I1207" s="14">
        <v>1181</v>
      </c>
      <c r="J1207" s="3">
        <f t="shared" ca="1" si="132"/>
        <v>2.678156273934313</v>
      </c>
      <c r="K1207" s="3">
        <f t="shared" ca="1" si="133"/>
        <v>-0.93782144658526412</v>
      </c>
      <c r="L1207" s="3">
        <f t="shared" ca="1" si="134"/>
        <v>1.7403348273490489</v>
      </c>
      <c r="N1207" s="3">
        <f t="shared" ca="1" si="135"/>
        <v>0.86957521029604645</v>
      </c>
      <c r="O1207" s="3">
        <f t="shared" ca="1" si="136"/>
        <v>1.7403348273490489</v>
      </c>
      <c r="P1207" s="1">
        <f t="shared" ca="1" si="137"/>
        <v>1</v>
      </c>
    </row>
    <row r="1208" spans="9:16" x14ac:dyDescent="0.3">
      <c r="I1208" s="14">
        <v>1182</v>
      </c>
      <c r="J1208" s="3">
        <f t="shared" ca="1" si="132"/>
        <v>0.98627357844516905</v>
      </c>
      <c r="K1208" s="3">
        <f t="shared" ca="1" si="133"/>
        <v>3.0103494577773322</v>
      </c>
      <c r="L1208" s="3">
        <f t="shared" ca="1" si="134"/>
        <v>3.996623036222501</v>
      </c>
      <c r="N1208" s="3">
        <f t="shared" ca="1" si="135"/>
        <v>1.2195510030315062</v>
      </c>
      <c r="O1208" s="3">
        <f t="shared" ca="1" si="136"/>
        <v>3.996623036222501</v>
      </c>
      <c r="P1208" s="1">
        <f t="shared" ca="1" si="137"/>
        <v>1</v>
      </c>
    </row>
    <row r="1209" spans="9:16" x14ac:dyDescent="0.3">
      <c r="I1209" s="14">
        <v>1183</v>
      </c>
      <c r="J1209" s="3">
        <f t="shared" ca="1" si="132"/>
        <v>1.3942192028015525</v>
      </c>
      <c r="K1209" s="3">
        <f t="shared" ca="1" si="133"/>
        <v>1.9930343024478563</v>
      </c>
      <c r="L1209" s="3">
        <f t="shared" ca="1" si="134"/>
        <v>3.3872535052494088</v>
      </c>
      <c r="N1209" s="3">
        <f t="shared" ca="1" si="135"/>
        <v>-1.2329355932511721E-2</v>
      </c>
      <c r="O1209" s="3">
        <f t="shared" ca="1" si="136"/>
        <v>3.3872535052494088</v>
      </c>
      <c r="P1209" s="1">
        <f t="shared" ca="1" si="137"/>
        <v>1</v>
      </c>
    </row>
    <row r="1210" spans="9:16" x14ac:dyDescent="0.3">
      <c r="I1210" s="14">
        <v>1184</v>
      </c>
      <c r="J1210" s="3">
        <f t="shared" ca="1" si="132"/>
        <v>2.112618685550395</v>
      </c>
      <c r="K1210" s="3">
        <f t="shared" ca="1" si="133"/>
        <v>1.5510177193983754</v>
      </c>
      <c r="L1210" s="3">
        <f t="shared" ca="1" si="134"/>
        <v>3.6636364049487704</v>
      </c>
      <c r="N1210" s="3">
        <f t="shared" ca="1" si="135"/>
        <v>3.1279986614792716</v>
      </c>
      <c r="O1210" s="3">
        <f t="shared" ca="1" si="136"/>
        <v>3.6636364049487704</v>
      </c>
      <c r="P1210" s="1">
        <f t="shared" ca="1" si="137"/>
        <v>1</v>
      </c>
    </row>
    <row r="1211" spans="9:16" x14ac:dyDescent="0.3">
      <c r="I1211" s="14">
        <v>1185</v>
      </c>
      <c r="J1211" s="3">
        <f t="shared" ca="1" si="132"/>
        <v>2.0142561328015658</v>
      </c>
      <c r="K1211" s="3">
        <f t="shared" ca="1" si="133"/>
        <v>-0.92150098628753208</v>
      </c>
      <c r="L1211" s="3">
        <f t="shared" ca="1" si="134"/>
        <v>1.0927551465140337</v>
      </c>
      <c r="N1211" s="3">
        <f t="shared" ca="1" si="135"/>
        <v>1.4382219031878583</v>
      </c>
      <c r="O1211" s="3">
        <f t="shared" ca="1" si="136"/>
        <v>1.0927551465140337</v>
      </c>
      <c r="P1211" s="1">
        <f t="shared" ca="1" si="137"/>
        <v>0</v>
      </c>
    </row>
    <row r="1212" spans="9:16" x14ac:dyDescent="0.3">
      <c r="I1212" s="14">
        <v>1186</v>
      </c>
      <c r="J1212" s="3">
        <f t="shared" ca="1" si="132"/>
        <v>1.7237132798663972</v>
      </c>
      <c r="K1212" s="3">
        <f t="shared" ca="1" si="133"/>
        <v>1.901008097680954</v>
      </c>
      <c r="L1212" s="3">
        <f t="shared" ca="1" si="134"/>
        <v>3.6247213775473512</v>
      </c>
      <c r="N1212" s="3">
        <f t="shared" ca="1" si="135"/>
        <v>1.4966816291629104</v>
      </c>
      <c r="O1212" s="3">
        <f t="shared" ca="1" si="136"/>
        <v>3.6247213775473512</v>
      </c>
      <c r="P1212" s="1">
        <f t="shared" ca="1" si="137"/>
        <v>1</v>
      </c>
    </row>
    <row r="1213" spans="9:16" x14ac:dyDescent="0.3">
      <c r="I1213" s="14">
        <v>1187</v>
      </c>
      <c r="J1213" s="3">
        <f t="shared" ca="1" si="132"/>
        <v>0.77123669115453364</v>
      </c>
      <c r="K1213" s="3">
        <f t="shared" ca="1" si="133"/>
        <v>1.624393420477519</v>
      </c>
      <c r="L1213" s="3">
        <f t="shared" ca="1" si="134"/>
        <v>2.3956301116320526</v>
      </c>
      <c r="N1213" s="3">
        <f t="shared" ca="1" si="135"/>
        <v>3.2518207252088107</v>
      </c>
      <c r="O1213" s="3">
        <f t="shared" ca="1" si="136"/>
        <v>2.3956301116320526</v>
      </c>
      <c r="P1213" s="1">
        <f t="shared" ca="1" si="137"/>
        <v>0</v>
      </c>
    </row>
    <row r="1214" spans="9:16" x14ac:dyDescent="0.3">
      <c r="I1214" s="14">
        <v>1188</v>
      </c>
      <c r="J1214" s="3">
        <f t="shared" ca="1" si="132"/>
        <v>3.1338627647225028</v>
      </c>
      <c r="K1214" s="3">
        <f t="shared" ca="1" si="133"/>
        <v>1.0278241602930054</v>
      </c>
      <c r="L1214" s="3">
        <f t="shared" ca="1" si="134"/>
        <v>4.1616869250155082</v>
      </c>
      <c r="N1214" s="3">
        <f t="shared" ca="1" si="135"/>
        <v>1.0460228502076692</v>
      </c>
      <c r="O1214" s="3">
        <f t="shared" ca="1" si="136"/>
        <v>4.1616869250155082</v>
      </c>
      <c r="P1214" s="1">
        <f t="shared" ca="1" si="137"/>
        <v>1</v>
      </c>
    </row>
    <row r="1215" spans="9:16" x14ac:dyDescent="0.3">
      <c r="I1215" s="14">
        <v>1189</v>
      </c>
      <c r="J1215" s="3">
        <f t="shared" ca="1" si="132"/>
        <v>3.4254023149534572</v>
      </c>
      <c r="K1215" s="3">
        <f t="shared" ca="1" si="133"/>
        <v>0.92151119148531446</v>
      </c>
      <c r="L1215" s="3">
        <f t="shared" ca="1" si="134"/>
        <v>4.3469135064387716</v>
      </c>
      <c r="N1215" s="3">
        <f t="shared" ca="1" si="135"/>
        <v>0.15332178180828371</v>
      </c>
      <c r="O1215" s="3">
        <f t="shared" ca="1" si="136"/>
        <v>4.3469135064387716</v>
      </c>
      <c r="P1215" s="1">
        <f t="shared" ca="1" si="137"/>
        <v>1</v>
      </c>
    </row>
    <row r="1216" spans="9:16" x14ac:dyDescent="0.3">
      <c r="I1216" s="14">
        <v>1190</v>
      </c>
      <c r="J1216" s="3">
        <f t="shared" ca="1" si="132"/>
        <v>1.7736895335842147</v>
      </c>
      <c r="K1216" s="3">
        <f t="shared" ca="1" si="133"/>
        <v>1.6774385735861661</v>
      </c>
      <c r="L1216" s="3">
        <f t="shared" ca="1" si="134"/>
        <v>3.4511281071703808</v>
      </c>
      <c r="N1216" s="3">
        <f t="shared" ca="1" si="135"/>
        <v>-0.90034378732948639</v>
      </c>
      <c r="O1216" s="3">
        <f t="shared" ca="1" si="136"/>
        <v>3.4511281071703808</v>
      </c>
      <c r="P1216" s="1">
        <f t="shared" ca="1" si="137"/>
        <v>1</v>
      </c>
    </row>
    <row r="1217" spans="9:16" x14ac:dyDescent="0.3">
      <c r="I1217" s="14">
        <v>1191</v>
      </c>
      <c r="J1217" s="3">
        <f t="shared" ca="1" si="132"/>
        <v>2.8779685558204946</v>
      </c>
      <c r="K1217" s="3">
        <f t="shared" ca="1" si="133"/>
        <v>0.86044414430131244</v>
      </c>
      <c r="L1217" s="3">
        <f t="shared" ca="1" si="134"/>
        <v>3.738412700121807</v>
      </c>
      <c r="N1217" s="3">
        <f t="shared" ca="1" si="135"/>
        <v>-0.55498486422431936</v>
      </c>
      <c r="O1217" s="3">
        <f t="shared" ca="1" si="136"/>
        <v>3.738412700121807</v>
      </c>
      <c r="P1217" s="1">
        <f t="shared" ca="1" si="137"/>
        <v>1</v>
      </c>
    </row>
    <row r="1218" spans="9:16" x14ac:dyDescent="0.3">
      <c r="I1218" s="14">
        <v>1192</v>
      </c>
      <c r="J1218" s="3">
        <f t="shared" ca="1" si="132"/>
        <v>2.6472519364969505</v>
      </c>
      <c r="K1218" s="3">
        <f t="shared" ca="1" si="133"/>
        <v>0.82571865569433145</v>
      </c>
      <c r="L1218" s="3">
        <f t="shared" ca="1" si="134"/>
        <v>3.4729705921912819</v>
      </c>
      <c r="N1218" s="3">
        <f t="shared" ca="1" si="135"/>
        <v>2.3107696601509184</v>
      </c>
      <c r="O1218" s="3">
        <f t="shared" ca="1" si="136"/>
        <v>3.4729705921912819</v>
      </c>
      <c r="P1218" s="1">
        <f t="shared" ca="1" si="137"/>
        <v>1</v>
      </c>
    </row>
    <row r="1219" spans="9:16" x14ac:dyDescent="0.3">
      <c r="I1219" s="14">
        <v>1193</v>
      </c>
      <c r="J1219" s="3">
        <f t="shared" ca="1" si="132"/>
        <v>2.0284398468299796</v>
      </c>
      <c r="K1219" s="3">
        <f t="shared" ca="1" si="133"/>
        <v>2.0329601678344127</v>
      </c>
      <c r="L1219" s="3">
        <f t="shared" ca="1" si="134"/>
        <v>4.0614000146643923</v>
      </c>
      <c r="N1219" s="3">
        <f t="shared" ca="1" si="135"/>
        <v>1.8272976119837114</v>
      </c>
      <c r="O1219" s="3">
        <f t="shared" ca="1" si="136"/>
        <v>4.0614000146643923</v>
      </c>
      <c r="P1219" s="1">
        <f t="shared" ca="1" si="137"/>
        <v>1</v>
      </c>
    </row>
    <row r="1220" spans="9:16" x14ac:dyDescent="0.3">
      <c r="I1220" s="14">
        <v>1194</v>
      </c>
      <c r="J1220" s="3">
        <f t="shared" ca="1" si="132"/>
        <v>1.9526740371779405</v>
      </c>
      <c r="K1220" s="3">
        <f t="shared" ca="1" si="133"/>
        <v>1.4751102473919275</v>
      </c>
      <c r="L1220" s="3">
        <f t="shared" ca="1" si="134"/>
        <v>3.4277842845698681</v>
      </c>
      <c r="N1220" s="3">
        <f t="shared" ca="1" si="135"/>
        <v>-0.36673901693737854</v>
      </c>
      <c r="O1220" s="3">
        <f t="shared" ca="1" si="136"/>
        <v>3.4277842845698681</v>
      </c>
      <c r="P1220" s="1">
        <f t="shared" ca="1" si="137"/>
        <v>1</v>
      </c>
    </row>
    <row r="1221" spans="9:16" x14ac:dyDescent="0.3">
      <c r="I1221" s="14">
        <v>1195</v>
      </c>
      <c r="J1221" s="3">
        <f t="shared" ca="1" si="132"/>
        <v>2.4501220832055881</v>
      </c>
      <c r="K1221" s="3">
        <f t="shared" ca="1" si="133"/>
        <v>2.1225884645611006</v>
      </c>
      <c r="L1221" s="3">
        <f t="shared" ca="1" si="134"/>
        <v>4.5727105477666887</v>
      </c>
      <c r="N1221" s="3">
        <f t="shared" ca="1" si="135"/>
        <v>3.9178331238477715</v>
      </c>
      <c r="O1221" s="3">
        <f t="shared" ca="1" si="136"/>
        <v>4.5727105477666887</v>
      </c>
      <c r="P1221" s="1">
        <f t="shared" ca="1" si="137"/>
        <v>1</v>
      </c>
    </row>
    <row r="1222" spans="9:16" x14ac:dyDescent="0.3">
      <c r="I1222" s="14">
        <v>1196</v>
      </c>
      <c r="J1222" s="3">
        <f t="shared" ca="1" si="132"/>
        <v>1.9139817204976854</v>
      </c>
      <c r="K1222" s="3">
        <f t="shared" ca="1" si="133"/>
        <v>-0.32961347181450473</v>
      </c>
      <c r="L1222" s="3">
        <f t="shared" ca="1" si="134"/>
        <v>1.5843682486831807</v>
      </c>
      <c r="N1222" s="3">
        <f t="shared" ca="1" si="135"/>
        <v>2.7665493410025812</v>
      </c>
      <c r="O1222" s="3">
        <f t="shared" ca="1" si="136"/>
        <v>1.5843682486831807</v>
      </c>
      <c r="P1222" s="1">
        <f t="shared" ca="1" si="137"/>
        <v>0</v>
      </c>
    </row>
    <row r="1223" spans="9:16" x14ac:dyDescent="0.3">
      <c r="I1223" s="14">
        <v>1197</v>
      </c>
      <c r="J1223" s="3">
        <f t="shared" ca="1" si="132"/>
        <v>1.4882438207408359</v>
      </c>
      <c r="K1223" s="3">
        <f t="shared" ca="1" si="133"/>
        <v>1.0502040083187159</v>
      </c>
      <c r="L1223" s="3">
        <f t="shared" ca="1" si="134"/>
        <v>2.5384478290595518</v>
      </c>
      <c r="N1223" s="3">
        <f t="shared" ca="1" si="135"/>
        <v>-1.0498703860277852</v>
      </c>
      <c r="O1223" s="3">
        <f t="shared" ca="1" si="136"/>
        <v>2.5384478290595518</v>
      </c>
      <c r="P1223" s="1">
        <f t="shared" ca="1" si="137"/>
        <v>1</v>
      </c>
    </row>
    <row r="1224" spans="9:16" x14ac:dyDescent="0.3">
      <c r="I1224" s="14">
        <v>1198</v>
      </c>
      <c r="J1224" s="3">
        <f t="shared" ca="1" si="132"/>
        <v>1.9038982209572508</v>
      </c>
      <c r="K1224" s="3">
        <f t="shared" ca="1" si="133"/>
        <v>1.3443008541807966</v>
      </c>
      <c r="L1224" s="3">
        <f t="shared" ca="1" si="134"/>
        <v>3.2481990751380474</v>
      </c>
      <c r="N1224" s="3">
        <f t="shared" ca="1" si="135"/>
        <v>-1.914621884977449</v>
      </c>
      <c r="O1224" s="3">
        <f t="shared" ca="1" si="136"/>
        <v>3.2481990751380474</v>
      </c>
      <c r="P1224" s="1">
        <f t="shared" ca="1" si="137"/>
        <v>1</v>
      </c>
    </row>
    <row r="1225" spans="9:16" x14ac:dyDescent="0.3">
      <c r="I1225" s="14">
        <v>1199</v>
      </c>
      <c r="J1225" s="3">
        <f t="shared" ca="1" si="132"/>
        <v>1.4354385257780735</v>
      </c>
      <c r="K1225" s="3">
        <f t="shared" ca="1" si="133"/>
        <v>2.4332150472333436</v>
      </c>
      <c r="L1225" s="3">
        <f t="shared" ca="1" si="134"/>
        <v>3.8686535730114171</v>
      </c>
      <c r="N1225" s="3">
        <f t="shared" ca="1" si="135"/>
        <v>2.0510305936313999</v>
      </c>
      <c r="O1225" s="3">
        <f t="shared" ca="1" si="136"/>
        <v>3.8686535730114171</v>
      </c>
      <c r="P1225" s="1">
        <f t="shared" ca="1" si="137"/>
        <v>1</v>
      </c>
    </row>
    <row r="1226" spans="9:16" x14ac:dyDescent="0.3">
      <c r="I1226" s="14">
        <v>1200</v>
      </c>
      <c r="J1226" s="3">
        <f t="shared" ca="1" si="132"/>
        <v>1.3836991809914088</v>
      </c>
      <c r="K1226" s="3">
        <f t="shared" ca="1" si="133"/>
        <v>1.5249600945166917</v>
      </c>
      <c r="L1226" s="3">
        <f t="shared" ca="1" si="134"/>
        <v>2.9086592755081004</v>
      </c>
      <c r="N1226" s="3">
        <f t="shared" ca="1" si="135"/>
        <v>-0.25735065724718642</v>
      </c>
      <c r="O1226" s="3">
        <f t="shared" ca="1" si="136"/>
        <v>2.9086592755081004</v>
      </c>
      <c r="P1226" s="1">
        <f t="shared" ca="1" si="137"/>
        <v>1</v>
      </c>
    </row>
    <row r="1227" spans="9:16" x14ac:dyDescent="0.3">
      <c r="I1227" s="14">
        <v>1201</v>
      </c>
      <c r="J1227" s="3">
        <f t="shared" ca="1" si="132"/>
        <v>2.6221335922307341</v>
      </c>
      <c r="K1227" s="3">
        <f t="shared" ca="1" si="133"/>
        <v>-8.8967456067126527E-2</v>
      </c>
      <c r="L1227" s="3">
        <f t="shared" ca="1" si="134"/>
        <v>2.5331661361636075</v>
      </c>
      <c r="N1227" s="3">
        <f t="shared" ca="1" si="135"/>
        <v>0.68653712858508853</v>
      </c>
      <c r="O1227" s="3">
        <f t="shared" ca="1" si="136"/>
        <v>2.5331661361636075</v>
      </c>
      <c r="P1227" s="1">
        <f t="shared" ca="1" si="137"/>
        <v>1</v>
      </c>
    </row>
    <row r="1228" spans="9:16" x14ac:dyDescent="0.3">
      <c r="I1228" s="14">
        <v>1202</v>
      </c>
      <c r="J1228" s="3">
        <f t="shared" ca="1" si="132"/>
        <v>1.5343537308858497</v>
      </c>
      <c r="K1228" s="3">
        <f t="shared" ca="1" si="133"/>
        <v>1.1115767635600509</v>
      </c>
      <c r="L1228" s="3">
        <f t="shared" ca="1" si="134"/>
        <v>2.6459304944459006</v>
      </c>
      <c r="N1228" s="3">
        <f t="shared" ca="1" si="135"/>
        <v>-0.94829793598952228</v>
      </c>
      <c r="O1228" s="3">
        <f t="shared" ca="1" si="136"/>
        <v>2.6459304944459006</v>
      </c>
      <c r="P1228" s="1">
        <f t="shared" ca="1" si="137"/>
        <v>1</v>
      </c>
    </row>
    <row r="1229" spans="9:16" x14ac:dyDescent="0.3">
      <c r="I1229" s="14">
        <v>1203</v>
      </c>
      <c r="J1229" s="3">
        <f t="shared" ca="1" si="132"/>
        <v>2.0274772761157891</v>
      </c>
      <c r="K1229" s="3">
        <f t="shared" ca="1" si="133"/>
        <v>2.2667214178289168</v>
      </c>
      <c r="L1229" s="3">
        <f t="shared" ca="1" si="134"/>
        <v>4.2941986939447059</v>
      </c>
      <c r="N1229" s="3">
        <f t="shared" ca="1" si="135"/>
        <v>2.132406791012718</v>
      </c>
      <c r="O1229" s="3">
        <f t="shared" ca="1" si="136"/>
        <v>4.2941986939447059</v>
      </c>
      <c r="P1229" s="1">
        <f t="shared" ca="1" si="137"/>
        <v>1</v>
      </c>
    </row>
    <row r="1230" spans="9:16" x14ac:dyDescent="0.3">
      <c r="I1230" s="14">
        <v>1204</v>
      </c>
      <c r="J1230" s="3">
        <f t="shared" ca="1" si="132"/>
        <v>1.5104896898544398</v>
      </c>
      <c r="K1230" s="3">
        <f t="shared" ca="1" si="133"/>
        <v>0.30902686967954618</v>
      </c>
      <c r="L1230" s="3">
        <f t="shared" ca="1" si="134"/>
        <v>1.8195165595339859</v>
      </c>
      <c r="N1230" s="3">
        <f t="shared" ca="1" si="135"/>
        <v>1.3241976286122288</v>
      </c>
      <c r="O1230" s="3">
        <f t="shared" ca="1" si="136"/>
        <v>1.8195165595339859</v>
      </c>
      <c r="P1230" s="1">
        <f t="shared" ca="1" si="137"/>
        <v>1</v>
      </c>
    </row>
    <row r="1231" spans="9:16" x14ac:dyDescent="0.3">
      <c r="I1231" s="14">
        <v>1205</v>
      </c>
      <c r="J1231" s="3">
        <f t="shared" ca="1" si="132"/>
        <v>2.1123893110520342</v>
      </c>
      <c r="K1231" s="3">
        <f t="shared" ca="1" si="133"/>
        <v>-2.2484076069210435E-2</v>
      </c>
      <c r="L1231" s="3">
        <f t="shared" ca="1" si="134"/>
        <v>2.0899052349828238</v>
      </c>
      <c r="N1231" s="3">
        <f t="shared" ca="1" si="135"/>
        <v>2.2933277413814901</v>
      </c>
      <c r="O1231" s="3">
        <f t="shared" ca="1" si="136"/>
        <v>2.0899052349828238</v>
      </c>
      <c r="P1231" s="1">
        <f t="shared" ca="1" si="137"/>
        <v>0</v>
      </c>
    </row>
    <row r="1232" spans="9:16" x14ac:dyDescent="0.3">
      <c r="I1232" s="14">
        <v>1206</v>
      </c>
      <c r="J1232" s="3">
        <f t="shared" ca="1" si="132"/>
        <v>2.2615077344472847</v>
      </c>
      <c r="K1232" s="3">
        <f t="shared" ca="1" si="133"/>
        <v>1.1027723177530677</v>
      </c>
      <c r="L1232" s="3">
        <f t="shared" ca="1" si="134"/>
        <v>3.3642800522003524</v>
      </c>
      <c r="N1232" s="3">
        <f t="shared" ca="1" si="135"/>
        <v>-0.16672326343658761</v>
      </c>
      <c r="O1232" s="3">
        <f t="shared" ca="1" si="136"/>
        <v>3.3642800522003524</v>
      </c>
      <c r="P1232" s="1">
        <f t="shared" ca="1" si="137"/>
        <v>1</v>
      </c>
    </row>
    <row r="1233" spans="9:16" x14ac:dyDescent="0.3">
      <c r="I1233" s="14">
        <v>1207</v>
      </c>
      <c r="J1233" s="3">
        <f t="shared" ca="1" si="132"/>
        <v>1.5439296034408017</v>
      </c>
      <c r="K1233" s="3">
        <f t="shared" ca="1" si="133"/>
        <v>2.1318096919506848</v>
      </c>
      <c r="L1233" s="3">
        <f t="shared" ca="1" si="134"/>
        <v>3.6757392953914865</v>
      </c>
      <c r="N1233" s="3">
        <f t="shared" ca="1" si="135"/>
        <v>2.3677704229475056</v>
      </c>
      <c r="O1233" s="3">
        <f t="shared" ca="1" si="136"/>
        <v>3.6757392953914865</v>
      </c>
      <c r="P1233" s="1">
        <f t="shared" ca="1" si="137"/>
        <v>1</v>
      </c>
    </row>
    <row r="1234" spans="9:16" x14ac:dyDescent="0.3">
      <c r="I1234" s="14">
        <v>1208</v>
      </c>
      <c r="J1234" s="3">
        <f t="shared" ca="1" si="132"/>
        <v>1.0850873544788107</v>
      </c>
      <c r="K1234" s="3">
        <f t="shared" ca="1" si="133"/>
        <v>1.4101743600259538</v>
      </c>
      <c r="L1234" s="3">
        <f t="shared" ca="1" si="134"/>
        <v>2.4952617145047644</v>
      </c>
      <c r="N1234" s="3">
        <f t="shared" ca="1" si="135"/>
        <v>1.5618383006804746</v>
      </c>
      <c r="O1234" s="3">
        <f t="shared" ca="1" si="136"/>
        <v>2.4952617145047644</v>
      </c>
      <c r="P1234" s="1">
        <f t="shared" ca="1" si="137"/>
        <v>1</v>
      </c>
    </row>
    <row r="1235" spans="9:16" x14ac:dyDescent="0.3">
      <c r="I1235" s="14">
        <v>1209</v>
      </c>
      <c r="J1235" s="3">
        <f t="shared" ca="1" si="132"/>
        <v>1.3618885571467552</v>
      </c>
      <c r="K1235" s="3">
        <f t="shared" ca="1" si="133"/>
        <v>1.2134731035444608</v>
      </c>
      <c r="L1235" s="3">
        <f t="shared" ca="1" si="134"/>
        <v>2.575361660691216</v>
      </c>
      <c r="N1235" s="3">
        <f t="shared" ca="1" si="135"/>
        <v>4.3871721663656711</v>
      </c>
      <c r="O1235" s="3">
        <f t="shared" ca="1" si="136"/>
        <v>2.575361660691216</v>
      </c>
      <c r="P1235" s="1">
        <f t="shared" ca="1" si="137"/>
        <v>0</v>
      </c>
    </row>
    <row r="1236" spans="9:16" x14ac:dyDescent="0.3">
      <c r="I1236" s="14">
        <v>1210</v>
      </c>
      <c r="J1236" s="3">
        <f t="shared" ca="1" si="132"/>
        <v>1.8650823370362597</v>
      </c>
      <c r="K1236" s="3">
        <f t="shared" ca="1" si="133"/>
        <v>2.8447577949444902</v>
      </c>
      <c r="L1236" s="3">
        <f t="shared" ca="1" si="134"/>
        <v>4.7098401319807497</v>
      </c>
      <c r="N1236" s="3">
        <f t="shared" ca="1" si="135"/>
        <v>-0.44058096393313972</v>
      </c>
      <c r="O1236" s="3">
        <f t="shared" ca="1" si="136"/>
        <v>4.7098401319807497</v>
      </c>
      <c r="P1236" s="1">
        <f t="shared" ca="1" si="137"/>
        <v>1</v>
      </c>
    </row>
    <row r="1237" spans="9:16" x14ac:dyDescent="0.3">
      <c r="I1237" s="14">
        <v>1211</v>
      </c>
      <c r="J1237" s="3">
        <f t="shared" ca="1" si="132"/>
        <v>2.0851953751682371</v>
      </c>
      <c r="K1237" s="3">
        <f t="shared" ca="1" si="133"/>
        <v>1.8928967546908924</v>
      </c>
      <c r="L1237" s="3">
        <f t="shared" ca="1" si="134"/>
        <v>3.9780921298591294</v>
      </c>
      <c r="N1237" s="3">
        <f t="shared" ca="1" si="135"/>
        <v>0.74241346595905666</v>
      </c>
      <c r="O1237" s="3">
        <f t="shared" ca="1" si="136"/>
        <v>3.9780921298591294</v>
      </c>
      <c r="P1237" s="1">
        <f t="shared" ca="1" si="137"/>
        <v>1</v>
      </c>
    </row>
    <row r="1238" spans="9:16" x14ac:dyDescent="0.3">
      <c r="I1238" s="14">
        <v>1212</v>
      </c>
      <c r="J1238" s="3">
        <f t="shared" ca="1" si="132"/>
        <v>2.2418779087731378</v>
      </c>
      <c r="K1238" s="3">
        <f t="shared" ca="1" si="133"/>
        <v>-0.73773365122317669</v>
      </c>
      <c r="L1238" s="3">
        <f t="shared" ca="1" si="134"/>
        <v>1.5041442575499611</v>
      </c>
      <c r="N1238" s="3">
        <f t="shared" ca="1" si="135"/>
        <v>-6.1848384452920513E-2</v>
      </c>
      <c r="O1238" s="3">
        <f t="shared" ca="1" si="136"/>
        <v>1.5041442575499611</v>
      </c>
      <c r="P1238" s="1">
        <f t="shared" ca="1" si="137"/>
        <v>1</v>
      </c>
    </row>
    <row r="1239" spans="9:16" x14ac:dyDescent="0.3">
      <c r="I1239" s="14">
        <v>1213</v>
      </c>
      <c r="J1239" s="3">
        <f t="shared" ca="1" si="132"/>
        <v>1.7603795699238058</v>
      </c>
      <c r="K1239" s="3">
        <f t="shared" ca="1" si="133"/>
        <v>1.2536897850210473</v>
      </c>
      <c r="L1239" s="3">
        <f t="shared" ca="1" si="134"/>
        <v>3.0140693549448532</v>
      </c>
      <c r="N1239" s="3">
        <f t="shared" ca="1" si="135"/>
        <v>1.540321531174432</v>
      </c>
      <c r="O1239" s="3">
        <f t="shared" ca="1" si="136"/>
        <v>3.0140693549448532</v>
      </c>
      <c r="P1239" s="1">
        <f t="shared" ca="1" si="137"/>
        <v>1</v>
      </c>
    </row>
    <row r="1240" spans="9:16" x14ac:dyDescent="0.3">
      <c r="I1240" s="14">
        <v>1214</v>
      </c>
      <c r="J1240" s="3">
        <f t="shared" ca="1" si="132"/>
        <v>3.3902641490281162</v>
      </c>
      <c r="K1240" s="3">
        <f t="shared" ca="1" si="133"/>
        <v>-4.5332435017582107E-2</v>
      </c>
      <c r="L1240" s="3">
        <f t="shared" ca="1" si="134"/>
        <v>3.3449317140105341</v>
      </c>
      <c r="N1240" s="3">
        <f t="shared" ca="1" si="135"/>
        <v>0.12435133343324167</v>
      </c>
      <c r="O1240" s="3">
        <f t="shared" ca="1" si="136"/>
        <v>3.3449317140105341</v>
      </c>
      <c r="P1240" s="1">
        <f t="shared" ca="1" si="137"/>
        <v>1</v>
      </c>
    </row>
    <row r="1241" spans="9:16" x14ac:dyDescent="0.3">
      <c r="I1241" s="14">
        <v>1215</v>
      </c>
      <c r="J1241" s="3">
        <f t="shared" ca="1" si="132"/>
        <v>3.2530929809494227</v>
      </c>
      <c r="K1241" s="3">
        <f t="shared" ca="1" si="133"/>
        <v>-0.25278964989535035</v>
      </c>
      <c r="L1241" s="3">
        <f t="shared" ca="1" si="134"/>
        <v>3.0003033310540723</v>
      </c>
      <c r="N1241" s="3">
        <f t="shared" ca="1" si="135"/>
        <v>1.111988816934903</v>
      </c>
      <c r="O1241" s="3">
        <f t="shared" ca="1" si="136"/>
        <v>3.0003033310540723</v>
      </c>
      <c r="P1241" s="1">
        <f t="shared" ca="1" si="137"/>
        <v>1</v>
      </c>
    </row>
    <row r="1242" spans="9:16" x14ac:dyDescent="0.3">
      <c r="I1242" s="14">
        <v>1216</v>
      </c>
      <c r="J1242" s="3">
        <f t="shared" ca="1" si="132"/>
        <v>2.4309384249713002</v>
      </c>
      <c r="K1242" s="3">
        <f t="shared" ca="1" si="133"/>
        <v>-1.9582305922512173</v>
      </c>
      <c r="L1242" s="3">
        <f t="shared" ca="1" si="134"/>
        <v>0.47270783272008288</v>
      </c>
      <c r="N1242" s="3">
        <f t="shared" ca="1" si="135"/>
        <v>1.8130676527026286</v>
      </c>
      <c r="O1242" s="3">
        <f t="shared" ca="1" si="136"/>
        <v>0.47270783272008288</v>
      </c>
      <c r="P1242" s="1">
        <f t="shared" ca="1" si="137"/>
        <v>0</v>
      </c>
    </row>
    <row r="1243" spans="9:16" x14ac:dyDescent="0.3">
      <c r="I1243" s="14">
        <v>1217</v>
      </c>
      <c r="J1243" s="3">
        <f t="shared" ca="1" si="132"/>
        <v>1.7763505479544346</v>
      </c>
      <c r="K1243" s="3">
        <f t="shared" ca="1" si="133"/>
        <v>2.7930068501867442</v>
      </c>
      <c r="L1243" s="3">
        <f t="shared" ca="1" si="134"/>
        <v>4.5693573981411788</v>
      </c>
      <c r="N1243" s="3">
        <f t="shared" ca="1" si="135"/>
        <v>2.9210270005328316</v>
      </c>
      <c r="O1243" s="3">
        <f t="shared" ca="1" si="136"/>
        <v>4.5693573981411788</v>
      </c>
      <c r="P1243" s="1">
        <f t="shared" ca="1" si="137"/>
        <v>1</v>
      </c>
    </row>
    <row r="1244" spans="9:16" x14ac:dyDescent="0.3">
      <c r="I1244" s="14">
        <v>1218</v>
      </c>
      <c r="J1244" s="3">
        <f t="shared" ref="J1244:J1307" ca="1" si="138">_xlfn.GAMMA.INV(RAND(),$E$18,$E$19)</f>
        <v>2.6874879140569008</v>
      </c>
      <c r="K1244" s="3">
        <f t="shared" ref="K1244:K1307" ca="1" si="139">IF($D$16&gt;$C$16,N1244,L1244-J1244)</f>
        <v>-1.0091893587809697</v>
      </c>
      <c r="L1244" s="3">
        <f t="shared" ref="L1244:L1307" ca="1" si="140">IF($D$16&gt;$C$16,K1244+J1244,O1244)</f>
        <v>1.6782985552759311</v>
      </c>
      <c r="N1244" s="3">
        <f t="shared" ref="N1244:N1307" ca="1" si="141">_xlfn.NORM.INV(RAND(),$C$15,SQRT($C$16))</f>
        <v>1.5293319556268994</v>
      </c>
      <c r="O1244" s="3">
        <f t="shared" ref="O1244:O1307" ca="1" si="142">_xlfn.NORM.INV(RAND(),$D$15,SQRT($D$16))</f>
        <v>1.6782985552759311</v>
      </c>
      <c r="P1244" s="1">
        <f t="shared" ref="P1244:P1307" ca="1" si="143">IF(O1244&gt;N1244,1,0)</f>
        <v>1</v>
      </c>
    </row>
    <row r="1245" spans="9:16" x14ac:dyDescent="0.3">
      <c r="I1245" s="14">
        <v>1219</v>
      </c>
      <c r="J1245" s="3">
        <f t="shared" ca="1" si="138"/>
        <v>2.6102874921796859</v>
      </c>
      <c r="K1245" s="3">
        <f t="shared" ca="1" si="139"/>
        <v>0.79510840575279751</v>
      </c>
      <c r="L1245" s="3">
        <f t="shared" ca="1" si="140"/>
        <v>3.4053958979324834</v>
      </c>
      <c r="N1245" s="3">
        <f t="shared" ca="1" si="141"/>
        <v>1.0683340896553299</v>
      </c>
      <c r="O1245" s="3">
        <f t="shared" ca="1" si="142"/>
        <v>3.4053958979324834</v>
      </c>
      <c r="P1245" s="1">
        <f t="shared" ca="1" si="143"/>
        <v>1</v>
      </c>
    </row>
    <row r="1246" spans="9:16" x14ac:dyDescent="0.3">
      <c r="I1246" s="14">
        <v>1220</v>
      </c>
      <c r="J1246" s="3">
        <f t="shared" ca="1" si="138"/>
        <v>1.562900423988546</v>
      </c>
      <c r="K1246" s="3">
        <f t="shared" ca="1" si="139"/>
        <v>2.0073411319392038</v>
      </c>
      <c r="L1246" s="3">
        <f t="shared" ca="1" si="140"/>
        <v>3.5702415559277498</v>
      </c>
      <c r="N1246" s="3">
        <f t="shared" ca="1" si="141"/>
        <v>0.54428986284905245</v>
      </c>
      <c r="O1246" s="3">
        <f t="shared" ca="1" si="142"/>
        <v>3.5702415559277498</v>
      </c>
      <c r="P1246" s="1">
        <f t="shared" ca="1" si="143"/>
        <v>1</v>
      </c>
    </row>
    <row r="1247" spans="9:16" x14ac:dyDescent="0.3">
      <c r="I1247" s="14">
        <v>1221</v>
      </c>
      <c r="J1247" s="3">
        <f t="shared" ca="1" si="138"/>
        <v>2.1006609437187369</v>
      </c>
      <c r="K1247" s="3">
        <f t="shared" ca="1" si="139"/>
        <v>1.2308482123613027</v>
      </c>
      <c r="L1247" s="3">
        <f t="shared" ca="1" si="140"/>
        <v>3.3315091560800396</v>
      </c>
      <c r="N1247" s="3">
        <f t="shared" ca="1" si="141"/>
        <v>2.7956530643919688</v>
      </c>
      <c r="O1247" s="3">
        <f t="shared" ca="1" si="142"/>
        <v>3.3315091560800396</v>
      </c>
      <c r="P1247" s="1">
        <f t="shared" ca="1" si="143"/>
        <v>1</v>
      </c>
    </row>
    <row r="1248" spans="9:16" x14ac:dyDescent="0.3">
      <c r="I1248" s="14">
        <v>1222</v>
      </c>
      <c r="J1248" s="3">
        <f t="shared" ca="1" si="138"/>
        <v>3.7740532549426611</v>
      </c>
      <c r="K1248" s="3">
        <f t="shared" ca="1" si="139"/>
        <v>-2.9783499167534253</v>
      </c>
      <c r="L1248" s="3">
        <f t="shared" ca="1" si="140"/>
        <v>0.79570333818923578</v>
      </c>
      <c r="N1248" s="3">
        <f t="shared" ca="1" si="141"/>
        <v>1.5951964662994722</v>
      </c>
      <c r="O1248" s="3">
        <f t="shared" ca="1" si="142"/>
        <v>0.79570333818923578</v>
      </c>
      <c r="P1248" s="1">
        <f t="shared" ca="1" si="143"/>
        <v>0</v>
      </c>
    </row>
    <row r="1249" spans="9:16" x14ac:dyDescent="0.3">
      <c r="I1249" s="14">
        <v>1223</v>
      </c>
      <c r="J1249" s="3">
        <f t="shared" ca="1" si="138"/>
        <v>1.080325007119086</v>
      </c>
      <c r="K1249" s="3">
        <f t="shared" ca="1" si="139"/>
        <v>0.32635464861073937</v>
      </c>
      <c r="L1249" s="3">
        <f t="shared" ca="1" si="140"/>
        <v>1.4066796557298253</v>
      </c>
      <c r="N1249" s="3">
        <f t="shared" ca="1" si="141"/>
        <v>-0.39594943848564434</v>
      </c>
      <c r="O1249" s="3">
        <f t="shared" ca="1" si="142"/>
        <v>1.4066796557298253</v>
      </c>
      <c r="P1249" s="1">
        <f t="shared" ca="1" si="143"/>
        <v>1</v>
      </c>
    </row>
    <row r="1250" spans="9:16" x14ac:dyDescent="0.3">
      <c r="I1250" s="14">
        <v>1224</v>
      </c>
      <c r="J1250" s="3">
        <f t="shared" ca="1" si="138"/>
        <v>0.3571080987289238</v>
      </c>
      <c r="K1250" s="3">
        <f t="shared" ca="1" si="139"/>
        <v>3.6309463000242026</v>
      </c>
      <c r="L1250" s="3">
        <f t="shared" ca="1" si="140"/>
        <v>3.9880543987531265</v>
      </c>
      <c r="N1250" s="3">
        <f t="shared" ca="1" si="141"/>
        <v>-0.28531920718083037</v>
      </c>
      <c r="O1250" s="3">
        <f t="shared" ca="1" si="142"/>
        <v>3.9880543987531265</v>
      </c>
      <c r="P1250" s="1">
        <f t="shared" ca="1" si="143"/>
        <v>1</v>
      </c>
    </row>
    <row r="1251" spans="9:16" x14ac:dyDescent="0.3">
      <c r="I1251" s="14">
        <v>1225</v>
      </c>
      <c r="J1251" s="3">
        <f t="shared" ca="1" si="138"/>
        <v>1.7135058299151822</v>
      </c>
      <c r="K1251" s="3">
        <f t="shared" ca="1" si="139"/>
        <v>0.18821563217179005</v>
      </c>
      <c r="L1251" s="3">
        <f t="shared" ca="1" si="140"/>
        <v>1.9017214620869722</v>
      </c>
      <c r="N1251" s="3">
        <f t="shared" ca="1" si="141"/>
        <v>1.6942979080464831</v>
      </c>
      <c r="O1251" s="3">
        <f t="shared" ca="1" si="142"/>
        <v>1.9017214620869722</v>
      </c>
      <c r="P1251" s="1">
        <f t="shared" ca="1" si="143"/>
        <v>1</v>
      </c>
    </row>
    <row r="1252" spans="9:16" x14ac:dyDescent="0.3">
      <c r="I1252" s="14">
        <v>1226</v>
      </c>
      <c r="J1252" s="3">
        <f t="shared" ca="1" si="138"/>
        <v>3.4480274272323261</v>
      </c>
      <c r="K1252" s="3">
        <f t="shared" ca="1" si="139"/>
        <v>-0.84216432226765736</v>
      </c>
      <c r="L1252" s="3">
        <f t="shared" ca="1" si="140"/>
        <v>2.6058631049646688</v>
      </c>
      <c r="N1252" s="3">
        <f t="shared" ca="1" si="141"/>
        <v>1.9045268295023989</v>
      </c>
      <c r="O1252" s="3">
        <f t="shared" ca="1" si="142"/>
        <v>2.6058631049646688</v>
      </c>
      <c r="P1252" s="1">
        <f t="shared" ca="1" si="143"/>
        <v>1</v>
      </c>
    </row>
    <row r="1253" spans="9:16" x14ac:dyDescent="0.3">
      <c r="I1253" s="14">
        <v>1227</v>
      </c>
      <c r="J1253" s="3">
        <f t="shared" ca="1" si="138"/>
        <v>1.6215130601209446</v>
      </c>
      <c r="K1253" s="3">
        <f t="shared" ca="1" si="139"/>
        <v>1.8757184665638322</v>
      </c>
      <c r="L1253" s="3">
        <f t="shared" ca="1" si="140"/>
        <v>3.4972315266847769</v>
      </c>
      <c r="N1253" s="3">
        <f t="shared" ca="1" si="141"/>
        <v>0.84226631859170165</v>
      </c>
      <c r="O1253" s="3">
        <f t="shared" ca="1" si="142"/>
        <v>3.4972315266847769</v>
      </c>
      <c r="P1253" s="1">
        <f t="shared" ca="1" si="143"/>
        <v>1</v>
      </c>
    </row>
    <row r="1254" spans="9:16" x14ac:dyDescent="0.3">
      <c r="I1254" s="14">
        <v>1228</v>
      </c>
      <c r="J1254" s="3">
        <f t="shared" ca="1" si="138"/>
        <v>1.4245480021687922</v>
      </c>
      <c r="K1254" s="3">
        <f t="shared" ca="1" si="139"/>
        <v>2.5250169738867037</v>
      </c>
      <c r="L1254" s="3">
        <f t="shared" ca="1" si="140"/>
        <v>3.9495649760554956</v>
      </c>
      <c r="N1254" s="3">
        <f t="shared" ca="1" si="141"/>
        <v>1.0309242017732601</v>
      </c>
      <c r="O1254" s="3">
        <f t="shared" ca="1" si="142"/>
        <v>3.9495649760554956</v>
      </c>
      <c r="P1254" s="1">
        <f t="shared" ca="1" si="143"/>
        <v>1</v>
      </c>
    </row>
    <row r="1255" spans="9:16" x14ac:dyDescent="0.3">
      <c r="I1255" s="14">
        <v>1229</v>
      </c>
      <c r="J1255" s="3">
        <f t="shared" ca="1" si="138"/>
        <v>1.0892641714971578</v>
      </c>
      <c r="K1255" s="3">
        <f t="shared" ca="1" si="139"/>
        <v>1.254726618888605</v>
      </c>
      <c r="L1255" s="3">
        <f t="shared" ca="1" si="140"/>
        <v>2.3439907903857629</v>
      </c>
      <c r="N1255" s="3">
        <f t="shared" ca="1" si="141"/>
        <v>0.14220942228304734</v>
      </c>
      <c r="O1255" s="3">
        <f t="shared" ca="1" si="142"/>
        <v>2.3439907903857629</v>
      </c>
      <c r="P1255" s="1">
        <f t="shared" ca="1" si="143"/>
        <v>1</v>
      </c>
    </row>
    <row r="1256" spans="9:16" x14ac:dyDescent="0.3">
      <c r="I1256" s="14">
        <v>1230</v>
      </c>
      <c r="J1256" s="3">
        <f t="shared" ca="1" si="138"/>
        <v>2.3404544586515796</v>
      </c>
      <c r="K1256" s="3">
        <f t="shared" ca="1" si="139"/>
        <v>1.1509668519915057</v>
      </c>
      <c r="L1256" s="3">
        <f t="shared" ca="1" si="140"/>
        <v>3.4914213106430854</v>
      </c>
      <c r="N1256" s="3">
        <f t="shared" ca="1" si="141"/>
        <v>0.12767362236925484</v>
      </c>
      <c r="O1256" s="3">
        <f t="shared" ca="1" si="142"/>
        <v>3.4914213106430854</v>
      </c>
      <c r="P1256" s="1">
        <f t="shared" ca="1" si="143"/>
        <v>1</v>
      </c>
    </row>
    <row r="1257" spans="9:16" x14ac:dyDescent="0.3">
      <c r="I1257" s="14">
        <v>1231</v>
      </c>
      <c r="J1257" s="3">
        <f t="shared" ca="1" si="138"/>
        <v>1.6724076080085366</v>
      </c>
      <c r="K1257" s="3">
        <f t="shared" ca="1" si="139"/>
        <v>2.4645768472350005</v>
      </c>
      <c r="L1257" s="3">
        <f t="shared" ca="1" si="140"/>
        <v>4.1369844552435371</v>
      </c>
      <c r="N1257" s="3">
        <f t="shared" ca="1" si="141"/>
        <v>0.69145041263030627</v>
      </c>
      <c r="O1257" s="3">
        <f t="shared" ca="1" si="142"/>
        <v>4.1369844552435371</v>
      </c>
      <c r="P1257" s="1">
        <f t="shared" ca="1" si="143"/>
        <v>1</v>
      </c>
    </row>
    <row r="1258" spans="9:16" x14ac:dyDescent="0.3">
      <c r="I1258" s="14">
        <v>1232</v>
      </c>
      <c r="J1258" s="3">
        <f t="shared" ca="1" si="138"/>
        <v>2.1127055496758804</v>
      </c>
      <c r="K1258" s="3">
        <f t="shared" ca="1" si="139"/>
        <v>-0.67707679286217259</v>
      </c>
      <c r="L1258" s="3">
        <f t="shared" ca="1" si="140"/>
        <v>1.4356287568137078</v>
      </c>
      <c r="N1258" s="3">
        <f t="shared" ca="1" si="141"/>
        <v>1.6098949582343323</v>
      </c>
      <c r="O1258" s="3">
        <f t="shared" ca="1" si="142"/>
        <v>1.4356287568137078</v>
      </c>
      <c r="P1258" s="1">
        <f t="shared" ca="1" si="143"/>
        <v>0</v>
      </c>
    </row>
    <row r="1259" spans="9:16" x14ac:dyDescent="0.3">
      <c r="I1259" s="14">
        <v>1233</v>
      </c>
      <c r="J1259" s="3">
        <f t="shared" ca="1" si="138"/>
        <v>2.1358955811668512</v>
      </c>
      <c r="K1259" s="3">
        <f t="shared" ca="1" si="139"/>
        <v>1.2616536720454721</v>
      </c>
      <c r="L1259" s="3">
        <f t="shared" ca="1" si="140"/>
        <v>3.3975492532123233</v>
      </c>
      <c r="N1259" s="3">
        <f t="shared" ca="1" si="141"/>
        <v>-1.3132810878712382</v>
      </c>
      <c r="O1259" s="3">
        <f t="shared" ca="1" si="142"/>
        <v>3.3975492532123233</v>
      </c>
      <c r="P1259" s="1">
        <f t="shared" ca="1" si="143"/>
        <v>1</v>
      </c>
    </row>
    <row r="1260" spans="9:16" x14ac:dyDescent="0.3">
      <c r="I1260" s="14">
        <v>1234</v>
      </c>
      <c r="J1260" s="3">
        <f t="shared" ca="1" si="138"/>
        <v>3.2558022307015593</v>
      </c>
      <c r="K1260" s="3">
        <f t="shared" ca="1" si="139"/>
        <v>0.64865436004969368</v>
      </c>
      <c r="L1260" s="3">
        <f t="shared" ca="1" si="140"/>
        <v>3.904456590751253</v>
      </c>
      <c r="N1260" s="3">
        <f t="shared" ca="1" si="141"/>
        <v>1.1097976619871641</v>
      </c>
      <c r="O1260" s="3">
        <f t="shared" ca="1" si="142"/>
        <v>3.904456590751253</v>
      </c>
      <c r="P1260" s="1">
        <f t="shared" ca="1" si="143"/>
        <v>1</v>
      </c>
    </row>
    <row r="1261" spans="9:16" x14ac:dyDescent="0.3">
      <c r="I1261" s="14">
        <v>1235</v>
      </c>
      <c r="J1261" s="3">
        <f t="shared" ca="1" si="138"/>
        <v>2.7999055240523512</v>
      </c>
      <c r="K1261" s="3">
        <f t="shared" ca="1" si="139"/>
        <v>0.18767498887241363</v>
      </c>
      <c r="L1261" s="3">
        <f t="shared" ca="1" si="140"/>
        <v>2.9875805129247648</v>
      </c>
      <c r="N1261" s="3">
        <f t="shared" ca="1" si="141"/>
        <v>0.6319121625680415</v>
      </c>
      <c r="O1261" s="3">
        <f t="shared" ca="1" si="142"/>
        <v>2.9875805129247648</v>
      </c>
      <c r="P1261" s="1">
        <f t="shared" ca="1" si="143"/>
        <v>1</v>
      </c>
    </row>
    <row r="1262" spans="9:16" x14ac:dyDescent="0.3">
      <c r="I1262" s="14">
        <v>1236</v>
      </c>
      <c r="J1262" s="3">
        <f t="shared" ca="1" si="138"/>
        <v>2.9502333003616079</v>
      </c>
      <c r="K1262" s="3">
        <f t="shared" ca="1" si="139"/>
        <v>0.98715793345878788</v>
      </c>
      <c r="L1262" s="3">
        <f t="shared" ca="1" si="140"/>
        <v>3.9373912338203958</v>
      </c>
      <c r="N1262" s="3">
        <f t="shared" ca="1" si="141"/>
        <v>1.5254644292806847</v>
      </c>
      <c r="O1262" s="3">
        <f t="shared" ca="1" si="142"/>
        <v>3.9373912338203958</v>
      </c>
      <c r="P1262" s="1">
        <f t="shared" ca="1" si="143"/>
        <v>1</v>
      </c>
    </row>
    <row r="1263" spans="9:16" x14ac:dyDescent="0.3">
      <c r="I1263" s="14">
        <v>1237</v>
      </c>
      <c r="J1263" s="3">
        <f t="shared" ca="1" si="138"/>
        <v>2.3446416971671318</v>
      </c>
      <c r="K1263" s="3">
        <f t="shared" ca="1" si="139"/>
        <v>-1.0311992596579069</v>
      </c>
      <c r="L1263" s="3">
        <f t="shared" ca="1" si="140"/>
        <v>1.3134424375092248</v>
      </c>
      <c r="N1263" s="3">
        <f t="shared" ca="1" si="141"/>
        <v>0.90200563321938176</v>
      </c>
      <c r="O1263" s="3">
        <f t="shared" ca="1" si="142"/>
        <v>1.3134424375092248</v>
      </c>
      <c r="P1263" s="1">
        <f t="shared" ca="1" si="143"/>
        <v>1</v>
      </c>
    </row>
    <row r="1264" spans="9:16" x14ac:dyDescent="0.3">
      <c r="I1264" s="14">
        <v>1238</v>
      </c>
      <c r="J1264" s="3">
        <f t="shared" ca="1" si="138"/>
        <v>1.7316307701906917</v>
      </c>
      <c r="K1264" s="3">
        <f t="shared" ca="1" si="139"/>
        <v>1.7722030690729191</v>
      </c>
      <c r="L1264" s="3">
        <f t="shared" ca="1" si="140"/>
        <v>3.5038338392636108</v>
      </c>
      <c r="N1264" s="3">
        <f t="shared" ca="1" si="141"/>
        <v>0.444277513035919</v>
      </c>
      <c r="O1264" s="3">
        <f t="shared" ca="1" si="142"/>
        <v>3.5038338392636108</v>
      </c>
      <c r="P1264" s="1">
        <f t="shared" ca="1" si="143"/>
        <v>1</v>
      </c>
    </row>
    <row r="1265" spans="9:16" x14ac:dyDescent="0.3">
      <c r="I1265" s="14">
        <v>1239</v>
      </c>
      <c r="J1265" s="3">
        <f t="shared" ca="1" si="138"/>
        <v>1.7642956320451872</v>
      </c>
      <c r="K1265" s="3">
        <f t="shared" ca="1" si="139"/>
        <v>1.172443585445339</v>
      </c>
      <c r="L1265" s="3">
        <f t="shared" ca="1" si="140"/>
        <v>2.9367392174905262</v>
      </c>
      <c r="N1265" s="3">
        <f t="shared" ca="1" si="141"/>
        <v>0.25425600290948036</v>
      </c>
      <c r="O1265" s="3">
        <f t="shared" ca="1" si="142"/>
        <v>2.9367392174905262</v>
      </c>
      <c r="P1265" s="1">
        <f t="shared" ca="1" si="143"/>
        <v>1</v>
      </c>
    </row>
    <row r="1266" spans="9:16" x14ac:dyDescent="0.3">
      <c r="I1266" s="14">
        <v>1240</v>
      </c>
      <c r="J1266" s="3">
        <f t="shared" ca="1" si="138"/>
        <v>3.119861298071311</v>
      </c>
      <c r="K1266" s="3">
        <f t="shared" ca="1" si="139"/>
        <v>0.21697141779016071</v>
      </c>
      <c r="L1266" s="3">
        <f t="shared" ca="1" si="140"/>
        <v>3.3368327158614717</v>
      </c>
      <c r="N1266" s="3">
        <f t="shared" ca="1" si="141"/>
        <v>2.7566166182706144</v>
      </c>
      <c r="O1266" s="3">
        <f t="shared" ca="1" si="142"/>
        <v>3.3368327158614717</v>
      </c>
      <c r="P1266" s="1">
        <f t="shared" ca="1" si="143"/>
        <v>1</v>
      </c>
    </row>
    <row r="1267" spans="9:16" x14ac:dyDescent="0.3">
      <c r="I1267" s="14">
        <v>1241</v>
      </c>
      <c r="J1267" s="3">
        <f t="shared" ca="1" si="138"/>
        <v>1.5546609766482218</v>
      </c>
      <c r="K1267" s="3">
        <f t="shared" ca="1" si="139"/>
        <v>2.1896344542014701</v>
      </c>
      <c r="L1267" s="3">
        <f t="shared" ca="1" si="140"/>
        <v>3.7442954308496921</v>
      </c>
      <c r="N1267" s="3">
        <f t="shared" ca="1" si="141"/>
        <v>2.1123430147168172</v>
      </c>
      <c r="O1267" s="3">
        <f t="shared" ca="1" si="142"/>
        <v>3.7442954308496921</v>
      </c>
      <c r="P1267" s="1">
        <f t="shared" ca="1" si="143"/>
        <v>1</v>
      </c>
    </row>
    <row r="1268" spans="9:16" x14ac:dyDescent="0.3">
      <c r="I1268" s="14">
        <v>1242</v>
      </c>
      <c r="J1268" s="3">
        <f t="shared" ca="1" si="138"/>
        <v>2.9571069362249864</v>
      </c>
      <c r="K1268" s="3">
        <f t="shared" ca="1" si="139"/>
        <v>0.79088849157293728</v>
      </c>
      <c r="L1268" s="3">
        <f t="shared" ca="1" si="140"/>
        <v>3.7479954277979237</v>
      </c>
      <c r="N1268" s="3">
        <f t="shared" ca="1" si="141"/>
        <v>2.9220909963183397</v>
      </c>
      <c r="O1268" s="3">
        <f t="shared" ca="1" si="142"/>
        <v>3.7479954277979237</v>
      </c>
      <c r="P1268" s="1">
        <f t="shared" ca="1" si="143"/>
        <v>1</v>
      </c>
    </row>
    <row r="1269" spans="9:16" x14ac:dyDescent="0.3">
      <c r="I1269" s="14">
        <v>1243</v>
      </c>
      <c r="J1269" s="3">
        <f t="shared" ca="1" si="138"/>
        <v>0.99699513482588931</v>
      </c>
      <c r="K1269" s="3">
        <f t="shared" ca="1" si="139"/>
        <v>1.8678270874106273</v>
      </c>
      <c r="L1269" s="3">
        <f t="shared" ca="1" si="140"/>
        <v>2.8648222222365165</v>
      </c>
      <c r="N1269" s="3">
        <f t="shared" ca="1" si="141"/>
        <v>4.757517195193282</v>
      </c>
      <c r="O1269" s="3">
        <f t="shared" ca="1" si="142"/>
        <v>2.8648222222365165</v>
      </c>
      <c r="P1269" s="1">
        <f t="shared" ca="1" si="143"/>
        <v>0</v>
      </c>
    </row>
    <row r="1270" spans="9:16" x14ac:dyDescent="0.3">
      <c r="I1270" s="14">
        <v>1244</v>
      </c>
      <c r="J1270" s="3">
        <f t="shared" ca="1" si="138"/>
        <v>1.524897687663614</v>
      </c>
      <c r="K1270" s="3">
        <f t="shared" ca="1" si="139"/>
        <v>1.4835286837350179</v>
      </c>
      <c r="L1270" s="3">
        <f t="shared" ca="1" si="140"/>
        <v>3.0084263713986319</v>
      </c>
      <c r="N1270" s="3">
        <f t="shared" ca="1" si="141"/>
        <v>0.4744163736703213</v>
      </c>
      <c r="O1270" s="3">
        <f t="shared" ca="1" si="142"/>
        <v>3.0084263713986319</v>
      </c>
      <c r="P1270" s="1">
        <f t="shared" ca="1" si="143"/>
        <v>1</v>
      </c>
    </row>
    <row r="1271" spans="9:16" x14ac:dyDescent="0.3">
      <c r="I1271" s="14">
        <v>1245</v>
      </c>
      <c r="J1271" s="3">
        <f t="shared" ca="1" si="138"/>
        <v>1.8076503225030085</v>
      </c>
      <c r="K1271" s="3">
        <f t="shared" ca="1" si="139"/>
        <v>0.54523822581246639</v>
      </c>
      <c r="L1271" s="3">
        <f t="shared" ca="1" si="140"/>
        <v>2.3528885483154749</v>
      </c>
      <c r="N1271" s="3">
        <f t="shared" ca="1" si="141"/>
        <v>2.2643200299015529</v>
      </c>
      <c r="O1271" s="3">
        <f t="shared" ca="1" si="142"/>
        <v>2.3528885483154749</v>
      </c>
      <c r="P1271" s="1">
        <f t="shared" ca="1" si="143"/>
        <v>1</v>
      </c>
    </row>
    <row r="1272" spans="9:16" x14ac:dyDescent="0.3">
      <c r="I1272" s="14">
        <v>1246</v>
      </c>
      <c r="J1272" s="3">
        <f t="shared" ca="1" si="138"/>
        <v>1.0670310560742819</v>
      </c>
      <c r="K1272" s="3">
        <f t="shared" ca="1" si="139"/>
        <v>0.73666554871150036</v>
      </c>
      <c r="L1272" s="3">
        <f t="shared" ca="1" si="140"/>
        <v>1.8036966047857823</v>
      </c>
      <c r="N1272" s="3">
        <f t="shared" ca="1" si="141"/>
        <v>-0.49355099390339285</v>
      </c>
      <c r="O1272" s="3">
        <f t="shared" ca="1" si="142"/>
        <v>1.8036966047857823</v>
      </c>
      <c r="P1272" s="1">
        <f t="shared" ca="1" si="143"/>
        <v>1</v>
      </c>
    </row>
    <row r="1273" spans="9:16" x14ac:dyDescent="0.3">
      <c r="I1273" s="14">
        <v>1247</v>
      </c>
      <c r="J1273" s="3">
        <f t="shared" ca="1" si="138"/>
        <v>1.6197995991188006</v>
      </c>
      <c r="K1273" s="3">
        <f t="shared" ca="1" si="139"/>
        <v>1.6692808802706354</v>
      </c>
      <c r="L1273" s="3">
        <f t="shared" ca="1" si="140"/>
        <v>3.2890804793894359</v>
      </c>
      <c r="N1273" s="3">
        <f t="shared" ca="1" si="141"/>
        <v>1.3052514896936604</v>
      </c>
      <c r="O1273" s="3">
        <f t="shared" ca="1" si="142"/>
        <v>3.2890804793894359</v>
      </c>
      <c r="P1273" s="1">
        <f t="shared" ca="1" si="143"/>
        <v>1</v>
      </c>
    </row>
    <row r="1274" spans="9:16" x14ac:dyDescent="0.3">
      <c r="I1274" s="14">
        <v>1248</v>
      </c>
      <c r="J1274" s="3">
        <f t="shared" ca="1" si="138"/>
        <v>2.0996968906130062</v>
      </c>
      <c r="K1274" s="3">
        <f t="shared" ca="1" si="139"/>
        <v>1.7898729441230663</v>
      </c>
      <c r="L1274" s="3">
        <f t="shared" ca="1" si="140"/>
        <v>3.8895698347360725</v>
      </c>
      <c r="N1274" s="3">
        <f t="shared" ca="1" si="141"/>
        <v>3.1061300762472825</v>
      </c>
      <c r="O1274" s="3">
        <f t="shared" ca="1" si="142"/>
        <v>3.8895698347360725</v>
      </c>
      <c r="P1274" s="1">
        <f t="shared" ca="1" si="143"/>
        <v>1</v>
      </c>
    </row>
    <row r="1275" spans="9:16" x14ac:dyDescent="0.3">
      <c r="I1275" s="14">
        <v>1249</v>
      </c>
      <c r="J1275" s="3">
        <f t="shared" ca="1" si="138"/>
        <v>2.6305754826772705</v>
      </c>
      <c r="K1275" s="3">
        <f t="shared" ca="1" si="139"/>
        <v>0.91773958348828799</v>
      </c>
      <c r="L1275" s="3">
        <f t="shared" ca="1" si="140"/>
        <v>3.5483150661655585</v>
      </c>
      <c r="N1275" s="3">
        <f t="shared" ca="1" si="141"/>
        <v>4.5189495059867788</v>
      </c>
      <c r="O1275" s="3">
        <f t="shared" ca="1" si="142"/>
        <v>3.5483150661655585</v>
      </c>
      <c r="P1275" s="1">
        <f t="shared" ca="1" si="143"/>
        <v>0</v>
      </c>
    </row>
    <row r="1276" spans="9:16" x14ac:dyDescent="0.3">
      <c r="I1276" s="14">
        <v>1250</v>
      </c>
      <c r="J1276" s="3">
        <f t="shared" ca="1" si="138"/>
        <v>1.8414827869182848</v>
      </c>
      <c r="K1276" s="3">
        <f t="shared" ca="1" si="139"/>
        <v>1.685705459115086</v>
      </c>
      <c r="L1276" s="3">
        <f t="shared" ca="1" si="140"/>
        <v>3.5271882460333708</v>
      </c>
      <c r="N1276" s="3">
        <f t="shared" ca="1" si="141"/>
        <v>1.3852077659816164</v>
      </c>
      <c r="O1276" s="3">
        <f t="shared" ca="1" si="142"/>
        <v>3.5271882460333708</v>
      </c>
      <c r="P1276" s="1">
        <f t="shared" ca="1" si="143"/>
        <v>1</v>
      </c>
    </row>
    <row r="1277" spans="9:16" x14ac:dyDescent="0.3">
      <c r="I1277" s="14">
        <v>1251</v>
      </c>
      <c r="J1277" s="3">
        <f t="shared" ca="1" si="138"/>
        <v>1.5843823771686039</v>
      </c>
      <c r="K1277" s="3">
        <f t="shared" ca="1" si="139"/>
        <v>0.52343977978109879</v>
      </c>
      <c r="L1277" s="3">
        <f t="shared" ca="1" si="140"/>
        <v>2.1078221569497027</v>
      </c>
      <c r="N1277" s="3">
        <f t="shared" ca="1" si="141"/>
        <v>3.7711798501965372</v>
      </c>
      <c r="O1277" s="3">
        <f t="shared" ca="1" si="142"/>
        <v>2.1078221569497027</v>
      </c>
      <c r="P1277" s="1">
        <f t="shared" ca="1" si="143"/>
        <v>0</v>
      </c>
    </row>
    <row r="1278" spans="9:16" x14ac:dyDescent="0.3">
      <c r="I1278" s="14">
        <v>1252</v>
      </c>
      <c r="J1278" s="3">
        <f t="shared" ca="1" si="138"/>
        <v>1.1918303590329358</v>
      </c>
      <c r="K1278" s="3">
        <f t="shared" ca="1" si="139"/>
        <v>2.1588455855228221</v>
      </c>
      <c r="L1278" s="3">
        <f t="shared" ca="1" si="140"/>
        <v>3.3506759445557579</v>
      </c>
      <c r="N1278" s="3">
        <f t="shared" ca="1" si="141"/>
        <v>1.4638691872941736</v>
      </c>
      <c r="O1278" s="3">
        <f t="shared" ca="1" si="142"/>
        <v>3.3506759445557579</v>
      </c>
      <c r="P1278" s="1">
        <f t="shared" ca="1" si="143"/>
        <v>1</v>
      </c>
    </row>
    <row r="1279" spans="9:16" x14ac:dyDescent="0.3">
      <c r="I1279" s="14">
        <v>1253</v>
      </c>
      <c r="J1279" s="3">
        <f t="shared" ca="1" si="138"/>
        <v>2.1064238595154863</v>
      </c>
      <c r="K1279" s="3">
        <f t="shared" ca="1" si="139"/>
        <v>-8.0691098987673016E-4</v>
      </c>
      <c r="L1279" s="3">
        <f t="shared" ca="1" si="140"/>
        <v>2.1056169485256095</v>
      </c>
      <c r="N1279" s="3">
        <f t="shared" ca="1" si="141"/>
        <v>0.95800145551893157</v>
      </c>
      <c r="O1279" s="3">
        <f t="shared" ca="1" si="142"/>
        <v>2.1056169485256095</v>
      </c>
      <c r="P1279" s="1">
        <f t="shared" ca="1" si="143"/>
        <v>1</v>
      </c>
    </row>
    <row r="1280" spans="9:16" x14ac:dyDescent="0.3">
      <c r="I1280" s="14">
        <v>1254</v>
      </c>
      <c r="J1280" s="3">
        <f t="shared" ca="1" si="138"/>
        <v>1.7919918892368252</v>
      </c>
      <c r="K1280" s="3">
        <f t="shared" ca="1" si="139"/>
        <v>0.79704748915705914</v>
      </c>
      <c r="L1280" s="3">
        <f t="shared" ca="1" si="140"/>
        <v>2.5890393783938843</v>
      </c>
      <c r="N1280" s="3">
        <f t="shared" ca="1" si="141"/>
        <v>0.49383017702140342</v>
      </c>
      <c r="O1280" s="3">
        <f t="shared" ca="1" si="142"/>
        <v>2.5890393783938843</v>
      </c>
      <c r="P1280" s="1">
        <f t="shared" ca="1" si="143"/>
        <v>1</v>
      </c>
    </row>
    <row r="1281" spans="9:16" x14ac:dyDescent="0.3">
      <c r="I1281" s="14">
        <v>1255</v>
      </c>
      <c r="J1281" s="3">
        <f t="shared" ca="1" si="138"/>
        <v>3.0182948420810516</v>
      </c>
      <c r="K1281" s="3">
        <f t="shared" ca="1" si="139"/>
        <v>9.3926284956155293E-2</v>
      </c>
      <c r="L1281" s="3">
        <f t="shared" ca="1" si="140"/>
        <v>3.1122211270372069</v>
      </c>
      <c r="N1281" s="3">
        <f t="shared" ca="1" si="141"/>
        <v>-4.5626503228079818E-2</v>
      </c>
      <c r="O1281" s="3">
        <f t="shared" ca="1" si="142"/>
        <v>3.1122211270372069</v>
      </c>
      <c r="P1281" s="1">
        <f t="shared" ca="1" si="143"/>
        <v>1</v>
      </c>
    </row>
    <row r="1282" spans="9:16" x14ac:dyDescent="0.3">
      <c r="I1282" s="14">
        <v>1256</v>
      </c>
      <c r="J1282" s="3">
        <f t="shared" ca="1" si="138"/>
        <v>1.3107880175860749</v>
      </c>
      <c r="K1282" s="3">
        <f t="shared" ca="1" si="139"/>
        <v>0.26935764285840169</v>
      </c>
      <c r="L1282" s="3">
        <f t="shared" ca="1" si="140"/>
        <v>1.5801456604444766</v>
      </c>
      <c r="N1282" s="3">
        <f t="shared" ca="1" si="141"/>
        <v>0.53283663885678711</v>
      </c>
      <c r="O1282" s="3">
        <f t="shared" ca="1" si="142"/>
        <v>1.5801456604444766</v>
      </c>
      <c r="P1282" s="1">
        <f t="shared" ca="1" si="143"/>
        <v>1</v>
      </c>
    </row>
    <row r="1283" spans="9:16" x14ac:dyDescent="0.3">
      <c r="I1283" s="14">
        <v>1257</v>
      </c>
      <c r="J1283" s="3">
        <f t="shared" ca="1" si="138"/>
        <v>1.3787547704620551</v>
      </c>
      <c r="K1283" s="3">
        <f t="shared" ca="1" si="139"/>
        <v>1.9182305491257077</v>
      </c>
      <c r="L1283" s="3">
        <f t="shared" ca="1" si="140"/>
        <v>3.2969853195877628</v>
      </c>
      <c r="N1283" s="3">
        <f t="shared" ca="1" si="141"/>
        <v>0.48509583034035098</v>
      </c>
      <c r="O1283" s="3">
        <f t="shared" ca="1" si="142"/>
        <v>3.2969853195877628</v>
      </c>
      <c r="P1283" s="1">
        <f t="shared" ca="1" si="143"/>
        <v>1</v>
      </c>
    </row>
    <row r="1284" spans="9:16" x14ac:dyDescent="0.3">
      <c r="I1284" s="14">
        <v>1258</v>
      </c>
      <c r="J1284" s="3">
        <f t="shared" ca="1" si="138"/>
        <v>3.2285375068588338</v>
      </c>
      <c r="K1284" s="3">
        <f t="shared" ca="1" si="139"/>
        <v>0.54757304840291132</v>
      </c>
      <c r="L1284" s="3">
        <f t="shared" ca="1" si="140"/>
        <v>3.7761105552617451</v>
      </c>
      <c r="N1284" s="3">
        <f t="shared" ca="1" si="141"/>
        <v>2.2126972464783865</v>
      </c>
      <c r="O1284" s="3">
        <f t="shared" ca="1" si="142"/>
        <v>3.7761105552617451</v>
      </c>
      <c r="P1284" s="1">
        <f t="shared" ca="1" si="143"/>
        <v>1</v>
      </c>
    </row>
    <row r="1285" spans="9:16" x14ac:dyDescent="0.3">
      <c r="I1285" s="14">
        <v>1259</v>
      </c>
      <c r="J1285" s="3">
        <f t="shared" ca="1" si="138"/>
        <v>2.0259265377686999</v>
      </c>
      <c r="K1285" s="3">
        <f t="shared" ca="1" si="139"/>
        <v>1.8115254406275731</v>
      </c>
      <c r="L1285" s="3">
        <f t="shared" ca="1" si="140"/>
        <v>3.8374519783962731</v>
      </c>
      <c r="N1285" s="3">
        <f t="shared" ca="1" si="141"/>
        <v>2.3930021651293698</v>
      </c>
      <c r="O1285" s="3">
        <f t="shared" ca="1" si="142"/>
        <v>3.8374519783962731</v>
      </c>
      <c r="P1285" s="1">
        <f t="shared" ca="1" si="143"/>
        <v>1</v>
      </c>
    </row>
    <row r="1286" spans="9:16" x14ac:dyDescent="0.3">
      <c r="I1286" s="14">
        <v>1260</v>
      </c>
      <c r="J1286" s="3">
        <f t="shared" ca="1" si="138"/>
        <v>2.1033726582223085</v>
      </c>
      <c r="K1286" s="3">
        <f t="shared" ca="1" si="139"/>
        <v>1.962196590594353</v>
      </c>
      <c r="L1286" s="3">
        <f t="shared" ca="1" si="140"/>
        <v>4.0655692488166615</v>
      </c>
      <c r="N1286" s="3">
        <f t="shared" ca="1" si="141"/>
        <v>2.7056266520061163</v>
      </c>
      <c r="O1286" s="3">
        <f t="shared" ca="1" si="142"/>
        <v>4.0655692488166615</v>
      </c>
      <c r="P1286" s="1">
        <f t="shared" ca="1" si="143"/>
        <v>1</v>
      </c>
    </row>
    <row r="1287" spans="9:16" x14ac:dyDescent="0.3">
      <c r="I1287" s="14">
        <v>1261</v>
      </c>
      <c r="J1287" s="3">
        <f t="shared" ca="1" si="138"/>
        <v>2.3992244730011811</v>
      </c>
      <c r="K1287" s="3">
        <f t="shared" ca="1" si="139"/>
        <v>9.3777908146785993E-2</v>
      </c>
      <c r="L1287" s="3">
        <f t="shared" ca="1" si="140"/>
        <v>2.4930023811479671</v>
      </c>
      <c r="N1287" s="3">
        <f t="shared" ca="1" si="141"/>
        <v>4.1086746988281053</v>
      </c>
      <c r="O1287" s="3">
        <f t="shared" ca="1" si="142"/>
        <v>2.4930023811479671</v>
      </c>
      <c r="P1287" s="1">
        <f t="shared" ca="1" si="143"/>
        <v>0</v>
      </c>
    </row>
    <row r="1288" spans="9:16" x14ac:dyDescent="0.3">
      <c r="I1288" s="14">
        <v>1262</v>
      </c>
      <c r="J1288" s="3">
        <f t="shared" ca="1" si="138"/>
        <v>3.0998125233113991</v>
      </c>
      <c r="K1288" s="3">
        <f t="shared" ca="1" si="139"/>
        <v>-0.22773684012673368</v>
      </c>
      <c r="L1288" s="3">
        <f t="shared" ca="1" si="140"/>
        <v>2.8720756831846654</v>
      </c>
      <c r="N1288" s="3">
        <f t="shared" ca="1" si="141"/>
        <v>1.1627947644260512</v>
      </c>
      <c r="O1288" s="3">
        <f t="shared" ca="1" si="142"/>
        <v>2.8720756831846654</v>
      </c>
      <c r="P1288" s="1">
        <f t="shared" ca="1" si="143"/>
        <v>1</v>
      </c>
    </row>
    <row r="1289" spans="9:16" x14ac:dyDescent="0.3">
      <c r="I1289" s="14">
        <v>1263</v>
      </c>
      <c r="J1289" s="3">
        <f t="shared" ca="1" si="138"/>
        <v>1.9786898803441413</v>
      </c>
      <c r="K1289" s="3">
        <f t="shared" ca="1" si="139"/>
        <v>0.16349628639914338</v>
      </c>
      <c r="L1289" s="3">
        <f t="shared" ca="1" si="140"/>
        <v>2.1421861667432847</v>
      </c>
      <c r="N1289" s="3">
        <f t="shared" ca="1" si="141"/>
        <v>-1.1692567616059564</v>
      </c>
      <c r="O1289" s="3">
        <f t="shared" ca="1" si="142"/>
        <v>2.1421861667432847</v>
      </c>
      <c r="P1289" s="1">
        <f t="shared" ca="1" si="143"/>
        <v>1</v>
      </c>
    </row>
    <row r="1290" spans="9:16" x14ac:dyDescent="0.3">
      <c r="I1290" s="14">
        <v>1264</v>
      </c>
      <c r="J1290" s="3">
        <f t="shared" ca="1" si="138"/>
        <v>1.501917578909022</v>
      </c>
      <c r="K1290" s="3">
        <f t="shared" ca="1" si="139"/>
        <v>0.68011504577535731</v>
      </c>
      <c r="L1290" s="3">
        <f t="shared" ca="1" si="140"/>
        <v>2.1820326246843793</v>
      </c>
      <c r="N1290" s="3">
        <f t="shared" ca="1" si="141"/>
        <v>2.2912043073345063</v>
      </c>
      <c r="O1290" s="3">
        <f t="shared" ca="1" si="142"/>
        <v>2.1820326246843793</v>
      </c>
      <c r="P1290" s="1">
        <f t="shared" ca="1" si="143"/>
        <v>0</v>
      </c>
    </row>
    <row r="1291" spans="9:16" x14ac:dyDescent="0.3">
      <c r="I1291" s="14">
        <v>1265</v>
      </c>
      <c r="J1291" s="3">
        <f t="shared" ca="1" si="138"/>
        <v>1.6410964075495047</v>
      </c>
      <c r="K1291" s="3">
        <f t="shared" ca="1" si="139"/>
        <v>3.7648338143555655</v>
      </c>
      <c r="L1291" s="3">
        <f t="shared" ca="1" si="140"/>
        <v>5.40593022190507</v>
      </c>
      <c r="N1291" s="3">
        <f t="shared" ca="1" si="141"/>
        <v>0.88796487391693868</v>
      </c>
      <c r="O1291" s="3">
        <f t="shared" ca="1" si="142"/>
        <v>5.40593022190507</v>
      </c>
      <c r="P1291" s="1">
        <f t="shared" ca="1" si="143"/>
        <v>1</v>
      </c>
    </row>
    <row r="1292" spans="9:16" x14ac:dyDescent="0.3">
      <c r="I1292" s="14">
        <v>1266</v>
      </c>
      <c r="J1292" s="3">
        <f t="shared" ca="1" si="138"/>
        <v>1.6347580570162528</v>
      </c>
      <c r="K1292" s="3">
        <f t="shared" ca="1" si="139"/>
        <v>1.2633368124382902</v>
      </c>
      <c r="L1292" s="3">
        <f t="shared" ca="1" si="140"/>
        <v>2.898094869454543</v>
      </c>
      <c r="N1292" s="3">
        <f t="shared" ca="1" si="141"/>
        <v>-1.8734358724417741</v>
      </c>
      <c r="O1292" s="3">
        <f t="shared" ca="1" si="142"/>
        <v>2.898094869454543</v>
      </c>
      <c r="P1292" s="1">
        <f t="shared" ca="1" si="143"/>
        <v>1</v>
      </c>
    </row>
    <row r="1293" spans="9:16" x14ac:dyDescent="0.3">
      <c r="I1293" s="14">
        <v>1267</v>
      </c>
      <c r="J1293" s="3">
        <f t="shared" ca="1" si="138"/>
        <v>0.86726887407578912</v>
      </c>
      <c r="K1293" s="3">
        <f t="shared" ca="1" si="139"/>
        <v>0.85254165091965739</v>
      </c>
      <c r="L1293" s="3">
        <f t="shared" ca="1" si="140"/>
        <v>1.7198105249954465</v>
      </c>
      <c r="N1293" s="3">
        <f t="shared" ca="1" si="141"/>
        <v>0.34385844357015494</v>
      </c>
      <c r="O1293" s="3">
        <f t="shared" ca="1" si="142"/>
        <v>1.7198105249954465</v>
      </c>
      <c r="P1293" s="1">
        <f t="shared" ca="1" si="143"/>
        <v>1</v>
      </c>
    </row>
    <row r="1294" spans="9:16" x14ac:dyDescent="0.3">
      <c r="I1294" s="14">
        <v>1268</v>
      </c>
      <c r="J1294" s="3">
        <f t="shared" ca="1" si="138"/>
        <v>2.6492198076528877</v>
      </c>
      <c r="K1294" s="3">
        <f t="shared" ca="1" si="139"/>
        <v>1.7631815198284628</v>
      </c>
      <c r="L1294" s="3">
        <f t="shared" ca="1" si="140"/>
        <v>4.4124013274813505</v>
      </c>
      <c r="N1294" s="3">
        <f t="shared" ca="1" si="141"/>
        <v>1.8049942553590412</v>
      </c>
      <c r="O1294" s="3">
        <f t="shared" ca="1" si="142"/>
        <v>4.4124013274813505</v>
      </c>
      <c r="P1294" s="1">
        <f t="shared" ca="1" si="143"/>
        <v>1</v>
      </c>
    </row>
    <row r="1295" spans="9:16" x14ac:dyDescent="0.3">
      <c r="I1295" s="14">
        <v>1269</v>
      </c>
      <c r="J1295" s="3">
        <f t="shared" ca="1" si="138"/>
        <v>2.9913698858696431</v>
      </c>
      <c r="K1295" s="3">
        <f t="shared" ca="1" si="139"/>
        <v>-0.77716461788259972</v>
      </c>
      <c r="L1295" s="3">
        <f t="shared" ca="1" si="140"/>
        <v>2.2142052679870434</v>
      </c>
      <c r="N1295" s="3">
        <f t="shared" ca="1" si="141"/>
        <v>1.41092028467882</v>
      </c>
      <c r="O1295" s="3">
        <f t="shared" ca="1" si="142"/>
        <v>2.2142052679870434</v>
      </c>
      <c r="P1295" s="1">
        <f t="shared" ca="1" si="143"/>
        <v>1</v>
      </c>
    </row>
    <row r="1296" spans="9:16" x14ac:dyDescent="0.3">
      <c r="I1296" s="14">
        <v>1270</v>
      </c>
      <c r="J1296" s="3">
        <f t="shared" ca="1" si="138"/>
        <v>1.7991796916226503</v>
      </c>
      <c r="K1296" s="3">
        <f t="shared" ca="1" si="139"/>
        <v>2.9200971352025276</v>
      </c>
      <c r="L1296" s="3">
        <f t="shared" ca="1" si="140"/>
        <v>4.7192768268251779</v>
      </c>
      <c r="N1296" s="3">
        <f t="shared" ca="1" si="141"/>
        <v>-7.5729701428192575E-2</v>
      </c>
      <c r="O1296" s="3">
        <f t="shared" ca="1" si="142"/>
        <v>4.7192768268251779</v>
      </c>
      <c r="P1296" s="1">
        <f t="shared" ca="1" si="143"/>
        <v>1</v>
      </c>
    </row>
    <row r="1297" spans="9:16" x14ac:dyDescent="0.3">
      <c r="I1297" s="14">
        <v>1271</v>
      </c>
      <c r="J1297" s="3">
        <f t="shared" ca="1" si="138"/>
        <v>2.6131610736554136</v>
      </c>
      <c r="K1297" s="3">
        <f t="shared" ca="1" si="139"/>
        <v>2.9184533308818685</v>
      </c>
      <c r="L1297" s="3">
        <f t="shared" ca="1" si="140"/>
        <v>5.5316144045372821</v>
      </c>
      <c r="N1297" s="3">
        <f t="shared" ca="1" si="141"/>
        <v>1.0667638480654595</v>
      </c>
      <c r="O1297" s="3">
        <f t="shared" ca="1" si="142"/>
        <v>5.5316144045372821</v>
      </c>
      <c r="P1297" s="1">
        <f t="shared" ca="1" si="143"/>
        <v>1</v>
      </c>
    </row>
    <row r="1298" spans="9:16" x14ac:dyDescent="0.3">
      <c r="I1298" s="14">
        <v>1272</v>
      </c>
      <c r="J1298" s="3">
        <f t="shared" ca="1" si="138"/>
        <v>1.9413590104779379</v>
      </c>
      <c r="K1298" s="3">
        <f t="shared" ca="1" si="139"/>
        <v>0.2020699213909114</v>
      </c>
      <c r="L1298" s="3">
        <f t="shared" ca="1" si="140"/>
        <v>2.1434289318688493</v>
      </c>
      <c r="N1298" s="3">
        <f t="shared" ca="1" si="141"/>
        <v>1.1726713407030736</v>
      </c>
      <c r="O1298" s="3">
        <f t="shared" ca="1" si="142"/>
        <v>2.1434289318688493</v>
      </c>
      <c r="P1298" s="1">
        <f t="shared" ca="1" si="143"/>
        <v>1</v>
      </c>
    </row>
    <row r="1299" spans="9:16" x14ac:dyDescent="0.3">
      <c r="I1299" s="14">
        <v>1273</v>
      </c>
      <c r="J1299" s="3">
        <f t="shared" ca="1" si="138"/>
        <v>2.8089604401319126</v>
      </c>
      <c r="K1299" s="3">
        <f t="shared" ca="1" si="139"/>
        <v>-0.2287163553249707</v>
      </c>
      <c r="L1299" s="3">
        <f t="shared" ca="1" si="140"/>
        <v>2.5802440848069419</v>
      </c>
      <c r="N1299" s="3">
        <f t="shared" ca="1" si="141"/>
        <v>1.3509532774126627</v>
      </c>
      <c r="O1299" s="3">
        <f t="shared" ca="1" si="142"/>
        <v>2.5802440848069419</v>
      </c>
      <c r="P1299" s="1">
        <f t="shared" ca="1" si="143"/>
        <v>1</v>
      </c>
    </row>
    <row r="1300" spans="9:16" x14ac:dyDescent="0.3">
      <c r="I1300" s="14">
        <v>1274</v>
      </c>
      <c r="J1300" s="3">
        <f t="shared" ca="1" si="138"/>
        <v>1.2341336999433055</v>
      </c>
      <c r="K1300" s="3">
        <f t="shared" ca="1" si="139"/>
        <v>-1.5076052264768158E-2</v>
      </c>
      <c r="L1300" s="3">
        <f t="shared" ca="1" si="140"/>
        <v>1.2190576476785373</v>
      </c>
      <c r="N1300" s="3">
        <f t="shared" ca="1" si="141"/>
        <v>1.1878324469278043</v>
      </c>
      <c r="O1300" s="3">
        <f t="shared" ca="1" si="142"/>
        <v>1.2190576476785373</v>
      </c>
      <c r="P1300" s="1">
        <f t="shared" ca="1" si="143"/>
        <v>1</v>
      </c>
    </row>
    <row r="1301" spans="9:16" x14ac:dyDescent="0.3">
      <c r="I1301" s="14">
        <v>1275</v>
      </c>
      <c r="J1301" s="3">
        <f t="shared" ca="1" si="138"/>
        <v>2.0462047135675392</v>
      </c>
      <c r="K1301" s="3">
        <f t="shared" ca="1" si="139"/>
        <v>0.82319754951499835</v>
      </c>
      <c r="L1301" s="3">
        <f t="shared" ca="1" si="140"/>
        <v>2.8694022630825375</v>
      </c>
      <c r="N1301" s="3">
        <f t="shared" ca="1" si="141"/>
        <v>-1.0650547416706959</v>
      </c>
      <c r="O1301" s="3">
        <f t="shared" ca="1" si="142"/>
        <v>2.8694022630825375</v>
      </c>
      <c r="P1301" s="1">
        <f t="shared" ca="1" si="143"/>
        <v>1</v>
      </c>
    </row>
    <row r="1302" spans="9:16" x14ac:dyDescent="0.3">
      <c r="I1302" s="14">
        <v>1276</v>
      </c>
      <c r="J1302" s="3">
        <f t="shared" ca="1" si="138"/>
        <v>1.7664511932187228</v>
      </c>
      <c r="K1302" s="3">
        <f t="shared" ca="1" si="139"/>
        <v>1.7894658284307989</v>
      </c>
      <c r="L1302" s="3">
        <f t="shared" ca="1" si="140"/>
        <v>3.5559170216495217</v>
      </c>
      <c r="N1302" s="3">
        <f t="shared" ca="1" si="141"/>
        <v>4.0035812520962928</v>
      </c>
      <c r="O1302" s="3">
        <f t="shared" ca="1" si="142"/>
        <v>3.5559170216495217</v>
      </c>
      <c r="P1302" s="1">
        <f t="shared" ca="1" si="143"/>
        <v>0</v>
      </c>
    </row>
    <row r="1303" spans="9:16" x14ac:dyDescent="0.3">
      <c r="I1303" s="14">
        <v>1277</v>
      </c>
      <c r="J1303" s="3">
        <f t="shared" ca="1" si="138"/>
        <v>2.6103579889670678</v>
      </c>
      <c r="K1303" s="3">
        <f t="shared" ca="1" si="139"/>
        <v>0.55189681511104771</v>
      </c>
      <c r="L1303" s="3">
        <f t="shared" ca="1" si="140"/>
        <v>3.1622548040781155</v>
      </c>
      <c r="N1303" s="3">
        <f t="shared" ca="1" si="141"/>
        <v>0.86560299636180793</v>
      </c>
      <c r="O1303" s="3">
        <f t="shared" ca="1" si="142"/>
        <v>3.1622548040781155</v>
      </c>
      <c r="P1303" s="1">
        <f t="shared" ca="1" si="143"/>
        <v>1</v>
      </c>
    </row>
    <row r="1304" spans="9:16" x14ac:dyDescent="0.3">
      <c r="I1304" s="14">
        <v>1278</v>
      </c>
      <c r="J1304" s="3">
        <f t="shared" ca="1" si="138"/>
        <v>1.4426306949859928</v>
      </c>
      <c r="K1304" s="3">
        <f t="shared" ca="1" si="139"/>
        <v>-1.1086524259297168</v>
      </c>
      <c r="L1304" s="3">
        <f t="shared" ca="1" si="140"/>
        <v>0.33397826905627603</v>
      </c>
      <c r="N1304" s="3">
        <f t="shared" ca="1" si="141"/>
        <v>1.5411441772926024</v>
      </c>
      <c r="O1304" s="3">
        <f t="shared" ca="1" si="142"/>
        <v>0.33397826905627603</v>
      </c>
      <c r="P1304" s="1">
        <f t="shared" ca="1" si="143"/>
        <v>0</v>
      </c>
    </row>
    <row r="1305" spans="9:16" x14ac:dyDescent="0.3">
      <c r="I1305" s="14">
        <v>1279</v>
      </c>
      <c r="J1305" s="3">
        <f t="shared" ca="1" si="138"/>
        <v>1.4303692571374138</v>
      </c>
      <c r="K1305" s="3">
        <f t="shared" ca="1" si="139"/>
        <v>2.4274701391787699</v>
      </c>
      <c r="L1305" s="3">
        <f t="shared" ca="1" si="140"/>
        <v>3.8578393963161837</v>
      </c>
      <c r="N1305" s="3">
        <f t="shared" ca="1" si="141"/>
        <v>1.1581482814810891</v>
      </c>
      <c r="O1305" s="3">
        <f t="shared" ca="1" si="142"/>
        <v>3.8578393963161837</v>
      </c>
      <c r="P1305" s="1">
        <f t="shared" ca="1" si="143"/>
        <v>1</v>
      </c>
    </row>
    <row r="1306" spans="9:16" x14ac:dyDescent="0.3">
      <c r="I1306" s="14">
        <v>1280</v>
      </c>
      <c r="J1306" s="3">
        <f t="shared" ca="1" si="138"/>
        <v>2.042533101597654</v>
      </c>
      <c r="K1306" s="3">
        <f t="shared" ca="1" si="139"/>
        <v>-0.87099617831454856</v>
      </c>
      <c r="L1306" s="3">
        <f t="shared" ca="1" si="140"/>
        <v>1.1715369232831054</v>
      </c>
      <c r="N1306" s="3">
        <f t="shared" ca="1" si="141"/>
        <v>4.2804560092387955</v>
      </c>
      <c r="O1306" s="3">
        <f t="shared" ca="1" si="142"/>
        <v>1.1715369232831054</v>
      </c>
      <c r="P1306" s="1">
        <f t="shared" ca="1" si="143"/>
        <v>0</v>
      </c>
    </row>
    <row r="1307" spans="9:16" x14ac:dyDescent="0.3">
      <c r="I1307" s="14">
        <v>1281</v>
      </c>
      <c r="J1307" s="3">
        <f t="shared" ca="1" si="138"/>
        <v>3.7649663715927666</v>
      </c>
      <c r="K1307" s="3">
        <f t="shared" ca="1" si="139"/>
        <v>0.71125755234548027</v>
      </c>
      <c r="L1307" s="3">
        <f t="shared" ca="1" si="140"/>
        <v>4.4762239239382469</v>
      </c>
      <c r="N1307" s="3">
        <f t="shared" ca="1" si="141"/>
        <v>-1.1638672750811772</v>
      </c>
      <c r="O1307" s="3">
        <f t="shared" ca="1" si="142"/>
        <v>4.4762239239382469</v>
      </c>
      <c r="P1307" s="1">
        <f t="shared" ca="1" si="143"/>
        <v>1</v>
      </c>
    </row>
    <row r="1308" spans="9:16" x14ac:dyDescent="0.3">
      <c r="I1308" s="14">
        <v>1282</v>
      </c>
      <c r="J1308" s="3">
        <f t="shared" ref="J1308:J1371" ca="1" si="144">_xlfn.GAMMA.INV(RAND(),$E$18,$E$19)</f>
        <v>1.9240941752745031</v>
      </c>
      <c r="K1308" s="3">
        <f t="shared" ref="K1308:K1371" ca="1" si="145">IF($D$16&gt;$C$16,N1308,L1308-J1308)</f>
        <v>1.488525668166929</v>
      </c>
      <c r="L1308" s="3">
        <f t="shared" ref="L1308:L1371" ca="1" si="146">IF($D$16&gt;$C$16,K1308+J1308,O1308)</f>
        <v>3.4126198434414321</v>
      </c>
      <c r="N1308" s="3">
        <f t="shared" ref="N1308:N1371" ca="1" si="147">_xlfn.NORM.INV(RAND(),$C$15,SQRT($C$16))</f>
        <v>2.2657483592203667</v>
      </c>
      <c r="O1308" s="3">
        <f t="shared" ref="O1308:O1371" ca="1" si="148">_xlfn.NORM.INV(RAND(),$D$15,SQRT($D$16))</f>
        <v>3.4126198434414321</v>
      </c>
      <c r="P1308" s="1">
        <f t="shared" ref="P1308:P1371" ca="1" si="149">IF(O1308&gt;N1308,1,0)</f>
        <v>1</v>
      </c>
    </row>
    <row r="1309" spans="9:16" x14ac:dyDescent="0.3">
      <c r="I1309" s="14">
        <v>1283</v>
      </c>
      <c r="J1309" s="3">
        <f t="shared" ca="1" si="144"/>
        <v>1.7404324356975283</v>
      </c>
      <c r="K1309" s="3">
        <f t="shared" ca="1" si="145"/>
        <v>2.884274979379021</v>
      </c>
      <c r="L1309" s="3">
        <f t="shared" ca="1" si="146"/>
        <v>4.624707415076549</v>
      </c>
      <c r="N1309" s="3">
        <f t="shared" ca="1" si="147"/>
        <v>2.3370372690144938</v>
      </c>
      <c r="O1309" s="3">
        <f t="shared" ca="1" si="148"/>
        <v>4.624707415076549</v>
      </c>
      <c r="P1309" s="1">
        <f t="shared" ca="1" si="149"/>
        <v>1</v>
      </c>
    </row>
    <row r="1310" spans="9:16" x14ac:dyDescent="0.3">
      <c r="I1310" s="14">
        <v>1284</v>
      </c>
      <c r="J1310" s="3">
        <f t="shared" ca="1" si="144"/>
        <v>1.7376426389747204</v>
      </c>
      <c r="K1310" s="3">
        <f t="shared" ca="1" si="145"/>
        <v>2.9253425601096579</v>
      </c>
      <c r="L1310" s="3">
        <f t="shared" ca="1" si="146"/>
        <v>4.6629851990843783</v>
      </c>
      <c r="N1310" s="3">
        <f t="shared" ca="1" si="147"/>
        <v>2.0987862174192156</v>
      </c>
      <c r="O1310" s="3">
        <f t="shared" ca="1" si="148"/>
        <v>4.6629851990843783</v>
      </c>
      <c r="P1310" s="1">
        <f t="shared" ca="1" si="149"/>
        <v>1</v>
      </c>
    </row>
    <row r="1311" spans="9:16" x14ac:dyDescent="0.3">
      <c r="I1311" s="14">
        <v>1285</v>
      </c>
      <c r="J1311" s="3">
        <f t="shared" ca="1" si="144"/>
        <v>1.2580331148611141</v>
      </c>
      <c r="K1311" s="3">
        <f t="shared" ca="1" si="145"/>
        <v>2.0584319282726198</v>
      </c>
      <c r="L1311" s="3">
        <f t="shared" ca="1" si="146"/>
        <v>3.3164650431337339</v>
      </c>
      <c r="N1311" s="3">
        <f t="shared" ca="1" si="147"/>
        <v>1.1566781509326731</v>
      </c>
      <c r="O1311" s="3">
        <f t="shared" ca="1" si="148"/>
        <v>3.3164650431337339</v>
      </c>
      <c r="P1311" s="1">
        <f t="shared" ca="1" si="149"/>
        <v>1</v>
      </c>
    </row>
    <row r="1312" spans="9:16" x14ac:dyDescent="0.3">
      <c r="I1312" s="14">
        <v>1286</v>
      </c>
      <c r="J1312" s="3">
        <f t="shared" ca="1" si="144"/>
        <v>2.7227552188280213</v>
      </c>
      <c r="K1312" s="3">
        <f t="shared" ca="1" si="145"/>
        <v>0.23424657113833591</v>
      </c>
      <c r="L1312" s="3">
        <f t="shared" ca="1" si="146"/>
        <v>2.9570017899663572</v>
      </c>
      <c r="N1312" s="3">
        <f t="shared" ca="1" si="147"/>
        <v>1.5469010977916942</v>
      </c>
      <c r="O1312" s="3">
        <f t="shared" ca="1" si="148"/>
        <v>2.9570017899663572</v>
      </c>
      <c r="P1312" s="1">
        <f t="shared" ca="1" si="149"/>
        <v>1</v>
      </c>
    </row>
    <row r="1313" spans="9:16" x14ac:dyDescent="0.3">
      <c r="I1313" s="14">
        <v>1287</v>
      </c>
      <c r="J1313" s="3">
        <f t="shared" ca="1" si="144"/>
        <v>1.446960936317303</v>
      </c>
      <c r="K1313" s="3">
        <f t="shared" ca="1" si="145"/>
        <v>2.2353902341188876</v>
      </c>
      <c r="L1313" s="3">
        <f t="shared" ca="1" si="146"/>
        <v>3.6823511704361906</v>
      </c>
      <c r="N1313" s="3">
        <f t="shared" ca="1" si="147"/>
        <v>-1.7183331391054808</v>
      </c>
      <c r="O1313" s="3">
        <f t="shared" ca="1" si="148"/>
        <v>3.6823511704361906</v>
      </c>
      <c r="P1313" s="1">
        <f t="shared" ca="1" si="149"/>
        <v>1</v>
      </c>
    </row>
    <row r="1314" spans="9:16" x14ac:dyDescent="0.3">
      <c r="I1314" s="14">
        <v>1288</v>
      </c>
      <c r="J1314" s="3">
        <f t="shared" ca="1" si="144"/>
        <v>3.2841670893215618</v>
      </c>
      <c r="K1314" s="3">
        <f t="shared" ca="1" si="145"/>
        <v>-1.3051091830302985</v>
      </c>
      <c r="L1314" s="3">
        <f t="shared" ca="1" si="146"/>
        <v>1.9790579062912632</v>
      </c>
      <c r="N1314" s="3">
        <f t="shared" ca="1" si="147"/>
        <v>1.1849199430643762</v>
      </c>
      <c r="O1314" s="3">
        <f t="shared" ca="1" si="148"/>
        <v>1.9790579062912632</v>
      </c>
      <c r="P1314" s="1">
        <f t="shared" ca="1" si="149"/>
        <v>1</v>
      </c>
    </row>
    <row r="1315" spans="9:16" x14ac:dyDescent="0.3">
      <c r="I1315" s="14">
        <v>1289</v>
      </c>
      <c r="J1315" s="3">
        <f t="shared" ca="1" si="144"/>
        <v>1.6581647333145217</v>
      </c>
      <c r="K1315" s="3">
        <f t="shared" ca="1" si="145"/>
        <v>2.0106105027405077</v>
      </c>
      <c r="L1315" s="3">
        <f t="shared" ca="1" si="146"/>
        <v>3.6687752360550294</v>
      </c>
      <c r="N1315" s="3">
        <f t="shared" ca="1" si="147"/>
        <v>1.3650373879030324</v>
      </c>
      <c r="O1315" s="3">
        <f t="shared" ca="1" si="148"/>
        <v>3.6687752360550294</v>
      </c>
      <c r="P1315" s="1">
        <f t="shared" ca="1" si="149"/>
        <v>1</v>
      </c>
    </row>
    <row r="1316" spans="9:16" x14ac:dyDescent="0.3">
      <c r="I1316" s="14">
        <v>1290</v>
      </c>
      <c r="J1316" s="3">
        <f t="shared" ca="1" si="144"/>
        <v>1.7756989430362413</v>
      </c>
      <c r="K1316" s="3">
        <f t="shared" ca="1" si="145"/>
        <v>1.7582333748887651</v>
      </c>
      <c r="L1316" s="3">
        <f t="shared" ca="1" si="146"/>
        <v>3.5339323179250064</v>
      </c>
      <c r="N1316" s="3">
        <f t="shared" ca="1" si="147"/>
        <v>4.0129012160517776</v>
      </c>
      <c r="O1316" s="3">
        <f t="shared" ca="1" si="148"/>
        <v>3.5339323179250064</v>
      </c>
      <c r="P1316" s="1">
        <f t="shared" ca="1" si="149"/>
        <v>0</v>
      </c>
    </row>
    <row r="1317" spans="9:16" x14ac:dyDescent="0.3">
      <c r="I1317" s="14">
        <v>1291</v>
      </c>
      <c r="J1317" s="3">
        <f t="shared" ca="1" si="144"/>
        <v>4.7213571094200306</v>
      </c>
      <c r="K1317" s="3">
        <f t="shared" ca="1" si="145"/>
        <v>-1.7652462107384541</v>
      </c>
      <c r="L1317" s="3">
        <f t="shared" ca="1" si="146"/>
        <v>2.9561108986815765</v>
      </c>
      <c r="N1317" s="3">
        <f t="shared" ca="1" si="147"/>
        <v>-0.45827106042010857</v>
      </c>
      <c r="O1317" s="3">
        <f t="shared" ca="1" si="148"/>
        <v>2.9561108986815765</v>
      </c>
      <c r="P1317" s="1">
        <f t="shared" ca="1" si="149"/>
        <v>1</v>
      </c>
    </row>
    <row r="1318" spans="9:16" x14ac:dyDescent="0.3">
      <c r="I1318" s="14">
        <v>1292</v>
      </c>
      <c r="J1318" s="3">
        <f t="shared" ca="1" si="144"/>
        <v>1.8386431880829752</v>
      </c>
      <c r="K1318" s="3">
        <f t="shared" ca="1" si="145"/>
        <v>0.78227639023367468</v>
      </c>
      <c r="L1318" s="3">
        <f t="shared" ca="1" si="146"/>
        <v>2.6209195783166499</v>
      </c>
      <c r="N1318" s="3">
        <f t="shared" ca="1" si="147"/>
        <v>-0.58652395036338412</v>
      </c>
      <c r="O1318" s="3">
        <f t="shared" ca="1" si="148"/>
        <v>2.6209195783166499</v>
      </c>
      <c r="P1318" s="1">
        <f t="shared" ca="1" si="149"/>
        <v>1</v>
      </c>
    </row>
    <row r="1319" spans="9:16" x14ac:dyDescent="0.3">
      <c r="I1319" s="14">
        <v>1293</v>
      </c>
      <c r="J1319" s="3">
        <f t="shared" ca="1" si="144"/>
        <v>0.93411129453715047</v>
      </c>
      <c r="K1319" s="3">
        <f t="shared" ca="1" si="145"/>
        <v>1.3526274527927202</v>
      </c>
      <c r="L1319" s="3">
        <f t="shared" ca="1" si="146"/>
        <v>2.2867387473298706</v>
      </c>
      <c r="N1319" s="3">
        <f t="shared" ca="1" si="147"/>
        <v>-0.53374935018773306</v>
      </c>
      <c r="O1319" s="3">
        <f t="shared" ca="1" si="148"/>
        <v>2.2867387473298706</v>
      </c>
      <c r="P1319" s="1">
        <f t="shared" ca="1" si="149"/>
        <v>1</v>
      </c>
    </row>
    <row r="1320" spans="9:16" x14ac:dyDescent="0.3">
      <c r="I1320" s="14">
        <v>1294</v>
      </c>
      <c r="J1320" s="3">
        <f t="shared" ca="1" si="144"/>
        <v>2.1503911404273146</v>
      </c>
      <c r="K1320" s="3">
        <f t="shared" ca="1" si="145"/>
        <v>2.9181286094138223</v>
      </c>
      <c r="L1320" s="3">
        <f t="shared" ca="1" si="146"/>
        <v>5.068519749841137</v>
      </c>
      <c r="N1320" s="3">
        <f t="shared" ca="1" si="147"/>
        <v>0.74822811795290811</v>
      </c>
      <c r="O1320" s="3">
        <f t="shared" ca="1" si="148"/>
        <v>5.068519749841137</v>
      </c>
      <c r="P1320" s="1">
        <f t="shared" ca="1" si="149"/>
        <v>1</v>
      </c>
    </row>
    <row r="1321" spans="9:16" x14ac:dyDescent="0.3">
      <c r="I1321" s="14">
        <v>1295</v>
      </c>
      <c r="J1321" s="3">
        <f t="shared" ca="1" si="144"/>
        <v>2.1323763869112193</v>
      </c>
      <c r="K1321" s="3">
        <f t="shared" ca="1" si="145"/>
        <v>2.5372618571593692</v>
      </c>
      <c r="L1321" s="3">
        <f t="shared" ca="1" si="146"/>
        <v>4.6696382440705886</v>
      </c>
      <c r="N1321" s="3">
        <f t="shared" ca="1" si="147"/>
        <v>2.1563413026824225</v>
      </c>
      <c r="O1321" s="3">
        <f t="shared" ca="1" si="148"/>
        <v>4.6696382440705886</v>
      </c>
      <c r="P1321" s="1">
        <f t="shared" ca="1" si="149"/>
        <v>1</v>
      </c>
    </row>
    <row r="1322" spans="9:16" x14ac:dyDescent="0.3">
      <c r="I1322" s="14">
        <v>1296</v>
      </c>
      <c r="J1322" s="3">
        <f t="shared" ca="1" si="144"/>
        <v>2.156803892485502</v>
      </c>
      <c r="K1322" s="3">
        <f t="shared" ca="1" si="145"/>
        <v>2.6380969260223064</v>
      </c>
      <c r="L1322" s="3">
        <f t="shared" ca="1" si="146"/>
        <v>4.7949008185078084</v>
      </c>
      <c r="N1322" s="3">
        <f t="shared" ca="1" si="147"/>
        <v>1.5676983775760855</v>
      </c>
      <c r="O1322" s="3">
        <f t="shared" ca="1" si="148"/>
        <v>4.7949008185078084</v>
      </c>
      <c r="P1322" s="1">
        <f t="shared" ca="1" si="149"/>
        <v>1</v>
      </c>
    </row>
    <row r="1323" spans="9:16" x14ac:dyDescent="0.3">
      <c r="I1323" s="14">
        <v>1297</v>
      </c>
      <c r="J1323" s="3">
        <f t="shared" ca="1" si="144"/>
        <v>2.0216544253066409</v>
      </c>
      <c r="K1323" s="3">
        <f t="shared" ca="1" si="145"/>
        <v>1.0106409309074156</v>
      </c>
      <c r="L1323" s="3">
        <f t="shared" ca="1" si="146"/>
        <v>3.0322953562140564</v>
      </c>
      <c r="N1323" s="3">
        <f t="shared" ca="1" si="147"/>
        <v>3.4360997616403886</v>
      </c>
      <c r="O1323" s="3">
        <f t="shared" ca="1" si="148"/>
        <v>3.0322953562140564</v>
      </c>
      <c r="P1323" s="1">
        <f t="shared" ca="1" si="149"/>
        <v>0</v>
      </c>
    </row>
    <row r="1324" spans="9:16" x14ac:dyDescent="0.3">
      <c r="I1324" s="14">
        <v>1298</v>
      </c>
      <c r="J1324" s="3">
        <f t="shared" ca="1" si="144"/>
        <v>1.5162942066456087</v>
      </c>
      <c r="K1324" s="3">
        <f t="shared" ca="1" si="145"/>
        <v>1.557501033086387</v>
      </c>
      <c r="L1324" s="3">
        <f t="shared" ca="1" si="146"/>
        <v>3.0737952397319956</v>
      </c>
      <c r="N1324" s="3">
        <f t="shared" ca="1" si="147"/>
        <v>1.0703694196117162</v>
      </c>
      <c r="O1324" s="3">
        <f t="shared" ca="1" si="148"/>
        <v>3.0737952397319956</v>
      </c>
      <c r="P1324" s="1">
        <f t="shared" ca="1" si="149"/>
        <v>1</v>
      </c>
    </row>
    <row r="1325" spans="9:16" x14ac:dyDescent="0.3">
      <c r="I1325" s="14">
        <v>1299</v>
      </c>
      <c r="J1325" s="3">
        <f t="shared" ca="1" si="144"/>
        <v>3.5357217612200298</v>
      </c>
      <c r="K1325" s="3">
        <f t="shared" ca="1" si="145"/>
        <v>0.95110858051169966</v>
      </c>
      <c r="L1325" s="3">
        <f t="shared" ca="1" si="146"/>
        <v>4.4868303417317295</v>
      </c>
      <c r="N1325" s="3">
        <f t="shared" ca="1" si="147"/>
        <v>-2.036648634879346</v>
      </c>
      <c r="O1325" s="3">
        <f t="shared" ca="1" si="148"/>
        <v>4.4868303417317295</v>
      </c>
      <c r="P1325" s="1">
        <f t="shared" ca="1" si="149"/>
        <v>1</v>
      </c>
    </row>
    <row r="1326" spans="9:16" x14ac:dyDescent="0.3">
      <c r="I1326" s="14">
        <v>1300</v>
      </c>
      <c r="J1326" s="3">
        <f t="shared" ca="1" si="144"/>
        <v>1.9234976581856926</v>
      </c>
      <c r="K1326" s="3">
        <f t="shared" ca="1" si="145"/>
        <v>0.55822439968131854</v>
      </c>
      <c r="L1326" s="3">
        <f t="shared" ca="1" si="146"/>
        <v>2.4817220578670112</v>
      </c>
      <c r="N1326" s="3">
        <f t="shared" ca="1" si="147"/>
        <v>0.74530464242824701</v>
      </c>
      <c r="O1326" s="3">
        <f t="shared" ca="1" si="148"/>
        <v>2.4817220578670112</v>
      </c>
      <c r="P1326" s="1">
        <f t="shared" ca="1" si="149"/>
        <v>1</v>
      </c>
    </row>
    <row r="1327" spans="9:16" x14ac:dyDescent="0.3">
      <c r="I1327" s="14">
        <v>1301</v>
      </c>
      <c r="J1327" s="3">
        <f t="shared" ca="1" si="144"/>
        <v>2.0565346658676895</v>
      </c>
      <c r="K1327" s="3">
        <f t="shared" ca="1" si="145"/>
        <v>0.71700306721984219</v>
      </c>
      <c r="L1327" s="3">
        <f t="shared" ca="1" si="146"/>
        <v>2.7735377330875317</v>
      </c>
      <c r="N1327" s="3">
        <f t="shared" ca="1" si="147"/>
        <v>0.29791849220534994</v>
      </c>
      <c r="O1327" s="3">
        <f t="shared" ca="1" si="148"/>
        <v>2.7735377330875317</v>
      </c>
      <c r="P1327" s="1">
        <f t="shared" ca="1" si="149"/>
        <v>1</v>
      </c>
    </row>
    <row r="1328" spans="9:16" x14ac:dyDescent="0.3">
      <c r="I1328" s="14">
        <v>1302</v>
      </c>
      <c r="J1328" s="3">
        <f t="shared" ca="1" si="144"/>
        <v>1.0815478236429261</v>
      </c>
      <c r="K1328" s="3">
        <f t="shared" ca="1" si="145"/>
        <v>2.5776156768603764</v>
      </c>
      <c r="L1328" s="3">
        <f t="shared" ca="1" si="146"/>
        <v>3.6591635005033027</v>
      </c>
      <c r="N1328" s="3">
        <f t="shared" ca="1" si="147"/>
        <v>-0.86134876825799811</v>
      </c>
      <c r="O1328" s="3">
        <f t="shared" ca="1" si="148"/>
        <v>3.6591635005033027</v>
      </c>
      <c r="P1328" s="1">
        <f t="shared" ca="1" si="149"/>
        <v>1</v>
      </c>
    </row>
    <row r="1329" spans="9:16" x14ac:dyDescent="0.3">
      <c r="I1329" s="14">
        <v>1303</v>
      </c>
      <c r="J1329" s="3">
        <f t="shared" ca="1" si="144"/>
        <v>2.3366343329043109</v>
      </c>
      <c r="K1329" s="3">
        <f t="shared" ca="1" si="145"/>
        <v>1.4538641584860024</v>
      </c>
      <c r="L1329" s="3">
        <f t="shared" ca="1" si="146"/>
        <v>3.7904984913903133</v>
      </c>
      <c r="N1329" s="3">
        <f t="shared" ca="1" si="147"/>
        <v>1.7956542883211193</v>
      </c>
      <c r="O1329" s="3">
        <f t="shared" ca="1" si="148"/>
        <v>3.7904984913903133</v>
      </c>
      <c r="P1329" s="1">
        <f t="shared" ca="1" si="149"/>
        <v>1</v>
      </c>
    </row>
    <row r="1330" spans="9:16" x14ac:dyDescent="0.3">
      <c r="I1330" s="14">
        <v>1304</v>
      </c>
      <c r="J1330" s="3">
        <f t="shared" ca="1" si="144"/>
        <v>1.3111355363681809</v>
      </c>
      <c r="K1330" s="3">
        <f t="shared" ca="1" si="145"/>
        <v>2.0993389648738656</v>
      </c>
      <c r="L1330" s="3">
        <f t="shared" ca="1" si="146"/>
        <v>3.4104745012420463</v>
      </c>
      <c r="N1330" s="3">
        <f t="shared" ca="1" si="147"/>
        <v>3.4494363830618284</v>
      </c>
      <c r="O1330" s="3">
        <f t="shared" ca="1" si="148"/>
        <v>3.4104745012420463</v>
      </c>
      <c r="P1330" s="1">
        <f t="shared" ca="1" si="149"/>
        <v>0</v>
      </c>
    </row>
    <row r="1331" spans="9:16" x14ac:dyDescent="0.3">
      <c r="I1331" s="14">
        <v>1305</v>
      </c>
      <c r="J1331" s="3">
        <f t="shared" ca="1" si="144"/>
        <v>3.0832011292814712</v>
      </c>
      <c r="K1331" s="3">
        <f t="shared" ca="1" si="145"/>
        <v>-2.2260149878432109</v>
      </c>
      <c r="L1331" s="3">
        <f t="shared" ca="1" si="146"/>
        <v>0.85718614143826022</v>
      </c>
      <c r="N1331" s="3">
        <f t="shared" ca="1" si="147"/>
        <v>1.9861339803380282</v>
      </c>
      <c r="O1331" s="3">
        <f t="shared" ca="1" si="148"/>
        <v>0.85718614143826022</v>
      </c>
      <c r="P1331" s="1">
        <f t="shared" ca="1" si="149"/>
        <v>0</v>
      </c>
    </row>
    <row r="1332" spans="9:16" x14ac:dyDescent="0.3">
      <c r="I1332" s="14">
        <v>1306</v>
      </c>
      <c r="J1332" s="3">
        <f t="shared" ca="1" si="144"/>
        <v>2.8673487261805204</v>
      </c>
      <c r="K1332" s="3">
        <f t="shared" ca="1" si="145"/>
        <v>0.4613247743117519</v>
      </c>
      <c r="L1332" s="3">
        <f t="shared" ca="1" si="146"/>
        <v>3.3286735004922723</v>
      </c>
      <c r="N1332" s="3">
        <f t="shared" ca="1" si="147"/>
        <v>0.50095394080422651</v>
      </c>
      <c r="O1332" s="3">
        <f t="shared" ca="1" si="148"/>
        <v>3.3286735004922723</v>
      </c>
      <c r="P1332" s="1">
        <f t="shared" ca="1" si="149"/>
        <v>1</v>
      </c>
    </row>
    <row r="1333" spans="9:16" x14ac:dyDescent="0.3">
      <c r="I1333" s="14">
        <v>1307</v>
      </c>
      <c r="J1333" s="3">
        <f t="shared" ca="1" si="144"/>
        <v>2.9417960656702058</v>
      </c>
      <c r="K1333" s="3">
        <f t="shared" ca="1" si="145"/>
        <v>0.51035905475929688</v>
      </c>
      <c r="L1333" s="3">
        <f t="shared" ca="1" si="146"/>
        <v>3.4521551204295027</v>
      </c>
      <c r="N1333" s="3">
        <f t="shared" ca="1" si="147"/>
        <v>1.9899703806500404</v>
      </c>
      <c r="O1333" s="3">
        <f t="shared" ca="1" si="148"/>
        <v>3.4521551204295027</v>
      </c>
      <c r="P1333" s="1">
        <f t="shared" ca="1" si="149"/>
        <v>1</v>
      </c>
    </row>
    <row r="1334" spans="9:16" x14ac:dyDescent="0.3">
      <c r="I1334" s="14">
        <v>1308</v>
      </c>
      <c r="J1334" s="3">
        <f t="shared" ca="1" si="144"/>
        <v>0.63591198259074322</v>
      </c>
      <c r="K1334" s="3">
        <f t="shared" ca="1" si="145"/>
        <v>1.8939336044144537</v>
      </c>
      <c r="L1334" s="3">
        <f t="shared" ca="1" si="146"/>
        <v>2.5298455870051968</v>
      </c>
      <c r="N1334" s="3">
        <f t="shared" ca="1" si="147"/>
        <v>4.0007217793915384</v>
      </c>
      <c r="O1334" s="3">
        <f t="shared" ca="1" si="148"/>
        <v>2.5298455870051968</v>
      </c>
      <c r="P1334" s="1">
        <f t="shared" ca="1" si="149"/>
        <v>0</v>
      </c>
    </row>
    <row r="1335" spans="9:16" x14ac:dyDescent="0.3">
      <c r="I1335" s="14">
        <v>1309</v>
      </c>
      <c r="J1335" s="3">
        <f t="shared" ca="1" si="144"/>
        <v>1.3896014495017588</v>
      </c>
      <c r="K1335" s="3">
        <f t="shared" ca="1" si="145"/>
        <v>2.0808976398157597E-2</v>
      </c>
      <c r="L1335" s="3">
        <f t="shared" ca="1" si="146"/>
        <v>1.4104104258999164</v>
      </c>
      <c r="N1335" s="3">
        <f t="shared" ca="1" si="147"/>
        <v>2.1728271262455454</v>
      </c>
      <c r="O1335" s="3">
        <f t="shared" ca="1" si="148"/>
        <v>1.4104104258999164</v>
      </c>
      <c r="P1335" s="1">
        <f t="shared" ca="1" si="149"/>
        <v>0</v>
      </c>
    </row>
    <row r="1336" spans="9:16" x14ac:dyDescent="0.3">
      <c r="I1336" s="14">
        <v>1310</v>
      </c>
      <c r="J1336" s="3">
        <f t="shared" ca="1" si="144"/>
        <v>1.4833949232169097</v>
      </c>
      <c r="K1336" s="3">
        <f t="shared" ca="1" si="145"/>
        <v>5.0229187290541795</v>
      </c>
      <c r="L1336" s="3">
        <f t="shared" ca="1" si="146"/>
        <v>6.5063136522710892</v>
      </c>
      <c r="N1336" s="3">
        <f t="shared" ca="1" si="147"/>
        <v>-1.8963744653617329</v>
      </c>
      <c r="O1336" s="3">
        <f t="shared" ca="1" si="148"/>
        <v>6.5063136522710892</v>
      </c>
      <c r="P1336" s="1">
        <f t="shared" ca="1" si="149"/>
        <v>1</v>
      </c>
    </row>
    <row r="1337" spans="9:16" x14ac:dyDescent="0.3">
      <c r="I1337" s="14">
        <v>1311</v>
      </c>
      <c r="J1337" s="3">
        <f t="shared" ca="1" si="144"/>
        <v>1.7874545933947639</v>
      </c>
      <c r="K1337" s="3">
        <f t="shared" ca="1" si="145"/>
        <v>2.8983814983502283</v>
      </c>
      <c r="L1337" s="3">
        <f t="shared" ca="1" si="146"/>
        <v>4.6858360917449922</v>
      </c>
      <c r="N1337" s="3">
        <f t="shared" ca="1" si="147"/>
        <v>-5.1039862167277628E-2</v>
      </c>
      <c r="O1337" s="3">
        <f t="shared" ca="1" si="148"/>
        <v>4.6858360917449922</v>
      </c>
      <c r="P1337" s="1">
        <f t="shared" ca="1" si="149"/>
        <v>1</v>
      </c>
    </row>
    <row r="1338" spans="9:16" x14ac:dyDescent="0.3">
      <c r="I1338" s="14">
        <v>1312</v>
      </c>
      <c r="J1338" s="3">
        <f t="shared" ca="1" si="144"/>
        <v>1.9867681855530877</v>
      </c>
      <c r="K1338" s="3">
        <f t="shared" ca="1" si="145"/>
        <v>2.0250853536432145</v>
      </c>
      <c r="L1338" s="3">
        <f t="shared" ca="1" si="146"/>
        <v>4.0118535391963022</v>
      </c>
      <c r="N1338" s="3">
        <f t="shared" ca="1" si="147"/>
        <v>1.9017690240473883</v>
      </c>
      <c r="O1338" s="3">
        <f t="shared" ca="1" si="148"/>
        <v>4.0118535391963022</v>
      </c>
      <c r="P1338" s="1">
        <f t="shared" ca="1" si="149"/>
        <v>1</v>
      </c>
    </row>
    <row r="1339" spans="9:16" x14ac:dyDescent="0.3">
      <c r="I1339" s="14">
        <v>1313</v>
      </c>
      <c r="J1339" s="3">
        <f t="shared" ca="1" si="144"/>
        <v>2.9533166582964263</v>
      </c>
      <c r="K1339" s="3">
        <f t="shared" ca="1" si="145"/>
        <v>-2.1316394494353577</v>
      </c>
      <c r="L1339" s="3">
        <f t="shared" ca="1" si="146"/>
        <v>0.82167720886106865</v>
      </c>
      <c r="N1339" s="3">
        <f t="shared" ca="1" si="147"/>
        <v>1.475998562798404</v>
      </c>
      <c r="O1339" s="3">
        <f t="shared" ca="1" si="148"/>
        <v>0.82167720886106865</v>
      </c>
      <c r="P1339" s="1">
        <f t="shared" ca="1" si="149"/>
        <v>0</v>
      </c>
    </row>
    <row r="1340" spans="9:16" x14ac:dyDescent="0.3">
      <c r="I1340" s="14">
        <v>1314</v>
      </c>
      <c r="J1340" s="3">
        <f t="shared" ca="1" si="144"/>
        <v>2.2266487552063938</v>
      </c>
      <c r="K1340" s="3">
        <f t="shared" ca="1" si="145"/>
        <v>0.885443714839528</v>
      </c>
      <c r="L1340" s="3">
        <f t="shared" ca="1" si="146"/>
        <v>3.1120924700459218</v>
      </c>
      <c r="N1340" s="3">
        <f t="shared" ca="1" si="147"/>
        <v>3.2893897908032814</v>
      </c>
      <c r="O1340" s="3">
        <f t="shared" ca="1" si="148"/>
        <v>3.1120924700459218</v>
      </c>
      <c r="P1340" s="1">
        <f t="shared" ca="1" si="149"/>
        <v>0</v>
      </c>
    </row>
    <row r="1341" spans="9:16" x14ac:dyDescent="0.3">
      <c r="I1341" s="14">
        <v>1315</v>
      </c>
      <c r="J1341" s="3">
        <f t="shared" ca="1" si="144"/>
        <v>1.3284751649206088</v>
      </c>
      <c r="K1341" s="3">
        <f t="shared" ca="1" si="145"/>
        <v>1.3518778262732098</v>
      </c>
      <c r="L1341" s="3">
        <f t="shared" ca="1" si="146"/>
        <v>2.6803529911938186</v>
      </c>
      <c r="N1341" s="3">
        <f t="shared" ca="1" si="147"/>
        <v>-0.9249633651203828</v>
      </c>
      <c r="O1341" s="3">
        <f t="shared" ca="1" si="148"/>
        <v>2.6803529911938186</v>
      </c>
      <c r="P1341" s="1">
        <f t="shared" ca="1" si="149"/>
        <v>1</v>
      </c>
    </row>
    <row r="1342" spans="9:16" x14ac:dyDescent="0.3">
      <c r="I1342" s="14">
        <v>1316</v>
      </c>
      <c r="J1342" s="3">
        <f t="shared" ca="1" si="144"/>
        <v>2.9531197917015484</v>
      </c>
      <c r="K1342" s="3">
        <f t="shared" ca="1" si="145"/>
        <v>-0.47786271869534458</v>
      </c>
      <c r="L1342" s="3">
        <f t="shared" ca="1" si="146"/>
        <v>2.4752570730062038</v>
      </c>
      <c r="N1342" s="3">
        <f t="shared" ca="1" si="147"/>
        <v>1.2787311494674189</v>
      </c>
      <c r="O1342" s="3">
        <f t="shared" ca="1" si="148"/>
        <v>2.4752570730062038</v>
      </c>
      <c r="P1342" s="1">
        <f t="shared" ca="1" si="149"/>
        <v>1</v>
      </c>
    </row>
    <row r="1343" spans="9:16" x14ac:dyDescent="0.3">
      <c r="I1343" s="14">
        <v>1317</v>
      </c>
      <c r="J1343" s="3">
        <f t="shared" ca="1" si="144"/>
        <v>2.0883362993684482</v>
      </c>
      <c r="K1343" s="3">
        <f t="shared" ca="1" si="145"/>
        <v>1.1343528234384168</v>
      </c>
      <c r="L1343" s="3">
        <f t="shared" ca="1" si="146"/>
        <v>3.222689122806865</v>
      </c>
      <c r="N1343" s="3">
        <f t="shared" ca="1" si="147"/>
        <v>2.5079332811939175</v>
      </c>
      <c r="O1343" s="3">
        <f t="shared" ca="1" si="148"/>
        <v>3.222689122806865</v>
      </c>
      <c r="P1343" s="1">
        <f t="shared" ca="1" si="149"/>
        <v>1</v>
      </c>
    </row>
    <row r="1344" spans="9:16" x14ac:dyDescent="0.3">
      <c r="I1344" s="14">
        <v>1318</v>
      </c>
      <c r="J1344" s="3">
        <f t="shared" ca="1" si="144"/>
        <v>3.3794308959423112</v>
      </c>
      <c r="K1344" s="3">
        <f t="shared" ca="1" si="145"/>
        <v>-1.5215493130804592</v>
      </c>
      <c r="L1344" s="3">
        <f t="shared" ca="1" si="146"/>
        <v>1.857881582861852</v>
      </c>
      <c r="N1344" s="3">
        <f t="shared" ca="1" si="147"/>
        <v>-0.24824072125944863</v>
      </c>
      <c r="O1344" s="3">
        <f t="shared" ca="1" si="148"/>
        <v>1.857881582861852</v>
      </c>
      <c r="P1344" s="1">
        <f t="shared" ca="1" si="149"/>
        <v>1</v>
      </c>
    </row>
    <row r="1345" spans="9:16" x14ac:dyDescent="0.3">
      <c r="I1345" s="14">
        <v>1319</v>
      </c>
      <c r="J1345" s="3">
        <f t="shared" ca="1" si="144"/>
        <v>2.7834268015041195</v>
      </c>
      <c r="K1345" s="3">
        <f t="shared" ca="1" si="145"/>
        <v>0.11245356035513598</v>
      </c>
      <c r="L1345" s="3">
        <f t="shared" ca="1" si="146"/>
        <v>2.8958803618592555</v>
      </c>
      <c r="N1345" s="3">
        <f t="shared" ca="1" si="147"/>
        <v>1.2378861695539098</v>
      </c>
      <c r="O1345" s="3">
        <f t="shared" ca="1" si="148"/>
        <v>2.8958803618592555</v>
      </c>
      <c r="P1345" s="1">
        <f t="shared" ca="1" si="149"/>
        <v>1</v>
      </c>
    </row>
    <row r="1346" spans="9:16" x14ac:dyDescent="0.3">
      <c r="I1346" s="14">
        <v>1320</v>
      </c>
      <c r="J1346" s="3">
        <f t="shared" ca="1" si="144"/>
        <v>1.7598173008243789</v>
      </c>
      <c r="K1346" s="3">
        <f t="shared" ca="1" si="145"/>
        <v>2.4548945785032164</v>
      </c>
      <c r="L1346" s="3">
        <f t="shared" ca="1" si="146"/>
        <v>4.2147118793275951</v>
      </c>
      <c r="N1346" s="3">
        <f t="shared" ca="1" si="147"/>
        <v>-0.1210276611405614</v>
      </c>
      <c r="O1346" s="3">
        <f t="shared" ca="1" si="148"/>
        <v>4.2147118793275951</v>
      </c>
      <c r="P1346" s="1">
        <f t="shared" ca="1" si="149"/>
        <v>1</v>
      </c>
    </row>
    <row r="1347" spans="9:16" x14ac:dyDescent="0.3">
      <c r="I1347" s="14">
        <v>1321</v>
      </c>
      <c r="J1347" s="3">
        <f t="shared" ca="1" si="144"/>
        <v>2.3439426791443094</v>
      </c>
      <c r="K1347" s="3">
        <f t="shared" ca="1" si="145"/>
        <v>1.2870439853591003</v>
      </c>
      <c r="L1347" s="3">
        <f t="shared" ca="1" si="146"/>
        <v>3.6309866645034097</v>
      </c>
      <c r="N1347" s="3">
        <f t="shared" ca="1" si="147"/>
        <v>0.68189150011352073</v>
      </c>
      <c r="O1347" s="3">
        <f t="shared" ca="1" si="148"/>
        <v>3.6309866645034097</v>
      </c>
      <c r="P1347" s="1">
        <f t="shared" ca="1" si="149"/>
        <v>1</v>
      </c>
    </row>
    <row r="1348" spans="9:16" x14ac:dyDescent="0.3">
      <c r="I1348" s="14">
        <v>1322</v>
      </c>
      <c r="J1348" s="3">
        <f t="shared" ca="1" si="144"/>
        <v>2.2930536472676466</v>
      </c>
      <c r="K1348" s="3">
        <f t="shared" ca="1" si="145"/>
        <v>3.2057144259173938</v>
      </c>
      <c r="L1348" s="3">
        <f t="shared" ca="1" si="146"/>
        <v>5.4987680731850404</v>
      </c>
      <c r="N1348" s="3">
        <f t="shared" ca="1" si="147"/>
        <v>0.81942250239380554</v>
      </c>
      <c r="O1348" s="3">
        <f t="shared" ca="1" si="148"/>
        <v>5.4987680731850404</v>
      </c>
      <c r="P1348" s="1">
        <f t="shared" ca="1" si="149"/>
        <v>1</v>
      </c>
    </row>
    <row r="1349" spans="9:16" x14ac:dyDescent="0.3">
      <c r="I1349" s="14">
        <v>1323</v>
      </c>
      <c r="J1349" s="3">
        <f t="shared" ca="1" si="144"/>
        <v>2.5493977513810906</v>
      </c>
      <c r="K1349" s="3">
        <f t="shared" ca="1" si="145"/>
        <v>2.082667946744543</v>
      </c>
      <c r="L1349" s="3">
        <f t="shared" ca="1" si="146"/>
        <v>4.6320656981256336</v>
      </c>
      <c r="N1349" s="3">
        <f t="shared" ca="1" si="147"/>
        <v>1.1295302376763587</v>
      </c>
      <c r="O1349" s="3">
        <f t="shared" ca="1" si="148"/>
        <v>4.6320656981256336</v>
      </c>
      <c r="P1349" s="1">
        <f t="shared" ca="1" si="149"/>
        <v>1</v>
      </c>
    </row>
    <row r="1350" spans="9:16" x14ac:dyDescent="0.3">
      <c r="I1350" s="14">
        <v>1324</v>
      </c>
      <c r="J1350" s="3">
        <f t="shared" ca="1" si="144"/>
        <v>1.4078020752621427</v>
      </c>
      <c r="K1350" s="3">
        <f t="shared" ca="1" si="145"/>
        <v>1.8886192073351891</v>
      </c>
      <c r="L1350" s="3">
        <f t="shared" ca="1" si="146"/>
        <v>3.2964212825973318</v>
      </c>
      <c r="N1350" s="3">
        <f t="shared" ca="1" si="147"/>
        <v>0.77828926932072706</v>
      </c>
      <c r="O1350" s="3">
        <f t="shared" ca="1" si="148"/>
        <v>3.2964212825973318</v>
      </c>
      <c r="P1350" s="1">
        <f t="shared" ca="1" si="149"/>
        <v>1</v>
      </c>
    </row>
    <row r="1351" spans="9:16" x14ac:dyDescent="0.3">
      <c r="I1351" s="14">
        <v>1325</v>
      </c>
      <c r="J1351" s="3">
        <f t="shared" ca="1" si="144"/>
        <v>2.118433147851901</v>
      </c>
      <c r="K1351" s="3">
        <f t="shared" ca="1" si="145"/>
        <v>1.975858092889041</v>
      </c>
      <c r="L1351" s="3">
        <f t="shared" ca="1" si="146"/>
        <v>4.094291240740942</v>
      </c>
      <c r="N1351" s="3">
        <f t="shared" ca="1" si="147"/>
        <v>2.1509203897326481</v>
      </c>
      <c r="O1351" s="3">
        <f t="shared" ca="1" si="148"/>
        <v>4.094291240740942</v>
      </c>
      <c r="P1351" s="1">
        <f t="shared" ca="1" si="149"/>
        <v>1</v>
      </c>
    </row>
    <row r="1352" spans="9:16" x14ac:dyDescent="0.3">
      <c r="I1352" s="14">
        <v>1326</v>
      </c>
      <c r="J1352" s="3">
        <f t="shared" ca="1" si="144"/>
        <v>1.8753100419872386</v>
      </c>
      <c r="K1352" s="3">
        <f t="shared" ca="1" si="145"/>
        <v>2.2726029689166829</v>
      </c>
      <c r="L1352" s="3">
        <f t="shared" ca="1" si="146"/>
        <v>4.1479130109039213</v>
      </c>
      <c r="N1352" s="3">
        <f t="shared" ca="1" si="147"/>
        <v>4.1970221983228599</v>
      </c>
      <c r="O1352" s="3">
        <f t="shared" ca="1" si="148"/>
        <v>4.1479130109039213</v>
      </c>
      <c r="P1352" s="1">
        <f t="shared" ca="1" si="149"/>
        <v>0</v>
      </c>
    </row>
    <row r="1353" spans="9:16" x14ac:dyDescent="0.3">
      <c r="I1353" s="14">
        <v>1327</v>
      </c>
      <c r="J1353" s="3">
        <f t="shared" ca="1" si="144"/>
        <v>2.7928241164806944</v>
      </c>
      <c r="K1353" s="3">
        <f t="shared" ca="1" si="145"/>
        <v>0.590235481105855</v>
      </c>
      <c r="L1353" s="3">
        <f t="shared" ca="1" si="146"/>
        <v>3.3830595975865494</v>
      </c>
      <c r="N1353" s="3">
        <f t="shared" ca="1" si="147"/>
        <v>2.2444626102525529</v>
      </c>
      <c r="O1353" s="3">
        <f t="shared" ca="1" si="148"/>
        <v>3.3830595975865494</v>
      </c>
      <c r="P1353" s="1">
        <f t="shared" ca="1" si="149"/>
        <v>1</v>
      </c>
    </row>
    <row r="1354" spans="9:16" x14ac:dyDescent="0.3">
      <c r="I1354" s="14">
        <v>1328</v>
      </c>
      <c r="J1354" s="3">
        <f t="shared" ca="1" si="144"/>
        <v>1.9782152492630125</v>
      </c>
      <c r="K1354" s="3">
        <f t="shared" ca="1" si="145"/>
        <v>2.6936779386014331</v>
      </c>
      <c r="L1354" s="3">
        <f t="shared" ca="1" si="146"/>
        <v>4.6718931878644456</v>
      </c>
      <c r="N1354" s="3">
        <f t="shared" ca="1" si="147"/>
        <v>-1.2446247454638293E-3</v>
      </c>
      <c r="O1354" s="3">
        <f t="shared" ca="1" si="148"/>
        <v>4.6718931878644456</v>
      </c>
      <c r="P1354" s="1">
        <f t="shared" ca="1" si="149"/>
        <v>1</v>
      </c>
    </row>
    <row r="1355" spans="9:16" x14ac:dyDescent="0.3">
      <c r="I1355" s="14">
        <v>1329</v>
      </c>
      <c r="J1355" s="3">
        <f t="shared" ca="1" si="144"/>
        <v>2.2655511498809005</v>
      </c>
      <c r="K1355" s="3">
        <f t="shared" ca="1" si="145"/>
        <v>-0.36722244234749191</v>
      </c>
      <c r="L1355" s="3">
        <f t="shared" ca="1" si="146"/>
        <v>1.8983287075334085</v>
      </c>
      <c r="N1355" s="3">
        <f t="shared" ca="1" si="147"/>
        <v>0.35228878811735165</v>
      </c>
      <c r="O1355" s="3">
        <f t="shared" ca="1" si="148"/>
        <v>1.8983287075334085</v>
      </c>
      <c r="P1355" s="1">
        <f t="shared" ca="1" si="149"/>
        <v>1</v>
      </c>
    </row>
    <row r="1356" spans="9:16" x14ac:dyDescent="0.3">
      <c r="I1356" s="14">
        <v>1330</v>
      </c>
      <c r="J1356" s="3">
        <f t="shared" ca="1" si="144"/>
        <v>1.1861290990062201</v>
      </c>
      <c r="K1356" s="3">
        <f t="shared" ca="1" si="145"/>
        <v>0.60964804489723101</v>
      </c>
      <c r="L1356" s="3">
        <f t="shared" ca="1" si="146"/>
        <v>1.7957771439034511</v>
      </c>
      <c r="N1356" s="3">
        <f t="shared" ca="1" si="147"/>
        <v>1.9831594209353041</v>
      </c>
      <c r="O1356" s="3">
        <f t="shared" ca="1" si="148"/>
        <v>1.7957771439034511</v>
      </c>
      <c r="P1356" s="1">
        <f t="shared" ca="1" si="149"/>
        <v>0</v>
      </c>
    </row>
    <row r="1357" spans="9:16" x14ac:dyDescent="0.3">
      <c r="I1357" s="14">
        <v>1331</v>
      </c>
      <c r="J1357" s="3">
        <f t="shared" ca="1" si="144"/>
        <v>3.7431148571356823</v>
      </c>
      <c r="K1357" s="3">
        <f t="shared" ca="1" si="145"/>
        <v>-3.2622864897179924</v>
      </c>
      <c r="L1357" s="3">
        <f t="shared" ca="1" si="146"/>
        <v>0.48082836741768986</v>
      </c>
      <c r="N1357" s="3">
        <f t="shared" ca="1" si="147"/>
        <v>-5.918467319694809E-3</v>
      </c>
      <c r="O1357" s="3">
        <f t="shared" ca="1" si="148"/>
        <v>0.48082836741768986</v>
      </c>
      <c r="P1357" s="1">
        <f t="shared" ca="1" si="149"/>
        <v>1</v>
      </c>
    </row>
    <row r="1358" spans="9:16" x14ac:dyDescent="0.3">
      <c r="I1358" s="14">
        <v>1332</v>
      </c>
      <c r="J1358" s="3">
        <f t="shared" ca="1" si="144"/>
        <v>1.8322384482081284</v>
      </c>
      <c r="K1358" s="3">
        <f t="shared" ca="1" si="145"/>
        <v>1.8176341754569665</v>
      </c>
      <c r="L1358" s="3">
        <f t="shared" ca="1" si="146"/>
        <v>3.6498726236650949</v>
      </c>
      <c r="N1358" s="3">
        <f t="shared" ca="1" si="147"/>
        <v>-1.2092346101621239</v>
      </c>
      <c r="O1358" s="3">
        <f t="shared" ca="1" si="148"/>
        <v>3.6498726236650949</v>
      </c>
      <c r="P1358" s="1">
        <f t="shared" ca="1" si="149"/>
        <v>1</v>
      </c>
    </row>
    <row r="1359" spans="9:16" x14ac:dyDescent="0.3">
      <c r="I1359" s="14">
        <v>1333</v>
      </c>
      <c r="J1359" s="3">
        <f t="shared" ca="1" si="144"/>
        <v>1.1145019338227664</v>
      </c>
      <c r="K1359" s="3">
        <f t="shared" ca="1" si="145"/>
        <v>1.4774019529433513</v>
      </c>
      <c r="L1359" s="3">
        <f t="shared" ca="1" si="146"/>
        <v>2.5919038867661177</v>
      </c>
      <c r="N1359" s="3">
        <f t="shared" ca="1" si="147"/>
        <v>-1.3706693728433255</v>
      </c>
      <c r="O1359" s="3">
        <f t="shared" ca="1" si="148"/>
        <v>2.5919038867661177</v>
      </c>
      <c r="P1359" s="1">
        <f t="shared" ca="1" si="149"/>
        <v>1</v>
      </c>
    </row>
    <row r="1360" spans="9:16" x14ac:dyDescent="0.3">
      <c r="I1360" s="14">
        <v>1334</v>
      </c>
      <c r="J1360" s="3">
        <f t="shared" ca="1" si="144"/>
        <v>1.3945755145828249</v>
      </c>
      <c r="K1360" s="3">
        <f t="shared" ca="1" si="145"/>
        <v>-2.7190367624959411E-2</v>
      </c>
      <c r="L1360" s="3">
        <f t="shared" ca="1" si="146"/>
        <v>1.3673851469578655</v>
      </c>
      <c r="N1360" s="3">
        <f t="shared" ca="1" si="147"/>
        <v>0.10358334077070031</v>
      </c>
      <c r="O1360" s="3">
        <f t="shared" ca="1" si="148"/>
        <v>1.3673851469578655</v>
      </c>
      <c r="P1360" s="1">
        <f t="shared" ca="1" si="149"/>
        <v>1</v>
      </c>
    </row>
    <row r="1361" spans="9:16" x14ac:dyDescent="0.3">
      <c r="I1361" s="14">
        <v>1335</v>
      </c>
      <c r="J1361" s="3">
        <f t="shared" ca="1" si="144"/>
        <v>1.8998028938076492</v>
      </c>
      <c r="K1361" s="3">
        <f t="shared" ca="1" si="145"/>
        <v>2.1839087407456228</v>
      </c>
      <c r="L1361" s="3">
        <f t="shared" ca="1" si="146"/>
        <v>4.0837116345532722</v>
      </c>
      <c r="N1361" s="3">
        <f t="shared" ca="1" si="147"/>
        <v>-0.13341928360622801</v>
      </c>
      <c r="O1361" s="3">
        <f t="shared" ca="1" si="148"/>
        <v>4.0837116345532722</v>
      </c>
      <c r="P1361" s="1">
        <f t="shared" ca="1" si="149"/>
        <v>1</v>
      </c>
    </row>
    <row r="1362" spans="9:16" x14ac:dyDescent="0.3">
      <c r="I1362" s="14">
        <v>1336</v>
      </c>
      <c r="J1362" s="3">
        <f t="shared" ca="1" si="144"/>
        <v>0.96698194544389804</v>
      </c>
      <c r="K1362" s="3">
        <f t="shared" ca="1" si="145"/>
        <v>1.8000655473997833</v>
      </c>
      <c r="L1362" s="3">
        <f t="shared" ca="1" si="146"/>
        <v>2.7670474928436812</v>
      </c>
      <c r="N1362" s="3">
        <f t="shared" ca="1" si="147"/>
        <v>3.5351402442046487E-2</v>
      </c>
      <c r="O1362" s="3">
        <f t="shared" ca="1" si="148"/>
        <v>2.7670474928436812</v>
      </c>
      <c r="P1362" s="1">
        <f t="shared" ca="1" si="149"/>
        <v>1</v>
      </c>
    </row>
    <row r="1363" spans="9:16" x14ac:dyDescent="0.3">
      <c r="I1363" s="14">
        <v>1337</v>
      </c>
      <c r="J1363" s="3">
        <f t="shared" ca="1" si="144"/>
        <v>2.3910766050941956</v>
      </c>
      <c r="K1363" s="3">
        <f t="shared" ca="1" si="145"/>
        <v>1.2491134235166519</v>
      </c>
      <c r="L1363" s="3">
        <f t="shared" ca="1" si="146"/>
        <v>3.6401900286108475</v>
      </c>
      <c r="N1363" s="3">
        <f t="shared" ca="1" si="147"/>
        <v>0.28129334662463767</v>
      </c>
      <c r="O1363" s="3">
        <f t="shared" ca="1" si="148"/>
        <v>3.6401900286108475</v>
      </c>
      <c r="P1363" s="1">
        <f t="shared" ca="1" si="149"/>
        <v>1</v>
      </c>
    </row>
    <row r="1364" spans="9:16" x14ac:dyDescent="0.3">
      <c r="I1364" s="14">
        <v>1338</v>
      </c>
      <c r="J1364" s="3">
        <f t="shared" ca="1" si="144"/>
        <v>1.3725861382973934</v>
      </c>
      <c r="K1364" s="3">
        <f t="shared" ca="1" si="145"/>
        <v>2.5649346382109872</v>
      </c>
      <c r="L1364" s="3">
        <f t="shared" ca="1" si="146"/>
        <v>3.9375207765083804</v>
      </c>
      <c r="N1364" s="3">
        <f t="shared" ca="1" si="147"/>
        <v>1.2909027713896248</v>
      </c>
      <c r="O1364" s="3">
        <f t="shared" ca="1" si="148"/>
        <v>3.9375207765083804</v>
      </c>
      <c r="P1364" s="1">
        <f t="shared" ca="1" si="149"/>
        <v>1</v>
      </c>
    </row>
    <row r="1365" spans="9:16" x14ac:dyDescent="0.3">
      <c r="I1365" s="14">
        <v>1339</v>
      </c>
      <c r="J1365" s="3">
        <f t="shared" ca="1" si="144"/>
        <v>1.936176097050279</v>
      </c>
      <c r="K1365" s="3">
        <f t="shared" ca="1" si="145"/>
        <v>0.66240709635048578</v>
      </c>
      <c r="L1365" s="3">
        <f t="shared" ca="1" si="146"/>
        <v>2.5985831934007648</v>
      </c>
      <c r="N1365" s="3">
        <f t="shared" ca="1" si="147"/>
        <v>-1.0606139392294764</v>
      </c>
      <c r="O1365" s="3">
        <f t="shared" ca="1" si="148"/>
        <v>2.5985831934007648</v>
      </c>
      <c r="P1365" s="1">
        <f t="shared" ca="1" si="149"/>
        <v>1</v>
      </c>
    </row>
    <row r="1366" spans="9:16" x14ac:dyDescent="0.3">
      <c r="I1366" s="14">
        <v>1340</v>
      </c>
      <c r="J1366" s="3">
        <f t="shared" ca="1" si="144"/>
        <v>1.5160150389040496</v>
      </c>
      <c r="K1366" s="3">
        <f t="shared" ca="1" si="145"/>
        <v>2.8381389796164158</v>
      </c>
      <c r="L1366" s="3">
        <f t="shared" ca="1" si="146"/>
        <v>4.3541540185204655</v>
      </c>
      <c r="N1366" s="3">
        <f t="shared" ca="1" si="147"/>
        <v>2.085477042641549</v>
      </c>
      <c r="O1366" s="3">
        <f t="shared" ca="1" si="148"/>
        <v>4.3541540185204655</v>
      </c>
      <c r="P1366" s="1">
        <f t="shared" ca="1" si="149"/>
        <v>1</v>
      </c>
    </row>
    <row r="1367" spans="9:16" x14ac:dyDescent="0.3">
      <c r="I1367" s="14">
        <v>1341</v>
      </c>
      <c r="J1367" s="3">
        <f t="shared" ca="1" si="144"/>
        <v>3.0298710060195364</v>
      </c>
      <c r="K1367" s="3">
        <f t="shared" ca="1" si="145"/>
        <v>1.648241152164323</v>
      </c>
      <c r="L1367" s="3">
        <f t="shared" ca="1" si="146"/>
        <v>4.6781121581838594</v>
      </c>
      <c r="N1367" s="3">
        <f t="shared" ca="1" si="147"/>
        <v>-0.88557365105250607</v>
      </c>
      <c r="O1367" s="3">
        <f t="shared" ca="1" si="148"/>
        <v>4.6781121581838594</v>
      </c>
      <c r="P1367" s="1">
        <f t="shared" ca="1" si="149"/>
        <v>1</v>
      </c>
    </row>
    <row r="1368" spans="9:16" x14ac:dyDescent="0.3">
      <c r="I1368" s="14">
        <v>1342</v>
      </c>
      <c r="J1368" s="3">
        <f t="shared" ca="1" si="144"/>
        <v>4.2171608704595487</v>
      </c>
      <c r="K1368" s="3">
        <f t="shared" ca="1" si="145"/>
        <v>-0.81400655949586209</v>
      </c>
      <c r="L1368" s="3">
        <f t="shared" ca="1" si="146"/>
        <v>3.4031543109636866</v>
      </c>
      <c r="N1368" s="3">
        <f t="shared" ca="1" si="147"/>
        <v>2.3066931725501951</v>
      </c>
      <c r="O1368" s="3">
        <f t="shared" ca="1" si="148"/>
        <v>3.4031543109636866</v>
      </c>
      <c r="P1368" s="1">
        <f t="shared" ca="1" si="149"/>
        <v>1</v>
      </c>
    </row>
    <row r="1369" spans="9:16" x14ac:dyDescent="0.3">
      <c r="I1369" s="14">
        <v>1343</v>
      </c>
      <c r="J1369" s="3">
        <f t="shared" ca="1" si="144"/>
        <v>1.8054753316050514</v>
      </c>
      <c r="K1369" s="3">
        <f t="shared" ca="1" si="145"/>
        <v>1.9124580592240026</v>
      </c>
      <c r="L1369" s="3">
        <f t="shared" ca="1" si="146"/>
        <v>3.7179333908290539</v>
      </c>
      <c r="N1369" s="3">
        <f t="shared" ca="1" si="147"/>
        <v>-2.9543495772522865</v>
      </c>
      <c r="O1369" s="3">
        <f t="shared" ca="1" si="148"/>
        <v>3.7179333908290539</v>
      </c>
      <c r="P1369" s="1">
        <f t="shared" ca="1" si="149"/>
        <v>1</v>
      </c>
    </row>
    <row r="1370" spans="9:16" x14ac:dyDescent="0.3">
      <c r="I1370" s="14">
        <v>1344</v>
      </c>
      <c r="J1370" s="3">
        <f t="shared" ca="1" si="144"/>
        <v>1.3329383231723066</v>
      </c>
      <c r="K1370" s="3">
        <f t="shared" ca="1" si="145"/>
        <v>1.5110840995336305</v>
      </c>
      <c r="L1370" s="3">
        <f t="shared" ca="1" si="146"/>
        <v>2.8440224227059372</v>
      </c>
      <c r="N1370" s="3">
        <f t="shared" ca="1" si="147"/>
        <v>1.3294427396524036</v>
      </c>
      <c r="O1370" s="3">
        <f t="shared" ca="1" si="148"/>
        <v>2.8440224227059372</v>
      </c>
      <c r="P1370" s="1">
        <f t="shared" ca="1" si="149"/>
        <v>1</v>
      </c>
    </row>
    <row r="1371" spans="9:16" x14ac:dyDescent="0.3">
      <c r="I1371" s="14">
        <v>1345</v>
      </c>
      <c r="J1371" s="3">
        <f t="shared" ca="1" si="144"/>
        <v>1.3099499859671164</v>
      </c>
      <c r="K1371" s="3">
        <f t="shared" ca="1" si="145"/>
        <v>2.7086264886791769</v>
      </c>
      <c r="L1371" s="3">
        <f t="shared" ca="1" si="146"/>
        <v>4.0185764746462933</v>
      </c>
      <c r="N1371" s="3">
        <f t="shared" ca="1" si="147"/>
        <v>2.7179786100933487</v>
      </c>
      <c r="O1371" s="3">
        <f t="shared" ca="1" si="148"/>
        <v>4.0185764746462933</v>
      </c>
      <c r="P1371" s="1">
        <f t="shared" ca="1" si="149"/>
        <v>1</v>
      </c>
    </row>
    <row r="1372" spans="9:16" x14ac:dyDescent="0.3">
      <c r="I1372" s="14">
        <v>1346</v>
      </c>
      <c r="J1372" s="3">
        <f t="shared" ref="J1372:J1435" ca="1" si="150">_xlfn.GAMMA.INV(RAND(),$E$18,$E$19)</f>
        <v>1.8586387241289735</v>
      </c>
      <c r="K1372" s="3">
        <f t="shared" ref="K1372:K1435" ca="1" si="151">IF($D$16&gt;$C$16,N1372,L1372-J1372)</f>
        <v>3.1516793697749161</v>
      </c>
      <c r="L1372" s="3">
        <f t="shared" ref="L1372:L1435" ca="1" si="152">IF($D$16&gt;$C$16,K1372+J1372,O1372)</f>
        <v>5.0103180939038898</v>
      </c>
      <c r="N1372" s="3">
        <f t="shared" ref="N1372:N1435" ca="1" si="153">_xlfn.NORM.INV(RAND(),$C$15,SQRT($C$16))</f>
        <v>1.0303183510452727</v>
      </c>
      <c r="O1372" s="3">
        <f t="shared" ref="O1372:O1435" ca="1" si="154">_xlfn.NORM.INV(RAND(),$D$15,SQRT($D$16))</f>
        <v>5.0103180939038898</v>
      </c>
      <c r="P1372" s="1">
        <f t="shared" ref="P1372:P1435" ca="1" si="155">IF(O1372&gt;N1372,1,0)</f>
        <v>1</v>
      </c>
    </row>
    <row r="1373" spans="9:16" x14ac:dyDescent="0.3">
      <c r="I1373" s="14">
        <v>1347</v>
      </c>
      <c r="J1373" s="3">
        <f t="shared" ca="1" si="150"/>
        <v>1.6870869084880575</v>
      </c>
      <c r="K1373" s="3">
        <f t="shared" ca="1" si="151"/>
        <v>1.4427510317889363</v>
      </c>
      <c r="L1373" s="3">
        <f t="shared" ca="1" si="152"/>
        <v>3.1298379402769938</v>
      </c>
      <c r="N1373" s="3">
        <f t="shared" ca="1" si="153"/>
        <v>0.80165153896342534</v>
      </c>
      <c r="O1373" s="3">
        <f t="shared" ca="1" si="154"/>
        <v>3.1298379402769938</v>
      </c>
      <c r="P1373" s="1">
        <f t="shared" ca="1" si="155"/>
        <v>1</v>
      </c>
    </row>
    <row r="1374" spans="9:16" x14ac:dyDescent="0.3">
      <c r="I1374" s="14">
        <v>1348</v>
      </c>
      <c r="J1374" s="3">
        <f t="shared" ca="1" si="150"/>
        <v>2.061457893865966</v>
      </c>
      <c r="K1374" s="3">
        <f t="shared" ca="1" si="151"/>
        <v>-0.45032044777505087</v>
      </c>
      <c r="L1374" s="3">
        <f t="shared" ca="1" si="152"/>
        <v>1.6111374460909151</v>
      </c>
      <c r="N1374" s="3">
        <f t="shared" ca="1" si="153"/>
        <v>3.3952889966259905</v>
      </c>
      <c r="O1374" s="3">
        <f t="shared" ca="1" si="154"/>
        <v>1.6111374460909151</v>
      </c>
      <c r="P1374" s="1">
        <f t="shared" ca="1" si="155"/>
        <v>0</v>
      </c>
    </row>
    <row r="1375" spans="9:16" x14ac:dyDescent="0.3">
      <c r="I1375" s="14">
        <v>1349</v>
      </c>
      <c r="J1375" s="3">
        <f t="shared" ca="1" si="150"/>
        <v>2.9904100947392998</v>
      </c>
      <c r="K1375" s="3">
        <f t="shared" ca="1" si="151"/>
        <v>-0.30725815992761119</v>
      </c>
      <c r="L1375" s="3">
        <f t="shared" ca="1" si="152"/>
        <v>2.6831519348116886</v>
      </c>
      <c r="N1375" s="3">
        <f t="shared" ca="1" si="153"/>
        <v>0.52400012991979084</v>
      </c>
      <c r="O1375" s="3">
        <f t="shared" ca="1" si="154"/>
        <v>2.6831519348116886</v>
      </c>
      <c r="P1375" s="1">
        <f t="shared" ca="1" si="155"/>
        <v>1</v>
      </c>
    </row>
    <row r="1376" spans="9:16" x14ac:dyDescent="0.3">
      <c r="I1376" s="14">
        <v>1350</v>
      </c>
      <c r="J1376" s="3">
        <f t="shared" ca="1" si="150"/>
        <v>3.0868729216119122</v>
      </c>
      <c r="K1376" s="3">
        <f t="shared" ca="1" si="151"/>
        <v>2.3231969363077254</v>
      </c>
      <c r="L1376" s="3">
        <f t="shared" ca="1" si="152"/>
        <v>5.4100698579196376</v>
      </c>
      <c r="N1376" s="3">
        <f t="shared" ca="1" si="153"/>
        <v>3.250322883084241</v>
      </c>
      <c r="O1376" s="3">
        <f t="shared" ca="1" si="154"/>
        <v>5.4100698579196376</v>
      </c>
      <c r="P1376" s="1">
        <f t="shared" ca="1" si="155"/>
        <v>1</v>
      </c>
    </row>
    <row r="1377" spans="9:16" x14ac:dyDescent="0.3">
      <c r="I1377" s="14">
        <v>1351</v>
      </c>
      <c r="J1377" s="3">
        <f t="shared" ca="1" si="150"/>
        <v>1.8736911566701215</v>
      </c>
      <c r="K1377" s="3">
        <f t="shared" ca="1" si="151"/>
        <v>-0.21173688699527493</v>
      </c>
      <c r="L1377" s="3">
        <f t="shared" ca="1" si="152"/>
        <v>1.6619542696748466</v>
      </c>
      <c r="N1377" s="3">
        <f t="shared" ca="1" si="153"/>
        <v>4.0516861888774951</v>
      </c>
      <c r="O1377" s="3">
        <f t="shared" ca="1" si="154"/>
        <v>1.6619542696748466</v>
      </c>
      <c r="P1377" s="1">
        <f t="shared" ca="1" si="155"/>
        <v>0</v>
      </c>
    </row>
    <row r="1378" spans="9:16" x14ac:dyDescent="0.3">
      <c r="I1378" s="14">
        <v>1352</v>
      </c>
      <c r="J1378" s="3">
        <f t="shared" ca="1" si="150"/>
        <v>1.0384730364634223</v>
      </c>
      <c r="K1378" s="3">
        <f t="shared" ca="1" si="151"/>
        <v>2.9098045915128741</v>
      </c>
      <c r="L1378" s="3">
        <f t="shared" ca="1" si="152"/>
        <v>3.9482776279762963</v>
      </c>
      <c r="N1378" s="3">
        <f t="shared" ca="1" si="153"/>
        <v>-0.24907597343808896</v>
      </c>
      <c r="O1378" s="3">
        <f t="shared" ca="1" si="154"/>
        <v>3.9482776279762963</v>
      </c>
      <c r="P1378" s="1">
        <f t="shared" ca="1" si="155"/>
        <v>1</v>
      </c>
    </row>
    <row r="1379" spans="9:16" x14ac:dyDescent="0.3">
      <c r="I1379" s="14">
        <v>1353</v>
      </c>
      <c r="J1379" s="3">
        <f t="shared" ca="1" si="150"/>
        <v>1.4130516558673791</v>
      </c>
      <c r="K1379" s="3">
        <f t="shared" ca="1" si="151"/>
        <v>0.70016557550290748</v>
      </c>
      <c r="L1379" s="3">
        <f t="shared" ca="1" si="152"/>
        <v>2.1132172313702866</v>
      </c>
      <c r="N1379" s="3">
        <f t="shared" ca="1" si="153"/>
        <v>8.9580300073481833E-2</v>
      </c>
      <c r="O1379" s="3">
        <f t="shared" ca="1" si="154"/>
        <v>2.1132172313702866</v>
      </c>
      <c r="P1379" s="1">
        <f t="shared" ca="1" si="155"/>
        <v>1</v>
      </c>
    </row>
    <row r="1380" spans="9:16" x14ac:dyDescent="0.3">
      <c r="I1380" s="14">
        <v>1354</v>
      </c>
      <c r="J1380" s="3">
        <f t="shared" ca="1" si="150"/>
        <v>1.9658970927398551</v>
      </c>
      <c r="K1380" s="3">
        <f t="shared" ca="1" si="151"/>
        <v>0.77942121392612695</v>
      </c>
      <c r="L1380" s="3">
        <f t="shared" ca="1" si="152"/>
        <v>2.7453183066659821</v>
      </c>
      <c r="N1380" s="3">
        <f t="shared" ca="1" si="153"/>
        <v>0.10306811217180556</v>
      </c>
      <c r="O1380" s="3">
        <f t="shared" ca="1" si="154"/>
        <v>2.7453183066659821</v>
      </c>
      <c r="P1380" s="1">
        <f t="shared" ca="1" si="155"/>
        <v>1</v>
      </c>
    </row>
    <row r="1381" spans="9:16" x14ac:dyDescent="0.3">
      <c r="I1381" s="14">
        <v>1355</v>
      </c>
      <c r="J1381" s="3">
        <f t="shared" ca="1" si="150"/>
        <v>1.6065193194996854</v>
      </c>
      <c r="K1381" s="3">
        <f t="shared" ca="1" si="151"/>
        <v>2.7703920683470344</v>
      </c>
      <c r="L1381" s="3">
        <f t="shared" ca="1" si="152"/>
        <v>4.3769113878467198</v>
      </c>
      <c r="N1381" s="3">
        <f t="shared" ca="1" si="153"/>
        <v>-0.5134083114734711</v>
      </c>
      <c r="O1381" s="3">
        <f t="shared" ca="1" si="154"/>
        <v>4.3769113878467198</v>
      </c>
      <c r="P1381" s="1">
        <f t="shared" ca="1" si="155"/>
        <v>1</v>
      </c>
    </row>
    <row r="1382" spans="9:16" x14ac:dyDescent="0.3">
      <c r="I1382" s="14">
        <v>1356</v>
      </c>
      <c r="J1382" s="3">
        <f t="shared" ca="1" si="150"/>
        <v>1.0377678349244968</v>
      </c>
      <c r="K1382" s="3">
        <f t="shared" ca="1" si="151"/>
        <v>3.6521324411779763</v>
      </c>
      <c r="L1382" s="3">
        <f t="shared" ca="1" si="152"/>
        <v>4.6899002761024731</v>
      </c>
      <c r="N1382" s="3">
        <f t="shared" ca="1" si="153"/>
        <v>-2.5674791548357958</v>
      </c>
      <c r="O1382" s="3">
        <f t="shared" ca="1" si="154"/>
        <v>4.6899002761024731</v>
      </c>
      <c r="P1382" s="1">
        <f t="shared" ca="1" si="155"/>
        <v>1</v>
      </c>
    </row>
    <row r="1383" spans="9:16" x14ac:dyDescent="0.3">
      <c r="I1383" s="14">
        <v>1357</v>
      </c>
      <c r="J1383" s="3">
        <f t="shared" ca="1" si="150"/>
        <v>1.5569706862822097</v>
      </c>
      <c r="K1383" s="3">
        <f t="shared" ca="1" si="151"/>
        <v>1.0490982465746528</v>
      </c>
      <c r="L1383" s="3">
        <f t="shared" ca="1" si="152"/>
        <v>2.6060689328568625</v>
      </c>
      <c r="N1383" s="3">
        <f t="shared" ca="1" si="153"/>
        <v>1.1621531882806411</v>
      </c>
      <c r="O1383" s="3">
        <f t="shared" ca="1" si="154"/>
        <v>2.6060689328568625</v>
      </c>
      <c r="P1383" s="1">
        <f t="shared" ca="1" si="155"/>
        <v>1</v>
      </c>
    </row>
    <row r="1384" spans="9:16" x14ac:dyDescent="0.3">
      <c r="I1384" s="14">
        <v>1358</v>
      </c>
      <c r="J1384" s="3">
        <f t="shared" ca="1" si="150"/>
        <v>2.5542839260843397</v>
      </c>
      <c r="K1384" s="3">
        <f t="shared" ca="1" si="151"/>
        <v>3.1040926976584924</v>
      </c>
      <c r="L1384" s="3">
        <f t="shared" ca="1" si="152"/>
        <v>5.6583766237428321</v>
      </c>
      <c r="N1384" s="3">
        <f t="shared" ca="1" si="153"/>
        <v>1.1038030529340861</v>
      </c>
      <c r="O1384" s="3">
        <f t="shared" ca="1" si="154"/>
        <v>5.6583766237428321</v>
      </c>
      <c r="P1384" s="1">
        <f t="shared" ca="1" si="155"/>
        <v>1</v>
      </c>
    </row>
    <row r="1385" spans="9:16" x14ac:dyDescent="0.3">
      <c r="I1385" s="14">
        <v>1359</v>
      </c>
      <c r="J1385" s="3">
        <f t="shared" ca="1" si="150"/>
        <v>0.68167760952032019</v>
      </c>
      <c r="K1385" s="3">
        <f t="shared" ca="1" si="151"/>
        <v>2.2264103663357337</v>
      </c>
      <c r="L1385" s="3">
        <f t="shared" ca="1" si="152"/>
        <v>2.9080879758560538</v>
      </c>
      <c r="N1385" s="3">
        <f t="shared" ca="1" si="153"/>
        <v>2.2569537596011555</v>
      </c>
      <c r="O1385" s="3">
        <f t="shared" ca="1" si="154"/>
        <v>2.9080879758560538</v>
      </c>
      <c r="P1385" s="1">
        <f t="shared" ca="1" si="155"/>
        <v>1</v>
      </c>
    </row>
    <row r="1386" spans="9:16" x14ac:dyDescent="0.3">
      <c r="I1386" s="14">
        <v>1360</v>
      </c>
      <c r="J1386" s="3">
        <f t="shared" ca="1" si="150"/>
        <v>1.223851402480657</v>
      </c>
      <c r="K1386" s="3">
        <f t="shared" ca="1" si="151"/>
        <v>2.0075908152945923</v>
      </c>
      <c r="L1386" s="3">
        <f t="shared" ca="1" si="152"/>
        <v>3.2314422177752493</v>
      </c>
      <c r="N1386" s="3">
        <f t="shared" ca="1" si="153"/>
        <v>0.27182824963217289</v>
      </c>
      <c r="O1386" s="3">
        <f t="shared" ca="1" si="154"/>
        <v>3.2314422177752493</v>
      </c>
      <c r="P1386" s="1">
        <f t="shared" ca="1" si="155"/>
        <v>1</v>
      </c>
    </row>
    <row r="1387" spans="9:16" x14ac:dyDescent="0.3">
      <c r="I1387" s="14">
        <v>1361</v>
      </c>
      <c r="J1387" s="3">
        <f t="shared" ca="1" si="150"/>
        <v>1.1410824572349225</v>
      </c>
      <c r="K1387" s="3">
        <f t="shared" ca="1" si="151"/>
        <v>3.2756331218749972</v>
      </c>
      <c r="L1387" s="3">
        <f t="shared" ca="1" si="152"/>
        <v>4.41671557910992</v>
      </c>
      <c r="N1387" s="3">
        <f t="shared" ca="1" si="153"/>
        <v>0.3892143918585399</v>
      </c>
      <c r="O1387" s="3">
        <f t="shared" ca="1" si="154"/>
        <v>4.41671557910992</v>
      </c>
      <c r="P1387" s="1">
        <f t="shared" ca="1" si="155"/>
        <v>1</v>
      </c>
    </row>
    <row r="1388" spans="9:16" x14ac:dyDescent="0.3">
      <c r="I1388" s="14">
        <v>1362</v>
      </c>
      <c r="J1388" s="3">
        <f t="shared" ca="1" si="150"/>
        <v>0.87311286714897896</v>
      </c>
      <c r="K1388" s="3">
        <f t="shared" ca="1" si="151"/>
        <v>1.6543396178641132</v>
      </c>
      <c r="L1388" s="3">
        <f t="shared" ca="1" si="152"/>
        <v>2.5274524850130922</v>
      </c>
      <c r="N1388" s="3">
        <f t="shared" ca="1" si="153"/>
        <v>1.298507769414476</v>
      </c>
      <c r="O1388" s="3">
        <f t="shared" ca="1" si="154"/>
        <v>2.5274524850130922</v>
      </c>
      <c r="P1388" s="1">
        <f t="shared" ca="1" si="155"/>
        <v>1</v>
      </c>
    </row>
    <row r="1389" spans="9:16" x14ac:dyDescent="0.3">
      <c r="I1389" s="14">
        <v>1363</v>
      </c>
      <c r="J1389" s="3">
        <f t="shared" ca="1" si="150"/>
        <v>1.631022740364412</v>
      </c>
      <c r="K1389" s="3">
        <f t="shared" ca="1" si="151"/>
        <v>3.2678597519462116E-2</v>
      </c>
      <c r="L1389" s="3">
        <f t="shared" ca="1" si="152"/>
        <v>1.6637013378838741</v>
      </c>
      <c r="N1389" s="3">
        <f t="shared" ca="1" si="153"/>
        <v>-0.3301074466752838</v>
      </c>
      <c r="O1389" s="3">
        <f t="shared" ca="1" si="154"/>
        <v>1.6637013378838741</v>
      </c>
      <c r="P1389" s="1">
        <f t="shared" ca="1" si="155"/>
        <v>1</v>
      </c>
    </row>
    <row r="1390" spans="9:16" x14ac:dyDescent="0.3">
      <c r="I1390" s="14">
        <v>1364</v>
      </c>
      <c r="J1390" s="3">
        <f t="shared" ca="1" si="150"/>
        <v>2.5295145061310236</v>
      </c>
      <c r="K1390" s="3">
        <f t="shared" ca="1" si="151"/>
        <v>-0.3961049926793665</v>
      </c>
      <c r="L1390" s="3">
        <f t="shared" ca="1" si="152"/>
        <v>2.1334095134516571</v>
      </c>
      <c r="N1390" s="3">
        <f t="shared" ca="1" si="153"/>
        <v>1.7014170135572664</v>
      </c>
      <c r="O1390" s="3">
        <f t="shared" ca="1" si="154"/>
        <v>2.1334095134516571</v>
      </c>
      <c r="P1390" s="1">
        <f t="shared" ca="1" si="155"/>
        <v>1</v>
      </c>
    </row>
    <row r="1391" spans="9:16" x14ac:dyDescent="0.3">
      <c r="I1391" s="14">
        <v>1365</v>
      </c>
      <c r="J1391" s="3">
        <f t="shared" ca="1" si="150"/>
        <v>1.1095496055368093</v>
      </c>
      <c r="K1391" s="3">
        <f t="shared" ca="1" si="151"/>
        <v>1.7616552576390794</v>
      </c>
      <c r="L1391" s="3">
        <f t="shared" ca="1" si="152"/>
        <v>2.8712048631758886</v>
      </c>
      <c r="N1391" s="3">
        <f t="shared" ca="1" si="153"/>
        <v>-0.96603503934772239</v>
      </c>
      <c r="O1391" s="3">
        <f t="shared" ca="1" si="154"/>
        <v>2.8712048631758886</v>
      </c>
      <c r="P1391" s="1">
        <f t="shared" ca="1" si="155"/>
        <v>1</v>
      </c>
    </row>
    <row r="1392" spans="9:16" x14ac:dyDescent="0.3">
      <c r="I1392" s="14">
        <v>1366</v>
      </c>
      <c r="J1392" s="3">
        <f t="shared" ca="1" si="150"/>
        <v>2.3114137307553069</v>
      </c>
      <c r="K1392" s="3">
        <f t="shared" ca="1" si="151"/>
        <v>0.75974776439630398</v>
      </c>
      <c r="L1392" s="3">
        <f t="shared" ca="1" si="152"/>
        <v>3.0711614951516109</v>
      </c>
      <c r="N1392" s="3">
        <f t="shared" ca="1" si="153"/>
        <v>0.81699296126421239</v>
      </c>
      <c r="O1392" s="3">
        <f t="shared" ca="1" si="154"/>
        <v>3.0711614951516109</v>
      </c>
      <c r="P1392" s="1">
        <f t="shared" ca="1" si="155"/>
        <v>1</v>
      </c>
    </row>
    <row r="1393" spans="9:16" x14ac:dyDescent="0.3">
      <c r="I1393" s="14">
        <v>1367</v>
      </c>
      <c r="J1393" s="3">
        <f t="shared" ca="1" si="150"/>
        <v>0.52741515915688575</v>
      </c>
      <c r="K1393" s="3">
        <f t="shared" ca="1" si="151"/>
        <v>2.3043437363110022</v>
      </c>
      <c r="L1393" s="3">
        <f t="shared" ca="1" si="152"/>
        <v>2.8317588954678881</v>
      </c>
      <c r="N1393" s="3">
        <f t="shared" ca="1" si="153"/>
        <v>1.5136444282687793</v>
      </c>
      <c r="O1393" s="3">
        <f t="shared" ca="1" si="154"/>
        <v>2.8317588954678881</v>
      </c>
      <c r="P1393" s="1">
        <f t="shared" ca="1" si="155"/>
        <v>1</v>
      </c>
    </row>
    <row r="1394" spans="9:16" x14ac:dyDescent="0.3">
      <c r="I1394" s="14">
        <v>1368</v>
      </c>
      <c r="J1394" s="3">
        <f t="shared" ca="1" si="150"/>
        <v>0.98863356146626635</v>
      </c>
      <c r="K1394" s="3">
        <f t="shared" ca="1" si="151"/>
        <v>2.6055402114087896</v>
      </c>
      <c r="L1394" s="3">
        <f t="shared" ca="1" si="152"/>
        <v>3.594173772875056</v>
      </c>
      <c r="N1394" s="3">
        <f t="shared" ca="1" si="153"/>
        <v>1.7393039945838797</v>
      </c>
      <c r="O1394" s="3">
        <f t="shared" ca="1" si="154"/>
        <v>3.594173772875056</v>
      </c>
      <c r="P1394" s="1">
        <f t="shared" ca="1" si="155"/>
        <v>1</v>
      </c>
    </row>
    <row r="1395" spans="9:16" x14ac:dyDescent="0.3">
      <c r="I1395" s="14">
        <v>1369</v>
      </c>
      <c r="J1395" s="3">
        <f t="shared" ca="1" si="150"/>
        <v>1.9320711016808199</v>
      </c>
      <c r="K1395" s="3">
        <f t="shared" ca="1" si="151"/>
        <v>2.3237122150561955</v>
      </c>
      <c r="L1395" s="3">
        <f t="shared" ca="1" si="152"/>
        <v>4.2557833167370154</v>
      </c>
      <c r="N1395" s="3">
        <f t="shared" ca="1" si="153"/>
        <v>1.4562603267481868</v>
      </c>
      <c r="O1395" s="3">
        <f t="shared" ca="1" si="154"/>
        <v>4.2557833167370154</v>
      </c>
      <c r="P1395" s="1">
        <f t="shared" ca="1" si="155"/>
        <v>1</v>
      </c>
    </row>
    <row r="1396" spans="9:16" x14ac:dyDescent="0.3">
      <c r="I1396" s="14">
        <v>1370</v>
      </c>
      <c r="J1396" s="3">
        <f t="shared" ca="1" si="150"/>
        <v>1.4799431042847087</v>
      </c>
      <c r="K1396" s="3">
        <f t="shared" ca="1" si="151"/>
        <v>2.1998021064562678</v>
      </c>
      <c r="L1396" s="3">
        <f t="shared" ca="1" si="152"/>
        <v>3.6797452107409767</v>
      </c>
      <c r="N1396" s="3">
        <f t="shared" ca="1" si="153"/>
        <v>3.0841041382408014</v>
      </c>
      <c r="O1396" s="3">
        <f t="shared" ca="1" si="154"/>
        <v>3.6797452107409767</v>
      </c>
      <c r="P1396" s="1">
        <f t="shared" ca="1" si="155"/>
        <v>1</v>
      </c>
    </row>
    <row r="1397" spans="9:16" x14ac:dyDescent="0.3">
      <c r="I1397" s="14">
        <v>1371</v>
      </c>
      <c r="J1397" s="3">
        <f t="shared" ca="1" si="150"/>
        <v>2.6853204619775823</v>
      </c>
      <c r="K1397" s="3">
        <f t="shared" ca="1" si="151"/>
        <v>-0.40804329320414956</v>
      </c>
      <c r="L1397" s="3">
        <f t="shared" ca="1" si="152"/>
        <v>2.2772771687734328</v>
      </c>
      <c r="N1397" s="3">
        <f t="shared" ca="1" si="153"/>
        <v>0.34891513017433928</v>
      </c>
      <c r="O1397" s="3">
        <f t="shared" ca="1" si="154"/>
        <v>2.2772771687734328</v>
      </c>
      <c r="P1397" s="1">
        <f t="shared" ca="1" si="155"/>
        <v>1</v>
      </c>
    </row>
    <row r="1398" spans="9:16" x14ac:dyDescent="0.3">
      <c r="I1398" s="14">
        <v>1372</v>
      </c>
      <c r="J1398" s="3">
        <f t="shared" ca="1" si="150"/>
        <v>2.9933724106401609</v>
      </c>
      <c r="K1398" s="3">
        <f t="shared" ca="1" si="151"/>
        <v>6.5111668410171575E-3</v>
      </c>
      <c r="L1398" s="3">
        <f t="shared" ca="1" si="152"/>
        <v>2.9998835774811781</v>
      </c>
      <c r="N1398" s="3">
        <f t="shared" ca="1" si="153"/>
        <v>1.4216042967749709</v>
      </c>
      <c r="O1398" s="3">
        <f t="shared" ca="1" si="154"/>
        <v>2.9998835774811781</v>
      </c>
      <c r="P1398" s="1">
        <f t="shared" ca="1" si="155"/>
        <v>1</v>
      </c>
    </row>
    <row r="1399" spans="9:16" x14ac:dyDescent="0.3">
      <c r="I1399" s="14">
        <v>1373</v>
      </c>
      <c r="J1399" s="3">
        <f t="shared" ca="1" si="150"/>
        <v>2.1866346889252646</v>
      </c>
      <c r="K1399" s="3">
        <f t="shared" ca="1" si="151"/>
        <v>1.2471607965683691</v>
      </c>
      <c r="L1399" s="3">
        <f t="shared" ca="1" si="152"/>
        <v>3.4337954854936337</v>
      </c>
      <c r="N1399" s="3">
        <f t="shared" ca="1" si="153"/>
        <v>3.1474478172782905</v>
      </c>
      <c r="O1399" s="3">
        <f t="shared" ca="1" si="154"/>
        <v>3.4337954854936337</v>
      </c>
      <c r="P1399" s="1">
        <f t="shared" ca="1" si="155"/>
        <v>1</v>
      </c>
    </row>
    <row r="1400" spans="9:16" x14ac:dyDescent="0.3">
      <c r="I1400" s="14">
        <v>1374</v>
      </c>
      <c r="J1400" s="3">
        <f t="shared" ca="1" si="150"/>
        <v>1.1327451450715447</v>
      </c>
      <c r="K1400" s="3">
        <f t="shared" ca="1" si="151"/>
        <v>3.6309016070507001</v>
      </c>
      <c r="L1400" s="3">
        <f t="shared" ca="1" si="152"/>
        <v>4.763646752122245</v>
      </c>
      <c r="N1400" s="3">
        <f t="shared" ca="1" si="153"/>
        <v>1.1073722037011196</v>
      </c>
      <c r="O1400" s="3">
        <f t="shared" ca="1" si="154"/>
        <v>4.763646752122245</v>
      </c>
      <c r="P1400" s="1">
        <f t="shared" ca="1" si="155"/>
        <v>1</v>
      </c>
    </row>
    <row r="1401" spans="9:16" x14ac:dyDescent="0.3">
      <c r="I1401" s="14">
        <v>1375</v>
      </c>
      <c r="J1401" s="3">
        <f t="shared" ca="1" si="150"/>
        <v>1.3792633007191188</v>
      </c>
      <c r="K1401" s="3">
        <f t="shared" ca="1" si="151"/>
        <v>0.33439416485796114</v>
      </c>
      <c r="L1401" s="3">
        <f t="shared" ca="1" si="152"/>
        <v>1.71365746557708</v>
      </c>
      <c r="N1401" s="3">
        <f t="shared" ca="1" si="153"/>
        <v>0.84048508245388487</v>
      </c>
      <c r="O1401" s="3">
        <f t="shared" ca="1" si="154"/>
        <v>1.71365746557708</v>
      </c>
      <c r="P1401" s="1">
        <f t="shared" ca="1" si="155"/>
        <v>1</v>
      </c>
    </row>
    <row r="1402" spans="9:16" x14ac:dyDescent="0.3">
      <c r="I1402" s="14">
        <v>1376</v>
      </c>
      <c r="J1402" s="3">
        <f t="shared" ca="1" si="150"/>
        <v>1.541072485347702</v>
      </c>
      <c r="K1402" s="3">
        <f t="shared" ca="1" si="151"/>
        <v>2.246850048582977</v>
      </c>
      <c r="L1402" s="3">
        <f t="shared" ca="1" si="152"/>
        <v>3.7879225339306792</v>
      </c>
      <c r="N1402" s="3">
        <f t="shared" ca="1" si="153"/>
        <v>2.2887497608185945</v>
      </c>
      <c r="O1402" s="3">
        <f t="shared" ca="1" si="154"/>
        <v>3.7879225339306792</v>
      </c>
      <c r="P1402" s="1">
        <f t="shared" ca="1" si="155"/>
        <v>1</v>
      </c>
    </row>
    <row r="1403" spans="9:16" x14ac:dyDescent="0.3">
      <c r="I1403" s="14">
        <v>1377</v>
      </c>
      <c r="J1403" s="3">
        <f t="shared" ca="1" si="150"/>
        <v>1.8015473880325519</v>
      </c>
      <c r="K1403" s="3">
        <f t="shared" ca="1" si="151"/>
        <v>2.5691546575641819</v>
      </c>
      <c r="L1403" s="3">
        <f t="shared" ca="1" si="152"/>
        <v>4.370702045596734</v>
      </c>
      <c r="N1403" s="3">
        <f t="shared" ca="1" si="153"/>
        <v>1.6364543209571318</v>
      </c>
      <c r="O1403" s="3">
        <f t="shared" ca="1" si="154"/>
        <v>4.370702045596734</v>
      </c>
      <c r="P1403" s="1">
        <f t="shared" ca="1" si="155"/>
        <v>1</v>
      </c>
    </row>
    <row r="1404" spans="9:16" x14ac:dyDescent="0.3">
      <c r="I1404" s="14">
        <v>1378</v>
      </c>
      <c r="J1404" s="3">
        <f t="shared" ca="1" si="150"/>
        <v>1.7712577569385437</v>
      </c>
      <c r="K1404" s="3">
        <f t="shared" ca="1" si="151"/>
        <v>3.5213010179014845</v>
      </c>
      <c r="L1404" s="3">
        <f t="shared" ca="1" si="152"/>
        <v>5.2925587748400282</v>
      </c>
      <c r="N1404" s="3">
        <f t="shared" ca="1" si="153"/>
        <v>0.50278959129518985</v>
      </c>
      <c r="O1404" s="3">
        <f t="shared" ca="1" si="154"/>
        <v>5.2925587748400282</v>
      </c>
      <c r="P1404" s="1">
        <f t="shared" ca="1" si="155"/>
        <v>1</v>
      </c>
    </row>
    <row r="1405" spans="9:16" x14ac:dyDescent="0.3">
      <c r="I1405" s="14">
        <v>1379</v>
      </c>
      <c r="J1405" s="3">
        <f t="shared" ca="1" si="150"/>
        <v>1.0632528555455447</v>
      </c>
      <c r="K1405" s="3">
        <f t="shared" ca="1" si="151"/>
        <v>2.2363523083309698</v>
      </c>
      <c r="L1405" s="3">
        <f t="shared" ca="1" si="152"/>
        <v>3.2996051638765143</v>
      </c>
      <c r="N1405" s="3">
        <f t="shared" ca="1" si="153"/>
        <v>1.6667708767619911</v>
      </c>
      <c r="O1405" s="3">
        <f t="shared" ca="1" si="154"/>
        <v>3.2996051638765143</v>
      </c>
      <c r="P1405" s="1">
        <f t="shared" ca="1" si="155"/>
        <v>1</v>
      </c>
    </row>
    <row r="1406" spans="9:16" x14ac:dyDescent="0.3">
      <c r="I1406" s="14">
        <v>1380</v>
      </c>
      <c r="J1406" s="3">
        <f t="shared" ca="1" si="150"/>
        <v>1.2099426517349332</v>
      </c>
      <c r="K1406" s="3">
        <f t="shared" ca="1" si="151"/>
        <v>3.4639714976171128</v>
      </c>
      <c r="L1406" s="3">
        <f t="shared" ca="1" si="152"/>
        <v>4.6739141493520462</v>
      </c>
      <c r="N1406" s="3">
        <f t="shared" ca="1" si="153"/>
        <v>-0.5783809729735494</v>
      </c>
      <c r="O1406" s="3">
        <f t="shared" ca="1" si="154"/>
        <v>4.6739141493520462</v>
      </c>
      <c r="P1406" s="1">
        <f t="shared" ca="1" si="155"/>
        <v>1</v>
      </c>
    </row>
    <row r="1407" spans="9:16" x14ac:dyDescent="0.3">
      <c r="I1407" s="14">
        <v>1381</v>
      </c>
      <c r="J1407" s="3">
        <f t="shared" ca="1" si="150"/>
        <v>2.0520524998234047</v>
      </c>
      <c r="K1407" s="3">
        <f t="shared" ca="1" si="151"/>
        <v>0.30738851491060615</v>
      </c>
      <c r="L1407" s="3">
        <f t="shared" ca="1" si="152"/>
        <v>2.3594410147340108</v>
      </c>
      <c r="N1407" s="3">
        <f t="shared" ca="1" si="153"/>
        <v>3.6098062213619553E-2</v>
      </c>
      <c r="O1407" s="3">
        <f t="shared" ca="1" si="154"/>
        <v>2.3594410147340108</v>
      </c>
      <c r="P1407" s="1">
        <f t="shared" ca="1" si="155"/>
        <v>1</v>
      </c>
    </row>
    <row r="1408" spans="9:16" x14ac:dyDescent="0.3">
      <c r="I1408" s="14">
        <v>1382</v>
      </c>
      <c r="J1408" s="3">
        <f t="shared" ca="1" si="150"/>
        <v>1.5981747966483792</v>
      </c>
      <c r="K1408" s="3">
        <f t="shared" ca="1" si="151"/>
        <v>2.7572952357549028</v>
      </c>
      <c r="L1408" s="3">
        <f t="shared" ca="1" si="152"/>
        <v>4.3554700324032822</v>
      </c>
      <c r="N1408" s="3">
        <f t="shared" ca="1" si="153"/>
        <v>3.2593042875472142</v>
      </c>
      <c r="O1408" s="3">
        <f t="shared" ca="1" si="154"/>
        <v>4.3554700324032822</v>
      </c>
      <c r="P1408" s="1">
        <f t="shared" ca="1" si="155"/>
        <v>1</v>
      </c>
    </row>
    <row r="1409" spans="9:16" x14ac:dyDescent="0.3">
      <c r="I1409" s="14">
        <v>1383</v>
      </c>
      <c r="J1409" s="3">
        <f t="shared" ca="1" si="150"/>
        <v>1.2719108952711851</v>
      </c>
      <c r="K1409" s="3">
        <f t="shared" ca="1" si="151"/>
        <v>2.4424450715924397</v>
      </c>
      <c r="L1409" s="3">
        <f t="shared" ca="1" si="152"/>
        <v>3.7143559668636246</v>
      </c>
      <c r="N1409" s="3">
        <f t="shared" ca="1" si="153"/>
        <v>1.9003796926426648</v>
      </c>
      <c r="O1409" s="3">
        <f t="shared" ca="1" si="154"/>
        <v>3.7143559668636246</v>
      </c>
      <c r="P1409" s="1">
        <f t="shared" ca="1" si="155"/>
        <v>1</v>
      </c>
    </row>
    <row r="1410" spans="9:16" x14ac:dyDescent="0.3">
      <c r="I1410" s="14">
        <v>1384</v>
      </c>
      <c r="J1410" s="3">
        <f t="shared" ca="1" si="150"/>
        <v>5.0214720707389997</v>
      </c>
      <c r="K1410" s="3">
        <f t="shared" ca="1" si="151"/>
        <v>-2.6013672612018883</v>
      </c>
      <c r="L1410" s="3">
        <f t="shared" ca="1" si="152"/>
        <v>2.4201048095371114</v>
      </c>
      <c r="N1410" s="3">
        <f t="shared" ca="1" si="153"/>
        <v>0.69619515195238812</v>
      </c>
      <c r="O1410" s="3">
        <f t="shared" ca="1" si="154"/>
        <v>2.4201048095371114</v>
      </c>
      <c r="P1410" s="1">
        <f t="shared" ca="1" si="155"/>
        <v>1</v>
      </c>
    </row>
    <row r="1411" spans="9:16" x14ac:dyDescent="0.3">
      <c r="I1411" s="14">
        <v>1385</v>
      </c>
      <c r="J1411" s="3">
        <f t="shared" ca="1" si="150"/>
        <v>1.4870775038684305</v>
      </c>
      <c r="K1411" s="3">
        <f t="shared" ca="1" si="151"/>
        <v>2.7436162718322219</v>
      </c>
      <c r="L1411" s="3">
        <f t="shared" ca="1" si="152"/>
        <v>4.2306937757006526</v>
      </c>
      <c r="N1411" s="3">
        <f t="shared" ca="1" si="153"/>
        <v>-0.25922703058950392</v>
      </c>
      <c r="O1411" s="3">
        <f t="shared" ca="1" si="154"/>
        <v>4.2306937757006526</v>
      </c>
      <c r="P1411" s="1">
        <f t="shared" ca="1" si="155"/>
        <v>1</v>
      </c>
    </row>
    <row r="1412" spans="9:16" x14ac:dyDescent="0.3">
      <c r="I1412" s="14">
        <v>1386</v>
      </c>
      <c r="J1412" s="3">
        <f t="shared" ca="1" si="150"/>
        <v>4.5446647771191904</v>
      </c>
      <c r="K1412" s="3">
        <f t="shared" ca="1" si="151"/>
        <v>-0.68344044818889937</v>
      </c>
      <c r="L1412" s="3">
        <f t="shared" ca="1" si="152"/>
        <v>3.861224328930291</v>
      </c>
      <c r="N1412" s="3">
        <f t="shared" ca="1" si="153"/>
        <v>-1.4194103078410905</v>
      </c>
      <c r="O1412" s="3">
        <f t="shared" ca="1" si="154"/>
        <v>3.861224328930291</v>
      </c>
      <c r="P1412" s="1">
        <f t="shared" ca="1" si="155"/>
        <v>1</v>
      </c>
    </row>
    <row r="1413" spans="9:16" x14ac:dyDescent="0.3">
      <c r="I1413" s="14">
        <v>1387</v>
      </c>
      <c r="J1413" s="3">
        <f t="shared" ca="1" si="150"/>
        <v>2.3078980909463258</v>
      </c>
      <c r="K1413" s="3">
        <f t="shared" ca="1" si="151"/>
        <v>0.86726836908773963</v>
      </c>
      <c r="L1413" s="3">
        <f t="shared" ca="1" si="152"/>
        <v>3.1751664600340654</v>
      </c>
      <c r="N1413" s="3">
        <f t="shared" ca="1" si="153"/>
        <v>2.698873214436798</v>
      </c>
      <c r="O1413" s="3">
        <f t="shared" ca="1" si="154"/>
        <v>3.1751664600340654</v>
      </c>
      <c r="P1413" s="1">
        <f t="shared" ca="1" si="155"/>
        <v>1</v>
      </c>
    </row>
    <row r="1414" spans="9:16" x14ac:dyDescent="0.3">
      <c r="I1414" s="14">
        <v>1388</v>
      </c>
      <c r="J1414" s="3">
        <f t="shared" ca="1" si="150"/>
        <v>3.0244336932620897</v>
      </c>
      <c r="K1414" s="3">
        <f t="shared" ca="1" si="151"/>
        <v>1.0264886854228195</v>
      </c>
      <c r="L1414" s="3">
        <f t="shared" ca="1" si="152"/>
        <v>4.0509223786849091</v>
      </c>
      <c r="N1414" s="3">
        <f t="shared" ca="1" si="153"/>
        <v>1.2190283182801844</v>
      </c>
      <c r="O1414" s="3">
        <f t="shared" ca="1" si="154"/>
        <v>4.0509223786849091</v>
      </c>
      <c r="P1414" s="1">
        <f t="shared" ca="1" si="155"/>
        <v>1</v>
      </c>
    </row>
    <row r="1415" spans="9:16" x14ac:dyDescent="0.3">
      <c r="I1415" s="14">
        <v>1389</v>
      </c>
      <c r="J1415" s="3">
        <f t="shared" ca="1" si="150"/>
        <v>1.757782688431653</v>
      </c>
      <c r="K1415" s="3">
        <f t="shared" ca="1" si="151"/>
        <v>1.421732631206069</v>
      </c>
      <c r="L1415" s="3">
        <f t="shared" ca="1" si="152"/>
        <v>3.1795153196377219</v>
      </c>
      <c r="N1415" s="3">
        <f t="shared" ca="1" si="153"/>
        <v>3.4601049185536681</v>
      </c>
      <c r="O1415" s="3">
        <f t="shared" ca="1" si="154"/>
        <v>3.1795153196377219</v>
      </c>
      <c r="P1415" s="1">
        <f t="shared" ca="1" si="155"/>
        <v>0</v>
      </c>
    </row>
    <row r="1416" spans="9:16" x14ac:dyDescent="0.3">
      <c r="I1416" s="14">
        <v>1390</v>
      </c>
      <c r="J1416" s="3">
        <f t="shared" ca="1" si="150"/>
        <v>1.1922979460998464</v>
      </c>
      <c r="K1416" s="3">
        <f t="shared" ca="1" si="151"/>
        <v>1.9149033013851131</v>
      </c>
      <c r="L1416" s="3">
        <f t="shared" ca="1" si="152"/>
        <v>3.1072012474849595</v>
      </c>
      <c r="N1416" s="3">
        <f t="shared" ca="1" si="153"/>
        <v>0.53504227876244714</v>
      </c>
      <c r="O1416" s="3">
        <f t="shared" ca="1" si="154"/>
        <v>3.1072012474849595</v>
      </c>
      <c r="P1416" s="1">
        <f t="shared" ca="1" si="155"/>
        <v>1</v>
      </c>
    </row>
    <row r="1417" spans="9:16" x14ac:dyDescent="0.3">
      <c r="I1417" s="14">
        <v>1391</v>
      </c>
      <c r="J1417" s="3">
        <f t="shared" ca="1" si="150"/>
        <v>1.1636799954942811</v>
      </c>
      <c r="K1417" s="3">
        <f t="shared" ca="1" si="151"/>
        <v>0.85865274293736582</v>
      </c>
      <c r="L1417" s="3">
        <f t="shared" ca="1" si="152"/>
        <v>2.022332738431647</v>
      </c>
      <c r="N1417" s="3">
        <f t="shared" ca="1" si="153"/>
        <v>0.87252304000909764</v>
      </c>
      <c r="O1417" s="3">
        <f t="shared" ca="1" si="154"/>
        <v>2.022332738431647</v>
      </c>
      <c r="P1417" s="1">
        <f t="shared" ca="1" si="155"/>
        <v>1</v>
      </c>
    </row>
    <row r="1418" spans="9:16" x14ac:dyDescent="0.3">
      <c r="I1418" s="14">
        <v>1392</v>
      </c>
      <c r="J1418" s="3">
        <f t="shared" ca="1" si="150"/>
        <v>2.8715495636403898</v>
      </c>
      <c r="K1418" s="3">
        <f t="shared" ca="1" si="151"/>
        <v>1.9165663885877717</v>
      </c>
      <c r="L1418" s="3">
        <f t="shared" ca="1" si="152"/>
        <v>4.7881159522281616</v>
      </c>
      <c r="N1418" s="3">
        <f t="shared" ca="1" si="153"/>
        <v>-0.23379812651456677</v>
      </c>
      <c r="O1418" s="3">
        <f t="shared" ca="1" si="154"/>
        <v>4.7881159522281616</v>
      </c>
      <c r="P1418" s="1">
        <f t="shared" ca="1" si="155"/>
        <v>1</v>
      </c>
    </row>
    <row r="1419" spans="9:16" x14ac:dyDescent="0.3">
      <c r="I1419" s="14">
        <v>1393</v>
      </c>
      <c r="J1419" s="3">
        <f t="shared" ca="1" si="150"/>
        <v>2.3313114263371122</v>
      </c>
      <c r="K1419" s="3">
        <f t="shared" ca="1" si="151"/>
        <v>1.8398110631509126</v>
      </c>
      <c r="L1419" s="3">
        <f t="shared" ca="1" si="152"/>
        <v>4.1711224894880248</v>
      </c>
      <c r="N1419" s="3">
        <f t="shared" ca="1" si="153"/>
        <v>1.2949796305532237</v>
      </c>
      <c r="O1419" s="3">
        <f t="shared" ca="1" si="154"/>
        <v>4.1711224894880248</v>
      </c>
      <c r="P1419" s="1">
        <f t="shared" ca="1" si="155"/>
        <v>1</v>
      </c>
    </row>
    <row r="1420" spans="9:16" x14ac:dyDescent="0.3">
      <c r="I1420" s="14">
        <v>1394</v>
      </c>
      <c r="J1420" s="3">
        <f t="shared" ca="1" si="150"/>
        <v>2.0910512085369639</v>
      </c>
      <c r="K1420" s="3">
        <f t="shared" ca="1" si="151"/>
        <v>1.8658102942571531</v>
      </c>
      <c r="L1420" s="3">
        <f t="shared" ca="1" si="152"/>
        <v>3.956861502794117</v>
      </c>
      <c r="N1420" s="3">
        <f t="shared" ca="1" si="153"/>
        <v>0.66764855074912388</v>
      </c>
      <c r="O1420" s="3">
        <f t="shared" ca="1" si="154"/>
        <v>3.956861502794117</v>
      </c>
      <c r="P1420" s="1">
        <f t="shared" ca="1" si="155"/>
        <v>1</v>
      </c>
    </row>
    <row r="1421" spans="9:16" x14ac:dyDescent="0.3">
      <c r="I1421" s="14">
        <v>1395</v>
      </c>
      <c r="J1421" s="3">
        <f t="shared" ca="1" si="150"/>
        <v>1.8627551521867993</v>
      </c>
      <c r="K1421" s="3">
        <f t="shared" ca="1" si="151"/>
        <v>1.4563520424028116</v>
      </c>
      <c r="L1421" s="3">
        <f t="shared" ca="1" si="152"/>
        <v>3.3191071945896109</v>
      </c>
      <c r="N1421" s="3">
        <f t="shared" ca="1" si="153"/>
        <v>0.79416903092731705</v>
      </c>
      <c r="O1421" s="3">
        <f t="shared" ca="1" si="154"/>
        <v>3.3191071945896109</v>
      </c>
      <c r="P1421" s="1">
        <f t="shared" ca="1" si="155"/>
        <v>1</v>
      </c>
    </row>
    <row r="1422" spans="9:16" x14ac:dyDescent="0.3">
      <c r="I1422" s="14">
        <v>1396</v>
      </c>
      <c r="J1422" s="3">
        <f t="shared" ca="1" si="150"/>
        <v>1.3601304845676947</v>
      </c>
      <c r="K1422" s="3">
        <f t="shared" ca="1" si="151"/>
        <v>1.8729394761434723</v>
      </c>
      <c r="L1422" s="3">
        <f t="shared" ca="1" si="152"/>
        <v>3.233069960711167</v>
      </c>
      <c r="N1422" s="3">
        <f t="shared" ca="1" si="153"/>
        <v>0.201604050761375</v>
      </c>
      <c r="O1422" s="3">
        <f t="shared" ca="1" si="154"/>
        <v>3.233069960711167</v>
      </c>
      <c r="P1422" s="1">
        <f t="shared" ca="1" si="155"/>
        <v>1</v>
      </c>
    </row>
    <row r="1423" spans="9:16" x14ac:dyDescent="0.3">
      <c r="I1423" s="14">
        <v>1397</v>
      </c>
      <c r="J1423" s="3">
        <f t="shared" ca="1" si="150"/>
        <v>1.3216197142980637</v>
      </c>
      <c r="K1423" s="3">
        <f t="shared" ca="1" si="151"/>
        <v>1.9314468460849927</v>
      </c>
      <c r="L1423" s="3">
        <f t="shared" ca="1" si="152"/>
        <v>3.2530665603830564</v>
      </c>
      <c r="N1423" s="3">
        <f t="shared" ca="1" si="153"/>
        <v>0.80903471255951598</v>
      </c>
      <c r="O1423" s="3">
        <f t="shared" ca="1" si="154"/>
        <v>3.2530665603830564</v>
      </c>
      <c r="P1423" s="1">
        <f t="shared" ca="1" si="155"/>
        <v>1</v>
      </c>
    </row>
    <row r="1424" spans="9:16" x14ac:dyDescent="0.3">
      <c r="I1424" s="14">
        <v>1398</v>
      </c>
      <c r="J1424" s="3">
        <f t="shared" ca="1" si="150"/>
        <v>1.7870545535705629</v>
      </c>
      <c r="K1424" s="3">
        <f t="shared" ca="1" si="151"/>
        <v>3.0852094055800192</v>
      </c>
      <c r="L1424" s="3">
        <f t="shared" ca="1" si="152"/>
        <v>4.8722639591505823</v>
      </c>
      <c r="N1424" s="3">
        <f t="shared" ca="1" si="153"/>
        <v>2.8512949425447536</v>
      </c>
      <c r="O1424" s="3">
        <f t="shared" ca="1" si="154"/>
        <v>4.8722639591505823</v>
      </c>
      <c r="P1424" s="1">
        <f t="shared" ca="1" si="155"/>
        <v>1</v>
      </c>
    </row>
    <row r="1425" spans="9:16" x14ac:dyDescent="0.3">
      <c r="I1425" s="14">
        <v>1399</v>
      </c>
      <c r="J1425" s="3">
        <f t="shared" ca="1" si="150"/>
        <v>2.2849772280701814</v>
      </c>
      <c r="K1425" s="3">
        <f t="shared" ca="1" si="151"/>
        <v>0.70505252599352364</v>
      </c>
      <c r="L1425" s="3">
        <f t="shared" ca="1" si="152"/>
        <v>2.9900297540637051</v>
      </c>
      <c r="N1425" s="3">
        <f t="shared" ca="1" si="153"/>
        <v>1.2880890622517185</v>
      </c>
      <c r="O1425" s="3">
        <f t="shared" ca="1" si="154"/>
        <v>2.9900297540637051</v>
      </c>
      <c r="P1425" s="1">
        <f t="shared" ca="1" si="155"/>
        <v>1</v>
      </c>
    </row>
    <row r="1426" spans="9:16" x14ac:dyDescent="0.3">
      <c r="I1426" s="14">
        <v>1400</v>
      </c>
      <c r="J1426" s="3">
        <f t="shared" ca="1" si="150"/>
        <v>3.0048709319575373</v>
      </c>
      <c r="K1426" s="3">
        <f t="shared" ca="1" si="151"/>
        <v>0.85270939378027633</v>
      </c>
      <c r="L1426" s="3">
        <f t="shared" ca="1" si="152"/>
        <v>3.8575803257378136</v>
      </c>
      <c r="N1426" s="3">
        <f t="shared" ca="1" si="153"/>
        <v>-0.2980369416337787</v>
      </c>
      <c r="O1426" s="3">
        <f t="shared" ca="1" si="154"/>
        <v>3.8575803257378136</v>
      </c>
      <c r="P1426" s="1">
        <f t="shared" ca="1" si="155"/>
        <v>1</v>
      </c>
    </row>
    <row r="1427" spans="9:16" x14ac:dyDescent="0.3">
      <c r="I1427" s="14">
        <v>1401</v>
      </c>
      <c r="J1427" s="3">
        <f t="shared" ca="1" si="150"/>
        <v>2.308884622046822</v>
      </c>
      <c r="K1427" s="3">
        <f t="shared" ca="1" si="151"/>
        <v>2.6106208182588659</v>
      </c>
      <c r="L1427" s="3">
        <f t="shared" ca="1" si="152"/>
        <v>4.9195054403056879</v>
      </c>
      <c r="N1427" s="3">
        <f t="shared" ca="1" si="153"/>
        <v>0.22070909228395574</v>
      </c>
      <c r="O1427" s="3">
        <f t="shared" ca="1" si="154"/>
        <v>4.9195054403056879</v>
      </c>
      <c r="P1427" s="1">
        <f t="shared" ca="1" si="155"/>
        <v>1</v>
      </c>
    </row>
    <row r="1428" spans="9:16" x14ac:dyDescent="0.3">
      <c r="I1428" s="14">
        <v>1402</v>
      </c>
      <c r="J1428" s="3">
        <f t="shared" ca="1" si="150"/>
        <v>1.3548497334890444</v>
      </c>
      <c r="K1428" s="3">
        <f t="shared" ca="1" si="151"/>
        <v>3.4623097071766473E-3</v>
      </c>
      <c r="L1428" s="3">
        <f t="shared" ca="1" si="152"/>
        <v>1.358312043196221</v>
      </c>
      <c r="N1428" s="3">
        <f t="shared" ca="1" si="153"/>
        <v>1.8079150657857395</v>
      </c>
      <c r="O1428" s="3">
        <f t="shared" ca="1" si="154"/>
        <v>1.358312043196221</v>
      </c>
      <c r="P1428" s="1">
        <f t="shared" ca="1" si="155"/>
        <v>0</v>
      </c>
    </row>
    <row r="1429" spans="9:16" x14ac:dyDescent="0.3">
      <c r="I1429" s="14">
        <v>1403</v>
      </c>
      <c r="J1429" s="3">
        <f t="shared" ca="1" si="150"/>
        <v>2.8200815933016563</v>
      </c>
      <c r="K1429" s="3">
        <f t="shared" ca="1" si="151"/>
        <v>-0.64735497356698213</v>
      </c>
      <c r="L1429" s="3">
        <f t="shared" ca="1" si="152"/>
        <v>2.1727266197346742</v>
      </c>
      <c r="N1429" s="3">
        <f t="shared" ca="1" si="153"/>
        <v>2.198476170219112</v>
      </c>
      <c r="O1429" s="3">
        <f t="shared" ca="1" si="154"/>
        <v>2.1727266197346742</v>
      </c>
      <c r="P1429" s="1">
        <f t="shared" ca="1" si="155"/>
        <v>0</v>
      </c>
    </row>
    <row r="1430" spans="9:16" x14ac:dyDescent="0.3">
      <c r="I1430" s="14">
        <v>1404</v>
      </c>
      <c r="J1430" s="3">
        <f t="shared" ca="1" si="150"/>
        <v>2.4223556382407136</v>
      </c>
      <c r="K1430" s="3">
        <f t="shared" ca="1" si="151"/>
        <v>1.3007360136114809</v>
      </c>
      <c r="L1430" s="3">
        <f t="shared" ca="1" si="152"/>
        <v>3.7230916518521946</v>
      </c>
      <c r="N1430" s="3">
        <f t="shared" ca="1" si="153"/>
        <v>-0.42852349662858757</v>
      </c>
      <c r="O1430" s="3">
        <f t="shared" ca="1" si="154"/>
        <v>3.7230916518521946</v>
      </c>
      <c r="P1430" s="1">
        <f t="shared" ca="1" si="155"/>
        <v>1</v>
      </c>
    </row>
    <row r="1431" spans="9:16" x14ac:dyDescent="0.3">
      <c r="I1431" s="14">
        <v>1405</v>
      </c>
      <c r="J1431" s="3">
        <f t="shared" ca="1" si="150"/>
        <v>2.4088779006399759</v>
      </c>
      <c r="K1431" s="3">
        <f t="shared" ca="1" si="151"/>
        <v>-0.81232100252213013</v>
      </c>
      <c r="L1431" s="3">
        <f t="shared" ca="1" si="152"/>
        <v>1.5965568981178457</v>
      </c>
      <c r="N1431" s="3">
        <f t="shared" ca="1" si="153"/>
        <v>1.4068269800378537</v>
      </c>
      <c r="O1431" s="3">
        <f t="shared" ca="1" si="154"/>
        <v>1.5965568981178457</v>
      </c>
      <c r="P1431" s="1">
        <f t="shared" ca="1" si="155"/>
        <v>1</v>
      </c>
    </row>
    <row r="1432" spans="9:16" x14ac:dyDescent="0.3">
      <c r="I1432" s="14">
        <v>1406</v>
      </c>
      <c r="J1432" s="3">
        <f t="shared" ca="1" si="150"/>
        <v>1.1884283994312868</v>
      </c>
      <c r="K1432" s="3">
        <f t="shared" ca="1" si="151"/>
        <v>3.1559308636463199</v>
      </c>
      <c r="L1432" s="3">
        <f t="shared" ca="1" si="152"/>
        <v>4.3443592630776067</v>
      </c>
      <c r="N1432" s="3">
        <f t="shared" ca="1" si="153"/>
        <v>-6.8303895698027528E-2</v>
      </c>
      <c r="O1432" s="3">
        <f t="shared" ca="1" si="154"/>
        <v>4.3443592630776067</v>
      </c>
      <c r="P1432" s="1">
        <f t="shared" ca="1" si="155"/>
        <v>1</v>
      </c>
    </row>
    <row r="1433" spans="9:16" x14ac:dyDescent="0.3">
      <c r="I1433" s="14">
        <v>1407</v>
      </c>
      <c r="J1433" s="3">
        <f t="shared" ca="1" si="150"/>
        <v>1.7336330493206731</v>
      </c>
      <c r="K1433" s="3">
        <f t="shared" ca="1" si="151"/>
        <v>0.16793311101116237</v>
      </c>
      <c r="L1433" s="3">
        <f t="shared" ca="1" si="152"/>
        <v>1.9015661603318355</v>
      </c>
      <c r="N1433" s="3">
        <f t="shared" ca="1" si="153"/>
        <v>2.2579569874252465</v>
      </c>
      <c r="O1433" s="3">
        <f t="shared" ca="1" si="154"/>
        <v>1.9015661603318355</v>
      </c>
      <c r="P1433" s="1">
        <f t="shared" ca="1" si="155"/>
        <v>0</v>
      </c>
    </row>
    <row r="1434" spans="9:16" x14ac:dyDescent="0.3">
      <c r="I1434" s="14">
        <v>1408</v>
      </c>
      <c r="J1434" s="3">
        <f t="shared" ca="1" si="150"/>
        <v>1.7713627971945789</v>
      </c>
      <c r="K1434" s="3">
        <f t="shared" ca="1" si="151"/>
        <v>2.1769361369420972</v>
      </c>
      <c r="L1434" s="3">
        <f t="shared" ca="1" si="152"/>
        <v>3.9482989341366759</v>
      </c>
      <c r="N1434" s="3">
        <f t="shared" ca="1" si="153"/>
        <v>1.8675230042463489</v>
      </c>
      <c r="O1434" s="3">
        <f t="shared" ca="1" si="154"/>
        <v>3.9482989341366759</v>
      </c>
      <c r="P1434" s="1">
        <f t="shared" ca="1" si="155"/>
        <v>1</v>
      </c>
    </row>
    <row r="1435" spans="9:16" x14ac:dyDescent="0.3">
      <c r="I1435" s="14">
        <v>1409</v>
      </c>
      <c r="J1435" s="3">
        <f t="shared" ca="1" si="150"/>
        <v>1.5558745348834122</v>
      </c>
      <c r="K1435" s="3">
        <f t="shared" ca="1" si="151"/>
        <v>2.6196366946063367</v>
      </c>
      <c r="L1435" s="3">
        <f t="shared" ca="1" si="152"/>
        <v>4.1755112294897492</v>
      </c>
      <c r="N1435" s="3">
        <f t="shared" ca="1" si="153"/>
        <v>0.90294633181492434</v>
      </c>
      <c r="O1435" s="3">
        <f t="shared" ca="1" si="154"/>
        <v>4.1755112294897492</v>
      </c>
      <c r="P1435" s="1">
        <f t="shared" ca="1" si="155"/>
        <v>1</v>
      </c>
    </row>
    <row r="1436" spans="9:16" x14ac:dyDescent="0.3">
      <c r="I1436" s="14">
        <v>1410</v>
      </c>
      <c r="J1436" s="3">
        <f t="shared" ref="J1436:J1499" ca="1" si="156">_xlfn.GAMMA.INV(RAND(),$E$18,$E$19)</f>
        <v>2.6471220375872417</v>
      </c>
      <c r="K1436" s="3">
        <f t="shared" ref="K1436:K1499" ca="1" si="157">IF($D$16&gt;$C$16,N1436,L1436-J1436)</f>
        <v>-0.44295585938024162</v>
      </c>
      <c r="L1436" s="3">
        <f t="shared" ref="L1436:L1499" ca="1" si="158">IF($D$16&gt;$C$16,K1436+J1436,O1436)</f>
        <v>2.2041661782070001</v>
      </c>
      <c r="N1436" s="3">
        <f t="shared" ref="N1436:N1499" ca="1" si="159">_xlfn.NORM.INV(RAND(),$C$15,SQRT($C$16))</f>
        <v>0.7852892874821199</v>
      </c>
      <c r="O1436" s="3">
        <f t="shared" ref="O1436:O1499" ca="1" si="160">_xlfn.NORM.INV(RAND(),$D$15,SQRT($D$16))</f>
        <v>2.2041661782070001</v>
      </c>
      <c r="P1436" s="1">
        <f t="shared" ref="P1436:P1499" ca="1" si="161">IF(O1436&gt;N1436,1,0)</f>
        <v>1</v>
      </c>
    </row>
    <row r="1437" spans="9:16" x14ac:dyDescent="0.3">
      <c r="I1437" s="14">
        <v>1411</v>
      </c>
      <c r="J1437" s="3">
        <f t="shared" ca="1" si="156"/>
        <v>1.8954181879869143</v>
      </c>
      <c r="K1437" s="3">
        <f t="shared" ca="1" si="157"/>
        <v>-0.52983541364611297</v>
      </c>
      <c r="L1437" s="3">
        <f t="shared" ca="1" si="158"/>
        <v>1.3655827743408013</v>
      </c>
      <c r="N1437" s="3">
        <f t="shared" ca="1" si="159"/>
        <v>1.6928120911652109</v>
      </c>
      <c r="O1437" s="3">
        <f t="shared" ca="1" si="160"/>
        <v>1.3655827743408013</v>
      </c>
      <c r="P1437" s="1">
        <f t="shared" ca="1" si="161"/>
        <v>0</v>
      </c>
    </row>
    <row r="1438" spans="9:16" x14ac:dyDescent="0.3">
      <c r="I1438" s="14">
        <v>1412</v>
      </c>
      <c r="J1438" s="3">
        <f t="shared" ca="1" si="156"/>
        <v>2.0620070196094273</v>
      </c>
      <c r="K1438" s="3">
        <f t="shared" ca="1" si="157"/>
        <v>2.1950232409889239</v>
      </c>
      <c r="L1438" s="3">
        <f t="shared" ca="1" si="158"/>
        <v>4.2570302605983512</v>
      </c>
      <c r="N1438" s="3">
        <f t="shared" ca="1" si="159"/>
        <v>1.4289788652427633</v>
      </c>
      <c r="O1438" s="3">
        <f t="shared" ca="1" si="160"/>
        <v>4.2570302605983512</v>
      </c>
      <c r="P1438" s="1">
        <f t="shared" ca="1" si="161"/>
        <v>1</v>
      </c>
    </row>
    <row r="1439" spans="9:16" x14ac:dyDescent="0.3">
      <c r="I1439" s="14">
        <v>1413</v>
      </c>
      <c r="J1439" s="3">
        <f t="shared" ca="1" si="156"/>
        <v>1.9568858609981594</v>
      </c>
      <c r="K1439" s="3">
        <f t="shared" ca="1" si="157"/>
        <v>-5.1685242420464572E-2</v>
      </c>
      <c r="L1439" s="3">
        <f t="shared" ca="1" si="158"/>
        <v>1.9052006185776948</v>
      </c>
      <c r="N1439" s="3">
        <f t="shared" ca="1" si="159"/>
        <v>1.91801391284218</v>
      </c>
      <c r="O1439" s="3">
        <f t="shared" ca="1" si="160"/>
        <v>1.9052006185776948</v>
      </c>
      <c r="P1439" s="1">
        <f t="shared" ca="1" si="161"/>
        <v>0</v>
      </c>
    </row>
    <row r="1440" spans="9:16" x14ac:dyDescent="0.3">
      <c r="I1440" s="14">
        <v>1414</v>
      </c>
      <c r="J1440" s="3">
        <f t="shared" ca="1" si="156"/>
        <v>1.551709286610482</v>
      </c>
      <c r="K1440" s="3">
        <f t="shared" ca="1" si="157"/>
        <v>0.74560102077981738</v>
      </c>
      <c r="L1440" s="3">
        <f t="shared" ca="1" si="158"/>
        <v>2.2973103073902994</v>
      </c>
      <c r="N1440" s="3">
        <f t="shared" ca="1" si="159"/>
        <v>1.8461690001826243</v>
      </c>
      <c r="O1440" s="3">
        <f t="shared" ca="1" si="160"/>
        <v>2.2973103073902994</v>
      </c>
      <c r="P1440" s="1">
        <f t="shared" ca="1" si="161"/>
        <v>1</v>
      </c>
    </row>
    <row r="1441" spans="9:16" x14ac:dyDescent="0.3">
      <c r="I1441" s="14">
        <v>1415</v>
      </c>
      <c r="J1441" s="3">
        <f t="shared" ca="1" si="156"/>
        <v>1.6934686643322827</v>
      </c>
      <c r="K1441" s="3">
        <f t="shared" ca="1" si="157"/>
        <v>0.61817880399550207</v>
      </c>
      <c r="L1441" s="3">
        <f t="shared" ca="1" si="158"/>
        <v>2.3116474683277848</v>
      </c>
      <c r="N1441" s="3">
        <f t="shared" ca="1" si="159"/>
        <v>1.4695061765899635</v>
      </c>
      <c r="O1441" s="3">
        <f t="shared" ca="1" si="160"/>
        <v>2.3116474683277848</v>
      </c>
      <c r="P1441" s="1">
        <f t="shared" ca="1" si="161"/>
        <v>1</v>
      </c>
    </row>
    <row r="1442" spans="9:16" x14ac:dyDescent="0.3">
      <c r="I1442" s="14">
        <v>1416</v>
      </c>
      <c r="J1442" s="3">
        <f t="shared" ca="1" si="156"/>
        <v>1.0527854408447535</v>
      </c>
      <c r="K1442" s="3">
        <f t="shared" ca="1" si="157"/>
        <v>2.3120631811957386</v>
      </c>
      <c r="L1442" s="3">
        <f t="shared" ca="1" si="158"/>
        <v>3.3648486220404918</v>
      </c>
      <c r="N1442" s="3">
        <f t="shared" ca="1" si="159"/>
        <v>3.6615077780605576E-2</v>
      </c>
      <c r="O1442" s="3">
        <f t="shared" ca="1" si="160"/>
        <v>3.3648486220404918</v>
      </c>
      <c r="P1442" s="1">
        <f t="shared" ca="1" si="161"/>
        <v>1</v>
      </c>
    </row>
    <row r="1443" spans="9:16" x14ac:dyDescent="0.3">
      <c r="I1443" s="14">
        <v>1417</v>
      </c>
      <c r="J1443" s="3">
        <f t="shared" ca="1" si="156"/>
        <v>0.56426679722797635</v>
      </c>
      <c r="K1443" s="3">
        <f t="shared" ca="1" si="157"/>
        <v>1.4958209334081811</v>
      </c>
      <c r="L1443" s="3">
        <f t="shared" ca="1" si="158"/>
        <v>2.0600877306361576</v>
      </c>
      <c r="N1443" s="3">
        <f t="shared" ca="1" si="159"/>
        <v>2.4857276646767748</v>
      </c>
      <c r="O1443" s="3">
        <f t="shared" ca="1" si="160"/>
        <v>2.0600877306361576</v>
      </c>
      <c r="P1443" s="1">
        <f t="shared" ca="1" si="161"/>
        <v>0</v>
      </c>
    </row>
    <row r="1444" spans="9:16" x14ac:dyDescent="0.3">
      <c r="I1444" s="14">
        <v>1418</v>
      </c>
      <c r="J1444" s="3">
        <f t="shared" ca="1" si="156"/>
        <v>2.2833620004165658</v>
      </c>
      <c r="K1444" s="3">
        <f t="shared" ca="1" si="157"/>
        <v>2.6836766625464188</v>
      </c>
      <c r="L1444" s="3">
        <f t="shared" ca="1" si="158"/>
        <v>4.9670386629629846</v>
      </c>
      <c r="N1444" s="3">
        <f t="shared" ca="1" si="159"/>
        <v>2.0857496069740371</v>
      </c>
      <c r="O1444" s="3">
        <f t="shared" ca="1" si="160"/>
        <v>4.9670386629629846</v>
      </c>
      <c r="P1444" s="1">
        <f t="shared" ca="1" si="161"/>
        <v>1</v>
      </c>
    </row>
    <row r="1445" spans="9:16" x14ac:dyDescent="0.3">
      <c r="I1445" s="14">
        <v>1419</v>
      </c>
      <c r="J1445" s="3">
        <f t="shared" ca="1" si="156"/>
        <v>1.2761261854461881</v>
      </c>
      <c r="K1445" s="3">
        <f t="shared" ca="1" si="157"/>
        <v>2.9832448089827732</v>
      </c>
      <c r="L1445" s="3">
        <f t="shared" ca="1" si="158"/>
        <v>4.2593709944289611</v>
      </c>
      <c r="N1445" s="3">
        <f t="shared" ca="1" si="159"/>
        <v>2.3314734248202686</v>
      </c>
      <c r="O1445" s="3">
        <f t="shared" ca="1" si="160"/>
        <v>4.2593709944289611</v>
      </c>
      <c r="P1445" s="1">
        <f t="shared" ca="1" si="161"/>
        <v>1</v>
      </c>
    </row>
    <row r="1446" spans="9:16" x14ac:dyDescent="0.3">
      <c r="I1446" s="14">
        <v>1420</v>
      </c>
      <c r="J1446" s="3">
        <f t="shared" ca="1" si="156"/>
        <v>0.78129804344816822</v>
      </c>
      <c r="K1446" s="3">
        <f t="shared" ca="1" si="157"/>
        <v>2.8383584702528299</v>
      </c>
      <c r="L1446" s="3">
        <f t="shared" ca="1" si="158"/>
        <v>3.6196565137009982</v>
      </c>
      <c r="N1446" s="3">
        <f t="shared" ca="1" si="159"/>
        <v>0.90940507725110131</v>
      </c>
      <c r="O1446" s="3">
        <f t="shared" ca="1" si="160"/>
        <v>3.6196565137009982</v>
      </c>
      <c r="P1446" s="1">
        <f t="shared" ca="1" si="161"/>
        <v>1</v>
      </c>
    </row>
    <row r="1447" spans="9:16" x14ac:dyDescent="0.3">
      <c r="I1447" s="14">
        <v>1421</v>
      </c>
      <c r="J1447" s="3">
        <f t="shared" ca="1" si="156"/>
        <v>1.5173660121725849</v>
      </c>
      <c r="K1447" s="3">
        <f t="shared" ca="1" si="157"/>
        <v>3.3699956333702508</v>
      </c>
      <c r="L1447" s="3">
        <f t="shared" ca="1" si="158"/>
        <v>4.8873616455428355</v>
      </c>
      <c r="N1447" s="3">
        <f t="shared" ca="1" si="159"/>
        <v>0.3371821276555006</v>
      </c>
      <c r="O1447" s="3">
        <f t="shared" ca="1" si="160"/>
        <v>4.8873616455428355</v>
      </c>
      <c r="P1447" s="1">
        <f t="shared" ca="1" si="161"/>
        <v>1</v>
      </c>
    </row>
    <row r="1448" spans="9:16" x14ac:dyDescent="0.3">
      <c r="I1448" s="14">
        <v>1422</v>
      </c>
      <c r="J1448" s="3">
        <f t="shared" ca="1" si="156"/>
        <v>1.9960820576502718</v>
      </c>
      <c r="K1448" s="3">
        <f t="shared" ca="1" si="157"/>
        <v>0.50630815384173178</v>
      </c>
      <c r="L1448" s="3">
        <f t="shared" ca="1" si="158"/>
        <v>2.5023902114920036</v>
      </c>
      <c r="N1448" s="3">
        <f t="shared" ca="1" si="159"/>
        <v>2.7217275853949188</v>
      </c>
      <c r="O1448" s="3">
        <f t="shared" ca="1" si="160"/>
        <v>2.5023902114920036</v>
      </c>
      <c r="P1448" s="1">
        <f t="shared" ca="1" si="161"/>
        <v>0</v>
      </c>
    </row>
    <row r="1449" spans="9:16" x14ac:dyDescent="0.3">
      <c r="I1449" s="14">
        <v>1423</v>
      </c>
      <c r="J1449" s="3">
        <f t="shared" ca="1" si="156"/>
        <v>2.9948611718369542</v>
      </c>
      <c r="K1449" s="3">
        <f t="shared" ca="1" si="157"/>
        <v>1.8923967743019552</v>
      </c>
      <c r="L1449" s="3">
        <f t="shared" ca="1" si="158"/>
        <v>4.8872579461389094</v>
      </c>
      <c r="N1449" s="3">
        <f t="shared" ca="1" si="159"/>
        <v>0.20938475006327484</v>
      </c>
      <c r="O1449" s="3">
        <f t="shared" ca="1" si="160"/>
        <v>4.8872579461389094</v>
      </c>
      <c r="P1449" s="1">
        <f t="shared" ca="1" si="161"/>
        <v>1</v>
      </c>
    </row>
    <row r="1450" spans="9:16" x14ac:dyDescent="0.3">
      <c r="I1450" s="14">
        <v>1424</v>
      </c>
      <c r="J1450" s="3">
        <f t="shared" ca="1" si="156"/>
        <v>2.6412256058234984</v>
      </c>
      <c r="K1450" s="3">
        <f t="shared" ca="1" si="157"/>
        <v>1.072837073502579</v>
      </c>
      <c r="L1450" s="3">
        <f t="shared" ca="1" si="158"/>
        <v>3.7140626793260774</v>
      </c>
      <c r="N1450" s="3">
        <f t="shared" ca="1" si="159"/>
        <v>0.42656403292474387</v>
      </c>
      <c r="O1450" s="3">
        <f t="shared" ca="1" si="160"/>
        <v>3.7140626793260774</v>
      </c>
      <c r="P1450" s="1">
        <f t="shared" ca="1" si="161"/>
        <v>1</v>
      </c>
    </row>
    <row r="1451" spans="9:16" x14ac:dyDescent="0.3">
      <c r="I1451" s="14">
        <v>1425</v>
      </c>
      <c r="J1451" s="3">
        <f t="shared" ca="1" si="156"/>
        <v>1.4502516797624769</v>
      </c>
      <c r="K1451" s="3">
        <f t="shared" ca="1" si="157"/>
        <v>3.0506248042308055</v>
      </c>
      <c r="L1451" s="3">
        <f t="shared" ca="1" si="158"/>
        <v>4.5008764839932827</v>
      </c>
      <c r="N1451" s="3">
        <f t="shared" ca="1" si="159"/>
        <v>0.33214670606535912</v>
      </c>
      <c r="O1451" s="3">
        <f t="shared" ca="1" si="160"/>
        <v>4.5008764839932827</v>
      </c>
      <c r="P1451" s="1">
        <f t="shared" ca="1" si="161"/>
        <v>1</v>
      </c>
    </row>
    <row r="1452" spans="9:16" x14ac:dyDescent="0.3">
      <c r="I1452" s="14">
        <v>1426</v>
      </c>
      <c r="J1452" s="3">
        <f t="shared" ca="1" si="156"/>
        <v>2.4737933162535333</v>
      </c>
      <c r="K1452" s="3">
        <f t="shared" ca="1" si="157"/>
        <v>1.3484507570048363</v>
      </c>
      <c r="L1452" s="3">
        <f t="shared" ca="1" si="158"/>
        <v>3.8222440732583696</v>
      </c>
      <c r="N1452" s="3">
        <f t="shared" ca="1" si="159"/>
        <v>-0.10511022835186834</v>
      </c>
      <c r="O1452" s="3">
        <f t="shared" ca="1" si="160"/>
        <v>3.8222440732583696</v>
      </c>
      <c r="P1452" s="1">
        <f t="shared" ca="1" si="161"/>
        <v>1</v>
      </c>
    </row>
    <row r="1453" spans="9:16" x14ac:dyDescent="0.3">
      <c r="I1453" s="14">
        <v>1427</v>
      </c>
      <c r="J1453" s="3">
        <f t="shared" ca="1" si="156"/>
        <v>1.4815434073893869</v>
      </c>
      <c r="K1453" s="3">
        <f t="shared" ca="1" si="157"/>
        <v>0.95371522690601562</v>
      </c>
      <c r="L1453" s="3">
        <f t="shared" ca="1" si="158"/>
        <v>2.4352586342954026</v>
      </c>
      <c r="N1453" s="3">
        <f t="shared" ca="1" si="159"/>
        <v>0.96934390723687525</v>
      </c>
      <c r="O1453" s="3">
        <f t="shared" ca="1" si="160"/>
        <v>2.4352586342954026</v>
      </c>
      <c r="P1453" s="1">
        <f t="shared" ca="1" si="161"/>
        <v>1</v>
      </c>
    </row>
    <row r="1454" spans="9:16" x14ac:dyDescent="0.3">
      <c r="I1454" s="14">
        <v>1428</v>
      </c>
      <c r="J1454" s="3">
        <f t="shared" ca="1" si="156"/>
        <v>1.8689313350753176</v>
      </c>
      <c r="K1454" s="3">
        <f t="shared" ca="1" si="157"/>
        <v>2.4880990216966756</v>
      </c>
      <c r="L1454" s="3">
        <f t="shared" ca="1" si="158"/>
        <v>4.3570303567719932</v>
      </c>
      <c r="N1454" s="3">
        <f t="shared" ca="1" si="159"/>
        <v>-0.5167668597610986</v>
      </c>
      <c r="O1454" s="3">
        <f t="shared" ca="1" si="160"/>
        <v>4.3570303567719932</v>
      </c>
      <c r="P1454" s="1">
        <f t="shared" ca="1" si="161"/>
        <v>1</v>
      </c>
    </row>
    <row r="1455" spans="9:16" x14ac:dyDescent="0.3">
      <c r="I1455" s="14">
        <v>1429</v>
      </c>
      <c r="J1455" s="3">
        <f t="shared" ca="1" si="156"/>
        <v>1.7738435466355829</v>
      </c>
      <c r="K1455" s="3">
        <f t="shared" ca="1" si="157"/>
        <v>-1.5413960039121499</v>
      </c>
      <c r="L1455" s="3">
        <f t="shared" ca="1" si="158"/>
        <v>0.23244754272343293</v>
      </c>
      <c r="N1455" s="3">
        <f t="shared" ca="1" si="159"/>
        <v>-0.18580305126415997</v>
      </c>
      <c r="O1455" s="3">
        <f t="shared" ca="1" si="160"/>
        <v>0.23244754272343293</v>
      </c>
      <c r="P1455" s="1">
        <f t="shared" ca="1" si="161"/>
        <v>1</v>
      </c>
    </row>
    <row r="1456" spans="9:16" x14ac:dyDescent="0.3">
      <c r="I1456" s="14">
        <v>1430</v>
      </c>
      <c r="J1456" s="3">
        <f t="shared" ca="1" si="156"/>
        <v>2.7578820338641465</v>
      </c>
      <c r="K1456" s="3">
        <f t="shared" ca="1" si="157"/>
        <v>-1.267756530202496</v>
      </c>
      <c r="L1456" s="3">
        <f t="shared" ca="1" si="158"/>
        <v>1.4901255036616505</v>
      </c>
      <c r="N1456" s="3">
        <f t="shared" ca="1" si="159"/>
        <v>2.3871492064616469</v>
      </c>
      <c r="O1456" s="3">
        <f t="shared" ca="1" si="160"/>
        <v>1.4901255036616505</v>
      </c>
      <c r="P1456" s="1">
        <f t="shared" ca="1" si="161"/>
        <v>0</v>
      </c>
    </row>
    <row r="1457" spans="9:16" x14ac:dyDescent="0.3">
      <c r="I1457" s="14">
        <v>1431</v>
      </c>
      <c r="J1457" s="3">
        <f t="shared" ca="1" si="156"/>
        <v>3.2790101422387687</v>
      </c>
      <c r="K1457" s="3">
        <f t="shared" ca="1" si="157"/>
        <v>0.26898857784265751</v>
      </c>
      <c r="L1457" s="3">
        <f t="shared" ca="1" si="158"/>
        <v>3.5479987200814262</v>
      </c>
      <c r="N1457" s="3">
        <f t="shared" ca="1" si="159"/>
        <v>1.2807591815531332</v>
      </c>
      <c r="O1457" s="3">
        <f t="shared" ca="1" si="160"/>
        <v>3.5479987200814262</v>
      </c>
      <c r="P1457" s="1">
        <f t="shared" ca="1" si="161"/>
        <v>1</v>
      </c>
    </row>
    <row r="1458" spans="9:16" x14ac:dyDescent="0.3">
      <c r="I1458" s="14">
        <v>1432</v>
      </c>
      <c r="J1458" s="3">
        <f t="shared" ca="1" si="156"/>
        <v>2.831981955412834</v>
      </c>
      <c r="K1458" s="3">
        <f t="shared" ca="1" si="157"/>
        <v>1.0736392038903055</v>
      </c>
      <c r="L1458" s="3">
        <f t="shared" ca="1" si="158"/>
        <v>3.9056211593031396</v>
      </c>
      <c r="N1458" s="3">
        <f t="shared" ca="1" si="159"/>
        <v>2.632693353242904</v>
      </c>
      <c r="O1458" s="3">
        <f t="shared" ca="1" si="160"/>
        <v>3.9056211593031396</v>
      </c>
      <c r="P1458" s="1">
        <f t="shared" ca="1" si="161"/>
        <v>1</v>
      </c>
    </row>
    <row r="1459" spans="9:16" x14ac:dyDescent="0.3">
      <c r="I1459" s="14">
        <v>1433</v>
      </c>
      <c r="J1459" s="3">
        <f t="shared" ca="1" si="156"/>
        <v>1.6265176657325473</v>
      </c>
      <c r="K1459" s="3">
        <f t="shared" ca="1" si="157"/>
        <v>2.4710775875636619</v>
      </c>
      <c r="L1459" s="3">
        <f t="shared" ca="1" si="158"/>
        <v>4.097595253296209</v>
      </c>
      <c r="N1459" s="3">
        <f t="shared" ca="1" si="159"/>
        <v>1.1499724498566863</v>
      </c>
      <c r="O1459" s="3">
        <f t="shared" ca="1" si="160"/>
        <v>4.097595253296209</v>
      </c>
      <c r="P1459" s="1">
        <f t="shared" ca="1" si="161"/>
        <v>1</v>
      </c>
    </row>
    <row r="1460" spans="9:16" x14ac:dyDescent="0.3">
      <c r="I1460" s="14">
        <v>1434</v>
      </c>
      <c r="J1460" s="3">
        <f t="shared" ca="1" si="156"/>
        <v>0.46367073146589566</v>
      </c>
      <c r="K1460" s="3">
        <f t="shared" ca="1" si="157"/>
        <v>2.9297590699452698</v>
      </c>
      <c r="L1460" s="3">
        <f t="shared" ca="1" si="158"/>
        <v>3.3934298014111652</v>
      </c>
      <c r="N1460" s="3">
        <f t="shared" ca="1" si="159"/>
        <v>1.2566375113641977</v>
      </c>
      <c r="O1460" s="3">
        <f t="shared" ca="1" si="160"/>
        <v>3.3934298014111652</v>
      </c>
      <c r="P1460" s="1">
        <f t="shared" ca="1" si="161"/>
        <v>1</v>
      </c>
    </row>
    <row r="1461" spans="9:16" x14ac:dyDescent="0.3">
      <c r="I1461" s="14">
        <v>1435</v>
      </c>
      <c r="J1461" s="3">
        <f t="shared" ca="1" si="156"/>
        <v>1.8874342491854941</v>
      </c>
      <c r="K1461" s="3">
        <f t="shared" ca="1" si="157"/>
        <v>0.59841189502750791</v>
      </c>
      <c r="L1461" s="3">
        <f t="shared" ca="1" si="158"/>
        <v>2.485846144213002</v>
      </c>
      <c r="N1461" s="3">
        <f t="shared" ca="1" si="159"/>
        <v>0.93882355886415014</v>
      </c>
      <c r="O1461" s="3">
        <f t="shared" ca="1" si="160"/>
        <v>2.485846144213002</v>
      </c>
      <c r="P1461" s="1">
        <f t="shared" ca="1" si="161"/>
        <v>1</v>
      </c>
    </row>
    <row r="1462" spans="9:16" x14ac:dyDescent="0.3">
      <c r="I1462" s="14">
        <v>1436</v>
      </c>
      <c r="J1462" s="3">
        <f t="shared" ca="1" si="156"/>
        <v>1.6282080313589316</v>
      </c>
      <c r="K1462" s="3">
        <f t="shared" ca="1" si="157"/>
        <v>1.8100918990261163</v>
      </c>
      <c r="L1462" s="3">
        <f t="shared" ca="1" si="158"/>
        <v>3.4382999303850479</v>
      </c>
      <c r="N1462" s="3">
        <f t="shared" ca="1" si="159"/>
        <v>2.3500352181509161</v>
      </c>
      <c r="O1462" s="3">
        <f t="shared" ca="1" si="160"/>
        <v>3.4382999303850479</v>
      </c>
      <c r="P1462" s="1">
        <f t="shared" ca="1" si="161"/>
        <v>1</v>
      </c>
    </row>
    <row r="1463" spans="9:16" x14ac:dyDescent="0.3">
      <c r="I1463" s="14">
        <v>1437</v>
      </c>
      <c r="J1463" s="3">
        <f t="shared" ca="1" si="156"/>
        <v>1.1729524528075994</v>
      </c>
      <c r="K1463" s="3">
        <f t="shared" ca="1" si="157"/>
        <v>2.7904882697134341</v>
      </c>
      <c r="L1463" s="3">
        <f t="shared" ca="1" si="158"/>
        <v>3.9634407225210335</v>
      </c>
      <c r="N1463" s="3">
        <f t="shared" ca="1" si="159"/>
        <v>1.9386472595314883</v>
      </c>
      <c r="O1463" s="3">
        <f t="shared" ca="1" si="160"/>
        <v>3.9634407225210335</v>
      </c>
      <c r="P1463" s="1">
        <f t="shared" ca="1" si="161"/>
        <v>1</v>
      </c>
    </row>
    <row r="1464" spans="9:16" x14ac:dyDescent="0.3">
      <c r="I1464" s="14">
        <v>1438</v>
      </c>
      <c r="J1464" s="3">
        <f t="shared" ca="1" si="156"/>
        <v>1.0329763640343013</v>
      </c>
      <c r="K1464" s="3">
        <f t="shared" ca="1" si="157"/>
        <v>2.8139564539466333</v>
      </c>
      <c r="L1464" s="3">
        <f t="shared" ca="1" si="158"/>
        <v>3.8469328179809343</v>
      </c>
      <c r="N1464" s="3">
        <f t="shared" ca="1" si="159"/>
        <v>1.4530989980718905</v>
      </c>
      <c r="O1464" s="3">
        <f t="shared" ca="1" si="160"/>
        <v>3.8469328179809343</v>
      </c>
      <c r="P1464" s="1">
        <f t="shared" ca="1" si="161"/>
        <v>1</v>
      </c>
    </row>
    <row r="1465" spans="9:16" x14ac:dyDescent="0.3">
      <c r="I1465" s="14">
        <v>1439</v>
      </c>
      <c r="J1465" s="3">
        <f t="shared" ca="1" si="156"/>
        <v>2.6008470726939033</v>
      </c>
      <c r="K1465" s="3">
        <f t="shared" ca="1" si="157"/>
        <v>1.4892528097534763</v>
      </c>
      <c r="L1465" s="3">
        <f t="shared" ca="1" si="158"/>
        <v>4.0900998824473795</v>
      </c>
      <c r="N1465" s="3">
        <f t="shared" ca="1" si="159"/>
        <v>3.3247153942120184</v>
      </c>
      <c r="O1465" s="3">
        <f t="shared" ca="1" si="160"/>
        <v>4.0900998824473795</v>
      </c>
      <c r="P1465" s="1">
        <f t="shared" ca="1" si="161"/>
        <v>1</v>
      </c>
    </row>
    <row r="1466" spans="9:16" x14ac:dyDescent="0.3">
      <c r="I1466" s="14">
        <v>1440</v>
      </c>
      <c r="J1466" s="3">
        <f t="shared" ca="1" si="156"/>
        <v>2.9667882616737242</v>
      </c>
      <c r="K1466" s="3">
        <f t="shared" ca="1" si="157"/>
        <v>0.49829770261211337</v>
      </c>
      <c r="L1466" s="3">
        <f t="shared" ca="1" si="158"/>
        <v>3.4650859642858376</v>
      </c>
      <c r="N1466" s="3">
        <f t="shared" ca="1" si="159"/>
        <v>0.4493800301481593</v>
      </c>
      <c r="O1466" s="3">
        <f t="shared" ca="1" si="160"/>
        <v>3.4650859642858376</v>
      </c>
      <c r="P1466" s="1">
        <f t="shared" ca="1" si="161"/>
        <v>1</v>
      </c>
    </row>
    <row r="1467" spans="9:16" x14ac:dyDescent="0.3">
      <c r="I1467" s="14">
        <v>1441</v>
      </c>
      <c r="J1467" s="3">
        <f t="shared" ca="1" si="156"/>
        <v>1.3034891348526099</v>
      </c>
      <c r="K1467" s="3">
        <f t="shared" ca="1" si="157"/>
        <v>2.2804920714781085</v>
      </c>
      <c r="L1467" s="3">
        <f t="shared" ca="1" si="158"/>
        <v>3.5839812063307184</v>
      </c>
      <c r="N1467" s="3">
        <f t="shared" ca="1" si="159"/>
        <v>1.1224756113842962</v>
      </c>
      <c r="O1467" s="3">
        <f t="shared" ca="1" si="160"/>
        <v>3.5839812063307184</v>
      </c>
      <c r="P1467" s="1">
        <f t="shared" ca="1" si="161"/>
        <v>1</v>
      </c>
    </row>
    <row r="1468" spans="9:16" x14ac:dyDescent="0.3">
      <c r="I1468" s="14">
        <v>1442</v>
      </c>
      <c r="J1468" s="3">
        <f t="shared" ca="1" si="156"/>
        <v>1.1862436779022121</v>
      </c>
      <c r="K1468" s="3">
        <f t="shared" ca="1" si="157"/>
        <v>1.5617471268643406</v>
      </c>
      <c r="L1468" s="3">
        <f t="shared" ca="1" si="158"/>
        <v>2.7479908047665527</v>
      </c>
      <c r="N1468" s="3">
        <f t="shared" ca="1" si="159"/>
        <v>1.347159383622627</v>
      </c>
      <c r="O1468" s="3">
        <f t="shared" ca="1" si="160"/>
        <v>2.7479908047665527</v>
      </c>
      <c r="P1468" s="1">
        <f t="shared" ca="1" si="161"/>
        <v>1</v>
      </c>
    </row>
    <row r="1469" spans="9:16" x14ac:dyDescent="0.3">
      <c r="I1469" s="14">
        <v>1443</v>
      </c>
      <c r="J1469" s="3">
        <f t="shared" ca="1" si="156"/>
        <v>1.6825664127963629</v>
      </c>
      <c r="K1469" s="3">
        <f t="shared" ca="1" si="157"/>
        <v>1.9420070582896614</v>
      </c>
      <c r="L1469" s="3">
        <f t="shared" ca="1" si="158"/>
        <v>3.6245734710860242</v>
      </c>
      <c r="N1469" s="3">
        <f t="shared" ca="1" si="159"/>
        <v>1.6248360711290775</v>
      </c>
      <c r="O1469" s="3">
        <f t="shared" ca="1" si="160"/>
        <v>3.6245734710860242</v>
      </c>
      <c r="P1469" s="1">
        <f t="shared" ca="1" si="161"/>
        <v>1</v>
      </c>
    </row>
    <row r="1470" spans="9:16" x14ac:dyDescent="0.3">
      <c r="I1470" s="14">
        <v>1444</v>
      </c>
      <c r="J1470" s="3">
        <f t="shared" ca="1" si="156"/>
        <v>1.4899220864919451</v>
      </c>
      <c r="K1470" s="3">
        <f t="shared" ca="1" si="157"/>
        <v>1.2710190241521531</v>
      </c>
      <c r="L1470" s="3">
        <f t="shared" ca="1" si="158"/>
        <v>2.7609411106440982</v>
      </c>
      <c r="N1470" s="3">
        <f t="shared" ca="1" si="159"/>
        <v>1.1976438601971631</v>
      </c>
      <c r="O1470" s="3">
        <f t="shared" ca="1" si="160"/>
        <v>2.7609411106440982</v>
      </c>
      <c r="P1470" s="1">
        <f t="shared" ca="1" si="161"/>
        <v>1</v>
      </c>
    </row>
    <row r="1471" spans="9:16" x14ac:dyDescent="0.3">
      <c r="I1471" s="14">
        <v>1445</v>
      </c>
      <c r="J1471" s="3">
        <f t="shared" ca="1" si="156"/>
        <v>1.5171586487098701</v>
      </c>
      <c r="K1471" s="3">
        <f t="shared" ca="1" si="157"/>
        <v>2.9007152718547253</v>
      </c>
      <c r="L1471" s="3">
        <f t="shared" ca="1" si="158"/>
        <v>4.4178739205645954</v>
      </c>
      <c r="N1471" s="3">
        <f t="shared" ca="1" si="159"/>
        <v>0.12684176231051858</v>
      </c>
      <c r="O1471" s="3">
        <f t="shared" ca="1" si="160"/>
        <v>4.4178739205645954</v>
      </c>
      <c r="P1471" s="1">
        <f t="shared" ca="1" si="161"/>
        <v>1</v>
      </c>
    </row>
    <row r="1472" spans="9:16" x14ac:dyDescent="0.3">
      <c r="I1472" s="14">
        <v>1446</v>
      </c>
      <c r="J1472" s="3">
        <f t="shared" ca="1" si="156"/>
        <v>2.2823095554306505</v>
      </c>
      <c r="K1472" s="3">
        <f t="shared" ca="1" si="157"/>
        <v>0.67633004353470971</v>
      </c>
      <c r="L1472" s="3">
        <f t="shared" ca="1" si="158"/>
        <v>2.9586395989653602</v>
      </c>
      <c r="N1472" s="3">
        <f t="shared" ca="1" si="159"/>
        <v>3.1592531587257406</v>
      </c>
      <c r="O1472" s="3">
        <f t="shared" ca="1" si="160"/>
        <v>2.9586395989653602</v>
      </c>
      <c r="P1472" s="1">
        <f t="shared" ca="1" si="161"/>
        <v>0</v>
      </c>
    </row>
    <row r="1473" spans="9:16" x14ac:dyDescent="0.3">
      <c r="I1473" s="14">
        <v>1447</v>
      </c>
      <c r="J1473" s="3">
        <f t="shared" ca="1" si="156"/>
        <v>1.3840814122957297</v>
      </c>
      <c r="K1473" s="3">
        <f t="shared" ca="1" si="157"/>
        <v>-0.58895235802247692</v>
      </c>
      <c r="L1473" s="3">
        <f t="shared" ca="1" si="158"/>
        <v>0.79512905427325276</v>
      </c>
      <c r="N1473" s="3">
        <f t="shared" ca="1" si="159"/>
        <v>0.84903290506529849</v>
      </c>
      <c r="O1473" s="3">
        <f t="shared" ca="1" si="160"/>
        <v>0.79512905427325276</v>
      </c>
      <c r="P1473" s="1">
        <f t="shared" ca="1" si="161"/>
        <v>0</v>
      </c>
    </row>
    <row r="1474" spans="9:16" x14ac:dyDescent="0.3">
      <c r="I1474" s="14">
        <v>1448</v>
      </c>
      <c r="J1474" s="3">
        <f t="shared" ca="1" si="156"/>
        <v>1.3951632319658516</v>
      </c>
      <c r="K1474" s="3">
        <f t="shared" ca="1" si="157"/>
        <v>0.60110751795671069</v>
      </c>
      <c r="L1474" s="3">
        <f t="shared" ca="1" si="158"/>
        <v>1.9962707499225623</v>
      </c>
      <c r="N1474" s="3">
        <f t="shared" ca="1" si="159"/>
        <v>1.0452797457342999</v>
      </c>
      <c r="O1474" s="3">
        <f t="shared" ca="1" si="160"/>
        <v>1.9962707499225623</v>
      </c>
      <c r="P1474" s="1">
        <f t="shared" ca="1" si="161"/>
        <v>1</v>
      </c>
    </row>
    <row r="1475" spans="9:16" x14ac:dyDescent="0.3">
      <c r="I1475" s="14">
        <v>1449</v>
      </c>
      <c r="J1475" s="3">
        <f t="shared" ca="1" si="156"/>
        <v>0.49327555892876634</v>
      </c>
      <c r="K1475" s="3">
        <f t="shared" ca="1" si="157"/>
        <v>1.8063813027630269</v>
      </c>
      <c r="L1475" s="3">
        <f t="shared" ca="1" si="158"/>
        <v>2.2996568616917932</v>
      </c>
      <c r="N1475" s="3">
        <f t="shared" ca="1" si="159"/>
        <v>0.17529895201625467</v>
      </c>
      <c r="O1475" s="3">
        <f t="shared" ca="1" si="160"/>
        <v>2.2996568616917932</v>
      </c>
      <c r="P1475" s="1">
        <f t="shared" ca="1" si="161"/>
        <v>1</v>
      </c>
    </row>
    <row r="1476" spans="9:16" x14ac:dyDescent="0.3">
      <c r="I1476" s="14">
        <v>1450</v>
      </c>
      <c r="J1476" s="3">
        <f t="shared" ca="1" si="156"/>
        <v>1.9094792940828649</v>
      </c>
      <c r="K1476" s="3">
        <f t="shared" ca="1" si="157"/>
        <v>3.2250220512904129</v>
      </c>
      <c r="L1476" s="3">
        <f t="shared" ca="1" si="158"/>
        <v>5.1345013453732777</v>
      </c>
      <c r="N1476" s="3">
        <f t="shared" ca="1" si="159"/>
        <v>1.8776667293959985</v>
      </c>
      <c r="O1476" s="3">
        <f t="shared" ca="1" si="160"/>
        <v>5.1345013453732777</v>
      </c>
      <c r="P1476" s="1">
        <f t="shared" ca="1" si="161"/>
        <v>1</v>
      </c>
    </row>
    <row r="1477" spans="9:16" x14ac:dyDescent="0.3">
      <c r="I1477" s="14">
        <v>1451</v>
      </c>
      <c r="J1477" s="3">
        <f t="shared" ca="1" si="156"/>
        <v>1.3148547465496476</v>
      </c>
      <c r="K1477" s="3">
        <f t="shared" ca="1" si="157"/>
        <v>1.8428017956147069</v>
      </c>
      <c r="L1477" s="3">
        <f t="shared" ca="1" si="158"/>
        <v>3.1576565421643545</v>
      </c>
      <c r="N1477" s="3">
        <f t="shared" ca="1" si="159"/>
        <v>2.4546950756451613</v>
      </c>
      <c r="O1477" s="3">
        <f t="shared" ca="1" si="160"/>
        <v>3.1576565421643545</v>
      </c>
      <c r="P1477" s="1">
        <f t="shared" ca="1" si="161"/>
        <v>1</v>
      </c>
    </row>
    <row r="1478" spans="9:16" x14ac:dyDescent="0.3">
      <c r="I1478" s="14">
        <v>1452</v>
      </c>
      <c r="J1478" s="3">
        <f t="shared" ca="1" si="156"/>
        <v>2.2553637064758534</v>
      </c>
      <c r="K1478" s="3">
        <f t="shared" ca="1" si="157"/>
        <v>-0.34871106517369888</v>
      </c>
      <c r="L1478" s="3">
        <f t="shared" ca="1" si="158"/>
        <v>1.9066526413021545</v>
      </c>
      <c r="N1478" s="3">
        <f t="shared" ca="1" si="159"/>
        <v>1.8935280762630167</v>
      </c>
      <c r="O1478" s="3">
        <f t="shared" ca="1" si="160"/>
        <v>1.9066526413021545</v>
      </c>
      <c r="P1478" s="1">
        <f t="shared" ca="1" si="161"/>
        <v>1</v>
      </c>
    </row>
    <row r="1479" spans="9:16" x14ac:dyDescent="0.3">
      <c r="I1479" s="14">
        <v>1453</v>
      </c>
      <c r="J1479" s="3">
        <f t="shared" ca="1" si="156"/>
        <v>1.5323323903137847</v>
      </c>
      <c r="K1479" s="3">
        <f t="shared" ca="1" si="157"/>
        <v>3.4372762783477966</v>
      </c>
      <c r="L1479" s="3">
        <f t="shared" ca="1" si="158"/>
        <v>4.9696086686615812</v>
      </c>
      <c r="N1479" s="3">
        <f t="shared" ca="1" si="159"/>
        <v>3.504372421590773</v>
      </c>
      <c r="O1479" s="3">
        <f t="shared" ca="1" si="160"/>
        <v>4.9696086686615812</v>
      </c>
      <c r="P1479" s="1">
        <f t="shared" ca="1" si="161"/>
        <v>1</v>
      </c>
    </row>
    <row r="1480" spans="9:16" x14ac:dyDescent="0.3">
      <c r="I1480" s="14">
        <v>1454</v>
      </c>
      <c r="J1480" s="3">
        <f t="shared" ca="1" si="156"/>
        <v>1.9965101711660613</v>
      </c>
      <c r="K1480" s="3">
        <f t="shared" ca="1" si="157"/>
        <v>0.75536167917601493</v>
      </c>
      <c r="L1480" s="3">
        <f t="shared" ca="1" si="158"/>
        <v>2.7518718503420763</v>
      </c>
      <c r="N1480" s="3">
        <f t="shared" ca="1" si="159"/>
        <v>0.65846204783249673</v>
      </c>
      <c r="O1480" s="3">
        <f t="shared" ca="1" si="160"/>
        <v>2.7518718503420763</v>
      </c>
      <c r="P1480" s="1">
        <f t="shared" ca="1" si="161"/>
        <v>1</v>
      </c>
    </row>
    <row r="1481" spans="9:16" x14ac:dyDescent="0.3">
      <c r="I1481" s="14">
        <v>1455</v>
      </c>
      <c r="J1481" s="3">
        <f t="shared" ca="1" si="156"/>
        <v>1.0103914091355151</v>
      </c>
      <c r="K1481" s="3">
        <f t="shared" ca="1" si="157"/>
        <v>-0.77291972451063184</v>
      </c>
      <c r="L1481" s="3">
        <f t="shared" ca="1" si="158"/>
        <v>0.23747168462488322</v>
      </c>
      <c r="N1481" s="3">
        <f t="shared" ca="1" si="159"/>
        <v>1.079204439621261</v>
      </c>
      <c r="O1481" s="3">
        <f t="shared" ca="1" si="160"/>
        <v>0.23747168462488322</v>
      </c>
      <c r="P1481" s="1">
        <f t="shared" ca="1" si="161"/>
        <v>0</v>
      </c>
    </row>
    <row r="1482" spans="9:16" x14ac:dyDescent="0.3">
      <c r="I1482" s="14">
        <v>1456</v>
      </c>
      <c r="J1482" s="3">
        <f t="shared" ca="1" si="156"/>
        <v>2.4079878859508006</v>
      </c>
      <c r="K1482" s="3">
        <f t="shared" ca="1" si="157"/>
        <v>2.6319676509285501</v>
      </c>
      <c r="L1482" s="3">
        <f t="shared" ca="1" si="158"/>
        <v>5.0399555368793507</v>
      </c>
      <c r="N1482" s="3">
        <f t="shared" ca="1" si="159"/>
        <v>2.106776832049595</v>
      </c>
      <c r="O1482" s="3">
        <f t="shared" ca="1" si="160"/>
        <v>5.0399555368793507</v>
      </c>
      <c r="P1482" s="1">
        <f t="shared" ca="1" si="161"/>
        <v>1</v>
      </c>
    </row>
    <row r="1483" spans="9:16" x14ac:dyDescent="0.3">
      <c r="I1483" s="14">
        <v>1457</v>
      </c>
      <c r="J1483" s="3">
        <f t="shared" ca="1" si="156"/>
        <v>2.8136295686704016</v>
      </c>
      <c r="K1483" s="3">
        <f t="shared" ca="1" si="157"/>
        <v>-0.93888422912176606</v>
      </c>
      <c r="L1483" s="3">
        <f t="shared" ca="1" si="158"/>
        <v>1.8747453395486355</v>
      </c>
      <c r="N1483" s="3">
        <f t="shared" ca="1" si="159"/>
        <v>0.46807093783032472</v>
      </c>
      <c r="O1483" s="3">
        <f t="shared" ca="1" si="160"/>
        <v>1.8747453395486355</v>
      </c>
      <c r="P1483" s="1">
        <f t="shared" ca="1" si="161"/>
        <v>1</v>
      </c>
    </row>
    <row r="1484" spans="9:16" x14ac:dyDescent="0.3">
      <c r="I1484" s="14">
        <v>1458</v>
      </c>
      <c r="J1484" s="3">
        <f t="shared" ca="1" si="156"/>
        <v>0.85634649491897863</v>
      </c>
      <c r="K1484" s="3">
        <f t="shared" ca="1" si="157"/>
        <v>1.5748896076196623</v>
      </c>
      <c r="L1484" s="3">
        <f t="shared" ca="1" si="158"/>
        <v>2.4312361025386409</v>
      </c>
      <c r="N1484" s="3">
        <f t="shared" ca="1" si="159"/>
        <v>-0.39422472015247267</v>
      </c>
      <c r="O1484" s="3">
        <f t="shared" ca="1" si="160"/>
        <v>2.4312361025386409</v>
      </c>
      <c r="P1484" s="1">
        <f t="shared" ca="1" si="161"/>
        <v>1</v>
      </c>
    </row>
    <row r="1485" spans="9:16" x14ac:dyDescent="0.3">
      <c r="I1485" s="14">
        <v>1459</v>
      </c>
      <c r="J1485" s="3">
        <f t="shared" ca="1" si="156"/>
        <v>1.5156367769578205</v>
      </c>
      <c r="K1485" s="3">
        <f t="shared" ca="1" si="157"/>
        <v>3.3776584705728547</v>
      </c>
      <c r="L1485" s="3">
        <f t="shared" ca="1" si="158"/>
        <v>4.8932952475306752</v>
      </c>
      <c r="N1485" s="3">
        <f t="shared" ca="1" si="159"/>
        <v>-0.67637105077288817</v>
      </c>
      <c r="O1485" s="3">
        <f t="shared" ca="1" si="160"/>
        <v>4.8932952475306752</v>
      </c>
      <c r="P1485" s="1">
        <f t="shared" ca="1" si="161"/>
        <v>1</v>
      </c>
    </row>
    <row r="1486" spans="9:16" x14ac:dyDescent="0.3">
      <c r="I1486" s="14">
        <v>1460</v>
      </c>
      <c r="J1486" s="3">
        <f t="shared" ca="1" si="156"/>
        <v>1.6947183299679809</v>
      </c>
      <c r="K1486" s="3">
        <f t="shared" ca="1" si="157"/>
        <v>1.0341516800364881E-2</v>
      </c>
      <c r="L1486" s="3">
        <f t="shared" ca="1" si="158"/>
        <v>1.7050598467683458</v>
      </c>
      <c r="N1486" s="3">
        <f t="shared" ca="1" si="159"/>
        <v>2.0450878804705979</v>
      </c>
      <c r="O1486" s="3">
        <f t="shared" ca="1" si="160"/>
        <v>1.7050598467683458</v>
      </c>
      <c r="P1486" s="1">
        <f t="shared" ca="1" si="161"/>
        <v>0</v>
      </c>
    </row>
    <row r="1487" spans="9:16" x14ac:dyDescent="0.3">
      <c r="I1487" s="14">
        <v>1461</v>
      </c>
      <c r="J1487" s="3">
        <f t="shared" ca="1" si="156"/>
        <v>1.7791417145017934</v>
      </c>
      <c r="K1487" s="3">
        <f t="shared" ca="1" si="157"/>
        <v>-9.9489629675185931E-2</v>
      </c>
      <c r="L1487" s="3">
        <f t="shared" ca="1" si="158"/>
        <v>1.6796520848266074</v>
      </c>
      <c r="N1487" s="3">
        <f t="shared" ca="1" si="159"/>
        <v>0.22648480443095387</v>
      </c>
      <c r="O1487" s="3">
        <f t="shared" ca="1" si="160"/>
        <v>1.6796520848266074</v>
      </c>
      <c r="P1487" s="1">
        <f t="shared" ca="1" si="161"/>
        <v>1</v>
      </c>
    </row>
    <row r="1488" spans="9:16" x14ac:dyDescent="0.3">
      <c r="I1488" s="14">
        <v>1462</v>
      </c>
      <c r="J1488" s="3">
        <f t="shared" ca="1" si="156"/>
        <v>3.2159566163604096</v>
      </c>
      <c r="K1488" s="3">
        <f t="shared" ca="1" si="157"/>
        <v>-1.5882970461794312</v>
      </c>
      <c r="L1488" s="3">
        <f t="shared" ca="1" si="158"/>
        <v>1.6276595701809784</v>
      </c>
      <c r="N1488" s="3">
        <f t="shared" ca="1" si="159"/>
        <v>-0.37574324961928363</v>
      </c>
      <c r="O1488" s="3">
        <f t="shared" ca="1" si="160"/>
        <v>1.6276595701809784</v>
      </c>
      <c r="P1488" s="1">
        <f t="shared" ca="1" si="161"/>
        <v>1</v>
      </c>
    </row>
    <row r="1489" spans="9:16" x14ac:dyDescent="0.3">
      <c r="I1489" s="14">
        <v>1463</v>
      </c>
      <c r="J1489" s="3">
        <f t="shared" ca="1" si="156"/>
        <v>2.1950288535501938</v>
      </c>
      <c r="K1489" s="3">
        <f t="shared" ca="1" si="157"/>
        <v>-4.9650717707678815E-3</v>
      </c>
      <c r="L1489" s="3">
        <f t="shared" ca="1" si="158"/>
        <v>2.190063781779426</v>
      </c>
      <c r="N1489" s="3">
        <f t="shared" ca="1" si="159"/>
        <v>2.8004574222982619</v>
      </c>
      <c r="O1489" s="3">
        <f t="shared" ca="1" si="160"/>
        <v>2.190063781779426</v>
      </c>
      <c r="P1489" s="1">
        <f t="shared" ca="1" si="161"/>
        <v>0</v>
      </c>
    </row>
    <row r="1490" spans="9:16" x14ac:dyDescent="0.3">
      <c r="I1490" s="14">
        <v>1464</v>
      </c>
      <c r="J1490" s="3">
        <f t="shared" ca="1" si="156"/>
        <v>2.5052582679869033</v>
      </c>
      <c r="K1490" s="3">
        <f t="shared" ca="1" si="157"/>
        <v>-0.23108123630632704</v>
      </c>
      <c r="L1490" s="3">
        <f t="shared" ca="1" si="158"/>
        <v>2.2741770316805763</v>
      </c>
      <c r="N1490" s="3">
        <f t="shared" ca="1" si="159"/>
        <v>1.8331782506762817</v>
      </c>
      <c r="O1490" s="3">
        <f t="shared" ca="1" si="160"/>
        <v>2.2741770316805763</v>
      </c>
      <c r="P1490" s="1">
        <f t="shared" ca="1" si="161"/>
        <v>1</v>
      </c>
    </row>
    <row r="1491" spans="9:16" x14ac:dyDescent="0.3">
      <c r="I1491" s="14">
        <v>1465</v>
      </c>
      <c r="J1491" s="3">
        <f t="shared" ca="1" si="156"/>
        <v>0.55243795313620925</v>
      </c>
      <c r="K1491" s="3">
        <f t="shared" ca="1" si="157"/>
        <v>3.3961544591760044</v>
      </c>
      <c r="L1491" s="3">
        <f t="shared" ca="1" si="158"/>
        <v>3.9485924123122138</v>
      </c>
      <c r="N1491" s="3">
        <f t="shared" ca="1" si="159"/>
        <v>-8.5125846441527209E-3</v>
      </c>
      <c r="O1491" s="3">
        <f t="shared" ca="1" si="160"/>
        <v>3.9485924123122138</v>
      </c>
      <c r="P1491" s="1">
        <f t="shared" ca="1" si="161"/>
        <v>1</v>
      </c>
    </row>
    <row r="1492" spans="9:16" x14ac:dyDescent="0.3">
      <c r="I1492" s="14">
        <v>1466</v>
      </c>
      <c r="J1492" s="3">
        <f t="shared" ca="1" si="156"/>
        <v>3.4202472827083517</v>
      </c>
      <c r="K1492" s="3">
        <f t="shared" ca="1" si="157"/>
        <v>-0.29498962700427089</v>
      </c>
      <c r="L1492" s="3">
        <f t="shared" ca="1" si="158"/>
        <v>3.1252576557040808</v>
      </c>
      <c r="N1492" s="3">
        <f t="shared" ca="1" si="159"/>
        <v>1.6165922833297299</v>
      </c>
      <c r="O1492" s="3">
        <f t="shared" ca="1" si="160"/>
        <v>3.1252576557040808</v>
      </c>
      <c r="P1492" s="1">
        <f t="shared" ca="1" si="161"/>
        <v>1</v>
      </c>
    </row>
    <row r="1493" spans="9:16" x14ac:dyDescent="0.3">
      <c r="I1493" s="14">
        <v>1467</v>
      </c>
      <c r="J1493" s="3">
        <f t="shared" ca="1" si="156"/>
        <v>2.0872572898626527</v>
      </c>
      <c r="K1493" s="3">
        <f t="shared" ca="1" si="157"/>
        <v>0.76935212372703132</v>
      </c>
      <c r="L1493" s="3">
        <f t="shared" ca="1" si="158"/>
        <v>2.856609413589684</v>
      </c>
      <c r="N1493" s="3">
        <f t="shared" ca="1" si="159"/>
        <v>0.91374368335962652</v>
      </c>
      <c r="O1493" s="3">
        <f t="shared" ca="1" si="160"/>
        <v>2.856609413589684</v>
      </c>
      <c r="P1493" s="1">
        <f t="shared" ca="1" si="161"/>
        <v>1</v>
      </c>
    </row>
    <row r="1494" spans="9:16" x14ac:dyDescent="0.3">
      <c r="I1494" s="14">
        <v>1468</v>
      </c>
      <c r="J1494" s="3">
        <f t="shared" ca="1" si="156"/>
        <v>2.1609534279820615</v>
      </c>
      <c r="K1494" s="3">
        <f t="shared" ca="1" si="157"/>
        <v>-0.31016228929543632</v>
      </c>
      <c r="L1494" s="3">
        <f t="shared" ca="1" si="158"/>
        <v>1.8507911386866251</v>
      </c>
      <c r="N1494" s="3">
        <f t="shared" ca="1" si="159"/>
        <v>-0.33260257907395219</v>
      </c>
      <c r="O1494" s="3">
        <f t="shared" ca="1" si="160"/>
        <v>1.8507911386866251</v>
      </c>
      <c r="P1494" s="1">
        <f t="shared" ca="1" si="161"/>
        <v>1</v>
      </c>
    </row>
    <row r="1495" spans="9:16" x14ac:dyDescent="0.3">
      <c r="I1495" s="14">
        <v>1469</v>
      </c>
      <c r="J1495" s="3">
        <f t="shared" ca="1" si="156"/>
        <v>1.3569211737232749</v>
      </c>
      <c r="K1495" s="3">
        <f t="shared" ca="1" si="157"/>
        <v>3.0636429916324639</v>
      </c>
      <c r="L1495" s="3">
        <f t="shared" ca="1" si="158"/>
        <v>4.4205641653557386</v>
      </c>
      <c r="N1495" s="3">
        <f t="shared" ca="1" si="159"/>
        <v>-0.99309366855923775</v>
      </c>
      <c r="O1495" s="3">
        <f t="shared" ca="1" si="160"/>
        <v>4.4205641653557386</v>
      </c>
      <c r="P1495" s="1">
        <f t="shared" ca="1" si="161"/>
        <v>1</v>
      </c>
    </row>
    <row r="1496" spans="9:16" x14ac:dyDescent="0.3">
      <c r="I1496" s="14">
        <v>1470</v>
      </c>
      <c r="J1496" s="3">
        <f t="shared" ca="1" si="156"/>
        <v>1.7368069511880739</v>
      </c>
      <c r="K1496" s="3">
        <f t="shared" ca="1" si="157"/>
        <v>0.73797269231637208</v>
      </c>
      <c r="L1496" s="3">
        <f t="shared" ca="1" si="158"/>
        <v>2.474779643504446</v>
      </c>
      <c r="N1496" s="3">
        <f t="shared" ca="1" si="159"/>
        <v>0.67382090212328261</v>
      </c>
      <c r="O1496" s="3">
        <f t="shared" ca="1" si="160"/>
        <v>2.474779643504446</v>
      </c>
      <c r="P1496" s="1">
        <f t="shared" ca="1" si="161"/>
        <v>1</v>
      </c>
    </row>
    <row r="1497" spans="9:16" x14ac:dyDescent="0.3">
      <c r="I1497" s="14">
        <v>1471</v>
      </c>
      <c r="J1497" s="3">
        <f t="shared" ca="1" si="156"/>
        <v>0.8539369550839494</v>
      </c>
      <c r="K1497" s="3">
        <f t="shared" ca="1" si="157"/>
        <v>1.8860164199631115</v>
      </c>
      <c r="L1497" s="3">
        <f t="shared" ca="1" si="158"/>
        <v>2.7399533750470608</v>
      </c>
      <c r="N1497" s="3">
        <f t="shared" ca="1" si="159"/>
        <v>1.3410159690164229</v>
      </c>
      <c r="O1497" s="3">
        <f t="shared" ca="1" si="160"/>
        <v>2.7399533750470608</v>
      </c>
      <c r="P1497" s="1">
        <f t="shared" ca="1" si="161"/>
        <v>1</v>
      </c>
    </row>
    <row r="1498" spans="9:16" x14ac:dyDescent="0.3">
      <c r="I1498" s="14">
        <v>1472</v>
      </c>
      <c r="J1498" s="3">
        <f t="shared" ca="1" si="156"/>
        <v>2.7344993114754437</v>
      </c>
      <c r="K1498" s="3">
        <f t="shared" ca="1" si="157"/>
        <v>-1.619732516544115</v>
      </c>
      <c r="L1498" s="3">
        <f t="shared" ca="1" si="158"/>
        <v>1.1147667949313287</v>
      </c>
      <c r="N1498" s="3">
        <f t="shared" ca="1" si="159"/>
        <v>-0.26650449168505319</v>
      </c>
      <c r="O1498" s="3">
        <f t="shared" ca="1" si="160"/>
        <v>1.1147667949313287</v>
      </c>
      <c r="P1498" s="1">
        <f t="shared" ca="1" si="161"/>
        <v>1</v>
      </c>
    </row>
    <row r="1499" spans="9:16" x14ac:dyDescent="0.3">
      <c r="I1499" s="14">
        <v>1473</v>
      </c>
      <c r="J1499" s="3">
        <f t="shared" ca="1" si="156"/>
        <v>1.6137281764386571</v>
      </c>
      <c r="K1499" s="3">
        <f t="shared" ca="1" si="157"/>
        <v>1.533455737304005</v>
      </c>
      <c r="L1499" s="3">
        <f t="shared" ca="1" si="158"/>
        <v>3.147183913742662</v>
      </c>
      <c r="N1499" s="3">
        <f t="shared" ca="1" si="159"/>
        <v>-1.0196843835643068</v>
      </c>
      <c r="O1499" s="3">
        <f t="shared" ca="1" si="160"/>
        <v>3.147183913742662</v>
      </c>
      <c r="P1499" s="1">
        <f t="shared" ca="1" si="161"/>
        <v>1</v>
      </c>
    </row>
    <row r="1500" spans="9:16" x14ac:dyDescent="0.3">
      <c r="I1500" s="14">
        <v>1474</v>
      </c>
      <c r="J1500" s="3">
        <f t="shared" ref="J1500:J1563" ca="1" si="162">_xlfn.GAMMA.INV(RAND(),$E$18,$E$19)</f>
        <v>2.3632572922393087</v>
      </c>
      <c r="K1500" s="3">
        <f t="shared" ref="K1500:K1563" ca="1" si="163">IF($D$16&gt;$C$16,N1500,L1500-J1500)</f>
        <v>4.3712609648611345E-2</v>
      </c>
      <c r="L1500" s="3">
        <f t="shared" ref="L1500:L1563" ca="1" si="164">IF($D$16&gt;$C$16,K1500+J1500,O1500)</f>
        <v>2.40696990188792</v>
      </c>
      <c r="N1500" s="3">
        <f t="shared" ref="N1500:N1563" ca="1" si="165">_xlfn.NORM.INV(RAND(),$C$15,SQRT($C$16))</f>
        <v>3.363248247778015</v>
      </c>
      <c r="O1500" s="3">
        <f t="shared" ref="O1500:O1563" ca="1" si="166">_xlfn.NORM.INV(RAND(),$D$15,SQRT($D$16))</f>
        <v>2.40696990188792</v>
      </c>
      <c r="P1500" s="1">
        <f t="shared" ref="P1500:P1563" ca="1" si="167">IF(O1500&gt;N1500,1,0)</f>
        <v>0</v>
      </c>
    </row>
    <row r="1501" spans="9:16" x14ac:dyDescent="0.3">
      <c r="I1501" s="14">
        <v>1475</v>
      </c>
      <c r="J1501" s="3">
        <f t="shared" ca="1" si="162"/>
        <v>0.93970924021382007</v>
      </c>
      <c r="K1501" s="3">
        <f t="shared" ca="1" si="163"/>
        <v>3.1875298236886929</v>
      </c>
      <c r="L1501" s="3">
        <f t="shared" ca="1" si="164"/>
        <v>4.1272390639025129</v>
      </c>
      <c r="N1501" s="3">
        <f t="shared" ca="1" si="165"/>
        <v>-2.4949700098147134</v>
      </c>
      <c r="O1501" s="3">
        <f t="shared" ca="1" si="166"/>
        <v>4.1272390639025129</v>
      </c>
      <c r="P1501" s="1">
        <f t="shared" ca="1" si="167"/>
        <v>1</v>
      </c>
    </row>
    <row r="1502" spans="9:16" x14ac:dyDescent="0.3">
      <c r="I1502" s="14">
        <v>1476</v>
      </c>
      <c r="J1502" s="3">
        <f t="shared" ca="1" si="162"/>
        <v>2.3170004086882812</v>
      </c>
      <c r="K1502" s="3">
        <f t="shared" ca="1" si="163"/>
        <v>0.39262822391286489</v>
      </c>
      <c r="L1502" s="3">
        <f t="shared" ca="1" si="164"/>
        <v>2.7096286326011461</v>
      </c>
      <c r="N1502" s="3">
        <f t="shared" ca="1" si="165"/>
        <v>1.7255260367923773</v>
      </c>
      <c r="O1502" s="3">
        <f t="shared" ca="1" si="166"/>
        <v>2.7096286326011461</v>
      </c>
      <c r="P1502" s="1">
        <f t="shared" ca="1" si="167"/>
        <v>1</v>
      </c>
    </row>
    <row r="1503" spans="9:16" x14ac:dyDescent="0.3">
      <c r="I1503" s="14">
        <v>1477</v>
      </c>
      <c r="J1503" s="3">
        <f t="shared" ca="1" si="162"/>
        <v>1.7114889936972804</v>
      </c>
      <c r="K1503" s="3">
        <f t="shared" ca="1" si="163"/>
        <v>0.13657444049009504</v>
      </c>
      <c r="L1503" s="3">
        <f t="shared" ca="1" si="164"/>
        <v>1.8480634341873754</v>
      </c>
      <c r="N1503" s="3">
        <f t="shared" ca="1" si="165"/>
        <v>1.6205498718270932</v>
      </c>
      <c r="O1503" s="3">
        <f t="shared" ca="1" si="166"/>
        <v>1.8480634341873754</v>
      </c>
      <c r="P1503" s="1">
        <f t="shared" ca="1" si="167"/>
        <v>1</v>
      </c>
    </row>
    <row r="1504" spans="9:16" x14ac:dyDescent="0.3">
      <c r="I1504" s="14">
        <v>1478</v>
      </c>
      <c r="J1504" s="3">
        <f t="shared" ca="1" si="162"/>
        <v>3.2069977106234187</v>
      </c>
      <c r="K1504" s="3">
        <f t="shared" ca="1" si="163"/>
        <v>0.14961703695276185</v>
      </c>
      <c r="L1504" s="3">
        <f t="shared" ca="1" si="164"/>
        <v>3.3566147475761805</v>
      </c>
      <c r="N1504" s="3">
        <f t="shared" ca="1" si="165"/>
        <v>1.5792326888941868</v>
      </c>
      <c r="O1504" s="3">
        <f t="shared" ca="1" si="166"/>
        <v>3.3566147475761805</v>
      </c>
      <c r="P1504" s="1">
        <f t="shared" ca="1" si="167"/>
        <v>1</v>
      </c>
    </row>
    <row r="1505" spans="9:16" x14ac:dyDescent="0.3">
      <c r="I1505" s="14">
        <v>1479</v>
      </c>
      <c r="J1505" s="3">
        <f t="shared" ca="1" si="162"/>
        <v>1.6015490044380503</v>
      </c>
      <c r="K1505" s="3">
        <f t="shared" ca="1" si="163"/>
        <v>1.3933051836899017</v>
      </c>
      <c r="L1505" s="3">
        <f t="shared" ca="1" si="164"/>
        <v>2.994854188127952</v>
      </c>
      <c r="N1505" s="3">
        <f t="shared" ca="1" si="165"/>
        <v>2.3103697697936147</v>
      </c>
      <c r="O1505" s="3">
        <f t="shared" ca="1" si="166"/>
        <v>2.994854188127952</v>
      </c>
      <c r="P1505" s="1">
        <f t="shared" ca="1" si="167"/>
        <v>1</v>
      </c>
    </row>
    <row r="1506" spans="9:16" x14ac:dyDescent="0.3">
      <c r="I1506" s="14">
        <v>1480</v>
      </c>
      <c r="J1506" s="3">
        <f t="shared" ca="1" si="162"/>
        <v>2.471015634945009</v>
      </c>
      <c r="K1506" s="3">
        <f t="shared" ca="1" si="163"/>
        <v>-0.44316353510709972</v>
      </c>
      <c r="L1506" s="3">
        <f t="shared" ca="1" si="164"/>
        <v>2.0278520998379093</v>
      </c>
      <c r="N1506" s="3">
        <f t="shared" ca="1" si="165"/>
        <v>1.953687629377411</v>
      </c>
      <c r="O1506" s="3">
        <f t="shared" ca="1" si="166"/>
        <v>2.0278520998379093</v>
      </c>
      <c r="P1506" s="1">
        <f t="shared" ca="1" si="167"/>
        <v>1</v>
      </c>
    </row>
    <row r="1507" spans="9:16" x14ac:dyDescent="0.3">
      <c r="I1507" s="14">
        <v>1481</v>
      </c>
      <c r="J1507" s="3">
        <f t="shared" ca="1" si="162"/>
        <v>0.81933038700107308</v>
      </c>
      <c r="K1507" s="3">
        <f t="shared" ca="1" si="163"/>
        <v>3.6423160452547867</v>
      </c>
      <c r="L1507" s="3">
        <f t="shared" ca="1" si="164"/>
        <v>4.4616464322558596</v>
      </c>
      <c r="N1507" s="3">
        <f t="shared" ca="1" si="165"/>
        <v>0.63195407350404798</v>
      </c>
      <c r="O1507" s="3">
        <f t="shared" ca="1" si="166"/>
        <v>4.4616464322558596</v>
      </c>
      <c r="P1507" s="1">
        <f t="shared" ca="1" si="167"/>
        <v>1</v>
      </c>
    </row>
    <row r="1508" spans="9:16" x14ac:dyDescent="0.3">
      <c r="I1508" s="14">
        <v>1482</v>
      </c>
      <c r="J1508" s="3">
        <f t="shared" ca="1" si="162"/>
        <v>2.5278255319570198</v>
      </c>
      <c r="K1508" s="3">
        <f t="shared" ca="1" si="163"/>
        <v>0.15636674335880318</v>
      </c>
      <c r="L1508" s="3">
        <f t="shared" ca="1" si="164"/>
        <v>2.6841922753158229</v>
      </c>
      <c r="N1508" s="3">
        <f t="shared" ca="1" si="165"/>
        <v>1.2553241083377811</v>
      </c>
      <c r="O1508" s="3">
        <f t="shared" ca="1" si="166"/>
        <v>2.6841922753158229</v>
      </c>
      <c r="P1508" s="1">
        <f t="shared" ca="1" si="167"/>
        <v>1</v>
      </c>
    </row>
    <row r="1509" spans="9:16" x14ac:dyDescent="0.3">
      <c r="I1509" s="14">
        <v>1483</v>
      </c>
      <c r="J1509" s="3">
        <f t="shared" ca="1" si="162"/>
        <v>3.5798471696725676</v>
      </c>
      <c r="K1509" s="3">
        <f t="shared" ca="1" si="163"/>
        <v>0.16311360263963826</v>
      </c>
      <c r="L1509" s="3">
        <f t="shared" ca="1" si="164"/>
        <v>3.7429607723122058</v>
      </c>
      <c r="N1509" s="3">
        <f t="shared" ca="1" si="165"/>
        <v>3.1663146724346065</v>
      </c>
      <c r="O1509" s="3">
        <f t="shared" ca="1" si="166"/>
        <v>3.7429607723122058</v>
      </c>
      <c r="P1509" s="1">
        <f t="shared" ca="1" si="167"/>
        <v>1</v>
      </c>
    </row>
    <row r="1510" spans="9:16" x14ac:dyDescent="0.3">
      <c r="I1510" s="14">
        <v>1484</v>
      </c>
      <c r="J1510" s="3">
        <f t="shared" ca="1" si="162"/>
        <v>2.3422768634173705</v>
      </c>
      <c r="K1510" s="3">
        <f t="shared" ca="1" si="163"/>
        <v>0.44100433090002289</v>
      </c>
      <c r="L1510" s="3">
        <f t="shared" ca="1" si="164"/>
        <v>2.7832811943173934</v>
      </c>
      <c r="N1510" s="3">
        <f t="shared" ca="1" si="165"/>
        <v>-0.57408130499007459</v>
      </c>
      <c r="O1510" s="3">
        <f t="shared" ca="1" si="166"/>
        <v>2.7832811943173934</v>
      </c>
      <c r="P1510" s="1">
        <f t="shared" ca="1" si="167"/>
        <v>1</v>
      </c>
    </row>
    <row r="1511" spans="9:16" x14ac:dyDescent="0.3">
      <c r="I1511" s="14">
        <v>1485</v>
      </c>
      <c r="J1511" s="3">
        <f t="shared" ca="1" si="162"/>
        <v>2.2008954635772047</v>
      </c>
      <c r="K1511" s="3">
        <f t="shared" ca="1" si="163"/>
        <v>2.1119823507489142</v>
      </c>
      <c r="L1511" s="3">
        <f t="shared" ca="1" si="164"/>
        <v>4.3128778143261188</v>
      </c>
      <c r="N1511" s="3">
        <f t="shared" ca="1" si="165"/>
        <v>3.0067355351118579</v>
      </c>
      <c r="O1511" s="3">
        <f t="shared" ca="1" si="166"/>
        <v>4.3128778143261188</v>
      </c>
      <c r="P1511" s="1">
        <f t="shared" ca="1" si="167"/>
        <v>1</v>
      </c>
    </row>
    <row r="1512" spans="9:16" x14ac:dyDescent="0.3">
      <c r="I1512" s="14">
        <v>1486</v>
      </c>
      <c r="J1512" s="3">
        <f t="shared" ca="1" si="162"/>
        <v>0.92031501051247688</v>
      </c>
      <c r="K1512" s="3">
        <f t="shared" ca="1" si="163"/>
        <v>1.6952218312394229</v>
      </c>
      <c r="L1512" s="3">
        <f t="shared" ca="1" si="164"/>
        <v>2.6155368417518998</v>
      </c>
      <c r="N1512" s="3">
        <f t="shared" ca="1" si="165"/>
        <v>-0.6852699389550807</v>
      </c>
      <c r="O1512" s="3">
        <f t="shared" ca="1" si="166"/>
        <v>2.6155368417518998</v>
      </c>
      <c r="P1512" s="1">
        <f t="shared" ca="1" si="167"/>
        <v>1</v>
      </c>
    </row>
    <row r="1513" spans="9:16" x14ac:dyDescent="0.3">
      <c r="I1513" s="14">
        <v>1487</v>
      </c>
      <c r="J1513" s="3">
        <f t="shared" ca="1" si="162"/>
        <v>1.6798068448384824</v>
      </c>
      <c r="K1513" s="3">
        <f t="shared" ca="1" si="163"/>
        <v>0.96170035398021136</v>
      </c>
      <c r="L1513" s="3">
        <f t="shared" ca="1" si="164"/>
        <v>2.6415071988186938</v>
      </c>
      <c r="N1513" s="3">
        <f t="shared" ca="1" si="165"/>
        <v>2.1049702200546117</v>
      </c>
      <c r="O1513" s="3">
        <f t="shared" ca="1" si="166"/>
        <v>2.6415071988186938</v>
      </c>
      <c r="P1513" s="1">
        <f t="shared" ca="1" si="167"/>
        <v>1</v>
      </c>
    </row>
    <row r="1514" spans="9:16" x14ac:dyDescent="0.3">
      <c r="I1514" s="14">
        <v>1488</v>
      </c>
      <c r="J1514" s="3">
        <f t="shared" ca="1" si="162"/>
        <v>1.9717680105435706</v>
      </c>
      <c r="K1514" s="3">
        <f t="shared" ca="1" si="163"/>
        <v>2.0139183883574541</v>
      </c>
      <c r="L1514" s="3">
        <f t="shared" ca="1" si="164"/>
        <v>3.9856863989010245</v>
      </c>
      <c r="N1514" s="3">
        <f t="shared" ca="1" si="165"/>
        <v>0.50989541427428098</v>
      </c>
      <c r="O1514" s="3">
        <f t="shared" ca="1" si="166"/>
        <v>3.9856863989010245</v>
      </c>
      <c r="P1514" s="1">
        <f t="shared" ca="1" si="167"/>
        <v>1</v>
      </c>
    </row>
    <row r="1515" spans="9:16" x14ac:dyDescent="0.3">
      <c r="I1515" s="14">
        <v>1489</v>
      </c>
      <c r="J1515" s="3">
        <f t="shared" ca="1" si="162"/>
        <v>1.6384742402297163</v>
      </c>
      <c r="K1515" s="3">
        <f t="shared" ca="1" si="163"/>
        <v>1.1227259912152847</v>
      </c>
      <c r="L1515" s="3">
        <f t="shared" ca="1" si="164"/>
        <v>2.761200231445001</v>
      </c>
      <c r="N1515" s="3">
        <f t="shared" ca="1" si="165"/>
        <v>-0.19236154602271971</v>
      </c>
      <c r="O1515" s="3">
        <f t="shared" ca="1" si="166"/>
        <v>2.761200231445001</v>
      </c>
      <c r="P1515" s="1">
        <f t="shared" ca="1" si="167"/>
        <v>1</v>
      </c>
    </row>
    <row r="1516" spans="9:16" x14ac:dyDescent="0.3">
      <c r="I1516" s="14">
        <v>1490</v>
      </c>
      <c r="J1516" s="3">
        <f t="shared" ca="1" si="162"/>
        <v>2.8388773353399204</v>
      </c>
      <c r="K1516" s="3">
        <f t="shared" ca="1" si="163"/>
        <v>0.25151568228312327</v>
      </c>
      <c r="L1516" s="3">
        <f t="shared" ca="1" si="164"/>
        <v>3.0903930176230436</v>
      </c>
      <c r="N1516" s="3">
        <f t="shared" ca="1" si="165"/>
        <v>2.8902438639909702</v>
      </c>
      <c r="O1516" s="3">
        <f t="shared" ca="1" si="166"/>
        <v>3.0903930176230436</v>
      </c>
      <c r="P1516" s="1">
        <f t="shared" ca="1" si="167"/>
        <v>1</v>
      </c>
    </row>
    <row r="1517" spans="9:16" x14ac:dyDescent="0.3">
      <c r="I1517" s="14">
        <v>1491</v>
      </c>
      <c r="J1517" s="3">
        <f t="shared" ca="1" si="162"/>
        <v>1.2501228773896937</v>
      </c>
      <c r="K1517" s="3">
        <f t="shared" ca="1" si="163"/>
        <v>3.5969764959852757</v>
      </c>
      <c r="L1517" s="3">
        <f t="shared" ca="1" si="164"/>
        <v>4.8470993733749692</v>
      </c>
      <c r="N1517" s="3">
        <f t="shared" ca="1" si="165"/>
        <v>0.85991842615851521</v>
      </c>
      <c r="O1517" s="3">
        <f t="shared" ca="1" si="166"/>
        <v>4.8470993733749692</v>
      </c>
      <c r="P1517" s="1">
        <f t="shared" ca="1" si="167"/>
        <v>1</v>
      </c>
    </row>
    <row r="1518" spans="9:16" x14ac:dyDescent="0.3">
      <c r="I1518" s="14">
        <v>1492</v>
      </c>
      <c r="J1518" s="3">
        <f t="shared" ca="1" si="162"/>
        <v>2.2788429524756038</v>
      </c>
      <c r="K1518" s="3">
        <f t="shared" ca="1" si="163"/>
        <v>-0.41862616924457363</v>
      </c>
      <c r="L1518" s="3">
        <f t="shared" ca="1" si="164"/>
        <v>1.8602167832310301</v>
      </c>
      <c r="N1518" s="3">
        <f t="shared" ca="1" si="165"/>
        <v>-2.6456425902656671</v>
      </c>
      <c r="O1518" s="3">
        <f t="shared" ca="1" si="166"/>
        <v>1.8602167832310301</v>
      </c>
      <c r="P1518" s="1">
        <f t="shared" ca="1" si="167"/>
        <v>1</v>
      </c>
    </row>
    <row r="1519" spans="9:16" x14ac:dyDescent="0.3">
      <c r="I1519" s="14">
        <v>1493</v>
      </c>
      <c r="J1519" s="3">
        <f t="shared" ca="1" si="162"/>
        <v>2.1944377916154001</v>
      </c>
      <c r="K1519" s="3">
        <f t="shared" ca="1" si="163"/>
        <v>1.1291713110524069</v>
      </c>
      <c r="L1519" s="3">
        <f t="shared" ca="1" si="164"/>
        <v>3.323609102667807</v>
      </c>
      <c r="N1519" s="3">
        <f t="shared" ca="1" si="165"/>
        <v>2.0688859414709304</v>
      </c>
      <c r="O1519" s="3">
        <f t="shared" ca="1" si="166"/>
        <v>3.323609102667807</v>
      </c>
      <c r="P1519" s="1">
        <f t="shared" ca="1" si="167"/>
        <v>1</v>
      </c>
    </row>
    <row r="1520" spans="9:16" x14ac:dyDescent="0.3">
      <c r="I1520" s="14">
        <v>1494</v>
      </c>
      <c r="J1520" s="3">
        <f t="shared" ca="1" si="162"/>
        <v>2.6974204207423012</v>
      </c>
      <c r="K1520" s="3">
        <f t="shared" ca="1" si="163"/>
        <v>-0.51386648026971038</v>
      </c>
      <c r="L1520" s="3">
        <f t="shared" ca="1" si="164"/>
        <v>2.1835539404725908</v>
      </c>
      <c r="N1520" s="3">
        <f t="shared" ca="1" si="165"/>
        <v>0.76296977765633489</v>
      </c>
      <c r="O1520" s="3">
        <f t="shared" ca="1" si="166"/>
        <v>2.1835539404725908</v>
      </c>
      <c r="P1520" s="1">
        <f t="shared" ca="1" si="167"/>
        <v>1</v>
      </c>
    </row>
    <row r="1521" spans="9:16" x14ac:dyDescent="0.3">
      <c r="I1521" s="14">
        <v>1495</v>
      </c>
      <c r="J1521" s="3">
        <f t="shared" ca="1" si="162"/>
        <v>2.8646749263641813</v>
      </c>
      <c r="K1521" s="3">
        <f t="shared" ca="1" si="163"/>
        <v>-0.67565796805059142</v>
      </c>
      <c r="L1521" s="3">
        <f t="shared" ca="1" si="164"/>
        <v>2.1890169583135899</v>
      </c>
      <c r="N1521" s="3">
        <f t="shared" ca="1" si="165"/>
        <v>0.62279303393172258</v>
      </c>
      <c r="O1521" s="3">
        <f t="shared" ca="1" si="166"/>
        <v>2.1890169583135899</v>
      </c>
      <c r="P1521" s="1">
        <f t="shared" ca="1" si="167"/>
        <v>1</v>
      </c>
    </row>
    <row r="1522" spans="9:16" x14ac:dyDescent="0.3">
      <c r="I1522" s="14">
        <v>1496</v>
      </c>
      <c r="J1522" s="3">
        <f t="shared" ca="1" si="162"/>
        <v>1.6088972903766989</v>
      </c>
      <c r="K1522" s="3">
        <f t="shared" ca="1" si="163"/>
        <v>0.78688783945161989</v>
      </c>
      <c r="L1522" s="3">
        <f t="shared" ca="1" si="164"/>
        <v>2.3957851298283188</v>
      </c>
      <c r="N1522" s="3">
        <f t="shared" ca="1" si="165"/>
        <v>1.7145611988318534</v>
      </c>
      <c r="O1522" s="3">
        <f t="shared" ca="1" si="166"/>
        <v>2.3957851298283188</v>
      </c>
      <c r="P1522" s="1">
        <f t="shared" ca="1" si="167"/>
        <v>1</v>
      </c>
    </row>
    <row r="1523" spans="9:16" x14ac:dyDescent="0.3">
      <c r="I1523" s="14">
        <v>1497</v>
      </c>
      <c r="J1523" s="3">
        <f t="shared" ca="1" si="162"/>
        <v>2.1815538794992388</v>
      </c>
      <c r="K1523" s="3">
        <f t="shared" ca="1" si="163"/>
        <v>2.6305416821014402</v>
      </c>
      <c r="L1523" s="3">
        <f t="shared" ca="1" si="164"/>
        <v>4.8120955616006791</v>
      </c>
      <c r="N1523" s="3">
        <f t="shared" ca="1" si="165"/>
        <v>0.97328183912344313</v>
      </c>
      <c r="O1523" s="3">
        <f t="shared" ca="1" si="166"/>
        <v>4.8120955616006791</v>
      </c>
      <c r="P1523" s="1">
        <f t="shared" ca="1" si="167"/>
        <v>1</v>
      </c>
    </row>
    <row r="1524" spans="9:16" x14ac:dyDescent="0.3">
      <c r="I1524" s="14">
        <v>1498</v>
      </c>
      <c r="J1524" s="3">
        <f t="shared" ca="1" si="162"/>
        <v>2.521067083220716</v>
      </c>
      <c r="K1524" s="3">
        <f t="shared" ca="1" si="163"/>
        <v>0.1632737125756516</v>
      </c>
      <c r="L1524" s="3">
        <f t="shared" ca="1" si="164"/>
        <v>2.6843407957963676</v>
      </c>
      <c r="N1524" s="3">
        <f t="shared" ca="1" si="165"/>
        <v>0.7375579409768882</v>
      </c>
      <c r="O1524" s="3">
        <f t="shared" ca="1" si="166"/>
        <v>2.6843407957963676</v>
      </c>
      <c r="P1524" s="1">
        <f t="shared" ca="1" si="167"/>
        <v>1</v>
      </c>
    </row>
    <row r="1525" spans="9:16" x14ac:dyDescent="0.3">
      <c r="I1525" s="14">
        <v>1499</v>
      </c>
      <c r="J1525" s="3">
        <f t="shared" ca="1" si="162"/>
        <v>2.4035948051379719</v>
      </c>
      <c r="K1525" s="3">
        <f t="shared" ca="1" si="163"/>
        <v>1.3495327841317857</v>
      </c>
      <c r="L1525" s="3">
        <f t="shared" ca="1" si="164"/>
        <v>3.7531275892697575</v>
      </c>
      <c r="N1525" s="3">
        <f t="shared" ca="1" si="165"/>
        <v>-1.0799244368015231</v>
      </c>
      <c r="O1525" s="3">
        <f t="shared" ca="1" si="166"/>
        <v>3.7531275892697575</v>
      </c>
      <c r="P1525" s="1">
        <f t="shared" ca="1" si="167"/>
        <v>1</v>
      </c>
    </row>
    <row r="1526" spans="9:16" x14ac:dyDescent="0.3">
      <c r="I1526" s="14">
        <v>1500</v>
      </c>
      <c r="J1526" s="3">
        <f t="shared" ca="1" si="162"/>
        <v>1.9089761588540952</v>
      </c>
      <c r="K1526" s="3">
        <f t="shared" ca="1" si="163"/>
        <v>8.0908203442238591E-2</v>
      </c>
      <c r="L1526" s="3">
        <f t="shared" ca="1" si="164"/>
        <v>1.9898843622963338</v>
      </c>
      <c r="N1526" s="3">
        <f t="shared" ca="1" si="165"/>
        <v>0.25275405760412351</v>
      </c>
      <c r="O1526" s="3">
        <f t="shared" ca="1" si="166"/>
        <v>1.9898843622963338</v>
      </c>
      <c r="P1526" s="1">
        <f t="shared" ca="1" si="167"/>
        <v>1</v>
      </c>
    </row>
    <row r="1527" spans="9:16" x14ac:dyDescent="0.3">
      <c r="I1527" s="14">
        <v>1501</v>
      </c>
      <c r="J1527" s="3">
        <f t="shared" ca="1" si="162"/>
        <v>2.4473226647915944</v>
      </c>
      <c r="K1527" s="3">
        <f t="shared" ca="1" si="163"/>
        <v>8.12701807387608E-2</v>
      </c>
      <c r="L1527" s="3">
        <f t="shared" ca="1" si="164"/>
        <v>2.5285928455303552</v>
      </c>
      <c r="N1527" s="3">
        <f t="shared" ca="1" si="165"/>
        <v>1.4247707551079181</v>
      </c>
      <c r="O1527" s="3">
        <f t="shared" ca="1" si="166"/>
        <v>2.5285928455303552</v>
      </c>
      <c r="P1527" s="1">
        <f t="shared" ca="1" si="167"/>
        <v>1</v>
      </c>
    </row>
    <row r="1528" spans="9:16" x14ac:dyDescent="0.3">
      <c r="I1528" s="14">
        <v>1502</v>
      </c>
      <c r="J1528" s="3">
        <f t="shared" ca="1" si="162"/>
        <v>1.4892066823465988</v>
      </c>
      <c r="K1528" s="3">
        <f t="shared" ca="1" si="163"/>
        <v>2.720952350566848</v>
      </c>
      <c r="L1528" s="3">
        <f t="shared" ca="1" si="164"/>
        <v>4.2101590329134471</v>
      </c>
      <c r="N1528" s="3">
        <f t="shared" ca="1" si="165"/>
        <v>1.3829258290134403</v>
      </c>
      <c r="O1528" s="3">
        <f t="shared" ca="1" si="166"/>
        <v>4.2101590329134471</v>
      </c>
      <c r="P1528" s="1">
        <f t="shared" ca="1" si="167"/>
        <v>1</v>
      </c>
    </row>
    <row r="1529" spans="9:16" x14ac:dyDescent="0.3">
      <c r="I1529" s="14">
        <v>1503</v>
      </c>
      <c r="J1529" s="3">
        <f t="shared" ca="1" si="162"/>
        <v>2.1119545002246771</v>
      </c>
      <c r="K1529" s="3">
        <f t="shared" ca="1" si="163"/>
        <v>1.8198998849273198</v>
      </c>
      <c r="L1529" s="3">
        <f t="shared" ca="1" si="164"/>
        <v>3.9318543851519969</v>
      </c>
      <c r="N1529" s="3">
        <f t="shared" ca="1" si="165"/>
        <v>2.9880722969109215</v>
      </c>
      <c r="O1529" s="3">
        <f t="shared" ca="1" si="166"/>
        <v>3.9318543851519969</v>
      </c>
      <c r="P1529" s="1">
        <f t="shared" ca="1" si="167"/>
        <v>1</v>
      </c>
    </row>
    <row r="1530" spans="9:16" x14ac:dyDescent="0.3">
      <c r="I1530" s="14">
        <v>1504</v>
      </c>
      <c r="J1530" s="3">
        <f t="shared" ca="1" si="162"/>
        <v>1.4744689126686132</v>
      </c>
      <c r="K1530" s="3">
        <f t="shared" ca="1" si="163"/>
        <v>-0.18304727293746348</v>
      </c>
      <c r="L1530" s="3">
        <f t="shared" ca="1" si="164"/>
        <v>1.2914216397311498</v>
      </c>
      <c r="N1530" s="3">
        <f t="shared" ca="1" si="165"/>
        <v>2.2096731699207108</v>
      </c>
      <c r="O1530" s="3">
        <f t="shared" ca="1" si="166"/>
        <v>1.2914216397311498</v>
      </c>
      <c r="P1530" s="1">
        <f t="shared" ca="1" si="167"/>
        <v>0</v>
      </c>
    </row>
    <row r="1531" spans="9:16" x14ac:dyDescent="0.3">
      <c r="I1531" s="14">
        <v>1505</v>
      </c>
      <c r="J1531" s="3">
        <f t="shared" ca="1" si="162"/>
        <v>3.3055737539596253</v>
      </c>
      <c r="K1531" s="3">
        <f t="shared" ca="1" si="163"/>
        <v>0.23105174656062299</v>
      </c>
      <c r="L1531" s="3">
        <f t="shared" ca="1" si="164"/>
        <v>3.5366255005202483</v>
      </c>
      <c r="N1531" s="3">
        <f t="shared" ca="1" si="165"/>
        <v>3.3770356479543726</v>
      </c>
      <c r="O1531" s="3">
        <f t="shared" ca="1" si="166"/>
        <v>3.5366255005202483</v>
      </c>
      <c r="P1531" s="1">
        <f t="shared" ca="1" si="167"/>
        <v>1</v>
      </c>
    </row>
    <row r="1532" spans="9:16" x14ac:dyDescent="0.3">
      <c r="I1532" s="14">
        <v>1506</v>
      </c>
      <c r="J1532" s="3">
        <f t="shared" ca="1" si="162"/>
        <v>2.1022627811831911</v>
      </c>
      <c r="K1532" s="3">
        <f t="shared" ca="1" si="163"/>
        <v>1.0224494804575666</v>
      </c>
      <c r="L1532" s="3">
        <f t="shared" ca="1" si="164"/>
        <v>3.1247122616407577</v>
      </c>
      <c r="N1532" s="3">
        <f t="shared" ca="1" si="165"/>
        <v>0.88252374628540076</v>
      </c>
      <c r="O1532" s="3">
        <f t="shared" ca="1" si="166"/>
        <v>3.1247122616407577</v>
      </c>
      <c r="P1532" s="1">
        <f t="shared" ca="1" si="167"/>
        <v>1</v>
      </c>
    </row>
    <row r="1533" spans="9:16" x14ac:dyDescent="0.3">
      <c r="I1533" s="14">
        <v>1507</v>
      </c>
      <c r="J1533" s="3">
        <f t="shared" ca="1" si="162"/>
        <v>2.3908653051014244</v>
      </c>
      <c r="K1533" s="3">
        <f t="shared" ca="1" si="163"/>
        <v>0.96303425825071409</v>
      </c>
      <c r="L1533" s="3">
        <f t="shared" ca="1" si="164"/>
        <v>3.3538995633521385</v>
      </c>
      <c r="N1533" s="3">
        <f t="shared" ca="1" si="165"/>
        <v>1.6857353653380112</v>
      </c>
      <c r="O1533" s="3">
        <f t="shared" ca="1" si="166"/>
        <v>3.3538995633521385</v>
      </c>
      <c r="P1533" s="1">
        <f t="shared" ca="1" si="167"/>
        <v>1</v>
      </c>
    </row>
    <row r="1534" spans="9:16" x14ac:dyDescent="0.3">
      <c r="I1534" s="14">
        <v>1508</v>
      </c>
      <c r="J1534" s="3">
        <f t="shared" ca="1" si="162"/>
        <v>0.97117905449738795</v>
      </c>
      <c r="K1534" s="3">
        <f t="shared" ca="1" si="163"/>
        <v>1.8445371933256391</v>
      </c>
      <c r="L1534" s="3">
        <f t="shared" ca="1" si="164"/>
        <v>2.8157162478230271</v>
      </c>
      <c r="N1534" s="3">
        <f t="shared" ca="1" si="165"/>
        <v>-5.6267195590484764E-3</v>
      </c>
      <c r="O1534" s="3">
        <f t="shared" ca="1" si="166"/>
        <v>2.8157162478230271</v>
      </c>
      <c r="P1534" s="1">
        <f t="shared" ca="1" si="167"/>
        <v>1</v>
      </c>
    </row>
    <row r="1535" spans="9:16" x14ac:dyDescent="0.3">
      <c r="I1535" s="14">
        <v>1509</v>
      </c>
      <c r="J1535" s="3">
        <f t="shared" ca="1" si="162"/>
        <v>1.737762521885061</v>
      </c>
      <c r="K1535" s="3">
        <f t="shared" ca="1" si="163"/>
        <v>2.6580368333172371</v>
      </c>
      <c r="L1535" s="3">
        <f t="shared" ca="1" si="164"/>
        <v>4.395799355202298</v>
      </c>
      <c r="N1535" s="3">
        <f t="shared" ca="1" si="165"/>
        <v>1.7723151759354341</v>
      </c>
      <c r="O1535" s="3">
        <f t="shared" ca="1" si="166"/>
        <v>4.395799355202298</v>
      </c>
      <c r="P1535" s="1">
        <f t="shared" ca="1" si="167"/>
        <v>1</v>
      </c>
    </row>
    <row r="1536" spans="9:16" x14ac:dyDescent="0.3">
      <c r="I1536" s="14">
        <v>1510</v>
      </c>
      <c r="J1536" s="3">
        <f t="shared" ca="1" si="162"/>
        <v>3.7408124271980348</v>
      </c>
      <c r="K1536" s="3">
        <f t="shared" ca="1" si="163"/>
        <v>-0.93597629491819978</v>
      </c>
      <c r="L1536" s="3">
        <f t="shared" ca="1" si="164"/>
        <v>2.804836132279835</v>
      </c>
      <c r="N1536" s="3">
        <f t="shared" ca="1" si="165"/>
        <v>0.6647571915523558</v>
      </c>
      <c r="O1536" s="3">
        <f t="shared" ca="1" si="166"/>
        <v>2.804836132279835</v>
      </c>
      <c r="P1536" s="1">
        <f t="shared" ca="1" si="167"/>
        <v>1</v>
      </c>
    </row>
    <row r="1537" spans="9:16" x14ac:dyDescent="0.3">
      <c r="I1537" s="14">
        <v>1511</v>
      </c>
      <c r="J1537" s="3">
        <f t="shared" ca="1" si="162"/>
        <v>2.2298461650820012</v>
      </c>
      <c r="K1537" s="3">
        <f t="shared" ca="1" si="163"/>
        <v>-0.27036793470810183</v>
      </c>
      <c r="L1537" s="3">
        <f t="shared" ca="1" si="164"/>
        <v>1.9594782303738993</v>
      </c>
      <c r="N1537" s="3">
        <f t="shared" ca="1" si="165"/>
        <v>2.7554416803611037</v>
      </c>
      <c r="O1537" s="3">
        <f t="shared" ca="1" si="166"/>
        <v>1.9594782303738993</v>
      </c>
      <c r="P1537" s="1">
        <f t="shared" ca="1" si="167"/>
        <v>0</v>
      </c>
    </row>
    <row r="1538" spans="9:16" x14ac:dyDescent="0.3">
      <c r="I1538" s="14">
        <v>1512</v>
      </c>
      <c r="J1538" s="3">
        <f t="shared" ca="1" si="162"/>
        <v>1.6332735641046878</v>
      </c>
      <c r="K1538" s="3">
        <f t="shared" ca="1" si="163"/>
        <v>0.46428535947899174</v>
      </c>
      <c r="L1538" s="3">
        <f t="shared" ca="1" si="164"/>
        <v>2.0975589235836796</v>
      </c>
      <c r="N1538" s="3">
        <f t="shared" ca="1" si="165"/>
        <v>0.56871019719518601</v>
      </c>
      <c r="O1538" s="3">
        <f t="shared" ca="1" si="166"/>
        <v>2.0975589235836796</v>
      </c>
      <c r="P1538" s="1">
        <f t="shared" ca="1" si="167"/>
        <v>1</v>
      </c>
    </row>
    <row r="1539" spans="9:16" x14ac:dyDescent="0.3">
      <c r="I1539" s="14">
        <v>1513</v>
      </c>
      <c r="J1539" s="3">
        <f t="shared" ca="1" si="162"/>
        <v>1.4036545278243318</v>
      </c>
      <c r="K1539" s="3">
        <f t="shared" ca="1" si="163"/>
        <v>1.1601982443953065</v>
      </c>
      <c r="L1539" s="3">
        <f t="shared" ca="1" si="164"/>
        <v>2.5638527722196383</v>
      </c>
      <c r="N1539" s="3">
        <f t="shared" ca="1" si="165"/>
        <v>-0.62422595809000869</v>
      </c>
      <c r="O1539" s="3">
        <f t="shared" ca="1" si="166"/>
        <v>2.5638527722196383</v>
      </c>
      <c r="P1539" s="1">
        <f t="shared" ca="1" si="167"/>
        <v>1</v>
      </c>
    </row>
    <row r="1540" spans="9:16" x14ac:dyDescent="0.3">
      <c r="I1540" s="14">
        <v>1514</v>
      </c>
      <c r="J1540" s="3">
        <f t="shared" ca="1" si="162"/>
        <v>1.6836161241807315</v>
      </c>
      <c r="K1540" s="3">
        <f t="shared" ca="1" si="163"/>
        <v>0.10655792821242582</v>
      </c>
      <c r="L1540" s="3">
        <f t="shared" ca="1" si="164"/>
        <v>1.7901740523931573</v>
      </c>
      <c r="N1540" s="3">
        <f t="shared" ca="1" si="165"/>
        <v>1.9988352621185541</v>
      </c>
      <c r="O1540" s="3">
        <f t="shared" ca="1" si="166"/>
        <v>1.7901740523931573</v>
      </c>
      <c r="P1540" s="1">
        <f t="shared" ca="1" si="167"/>
        <v>0</v>
      </c>
    </row>
    <row r="1541" spans="9:16" x14ac:dyDescent="0.3">
      <c r="I1541" s="14">
        <v>1515</v>
      </c>
      <c r="J1541" s="3">
        <f t="shared" ca="1" si="162"/>
        <v>2.1455339597065071</v>
      </c>
      <c r="K1541" s="3">
        <f t="shared" ca="1" si="163"/>
        <v>0.47464884799653584</v>
      </c>
      <c r="L1541" s="3">
        <f t="shared" ca="1" si="164"/>
        <v>2.6201828077030429</v>
      </c>
      <c r="N1541" s="3">
        <f t="shared" ca="1" si="165"/>
        <v>2.8658116824792543</v>
      </c>
      <c r="O1541" s="3">
        <f t="shared" ca="1" si="166"/>
        <v>2.6201828077030429</v>
      </c>
      <c r="P1541" s="1">
        <f t="shared" ca="1" si="167"/>
        <v>0</v>
      </c>
    </row>
    <row r="1542" spans="9:16" x14ac:dyDescent="0.3">
      <c r="I1542" s="14">
        <v>1516</v>
      </c>
      <c r="J1542" s="3">
        <f t="shared" ca="1" si="162"/>
        <v>3.7166142700669709</v>
      </c>
      <c r="K1542" s="3">
        <f t="shared" ca="1" si="163"/>
        <v>-1.7586529611252208</v>
      </c>
      <c r="L1542" s="3">
        <f t="shared" ca="1" si="164"/>
        <v>1.95796130894175</v>
      </c>
      <c r="N1542" s="3">
        <f t="shared" ca="1" si="165"/>
        <v>7.4859868436132015E-2</v>
      </c>
      <c r="O1542" s="3">
        <f t="shared" ca="1" si="166"/>
        <v>1.95796130894175</v>
      </c>
      <c r="P1542" s="1">
        <f t="shared" ca="1" si="167"/>
        <v>1</v>
      </c>
    </row>
    <row r="1543" spans="9:16" x14ac:dyDescent="0.3">
      <c r="I1543" s="14">
        <v>1517</v>
      </c>
      <c r="J1543" s="3">
        <f t="shared" ca="1" si="162"/>
        <v>1.7378454323231705</v>
      </c>
      <c r="K1543" s="3">
        <f t="shared" ca="1" si="163"/>
        <v>0.23957848723797404</v>
      </c>
      <c r="L1543" s="3">
        <f t="shared" ca="1" si="164"/>
        <v>1.9774239195611445</v>
      </c>
      <c r="N1543" s="3">
        <f t="shared" ca="1" si="165"/>
        <v>1.8052045380370809</v>
      </c>
      <c r="O1543" s="3">
        <f t="shared" ca="1" si="166"/>
        <v>1.9774239195611445</v>
      </c>
      <c r="P1543" s="1">
        <f t="shared" ca="1" si="167"/>
        <v>1</v>
      </c>
    </row>
    <row r="1544" spans="9:16" x14ac:dyDescent="0.3">
      <c r="I1544" s="14">
        <v>1518</v>
      </c>
      <c r="J1544" s="3">
        <f t="shared" ca="1" si="162"/>
        <v>2.5685187537727083</v>
      </c>
      <c r="K1544" s="3">
        <f t="shared" ca="1" si="163"/>
        <v>0.62012997618291221</v>
      </c>
      <c r="L1544" s="3">
        <f t="shared" ca="1" si="164"/>
        <v>3.1886487299556205</v>
      </c>
      <c r="N1544" s="3">
        <f t="shared" ca="1" si="165"/>
        <v>0.82978433074551339</v>
      </c>
      <c r="O1544" s="3">
        <f t="shared" ca="1" si="166"/>
        <v>3.1886487299556205</v>
      </c>
      <c r="P1544" s="1">
        <f t="shared" ca="1" si="167"/>
        <v>1</v>
      </c>
    </row>
    <row r="1545" spans="9:16" x14ac:dyDescent="0.3">
      <c r="I1545" s="14">
        <v>1519</v>
      </c>
      <c r="J1545" s="3">
        <f t="shared" ca="1" si="162"/>
        <v>2.6392813652749654</v>
      </c>
      <c r="K1545" s="3">
        <f t="shared" ca="1" si="163"/>
        <v>1.3061490234147848</v>
      </c>
      <c r="L1545" s="3">
        <f t="shared" ca="1" si="164"/>
        <v>3.9454303886897502</v>
      </c>
      <c r="N1545" s="3">
        <f t="shared" ca="1" si="165"/>
        <v>1.3416281271344221</v>
      </c>
      <c r="O1545" s="3">
        <f t="shared" ca="1" si="166"/>
        <v>3.9454303886897502</v>
      </c>
      <c r="P1545" s="1">
        <f t="shared" ca="1" si="167"/>
        <v>1</v>
      </c>
    </row>
    <row r="1546" spans="9:16" x14ac:dyDescent="0.3">
      <c r="I1546" s="14">
        <v>1520</v>
      </c>
      <c r="J1546" s="3">
        <f t="shared" ca="1" si="162"/>
        <v>2.5137710647756681</v>
      </c>
      <c r="K1546" s="3">
        <f t="shared" ca="1" si="163"/>
        <v>-1.4545508498079716</v>
      </c>
      <c r="L1546" s="3">
        <f t="shared" ca="1" si="164"/>
        <v>1.0592202149676966</v>
      </c>
      <c r="N1546" s="3">
        <f t="shared" ca="1" si="165"/>
        <v>2.8057600391712363</v>
      </c>
      <c r="O1546" s="3">
        <f t="shared" ca="1" si="166"/>
        <v>1.0592202149676966</v>
      </c>
      <c r="P1546" s="1">
        <f t="shared" ca="1" si="167"/>
        <v>0</v>
      </c>
    </row>
    <row r="1547" spans="9:16" x14ac:dyDescent="0.3">
      <c r="I1547" s="14">
        <v>1521</v>
      </c>
      <c r="J1547" s="3">
        <f t="shared" ca="1" si="162"/>
        <v>1.9576936107862024</v>
      </c>
      <c r="K1547" s="3">
        <f t="shared" ca="1" si="163"/>
        <v>-0.73617062851806381</v>
      </c>
      <c r="L1547" s="3">
        <f t="shared" ca="1" si="164"/>
        <v>1.2215229822681386</v>
      </c>
      <c r="N1547" s="3">
        <f t="shared" ca="1" si="165"/>
        <v>1.7193925131035419</v>
      </c>
      <c r="O1547" s="3">
        <f t="shared" ca="1" si="166"/>
        <v>1.2215229822681386</v>
      </c>
      <c r="P1547" s="1">
        <f t="shared" ca="1" si="167"/>
        <v>0</v>
      </c>
    </row>
    <row r="1548" spans="9:16" x14ac:dyDescent="0.3">
      <c r="I1548" s="14">
        <v>1522</v>
      </c>
      <c r="J1548" s="3">
        <f t="shared" ca="1" si="162"/>
        <v>1.9786196308744421</v>
      </c>
      <c r="K1548" s="3">
        <f t="shared" ca="1" si="163"/>
        <v>0.41804656873918233</v>
      </c>
      <c r="L1548" s="3">
        <f t="shared" ca="1" si="164"/>
        <v>2.3966661996136245</v>
      </c>
      <c r="N1548" s="3">
        <f t="shared" ca="1" si="165"/>
        <v>1.5060769122784377</v>
      </c>
      <c r="O1548" s="3">
        <f t="shared" ca="1" si="166"/>
        <v>2.3966661996136245</v>
      </c>
      <c r="P1548" s="1">
        <f t="shared" ca="1" si="167"/>
        <v>1</v>
      </c>
    </row>
    <row r="1549" spans="9:16" x14ac:dyDescent="0.3">
      <c r="I1549" s="14">
        <v>1523</v>
      </c>
      <c r="J1549" s="3">
        <f t="shared" ca="1" si="162"/>
        <v>0.59795859470968826</v>
      </c>
      <c r="K1549" s="3">
        <f t="shared" ca="1" si="163"/>
        <v>0.48324814779358094</v>
      </c>
      <c r="L1549" s="3">
        <f t="shared" ca="1" si="164"/>
        <v>1.0812067425032692</v>
      </c>
      <c r="N1549" s="3">
        <f t="shared" ca="1" si="165"/>
        <v>0.42300131533441776</v>
      </c>
      <c r="O1549" s="3">
        <f t="shared" ca="1" si="166"/>
        <v>1.0812067425032692</v>
      </c>
      <c r="P1549" s="1">
        <f t="shared" ca="1" si="167"/>
        <v>1</v>
      </c>
    </row>
    <row r="1550" spans="9:16" x14ac:dyDescent="0.3">
      <c r="I1550" s="14">
        <v>1524</v>
      </c>
      <c r="J1550" s="3">
        <f t="shared" ca="1" si="162"/>
        <v>1.8795225312476507</v>
      </c>
      <c r="K1550" s="3">
        <f t="shared" ca="1" si="163"/>
        <v>1.9650612477499834</v>
      </c>
      <c r="L1550" s="3">
        <f t="shared" ca="1" si="164"/>
        <v>3.844583778997634</v>
      </c>
      <c r="N1550" s="3">
        <f t="shared" ca="1" si="165"/>
        <v>2.4226811609751433</v>
      </c>
      <c r="O1550" s="3">
        <f t="shared" ca="1" si="166"/>
        <v>3.844583778997634</v>
      </c>
      <c r="P1550" s="1">
        <f t="shared" ca="1" si="167"/>
        <v>1</v>
      </c>
    </row>
    <row r="1551" spans="9:16" x14ac:dyDescent="0.3">
      <c r="I1551" s="14">
        <v>1525</v>
      </c>
      <c r="J1551" s="3">
        <f t="shared" ca="1" si="162"/>
        <v>1.7441441165510363</v>
      </c>
      <c r="K1551" s="3">
        <f t="shared" ca="1" si="163"/>
        <v>0.50555145107134702</v>
      </c>
      <c r="L1551" s="3">
        <f t="shared" ca="1" si="164"/>
        <v>2.2496955676223833</v>
      </c>
      <c r="N1551" s="3">
        <f t="shared" ca="1" si="165"/>
        <v>1.1843578779061059</v>
      </c>
      <c r="O1551" s="3">
        <f t="shared" ca="1" si="166"/>
        <v>2.2496955676223833</v>
      </c>
      <c r="P1551" s="1">
        <f t="shared" ca="1" si="167"/>
        <v>1</v>
      </c>
    </row>
    <row r="1552" spans="9:16" x14ac:dyDescent="0.3">
      <c r="I1552" s="14">
        <v>1526</v>
      </c>
      <c r="J1552" s="3">
        <f t="shared" ca="1" si="162"/>
        <v>1.4595459267089883</v>
      </c>
      <c r="K1552" s="3">
        <f t="shared" ca="1" si="163"/>
        <v>3.9499557685546671</v>
      </c>
      <c r="L1552" s="3">
        <f t="shared" ca="1" si="164"/>
        <v>5.4095016952636552</v>
      </c>
      <c r="N1552" s="3">
        <f t="shared" ca="1" si="165"/>
        <v>0.90757321150540038</v>
      </c>
      <c r="O1552" s="3">
        <f t="shared" ca="1" si="166"/>
        <v>5.4095016952636552</v>
      </c>
      <c r="P1552" s="1">
        <f t="shared" ca="1" si="167"/>
        <v>1</v>
      </c>
    </row>
    <row r="1553" spans="9:16" x14ac:dyDescent="0.3">
      <c r="I1553" s="14">
        <v>1527</v>
      </c>
      <c r="J1553" s="3">
        <f t="shared" ca="1" si="162"/>
        <v>2.805742905486909</v>
      </c>
      <c r="K1553" s="3">
        <f t="shared" ca="1" si="163"/>
        <v>0.10530194822615702</v>
      </c>
      <c r="L1553" s="3">
        <f t="shared" ca="1" si="164"/>
        <v>2.911044853713066</v>
      </c>
      <c r="N1553" s="3">
        <f t="shared" ca="1" si="165"/>
        <v>1.3324993621827246</v>
      </c>
      <c r="O1553" s="3">
        <f t="shared" ca="1" si="166"/>
        <v>2.911044853713066</v>
      </c>
      <c r="P1553" s="1">
        <f t="shared" ca="1" si="167"/>
        <v>1</v>
      </c>
    </row>
    <row r="1554" spans="9:16" x14ac:dyDescent="0.3">
      <c r="I1554" s="14">
        <v>1528</v>
      </c>
      <c r="J1554" s="3">
        <f t="shared" ca="1" si="162"/>
        <v>1.592339446626527</v>
      </c>
      <c r="K1554" s="3">
        <f t="shared" ca="1" si="163"/>
        <v>0.10424771958429169</v>
      </c>
      <c r="L1554" s="3">
        <f t="shared" ca="1" si="164"/>
        <v>1.6965871662108187</v>
      </c>
      <c r="N1554" s="3">
        <f t="shared" ca="1" si="165"/>
        <v>1.6598889902898086</v>
      </c>
      <c r="O1554" s="3">
        <f t="shared" ca="1" si="166"/>
        <v>1.6965871662108187</v>
      </c>
      <c r="P1554" s="1">
        <f t="shared" ca="1" si="167"/>
        <v>1</v>
      </c>
    </row>
    <row r="1555" spans="9:16" x14ac:dyDescent="0.3">
      <c r="I1555" s="14">
        <v>1529</v>
      </c>
      <c r="J1555" s="3">
        <f t="shared" ca="1" si="162"/>
        <v>2.6610264548321201</v>
      </c>
      <c r="K1555" s="3">
        <f t="shared" ca="1" si="163"/>
        <v>-9.4307542950042844E-2</v>
      </c>
      <c r="L1555" s="3">
        <f t="shared" ca="1" si="164"/>
        <v>2.5667189118820772</v>
      </c>
      <c r="N1555" s="3">
        <f t="shared" ca="1" si="165"/>
        <v>2.8690188862622645</v>
      </c>
      <c r="O1555" s="3">
        <f t="shared" ca="1" si="166"/>
        <v>2.5667189118820772</v>
      </c>
      <c r="P1555" s="1">
        <f t="shared" ca="1" si="167"/>
        <v>0</v>
      </c>
    </row>
    <row r="1556" spans="9:16" x14ac:dyDescent="0.3">
      <c r="I1556" s="14">
        <v>1530</v>
      </c>
      <c r="J1556" s="3">
        <f t="shared" ca="1" si="162"/>
        <v>2.0730875234351926</v>
      </c>
      <c r="K1556" s="3">
        <f t="shared" ca="1" si="163"/>
        <v>0.78622688624712778</v>
      </c>
      <c r="L1556" s="3">
        <f t="shared" ca="1" si="164"/>
        <v>2.8593144096823204</v>
      </c>
      <c r="N1556" s="3">
        <f t="shared" ca="1" si="165"/>
        <v>1.3512180042074666</v>
      </c>
      <c r="O1556" s="3">
        <f t="shared" ca="1" si="166"/>
        <v>2.8593144096823204</v>
      </c>
      <c r="P1556" s="1">
        <f t="shared" ca="1" si="167"/>
        <v>1</v>
      </c>
    </row>
    <row r="1557" spans="9:16" x14ac:dyDescent="0.3">
      <c r="I1557" s="14">
        <v>1531</v>
      </c>
      <c r="J1557" s="3">
        <f t="shared" ca="1" si="162"/>
        <v>0.76929924629445912</v>
      </c>
      <c r="K1557" s="3">
        <f t="shared" ca="1" si="163"/>
        <v>3.2076957017111636</v>
      </c>
      <c r="L1557" s="3">
        <f t="shared" ca="1" si="164"/>
        <v>3.9769949480056228</v>
      </c>
      <c r="N1557" s="3">
        <f t="shared" ca="1" si="165"/>
        <v>1.9502209506462904</v>
      </c>
      <c r="O1557" s="3">
        <f t="shared" ca="1" si="166"/>
        <v>3.9769949480056228</v>
      </c>
      <c r="P1557" s="1">
        <f t="shared" ca="1" si="167"/>
        <v>1</v>
      </c>
    </row>
    <row r="1558" spans="9:16" x14ac:dyDescent="0.3">
      <c r="I1558" s="14">
        <v>1532</v>
      </c>
      <c r="J1558" s="3">
        <f t="shared" ca="1" si="162"/>
        <v>1.4590731197343878</v>
      </c>
      <c r="K1558" s="3">
        <f t="shared" ca="1" si="163"/>
        <v>0.12020123942394934</v>
      </c>
      <c r="L1558" s="3">
        <f t="shared" ca="1" si="164"/>
        <v>1.5792743591583371</v>
      </c>
      <c r="N1558" s="3">
        <f t="shared" ca="1" si="165"/>
        <v>-7.2541361984853392E-2</v>
      </c>
      <c r="O1558" s="3">
        <f t="shared" ca="1" si="166"/>
        <v>1.5792743591583371</v>
      </c>
      <c r="P1558" s="1">
        <f t="shared" ca="1" si="167"/>
        <v>1</v>
      </c>
    </row>
    <row r="1559" spans="9:16" x14ac:dyDescent="0.3">
      <c r="I1559" s="14">
        <v>1533</v>
      </c>
      <c r="J1559" s="3">
        <f t="shared" ca="1" si="162"/>
        <v>2.5442858087431404</v>
      </c>
      <c r="K1559" s="3">
        <f t="shared" ca="1" si="163"/>
        <v>1.123651063333952</v>
      </c>
      <c r="L1559" s="3">
        <f t="shared" ca="1" si="164"/>
        <v>3.6679368720770924</v>
      </c>
      <c r="N1559" s="3">
        <f t="shared" ca="1" si="165"/>
        <v>3.0865145516606463</v>
      </c>
      <c r="O1559" s="3">
        <f t="shared" ca="1" si="166"/>
        <v>3.6679368720770924</v>
      </c>
      <c r="P1559" s="1">
        <f t="shared" ca="1" si="167"/>
        <v>1</v>
      </c>
    </row>
    <row r="1560" spans="9:16" x14ac:dyDescent="0.3">
      <c r="I1560" s="14">
        <v>1534</v>
      </c>
      <c r="J1560" s="3">
        <f t="shared" ca="1" si="162"/>
        <v>1.2561227311705827</v>
      </c>
      <c r="K1560" s="3">
        <f t="shared" ca="1" si="163"/>
        <v>3.0933131473185624</v>
      </c>
      <c r="L1560" s="3">
        <f t="shared" ca="1" si="164"/>
        <v>4.3494358784891451</v>
      </c>
      <c r="N1560" s="3">
        <f t="shared" ca="1" si="165"/>
        <v>2.0634651116327385</v>
      </c>
      <c r="O1560" s="3">
        <f t="shared" ca="1" si="166"/>
        <v>4.3494358784891451</v>
      </c>
      <c r="P1560" s="1">
        <f t="shared" ca="1" si="167"/>
        <v>1</v>
      </c>
    </row>
    <row r="1561" spans="9:16" x14ac:dyDescent="0.3">
      <c r="I1561" s="14">
        <v>1535</v>
      </c>
      <c r="J1561" s="3">
        <f t="shared" ca="1" si="162"/>
        <v>2.20748900560841</v>
      </c>
      <c r="K1561" s="3">
        <f t="shared" ca="1" si="163"/>
        <v>0.71379430030092772</v>
      </c>
      <c r="L1561" s="3">
        <f t="shared" ca="1" si="164"/>
        <v>2.9212833059093377</v>
      </c>
      <c r="N1561" s="3">
        <f t="shared" ca="1" si="165"/>
        <v>-0.91515006508701879</v>
      </c>
      <c r="O1561" s="3">
        <f t="shared" ca="1" si="166"/>
        <v>2.9212833059093377</v>
      </c>
      <c r="P1561" s="1">
        <f t="shared" ca="1" si="167"/>
        <v>1</v>
      </c>
    </row>
    <row r="1562" spans="9:16" x14ac:dyDescent="0.3">
      <c r="I1562" s="14">
        <v>1536</v>
      </c>
      <c r="J1562" s="3">
        <f t="shared" ca="1" si="162"/>
        <v>2.8098195038272906</v>
      </c>
      <c r="K1562" s="3">
        <f t="shared" ca="1" si="163"/>
        <v>-0.24744118288600792</v>
      </c>
      <c r="L1562" s="3">
        <f t="shared" ca="1" si="164"/>
        <v>2.5623783209412827</v>
      </c>
      <c r="N1562" s="3">
        <f t="shared" ca="1" si="165"/>
        <v>1.4751096492705891</v>
      </c>
      <c r="O1562" s="3">
        <f t="shared" ca="1" si="166"/>
        <v>2.5623783209412827</v>
      </c>
      <c r="P1562" s="1">
        <f t="shared" ca="1" si="167"/>
        <v>1</v>
      </c>
    </row>
    <row r="1563" spans="9:16" x14ac:dyDescent="0.3">
      <c r="I1563" s="14">
        <v>1537</v>
      </c>
      <c r="J1563" s="3">
        <f t="shared" ca="1" si="162"/>
        <v>1.1635646020452257</v>
      </c>
      <c r="K1563" s="3">
        <f t="shared" ca="1" si="163"/>
        <v>3.5098055300274233</v>
      </c>
      <c r="L1563" s="3">
        <f t="shared" ca="1" si="164"/>
        <v>4.6733701320726491</v>
      </c>
      <c r="N1563" s="3">
        <f t="shared" ca="1" si="165"/>
        <v>0.94011636210532568</v>
      </c>
      <c r="O1563" s="3">
        <f t="shared" ca="1" si="166"/>
        <v>4.6733701320726491</v>
      </c>
      <c r="P1563" s="1">
        <f t="shared" ca="1" si="167"/>
        <v>1</v>
      </c>
    </row>
    <row r="1564" spans="9:16" x14ac:dyDescent="0.3">
      <c r="I1564" s="14">
        <v>1538</v>
      </c>
      <c r="J1564" s="3">
        <f t="shared" ref="J1564:J1627" ca="1" si="168">_xlfn.GAMMA.INV(RAND(),$E$18,$E$19)</f>
        <v>2.7227808176442205</v>
      </c>
      <c r="K1564" s="3">
        <f t="shared" ref="K1564:K1627" ca="1" si="169">IF($D$16&gt;$C$16,N1564,L1564-J1564)</f>
        <v>3.4331086148274181E-2</v>
      </c>
      <c r="L1564" s="3">
        <f t="shared" ref="L1564:L1627" ca="1" si="170">IF($D$16&gt;$C$16,K1564+J1564,O1564)</f>
        <v>2.7571119037924947</v>
      </c>
      <c r="N1564" s="3">
        <f t="shared" ref="N1564:N1627" ca="1" si="171">_xlfn.NORM.INV(RAND(),$C$15,SQRT($C$16))</f>
        <v>2.387324910802529</v>
      </c>
      <c r="O1564" s="3">
        <f t="shared" ref="O1564:O1627" ca="1" si="172">_xlfn.NORM.INV(RAND(),$D$15,SQRT($D$16))</f>
        <v>2.7571119037924947</v>
      </c>
      <c r="P1564" s="1">
        <f t="shared" ref="P1564:P1627" ca="1" si="173">IF(O1564&gt;N1564,1,0)</f>
        <v>1</v>
      </c>
    </row>
    <row r="1565" spans="9:16" x14ac:dyDescent="0.3">
      <c r="I1565" s="14">
        <v>1539</v>
      </c>
      <c r="J1565" s="3">
        <f t="shared" ca="1" si="168"/>
        <v>2.366303098590262</v>
      </c>
      <c r="K1565" s="3">
        <f t="shared" ca="1" si="169"/>
        <v>0.69664046797905055</v>
      </c>
      <c r="L1565" s="3">
        <f t="shared" ca="1" si="170"/>
        <v>3.0629435665693125</v>
      </c>
      <c r="N1565" s="3">
        <f t="shared" ca="1" si="171"/>
        <v>1.4650313178588896</v>
      </c>
      <c r="O1565" s="3">
        <f t="shared" ca="1" si="172"/>
        <v>3.0629435665693125</v>
      </c>
      <c r="P1565" s="1">
        <f t="shared" ca="1" si="173"/>
        <v>1</v>
      </c>
    </row>
    <row r="1566" spans="9:16" x14ac:dyDescent="0.3">
      <c r="I1566" s="14">
        <v>1540</v>
      </c>
      <c r="J1566" s="3">
        <f t="shared" ca="1" si="168"/>
        <v>2.2649972046443554</v>
      </c>
      <c r="K1566" s="3">
        <f t="shared" ca="1" si="169"/>
        <v>0.37973335434592359</v>
      </c>
      <c r="L1566" s="3">
        <f t="shared" ca="1" si="170"/>
        <v>2.644730558990279</v>
      </c>
      <c r="N1566" s="3">
        <f t="shared" ca="1" si="171"/>
        <v>-0.30163432972791315</v>
      </c>
      <c r="O1566" s="3">
        <f t="shared" ca="1" si="172"/>
        <v>2.644730558990279</v>
      </c>
      <c r="P1566" s="1">
        <f t="shared" ca="1" si="173"/>
        <v>1</v>
      </c>
    </row>
    <row r="1567" spans="9:16" x14ac:dyDescent="0.3">
      <c r="I1567" s="14">
        <v>1541</v>
      </c>
      <c r="J1567" s="3">
        <f t="shared" ca="1" si="168"/>
        <v>1.325496560144235</v>
      </c>
      <c r="K1567" s="3">
        <f t="shared" ca="1" si="169"/>
        <v>0.46449189884451481</v>
      </c>
      <c r="L1567" s="3">
        <f t="shared" ca="1" si="170"/>
        <v>1.7899884589887498</v>
      </c>
      <c r="N1567" s="3">
        <f t="shared" ca="1" si="171"/>
        <v>0.92192521961218643</v>
      </c>
      <c r="O1567" s="3">
        <f t="shared" ca="1" si="172"/>
        <v>1.7899884589887498</v>
      </c>
      <c r="P1567" s="1">
        <f t="shared" ca="1" si="173"/>
        <v>1</v>
      </c>
    </row>
    <row r="1568" spans="9:16" x14ac:dyDescent="0.3">
      <c r="I1568" s="14">
        <v>1542</v>
      </c>
      <c r="J1568" s="3">
        <f t="shared" ca="1" si="168"/>
        <v>1.7945017570331023</v>
      </c>
      <c r="K1568" s="3">
        <f t="shared" ca="1" si="169"/>
        <v>0.18468659828601486</v>
      </c>
      <c r="L1568" s="3">
        <f t="shared" ca="1" si="170"/>
        <v>1.9791883553191172</v>
      </c>
      <c r="N1568" s="3">
        <f t="shared" ca="1" si="171"/>
        <v>2.1433096957723659</v>
      </c>
      <c r="O1568" s="3">
        <f t="shared" ca="1" si="172"/>
        <v>1.9791883553191172</v>
      </c>
      <c r="P1568" s="1">
        <f t="shared" ca="1" si="173"/>
        <v>0</v>
      </c>
    </row>
    <row r="1569" spans="9:16" x14ac:dyDescent="0.3">
      <c r="I1569" s="14">
        <v>1543</v>
      </c>
      <c r="J1569" s="3">
        <f t="shared" ca="1" si="168"/>
        <v>0.48814960830235443</v>
      </c>
      <c r="K1569" s="3">
        <f t="shared" ca="1" si="169"/>
        <v>2.2397059963297723</v>
      </c>
      <c r="L1569" s="3">
        <f t="shared" ca="1" si="170"/>
        <v>2.7278556046321265</v>
      </c>
      <c r="N1569" s="3">
        <f t="shared" ca="1" si="171"/>
        <v>0.85139507619857002</v>
      </c>
      <c r="O1569" s="3">
        <f t="shared" ca="1" si="172"/>
        <v>2.7278556046321265</v>
      </c>
      <c r="P1569" s="1">
        <f t="shared" ca="1" si="173"/>
        <v>1</v>
      </c>
    </row>
    <row r="1570" spans="9:16" x14ac:dyDescent="0.3">
      <c r="I1570" s="14">
        <v>1544</v>
      </c>
      <c r="J1570" s="3">
        <f t="shared" ca="1" si="168"/>
        <v>1.8307771224567668</v>
      </c>
      <c r="K1570" s="3">
        <f t="shared" ca="1" si="169"/>
        <v>-0.35831089361187063</v>
      </c>
      <c r="L1570" s="3">
        <f t="shared" ca="1" si="170"/>
        <v>1.4724662288448962</v>
      </c>
      <c r="N1570" s="3">
        <f t="shared" ca="1" si="171"/>
        <v>-0.44452462695932837</v>
      </c>
      <c r="O1570" s="3">
        <f t="shared" ca="1" si="172"/>
        <v>1.4724662288448962</v>
      </c>
      <c r="P1570" s="1">
        <f t="shared" ca="1" si="173"/>
        <v>1</v>
      </c>
    </row>
    <row r="1571" spans="9:16" x14ac:dyDescent="0.3">
      <c r="I1571" s="14">
        <v>1545</v>
      </c>
      <c r="J1571" s="3">
        <f t="shared" ca="1" si="168"/>
        <v>1.418238849271569</v>
      </c>
      <c r="K1571" s="3">
        <f t="shared" ca="1" si="169"/>
        <v>3.2828883106307991</v>
      </c>
      <c r="L1571" s="3">
        <f t="shared" ca="1" si="170"/>
        <v>4.7011271599023683</v>
      </c>
      <c r="N1571" s="3">
        <f t="shared" ca="1" si="171"/>
        <v>1.4461994211588887</v>
      </c>
      <c r="O1571" s="3">
        <f t="shared" ca="1" si="172"/>
        <v>4.7011271599023683</v>
      </c>
      <c r="P1571" s="1">
        <f t="shared" ca="1" si="173"/>
        <v>1</v>
      </c>
    </row>
    <row r="1572" spans="9:16" x14ac:dyDescent="0.3">
      <c r="I1572" s="14">
        <v>1546</v>
      </c>
      <c r="J1572" s="3">
        <f t="shared" ca="1" si="168"/>
        <v>2.9771392934547083</v>
      </c>
      <c r="K1572" s="3">
        <f t="shared" ca="1" si="169"/>
        <v>-0.85952211074553464</v>
      </c>
      <c r="L1572" s="3">
        <f t="shared" ca="1" si="170"/>
        <v>2.1176171827091737</v>
      </c>
      <c r="N1572" s="3">
        <f t="shared" ca="1" si="171"/>
        <v>-0.14491566122982813</v>
      </c>
      <c r="O1572" s="3">
        <f t="shared" ca="1" si="172"/>
        <v>2.1176171827091737</v>
      </c>
      <c r="P1572" s="1">
        <f t="shared" ca="1" si="173"/>
        <v>1</v>
      </c>
    </row>
    <row r="1573" spans="9:16" x14ac:dyDescent="0.3">
      <c r="I1573" s="14">
        <v>1547</v>
      </c>
      <c r="J1573" s="3">
        <f t="shared" ca="1" si="168"/>
        <v>2.3974695318221877</v>
      </c>
      <c r="K1573" s="3">
        <f t="shared" ca="1" si="169"/>
        <v>0.34868331595766922</v>
      </c>
      <c r="L1573" s="3">
        <f t="shared" ca="1" si="170"/>
        <v>2.7461528477798569</v>
      </c>
      <c r="N1573" s="3">
        <f t="shared" ca="1" si="171"/>
        <v>-0.77469865746888722</v>
      </c>
      <c r="O1573" s="3">
        <f t="shared" ca="1" si="172"/>
        <v>2.7461528477798569</v>
      </c>
      <c r="P1573" s="1">
        <f t="shared" ca="1" si="173"/>
        <v>1</v>
      </c>
    </row>
    <row r="1574" spans="9:16" x14ac:dyDescent="0.3">
      <c r="I1574" s="14">
        <v>1548</v>
      </c>
      <c r="J1574" s="3">
        <f t="shared" ca="1" si="168"/>
        <v>2.7741483644730476</v>
      </c>
      <c r="K1574" s="3">
        <f t="shared" ca="1" si="169"/>
        <v>0.78762407072886909</v>
      </c>
      <c r="L1574" s="3">
        <f t="shared" ca="1" si="170"/>
        <v>3.5617724352019167</v>
      </c>
      <c r="N1574" s="3">
        <f t="shared" ca="1" si="171"/>
        <v>-1.1027034741150663</v>
      </c>
      <c r="O1574" s="3">
        <f t="shared" ca="1" si="172"/>
        <v>3.5617724352019167</v>
      </c>
      <c r="P1574" s="1">
        <f t="shared" ca="1" si="173"/>
        <v>1</v>
      </c>
    </row>
    <row r="1575" spans="9:16" x14ac:dyDescent="0.3">
      <c r="I1575" s="14">
        <v>1549</v>
      </c>
      <c r="J1575" s="3">
        <f t="shared" ca="1" si="168"/>
        <v>1.7773997276078419</v>
      </c>
      <c r="K1575" s="3">
        <f t="shared" ca="1" si="169"/>
        <v>1.602852066534568</v>
      </c>
      <c r="L1575" s="3">
        <f t="shared" ca="1" si="170"/>
        <v>3.3802517941424099</v>
      </c>
      <c r="N1575" s="3">
        <f t="shared" ca="1" si="171"/>
        <v>-1.0485072763865761</v>
      </c>
      <c r="O1575" s="3">
        <f t="shared" ca="1" si="172"/>
        <v>3.3802517941424099</v>
      </c>
      <c r="P1575" s="1">
        <f t="shared" ca="1" si="173"/>
        <v>1</v>
      </c>
    </row>
    <row r="1576" spans="9:16" x14ac:dyDescent="0.3">
      <c r="I1576" s="14">
        <v>1550</v>
      </c>
      <c r="J1576" s="3">
        <f t="shared" ca="1" si="168"/>
        <v>1.4925579410951959</v>
      </c>
      <c r="K1576" s="3">
        <f t="shared" ca="1" si="169"/>
        <v>0.97877083543012833</v>
      </c>
      <c r="L1576" s="3">
        <f t="shared" ca="1" si="170"/>
        <v>2.4713287765253242</v>
      </c>
      <c r="N1576" s="3">
        <f t="shared" ca="1" si="171"/>
        <v>1.4733391805794107</v>
      </c>
      <c r="O1576" s="3">
        <f t="shared" ca="1" si="172"/>
        <v>2.4713287765253242</v>
      </c>
      <c r="P1576" s="1">
        <f t="shared" ca="1" si="173"/>
        <v>1</v>
      </c>
    </row>
    <row r="1577" spans="9:16" x14ac:dyDescent="0.3">
      <c r="I1577" s="14">
        <v>1551</v>
      </c>
      <c r="J1577" s="3">
        <f t="shared" ca="1" si="168"/>
        <v>1.5072786440033212</v>
      </c>
      <c r="K1577" s="3">
        <f t="shared" ca="1" si="169"/>
        <v>1.3509118294696623</v>
      </c>
      <c r="L1577" s="3">
        <f t="shared" ca="1" si="170"/>
        <v>2.8581904734729835</v>
      </c>
      <c r="N1577" s="3">
        <f t="shared" ca="1" si="171"/>
        <v>3.5439563386773898E-2</v>
      </c>
      <c r="O1577" s="3">
        <f t="shared" ca="1" si="172"/>
        <v>2.8581904734729835</v>
      </c>
      <c r="P1577" s="1">
        <f t="shared" ca="1" si="173"/>
        <v>1</v>
      </c>
    </row>
    <row r="1578" spans="9:16" x14ac:dyDescent="0.3">
      <c r="I1578" s="14">
        <v>1552</v>
      </c>
      <c r="J1578" s="3">
        <f t="shared" ca="1" si="168"/>
        <v>1.4371582778832646</v>
      </c>
      <c r="K1578" s="3">
        <f t="shared" ca="1" si="169"/>
        <v>2.3183031829857423</v>
      </c>
      <c r="L1578" s="3">
        <f t="shared" ca="1" si="170"/>
        <v>3.7554614608690069</v>
      </c>
      <c r="N1578" s="3">
        <f t="shared" ca="1" si="171"/>
        <v>1.317099638884474</v>
      </c>
      <c r="O1578" s="3">
        <f t="shared" ca="1" si="172"/>
        <v>3.7554614608690069</v>
      </c>
      <c r="P1578" s="1">
        <f t="shared" ca="1" si="173"/>
        <v>1</v>
      </c>
    </row>
    <row r="1579" spans="9:16" x14ac:dyDescent="0.3">
      <c r="I1579" s="14">
        <v>1553</v>
      </c>
      <c r="J1579" s="3">
        <f t="shared" ca="1" si="168"/>
        <v>1.8632802003544897</v>
      </c>
      <c r="K1579" s="3">
        <f t="shared" ca="1" si="169"/>
        <v>2.2099956131658978</v>
      </c>
      <c r="L1579" s="3">
        <f t="shared" ca="1" si="170"/>
        <v>4.0732758135203877</v>
      </c>
      <c r="N1579" s="3">
        <f t="shared" ca="1" si="171"/>
        <v>2.8164035436864907</v>
      </c>
      <c r="O1579" s="3">
        <f t="shared" ca="1" si="172"/>
        <v>4.0732758135203877</v>
      </c>
      <c r="P1579" s="1">
        <f t="shared" ca="1" si="173"/>
        <v>1</v>
      </c>
    </row>
    <row r="1580" spans="9:16" x14ac:dyDescent="0.3">
      <c r="I1580" s="14">
        <v>1554</v>
      </c>
      <c r="J1580" s="3">
        <f t="shared" ca="1" si="168"/>
        <v>1.7805776929511845</v>
      </c>
      <c r="K1580" s="3">
        <f t="shared" ca="1" si="169"/>
        <v>-1.4523300340618661E-2</v>
      </c>
      <c r="L1580" s="3">
        <f t="shared" ca="1" si="170"/>
        <v>1.7660543926105658</v>
      </c>
      <c r="N1580" s="3">
        <f t="shared" ca="1" si="171"/>
        <v>-0.1084138077055965</v>
      </c>
      <c r="O1580" s="3">
        <f t="shared" ca="1" si="172"/>
        <v>1.7660543926105658</v>
      </c>
      <c r="P1580" s="1">
        <f t="shared" ca="1" si="173"/>
        <v>1</v>
      </c>
    </row>
    <row r="1581" spans="9:16" x14ac:dyDescent="0.3">
      <c r="I1581" s="14">
        <v>1555</v>
      </c>
      <c r="J1581" s="3">
        <f t="shared" ca="1" si="168"/>
        <v>1.2205794968833432</v>
      </c>
      <c r="K1581" s="3">
        <f t="shared" ca="1" si="169"/>
        <v>-2.3636056565691597</v>
      </c>
      <c r="L1581" s="3">
        <f t="shared" ca="1" si="170"/>
        <v>-1.1430261596858164</v>
      </c>
      <c r="N1581" s="3">
        <f t="shared" ca="1" si="171"/>
        <v>0.76820852530038086</v>
      </c>
      <c r="O1581" s="3">
        <f t="shared" ca="1" si="172"/>
        <v>-1.1430261596858164</v>
      </c>
      <c r="P1581" s="1">
        <f t="shared" ca="1" si="173"/>
        <v>0</v>
      </c>
    </row>
    <row r="1582" spans="9:16" x14ac:dyDescent="0.3">
      <c r="I1582" s="14">
        <v>1556</v>
      </c>
      <c r="J1582" s="3">
        <f t="shared" ca="1" si="168"/>
        <v>0.43948315493053458</v>
      </c>
      <c r="K1582" s="3">
        <f t="shared" ca="1" si="169"/>
        <v>3.0444888802451162</v>
      </c>
      <c r="L1582" s="3">
        <f t="shared" ca="1" si="170"/>
        <v>3.4839720351756509</v>
      </c>
      <c r="N1582" s="3">
        <f t="shared" ca="1" si="171"/>
        <v>2.6714999161314399</v>
      </c>
      <c r="O1582" s="3">
        <f t="shared" ca="1" si="172"/>
        <v>3.4839720351756509</v>
      </c>
      <c r="P1582" s="1">
        <f t="shared" ca="1" si="173"/>
        <v>1</v>
      </c>
    </row>
    <row r="1583" spans="9:16" x14ac:dyDescent="0.3">
      <c r="I1583" s="14">
        <v>1557</v>
      </c>
      <c r="J1583" s="3">
        <f t="shared" ca="1" si="168"/>
        <v>0.74332972430531274</v>
      </c>
      <c r="K1583" s="3">
        <f t="shared" ca="1" si="169"/>
        <v>2.2076158252985536</v>
      </c>
      <c r="L1583" s="3">
        <f t="shared" ca="1" si="170"/>
        <v>2.9509455496038663</v>
      </c>
      <c r="N1583" s="3">
        <f t="shared" ca="1" si="171"/>
        <v>1.7678612684212602</v>
      </c>
      <c r="O1583" s="3">
        <f t="shared" ca="1" si="172"/>
        <v>2.9509455496038663</v>
      </c>
      <c r="P1583" s="1">
        <f t="shared" ca="1" si="173"/>
        <v>1</v>
      </c>
    </row>
    <row r="1584" spans="9:16" x14ac:dyDescent="0.3">
      <c r="I1584" s="14">
        <v>1558</v>
      </c>
      <c r="J1584" s="3">
        <f t="shared" ca="1" si="168"/>
        <v>1.5314838617536879</v>
      </c>
      <c r="K1584" s="3">
        <f t="shared" ca="1" si="169"/>
        <v>1.3281980644271478</v>
      </c>
      <c r="L1584" s="3">
        <f t="shared" ca="1" si="170"/>
        <v>2.8596819261808357</v>
      </c>
      <c r="N1584" s="3">
        <f t="shared" ca="1" si="171"/>
        <v>2.9430642825434497</v>
      </c>
      <c r="O1584" s="3">
        <f t="shared" ca="1" si="172"/>
        <v>2.8596819261808357</v>
      </c>
      <c r="P1584" s="1">
        <f t="shared" ca="1" si="173"/>
        <v>0</v>
      </c>
    </row>
    <row r="1585" spans="9:16" x14ac:dyDescent="0.3">
      <c r="I1585" s="14">
        <v>1559</v>
      </c>
      <c r="J1585" s="3">
        <f t="shared" ca="1" si="168"/>
        <v>2.3593570399107784</v>
      </c>
      <c r="K1585" s="3">
        <f t="shared" ca="1" si="169"/>
        <v>1.7541763284935672</v>
      </c>
      <c r="L1585" s="3">
        <f t="shared" ca="1" si="170"/>
        <v>4.1135333684043456</v>
      </c>
      <c r="N1585" s="3">
        <f t="shared" ca="1" si="171"/>
        <v>2.6369565155519412</v>
      </c>
      <c r="O1585" s="3">
        <f t="shared" ca="1" si="172"/>
        <v>4.1135333684043456</v>
      </c>
      <c r="P1585" s="1">
        <f t="shared" ca="1" si="173"/>
        <v>1</v>
      </c>
    </row>
    <row r="1586" spans="9:16" x14ac:dyDescent="0.3">
      <c r="I1586" s="14">
        <v>1560</v>
      </c>
      <c r="J1586" s="3">
        <f t="shared" ca="1" si="168"/>
        <v>1.0487907991783678</v>
      </c>
      <c r="K1586" s="3">
        <f t="shared" ca="1" si="169"/>
        <v>2.8064810161464879</v>
      </c>
      <c r="L1586" s="3">
        <f t="shared" ca="1" si="170"/>
        <v>3.8552718153248557</v>
      </c>
      <c r="N1586" s="3">
        <f t="shared" ca="1" si="171"/>
        <v>1.3057185280262027</v>
      </c>
      <c r="O1586" s="3">
        <f t="shared" ca="1" si="172"/>
        <v>3.8552718153248557</v>
      </c>
      <c r="P1586" s="1">
        <f t="shared" ca="1" si="173"/>
        <v>1</v>
      </c>
    </row>
    <row r="1587" spans="9:16" x14ac:dyDescent="0.3">
      <c r="I1587" s="14">
        <v>1561</v>
      </c>
      <c r="J1587" s="3">
        <f t="shared" ca="1" si="168"/>
        <v>2.7413996143547252</v>
      </c>
      <c r="K1587" s="3">
        <f t="shared" ca="1" si="169"/>
        <v>1.8802314647871037</v>
      </c>
      <c r="L1587" s="3">
        <f t="shared" ca="1" si="170"/>
        <v>4.6216310791418289</v>
      </c>
      <c r="N1587" s="3">
        <f t="shared" ca="1" si="171"/>
        <v>0.28781610468113472</v>
      </c>
      <c r="O1587" s="3">
        <f t="shared" ca="1" si="172"/>
        <v>4.6216310791418289</v>
      </c>
      <c r="P1587" s="1">
        <f t="shared" ca="1" si="173"/>
        <v>1</v>
      </c>
    </row>
    <row r="1588" spans="9:16" x14ac:dyDescent="0.3">
      <c r="I1588" s="14">
        <v>1562</v>
      </c>
      <c r="J1588" s="3">
        <f t="shared" ca="1" si="168"/>
        <v>1.5179114279076835</v>
      </c>
      <c r="K1588" s="3">
        <f t="shared" ca="1" si="169"/>
        <v>2.0831939303685578</v>
      </c>
      <c r="L1588" s="3">
        <f t="shared" ca="1" si="170"/>
        <v>3.6011053582762416</v>
      </c>
      <c r="N1588" s="3">
        <f t="shared" ca="1" si="171"/>
        <v>1.0415349867122266</v>
      </c>
      <c r="O1588" s="3">
        <f t="shared" ca="1" si="172"/>
        <v>3.6011053582762416</v>
      </c>
      <c r="P1588" s="1">
        <f t="shared" ca="1" si="173"/>
        <v>1</v>
      </c>
    </row>
    <row r="1589" spans="9:16" x14ac:dyDescent="0.3">
      <c r="I1589" s="14">
        <v>1563</v>
      </c>
      <c r="J1589" s="3">
        <f t="shared" ca="1" si="168"/>
        <v>1.913457167732594</v>
      </c>
      <c r="K1589" s="3">
        <f t="shared" ca="1" si="169"/>
        <v>-0.21149426617785405</v>
      </c>
      <c r="L1589" s="3">
        <f t="shared" ca="1" si="170"/>
        <v>1.7019629015547399</v>
      </c>
      <c r="N1589" s="3">
        <f t="shared" ca="1" si="171"/>
        <v>1.7256979966940404</v>
      </c>
      <c r="O1589" s="3">
        <f t="shared" ca="1" si="172"/>
        <v>1.7019629015547399</v>
      </c>
      <c r="P1589" s="1">
        <f t="shared" ca="1" si="173"/>
        <v>0</v>
      </c>
    </row>
    <row r="1590" spans="9:16" x14ac:dyDescent="0.3">
      <c r="I1590" s="14">
        <v>1564</v>
      </c>
      <c r="J1590" s="3">
        <f t="shared" ca="1" si="168"/>
        <v>1.7752594475027224</v>
      </c>
      <c r="K1590" s="3">
        <f t="shared" ca="1" si="169"/>
        <v>0.98174535170416166</v>
      </c>
      <c r="L1590" s="3">
        <f t="shared" ca="1" si="170"/>
        <v>2.757004799206884</v>
      </c>
      <c r="N1590" s="3">
        <f t="shared" ca="1" si="171"/>
        <v>0.48842573522523658</v>
      </c>
      <c r="O1590" s="3">
        <f t="shared" ca="1" si="172"/>
        <v>2.757004799206884</v>
      </c>
      <c r="P1590" s="1">
        <f t="shared" ca="1" si="173"/>
        <v>1</v>
      </c>
    </row>
    <row r="1591" spans="9:16" x14ac:dyDescent="0.3">
      <c r="I1591" s="14">
        <v>1565</v>
      </c>
      <c r="J1591" s="3">
        <f t="shared" ca="1" si="168"/>
        <v>1.2309624473103373</v>
      </c>
      <c r="K1591" s="3">
        <f t="shared" ca="1" si="169"/>
        <v>2.4412796316631056</v>
      </c>
      <c r="L1591" s="3">
        <f t="shared" ca="1" si="170"/>
        <v>3.6722420789734427</v>
      </c>
      <c r="N1591" s="3">
        <f t="shared" ca="1" si="171"/>
        <v>-1.0561072430437806</v>
      </c>
      <c r="O1591" s="3">
        <f t="shared" ca="1" si="172"/>
        <v>3.6722420789734427</v>
      </c>
      <c r="P1591" s="1">
        <f t="shared" ca="1" si="173"/>
        <v>1</v>
      </c>
    </row>
    <row r="1592" spans="9:16" x14ac:dyDescent="0.3">
      <c r="I1592" s="14">
        <v>1566</v>
      </c>
      <c r="J1592" s="3">
        <f t="shared" ca="1" si="168"/>
        <v>3.0794914865218606</v>
      </c>
      <c r="K1592" s="3">
        <f t="shared" ca="1" si="169"/>
        <v>-1.1220019519953961</v>
      </c>
      <c r="L1592" s="3">
        <f t="shared" ca="1" si="170"/>
        <v>1.9574895345264645</v>
      </c>
      <c r="N1592" s="3">
        <f t="shared" ca="1" si="171"/>
        <v>-0.17232390757978355</v>
      </c>
      <c r="O1592" s="3">
        <f t="shared" ca="1" si="172"/>
        <v>1.9574895345264645</v>
      </c>
      <c r="P1592" s="1">
        <f t="shared" ca="1" si="173"/>
        <v>1</v>
      </c>
    </row>
    <row r="1593" spans="9:16" x14ac:dyDescent="0.3">
      <c r="I1593" s="14">
        <v>1567</v>
      </c>
      <c r="J1593" s="3">
        <f t="shared" ca="1" si="168"/>
        <v>3.4871544083652353</v>
      </c>
      <c r="K1593" s="3">
        <f t="shared" ca="1" si="169"/>
        <v>-1.6338858028348562</v>
      </c>
      <c r="L1593" s="3">
        <f t="shared" ca="1" si="170"/>
        <v>1.8532686055303791</v>
      </c>
      <c r="N1593" s="3">
        <f t="shared" ca="1" si="171"/>
        <v>-0.69858488285227582</v>
      </c>
      <c r="O1593" s="3">
        <f t="shared" ca="1" si="172"/>
        <v>1.8532686055303791</v>
      </c>
      <c r="P1593" s="1">
        <f t="shared" ca="1" si="173"/>
        <v>1</v>
      </c>
    </row>
    <row r="1594" spans="9:16" x14ac:dyDescent="0.3">
      <c r="I1594" s="14">
        <v>1568</v>
      </c>
      <c r="J1594" s="3">
        <f t="shared" ca="1" si="168"/>
        <v>1.3861119203807599</v>
      </c>
      <c r="K1594" s="3">
        <f t="shared" ca="1" si="169"/>
        <v>2.6306896476763786</v>
      </c>
      <c r="L1594" s="3">
        <f t="shared" ca="1" si="170"/>
        <v>4.0168015680571383</v>
      </c>
      <c r="N1594" s="3">
        <f t="shared" ca="1" si="171"/>
        <v>0.69237683290105956</v>
      </c>
      <c r="O1594" s="3">
        <f t="shared" ca="1" si="172"/>
        <v>4.0168015680571383</v>
      </c>
      <c r="P1594" s="1">
        <f t="shared" ca="1" si="173"/>
        <v>1</v>
      </c>
    </row>
    <row r="1595" spans="9:16" x14ac:dyDescent="0.3">
      <c r="I1595" s="14">
        <v>1569</v>
      </c>
      <c r="J1595" s="3">
        <f t="shared" ca="1" si="168"/>
        <v>2.8719312105586483</v>
      </c>
      <c r="K1595" s="3">
        <f t="shared" ca="1" si="169"/>
        <v>0.42980718767554338</v>
      </c>
      <c r="L1595" s="3">
        <f t="shared" ca="1" si="170"/>
        <v>3.3017383982341917</v>
      </c>
      <c r="N1595" s="3">
        <f t="shared" ca="1" si="171"/>
        <v>0.63342911354329112</v>
      </c>
      <c r="O1595" s="3">
        <f t="shared" ca="1" si="172"/>
        <v>3.3017383982341917</v>
      </c>
      <c r="P1595" s="1">
        <f t="shared" ca="1" si="173"/>
        <v>1</v>
      </c>
    </row>
    <row r="1596" spans="9:16" x14ac:dyDescent="0.3">
      <c r="I1596" s="14">
        <v>1570</v>
      </c>
      <c r="J1596" s="3">
        <f t="shared" ca="1" si="168"/>
        <v>2.2635053522791622</v>
      </c>
      <c r="K1596" s="3">
        <f t="shared" ca="1" si="169"/>
        <v>-0.89594726860201357</v>
      </c>
      <c r="L1596" s="3">
        <f t="shared" ca="1" si="170"/>
        <v>1.3675580836771486</v>
      </c>
      <c r="N1596" s="3">
        <f t="shared" ca="1" si="171"/>
        <v>-0.15324199924438808</v>
      </c>
      <c r="O1596" s="3">
        <f t="shared" ca="1" si="172"/>
        <v>1.3675580836771486</v>
      </c>
      <c r="P1596" s="1">
        <f t="shared" ca="1" si="173"/>
        <v>1</v>
      </c>
    </row>
    <row r="1597" spans="9:16" x14ac:dyDescent="0.3">
      <c r="I1597" s="14">
        <v>1571</v>
      </c>
      <c r="J1597" s="3">
        <f t="shared" ca="1" si="168"/>
        <v>1.8921572124882045</v>
      </c>
      <c r="K1597" s="3">
        <f t="shared" ca="1" si="169"/>
        <v>1.9614264685500014</v>
      </c>
      <c r="L1597" s="3">
        <f t="shared" ca="1" si="170"/>
        <v>3.8535836810382058</v>
      </c>
      <c r="N1597" s="3">
        <f t="shared" ca="1" si="171"/>
        <v>0.30630963270848077</v>
      </c>
      <c r="O1597" s="3">
        <f t="shared" ca="1" si="172"/>
        <v>3.8535836810382058</v>
      </c>
      <c r="P1597" s="1">
        <f t="shared" ca="1" si="173"/>
        <v>1</v>
      </c>
    </row>
    <row r="1598" spans="9:16" x14ac:dyDescent="0.3">
      <c r="I1598" s="14">
        <v>1572</v>
      </c>
      <c r="J1598" s="3">
        <f t="shared" ca="1" si="168"/>
        <v>2.7044157724046278</v>
      </c>
      <c r="K1598" s="3">
        <f t="shared" ca="1" si="169"/>
        <v>2.6665562367038071</v>
      </c>
      <c r="L1598" s="3">
        <f t="shared" ca="1" si="170"/>
        <v>5.370972009108435</v>
      </c>
      <c r="N1598" s="3">
        <f t="shared" ca="1" si="171"/>
        <v>0.76061586382519641</v>
      </c>
      <c r="O1598" s="3">
        <f t="shared" ca="1" si="172"/>
        <v>5.370972009108435</v>
      </c>
      <c r="P1598" s="1">
        <f t="shared" ca="1" si="173"/>
        <v>1</v>
      </c>
    </row>
    <row r="1599" spans="9:16" x14ac:dyDescent="0.3">
      <c r="I1599" s="14">
        <v>1573</v>
      </c>
      <c r="J1599" s="3">
        <f t="shared" ca="1" si="168"/>
        <v>1.2967302763429855</v>
      </c>
      <c r="K1599" s="3">
        <f t="shared" ca="1" si="169"/>
        <v>1.9075188694127951</v>
      </c>
      <c r="L1599" s="3">
        <f t="shared" ca="1" si="170"/>
        <v>3.2042491457557807</v>
      </c>
      <c r="N1599" s="3">
        <f t="shared" ca="1" si="171"/>
        <v>3.4252984015559802</v>
      </c>
      <c r="O1599" s="3">
        <f t="shared" ca="1" si="172"/>
        <v>3.2042491457557807</v>
      </c>
      <c r="P1599" s="1">
        <f t="shared" ca="1" si="173"/>
        <v>0</v>
      </c>
    </row>
    <row r="1600" spans="9:16" x14ac:dyDescent="0.3">
      <c r="I1600" s="14">
        <v>1574</v>
      </c>
      <c r="J1600" s="3">
        <f t="shared" ca="1" si="168"/>
        <v>1.758737256112969</v>
      </c>
      <c r="K1600" s="3">
        <f t="shared" ca="1" si="169"/>
        <v>1.2903018987976393</v>
      </c>
      <c r="L1600" s="3">
        <f t="shared" ca="1" si="170"/>
        <v>3.0490391549106084</v>
      </c>
      <c r="N1600" s="3">
        <f t="shared" ca="1" si="171"/>
        <v>1.509694944809282</v>
      </c>
      <c r="O1600" s="3">
        <f t="shared" ca="1" si="172"/>
        <v>3.0490391549106084</v>
      </c>
      <c r="P1600" s="1">
        <f t="shared" ca="1" si="173"/>
        <v>1</v>
      </c>
    </row>
    <row r="1601" spans="9:16" x14ac:dyDescent="0.3">
      <c r="I1601" s="14">
        <v>1575</v>
      </c>
      <c r="J1601" s="3">
        <f t="shared" ca="1" si="168"/>
        <v>1.4397162962439232</v>
      </c>
      <c r="K1601" s="3">
        <f t="shared" ca="1" si="169"/>
        <v>0.79819555731142011</v>
      </c>
      <c r="L1601" s="3">
        <f t="shared" ca="1" si="170"/>
        <v>2.2379118535553433</v>
      </c>
      <c r="N1601" s="3">
        <f t="shared" ca="1" si="171"/>
        <v>-1.4749042327253359</v>
      </c>
      <c r="O1601" s="3">
        <f t="shared" ca="1" si="172"/>
        <v>2.2379118535553433</v>
      </c>
      <c r="P1601" s="1">
        <f t="shared" ca="1" si="173"/>
        <v>1</v>
      </c>
    </row>
    <row r="1602" spans="9:16" x14ac:dyDescent="0.3">
      <c r="I1602" s="14">
        <v>1576</v>
      </c>
      <c r="J1602" s="3">
        <f t="shared" ca="1" si="168"/>
        <v>1.6596271497944346</v>
      </c>
      <c r="K1602" s="3">
        <f t="shared" ca="1" si="169"/>
        <v>2.2530247223255619</v>
      </c>
      <c r="L1602" s="3">
        <f t="shared" ca="1" si="170"/>
        <v>3.9126518721199965</v>
      </c>
      <c r="N1602" s="3">
        <f t="shared" ca="1" si="171"/>
        <v>-1.4117043391381743</v>
      </c>
      <c r="O1602" s="3">
        <f t="shared" ca="1" si="172"/>
        <v>3.9126518721199965</v>
      </c>
      <c r="P1602" s="1">
        <f t="shared" ca="1" si="173"/>
        <v>1</v>
      </c>
    </row>
    <row r="1603" spans="9:16" x14ac:dyDescent="0.3">
      <c r="I1603" s="14">
        <v>1577</v>
      </c>
      <c r="J1603" s="3">
        <f t="shared" ca="1" si="168"/>
        <v>2.2111182834609973</v>
      </c>
      <c r="K1603" s="3">
        <f t="shared" ca="1" si="169"/>
        <v>1.2127567927243081</v>
      </c>
      <c r="L1603" s="3">
        <f t="shared" ca="1" si="170"/>
        <v>3.4238750761853054</v>
      </c>
      <c r="N1603" s="3">
        <f t="shared" ca="1" si="171"/>
        <v>-3.9221825257589549E-2</v>
      </c>
      <c r="O1603" s="3">
        <f t="shared" ca="1" si="172"/>
        <v>3.4238750761853054</v>
      </c>
      <c r="P1603" s="1">
        <f t="shared" ca="1" si="173"/>
        <v>1</v>
      </c>
    </row>
    <row r="1604" spans="9:16" x14ac:dyDescent="0.3">
      <c r="I1604" s="14">
        <v>1578</v>
      </c>
      <c r="J1604" s="3">
        <f t="shared" ca="1" si="168"/>
        <v>4.3254713481867295</v>
      </c>
      <c r="K1604" s="3">
        <f t="shared" ca="1" si="169"/>
        <v>0.43323801468764689</v>
      </c>
      <c r="L1604" s="3">
        <f t="shared" ca="1" si="170"/>
        <v>4.7587093628743764</v>
      </c>
      <c r="N1604" s="3">
        <f t="shared" ca="1" si="171"/>
        <v>3.0125395692248835</v>
      </c>
      <c r="O1604" s="3">
        <f t="shared" ca="1" si="172"/>
        <v>4.7587093628743764</v>
      </c>
      <c r="P1604" s="1">
        <f t="shared" ca="1" si="173"/>
        <v>1</v>
      </c>
    </row>
    <row r="1605" spans="9:16" x14ac:dyDescent="0.3">
      <c r="I1605" s="14">
        <v>1579</v>
      </c>
      <c r="J1605" s="3">
        <f t="shared" ca="1" si="168"/>
        <v>4.1914610211509444</v>
      </c>
      <c r="K1605" s="3">
        <f t="shared" ca="1" si="169"/>
        <v>9.0846779435889147E-2</v>
      </c>
      <c r="L1605" s="3">
        <f t="shared" ca="1" si="170"/>
        <v>4.2823078005868336</v>
      </c>
      <c r="N1605" s="3">
        <f t="shared" ca="1" si="171"/>
        <v>1.598539465752618</v>
      </c>
      <c r="O1605" s="3">
        <f t="shared" ca="1" si="172"/>
        <v>4.2823078005868336</v>
      </c>
      <c r="P1605" s="1">
        <f t="shared" ca="1" si="173"/>
        <v>1</v>
      </c>
    </row>
    <row r="1606" spans="9:16" x14ac:dyDescent="0.3">
      <c r="I1606" s="14">
        <v>1580</v>
      </c>
      <c r="J1606" s="3">
        <f t="shared" ca="1" si="168"/>
        <v>4.0483928729186811</v>
      </c>
      <c r="K1606" s="3">
        <f t="shared" ca="1" si="169"/>
        <v>-0.90477110507098013</v>
      </c>
      <c r="L1606" s="3">
        <f t="shared" ca="1" si="170"/>
        <v>3.143621767847701</v>
      </c>
      <c r="N1606" s="3">
        <f t="shared" ca="1" si="171"/>
        <v>-0.51599583964964779</v>
      </c>
      <c r="O1606" s="3">
        <f t="shared" ca="1" si="172"/>
        <v>3.143621767847701</v>
      </c>
      <c r="P1606" s="1">
        <f t="shared" ca="1" si="173"/>
        <v>1</v>
      </c>
    </row>
    <row r="1607" spans="9:16" x14ac:dyDescent="0.3">
      <c r="I1607" s="14">
        <v>1581</v>
      </c>
      <c r="J1607" s="3">
        <f t="shared" ca="1" si="168"/>
        <v>2.0128148062640219</v>
      </c>
      <c r="K1607" s="3">
        <f t="shared" ca="1" si="169"/>
        <v>0.19927463583748262</v>
      </c>
      <c r="L1607" s="3">
        <f t="shared" ca="1" si="170"/>
        <v>2.2120894421015045</v>
      </c>
      <c r="N1607" s="3">
        <f t="shared" ca="1" si="171"/>
        <v>3.5951412869996315</v>
      </c>
      <c r="O1607" s="3">
        <f t="shared" ca="1" si="172"/>
        <v>2.2120894421015045</v>
      </c>
      <c r="P1607" s="1">
        <f t="shared" ca="1" si="173"/>
        <v>0</v>
      </c>
    </row>
    <row r="1608" spans="9:16" x14ac:dyDescent="0.3">
      <c r="I1608" s="14">
        <v>1582</v>
      </c>
      <c r="J1608" s="3">
        <f t="shared" ca="1" si="168"/>
        <v>3.57911548375563</v>
      </c>
      <c r="K1608" s="3">
        <f t="shared" ca="1" si="169"/>
        <v>-0.70432467005961996</v>
      </c>
      <c r="L1608" s="3">
        <f t="shared" ca="1" si="170"/>
        <v>2.8747908136960101</v>
      </c>
      <c r="N1608" s="3">
        <f t="shared" ca="1" si="171"/>
        <v>-0.39835804029375255</v>
      </c>
      <c r="O1608" s="3">
        <f t="shared" ca="1" si="172"/>
        <v>2.8747908136960101</v>
      </c>
      <c r="P1608" s="1">
        <f t="shared" ca="1" si="173"/>
        <v>1</v>
      </c>
    </row>
    <row r="1609" spans="9:16" x14ac:dyDescent="0.3">
      <c r="I1609" s="14">
        <v>1583</v>
      </c>
      <c r="J1609" s="3">
        <f t="shared" ca="1" si="168"/>
        <v>2.2301007642435855</v>
      </c>
      <c r="K1609" s="3">
        <f t="shared" ca="1" si="169"/>
        <v>0.6964429641475216</v>
      </c>
      <c r="L1609" s="3">
        <f t="shared" ca="1" si="170"/>
        <v>2.9265437283911071</v>
      </c>
      <c r="N1609" s="3">
        <f t="shared" ca="1" si="171"/>
        <v>1.4229423515361543</v>
      </c>
      <c r="O1609" s="3">
        <f t="shared" ca="1" si="172"/>
        <v>2.9265437283911071</v>
      </c>
      <c r="P1609" s="1">
        <f t="shared" ca="1" si="173"/>
        <v>1</v>
      </c>
    </row>
    <row r="1610" spans="9:16" x14ac:dyDescent="0.3">
      <c r="I1610" s="14">
        <v>1584</v>
      </c>
      <c r="J1610" s="3">
        <f t="shared" ca="1" si="168"/>
        <v>2.4992575833341593</v>
      </c>
      <c r="K1610" s="3">
        <f t="shared" ca="1" si="169"/>
        <v>2.3340405403343945</v>
      </c>
      <c r="L1610" s="3">
        <f t="shared" ca="1" si="170"/>
        <v>4.8332981236685537</v>
      </c>
      <c r="N1610" s="3">
        <f t="shared" ca="1" si="171"/>
        <v>0.92361040538459516</v>
      </c>
      <c r="O1610" s="3">
        <f t="shared" ca="1" si="172"/>
        <v>4.8332981236685537</v>
      </c>
      <c r="P1610" s="1">
        <f t="shared" ca="1" si="173"/>
        <v>1</v>
      </c>
    </row>
    <row r="1611" spans="9:16" x14ac:dyDescent="0.3">
      <c r="I1611" s="14">
        <v>1585</v>
      </c>
      <c r="J1611" s="3">
        <f t="shared" ca="1" si="168"/>
        <v>1.9284774669913709</v>
      </c>
      <c r="K1611" s="3">
        <f t="shared" ca="1" si="169"/>
        <v>2.1410769716532103</v>
      </c>
      <c r="L1611" s="3">
        <f t="shared" ca="1" si="170"/>
        <v>4.0695544386445812</v>
      </c>
      <c r="N1611" s="3">
        <f t="shared" ca="1" si="171"/>
        <v>0.73920942041282811</v>
      </c>
      <c r="O1611" s="3">
        <f t="shared" ca="1" si="172"/>
        <v>4.0695544386445812</v>
      </c>
      <c r="P1611" s="1">
        <f t="shared" ca="1" si="173"/>
        <v>1</v>
      </c>
    </row>
    <row r="1612" spans="9:16" x14ac:dyDescent="0.3">
      <c r="I1612" s="14">
        <v>1586</v>
      </c>
      <c r="J1612" s="3">
        <f t="shared" ca="1" si="168"/>
        <v>1.8887092828804899</v>
      </c>
      <c r="K1612" s="3">
        <f t="shared" ca="1" si="169"/>
        <v>2.7304259613197575</v>
      </c>
      <c r="L1612" s="3">
        <f t="shared" ca="1" si="170"/>
        <v>4.6191352442002476</v>
      </c>
      <c r="N1612" s="3">
        <f t="shared" ca="1" si="171"/>
        <v>1.258902472432716</v>
      </c>
      <c r="O1612" s="3">
        <f t="shared" ca="1" si="172"/>
        <v>4.6191352442002476</v>
      </c>
      <c r="P1612" s="1">
        <f t="shared" ca="1" si="173"/>
        <v>1</v>
      </c>
    </row>
    <row r="1613" spans="9:16" x14ac:dyDescent="0.3">
      <c r="I1613" s="14">
        <v>1587</v>
      </c>
      <c r="J1613" s="3">
        <f t="shared" ca="1" si="168"/>
        <v>2.0089490971136468</v>
      </c>
      <c r="K1613" s="3">
        <f t="shared" ca="1" si="169"/>
        <v>0.44677228575675709</v>
      </c>
      <c r="L1613" s="3">
        <f t="shared" ca="1" si="170"/>
        <v>2.4557213828704039</v>
      </c>
      <c r="N1613" s="3">
        <f t="shared" ca="1" si="171"/>
        <v>-0.59823015889063269</v>
      </c>
      <c r="O1613" s="3">
        <f t="shared" ca="1" si="172"/>
        <v>2.4557213828704039</v>
      </c>
      <c r="P1613" s="1">
        <f t="shared" ca="1" si="173"/>
        <v>1</v>
      </c>
    </row>
    <row r="1614" spans="9:16" x14ac:dyDescent="0.3">
      <c r="I1614" s="14">
        <v>1588</v>
      </c>
      <c r="J1614" s="3">
        <f t="shared" ca="1" si="168"/>
        <v>2.394641125761158</v>
      </c>
      <c r="K1614" s="3">
        <f t="shared" ca="1" si="169"/>
        <v>-0.17882064445631807</v>
      </c>
      <c r="L1614" s="3">
        <f t="shared" ca="1" si="170"/>
        <v>2.2158204813048399</v>
      </c>
      <c r="N1614" s="3">
        <f t="shared" ca="1" si="171"/>
        <v>1.7098051787703623</v>
      </c>
      <c r="O1614" s="3">
        <f t="shared" ca="1" si="172"/>
        <v>2.2158204813048399</v>
      </c>
      <c r="P1614" s="1">
        <f t="shared" ca="1" si="173"/>
        <v>1</v>
      </c>
    </row>
    <row r="1615" spans="9:16" x14ac:dyDescent="0.3">
      <c r="I1615" s="14">
        <v>1589</v>
      </c>
      <c r="J1615" s="3">
        <f t="shared" ca="1" si="168"/>
        <v>1.7719487540821222</v>
      </c>
      <c r="K1615" s="3">
        <f t="shared" ca="1" si="169"/>
        <v>-0.92322661342549495</v>
      </c>
      <c r="L1615" s="3">
        <f t="shared" ca="1" si="170"/>
        <v>0.84872214065662721</v>
      </c>
      <c r="N1615" s="3">
        <f t="shared" ca="1" si="171"/>
        <v>1.1267298128409959</v>
      </c>
      <c r="O1615" s="3">
        <f t="shared" ca="1" si="172"/>
        <v>0.84872214065662721</v>
      </c>
      <c r="P1615" s="1">
        <f t="shared" ca="1" si="173"/>
        <v>0</v>
      </c>
    </row>
    <row r="1616" spans="9:16" x14ac:dyDescent="0.3">
      <c r="I1616" s="14">
        <v>1590</v>
      </c>
      <c r="J1616" s="3">
        <f t="shared" ca="1" si="168"/>
        <v>1.0449260839241763</v>
      </c>
      <c r="K1616" s="3">
        <f t="shared" ca="1" si="169"/>
        <v>1.2584226264101517</v>
      </c>
      <c r="L1616" s="3">
        <f t="shared" ca="1" si="170"/>
        <v>2.303348710334328</v>
      </c>
      <c r="N1616" s="3">
        <f t="shared" ca="1" si="171"/>
        <v>0.87952738636373917</v>
      </c>
      <c r="O1616" s="3">
        <f t="shared" ca="1" si="172"/>
        <v>2.303348710334328</v>
      </c>
      <c r="P1616" s="1">
        <f t="shared" ca="1" si="173"/>
        <v>1</v>
      </c>
    </row>
    <row r="1617" spans="9:16" x14ac:dyDescent="0.3">
      <c r="I1617" s="14">
        <v>1591</v>
      </c>
      <c r="J1617" s="3">
        <f t="shared" ca="1" si="168"/>
        <v>1.3359283637095372</v>
      </c>
      <c r="K1617" s="3">
        <f t="shared" ca="1" si="169"/>
        <v>0.83477375597825798</v>
      </c>
      <c r="L1617" s="3">
        <f t="shared" ca="1" si="170"/>
        <v>2.1707021196877951</v>
      </c>
      <c r="N1617" s="3">
        <f t="shared" ca="1" si="171"/>
        <v>-0.44267006872876236</v>
      </c>
      <c r="O1617" s="3">
        <f t="shared" ca="1" si="172"/>
        <v>2.1707021196877951</v>
      </c>
      <c r="P1617" s="1">
        <f t="shared" ca="1" si="173"/>
        <v>1</v>
      </c>
    </row>
    <row r="1618" spans="9:16" x14ac:dyDescent="0.3">
      <c r="I1618" s="14">
        <v>1592</v>
      </c>
      <c r="J1618" s="3">
        <f t="shared" ca="1" si="168"/>
        <v>1.7193247096240436</v>
      </c>
      <c r="K1618" s="3">
        <f t="shared" ca="1" si="169"/>
        <v>1.3957007097297034</v>
      </c>
      <c r="L1618" s="3">
        <f t="shared" ca="1" si="170"/>
        <v>3.115025419353747</v>
      </c>
      <c r="N1618" s="3">
        <f t="shared" ca="1" si="171"/>
        <v>1.85871481845141</v>
      </c>
      <c r="O1618" s="3">
        <f t="shared" ca="1" si="172"/>
        <v>3.115025419353747</v>
      </c>
      <c r="P1618" s="1">
        <f t="shared" ca="1" si="173"/>
        <v>1</v>
      </c>
    </row>
    <row r="1619" spans="9:16" x14ac:dyDescent="0.3">
      <c r="I1619" s="14">
        <v>1593</v>
      </c>
      <c r="J1619" s="3">
        <f t="shared" ca="1" si="168"/>
        <v>2.3916877865936392</v>
      </c>
      <c r="K1619" s="3">
        <f t="shared" ca="1" si="169"/>
        <v>-0.20263989017151118</v>
      </c>
      <c r="L1619" s="3">
        <f t="shared" ca="1" si="170"/>
        <v>2.189047896422128</v>
      </c>
      <c r="N1619" s="3">
        <f t="shared" ca="1" si="171"/>
        <v>0.28113987092976067</v>
      </c>
      <c r="O1619" s="3">
        <f t="shared" ca="1" si="172"/>
        <v>2.189047896422128</v>
      </c>
      <c r="P1619" s="1">
        <f t="shared" ca="1" si="173"/>
        <v>1</v>
      </c>
    </row>
    <row r="1620" spans="9:16" x14ac:dyDescent="0.3">
      <c r="I1620" s="14">
        <v>1594</v>
      </c>
      <c r="J1620" s="3">
        <f t="shared" ca="1" si="168"/>
        <v>1.1911863961483315</v>
      </c>
      <c r="K1620" s="3">
        <f t="shared" ca="1" si="169"/>
        <v>1.852049322515406</v>
      </c>
      <c r="L1620" s="3">
        <f t="shared" ca="1" si="170"/>
        <v>3.0432357186637375</v>
      </c>
      <c r="N1620" s="3">
        <f t="shared" ca="1" si="171"/>
        <v>0.96579622229650086</v>
      </c>
      <c r="O1620" s="3">
        <f t="shared" ca="1" si="172"/>
        <v>3.0432357186637375</v>
      </c>
      <c r="P1620" s="1">
        <f t="shared" ca="1" si="173"/>
        <v>1</v>
      </c>
    </row>
    <row r="1621" spans="9:16" x14ac:dyDescent="0.3">
      <c r="I1621" s="14">
        <v>1595</v>
      </c>
      <c r="J1621" s="3">
        <f t="shared" ca="1" si="168"/>
        <v>2.1485918575758443</v>
      </c>
      <c r="K1621" s="3">
        <f t="shared" ca="1" si="169"/>
        <v>5.0149284601656685E-2</v>
      </c>
      <c r="L1621" s="3">
        <f t="shared" ca="1" si="170"/>
        <v>2.1987411421775009</v>
      </c>
      <c r="N1621" s="3">
        <f t="shared" ca="1" si="171"/>
        <v>0.57372282777155115</v>
      </c>
      <c r="O1621" s="3">
        <f t="shared" ca="1" si="172"/>
        <v>2.1987411421775009</v>
      </c>
      <c r="P1621" s="1">
        <f t="shared" ca="1" si="173"/>
        <v>1</v>
      </c>
    </row>
    <row r="1622" spans="9:16" x14ac:dyDescent="0.3">
      <c r="I1622" s="14">
        <v>1596</v>
      </c>
      <c r="J1622" s="3">
        <f t="shared" ca="1" si="168"/>
        <v>1.0787474582080165</v>
      </c>
      <c r="K1622" s="3">
        <f t="shared" ca="1" si="169"/>
        <v>0.70604469465960529</v>
      </c>
      <c r="L1622" s="3">
        <f t="shared" ca="1" si="170"/>
        <v>1.7847921528676218</v>
      </c>
      <c r="N1622" s="3">
        <f t="shared" ca="1" si="171"/>
        <v>1.1188448022080679</v>
      </c>
      <c r="O1622" s="3">
        <f t="shared" ca="1" si="172"/>
        <v>1.7847921528676218</v>
      </c>
      <c r="P1622" s="1">
        <f t="shared" ca="1" si="173"/>
        <v>1</v>
      </c>
    </row>
    <row r="1623" spans="9:16" x14ac:dyDescent="0.3">
      <c r="I1623" s="14">
        <v>1597</v>
      </c>
      <c r="J1623" s="3">
        <f t="shared" ca="1" si="168"/>
        <v>3.5085114392476169</v>
      </c>
      <c r="K1623" s="3">
        <f t="shared" ca="1" si="169"/>
        <v>-0.64807903428377722</v>
      </c>
      <c r="L1623" s="3">
        <f t="shared" ca="1" si="170"/>
        <v>2.8604324049638397</v>
      </c>
      <c r="N1623" s="3">
        <f t="shared" ca="1" si="171"/>
        <v>2.3632444119301304</v>
      </c>
      <c r="O1623" s="3">
        <f t="shared" ca="1" si="172"/>
        <v>2.8604324049638397</v>
      </c>
      <c r="P1623" s="1">
        <f t="shared" ca="1" si="173"/>
        <v>1</v>
      </c>
    </row>
    <row r="1624" spans="9:16" x14ac:dyDescent="0.3">
      <c r="I1624" s="14">
        <v>1598</v>
      </c>
      <c r="J1624" s="3">
        <f t="shared" ca="1" si="168"/>
        <v>2.7478655081717869</v>
      </c>
      <c r="K1624" s="3">
        <f t="shared" ca="1" si="169"/>
        <v>-1.5123901619668858</v>
      </c>
      <c r="L1624" s="3">
        <f t="shared" ca="1" si="170"/>
        <v>1.2354753462049011</v>
      </c>
      <c r="N1624" s="3">
        <f t="shared" ca="1" si="171"/>
        <v>-1.284266321995799</v>
      </c>
      <c r="O1624" s="3">
        <f t="shared" ca="1" si="172"/>
        <v>1.2354753462049011</v>
      </c>
      <c r="P1624" s="1">
        <f t="shared" ca="1" si="173"/>
        <v>1</v>
      </c>
    </row>
    <row r="1625" spans="9:16" x14ac:dyDescent="0.3">
      <c r="I1625" s="14">
        <v>1599</v>
      </c>
      <c r="J1625" s="3">
        <f t="shared" ca="1" si="168"/>
        <v>1.2885356079967254</v>
      </c>
      <c r="K1625" s="3">
        <f t="shared" ca="1" si="169"/>
        <v>0.90083427831268059</v>
      </c>
      <c r="L1625" s="3">
        <f t="shared" ca="1" si="170"/>
        <v>2.189369886309406</v>
      </c>
      <c r="N1625" s="3">
        <f t="shared" ca="1" si="171"/>
        <v>-1.5473379081802028</v>
      </c>
      <c r="O1625" s="3">
        <f t="shared" ca="1" si="172"/>
        <v>2.189369886309406</v>
      </c>
      <c r="P1625" s="1">
        <f t="shared" ca="1" si="173"/>
        <v>1</v>
      </c>
    </row>
    <row r="1626" spans="9:16" x14ac:dyDescent="0.3">
      <c r="I1626" s="14">
        <v>1600</v>
      </c>
      <c r="J1626" s="3">
        <f t="shared" ca="1" si="168"/>
        <v>1.2908664182010663</v>
      </c>
      <c r="K1626" s="3">
        <f t="shared" ca="1" si="169"/>
        <v>3.3828682106971097</v>
      </c>
      <c r="L1626" s="3">
        <f t="shared" ca="1" si="170"/>
        <v>4.6737346288981758</v>
      </c>
      <c r="N1626" s="3">
        <f t="shared" ca="1" si="171"/>
        <v>0.78743097970410292</v>
      </c>
      <c r="O1626" s="3">
        <f t="shared" ca="1" si="172"/>
        <v>4.6737346288981758</v>
      </c>
      <c r="P1626" s="1">
        <f t="shared" ca="1" si="173"/>
        <v>1</v>
      </c>
    </row>
    <row r="1627" spans="9:16" x14ac:dyDescent="0.3">
      <c r="I1627" s="14">
        <v>1601</v>
      </c>
      <c r="J1627" s="3">
        <f t="shared" ca="1" si="168"/>
        <v>2.5567994979685924</v>
      </c>
      <c r="K1627" s="3">
        <f t="shared" ca="1" si="169"/>
        <v>2.565989402036509</v>
      </c>
      <c r="L1627" s="3">
        <f t="shared" ca="1" si="170"/>
        <v>5.1227889000051015</v>
      </c>
      <c r="N1627" s="3">
        <f t="shared" ca="1" si="171"/>
        <v>2.363667100181309</v>
      </c>
      <c r="O1627" s="3">
        <f t="shared" ca="1" si="172"/>
        <v>5.1227889000051015</v>
      </c>
      <c r="P1627" s="1">
        <f t="shared" ca="1" si="173"/>
        <v>1</v>
      </c>
    </row>
    <row r="1628" spans="9:16" x14ac:dyDescent="0.3">
      <c r="I1628" s="14">
        <v>1602</v>
      </c>
      <c r="J1628" s="3">
        <f t="shared" ref="J1628:J1691" ca="1" si="174">_xlfn.GAMMA.INV(RAND(),$E$18,$E$19)</f>
        <v>1.5582100094008828</v>
      </c>
      <c r="K1628" s="3">
        <f t="shared" ref="K1628:K1691" ca="1" si="175">IF($D$16&gt;$C$16,N1628,L1628-J1628)</f>
        <v>2.8009006522260593</v>
      </c>
      <c r="L1628" s="3">
        <f t="shared" ref="L1628:L1691" ca="1" si="176">IF($D$16&gt;$C$16,K1628+J1628,O1628)</f>
        <v>4.3591106616269419</v>
      </c>
      <c r="N1628" s="3">
        <f t="shared" ref="N1628:N1691" ca="1" si="177">_xlfn.NORM.INV(RAND(),$C$15,SQRT($C$16))</f>
        <v>1.7604226094025277</v>
      </c>
      <c r="O1628" s="3">
        <f t="shared" ref="O1628:O1691" ca="1" si="178">_xlfn.NORM.INV(RAND(),$D$15,SQRT($D$16))</f>
        <v>4.3591106616269419</v>
      </c>
      <c r="P1628" s="1">
        <f t="shared" ref="P1628:P1691" ca="1" si="179">IF(O1628&gt;N1628,1,0)</f>
        <v>1</v>
      </c>
    </row>
    <row r="1629" spans="9:16" x14ac:dyDescent="0.3">
      <c r="I1629" s="14">
        <v>1603</v>
      </c>
      <c r="J1629" s="3">
        <f t="shared" ca="1" si="174"/>
        <v>1.5529925111287735</v>
      </c>
      <c r="K1629" s="3">
        <f t="shared" ca="1" si="175"/>
        <v>1.9542205016340459</v>
      </c>
      <c r="L1629" s="3">
        <f t="shared" ca="1" si="176"/>
        <v>3.5072130127628194</v>
      </c>
      <c r="N1629" s="3">
        <f t="shared" ca="1" si="177"/>
        <v>2.0784041257160224</v>
      </c>
      <c r="O1629" s="3">
        <f t="shared" ca="1" si="178"/>
        <v>3.5072130127628194</v>
      </c>
      <c r="P1629" s="1">
        <f t="shared" ca="1" si="179"/>
        <v>1</v>
      </c>
    </row>
    <row r="1630" spans="9:16" x14ac:dyDescent="0.3">
      <c r="I1630" s="14">
        <v>1604</v>
      </c>
      <c r="J1630" s="3">
        <f t="shared" ca="1" si="174"/>
        <v>0.8661687109296764</v>
      </c>
      <c r="K1630" s="3">
        <f t="shared" ca="1" si="175"/>
        <v>1.9022624423521703</v>
      </c>
      <c r="L1630" s="3">
        <f t="shared" ca="1" si="176"/>
        <v>2.7684311532818469</v>
      </c>
      <c r="N1630" s="3">
        <f t="shared" ca="1" si="177"/>
        <v>1.7954201630699413</v>
      </c>
      <c r="O1630" s="3">
        <f t="shared" ca="1" si="178"/>
        <v>2.7684311532818469</v>
      </c>
      <c r="P1630" s="1">
        <f t="shared" ca="1" si="179"/>
        <v>1</v>
      </c>
    </row>
    <row r="1631" spans="9:16" x14ac:dyDescent="0.3">
      <c r="I1631" s="14">
        <v>1605</v>
      </c>
      <c r="J1631" s="3">
        <f t="shared" ca="1" si="174"/>
        <v>2.053515306530675</v>
      </c>
      <c r="K1631" s="3">
        <f t="shared" ca="1" si="175"/>
        <v>1.3179577239397537</v>
      </c>
      <c r="L1631" s="3">
        <f t="shared" ca="1" si="176"/>
        <v>3.3714730304704288</v>
      </c>
      <c r="N1631" s="3">
        <f t="shared" ca="1" si="177"/>
        <v>-0.83895477986322375</v>
      </c>
      <c r="O1631" s="3">
        <f t="shared" ca="1" si="178"/>
        <v>3.3714730304704288</v>
      </c>
      <c r="P1631" s="1">
        <f t="shared" ca="1" si="179"/>
        <v>1</v>
      </c>
    </row>
    <row r="1632" spans="9:16" x14ac:dyDescent="0.3">
      <c r="I1632" s="14">
        <v>1606</v>
      </c>
      <c r="J1632" s="3">
        <f t="shared" ca="1" si="174"/>
        <v>2.780971961483246</v>
      </c>
      <c r="K1632" s="3">
        <f t="shared" ca="1" si="175"/>
        <v>0.10724358798674194</v>
      </c>
      <c r="L1632" s="3">
        <f t="shared" ca="1" si="176"/>
        <v>2.8882155494699879</v>
      </c>
      <c r="N1632" s="3">
        <f t="shared" ca="1" si="177"/>
        <v>0.35688237543839563</v>
      </c>
      <c r="O1632" s="3">
        <f t="shared" ca="1" si="178"/>
        <v>2.8882155494699879</v>
      </c>
      <c r="P1632" s="1">
        <f t="shared" ca="1" si="179"/>
        <v>1</v>
      </c>
    </row>
    <row r="1633" spans="9:16" x14ac:dyDescent="0.3">
      <c r="I1633" s="14">
        <v>1607</v>
      </c>
      <c r="J1633" s="3">
        <f t="shared" ca="1" si="174"/>
        <v>2.046332777887419</v>
      </c>
      <c r="K1633" s="3">
        <f t="shared" ca="1" si="175"/>
        <v>1.2468420174315353</v>
      </c>
      <c r="L1633" s="3">
        <f t="shared" ca="1" si="176"/>
        <v>3.2931747953189543</v>
      </c>
      <c r="N1633" s="3">
        <f t="shared" ca="1" si="177"/>
        <v>1.559974316297311</v>
      </c>
      <c r="O1633" s="3">
        <f t="shared" ca="1" si="178"/>
        <v>3.2931747953189543</v>
      </c>
      <c r="P1633" s="1">
        <f t="shared" ca="1" si="179"/>
        <v>1</v>
      </c>
    </row>
    <row r="1634" spans="9:16" x14ac:dyDescent="0.3">
      <c r="I1634" s="14">
        <v>1608</v>
      </c>
      <c r="J1634" s="3">
        <f t="shared" ca="1" si="174"/>
        <v>1.1512211294043635</v>
      </c>
      <c r="K1634" s="3">
        <f t="shared" ca="1" si="175"/>
        <v>2.2152163571909576</v>
      </c>
      <c r="L1634" s="3">
        <f t="shared" ca="1" si="176"/>
        <v>3.3664374865953208</v>
      </c>
      <c r="N1634" s="3">
        <f t="shared" ca="1" si="177"/>
        <v>2.439376434831972</v>
      </c>
      <c r="O1634" s="3">
        <f t="shared" ca="1" si="178"/>
        <v>3.3664374865953208</v>
      </c>
      <c r="P1634" s="1">
        <f t="shared" ca="1" si="179"/>
        <v>1</v>
      </c>
    </row>
    <row r="1635" spans="9:16" x14ac:dyDescent="0.3">
      <c r="I1635" s="14">
        <v>1609</v>
      </c>
      <c r="J1635" s="3">
        <f t="shared" ca="1" si="174"/>
        <v>2.5999990934436497</v>
      </c>
      <c r="K1635" s="3">
        <f t="shared" ca="1" si="175"/>
        <v>-0.54649240774951524</v>
      </c>
      <c r="L1635" s="3">
        <f t="shared" ca="1" si="176"/>
        <v>2.0535066856941344</v>
      </c>
      <c r="N1635" s="3">
        <f t="shared" ca="1" si="177"/>
        <v>1.3116305169513174</v>
      </c>
      <c r="O1635" s="3">
        <f t="shared" ca="1" si="178"/>
        <v>2.0535066856941344</v>
      </c>
      <c r="P1635" s="1">
        <f t="shared" ca="1" si="179"/>
        <v>1</v>
      </c>
    </row>
    <row r="1636" spans="9:16" x14ac:dyDescent="0.3">
      <c r="I1636" s="14">
        <v>1610</v>
      </c>
      <c r="J1636" s="3">
        <f t="shared" ca="1" si="174"/>
        <v>1.7321746531218876</v>
      </c>
      <c r="K1636" s="3">
        <f t="shared" ca="1" si="175"/>
        <v>0.80806083358518843</v>
      </c>
      <c r="L1636" s="3">
        <f t="shared" ca="1" si="176"/>
        <v>2.540235486707076</v>
      </c>
      <c r="N1636" s="3">
        <f t="shared" ca="1" si="177"/>
        <v>1.4204564789867546</v>
      </c>
      <c r="O1636" s="3">
        <f t="shared" ca="1" si="178"/>
        <v>2.540235486707076</v>
      </c>
      <c r="P1636" s="1">
        <f t="shared" ca="1" si="179"/>
        <v>1</v>
      </c>
    </row>
    <row r="1637" spans="9:16" x14ac:dyDescent="0.3">
      <c r="I1637" s="14">
        <v>1611</v>
      </c>
      <c r="J1637" s="3">
        <f t="shared" ca="1" si="174"/>
        <v>1.8422374989585977</v>
      </c>
      <c r="K1637" s="3">
        <f t="shared" ca="1" si="175"/>
        <v>1.8966201580827369</v>
      </c>
      <c r="L1637" s="3">
        <f t="shared" ca="1" si="176"/>
        <v>3.7388576570413345</v>
      </c>
      <c r="N1637" s="3">
        <f t="shared" ca="1" si="177"/>
        <v>0.28190304855617454</v>
      </c>
      <c r="O1637" s="3">
        <f t="shared" ca="1" si="178"/>
        <v>3.7388576570413345</v>
      </c>
      <c r="P1637" s="1">
        <f t="shared" ca="1" si="179"/>
        <v>1</v>
      </c>
    </row>
    <row r="1638" spans="9:16" x14ac:dyDescent="0.3">
      <c r="I1638" s="14">
        <v>1612</v>
      </c>
      <c r="J1638" s="3">
        <f t="shared" ca="1" si="174"/>
        <v>4.4944528572368068</v>
      </c>
      <c r="K1638" s="3">
        <f t="shared" ca="1" si="175"/>
        <v>-0.93240407767988209</v>
      </c>
      <c r="L1638" s="3">
        <f t="shared" ca="1" si="176"/>
        <v>3.5620487795569247</v>
      </c>
      <c r="N1638" s="3">
        <f t="shared" ca="1" si="177"/>
        <v>1.2554827538140925</v>
      </c>
      <c r="O1638" s="3">
        <f t="shared" ca="1" si="178"/>
        <v>3.5620487795569247</v>
      </c>
      <c r="P1638" s="1">
        <f t="shared" ca="1" si="179"/>
        <v>1</v>
      </c>
    </row>
    <row r="1639" spans="9:16" x14ac:dyDescent="0.3">
      <c r="I1639" s="14">
        <v>1613</v>
      </c>
      <c r="J1639" s="3">
        <f t="shared" ca="1" si="174"/>
        <v>0.86542671629504353</v>
      </c>
      <c r="K1639" s="3">
        <f t="shared" ca="1" si="175"/>
        <v>1.192439574817826</v>
      </c>
      <c r="L1639" s="3">
        <f t="shared" ca="1" si="176"/>
        <v>2.0578662911128696</v>
      </c>
      <c r="N1639" s="3">
        <f t="shared" ca="1" si="177"/>
        <v>0.80960274103903496</v>
      </c>
      <c r="O1639" s="3">
        <f t="shared" ca="1" si="178"/>
        <v>2.0578662911128696</v>
      </c>
      <c r="P1639" s="1">
        <f t="shared" ca="1" si="179"/>
        <v>1</v>
      </c>
    </row>
    <row r="1640" spans="9:16" x14ac:dyDescent="0.3">
      <c r="I1640" s="14">
        <v>1614</v>
      </c>
      <c r="J1640" s="3">
        <f t="shared" ca="1" si="174"/>
        <v>1.0729210298951291</v>
      </c>
      <c r="K1640" s="3">
        <f t="shared" ca="1" si="175"/>
        <v>3.5461714326069069</v>
      </c>
      <c r="L1640" s="3">
        <f t="shared" ca="1" si="176"/>
        <v>4.619092462502036</v>
      </c>
      <c r="N1640" s="3">
        <f t="shared" ca="1" si="177"/>
        <v>-1.2762841281798805</v>
      </c>
      <c r="O1640" s="3">
        <f t="shared" ca="1" si="178"/>
        <v>4.619092462502036</v>
      </c>
      <c r="P1640" s="1">
        <f t="shared" ca="1" si="179"/>
        <v>1</v>
      </c>
    </row>
    <row r="1641" spans="9:16" x14ac:dyDescent="0.3">
      <c r="I1641" s="14">
        <v>1615</v>
      </c>
      <c r="J1641" s="3">
        <f t="shared" ca="1" si="174"/>
        <v>1.0329976775998806</v>
      </c>
      <c r="K1641" s="3">
        <f t="shared" ca="1" si="175"/>
        <v>0.89754454151426133</v>
      </c>
      <c r="L1641" s="3">
        <f t="shared" ca="1" si="176"/>
        <v>1.9305422191141419</v>
      </c>
      <c r="N1641" s="3">
        <f t="shared" ca="1" si="177"/>
        <v>0.59685611508171488</v>
      </c>
      <c r="O1641" s="3">
        <f t="shared" ca="1" si="178"/>
        <v>1.9305422191141419</v>
      </c>
      <c r="P1641" s="1">
        <f t="shared" ca="1" si="179"/>
        <v>1</v>
      </c>
    </row>
    <row r="1642" spans="9:16" x14ac:dyDescent="0.3">
      <c r="I1642" s="14">
        <v>1616</v>
      </c>
      <c r="J1642" s="3">
        <f t="shared" ca="1" si="174"/>
        <v>1.5808540954036254</v>
      </c>
      <c r="K1642" s="3">
        <f t="shared" ca="1" si="175"/>
        <v>3.357901616561612</v>
      </c>
      <c r="L1642" s="3">
        <f t="shared" ca="1" si="176"/>
        <v>4.9387557119652374</v>
      </c>
      <c r="N1642" s="3">
        <f t="shared" ca="1" si="177"/>
        <v>4.4209249951511875</v>
      </c>
      <c r="O1642" s="3">
        <f t="shared" ca="1" si="178"/>
        <v>4.9387557119652374</v>
      </c>
      <c r="P1642" s="1">
        <f t="shared" ca="1" si="179"/>
        <v>1</v>
      </c>
    </row>
    <row r="1643" spans="9:16" x14ac:dyDescent="0.3">
      <c r="I1643" s="14">
        <v>1617</v>
      </c>
      <c r="J1643" s="3">
        <f t="shared" ca="1" si="174"/>
        <v>2.0103706182650809</v>
      </c>
      <c r="K1643" s="3">
        <f t="shared" ca="1" si="175"/>
        <v>0.84145493249098546</v>
      </c>
      <c r="L1643" s="3">
        <f t="shared" ca="1" si="176"/>
        <v>2.8518255507560664</v>
      </c>
      <c r="N1643" s="3">
        <f t="shared" ca="1" si="177"/>
        <v>0.91629812050487713</v>
      </c>
      <c r="O1643" s="3">
        <f t="shared" ca="1" si="178"/>
        <v>2.8518255507560664</v>
      </c>
      <c r="P1643" s="1">
        <f t="shared" ca="1" si="179"/>
        <v>1</v>
      </c>
    </row>
    <row r="1644" spans="9:16" x14ac:dyDescent="0.3">
      <c r="I1644" s="14">
        <v>1618</v>
      </c>
      <c r="J1644" s="3">
        <f t="shared" ca="1" si="174"/>
        <v>2.3369757891925267</v>
      </c>
      <c r="K1644" s="3">
        <f t="shared" ca="1" si="175"/>
        <v>2.4257489982947966E-2</v>
      </c>
      <c r="L1644" s="3">
        <f t="shared" ca="1" si="176"/>
        <v>2.3612332791754747</v>
      </c>
      <c r="N1644" s="3">
        <f t="shared" ca="1" si="177"/>
        <v>1.2054510977345487</v>
      </c>
      <c r="O1644" s="3">
        <f t="shared" ca="1" si="178"/>
        <v>2.3612332791754747</v>
      </c>
      <c r="P1644" s="1">
        <f t="shared" ca="1" si="179"/>
        <v>1</v>
      </c>
    </row>
    <row r="1645" spans="9:16" x14ac:dyDescent="0.3">
      <c r="I1645" s="14">
        <v>1619</v>
      </c>
      <c r="J1645" s="3">
        <f t="shared" ca="1" si="174"/>
        <v>4.0077582243537035</v>
      </c>
      <c r="K1645" s="3">
        <f t="shared" ca="1" si="175"/>
        <v>-1.2964356764496805</v>
      </c>
      <c r="L1645" s="3">
        <f t="shared" ca="1" si="176"/>
        <v>2.7113225479040231</v>
      </c>
      <c r="N1645" s="3">
        <f t="shared" ca="1" si="177"/>
        <v>8.7725210947779297E-2</v>
      </c>
      <c r="O1645" s="3">
        <f t="shared" ca="1" si="178"/>
        <v>2.7113225479040231</v>
      </c>
      <c r="P1645" s="1">
        <f t="shared" ca="1" si="179"/>
        <v>1</v>
      </c>
    </row>
    <row r="1646" spans="9:16" x14ac:dyDescent="0.3">
      <c r="I1646" s="14">
        <v>1620</v>
      </c>
      <c r="J1646" s="3">
        <f t="shared" ca="1" si="174"/>
        <v>1.335488836411167</v>
      </c>
      <c r="K1646" s="3">
        <f t="shared" ca="1" si="175"/>
        <v>2.3090114201549818</v>
      </c>
      <c r="L1646" s="3">
        <f t="shared" ca="1" si="176"/>
        <v>3.6445002565661486</v>
      </c>
      <c r="N1646" s="3">
        <f t="shared" ca="1" si="177"/>
        <v>0.54964271503511619</v>
      </c>
      <c r="O1646" s="3">
        <f t="shared" ca="1" si="178"/>
        <v>3.6445002565661486</v>
      </c>
      <c r="P1646" s="1">
        <f t="shared" ca="1" si="179"/>
        <v>1</v>
      </c>
    </row>
    <row r="1647" spans="9:16" x14ac:dyDescent="0.3">
      <c r="I1647" s="14">
        <v>1621</v>
      </c>
      <c r="J1647" s="3">
        <f t="shared" ca="1" si="174"/>
        <v>1.1930815634741498</v>
      </c>
      <c r="K1647" s="3">
        <f t="shared" ca="1" si="175"/>
        <v>2.8179028199124958</v>
      </c>
      <c r="L1647" s="3">
        <f t="shared" ca="1" si="176"/>
        <v>4.0109843833866456</v>
      </c>
      <c r="N1647" s="3">
        <f t="shared" ca="1" si="177"/>
        <v>-0.43603707089158061</v>
      </c>
      <c r="O1647" s="3">
        <f t="shared" ca="1" si="178"/>
        <v>4.0109843833866456</v>
      </c>
      <c r="P1647" s="1">
        <f t="shared" ca="1" si="179"/>
        <v>1</v>
      </c>
    </row>
    <row r="1648" spans="9:16" x14ac:dyDescent="0.3">
      <c r="I1648" s="14">
        <v>1622</v>
      </c>
      <c r="J1648" s="3">
        <f t="shared" ca="1" si="174"/>
        <v>1.9207926508938196</v>
      </c>
      <c r="K1648" s="3">
        <f t="shared" ca="1" si="175"/>
        <v>0.61831427945042816</v>
      </c>
      <c r="L1648" s="3">
        <f t="shared" ca="1" si="176"/>
        <v>2.5391069303442477</v>
      </c>
      <c r="N1648" s="3">
        <f t="shared" ca="1" si="177"/>
        <v>1.4567317223155101</v>
      </c>
      <c r="O1648" s="3">
        <f t="shared" ca="1" si="178"/>
        <v>2.5391069303442477</v>
      </c>
      <c r="P1648" s="1">
        <f t="shared" ca="1" si="179"/>
        <v>1</v>
      </c>
    </row>
    <row r="1649" spans="9:16" x14ac:dyDescent="0.3">
      <c r="I1649" s="14">
        <v>1623</v>
      </c>
      <c r="J1649" s="3">
        <f t="shared" ca="1" si="174"/>
        <v>1.489679053005005</v>
      </c>
      <c r="K1649" s="3">
        <f t="shared" ca="1" si="175"/>
        <v>0.83982393117742093</v>
      </c>
      <c r="L1649" s="3">
        <f t="shared" ca="1" si="176"/>
        <v>2.329502984182426</v>
      </c>
      <c r="N1649" s="3">
        <f t="shared" ca="1" si="177"/>
        <v>0.55887057390186601</v>
      </c>
      <c r="O1649" s="3">
        <f t="shared" ca="1" si="178"/>
        <v>2.329502984182426</v>
      </c>
      <c r="P1649" s="1">
        <f t="shared" ca="1" si="179"/>
        <v>1</v>
      </c>
    </row>
    <row r="1650" spans="9:16" x14ac:dyDescent="0.3">
      <c r="I1650" s="14">
        <v>1624</v>
      </c>
      <c r="J1650" s="3">
        <f t="shared" ca="1" si="174"/>
        <v>0.92534742101939083</v>
      </c>
      <c r="K1650" s="3">
        <f t="shared" ca="1" si="175"/>
        <v>3.3712530937041927</v>
      </c>
      <c r="L1650" s="3">
        <f t="shared" ca="1" si="176"/>
        <v>4.2966005147235835</v>
      </c>
      <c r="N1650" s="3">
        <f t="shared" ca="1" si="177"/>
        <v>1.3677990803930156</v>
      </c>
      <c r="O1650" s="3">
        <f t="shared" ca="1" si="178"/>
        <v>4.2966005147235835</v>
      </c>
      <c r="P1650" s="1">
        <f t="shared" ca="1" si="179"/>
        <v>1</v>
      </c>
    </row>
    <row r="1651" spans="9:16" x14ac:dyDescent="0.3">
      <c r="I1651" s="14">
        <v>1625</v>
      </c>
      <c r="J1651" s="3">
        <f t="shared" ca="1" si="174"/>
        <v>1.8272497665285035</v>
      </c>
      <c r="K1651" s="3">
        <f t="shared" ca="1" si="175"/>
        <v>1.9203195881627155</v>
      </c>
      <c r="L1651" s="3">
        <f t="shared" ca="1" si="176"/>
        <v>3.747569354691219</v>
      </c>
      <c r="N1651" s="3">
        <f t="shared" ca="1" si="177"/>
        <v>2.945354266693792</v>
      </c>
      <c r="O1651" s="3">
        <f t="shared" ca="1" si="178"/>
        <v>3.747569354691219</v>
      </c>
      <c r="P1651" s="1">
        <f t="shared" ca="1" si="179"/>
        <v>1</v>
      </c>
    </row>
    <row r="1652" spans="9:16" x14ac:dyDescent="0.3">
      <c r="I1652" s="14">
        <v>1626</v>
      </c>
      <c r="J1652" s="3">
        <f t="shared" ca="1" si="174"/>
        <v>1.9240625234696405</v>
      </c>
      <c r="K1652" s="3">
        <f t="shared" ca="1" si="175"/>
        <v>-0.11443690554203001</v>
      </c>
      <c r="L1652" s="3">
        <f t="shared" ca="1" si="176"/>
        <v>1.8096256179276105</v>
      </c>
      <c r="N1652" s="3">
        <f t="shared" ca="1" si="177"/>
        <v>-0.81431898119957369</v>
      </c>
      <c r="O1652" s="3">
        <f t="shared" ca="1" si="178"/>
        <v>1.8096256179276105</v>
      </c>
      <c r="P1652" s="1">
        <f t="shared" ca="1" si="179"/>
        <v>1</v>
      </c>
    </row>
    <row r="1653" spans="9:16" x14ac:dyDescent="0.3">
      <c r="I1653" s="14">
        <v>1627</v>
      </c>
      <c r="J1653" s="3">
        <f t="shared" ca="1" si="174"/>
        <v>1.5722527042480978</v>
      </c>
      <c r="K1653" s="3">
        <f t="shared" ca="1" si="175"/>
        <v>0.89180431275166683</v>
      </c>
      <c r="L1653" s="3">
        <f t="shared" ca="1" si="176"/>
        <v>2.4640570169997646</v>
      </c>
      <c r="N1653" s="3">
        <f t="shared" ca="1" si="177"/>
        <v>-0.34157129312430734</v>
      </c>
      <c r="O1653" s="3">
        <f t="shared" ca="1" si="178"/>
        <v>2.4640570169997646</v>
      </c>
      <c r="P1653" s="1">
        <f t="shared" ca="1" si="179"/>
        <v>1</v>
      </c>
    </row>
    <row r="1654" spans="9:16" x14ac:dyDescent="0.3">
      <c r="I1654" s="14">
        <v>1628</v>
      </c>
      <c r="J1654" s="3">
        <f t="shared" ca="1" si="174"/>
        <v>3.8268508056210733</v>
      </c>
      <c r="K1654" s="3">
        <f t="shared" ca="1" si="175"/>
        <v>-1.0035448119846704</v>
      </c>
      <c r="L1654" s="3">
        <f t="shared" ca="1" si="176"/>
        <v>2.8233059936364029</v>
      </c>
      <c r="N1654" s="3">
        <f t="shared" ca="1" si="177"/>
        <v>1.7108040184612525</v>
      </c>
      <c r="O1654" s="3">
        <f t="shared" ca="1" si="178"/>
        <v>2.8233059936364029</v>
      </c>
      <c r="P1654" s="1">
        <f t="shared" ca="1" si="179"/>
        <v>1</v>
      </c>
    </row>
    <row r="1655" spans="9:16" x14ac:dyDescent="0.3">
      <c r="I1655" s="14">
        <v>1629</v>
      </c>
      <c r="J1655" s="3">
        <f t="shared" ca="1" si="174"/>
        <v>2.8824666604631868</v>
      </c>
      <c r="K1655" s="3">
        <f t="shared" ca="1" si="175"/>
        <v>0.89073012191881284</v>
      </c>
      <c r="L1655" s="3">
        <f t="shared" ca="1" si="176"/>
        <v>3.7731967823819996</v>
      </c>
      <c r="N1655" s="3">
        <f t="shared" ca="1" si="177"/>
        <v>-0.54087738545565722</v>
      </c>
      <c r="O1655" s="3">
        <f t="shared" ca="1" si="178"/>
        <v>3.7731967823819996</v>
      </c>
      <c r="P1655" s="1">
        <f t="shared" ca="1" si="179"/>
        <v>1</v>
      </c>
    </row>
    <row r="1656" spans="9:16" x14ac:dyDescent="0.3">
      <c r="I1656" s="14">
        <v>1630</v>
      </c>
      <c r="J1656" s="3">
        <f t="shared" ca="1" si="174"/>
        <v>0.86521291397200983</v>
      </c>
      <c r="K1656" s="3">
        <f t="shared" ca="1" si="175"/>
        <v>1.560023390393753</v>
      </c>
      <c r="L1656" s="3">
        <f t="shared" ca="1" si="176"/>
        <v>2.4252363043657628</v>
      </c>
      <c r="N1656" s="3">
        <f t="shared" ca="1" si="177"/>
        <v>-0.71499374279966599</v>
      </c>
      <c r="O1656" s="3">
        <f t="shared" ca="1" si="178"/>
        <v>2.4252363043657628</v>
      </c>
      <c r="P1656" s="1">
        <f t="shared" ca="1" si="179"/>
        <v>1</v>
      </c>
    </row>
    <row r="1657" spans="9:16" x14ac:dyDescent="0.3">
      <c r="I1657" s="14">
        <v>1631</v>
      </c>
      <c r="J1657" s="3">
        <f t="shared" ca="1" si="174"/>
        <v>3.7587972512521359</v>
      </c>
      <c r="K1657" s="3">
        <f t="shared" ca="1" si="175"/>
        <v>-1.7122358187250684</v>
      </c>
      <c r="L1657" s="3">
        <f t="shared" ca="1" si="176"/>
        <v>2.0465614325270676</v>
      </c>
      <c r="N1657" s="3">
        <f t="shared" ca="1" si="177"/>
        <v>0.91445732948081959</v>
      </c>
      <c r="O1657" s="3">
        <f t="shared" ca="1" si="178"/>
        <v>2.0465614325270676</v>
      </c>
      <c r="P1657" s="1">
        <f t="shared" ca="1" si="179"/>
        <v>1</v>
      </c>
    </row>
    <row r="1658" spans="9:16" x14ac:dyDescent="0.3">
      <c r="I1658" s="14">
        <v>1632</v>
      </c>
      <c r="J1658" s="3">
        <f t="shared" ca="1" si="174"/>
        <v>2.3220723972570165</v>
      </c>
      <c r="K1658" s="3">
        <f t="shared" ca="1" si="175"/>
        <v>-0.96683797266449867</v>
      </c>
      <c r="L1658" s="3">
        <f t="shared" ca="1" si="176"/>
        <v>1.3552344245925179</v>
      </c>
      <c r="N1658" s="3">
        <f t="shared" ca="1" si="177"/>
        <v>1.809782154518023</v>
      </c>
      <c r="O1658" s="3">
        <f t="shared" ca="1" si="178"/>
        <v>1.3552344245925179</v>
      </c>
      <c r="P1658" s="1">
        <f t="shared" ca="1" si="179"/>
        <v>0</v>
      </c>
    </row>
    <row r="1659" spans="9:16" x14ac:dyDescent="0.3">
      <c r="I1659" s="14">
        <v>1633</v>
      </c>
      <c r="J1659" s="3">
        <f t="shared" ca="1" si="174"/>
        <v>2.2316981677529766</v>
      </c>
      <c r="K1659" s="3">
        <f t="shared" ca="1" si="175"/>
        <v>7.516143339679271E-2</v>
      </c>
      <c r="L1659" s="3">
        <f t="shared" ca="1" si="176"/>
        <v>2.3068596011497693</v>
      </c>
      <c r="N1659" s="3">
        <f t="shared" ca="1" si="177"/>
        <v>2.1260252221822538</v>
      </c>
      <c r="O1659" s="3">
        <f t="shared" ca="1" si="178"/>
        <v>2.3068596011497693</v>
      </c>
      <c r="P1659" s="1">
        <f t="shared" ca="1" si="179"/>
        <v>1</v>
      </c>
    </row>
    <row r="1660" spans="9:16" x14ac:dyDescent="0.3">
      <c r="I1660" s="14">
        <v>1634</v>
      </c>
      <c r="J1660" s="3">
        <f t="shared" ca="1" si="174"/>
        <v>2.7793529702908546</v>
      </c>
      <c r="K1660" s="3">
        <f t="shared" ca="1" si="175"/>
        <v>9.5896983116278367E-2</v>
      </c>
      <c r="L1660" s="3">
        <f t="shared" ca="1" si="176"/>
        <v>2.875249953407133</v>
      </c>
      <c r="N1660" s="3">
        <f t="shared" ca="1" si="177"/>
        <v>2.2118935654823</v>
      </c>
      <c r="O1660" s="3">
        <f t="shared" ca="1" si="178"/>
        <v>2.875249953407133</v>
      </c>
      <c r="P1660" s="1">
        <f t="shared" ca="1" si="179"/>
        <v>1</v>
      </c>
    </row>
    <row r="1661" spans="9:16" x14ac:dyDescent="0.3">
      <c r="I1661" s="14">
        <v>1635</v>
      </c>
      <c r="J1661" s="3">
        <f t="shared" ca="1" si="174"/>
        <v>2.1211383743701249</v>
      </c>
      <c r="K1661" s="3">
        <f t="shared" ca="1" si="175"/>
        <v>4.4394661341476542</v>
      </c>
      <c r="L1661" s="3">
        <f t="shared" ca="1" si="176"/>
        <v>6.5606045085177787</v>
      </c>
      <c r="N1661" s="3">
        <f t="shared" ca="1" si="177"/>
        <v>0.74444188349585727</v>
      </c>
      <c r="O1661" s="3">
        <f t="shared" ca="1" si="178"/>
        <v>6.5606045085177787</v>
      </c>
      <c r="P1661" s="1">
        <f t="shared" ca="1" si="179"/>
        <v>1</v>
      </c>
    </row>
    <row r="1662" spans="9:16" x14ac:dyDescent="0.3">
      <c r="I1662" s="14">
        <v>1636</v>
      </c>
      <c r="J1662" s="3">
        <f t="shared" ca="1" si="174"/>
        <v>2.2343384863531517</v>
      </c>
      <c r="K1662" s="3">
        <f t="shared" ca="1" si="175"/>
        <v>3.5006692855953503</v>
      </c>
      <c r="L1662" s="3">
        <f t="shared" ca="1" si="176"/>
        <v>5.735007771948502</v>
      </c>
      <c r="N1662" s="3">
        <f t="shared" ca="1" si="177"/>
        <v>2.3471434401985247</v>
      </c>
      <c r="O1662" s="3">
        <f t="shared" ca="1" si="178"/>
        <v>5.735007771948502</v>
      </c>
      <c r="P1662" s="1">
        <f t="shared" ca="1" si="179"/>
        <v>1</v>
      </c>
    </row>
    <row r="1663" spans="9:16" x14ac:dyDescent="0.3">
      <c r="I1663" s="14">
        <v>1637</v>
      </c>
      <c r="J1663" s="3">
        <f t="shared" ca="1" si="174"/>
        <v>2.0852810877021484</v>
      </c>
      <c r="K1663" s="3">
        <f t="shared" ca="1" si="175"/>
        <v>1.9363991206918816</v>
      </c>
      <c r="L1663" s="3">
        <f t="shared" ca="1" si="176"/>
        <v>4.02168020839403</v>
      </c>
      <c r="N1663" s="3">
        <f t="shared" ca="1" si="177"/>
        <v>2.2811072699025949</v>
      </c>
      <c r="O1663" s="3">
        <f t="shared" ca="1" si="178"/>
        <v>4.02168020839403</v>
      </c>
      <c r="P1663" s="1">
        <f t="shared" ca="1" si="179"/>
        <v>1</v>
      </c>
    </row>
    <row r="1664" spans="9:16" x14ac:dyDescent="0.3">
      <c r="I1664" s="14">
        <v>1638</v>
      </c>
      <c r="J1664" s="3">
        <f t="shared" ca="1" si="174"/>
        <v>2.2934281327172923</v>
      </c>
      <c r="K1664" s="3">
        <f t="shared" ca="1" si="175"/>
        <v>-0.24738054045157787</v>
      </c>
      <c r="L1664" s="3">
        <f t="shared" ca="1" si="176"/>
        <v>2.0460475922657144</v>
      </c>
      <c r="N1664" s="3">
        <f t="shared" ca="1" si="177"/>
        <v>1.4723540074275987</v>
      </c>
      <c r="O1664" s="3">
        <f t="shared" ca="1" si="178"/>
        <v>2.0460475922657144</v>
      </c>
      <c r="P1664" s="1">
        <f t="shared" ca="1" si="179"/>
        <v>1</v>
      </c>
    </row>
    <row r="1665" spans="9:16" x14ac:dyDescent="0.3">
      <c r="I1665" s="14">
        <v>1639</v>
      </c>
      <c r="J1665" s="3">
        <f t="shared" ca="1" si="174"/>
        <v>2.4314789346744585</v>
      </c>
      <c r="K1665" s="3">
        <f t="shared" ca="1" si="175"/>
        <v>-0.91941500546543065</v>
      </c>
      <c r="L1665" s="3">
        <f t="shared" ca="1" si="176"/>
        <v>1.5120639292090279</v>
      </c>
      <c r="N1665" s="3">
        <f t="shared" ca="1" si="177"/>
        <v>0.75614473366492618</v>
      </c>
      <c r="O1665" s="3">
        <f t="shared" ca="1" si="178"/>
        <v>1.5120639292090279</v>
      </c>
      <c r="P1665" s="1">
        <f t="shared" ca="1" si="179"/>
        <v>1</v>
      </c>
    </row>
    <row r="1666" spans="9:16" x14ac:dyDescent="0.3">
      <c r="I1666" s="14">
        <v>1640</v>
      </c>
      <c r="J1666" s="3">
        <f t="shared" ca="1" si="174"/>
        <v>2.2452400655624372</v>
      </c>
      <c r="K1666" s="3">
        <f t="shared" ca="1" si="175"/>
        <v>2.5701072304369834</v>
      </c>
      <c r="L1666" s="3">
        <f t="shared" ca="1" si="176"/>
        <v>4.8153472959994206</v>
      </c>
      <c r="N1666" s="3">
        <f t="shared" ca="1" si="177"/>
        <v>2.1902990593914353</v>
      </c>
      <c r="O1666" s="3">
        <f t="shared" ca="1" si="178"/>
        <v>4.8153472959994206</v>
      </c>
      <c r="P1666" s="1">
        <f t="shared" ca="1" si="179"/>
        <v>1</v>
      </c>
    </row>
    <row r="1667" spans="9:16" x14ac:dyDescent="0.3">
      <c r="I1667" s="14">
        <v>1641</v>
      </c>
      <c r="J1667" s="3">
        <f t="shared" ca="1" si="174"/>
        <v>1.2921788045646021</v>
      </c>
      <c r="K1667" s="3">
        <f t="shared" ca="1" si="175"/>
        <v>2.8519963811343549</v>
      </c>
      <c r="L1667" s="3">
        <f t="shared" ca="1" si="176"/>
        <v>4.1441751856989573</v>
      </c>
      <c r="N1667" s="3">
        <f t="shared" ca="1" si="177"/>
        <v>0.16268455231080137</v>
      </c>
      <c r="O1667" s="3">
        <f t="shared" ca="1" si="178"/>
        <v>4.1441751856989573</v>
      </c>
      <c r="P1667" s="1">
        <f t="shared" ca="1" si="179"/>
        <v>1</v>
      </c>
    </row>
    <row r="1668" spans="9:16" x14ac:dyDescent="0.3">
      <c r="I1668" s="14">
        <v>1642</v>
      </c>
      <c r="J1668" s="3">
        <f t="shared" ca="1" si="174"/>
        <v>1.3708592091018721</v>
      </c>
      <c r="K1668" s="3">
        <f t="shared" ca="1" si="175"/>
        <v>0.67354654716642459</v>
      </c>
      <c r="L1668" s="3">
        <f t="shared" ca="1" si="176"/>
        <v>2.0444057562682967</v>
      </c>
      <c r="N1668" s="3">
        <f t="shared" ca="1" si="177"/>
        <v>2.2865652955004787</v>
      </c>
      <c r="O1668" s="3">
        <f t="shared" ca="1" si="178"/>
        <v>2.0444057562682967</v>
      </c>
      <c r="P1668" s="1">
        <f t="shared" ca="1" si="179"/>
        <v>0</v>
      </c>
    </row>
    <row r="1669" spans="9:16" x14ac:dyDescent="0.3">
      <c r="I1669" s="14">
        <v>1643</v>
      </c>
      <c r="J1669" s="3">
        <f t="shared" ca="1" si="174"/>
        <v>2.0926649407512969</v>
      </c>
      <c r="K1669" s="3">
        <f t="shared" ca="1" si="175"/>
        <v>1.4829312620689961</v>
      </c>
      <c r="L1669" s="3">
        <f t="shared" ca="1" si="176"/>
        <v>3.575596202820293</v>
      </c>
      <c r="N1669" s="3">
        <f t="shared" ca="1" si="177"/>
        <v>1.5383292671841544</v>
      </c>
      <c r="O1669" s="3">
        <f t="shared" ca="1" si="178"/>
        <v>3.575596202820293</v>
      </c>
      <c r="P1669" s="1">
        <f t="shared" ca="1" si="179"/>
        <v>1</v>
      </c>
    </row>
    <row r="1670" spans="9:16" x14ac:dyDescent="0.3">
      <c r="I1670" s="14">
        <v>1644</v>
      </c>
      <c r="J1670" s="3">
        <f t="shared" ca="1" si="174"/>
        <v>2.6617293500860439</v>
      </c>
      <c r="K1670" s="3">
        <f t="shared" ca="1" si="175"/>
        <v>0.88069334070843741</v>
      </c>
      <c r="L1670" s="3">
        <f t="shared" ca="1" si="176"/>
        <v>3.5424226907944814</v>
      </c>
      <c r="N1670" s="3">
        <f t="shared" ca="1" si="177"/>
        <v>-0.10534565948294494</v>
      </c>
      <c r="O1670" s="3">
        <f t="shared" ca="1" si="178"/>
        <v>3.5424226907944814</v>
      </c>
      <c r="P1670" s="1">
        <f t="shared" ca="1" si="179"/>
        <v>1</v>
      </c>
    </row>
    <row r="1671" spans="9:16" x14ac:dyDescent="0.3">
      <c r="I1671" s="14">
        <v>1645</v>
      </c>
      <c r="J1671" s="3">
        <f t="shared" ca="1" si="174"/>
        <v>1.8539008076913444</v>
      </c>
      <c r="K1671" s="3">
        <f t="shared" ca="1" si="175"/>
        <v>2.353678505947725</v>
      </c>
      <c r="L1671" s="3">
        <f t="shared" ca="1" si="176"/>
        <v>4.2075793136390693</v>
      </c>
      <c r="N1671" s="3">
        <f t="shared" ca="1" si="177"/>
        <v>2.0090410392644644</v>
      </c>
      <c r="O1671" s="3">
        <f t="shared" ca="1" si="178"/>
        <v>4.2075793136390693</v>
      </c>
      <c r="P1671" s="1">
        <f t="shared" ca="1" si="179"/>
        <v>1</v>
      </c>
    </row>
    <row r="1672" spans="9:16" x14ac:dyDescent="0.3">
      <c r="I1672" s="14">
        <v>1646</v>
      </c>
      <c r="J1672" s="3">
        <f t="shared" ca="1" si="174"/>
        <v>2.559072227031145</v>
      </c>
      <c r="K1672" s="3">
        <f t="shared" ca="1" si="175"/>
        <v>0.61188146819572697</v>
      </c>
      <c r="L1672" s="3">
        <f t="shared" ca="1" si="176"/>
        <v>3.170953695226872</v>
      </c>
      <c r="N1672" s="3">
        <f t="shared" ca="1" si="177"/>
        <v>0.80831134779292013</v>
      </c>
      <c r="O1672" s="3">
        <f t="shared" ca="1" si="178"/>
        <v>3.170953695226872</v>
      </c>
      <c r="P1672" s="1">
        <f t="shared" ca="1" si="179"/>
        <v>1</v>
      </c>
    </row>
    <row r="1673" spans="9:16" x14ac:dyDescent="0.3">
      <c r="I1673" s="14">
        <v>1647</v>
      </c>
      <c r="J1673" s="3">
        <f t="shared" ca="1" si="174"/>
        <v>1.8074653562178322</v>
      </c>
      <c r="K1673" s="3">
        <f t="shared" ca="1" si="175"/>
        <v>1.8782896940525111</v>
      </c>
      <c r="L1673" s="3">
        <f t="shared" ca="1" si="176"/>
        <v>3.6857550502703433</v>
      </c>
      <c r="N1673" s="3">
        <f t="shared" ca="1" si="177"/>
        <v>2.2413489323434281</v>
      </c>
      <c r="O1673" s="3">
        <f t="shared" ca="1" si="178"/>
        <v>3.6857550502703433</v>
      </c>
      <c r="P1673" s="1">
        <f t="shared" ca="1" si="179"/>
        <v>1</v>
      </c>
    </row>
    <row r="1674" spans="9:16" x14ac:dyDescent="0.3">
      <c r="I1674" s="14">
        <v>1648</v>
      </c>
      <c r="J1674" s="3">
        <f t="shared" ca="1" si="174"/>
        <v>1.7076433138675502</v>
      </c>
      <c r="K1674" s="3">
        <f t="shared" ca="1" si="175"/>
        <v>1.9214687289138439</v>
      </c>
      <c r="L1674" s="3">
        <f t="shared" ca="1" si="176"/>
        <v>3.6291120427813941</v>
      </c>
      <c r="N1674" s="3">
        <f t="shared" ca="1" si="177"/>
        <v>1.2080388228552696</v>
      </c>
      <c r="O1674" s="3">
        <f t="shared" ca="1" si="178"/>
        <v>3.6291120427813941</v>
      </c>
      <c r="P1674" s="1">
        <f t="shared" ca="1" si="179"/>
        <v>1</v>
      </c>
    </row>
    <row r="1675" spans="9:16" x14ac:dyDescent="0.3">
      <c r="I1675" s="14">
        <v>1649</v>
      </c>
      <c r="J1675" s="3">
        <f t="shared" ca="1" si="174"/>
        <v>2.5437194374810241</v>
      </c>
      <c r="K1675" s="3">
        <f t="shared" ca="1" si="175"/>
        <v>-0.16587944620072426</v>
      </c>
      <c r="L1675" s="3">
        <f t="shared" ca="1" si="176"/>
        <v>2.3778399912802999</v>
      </c>
      <c r="N1675" s="3">
        <f t="shared" ca="1" si="177"/>
        <v>1.3253799676818665</v>
      </c>
      <c r="O1675" s="3">
        <f t="shared" ca="1" si="178"/>
        <v>2.3778399912802999</v>
      </c>
      <c r="P1675" s="1">
        <f t="shared" ca="1" si="179"/>
        <v>1</v>
      </c>
    </row>
    <row r="1676" spans="9:16" x14ac:dyDescent="0.3">
      <c r="I1676" s="14">
        <v>1650</v>
      </c>
      <c r="J1676" s="3">
        <f t="shared" ca="1" si="174"/>
        <v>2.5661401893226046</v>
      </c>
      <c r="K1676" s="3">
        <f t="shared" ca="1" si="175"/>
        <v>1.6252668379434771</v>
      </c>
      <c r="L1676" s="3">
        <f t="shared" ca="1" si="176"/>
        <v>4.1914070272660817</v>
      </c>
      <c r="N1676" s="3">
        <f t="shared" ca="1" si="177"/>
        <v>1.560533002574759</v>
      </c>
      <c r="O1676" s="3">
        <f t="shared" ca="1" si="178"/>
        <v>4.1914070272660817</v>
      </c>
      <c r="P1676" s="1">
        <f t="shared" ca="1" si="179"/>
        <v>1</v>
      </c>
    </row>
    <row r="1677" spans="9:16" x14ac:dyDescent="0.3">
      <c r="I1677" s="14">
        <v>1651</v>
      </c>
      <c r="J1677" s="3">
        <f t="shared" ca="1" si="174"/>
        <v>1.628874977328961</v>
      </c>
      <c r="K1677" s="3">
        <f t="shared" ca="1" si="175"/>
        <v>0.7588758099790951</v>
      </c>
      <c r="L1677" s="3">
        <f t="shared" ca="1" si="176"/>
        <v>2.3877507873080561</v>
      </c>
      <c r="N1677" s="3">
        <f t="shared" ca="1" si="177"/>
        <v>1.383113691967859</v>
      </c>
      <c r="O1677" s="3">
        <f t="shared" ca="1" si="178"/>
        <v>2.3877507873080561</v>
      </c>
      <c r="P1677" s="1">
        <f t="shared" ca="1" si="179"/>
        <v>1</v>
      </c>
    </row>
    <row r="1678" spans="9:16" x14ac:dyDescent="0.3">
      <c r="I1678" s="14">
        <v>1652</v>
      </c>
      <c r="J1678" s="3">
        <f t="shared" ca="1" si="174"/>
        <v>1.2412187330902045</v>
      </c>
      <c r="K1678" s="3">
        <f t="shared" ca="1" si="175"/>
        <v>1.3740856083133779</v>
      </c>
      <c r="L1678" s="3">
        <f t="shared" ca="1" si="176"/>
        <v>2.6153043414035824</v>
      </c>
      <c r="N1678" s="3">
        <f t="shared" ca="1" si="177"/>
        <v>1.3654402773342618</v>
      </c>
      <c r="O1678" s="3">
        <f t="shared" ca="1" si="178"/>
        <v>2.6153043414035824</v>
      </c>
      <c r="P1678" s="1">
        <f t="shared" ca="1" si="179"/>
        <v>1</v>
      </c>
    </row>
    <row r="1679" spans="9:16" x14ac:dyDescent="0.3">
      <c r="I1679" s="14">
        <v>1653</v>
      </c>
      <c r="J1679" s="3">
        <f t="shared" ca="1" si="174"/>
        <v>3.4112179182567215</v>
      </c>
      <c r="K1679" s="3">
        <f t="shared" ca="1" si="175"/>
        <v>-0.33949759195292994</v>
      </c>
      <c r="L1679" s="3">
        <f t="shared" ca="1" si="176"/>
        <v>3.0717203263037915</v>
      </c>
      <c r="N1679" s="3">
        <f t="shared" ca="1" si="177"/>
        <v>1.414100826742493</v>
      </c>
      <c r="O1679" s="3">
        <f t="shared" ca="1" si="178"/>
        <v>3.0717203263037915</v>
      </c>
      <c r="P1679" s="1">
        <f t="shared" ca="1" si="179"/>
        <v>1</v>
      </c>
    </row>
    <row r="1680" spans="9:16" x14ac:dyDescent="0.3">
      <c r="I1680" s="14">
        <v>1654</v>
      </c>
      <c r="J1680" s="3">
        <f t="shared" ca="1" si="174"/>
        <v>0.92262875543008049</v>
      </c>
      <c r="K1680" s="3">
        <f t="shared" ca="1" si="175"/>
        <v>3.6438219112567793</v>
      </c>
      <c r="L1680" s="3">
        <f t="shared" ca="1" si="176"/>
        <v>4.5664506666868601</v>
      </c>
      <c r="N1680" s="3">
        <f t="shared" ca="1" si="177"/>
        <v>1.9342154157190539</v>
      </c>
      <c r="O1680" s="3">
        <f t="shared" ca="1" si="178"/>
        <v>4.5664506666868601</v>
      </c>
      <c r="P1680" s="1">
        <f t="shared" ca="1" si="179"/>
        <v>1</v>
      </c>
    </row>
    <row r="1681" spans="9:16" x14ac:dyDescent="0.3">
      <c r="I1681" s="14">
        <v>1655</v>
      </c>
      <c r="J1681" s="3">
        <f t="shared" ca="1" si="174"/>
        <v>2.1308419916359309</v>
      </c>
      <c r="K1681" s="3">
        <f t="shared" ca="1" si="175"/>
        <v>0.1069507291840881</v>
      </c>
      <c r="L1681" s="3">
        <f t="shared" ca="1" si="176"/>
        <v>2.237792720820019</v>
      </c>
      <c r="N1681" s="3">
        <f t="shared" ca="1" si="177"/>
        <v>0.17373540821518085</v>
      </c>
      <c r="O1681" s="3">
        <f t="shared" ca="1" si="178"/>
        <v>2.237792720820019</v>
      </c>
      <c r="P1681" s="1">
        <f t="shared" ca="1" si="179"/>
        <v>1</v>
      </c>
    </row>
    <row r="1682" spans="9:16" x14ac:dyDescent="0.3">
      <c r="I1682" s="14">
        <v>1656</v>
      </c>
      <c r="J1682" s="3">
        <f t="shared" ca="1" si="174"/>
        <v>2.7931453782151361</v>
      </c>
      <c r="K1682" s="3">
        <f t="shared" ca="1" si="175"/>
        <v>0.41878447399589991</v>
      </c>
      <c r="L1682" s="3">
        <f t="shared" ca="1" si="176"/>
        <v>3.211929852211036</v>
      </c>
      <c r="N1682" s="3">
        <f t="shared" ca="1" si="177"/>
        <v>-1.3340266415634159</v>
      </c>
      <c r="O1682" s="3">
        <f t="shared" ca="1" si="178"/>
        <v>3.211929852211036</v>
      </c>
      <c r="P1682" s="1">
        <f t="shared" ca="1" si="179"/>
        <v>1</v>
      </c>
    </row>
    <row r="1683" spans="9:16" x14ac:dyDescent="0.3">
      <c r="I1683" s="14">
        <v>1657</v>
      </c>
      <c r="J1683" s="3">
        <f t="shared" ca="1" si="174"/>
        <v>1.3148353475677155</v>
      </c>
      <c r="K1683" s="3">
        <f t="shared" ca="1" si="175"/>
        <v>0.48367627350271936</v>
      </c>
      <c r="L1683" s="3">
        <f t="shared" ca="1" si="176"/>
        <v>1.7985116210704348</v>
      </c>
      <c r="N1683" s="3">
        <f t="shared" ca="1" si="177"/>
        <v>-0.88309143789167877</v>
      </c>
      <c r="O1683" s="3">
        <f t="shared" ca="1" si="178"/>
        <v>1.7985116210704348</v>
      </c>
      <c r="P1683" s="1">
        <f t="shared" ca="1" si="179"/>
        <v>1</v>
      </c>
    </row>
    <row r="1684" spans="9:16" x14ac:dyDescent="0.3">
      <c r="I1684" s="14">
        <v>1658</v>
      </c>
      <c r="J1684" s="3">
        <f t="shared" ca="1" si="174"/>
        <v>1.6820948601981263</v>
      </c>
      <c r="K1684" s="3">
        <f t="shared" ca="1" si="175"/>
        <v>1.6474413258645226</v>
      </c>
      <c r="L1684" s="3">
        <f t="shared" ca="1" si="176"/>
        <v>3.3295361860626489</v>
      </c>
      <c r="N1684" s="3">
        <f t="shared" ca="1" si="177"/>
        <v>1.4550199701174185</v>
      </c>
      <c r="O1684" s="3">
        <f t="shared" ca="1" si="178"/>
        <v>3.3295361860626489</v>
      </c>
      <c r="P1684" s="1">
        <f t="shared" ca="1" si="179"/>
        <v>1</v>
      </c>
    </row>
    <row r="1685" spans="9:16" x14ac:dyDescent="0.3">
      <c r="I1685" s="14">
        <v>1659</v>
      </c>
      <c r="J1685" s="3">
        <f t="shared" ca="1" si="174"/>
        <v>2.4199447653488124</v>
      </c>
      <c r="K1685" s="3">
        <f t="shared" ca="1" si="175"/>
        <v>-0.65866151677245766</v>
      </c>
      <c r="L1685" s="3">
        <f t="shared" ca="1" si="176"/>
        <v>1.7612832485763548</v>
      </c>
      <c r="N1685" s="3">
        <f t="shared" ca="1" si="177"/>
        <v>0.72973912659269491</v>
      </c>
      <c r="O1685" s="3">
        <f t="shared" ca="1" si="178"/>
        <v>1.7612832485763548</v>
      </c>
      <c r="P1685" s="1">
        <f t="shared" ca="1" si="179"/>
        <v>1</v>
      </c>
    </row>
    <row r="1686" spans="9:16" x14ac:dyDescent="0.3">
      <c r="I1686" s="14">
        <v>1660</v>
      </c>
      <c r="J1686" s="3">
        <f t="shared" ca="1" si="174"/>
        <v>2.1885283260813551</v>
      </c>
      <c r="K1686" s="3">
        <f t="shared" ca="1" si="175"/>
        <v>1.3764792765601239</v>
      </c>
      <c r="L1686" s="3">
        <f t="shared" ca="1" si="176"/>
        <v>3.565007602641479</v>
      </c>
      <c r="N1686" s="3">
        <f t="shared" ca="1" si="177"/>
        <v>0.38471729166279223</v>
      </c>
      <c r="O1686" s="3">
        <f t="shared" ca="1" si="178"/>
        <v>3.565007602641479</v>
      </c>
      <c r="P1686" s="1">
        <f t="shared" ca="1" si="179"/>
        <v>1</v>
      </c>
    </row>
    <row r="1687" spans="9:16" x14ac:dyDescent="0.3">
      <c r="I1687" s="14">
        <v>1661</v>
      </c>
      <c r="J1687" s="3">
        <f t="shared" ca="1" si="174"/>
        <v>1.4454442725527892</v>
      </c>
      <c r="K1687" s="3">
        <f t="shared" ca="1" si="175"/>
        <v>1.7245952188268208</v>
      </c>
      <c r="L1687" s="3">
        <f t="shared" ca="1" si="176"/>
        <v>3.1700394913796099</v>
      </c>
      <c r="N1687" s="3">
        <f t="shared" ca="1" si="177"/>
        <v>0.69877737015655295</v>
      </c>
      <c r="O1687" s="3">
        <f t="shared" ca="1" si="178"/>
        <v>3.1700394913796099</v>
      </c>
      <c r="P1687" s="1">
        <f t="shared" ca="1" si="179"/>
        <v>1</v>
      </c>
    </row>
    <row r="1688" spans="9:16" x14ac:dyDescent="0.3">
      <c r="I1688" s="14">
        <v>1662</v>
      </c>
      <c r="J1688" s="3">
        <f t="shared" ca="1" si="174"/>
        <v>1.9924932482415245</v>
      </c>
      <c r="K1688" s="3">
        <f t="shared" ca="1" si="175"/>
        <v>0.45190531610107176</v>
      </c>
      <c r="L1688" s="3">
        <f t="shared" ca="1" si="176"/>
        <v>2.4443985643425963</v>
      </c>
      <c r="N1688" s="3">
        <f t="shared" ca="1" si="177"/>
        <v>2.3359282294708557</v>
      </c>
      <c r="O1688" s="3">
        <f t="shared" ca="1" si="178"/>
        <v>2.4443985643425963</v>
      </c>
      <c r="P1688" s="1">
        <f t="shared" ca="1" si="179"/>
        <v>1</v>
      </c>
    </row>
    <row r="1689" spans="9:16" x14ac:dyDescent="0.3">
      <c r="I1689" s="14">
        <v>1663</v>
      </c>
      <c r="J1689" s="3">
        <f t="shared" ca="1" si="174"/>
        <v>1.8376237702984071</v>
      </c>
      <c r="K1689" s="3">
        <f t="shared" ca="1" si="175"/>
        <v>1.7199375865887334</v>
      </c>
      <c r="L1689" s="3">
        <f t="shared" ca="1" si="176"/>
        <v>3.5575613568871405</v>
      </c>
      <c r="N1689" s="3">
        <f t="shared" ca="1" si="177"/>
        <v>-0.36517487379031954</v>
      </c>
      <c r="O1689" s="3">
        <f t="shared" ca="1" si="178"/>
        <v>3.5575613568871405</v>
      </c>
      <c r="P1689" s="1">
        <f t="shared" ca="1" si="179"/>
        <v>1</v>
      </c>
    </row>
    <row r="1690" spans="9:16" x14ac:dyDescent="0.3">
      <c r="I1690" s="14">
        <v>1664</v>
      </c>
      <c r="J1690" s="3">
        <f t="shared" ca="1" si="174"/>
        <v>2.9356594231213733</v>
      </c>
      <c r="K1690" s="3">
        <f t="shared" ca="1" si="175"/>
        <v>-0.72624287922981257</v>
      </c>
      <c r="L1690" s="3">
        <f t="shared" ca="1" si="176"/>
        <v>2.2094165438915607</v>
      </c>
      <c r="N1690" s="3">
        <f t="shared" ca="1" si="177"/>
        <v>1.150646108081967</v>
      </c>
      <c r="O1690" s="3">
        <f t="shared" ca="1" si="178"/>
        <v>2.2094165438915607</v>
      </c>
      <c r="P1690" s="1">
        <f t="shared" ca="1" si="179"/>
        <v>1</v>
      </c>
    </row>
    <row r="1691" spans="9:16" x14ac:dyDescent="0.3">
      <c r="I1691" s="14">
        <v>1665</v>
      </c>
      <c r="J1691" s="3">
        <f t="shared" ca="1" si="174"/>
        <v>0.98724749742249573</v>
      </c>
      <c r="K1691" s="3">
        <f t="shared" ca="1" si="175"/>
        <v>4.9446699780372789</v>
      </c>
      <c r="L1691" s="3">
        <f t="shared" ca="1" si="176"/>
        <v>5.931917475459775</v>
      </c>
      <c r="N1691" s="3">
        <f t="shared" ca="1" si="177"/>
        <v>2.9095563000071007</v>
      </c>
      <c r="O1691" s="3">
        <f t="shared" ca="1" si="178"/>
        <v>5.931917475459775</v>
      </c>
      <c r="P1691" s="1">
        <f t="shared" ca="1" si="179"/>
        <v>1</v>
      </c>
    </row>
    <row r="1692" spans="9:16" x14ac:dyDescent="0.3">
      <c r="I1692" s="14">
        <v>1666</v>
      </c>
      <c r="J1692" s="3">
        <f t="shared" ref="J1692:J1755" ca="1" si="180">_xlfn.GAMMA.INV(RAND(),$E$18,$E$19)</f>
        <v>1.9970714189050354</v>
      </c>
      <c r="K1692" s="3">
        <f t="shared" ref="K1692:K1755" ca="1" si="181">IF($D$16&gt;$C$16,N1692,L1692-J1692)</f>
        <v>0.65876699623107782</v>
      </c>
      <c r="L1692" s="3">
        <f t="shared" ref="L1692:L1755" ca="1" si="182">IF($D$16&gt;$C$16,K1692+J1692,O1692)</f>
        <v>2.6558384151361132</v>
      </c>
      <c r="N1692" s="3">
        <f t="shared" ref="N1692:N1755" ca="1" si="183">_xlfn.NORM.INV(RAND(),$C$15,SQRT($C$16))</f>
        <v>-0.90992241890361725</v>
      </c>
      <c r="O1692" s="3">
        <f t="shared" ref="O1692:O1755" ca="1" si="184">_xlfn.NORM.INV(RAND(),$D$15,SQRT($D$16))</f>
        <v>2.6558384151361132</v>
      </c>
      <c r="P1692" s="1">
        <f t="shared" ref="P1692:P1755" ca="1" si="185">IF(O1692&gt;N1692,1,0)</f>
        <v>1</v>
      </c>
    </row>
    <row r="1693" spans="9:16" x14ac:dyDescent="0.3">
      <c r="I1693" s="14">
        <v>1667</v>
      </c>
      <c r="J1693" s="3">
        <f t="shared" ca="1" si="180"/>
        <v>2.0854498368460974</v>
      </c>
      <c r="K1693" s="3">
        <f t="shared" ca="1" si="181"/>
        <v>0.54083226861296474</v>
      </c>
      <c r="L1693" s="3">
        <f t="shared" ca="1" si="182"/>
        <v>2.6262821054590622</v>
      </c>
      <c r="N1693" s="3">
        <f t="shared" ca="1" si="183"/>
        <v>2.2073113090193615</v>
      </c>
      <c r="O1693" s="3">
        <f t="shared" ca="1" si="184"/>
        <v>2.6262821054590622</v>
      </c>
      <c r="P1693" s="1">
        <f t="shared" ca="1" si="185"/>
        <v>1</v>
      </c>
    </row>
    <row r="1694" spans="9:16" x14ac:dyDescent="0.3">
      <c r="I1694" s="14">
        <v>1668</v>
      </c>
      <c r="J1694" s="3">
        <f t="shared" ca="1" si="180"/>
        <v>2.8197139247268512</v>
      </c>
      <c r="K1694" s="3">
        <f t="shared" ca="1" si="181"/>
        <v>2.0634569873416173</v>
      </c>
      <c r="L1694" s="3">
        <f t="shared" ca="1" si="182"/>
        <v>4.8831709120684685</v>
      </c>
      <c r="N1694" s="3">
        <f t="shared" ca="1" si="183"/>
        <v>-0.8129092076526141</v>
      </c>
      <c r="O1694" s="3">
        <f t="shared" ca="1" si="184"/>
        <v>4.8831709120684685</v>
      </c>
      <c r="P1694" s="1">
        <f t="shared" ca="1" si="185"/>
        <v>1</v>
      </c>
    </row>
    <row r="1695" spans="9:16" x14ac:dyDescent="0.3">
      <c r="I1695" s="14">
        <v>1669</v>
      </c>
      <c r="J1695" s="3">
        <f t="shared" ca="1" si="180"/>
        <v>2.506222696902038</v>
      </c>
      <c r="K1695" s="3">
        <f t="shared" ca="1" si="181"/>
        <v>0.64848355515266798</v>
      </c>
      <c r="L1695" s="3">
        <f t="shared" ca="1" si="182"/>
        <v>3.154706252054706</v>
      </c>
      <c r="N1695" s="3">
        <f t="shared" ca="1" si="183"/>
        <v>1.7740392000604484</v>
      </c>
      <c r="O1695" s="3">
        <f t="shared" ca="1" si="184"/>
        <v>3.154706252054706</v>
      </c>
      <c r="P1695" s="1">
        <f t="shared" ca="1" si="185"/>
        <v>1</v>
      </c>
    </row>
    <row r="1696" spans="9:16" x14ac:dyDescent="0.3">
      <c r="I1696" s="14">
        <v>1670</v>
      </c>
      <c r="J1696" s="3">
        <f t="shared" ca="1" si="180"/>
        <v>2.5088008694444532</v>
      </c>
      <c r="K1696" s="3">
        <f t="shared" ca="1" si="181"/>
        <v>0.8612285231065413</v>
      </c>
      <c r="L1696" s="3">
        <f t="shared" ca="1" si="182"/>
        <v>3.3700293925509945</v>
      </c>
      <c r="N1696" s="3">
        <f t="shared" ca="1" si="183"/>
        <v>0.16773881512197608</v>
      </c>
      <c r="O1696" s="3">
        <f t="shared" ca="1" si="184"/>
        <v>3.3700293925509945</v>
      </c>
      <c r="P1696" s="1">
        <f t="shared" ca="1" si="185"/>
        <v>1</v>
      </c>
    </row>
    <row r="1697" spans="9:16" x14ac:dyDescent="0.3">
      <c r="I1697" s="14">
        <v>1671</v>
      </c>
      <c r="J1697" s="3">
        <f t="shared" ca="1" si="180"/>
        <v>0.82561200780065747</v>
      </c>
      <c r="K1697" s="3">
        <f t="shared" ca="1" si="181"/>
        <v>1.0762785951736504</v>
      </c>
      <c r="L1697" s="3">
        <f t="shared" ca="1" si="182"/>
        <v>1.9018906029743079</v>
      </c>
      <c r="N1697" s="3">
        <f t="shared" ca="1" si="183"/>
        <v>1.4928597799773253</v>
      </c>
      <c r="O1697" s="3">
        <f t="shared" ca="1" si="184"/>
        <v>1.9018906029743079</v>
      </c>
      <c r="P1697" s="1">
        <f t="shared" ca="1" si="185"/>
        <v>1</v>
      </c>
    </row>
    <row r="1698" spans="9:16" x14ac:dyDescent="0.3">
      <c r="I1698" s="14">
        <v>1672</v>
      </c>
      <c r="J1698" s="3">
        <f t="shared" ca="1" si="180"/>
        <v>1.8850638525986434</v>
      </c>
      <c r="K1698" s="3">
        <f t="shared" ca="1" si="181"/>
        <v>0.28509861251309276</v>
      </c>
      <c r="L1698" s="3">
        <f t="shared" ca="1" si="182"/>
        <v>2.1701624651117362</v>
      </c>
      <c r="N1698" s="3">
        <f t="shared" ca="1" si="183"/>
        <v>-8.6917190790205545E-2</v>
      </c>
      <c r="O1698" s="3">
        <f t="shared" ca="1" si="184"/>
        <v>2.1701624651117362</v>
      </c>
      <c r="P1698" s="1">
        <f t="shared" ca="1" si="185"/>
        <v>1</v>
      </c>
    </row>
    <row r="1699" spans="9:16" x14ac:dyDescent="0.3">
      <c r="I1699" s="14">
        <v>1673</v>
      </c>
      <c r="J1699" s="3">
        <f t="shared" ca="1" si="180"/>
        <v>1.5257966823657581</v>
      </c>
      <c r="K1699" s="3">
        <f t="shared" ca="1" si="181"/>
        <v>4.2496982896824544</v>
      </c>
      <c r="L1699" s="3">
        <f t="shared" ca="1" si="182"/>
        <v>5.7754949720482127</v>
      </c>
      <c r="N1699" s="3">
        <f t="shared" ca="1" si="183"/>
        <v>2.6354089783201924</v>
      </c>
      <c r="O1699" s="3">
        <f t="shared" ca="1" si="184"/>
        <v>5.7754949720482127</v>
      </c>
      <c r="P1699" s="1">
        <f t="shared" ca="1" si="185"/>
        <v>1</v>
      </c>
    </row>
    <row r="1700" spans="9:16" x14ac:dyDescent="0.3">
      <c r="I1700" s="14">
        <v>1674</v>
      </c>
      <c r="J1700" s="3">
        <f t="shared" ca="1" si="180"/>
        <v>2.2797097329293523</v>
      </c>
      <c r="K1700" s="3">
        <f t="shared" ca="1" si="181"/>
        <v>0.32407997432856916</v>
      </c>
      <c r="L1700" s="3">
        <f t="shared" ca="1" si="182"/>
        <v>2.6037897072579215</v>
      </c>
      <c r="N1700" s="3">
        <f t="shared" ca="1" si="183"/>
        <v>-0.25919330291786724</v>
      </c>
      <c r="O1700" s="3">
        <f t="shared" ca="1" si="184"/>
        <v>2.6037897072579215</v>
      </c>
      <c r="P1700" s="1">
        <f t="shared" ca="1" si="185"/>
        <v>1</v>
      </c>
    </row>
    <row r="1701" spans="9:16" x14ac:dyDescent="0.3">
      <c r="I1701" s="14">
        <v>1675</v>
      </c>
      <c r="J1701" s="3">
        <f t="shared" ca="1" si="180"/>
        <v>2.6572481772622396</v>
      </c>
      <c r="K1701" s="3">
        <f t="shared" ca="1" si="181"/>
        <v>-0.7016797939976287</v>
      </c>
      <c r="L1701" s="3">
        <f t="shared" ca="1" si="182"/>
        <v>1.9555683832646109</v>
      </c>
      <c r="N1701" s="3">
        <f t="shared" ca="1" si="183"/>
        <v>-0.86859342317283561</v>
      </c>
      <c r="O1701" s="3">
        <f t="shared" ca="1" si="184"/>
        <v>1.9555683832646109</v>
      </c>
      <c r="P1701" s="1">
        <f t="shared" ca="1" si="185"/>
        <v>1</v>
      </c>
    </row>
    <row r="1702" spans="9:16" x14ac:dyDescent="0.3">
      <c r="I1702" s="14">
        <v>1676</v>
      </c>
      <c r="J1702" s="3">
        <f t="shared" ca="1" si="180"/>
        <v>3.4431375784239653</v>
      </c>
      <c r="K1702" s="3">
        <f t="shared" ca="1" si="181"/>
        <v>-1.8078850255360179</v>
      </c>
      <c r="L1702" s="3">
        <f t="shared" ca="1" si="182"/>
        <v>1.6352525528879474</v>
      </c>
      <c r="N1702" s="3">
        <f t="shared" ca="1" si="183"/>
        <v>2.0307487984339936</v>
      </c>
      <c r="O1702" s="3">
        <f t="shared" ca="1" si="184"/>
        <v>1.6352525528879474</v>
      </c>
      <c r="P1702" s="1">
        <f t="shared" ca="1" si="185"/>
        <v>0</v>
      </c>
    </row>
    <row r="1703" spans="9:16" x14ac:dyDescent="0.3">
      <c r="I1703" s="14">
        <v>1677</v>
      </c>
      <c r="J1703" s="3">
        <f t="shared" ca="1" si="180"/>
        <v>2.2567131907327127</v>
      </c>
      <c r="K1703" s="3">
        <f t="shared" ca="1" si="181"/>
        <v>-0.37508336303933087</v>
      </c>
      <c r="L1703" s="3">
        <f t="shared" ca="1" si="182"/>
        <v>1.8816298276933818</v>
      </c>
      <c r="N1703" s="3">
        <f t="shared" ca="1" si="183"/>
        <v>-0.28436269634991573</v>
      </c>
      <c r="O1703" s="3">
        <f t="shared" ca="1" si="184"/>
        <v>1.8816298276933818</v>
      </c>
      <c r="P1703" s="1">
        <f t="shared" ca="1" si="185"/>
        <v>1</v>
      </c>
    </row>
    <row r="1704" spans="9:16" x14ac:dyDescent="0.3">
      <c r="I1704" s="14">
        <v>1678</v>
      </c>
      <c r="J1704" s="3">
        <f t="shared" ca="1" si="180"/>
        <v>2.4229742679851944</v>
      </c>
      <c r="K1704" s="3">
        <f t="shared" ca="1" si="181"/>
        <v>1.4138491836139275</v>
      </c>
      <c r="L1704" s="3">
        <f t="shared" ca="1" si="182"/>
        <v>3.836823451599122</v>
      </c>
      <c r="N1704" s="3">
        <f t="shared" ca="1" si="183"/>
        <v>2.849095304270048</v>
      </c>
      <c r="O1704" s="3">
        <f t="shared" ca="1" si="184"/>
        <v>3.836823451599122</v>
      </c>
      <c r="P1704" s="1">
        <f t="shared" ca="1" si="185"/>
        <v>1</v>
      </c>
    </row>
    <row r="1705" spans="9:16" x14ac:dyDescent="0.3">
      <c r="I1705" s="14">
        <v>1679</v>
      </c>
      <c r="J1705" s="3">
        <f t="shared" ca="1" si="180"/>
        <v>1.6990832991106524</v>
      </c>
      <c r="K1705" s="3">
        <f t="shared" ca="1" si="181"/>
        <v>1.3610877776164985</v>
      </c>
      <c r="L1705" s="3">
        <f t="shared" ca="1" si="182"/>
        <v>3.0601710767271508</v>
      </c>
      <c r="N1705" s="3">
        <f t="shared" ca="1" si="183"/>
        <v>0.16899265378061368</v>
      </c>
      <c r="O1705" s="3">
        <f t="shared" ca="1" si="184"/>
        <v>3.0601710767271508</v>
      </c>
      <c r="P1705" s="1">
        <f t="shared" ca="1" si="185"/>
        <v>1</v>
      </c>
    </row>
    <row r="1706" spans="9:16" x14ac:dyDescent="0.3">
      <c r="I1706" s="14">
        <v>1680</v>
      </c>
      <c r="J1706" s="3">
        <f t="shared" ca="1" si="180"/>
        <v>3.1830431399743055</v>
      </c>
      <c r="K1706" s="3">
        <f t="shared" ca="1" si="181"/>
        <v>0.14080101523514799</v>
      </c>
      <c r="L1706" s="3">
        <f t="shared" ca="1" si="182"/>
        <v>3.3238441552094535</v>
      </c>
      <c r="N1706" s="3">
        <f t="shared" ca="1" si="183"/>
        <v>1.3452353857591663</v>
      </c>
      <c r="O1706" s="3">
        <f t="shared" ca="1" si="184"/>
        <v>3.3238441552094535</v>
      </c>
      <c r="P1706" s="1">
        <f t="shared" ca="1" si="185"/>
        <v>1</v>
      </c>
    </row>
    <row r="1707" spans="9:16" x14ac:dyDescent="0.3">
      <c r="I1707" s="14">
        <v>1681</v>
      </c>
      <c r="J1707" s="3">
        <f t="shared" ca="1" si="180"/>
        <v>1.9166550764036887</v>
      </c>
      <c r="K1707" s="3">
        <f t="shared" ca="1" si="181"/>
        <v>0.19874726068700488</v>
      </c>
      <c r="L1707" s="3">
        <f t="shared" ca="1" si="182"/>
        <v>2.1154023370906936</v>
      </c>
      <c r="N1707" s="3">
        <f t="shared" ca="1" si="183"/>
        <v>3.9793094085007654</v>
      </c>
      <c r="O1707" s="3">
        <f t="shared" ca="1" si="184"/>
        <v>2.1154023370906936</v>
      </c>
      <c r="P1707" s="1">
        <f t="shared" ca="1" si="185"/>
        <v>0</v>
      </c>
    </row>
    <row r="1708" spans="9:16" x14ac:dyDescent="0.3">
      <c r="I1708" s="14">
        <v>1682</v>
      </c>
      <c r="J1708" s="3">
        <f t="shared" ca="1" si="180"/>
        <v>1.7544111063952086</v>
      </c>
      <c r="K1708" s="3">
        <f t="shared" ca="1" si="181"/>
        <v>0.34713380363944712</v>
      </c>
      <c r="L1708" s="3">
        <f t="shared" ca="1" si="182"/>
        <v>2.1015449100346557</v>
      </c>
      <c r="N1708" s="3">
        <f t="shared" ca="1" si="183"/>
        <v>1.4852258109500827</v>
      </c>
      <c r="O1708" s="3">
        <f t="shared" ca="1" si="184"/>
        <v>2.1015449100346557</v>
      </c>
      <c r="P1708" s="1">
        <f t="shared" ca="1" si="185"/>
        <v>1</v>
      </c>
    </row>
    <row r="1709" spans="9:16" x14ac:dyDescent="0.3">
      <c r="I1709" s="14">
        <v>1683</v>
      </c>
      <c r="J1709" s="3">
        <f t="shared" ca="1" si="180"/>
        <v>2.498928466266304</v>
      </c>
      <c r="K1709" s="3">
        <f t="shared" ca="1" si="181"/>
        <v>0.31857999158675376</v>
      </c>
      <c r="L1709" s="3">
        <f t="shared" ca="1" si="182"/>
        <v>2.8175084578530578</v>
      </c>
      <c r="N1709" s="3">
        <f t="shared" ca="1" si="183"/>
        <v>0.55956946560083043</v>
      </c>
      <c r="O1709" s="3">
        <f t="shared" ca="1" si="184"/>
        <v>2.8175084578530578</v>
      </c>
      <c r="P1709" s="1">
        <f t="shared" ca="1" si="185"/>
        <v>1</v>
      </c>
    </row>
    <row r="1710" spans="9:16" x14ac:dyDescent="0.3">
      <c r="I1710" s="14">
        <v>1684</v>
      </c>
      <c r="J1710" s="3">
        <f t="shared" ca="1" si="180"/>
        <v>2.5218039700515629</v>
      </c>
      <c r="K1710" s="3">
        <f t="shared" ca="1" si="181"/>
        <v>-2.237657655116176</v>
      </c>
      <c r="L1710" s="3">
        <f t="shared" ca="1" si="182"/>
        <v>0.28414631493538689</v>
      </c>
      <c r="N1710" s="3">
        <f t="shared" ca="1" si="183"/>
        <v>2.0212904488553831</v>
      </c>
      <c r="O1710" s="3">
        <f t="shared" ca="1" si="184"/>
        <v>0.28414631493538689</v>
      </c>
      <c r="P1710" s="1">
        <f t="shared" ca="1" si="185"/>
        <v>0</v>
      </c>
    </row>
    <row r="1711" spans="9:16" x14ac:dyDescent="0.3">
      <c r="I1711" s="14">
        <v>1685</v>
      </c>
      <c r="J1711" s="3">
        <f t="shared" ca="1" si="180"/>
        <v>1.7699865814179783</v>
      </c>
      <c r="K1711" s="3">
        <f t="shared" ca="1" si="181"/>
        <v>2.1712853137567718</v>
      </c>
      <c r="L1711" s="3">
        <f t="shared" ca="1" si="182"/>
        <v>3.9412718951747499</v>
      </c>
      <c r="N1711" s="3">
        <f t="shared" ca="1" si="183"/>
        <v>2.6739498551778142</v>
      </c>
      <c r="O1711" s="3">
        <f t="shared" ca="1" si="184"/>
        <v>3.9412718951747499</v>
      </c>
      <c r="P1711" s="1">
        <f t="shared" ca="1" si="185"/>
        <v>1</v>
      </c>
    </row>
    <row r="1712" spans="9:16" x14ac:dyDescent="0.3">
      <c r="I1712" s="14">
        <v>1686</v>
      </c>
      <c r="J1712" s="3">
        <f t="shared" ca="1" si="180"/>
        <v>1.8202855750749025</v>
      </c>
      <c r="K1712" s="3">
        <f t="shared" ca="1" si="181"/>
        <v>1.5417391942333953</v>
      </c>
      <c r="L1712" s="3">
        <f t="shared" ca="1" si="182"/>
        <v>3.3620247693082979</v>
      </c>
      <c r="N1712" s="3">
        <f t="shared" ca="1" si="183"/>
        <v>2.6619500390785946</v>
      </c>
      <c r="O1712" s="3">
        <f t="shared" ca="1" si="184"/>
        <v>3.3620247693082979</v>
      </c>
      <c r="P1712" s="1">
        <f t="shared" ca="1" si="185"/>
        <v>1</v>
      </c>
    </row>
    <row r="1713" spans="9:16" x14ac:dyDescent="0.3">
      <c r="I1713" s="14">
        <v>1687</v>
      </c>
      <c r="J1713" s="3">
        <f t="shared" ca="1" si="180"/>
        <v>0.71605978951456373</v>
      </c>
      <c r="K1713" s="3">
        <f t="shared" ca="1" si="181"/>
        <v>3.203882566287672</v>
      </c>
      <c r="L1713" s="3">
        <f t="shared" ca="1" si="182"/>
        <v>3.9199423558022355</v>
      </c>
      <c r="N1713" s="3">
        <f t="shared" ca="1" si="183"/>
        <v>0.11890734451876694</v>
      </c>
      <c r="O1713" s="3">
        <f t="shared" ca="1" si="184"/>
        <v>3.9199423558022355</v>
      </c>
      <c r="P1713" s="1">
        <f t="shared" ca="1" si="185"/>
        <v>1</v>
      </c>
    </row>
    <row r="1714" spans="9:16" x14ac:dyDescent="0.3">
      <c r="I1714" s="14">
        <v>1688</v>
      </c>
      <c r="J1714" s="3">
        <f t="shared" ca="1" si="180"/>
        <v>2.0957170848767044</v>
      </c>
      <c r="K1714" s="3">
        <f t="shared" ca="1" si="181"/>
        <v>1.1968293153515184</v>
      </c>
      <c r="L1714" s="3">
        <f t="shared" ca="1" si="182"/>
        <v>3.2925464002282228</v>
      </c>
      <c r="N1714" s="3">
        <f t="shared" ca="1" si="183"/>
        <v>0.80195062363196601</v>
      </c>
      <c r="O1714" s="3">
        <f t="shared" ca="1" si="184"/>
        <v>3.2925464002282228</v>
      </c>
      <c r="P1714" s="1">
        <f t="shared" ca="1" si="185"/>
        <v>1</v>
      </c>
    </row>
    <row r="1715" spans="9:16" x14ac:dyDescent="0.3">
      <c r="I1715" s="14">
        <v>1689</v>
      </c>
      <c r="J1715" s="3">
        <f t="shared" ca="1" si="180"/>
        <v>1.5842427343196779</v>
      </c>
      <c r="K1715" s="3">
        <f t="shared" ca="1" si="181"/>
        <v>3.7391330559169766</v>
      </c>
      <c r="L1715" s="3">
        <f t="shared" ca="1" si="182"/>
        <v>5.3233757902366543</v>
      </c>
      <c r="N1715" s="3">
        <f t="shared" ca="1" si="183"/>
        <v>-0.56388746554111102</v>
      </c>
      <c r="O1715" s="3">
        <f t="shared" ca="1" si="184"/>
        <v>5.3233757902366543</v>
      </c>
      <c r="P1715" s="1">
        <f t="shared" ca="1" si="185"/>
        <v>1</v>
      </c>
    </row>
    <row r="1716" spans="9:16" x14ac:dyDescent="0.3">
      <c r="I1716" s="14">
        <v>1690</v>
      </c>
      <c r="J1716" s="3">
        <f t="shared" ca="1" si="180"/>
        <v>0.89995986942634343</v>
      </c>
      <c r="K1716" s="3">
        <f t="shared" ca="1" si="181"/>
        <v>3.9878481704202322</v>
      </c>
      <c r="L1716" s="3">
        <f t="shared" ca="1" si="182"/>
        <v>4.8878080398465755</v>
      </c>
      <c r="N1716" s="3">
        <f t="shared" ca="1" si="183"/>
        <v>-0.822519158706563</v>
      </c>
      <c r="O1716" s="3">
        <f t="shared" ca="1" si="184"/>
        <v>4.8878080398465755</v>
      </c>
      <c r="P1716" s="1">
        <f t="shared" ca="1" si="185"/>
        <v>1</v>
      </c>
    </row>
    <row r="1717" spans="9:16" x14ac:dyDescent="0.3">
      <c r="I1717" s="14">
        <v>1691</v>
      </c>
      <c r="J1717" s="3">
        <f t="shared" ca="1" si="180"/>
        <v>3.015722994191091</v>
      </c>
      <c r="K1717" s="3">
        <f t="shared" ca="1" si="181"/>
        <v>2.4799272768182354</v>
      </c>
      <c r="L1717" s="3">
        <f t="shared" ca="1" si="182"/>
        <v>5.4956502710093265</v>
      </c>
      <c r="N1717" s="3">
        <f t="shared" ca="1" si="183"/>
        <v>0.27947105971580533</v>
      </c>
      <c r="O1717" s="3">
        <f t="shared" ca="1" si="184"/>
        <v>5.4956502710093265</v>
      </c>
      <c r="P1717" s="1">
        <f t="shared" ca="1" si="185"/>
        <v>1</v>
      </c>
    </row>
    <row r="1718" spans="9:16" x14ac:dyDescent="0.3">
      <c r="I1718" s="14">
        <v>1692</v>
      </c>
      <c r="J1718" s="3">
        <f t="shared" ca="1" si="180"/>
        <v>1.0541974902044362</v>
      </c>
      <c r="K1718" s="3">
        <f t="shared" ca="1" si="181"/>
        <v>0.21637099971976492</v>
      </c>
      <c r="L1718" s="3">
        <f t="shared" ca="1" si="182"/>
        <v>1.2705684899242011</v>
      </c>
      <c r="N1718" s="3">
        <f t="shared" ca="1" si="183"/>
        <v>1.9173786468349028</v>
      </c>
      <c r="O1718" s="3">
        <f t="shared" ca="1" si="184"/>
        <v>1.2705684899242011</v>
      </c>
      <c r="P1718" s="1">
        <f t="shared" ca="1" si="185"/>
        <v>0</v>
      </c>
    </row>
    <row r="1719" spans="9:16" x14ac:dyDescent="0.3">
      <c r="I1719" s="14">
        <v>1693</v>
      </c>
      <c r="J1719" s="3">
        <f t="shared" ca="1" si="180"/>
        <v>1.7608254754818073</v>
      </c>
      <c r="K1719" s="3">
        <f t="shared" ca="1" si="181"/>
        <v>1.8108011121196408</v>
      </c>
      <c r="L1719" s="3">
        <f t="shared" ca="1" si="182"/>
        <v>3.5716265876014481</v>
      </c>
      <c r="N1719" s="3">
        <f t="shared" ca="1" si="183"/>
        <v>1.7944683622836681</v>
      </c>
      <c r="O1719" s="3">
        <f t="shared" ca="1" si="184"/>
        <v>3.5716265876014481</v>
      </c>
      <c r="P1719" s="1">
        <f t="shared" ca="1" si="185"/>
        <v>1</v>
      </c>
    </row>
    <row r="1720" spans="9:16" x14ac:dyDescent="0.3">
      <c r="I1720" s="14">
        <v>1694</v>
      </c>
      <c r="J1720" s="3">
        <f t="shared" ca="1" si="180"/>
        <v>2.4726920909948373</v>
      </c>
      <c r="K1720" s="3">
        <f t="shared" ca="1" si="181"/>
        <v>1.3574426764763525</v>
      </c>
      <c r="L1720" s="3">
        <f t="shared" ca="1" si="182"/>
        <v>3.8301347674711899</v>
      </c>
      <c r="N1720" s="3">
        <f t="shared" ca="1" si="183"/>
        <v>4.00750535648036</v>
      </c>
      <c r="O1720" s="3">
        <f t="shared" ca="1" si="184"/>
        <v>3.8301347674711899</v>
      </c>
      <c r="P1720" s="1">
        <f t="shared" ca="1" si="185"/>
        <v>0</v>
      </c>
    </row>
    <row r="1721" spans="9:16" x14ac:dyDescent="0.3">
      <c r="I1721" s="14">
        <v>1695</v>
      </c>
      <c r="J1721" s="3">
        <f t="shared" ca="1" si="180"/>
        <v>1.8289238093985956</v>
      </c>
      <c r="K1721" s="3">
        <f t="shared" ca="1" si="181"/>
        <v>1.1093161802046601</v>
      </c>
      <c r="L1721" s="3">
        <f t="shared" ca="1" si="182"/>
        <v>2.9382399896032556</v>
      </c>
      <c r="N1721" s="3">
        <f t="shared" ca="1" si="183"/>
        <v>-3.6647010158636251E-2</v>
      </c>
      <c r="O1721" s="3">
        <f t="shared" ca="1" si="184"/>
        <v>2.9382399896032556</v>
      </c>
      <c r="P1721" s="1">
        <f t="shared" ca="1" si="185"/>
        <v>1</v>
      </c>
    </row>
    <row r="1722" spans="9:16" x14ac:dyDescent="0.3">
      <c r="I1722" s="14">
        <v>1696</v>
      </c>
      <c r="J1722" s="3">
        <f t="shared" ca="1" si="180"/>
        <v>1.940319231552893</v>
      </c>
      <c r="K1722" s="3">
        <f t="shared" ca="1" si="181"/>
        <v>-0.23584584709124967</v>
      </c>
      <c r="L1722" s="3">
        <f t="shared" ca="1" si="182"/>
        <v>1.7044733844616433</v>
      </c>
      <c r="N1722" s="3">
        <f t="shared" ca="1" si="183"/>
        <v>0.88152706026548244</v>
      </c>
      <c r="O1722" s="3">
        <f t="shared" ca="1" si="184"/>
        <v>1.7044733844616433</v>
      </c>
      <c r="P1722" s="1">
        <f t="shared" ca="1" si="185"/>
        <v>1</v>
      </c>
    </row>
    <row r="1723" spans="9:16" x14ac:dyDescent="0.3">
      <c r="I1723" s="14">
        <v>1697</v>
      </c>
      <c r="J1723" s="3">
        <f t="shared" ca="1" si="180"/>
        <v>2.0890888881196505</v>
      </c>
      <c r="K1723" s="3">
        <f t="shared" ca="1" si="181"/>
        <v>-1.1700943980860368</v>
      </c>
      <c r="L1723" s="3">
        <f t="shared" ca="1" si="182"/>
        <v>0.91899449003361378</v>
      </c>
      <c r="N1723" s="3">
        <f t="shared" ca="1" si="183"/>
        <v>-7.7123320244132376E-3</v>
      </c>
      <c r="O1723" s="3">
        <f t="shared" ca="1" si="184"/>
        <v>0.91899449003361378</v>
      </c>
      <c r="P1723" s="1">
        <f t="shared" ca="1" si="185"/>
        <v>1</v>
      </c>
    </row>
    <row r="1724" spans="9:16" x14ac:dyDescent="0.3">
      <c r="I1724" s="14">
        <v>1698</v>
      </c>
      <c r="J1724" s="3">
        <f t="shared" ca="1" si="180"/>
        <v>1.8884682350013702</v>
      </c>
      <c r="K1724" s="3">
        <f t="shared" ca="1" si="181"/>
        <v>0.51153108834110417</v>
      </c>
      <c r="L1724" s="3">
        <f t="shared" ca="1" si="182"/>
        <v>2.3999993233424743</v>
      </c>
      <c r="N1724" s="3">
        <f t="shared" ca="1" si="183"/>
        <v>3.2179160252864509</v>
      </c>
      <c r="O1724" s="3">
        <f t="shared" ca="1" si="184"/>
        <v>2.3999993233424743</v>
      </c>
      <c r="P1724" s="1">
        <f t="shared" ca="1" si="185"/>
        <v>0</v>
      </c>
    </row>
    <row r="1725" spans="9:16" x14ac:dyDescent="0.3">
      <c r="I1725" s="14">
        <v>1699</v>
      </c>
      <c r="J1725" s="3">
        <f t="shared" ca="1" si="180"/>
        <v>1.4019904016412938</v>
      </c>
      <c r="K1725" s="3">
        <f t="shared" ca="1" si="181"/>
        <v>0.92778582874330495</v>
      </c>
      <c r="L1725" s="3">
        <f t="shared" ca="1" si="182"/>
        <v>2.3297762303845988</v>
      </c>
      <c r="N1725" s="3">
        <f t="shared" ca="1" si="183"/>
        <v>2.0601098633429675</v>
      </c>
      <c r="O1725" s="3">
        <f t="shared" ca="1" si="184"/>
        <v>2.3297762303845988</v>
      </c>
      <c r="P1725" s="1">
        <f t="shared" ca="1" si="185"/>
        <v>1</v>
      </c>
    </row>
    <row r="1726" spans="9:16" x14ac:dyDescent="0.3">
      <c r="I1726" s="14">
        <v>1700</v>
      </c>
      <c r="J1726" s="3">
        <f t="shared" ca="1" si="180"/>
        <v>1.9997088509299799</v>
      </c>
      <c r="K1726" s="3">
        <f t="shared" ca="1" si="181"/>
        <v>1.3413484144668026</v>
      </c>
      <c r="L1726" s="3">
        <f t="shared" ca="1" si="182"/>
        <v>3.3410572653967825</v>
      </c>
      <c r="N1726" s="3">
        <f t="shared" ca="1" si="183"/>
        <v>-1.1661553542272274</v>
      </c>
      <c r="O1726" s="3">
        <f t="shared" ca="1" si="184"/>
        <v>3.3410572653967825</v>
      </c>
      <c r="P1726" s="1">
        <f t="shared" ca="1" si="185"/>
        <v>1</v>
      </c>
    </row>
    <row r="1727" spans="9:16" x14ac:dyDescent="0.3">
      <c r="I1727" s="14">
        <v>1701</v>
      </c>
      <c r="J1727" s="3">
        <f t="shared" ca="1" si="180"/>
        <v>1.9863131996970484</v>
      </c>
      <c r="K1727" s="3">
        <f t="shared" ca="1" si="181"/>
        <v>1.6078614686131567</v>
      </c>
      <c r="L1727" s="3">
        <f t="shared" ca="1" si="182"/>
        <v>3.5941746683102052</v>
      </c>
      <c r="N1727" s="3">
        <f t="shared" ca="1" si="183"/>
        <v>0.65692392783323439</v>
      </c>
      <c r="O1727" s="3">
        <f t="shared" ca="1" si="184"/>
        <v>3.5941746683102052</v>
      </c>
      <c r="P1727" s="1">
        <f t="shared" ca="1" si="185"/>
        <v>1</v>
      </c>
    </row>
    <row r="1728" spans="9:16" x14ac:dyDescent="0.3">
      <c r="I1728" s="14">
        <v>1702</v>
      </c>
      <c r="J1728" s="3">
        <f t="shared" ca="1" si="180"/>
        <v>1.5885891218342378</v>
      </c>
      <c r="K1728" s="3">
        <f t="shared" ca="1" si="181"/>
        <v>-0.32701764324772653</v>
      </c>
      <c r="L1728" s="3">
        <f t="shared" ca="1" si="182"/>
        <v>1.2615714785865113</v>
      </c>
      <c r="N1728" s="3">
        <f t="shared" ca="1" si="183"/>
        <v>3.1515582668576041</v>
      </c>
      <c r="O1728" s="3">
        <f t="shared" ca="1" si="184"/>
        <v>1.2615714785865113</v>
      </c>
      <c r="P1728" s="1">
        <f t="shared" ca="1" si="185"/>
        <v>0</v>
      </c>
    </row>
    <row r="1729" spans="9:16" x14ac:dyDescent="0.3">
      <c r="I1729" s="14">
        <v>1703</v>
      </c>
      <c r="J1729" s="3">
        <f t="shared" ca="1" si="180"/>
        <v>2.3132569493496753</v>
      </c>
      <c r="K1729" s="3">
        <f t="shared" ca="1" si="181"/>
        <v>0.2994221838648512</v>
      </c>
      <c r="L1729" s="3">
        <f t="shared" ca="1" si="182"/>
        <v>2.6126791332145265</v>
      </c>
      <c r="N1729" s="3">
        <f t="shared" ca="1" si="183"/>
        <v>0.33866456752163199</v>
      </c>
      <c r="O1729" s="3">
        <f t="shared" ca="1" si="184"/>
        <v>2.6126791332145265</v>
      </c>
      <c r="P1729" s="1">
        <f t="shared" ca="1" si="185"/>
        <v>1</v>
      </c>
    </row>
    <row r="1730" spans="9:16" x14ac:dyDescent="0.3">
      <c r="I1730" s="14">
        <v>1704</v>
      </c>
      <c r="J1730" s="3">
        <f t="shared" ca="1" si="180"/>
        <v>2.1189720319106291</v>
      </c>
      <c r="K1730" s="3">
        <f t="shared" ca="1" si="181"/>
        <v>3.5766907684246325</v>
      </c>
      <c r="L1730" s="3">
        <f t="shared" ca="1" si="182"/>
        <v>5.6956628003352616</v>
      </c>
      <c r="N1730" s="3">
        <f t="shared" ca="1" si="183"/>
        <v>0.49766320501667183</v>
      </c>
      <c r="O1730" s="3">
        <f t="shared" ca="1" si="184"/>
        <v>5.6956628003352616</v>
      </c>
      <c r="P1730" s="1">
        <f t="shared" ca="1" si="185"/>
        <v>1</v>
      </c>
    </row>
    <row r="1731" spans="9:16" x14ac:dyDescent="0.3">
      <c r="I1731" s="14">
        <v>1705</v>
      </c>
      <c r="J1731" s="3">
        <f t="shared" ca="1" si="180"/>
        <v>2.6396577707007838</v>
      </c>
      <c r="K1731" s="3">
        <f t="shared" ca="1" si="181"/>
        <v>0.63446802321579021</v>
      </c>
      <c r="L1731" s="3">
        <f t="shared" ca="1" si="182"/>
        <v>3.274125793916574</v>
      </c>
      <c r="N1731" s="3">
        <f t="shared" ca="1" si="183"/>
        <v>-0.7272663710930316</v>
      </c>
      <c r="O1731" s="3">
        <f t="shared" ca="1" si="184"/>
        <v>3.274125793916574</v>
      </c>
      <c r="P1731" s="1">
        <f t="shared" ca="1" si="185"/>
        <v>1</v>
      </c>
    </row>
    <row r="1732" spans="9:16" x14ac:dyDescent="0.3">
      <c r="I1732" s="14">
        <v>1706</v>
      </c>
      <c r="J1732" s="3">
        <f t="shared" ca="1" si="180"/>
        <v>2.4740440932730889</v>
      </c>
      <c r="K1732" s="3">
        <f t="shared" ca="1" si="181"/>
        <v>2.298040311601544</v>
      </c>
      <c r="L1732" s="3">
        <f t="shared" ca="1" si="182"/>
        <v>4.7720844048746329</v>
      </c>
      <c r="N1732" s="3">
        <f t="shared" ca="1" si="183"/>
        <v>1.5362603141421807</v>
      </c>
      <c r="O1732" s="3">
        <f t="shared" ca="1" si="184"/>
        <v>4.7720844048746329</v>
      </c>
      <c r="P1732" s="1">
        <f t="shared" ca="1" si="185"/>
        <v>1</v>
      </c>
    </row>
    <row r="1733" spans="9:16" x14ac:dyDescent="0.3">
      <c r="I1733" s="14">
        <v>1707</v>
      </c>
      <c r="J1733" s="3">
        <f t="shared" ca="1" si="180"/>
        <v>2.2367940231575227</v>
      </c>
      <c r="K1733" s="3">
        <f t="shared" ca="1" si="181"/>
        <v>0.667632124288847</v>
      </c>
      <c r="L1733" s="3">
        <f t="shared" ca="1" si="182"/>
        <v>2.9044261474463697</v>
      </c>
      <c r="N1733" s="3">
        <f t="shared" ca="1" si="183"/>
        <v>1.644756196477053</v>
      </c>
      <c r="O1733" s="3">
        <f t="shared" ca="1" si="184"/>
        <v>2.9044261474463697</v>
      </c>
      <c r="P1733" s="1">
        <f t="shared" ca="1" si="185"/>
        <v>1</v>
      </c>
    </row>
    <row r="1734" spans="9:16" x14ac:dyDescent="0.3">
      <c r="I1734" s="14">
        <v>1708</v>
      </c>
      <c r="J1734" s="3">
        <f t="shared" ca="1" si="180"/>
        <v>2.4327537095436917</v>
      </c>
      <c r="K1734" s="3">
        <f t="shared" ca="1" si="181"/>
        <v>-1.1890152117734829</v>
      </c>
      <c r="L1734" s="3">
        <f t="shared" ca="1" si="182"/>
        <v>1.2437384977702088</v>
      </c>
      <c r="N1734" s="3">
        <f t="shared" ca="1" si="183"/>
        <v>-0.36689018625458547</v>
      </c>
      <c r="O1734" s="3">
        <f t="shared" ca="1" si="184"/>
        <v>1.2437384977702088</v>
      </c>
      <c r="P1734" s="1">
        <f t="shared" ca="1" si="185"/>
        <v>1</v>
      </c>
    </row>
    <row r="1735" spans="9:16" x14ac:dyDescent="0.3">
      <c r="I1735" s="14">
        <v>1709</v>
      </c>
      <c r="J1735" s="3">
        <f t="shared" ca="1" si="180"/>
        <v>1.7351142527505317</v>
      </c>
      <c r="K1735" s="3">
        <f t="shared" ca="1" si="181"/>
        <v>-1.4703130908410997</v>
      </c>
      <c r="L1735" s="3">
        <f t="shared" ca="1" si="182"/>
        <v>0.26480116190943193</v>
      </c>
      <c r="N1735" s="3">
        <f t="shared" ca="1" si="183"/>
        <v>2.8584026733595982</v>
      </c>
      <c r="O1735" s="3">
        <f t="shared" ca="1" si="184"/>
        <v>0.26480116190943193</v>
      </c>
      <c r="P1735" s="1">
        <f t="shared" ca="1" si="185"/>
        <v>0</v>
      </c>
    </row>
    <row r="1736" spans="9:16" x14ac:dyDescent="0.3">
      <c r="I1736" s="14">
        <v>1710</v>
      </c>
      <c r="J1736" s="3">
        <f t="shared" ca="1" si="180"/>
        <v>2.2631161716627792</v>
      </c>
      <c r="K1736" s="3">
        <f t="shared" ca="1" si="181"/>
        <v>1.1244121821796513</v>
      </c>
      <c r="L1736" s="3">
        <f t="shared" ca="1" si="182"/>
        <v>3.3875283538424306</v>
      </c>
      <c r="N1736" s="3">
        <f t="shared" ca="1" si="183"/>
        <v>0.68367623743449268</v>
      </c>
      <c r="O1736" s="3">
        <f t="shared" ca="1" si="184"/>
        <v>3.3875283538424306</v>
      </c>
      <c r="P1736" s="1">
        <f t="shared" ca="1" si="185"/>
        <v>1</v>
      </c>
    </row>
    <row r="1737" spans="9:16" x14ac:dyDescent="0.3">
      <c r="I1737" s="14">
        <v>1711</v>
      </c>
      <c r="J1737" s="3">
        <f t="shared" ca="1" si="180"/>
        <v>1.7803760059710336</v>
      </c>
      <c r="K1737" s="3">
        <f t="shared" ca="1" si="181"/>
        <v>2.0500583400120433</v>
      </c>
      <c r="L1737" s="3">
        <f t="shared" ca="1" si="182"/>
        <v>3.8304343459830767</v>
      </c>
      <c r="N1737" s="3">
        <f t="shared" ca="1" si="183"/>
        <v>-0.99834980139507801</v>
      </c>
      <c r="O1737" s="3">
        <f t="shared" ca="1" si="184"/>
        <v>3.8304343459830767</v>
      </c>
      <c r="P1737" s="1">
        <f t="shared" ca="1" si="185"/>
        <v>1</v>
      </c>
    </row>
    <row r="1738" spans="9:16" x14ac:dyDescent="0.3">
      <c r="I1738" s="14">
        <v>1712</v>
      </c>
      <c r="J1738" s="3">
        <f t="shared" ca="1" si="180"/>
        <v>1.9583255039563652</v>
      </c>
      <c r="K1738" s="3">
        <f t="shared" ca="1" si="181"/>
        <v>0.91932580410588804</v>
      </c>
      <c r="L1738" s="3">
        <f t="shared" ca="1" si="182"/>
        <v>2.8776513080622532</v>
      </c>
      <c r="N1738" s="3">
        <f t="shared" ca="1" si="183"/>
        <v>0.75069677450383432</v>
      </c>
      <c r="O1738" s="3">
        <f t="shared" ca="1" si="184"/>
        <v>2.8776513080622532</v>
      </c>
      <c r="P1738" s="1">
        <f t="shared" ca="1" si="185"/>
        <v>1</v>
      </c>
    </row>
    <row r="1739" spans="9:16" x14ac:dyDescent="0.3">
      <c r="I1739" s="14">
        <v>1713</v>
      </c>
      <c r="J1739" s="3">
        <f t="shared" ca="1" si="180"/>
        <v>1.8972451218633974</v>
      </c>
      <c r="K1739" s="3">
        <f t="shared" ca="1" si="181"/>
        <v>2.2578436554303698</v>
      </c>
      <c r="L1739" s="3">
        <f t="shared" ca="1" si="182"/>
        <v>4.1550887772937672</v>
      </c>
      <c r="N1739" s="3">
        <f t="shared" ca="1" si="183"/>
        <v>-0.47602439400077601</v>
      </c>
      <c r="O1739" s="3">
        <f t="shared" ca="1" si="184"/>
        <v>4.1550887772937672</v>
      </c>
      <c r="P1739" s="1">
        <f t="shared" ca="1" si="185"/>
        <v>1</v>
      </c>
    </row>
    <row r="1740" spans="9:16" x14ac:dyDescent="0.3">
      <c r="I1740" s="14">
        <v>1714</v>
      </c>
      <c r="J1740" s="3">
        <f t="shared" ca="1" si="180"/>
        <v>3.4552739642213859</v>
      </c>
      <c r="K1740" s="3">
        <f t="shared" ca="1" si="181"/>
        <v>-1.1785378406615465</v>
      </c>
      <c r="L1740" s="3">
        <f t="shared" ca="1" si="182"/>
        <v>2.2767361235598393</v>
      </c>
      <c r="N1740" s="3">
        <f t="shared" ca="1" si="183"/>
        <v>-0.14224178291976752</v>
      </c>
      <c r="O1740" s="3">
        <f t="shared" ca="1" si="184"/>
        <v>2.2767361235598393</v>
      </c>
      <c r="P1740" s="1">
        <f t="shared" ca="1" si="185"/>
        <v>1</v>
      </c>
    </row>
    <row r="1741" spans="9:16" x14ac:dyDescent="0.3">
      <c r="I1741" s="14">
        <v>1715</v>
      </c>
      <c r="J1741" s="3">
        <f t="shared" ca="1" si="180"/>
        <v>2.5610906703978698</v>
      </c>
      <c r="K1741" s="3">
        <f t="shared" ca="1" si="181"/>
        <v>-0.70320512396834167</v>
      </c>
      <c r="L1741" s="3">
        <f t="shared" ca="1" si="182"/>
        <v>1.8578855464295281</v>
      </c>
      <c r="N1741" s="3">
        <f t="shared" ca="1" si="183"/>
        <v>1.1743526293666378</v>
      </c>
      <c r="O1741" s="3">
        <f t="shared" ca="1" si="184"/>
        <v>1.8578855464295281</v>
      </c>
      <c r="P1741" s="1">
        <f t="shared" ca="1" si="185"/>
        <v>1</v>
      </c>
    </row>
    <row r="1742" spans="9:16" x14ac:dyDescent="0.3">
      <c r="I1742" s="14">
        <v>1716</v>
      </c>
      <c r="J1742" s="3">
        <f t="shared" ca="1" si="180"/>
        <v>1.2866955284742627</v>
      </c>
      <c r="K1742" s="3">
        <f t="shared" ca="1" si="181"/>
        <v>2.844272566807641</v>
      </c>
      <c r="L1742" s="3">
        <f t="shared" ca="1" si="182"/>
        <v>4.1309680952819035</v>
      </c>
      <c r="N1742" s="3">
        <f t="shared" ca="1" si="183"/>
        <v>1.9276007137667825</v>
      </c>
      <c r="O1742" s="3">
        <f t="shared" ca="1" si="184"/>
        <v>4.1309680952819035</v>
      </c>
      <c r="P1742" s="1">
        <f t="shared" ca="1" si="185"/>
        <v>1</v>
      </c>
    </row>
    <row r="1743" spans="9:16" x14ac:dyDescent="0.3">
      <c r="I1743" s="14">
        <v>1717</v>
      </c>
      <c r="J1743" s="3">
        <f t="shared" ca="1" si="180"/>
        <v>1.4934299827969981</v>
      </c>
      <c r="K1743" s="3">
        <f t="shared" ca="1" si="181"/>
        <v>1.2383632005578258</v>
      </c>
      <c r="L1743" s="3">
        <f t="shared" ca="1" si="182"/>
        <v>2.7317931833548239</v>
      </c>
      <c r="N1743" s="3">
        <f t="shared" ca="1" si="183"/>
        <v>-0.39407566449482423</v>
      </c>
      <c r="O1743" s="3">
        <f t="shared" ca="1" si="184"/>
        <v>2.7317931833548239</v>
      </c>
      <c r="P1743" s="1">
        <f t="shared" ca="1" si="185"/>
        <v>1</v>
      </c>
    </row>
    <row r="1744" spans="9:16" x14ac:dyDescent="0.3">
      <c r="I1744" s="14">
        <v>1718</v>
      </c>
      <c r="J1744" s="3">
        <f t="shared" ca="1" si="180"/>
        <v>3.0418768078957394</v>
      </c>
      <c r="K1744" s="3">
        <f t="shared" ca="1" si="181"/>
        <v>0.33352078809485119</v>
      </c>
      <c r="L1744" s="3">
        <f t="shared" ca="1" si="182"/>
        <v>3.3753975959905906</v>
      </c>
      <c r="N1744" s="3">
        <f t="shared" ca="1" si="183"/>
        <v>1.5148612684840319</v>
      </c>
      <c r="O1744" s="3">
        <f t="shared" ca="1" si="184"/>
        <v>3.3753975959905906</v>
      </c>
      <c r="P1744" s="1">
        <f t="shared" ca="1" si="185"/>
        <v>1</v>
      </c>
    </row>
    <row r="1745" spans="9:16" x14ac:dyDescent="0.3">
      <c r="I1745" s="14">
        <v>1719</v>
      </c>
      <c r="J1745" s="3">
        <f t="shared" ca="1" si="180"/>
        <v>2.7799159694215185</v>
      </c>
      <c r="K1745" s="3">
        <f t="shared" ca="1" si="181"/>
        <v>-2.1694296650902491</v>
      </c>
      <c r="L1745" s="3">
        <f t="shared" ca="1" si="182"/>
        <v>0.61048630433126938</v>
      </c>
      <c r="N1745" s="3">
        <f t="shared" ca="1" si="183"/>
        <v>1.4106225769689205</v>
      </c>
      <c r="O1745" s="3">
        <f t="shared" ca="1" si="184"/>
        <v>0.61048630433126938</v>
      </c>
      <c r="P1745" s="1">
        <f t="shared" ca="1" si="185"/>
        <v>0</v>
      </c>
    </row>
    <row r="1746" spans="9:16" x14ac:dyDescent="0.3">
      <c r="I1746" s="14">
        <v>1720</v>
      </c>
      <c r="J1746" s="3">
        <f t="shared" ca="1" si="180"/>
        <v>1.4297164383389935</v>
      </c>
      <c r="K1746" s="3">
        <f t="shared" ca="1" si="181"/>
        <v>2.8353353194071289</v>
      </c>
      <c r="L1746" s="3">
        <f t="shared" ca="1" si="182"/>
        <v>4.2650517577461224</v>
      </c>
      <c r="N1746" s="3">
        <f t="shared" ca="1" si="183"/>
        <v>0.24803336051486558</v>
      </c>
      <c r="O1746" s="3">
        <f t="shared" ca="1" si="184"/>
        <v>4.2650517577461224</v>
      </c>
      <c r="P1746" s="1">
        <f t="shared" ca="1" si="185"/>
        <v>1</v>
      </c>
    </row>
    <row r="1747" spans="9:16" x14ac:dyDescent="0.3">
      <c r="I1747" s="14">
        <v>1721</v>
      </c>
      <c r="J1747" s="3">
        <f t="shared" ca="1" si="180"/>
        <v>2.7841413729693367</v>
      </c>
      <c r="K1747" s="3">
        <f t="shared" ca="1" si="181"/>
        <v>-0.96911367963101891</v>
      </c>
      <c r="L1747" s="3">
        <f t="shared" ca="1" si="182"/>
        <v>1.8150276933383178</v>
      </c>
      <c r="N1747" s="3">
        <f t="shared" ca="1" si="183"/>
        <v>-0.95298619812351437</v>
      </c>
      <c r="O1747" s="3">
        <f t="shared" ca="1" si="184"/>
        <v>1.8150276933383178</v>
      </c>
      <c r="P1747" s="1">
        <f t="shared" ca="1" si="185"/>
        <v>1</v>
      </c>
    </row>
    <row r="1748" spans="9:16" x14ac:dyDescent="0.3">
      <c r="I1748" s="14">
        <v>1722</v>
      </c>
      <c r="J1748" s="3">
        <f t="shared" ca="1" si="180"/>
        <v>2.7359536990293689</v>
      </c>
      <c r="K1748" s="3">
        <f t="shared" ca="1" si="181"/>
        <v>-0.45115114644456389</v>
      </c>
      <c r="L1748" s="3">
        <f t="shared" ca="1" si="182"/>
        <v>2.284802552584805</v>
      </c>
      <c r="N1748" s="3">
        <f t="shared" ca="1" si="183"/>
        <v>2.4485573624261017</v>
      </c>
      <c r="O1748" s="3">
        <f t="shared" ca="1" si="184"/>
        <v>2.284802552584805</v>
      </c>
      <c r="P1748" s="1">
        <f t="shared" ca="1" si="185"/>
        <v>0</v>
      </c>
    </row>
    <row r="1749" spans="9:16" x14ac:dyDescent="0.3">
      <c r="I1749" s="14">
        <v>1723</v>
      </c>
      <c r="J1749" s="3">
        <f t="shared" ca="1" si="180"/>
        <v>1.7421796241460208</v>
      </c>
      <c r="K1749" s="3">
        <f t="shared" ca="1" si="181"/>
        <v>3.0831449182860822</v>
      </c>
      <c r="L1749" s="3">
        <f t="shared" ca="1" si="182"/>
        <v>4.825324542432103</v>
      </c>
      <c r="N1749" s="3">
        <f t="shared" ca="1" si="183"/>
        <v>1.4765130909959927</v>
      </c>
      <c r="O1749" s="3">
        <f t="shared" ca="1" si="184"/>
        <v>4.825324542432103</v>
      </c>
      <c r="P1749" s="1">
        <f t="shared" ca="1" si="185"/>
        <v>1</v>
      </c>
    </row>
    <row r="1750" spans="9:16" x14ac:dyDescent="0.3">
      <c r="I1750" s="14">
        <v>1724</v>
      </c>
      <c r="J1750" s="3">
        <f t="shared" ca="1" si="180"/>
        <v>2.1768619051199321</v>
      </c>
      <c r="K1750" s="3">
        <f t="shared" ca="1" si="181"/>
        <v>-0.3813836729250033</v>
      </c>
      <c r="L1750" s="3">
        <f t="shared" ca="1" si="182"/>
        <v>1.7954782321949287</v>
      </c>
      <c r="N1750" s="3">
        <f t="shared" ca="1" si="183"/>
        <v>1.9082820813013379E-3</v>
      </c>
      <c r="O1750" s="3">
        <f t="shared" ca="1" si="184"/>
        <v>1.7954782321949287</v>
      </c>
      <c r="P1750" s="1">
        <f t="shared" ca="1" si="185"/>
        <v>1</v>
      </c>
    </row>
    <row r="1751" spans="9:16" x14ac:dyDescent="0.3">
      <c r="I1751" s="14">
        <v>1725</v>
      </c>
      <c r="J1751" s="3">
        <f t="shared" ca="1" si="180"/>
        <v>1.7616666478527665</v>
      </c>
      <c r="K1751" s="3">
        <f t="shared" ca="1" si="181"/>
        <v>2.0552792574413883</v>
      </c>
      <c r="L1751" s="3">
        <f t="shared" ca="1" si="182"/>
        <v>3.8169459052941548</v>
      </c>
      <c r="N1751" s="3">
        <f t="shared" ca="1" si="183"/>
        <v>2.5402514643542213</v>
      </c>
      <c r="O1751" s="3">
        <f t="shared" ca="1" si="184"/>
        <v>3.8169459052941548</v>
      </c>
      <c r="P1751" s="1">
        <f t="shared" ca="1" si="185"/>
        <v>1</v>
      </c>
    </row>
    <row r="1752" spans="9:16" x14ac:dyDescent="0.3">
      <c r="I1752" s="14">
        <v>1726</v>
      </c>
      <c r="J1752" s="3">
        <f t="shared" ca="1" si="180"/>
        <v>1.1434308405556921</v>
      </c>
      <c r="K1752" s="3">
        <f t="shared" ca="1" si="181"/>
        <v>2.028173326176022</v>
      </c>
      <c r="L1752" s="3">
        <f t="shared" ca="1" si="182"/>
        <v>3.1716041667317141</v>
      </c>
      <c r="N1752" s="3">
        <f t="shared" ca="1" si="183"/>
        <v>-0.10563233946417006</v>
      </c>
      <c r="O1752" s="3">
        <f t="shared" ca="1" si="184"/>
        <v>3.1716041667317141</v>
      </c>
      <c r="P1752" s="1">
        <f t="shared" ca="1" si="185"/>
        <v>1</v>
      </c>
    </row>
    <row r="1753" spans="9:16" x14ac:dyDescent="0.3">
      <c r="I1753" s="14">
        <v>1727</v>
      </c>
      <c r="J1753" s="3">
        <f t="shared" ca="1" si="180"/>
        <v>3.9647499259972245</v>
      </c>
      <c r="K1753" s="3">
        <f t="shared" ca="1" si="181"/>
        <v>-1.5618820442209214</v>
      </c>
      <c r="L1753" s="3">
        <f t="shared" ca="1" si="182"/>
        <v>2.4028678817763032</v>
      </c>
      <c r="N1753" s="3">
        <f t="shared" ca="1" si="183"/>
        <v>1.0984605362236062</v>
      </c>
      <c r="O1753" s="3">
        <f t="shared" ca="1" si="184"/>
        <v>2.4028678817763032</v>
      </c>
      <c r="P1753" s="1">
        <f t="shared" ca="1" si="185"/>
        <v>1</v>
      </c>
    </row>
    <row r="1754" spans="9:16" x14ac:dyDescent="0.3">
      <c r="I1754" s="14">
        <v>1728</v>
      </c>
      <c r="J1754" s="3">
        <f t="shared" ca="1" si="180"/>
        <v>3.4495762885571657</v>
      </c>
      <c r="K1754" s="3">
        <f t="shared" ca="1" si="181"/>
        <v>0.61248909169187593</v>
      </c>
      <c r="L1754" s="3">
        <f t="shared" ca="1" si="182"/>
        <v>4.0620653802490416</v>
      </c>
      <c r="N1754" s="3">
        <f t="shared" ca="1" si="183"/>
        <v>-0.33262428499168406</v>
      </c>
      <c r="O1754" s="3">
        <f t="shared" ca="1" si="184"/>
        <v>4.0620653802490416</v>
      </c>
      <c r="P1754" s="1">
        <f t="shared" ca="1" si="185"/>
        <v>1</v>
      </c>
    </row>
    <row r="1755" spans="9:16" x14ac:dyDescent="0.3">
      <c r="I1755" s="14">
        <v>1729</v>
      </c>
      <c r="J1755" s="3">
        <f t="shared" ca="1" si="180"/>
        <v>0.69308537553232874</v>
      </c>
      <c r="K1755" s="3">
        <f t="shared" ca="1" si="181"/>
        <v>1.3645043331211957</v>
      </c>
      <c r="L1755" s="3">
        <f t="shared" ca="1" si="182"/>
        <v>2.0575897086535244</v>
      </c>
      <c r="N1755" s="3">
        <f t="shared" ca="1" si="183"/>
        <v>0.51674996919541205</v>
      </c>
      <c r="O1755" s="3">
        <f t="shared" ca="1" si="184"/>
        <v>2.0575897086535244</v>
      </c>
      <c r="P1755" s="1">
        <f t="shared" ca="1" si="185"/>
        <v>1</v>
      </c>
    </row>
    <row r="1756" spans="9:16" x14ac:dyDescent="0.3">
      <c r="I1756" s="14">
        <v>1730</v>
      </c>
      <c r="J1756" s="3">
        <f t="shared" ref="J1756:J1819" ca="1" si="186">_xlfn.GAMMA.INV(RAND(),$E$18,$E$19)</f>
        <v>2.0247419232542629</v>
      </c>
      <c r="K1756" s="3">
        <f t="shared" ref="K1756:K1819" ca="1" si="187">IF($D$16&gt;$C$16,N1756,L1756-J1756)</f>
        <v>4.3873703021788755</v>
      </c>
      <c r="L1756" s="3">
        <f t="shared" ref="L1756:L1819" ca="1" si="188">IF($D$16&gt;$C$16,K1756+J1756,O1756)</f>
        <v>6.4121122254331384</v>
      </c>
      <c r="N1756" s="3">
        <f t="shared" ref="N1756:N1819" ca="1" si="189">_xlfn.NORM.INV(RAND(),$C$15,SQRT($C$16))</f>
        <v>-0.22353557392261902</v>
      </c>
      <c r="O1756" s="3">
        <f t="shared" ref="O1756:O1819" ca="1" si="190">_xlfn.NORM.INV(RAND(),$D$15,SQRT($D$16))</f>
        <v>6.4121122254331384</v>
      </c>
      <c r="P1756" s="1">
        <f t="shared" ref="P1756:P1819" ca="1" si="191">IF(O1756&gt;N1756,1,0)</f>
        <v>1</v>
      </c>
    </row>
    <row r="1757" spans="9:16" x14ac:dyDescent="0.3">
      <c r="I1757" s="14">
        <v>1731</v>
      </c>
      <c r="J1757" s="3">
        <f t="shared" ca="1" si="186"/>
        <v>2.2846323889092086</v>
      </c>
      <c r="K1757" s="3">
        <f t="shared" ca="1" si="187"/>
        <v>-0.46924555693907455</v>
      </c>
      <c r="L1757" s="3">
        <f t="shared" ca="1" si="188"/>
        <v>1.8153868319701341</v>
      </c>
      <c r="N1757" s="3">
        <f t="shared" ca="1" si="189"/>
        <v>1.8532602235017976</v>
      </c>
      <c r="O1757" s="3">
        <f t="shared" ca="1" si="190"/>
        <v>1.8153868319701341</v>
      </c>
      <c r="P1757" s="1">
        <f t="shared" ca="1" si="191"/>
        <v>0</v>
      </c>
    </row>
    <row r="1758" spans="9:16" x14ac:dyDescent="0.3">
      <c r="I1758" s="14">
        <v>1732</v>
      </c>
      <c r="J1758" s="3">
        <f t="shared" ca="1" si="186"/>
        <v>1.0578590933232008</v>
      </c>
      <c r="K1758" s="3">
        <f t="shared" ca="1" si="187"/>
        <v>2.7540712024923693</v>
      </c>
      <c r="L1758" s="3">
        <f t="shared" ca="1" si="188"/>
        <v>3.8119302958155701</v>
      </c>
      <c r="N1758" s="3">
        <f t="shared" ca="1" si="189"/>
        <v>0.8921371246877331</v>
      </c>
      <c r="O1758" s="3">
        <f t="shared" ca="1" si="190"/>
        <v>3.8119302958155701</v>
      </c>
      <c r="P1758" s="1">
        <f t="shared" ca="1" si="191"/>
        <v>1</v>
      </c>
    </row>
    <row r="1759" spans="9:16" x14ac:dyDescent="0.3">
      <c r="I1759" s="14">
        <v>1733</v>
      </c>
      <c r="J1759" s="3">
        <f t="shared" ca="1" si="186"/>
        <v>4.8277873095147781</v>
      </c>
      <c r="K1759" s="3">
        <f t="shared" ca="1" si="187"/>
        <v>-1.0581221842501849</v>
      </c>
      <c r="L1759" s="3">
        <f t="shared" ca="1" si="188"/>
        <v>3.7696651252645932</v>
      </c>
      <c r="N1759" s="3">
        <f t="shared" ca="1" si="189"/>
        <v>1.4912437661540834</v>
      </c>
      <c r="O1759" s="3">
        <f t="shared" ca="1" si="190"/>
        <v>3.7696651252645932</v>
      </c>
      <c r="P1759" s="1">
        <f t="shared" ca="1" si="191"/>
        <v>1</v>
      </c>
    </row>
    <row r="1760" spans="9:16" x14ac:dyDescent="0.3">
      <c r="I1760" s="14">
        <v>1734</v>
      </c>
      <c r="J1760" s="3">
        <f t="shared" ca="1" si="186"/>
        <v>2.2619704064644366</v>
      </c>
      <c r="K1760" s="3">
        <f t="shared" ca="1" si="187"/>
        <v>2.0841406454836648</v>
      </c>
      <c r="L1760" s="3">
        <f t="shared" ca="1" si="188"/>
        <v>4.3461110519481014</v>
      </c>
      <c r="N1760" s="3">
        <f t="shared" ca="1" si="189"/>
        <v>0.15677465535327095</v>
      </c>
      <c r="O1760" s="3">
        <f t="shared" ca="1" si="190"/>
        <v>4.3461110519481014</v>
      </c>
      <c r="P1760" s="1">
        <f t="shared" ca="1" si="191"/>
        <v>1</v>
      </c>
    </row>
    <row r="1761" spans="9:16" x14ac:dyDescent="0.3">
      <c r="I1761" s="14">
        <v>1735</v>
      </c>
      <c r="J1761" s="3">
        <f t="shared" ca="1" si="186"/>
        <v>1.5039984643976947</v>
      </c>
      <c r="K1761" s="3">
        <f t="shared" ca="1" si="187"/>
        <v>0.923544580821273</v>
      </c>
      <c r="L1761" s="3">
        <f t="shared" ca="1" si="188"/>
        <v>2.4275430452189677</v>
      </c>
      <c r="N1761" s="3">
        <f t="shared" ca="1" si="189"/>
        <v>-0.94073328773620979</v>
      </c>
      <c r="O1761" s="3">
        <f t="shared" ca="1" si="190"/>
        <v>2.4275430452189677</v>
      </c>
      <c r="P1761" s="1">
        <f t="shared" ca="1" si="191"/>
        <v>1</v>
      </c>
    </row>
    <row r="1762" spans="9:16" x14ac:dyDescent="0.3">
      <c r="I1762" s="14">
        <v>1736</v>
      </c>
      <c r="J1762" s="3">
        <f t="shared" ca="1" si="186"/>
        <v>2.5779228269155281</v>
      </c>
      <c r="K1762" s="3">
        <f t="shared" ca="1" si="187"/>
        <v>-2.0226536224864353</v>
      </c>
      <c r="L1762" s="3">
        <f t="shared" ca="1" si="188"/>
        <v>0.55526920442909278</v>
      </c>
      <c r="N1762" s="3">
        <f t="shared" ca="1" si="189"/>
        <v>1.6510403862072365</v>
      </c>
      <c r="O1762" s="3">
        <f t="shared" ca="1" si="190"/>
        <v>0.55526920442909278</v>
      </c>
      <c r="P1762" s="1">
        <f t="shared" ca="1" si="191"/>
        <v>0</v>
      </c>
    </row>
    <row r="1763" spans="9:16" x14ac:dyDescent="0.3">
      <c r="I1763" s="14">
        <v>1737</v>
      </c>
      <c r="J1763" s="3">
        <f t="shared" ca="1" si="186"/>
        <v>0.54338139460213741</v>
      </c>
      <c r="K1763" s="3">
        <f t="shared" ca="1" si="187"/>
        <v>1.5273474977293828</v>
      </c>
      <c r="L1763" s="3">
        <f t="shared" ca="1" si="188"/>
        <v>2.0707288923315201</v>
      </c>
      <c r="N1763" s="3">
        <f t="shared" ca="1" si="189"/>
        <v>1.9883335271506362</v>
      </c>
      <c r="O1763" s="3">
        <f t="shared" ca="1" si="190"/>
        <v>2.0707288923315201</v>
      </c>
      <c r="P1763" s="1">
        <f t="shared" ca="1" si="191"/>
        <v>1</v>
      </c>
    </row>
    <row r="1764" spans="9:16" x14ac:dyDescent="0.3">
      <c r="I1764" s="14">
        <v>1738</v>
      </c>
      <c r="J1764" s="3">
        <f t="shared" ca="1" si="186"/>
        <v>1.8315415484191238</v>
      </c>
      <c r="K1764" s="3">
        <f t="shared" ca="1" si="187"/>
        <v>0.72050705309188268</v>
      </c>
      <c r="L1764" s="3">
        <f t="shared" ca="1" si="188"/>
        <v>2.5520486015110064</v>
      </c>
      <c r="N1764" s="3">
        <f t="shared" ca="1" si="189"/>
        <v>0.32063901472777834</v>
      </c>
      <c r="O1764" s="3">
        <f t="shared" ca="1" si="190"/>
        <v>2.5520486015110064</v>
      </c>
      <c r="P1764" s="1">
        <f t="shared" ca="1" si="191"/>
        <v>1</v>
      </c>
    </row>
    <row r="1765" spans="9:16" x14ac:dyDescent="0.3">
      <c r="I1765" s="14">
        <v>1739</v>
      </c>
      <c r="J1765" s="3">
        <f t="shared" ca="1" si="186"/>
        <v>2.8987138719673422</v>
      </c>
      <c r="K1765" s="3">
        <f t="shared" ca="1" si="187"/>
        <v>1.8105367110505965</v>
      </c>
      <c r="L1765" s="3">
        <f t="shared" ca="1" si="188"/>
        <v>4.7092505830179388</v>
      </c>
      <c r="N1765" s="3">
        <f t="shared" ca="1" si="189"/>
        <v>0.91611331358024173</v>
      </c>
      <c r="O1765" s="3">
        <f t="shared" ca="1" si="190"/>
        <v>4.7092505830179388</v>
      </c>
      <c r="P1765" s="1">
        <f t="shared" ca="1" si="191"/>
        <v>1</v>
      </c>
    </row>
    <row r="1766" spans="9:16" x14ac:dyDescent="0.3">
      <c r="I1766" s="14">
        <v>1740</v>
      </c>
      <c r="J1766" s="3">
        <f t="shared" ca="1" si="186"/>
        <v>1.242574439932798</v>
      </c>
      <c r="K1766" s="3">
        <f t="shared" ca="1" si="187"/>
        <v>-1.3036531041601185E-2</v>
      </c>
      <c r="L1766" s="3">
        <f t="shared" ca="1" si="188"/>
        <v>1.2295379088911969</v>
      </c>
      <c r="N1766" s="3">
        <f t="shared" ca="1" si="189"/>
        <v>2.4131443384176698</v>
      </c>
      <c r="O1766" s="3">
        <f t="shared" ca="1" si="190"/>
        <v>1.2295379088911969</v>
      </c>
      <c r="P1766" s="1">
        <f t="shared" ca="1" si="191"/>
        <v>0</v>
      </c>
    </row>
    <row r="1767" spans="9:16" x14ac:dyDescent="0.3">
      <c r="I1767" s="14">
        <v>1741</v>
      </c>
      <c r="J1767" s="3">
        <f t="shared" ca="1" si="186"/>
        <v>2.2267280969007812</v>
      </c>
      <c r="K1767" s="3">
        <f t="shared" ca="1" si="187"/>
        <v>0.75906623518064675</v>
      </c>
      <c r="L1767" s="3">
        <f t="shared" ca="1" si="188"/>
        <v>2.985794332081428</v>
      </c>
      <c r="N1767" s="3">
        <f t="shared" ca="1" si="189"/>
        <v>0.71401045871499358</v>
      </c>
      <c r="O1767" s="3">
        <f t="shared" ca="1" si="190"/>
        <v>2.985794332081428</v>
      </c>
      <c r="P1767" s="1">
        <f t="shared" ca="1" si="191"/>
        <v>1</v>
      </c>
    </row>
    <row r="1768" spans="9:16" x14ac:dyDescent="0.3">
      <c r="I1768" s="14">
        <v>1742</v>
      </c>
      <c r="J1768" s="3">
        <f t="shared" ca="1" si="186"/>
        <v>1.2391724840106206</v>
      </c>
      <c r="K1768" s="3">
        <f t="shared" ca="1" si="187"/>
        <v>2.9872593706742139</v>
      </c>
      <c r="L1768" s="3">
        <f t="shared" ca="1" si="188"/>
        <v>4.2264318546848347</v>
      </c>
      <c r="N1768" s="3">
        <f t="shared" ca="1" si="189"/>
        <v>1.2894839576085517</v>
      </c>
      <c r="O1768" s="3">
        <f t="shared" ca="1" si="190"/>
        <v>4.2264318546848347</v>
      </c>
      <c r="P1768" s="1">
        <f t="shared" ca="1" si="191"/>
        <v>1</v>
      </c>
    </row>
    <row r="1769" spans="9:16" x14ac:dyDescent="0.3">
      <c r="I1769" s="14">
        <v>1743</v>
      </c>
      <c r="J1769" s="3">
        <f t="shared" ca="1" si="186"/>
        <v>1.7785995789621056</v>
      </c>
      <c r="K1769" s="3">
        <f t="shared" ca="1" si="187"/>
        <v>0.3222782773314683</v>
      </c>
      <c r="L1769" s="3">
        <f t="shared" ca="1" si="188"/>
        <v>2.1008778562935739</v>
      </c>
      <c r="N1769" s="3">
        <f t="shared" ca="1" si="189"/>
        <v>-1.9454479267307989</v>
      </c>
      <c r="O1769" s="3">
        <f t="shared" ca="1" si="190"/>
        <v>2.1008778562935739</v>
      </c>
      <c r="P1769" s="1">
        <f t="shared" ca="1" si="191"/>
        <v>1</v>
      </c>
    </row>
    <row r="1770" spans="9:16" x14ac:dyDescent="0.3">
      <c r="I1770" s="14">
        <v>1744</v>
      </c>
      <c r="J1770" s="3">
        <f t="shared" ca="1" si="186"/>
        <v>4.0684314958197758</v>
      </c>
      <c r="K1770" s="3">
        <f t="shared" ca="1" si="187"/>
        <v>-1.7464294508510245</v>
      </c>
      <c r="L1770" s="3">
        <f t="shared" ca="1" si="188"/>
        <v>2.3220020449687513</v>
      </c>
      <c r="N1770" s="3">
        <f t="shared" ca="1" si="189"/>
        <v>1.7437812442747265</v>
      </c>
      <c r="O1770" s="3">
        <f t="shared" ca="1" si="190"/>
        <v>2.3220020449687513</v>
      </c>
      <c r="P1770" s="1">
        <f t="shared" ca="1" si="191"/>
        <v>1</v>
      </c>
    </row>
    <row r="1771" spans="9:16" x14ac:dyDescent="0.3">
      <c r="I1771" s="14">
        <v>1745</v>
      </c>
      <c r="J1771" s="3">
        <f t="shared" ca="1" si="186"/>
        <v>1.2208340357333256</v>
      </c>
      <c r="K1771" s="3">
        <f t="shared" ca="1" si="187"/>
        <v>0.52315867862197662</v>
      </c>
      <c r="L1771" s="3">
        <f t="shared" ca="1" si="188"/>
        <v>1.7439927143553022</v>
      </c>
      <c r="N1771" s="3">
        <f t="shared" ca="1" si="189"/>
        <v>1.2769807365940018</v>
      </c>
      <c r="O1771" s="3">
        <f t="shared" ca="1" si="190"/>
        <v>1.7439927143553022</v>
      </c>
      <c r="P1771" s="1">
        <f t="shared" ca="1" si="191"/>
        <v>1</v>
      </c>
    </row>
    <row r="1772" spans="9:16" x14ac:dyDescent="0.3">
      <c r="I1772" s="14">
        <v>1746</v>
      </c>
      <c r="J1772" s="3">
        <f t="shared" ca="1" si="186"/>
        <v>1.6144579390772491</v>
      </c>
      <c r="K1772" s="3">
        <f t="shared" ca="1" si="187"/>
        <v>3.2482400717788535</v>
      </c>
      <c r="L1772" s="3">
        <f t="shared" ca="1" si="188"/>
        <v>4.8626980108561026</v>
      </c>
      <c r="N1772" s="3">
        <f t="shared" ca="1" si="189"/>
        <v>-2.3668021270142114E-2</v>
      </c>
      <c r="O1772" s="3">
        <f t="shared" ca="1" si="190"/>
        <v>4.8626980108561026</v>
      </c>
      <c r="P1772" s="1">
        <f t="shared" ca="1" si="191"/>
        <v>1</v>
      </c>
    </row>
    <row r="1773" spans="9:16" x14ac:dyDescent="0.3">
      <c r="I1773" s="14">
        <v>1747</v>
      </c>
      <c r="J1773" s="3">
        <f t="shared" ca="1" si="186"/>
        <v>1.9794191057752439</v>
      </c>
      <c r="K1773" s="3">
        <f t="shared" ca="1" si="187"/>
        <v>1.2260805814543134</v>
      </c>
      <c r="L1773" s="3">
        <f t="shared" ca="1" si="188"/>
        <v>3.2054996872295574</v>
      </c>
      <c r="N1773" s="3">
        <f t="shared" ca="1" si="189"/>
        <v>-0.12157315075267405</v>
      </c>
      <c r="O1773" s="3">
        <f t="shared" ca="1" si="190"/>
        <v>3.2054996872295574</v>
      </c>
      <c r="P1773" s="1">
        <f t="shared" ca="1" si="191"/>
        <v>1</v>
      </c>
    </row>
    <row r="1774" spans="9:16" x14ac:dyDescent="0.3">
      <c r="I1774" s="14">
        <v>1748</v>
      </c>
      <c r="J1774" s="3">
        <f t="shared" ca="1" si="186"/>
        <v>1.1606006901266912</v>
      </c>
      <c r="K1774" s="3">
        <f t="shared" ca="1" si="187"/>
        <v>2.5366217632857602</v>
      </c>
      <c r="L1774" s="3">
        <f t="shared" ca="1" si="188"/>
        <v>3.6972224534124516</v>
      </c>
      <c r="N1774" s="3">
        <f t="shared" ca="1" si="189"/>
        <v>1.2157584063405928</v>
      </c>
      <c r="O1774" s="3">
        <f t="shared" ca="1" si="190"/>
        <v>3.6972224534124516</v>
      </c>
      <c r="P1774" s="1">
        <f t="shared" ca="1" si="191"/>
        <v>1</v>
      </c>
    </row>
    <row r="1775" spans="9:16" x14ac:dyDescent="0.3">
      <c r="I1775" s="14">
        <v>1749</v>
      </c>
      <c r="J1775" s="3">
        <f t="shared" ca="1" si="186"/>
        <v>2.3071921213814148</v>
      </c>
      <c r="K1775" s="3">
        <f t="shared" ca="1" si="187"/>
        <v>1.743821786572834</v>
      </c>
      <c r="L1775" s="3">
        <f t="shared" ca="1" si="188"/>
        <v>4.0510139079542489</v>
      </c>
      <c r="N1775" s="3">
        <f t="shared" ca="1" si="189"/>
        <v>1.446697503893863</v>
      </c>
      <c r="O1775" s="3">
        <f t="shared" ca="1" si="190"/>
        <v>4.0510139079542489</v>
      </c>
      <c r="P1775" s="1">
        <f t="shared" ca="1" si="191"/>
        <v>1</v>
      </c>
    </row>
    <row r="1776" spans="9:16" x14ac:dyDescent="0.3">
      <c r="I1776" s="14">
        <v>1750</v>
      </c>
      <c r="J1776" s="3">
        <f t="shared" ca="1" si="186"/>
        <v>1.8043435558885226</v>
      </c>
      <c r="K1776" s="3">
        <f t="shared" ca="1" si="187"/>
        <v>3.904300939325299</v>
      </c>
      <c r="L1776" s="3">
        <f t="shared" ca="1" si="188"/>
        <v>5.7086444952138216</v>
      </c>
      <c r="N1776" s="3">
        <f t="shared" ca="1" si="189"/>
        <v>2.3306513905454631</v>
      </c>
      <c r="O1776" s="3">
        <f t="shared" ca="1" si="190"/>
        <v>5.7086444952138216</v>
      </c>
      <c r="P1776" s="1">
        <f t="shared" ca="1" si="191"/>
        <v>1</v>
      </c>
    </row>
    <row r="1777" spans="9:16" x14ac:dyDescent="0.3">
      <c r="I1777" s="14">
        <v>1751</v>
      </c>
      <c r="J1777" s="3">
        <f t="shared" ca="1" si="186"/>
        <v>2.9545490212278449</v>
      </c>
      <c r="K1777" s="3">
        <f t="shared" ca="1" si="187"/>
        <v>-0.8194439629814112</v>
      </c>
      <c r="L1777" s="3">
        <f t="shared" ca="1" si="188"/>
        <v>2.1351050582464337</v>
      </c>
      <c r="N1777" s="3">
        <f t="shared" ca="1" si="189"/>
        <v>1.6617837586699515</v>
      </c>
      <c r="O1777" s="3">
        <f t="shared" ca="1" si="190"/>
        <v>2.1351050582464337</v>
      </c>
      <c r="P1777" s="1">
        <f t="shared" ca="1" si="191"/>
        <v>1</v>
      </c>
    </row>
    <row r="1778" spans="9:16" x14ac:dyDescent="0.3">
      <c r="I1778" s="14">
        <v>1752</v>
      </c>
      <c r="J1778" s="3">
        <f t="shared" ca="1" si="186"/>
        <v>3.1303912397499642</v>
      </c>
      <c r="K1778" s="3">
        <f t="shared" ca="1" si="187"/>
        <v>-0.53081101954976084</v>
      </c>
      <c r="L1778" s="3">
        <f t="shared" ca="1" si="188"/>
        <v>2.5995802202002034</v>
      </c>
      <c r="N1778" s="3">
        <f t="shared" ca="1" si="189"/>
        <v>1.5574986812880796</v>
      </c>
      <c r="O1778" s="3">
        <f t="shared" ca="1" si="190"/>
        <v>2.5995802202002034</v>
      </c>
      <c r="P1778" s="1">
        <f t="shared" ca="1" si="191"/>
        <v>1</v>
      </c>
    </row>
    <row r="1779" spans="9:16" x14ac:dyDescent="0.3">
      <c r="I1779" s="14">
        <v>1753</v>
      </c>
      <c r="J1779" s="3">
        <f t="shared" ca="1" si="186"/>
        <v>3.7687050983067145</v>
      </c>
      <c r="K1779" s="3">
        <f t="shared" ca="1" si="187"/>
        <v>-1.2306366513241351</v>
      </c>
      <c r="L1779" s="3">
        <f t="shared" ca="1" si="188"/>
        <v>2.5380684469825794</v>
      </c>
      <c r="N1779" s="3">
        <f t="shared" ca="1" si="189"/>
        <v>3.479678352265982</v>
      </c>
      <c r="O1779" s="3">
        <f t="shared" ca="1" si="190"/>
        <v>2.5380684469825794</v>
      </c>
      <c r="P1779" s="1">
        <f t="shared" ca="1" si="191"/>
        <v>0</v>
      </c>
    </row>
    <row r="1780" spans="9:16" x14ac:dyDescent="0.3">
      <c r="I1780" s="14">
        <v>1754</v>
      </c>
      <c r="J1780" s="3">
        <f t="shared" ca="1" si="186"/>
        <v>3.4633393451828622</v>
      </c>
      <c r="K1780" s="3">
        <f t="shared" ca="1" si="187"/>
        <v>-2.4388681945442574</v>
      </c>
      <c r="L1780" s="3">
        <f t="shared" ca="1" si="188"/>
        <v>1.0244711506386051</v>
      </c>
      <c r="N1780" s="3">
        <f t="shared" ca="1" si="189"/>
        <v>-2.1027992036802119</v>
      </c>
      <c r="O1780" s="3">
        <f t="shared" ca="1" si="190"/>
        <v>1.0244711506386051</v>
      </c>
      <c r="P1780" s="1">
        <f t="shared" ca="1" si="191"/>
        <v>1</v>
      </c>
    </row>
    <row r="1781" spans="9:16" x14ac:dyDescent="0.3">
      <c r="I1781" s="14">
        <v>1755</v>
      </c>
      <c r="J1781" s="3">
        <f t="shared" ca="1" si="186"/>
        <v>2.9553801884727449</v>
      </c>
      <c r="K1781" s="3">
        <f t="shared" ca="1" si="187"/>
        <v>-0.74905521983511836</v>
      </c>
      <c r="L1781" s="3">
        <f t="shared" ca="1" si="188"/>
        <v>2.2063249686376265</v>
      </c>
      <c r="N1781" s="3">
        <f t="shared" ca="1" si="189"/>
        <v>0.8518967191202782</v>
      </c>
      <c r="O1781" s="3">
        <f t="shared" ca="1" si="190"/>
        <v>2.2063249686376265</v>
      </c>
      <c r="P1781" s="1">
        <f t="shared" ca="1" si="191"/>
        <v>1</v>
      </c>
    </row>
    <row r="1782" spans="9:16" x14ac:dyDescent="0.3">
      <c r="I1782" s="14">
        <v>1756</v>
      </c>
      <c r="J1782" s="3">
        <f t="shared" ca="1" si="186"/>
        <v>1.7083526346188249</v>
      </c>
      <c r="K1782" s="3">
        <f t="shared" ca="1" si="187"/>
        <v>2.1266335683198738</v>
      </c>
      <c r="L1782" s="3">
        <f t="shared" ca="1" si="188"/>
        <v>3.834986202938699</v>
      </c>
      <c r="N1782" s="3">
        <f t="shared" ca="1" si="189"/>
        <v>2.2815996815973429</v>
      </c>
      <c r="O1782" s="3">
        <f t="shared" ca="1" si="190"/>
        <v>3.834986202938699</v>
      </c>
      <c r="P1782" s="1">
        <f t="shared" ca="1" si="191"/>
        <v>1</v>
      </c>
    </row>
    <row r="1783" spans="9:16" x14ac:dyDescent="0.3">
      <c r="I1783" s="14">
        <v>1757</v>
      </c>
      <c r="J1783" s="3">
        <f t="shared" ca="1" si="186"/>
        <v>2.0399789533410142</v>
      </c>
      <c r="K1783" s="3">
        <f t="shared" ca="1" si="187"/>
        <v>2.0876543933682101</v>
      </c>
      <c r="L1783" s="3">
        <f t="shared" ca="1" si="188"/>
        <v>4.1276333467092243</v>
      </c>
      <c r="N1783" s="3">
        <f t="shared" ca="1" si="189"/>
        <v>2.2219749553049173</v>
      </c>
      <c r="O1783" s="3">
        <f t="shared" ca="1" si="190"/>
        <v>4.1276333467092243</v>
      </c>
      <c r="P1783" s="1">
        <f t="shared" ca="1" si="191"/>
        <v>1</v>
      </c>
    </row>
    <row r="1784" spans="9:16" x14ac:dyDescent="0.3">
      <c r="I1784" s="14">
        <v>1758</v>
      </c>
      <c r="J1784" s="3">
        <f t="shared" ca="1" si="186"/>
        <v>3.5236070564267639</v>
      </c>
      <c r="K1784" s="3">
        <f t="shared" ca="1" si="187"/>
        <v>0.3005642513753628</v>
      </c>
      <c r="L1784" s="3">
        <f t="shared" ca="1" si="188"/>
        <v>3.8241713078021267</v>
      </c>
      <c r="N1784" s="3">
        <f t="shared" ca="1" si="189"/>
        <v>3.5467596536732295</v>
      </c>
      <c r="O1784" s="3">
        <f t="shared" ca="1" si="190"/>
        <v>3.8241713078021267</v>
      </c>
      <c r="P1784" s="1">
        <f t="shared" ca="1" si="191"/>
        <v>1</v>
      </c>
    </row>
    <row r="1785" spans="9:16" x14ac:dyDescent="0.3">
      <c r="I1785" s="14">
        <v>1759</v>
      </c>
      <c r="J1785" s="3">
        <f t="shared" ca="1" si="186"/>
        <v>2.0852198176310068</v>
      </c>
      <c r="K1785" s="3">
        <f t="shared" ca="1" si="187"/>
        <v>1.8697756787603357</v>
      </c>
      <c r="L1785" s="3">
        <f t="shared" ca="1" si="188"/>
        <v>3.9549954963913425</v>
      </c>
      <c r="N1785" s="3">
        <f t="shared" ca="1" si="189"/>
        <v>0.59917897271524345</v>
      </c>
      <c r="O1785" s="3">
        <f t="shared" ca="1" si="190"/>
        <v>3.9549954963913425</v>
      </c>
      <c r="P1785" s="1">
        <f t="shared" ca="1" si="191"/>
        <v>1</v>
      </c>
    </row>
    <row r="1786" spans="9:16" x14ac:dyDescent="0.3">
      <c r="I1786" s="14">
        <v>1760</v>
      </c>
      <c r="J1786" s="3">
        <f t="shared" ca="1" si="186"/>
        <v>1.4076989476780319</v>
      </c>
      <c r="K1786" s="3">
        <f t="shared" ca="1" si="187"/>
        <v>1.603566501590747</v>
      </c>
      <c r="L1786" s="3">
        <f t="shared" ca="1" si="188"/>
        <v>3.0112654492687789</v>
      </c>
      <c r="N1786" s="3">
        <f t="shared" ca="1" si="189"/>
        <v>3.0217255637031406</v>
      </c>
      <c r="O1786" s="3">
        <f t="shared" ca="1" si="190"/>
        <v>3.0112654492687789</v>
      </c>
      <c r="P1786" s="1">
        <f t="shared" ca="1" si="191"/>
        <v>0</v>
      </c>
    </row>
    <row r="1787" spans="9:16" x14ac:dyDescent="0.3">
      <c r="I1787" s="14">
        <v>1761</v>
      </c>
      <c r="J1787" s="3">
        <f t="shared" ca="1" si="186"/>
        <v>1.813005593155657</v>
      </c>
      <c r="K1787" s="3">
        <f t="shared" ca="1" si="187"/>
        <v>1.8094104579110444</v>
      </c>
      <c r="L1787" s="3">
        <f t="shared" ca="1" si="188"/>
        <v>3.6224160510667014</v>
      </c>
      <c r="N1787" s="3">
        <f t="shared" ca="1" si="189"/>
        <v>0.66602662217384123</v>
      </c>
      <c r="O1787" s="3">
        <f t="shared" ca="1" si="190"/>
        <v>3.6224160510667014</v>
      </c>
      <c r="P1787" s="1">
        <f t="shared" ca="1" si="191"/>
        <v>1</v>
      </c>
    </row>
    <row r="1788" spans="9:16" x14ac:dyDescent="0.3">
      <c r="I1788" s="14">
        <v>1762</v>
      </c>
      <c r="J1788" s="3">
        <f t="shared" ca="1" si="186"/>
        <v>2.8693128732954896</v>
      </c>
      <c r="K1788" s="3">
        <f t="shared" ca="1" si="187"/>
        <v>-7.0818796859482447E-2</v>
      </c>
      <c r="L1788" s="3">
        <f t="shared" ca="1" si="188"/>
        <v>2.7984940764360071</v>
      </c>
      <c r="N1788" s="3">
        <f t="shared" ca="1" si="189"/>
        <v>-1.0132968344672801</v>
      </c>
      <c r="O1788" s="3">
        <f t="shared" ca="1" si="190"/>
        <v>2.7984940764360071</v>
      </c>
      <c r="P1788" s="1">
        <f t="shared" ca="1" si="191"/>
        <v>1</v>
      </c>
    </row>
    <row r="1789" spans="9:16" x14ac:dyDescent="0.3">
      <c r="I1789" s="14">
        <v>1763</v>
      </c>
      <c r="J1789" s="3">
        <f t="shared" ca="1" si="186"/>
        <v>1.6045791240448479</v>
      </c>
      <c r="K1789" s="3">
        <f t="shared" ca="1" si="187"/>
        <v>-1.6948449784361639</v>
      </c>
      <c r="L1789" s="3">
        <f t="shared" ca="1" si="188"/>
        <v>-9.0265854391315958E-2</v>
      </c>
      <c r="N1789" s="3">
        <f t="shared" ca="1" si="189"/>
        <v>3.1609350682526891</v>
      </c>
      <c r="O1789" s="3">
        <f t="shared" ca="1" si="190"/>
        <v>-9.0265854391315958E-2</v>
      </c>
      <c r="P1789" s="1">
        <f t="shared" ca="1" si="191"/>
        <v>0</v>
      </c>
    </row>
    <row r="1790" spans="9:16" x14ac:dyDescent="0.3">
      <c r="I1790" s="14">
        <v>1764</v>
      </c>
      <c r="J1790" s="3">
        <f t="shared" ca="1" si="186"/>
        <v>2.479887710119228</v>
      </c>
      <c r="K1790" s="3">
        <f t="shared" ca="1" si="187"/>
        <v>0.49942659916404519</v>
      </c>
      <c r="L1790" s="3">
        <f t="shared" ca="1" si="188"/>
        <v>2.9793143092832732</v>
      </c>
      <c r="N1790" s="3">
        <f t="shared" ca="1" si="189"/>
        <v>0.79789961308087665</v>
      </c>
      <c r="O1790" s="3">
        <f t="shared" ca="1" si="190"/>
        <v>2.9793143092832732</v>
      </c>
      <c r="P1790" s="1">
        <f t="shared" ca="1" si="191"/>
        <v>1</v>
      </c>
    </row>
    <row r="1791" spans="9:16" x14ac:dyDescent="0.3">
      <c r="I1791" s="14">
        <v>1765</v>
      </c>
      <c r="J1791" s="3">
        <f t="shared" ca="1" si="186"/>
        <v>2.4897725432400786</v>
      </c>
      <c r="K1791" s="3">
        <f t="shared" ca="1" si="187"/>
        <v>1.3006053272460316</v>
      </c>
      <c r="L1791" s="3">
        <f t="shared" ca="1" si="188"/>
        <v>3.7903778704861102</v>
      </c>
      <c r="N1791" s="3">
        <f t="shared" ca="1" si="189"/>
        <v>2.2665283109843459</v>
      </c>
      <c r="O1791" s="3">
        <f t="shared" ca="1" si="190"/>
        <v>3.7903778704861102</v>
      </c>
      <c r="P1791" s="1">
        <f t="shared" ca="1" si="191"/>
        <v>1</v>
      </c>
    </row>
    <row r="1792" spans="9:16" x14ac:dyDescent="0.3">
      <c r="I1792" s="14">
        <v>1766</v>
      </c>
      <c r="J1792" s="3">
        <f t="shared" ca="1" si="186"/>
        <v>2.0888250861029345</v>
      </c>
      <c r="K1792" s="3">
        <f t="shared" ca="1" si="187"/>
        <v>-1.6583629054001605</v>
      </c>
      <c r="L1792" s="3">
        <f t="shared" ca="1" si="188"/>
        <v>0.43046218070277398</v>
      </c>
      <c r="N1792" s="3">
        <f t="shared" ca="1" si="189"/>
        <v>-0.63208990934655396</v>
      </c>
      <c r="O1792" s="3">
        <f t="shared" ca="1" si="190"/>
        <v>0.43046218070277398</v>
      </c>
      <c r="P1792" s="1">
        <f t="shared" ca="1" si="191"/>
        <v>1</v>
      </c>
    </row>
    <row r="1793" spans="9:16" x14ac:dyDescent="0.3">
      <c r="I1793" s="14">
        <v>1767</v>
      </c>
      <c r="J1793" s="3">
        <f t="shared" ca="1" si="186"/>
        <v>1.863551139704017</v>
      </c>
      <c r="K1793" s="3">
        <f t="shared" ca="1" si="187"/>
        <v>3.3862097025488667</v>
      </c>
      <c r="L1793" s="3">
        <f t="shared" ca="1" si="188"/>
        <v>5.2497608422528836</v>
      </c>
      <c r="N1793" s="3">
        <f t="shared" ca="1" si="189"/>
        <v>1.8468252873011588</v>
      </c>
      <c r="O1793" s="3">
        <f t="shared" ca="1" si="190"/>
        <v>5.2497608422528836</v>
      </c>
      <c r="P1793" s="1">
        <f t="shared" ca="1" si="191"/>
        <v>1</v>
      </c>
    </row>
    <row r="1794" spans="9:16" x14ac:dyDescent="0.3">
      <c r="I1794" s="14">
        <v>1768</v>
      </c>
      <c r="J1794" s="3">
        <f t="shared" ca="1" si="186"/>
        <v>2.666592587937429</v>
      </c>
      <c r="K1794" s="3">
        <f t="shared" ca="1" si="187"/>
        <v>-0.87566653189572108</v>
      </c>
      <c r="L1794" s="3">
        <f t="shared" ca="1" si="188"/>
        <v>1.790926056041708</v>
      </c>
      <c r="N1794" s="3">
        <f t="shared" ca="1" si="189"/>
        <v>1.4772507796275438</v>
      </c>
      <c r="O1794" s="3">
        <f t="shared" ca="1" si="190"/>
        <v>1.790926056041708</v>
      </c>
      <c r="P1794" s="1">
        <f t="shared" ca="1" si="191"/>
        <v>1</v>
      </c>
    </row>
    <row r="1795" spans="9:16" x14ac:dyDescent="0.3">
      <c r="I1795" s="14">
        <v>1769</v>
      </c>
      <c r="J1795" s="3">
        <f t="shared" ca="1" si="186"/>
        <v>3.0948556049893727</v>
      </c>
      <c r="K1795" s="3">
        <f t="shared" ca="1" si="187"/>
        <v>2.0044533443027333</v>
      </c>
      <c r="L1795" s="3">
        <f t="shared" ca="1" si="188"/>
        <v>5.099308949292106</v>
      </c>
      <c r="N1795" s="3">
        <f t="shared" ca="1" si="189"/>
        <v>0.88338269259198043</v>
      </c>
      <c r="O1795" s="3">
        <f t="shared" ca="1" si="190"/>
        <v>5.099308949292106</v>
      </c>
      <c r="P1795" s="1">
        <f t="shared" ca="1" si="191"/>
        <v>1</v>
      </c>
    </row>
    <row r="1796" spans="9:16" x14ac:dyDescent="0.3">
      <c r="I1796" s="14">
        <v>1770</v>
      </c>
      <c r="J1796" s="3">
        <f t="shared" ca="1" si="186"/>
        <v>2.12742843726679</v>
      </c>
      <c r="K1796" s="3">
        <f t="shared" ca="1" si="187"/>
        <v>2.5064020966190563</v>
      </c>
      <c r="L1796" s="3">
        <f t="shared" ca="1" si="188"/>
        <v>4.6338305338858463</v>
      </c>
      <c r="N1796" s="3">
        <f t="shared" ca="1" si="189"/>
        <v>1.7576801416982861</v>
      </c>
      <c r="O1796" s="3">
        <f t="shared" ca="1" si="190"/>
        <v>4.6338305338858463</v>
      </c>
      <c r="P1796" s="1">
        <f t="shared" ca="1" si="191"/>
        <v>1</v>
      </c>
    </row>
    <row r="1797" spans="9:16" x14ac:dyDescent="0.3">
      <c r="I1797" s="14">
        <v>1771</v>
      </c>
      <c r="J1797" s="3">
        <f t="shared" ca="1" si="186"/>
        <v>2.584479809495035</v>
      </c>
      <c r="K1797" s="3">
        <f t="shared" ca="1" si="187"/>
        <v>0.21107319921746059</v>
      </c>
      <c r="L1797" s="3">
        <f t="shared" ca="1" si="188"/>
        <v>2.7955530087124956</v>
      </c>
      <c r="N1797" s="3">
        <f t="shared" ca="1" si="189"/>
        <v>-0.88568258310186154</v>
      </c>
      <c r="O1797" s="3">
        <f t="shared" ca="1" si="190"/>
        <v>2.7955530087124956</v>
      </c>
      <c r="P1797" s="1">
        <f t="shared" ca="1" si="191"/>
        <v>1</v>
      </c>
    </row>
    <row r="1798" spans="9:16" x14ac:dyDescent="0.3">
      <c r="I1798" s="14">
        <v>1772</v>
      </c>
      <c r="J1798" s="3">
        <f t="shared" ca="1" si="186"/>
        <v>2.2128507900543681</v>
      </c>
      <c r="K1798" s="3">
        <f t="shared" ca="1" si="187"/>
        <v>1.7284770019634257</v>
      </c>
      <c r="L1798" s="3">
        <f t="shared" ca="1" si="188"/>
        <v>3.9413277920177938</v>
      </c>
      <c r="N1798" s="3">
        <f t="shared" ca="1" si="189"/>
        <v>0.10058871626404176</v>
      </c>
      <c r="O1798" s="3">
        <f t="shared" ca="1" si="190"/>
        <v>3.9413277920177938</v>
      </c>
      <c r="P1798" s="1">
        <f t="shared" ca="1" si="191"/>
        <v>1</v>
      </c>
    </row>
    <row r="1799" spans="9:16" x14ac:dyDescent="0.3">
      <c r="I1799" s="14">
        <v>1773</v>
      </c>
      <c r="J1799" s="3">
        <f t="shared" ca="1" si="186"/>
        <v>2.3110721434149477</v>
      </c>
      <c r="K1799" s="3">
        <f t="shared" ca="1" si="187"/>
        <v>1.1280917726291446</v>
      </c>
      <c r="L1799" s="3">
        <f t="shared" ca="1" si="188"/>
        <v>3.4391639160440923</v>
      </c>
      <c r="N1799" s="3">
        <f t="shared" ca="1" si="189"/>
        <v>2.5258593232863751</v>
      </c>
      <c r="O1799" s="3">
        <f t="shared" ca="1" si="190"/>
        <v>3.4391639160440923</v>
      </c>
      <c r="P1799" s="1">
        <f t="shared" ca="1" si="191"/>
        <v>1</v>
      </c>
    </row>
    <row r="1800" spans="9:16" x14ac:dyDescent="0.3">
      <c r="I1800" s="14">
        <v>1774</v>
      </c>
      <c r="J1800" s="3">
        <f t="shared" ca="1" si="186"/>
        <v>2.5539725973302758</v>
      </c>
      <c r="K1800" s="3">
        <f t="shared" ca="1" si="187"/>
        <v>0.841459792247365</v>
      </c>
      <c r="L1800" s="3">
        <f t="shared" ca="1" si="188"/>
        <v>3.3954323895776408</v>
      </c>
      <c r="N1800" s="3">
        <f t="shared" ca="1" si="189"/>
        <v>1.104441161917342</v>
      </c>
      <c r="O1800" s="3">
        <f t="shared" ca="1" si="190"/>
        <v>3.3954323895776408</v>
      </c>
      <c r="P1800" s="1">
        <f t="shared" ca="1" si="191"/>
        <v>1</v>
      </c>
    </row>
    <row r="1801" spans="9:16" x14ac:dyDescent="0.3">
      <c r="I1801" s="14">
        <v>1775</v>
      </c>
      <c r="J1801" s="3">
        <f t="shared" ca="1" si="186"/>
        <v>1.8742843767818178</v>
      </c>
      <c r="K1801" s="3">
        <f t="shared" ca="1" si="187"/>
        <v>1.7659983523854137</v>
      </c>
      <c r="L1801" s="3">
        <f t="shared" ca="1" si="188"/>
        <v>3.6402827291672315</v>
      </c>
      <c r="N1801" s="3">
        <f t="shared" ca="1" si="189"/>
        <v>3.5661350594919781</v>
      </c>
      <c r="O1801" s="3">
        <f t="shared" ca="1" si="190"/>
        <v>3.6402827291672315</v>
      </c>
      <c r="P1801" s="1">
        <f t="shared" ca="1" si="191"/>
        <v>1</v>
      </c>
    </row>
    <row r="1802" spans="9:16" x14ac:dyDescent="0.3">
      <c r="I1802" s="14">
        <v>1776</v>
      </c>
      <c r="J1802" s="3">
        <f t="shared" ca="1" si="186"/>
        <v>2.692208199611636</v>
      </c>
      <c r="K1802" s="3">
        <f t="shared" ca="1" si="187"/>
        <v>-1.6509904658855221</v>
      </c>
      <c r="L1802" s="3">
        <f t="shared" ca="1" si="188"/>
        <v>1.0412177337261139</v>
      </c>
      <c r="N1802" s="3">
        <f t="shared" ca="1" si="189"/>
        <v>2.6935238936170824</v>
      </c>
      <c r="O1802" s="3">
        <f t="shared" ca="1" si="190"/>
        <v>1.0412177337261139</v>
      </c>
      <c r="P1802" s="1">
        <f t="shared" ca="1" si="191"/>
        <v>0</v>
      </c>
    </row>
    <row r="1803" spans="9:16" x14ac:dyDescent="0.3">
      <c r="I1803" s="14">
        <v>1777</v>
      </c>
      <c r="J1803" s="3">
        <f t="shared" ca="1" si="186"/>
        <v>1.5579024726263395</v>
      </c>
      <c r="K1803" s="3">
        <f t="shared" ca="1" si="187"/>
        <v>0.44987690753881604</v>
      </c>
      <c r="L1803" s="3">
        <f t="shared" ca="1" si="188"/>
        <v>2.0077793801651556</v>
      </c>
      <c r="N1803" s="3">
        <f t="shared" ca="1" si="189"/>
        <v>0.27515844168683257</v>
      </c>
      <c r="O1803" s="3">
        <f t="shared" ca="1" si="190"/>
        <v>2.0077793801651556</v>
      </c>
      <c r="P1803" s="1">
        <f t="shared" ca="1" si="191"/>
        <v>1</v>
      </c>
    </row>
    <row r="1804" spans="9:16" x14ac:dyDescent="0.3">
      <c r="I1804" s="14">
        <v>1778</v>
      </c>
      <c r="J1804" s="3">
        <f t="shared" ca="1" si="186"/>
        <v>2.0012439637437343</v>
      </c>
      <c r="K1804" s="3">
        <f t="shared" ca="1" si="187"/>
        <v>1.7766582489195946</v>
      </c>
      <c r="L1804" s="3">
        <f t="shared" ca="1" si="188"/>
        <v>3.7779022126633288</v>
      </c>
      <c r="N1804" s="3">
        <f t="shared" ca="1" si="189"/>
        <v>-0.30590995595738524</v>
      </c>
      <c r="O1804" s="3">
        <f t="shared" ca="1" si="190"/>
        <v>3.7779022126633288</v>
      </c>
      <c r="P1804" s="1">
        <f t="shared" ca="1" si="191"/>
        <v>1</v>
      </c>
    </row>
    <row r="1805" spans="9:16" x14ac:dyDescent="0.3">
      <c r="I1805" s="14">
        <v>1779</v>
      </c>
      <c r="J1805" s="3">
        <f t="shared" ca="1" si="186"/>
        <v>1.173883849367672</v>
      </c>
      <c r="K1805" s="3">
        <f t="shared" ca="1" si="187"/>
        <v>2.6714037513969311</v>
      </c>
      <c r="L1805" s="3">
        <f t="shared" ca="1" si="188"/>
        <v>3.8452876007646029</v>
      </c>
      <c r="N1805" s="3">
        <f t="shared" ca="1" si="189"/>
        <v>2.1366514511309331E-2</v>
      </c>
      <c r="O1805" s="3">
        <f t="shared" ca="1" si="190"/>
        <v>3.8452876007646029</v>
      </c>
      <c r="P1805" s="1">
        <f t="shared" ca="1" si="191"/>
        <v>1</v>
      </c>
    </row>
    <row r="1806" spans="9:16" x14ac:dyDescent="0.3">
      <c r="I1806" s="14">
        <v>1780</v>
      </c>
      <c r="J1806" s="3">
        <f t="shared" ca="1" si="186"/>
        <v>1.3021462803110873</v>
      </c>
      <c r="K1806" s="3">
        <f t="shared" ca="1" si="187"/>
        <v>2.28300232965521</v>
      </c>
      <c r="L1806" s="3">
        <f t="shared" ca="1" si="188"/>
        <v>3.5851486099662973</v>
      </c>
      <c r="N1806" s="3">
        <f t="shared" ca="1" si="189"/>
        <v>2.2985568980600144</v>
      </c>
      <c r="O1806" s="3">
        <f t="shared" ca="1" si="190"/>
        <v>3.5851486099662973</v>
      </c>
      <c r="P1806" s="1">
        <f t="shared" ca="1" si="191"/>
        <v>1</v>
      </c>
    </row>
    <row r="1807" spans="9:16" x14ac:dyDescent="0.3">
      <c r="I1807" s="14">
        <v>1781</v>
      </c>
      <c r="J1807" s="3">
        <f t="shared" ca="1" si="186"/>
        <v>0.5468370601211815</v>
      </c>
      <c r="K1807" s="3">
        <f t="shared" ca="1" si="187"/>
        <v>3.4103047012326182</v>
      </c>
      <c r="L1807" s="3">
        <f t="shared" ca="1" si="188"/>
        <v>3.9571417613537996</v>
      </c>
      <c r="N1807" s="3">
        <f t="shared" ca="1" si="189"/>
        <v>-2.2703791325573723</v>
      </c>
      <c r="O1807" s="3">
        <f t="shared" ca="1" si="190"/>
        <v>3.9571417613537996</v>
      </c>
      <c r="P1807" s="1">
        <f t="shared" ca="1" si="191"/>
        <v>1</v>
      </c>
    </row>
    <row r="1808" spans="9:16" x14ac:dyDescent="0.3">
      <c r="I1808" s="14">
        <v>1782</v>
      </c>
      <c r="J1808" s="3">
        <f t="shared" ca="1" si="186"/>
        <v>1.7599395030014648</v>
      </c>
      <c r="K1808" s="3">
        <f t="shared" ca="1" si="187"/>
        <v>2.409102650103141</v>
      </c>
      <c r="L1808" s="3">
        <f t="shared" ca="1" si="188"/>
        <v>4.1690421531046056</v>
      </c>
      <c r="N1808" s="3">
        <f t="shared" ca="1" si="189"/>
        <v>1.7362113645329722</v>
      </c>
      <c r="O1808" s="3">
        <f t="shared" ca="1" si="190"/>
        <v>4.1690421531046056</v>
      </c>
      <c r="P1808" s="1">
        <f t="shared" ca="1" si="191"/>
        <v>1</v>
      </c>
    </row>
    <row r="1809" spans="9:16" x14ac:dyDescent="0.3">
      <c r="I1809" s="14">
        <v>1783</v>
      </c>
      <c r="J1809" s="3">
        <f t="shared" ca="1" si="186"/>
        <v>1.710006600000219</v>
      </c>
      <c r="K1809" s="3">
        <f t="shared" ca="1" si="187"/>
        <v>1.4584632994836222</v>
      </c>
      <c r="L1809" s="3">
        <f t="shared" ca="1" si="188"/>
        <v>3.1684698994838412</v>
      </c>
      <c r="N1809" s="3">
        <f t="shared" ca="1" si="189"/>
        <v>1.1159325157860893</v>
      </c>
      <c r="O1809" s="3">
        <f t="shared" ca="1" si="190"/>
        <v>3.1684698994838412</v>
      </c>
      <c r="P1809" s="1">
        <f t="shared" ca="1" si="191"/>
        <v>1</v>
      </c>
    </row>
    <row r="1810" spans="9:16" x14ac:dyDescent="0.3">
      <c r="I1810" s="14">
        <v>1784</v>
      </c>
      <c r="J1810" s="3">
        <f t="shared" ca="1" si="186"/>
        <v>0.93146003805516209</v>
      </c>
      <c r="K1810" s="3">
        <f t="shared" ca="1" si="187"/>
        <v>4.9131172766236908E-3</v>
      </c>
      <c r="L1810" s="3">
        <f t="shared" ca="1" si="188"/>
        <v>0.93637315533178578</v>
      </c>
      <c r="N1810" s="3">
        <f t="shared" ca="1" si="189"/>
        <v>0.81933241440884552</v>
      </c>
      <c r="O1810" s="3">
        <f t="shared" ca="1" si="190"/>
        <v>0.93637315533178578</v>
      </c>
      <c r="P1810" s="1">
        <f t="shared" ca="1" si="191"/>
        <v>1</v>
      </c>
    </row>
    <row r="1811" spans="9:16" x14ac:dyDescent="0.3">
      <c r="I1811" s="14">
        <v>1785</v>
      </c>
      <c r="J1811" s="3">
        <f t="shared" ca="1" si="186"/>
        <v>1.0396132705094303</v>
      </c>
      <c r="K1811" s="3">
        <f t="shared" ca="1" si="187"/>
        <v>1.9256440411636342</v>
      </c>
      <c r="L1811" s="3">
        <f t="shared" ca="1" si="188"/>
        <v>2.9652573116730645</v>
      </c>
      <c r="N1811" s="3">
        <f t="shared" ca="1" si="189"/>
        <v>1.2551774278557504</v>
      </c>
      <c r="O1811" s="3">
        <f t="shared" ca="1" si="190"/>
        <v>2.9652573116730645</v>
      </c>
      <c r="P1811" s="1">
        <f t="shared" ca="1" si="191"/>
        <v>1</v>
      </c>
    </row>
    <row r="1812" spans="9:16" x14ac:dyDescent="0.3">
      <c r="I1812" s="14">
        <v>1786</v>
      </c>
      <c r="J1812" s="3">
        <f t="shared" ca="1" si="186"/>
        <v>0.65762094969801266</v>
      </c>
      <c r="K1812" s="3">
        <f t="shared" ca="1" si="187"/>
        <v>3.542390220538612</v>
      </c>
      <c r="L1812" s="3">
        <f t="shared" ca="1" si="188"/>
        <v>4.2000111702366247</v>
      </c>
      <c r="N1812" s="3">
        <f t="shared" ca="1" si="189"/>
        <v>-0.37999477348533151</v>
      </c>
      <c r="O1812" s="3">
        <f t="shared" ca="1" si="190"/>
        <v>4.2000111702366247</v>
      </c>
      <c r="P1812" s="1">
        <f t="shared" ca="1" si="191"/>
        <v>1</v>
      </c>
    </row>
    <row r="1813" spans="9:16" x14ac:dyDescent="0.3">
      <c r="I1813" s="14">
        <v>1787</v>
      </c>
      <c r="J1813" s="3">
        <f t="shared" ca="1" si="186"/>
        <v>1.9932270683942408</v>
      </c>
      <c r="K1813" s="3">
        <f t="shared" ca="1" si="187"/>
        <v>-0.28650936288295492</v>
      </c>
      <c r="L1813" s="3">
        <f t="shared" ca="1" si="188"/>
        <v>1.7067177055112859</v>
      </c>
      <c r="N1813" s="3">
        <f t="shared" ca="1" si="189"/>
        <v>-0.66873550869755038</v>
      </c>
      <c r="O1813" s="3">
        <f t="shared" ca="1" si="190"/>
        <v>1.7067177055112859</v>
      </c>
      <c r="P1813" s="1">
        <f t="shared" ca="1" si="191"/>
        <v>1</v>
      </c>
    </row>
    <row r="1814" spans="9:16" x14ac:dyDescent="0.3">
      <c r="I1814" s="14">
        <v>1788</v>
      </c>
      <c r="J1814" s="3">
        <f t="shared" ca="1" si="186"/>
        <v>2.0796720045370782</v>
      </c>
      <c r="K1814" s="3">
        <f t="shared" ca="1" si="187"/>
        <v>1.1608864587429828</v>
      </c>
      <c r="L1814" s="3">
        <f t="shared" ca="1" si="188"/>
        <v>3.240558463280061</v>
      </c>
      <c r="N1814" s="3">
        <f t="shared" ca="1" si="189"/>
        <v>0.19026114715339337</v>
      </c>
      <c r="O1814" s="3">
        <f t="shared" ca="1" si="190"/>
        <v>3.240558463280061</v>
      </c>
      <c r="P1814" s="1">
        <f t="shared" ca="1" si="191"/>
        <v>1</v>
      </c>
    </row>
    <row r="1815" spans="9:16" x14ac:dyDescent="0.3">
      <c r="I1815" s="14">
        <v>1789</v>
      </c>
      <c r="J1815" s="3">
        <f t="shared" ca="1" si="186"/>
        <v>2.6944623981854017</v>
      </c>
      <c r="K1815" s="3">
        <f t="shared" ca="1" si="187"/>
        <v>1.2989677934215074</v>
      </c>
      <c r="L1815" s="3">
        <f t="shared" ca="1" si="188"/>
        <v>3.993430191606909</v>
      </c>
      <c r="N1815" s="3">
        <f t="shared" ca="1" si="189"/>
        <v>0.8389537407469515</v>
      </c>
      <c r="O1815" s="3">
        <f t="shared" ca="1" si="190"/>
        <v>3.993430191606909</v>
      </c>
      <c r="P1815" s="1">
        <f t="shared" ca="1" si="191"/>
        <v>1</v>
      </c>
    </row>
    <row r="1816" spans="9:16" x14ac:dyDescent="0.3">
      <c r="I1816" s="14">
        <v>1790</v>
      </c>
      <c r="J1816" s="3">
        <f t="shared" ca="1" si="186"/>
        <v>2.2471270567675878</v>
      </c>
      <c r="K1816" s="3">
        <f t="shared" ca="1" si="187"/>
        <v>-3.1585870590874179</v>
      </c>
      <c r="L1816" s="3">
        <f t="shared" ca="1" si="188"/>
        <v>-0.91146000231983004</v>
      </c>
      <c r="N1816" s="3">
        <f t="shared" ca="1" si="189"/>
        <v>2.6061167411745005</v>
      </c>
      <c r="O1816" s="3">
        <f t="shared" ca="1" si="190"/>
        <v>-0.91146000231983004</v>
      </c>
      <c r="P1816" s="1">
        <f t="shared" ca="1" si="191"/>
        <v>0</v>
      </c>
    </row>
    <row r="1817" spans="9:16" x14ac:dyDescent="0.3">
      <c r="I1817" s="14">
        <v>1791</v>
      </c>
      <c r="J1817" s="3">
        <f t="shared" ca="1" si="186"/>
        <v>1.9783502676333118</v>
      </c>
      <c r="K1817" s="3">
        <f t="shared" ca="1" si="187"/>
        <v>0.78349815365944098</v>
      </c>
      <c r="L1817" s="3">
        <f t="shared" ca="1" si="188"/>
        <v>2.7618484212927528</v>
      </c>
      <c r="N1817" s="3">
        <f t="shared" ca="1" si="189"/>
        <v>0.98357451742305191</v>
      </c>
      <c r="O1817" s="3">
        <f t="shared" ca="1" si="190"/>
        <v>2.7618484212927528</v>
      </c>
      <c r="P1817" s="1">
        <f t="shared" ca="1" si="191"/>
        <v>1</v>
      </c>
    </row>
    <row r="1818" spans="9:16" x14ac:dyDescent="0.3">
      <c r="I1818" s="14">
        <v>1792</v>
      </c>
      <c r="J1818" s="3">
        <f t="shared" ca="1" si="186"/>
        <v>1.4601402493879982</v>
      </c>
      <c r="K1818" s="3">
        <f t="shared" ca="1" si="187"/>
        <v>-0.2856183519272113</v>
      </c>
      <c r="L1818" s="3">
        <f t="shared" ca="1" si="188"/>
        <v>1.1745218974607869</v>
      </c>
      <c r="N1818" s="3">
        <f t="shared" ca="1" si="189"/>
        <v>1.5515645941448122</v>
      </c>
      <c r="O1818" s="3">
        <f t="shared" ca="1" si="190"/>
        <v>1.1745218974607869</v>
      </c>
      <c r="P1818" s="1">
        <f t="shared" ca="1" si="191"/>
        <v>0</v>
      </c>
    </row>
    <row r="1819" spans="9:16" x14ac:dyDescent="0.3">
      <c r="I1819" s="14">
        <v>1793</v>
      </c>
      <c r="J1819" s="3">
        <f t="shared" ca="1" si="186"/>
        <v>2.0352053939170771</v>
      </c>
      <c r="K1819" s="3">
        <f t="shared" ca="1" si="187"/>
        <v>2.2054849398557241</v>
      </c>
      <c r="L1819" s="3">
        <f t="shared" ca="1" si="188"/>
        <v>4.2406903337728012</v>
      </c>
      <c r="N1819" s="3">
        <f t="shared" ca="1" si="189"/>
        <v>-0.8886874201118371</v>
      </c>
      <c r="O1819" s="3">
        <f t="shared" ca="1" si="190"/>
        <v>4.2406903337728012</v>
      </c>
      <c r="P1819" s="1">
        <f t="shared" ca="1" si="191"/>
        <v>1</v>
      </c>
    </row>
    <row r="1820" spans="9:16" x14ac:dyDescent="0.3">
      <c r="I1820" s="14">
        <v>1794</v>
      </c>
      <c r="J1820" s="3">
        <f t="shared" ref="J1820:J1883" ca="1" si="192">_xlfn.GAMMA.INV(RAND(),$E$18,$E$19)</f>
        <v>2.9114502317071236</v>
      </c>
      <c r="K1820" s="3">
        <f t="shared" ref="K1820:K1883" ca="1" si="193">IF($D$16&gt;$C$16,N1820,L1820-J1820)</f>
        <v>0.41021353632891122</v>
      </c>
      <c r="L1820" s="3">
        <f t="shared" ref="L1820:L1883" ca="1" si="194">IF($D$16&gt;$C$16,K1820+J1820,O1820)</f>
        <v>3.3216637680360348</v>
      </c>
      <c r="N1820" s="3">
        <f t="shared" ref="N1820:N1883" ca="1" si="195">_xlfn.NORM.INV(RAND(),$C$15,SQRT($C$16))</f>
        <v>1.6433403240245048</v>
      </c>
      <c r="O1820" s="3">
        <f t="shared" ref="O1820:O1883" ca="1" si="196">_xlfn.NORM.INV(RAND(),$D$15,SQRT($D$16))</f>
        <v>3.3216637680360348</v>
      </c>
      <c r="P1820" s="1">
        <f t="shared" ref="P1820:P1883" ca="1" si="197">IF(O1820&gt;N1820,1,0)</f>
        <v>1</v>
      </c>
    </row>
    <row r="1821" spans="9:16" x14ac:dyDescent="0.3">
      <c r="I1821" s="14">
        <v>1795</v>
      </c>
      <c r="J1821" s="3">
        <f t="shared" ca="1" si="192"/>
        <v>1.7077722545478016</v>
      </c>
      <c r="K1821" s="3">
        <f t="shared" ca="1" si="193"/>
        <v>1.0791724917753427</v>
      </c>
      <c r="L1821" s="3">
        <f t="shared" ca="1" si="194"/>
        <v>2.7869447463231443</v>
      </c>
      <c r="N1821" s="3">
        <f t="shared" ca="1" si="195"/>
        <v>0.27270355352322573</v>
      </c>
      <c r="O1821" s="3">
        <f t="shared" ca="1" si="196"/>
        <v>2.7869447463231443</v>
      </c>
      <c r="P1821" s="1">
        <f t="shared" ca="1" si="197"/>
        <v>1</v>
      </c>
    </row>
    <row r="1822" spans="9:16" x14ac:dyDescent="0.3">
      <c r="I1822" s="14">
        <v>1796</v>
      </c>
      <c r="J1822" s="3">
        <f t="shared" ca="1" si="192"/>
        <v>0.85046639940351509</v>
      </c>
      <c r="K1822" s="3">
        <f t="shared" ca="1" si="193"/>
        <v>1.314586339018577</v>
      </c>
      <c r="L1822" s="3">
        <f t="shared" ca="1" si="194"/>
        <v>2.1650527384220921</v>
      </c>
      <c r="N1822" s="3">
        <f t="shared" ca="1" si="195"/>
        <v>1.127012163796191</v>
      </c>
      <c r="O1822" s="3">
        <f t="shared" ca="1" si="196"/>
        <v>2.1650527384220921</v>
      </c>
      <c r="P1822" s="1">
        <f t="shared" ca="1" si="197"/>
        <v>1</v>
      </c>
    </row>
    <row r="1823" spans="9:16" x14ac:dyDescent="0.3">
      <c r="I1823" s="14">
        <v>1797</v>
      </c>
      <c r="J1823" s="3">
        <f t="shared" ca="1" si="192"/>
        <v>2.3764751637291526</v>
      </c>
      <c r="K1823" s="3">
        <f t="shared" ca="1" si="193"/>
        <v>1.1630880908571175</v>
      </c>
      <c r="L1823" s="3">
        <f t="shared" ca="1" si="194"/>
        <v>3.5395632545862701</v>
      </c>
      <c r="N1823" s="3">
        <f t="shared" ca="1" si="195"/>
        <v>2.5279604936285094</v>
      </c>
      <c r="O1823" s="3">
        <f t="shared" ca="1" si="196"/>
        <v>3.5395632545862701</v>
      </c>
      <c r="P1823" s="1">
        <f t="shared" ca="1" si="197"/>
        <v>1</v>
      </c>
    </row>
    <row r="1824" spans="9:16" x14ac:dyDescent="0.3">
      <c r="I1824" s="14">
        <v>1798</v>
      </c>
      <c r="J1824" s="3">
        <f t="shared" ca="1" si="192"/>
        <v>0.71174357698486268</v>
      </c>
      <c r="K1824" s="3">
        <f t="shared" ca="1" si="193"/>
        <v>4.1350154521801494</v>
      </c>
      <c r="L1824" s="3">
        <f t="shared" ca="1" si="194"/>
        <v>4.8467590291650122</v>
      </c>
      <c r="N1824" s="3">
        <f t="shared" ca="1" si="195"/>
        <v>-0.67723758177223981</v>
      </c>
      <c r="O1824" s="3">
        <f t="shared" ca="1" si="196"/>
        <v>4.8467590291650122</v>
      </c>
      <c r="P1824" s="1">
        <f t="shared" ca="1" si="197"/>
        <v>1</v>
      </c>
    </row>
    <row r="1825" spans="9:16" x14ac:dyDescent="0.3">
      <c r="I1825" s="14">
        <v>1799</v>
      </c>
      <c r="J1825" s="3">
        <f t="shared" ca="1" si="192"/>
        <v>1.4104361721004686</v>
      </c>
      <c r="K1825" s="3">
        <f t="shared" ca="1" si="193"/>
        <v>0.54463352823247191</v>
      </c>
      <c r="L1825" s="3">
        <f t="shared" ca="1" si="194"/>
        <v>1.9550697003329405</v>
      </c>
      <c r="N1825" s="3">
        <f t="shared" ca="1" si="195"/>
        <v>-0.99531114811421473</v>
      </c>
      <c r="O1825" s="3">
        <f t="shared" ca="1" si="196"/>
        <v>1.9550697003329405</v>
      </c>
      <c r="P1825" s="1">
        <f t="shared" ca="1" si="197"/>
        <v>1</v>
      </c>
    </row>
    <row r="1826" spans="9:16" x14ac:dyDescent="0.3">
      <c r="I1826" s="14">
        <v>1800</v>
      </c>
      <c r="J1826" s="3">
        <f t="shared" ca="1" si="192"/>
        <v>1.7297453266513001</v>
      </c>
      <c r="K1826" s="3">
        <f t="shared" ca="1" si="193"/>
        <v>1.4887632808329765</v>
      </c>
      <c r="L1826" s="3">
        <f t="shared" ca="1" si="194"/>
        <v>3.2185086074842766</v>
      </c>
      <c r="N1826" s="3">
        <f t="shared" ca="1" si="195"/>
        <v>3.3609634111582918</v>
      </c>
      <c r="O1826" s="3">
        <f t="shared" ca="1" si="196"/>
        <v>3.2185086074842766</v>
      </c>
      <c r="P1826" s="1">
        <f t="shared" ca="1" si="197"/>
        <v>0</v>
      </c>
    </row>
    <row r="1827" spans="9:16" x14ac:dyDescent="0.3">
      <c r="I1827" s="14">
        <v>1801</v>
      </c>
      <c r="J1827" s="3">
        <f t="shared" ca="1" si="192"/>
        <v>3.5553343112862441</v>
      </c>
      <c r="K1827" s="3">
        <f t="shared" ca="1" si="193"/>
        <v>1.2884393881801435</v>
      </c>
      <c r="L1827" s="3">
        <f t="shared" ca="1" si="194"/>
        <v>4.8437736994663876</v>
      </c>
      <c r="N1827" s="3">
        <f t="shared" ca="1" si="195"/>
        <v>3.2031461298504813</v>
      </c>
      <c r="O1827" s="3">
        <f t="shared" ca="1" si="196"/>
        <v>4.8437736994663876</v>
      </c>
      <c r="P1827" s="1">
        <f t="shared" ca="1" si="197"/>
        <v>1</v>
      </c>
    </row>
    <row r="1828" spans="9:16" x14ac:dyDescent="0.3">
      <c r="I1828" s="14">
        <v>1802</v>
      </c>
      <c r="J1828" s="3">
        <f t="shared" ca="1" si="192"/>
        <v>4.3443854804925426</v>
      </c>
      <c r="K1828" s="3">
        <f t="shared" ca="1" si="193"/>
        <v>-0.82984037767624619</v>
      </c>
      <c r="L1828" s="3">
        <f t="shared" ca="1" si="194"/>
        <v>3.5145451028162964</v>
      </c>
      <c r="N1828" s="3">
        <f t="shared" ca="1" si="195"/>
        <v>0.84210793031677189</v>
      </c>
      <c r="O1828" s="3">
        <f t="shared" ca="1" si="196"/>
        <v>3.5145451028162964</v>
      </c>
      <c r="P1828" s="1">
        <f t="shared" ca="1" si="197"/>
        <v>1</v>
      </c>
    </row>
    <row r="1829" spans="9:16" x14ac:dyDescent="0.3">
      <c r="I1829" s="14">
        <v>1803</v>
      </c>
      <c r="J1829" s="3">
        <f t="shared" ca="1" si="192"/>
        <v>1.3944492826312835</v>
      </c>
      <c r="K1829" s="3">
        <f t="shared" ca="1" si="193"/>
        <v>1.0217998831345305</v>
      </c>
      <c r="L1829" s="3">
        <f t="shared" ca="1" si="194"/>
        <v>2.4162491657658141</v>
      </c>
      <c r="N1829" s="3">
        <f t="shared" ca="1" si="195"/>
        <v>-0.3983764508896066</v>
      </c>
      <c r="O1829" s="3">
        <f t="shared" ca="1" si="196"/>
        <v>2.4162491657658141</v>
      </c>
      <c r="P1829" s="1">
        <f t="shared" ca="1" si="197"/>
        <v>1</v>
      </c>
    </row>
    <row r="1830" spans="9:16" x14ac:dyDescent="0.3">
      <c r="I1830" s="14">
        <v>1804</v>
      </c>
      <c r="J1830" s="3">
        <f t="shared" ca="1" si="192"/>
        <v>2.4815069925732094</v>
      </c>
      <c r="K1830" s="3">
        <f t="shared" ca="1" si="193"/>
        <v>2.1460509396112859</v>
      </c>
      <c r="L1830" s="3">
        <f t="shared" ca="1" si="194"/>
        <v>4.6275579321844953</v>
      </c>
      <c r="N1830" s="3">
        <f t="shared" ca="1" si="195"/>
        <v>6.5644422054746077E-2</v>
      </c>
      <c r="O1830" s="3">
        <f t="shared" ca="1" si="196"/>
        <v>4.6275579321844953</v>
      </c>
      <c r="P1830" s="1">
        <f t="shared" ca="1" si="197"/>
        <v>1</v>
      </c>
    </row>
    <row r="1831" spans="9:16" x14ac:dyDescent="0.3">
      <c r="I1831" s="14">
        <v>1805</v>
      </c>
      <c r="J1831" s="3">
        <f t="shared" ca="1" si="192"/>
        <v>1.7860822249902015</v>
      </c>
      <c r="K1831" s="3">
        <f t="shared" ca="1" si="193"/>
        <v>1.9744737142267388</v>
      </c>
      <c r="L1831" s="3">
        <f t="shared" ca="1" si="194"/>
        <v>3.7605559392169403</v>
      </c>
      <c r="N1831" s="3">
        <f t="shared" ca="1" si="195"/>
        <v>-0.18834613718274751</v>
      </c>
      <c r="O1831" s="3">
        <f t="shared" ca="1" si="196"/>
        <v>3.7605559392169403</v>
      </c>
      <c r="P1831" s="1">
        <f t="shared" ca="1" si="197"/>
        <v>1</v>
      </c>
    </row>
    <row r="1832" spans="9:16" x14ac:dyDescent="0.3">
      <c r="I1832" s="14">
        <v>1806</v>
      </c>
      <c r="J1832" s="3">
        <f t="shared" ca="1" si="192"/>
        <v>1.8931484925048461</v>
      </c>
      <c r="K1832" s="3">
        <f t="shared" ca="1" si="193"/>
        <v>2.8503531271379705</v>
      </c>
      <c r="L1832" s="3">
        <f t="shared" ca="1" si="194"/>
        <v>4.7435016196428164</v>
      </c>
      <c r="N1832" s="3">
        <f t="shared" ca="1" si="195"/>
        <v>1.433706846852961</v>
      </c>
      <c r="O1832" s="3">
        <f t="shared" ca="1" si="196"/>
        <v>4.7435016196428164</v>
      </c>
      <c r="P1832" s="1">
        <f t="shared" ca="1" si="197"/>
        <v>1</v>
      </c>
    </row>
    <row r="1833" spans="9:16" x14ac:dyDescent="0.3">
      <c r="I1833" s="14">
        <v>1807</v>
      </c>
      <c r="J1833" s="3">
        <f t="shared" ca="1" si="192"/>
        <v>1.477906678190344</v>
      </c>
      <c r="K1833" s="3">
        <f t="shared" ca="1" si="193"/>
        <v>5.3662308318513929E-3</v>
      </c>
      <c r="L1833" s="3">
        <f t="shared" ca="1" si="194"/>
        <v>1.4832729090221954</v>
      </c>
      <c r="N1833" s="3">
        <f t="shared" ca="1" si="195"/>
        <v>1.1700267943127762</v>
      </c>
      <c r="O1833" s="3">
        <f t="shared" ca="1" si="196"/>
        <v>1.4832729090221954</v>
      </c>
      <c r="P1833" s="1">
        <f t="shared" ca="1" si="197"/>
        <v>1</v>
      </c>
    </row>
    <row r="1834" spans="9:16" x14ac:dyDescent="0.3">
      <c r="I1834" s="14">
        <v>1808</v>
      </c>
      <c r="J1834" s="3">
        <f t="shared" ca="1" si="192"/>
        <v>0.72266229320695985</v>
      </c>
      <c r="K1834" s="3">
        <f t="shared" ca="1" si="193"/>
        <v>3.0409806085370747</v>
      </c>
      <c r="L1834" s="3">
        <f t="shared" ca="1" si="194"/>
        <v>3.7636429017440345</v>
      </c>
      <c r="N1834" s="3">
        <f t="shared" ca="1" si="195"/>
        <v>-1.4556594497698772</v>
      </c>
      <c r="O1834" s="3">
        <f t="shared" ca="1" si="196"/>
        <v>3.7636429017440345</v>
      </c>
      <c r="P1834" s="1">
        <f t="shared" ca="1" si="197"/>
        <v>1</v>
      </c>
    </row>
    <row r="1835" spans="9:16" x14ac:dyDescent="0.3">
      <c r="I1835" s="14">
        <v>1809</v>
      </c>
      <c r="J1835" s="3">
        <f t="shared" ca="1" si="192"/>
        <v>1.5051300611312444</v>
      </c>
      <c r="K1835" s="3">
        <f t="shared" ca="1" si="193"/>
        <v>2.8011260842706918</v>
      </c>
      <c r="L1835" s="3">
        <f t="shared" ca="1" si="194"/>
        <v>4.3062561454019361</v>
      </c>
      <c r="N1835" s="3">
        <f t="shared" ca="1" si="195"/>
        <v>1.2160946546024001</v>
      </c>
      <c r="O1835" s="3">
        <f t="shared" ca="1" si="196"/>
        <v>4.3062561454019361</v>
      </c>
      <c r="P1835" s="1">
        <f t="shared" ca="1" si="197"/>
        <v>1</v>
      </c>
    </row>
    <row r="1836" spans="9:16" x14ac:dyDescent="0.3">
      <c r="I1836" s="14">
        <v>1810</v>
      </c>
      <c r="J1836" s="3">
        <f t="shared" ca="1" si="192"/>
        <v>1.8178262292953582</v>
      </c>
      <c r="K1836" s="3">
        <f t="shared" ca="1" si="193"/>
        <v>0.65271364707395541</v>
      </c>
      <c r="L1836" s="3">
        <f t="shared" ca="1" si="194"/>
        <v>2.4705398763693136</v>
      </c>
      <c r="N1836" s="3">
        <f t="shared" ca="1" si="195"/>
        <v>3.2095363894614564</v>
      </c>
      <c r="O1836" s="3">
        <f t="shared" ca="1" si="196"/>
        <v>2.4705398763693136</v>
      </c>
      <c r="P1836" s="1">
        <f t="shared" ca="1" si="197"/>
        <v>0</v>
      </c>
    </row>
    <row r="1837" spans="9:16" x14ac:dyDescent="0.3">
      <c r="I1837" s="14">
        <v>1811</v>
      </c>
      <c r="J1837" s="3">
        <f t="shared" ca="1" si="192"/>
        <v>1.5791968305337141</v>
      </c>
      <c r="K1837" s="3">
        <f t="shared" ca="1" si="193"/>
        <v>4.8436765195432825</v>
      </c>
      <c r="L1837" s="3">
        <f t="shared" ca="1" si="194"/>
        <v>6.4228733500769968</v>
      </c>
      <c r="N1837" s="3">
        <f t="shared" ca="1" si="195"/>
        <v>2.8233593707393378</v>
      </c>
      <c r="O1837" s="3">
        <f t="shared" ca="1" si="196"/>
        <v>6.4228733500769968</v>
      </c>
      <c r="P1837" s="1">
        <f t="shared" ca="1" si="197"/>
        <v>1</v>
      </c>
    </row>
    <row r="1838" spans="9:16" x14ac:dyDescent="0.3">
      <c r="I1838" s="14">
        <v>1812</v>
      </c>
      <c r="J1838" s="3">
        <f t="shared" ca="1" si="192"/>
        <v>1.2824063402102468</v>
      </c>
      <c r="K1838" s="3">
        <f t="shared" ca="1" si="193"/>
        <v>1.9765685193088143</v>
      </c>
      <c r="L1838" s="3">
        <f t="shared" ca="1" si="194"/>
        <v>3.2589748595190611</v>
      </c>
      <c r="N1838" s="3">
        <f t="shared" ca="1" si="195"/>
        <v>2.4316491837772185</v>
      </c>
      <c r="O1838" s="3">
        <f t="shared" ca="1" si="196"/>
        <v>3.2589748595190611</v>
      </c>
      <c r="P1838" s="1">
        <f t="shared" ca="1" si="197"/>
        <v>1</v>
      </c>
    </row>
    <row r="1839" spans="9:16" x14ac:dyDescent="0.3">
      <c r="I1839" s="14">
        <v>1813</v>
      </c>
      <c r="J1839" s="3">
        <f t="shared" ca="1" si="192"/>
        <v>1.9422060028561456</v>
      </c>
      <c r="K1839" s="3">
        <f t="shared" ca="1" si="193"/>
        <v>4.2505341481549141</v>
      </c>
      <c r="L1839" s="3">
        <f t="shared" ca="1" si="194"/>
        <v>6.1927401510110602</v>
      </c>
      <c r="N1839" s="3">
        <f t="shared" ca="1" si="195"/>
        <v>3.4486924251196438</v>
      </c>
      <c r="O1839" s="3">
        <f t="shared" ca="1" si="196"/>
        <v>6.1927401510110602</v>
      </c>
      <c r="P1839" s="1">
        <f t="shared" ca="1" si="197"/>
        <v>1</v>
      </c>
    </row>
    <row r="1840" spans="9:16" x14ac:dyDescent="0.3">
      <c r="I1840" s="14">
        <v>1814</v>
      </c>
      <c r="J1840" s="3">
        <f t="shared" ca="1" si="192"/>
        <v>2.7821525595360836</v>
      </c>
      <c r="K1840" s="3">
        <f t="shared" ca="1" si="193"/>
        <v>-1.5422236687497157</v>
      </c>
      <c r="L1840" s="3">
        <f t="shared" ca="1" si="194"/>
        <v>1.2399288907863679</v>
      </c>
      <c r="N1840" s="3">
        <f t="shared" ca="1" si="195"/>
        <v>5.2494446539134931E-2</v>
      </c>
      <c r="O1840" s="3">
        <f t="shared" ca="1" si="196"/>
        <v>1.2399288907863679</v>
      </c>
      <c r="P1840" s="1">
        <f t="shared" ca="1" si="197"/>
        <v>1</v>
      </c>
    </row>
    <row r="1841" spans="9:16" x14ac:dyDescent="0.3">
      <c r="I1841" s="14">
        <v>1815</v>
      </c>
      <c r="J1841" s="3">
        <f t="shared" ca="1" si="192"/>
        <v>2.0068405376851284</v>
      </c>
      <c r="K1841" s="3">
        <f t="shared" ca="1" si="193"/>
        <v>1.4105141370138536</v>
      </c>
      <c r="L1841" s="3">
        <f t="shared" ca="1" si="194"/>
        <v>3.417354674698982</v>
      </c>
      <c r="N1841" s="3">
        <f t="shared" ca="1" si="195"/>
        <v>1.1041497535059213</v>
      </c>
      <c r="O1841" s="3">
        <f t="shared" ca="1" si="196"/>
        <v>3.417354674698982</v>
      </c>
      <c r="P1841" s="1">
        <f t="shared" ca="1" si="197"/>
        <v>1</v>
      </c>
    </row>
    <row r="1842" spans="9:16" x14ac:dyDescent="0.3">
      <c r="I1842" s="14">
        <v>1816</v>
      </c>
      <c r="J1842" s="3">
        <f t="shared" ca="1" si="192"/>
        <v>1.6572603264274979</v>
      </c>
      <c r="K1842" s="3">
        <f t="shared" ca="1" si="193"/>
        <v>3.3723494933609603</v>
      </c>
      <c r="L1842" s="3">
        <f t="shared" ca="1" si="194"/>
        <v>5.0296098197884582</v>
      </c>
      <c r="N1842" s="3">
        <f t="shared" ca="1" si="195"/>
        <v>0.39770673165438619</v>
      </c>
      <c r="O1842" s="3">
        <f t="shared" ca="1" si="196"/>
        <v>5.0296098197884582</v>
      </c>
      <c r="P1842" s="1">
        <f t="shared" ca="1" si="197"/>
        <v>1</v>
      </c>
    </row>
    <row r="1843" spans="9:16" x14ac:dyDescent="0.3">
      <c r="I1843" s="14">
        <v>1817</v>
      </c>
      <c r="J1843" s="3">
        <f t="shared" ca="1" si="192"/>
        <v>1.3137459178325663</v>
      </c>
      <c r="K1843" s="3">
        <f t="shared" ca="1" si="193"/>
        <v>0.65545837996563683</v>
      </c>
      <c r="L1843" s="3">
        <f t="shared" ca="1" si="194"/>
        <v>1.9692042977982032</v>
      </c>
      <c r="N1843" s="3">
        <f t="shared" ca="1" si="195"/>
        <v>-0.34791466787601855</v>
      </c>
      <c r="O1843" s="3">
        <f t="shared" ca="1" si="196"/>
        <v>1.9692042977982032</v>
      </c>
      <c r="P1843" s="1">
        <f t="shared" ca="1" si="197"/>
        <v>1</v>
      </c>
    </row>
    <row r="1844" spans="9:16" x14ac:dyDescent="0.3">
      <c r="I1844" s="14">
        <v>1818</v>
      </c>
      <c r="J1844" s="3">
        <f t="shared" ca="1" si="192"/>
        <v>2.2048828972994117</v>
      </c>
      <c r="K1844" s="3">
        <f t="shared" ca="1" si="193"/>
        <v>1.9428681491620297</v>
      </c>
      <c r="L1844" s="3">
        <f t="shared" ca="1" si="194"/>
        <v>4.1477510464614413</v>
      </c>
      <c r="N1844" s="3">
        <f t="shared" ca="1" si="195"/>
        <v>1.5304448960800034</v>
      </c>
      <c r="O1844" s="3">
        <f t="shared" ca="1" si="196"/>
        <v>4.1477510464614413</v>
      </c>
      <c r="P1844" s="1">
        <f t="shared" ca="1" si="197"/>
        <v>1</v>
      </c>
    </row>
    <row r="1845" spans="9:16" x14ac:dyDescent="0.3">
      <c r="I1845" s="14">
        <v>1819</v>
      </c>
      <c r="J1845" s="3">
        <f t="shared" ca="1" si="192"/>
        <v>1.855994431697146</v>
      </c>
      <c r="K1845" s="3">
        <f t="shared" ca="1" si="193"/>
        <v>0.44653622305608787</v>
      </c>
      <c r="L1845" s="3">
        <f t="shared" ca="1" si="194"/>
        <v>2.3025306547532338</v>
      </c>
      <c r="N1845" s="3">
        <f t="shared" ca="1" si="195"/>
        <v>-0.54980600619589537</v>
      </c>
      <c r="O1845" s="3">
        <f t="shared" ca="1" si="196"/>
        <v>2.3025306547532338</v>
      </c>
      <c r="P1845" s="1">
        <f t="shared" ca="1" si="197"/>
        <v>1</v>
      </c>
    </row>
    <row r="1846" spans="9:16" x14ac:dyDescent="0.3">
      <c r="I1846" s="14">
        <v>1820</v>
      </c>
      <c r="J1846" s="3">
        <f t="shared" ca="1" si="192"/>
        <v>2.7238708156736107</v>
      </c>
      <c r="K1846" s="3">
        <f t="shared" ca="1" si="193"/>
        <v>0.67074368647731797</v>
      </c>
      <c r="L1846" s="3">
        <f t="shared" ca="1" si="194"/>
        <v>3.3946145021509286</v>
      </c>
      <c r="N1846" s="3">
        <f t="shared" ca="1" si="195"/>
        <v>0.29875018505924067</v>
      </c>
      <c r="O1846" s="3">
        <f t="shared" ca="1" si="196"/>
        <v>3.3946145021509286</v>
      </c>
      <c r="P1846" s="1">
        <f t="shared" ca="1" si="197"/>
        <v>1</v>
      </c>
    </row>
    <row r="1847" spans="9:16" x14ac:dyDescent="0.3">
      <c r="I1847" s="14">
        <v>1821</v>
      </c>
      <c r="J1847" s="3">
        <f t="shared" ca="1" si="192"/>
        <v>2.4147707497329827</v>
      </c>
      <c r="K1847" s="3">
        <f t="shared" ca="1" si="193"/>
        <v>1.3031576895501789</v>
      </c>
      <c r="L1847" s="3">
        <f t="shared" ca="1" si="194"/>
        <v>3.7179284392831615</v>
      </c>
      <c r="N1847" s="3">
        <f t="shared" ca="1" si="195"/>
        <v>0.76033384631537315</v>
      </c>
      <c r="O1847" s="3">
        <f t="shared" ca="1" si="196"/>
        <v>3.7179284392831615</v>
      </c>
      <c r="P1847" s="1">
        <f t="shared" ca="1" si="197"/>
        <v>1</v>
      </c>
    </row>
    <row r="1848" spans="9:16" x14ac:dyDescent="0.3">
      <c r="I1848" s="14">
        <v>1822</v>
      </c>
      <c r="J1848" s="3">
        <f t="shared" ca="1" si="192"/>
        <v>1.9208572088465921</v>
      </c>
      <c r="K1848" s="3">
        <f t="shared" ca="1" si="193"/>
        <v>1.406077433897672</v>
      </c>
      <c r="L1848" s="3">
        <f t="shared" ca="1" si="194"/>
        <v>3.3269346427442641</v>
      </c>
      <c r="N1848" s="3">
        <f t="shared" ca="1" si="195"/>
        <v>-1.2990712595311513</v>
      </c>
      <c r="O1848" s="3">
        <f t="shared" ca="1" si="196"/>
        <v>3.3269346427442641</v>
      </c>
      <c r="P1848" s="1">
        <f t="shared" ca="1" si="197"/>
        <v>1</v>
      </c>
    </row>
    <row r="1849" spans="9:16" x14ac:dyDescent="0.3">
      <c r="I1849" s="14">
        <v>1823</v>
      </c>
      <c r="J1849" s="3">
        <f t="shared" ca="1" si="192"/>
        <v>1.576484232314078</v>
      </c>
      <c r="K1849" s="3">
        <f t="shared" ca="1" si="193"/>
        <v>1.9974024983301057</v>
      </c>
      <c r="L1849" s="3">
        <f t="shared" ca="1" si="194"/>
        <v>3.5738867306441837</v>
      </c>
      <c r="N1849" s="3">
        <f t="shared" ca="1" si="195"/>
        <v>2.1684303476338891</v>
      </c>
      <c r="O1849" s="3">
        <f t="shared" ca="1" si="196"/>
        <v>3.5738867306441837</v>
      </c>
      <c r="P1849" s="1">
        <f t="shared" ca="1" si="197"/>
        <v>1</v>
      </c>
    </row>
    <row r="1850" spans="9:16" x14ac:dyDescent="0.3">
      <c r="I1850" s="14">
        <v>1824</v>
      </c>
      <c r="J1850" s="3">
        <f t="shared" ca="1" si="192"/>
        <v>3.8205188206413827</v>
      </c>
      <c r="K1850" s="3">
        <f t="shared" ca="1" si="193"/>
        <v>-0.4406324427340107</v>
      </c>
      <c r="L1850" s="3">
        <f t="shared" ca="1" si="194"/>
        <v>3.379886377907372</v>
      </c>
      <c r="N1850" s="3">
        <f t="shared" ca="1" si="195"/>
        <v>2.4732379246554892</v>
      </c>
      <c r="O1850" s="3">
        <f t="shared" ca="1" si="196"/>
        <v>3.379886377907372</v>
      </c>
      <c r="P1850" s="1">
        <f t="shared" ca="1" si="197"/>
        <v>1</v>
      </c>
    </row>
    <row r="1851" spans="9:16" x14ac:dyDescent="0.3">
      <c r="I1851" s="14">
        <v>1825</v>
      </c>
      <c r="J1851" s="3">
        <f t="shared" ca="1" si="192"/>
        <v>2.2826086057273698</v>
      </c>
      <c r="K1851" s="3">
        <f t="shared" ca="1" si="193"/>
        <v>3.3831228047484747</v>
      </c>
      <c r="L1851" s="3">
        <f t="shared" ca="1" si="194"/>
        <v>5.6657314104758445</v>
      </c>
      <c r="N1851" s="3">
        <f t="shared" ca="1" si="195"/>
        <v>1.0930712423124307</v>
      </c>
      <c r="O1851" s="3">
        <f t="shared" ca="1" si="196"/>
        <v>5.6657314104758445</v>
      </c>
      <c r="P1851" s="1">
        <f t="shared" ca="1" si="197"/>
        <v>1</v>
      </c>
    </row>
    <row r="1852" spans="9:16" x14ac:dyDescent="0.3">
      <c r="I1852" s="14">
        <v>1826</v>
      </c>
      <c r="J1852" s="3">
        <f t="shared" ca="1" si="192"/>
        <v>1.4974031781215447</v>
      </c>
      <c r="K1852" s="3">
        <f t="shared" ca="1" si="193"/>
        <v>3.068766941385304</v>
      </c>
      <c r="L1852" s="3">
        <f t="shared" ca="1" si="194"/>
        <v>4.5661701195068485</v>
      </c>
      <c r="N1852" s="3">
        <f t="shared" ca="1" si="195"/>
        <v>1.0668864052296567</v>
      </c>
      <c r="O1852" s="3">
        <f t="shared" ca="1" si="196"/>
        <v>4.5661701195068485</v>
      </c>
      <c r="P1852" s="1">
        <f t="shared" ca="1" si="197"/>
        <v>1</v>
      </c>
    </row>
    <row r="1853" spans="9:16" x14ac:dyDescent="0.3">
      <c r="I1853" s="14">
        <v>1827</v>
      </c>
      <c r="J1853" s="3">
        <f t="shared" ca="1" si="192"/>
        <v>2.5690016444322605</v>
      </c>
      <c r="K1853" s="3">
        <f t="shared" ca="1" si="193"/>
        <v>-2.8987548752164471E-2</v>
      </c>
      <c r="L1853" s="3">
        <f t="shared" ca="1" si="194"/>
        <v>2.5400140956800961</v>
      </c>
      <c r="N1853" s="3">
        <f t="shared" ca="1" si="195"/>
        <v>2.4479018532064476</v>
      </c>
      <c r="O1853" s="3">
        <f t="shared" ca="1" si="196"/>
        <v>2.5400140956800961</v>
      </c>
      <c r="P1853" s="1">
        <f t="shared" ca="1" si="197"/>
        <v>1</v>
      </c>
    </row>
    <row r="1854" spans="9:16" x14ac:dyDescent="0.3">
      <c r="I1854" s="14">
        <v>1828</v>
      </c>
      <c r="J1854" s="3">
        <f t="shared" ca="1" si="192"/>
        <v>2.5739254929494439</v>
      </c>
      <c r="K1854" s="3">
        <f t="shared" ca="1" si="193"/>
        <v>-1.0745617911966476</v>
      </c>
      <c r="L1854" s="3">
        <f t="shared" ca="1" si="194"/>
        <v>1.4993637017527963</v>
      </c>
      <c r="N1854" s="3">
        <f t="shared" ca="1" si="195"/>
        <v>1.9699067225560434</v>
      </c>
      <c r="O1854" s="3">
        <f t="shared" ca="1" si="196"/>
        <v>1.4993637017527963</v>
      </c>
      <c r="P1854" s="1">
        <f t="shared" ca="1" si="197"/>
        <v>0</v>
      </c>
    </row>
    <row r="1855" spans="9:16" x14ac:dyDescent="0.3">
      <c r="I1855" s="14">
        <v>1829</v>
      </c>
      <c r="J1855" s="3">
        <f t="shared" ca="1" si="192"/>
        <v>1.9899530393263136</v>
      </c>
      <c r="K1855" s="3">
        <f t="shared" ca="1" si="193"/>
        <v>-0.78109362780356406</v>
      </c>
      <c r="L1855" s="3">
        <f t="shared" ca="1" si="194"/>
        <v>1.2088594115227496</v>
      </c>
      <c r="N1855" s="3">
        <f t="shared" ca="1" si="195"/>
        <v>1.5616911048967834</v>
      </c>
      <c r="O1855" s="3">
        <f t="shared" ca="1" si="196"/>
        <v>1.2088594115227496</v>
      </c>
      <c r="P1855" s="1">
        <f t="shared" ca="1" si="197"/>
        <v>0</v>
      </c>
    </row>
    <row r="1856" spans="9:16" x14ac:dyDescent="0.3">
      <c r="I1856" s="14">
        <v>1830</v>
      </c>
      <c r="J1856" s="3">
        <f t="shared" ca="1" si="192"/>
        <v>1.6211596999931264</v>
      </c>
      <c r="K1856" s="3">
        <f t="shared" ca="1" si="193"/>
        <v>2.9151676099809558</v>
      </c>
      <c r="L1856" s="3">
        <f t="shared" ca="1" si="194"/>
        <v>4.536327309974082</v>
      </c>
      <c r="N1856" s="3">
        <f t="shared" ca="1" si="195"/>
        <v>2.2138659077732705</v>
      </c>
      <c r="O1856" s="3">
        <f t="shared" ca="1" si="196"/>
        <v>4.536327309974082</v>
      </c>
      <c r="P1856" s="1">
        <f t="shared" ca="1" si="197"/>
        <v>1</v>
      </c>
    </row>
    <row r="1857" spans="9:16" x14ac:dyDescent="0.3">
      <c r="I1857" s="14">
        <v>1831</v>
      </c>
      <c r="J1857" s="3">
        <f t="shared" ca="1" si="192"/>
        <v>2.9272067117047844</v>
      </c>
      <c r="K1857" s="3">
        <f t="shared" ca="1" si="193"/>
        <v>5.3360071631424866E-2</v>
      </c>
      <c r="L1857" s="3">
        <f t="shared" ca="1" si="194"/>
        <v>2.9805667833362093</v>
      </c>
      <c r="N1857" s="3">
        <f t="shared" ca="1" si="195"/>
        <v>-0.83512605167231624</v>
      </c>
      <c r="O1857" s="3">
        <f t="shared" ca="1" si="196"/>
        <v>2.9805667833362093</v>
      </c>
      <c r="P1857" s="1">
        <f t="shared" ca="1" si="197"/>
        <v>1</v>
      </c>
    </row>
    <row r="1858" spans="9:16" x14ac:dyDescent="0.3">
      <c r="I1858" s="14">
        <v>1832</v>
      </c>
      <c r="J1858" s="3">
        <f t="shared" ca="1" si="192"/>
        <v>2.3375014775790128</v>
      </c>
      <c r="K1858" s="3">
        <f t="shared" ca="1" si="193"/>
        <v>-1.1870615378549569</v>
      </c>
      <c r="L1858" s="3">
        <f t="shared" ca="1" si="194"/>
        <v>1.1504399397240559</v>
      </c>
      <c r="N1858" s="3">
        <f t="shared" ca="1" si="195"/>
        <v>0.51245304060748009</v>
      </c>
      <c r="O1858" s="3">
        <f t="shared" ca="1" si="196"/>
        <v>1.1504399397240559</v>
      </c>
      <c r="P1858" s="1">
        <f t="shared" ca="1" si="197"/>
        <v>1</v>
      </c>
    </row>
    <row r="1859" spans="9:16" x14ac:dyDescent="0.3">
      <c r="I1859" s="14">
        <v>1833</v>
      </c>
      <c r="J1859" s="3">
        <f t="shared" ca="1" si="192"/>
        <v>1.346005502167865</v>
      </c>
      <c r="K1859" s="3">
        <f t="shared" ca="1" si="193"/>
        <v>2.5883364497289354</v>
      </c>
      <c r="L1859" s="3">
        <f t="shared" ca="1" si="194"/>
        <v>3.9343419518968004</v>
      </c>
      <c r="N1859" s="3">
        <f t="shared" ca="1" si="195"/>
        <v>3.4161011460157922</v>
      </c>
      <c r="O1859" s="3">
        <f t="shared" ca="1" si="196"/>
        <v>3.9343419518968004</v>
      </c>
      <c r="P1859" s="1">
        <f t="shared" ca="1" si="197"/>
        <v>1</v>
      </c>
    </row>
    <row r="1860" spans="9:16" x14ac:dyDescent="0.3">
      <c r="I1860" s="14">
        <v>1834</v>
      </c>
      <c r="J1860" s="3">
        <f t="shared" ca="1" si="192"/>
        <v>3.093099628748861</v>
      </c>
      <c r="K1860" s="3">
        <f t="shared" ca="1" si="193"/>
        <v>0.11801736044434019</v>
      </c>
      <c r="L1860" s="3">
        <f t="shared" ca="1" si="194"/>
        <v>3.2111169891932012</v>
      </c>
      <c r="N1860" s="3">
        <f t="shared" ca="1" si="195"/>
        <v>1.8747297799421081</v>
      </c>
      <c r="O1860" s="3">
        <f t="shared" ca="1" si="196"/>
        <v>3.2111169891932012</v>
      </c>
      <c r="P1860" s="1">
        <f t="shared" ca="1" si="197"/>
        <v>1</v>
      </c>
    </row>
    <row r="1861" spans="9:16" x14ac:dyDescent="0.3">
      <c r="I1861" s="14">
        <v>1835</v>
      </c>
      <c r="J1861" s="3">
        <f t="shared" ca="1" si="192"/>
        <v>1.3727405533209713</v>
      </c>
      <c r="K1861" s="3">
        <f t="shared" ca="1" si="193"/>
        <v>2.3891229953288775</v>
      </c>
      <c r="L1861" s="3">
        <f t="shared" ca="1" si="194"/>
        <v>3.7618635486498491</v>
      </c>
      <c r="N1861" s="3">
        <f t="shared" ca="1" si="195"/>
        <v>1.9275868249586907</v>
      </c>
      <c r="O1861" s="3">
        <f t="shared" ca="1" si="196"/>
        <v>3.7618635486498491</v>
      </c>
      <c r="P1861" s="1">
        <f t="shared" ca="1" si="197"/>
        <v>1</v>
      </c>
    </row>
    <row r="1862" spans="9:16" x14ac:dyDescent="0.3">
      <c r="I1862" s="14">
        <v>1836</v>
      </c>
      <c r="J1862" s="3">
        <f t="shared" ca="1" si="192"/>
        <v>1.9630093752736937</v>
      </c>
      <c r="K1862" s="3">
        <f t="shared" ca="1" si="193"/>
        <v>2.6098650591113186</v>
      </c>
      <c r="L1862" s="3">
        <f t="shared" ca="1" si="194"/>
        <v>4.5728744343850121</v>
      </c>
      <c r="N1862" s="3">
        <f t="shared" ca="1" si="195"/>
        <v>3.4890933295480648</v>
      </c>
      <c r="O1862" s="3">
        <f t="shared" ca="1" si="196"/>
        <v>4.5728744343850121</v>
      </c>
      <c r="P1862" s="1">
        <f t="shared" ca="1" si="197"/>
        <v>1</v>
      </c>
    </row>
    <row r="1863" spans="9:16" x14ac:dyDescent="0.3">
      <c r="I1863" s="14">
        <v>1837</v>
      </c>
      <c r="J1863" s="3">
        <f t="shared" ca="1" si="192"/>
        <v>1.2727430334836283</v>
      </c>
      <c r="K1863" s="3">
        <f t="shared" ca="1" si="193"/>
        <v>1.2479859116249499</v>
      </c>
      <c r="L1863" s="3">
        <f t="shared" ca="1" si="194"/>
        <v>2.5207289451085781</v>
      </c>
      <c r="N1863" s="3">
        <f t="shared" ca="1" si="195"/>
        <v>2.0633686452298114</v>
      </c>
      <c r="O1863" s="3">
        <f t="shared" ca="1" si="196"/>
        <v>2.5207289451085781</v>
      </c>
      <c r="P1863" s="1">
        <f t="shared" ca="1" si="197"/>
        <v>1</v>
      </c>
    </row>
    <row r="1864" spans="9:16" x14ac:dyDescent="0.3">
      <c r="I1864" s="14">
        <v>1838</v>
      </c>
      <c r="J1864" s="3">
        <f t="shared" ca="1" si="192"/>
        <v>2.9222427739122039</v>
      </c>
      <c r="K1864" s="3">
        <f t="shared" ca="1" si="193"/>
        <v>-0.37217611336813627</v>
      </c>
      <c r="L1864" s="3">
        <f t="shared" ca="1" si="194"/>
        <v>2.5500666605440676</v>
      </c>
      <c r="N1864" s="3">
        <f t="shared" ca="1" si="195"/>
        <v>1.525850238544902</v>
      </c>
      <c r="O1864" s="3">
        <f t="shared" ca="1" si="196"/>
        <v>2.5500666605440676</v>
      </c>
      <c r="P1864" s="1">
        <f t="shared" ca="1" si="197"/>
        <v>1</v>
      </c>
    </row>
    <row r="1865" spans="9:16" x14ac:dyDescent="0.3">
      <c r="I1865" s="14">
        <v>1839</v>
      </c>
      <c r="J1865" s="3">
        <f t="shared" ca="1" si="192"/>
        <v>1.5582907134628805</v>
      </c>
      <c r="K1865" s="3">
        <f t="shared" ca="1" si="193"/>
        <v>1.2203963617103881</v>
      </c>
      <c r="L1865" s="3">
        <f t="shared" ca="1" si="194"/>
        <v>2.7786870751732686</v>
      </c>
      <c r="N1865" s="3">
        <f t="shared" ca="1" si="195"/>
        <v>0.72809157067300179</v>
      </c>
      <c r="O1865" s="3">
        <f t="shared" ca="1" si="196"/>
        <v>2.7786870751732686</v>
      </c>
      <c r="P1865" s="1">
        <f t="shared" ca="1" si="197"/>
        <v>1</v>
      </c>
    </row>
    <row r="1866" spans="9:16" x14ac:dyDescent="0.3">
      <c r="I1866" s="14">
        <v>1840</v>
      </c>
      <c r="J1866" s="3">
        <f t="shared" ca="1" si="192"/>
        <v>1.8136418119732891</v>
      </c>
      <c r="K1866" s="3">
        <f t="shared" ca="1" si="193"/>
        <v>1.8775080958736075</v>
      </c>
      <c r="L1866" s="3">
        <f t="shared" ca="1" si="194"/>
        <v>3.6911499078468966</v>
      </c>
      <c r="N1866" s="3">
        <f t="shared" ca="1" si="195"/>
        <v>-0.72306972106803813</v>
      </c>
      <c r="O1866" s="3">
        <f t="shared" ca="1" si="196"/>
        <v>3.6911499078468966</v>
      </c>
      <c r="P1866" s="1">
        <f t="shared" ca="1" si="197"/>
        <v>1</v>
      </c>
    </row>
    <row r="1867" spans="9:16" x14ac:dyDescent="0.3">
      <c r="I1867" s="14">
        <v>1841</v>
      </c>
      <c r="J1867" s="3">
        <f t="shared" ca="1" si="192"/>
        <v>1.4772666854943737</v>
      </c>
      <c r="K1867" s="3">
        <f t="shared" ca="1" si="193"/>
        <v>2.3973455734111822</v>
      </c>
      <c r="L1867" s="3">
        <f t="shared" ca="1" si="194"/>
        <v>3.8746122589055556</v>
      </c>
      <c r="N1867" s="3">
        <f t="shared" ca="1" si="195"/>
        <v>3.016935799993433</v>
      </c>
      <c r="O1867" s="3">
        <f t="shared" ca="1" si="196"/>
        <v>3.8746122589055556</v>
      </c>
      <c r="P1867" s="1">
        <f t="shared" ca="1" si="197"/>
        <v>1</v>
      </c>
    </row>
    <row r="1868" spans="9:16" x14ac:dyDescent="0.3">
      <c r="I1868" s="14">
        <v>1842</v>
      </c>
      <c r="J1868" s="3">
        <f t="shared" ca="1" si="192"/>
        <v>3.0822264349509787</v>
      </c>
      <c r="K1868" s="3">
        <f t="shared" ca="1" si="193"/>
        <v>-1.0366622304948994</v>
      </c>
      <c r="L1868" s="3">
        <f t="shared" ca="1" si="194"/>
        <v>2.0455642044560793</v>
      </c>
      <c r="N1868" s="3">
        <f t="shared" ca="1" si="195"/>
        <v>0.61245315627021468</v>
      </c>
      <c r="O1868" s="3">
        <f t="shared" ca="1" si="196"/>
        <v>2.0455642044560793</v>
      </c>
      <c r="P1868" s="1">
        <f t="shared" ca="1" si="197"/>
        <v>1</v>
      </c>
    </row>
    <row r="1869" spans="9:16" x14ac:dyDescent="0.3">
      <c r="I1869" s="14">
        <v>1843</v>
      </c>
      <c r="J1869" s="3">
        <f t="shared" ca="1" si="192"/>
        <v>2.4125575231235659</v>
      </c>
      <c r="K1869" s="3">
        <f t="shared" ca="1" si="193"/>
        <v>1.3885804856747028</v>
      </c>
      <c r="L1869" s="3">
        <f t="shared" ca="1" si="194"/>
        <v>3.8011380087982687</v>
      </c>
      <c r="N1869" s="3">
        <f t="shared" ca="1" si="195"/>
        <v>-0.25130001466605156</v>
      </c>
      <c r="O1869" s="3">
        <f t="shared" ca="1" si="196"/>
        <v>3.8011380087982687</v>
      </c>
      <c r="P1869" s="1">
        <f t="shared" ca="1" si="197"/>
        <v>1</v>
      </c>
    </row>
    <row r="1870" spans="9:16" x14ac:dyDescent="0.3">
      <c r="I1870" s="14">
        <v>1844</v>
      </c>
      <c r="J1870" s="3">
        <f t="shared" ca="1" si="192"/>
        <v>0.9725212906481242</v>
      </c>
      <c r="K1870" s="3">
        <f t="shared" ca="1" si="193"/>
        <v>3.217022616569547</v>
      </c>
      <c r="L1870" s="3">
        <f t="shared" ca="1" si="194"/>
        <v>4.1895439072176712</v>
      </c>
      <c r="N1870" s="3">
        <f t="shared" ca="1" si="195"/>
        <v>-0.57966571945757006</v>
      </c>
      <c r="O1870" s="3">
        <f t="shared" ca="1" si="196"/>
        <v>4.1895439072176712</v>
      </c>
      <c r="P1870" s="1">
        <f t="shared" ca="1" si="197"/>
        <v>1</v>
      </c>
    </row>
    <row r="1871" spans="9:16" x14ac:dyDescent="0.3">
      <c r="I1871" s="14">
        <v>1845</v>
      </c>
      <c r="J1871" s="3">
        <f t="shared" ca="1" si="192"/>
        <v>0.82172241083115305</v>
      </c>
      <c r="K1871" s="3">
        <f t="shared" ca="1" si="193"/>
        <v>3.2534807188791528</v>
      </c>
      <c r="L1871" s="3">
        <f t="shared" ca="1" si="194"/>
        <v>4.0752031297103057</v>
      </c>
      <c r="N1871" s="3">
        <f t="shared" ca="1" si="195"/>
        <v>-0.51943025557920453</v>
      </c>
      <c r="O1871" s="3">
        <f t="shared" ca="1" si="196"/>
        <v>4.0752031297103057</v>
      </c>
      <c r="P1871" s="1">
        <f t="shared" ca="1" si="197"/>
        <v>1</v>
      </c>
    </row>
    <row r="1872" spans="9:16" x14ac:dyDescent="0.3">
      <c r="I1872" s="14">
        <v>1846</v>
      </c>
      <c r="J1872" s="3">
        <f t="shared" ca="1" si="192"/>
        <v>2.9447026802124068</v>
      </c>
      <c r="K1872" s="3">
        <f t="shared" ca="1" si="193"/>
        <v>0.64530510722509682</v>
      </c>
      <c r="L1872" s="3">
        <f t="shared" ca="1" si="194"/>
        <v>3.5900077874375036</v>
      </c>
      <c r="N1872" s="3">
        <f t="shared" ca="1" si="195"/>
        <v>0.72161141228190773</v>
      </c>
      <c r="O1872" s="3">
        <f t="shared" ca="1" si="196"/>
        <v>3.5900077874375036</v>
      </c>
      <c r="P1872" s="1">
        <f t="shared" ca="1" si="197"/>
        <v>1</v>
      </c>
    </row>
    <row r="1873" spans="9:16" x14ac:dyDescent="0.3">
      <c r="I1873" s="14">
        <v>1847</v>
      </c>
      <c r="J1873" s="3">
        <f t="shared" ca="1" si="192"/>
        <v>1.5492547952032256</v>
      </c>
      <c r="K1873" s="3">
        <f t="shared" ca="1" si="193"/>
        <v>2.2559661665546882</v>
      </c>
      <c r="L1873" s="3">
        <f t="shared" ca="1" si="194"/>
        <v>3.8052209617579136</v>
      </c>
      <c r="N1873" s="3">
        <f t="shared" ca="1" si="195"/>
        <v>1.653965470930125</v>
      </c>
      <c r="O1873" s="3">
        <f t="shared" ca="1" si="196"/>
        <v>3.8052209617579136</v>
      </c>
      <c r="P1873" s="1">
        <f t="shared" ca="1" si="197"/>
        <v>1</v>
      </c>
    </row>
    <row r="1874" spans="9:16" x14ac:dyDescent="0.3">
      <c r="I1874" s="14">
        <v>1848</v>
      </c>
      <c r="J1874" s="3">
        <f t="shared" ca="1" si="192"/>
        <v>2.294310920176541</v>
      </c>
      <c r="K1874" s="3">
        <f t="shared" ca="1" si="193"/>
        <v>-0.46136621259747379</v>
      </c>
      <c r="L1874" s="3">
        <f t="shared" ca="1" si="194"/>
        <v>1.8329447075790672</v>
      </c>
      <c r="N1874" s="3">
        <f t="shared" ca="1" si="195"/>
        <v>1.3211302034887304</v>
      </c>
      <c r="O1874" s="3">
        <f t="shared" ca="1" si="196"/>
        <v>1.8329447075790672</v>
      </c>
      <c r="P1874" s="1">
        <f t="shared" ca="1" si="197"/>
        <v>1</v>
      </c>
    </row>
    <row r="1875" spans="9:16" x14ac:dyDescent="0.3">
      <c r="I1875" s="14">
        <v>1849</v>
      </c>
      <c r="J1875" s="3">
        <f t="shared" ca="1" si="192"/>
        <v>1.4774091455112552</v>
      </c>
      <c r="K1875" s="3">
        <f t="shared" ca="1" si="193"/>
        <v>0.77339180821707831</v>
      </c>
      <c r="L1875" s="3">
        <f t="shared" ca="1" si="194"/>
        <v>2.2508009537283336</v>
      </c>
      <c r="N1875" s="3">
        <f t="shared" ca="1" si="195"/>
        <v>2.4303818757978322</v>
      </c>
      <c r="O1875" s="3">
        <f t="shared" ca="1" si="196"/>
        <v>2.2508009537283336</v>
      </c>
      <c r="P1875" s="1">
        <f t="shared" ca="1" si="197"/>
        <v>0</v>
      </c>
    </row>
    <row r="1876" spans="9:16" x14ac:dyDescent="0.3">
      <c r="I1876" s="14">
        <v>1850</v>
      </c>
      <c r="J1876" s="3">
        <f t="shared" ca="1" si="192"/>
        <v>1.1204198516209947</v>
      </c>
      <c r="K1876" s="3">
        <f t="shared" ca="1" si="193"/>
        <v>0.41771671252844778</v>
      </c>
      <c r="L1876" s="3">
        <f t="shared" ca="1" si="194"/>
        <v>1.5381365641494424</v>
      </c>
      <c r="N1876" s="3">
        <f t="shared" ca="1" si="195"/>
        <v>2.7904303432323894</v>
      </c>
      <c r="O1876" s="3">
        <f t="shared" ca="1" si="196"/>
        <v>1.5381365641494424</v>
      </c>
      <c r="P1876" s="1">
        <f t="shared" ca="1" si="197"/>
        <v>0</v>
      </c>
    </row>
    <row r="1877" spans="9:16" x14ac:dyDescent="0.3">
      <c r="I1877" s="14">
        <v>1851</v>
      </c>
      <c r="J1877" s="3">
        <f t="shared" ca="1" si="192"/>
        <v>3.4902627144658434</v>
      </c>
      <c r="K1877" s="3">
        <f t="shared" ca="1" si="193"/>
        <v>0.12432446747300396</v>
      </c>
      <c r="L1877" s="3">
        <f t="shared" ca="1" si="194"/>
        <v>3.6145871819388473</v>
      </c>
      <c r="N1877" s="3">
        <f t="shared" ca="1" si="195"/>
        <v>3.0973552804562838</v>
      </c>
      <c r="O1877" s="3">
        <f t="shared" ca="1" si="196"/>
        <v>3.6145871819388473</v>
      </c>
      <c r="P1877" s="1">
        <f t="shared" ca="1" si="197"/>
        <v>1</v>
      </c>
    </row>
    <row r="1878" spans="9:16" x14ac:dyDescent="0.3">
      <c r="I1878" s="14">
        <v>1852</v>
      </c>
      <c r="J1878" s="3">
        <f t="shared" ca="1" si="192"/>
        <v>1.5579836694405345</v>
      </c>
      <c r="K1878" s="3">
        <f t="shared" ca="1" si="193"/>
        <v>1.4282449443521783</v>
      </c>
      <c r="L1878" s="3">
        <f t="shared" ca="1" si="194"/>
        <v>2.9862286137927128</v>
      </c>
      <c r="N1878" s="3">
        <f t="shared" ca="1" si="195"/>
        <v>-0.50599686208427852</v>
      </c>
      <c r="O1878" s="3">
        <f t="shared" ca="1" si="196"/>
        <v>2.9862286137927128</v>
      </c>
      <c r="P1878" s="1">
        <f t="shared" ca="1" si="197"/>
        <v>1</v>
      </c>
    </row>
    <row r="1879" spans="9:16" x14ac:dyDescent="0.3">
      <c r="I1879" s="14">
        <v>1853</v>
      </c>
      <c r="J1879" s="3">
        <f t="shared" ca="1" si="192"/>
        <v>1.8918810709800538</v>
      </c>
      <c r="K1879" s="3">
        <f t="shared" ca="1" si="193"/>
        <v>1.7706682304743271</v>
      </c>
      <c r="L1879" s="3">
        <f t="shared" ca="1" si="194"/>
        <v>3.6625493014543808</v>
      </c>
      <c r="N1879" s="3">
        <f t="shared" ca="1" si="195"/>
        <v>0.54469602555872965</v>
      </c>
      <c r="O1879" s="3">
        <f t="shared" ca="1" si="196"/>
        <v>3.6625493014543808</v>
      </c>
      <c r="P1879" s="1">
        <f t="shared" ca="1" si="197"/>
        <v>1</v>
      </c>
    </row>
    <row r="1880" spans="9:16" x14ac:dyDescent="0.3">
      <c r="I1880" s="14">
        <v>1854</v>
      </c>
      <c r="J1880" s="3">
        <f t="shared" ca="1" si="192"/>
        <v>1.4600734721692867</v>
      </c>
      <c r="K1880" s="3">
        <f t="shared" ca="1" si="193"/>
        <v>-0.43385972605384437</v>
      </c>
      <c r="L1880" s="3">
        <f t="shared" ca="1" si="194"/>
        <v>1.0262137461154424</v>
      </c>
      <c r="N1880" s="3">
        <f t="shared" ca="1" si="195"/>
        <v>1.6381303133321921</v>
      </c>
      <c r="O1880" s="3">
        <f t="shared" ca="1" si="196"/>
        <v>1.0262137461154424</v>
      </c>
      <c r="P1880" s="1">
        <f t="shared" ca="1" si="197"/>
        <v>0</v>
      </c>
    </row>
    <row r="1881" spans="9:16" x14ac:dyDescent="0.3">
      <c r="I1881" s="14">
        <v>1855</v>
      </c>
      <c r="J1881" s="3">
        <f t="shared" ca="1" si="192"/>
        <v>1.1688486051233493</v>
      </c>
      <c r="K1881" s="3">
        <f t="shared" ca="1" si="193"/>
        <v>2.9259168173963808</v>
      </c>
      <c r="L1881" s="3">
        <f t="shared" ca="1" si="194"/>
        <v>4.0947654225197301</v>
      </c>
      <c r="N1881" s="3">
        <f t="shared" ca="1" si="195"/>
        <v>1.0371429285642924</v>
      </c>
      <c r="O1881" s="3">
        <f t="shared" ca="1" si="196"/>
        <v>4.0947654225197301</v>
      </c>
      <c r="P1881" s="1">
        <f t="shared" ca="1" si="197"/>
        <v>1</v>
      </c>
    </row>
    <row r="1882" spans="9:16" x14ac:dyDescent="0.3">
      <c r="I1882" s="14">
        <v>1856</v>
      </c>
      <c r="J1882" s="3">
        <f t="shared" ca="1" si="192"/>
        <v>2.3280271052576929</v>
      </c>
      <c r="K1882" s="3">
        <f t="shared" ca="1" si="193"/>
        <v>1.8362597493426911</v>
      </c>
      <c r="L1882" s="3">
        <f t="shared" ca="1" si="194"/>
        <v>4.1642868546003839</v>
      </c>
      <c r="N1882" s="3">
        <f t="shared" ca="1" si="195"/>
        <v>0.55784847322399378</v>
      </c>
      <c r="O1882" s="3">
        <f t="shared" ca="1" si="196"/>
        <v>4.1642868546003839</v>
      </c>
      <c r="P1882" s="1">
        <f t="shared" ca="1" si="197"/>
        <v>1</v>
      </c>
    </row>
    <row r="1883" spans="9:16" x14ac:dyDescent="0.3">
      <c r="I1883" s="14">
        <v>1857</v>
      </c>
      <c r="J1883" s="3">
        <f t="shared" ca="1" si="192"/>
        <v>1.4925664424065286</v>
      </c>
      <c r="K1883" s="3">
        <f t="shared" ca="1" si="193"/>
        <v>2.0831267397782147</v>
      </c>
      <c r="L1883" s="3">
        <f t="shared" ca="1" si="194"/>
        <v>3.5756931821847435</v>
      </c>
      <c r="N1883" s="3">
        <f t="shared" ca="1" si="195"/>
        <v>3.8377977719034297</v>
      </c>
      <c r="O1883" s="3">
        <f t="shared" ca="1" si="196"/>
        <v>3.5756931821847435</v>
      </c>
      <c r="P1883" s="1">
        <f t="shared" ca="1" si="197"/>
        <v>0</v>
      </c>
    </row>
    <row r="1884" spans="9:16" x14ac:dyDescent="0.3">
      <c r="I1884" s="14">
        <v>1858</v>
      </c>
      <c r="J1884" s="3">
        <f t="shared" ref="J1884:J1947" ca="1" si="198">_xlfn.GAMMA.INV(RAND(),$E$18,$E$19)</f>
        <v>2.4600152197083838</v>
      </c>
      <c r="K1884" s="3">
        <f t="shared" ref="K1884:K1947" ca="1" si="199">IF($D$16&gt;$C$16,N1884,L1884-J1884)</f>
        <v>-0.17946474180507765</v>
      </c>
      <c r="L1884" s="3">
        <f t="shared" ref="L1884:L1947" ca="1" si="200">IF($D$16&gt;$C$16,K1884+J1884,O1884)</f>
        <v>2.2805504779033061</v>
      </c>
      <c r="N1884" s="3">
        <f t="shared" ref="N1884:N1947" ca="1" si="201">_xlfn.NORM.INV(RAND(),$C$15,SQRT($C$16))</f>
        <v>1.2795159295353513</v>
      </c>
      <c r="O1884" s="3">
        <f t="shared" ref="O1884:O1947" ca="1" si="202">_xlfn.NORM.INV(RAND(),$D$15,SQRT($D$16))</f>
        <v>2.2805504779033061</v>
      </c>
      <c r="P1884" s="1">
        <f t="shared" ref="P1884:P1947" ca="1" si="203">IF(O1884&gt;N1884,1,0)</f>
        <v>1</v>
      </c>
    </row>
    <row r="1885" spans="9:16" x14ac:dyDescent="0.3">
      <c r="I1885" s="14">
        <v>1859</v>
      </c>
      <c r="J1885" s="3">
        <f t="shared" ca="1" si="198"/>
        <v>1.4206826068693177</v>
      </c>
      <c r="K1885" s="3">
        <f t="shared" ca="1" si="199"/>
        <v>0.94213993626280246</v>
      </c>
      <c r="L1885" s="3">
        <f t="shared" ca="1" si="200"/>
        <v>2.3628225431321201</v>
      </c>
      <c r="N1885" s="3">
        <f t="shared" ca="1" si="201"/>
        <v>-0.2633554696269389</v>
      </c>
      <c r="O1885" s="3">
        <f t="shared" ca="1" si="202"/>
        <v>2.3628225431321201</v>
      </c>
      <c r="P1885" s="1">
        <f t="shared" ca="1" si="203"/>
        <v>1</v>
      </c>
    </row>
    <row r="1886" spans="9:16" x14ac:dyDescent="0.3">
      <c r="I1886" s="14">
        <v>1860</v>
      </c>
      <c r="J1886" s="3">
        <f t="shared" ca="1" si="198"/>
        <v>2.8176413943089273</v>
      </c>
      <c r="K1886" s="3">
        <f t="shared" ca="1" si="199"/>
        <v>-0.87082849727633027</v>
      </c>
      <c r="L1886" s="3">
        <f t="shared" ca="1" si="200"/>
        <v>1.9468128970325971</v>
      </c>
      <c r="N1886" s="3">
        <f t="shared" ca="1" si="201"/>
        <v>0.88949918961341345</v>
      </c>
      <c r="O1886" s="3">
        <f t="shared" ca="1" si="202"/>
        <v>1.9468128970325971</v>
      </c>
      <c r="P1886" s="1">
        <f t="shared" ca="1" si="203"/>
        <v>1</v>
      </c>
    </row>
    <row r="1887" spans="9:16" x14ac:dyDescent="0.3">
      <c r="I1887" s="14">
        <v>1861</v>
      </c>
      <c r="J1887" s="3">
        <f t="shared" ca="1" si="198"/>
        <v>2.4588857875535384</v>
      </c>
      <c r="K1887" s="3">
        <f t="shared" ca="1" si="199"/>
        <v>-2.1391582147075021</v>
      </c>
      <c r="L1887" s="3">
        <f t="shared" ca="1" si="200"/>
        <v>0.31972757284603626</v>
      </c>
      <c r="N1887" s="3">
        <f t="shared" ca="1" si="201"/>
        <v>2.9322523920142252</v>
      </c>
      <c r="O1887" s="3">
        <f t="shared" ca="1" si="202"/>
        <v>0.31972757284603626</v>
      </c>
      <c r="P1887" s="1">
        <f t="shared" ca="1" si="203"/>
        <v>0</v>
      </c>
    </row>
    <row r="1888" spans="9:16" x14ac:dyDescent="0.3">
      <c r="I1888" s="14">
        <v>1862</v>
      </c>
      <c r="J1888" s="3">
        <f t="shared" ca="1" si="198"/>
        <v>2.2378028602804343</v>
      </c>
      <c r="K1888" s="3">
        <f t="shared" ca="1" si="199"/>
        <v>2.3199010421580417</v>
      </c>
      <c r="L1888" s="3">
        <f t="shared" ca="1" si="200"/>
        <v>4.557703902438476</v>
      </c>
      <c r="N1888" s="3">
        <f t="shared" ca="1" si="201"/>
        <v>3.2951052883467846</v>
      </c>
      <c r="O1888" s="3">
        <f t="shared" ca="1" si="202"/>
        <v>4.557703902438476</v>
      </c>
      <c r="P1888" s="1">
        <f t="shared" ca="1" si="203"/>
        <v>1</v>
      </c>
    </row>
    <row r="1889" spans="9:16" x14ac:dyDescent="0.3">
      <c r="I1889" s="14">
        <v>1863</v>
      </c>
      <c r="J1889" s="3">
        <f t="shared" ca="1" si="198"/>
        <v>1.9033586759661176</v>
      </c>
      <c r="K1889" s="3">
        <f t="shared" ca="1" si="199"/>
        <v>1.2486127811443639</v>
      </c>
      <c r="L1889" s="3">
        <f t="shared" ca="1" si="200"/>
        <v>3.1519714571104815</v>
      </c>
      <c r="N1889" s="3">
        <f t="shared" ca="1" si="201"/>
        <v>1.454581858179218</v>
      </c>
      <c r="O1889" s="3">
        <f t="shared" ca="1" si="202"/>
        <v>3.1519714571104815</v>
      </c>
      <c r="P1889" s="1">
        <f t="shared" ca="1" si="203"/>
        <v>1</v>
      </c>
    </row>
    <row r="1890" spans="9:16" x14ac:dyDescent="0.3">
      <c r="I1890" s="14">
        <v>1864</v>
      </c>
      <c r="J1890" s="3">
        <f t="shared" ca="1" si="198"/>
        <v>2.1259645489741192</v>
      </c>
      <c r="K1890" s="3">
        <f t="shared" ca="1" si="199"/>
        <v>2.0482739890783606</v>
      </c>
      <c r="L1890" s="3">
        <f t="shared" ca="1" si="200"/>
        <v>4.1742385380524798</v>
      </c>
      <c r="N1890" s="3">
        <f t="shared" ca="1" si="201"/>
        <v>-0.16256768924199583</v>
      </c>
      <c r="O1890" s="3">
        <f t="shared" ca="1" si="202"/>
        <v>4.1742385380524798</v>
      </c>
      <c r="P1890" s="1">
        <f t="shared" ca="1" si="203"/>
        <v>1</v>
      </c>
    </row>
    <row r="1891" spans="9:16" x14ac:dyDescent="0.3">
      <c r="I1891" s="14">
        <v>1865</v>
      </c>
      <c r="J1891" s="3">
        <f t="shared" ca="1" si="198"/>
        <v>1.1482730946707811</v>
      </c>
      <c r="K1891" s="3">
        <f t="shared" ca="1" si="199"/>
        <v>0.45218516415114562</v>
      </c>
      <c r="L1891" s="3">
        <f t="shared" ca="1" si="200"/>
        <v>1.6004582588219267</v>
      </c>
      <c r="N1891" s="3">
        <f t="shared" ca="1" si="201"/>
        <v>2.63062953565897</v>
      </c>
      <c r="O1891" s="3">
        <f t="shared" ca="1" si="202"/>
        <v>1.6004582588219267</v>
      </c>
      <c r="P1891" s="1">
        <f t="shared" ca="1" si="203"/>
        <v>0</v>
      </c>
    </row>
    <row r="1892" spans="9:16" x14ac:dyDescent="0.3">
      <c r="I1892" s="14">
        <v>1866</v>
      </c>
      <c r="J1892" s="3">
        <f t="shared" ca="1" si="198"/>
        <v>2.8062799042090885</v>
      </c>
      <c r="K1892" s="3">
        <f t="shared" ca="1" si="199"/>
        <v>1.2515899845891316</v>
      </c>
      <c r="L1892" s="3">
        <f t="shared" ca="1" si="200"/>
        <v>4.0578698887982201</v>
      </c>
      <c r="N1892" s="3">
        <f t="shared" ca="1" si="201"/>
        <v>0.81970386960017805</v>
      </c>
      <c r="O1892" s="3">
        <f t="shared" ca="1" si="202"/>
        <v>4.0578698887982201</v>
      </c>
      <c r="P1892" s="1">
        <f t="shared" ca="1" si="203"/>
        <v>1</v>
      </c>
    </row>
    <row r="1893" spans="9:16" x14ac:dyDescent="0.3">
      <c r="I1893" s="14">
        <v>1867</v>
      </c>
      <c r="J1893" s="3">
        <f t="shared" ca="1" si="198"/>
        <v>2.7363470749441632</v>
      </c>
      <c r="K1893" s="3">
        <f t="shared" ca="1" si="199"/>
        <v>0.23549733537368978</v>
      </c>
      <c r="L1893" s="3">
        <f t="shared" ca="1" si="200"/>
        <v>2.971844410317853</v>
      </c>
      <c r="N1893" s="3">
        <f t="shared" ca="1" si="201"/>
        <v>0.55160178555661854</v>
      </c>
      <c r="O1893" s="3">
        <f t="shared" ca="1" si="202"/>
        <v>2.971844410317853</v>
      </c>
      <c r="P1893" s="1">
        <f t="shared" ca="1" si="203"/>
        <v>1</v>
      </c>
    </row>
    <row r="1894" spans="9:16" x14ac:dyDescent="0.3">
      <c r="I1894" s="14">
        <v>1868</v>
      </c>
      <c r="J1894" s="3">
        <f t="shared" ca="1" si="198"/>
        <v>1.4198357750494168</v>
      </c>
      <c r="K1894" s="3">
        <f t="shared" ca="1" si="199"/>
        <v>1.6608268580932706</v>
      </c>
      <c r="L1894" s="3">
        <f t="shared" ca="1" si="200"/>
        <v>3.0806626331426874</v>
      </c>
      <c r="N1894" s="3">
        <f t="shared" ca="1" si="201"/>
        <v>0.85566455430202359</v>
      </c>
      <c r="O1894" s="3">
        <f t="shared" ca="1" si="202"/>
        <v>3.0806626331426874</v>
      </c>
      <c r="P1894" s="1">
        <f t="shared" ca="1" si="203"/>
        <v>1</v>
      </c>
    </row>
    <row r="1895" spans="9:16" x14ac:dyDescent="0.3">
      <c r="I1895" s="14">
        <v>1869</v>
      </c>
      <c r="J1895" s="3">
        <f t="shared" ca="1" si="198"/>
        <v>1.3211101545495296</v>
      </c>
      <c r="K1895" s="3">
        <f t="shared" ca="1" si="199"/>
        <v>1.998519810097191</v>
      </c>
      <c r="L1895" s="3">
        <f t="shared" ca="1" si="200"/>
        <v>3.3196299646467207</v>
      </c>
      <c r="N1895" s="3">
        <f t="shared" ca="1" si="201"/>
        <v>2.4665604696695977</v>
      </c>
      <c r="O1895" s="3">
        <f t="shared" ca="1" si="202"/>
        <v>3.3196299646467207</v>
      </c>
      <c r="P1895" s="1">
        <f t="shared" ca="1" si="203"/>
        <v>1</v>
      </c>
    </row>
    <row r="1896" spans="9:16" x14ac:dyDescent="0.3">
      <c r="I1896" s="14">
        <v>1870</v>
      </c>
      <c r="J1896" s="3">
        <f t="shared" ca="1" si="198"/>
        <v>1.9345685732876945</v>
      </c>
      <c r="K1896" s="3">
        <f t="shared" ca="1" si="199"/>
        <v>0.64925070263371931</v>
      </c>
      <c r="L1896" s="3">
        <f t="shared" ca="1" si="200"/>
        <v>2.5838192759214138</v>
      </c>
      <c r="N1896" s="3">
        <f t="shared" ca="1" si="201"/>
        <v>2.4465670111442011</v>
      </c>
      <c r="O1896" s="3">
        <f t="shared" ca="1" si="202"/>
        <v>2.5838192759214138</v>
      </c>
      <c r="P1896" s="1">
        <f t="shared" ca="1" si="203"/>
        <v>1</v>
      </c>
    </row>
    <row r="1897" spans="9:16" x14ac:dyDescent="0.3">
      <c r="I1897" s="14">
        <v>1871</v>
      </c>
      <c r="J1897" s="3">
        <f t="shared" ca="1" si="198"/>
        <v>2.3333371940572145</v>
      </c>
      <c r="K1897" s="3">
        <f t="shared" ca="1" si="199"/>
        <v>0.60000132559834629</v>
      </c>
      <c r="L1897" s="3">
        <f t="shared" ca="1" si="200"/>
        <v>2.9333385196555608</v>
      </c>
      <c r="N1897" s="3">
        <f t="shared" ca="1" si="201"/>
        <v>2.8682091862490506</v>
      </c>
      <c r="O1897" s="3">
        <f t="shared" ca="1" si="202"/>
        <v>2.9333385196555608</v>
      </c>
      <c r="P1897" s="1">
        <f t="shared" ca="1" si="203"/>
        <v>1</v>
      </c>
    </row>
    <row r="1898" spans="9:16" x14ac:dyDescent="0.3">
      <c r="I1898" s="14">
        <v>1872</v>
      </c>
      <c r="J1898" s="3">
        <f t="shared" ca="1" si="198"/>
        <v>0.87711275654364917</v>
      </c>
      <c r="K1898" s="3">
        <f t="shared" ca="1" si="199"/>
        <v>1.1717993218059914</v>
      </c>
      <c r="L1898" s="3">
        <f t="shared" ca="1" si="200"/>
        <v>2.0489120783496406</v>
      </c>
      <c r="N1898" s="3">
        <f t="shared" ca="1" si="201"/>
        <v>0.20763068694846443</v>
      </c>
      <c r="O1898" s="3">
        <f t="shared" ca="1" si="202"/>
        <v>2.0489120783496406</v>
      </c>
      <c r="P1898" s="1">
        <f t="shared" ca="1" si="203"/>
        <v>1</v>
      </c>
    </row>
    <row r="1899" spans="9:16" x14ac:dyDescent="0.3">
      <c r="I1899" s="14">
        <v>1873</v>
      </c>
      <c r="J1899" s="3">
        <f t="shared" ca="1" si="198"/>
        <v>1.385060588577318</v>
      </c>
      <c r="K1899" s="3">
        <f t="shared" ca="1" si="199"/>
        <v>2.0608130116311694</v>
      </c>
      <c r="L1899" s="3">
        <f t="shared" ca="1" si="200"/>
        <v>3.4458736002084875</v>
      </c>
      <c r="N1899" s="3">
        <f t="shared" ca="1" si="201"/>
        <v>1.2791210166939733</v>
      </c>
      <c r="O1899" s="3">
        <f t="shared" ca="1" si="202"/>
        <v>3.4458736002084875</v>
      </c>
      <c r="P1899" s="1">
        <f t="shared" ca="1" si="203"/>
        <v>1</v>
      </c>
    </row>
    <row r="1900" spans="9:16" x14ac:dyDescent="0.3">
      <c r="I1900" s="14">
        <v>1874</v>
      </c>
      <c r="J1900" s="3">
        <f t="shared" ca="1" si="198"/>
        <v>1.7773181871916097</v>
      </c>
      <c r="K1900" s="3">
        <f t="shared" ca="1" si="199"/>
        <v>-0.32571105697030989</v>
      </c>
      <c r="L1900" s="3">
        <f t="shared" ca="1" si="200"/>
        <v>1.4516071302212998</v>
      </c>
      <c r="N1900" s="3">
        <f t="shared" ca="1" si="201"/>
        <v>3.116582196519186</v>
      </c>
      <c r="O1900" s="3">
        <f t="shared" ca="1" si="202"/>
        <v>1.4516071302212998</v>
      </c>
      <c r="P1900" s="1">
        <f t="shared" ca="1" si="203"/>
        <v>0</v>
      </c>
    </row>
    <row r="1901" spans="9:16" x14ac:dyDescent="0.3">
      <c r="I1901" s="14">
        <v>1875</v>
      </c>
      <c r="J1901" s="3">
        <f t="shared" ca="1" si="198"/>
        <v>1.4366987659721884</v>
      </c>
      <c r="K1901" s="3">
        <f t="shared" ca="1" si="199"/>
        <v>1.8712179762032199</v>
      </c>
      <c r="L1901" s="3">
        <f t="shared" ca="1" si="200"/>
        <v>3.3079167421754083</v>
      </c>
      <c r="N1901" s="3">
        <f t="shared" ca="1" si="201"/>
        <v>-2.7218465978831539</v>
      </c>
      <c r="O1901" s="3">
        <f t="shared" ca="1" si="202"/>
        <v>3.3079167421754083</v>
      </c>
      <c r="P1901" s="1">
        <f t="shared" ca="1" si="203"/>
        <v>1</v>
      </c>
    </row>
    <row r="1902" spans="9:16" x14ac:dyDescent="0.3">
      <c r="I1902" s="14">
        <v>1876</v>
      </c>
      <c r="J1902" s="3">
        <f t="shared" ca="1" si="198"/>
        <v>2.3087611893517304</v>
      </c>
      <c r="K1902" s="3">
        <f t="shared" ca="1" si="199"/>
        <v>0.50067756767863081</v>
      </c>
      <c r="L1902" s="3">
        <f t="shared" ca="1" si="200"/>
        <v>2.8094387570303612</v>
      </c>
      <c r="N1902" s="3">
        <f t="shared" ca="1" si="201"/>
        <v>4.8858667724937277</v>
      </c>
      <c r="O1902" s="3">
        <f t="shared" ca="1" si="202"/>
        <v>2.8094387570303612</v>
      </c>
      <c r="P1902" s="1">
        <f t="shared" ca="1" si="203"/>
        <v>0</v>
      </c>
    </row>
    <row r="1903" spans="9:16" x14ac:dyDescent="0.3">
      <c r="I1903" s="14">
        <v>1877</v>
      </c>
      <c r="J1903" s="3">
        <f t="shared" ca="1" si="198"/>
        <v>4.1420602162492459</v>
      </c>
      <c r="K1903" s="3">
        <f t="shared" ca="1" si="199"/>
        <v>-2.3521326925049908</v>
      </c>
      <c r="L1903" s="3">
        <f t="shared" ca="1" si="200"/>
        <v>1.7899275237442551</v>
      </c>
      <c r="N1903" s="3">
        <f t="shared" ca="1" si="201"/>
        <v>1.9931945915941958</v>
      </c>
      <c r="O1903" s="3">
        <f t="shared" ca="1" si="202"/>
        <v>1.7899275237442551</v>
      </c>
      <c r="P1903" s="1">
        <f t="shared" ca="1" si="203"/>
        <v>0</v>
      </c>
    </row>
    <row r="1904" spans="9:16" x14ac:dyDescent="0.3">
      <c r="I1904" s="14">
        <v>1878</v>
      </c>
      <c r="J1904" s="3">
        <f t="shared" ca="1" si="198"/>
        <v>1.5040162748474977</v>
      </c>
      <c r="K1904" s="3">
        <f t="shared" ca="1" si="199"/>
        <v>1.0488701287699262</v>
      </c>
      <c r="L1904" s="3">
        <f t="shared" ca="1" si="200"/>
        <v>2.5528864036174239</v>
      </c>
      <c r="N1904" s="3">
        <f t="shared" ca="1" si="201"/>
        <v>0.94836080682106794</v>
      </c>
      <c r="O1904" s="3">
        <f t="shared" ca="1" si="202"/>
        <v>2.5528864036174239</v>
      </c>
      <c r="P1904" s="1">
        <f t="shared" ca="1" si="203"/>
        <v>1</v>
      </c>
    </row>
    <row r="1905" spans="9:16" x14ac:dyDescent="0.3">
      <c r="I1905" s="14">
        <v>1879</v>
      </c>
      <c r="J1905" s="3">
        <f t="shared" ca="1" si="198"/>
        <v>3.1001634819499286</v>
      </c>
      <c r="K1905" s="3">
        <f t="shared" ca="1" si="199"/>
        <v>0.73345576246288857</v>
      </c>
      <c r="L1905" s="3">
        <f t="shared" ca="1" si="200"/>
        <v>3.8336192444128172</v>
      </c>
      <c r="N1905" s="3">
        <f t="shared" ca="1" si="201"/>
        <v>1.0050018250194483</v>
      </c>
      <c r="O1905" s="3">
        <f t="shared" ca="1" si="202"/>
        <v>3.8336192444128172</v>
      </c>
      <c r="P1905" s="1">
        <f t="shared" ca="1" si="203"/>
        <v>1</v>
      </c>
    </row>
    <row r="1906" spans="9:16" x14ac:dyDescent="0.3">
      <c r="I1906" s="14">
        <v>1880</v>
      </c>
      <c r="J1906" s="3">
        <f t="shared" ca="1" si="198"/>
        <v>1.9085555977570337</v>
      </c>
      <c r="K1906" s="3">
        <f t="shared" ca="1" si="199"/>
        <v>0.72947611257261369</v>
      </c>
      <c r="L1906" s="3">
        <f t="shared" ca="1" si="200"/>
        <v>2.6380317103296473</v>
      </c>
      <c r="N1906" s="3">
        <f t="shared" ca="1" si="201"/>
        <v>-0.66859884539792547</v>
      </c>
      <c r="O1906" s="3">
        <f t="shared" ca="1" si="202"/>
        <v>2.6380317103296473</v>
      </c>
      <c r="P1906" s="1">
        <f t="shared" ca="1" si="203"/>
        <v>1</v>
      </c>
    </row>
    <row r="1907" spans="9:16" x14ac:dyDescent="0.3">
      <c r="I1907" s="14">
        <v>1881</v>
      </c>
      <c r="J1907" s="3">
        <f t="shared" ca="1" si="198"/>
        <v>1.297265436277393</v>
      </c>
      <c r="K1907" s="3">
        <f t="shared" ca="1" si="199"/>
        <v>-2.8961836055015215</v>
      </c>
      <c r="L1907" s="3">
        <f t="shared" ca="1" si="200"/>
        <v>-1.5989181692241283</v>
      </c>
      <c r="N1907" s="3">
        <f t="shared" ca="1" si="201"/>
        <v>-9.5227687196089983E-2</v>
      </c>
      <c r="O1907" s="3">
        <f t="shared" ca="1" si="202"/>
        <v>-1.5989181692241283</v>
      </c>
      <c r="P1907" s="1">
        <f t="shared" ca="1" si="203"/>
        <v>0</v>
      </c>
    </row>
    <row r="1908" spans="9:16" x14ac:dyDescent="0.3">
      <c r="I1908" s="14">
        <v>1882</v>
      </c>
      <c r="J1908" s="3">
        <f t="shared" ca="1" si="198"/>
        <v>1.6427566500462127</v>
      </c>
      <c r="K1908" s="3">
        <f t="shared" ca="1" si="199"/>
        <v>0.47969412195731831</v>
      </c>
      <c r="L1908" s="3">
        <f t="shared" ca="1" si="200"/>
        <v>2.122450772003531</v>
      </c>
      <c r="N1908" s="3">
        <f t="shared" ca="1" si="201"/>
        <v>-2.7685303320010846E-2</v>
      </c>
      <c r="O1908" s="3">
        <f t="shared" ca="1" si="202"/>
        <v>2.122450772003531</v>
      </c>
      <c r="P1908" s="1">
        <f t="shared" ca="1" si="203"/>
        <v>1</v>
      </c>
    </row>
    <row r="1909" spans="9:16" x14ac:dyDescent="0.3">
      <c r="I1909" s="14">
        <v>1883</v>
      </c>
      <c r="J1909" s="3">
        <f t="shared" ca="1" si="198"/>
        <v>1.0322614127771224</v>
      </c>
      <c r="K1909" s="3">
        <f t="shared" ca="1" si="199"/>
        <v>-0.19336489778607691</v>
      </c>
      <c r="L1909" s="3">
        <f t="shared" ca="1" si="200"/>
        <v>0.83889651499104545</v>
      </c>
      <c r="N1909" s="3">
        <f t="shared" ca="1" si="201"/>
        <v>0.19818902493249024</v>
      </c>
      <c r="O1909" s="3">
        <f t="shared" ca="1" si="202"/>
        <v>0.83889651499104545</v>
      </c>
      <c r="P1909" s="1">
        <f t="shared" ca="1" si="203"/>
        <v>1</v>
      </c>
    </row>
    <row r="1910" spans="9:16" x14ac:dyDescent="0.3">
      <c r="I1910" s="14">
        <v>1884</v>
      </c>
      <c r="J1910" s="3">
        <f t="shared" ca="1" si="198"/>
        <v>2.6570921357455113</v>
      </c>
      <c r="K1910" s="3">
        <f t="shared" ca="1" si="199"/>
        <v>1.3910556493365256E-2</v>
      </c>
      <c r="L1910" s="3">
        <f t="shared" ca="1" si="200"/>
        <v>2.6710026922388765</v>
      </c>
      <c r="N1910" s="3">
        <f t="shared" ca="1" si="201"/>
        <v>1.9354947893269876</v>
      </c>
      <c r="O1910" s="3">
        <f t="shared" ca="1" si="202"/>
        <v>2.6710026922388765</v>
      </c>
      <c r="P1910" s="1">
        <f t="shared" ca="1" si="203"/>
        <v>1</v>
      </c>
    </row>
    <row r="1911" spans="9:16" x14ac:dyDescent="0.3">
      <c r="I1911" s="14">
        <v>1885</v>
      </c>
      <c r="J1911" s="3">
        <f t="shared" ca="1" si="198"/>
        <v>1.5918104005952107</v>
      </c>
      <c r="K1911" s="3">
        <f t="shared" ca="1" si="199"/>
        <v>1.3957322100921081</v>
      </c>
      <c r="L1911" s="3">
        <f t="shared" ca="1" si="200"/>
        <v>2.9875426106873189</v>
      </c>
      <c r="N1911" s="3">
        <f t="shared" ca="1" si="201"/>
        <v>0.25675947493100293</v>
      </c>
      <c r="O1911" s="3">
        <f t="shared" ca="1" si="202"/>
        <v>2.9875426106873189</v>
      </c>
      <c r="P1911" s="1">
        <f t="shared" ca="1" si="203"/>
        <v>1</v>
      </c>
    </row>
    <row r="1912" spans="9:16" x14ac:dyDescent="0.3">
      <c r="I1912" s="14">
        <v>1886</v>
      </c>
      <c r="J1912" s="3">
        <f t="shared" ca="1" si="198"/>
        <v>1.8628948533138558</v>
      </c>
      <c r="K1912" s="3">
        <f t="shared" ca="1" si="199"/>
        <v>2.186367020321728</v>
      </c>
      <c r="L1912" s="3">
        <f t="shared" ca="1" si="200"/>
        <v>4.0492618736355839</v>
      </c>
      <c r="N1912" s="3">
        <f t="shared" ca="1" si="201"/>
        <v>1.6507040223154759</v>
      </c>
      <c r="O1912" s="3">
        <f t="shared" ca="1" si="202"/>
        <v>4.0492618736355839</v>
      </c>
      <c r="P1912" s="1">
        <f t="shared" ca="1" si="203"/>
        <v>1</v>
      </c>
    </row>
    <row r="1913" spans="9:16" x14ac:dyDescent="0.3">
      <c r="I1913" s="14">
        <v>1887</v>
      </c>
      <c r="J1913" s="3">
        <f t="shared" ca="1" si="198"/>
        <v>2.6327698578808683</v>
      </c>
      <c r="K1913" s="3">
        <f t="shared" ca="1" si="199"/>
        <v>0.30893360285603189</v>
      </c>
      <c r="L1913" s="3">
        <f t="shared" ca="1" si="200"/>
        <v>2.9417034607369001</v>
      </c>
      <c r="N1913" s="3">
        <f t="shared" ca="1" si="201"/>
        <v>-0.42894594114533269</v>
      </c>
      <c r="O1913" s="3">
        <f t="shared" ca="1" si="202"/>
        <v>2.9417034607369001</v>
      </c>
      <c r="P1913" s="1">
        <f t="shared" ca="1" si="203"/>
        <v>1</v>
      </c>
    </row>
    <row r="1914" spans="9:16" x14ac:dyDescent="0.3">
      <c r="I1914" s="14">
        <v>1888</v>
      </c>
      <c r="J1914" s="3">
        <f t="shared" ca="1" si="198"/>
        <v>1.2365534633659163</v>
      </c>
      <c r="K1914" s="3">
        <f t="shared" ca="1" si="199"/>
        <v>1.2266047560967011</v>
      </c>
      <c r="L1914" s="3">
        <f t="shared" ca="1" si="200"/>
        <v>2.4631582194626174</v>
      </c>
      <c r="N1914" s="3">
        <f t="shared" ca="1" si="201"/>
        <v>1.6417764675303173</v>
      </c>
      <c r="O1914" s="3">
        <f t="shared" ca="1" si="202"/>
        <v>2.4631582194626174</v>
      </c>
      <c r="P1914" s="1">
        <f t="shared" ca="1" si="203"/>
        <v>1</v>
      </c>
    </row>
    <row r="1915" spans="9:16" x14ac:dyDescent="0.3">
      <c r="I1915" s="14">
        <v>1889</v>
      </c>
      <c r="J1915" s="3">
        <f t="shared" ca="1" si="198"/>
        <v>3.0892786704398834</v>
      </c>
      <c r="K1915" s="3">
        <f t="shared" ca="1" si="199"/>
        <v>-0.19256197674099029</v>
      </c>
      <c r="L1915" s="3">
        <f t="shared" ca="1" si="200"/>
        <v>2.8967166936988931</v>
      </c>
      <c r="N1915" s="3">
        <f t="shared" ca="1" si="201"/>
        <v>1.3003687885512645</v>
      </c>
      <c r="O1915" s="3">
        <f t="shared" ca="1" si="202"/>
        <v>2.8967166936988931</v>
      </c>
      <c r="P1915" s="1">
        <f t="shared" ca="1" si="203"/>
        <v>1</v>
      </c>
    </row>
    <row r="1916" spans="9:16" x14ac:dyDescent="0.3">
      <c r="I1916" s="14">
        <v>1890</v>
      </c>
      <c r="J1916" s="3">
        <f t="shared" ca="1" si="198"/>
        <v>0.96375197800483348</v>
      </c>
      <c r="K1916" s="3">
        <f t="shared" ca="1" si="199"/>
        <v>3.9821707498581191</v>
      </c>
      <c r="L1916" s="3">
        <f t="shared" ca="1" si="200"/>
        <v>4.9459227278629525</v>
      </c>
      <c r="N1916" s="3">
        <f t="shared" ca="1" si="201"/>
        <v>-0.40445451701527491</v>
      </c>
      <c r="O1916" s="3">
        <f t="shared" ca="1" si="202"/>
        <v>4.9459227278629525</v>
      </c>
      <c r="P1916" s="1">
        <f t="shared" ca="1" si="203"/>
        <v>1</v>
      </c>
    </row>
    <row r="1917" spans="9:16" x14ac:dyDescent="0.3">
      <c r="I1917" s="14">
        <v>1891</v>
      </c>
      <c r="J1917" s="3">
        <f t="shared" ca="1" si="198"/>
        <v>1.2460094978472016</v>
      </c>
      <c r="K1917" s="3">
        <f t="shared" ca="1" si="199"/>
        <v>4.1078987805043203</v>
      </c>
      <c r="L1917" s="3">
        <f t="shared" ca="1" si="200"/>
        <v>5.3539082783515219</v>
      </c>
      <c r="N1917" s="3">
        <f t="shared" ca="1" si="201"/>
        <v>-0.64478016180033793</v>
      </c>
      <c r="O1917" s="3">
        <f t="shared" ca="1" si="202"/>
        <v>5.3539082783515219</v>
      </c>
      <c r="P1917" s="1">
        <f t="shared" ca="1" si="203"/>
        <v>1</v>
      </c>
    </row>
    <row r="1918" spans="9:16" x14ac:dyDescent="0.3">
      <c r="I1918" s="14">
        <v>1892</v>
      </c>
      <c r="J1918" s="3">
        <f t="shared" ca="1" si="198"/>
        <v>1.5835239002815218</v>
      </c>
      <c r="K1918" s="3">
        <f t="shared" ca="1" si="199"/>
        <v>0.7181129911687929</v>
      </c>
      <c r="L1918" s="3">
        <f t="shared" ca="1" si="200"/>
        <v>2.3016368914503147</v>
      </c>
      <c r="N1918" s="3">
        <f t="shared" ca="1" si="201"/>
        <v>3.8559355940703539</v>
      </c>
      <c r="O1918" s="3">
        <f t="shared" ca="1" si="202"/>
        <v>2.3016368914503147</v>
      </c>
      <c r="P1918" s="1">
        <f t="shared" ca="1" si="203"/>
        <v>0</v>
      </c>
    </row>
    <row r="1919" spans="9:16" x14ac:dyDescent="0.3">
      <c r="I1919" s="14">
        <v>1893</v>
      </c>
      <c r="J1919" s="3">
        <f t="shared" ca="1" si="198"/>
        <v>3.4055327373811082</v>
      </c>
      <c r="K1919" s="3">
        <f t="shared" ca="1" si="199"/>
        <v>-0.70866621050035317</v>
      </c>
      <c r="L1919" s="3">
        <f t="shared" ca="1" si="200"/>
        <v>2.696866526880755</v>
      </c>
      <c r="N1919" s="3">
        <f t="shared" ca="1" si="201"/>
        <v>1.0996424514406915</v>
      </c>
      <c r="O1919" s="3">
        <f t="shared" ca="1" si="202"/>
        <v>2.696866526880755</v>
      </c>
      <c r="P1919" s="1">
        <f t="shared" ca="1" si="203"/>
        <v>1</v>
      </c>
    </row>
    <row r="1920" spans="9:16" x14ac:dyDescent="0.3">
      <c r="I1920" s="14">
        <v>1894</v>
      </c>
      <c r="J1920" s="3">
        <f t="shared" ca="1" si="198"/>
        <v>1.2321572128940959</v>
      </c>
      <c r="K1920" s="3">
        <f t="shared" ca="1" si="199"/>
        <v>0.49091499954053508</v>
      </c>
      <c r="L1920" s="3">
        <f t="shared" ca="1" si="200"/>
        <v>1.7230722124346309</v>
      </c>
      <c r="N1920" s="3">
        <f t="shared" ca="1" si="201"/>
        <v>-0.62374776465649928</v>
      </c>
      <c r="O1920" s="3">
        <f t="shared" ca="1" si="202"/>
        <v>1.7230722124346309</v>
      </c>
      <c r="P1920" s="1">
        <f t="shared" ca="1" si="203"/>
        <v>1</v>
      </c>
    </row>
    <row r="1921" spans="9:16" x14ac:dyDescent="0.3">
      <c r="I1921" s="14">
        <v>1895</v>
      </c>
      <c r="J1921" s="3">
        <f t="shared" ca="1" si="198"/>
        <v>2.4155534085969048</v>
      </c>
      <c r="K1921" s="3">
        <f t="shared" ca="1" si="199"/>
        <v>1.3864151266662952</v>
      </c>
      <c r="L1921" s="3">
        <f t="shared" ca="1" si="200"/>
        <v>3.8019685352632</v>
      </c>
      <c r="N1921" s="3">
        <f t="shared" ca="1" si="201"/>
        <v>0.13151508464398609</v>
      </c>
      <c r="O1921" s="3">
        <f t="shared" ca="1" si="202"/>
        <v>3.8019685352632</v>
      </c>
      <c r="P1921" s="1">
        <f t="shared" ca="1" si="203"/>
        <v>1</v>
      </c>
    </row>
    <row r="1922" spans="9:16" x14ac:dyDescent="0.3">
      <c r="I1922" s="14">
        <v>1896</v>
      </c>
      <c r="J1922" s="3">
        <f t="shared" ca="1" si="198"/>
        <v>1.8661217120425819</v>
      </c>
      <c r="K1922" s="3">
        <f t="shared" ca="1" si="199"/>
        <v>2.4374025497352898</v>
      </c>
      <c r="L1922" s="3">
        <f t="shared" ca="1" si="200"/>
        <v>4.3035242617778717</v>
      </c>
      <c r="N1922" s="3">
        <f t="shared" ca="1" si="201"/>
        <v>0.61973899184887093</v>
      </c>
      <c r="O1922" s="3">
        <f t="shared" ca="1" si="202"/>
        <v>4.3035242617778717</v>
      </c>
      <c r="P1922" s="1">
        <f t="shared" ca="1" si="203"/>
        <v>1</v>
      </c>
    </row>
    <row r="1923" spans="9:16" x14ac:dyDescent="0.3">
      <c r="I1923" s="14">
        <v>1897</v>
      </c>
      <c r="J1923" s="3">
        <f t="shared" ca="1" si="198"/>
        <v>1.336382534803263</v>
      </c>
      <c r="K1923" s="3">
        <f t="shared" ca="1" si="199"/>
        <v>1.1455370787097756</v>
      </c>
      <c r="L1923" s="3">
        <f t="shared" ca="1" si="200"/>
        <v>2.4819196135130386</v>
      </c>
      <c r="N1923" s="3">
        <f t="shared" ca="1" si="201"/>
        <v>-2.8870144907232795</v>
      </c>
      <c r="O1923" s="3">
        <f t="shared" ca="1" si="202"/>
        <v>2.4819196135130386</v>
      </c>
      <c r="P1923" s="1">
        <f t="shared" ca="1" si="203"/>
        <v>1</v>
      </c>
    </row>
    <row r="1924" spans="9:16" x14ac:dyDescent="0.3">
      <c r="I1924" s="14">
        <v>1898</v>
      </c>
      <c r="J1924" s="3">
        <f t="shared" ca="1" si="198"/>
        <v>4.16161439431069</v>
      </c>
      <c r="K1924" s="3">
        <f t="shared" ca="1" si="199"/>
        <v>-2.2095401151762868</v>
      </c>
      <c r="L1924" s="3">
        <f t="shared" ca="1" si="200"/>
        <v>1.9520742791344032</v>
      </c>
      <c r="N1924" s="3">
        <f t="shared" ca="1" si="201"/>
        <v>2.3576308286123311</v>
      </c>
      <c r="O1924" s="3">
        <f t="shared" ca="1" si="202"/>
        <v>1.9520742791344032</v>
      </c>
      <c r="P1924" s="1">
        <f t="shared" ca="1" si="203"/>
        <v>0</v>
      </c>
    </row>
    <row r="1925" spans="9:16" x14ac:dyDescent="0.3">
      <c r="I1925" s="14">
        <v>1899</v>
      </c>
      <c r="J1925" s="3">
        <f t="shared" ca="1" si="198"/>
        <v>1.8549628943621834</v>
      </c>
      <c r="K1925" s="3">
        <f t="shared" ca="1" si="199"/>
        <v>0.98140335509286514</v>
      </c>
      <c r="L1925" s="3">
        <f t="shared" ca="1" si="200"/>
        <v>2.8363662494550486</v>
      </c>
      <c r="N1925" s="3">
        <f t="shared" ca="1" si="201"/>
        <v>0.62364053033791822</v>
      </c>
      <c r="O1925" s="3">
        <f t="shared" ca="1" si="202"/>
        <v>2.8363662494550486</v>
      </c>
      <c r="P1925" s="1">
        <f t="shared" ca="1" si="203"/>
        <v>1</v>
      </c>
    </row>
    <row r="1926" spans="9:16" x14ac:dyDescent="0.3">
      <c r="I1926" s="14">
        <v>1900</v>
      </c>
      <c r="J1926" s="3">
        <f t="shared" ca="1" si="198"/>
        <v>2.5688393320131326</v>
      </c>
      <c r="K1926" s="3">
        <f t="shared" ca="1" si="199"/>
        <v>-0.41038246513281029</v>
      </c>
      <c r="L1926" s="3">
        <f t="shared" ca="1" si="200"/>
        <v>2.1584568668803223</v>
      </c>
      <c r="N1926" s="3">
        <f t="shared" ca="1" si="201"/>
        <v>2.6801823462811027</v>
      </c>
      <c r="O1926" s="3">
        <f t="shared" ca="1" si="202"/>
        <v>2.1584568668803223</v>
      </c>
      <c r="P1926" s="1">
        <f t="shared" ca="1" si="203"/>
        <v>0</v>
      </c>
    </row>
    <row r="1927" spans="9:16" x14ac:dyDescent="0.3">
      <c r="I1927" s="14">
        <v>1901</v>
      </c>
      <c r="J1927" s="3">
        <f t="shared" ca="1" si="198"/>
        <v>1.9733737790102597</v>
      </c>
      <c r="K1927" s="3">
        <f t="shared" ca="1" si="199"/>
        <v>-0.38742817241276373</v>
      </c>
      <c r="L1927" s="3">
        <f t="shared" ca="1" si="200"/>
        <v>1.5859456065974959</v>
      </c>
      <c r="N1927" s="3">
        <f t="shared" ca="1" si="201"/>
        <v>3.2738697352216413</v>
      </c>
      <c r="O1927" s="3">
        <f t="shared" ca="1" si="202"/>
        <v>1.5859456065974959</v>
      </c>
      <c r="P1927" s="1">
        <f t="shared" ca="1" si="203"/>
        <v>0</v>
      </c>
    </row>
    <row r="1928" spans="9:16" x14ac:dyDescent="0.3">
      <c r="I1928" s="14">
        <v>1902</v>
      </c>
      <c r="J1928" s="3">
        <f t="shared" ca="1" si="198"/>
        <v>1.4220917024948905</v>
      </c>
      <c r="K1928" s="3">
        <f t="shared" ca="1" si="199"/>
        <v>1.2061279817897936</v>
      </c>
      <c r="L1928" s="3">
        <f t="shared" ca="1" si="200"/>
        <v>2.6282196842846841</v>
      </c>
      <c r="N1928" s="3">
        <f t="shared" ca="1" si="201"/>
        <v>2.537849024186408</v>
      </c>
      <c r="O1928" s="3">
        <f t="shared" ca="1" si="202"/>
        <v>2.6282196842846841</v>
      </c>
      <c r="P1928" s="1">
        <f t="shared" ca="1" si="203"/>
        <v>1</v>
      </c>
    </row>
    <row r="1929" spans="9:16" x14ac:dyDescent="0.3">
      <c r="I1929" s="14">
        <v>1903</v>
      </c>
      <c r="J1929" s="3">
        <f t="shared" ca="1" si="198"/>
        <v>1.5285917949635983</v>
      </c>
      <c r="K1929" s="3">
        <f t="shared" ca="1" si="199"/>
        <v>4.2713188851582666</v>
      </c>
      <c r="L1929" s="3">
        <f t="shared" ca="1" si="200"/>
        <v>5.7999106801218652</v>
      </c>
      <c r="N1929" s="3">
        <f t="shared" ca="1" si="201"/>
        <v>3.4294508936883239E-2</v>
      </c>
      <c r="O1929" s="3">
        <f t="shared" ca="1" si="202"/>
        <v>5.7999106801218652</v>
      </c>
      <c r="P1929" s="1">
        <f t="shared" ca="1" si="203"/>
        <v>1</v>
      </c>
    </row>
    <row r="1930" spans="9:16" x14ac:dyDescent="0.3">
      <c r="I1930" s="14">
        <v>1904</v>
      </c>
      <c r="J1930" s="3">
        <f t="shared" ca="1" si="198"/>
        <v>1.9416457699729854</v>
      </c>
      <c r="K1930" s="3">
        <f t="shared" ca="1" si="199"/>
        <v>1.9293437779071796</v>
      </c>
      <c r="L1930" s="3">
        <f t="shared" ca="1" si="200"/>
        <v>3.870989547880165</v>
      </c>
      <c r="N1930" s="3">
        <f t="shared" ca="1" si="201"/>
        <v>-0.73933481633329734</v>
      </c>
      <c r="O1930" s="3">
        <f t="shared" ca="1" si="202"/>
        <v>3.870989547880165</v>
      </c>
      <c r="P1930" s="1">
        <f t="shared" ca="1" si="203"/>
        <v>1</v>
      </c>
    </row>
    <row r="1931" spans="9:16" x14ac:dyDescent="0.3">
      <c r="I1931" s="14">
        <v>1905</v>
      </c>
      <c r="J1931" s="3">
        <f t="shared" ca="1" si="198"/>
        <v>1.7713375904900936</v>
      </c>
      <c r="K1931" s="3">
        <f t="shared" ca="1" si="199"/>
        <v>1.7771703570934565</v>
      </c>
      <c r="L1931" s="3">
        <f t="shared" ca="1" si="200"/>
        <v>3.5485079475835501</v>
      </c>
      <c r="N1931" s="3">
        <f t="shared" ca="1" si="201"/>
        <v>1.6934250198353777</v>
      </c>
      <c r="O1931" s="3">
        <f t="shared" ca="1" si="202"/>
        <v>3.5485079475835501</v>
      </c>
      <c r="P1931" s="1">
        <f t="shared" ca="1" si="203"/>
        <v>1</v>
      </c>
    </row>
    <row r="1932" spans="9:16" x14ac:dyDescent="0.3">
      <c r="I1932" s="14">
        <v>1906</v>
      </c>
      <c r="J1932" s="3">
        <f t="shared" ca="1" si="198"/>
        <v>2.6649782948512337</v>
      </c>
      <c r="K1932" s="3">
        <f t="shared" ca="1" si="199"/>
        <v>1.1179727703578717</v>
      </c>
      <c r="L1932" s="3">
        <f t="shared" ca="1" si="200"/>
        <v>3.7829510652091054</v>
      </c>
      <c r="N1932" s="3">
        <f t="shared" ca="1" si="201"/>
        <v>0.93273154425550786</v>
      </c>
      <c r="O1932" s="3">
        <f t="shared" ca="1" si="202"/>
        <v>3.7829510652091054</v>
      </c>
      <c r="P1932" s="1">
        <f t="shared" ca="1" si="203"/>
        <v>1</v>
      </c>
    </row>
    <row r="1933" spans="9:16" x14ac:dyDescent="0.3">
      <c r="I1933" s="14">
        <v>1907</v>
      </c>
      <c r="J1933" s="3">
        <f t="shared" ca="1" si="198"/>
        <v>2.9554795700156942</v>
      </c>
      <c r="K1933" s="3">
        <f t="shared" ca="1" si="199"/>
        <v>0.5256799723086707</v>
      </c>
      <c r="L1933" s="3">
        <f t="shared" ca="1" si="200"/>
        <v>3.4811595423243649</v>
      </c>
      <c r="N1933" s="3">
        <f t="shared" ca="1" si="201"/>
        <v>-0.10238467696048836</v>
      </c>
      <c r="O1933" s="3">
        <f t="shared" ca="1" si="202"/>
        <v>3.4811595423243649</v>
      </c>
      <c r="P1933" s="1">
        <f t="shared" ca="1" si="203"/>
        <v>1</v>
      </c>
    </row>
    <row r="1934" spans="9:16" x14ac:dyDescent="0.3">
      <c r="I1934" s="14">
        <v>1908</v>
      </c>
      <c r="J1934" s="3">
        <f t="shared" ca="1" si="198"/>
        <v>1.9767658255801128</v>
      </c>
      <c r="K1934" s="3">
        <f t="shared" ca="1" si="199"/>
        <v>1.8048886188778208</v>
      </c>
      <c r="L1934" s="3">
        <f t="shared" ca="1" si="200"/>
        <v>3.7816544444579336</v>
      </c>
      <c r="N1934" s="3">
        <f t="shared" ca="1" si="201"/>
        <v>1.2713116830869968</v>
      </c>
      <c r="O1934" s="3">
        <f t="shared" ca="1" si="202"/>
        <v>3.7816544444579336</v>
      </c>
      <c r="P1934" s="1">
        <f t="shared" ca="1" si="203"/>
        <v>1</v>
      </c>
    </row>
    <row r="1935" spans="9:16" x14ac:dyDescent="0.3">
      <c r="I1935" s="14">
        <v>1909</v>
      </c>
      <c r="J1935" s="3">
        <f t="shared" ca="1" si="198"/>
        <v>1.722173433516343</v>
      </c>
      <c r="K1935" s="3">
        <f t="shared" ca="1" si="199"/>
        <v>1.2635202492362447</v>
      </c>
      <c r="L1935" s="3">
        <f t="shared" ca="1" si="200"/>
        <v>2.9856936827525877</v>
      </c>
      <c r="N1935" s="3">
        <f t="shared" ca="1" si="201"/>
        <v>1.0938896544763916</v>
      </c>
      <c r="O1935" s="3">
        <f t="shared" ca="1" si="202"/>
        <v>2.9856936827525877</v>
      </c>
      <c r="P1935" s="1">
        <f t="shared" ca="1" si="203"/>
        <v>1</v>
      </c>
    </row>
    <row r="1936" spans="9:16" x14ac:dyDescent="0.3">
      <c r="I1936" s="14">
        <v>1910</v>
      </c>
      <c r="J1936" s="3">
        <f t="shared" ca="1" si="198"/>
        <v>1.0458928088182868</v>
      </c>
      <c r="K1936" s="3">
        <f t="shared" ca="1" si="199"/>
        <v>0.86662135415742902</v>
      </c>
      <c r="L1936" s="3">
        <f t="shared" ca="1" si="200"/>
        <v>1.9125141629757159</v>
      </c>
      <c r="N1936" s="3">
        <f t="shared" ca="1" si="201"/>
        <v>0.26205198378869543</v>
      </c>
      <c r="O1936" s="3">
        <f t="shared" ca="1" si="202"/>
        <v>1.9125141629757159</v>
      </c>
      <c r="P1936" s="1">
        <f t="shared" ca="1" si="203"/>
        <v>1</v>
      </c>
    </row>
    <row r="1937" spans="9:16" x14ac:dyDescent="0.3">
      <c r="I1937" s="14">
        <v>1911</v>
      </c>
      <c r="J1937" s="3">
        <f t="shared" ca="1" si="198"/>
        <v>1.8776519116152952</v>
      </c>
      <c r="K1937" s="3">
        <f t="shared" ca="1" si="199"/>
        <v>1.9492789340105749</v>
      </c>
      <c r="L1937" s="3">
        <f t="shared" ca="1" si="200"/>
        <v>3.8269308456258702</v>
      </c>
      <c r="N1937" s="3">
        <f t="shared" ca="1" si="201"/>
        <v>2.0782597399463691</v>
      </c>
      <c r="O1937" s="3">
        <f t="shared" ca="1" si="202"/>
        <v>3.8269308456258702</v>
      </c>
      <c r="P1937" s="1">
        <f t="shared" ca="1" si="203"/>
        <v>1</v>
      </c>
    </row>
    <row r="1938" spans="9:16" x14ac:dyDescent="0.3">
      <c r="I1938" s="14">
        <v>1912</v>
      </c>
      <c r="J1938" s="3">
        <f t="shared" ca="1" si="198"/>
        <v>1.886294897830912</v>
      </c>
      <c r="K1938" s="3">
        <f t="shared" ca="1" si="199"/>
        <v>0.96540640254335597</v>
      </c>
      <c r="L1938" s="3">
        <f t="shared" ca="1" si="200"/>
        <v>2.8517013003742679</v>
      </c>
      <c r="N1938" s="3">
        <f t="shared" ca="1" si="201"/>
        <v>0.58772663479920118</v>
      </c>
      <c r="O1938" s="3">
        <f t="shared" ca="1" si="202"/>
        <v>2.8517013003742679</v>
      </c>
      <c r="P1938" s="1">
        <f t="shared" ca="1" si="203"/>
        <v>1</v>
      </c>
    </row>
    <row r="1939" spans="9:16" x14ac:dyDescent="0.3">
      <c r="I1939" s="14">
        <v>1913</v>
      </c>
      <c r="J1939" s="3">
        <f t="shared" ca="1" si="198"/>
        <v>0.78036209347302388</v>
      </c>
      <c r="K1939" s="3">
        <f t="shared" ca="1" si="199"/>
        <v>3.939387042105452</v>
      </c>
      <c r="L1939" s="3">
        <f t="shared" ca="1" si="200"/>
        <v>4.7197491355784758</v>
      </c>
      <c r="N1939" s="3">
        <f t="shared" ca="1" si="201"/>
        <v>0.39678095101443966</v>
      </c>
      <c r="O1939" s="3">
        <f t="shared" ca="1" si="202"/>
        <v>4.7197491355784758</v>
      </c>
      <c r="P1939" s="1">
        <f t="shared" ca="1" si="203"/>
        <v>1</v>
      </c>
    </row>
    <row r="1940" spans="9:16" x14ac:dyDescent="0.3">
      <c r="I1940" s="14">
        <v>1914</v>
      </c>
      <c r="J1940" s="3">
        <f t="shared" ca="1" si="198"/>
        <v>2.980927102977954</v>
      </c>
      <c r="K1940" s="3">
        <f t="shared" ca="1" si="199"/>
        <v>1.3260494477294471</v>
      </c>
      <c r="L1940" s="3">
        <f t="shared" ca="1" si="200"/>
        <v>4.3069765507074012</v>
      </c>
      <c r="N1940" s="3">
        <f t="shared" ca="1" si="201"/>
        <v>4.333969881339117E-2</v>
      </c>
      <c r="O1940" s="3">
        <f t="shared" ca="1" si="202"/>
        <v>4.3069765507074012</v>
      </c>
      <c r="P1940" s="1">
        <f t="shared" ca="1" si="203"/>
        <v>1</v>
      </c>
    </row>
    <row r="1941" spans="9:16" x14ac:dyDescent="0.3">
      <c r="I1941" s="14">
        <v>1915</v>
      </c>
      <c r="J1941" s="3">
        <f t="shared" ca="1" si="198"/>
        <v>1.8115801946549646</v>
      </c>
      <c r="K1941" s="3">
        <f t="shared" ca="1" si="199"/>
        <v>1.6974008228094355</v>
      </c>
      <c r="L1941" s="3">
        <f t="shared" ca="1" si="200"/>
        <v>3.5089810174644001</v>
      </c>
      <c r="N1941" s="3">
        <f t="shared" ca="1" si="201"/>
        <v>3.6806102681864461E-2</v>
      </c>
      <c r="O1941" s="3">
        <f t="shared" ca="1" si="202"/>
        <v>3.5089810174644001</v>
      </c>
      <c r="P1941" s="1">
        <f t="shared" ca="1" si="203"/>
        <v>1</v>
      </c>
    </row>
    <row r="1942" spans="9:16" x14ac:dyDescent="0.3">
      <c r="I1942" s="14">
        <v>1916</v>
      </c>
      <c r="J1942" s="3">
        <f t="shared" ca="1" si="198"/>
        <v>2.533608020148109</v>
      </c>
      <c r="K1942" s="3">
        <f t="shared" ca="1" si="199"/>
        <v>0.3902989318609027</v>
      </c>
      <c r="L1942" s="3">
        <f t="shared" ca="1" si="200"/>
        <v>2.9239069520090117</v>
      </c>
      <c r="N1942" s="3">
        <f t="shared" ca="1" si="201"/>
        <v>-7.5549313527525364E-2</v>
      </c>
      <c r="O1942" s="3">
        <f t="shared" ca="1" si="202"/>
        <v>2.9239069520090117</v>
      </c>
      <c r="P1942" s="1">
        <f t="shared" ca="1" si="203"/>
        <v>1</v>
      </c>
    </row>
    <row r="1943" spans="9:16" x14ac:dyDescent="0.3">
      <c r="I1943" s="14">
        <v>1917</v>
      </c>
      <c r="J1943" s="3">
        <f t="shared" ca="1" si="198"/>
        <v>1.1278341820177282</v>
      </c>
      <c r="K1943" s="3">
        <f t="shared" ca="1" si="199"/>
        <v>1.0062763437315756</v>
      </c>
      <c r="L1943" s="3">
        <f t="shared" ca="1" si="200"/>
        <v>2.1341105257493038</v>
      </c>
      <c r="N1943" s="3">
        <f t="shared" ca="1" si="201"/>
        <v>0.63173798626238398</v>
      </c>
      <c r="O1943" s="3">
        <f t="shared" ca="1" si="202"/>
        <v>2.1341105257493038</v>
      </c>
      <c r="P1943" s="1">
        <f t="shared" ca="1" si="203"/>
        <v>1</v>
      </c>
    </row>
    <row r="1944" spans="9:16" x14ac:dyDescent="0.3">
      <c r="I1944" s="14">
        <v>1918</v>
      </c>
      <c r="J1944" s="3">
        <f t="shared" ca="1" si="198"/>
        <v>1.8846343825807172</v>
      </c>
      <c r="K1944" s="3">
        <f t="shared" ca="1" si="199"/>
        <v>0.50435650706844926</v>
      </c>
      <c r="L1944" s="3">
        <f t="shared" ca="1" si="200"/>
        <v>2.3889908896491665</v>
      </c>
      <c r="N1944" s="3">
        <f t="shared" ca="1" si="201"/>
        <v>1.7044397328922634</v>
      </c>
      <c r="O1944" s="3">
        <f t="shared" ca="1" si="202"/>
        <v>2.3889908896491665</v>
      </c>
      <c r="P1944" s="1">
        <f t="shared" ca="1" si="203"/>
        <v>1</v>
      </c>
    </row>
    <row r="1945" spans="9:16" x14ac:dyDescent="0.3">
      <c r="I1945" s="14">
        <v>1919</v>
      </c>
      <c r="J1945" s="3">
        <f t="shared" ca="1" si="198"/>
        <v>1.798940772853489</v>
      </c>
      <c r="K1945" s="3">
        <f t="shared" ca="1" si="199"/>
        <v>0.62210163391725959</v>
      </c>
      <c r="L1945" s="3">
        <f t="shared" ca="1" si="200"/>
        <v>2.4210424067707486</v>
      </c>
      <c r="N1945" s="3">
        <f t="shared" ca="1" si="201"/>
        <v>0.22622067058988993</v>
      </c>
      <c r="O1945" s="3">
        <f t="shared" ca="1" si="202"/>
        <v>2.4210424067707486</v>
      </c>
      <c r="P1945" s="1">
        <f t="shared" ca="1" si="203"/>
        <v>1</v>
      </c>
    </row>
    <row r="1946" spans="9:16" x14ac:dyDescent="0.3">
      <c r="I1946" s="14">
        <v>1920</v>
      </c>
      <c r="J1946" s="3">
        <f t="shared" ca="1" si="198"/>
        <v>1.8332401197568002</v>
      </c>
      <c r="K1946" s="3">
        <f t="shared" ca="1" si="199"/>
        <v>0.97200265140559217</v>
      </c>
      <c r="L1946" s="3">
        <f t="shared" ca="1" si="200"/>
        <v>2.8052427711623924</v>
      </c>
      <c r="N1946" s="3">
        <f t="shared" ca="1" si="201"/>
        <v>-0.85390077970182232</v>
      </c>
      <c r="O1946" s="3">
        <f t="shared" ca="1" si="202"/>
        <v>2.8052427711623924</v>
      </c>
      <c r="P1946" s="1">
        <f t="shared" ca="1" si="203"/>
        <v>1</v>
      </c>
    </row>
    <row r="1947" spans="9:16" x14ac:dyDescent="0.3">
      <c r="I1947" s="14">
        <v>1921</v>
      </c>
      <c r="J1947" s="3">
        <f t="shared" ca="1" si="198"/>
        <v>1.5262617970884143</v>
      </c>
      <c r="K1947" s="3">
        <f t="shared" ca="1" si="199"/>
        <v>0.44266485670983391</v>
      </c>
      <c r="L1947" s="3">
        <f t="shared" ca="1" si="200"/>
        <v>1.9689266537982482</v>
      </c>
      <c r="N1947" s="3">
        <f t="shared" ca="1" si="201"/>
        <v>2.3691625805855114</v>
      </c>
      <c r="O1947" s="3">
        <f t="shared" ca="1" si="202"/>
        <v>1.9689266537982482</v>
      </c>
      <c r="P1947" s="1">
        <f t="shared" ca="1" si="203"/>
        <v>0</v>
      </c>
    </row>
    <row r="1948" spans="9:16" x14ac:dyDescent="0.3">
      <c r="I1948" s="14">
        <v>1922</v>
      </c>
      <c r="J1948" s="3">
        <f t="shared" ref="J1948:J2011" ca="1" si="204">_xlfn.GAMMA.INV(RAND(),$E$18,$E$19)</f>
        <v>1.8588891161545749</v>
      </c>
      <c r="K1948" s="3">
        <f t="shared" ref="K1948:K2011" ca="1" si="205">IF($D$16&gt;$C$16,N1948,L1948-J1948)</f>
        <v>1.3978793109639849</v>
      </c>
      <c r="L1948" s="3">
        <f t="shared" ref="L1948:L2011" ca="1" si="206">IF($D$16&gt;$C$16,K1948+J1948,O1948)</f>
        <v>3.2567684271185597</v>
      </c>
      <c r="N1948" s="3">
        <f t="shared" ref="N1948:N2011" ca="1" si="207">_xlfn.NORM.INV(RAND(),$C$15,SQRT($C$16))</f>
        <v>0.92255710392871471</v>
      </c>
      <c r="O1948" s="3">
        <f t="shared" ref="O1948:O2011" ca="1" si="208">_xlfn.NORM.INV(RAND(),$D$15,SQRT($D$16))</f>
        <v>3.2567684271185597</v>
      </c>
      <c r="P1948" s="1">
        <f t="shared" ref="P1948:P2011" ca="1" si="209">IF(O1948&gt;N1948,1,0)</f>
        <v>1</v>
      </c>
    </row>
    <row r="1949" spans="9:16" x14ac:dyDescent="0.3">
      <c r="I1949" s="14">
        <v>1923</v>
      </c>
      <c r="J1949" s="3">
        <f t="shared" ca="1" si="204"/>
        <v>3.3834532419658006</v>
      </c>
      <c r="K1949" s="3">
        <f t="shared" ca="1" si="205"/>
        <v>-1.2271793257099004</v>
      </c>
      <c r="L1949" s="3">
        <f t="shared" ca="1" si="206"/>
        <v>2.1562739162559001</v>
      </c>
      <c r="N1949" s="3">
        <f t="shared" ca="1" si="207"/>
        <v>2.0397891578036615</v>
      </c>
      <c r="O1949" s="3">
        <f t="shared" ca="1" si="208"/>
        <v>2.1562739162559001</v>
      </c>
      <c r="P1949" s="1">
        <f t="shared" ca="1" si="209"/>
        <v>1</v>
      </c>
    </row>
    <row r="1950" spans="9:16" x14ac:dyDescent="0.3">
      <c r="I1950" s="14">
        <v>1924</v>
      </c>
      <c r="J1950" s="3">
        <f t="shared" ca="1" si="204"/>
        <v>2.0135522741248923</v>
      </c>
      <c r="K1950" s="3">
        <f t="shared" ca="1" si="205"/>
        <v>1.492178027410505</v>
      </c>
      <c r="L1950" s="3">
        <f t="shared" ca="1" si="206"/>
        <v>3.5057303015353973</v>
      </c>
      <c r="N1950" s="3">
        <f t="shared" ca="1" si="207"/>
        <v>-0.71641344306369792</v>
      </c>
      <c r="O1950" s="3">
        <f t="shared" ca="1" si="208"/>
        <v>3.5057303015353973</v>
      </c>
      <c r="P1950" s="1">
        <f t="shared" ca="1" si="209"/>
        <v>1</v>
      </c>
    </row>
    <row r="1951" spans="9:16" x14ac:dyDescent="0.3">
      <c r="I1951" s="14">
        <v>1925</v>
      </c>
      <c r="J1951" s="3">
        <f t="shared" ca="1" si="204"/>
        <v>3.5730290309360262</v>
      </c>
      <c r="K1951" s="3">
        <f t="shared" ca="1" si="205"/>
        <v>-0.63954548111263776</v>
      </c>
      <c r="L1951" s="3">
        <f t="shared" ca="1" si="206"/>
        <v>2.9334835498233884</v>
      </c>
      <c r="N1951" s="3">
        <f t="shared" ca="1" si="207"/>
        <v>2.0022031096404116</v>
      </c>
      <c r="O1951" s="3">
        <f t="shared" ca="1" si="208"/>
        <v>2.9334835498233884</v>
      </c>
      <c r="P1951" s="1">
        <f t="shared" ca="1" si="209"/>
        <v>1</v>
      </c>
    </row>
    <row r="1952" spans="9:16" x14ac:dyDescent="0.3">
      <c r="I1952" s="14">
        <v>1926</v>
      </c>
      <c r="J1952" s="3">
        <f t="shared" ca="1" si="204"/>
        <v>1.7632921079928061</v>
      </c>
      <c r="K1952" s="3">
        <f t="shared" ca="1" si="205"/>
        <v>-0.13085526917594992</v>
      </c>
      <c r="L1952" s="3">
        <f t="shared" ca="1" si="206"/>
        <v>1.6324368388168562</v>
      </c>
      <c r="N1952" s="3">
        <f t="shared" ca="1" si="207"/>
        <v>0.33333734689878758</v>
      </c>
      <c r="O1952" s="3">
        <f t="shared" ca="1" si="208"/>
        <v>1.6324368388168562</v>
      </c>
      <c r="P1952" s="1">
        <f t="shared" ca="1" si="209"/>
        <v>1</v>
      </c>
    </row>
    <row r="1953" spans="9:16" x14ac:dyDescent="0.3">
      <c r="I1953" s="14">
        <v>1927</v>
      </c>
      <c r="J1953" s="3">
        <f t="shared" ca="1" si="204"/>
        <v>2.5631670416443275</v>
      </c>
      <c r="K1953" s="3">
        <f t="shared" ca="1" si="205"/>
        <v>1.7473506494653352</v>
      </c>
      <c r="L1953" s="3">
        <f t="shared" ca="1" si="206"/>
        <v>4.3105176911096628</v>
      </c>
      <c r="N1953" s="3">
        <f t="shared" ca="1" si="207"/>
        <v>-1.6015499828056154</v>
      </c>
      <c r="O1953" s="3">
        <f t="shared" ca="1" si="208"/>
        <v>4.3105176911096628</v>
      </c>
      <c r="P1953" s="1">
        <f t="shared" ca="1" si="209"/>
        <v>1</v>
      </c>
    </row>
    <row r="1954" spans="9:16" x14ac:dyDescent="0.3">
      <c r="I1954" s="14">
        <v>1928</v>
      </c>
      <c r="J1954" s="3">
        <f t="shared" ca="1" si="204"/>
        <v>1.5128399371114596</v>
      </c>
      <c r="K1954" s="3">
        <f t="shared" ca="1" si="205"/>
        <v>2.0801792586612526</v>
      </c>
      <c r="L1954" s="3">
        <f t="shared" ca="1" si="206"/>
        <v>3.5930191957727122</v>
      </c>
      <c r="N1954" s="3">
        <f t="shared" ca="1" si="207"/>
        <v>2.6979437818011411</v>
      </c>
      <c r="O1954" s="3">
        <f t="shared" ca="1" si="208"/>
        <v>3.5930191957727122</v>
      </c>
      <c r="P1954" s="1">
        <f t="shared" ca="1" si="209"/>
        <v>1</v>
      </c>
    </row>
    <row r="1955" spans="9:16" x14ac:dyDescent="0.3">
      <c r="I1955" s="14">
        <v>1929</v>
      </c>
      <c r="J1955" s="3">
        <f t="shared" ca="1" si="204"/>
        <v>1.5472837625317351</v>
      </c>
      <c r="K1955" s="3">
        <f t="shared" ca="1" si="205"/>
        <v>1.5694030340807366</v>
      </c>
      <c r="L1955" s="3">
        <f t="shared" ca="1" si="206"/>
        <v>3.1166867966124716</v>
      </c>
      <c r="N1955" s="3">
        <f t="shared" ca="1" si="207"/>
        <v>1.5875737800898693</v>
      </c>
      <c r="O1955" s="3">
        <f t="shared" ca="1" si="208"/>
        <v>3.1166867966124716</v>
      </c>
      <c r="P1955" s="1">
        <f t="shared" ca="1" si="209"/>
        <v>1</v>
      </c>
    </row>
    <row r="1956" spans="9:16" x14ac:dyDescent="0.3">
      <c r="I1956" s="14">
        <v>1930</v>
      </c>
      <c r="J1956" s="3">
        <f t="shared" ca="1" si="204"/>
        <v>3.819659435678906</v>
      </c>
      <c r="K1956" s="3">
        <f t="shared" ca="1" si="205"/>
        <v>-0.5950953367427867</v>
      </c>
      <c r="L1956" s="3">
        <f t="shared" ca="1" si="206"/>
        <v>3.2245640989361193</v>
      </c>
      <c r="N1956" s="3">
        <f t="shared" ca="1" si="207"/>
        <v>1.8757185439162734</v>
      </c>
      <c r="O1956" s="3">
        <f t="shared" ca="1" si="208"/>
        <v>3.2245640989361193</v>
      </c>
      <c r="P1956" s="1">
        <f t="shared" ca="1" si="209"/>
        <v>1</v>
      </c>
    </row>
    <row r="1957" spans="9:16" x14ac:dyDescent="0.3">
      <c r="I1957" s="14">
        <v>1931</v>
      </c>
      <c r="J1957" s="3">
        <f t="shared" ca="1" si="204"/>
        <v>2.6527667080118809</v>
      </c>
      <c r="K1957" s="3">
        <f t="shared" ca="1" si="205"/>
        <v>-0.59591599668996498</v>
      </c>
      <c r="L1957" s="3">
        <f t="shared" ca="1" si="206"/>
        <v>2.0568507113219159</v>
      </c>
      <c r="N1957" s="3">
        <f t="shared" ca="1" si="207"/>
        <v>-0.95943152733881187</v>
      </c>
      <c r="O1957" s="3">
        <f t="shared" ca="1" si="208"/>
        <v>2.0568507113219159</v>
      </c>
      <c r="P1957" s="1">
        <f t="shared" ca="1" si="209"/>
        <v>1</v>
      </c>
    </row>
    <row r="1958" spans="9:16" x14ac:dyDescent="0.3">
      <c r="I1958" s="14">
        <v>1932</v>
      </c>
      <c r="J1958" s="3">
        <f t="shared" ca="1" si="204"/>
        <v>1.5644987663483942</v>
      </c>
      <c r="K1958" s="3">
        <f t="shared" ca="1" si="205"/>
        <v>0.9784943094071441</v>
      </c>
      <c r="L1958" s="3">
        <f t="shared" ca="1" si="206"/>
        <v>2.5429930757555383</v>
      </c>
      <c r="N1958" s="3">
        <f t="shared" ca="1" si="207"/>
        <v>1.8668921496724664</v>
      </c>
      <c r="O1958" s="3">
        <f t="shared" ca="1" si="208"/>
        <v>2.5429930757555383</v>
      </c>
      <c r="P1958" s="1">
        <f t="shared" ca="1" si="209"/>
        <v>1</v>
      </c>
    </row>
    <row r="1959" spans="9:16" x14ac:dyDescent="0.3">
      <c r="I1959" s="14">
        <v>1933</v>
      </c>
      <c r="J1959" s="3">
        <f t="shared" ca="1" si="204"/>
        <v>0.975034448745835</v>
      </c>
      <c r="K1959" s="3">
        <f t="shared" ca="1" si="205"/>
        <v>1.837227149934209</v>
      </c>
      <c r="L1959" s="3">
        <f t="shared" ca="1" si="206"/>
        <v>2.8122615986800441</v>
      </c>
      <c r="N1959" s="3">
        <f t="shared" ca="1" si="207"/>
        <v>-1.5931291667490588</v>
      </c>
      <c r="O1959" s="3">
        <f t="shared" ca="1" si="208"/>
        <v>2.8122615986800441</v>
      </c>
      <c r="P1959" s="1">
        <f t="shared" ca="1" si="209"/>
        <v>1</v>
      </c>
    </row>
    <row r="1960" spans="9:16" x14ac:dyDescent="0.3">
      <c r="I1960" s="14">
        <v>1934</v>
      </c>
      <c r="J1960" s="3">
        <f t="shared" ca="1" si="204"/>
        <v>2.8573485042263829</v>
      </c>
      <c r="K1960" s="3">
        <f t="shared" ca="1" si="205"/>
        <v>0.49555053552543038</v>
      </c>
      <c r="L1960" s="3">
        <f t="shared" ca="1" si="206"/>
        <v>3.3528990397518132</v>
      </c>
      <c r="N1960" s="3">
        <f t="shared" ca="1" si="207"/>
        <v>1.6978317446358817</v>
      </c>
      <c r="O1960" s="3">
        <f t="shared" ca="1" si="208"/>
        <v>3.3528990397518132</v>
      </c>
      <c r="P1960" s="1">
        <f t="shared" ca="1" si="209"/>
        <v>1</v>
      </c>
    </row>
    <row r="1961" spans="9:16" x14ac:dyDescent="0.3">
      <c r="I1961" s="14">
        <v>1935</v>
      </c>
      <c r="J1961" s="3">
        <f t="shared" ca="1" si="204"/>
        <v>1.8302468316011915</v>
      </c>
      <c r="K1961" s="3">
        <f t="shared" ca="1" si="205"/>
        <v>0.96326784897571582</v>
      </c>
      <c r="L1961" s="3">
        <f t="shared" ca="1" si="206"/>
        <v>2.7935146805769073</v>
      </c>
      <c r="N1961" s="3">
        <f t="shared" ca="1" si="207"/>
        <v>2.0773928996556217</v>
      </c>
      <c r="O1961" s="3">
        <f t="shared" ca="1" si="208"/>
        <v>2.7935146805769073</v>
      </c>
      <c r="P1961" s="1">
        <f t="shared" ca="1" si="209"/>
        <v>1</v>
      </c>
    </row>
    <row r="1962" spans="9:16" x14ac:dyDescent="0.3">
      <c r="I1962" s="14">
        <v>1936</v>
      </c>
      <c r="J1962" s="3">
        <f t="shared" ca="1" si="204"/>
        <v>0.58557323044228293</v>
      </c>
      <c r="K1962" s="3">
        <f t="shared" ca="1" si="205"/>
        <v>1.7984302629005156</v>
      </c>
      <c r="L1962" s="3">
        <f t="shared" ca="1" si="206"/>
        <v>2.3840034933427985</v>
      </c>
      <c r="N1962" s="3">
        <f t="shared" ca="1" si="207"/>
        <v>-0.57429835114842875</v>
      </c>
      <c r="O1962" s="3">
        <f t="shared" ca="1" si="208"/>
        <v>2.3840034933427985</v>
      </c>
      <c r="P1962" s="1">
        <f t="shared" ca="1" si="209"/>
        <v>1</v>
      </c>
    </row>
    <row r="1963" spans="9:16" x14ac:dyDescent="0.3">
      <c r="I1963" s="14">
        <v>1937</v>
      </c>
      <c r="J1963" s="3">
        <f t="shared" ca="1" si="204"/>
        <v>1.3402573993630578</v>
      </c>
      <c r="K1963" s="3">
        <f t="shared" ca="1" si="205"/>
        <v>1.856603338067907</v>
      </c>
      <c r="L1963" s="3">
        <f t="shared" ca="1" si="206"/>
        <v>3.1968607374309648</v>
      </c>
      <c r="N1963" s="3">
        <f t="shared" ca="1" si="207"/>
        <v>1.4804229887665001</v>
      </c>
      <c r="O1963" s="3">
        <f t="shared" ca="1" si="208"/>
        <v>3.1968607374309648</v>
      </c>
      <c r="P1963" s="1">
        <f t="shared" ca="1" si="209"/>
        <v>1</v>
      </c>
    </row>
    <row r="1964" spans="9:16" x14ac:dyDescent="0.3">
      <c r="I1964" s="14">
        <v>1938</v>
      </c>
      <c r="J1964" s="3">
        <f t="shared" ca="1" si="204"/>
        <v>1.3568420493425402</v>
      </c>
      <c r="K1964" s="3">
        <f t="shared" ca="1" si="205"/>
        <v>3.3161129126701558</v>
      </c>
      <c r="L1964" s="3">
        <f t="shared" ca="1" si="206"/>
        <v>4.672954962012696</v>
      </c>
      <c r="N1964" s="3">
        <f t="shared" ca="1" si="207"/>
        <v>-0.58303837193944386</v>
      </c>
      <c r="O1964" s="3">
        <f t="shared" ca="1" si="208"/>
        <v>4.672954962012696</v>
      </c>
      <c r="P1964" s="1">
        <f t="shared" ca="1" si="209"/>
        <v>1</v>
      </c>
    </row>
    <row r="1965" spans="9:16" x14ac:dyDescent="0.3">
      <c r="I1965" s="14">
        <v>1939</v>
      </c>
      <c r="J1965" s="3">
        <f t="shared" ca="1" si="204"/>
        <v>1.3555874921875595</v>
      </c>
      <c r="K1965" s="3">
        <f t="shared" ca="1" si="205"/>
        <v>1.9054884561505609</v>
      </c>
      <c r="L1965" s="3">
        <f t="shared" ca="1" si="206"/>
        <v>3.2610759483381204</v>
      </c>
      <c r="N1965" s="3">
        <f t="shared" ca="1" si="207"/>
        <v>-0.467817728930914</v>
      </c>
      <c r="O1965" s="3">
        <f t="shared" ca="1" si="208"/>
        <v>3.2610759483381204</v>
      </c>
      <c r="P1965" s="1">
        <f t="shared" ca="1" si="209"/>
        <v>1</v>
      </c>
    </row>
    <row r="1966" spans="9:16" x14ac:dyDescent="0.3">
      <c r="I1966" s="14">
        <v>1940</v>
      </c>
      <c r="J1966" s="3">
        <f t="shared" ca="1" si="204"/>
        <v>3.0232164481649773</v>
      </c>
      <c r="K1966" s="3">
        <f t="shared" ca="1" si="205"/>
        <v>-1.2457054841881161</v>
      </c>
      <c r="L1966" s="3">
        <f t="shared" ca="1" si="206"/>
        <v>1.7775109639768611</v>
      </c>
      <c r="N1966" s="3">
        <f t="shared" ca="1" si="207"/>
        <v>0.60994141014601722</v>
      </c>
      <c r="O1966" s="3">
        <f t="shared" ca="1" si="208"/>
        <v>1.7775109639768611</v>
      </c>
      <c r="P1966" s="1">
        <f t="shared" ca="1" si="209"/>
        <v>1</v>
      </c>
    </row>
    <row r="1967" spans="9:16" x14ac:dyDescent="0.3">
      <c r="I1967" s="14">
        <v>1941</v>
      </c>
      <c r="J1967" s="3">
        <f t="shared" ca="1" si="204"/>
        <v>0.55717622573155035</v>
      </c>
      <c r="K1967" s="3">
        <f t="shared" ca="1" si="205"/>
        <v>2.8256163595013737</v>
      </c>
      <c r="L1967" s="3">
        <f t="shared" ca="1" si="206"/>
        <v>3.3827925852329241</v>
      </c>
      <c r="N1967" s="3">
        <f t="shared" ca="1" si="207"/>
        <v>-2.0714014785596122</v>
      </c>
      <c r="O1967" s="3">
        <f t="shared" ca="1" si="208"/>
        <v>3.3827925852329241</v>
      </c>
      <c r="P1967" s="1">
        <f t="shared" ca="1" si="209"/>
        <v>1</v>
      </c>
    </row>
    <row r="1968" spans="9:16" x14ac:dyDescent="0.3">
      <c r="I1968" s="14">
        <v>1942</v>
      </c>
      <c r="J1968" s="3">
        <f t="shared" ca="1" si="204"/>
        <v>1.77085753739522</v>
      </c>
      <c r="K1968" s="3">
        <f t="shared" ca="1" si="205"/>
        <v>1.1125889016641171</v>
      </c>
      <c r="L1968" s="3">
        <f t="shared" ca="1" si="206"/>
        <v>2.8834464390593371</v>
      </c>
      <c r="N1968" s="3">
        <f t="shared" ca="1" si="207"/>
        <v>2.154425582763162</v>
      </c>
      <c r="O1968" s="3">
        <f t="shared" ca="1" si="208"/>
        <v>2.8834464390593371</v>
      </c>
      <c r="P1968" s="1">
        <f t="shared" ca="1" si="209"/>
        <v>1</v>
      </c>
    </row>
    <row r="1969" spans="9:16" x14ac:dyDescent="0.3">
      <c r="I1969" s="14">
        <v>1943</v>
      </c>
      <c r="J1969" s="3">
        <f t="shared" ca="1" si="204"/>
        <v>2.0147222487200658</v>
      </c>
      <c r="K1969" s="3">
        <f t="shared" ca="1" si="205"/>
        <v>0.60084164051002142</v>
      </c>
      <c r="L1969" s="3">
        <f t="shared" ca="1" si="206"/>
        <v>2.6155638892300872</v>
      </c>
      <c r="N1969" s="3">
        <f t="shared" ca="1" si="207"/>
        <v>-1.3965063353290943</v>
      </c>
      <c r="O1969" s="3">
        <f t="shared" ca="1" si="208"/>
        <v>2.6155638892300872</v>
      </c>
      <c r="P1969" s="1">
        <f t="shared" ca="1" si="209"/>
        <v>1</v>
      </c>
    </row>
    <row r="1970" spans="9:16" x14ac:dyDescent="0.3">
      <c r="I1970" s="14">
        <v>1944</v>
      </c>
      <c r="J1970" s="3">
        <f t="shared" ca="1" si="204"/>
        <v>1.036201626134214</v>
      </c>
      <c r="K1970" s="3">
        <f t="shared" ca="1" si="205"/>
        <v>0.86684352809200393</v>
      </c>
      <c r="L1970" s="3">
        <f t="shared" ca="1" si="206"/>
        <v>1.9030451542262179</v>
      </c>
      <c r="N1970" s="3">
        <f t="shared" ca="1" si="207"/>
        <v>2.1122618082468252</v>
      </c>
      <c r="O1970" s="3">
        <f t="shared" ca="1" si="208"/>
        <v>1.9030451542262179</v>
      </c>
      <c r="P1970" s="1">
        <f t="shared" ca="1" si="209"/>
        <v>0</v>
      </c>
    </row>
    <row r="1971" spans="9:16" x14ac:dyDescent="0.3">
      <c r="I1971" s="14">
        <v>1945</v>
      </c>
      <c r="J1971" s="3">
        <f t="shared" ca="1" si="204"/>
        <v>0.75692289334473062</v>
      </c>
      <c r="K1971" s="3">
        <f t="shared" ca="1" si="205"/>
        <v>2.878410381466558</v>
      </c>
      <c r="L1971" s="3">
        <f t="shared" ca="1" si="206"/>
        <v>3.6353332748112885</v>
      </c>
      <c r="N1971" s="3">
        <f t="shared" ca="1" si="207"/>
        <v>1.2752447064374701</v>
      </c>
      <c r="O1971" s="3">
        <f t="shared" ca="1" si="208"/>
        <v>3.6353332748112885</v>
      </c>
      <c r="P1971" s="1">
        <f t="shared" ca="1" si="209"/>
        <v>1</v>
      </c>
    </row>
    <row r="1972" spans="9:16" x14ac:dyDescent="0.3">
      <c r="I1972" s="14">
        <v>1946</v>
      </c>
      <c r="J1972" s="3">
        <f t="shared" ca="1" si="204"/>
        <v>1.8587859863734584</v>
      </c>
      <c r="K1972" s="3">
        <f t="shared" ca="1" si="205"/>
        <v>-0.58455101260866082</v>
      </c>
      <c r="L1972" s="3">
        <f t="shared" ca="1" si="206"/>
        <v>1.2742349737647976</v>
      </c>
      <c r="N1972" s="3">
        <f t="shared" ca="1" si="207"/>
        <v>1.5658334444854334</v>
      </c>
      <c r="O1972" s="3">
        <f t="shared" ca="1" si="208"/>
        <v>1.2742349737647976</v>
      </c>
      <c r="P1972" s="1">
        <f t="shared" ca="1" si="209"/>
        <v>0</v>
      </c>
    </row>
    <row r="1973" spans="9:16" x14ac:dyDescent="0.3">
      <c r="I1973" s="14">
        <v>1947</v>
      </c>
      <c r="J1973" s="3">
        <f t="shared" ca="1" si="204"/>
        <v>3.3115975233435391</v>
      </c>
      <c r="K1973" s="3">
        <f t="shared" ca="1" si="205"/>
        <v>0.66455104869641124</v>
      </c>
      <c r="L1973" s="3">
        <f t="shared" ca="1" si="206"/>
        <v>3.9761485720399503</v>
      </c>
      <c r="N1973" s="3">
        <f t="shared" ca="1" si="207"/>
        <v>1.6052739087962429</v>
      </c>
      <c r="O1973" s="3">
        <f t="shared" ca="1" si="208"/>
        <v>3.9761485720399503</v>
      </c>
      <c r="P1973" s="1">
        <f t="shared" ca="1" si="209"/>
        <v>1</v>
      </c>
    </row>
    <row r="1974" spans="9:16" x14ac:dyDescent="0.3">
      <c r="I1974" s="14">
        <v>1948</v>
      </c>
      <c r="J1974" s="3">
        <f t="shared" ca="1" si="204"/>
        <v>1.7851954957083547</v>
      </c>
      <c r="K1974" s="3">
        <f t="shared" ca="1" si="205"/>
        <v>2.195810559360917</v>
      </c>
      <c r="L1974" s="3">
        <f t="shared" ca="1" si="206"/>
        <v>3.9810060550692716</v>
      </c>
      <c r="N1974" s="3">
        <f t="shared" ca="1" si="207"/>
        <v>-2.5258500463784452</v>
      </c>
      <c r="O1974" s="3">
        <f t="shared" ca="1" si="208"/>
        <v>3.9810060550692716</v>
      </c>
      <c r="P1974" s="1">
        <f t="shared" ca="1" si="209"/>
        <v>1</v>
      </c>
    </row>
    <row r="1975" spans="9:16" x14ac:dyDescent="0.3">
      <c r="I1975" s="14">
        <v>1949</v>
      </c>
      <c r="J1975" s="3">
        <f t="shared" ca="1" si="204"/>
        <v>1.7447578151963699</v>
      </c>
      <c r="K1975" s="3">
        <f t="shared" ca="1" si="205"/>
        <v>1.181097599358655</v>
      </c>
      <c r="L1975" s="3">
        <f t="shared" ca="1" si="206"/>
        <v>2.9258554145550248</v>
      </c>
      <c r="N1975" s="3">
        <f t="shared" ca="1" si="207"/>
        <v>1.9873961139672915</v>
      </c>
      <c r="O1975" s="3">
        <f t="shared" ca="1" si="208"/>
        <v>2.9258554145550248</v>
      </c>
      <c r="P1975" s="1">
        <f t="shared" ca="1" si="209"/>
        <v>1</v>
      </c>
    </row>
    <row r="1976" spans="9:16" x14ac:dyDescent="0.3">
      <c r="I1976" s="14">
        <v>1950</v>
      </c>
      <c r="J1976" s="3">
        <f t="shared" ca="1" si="204"/>
        <v>1.2591900073093822</v>
      </c>
      <c r="K1976" s="3">
        <f t="shared" ca="1" si="205"/>
        <v>1.4336567754032399</v>
      </c>
      <c r="L1976" s="3">
        <f t="shared" ca="1" si="206"/>
        <v>2.6928467827126221</v>
      </c>
      <c r="N1976" s="3">
        <f t="shared" ca="1" si="207"/>
        <v>1.1750018966821263</v>
      </c>
      <c r="O1976" s="3">
        <f t="shared" ca="1" si="208"/>
        <v>2.6928467827126221</v>
      </c>
      <c r="P1976" s="1">
        <f t="shared" ca="1" si="209"/>
        <v>1</v>
      </c>
    </row>
    <row r="1977" spans="9:16" x14ac:dyDescent="0.3">
      <c r="I1977" s="14">
        <v>1951</v>
      </c>
      <c r="J1977" s="3">
        <f t="shared" ca="1" si="204"/>
        <v>2.4497259814167811</v>
      </c>
      <c r="K1977" s="3">
        <f t="shared" ca="1" si="205"/>
        <v>-0.17151649882736253</v>
      </c>
      <c r="L1977" s="3">
        <f t="shared" ca="1" si="206"/>
        <v>2.2782094825894186</v>
      </c>
      <c r="N1977" s="3">
        <f t="shared" ca="1" si="207"/>
        <v>1.7482284872338671</v>
      </c>
      <c r="O1977" s="3">
        <f t="shared" ca="1" si="208"/>
        <v>2.2782094825894186</v>
      </c>
      <c r="P1977" s="1">
        <f t="shared" ca="1" si="209"/>
        <v>1</v>
      </c>
    </row>
    <row r="1978" spans="9:16" x14ac:dyDescent="0.3">
      <c r="I1978" s="14">
        <v>1952</v>
      </c>
      <c r="J1978" s="3">
        <f t="shared" ca="1" si="204"/>
        <v>0.93817627439137974</v>
      </c>
      <c r="K1978" s="3">
        <f t="shared" ca="1" si="205"/>
        <v>1.5422855700124574</v>
      </c>
      <c r="L1978" s="3">
        <f t="shared" ca="1" si="206"/>
        <v>2.4804618444038371</v>
      </c>
      <c r="N1978" s="3">
        <f t="shared" ca="1" si="207"/>
        <v>1.1620715492934188</v>
      </c>
      <c r="O1978" s="3">
        <f t="shared" ca="1" si="208"/>
        <v>2.4804618444038371</v>
      </c>
      <c r="P1978" s="1">
        <f t="shared" ca="1" si="209"/>
        <v>1</v>
      </c>
    </row>
    <row r="1979" spans="9:16" x14ac:dyDescent="0.3">
      <c r="I1979" s="14">
        <v>1953</v>
      </c>
      <c r="J1979" s="3">
        <f t="shared" ca="1" si="204"/>
        <v>2.1749572255886673</v>
      </c>
      <c r="K1979" s="3">
        <f t="shared" ca="1" si="205"/>
        <v>0.50277899055496356</v>
      </c>
      <c r="L1979" s="3">
        <f t="shared" ca="1" si="206"/>
        <v>2.6777362161436309</v>
      </c>
      <c r="N1979" s="3">
        <f t="shared" ca="1" si="207"/>
        <v>1.6659040637001956</v>
      </c>
      <c r="O1979" s="3">
        <f t="shared" ca="1" si="208"/>
        <v>2.6777362161436309</v>
      </c>
      <c r="P1979" s="1">
        <f t="shared" ca="1" si="209"/>
        <v>1</v>
      </c>
    </row>
    <row r="1980" spans="9:16" x14ac:dyDescent="0.3">
      <c r="I1980" s="14">
        <v>1954</v>
      </c>
      <c r="J1980" s="3">
        <f t="shared" ca="1" si="204"/>
        <v>2.4844602194608139</v>
      </c>
      <c r="K1980" s="3">
        <f t="shared" ca="1" si="205"/>
        <v>2.6364330332264596</v>
      </c>
      <c r="L1980" s="3">
        <f t="shared" ca="1" si="206"/>
        <v>5.1208932526872735</v>
      </c>
      <c r="N1980" s="3">
        <f t="shared" ca="1" si="207"/>
        <v>0.28775585019019267</v>
      </c>
      <c r="O1980" s="3">
        <f t="shared" ca="1" si="208"/>
        <v>5.1208932526872735</v>
      </c>
      <c r="P1980" s="1">
        <f t="shared" ca="1" si="209"/>
        <v>1</v>
      </c>
    </row>
    <row r="1981" spans="9:16" x14ac:dyDescent="0.3">
      <c r="I1981" s="14">
        <v>1955</v>
      </c>
      <c r="J1981" s="3">
        <f t="shared" ca="1" si="204"/>
        <v>1.5938592626613504</v>
      </c>
      <c r="K1981" s="3">
        <f t="shared" ca="1" si="205"/>
        <v>-0.13259314407455647</v>
      </c>
      <c r="L1981" s="3">
        <f t="shared" ca="1" si="206"/>
        <v>1.4612661185867939</v>
      </c>
      <c r="N1981" s="3">
        <f t="shared" ca="1" si="207"/>
        <v>1.2573272118237644</v>
      </c>
      <c r="O1981" s="3">
        <f t="shared" ca="1" si="208"/>
        <v>1.4612661185867939</v>
      </c>
      <c r="P1981" s="1">
        <f t="shared" ca="1" si="209"/>
        <v>1</v>
      </c>
    </row>
    <row r="1982" spans="9:16" x14ac:dyDescent="0.3">
      <c r="I1982" s="14">
        <v>1956</v>
      </c>
      <c r="J1982" s="3">
        <f t="shared" ca="1" si="204"/>
        <v>2.5254585846775939</v>
      </c>
      <c r="K1982" s="3">
        <f t="shared" ca="1" si="205"/>
        <v>-3.1486901910496359</v>
      </c>
      <c r="L1982" s="3">
        <f t="shared" ca="1" si="206"/>
        <v>-0.623231606372042</v>
      </c>
      <c r="N1982" s="3">
        <f t="shared" ca="1" si="207"/>
        <v>1.65600162179806</v>
      </c>
      <c r="O1982" s="3">
        <f t="shared" ca="1" si="208"/>
        <v>-0.623231606372042</v>
      </c>
      <c r="P1982" s="1">
        <f t="shared" ca="1" si="209"/>
        <v>0</v>
      </c>
    </row>
    <row r="1983" spans="9:16" x14ac:dyDescent="0.3">
      <c r="I1983" s="14">
        <v>1957</v>
      </c>
      <c r="J1983" s="3">
        <f t="shared" ca="1" si="204"/>
        <v>1.4430367247355698</v>
      </c>
      <c r="K1983" s="3">
        <f t="shared" ca="1" si="205"/>
        <v>1.4330351036242777</v>
      </c>
      <c r="L1983" s="3">
        <f t="shared" ca="1" si="206"/>
        <v>2.8760718283598474</v>
      </c>
      <c r="N1983" s="3">
        <f t="shared" ca="1" si="207"/>
        <v>0.5060898397085678</v>
      </c>
      <c r="O1983" s="3">
        <f t="shared" ca="1" si="208"/>
        <v>2.8760718283598474</v>
      </c>
      <c r="P1983" s="1">
        <f t="shared" ca="1" si="209"/>
        <v>1</v>
      </c>
    </row>
    <row r="1984" spans="9:16" x14ac:dyDescent="0.3">
      <c r="I1984" s="14">
        <v>1958</v>
      </c>
      <c r="J1984" s="3">
        <f t="shared" ca="1" si="204"/>
        <v>1.0746924551477899</v>
      </c>
      <c r="K1984" s="3">
        <f t="shared" ca="1" si="205"/>
        <v>1.8847750548157292</v>
      </c>
      <c r="L1984" s="3">
        <f t="shared" ca="1" si="206"/>
        <v>2.959467509963519</v>
      </c>
      <c r="N1984" s="3">
        <f t="shared" ca="1" si="207"/>
        <v>1.5304824453542609</v>
      </c>
      <c r="O1984" s="3">
        <f t="shared" ca="1" si="208"/>
        <v>2.959467509963519</v>
      </c>
      <c r="P1984" s="1">
        <f t="shared" ca="1" si="209"/>
        <v>1</v>
      </c>
    </row>
    <row r="1985" spans="9:16" x14ac:dyDescent="0.3">
      <c r="I1985" s="14">
        <v>1959</v>
      </c>
      <c r="J1985" s="3">
        <f t="shared" ca="1" si="204"/>
        <v>2.0521534489729003</v>
      </c>
      <c r="K1985" s="3">
        <f t="shared" ca="1" si="205"/>
        <v>0.92686816715611764</v>
      </c>
      <c r="L1985" s="3">
        <f t="shared" ca="1" si="206"/>
        <v>2.9790216161290179</v>
      </c>
      <c r="N1985" s="3">
        <f t="shared" ca="1" si="207"/>
        <v>0.48124538401074601</v>
      </c>
      <c r="O1985" s="3">
        <f t="shared" ca="1" si="208"/>
        <v>2.9790216161290179</v>
      </c>
      <c r="P1985" s="1">
        <f t="shared" ca="1" si="209"/>
        <v>1</v>
      </c>
    </row>
    <row r="1986" spans="9:16" x14ac:dyDescent="0.3">
      <c r="I1986" s="14">
        <v>1960</v>
      </c>
      <c r="J1986" s="3">
        <f t="shared" ca="1" si="204"/>
        <v>1.2508066521630641</v>
      </c>
      <c r="K1986" s="3">
        <f t="shared" ca="1" si="205"/>
        <v>5.3222272579409182</v>
      </c>
      <c r="L1986" s="3">
        <f t="shared" ca="1" si="206"/>
        <v>6.5730339101039821</v>
      </c>
      <c r="N1986" s="3">
        <f t="shared" ca="1" si="207"/>
        <v>0.15162604393911128</v>
      </c>
      <c r="O1986" s="3">
        <f t="shared" ca="1" si="208"/>
        <v>6.5730339101039821</v>
      </c>
      <c r="P1986" s="1">
        <f t="shared" ca="1" si="209"/>
        <v>1</v>
      </c>
    </row>
    <row r="1987" spans="9:16" x14ac:dyDescent="0.3">
      <c r="I1987" s="14">
        <v>1961</v>
      </c>
      <c r="J1987" s="3">
        <f t="shared" ca="1" si="204"/>
        <v>3.114995802860919</v>
      </c>
      <c r="K1987" s="3">
        <f t="shared" ca="1" si="205"/>
        <v>2.2898700111941488</v>
      </c>
      <c r="L1987" s="3">
        <f t="shared" ca="1" si="206"/>
        <v>5.4048658140550678</v>
      </c>
      <c r="N1987" s="3">
        <f t="shared" ca="1" si="207"/>
        <v>2.9803512594311341</v>
      </c>
      <c r="O1987" s="3">
        <f t="shared" ca="1" si="208"/>
        <v>5.4048658140550678</v>
      </c>
      <c r="P1987" s="1">
        <f t="shared" ca="1" si="209"/>
        <v>1</v>
      </c>
    </row>
    <row r="1988" spans="9:16" x14ac:dyDescent="0.3">
      <c r="I1988" s="14">
        <v>1962</v>
      </c>
      <c r="J1988" s="3">
        <f t="shared" ca="1" si="204"/>
        <v>2.018758611928352</v>
      </c>
      <c r="K1988" s="3">
        <f t="shared" ca="1" si="205"/>
        <v>1.7610670502727857</v>
      </c>
      <c r="L1988" s="3">
        <f t="shared" ca="1" si="206"/>
        <v>3.7798256622011377</v>
      </c>
      <c r="N1988" s="3">
        <f t="shared" ca="1" si="207"/>
        <v>6.6214894717592787E-2</v>
      </c>
      <c r="O1988" s="3">
        <f t="shared" ca="1" si="208"/>
        <v>3.7798256622011377</v>
      </c>
      <c r="P1988" s="1">
        <f t="shared" ca="1" si="209"/>
        <v>1</v>
      </c>
    </row>
    <row r="1989" spans="9:16" x14ac:dyDescent="0.3">
      <c r="I1989" s="14">
        <v>1963</v>
      </c>
      <c r="J1989" s="3">
        <f t="shared" ca="1" si="204"/>
        <v>2.3124260412846338</v>
      </c>
      <c r="K1989" s="3">
        <f t="shared" ca="1" si="205"/>
        <v>0.75801221070967628</v>
      </c>
      <c r="L1989" s="3">
        <f t="shared" ca="1" si="206"/>
        <v>3.0704382519943101</v>
      </c>
      <c r="N1989" s="3">
        <f t="shared" ca="1" si="207"/>
        <v>2.0163209894213736</v>
      </c>
      <c r="O1989" s="3">
        <f t="shared" ca="1" si="208"/>
        <v>3.0704382519943101</v>
      </c>
      <c r="P1989" s="1">
        <f t="shared" ca="1" si="209"/>
        <v>1</v>
      </c>
    </row>
    <row r="1990" spans="9:16" x14ac:dyDescent="0.3">
      <c r="I1990" s="14">
        <v>1964</v>
      </c>
      <c r="J1990" s="3">
        <f t="shared" ca="1" si="204"/>
        <v>2.3230459702578639</v>
      </c>
      <c r="K1990" s="3">
        <f t="shared" ca="1" si="205"/>
        <v>1.1108305598034094</v>
      </c>
      <c r="L1990" s="3">
        <f t="shared" ca="1" si="206"/>
        <v>3.4338765300612732</v>
      </c>
      <c r="N1990" s="3">
        <f t="shared" ca="1" si="207"/>
        <v>1.6978149272292073</v>
      </c>
      <c r="O1990" s="3">
        <f t="shared" ca="1" si="208"/>
        <v>3.4338765300612732</v>
      </c>
      <c r="P1990" s="1">
        <f t="shared" ca="1" si="209"/>
        <v>1</v>
      </c>
    </row>
    <row r="1991" spans="9:16" x14ac:dyDescent="0.3">
      <c r="I1991" s="14">
        <v>1965</v>
      </c>
      <c r="J1991" s="3">
        <f t="shared" ca="1" si="204"/>
        <v>1.5479667099158512</v>
      </c>
      <c r="K1991" s="3">
        <f t="shared" ca="1" si="205"/>
        <v>2.682557496393585</v>
      </c>
      <c r="L1991" s="3">
        <f t="shared" ca="1" si="206"/>
        <v>4.2305242063094362</v>
      </c>
      <c r="N1991" s="3">
        <f t="shared" ca="1" si="207"/>
        <v>-0.34319986318887552</v>
      </c>
      <c r="O1991" s="3">
        <f t="shared" ca="1" si="208"/>
        <v>4.2305242063094362</v>
      </c>
      <c r="P1991" s="1">
        <f t="shared" ca="1" si="209"/>
        <v>1</v>
      </c>
    </row>
    <row r="1992" spans="9:16" x14ac:dyDescent="0.3">
      <c r="I1992" s="14">
        <v>1966</v>
      </c>
      <c r="J1992" s="3">
        <f t="shared" ca="1" si="204"/>
        <v>1.5442619973336738</v>
      </c>
      <c r="K1992" s="3">
        <f t="shared" ca="1" si="205"/>
        <v>0.54686160644135584</v>
      </c>
      <c r="L1992" s="3">
        <f t="shared" ca="1" si="206"/>
        <v>2.0911236037750296</v>
      </c>
      <c r="N1992" s="3">
        <f t="shared" ca="1" si="207"/>
        <v>-5.0236627808435408E-3</v>
      </c>
      <c r="O1992" s="3">
        <f t="shared" ca="1" si="208"/>
        <v>2.0911236037750296</v>
      </c>
      <c r="P1992" s="1">
        <f t="shared" ca="1" si="209"/>
        <v>1</v>
      </c>
    </row>
    <row r="1993" spans="9:16" x14ac:dyDescent="0.3">
      <c r="I1993" s="14">
        <v>1967</v>
      </c>
      <c r="J1993" s="3">
        <f t="shared" ca="1" si="204"/>
        <v>2.4345803374109858</v>
      </c>
      <c r="K1993" s="3">
        <f t="shared" ca="1" si="205"/>
        <v>-0.47150703363849655</v>
      </c>
      <c r="L1993" s="3">
        <f t="shared" ca="1" si="206"/>
        <v>1.9630733037724892</v>
      </c>
      <c r="N1993" s="3">
        <f t="shared" ca="1" si="207"/>
        <v>0.33120240294966508</v>
      </c>
      <c r="O1993" s="3">
        <f t="shared" ca="1" si="208"/>
        <v>1.9630733037724892</v>
      </c>
      <c r="P1993" s="1">
        <f t="shared" ca="1" si="209"/>
        <v>1</v>
      </c>
    </row>
    <row r="1994" spans="9:16" x14ac:dyDescent="0.3">
      <c r="I1994" s="14">
        <v>1968</v>
      </c>
      <c r="J1994" s="3">
        <f t="shared" ca="1" si="204"/>
        <v>1.7686073055591811</v>
      </c>
      <c r="K1994" s="3">
        <f t="shared" ca="1" si="205"/>
        <v>2.5349107695538624</v>
      </c>
      <c r="L1994" s="3">
        <f t="shared" ca="1" si="206"/>
        <v>4.3035180751130433</v>
      </c>
      <c r="N1994" s="3">
        <f t="shared" ca="1" si="207"/>
        <v>4.1998410493299199</v>
      </c>
      <c r="O1994" s="3">
        <f t="shared" ca="1" si="208"/>
        <v>4.3035180751130433</v>
      </c>
      <c r="P1994" s="1">
        <f t="shared" ca="1" si="209"/>
        <v>1</v>
      </c>
    </row>
    <row r="1995" spans="9:16" x14ac:dyDescent="0.3">
      <c r="I1995" s="14">
        <v>1969</v>
      </c>
      <c r="J1995" s="3">
        <f t="shared" ca="1" si="204"/>
        <v>2.8076077483241622</v>
      </c>
      <c r="K1995" s="3">
        <f t="shared" ca="1" si="205"/>
        <v>-1.8378063496454518</v>
      </c>
      <c r="L1995" s="3">
        <f t="shared" ca="1" si="206"/>
        <v>0.9698013986787104</v>
      </c>
      <c r="N1995" s="3">
        <f t="shared" ca="1" si="207"/>
        <v>1.5973430018454922</v>
      </c>
      <c r="O1995" s="3">
        <f t="shared" ca="1" si="208"/>
        <v>0.9698013986787104</v>
      </c>
      <c r="P1995" s="1">
        <f t="shared" ca="1" si="209"/>
        <v>0</v>
      </c>
    </row>
    <row r="1996" spans="9:16" x14ac:dyDescent="0.3">
      <c r="I1996" s="14">
        <v>1970</v>
      </c>
      <c r="J1996" s="3">
        <f t="shared" ca="1" si="204"/>
        <v>1.4945103766814152</v>
      </c>
      <c r="K1996" s="3">
        <f t="shared" ca="1" si="205"/>
        <v>2.405855029626907</v>
      </c>
      <c r="L1996" s="3">
        <f t="shared" ca="1" si="206"/>
        <v>3.900365406308322</v>
      </c>
      <c r="N1996" s="3">
        <f t="shared" ca="1" si="207"/>
        <v>0.86168528285261892</v>
      </c>
      <c r="O1996" s="3">
        <f t="shared" ca="1" si="208"/>
        <v>3.900365406308322</v>
      </c>
      <c r="P1996" s="1">
        <f t="shared" ca="1" si="209"/>
        <v>1</v>
      </c>
    </row>
    <row r="1997" spans="9:16" x14ac:dyDescent="0.3">
      <c r="I1997" s="14">
        <v>1971</v>
      </c>
      <c r="J1997" s="3">
        <f t="shared" ca="1" si="204"/>
        <v>1.0875172500184513</v>
      </c>
      <c r="K1997" s="3">
        <f t="shared" ca="1" si="205"/>
        <v>0.26542276902304374</v>
      </c>
      <c r="L1997" s="3">
        <f t="shared" ca="1" si="206"/>
        <v>1.3529400190414951</v>
      </c>
      <c r="N1997" s="3">
        <f t="shared" ca="1" si="207"/>
        <v>0.19632676295501705</v>
      </c>
      <c r="O1997" s="3">
        <f t="shared" ca="1" si="208"/>
        <v>1.3529400190414951</v>
      </c>
      <c r="P1997" s="1">
        <f t="shared" ca="1" si="209"/>
        <v>1</v>
      </c>
    </row>
    <row r="1998" spans="9:16" x14ac:dyDescent="0.3">
      <c r="I1998" s="14">
        <v>1972</v>
      </c>
      <c r="J1998" s="3">
        <f t="shared" ca="1" si="204"/>
        <v>1.8109423435448893</v>
      </c>
      <c r="K1998" s="3">
        <f t="shared" ca="1" si="205"/>
        <v>1.2839245801309507</v>
      </c>
      <c r="L1998" s="3">
        <f t="shared" ca="1" si="206"/>
        <v>3.0948669236758399</v>
      </c>
      <c r="N1998" s="3">
        <f t="shared" ca="1" si="207"/>
        <v>0.3485631806942121</v>
      </c>
      <c r="O1998" s="3">
        <f t="shared" ca="1" si="208"/>
        <v>3.0948669236758399</v>
      </c>
      <c r="P1998" s="1">
        <f t="shared" ca="1" si="209"/>
        <v>1</v>
      </c>
    </row>
    <row r="1999" spans="9:16" x14ac:dyDescent="0.3">
      <c r="I1999" s="14">
        <v>1973</v>
      </c>
      <c r="J1999" s="3">
        <f t="shared" ca="1" si="204"/>
        <v>0.8982620796782923</v>
      </c>
      <c r="K1999" s="3">
        <f t="shared" ca="1" si="205"/>
        <v>1.3965156612125385</v>
      </c>
      <c r="L1999" s="3">
        <f t="shared" ca="1" si="206"/>
        <v>2.2947777408908308</v>
      </c>
      <c r="N1999" s="3">
        <f t="shared" ca="1" si="207"/>
        <v>0.33540044583030781</v>
      </c>
      <c r="O1999" s="3">
        <f t="shared" ca="1" si="208"/>
        <v>2.2947777408908308</v>
      </c>
      <c r="P1999" s="1">
        <f t="shared" ca="1" si="209"/>
        <v>1</v>
      </c>
    </row>
    <row r="2000" spans="9:16" x14ac:dyDescent="0.3">
      <c r="I2000" s="14">
        <v>1974</v>
      </c>
      <c r="J2000" s="3">
        <f t="shared" ca="1" si="204"/>
        <v>1.8761371831909259</v>
      </c>
      <c r="K2000" s="3">
        <f t="shared" ca="1" si="205"/>
        <v>0.94862325683689308</v>
      </c>
      <c r="L2000" s="3">
        <f t="shared" ca="1" si="206"/>
        <v>2.824760440027819</v>
      </c>
      <c r="N2000" s="3">
        <f t="shared" ca="1" si="207"/>
        <v>-0.11259627818554008</v>
      </c>
      <c r="O2000" s="3">
        <f t="shared" ca="1" si="208"/>
        <v>2.824760440027819</v>
      </c>
      <c r="P2000" s="1">
        <f t="shared" ca="1" si="209"/>
        <v>1</v>
      </c>
    </row>
    <row r="2001" spans="9:16" x14ac:dyDescent="0.3">
      <c r="I2001" s="14">
        <v>1975</v>
      </c>
      <c r="J2001" s="3">
        <f t="shared" ca="1" si="204"/>
        <v>2.1774256321811487</v>
      </c>
      <c r="K2001" s="3">
        <f t="shared" ca="1" si="205"/>
        <v>0.79329348708413105</v>
      </c>
      <c r="L2001" s="3">
        <f t="shared" ca="1" si="206"/>
        <v>2.9707191192652798</v>
      </c>
      <c r="N2001" s="3">
        <f t="shared" ca="1" si="207"/>
        <v>0.78752849932528368</v>
      </c>
      <c r="O2001" s="3">
        <f t="shared" ca="1" si="208"/>
        <v>2.9707191192652798</v>
      </c>
      <c r="P2001" s="1">
        <f t="shared" ca="1" si="209"/>
        <v>1</v>
      </c>
    </row>
    <row r="2002" spans="9:16" x14ac:dyDescent="0.3">
      <c r="I2002" s="14">
        <v>1976</v>
      </c>
      <c r="J2002" s="3">
        <f t="shared" ca="1" si="204"/>
        <v>2.0159446992612442</v>
      </c>
      <c r="K2002" s="3">
        <f t="shared" ca="1" si="205"/>
        <v>1.5038126317780387</v>
      </c>
      <c r="L2002" s="3">
        <f t="shared" ca="1" si="206"/>
        <v>3.5197573310392829</v>
      </c>
      <c r="N2002" s="3">
        <f t="shared" ca="1" si="207"/>
        <v>1.3760848848045071</v>
      </c>
      <c r="O2002" s="3">
        <f t="shared" ca="1" si="208"/>
        <v>3.5197573310392829</v>
      </c>
      <c r="P2002" s="1">
        <f t="shared" ca="1" si="209"/>
        <v>1</v>
      </c>
    </row>
    <row r="2003" spans="9:16" x14ac:dyDescent="0.3">
      <c r="I2003" s="14">
        <v>1977</v>
      </c>
      <c r="J2003" s="3">
        <f t="shared" ca="1" si="204"/>
        <v>2.6722475493657578</v>
      </c>
      <c r="K2003" s="3">
        <f t="shared" ca="1" si="205"/>
        <v>-0.55522367060048428</v>
      </c>
      <c r="L2003" s="3">
        <f t="shared" ca="1" si="206"/>
        <v>2.1170238787652735</v>
      </c>
      <c r="N2003" s="3">
        <f t="shared" ca="1" si="207"/>
        <v>1.7080993114111536</v>
      </c>
      <c r="O2003" s="3">
        <f t="shared" ca="1" si="208"/>
        <v>2.1170238787652735</v>
      </c>
      <c r="P2003" s="1">
        <f t="shared" ca="1" si="209"/>
        <v>1</v>
      </c>
    </row>
    <row r="2004" spans="9:16" x14ac:dyDescent="0.3">
      <c r="I2004" s="14">
        <v>1978</v>
      </c>
      <c r="J2004" s="3">
        <f t="shared" ca="1" si="204"/>
        <v>1.9459087623741018</v>
      </c>
      <c r="K2004" s="3">
        <f t="shared" ca="1" si="205"/>
        <v>2.000434704456743</v>
      </c>
      <c r="L2004" s="3">
        <f t="shared" ca="1" si="206"/>
        <v>3.9463434668308448</v>
      </c>
      <c r="N2004" s="3">
        <f t="shared" ca="1" si="207"/>
        <v>1.4009220730603209</v>
      </c>
      <c r="O2004" s="3">
        <f t="shared" ca="1" si="208"/>
        <v>3.9463434668308448</v>
      </c>
      <c r="P2004" s="1">
        <f t="shared" ca="1" si="209"/>
        <v>1</v>
      </c>
    </row>
    <row r="2005" spans="9:16" x14ac:dyDescent="0.3">
      <c r="I2005" s="14">
        <v>1979</v>
      </c>
      <c r="J2005" s="3">
        <f t="shared" ca="1" si="204"/>
        <v>3.776109481790169</v>
      </c>
      <c r="K2005" s="3">
        <f t="shared" ca="1" si="205"/>
        <v>-0.91554031185486817</v>
      </c>
      <c r="L2005" s="3">
        <f t="shared" ca="1" si="206"/>
        <v>2.8605691699353009</v>
      </c>
      <c r="N2005" s="3">
        <f t="shared" ca="1" si="207"/>
        <v>0.36794934662020029</v>
      </c>
      <c r="O2005" s="3">
        <f t="shared" ca="1" si="208"/>
        <v>2.8605691699353009</v>
      </c>
      <c r="P2005" s="1">
        <f t="shared" ca="1" si="209"/>
        <v>1</v>
      </c>
    </row>
    <row r="2006" spans="9:16" x14ac:dyDescent="0.3">
      <c r="I2006" s="14">
        <v>1980</v>
      </c>
      <c r="J2006" s="3">
        <f t="shared" ca="1" si="204"/>
        <v>4.4865444665020995</v>
      </c>
      <c r="K2006" s="3">
        <f t="shared" ca="1" si="205"/>
        <v>-1.0616692639713214</v>
      </c>
      <c r="L2006" s="3">
        <f t="shared" ca="1" si="206"/>
        <v>3.424875202530778</v>
      </c>
      <c r="N2006" s="3">
        <f t="shared" ca="1" si="207"/>
        <v>0.91806441341747602</v>
      </c>
      <c r="O2006" s="3">
        <f t="shared" ca="1" si="208"/>
        <v>3.424875202530778</v>
      </c>
      <c r="P2006" s="1">
        <f t="shared" ca="1" si="209"/>
        <v>1</v>
      </c>
    </row>
    <row r="2007" spans="9:16" x14ac:dyDescent="0.3">
      <c r="I2007" s="14">
        <v>1981</v>
      </c>
      <c r="J2007" s="3">
        <f t="shared" ca="1" si="204"/>
        <v>1.320718483469544</v>
      </c>
      <c r="K2007" s="3">
        <f t="shared" ca="1" si="205"/>
        <v>0.75662703316699242</v>
      </c>
      <c r="L2007" s="3">
        <f t="shared" ca="1" si="206"/>
        <v>2.0773455166365364</v>
      </c>
      <c r="N2007" s="3">
        <f t="shared" ca="1" si="207"/>
        <v>4.3910796369099856</v>
      </c>
      <c r="O2007" s="3">
        <f t="shared" ca="1" si="208"/>
        <v>2.0773455166365364</v>
      </c>
      <c r="P2007" s="1">
        <f t="shared" ca="1" si="209"/>
        <v>0</v>
      </c>
    </row>
    <row r="2008" spans="9:16" x14ac:dyDescent="0.3">
      <c r="I2008" s="14">
        <v>1982</v>
      </c>
      <c r="J2008" s="3">
        <f t="shared" ca="1" si="204"/>
        <v>1.3771685327834708</v>
      </c>
      <c r="K2008" s="3">
        <f t="shared" ca="1" si="205"/>
        <v>0.3243158642140942</v>
      </c>
      <c r="L2008" s="3">
        <f t="shared" ca="1" si="206"/>
        <v>1.701484396997565</v>
      </c>
      <c r="N2008" s="3">
        <f t="shared" ca="1" si="207"/>
        <v>1.4375660818480669</v>
      </c>
      <c r="O2008" s="3">
        <f t="shared" ca="1" si="208"/>
        <v>1.701484396997565</v>
      </c>
      <c r="P2008" s="1">
        <f t="shared" ca="1" si="209"/>
        <v>1</v>
      </c>
    </row>
    <row r="2009" spans="9:16" x14ac:dyDescent="0.3">
      <c r="I2009" s="14">
        <v>1983</v>
      </c>
      <c r="J2009" s="3">
        <f t="shared" ca="1" si="204"/>
        <v>2.2910723174355865</v>
      </c>
      <c r="K2009" s="3">
        <f t="shared" ca="1" si="205"/>
        <v>-0.49532846797959662</v>
      </c>
      <c r="L2009" s="3">
        <f t="shared" ca="1" si="206"/>
        <v>1.7957438494559899</v>
      </c>
      <c r="N2009" s="3">
        <f t="shared" ca="1" si="207"/>
        <v>-1.6001418563232788</v>
      </c>
      <c r="O2009" s="3">
        <f t="shared" ca="1" si="208"/>
        <v>1.7957438494559899</v>
      </c>
      <c r="P2009" s="1">
        <f t="shared" ca="1" si="209"/>
        <v>1</v>
      </c>
    </row>
    <row r="2010" spans="9:16" x14ac:dyDescent="0.3">
      <c r="I2010" s="14">
        <v>1984</v>
      </c>
      <c r="J2010" s="3">
        <f t="shared" ca="1" si="204"/>
        <v>1.605466241002979</v>
      </c>
      <c r="K2010" s="3">
        <f t="shared" ca="1" si="205"/>
        <v>1.1393615654734639</v>
      </c>
      <c r="L2010" s="3">
        <f t="shared" ca="1" si="206"/>
        <v>2.7448278064764429</v>
      </c>
      <c r="N2010" s="3">
        <f t="shared" ca="1" si="207"/>
        <v>1.0273795789622353</v>
      </c>
      <c r="O2010" s="3">
        <f t="shared" ca="1" si="208"/>
        <v>2.7448278064764429</v>
      </c>
      <c r="P2010" s="1">
        <f t="shared" ca="1" si="209"/>
        <v>1</v>
      </c>
    </row>
    <row r="2011" spans="9:16" x14ac:dyDescent="0.3">
      <c r="I2011" s="14">
        <v>1985</v>
      </c>
      <c r="J2011" s="3">
        <f t="shared" ca="1" si="204"/>
        <v>2.3370861337005029</v>
      </c>
      <c r="K2011" s="3">
        <f t="shared" ca="1" si="205"/>
        <v>0.32853495951016187</v>
      </c>
      <c r="L2011" s="3">
        <f t="shared" ca="1" si="206"/>
        <v>2.6656210932106648</v>
      </c>
      <c r="N2011" s="3">
        <f t="shared" ca="1" si="207"/>
        <v>-1.0814938558024827</v>
      </c>
      <c r="O2011" s="3">
        <f t="shared" ca="1" si="208"/>
        <v>2.6656210932106648</v>
      </c>
      <c r="P2011" s="1">
        <f t="shared" ca="1" si="209"/>
        <v>1</v>
      </c>
    </row>
    <row r="2012" spans="9:16" x14ac:dyDescent="0.3">
      <c r="I2012" s="14">
        <v>1986</v>
      </c>
      <c r="J2012" s="3">
        <f t="shared" ref="J2012:J2075" ca="1" si="210">_xlfn.GAMMA.INV(RAND(),$E$18,$E$19)</f>
        <v>2.9603092833520148</v>
      </c>
      <c r="K2012" s="3">
        <f t="shared" ref="K2012:K2075" ca="1" si="211">IF($D$16&gt;$C$16,N2012,L2012-J2012)</f>
        <v>1.6833711371909632</v>
      </c>
      <c r="L2012" s="3">
        <f t="shared" ref="L2012:L2075" ca="1" si="212">IF($D$16&gt;$C$16,K2012+J2012,O2012)</f>
        <v>4.643680420542978</v>
      </c>
      <c r="N2012" s="3">
        <f t="shared" ref="N2012:N2075" ca="1" si="213">_xlfn.NORM.INV(RAND(),$C$15,SQRT($C$16))</f>
        <v>3.7153175844205713</v>
      </c>
      <c r="O2012" s="3">
        <f t="shared" ref="O2012:O2075" ca="1" si="214">_xlfn.NORM.INV(RAND(),$D$15,SQRT($D$16))</f>
        <v>4.643680420542978</v>
      </c>
      <c r="P2012" s="1">
        <f t="shared" ref="P2012:P2075" ca="1" si="215">IF(O2012&gt;N2012,1,0)</f>
        <v>1</v>
      </c>
    </row>
    <row r="2013" spans="9:16" x14ac:dyDescent="0.3">
      <c r="I2013" s="14">
        <v>1987</v>
      </c>
      <c r="J2013" s="3">
        <f t="shared" ca="1" si="210"/>
        <v>1.0145586603527541</v>
      </c>
      <c r="K2013" s="3">
        <f t="shared" ca="1" si="211"/>
        <v>3.2147874381366952</v>
      </c>
      <c r="L2013" s="3">
        <f t="shared" ca="1" si="212"/>
        <v>4.2293460984894491</v>
      </c>
      <c r="N2013" s="3">
        <f t="shared" ca="1" si="213"/>
        <v>0.67249578527860754</v>
      </c>
      <c r="O2013" s="3">
        <f t="shared" ca="1" si="214"/>
        <v>4.2293460984894491</v>
      </c>
      <c r="P2013" s="1">
        <f t="shared" ca="1" si="215"/>
        <v>1</v>
      </c>
    </row>
    <row r="2014" spans="9:16" x14ac:dyDescent="0.3">
      <c r="I2014" s="14">
        <v>1988</v>
      </c>
      <c r="J2014" s="3">
        <f t="shared" ca="1" si="210"/>
        <v>2.583225037098686</v>
      </c>
      <c r="K2014" s="3">
        <f t="shared" ca="1" si="211"/>
        <v>1.5382414787472025</v>
      </c>
      <c r="L2014" s="3">
        <f t="shared" ca="1" si="212"/>
        <v>4.1214665158458885</v>
      </c>
      <c r="N2014" s="3">
        <f t="shared" ca="1" si="213"/>
        <v>-2.780115630228003</v>
      </c>
      <c r="O2014" s="3">
        <f t="shared" ca="1" si="214"/>
        <v>4.1214665158458885</v>
      </c>
      <c r="P2014" s="1">
        <f t="shared" ca="1" si="215"/>
        <v>1</v>
      </c>
    </row>
    <row r="2015" spans="9:16" x14ac:dyDescent="0.3">
      <c r="I2015" s="14">
        <v>1989</v>
      </c>
      <c r="J2015" s="3">
        <f t="shared" ca="1" si="210"/>
        <v>1.8181100316513477</v>
      </c>
      <c r="K2015" s="3">
        <f t="shared" ca="1" si="211"/>
        <v>3.0031204287858162</v>
      </c>
      <c r="L2015" s="3">
        <f t="shared" ca="1" si="212"/>
        <v>4.8212304604371639</v>
      </c>
      <c r="N2015" s="3">
        <f t="shared" ca="1" si="213"/>
        <v>0.9463713213385192</v>
      </c>
      <c r="O2015" s="3">
        <f t="shared" ca="1" si="214"/>
        <v>4.8212304604371639</v>
      </c>
      <c r="P2015" s="1">
        <f t="shared" ca="1" si="215"/>
        <v>1</v>
      </c>
    </row>
    <row r="2016" spans="9:16" x14ac:dyDescent="0.3">
      <c r="I2016" s="14">
        <v>1990</v>
      </c>
      <c r="J2016" s="3">
        <f t="shared" ca="1" si="210"/>
        <v>1.899048567414487</v>
      </c>
      <c r="K2016" s="3">
        <f t="shared" ca="1" si="211"/>
        <v>0.27541068761968823</v>
      </c>
      <c r="L2016" s="3">
        <f t="shared" ca="1" si="212"/>
        <v>2.1744592550341753</v>
      </c>
      <c r="N2016" s="3">
        <f t="shared" ca="1" si="213"/>
        <v>2.0148176525579231</v>
      </c>
      <c r="O2016" s="3">
        <f t="shared" ca="1" si="214"/>
        <v>2.1744592550341753</v>
      </c>
      <c r="P2016" s="1">
        <f t="shared" ca="1" si="215"/>
        <v>1</v>
      </c>
    </row>
    <row r="2017" spans="9:16" x14ac:dyDescent="0.3">
      <c r="I2017" s="14">
        <v>1991</v>
      </c>
      <c r="J2017" s="3">
        <f t="shared" ca="1" si="210"/>
        <v>2.193631650355929</v>
      </c>
      <c r="K2017" s="3">
        <f t="shared" ca="1" si="211"/>
        <v>2.9014086429610071</v>
      </c>
      <c r="L2017" s="3">
        <f t="shared" ca="1" si="212"/>
        <v>5.0950402933169361</v>
      </c>
      <c r="N2017" s="3">
        <f t="shared" ca="1" si="213"/>
        <v>2.1140298826577633</v>
      </c>
      <c r="O2017" s="3">
        <f t="shared" ca="1" si="214"/>
        <v>5.0950402933169361</v>
      </c>
      <c r="P2017" s="1">
        <f t="shared" ca="1" si="215"/>
        <v>1</v>
      </c>
    </row>
    <row r="2018" spans="9:16" x14ac:dyDescent="0.3">
      <c r="I2018" s="14">
        <v>1992</v>
      </c>
      <c r="J2018" s="3">
        <f t="shared" ca="1" si="210"/>
        <v>1.9789766242943168</v>
      </c>
      <c r="K2018" s="3">
        <f t="shared" ca="1" si="211"/>
        <v>2.0735308852992187</v>
      </c>
      <c r="L2018" s="3">
        <f t="shared" ca="1" si="212"/>
        <v>4.0525075095935357</v>
      </c>
      <c r="N2018" s="3">
        <f t="shared" ca="1" si="213"/>
        <v>1.8348743249311981</v>
      </c>
      <c r="O2018" s="3">
        <f t="shared" ca="1" si="214"/>
        <v>4.0525075095935357</v>
      </c>
      <c r="P2018" s="1">
        <f t="shared" ca="1" si="215"/>
        <v>1</v>
      </c>
    </row>
    <row r="2019" spans="9:16" x14ac:dyDescent="0.3">
      <c r="I2019" s="14">
        <v>1993</v>
      </c>
      <c r="J2019" s="3">
        <f t="shared" ca="1" si="210"/>
        <v>2.0746521353364384</v>
      </c>
      <c r="K2019" s="3">
        <f t="shared" ca="1" si="211"/>
        <v>1.1648168649618795</v>
      </c>
      <c r="L2019" s="3">
        <f t="shared" ca="1" si="212"/>
        <v>3.239469000298318</v>
      </c>
      <c r="N2019" s="3">
        <f t="shared" ca="1" si="213"/>
        <v>3.0567859743739501</v>
      </c>
      <c r="O2019" s="3">
        <f t="shared" ca="1" si="214"/>
        <v>3.239469000298318</v>
      </c>
      <c r="P2019" s="1">
        <f t="shared" ca="1" si="215"/>
        <v>1</v>
      </c>
    </row>
    <row r="2020" spans="9:16" x14ac:dyDescent="0.3">
      <c r="I2020" s="14">
        <v>1994</v>
      </c>
      <c r="J2020" s="3">
        <f t="shared" ca="1" si="210"/>
        <v>1.7770018052244079</v>
      </c>
      <c r="K2020" s="3">
        <f t="shared" ca="1" si="211"/>
        <v>1.3414650058129576</v>
      </c>
      <c r="L2020" s="3">
        <f t="shared" ca="1" si="212"/>
        <v>3.1184668110373654</v>
      </c>
      <c r="N2020" s="3">
        <f t="shared" ca="1" si="213"/>
        <v>1.3739969186437571</v>
      </c>
      <c r="O2020" s="3">
        <f t="shared" ca="1" si="214"/>
        <v>3.1184668110373654</v>
      </c>
      <c r="P2020" s="1">
        <f t="shared" ca="1" si="215"/>
        <v>1</v>
      </c>
    </row>
    <row r="2021" spans="9:16" x14ac:dyDescent="0.3">
      <c r="I2021" s="14">
        <v>1995</v>
      </c>
      <c r="J2021" s="3">
        <f t="shared" ca="1" si="210"/>
        <v>1.0499062297742738</v>
      </c>
      <c r="K2021" s="3">
        <f t="shared" ca="1" si="211"/>
        <v>2.704952592966801</v>
      </c>
      <c r="L2021" s="3">
        <f t="shared" ca="1" si="212"/>
        <v>3.7548588227410749</v>
      </c>
      <c r="N2021" s="3">
        <f t="shared" ca="1" si="213"/>
        <v>-0.2275607881465147</v>
      </c>
      <c r="O2021" s="3">
        <f t="shared" ca="1" si="214"/>
        <v>3.7548588227410749</v>
      </c>
      <c r="P2021" s="1">
        <f t="shared" ca="1" si="215"/>
        <v>1</v>
      </c>
    </row>
    <row r="2022" spans="9:16" x14ac:dyDescent="0.3">
      <c r="I2022" s="14">
        <v>1996</v>
      </c>
      <c r="J2022" s="3">
        <f t="shared" ca="1" si="210"/>
        <v>1.2938057896607411</v>
      </c>
      <c r="K2022" s="3">
        <f t="shared" ca="1" si="211"/>
        <v>2.3452958370005508</v>
      </c>
      <c r="L2022" s="3">
        <f t="shared" ca="1" si="212"/>
        <v>3.6391016266612919</v>
      </c>
      <c r="N2022" s="3">
        <f t="shared" ca="1" si="213"/>
        <v>-0.94947284496676065</v>
      </c>
      <c r="O2022" s="3">
        <f t="shared" ca="1" si="214"/>
        <v>3.6391016266612919</v>
      </c>
      <c r="P2022" s="1">
        <f t="shared" ca="1" si="215"/>
        <v>1</v>
      </c>
    </row>
    <row r="2023" spans="9:16" x14ac:dyDescent="0.3">
      <c r="I2023" s="14">
        <v>1997</v>
      </c>
      <c r="J2023" s="3">
        <f t="shared" ca="1" si="210"/>
        <v>3.0550300526560759</v>
      </c>
      <c r="K2023" s="3">
        <f t="shared" ca="1" si="211"/>
        <v>-1.2769423922180902</v>
      </c>
      <c r="L2023" s="3">
        <f t="shared" ca="1" si="212"/>
        <v>1.7780876604379856</v>
      </c>
      <c r="N2023" s="3">
        <f t="shared" ca="1" si="213"/>
        <v>-0.14420082949698254</v>
      </c>
      <c r="O2023" s="3">
        <f t="shared" ca="1" si="214"/>
        <v>1.7780876604379856</v>
      </c>
      <c r="P2023" s="1">
        <f t="shared" ca="1" si="215"/>
        <v>1</v>
      </c>
    </row>
    <row r="2024" spans="9:16" x14ac:dyDescent="0.3">
      <c r="I2024" s="14">
        <v>1998</v>
      </c>
      <c r="J2024" s="3">
        <f t="shared" ca="1" si="210"/>
        <v>1.3344546979012695</v>
      </c>
      <c r="K2024" s="3">
        <f t="shared" ca="1" si="211"/>
        <v>3.2999011089518167</v>
      </c>
      <c r="L2024" s="3">
        <f t="shared" ca="1" si="212"/>
        <v>4.6343558068530859</v>
      </c>
      <c r="N2024" s="3">
        <f t="shared" ca="1" si="213"/>
        <v>1.5676328028134938</v>
      </c>
      <c r="O2024" s="3">
        <f t="shared" ca="1" si="214"/>
        <v>4.6343558068530859</v>
      </c>
      <c r="P2024" s="1">
        <f t="shared" ca="1" si="215"/>
        <v>1</v>
      </c>
    </row>
    <row r="2025" spans="9:16" x14ac:dyDescent="0.3">
      <c r="I2025" s="14">
        <v>1999</v>
      </c>
      <c r="J2025" s="3">
        <f t="shared" ca="1" si="210"/>
        <v>2.1964928748976771</v>
      </c>
      <c r="K2025" s="3">
        <f t="shared" ca="1" si="211"/>
        <v>-4.4880394974097459E-2</v>
      </c>
      <c r="L2025" s="3">
        <f t="shared" ca="1" si="212"/>
        <v>2.1516124799235796</v>
      </c>
      <c r="N2025" s="3">
        <f t="shared" ca="1" si="213"/>
        <v>-2.1838406505590973</v>
      </c>
      <c r="O2025" s="3">
        <f t="shared" ca="1" si="214"/>
        <v>2.1516124799235796</v>
      </c>
      <c r="P2025" s="1">
        <f t="shared" ca="1" si="215"/>
        <v>1</v>
      </c>
    </row>
    <row r="2026" spans="9:16" x14ac:dyDescent="0.3">
      <c r="I2026" s="14">
        <v>2000</v>
      </c>
      <c r="J2026" s="3">
        <f t="shared" ca="1" si="210"/>
        <v>0.95331508674403576</v>
      </c>
      <c r="K2026" s="3">
        <f t="shared" ca="1" si="211"/>
        <v>0.90710327297989679</v>
      </c>
      <c r="L2026" s="3">
        <f t="shared" ca="1" si="212"/>
        <v>1.8604183597239325</v>
      </c>
      <c r="N2026" s="3">
        <f t="shared" ca="1" si="213"/>
        <v>1.6812416145833913</v>
      </c>
      <c r="O2026" s="3">
        <f t="shared" ca="1" si="214"/>
        <v>1.8604183597239325</v>
      </c>
      <c r="P2026" s="1">
        <f t="shared" ca="1" si="215"/>
        <v>1</v>
      </c>
    </row>
    <row r="2027" spans="9:16" x14ac:dyDescent="0.3">
      <c r="I2027" s="14">
        <v>2001</v>
      </c>
      <c r="J2027" s="3">
        <f t="shared" ca="1" si="210"/>
        <v>1.2289247719352292</v>
      </c>
      <c r="K2027" s="3">
        <f t="shared" ca="1" si="211"/>
        <v>6.031858147476088E-3</v>
      </c>
      <c r="L2027" s="3">
        <f t="shared" ca="1" si="212"/>
        <v>1.2349566300827053</v>
      </c>
      <c r="N2027" s="3">
        <f t="shared" ca="1" si="213"/>
        <v>0.57182546606191675</v>
      </c>
      <c r="O2027" s="3">
        <f t="shared" ca="1" si="214"/>
        <v>1.2349566300827053</v>
      </c>
      <c r="P2027" s="1">
        <f t="shared" ca="1" si="215"/>
        <v>1</v>
      </c>
    </row>
    <row r="2028" spans="9:16" x14ac:dyDescent="0.3">
      <c r="I2028" s="14">
        <v>2002</v>
      </c>
      <c r="J2028" s="3">
        <f t="shared" ca="1" si="210"/>
        <v>1.5316755445257033</v>
      </c>
      <c r="K2028" s="3">
        <f t="shared" ca="1" si="211"/>
        <v>1.3239325817093939</v>
      </c>
      <c r="L2028" s="3">
        <f t="shared" ca="1" si="212"/>
        <v>2.8556081262350972</v>
      </c>
      <c r="N2028" s="3">
        <f t="shared" ca="1" si="213"/>
        <v>0.27199598253512747</v>
      </c>
      <c r="O2028" s="3">
        <f t="shared" ca="1" si="214"/>
        <v>2.8556081262350972</v>
      </c>
      <c r="P2028" s="1">
        <f t="shared" ca="1" si="215"/>
        <v>1</v>
      </c>
    </row>
    <row r="2029" spans="9:16" x14ac:dyDescent="0.3">
      <c r="I2029" s="14">
        <v>2003</v>
      </c>
      <c r="J2029" s="3">
        <f t="shared" ca="1" si="210"/>
        <v>1.7216010124709054</v>
      </c>
      <c r="K2029" s="3">
        <f t="shared" ca="1" si="211"/>
        <v>-7.6808027316000116E-2</v>
      </c>
      <c r="L2029" s="3">
        <f t="shared" ca="1" si="212"/>
        <v>1.6447929851549052</v>
      </c>
      <c r="N2029" s="3">
        <f t="shared" ca="1" si="213"/>
        <v>2.1231447546017357</v>
      </c>
      <c r="O2029" s="3">
        <f t="shared" ca="1" si="214"/>
        <v>1.6447929851549052</v>
      </c>
      <c r="P2029" s="1">
        <f t="shared" ca="1" si="215"/>
        <v>0</v>
      </c>
    </row>
    <row r="2030" spans="9:16" x14ac:dyDescent="0.3">
      <c r="I2030" s="14">
        <v>2004</v>
      </c>
      <c r="J2030" s="3">
        <f t="shared" ca="1" si="210"/>
        <v>2.2832606637417108</v>
      </c>
      <c r="K2030" s="3">
        <f t="shared" ca="1" si="211"/>
        <v>1.3039304386516433</v>
      </c>
      <c r="L2030" s="3">
        <f t="shared" ca="1" si="212"/>
        <v>3.587191102393354</v>
      </c>
      <c r="N2030" s="3">
        <f t="shared" ca="1" si="213"/>
        <v>0.39293285621128382</v>
      </c>
      <c r="O2030" s="3">
        <f t="shared" ca="1" si="214"/>
        <v>3.587191102393354</v>
      </c>
      <c r="P2030" s="1">
        <f t="shared" ca="1" si="215"/>
        <v>1</v>
      </c>
    </row>
    <row r="2031" spans="9:16" x14ac:dyDescent="0.3">
      <c r="I2031" s="14">
        <v>2005</v>
      </c>
      <c r="J2031" s="3">
        <f t="shared" ca="1" si="210"/>
        <v>1.256937195686773</v>
      </c>
      <c r="K2031" s="3">
        <f t="shared" ca="1" si="211"/>
        <v>2.2840027689691027</v>
      </c>
      <c r="L2031" s="3">
        <f t="shared" ca="1" si="212"/>
        <v>3.5409399646558755</v>
      </c>
      <c r="N2031" s="3">
        <f t="shared" ca="1" si="213"/>
        <v>-0.36951322915615359</v>
      </c>
      <c r="O2031" s="3">
        <f t="shared" ca="1" si="214"/>
        <v>3.5409399646558755</v>
      </c>
      <c r="P2031" s="1">
        <f t="shared" ca="1" si="215"/>
        <v>1</v>
      </c>
    </row>
    <row r="2032" spans="9:16" x14ac:dyDescent="0.3">
      <c r="I2032" s="14">
        <v>2006</v>
      </c>
      <c r="J2032" s="3">
        <f t="shared" ca="1" si="210"/>
        <v>1.9003305362470457</v>
      </c>
      <c r="K2032" s="3">
        <f t="shared" ca="1" si="211"/>
        <v>0.60255186082828116</v>
      </c>
      <c r="L2032" s="3">
        <f t="shared" ca="1" si="212"/>
        <v>2.5028823970753269</v>
      </c>
      <c r="N2032" s="3">
        <f t="shared" ca="1" si="213"/>
        <v>0.71885393019358923</v>
      </c>
      <c r="O2032" s="3">
        <f t="shared" ca="1" si="214"/>
        <v>2.5028823970753269</v>
      </c>
      <c r="P2032" s="1">
        <f t="shared" ca="1" si="215"/>
        <v>1</v>
      </c>
    </row>
    <row r="2033" spans="9:16" x14ac:dyDescent="0.3">
      <c r="I2033" s="14">
        <v>2007</v>
      </c>
      <c r="J2033" s="3">
        <f t="shared" ca="1" si="210"/>
        <v>2.4282801612795701</v>
      </c>
      <c r="K2033" s="3">
        <f t="shared" ca="1" si="211"/>
        <v>1.6370854318307284</v>
      </c>
      <c r="L2033" s="3">
        <f t="shared" ca="1" si="212"/>
        <v>4.0653655931102985</v>
      </c>
      <c r="N2033" s="3">
        <f t="shared" ca="1" si="213"/>
        <v>0.32789355767917361</v>
      </c>
      <c r="O2033" s="3">
        <f t="shared" ca="1" si="214"/>
        <v>4.0653655931102985</v>
      </c>
      <c r="P2033" s="1">
        <f t="shared" ca="1" si="215"/>
        <v>1</v>
      </c>
    </row>
    <row r="2034" spans="9:16" x14ac:dyDescent="0.3">
      <c r="I2034" s="14">
        <v>2008</v>
      </c>
      <c r="J2034" s="3">
        <f t="shared" ca="1" si="210"/>
        <v>1.3420995196615133</v>
      </c>
      <c r="K2034" s="3">
        <f t="shared" ca="1" si="211"/>
        <v>2.0972493590858816</v>
      </c>
      <c r="L2034" s="3">
        <f t="shared" ca="1" si="212"/>
        <v>3.4393488787473947</v>
      </c>
      <c r="N2034" s="3">
        <f t="shared" ca="1" si="213"/>
        <v>1.3302288974016252</v>
      </c>
      <c r="O2034" s="3">
        <f t="shared" ca="1" si="214"/>
        <v>3.4393488787473947</v>
      </c>
      <c r="P2034" s="1">
        <f t="shared" ca="1" si="215"/>
        <v>1</v>
      </c>
    </row>
    <row r="2035" spans="9:16" x14ac:dyDescent="0.3">
      <c r="I2035" s="14">
        <v>2009</v>
      </c>
      <c r="J2035" s="3">
        <f t="shared" ca="1" si="210"/>
        <v>3.2627294800268793</v>
      </c>
      <c r="K2035" s="3">
        <f t="shared" ca="1" si="211"/>
        <v>-0.41970467541469247</v>
      </c>
      <c r="L2035" s="3">
        <f t="shared" ca="1" si="212"/>
        <v>2.8430248046121869</v>
      </c>
      <c r="N2035" s="3">
        <f t="shared" ca="1" si="213"/>
        <v>3.4324514227917637</v>
      </c>
      <c r="O2035" s="3">
        <f t="shared" ca="1" si="214"/>
        <v>2.8430248046121869</v>
      </c>
      <c r="P2035" s="1">
        <f t="shared" ca="1" si="215"/>
        <v>0</v>
      </c>
    </row>
    <row r="2036" spans="9:16" x14ac:dyDescent="0.3">
      <c r="I2036" s="14">
        <v>2010</v>
      </c>
      <c r="J2036" s="3">
        <f t="shared" ca="1" si="210"/>
        <v>1.3988000206058147</v>
      </c>
      <c r="K2036" s="3">
        <f t="shared" ca="1" si="211"/>
        <v>1.205467733431423</v>
      </c>
      <c r="L2036" s="3">
        <f t="shared" ca="1" si="212"/>
        <v>2.6042677540372376</v>
      </c>
      <c r="N2036" s="3">
        <f t="shared" ca="1" si="213"/>
        <v>-0.11382041717490776</v>
      </c>
      <c r="O2036" s="3">
        <f t="shared" ca="1" si="214"/>
        <v>2.6042677540372376</v>
      </c>
      <c r="P2036" s="1">
        <f t="shared" ca="1" si="215"/>
        <v>1</v>
      </c>
    </row>
    <row r="2037" spans="9:16" x14ac:dyDescent="0.3">
      <c r="I2037" s="14">
        <v>2011</v>
      </c>
      <c r="J2037" s="3">
        <f t="shared" ca="1" si="210"/>
        <v>1.3087948423980171</v>
      </c>
      <c r="K2037" s="3">
        <f t="shared" ca="1" si="211"/>
        <v>1.8894250677524862</v>
      </c>
      <c r="L2037" s="3">
        <f t="shared" ca="1" si="212"/>
        <v>3.1982199101505033</v>
      </c>
      <c r="N2037" s="3">
        <f t="shared" ca="1" si="213"/>
        <v>1.401408254887262</v>
      </c>
      <c r="O2037" s="3">
        <f t="shared" ca="1" si="214"/>
        <v>3.1982199101505033</v>
      </c>
      <c r="P2037" s="1">
        <f t="shared" ca="1" si="215"/>
        <v>1</v>
      </c>
    </row>
    <row r="2038" spans="9:16" x14ac:dyDescent="0.3">
      <c r="I2038" s="14">
        <v>2012</v>
      </c>
      <c r="J2038" s="3">
        <f t="shared" ca="1" si="210"/>
        <v>1.866087072134945</v>
      </c>
      <c r="K2038" s="3">
        <f t="shared" ca="1" si="211"/>
        <v>1.9196058234755582</v>
      </c>
      <c r="L2038" s="3">
        <f t="shared" ca="1" si="212"/>
        <v>3.7856928956105032</v>
      </c>
      <c r="N2038" s="3">
        <f t="shared" ca="1" si="213"/>
        <v>1.2154266506271061</v>
      </c>
      <c r="O2038" s="3">
        <f t="shared" ca="1" si="214"/>
        <v>3.7856928956105032</v>
      </c>
      <c r="P2038" s="1">
        <f t="shared" ca="1" si="215"/>
        <v>1</v>
      </c>
    </row>
    <row r="2039" spans="9:16" x14ac:dyDescent="0.3">
      <c r="I2039" s="14">
        <v>2013</v>
      </c>
      <c r="J2039" s="3">
        <f t="shared" ca="1" si="210"/>
        <v>1.1907609587093697</v>
      </c>
      <c r="K2039" s="3">
        <f t="shared" ca="1" si="211"/>
        <v>3.0095058488329371</v>
      </c>
      <c r="L2039" s="3">
        <f t="shared" ca="1" si="212"/>
        <v>4.2002668075423069</v>
      </c>
      <c r="N2039" s="3">
        <f t="shared" ca="1" si="213"/>
        <v>-1.0133629247128608</v>
      </c>
      <c r="O2039" s="3">
        <f t="shared" ca="1" si="214"/>
        <v>4.2002668075423069</v>
      </c>
      <c r="P2039" s="1">
        <f t="shared" ca="1" si="215"/>
        <v>1</v>
      </c>
    </row>
    <row r="2040" spans="9:16" x14ac:dyDescent="0.3">
      <c r="I2040" s="14">
        <v>2014</v>
      </c>
      <c r="J2040" s="3">
        <f t="shared" ca="1" si="210"/>
        <v>0.79107750572944657</v>
      </c>
      <c r="K2040" s="3">
        <f t="shared" ca="1" si="211"/>
        <v>1.1527582281954174</v>
      </c>
      <c r="L2040" s="3">
        <f t="shared" ca="1" si="212"/>
        <v>1.943835733924864</v>
      </c>
      <c r="N2040" s="3">
        <f t="shared" ca="1" si="213"/>
        <v>1.7648976479926133</v>
      </c>
      <c r="O2040" s="3">
        <f t="shared" ca="1" si="214"/>
        <v>1.943835733924864</v>
      </c>
      <c r="P2040" s="1">
        <f t="shared" ca="1" si="215"/>
        <v>1</v>
      </c>
    </row>
    <row r="2041" spans="9:16" x14ac:dyDescent="0.3">
      <c r="I2041" s="14">
        <v>2015</v>
      </c>
      <c r="J2041" s="3">
        <f t="shared" ca="1" si="210"/>
        <v>1.4762755706277986</v>
      </c>
      <c r="K2041" s="3">
        <f t="shared" ca="1" si="211"/>
        <v>2.4043227032550072</v>
      </c>
      <c r="L2041" s="3">
        <f t="shared" ca="1" si="212"/>
        <v>3.8805982738828058</v>
      </c>
      <c r="N2041" s="3">
        <f t="shared" ca="1" si="213"/>
        <v>3.5899370484045283</v>
      </c>
      <c r="O2041" s="3">
        <f t="shared" ca="1" si="214"/>
        <v>3.8805982738828058</v>
      </c>
      <c r="P2041" s="1">
        <f t="shared" ca="1" si="215"/>
        <v>1</v>
      </c>
    </row>
    <row r="2042" spans="9:16" x14ac:dyDescent="0.3">
      <c r="I2042" s="14">
        <v>2016</v>
      </c>
      <c r="J2042" s="3">
        <f t="shared" ca="1" si="210"/>
        <v>1.8484323958568827</v>
      </c>
      <c r="K2042" s="3">
        <f t="shared" ca="1" si="211"/>
        <v>0.50449673159306618</v>
      </c>
      <c r="L2042" s="3">
        <f t="shared" ca="1" si="212"/>
        <v>2.3529291274499489</v>
      </c>
      <c r="N2042" s="3">
        <f t="shared" ca="1" si="213"/>
        <v>-0.66424980867433558</v>
      </c>
      <c r="O2042" s="3">
        <f t="shared" ca="1" si="214"/>
        <v>2.3529291274499489</v>
      </c>
      <c r="P2042" s="1">
        <f t="shared" ca="1" si="215"/>
        <v>1</v>
      </c>
    </row>
    <row r="2043" spans="9:16" x14ac:dyDescent="0.3">
      <c r="I2043" s="14">
        <v>2017</v>
      </c>
      <c r="J2043" s="3">
        <f t="shared" ca="1" si="210"/>
        <v>1.640801605021097</v>
      </c>
      <c r="K2043" s="3">
        <f t="shared" ca="1" si="211"/>
        <v>1.9794974372688774</v>
      </c>
      <c r="L2043" s="3">
        <f t="shared" ca="1" si="212"/>
        <v>3.6202990422899743</v>
      </c>
      <c r="N2043" s="3">
        <f t="shared" ca="1" si="213"/>
        <v>1.688918330485031</v>
      </c>
      <c r="O2043" s="3">
        <f t="shared" ca="1" si="214"/>
        <v>3.6202990422899743</v>
      </c>
      <c r="P2043" s="1">
        <f t="shared" ca="1" si="215"/>
        <v>1</v>
      </c>
    </row>
    <row r="2044" spans="9:16" x14ac:dyDescent="0.3">
      <c r="I2044" s="14">
        <v>2018</v>
      </c>
      <c r="J2044" s="3">
        <f t="shared" ca="1" si="210"/>
        <v>1.8351038442103906</v>
      </c>
      <c r="K2044" s="3">
        <f t="shared" ca="1" si="211"/>
        <v>3.0052019656241118</v>
      </c>
      <c r="L2044" s="3">
        <f t="shared" ca="1" si="212"/>
        <v>4.8403058098345024</v>
      </c>
      <c r="N2044" s="3">
        <f t="shared" ca="1" si="213"/>
        <v>2.0372051947823859</v>
      </c>
      <c r="O2044" s="3">
        <f t="shared" ca="1" si="214"/>
        <v>4.8403058098345024</v>
      </c>
      <c r="P2044" s="1">
        <f t="shared" ca="1" si="215"/>
        <v>1</v>
      </c>
    </row>
    <row r="2045" spans="9:16" x14ac:dyDescent="0.3">
      <c r="I2045" s="14">
        <v>2019</v>
      </c>
      <c r="J2045" s="3">
        <f t="shared" ca="1" si="210"/>
        <v>2.4163978165441833</v>
      </c>
      <c r="K2045" s="3">
        <f t="shared" ca="1" si="211"/>
        <v>-7.0247690441391342E-2</v>
      </c>
      <c r="L2045" s="3">
        <f t="shared" ca="1" si="212"/>
        <v>2.3461501261027919</v>
      </c>
      <c r="N2045" s="3">
        <f t="shared" ca="1" si="213"/>
        <v>0.65926622309433314</v>
      </c>
      <c r="O2045" s="3">
        <f t="shared" ca="1" si="214"/>
        <v>2.3461501261027919</v>
      </c>
      <c r="P2045" s="1">
        <f t="shared" ca="1" si="215"/>
        <v>1</v>
      </c>
    </row>
    <row r="2046" spans="9:16" x14ac:dyDescent="0.3">
      <c r="I2046" s="14">
        <v>2020</v>
      </c>
      <c r="J2046" s="3">
        <f t="shared" ca="1" si="210"/>
        <v>2.144410074241339</v>
      </c>
      <c r="K2046" s="3">
        <f t="shared" ca="1" si="211"/>
        <v>1.8964889134305043</v>
      </c>
      <c r="L2046" s="3">
        <f t="shared" ca="1" si="212"/>
        <v>4.0408989876718433</v>
      </c>
      <c r="N2046" s="3">
        <f t="shared" ca="1" si="213"/>
        <v>2.6461279578818129</v>
      </c>
      <c r="O2046" s="3">
        <f t="shared" ca="1" si="214"/>
        <v>4.0408989876718433</v>
      </c>
      <c r="P2046" s="1">
        <f t="shared" ca="1" si="215"/>
        <v>1</v>
      </c>
    </row>
    <row r="2047" spans="9:16" x14ac:dyDescent="0.3">
      <c r="I2047" s="14">
        <v>2021</v>
      </c>
      <c r="J2047" s="3">
        <f t="shared" ca="1" si="210"/>
        <v>1.6399502985748169</v>
      </c>
      <c r="K2047" s="3">
        <f t="shared" ca="1" si="211"/>
        <v>-1.1182673221151205</v>
      </c>
      <c r="L2047" s="3">
        <f t="shared" ca="1" si="212"/>
        <v>0.52168297645969641</v>
      </c>
      <c r="N2047" s="3">
        <f t="shared" ca="1" si="213"/>
        <v>-0.43708875394447455</v>
      </c>
      <c r="O2047" s="3">
        <f t="shared" ca="1" si="214"/>
        <v>0.52168297645969641</v>
      </c>
      <c r="P2047" s="1">
        <f t="shared" ca="1" si="215"/>
        <v>1</v>
      </c>
    </row>
    <row r="2048" spans="9:16" x14ac:dyDescent="0.3">
      <c r="I2048" s="14">
        <v>2022</v>
      </c>
      <c r="J2048" s="3">
        <f t="shared" ca="1" si="210"/>
        <v>1.007694716811937</v>
      </c>
      <c r="K2048" s="3">
        <f t="shared" ca="1" si="211"/>
        <v>0.70710684713036365</v>
      </c>
      <c r="L2048" s="3">
        <f t="shared" ca="1" si="212"/>
        <v>1.7148015639423007</v>
      </c>
      <c r="N2048" s="3">
        <f t="shared" ca="1" si="213"/>
        <v>1.9164788039858927</v>
      </c>
      <c r="O2048" s="3">
        <f t="shared" ca="1" si="214"/>
        <v>1.7148015639423007</v>
      </c>
      <c r="P2048" s="1">
        <f t="shared" ca="1" si="215"/>
        <v>0</v>
      </c>
    </row>
    <row r="2049" spans="9:16" x14ac:dyDescent="0.3">
      <c r="I2049" s="14">
        <v>2023</v>
      </c>
      <c r="J2049" s="3">
        <f t="shared" ca="1" si="210"/>
        <v>1.329362958916922</v>
      </c>
      <c r="K2049" s="3">
        <f t="shared" ca="1" si="211"/>
        <v>2.5360624454874947</v>
      </c>
      <c r="L2049" s="3">
        <f t="shared" ca="1" si="212"/>
        <v>3.8654254044044167</v>
      </c>
      <c r="N2049" s="3">
        <f t="shared" ca="1" si="213"/>
        <v>0.50358967814979427</v>
      </c>
      <c r="O2049" s="3">
        <f t="shared" ca="1" si="214"/>
        <v>3.8654254044044167</v>
      </c>
      <c r="P2049" s="1">
        <f t="shared" ca="1" si="215"/>
        <v>1</v>
      </c>
    </row>
    <row r="2050" spans="9:16" x14ac:dyDescent="0.3">
      <c r="I2050" s="14">
        <v>2024</v>
      </c>
      <c r="J2050" s="3">
        <f t="shared" ca="1" si="210"/>
        <v>2.8924272746325186</v>
      </c>
      <c r="K2050" s="3">
        <f t="shared" ca="1" si="211"/>
        <v>1.6017266979350659</v>
      </c>
      <c r="L2050" s="3">
        <f t="shared" ca="1" si="212"/>
        <v>4.4941539725675845</v>
      </c>
      <c r="N2050" s="3">
        <f t="shared" ca="1" si="213"/>
        <v>1.0134055357865364</v>
      </c>
      <c r="O2050" s="3">
        <f t="shared" ca="1" si="214"/>
        <v>4.4941539725675845</v>
      </c>
      <c r="P2050" s="1">
        <f t="shared" ca="1" si="215"/>
        <v>1</v>
      </c>
    </row>
    <row r="2051" spans="9:16" x14ac:dyDescent="0.3">
      <c r="I2051" s="14">
        <v>2025</v>
      </c>
      <c r="J2051" s="3">
        <f t="shared" ca="1" si="210"/>
        <v>4.8603638719866122</v>
      </c>
      <c r="K2051" s="3">
        <f t="shared" ca="1" si="211"/>
        <v>-2.1802755364727209</v>
      </c>
      <c r="L2051" s="3">
        <f t="shared" ca="1" si="212"/>
        <v>2.6800883355138914</v>
      </c>
      <c r="N2051" s="3">
        <f t="shared" ca="1" si="213"/>
        <v>-1.1746666891089315</v>
      </c>
      <c r="O2051" s="3">
        <f t="shared" ca="1" si="214"/>
        <v>2.6800883355138914</v>
      </c>
      <c r="P2051" s="1">
        <f t="shared" ca="1" si="215"/>
        <v>1</v>
      </c>
    </row>
    <row r="2052" spans="9:16" x14ac:dyDescent="0.3">
      <c r="I2052" s="14">
        <v>2026</v>
      </c>
      <c r="J2052" s="3">
        <f t="shared" ca="1" si="210"/>
        <v>2.3023552490079959</v>
      </c>
      <c r="K2052" s="3">
        <f t="shared" ca="1" si="211"/>
        <v>0.95506148014601466</v>
      </c>
      <c r="L2052" s="3">
        <f t="shared" ca="1" si="212"/>
        <v>3.2574167291540106</v>
      </c>
      <c r="N2052" s="3">
        <f t="shared" ca="1" si="213"/>
        <v>1.3532619405673942</v>
      </c>
      <c r="O2052" s="3">
        <f t="shared" ca="1" si="214"/>
        <v>3.2574167291540106</v>
      </c>
      <c r="P2052" s="1">
        <f t="shared" ca="1" si="215"/>
        <v>1</v>
      </c>
    </row>
    <row r="2053" spans="9:16" x14ac:dyDescent="0.3">
      <c r="I2053" s="14">
        <v>2027</v>
      </c>
      <c r="J2053" s="3">
        <f t="shared" ca="1" si="210"/>
        <v>1.9201468094203646</v>
      </c>
      <c r="K2053" s="3">
        <f t="shared" ca="1" si="211"/>
        <v>0.73189506131338411</v>
      </c>
      <c r="L2053" s="3">
        <f t="shared" ca="1" si="212"/>
        <v>2.6520418707337488</v>
      </c>
      <c r="N2053" s="3">
        <f t="shared" ca="1" si="213"/>
        <v>1.9209301334458357</v>
      </c>
      <c r="O2053" s="3">
        <f t="shared" ca="1" si="214"/>
        <v>2.6520418707337488</v>
      </c>
      <c r="P2053" s="1">
        <f t="shared" ca="1" si="215"/>
        <v>1</v>
      </c>
    </row>
    <row r="2054" spans="9:16" x14ac:dyDescent="0.3">
      <c r="I2054" s="14">
        <v>2028</v>
      </c>
      <c r="J2054" s="3">
        <f t="shared" ca="1" si="210"/>
        <v>3.2868940410029133</v>
      </c>
      <c r="K2054" s="3">
        <f t="shared" ca="1" si="211"/>
        <v>-2.2488294819215224</v>
      </c>
      <c r="L2054" s="3">
        <f t="shared" ca="1" si="212"/>
        <v>1.0380645590813908</v>
      </c>
      <c r="N2054" s="3">
        <f t="shared" ca="1" si="213"/>
        <v>-1.1393220039973362</v>
      </c>
      <c r="O2054" s="3">
        <f t="shared" ca="1" si="214"/>
        <v>1.0380645590813908</v>
      </c>
      <c r="P2054" s="1">
        <f t="shared" ca="1" si="215"/>
        <v>1</v>
      </c>
    </row>
    <row r="2055" spans="9:16" x14ac:dyDescent="0.3">
      <c r="I2055" s="14">
        <v>2029</v>
      </c>
      <c r="J2055" s="3">
        <f t="shared" ca="1" si="210"/>
        <v>0.80603068176078052</v>
      </c>
      <c r="K2055" s="3">
        <f t="shared" ca="1" si="211"/>
        <v>3.521763407440464</v>
      </c>
      <c r="L2055" s="3">
        <f t="shared" ca="1" si="212"/>
        <v>4.3277940892012445</v>
      </c>
      <c r="N2055" s="3">
        <f t="shared" ca="1" si="213"/>
        <v>1.9906141636451085</v>
      </c>
      <c r="O2055" s="3">
        <f t="shared" ca="1" si="214"/>
        <v>4.3277940892012445</v>
      </c>
      <c r="P2055" s="1">
        <f t="shared" ca="1" si="215"/>
        <v>1</v>
      </c>
    </row>
    <row r="2056" spans="9:16" x14ac:dyDescent="0.3">
      <c r="I2056" s="14">
        <v>2030</v>
      </c>
      <c r="J2056" s="3">
        <f t="shared" ca="1" si="210"/>
        <v>1.344070753693134</v>
      </c>
      <c r="K2056" s="3">
        <f t="shared" ca="1" si="211"/>
        <v>2.0985631794992834</v>
      </c>
      <c r="L2056" s="3">
        <f t="shared" ca="1" si="212"/>
        <v>3.4426339331924174</v>
      </c>
      <c r="N2056" s="3">
        <f t="shared" ca="1" si="213"/>
        <v>0.91165287852100785</v>
      </c>
      <c r="O2056" s="3">
        <f t="shared" ca="1" si="214"/>
        <v>3.4426339331924174</v>
      </c>
      <c r="P2056" s="1">
        <f t="shared" ca="1" si="215"/>
        <v>1</v>
      </c>
    </row>
    <row r="2057" spans="9:16" x14ac:dyDescent="0.3">
      <c r="I2057" s="14">
        <v>2031</v>
      </c>
      <c r="J2057" s="3">
        <f t="shared" ca="1" si="210"/>
        <v>1.6633074349616224</v>
      </c>
      <c r="K2057" s="3">
        <f t="shared" ca="1" si="211"/>
        <v>1.6196703385022704</v>
      </c>
      <c r="L2057" s="3">
        <f t="shared" ca="1" si="212"/>
        <v>3.2829777734638927</v>
      </c>
      <c r="N2057" s="3">
        <f t="shared" ca="1" si="213"/>
        <v>-0.1687445003137038</v>
      </c>
      <c r="O2057" s="3">
        <f t="shared" ca="1" si="214"/>
        <v>3.2829777734638927</v>
      </c>
      <c r="P2057" s="1">
        <f t="shared" ca="1" si="215"/>
        <v>1</v>
      </c>
    </row>
    <row r="2058" spans="9:16" x14ac:dyDescent="0.3">
      <c r="I2058" s="14">
        <v>2032</v>
      </c>
      <c r="J2058" s="3">
        <f t="shared" ca="1" si="210"/>
        <v>1.4096658436775806</v>
      </c>
      <c r="K2058" s="3">
        <f t="shared" ca="1" si="211"/>
        <v>3.3235097761170769</v>
      </c>
      <c r="L2058" s="3">
        <f t="shared" ca="1" si="212"/>
        <v>4.7331756197946575</v>
      </c>
      <c r="N2058" s="3">
        <f t="shared" ca="1" si="213"/>
        <v>3.6166089265580026</v>
      </c>
      <c r="O2058" s="3">
        <f t="shared" ca="1" si="214"/>
        <v>4.7331756197946575</v>
      </c>
      <c r="P2058" s="1">
        <f t="shared" ca="1" si="215"/>
        <v>1</v>
      </c>
    </row>
    <row r="2059" spans="9:16" x14ac:dyDescent="0.3">
      <c r="I2059" s="14">
        <v>2033</v>
      </c>
      <c r="J2059" s="3">
        <f t="shared" ca="1" si="210"/>
        <v>1.6939778920276249</v>
      </c>
      <c r="K2059" s="3">
        <f t="shared" ca="1" si="211"/>
        <v>0.66351852660482713</v>
      </c>
      <c r="L2059" s="3">
        <f t="shared" ca="1" si="212"/>
        <v>2.3574964186324521</v>
      </c>
      <c r="N2059" s="3">
        <f t="shared" ca="1" si="213"/>
        <v>-8.8315267592978364E-2</v>
      </c>
      <c r="O2059" s="3">
        <f t="shared" ca="1" si="214"/>
        <v>2.3574964186324521</v>
      </c>
      <c r="P2059" s="1">
        <f t="shared" ca="1" si="215"/>
        <v>1</v>
      </c>
    </row>
    <row r="2060" spans="9:16" x14ac:dyDescent="0.3">
      <c r="I2060" s="14">
        <v>2034</v>
      </c>
      <c r="J2060" s="3">
        <f t="shared" ca="1" si="210"/>
        <v>3.6652721866550397</v>
      </c>
      <c r="K2060" s="3">
        <f t="shared" ca="1" si="211"/>
        <v>-1.831396977008604</v>
      </c>
      <c r="L2060" s="3">
        <f t="shared" ca="1" si="212"/>
        <v>1.8338752096464357</v>
      </c>
      <c r="N2060" s="3">
        <f t="shared" ca="1" si="213"/>
        <v>0.97112103105773495</v>
      </c>
      <c r="O2060" s="3">
        <f t="shared" ca="1" si="214"/>
        <v>1.8338752096464357</v>
      </c>
      <c r="P2060" s="1">
        <f t="shared" ca="1" si="215"/>
        <v>1</v>
      </c>
    </row>
    <row r="2061" spans="9:16" x14ac:dyDescent="0.3">
      <c r="I2061" s="14">
        <v>2035</v>
      </c>
      <c r="J2061" s="3">
        <f t="shared" ca="1" si="210"/>
        <v>3.5154409474712085</v>
      </c>
      <c r="K2061" s="3">
        <f t="shared" ca="1" si="211"/>
        <v>-0.71144678426897512</v>
      </c>
      <c r="L2061" s="3">
        <f t="shared" ca="1" si="212"/>
        <v>2.8039941632022334</v>
      </c>
      <c r="N2061" s="3">
        <f t="shared" ca="1" si="213"/>
        <v>-0.29091351593568193</v>
      </c>
      <c r="O2061" s="3">
        <f t="shared" ca="1" si="214"/>
        <v>2.8039941632022334</v>
      </c>
      <c r="P2061" s="1">
        <f t="shared" ca="1" si="215"/>
        <v>1</v>
      </c>
    </row>
    <row r="2062" spans="9:16" x14ac:dyDescent="0.3">
      <c r="I2062" s="14">
        <v>2036</v>
      </c>
      <c r="J2062" s="3">
        <f t="shared" ca="1" si="210"/>
        <v>2.8134295592270906</v>
      </c>
      <c r="K2062" s="3">
        <f t="shared" ca="1" si="211"/>
        <v>0.8207590283777213</v>
      </c>
      <c r="L2062" s="3">
        <f t="shared" ca="1" si="212"/>
        <v>3.6341885876048119</v>
      </c>
      <c r="N2062" s="3">
        <f t="shared" ca="1" si="213"/>
        <v>-3.1164434926800988E-2</v>
      </c>
      <c r="O2062" s="3">
        <f t="shared" ca="1" si="214"/>
        <v>3.6341885876048119</v>
      </c>
      <c r="P2062" s="1">
        <f t="shared" ca="1" si="215"/>
        <v>1</v>
      </c>
    </row>
    <row r="2063" spans="9:16" x14ac:dyDescent="0.3">
      <c r="I2063" s="14">
        <v>2037</v>
      </c>
      <c r="J2063" s="3">
        <f t="shared" ca="1" si="210"/>
        <v>4.339086434958042</v>
      </c>
      <c r="K2063" s="3">
        <f t="shared" ca="1" si="211"/>
        <v>-0.81303842627504297</v>
      </c>
      <c r="L2063" s="3">
        <f t="shared" ca="1" si="212"/>
        <v>3.5260480086829991</v>
      </c>
      <c r="N2063" s="3">
        <f t="shared" ca="1" si="213"/>
        <v>0.44689789721886486</v>
      </c>
      <c r="O2063" s="3">
        <f t="shared" ca="1" si="214"/>
        <v>3.5260480086829991</v>
      </c>
      <c r="P2063" s="1">
        <f t="shared" ca="1" si="215"/>
        <v>1</v>
      </c>
    </row>
    <row r="2064" spans="9:16" x14ac:dyDescent="0.3">
      <c r="I2064" s="14">
        <v>2038</v>
      </c>
      <c r="J2064" s="3">
        <f t="shared" ca="1" si="210"/>
        <v>1.8796566674289976</v>
      </c>
      <c r="K2064" s="3">
        <f t="shared" ca="1" si="211"/>
        <v>-0.34986189868453699</v>
      </c>
      <c r="L2064" s="3">
        <f t="shared" ca="1" si="212"/>
        <v>1.5297947687444606</v>
      </c>
      <c r="N2064" s="3">
        <f t="shared" ca="1" si="213"/>
        <v>1.1230653437196738</v>
      </c>
      <c r="O2064" s="3">
        <f t="shared" ca="1" si="214"/>
        <v>1.5297947687444606</v>
      </c>
      <c r="P2064" s="1">
        <f t="shared" ca="1" si="215"/>
        <v>1</v>
      </c>
    </row>
    <row r="2065" spans="9:16" x14ac:dyDescent="0.3">
      <c r="I2065" s="14">
        <v>2039</v>
      </c>
      <c r="J2065" s="3">
        <f t="shared" ca="1" si="210"/>
        <v>1.7563141334637533</v>
      </c>
      <c r="K2065" s="3">
        <f t="shared" ca="1" si="211"/>
        <v>1.8930556430840551</v>
      </c>
      <c r="L2065" s="3">
        <f t="shared" ca="1" si="212"/>
        <v>3.6493697765478084</v>
      </c>
      <c r="N2065" s="3">
        <f t="shared" ca="1" si="213"/>
        <v>-3.1697921011491381E-2</v>
      </c>
      <c r="O2065" s="3">
        <f t="shared" ca="1" si="214"/>
        <v>3.6493697765478084</v>
      </c>
      <c r="P2065" s="1">
        <f t="shared" ca="1" si="215"/>
        <v>1</v>
      </c>
    </row>
    <row r="2066" spans="9:16" x14ac:dyDescent="0.3">
      <c r="I2066" s="14">
        <v>2040</v>
      </c>
      <c r="J2066" s="3">
        <f t="shared" ca="1" si="210"/>
        <v>1.0917901526753133</v>
      </c>
      <c r="K2066" s="3">
        <f t="shared" ca="1" si="211"/>
        <v>0.99517269417832521</v>
      </c>
      <c r="L2066" s="3">
        <f t="shared" ca="1" si="212"/>
        <v>2.0869628468536385</v>
      </c>
      <c r="N2066" s="3">
        <f t="shared" ca="1" si="213"/>
        <v>1.5121251016175481</v>
      </c>
      <c r="O2066" s="3">
        <f t="shared" ca="1" si="214"/>
        <v>2.0869628468536385</v>
      </c>
      <c r="P2066" s="1">
        <f t="shared" ca="1" si="215"/>
        <v>1</v>
      </c>
    </row>
    <row r="2067" spans="9:16" x14ac:dyDescent="0.3">
      <c r="I2067" s="14">
        <v>2041</v>
      </c>
      <c r="J2067" s="3">
        <f t="shared" ca="1" si="210"/>
        <v>1.0288767128189673</v>
      </c>
      <c r="K2067" s="3">
        <f t="shared" ca="1" si="211"/>
        <v>2.2769297376649864</v>
      </c>
      <c r="L2067" s="3">
        <f t="shared" ca="1" si="212"/>
        <v>3.3058064504839537</v>
      </c>
      <c r="N2067" s="3">
        <f t="shared" ca="1" si="213"/>
        <v>3.6771269273539984</v>
      </c>
      <c r="O2067" s="3">
        <f t="shared" ca="1" si="214"/>
        <v>3.3058064504839537</v>
      </c>
      <c r="P2067" s="1">
        <f t="shared" ca="1" si="215"/>
        <v>0</v>
      </c>
    </row>
    <row r="2068" spans="9:16" x14ac:dyDescent="0.3">
      <c r="I2068" s="14">
        <v>2042</v>
      </c>
      <c r="J2068" s="3">
        <f t="shared" ca="1" si="210"/>
        <v>3.8469148154855572</v>
      </c>
      <c r="K2068" s="3">
        <f t="shared" ca="1" si="211"/>
        <v>-1.1820215916952868</v>
      </c>
      <c r="L2068" s="3">
        <f t="shared" ca="1" si="212"/>
        <v>2.6648932237902705</v>
      </c>
      <c r="N2068" s="3">
        <f t="shared" ca="1" si="213"/>
        <v>0.17360985636520665</v>
      </c>
      <c r="O2068" s="3">
        <f t="shared" ca="1" si="214"/>
        <v>2.6648932237902705</v>
      </c>
      <c r="P2068" s="1">
        <f t="shared" ca="1" si="215"/>
        <v>1</v>
      </c>
    </row>
    <row r="2069" spans="9:16" x14ac:dyDescent="0.3">
      <c r="I2069" s="14">
        <v>2043</v>
      </c>
      <c r="J2069" s="3">
        <f t="shared" ca="1" si="210"/>
        <v>3.0485164190732652</v>
      </c>
      <c r="K2069" s="3">
        <f t="shared" ca="1" si="211"/>
        <v>1.1315893474903769</v>
      </c>
      <c r="L2069" s="3">
        <f t="shared" ca="1" si="212"/>
        <v>4.1801057665636421</v>
      </c>
      <c r="N2069" s="3">
        <f t="shared" ca="1" si="213"/>
        <v>2.3620892849557924</v>
      </c>
      <c r="O2069" s="3">
        <f t="shared" ca="1" si="214"/>
        <v>4.1801057665636421</v>
      </c>
      <c r="P2069" s="1">
        <f t="shared" ca="1" si="215"/>
        <v>1</v>
      </c>
    </row>
    <row r="2070" spans="9:16" x14ac:dyDescent="0.3">
      <c r="I2070" s="14">
        <v>2044</v>
      </c>
      <c r="J2070" s="3">
        <f t="shared" ca="1" si="210"/>
        <v>2.0779308272775792</v>
      </c>
      <c r="K2070" s="3">
        <f t="shared" ca="1" si="211"/>
        <v>2.1849400605410976</v>
      </c>
      <c r="L2070" s="3">
        <f t="shared" ca="1" si="212"/>
        <v>4.2628708878186767</v>
      </c>
      <c r="N2070" s="3">
        <f t="shared" ca="1" si="213"/>
        <v>0.48208363391872933</v>
      </c>
      <c r="O2070" s="3">
        <f t="shared" ca="1" si="214"/>
        <v>4.2628708878186767</v>
      </c>
      <c r="P2070" s="1">
        <f t="shared" ca="1" si="215"/>
        <v>1</v>
      </c>
    </row>
    <row r="2071" spans="9:16" x14ac:dyDescent="0.3">
      <c r="I2071" s="14">
        <v>2045</v>
      </c>
      <c r="J2071" s="3">
        <f t="shared" ca="1" si="210"/>
        <v>1.7353795290751399</v>
      </c>
      <c r="K2071" s="3">
        <f t="shared" ca="1" si="211"/>
        <v>1.7069757211924983</v>
      </c>
      <c r="L2071" s="3">
        <f t="shared" ca="1" si="212"/>
        <v>3.4423552502676382</v>
      </c>
      <c r="N2071" s="3">
        <f t="shared" ca="1" si="213"/>
        <v>2.0163935470908143</v>
      </c>
      <c r="O2071" s="3">
        <f t="shared" ca="1" si="214"/>
        <v>3.4423552502676382</v>
      </c>
      <c r="P2071" s="1">
        <f t="shared" ca="1" si="215"/>
        <v>1</v>
      </c>
    </row>
    <row r="2072" spans="9:16" x14ac:dyDescent="0.3">
      <c r="I2072" s="14">
        <v>2046</v>
      </c>
      <c r="J2072" s="3">
        <f t="shared" ca="1" si="210"/>
        <v>2.3428235693938397</v>
      </c>
      <c r="K2072" s="3">
        <f t="shared" ca="1" si="211"/>
        <v>0.30307173264025922</v>
      </c>
      <c r="L2072" s="3">
        <f t="shared" ca="1" si="212"/>
        <v>2.645895302034099</v>
      </c>
      <c r="N2072" s="3">
        <f t="shared" ca="1" si="213"/>
        <v>1.2210353100544458</v>
      </c>
      <c r="O2072" s="3">
        <f t="shared" ca="1" si="214"/>
        <v>2.645895302034099</v>
      </c>
      <c r="P2072" s="1">
        <f t="shared" ca="1" si="215"/>
        <v>1</v>
      </c>
    </row>
    <row r="2073" spans="9:16" x14ac:dyDescent="0.3">
      <c r="I2073" s="14">
        <v>2047</v>
      </c>
      <c r="J2073" s="3">
        <f t="shared" ca="1" si="210"/>
        <v>1.661299966948568</v>
      </c>
      <c r="K2073" s="3">
        <f t="shared" ca="1" si="211"/>
        <v>2.4591299155456339</v>
      </c>
      <c r="L2073" s="3">
        <f t="shared" ca="1" si="212"/>
        <v>4.1204298824942018</v>
      </c>
      <c r="N2073" s="3">
        <f t="shared" ca="1" si="213"/>
        <v>1.8168474253993965</v>
      </c>
      <c r="O2073" s="3">
        <f t="shared" ca="1" si="214"/>
        <v>4.1204298824942018</v>
      </c>
      <c r="P2073" s="1">
        <f t="shared" ca="1" si="215"/>
        <v>1</v>
      </c>
    </row>
    <row r="2074" spans="9:16" x14ac:dyDescent="0.3">
      <c r="I2074" s="14">
        <v>2048</v>
      </c>
      <c r="J2074" s="3">
        <f t="shared" ca="1" si="210"/>
        <v>2.7559739512954695</v>
      </c>
      <c r="K2074" s="3">
        <f t="shared" ca="1" si="211"/>
        <v>0.17378767682041563</v>
      </c>
      <c r="L2074" s="3">
        <f t="shared" ca="1" si="212"/>
        <v>2.9297616281158851</v>
      </c>
      <c r="N2074" s="3">
        <f t="shared" ca="1" si="213"/>
        <v>3.5841566375206204</v>
      </c>
      <c r="O2074" s="3">
        <f t="shared" ca="1" si="214"/>
        <v>2.9297616281158851</v>
      </c>
      <c r="P2074" s="1">
        <f t="shared" ca="1" si="215"/>
        <v>0</v>
      </c>
    </row>
    <row r="2075" spans="9:16" x14ac:dyDescent="0.3">
      <c r="I2075" s="14">
        <v>2049</v>
      </c>
      <c r="J2075" s="3">
        <f t="shared" ca="1" si="210"/>
        <v>2.3564713655219189</v>
      </c>
      <c r="K2075" s="3">
        <f t="shared" ca="1" si="211"/>
        <v>1.4779134933783293</v>
      </c>
      <c r="L2075" s="3">
        <f t="shared" ca="1" si="212"/>
        <v>3.8343848589002483</v>
      </c>
      <c r="N2075" s="3">
        <f t="shared" ca="1" si="213"/>
        <v>3.4209025290410646</v>
      </c>
      <c r="O2075" s="3">
        <f t="shared" ca="1" si="214"/>
        <v>3.8343848589002483</v>
      </c>
      <c r="P2075" s="1">
        <f t="shared" ca="1" si="215"/>
        <v>1</v>
      </c>
    </row>
    <row r="2076" spans="9:16" x14ac:dyDescent="0.3">
      <c r="I2076" s="14">
        <v>2050</v>
      </c>
      <c r="J2076" s="3">
        <f t="shared" ref="J2076:J2139" ca="1" si="216">_xlfn.GAMMA.INV(RAND(),$E$18,$E$19)</f>
        <v>1.2111394266995925</v>
      </c>
      <c r="K2076" s="3">
        <f t="shared" ref="K2076:K2139" ca="1" si="217">IF($D$16&gt;$C$16,N2076,L2076-J2076)</f>
        <v>2.5696770030017015</v>
      </c>
      <c r="L2076" s="3">
        <f t="shared" ref="L2076:L2139" ca="1" si="218">IF($D$16&gt;$C$16,K2076+J2076,O2076)</f>
        <v>3.7808164297012943</v>
      </c>
      <c r="N2076" s="3">
        <f t="shared" ref="N2076:N2139" ca="1" si="219">_xlfn.NORM.INV(RAND(),$C$15,SQRT($C$16))</f>
        <v>0.43184787563418081</v>
      </c>
      <c r="O2076" s="3">
        <f t="shared" ref="O2076:O2139" ca="1" si="220">_xlfn.NORM.INV(RAND(),$D$15,SQRT($D$16))</f>
        <v>3.7808164297012943</v>
      </c>
      <c r="P2076" s="1">
        <f t="shared" ref="P2076:P2139" ca="1" si="221">IF(O2076&gt;N2076,1,0)</f>
        <v>1</v>
      </c>
    </row>
    <row r="2077" spans="9:16" x14ac:dyDescent="0.3">
      <c r="I2077" s="14">
        <v>2051</v>
      </c>
      <c r="J2077" s="3">
        <f t="shared" ca="1" si="216"/>
        <v>2.3276216754646786</v>
      </c>
      <c r="K2077" s="3">
        <f t="shared" ca="1" si="217"/>
        <v>0.87791594524393624</v>
      </c>
      <c r="L2077" s="3">
        <f t="shared" ca="1" si="218"/>
        <v>3.2055376207086148</v>
      </c>
      <c r="N2077" s="3">
        <f t="shared" ca="1" si="219"/>
        <v>2.4934599771795556</v>
      </c>
      <c r="O2077" s="3">
        <f t="shared" ca="1" si="220"/>
        <v>3.2055376207086148</v>
      </c>
      <c r="P2077" s="1">
        <f t="shared" ca="1" si="221"/>
        <v>1</v>
      </c>
    </row>
    <row r="2078" spans="9:16" x14ac:dyDescent="0.3">
      <c r="I2078" s="14">
        <v>2052</v>
      </c>
      <c r="J2078" s="3">
        <f t="shared" ca="1" si="216"/>
        <v>2.5585966686826045</v>
      </c>
      <c r="K2078" s="3">
        <f t="shared" ca="1" si="217"/>
        <v>0.35446780229939723</v>
      </c>
      <c r="L2078" s="3">
        <f t="shared" ca="1" si="218"/>
        <v>2.9130644709820017</v>
      </c>
      <c r="N2078" s="3">
        <f t="shared" ca="1" si="219"/>
        <v>0.73469973561146196</v>
      </c>
      <c r="O2078" s="3">
        <f t="shared" ca="1" si="220"/>
        <v>2.9130644709820017</v>
      </c>
      <c r="P2078" s="1">
        <f t="shared" ca="1" si="221"/>
        <v>1</v>
      </c>
    </row>
    <row r="2079" spans="9:16" x14ac:dyDescent="0.3">
      <c r="I2079" s="14">
        <v>2053</v>
      </c>
      <c r="J2079" s="3">
        <f t="shared" ca="1" si="216"/>
        <v>2.9402531386265705</v>
      </c>
      <c r="K2079" s="3">
        <f t="shared" ca="1" si="217"/>
        <v>0.12202009841453432</v>
      </c>
      <c r="L2079" s="3">
        <f t="shared" ca="1" si="218"/>
        <v>3.0622732370411048</v>
      </c>
      <c r="N2079" s="3">
        <f t="shared" ca="1" si="219"/>
        <v>1.6261413467161465</v>
      </c>
      <c r="O2079" s="3">
        <f t="shared" ca="1" si="220"/>
        <v>3.0622732370411048</v>
      </c>
      <c r="P2079" s="1">
        <f t="shared" ca="1" si="221"/>
        <v>1</v>
      </c>
    </row>
    <row r="2080" spans="9:16" x14ac:dyDescent="0.3">
      <c r="I2080" s="14">
        <v>2054</v>
      </c>
      <c r="J2080" s="3">
        <f t="shared" ca="1" si="216"/>
        <v>1.4942780865000245</v>
      </c>
      <c r="K2080" s="3">
        <f t="shared" ca="1" si="217"/>
        <v>1.5757411046965473</v>
      </c>
      <c r="L2080" s="3">
        <f t="shared" ca="1" si="218"/>
        <v>3.0700191911965717</v>
      </c>
      <c r="N2080" s="3">
        <f t="shared" ca="1" si="219"/>
        <v>0.36295711418414178</v>
      </c>
      <c r="O2080" s="3">
        <f t="shared" ca="1" si="220"/>
        <v>3.0700191911965717</v>
      </c>
      <c r="P2080" s="1">
        <f t="shared" ca="1" si="221"/>
        <v>1</v>
      </c>
    </row>
    <row r="2081" spans="9:16" x14ac:dyDescent="0.3">
      <c r="I2081" s="14">
        <v>2055</v>
      </c>
      <c r="J2081" s="3">
        <f t="shared" ca="1" si="216"/>
        <v>3.0063396754524656</v>
      </c>
      <c r="K2081" s="3">
        <f t="shared" ca="1" si="217"/>
        <v>-1.1005424456225528</v>
      </c>
      <c r="L2081" s="3">
        <f t="shared" ca="1" si="218"/>
        <v>1.9057972298299128</v>
      </c>
      <c r="N2081" s="3">
        <f t="shared" ca="1" si="219"/>
        <v>0.23471315119326286</v>
      </c>
      <c r="O2081" s="3">
        <f t="shared" ca="1" si="220"/>
        <v>1.9057972298299128</v>
      </c>
      <c r="P2081" s="1">
        <f t="shared" ca="1" si="221"/>
        <v>1</v>
      </c>
    </row>
    <row r="2082" spans="9:16" x14ac:dyDescent="0.3">
      <c r="I2082" s="14">
        <v>2056</v>
      </c>
      <c r="J2082" s="3">
        <f t="shared" ca="1" si="216"/>
        <v>3.0230725665560625</v>
      </c>
      <c r="K2082" s="3">
        <f t="shared" ca="1" si="217"/>
        <v>0.81254488597601693</v>
      </c>
      <c r="L2082" s="3">
        <f t="shared" ca="1" si="218"/>
        <v>3.8356174525320794</v>
      </c>
      <c r="N2082" s="3">
        <f t="shared" ca="1" si="219"/>
        <v>-2.3178732372792332E-2</v>
      </c>
      <c r="O2082" s="3">
        <f t="shared" ca="1" si="220"/>
        <v>3.8356174525320794</v>
      </c>
      <c r="P2082" s="1">
        <f t="shared" ca="1" si="221"/>
        <v>1</v>
      </c>
    </row>
    <row r="2083" spans="9:16" x14ac:dyDescent="0.3">
      <c r="I2083" s="14">
        <v>2057</v>
      </c>
      <c r="J2083" s="3">
        <f t="shared" ca="1" si="216"/>
        <v>2.0268835265187106</v>
      </c>
      <c r="K2083" s="3">
        <f t="shared" ca="1" si="217"/>
        <v>1.7873789635518542</v>
      </c>
      <c r="L2083" s="3">
        <f t="shared" ca="1" si="218"/>
        <v>3.8142624900705648</v>
      </c>
      <c r="N2083" s="3">
        <f t="shared" ca="1" si="219"/>
        <v>1.1530107577196058</v>
      </c>
      <c r="O2083" s="3">
        <f t="shared" ca="1" si="220"/>
        <v>3.8142624900705648</v>
      </c>
      <c r="P2083" s="1">
        <f t="shared" ca="1" si="221"/>
        <v>1</v>
      </c>
    </row>
    <row r="2084" spans="9:16" x14ac:dyDescent="0.3">
      <c r="I2084" s="14">
        <v>2058</v>
      </c>
      <c r="J2084" s="3">
        <f t="shared" ca="1" si="216"/>
        <v>1.3130415565544507</v>
      </c>
      <c r="K2084" s="3">
        <f t="shared" ca="1" si="217"/>
        <v>2.2653078374401932</v>
      </c>
      <c r="L2084" s="3">
        <f t="shared" ca="1" si="218"/>
        <v>3.5783493939946438</v>
      </c>
      <c r="N2084" s="3">
        <f t="shared" ca="1" si="219"/>
        <v>0.10079405231815619</v>
      </c>
      <c r="O2084" s="3">
        <f t="shared" ca="1" si="220"/>
        <v>3.5783493939946438</v>
      </c>
      <c r="P2084" s="1">
        <f t="shared" ca="1" si="221"/>
        <v>1</v>
      </c>
    </row>
    <row r="2085" spans="9:16" x14ac:dyDescent="0.3">
      <c r="I2085" s="14">
        <v>2059</v>
      </c>
      <c r="J2085" s="3">
        <f t="shared" ca="1" si="216"/>
        <v>2.1231934349622716</v>
      </c>
      <c r="K2085" s="3">
        <f t="shared" ca="1" si="217"/>
        <v>-1.6929220135031096</v>
      </c>
      <c r="L2085" s="3">
        <f t="shared" ca="1" si="218"/>
        <v>0.43027142145916208</v>
      </c>
      <c r="N2085" s="3">
        <f t="shared" ca="1" si="219"/>
        <v>4.7412061690769658</v>
      </c>
      <c r="O2085" s="3">
        <f t="shared" ca="1" si="220"/>
        <v>0.43027142145916208</v>
      </c>
      <c r="P2085" s="1">
        <f t="shared" ca="1" si="221"/>
        <v>0</v>
      </c>
    </row>
    <row r="2086" spans="9:16" x14ac:dyDescent="0.3">
      <c r="I2086" s="14">
        <v>2060</v>
      </c>
      <c r="J2086" s="3">
        <f t="shared" ca="1" si="216"/>
        <v>2.2376866593882885</v>
      </c>
      <c r="K2086" s="3">
        <f t="shared" ca="1" si="217"/>
        <v>-0.84433380200739738</v>
      </c>
      <c r="L2086" s="3">
        <f t="shared" ca="1" si="218"/>
        <v>1.3933528573808911</v>
      </c>
      <c r="N2086" s="3">
        <f t="shared" ca="1" si="219"/>
        <v>-2.186794937826086</v>
      </c>
      <c r="O2086" s="3">
        <f t="shared" ca="1" si="220"/>
        <v>1.3933528573808911</v>
      </c>
      <c r="P2086" s="1">
        <f t="shared" ca="1" si="221"/>
        <v>1</v>
      </c>
    </row>
    <row r="2087" spans="9:16" x14ac:dyDescent="0.3">
      <c r="I2087" s="14">
        <v>2061</v>
      </c>
      <c r="J2087" s="3">
        <f t="shared" ca="1" si="216"/>
        <v>0.9189626603430342</v>
      </c>
      <c r="K2087" s="3">
        <f t="shared" ca="1" si="217"/>
        <v>2.957542508742836</v>
      </c>
      <c r="L2087" s="3">
        <f t="shared" ca="1" si="218"/>
        <v>3.8765051690858701</v>
      </c>
      <c r="N2087" s="3">
        <f t="shared" ca="1" si="219"/>
        <v>0.73515156289589889</v>
      </c>
      <c r="O2087" s="3">
        <f t="shared" ca="1" si="220"/>
        <v>3.8765051690858701</v>
      </c>
      <c r="P2087" s="1">
        <f t="shared" ca="1" si="221"/>
        <v>1</v>
      </c>
    </row>
    <row r="2088" spans="9:16" x14ac:dyDescent="0.3">
      <c r="I2088" s="14">
        <v>2062</v>
      </c>
      <c r="J2088" s="3">
        <f t="shared" ca="1" si="216"/>
        <v>3.5858768378196961</v>
      </c>
      <c r="K2088" s="3">
        <f t="shared" ca="1" si="217"/>
        <v>-1.5219804160679233</v>
      </c>
      <c r="L2088" s="3">
        <f t="shared" ca="1" si="218"/>
        <v>2.0638964217517728</v>
      </c>
      <c r="N2088" s="3">
        <f t="shared" ca="1" si="219"/>
        <v>-0.87461212616064432</v>
      </c>
      <c r="O2088" s="3">
        <f t="shared" ca="1" si="220"/>
        <v>2.0638964217517728</v>
      </c>
      <c r="P2088" s="1">
        <f t="shared" ca="1" si="221"/>
        <v>1</v>
      </c>
    </row>
    <row r="2089" spans="9:16" x14ac:dyDescent="0.3">
      <c r="I2089" s="14">
        <v>2063</v>
      </c>
      <c r="J2089" s="3">
        <f t="shared" ca="1" si="216"/>
        <v>2.5784052020208987</v>
      </c>
      <c r="K2089" s="3">
        <f t="shared" ca="1" si="217"/>
        <v>-0.30450357502252157</v>
      </c>
      <c r="L2089" s="3">
        <f t="shared" ca="1" si="218"/>
        <v>2.2739016269983772</v>
      </c>
      <c r="N2089" s="3">
        <f t="shared" ca="1" si="219"/>
        <v>2.0048026526544049</v>
      </c>
      <c r="O2089" s="3">
        <f t="shared" ca="1" si="220"/>
        <v>2.2739016269983772</v>
      </c>
      <c r="P2089" s="1">
        <f t="shared" ca="1" si="221"/>
        <v>1</v>
      </c>
    </row>
    <row r="2090" spans="9:16" x14ac:dyDescent="0.3">
      <c r="I2090" s="14">
        <v>2064</v>
      </c>
      <c r="J2090" s="3">
        <f t="shared" ca="1" si="216"/>
        <v>1.857782390922289</v>
      </c>
      <c r="K2090" s="3">
        <f t="shared" ca="1" si="217"/>
        <v>-0.1891173264888355</v>
      </c>
      <c r="L2090" s="3">
        <f t="shared" ca="1" si="218"/>
        <v>1.6686650644334535</v>
      </c>
      <c r="N2090" s="3">
        <f t="shared" ca="1" si="219"/>
        <v>-1.3603442687847407</v>
      </c>
      <c r="O2090" s="3">
        <f t="shared" ca="1" si="220"/>
        <v>1.6686650644334535</v>
      </c>
      <c r="P2090" s="1">
        <f t="shared" ca="1" si="221"/>
        <v>1</v>
      </c>
    </row>
    <row r="2091" spans="9:16" x14ac:dyDescent="0.3">
      <c r="I2091" s="14">
        <v>2065</v>
      </c>
      <c r="J2091" s="3">
        <f t="shared" ca="1" si="216"/>
        <v>2.3116853000652591</v>
      </c>
      <c r="K2091" s="3">
        <f t="shared" ca="1" si="217"/>
        <v>2.7929717058671781</v>
      </c>
      <c r="L2091" s="3">
        <f t="shared" ca="1" si="218"/>
        <v>5.1046570059324372</v>
      </c>
      <c r="N2091" s="3">
        <f t="shared" ca="1" si="219"/>
        <v>2.2211638924448303</v>
      </c>
      <c r="O2091" s="3">
        <f t="shared" ca="1" si="220"/>
        <v>5.1046570059324372</v>
      </c>
      <c r="P2091" s="1">
        <f t="shared" ca="1" si="221"/>
        <v>1</v>
      </c>
    </row>
    <row r="2092" spans="9:16" x14ac:dyDescent="0.3">
      <c r="I2092" s="14">
        <v>2066</v>
      </c>
      <c r="J2092" s="3">
        <f t="shared" ca="1" si="216"/>
        <v>1.9535803232773505</v>
      </c>
      <c r="K2092" s="3">
        <f t="shared" ca="1" si="217"/>
        <v>-0.78701662564758101</v>
      </c>
      <c r="L2092" s="3">
        <f t="shared" ca="1" si="218"/>
        <v>1.1665636976297695</v>
      </c>
      <c r="N2092" s="3">
        <f t="shared" ca="1" si="219"/>
        <v>1.0316035976280276</v>
      </c>
      <c r="O2092" s="3">
        <f t="shared" ca="1" si="220"/>
        <v>1.1665636976297695</v>
      </c>
      <c r="P2092" s="1">
        <f t="shared" ca="1" si="221"/>
        <v>1</v>
      </c>
    </row>
    <row r="2093" spans="9:16" x14ac:dyDescent="0.3">
      <c r="I2093" s="14">
        <v>2067</v>
      </c>
      <c r="J2093" s="3">
        <f t="shared" ca="1" si="216"/>
        <v>0.57377620303454391</v>
      </c>
      <c r="K2093" s="3">
        <f t="shared" ca="1" si="217"/>
        <v>4.7354445673013092</v>
      </c>
      <c r="L2093" s="3">
        <f t="shared" ca="1" si="218"/>
        <v>5.3092207703358536</v>
      </c>
      <c r="N2093" s="3">
        <f t="shared" ca="1" si="219"/>
        <v>0.16096955663311119</v>
      </c>
      <c r="O2093" s="3">
        <f t="shared" ca="1" si="220"/>
        <v>5.3092207703358536</v>
      </c>
      <c r="P2093" s="1">
        <f t="shared" ca="1" si="221"/>
        <v>1</v>
      </c>
    </row>
    <row r="2094" spans="9:16" x14ac:dyDescent="0.3">
      <c r="I2094" s="14">
        <v>2068</v>
      </c>
      <c r="J2094" s="3">
        <f t="shared" ca="1" si="216"/>
        <v>1.8238597947151631</v>
      </c>
      <c r="K2094" s="3">
        <f t="shared" ca="1" si="217"/>
        <v>0.65239619586479325</v>
      </c>
      <c r="L2094" s="3">
        <f t="shared" ca="1" si="218"/>
        <v>2.4762559905799564</v>
      </c>
      <c r="N2094" s="3">
        <f t="shared" ca="1" si="219"/>
        <v>0.59259274906736725</v>
      </c>
      <c r="O2094" s="3">
        <f t="shared" ca="1" si="220"/>
        <v>2.4762559905799564</v>
      </c>
      <c r="P2094" s="1">
        <f t="shared" ca="1" si="221"/>
        <v>1</v>
      </c>
    </row>
    <row r="2095" spans="9:16" x14ac:dyDescent="0.3">
      <c r="I2095" s="14">
        <v>2069</v>
      </c>
      <c r="J2095" s="3">
        <f t="shared" ca="1" si="216"/>
        <v>2.4692677658991329</v>
      </c>
      <c r="K2095" s="3">
        <f t="shared" ca="1" si="217"/>
        <v>1.513239774884354</v>
      </c>
      <c r="L2095" s="3">
        <f t="shared" ca="1" si="218"/>
        <v>3.9825075407834869</v>
      </c>
      <c r="N2095" s="3">
        <f t="shared" ca="1" si="219"/>
        <v>0.72695013386730911</v>
      </c>
      <c r="O2095" s="3">
        <f t="shared" ca="1" si="220"/>
        <v>3.9825075407834869</v>
      </c>
      <c r="P2095" s="1">
        <f t="shared" ca="1" si="221"/>
        <v>1</v>
      </c>
    </row>
    <row r="2096" spans="9:16" x14ac:dyDescent="0.3">
      <c r="I2096" s="14">
        <v>2070</v>
      </c>
      <c r="J2096" s="3">
        <f t="shared" ca="1" si="216"/>
        <v>1.851204006674547</v>
      </c>
      <c r="K2096" s="3">
        <f t="shared" ca="1" si="217"/>
        <v>0.88610033465915694</v>
      </c>
      <c r="L2096" s="3">
        <f t="shared" ca="1" si="218"/>
        <v>2.7373043413337039</v>
      </c>
      <c r="N2096" s="3">
        <f t="shared" ca="1" si="219"/>
        <v>-0.24569209649162227</v>
      </c>
      <c r="O2096" s="3">
        <f t="shared" ca="1" si="220"/>
        <v>2.7373043413337039</v>
      </c>
      <c r="P2096" s="1">
        <f t="shared" ca="1" si="221"/>
        <v>1</v>
      </c>
    </row>
    <row r="2097" spans="9:16" x14ac:dyDescent="0.3">
      <c r="I2097" s="14">
        <v>2071</v>
      </c>
      <c r="J2097" s="3">
        <f t="shared" ca="1" si="216"/>
        <v>0.76613968661181264</v>
      </c>
      <c r="K2097" s="3">
        <f t="shared" ca="1" si="217"/>
        <v>3.6758771081222523</v>
      </c>
      <c r="L2097" s="3">
        <f t="shared" ca="1" si="218"/>
        <v>4.442016794734065</v>
      </c>
      <c r="N2097" s="3">
        <f t="shared" ca="1" si="219"/>
        <v>2.7411247720374408</v>
      </c>
      <c r="O2097" s="3">
        <f t="shared" ca="1" si="220"/>
        <v>4.442016794734065</v>
      </c>
      <c r="P2097" s="1">
        <f t="shared" ca="1" si="221"/>
        <v>1</v>
      </c>
    </row>
    <row r="2098" spans="9:16" x14ac:dyDescent="0.3">
      <c r="I2098" s="14">
        <v>2072</v>
      </c>
      <c r="J2098" s="3">
        <f t="shared" ca="1" si="216"/>
        <v>3.966877362260429</v>
      </c>
      <c r="K2098" s="3">
        <f t="shared" ca="1" si="217"/>
        <v>-1.2556608880261391</v>
      </c>
      <c r="L2098" s="3">
        <f t="shared" ca="1" si="218"/>
        <v>2.7112164742342899</v>
      </c>
      <c r="N2098" s="3">
        <f t="shared" ca="1" si="219"/>
        <v>-1.4499175603405026</v>
      </c>
      <c r="O2098" s="3">
        <f t="shared" ca="1" si="220"/>
        <v>2.7112164742342899</v>
      </c>
      <c r="P2098" s="1">
        <f t="shared" ca="1" si="221"/>
        <v>1</v>
      </c>
    </row>
    <row r="2099" spans="9:16" x14ac:dyDescent="0.3">
      <c r="I2099" s="14">
        <v>2073</v>
      </c>
      <c r="J2099" s="3">
        <f t="shared" ca="1" si="216"/>
        <v>1.9776827349991126</v>
      </c>
      <c r="K2099" s="3">
        <f t="shared" ca="1" si="217"/>
        <v>0.50947612298503864</v>
      </c>
      <c r="L2099" s="3">
        <f t="shared" ca="1" si="218"/>
        <v>2.4871588579841513</v>
      </c>
      <c r="N2099" s="3">
        <f t="shared" ca="1" si="219"/>
        <v>0.14998725139110147</v>
      </c>
      <c r="O2099" s="3">
        <f t="shared" ca="1" si="220"/>
        <v>2.4871588579841513</v>
      </c>
      <c r="P2099" s="1">
        <f t="shared" ca="1" si="221"/>
        <v>1</v>
      </c>
    </row>
    <row r="2100" spans="9:16" x14ac:dyDescent="0.3">
      <c r="I2100" s="14">
        <v>2074</v>
      </c>
      <c r="J2100" s="3">
        <f t="shared" ca="1" si="216"/>
        <v>2.9686529823814554</v>
      </c>
      <c r="K2100" s="3">
        <f t="shared" ca="1" si="217"/>
        <v>0.7606408882585729</v>
      </c>
      <c r="L2100" s="3">
        <f t="shared" ca="1" si="218"/>
        <v>3.7292938706400283</v>
      </c>
      <c r="N2100" s="3">
        <f t="shared" ca="1" si="219"/>
        <v>-0.65543539458280686</v>
      </c>
      <c r="O2100" s="3">
        <f t="shared" ca="1" si="220"/>
        <v>3.7292938706400283</v>
      </c>
      <c r="P2100" s="1">
        <f t="shared" ca="1" si="221"/>
        <v>1</v>
      </c>
    </row>
    <row r="2101" spans="9:16" x14ac:dyDescent="0.3">
      <c r="I2101" s="14">
        <v>2075</v>
      </c>
      <c r="J2101" s="3">
        <f t="shared" ca="1" si="216"/>
        <v>2.6231311812049931</v>
      </c>
      <c r="K2101" s="3">
        <f t="shared" ca="1" si="217"/>
        <v>-0.67603951307327015</v>
      </c>
      <c r="L2101" s="3">
        <f t="shared" ca="1" si="218"/>
        <v>1.947091668131723</v>
      </c>
      <c r="N2101" s="3">
        <f t="shared" ca="1" si="219"/>
        <v>2.7495177395200106</v>
      </c>
      <c r="O2101" s="3">
        <f t="shared" ca="1" si="220"/>
        <v>1.947091668131723</v>
      </c>
      <c r="P2101" s="1">
        <f t="shared" ca="1" si="221"/>
        <v>0</v>
      </c>
    </row>
    <row r="2102" spans="9:16" x14ac:dyDescent="0.3">
      <c r="I2102" s="14">
        <v>2076</v>
      </c>
      <c r="J2102" s="3">
        <f t="shared" ca="1" si="216"/>
        <v>2.3111989258937702</v>
      </c>
      <c r="K2102" s="3">
        <f t="shared" ca="1" si="217"/>
        <v>1.8707284046847454</v>
      </c>
      <c r="L2102" s="3">
        <f t="shared" ca="1" si="218"/>
        <v>4.1819273305785156</v>
      </c>
      <c r="N2102" s="3">
        <f t="shared" ca="1" si="219"/>
        <v>0.9901409867946448</v>
      </c>
      <c r="O2102" s="3">
        <f t="shared" ca="1" si="220"/>
        <v>4.1819273305785156</v>
      </c>
      <c r="P2102" s="1">
        <f t="shared" ca="1" si="221"/>
        <v>1</v>
      </c>
    </row>
    <row r="2103" spans="9:16" x14ac:dyDescent="0.3">
      <c r="I2103" s="14">
        <v>2077</v>
      </c>
      <c r="J2103" s="3">
        <f t="shared" ca="1" si="216"/>
        <v>2.4539101936353829</v>
      </c>
      <c r="K2103" s="3">
        <f t="shared" ca="1" si="217"/>
        <v>0.5248271381409384</v>
      </c>
      <c r="L2103" s="3">
        <f t="shared" ca="1" si="218"/>
        <v>2.9787373317763213</v>
      </c>
      <c r="N2103" s="3">
        <f t="shared" ca="1" si="219"/>
        <v>0.68395577270938657</v>
      </c>
      <c r="O2103" s="3">
        <f t="shared" ca="1" si="220"/>
        <v>2.9787373317763213</v>
      </c>
      <c r="P2103" s="1">
        <f t="shared" ca="1" si="221"/>
        <v>1</v>
      </c>
    </row>
    <row r="2104" spans="9:16" x14ac:dyDescent="0.3">
      <c r="I2104" s="14">
        <v>2078</v>
      </c>
      <c r="J2104" s="3">
        <f t="shared" ca="1" si="216"/>
        <v>3.2734660634916066</v>
      </c>
      <c r="K2104" s="3">
        <f t="shared" ca="1" si="217"/>
        <v>-0.1041852400628982</v>
      </c>
      <c r="L2104" s="3">
        <f t="shared" ca="1" si="218"/>
        <v>3.1692808234287084</v>
      </c>
      <c r="N2104" s="3">
        <f t="shared" ca="1" si="219"/>
        <v>0.93398385526171135</v>
      </c>
      <c r="O2104" s="3">
        <f t="shared" ca="1" si="220"/>
        <v>3.1692808234287084</v>
      </c>
      <c r="P2104" s="1">
        <f t="shared" ca="1" si="221"/>
        <v>1</v>
      </c>
    </row>
    <row r="2105" spans="9:16" x14ac:dyDescent="0.3">
      <c r="I2105" s="14">
        <v>2079</v>
      </c>
      <c r="J2105" s="3">
        <f t="shared" ca="1" si="216"/>
        <v>2.3195429729959609</v>
      </c>
      <c r="K2105" s="3">
        <f t="shared" ca="1" si="217"/>
        <v>1.3342947257475894</v>
      </c>
      <c r="L2105" s="3">
        <f t="shared" ca="1" si="218"/>
        <v>3.6538376987435504</v>
      </c>
      <c r="N2105" s="3">
        <f t="shared" ca="1" si="219"/>
        <v>-2.1948656203708761</v>
      </c>
      <c r="O2105" s="3">
        <f t="shared" ca="1" si="220"/>
        <v>3.6538376987435504</v>
      </c>
      <c r="P2105" s="1">
        <f t="shared" ca="1" si="221"/>
        <v>1</v>
      </c>
    </row>
    <row r="2106" spans="9:16" x14ac:dyDescent="0.3">
      <c r="I2106" s="14">
        <v>2080</v>
      </c>
      <c r="J2106" s="3">
        <f t="shared" ca="1" si="216"/>
        <v>1.6889060760802412</v>
      </c>
      <c r="K2106" s="3">
        <f t="shared" ca="1" si="217"/>
        <v>1.7725195134882725</v>
      </c>
      <c r="L2106" s="3">
        <f t="shared" ca="1" si="218"/>
        <v>3.4614255895685138</v>
      </c>
      <c r="N2106" s="3">
        <f t="shared" ca="1" si="219"/>
        <v>2.5783154398541961</v>
      </c>
      <c r="O2106" s="3">
        <f t="shared" ca="1" si="220"/>
        <v>3.4614255895685138</v>
      </c>
      <c r="P2106" s="1">
        <f t="shared" ca="1" si="221"/>
        <v>1</v>
      </c>
    </row>
    <row r="2107" spans="9:16" x14ac:dyDescent="0.3">
      <c r="I2107" s="14">
        <v>2081</v>
      </c>
      <c r="J2107" s="3">
        <f t="shared" ca="1" si="216"/>
        <v>2.6247465716952298</v>
      </c>
      <c r="K2107" s="3">
        <f t="shared" ca="1" si="217"/>
        <v>0.45157845370438476</v>
      </c>
      <c r="L2107" s="3">
        <f t="shared" ca="1" si="218"/>
        <v>3.0763250253996146</v>
      </c>
      <c r="N2107" s="3">
        <f t="shared" ca="1" si="219"/>
        <v>4.6436322327142121E-2</v>
      </c>
      <c r="O2107" s="3">
        <f t="shared" ca="1" si="220"/>
        <v>3.0763250253996146</v>
      </c>
      <c r="P2107" s="1">
        <f t="shared" ca="1" si="221"/>
        <v>1</v>
      </c>
    </row>
    <row r="2108" spans="9:16" x14ac:dyDescent="0.3">
      <c r="I2108" s="14">
        <v>2082</v>
      </c>
      <c r="J2108" s="3">
        <f t="shared" ca="1" si="216"/>
        <v>1.5577947815352671</v>
      </c>
      <c r="K2108" s="3">
        <f t="shared" ca="1" si="217"/>
        <v>2.2591093316730095</v>
      </c>
      <c r="L2108" s="3">
        <f t="shared" ca="1" si="218"/>
        <v>3.8169041132082766</v>
      </c>
      <c r="N2108" s="3">
        <f t="shared" ca="1" si="219"/>
        <v>2.9721124643693542</v>
      </c>
      <c r="O2108" s="3">
        <f t="shared" ca="1" si="220"/>
        <v>3.8169041132082766</v>
      </c>
      <c r="P2108" s="1">
        <f t="shared" ca="1" si="221"/>
        <v>1</v>
      </c>
    </row>
    <row r="2109" spans="9:16" x14ac:dyDescent="0.3">
      <c r="I2109" s="14">
        <v>2083</v>
      </c>
      <c r="J2109" s="3">
        <f t="shared" ca="1" si="216"/>
        <v>3.1713957968160371</v>
      </c>
      <c r="K2109" s="3">
        <f t="shared" ca="1" si="217"/>
        <v>-2.0526591254467532</v>
      </c>
      <c r="L2109" s="3">
        <f t="shared" ca="1" si="218"/>
        <v>1.1187366713692839</v>
      </c>
      <c r="N2109" s="3">
        <f t="shared" ca="1" si="219"/>
        <v>1.1890636585608252</v>
      </c>
      <c r="O2109" s="3">
        <f t="shared" ca="1" si="220"/>
        <v>1.1187366713692839</v>
      </c>
      <c r="P2109" s="1">
        <f t="shared" ca="1" si="221"/>
        <v>0</v>
      </c>
    </row>
    <row r="2110" spans="9:16" x14ac:dyDescent="0.3">
      <c r="I2110" s="14">
        <v>2084</v>
      </c>
      <c r="J2110" s="3">
        <f t="shared" ca="1" si="216"/>
        <v>3.0439553591421991</v>
      </c>
      <c r="K2110" s="3">
        <f t="shared" ca="1" si="217"/>
        <v>1.0524532030159355</v>
      </c>
      <c r="L2110" s="3">
        <f t="shared" ca="1" si="218"/>
        <v>4.0964085621581345</v>
      </c>
      <c r="N2110" s="3">
        <f t="shared" ca="1" si="219"/>
        <v>-1.5961662949383553</v>
      </c>
      <c r="O2110" s="3">
        <f t="shared" ca="1" si="220"/>
        <v>4.0964085621581345</v>
      </c>
      <c r="P2110" s="1">
        <f t="shared" ca="1" si="221"/>
        <v>1</v>
      </c>
    </row>
    <row r="2111" spans="9:16" x14ac:dyDescent="0.3">
      <c r="I2111" s="14">
        <v>2085</v>
      </c>
      <c r="J2111" s="3">
        <f t="shared" ca="1" si="216"/>
        <v>3.0555987200812176</v>
      </c>
      <c r="K2111" s="3">
        <f t="shared" ca="1" si="217"/>
        <v>-0.4225829707019173</v>
      </c>
      <c r="L2111" s="3">
        <f t="shared" ca="1" si="218"/>
        <v>2.6330157493793003</v>
      </c>
      <c r="N2111" s="3">
        <f t="shared" ca="1" si="219"/>
        <v>3.0958583524752394</v>
      </c>
      <c r="O2111" s="3">
        <f t="shared" ca="1" si="220"/>
        <v>2.6330157493793003</v>
      </c>
      <c r="P2111" s="1">
        <f t="shared" ca="1" si="221"/>
        <v>0</v>
      </c>
    </row>
    <row r="2112" spans="9:16" x14ac:dyDescent="0.3">
      <c r="I2112" s="14">
        <v>2086</v>
      </c>
      <c r="J2112" s="3">
        <f t="shared" ca="1" si="216"/>
        <v>2.9446138998504807</v>
      </c>
      <c r="K2112" s="3">
        <f t="shared" ca="1" si="217"/>
        <v>0.61353630090282429</v>
      </c>
      <c r="L2112" s="3">
        <f t="shared" ca="1" si="218"/>
        <v>3.558150200753305</v>
      </c>
      <c r="N2112" s="3">
        <f t="shared" ca="1" si="219"/>
        <v>-0.40824039943341384</v>
      </c>
      <c r="O2112" s="3">
        <f t="shared" ca="1" si="220"/>
        <v>3.558150200753305</v>
      </c>
      <c r="P2112" s="1">
        <f t="shared" ca="1" si="221"/>
        <v>1</v>
      </c>
    </row>
    <row r="2113" spans="9:16" x14ac:dyDescent="0.3">
      <c r="I2113" s="14">
        <v>2087</v>
      </c>
      <c r="J2113" s="3">
        <f t="shared" ca="1" si="216"/>
        <v>1.0321655326106507</v>
      </c>
      <c r="K2113" s="3">
        <f t="shared" ca="1" si="217"/>
        <v>1.7409290509280622</v>
      </c>
      <c r="L2113" s="3">
        <f t="shared" ca="1" si="218"/>
        <v>2.7730945835387129</v>
      </c>
      <c r="N2113" s="3">
        <f t="shared" ca="1" si="219"/>
        <v>0.59372180861593526</v>
      </c>
      <c r="O2113" s="3">
        <f t="shared" ca="1" si="220"/>
        <v>2.7730945835387129</v>
      </c>
      <c r="P2113" s="1">
        <f t="shared" ca="1" si="221"/>
        <v>1</v>
      </c>
    </row>
    <row r="2114" spans="9:16" x14ac:dyDescent="0.3">
      <c r="I2114" s="14">
        <v>2088</v>
      </c>
      <c r="J2114" s="3">
        <f t="shared" ca="1" si="216"/>
        <v>2.8989187271526187</v>
      </c>
      <c r="K2114" s="3">
        <f t="shared" ca="1" si="217"/>
        <v>-0.98289652687964235</v>
      </c>
      <c r="L2114" s="3">
        <f t="shared" ca="1" si="218"/>
        <v>1.9160222002729763</v>
      </c>
      <c r="N2114" s="3">
        <f t="shared" ca="1" si="219"/>
        <v>2.2027705920744483</v>
      </c>
      <c r="O2114" s="3">
        <f t="shared" ca="1" si="220"/>
        <v>1.9160222002729763</v>
      </c>
      <c r="P2114" s="1">
        <f t="shared" ca="1" si="221"/>
        <v>0</v>
      </c>
    </row>
    <row r="2115" spans="9:16" x14ac:dyDescent="0.3">
      <c r="I2115" s="14">
        <v>2089</v>
      </c>
      <c r="J2115" s="3">
        <f t="shared" ca="1" si="216"/>
        <v>2.1125248881015777</v>
      </c>
      <c r="K2115" s="3">
        <f t="shared" ca="1" si="217"/>
        <v>1.2914171275648059</v>
      </c>
      <c r="L2115" s="3">
        <f t="shared" ca="1" si="218"/>
        <v>3.4039420156663835</v>
      </c>
      <c r="N2115" s="3">
        <f t="shared" ca="1" si="219"/>
        <v>6.5294060826713851E-2</v>
      </c>
      <c r="O2115" s="3">
        <f t="shared" ca="1" si="220"/>
        <v>3.4039420156663835</v>
      </c>
      <c r="P2115" s="1">
        <f t="shared" ca="1" si="221"/>
        <v>1</v>
      </c>
    </row>
    <row r="2116" spans="9:16" x14ac:dyDescent="0.3">
      <c r="I2116" s="14">
        <v>2090</v>
      </c>
      <c r="J2116" s="3">
        <f t="shared" ca="1" si="216"/>
        <v>2.7560664158387289</v>
      </c>
      <c r="K2116" s="3">
        <f t="shared" ca="1" si="217"/>
        <v>0.41146137022594509</v>
      </c>
      <c r="L2116" s="3">
        <f t="shared" ca="1" si="218"/>
        <v>3.167527786064674</v>
      </c>
      <c r="N2116" s="3">
        <f t="shared" ca="1" si="219"/>
        <v>-1.4312565732791502</v>
      </c>
      <c r="O2116" s="3">
        <f t="shared" ca="1" si="220"/>
        <v>3.167527786064674</v>
      </c>
      <c r="P2116" s="1">
        <f t="shared" ca="1" si="221"/>
        <v>1</v>
      </c>
    </row>
    <row r="2117" spans="9:16" x14ac:dyDescent="0.3">
      <c r="I2117" s="14">
        <v>2091</v>
      </c>
      <c r="J2117" s="3">
        <f t="shared" ca="1" si="216"/>
        <v>3.5325280111453248</v>
      </c>
      <c r="K2117" s="3">
        <f t="shared" ca="1" si="217"/>
        <v>-2.2166864406430791</v>
      </c>
      <c r="L2117" s="3">
        <f t="shared" ca="1" si="218"/>
        <v>1.3158415705022457</v>
      </c>
      <c r="N2117" s="3">
        <f t="shared" ca="1" si="219"/>
        <v>0.24096656671176708</v>
      </c>
      <c r="O2117" s="3">
        <f t="shared" ca="1" si="220"/>
        <v>1.3158415705022457</v>
      </c>
      <c r="P2117" s="1">
        <f t="shared" ca="1" si="221"/>
        <v>1</v>
      </c>
    </row>
    <row r="2118" spans="9:16" x14ac:dyDescent="0.3">
      <c r="I2118" s="14">
        <v>2092</v>
      </c>
      <c r="J2118" s="3">
        <f t="shared" ca="1" si="216"/>
        <v>2.4618584540508213</v>
      </c>
      <c r="K2118" s="3">
        <f t="shared" ca="1" si="217"/>
        <v>-2.4012684548269991E-2</v>
      </c>
      <c r="L2118" s="3">
        <f t="shared" ca="1" si="218"/>
        <v>2.4378457695025513</v>
      </c>
      <c r="N2118" s="3">
        <f t="shared" ca="1" si="219"/>
        <v>0.39990933006129326</v>
      </c>
      <c r="O2118" s="3">
        <f t="shared" ca="1" si="220"/>
        <v>2.4378457695025513</v>
      </c>
      <c r="P2118" s="1">
        <f t="shared" ca="1" si="221"/>
        <v>1</v>
      </c>
    </row>
    <row r="2119" spans="9:16" x14ac:dyDescent="0.3">
      <c r="I2119" s="14">
        <v>2093</v>
      </c>
      <c r="J2119" s="3">
        <f t="shared" ca="1" si="216"/>
        <v>2.9804466818383473</v>
      </c>
      <c r="K2119" s="3">
        <f t="shared" ca="1" si="217"/>
        <v>1.4819037817689988</v>
      </c>
      <c r="L2119" s="3">
        <f t="shared" ca="1" si="218"/>
        <v>4.4623504636073461</v>
      </c>
      <c r="N2119" s="3">
        <f t="shared" ca="1" si="219"/>
        <v>0.6813552036061663</v>
      </c>
      <c r="O2119" s="3">
        <f t="shared" ca="1" si="220"/>
        <v>4.4623504636073461</v>
      </c>
      <c r="P2119" s="1">
        <f t="shared" ca="1" si="221"/>
        <v>1</v>
      </c>
    </row>
    <row r="2120" spans="9:16" x14ac:dyDescent="0.3">
      <c r="I2120" s="14">
        <v>2094</v>
      </c>
      <c r="J2120" s="3">
        <f t="shared" ca="1" si="216"/>
        <v>1.5159928030566372</v>
      </c>
      <c r="K2120" s="3">
        <f t="shared" ca="1" si="217"/>
        <v>2.7462968319813417</v>
      </c>
      <c r="L2120" s="3">
        <f t="shared" ca="1" si="218"/>
        <v>4.2622896350379786</v>
      </c>
      <c r="N2120" s="3">
        <f t="shared" ca="1" si="219"/>
        <v>0.87136994334460283</v>
      </c>
      <c r="O2120" s="3">
        <f t="shared" ca="1" si="220"/>
        <v>4.2622896350379786</v>
      </c>
      <c r="P2120" s="1">
        <f t="shared" ca="1" si="221"/>
        <v>1</v>
      </c>
    </row>
    <row r="2121" spans="9:16" x14ac:dyDescent="0.3">
      <c r="I2121" s="14">
        <v>2095</v>
      </c>
      <c r="J2121" s="3">
        <f t="shared" ca="1" si="216"/>
        <v>2.1612275780221664</v>
      </c>
      <c r="K2121" s="3">
        <f t="shared" ca="1" si="217"/>
        <v>1.0001928030412519</v>
      </c>
      <c r="L2121" s="3">
        <f t="shared" ca="1" si="218"/>
        <v>3.1614203810634183</v>
      </c>
      <c r="N2121" s="3">
        <f t="shared" ca="1" si="219"/>
        <v>0.7098794967268891</v>
      </c>
      <c r="O2121" s="3">
        <f t="shared" ca="1" si="220"/>
        <v>3.1614203810634183</v>
      </c>
      <c r="P2121" s="1">
        <f t="shared" ca="1" si="221"/>
        <v>1</v>
      </c>
    </row>
    <row r="2122" spans="9:16" x14ac:dyDescent="0.3">
      <c r="I2122" s="14">
        <v>2096</v>
      </c>
      <c r="J2122" s="3">
        <f t="shared" ca="1" si="216"/>
        <v>1.7621699996632958</v>
      </c>
      <c r="K2122" s="3">
        <f t="shared" ca="1" si="217"/>
        <v>0.56762007293624306</v>
      </c>
      <c r="L2122" s="3">
        <f t="shared" ca="1" si="218"/>
        <v>2.3297900725995389</v>
      </c>
      <c r="N2122" s="3">
        <f t="shared" ca="1" si="219"/>
        <v>1.37214796656751</v>
      </c>
      <c r="O2122" s="3">
        <f t="shared" ca="1" si="220"/>
        <v>2.3297900725995389</v>
      </c>
      <c r="P2122" s="1">
        <f t="shared" ca="1" si="221"/>
        <v>1</v>
      </c>
    </row>
    <row r="2123" spans="9:16" x14ac:dyDescent="0.3">
      <c r="I2123" s="14">
        <v>2097</v>
      </c>
      <c r="J2123" s="3">
        <f t="shared" ca="1" si="216"/>
        <v>1.1343517777869212</v>
      </c>
      <c r="K2123" s="3">
        <f t="shared" ca="1" si="217"/>
        <v>3.5087448710616669</v>
      </c>
      <c r="L2123" s="3">
        <f t="shared" ca="1" si="218"/>
        <v>4.6430966488485881</v>
      </c>
      <c r="N2123" s="3">
        <f t="shared" ca="1" si="219"/>
        <v>3.6529483741778486</v>
      </c>
      <c r="O2123" s="3">
        <f t="shared" ca="1" si="220"/>
        <v>4.6430966488485881</v>
      </c>
      <c r="P2123" s="1">
        <f t="shared" ca="1" si="221"/>
        <v>1</v>
      </c>
    </row>
    <row r="2124" spans="9:16" x14ac:dyDescent="0.3">
      <c r="I2124" s="14">
        <v>2098</v>
      </c>
      <c r="J2124" s="3">
        <f t="shared" ca="1" si="216"/>
        <v>0.88169553299080217</v>
      </c>
      <c r="K2124" s="3">
        <f t="shared" ca="1" si="217"/>
        <v>2.3646998282357683</v>
      </c>
      <c r="L2124" s="3">
        <f t="shared" ca="1" si="218"/>
        <v>3.2463953612265706</v>
      </c>
      <c r="N2124" s="3">
        <f t="shared" ca="1" si="219"/>
        <v>2.7478538343942849</v>
      </c>
      <c r="O2124" s="3">
        <f t="shared" ca="1" si="220"/>
        <v>3.2463953612265706</v>
      </c>
      <c r="P2124" s="1">
        <f t="shared" ca="1" si="221"/>
        <v>1</v>
      </c>
    </row>
    <row r="2125" spans="9:16" x14ac:dyDescent="0.3">
      <c r="I2125" s="14">
        <v>2099</v>
      </c>
      <c r="J2125" s="3">
        <f t="shared" ca="1" si="216"/>
        <v>2.2504407437960361</v>
      </c>
      <c r="K2125" s="3">
        <f t="shared" ca="1" si="217"/>
        <v>0.39859378043878779</v>
      </c>
      <c r="L2125" s="3">
        <f t="shared" ca="1" si="218"/>
        <v>2.6490345242348239</v>
      </c>
      <c r="N2125" s="3">
        <f t="shared" ca="1" si="219"/>
        <v>0.37860869830207711</v>
      </c>
      <c r="O2125" s="3">
        <f t="shared" ca="1" si="220"/>
        <v>2.6490345242348239</v>
      </c>
      <c r="P2125" s="1">
        <f t="shared" ca="1" si="221"/>
        <v>1</v>
      </c>
    </row>
    <row r="2126" spans="9:16" x14ac:dyDescent="0.3">
      <c r="I2126" s="14">
        <v>2100</v>
      </c>
      <c r="J2126" s="3">
        <f t="shared" ca="1" si="216"/>
        <v>2.0067751408864356</v>
      </c>
      <c r="K2126" s="3">
        <f t="shared" ca="1" si="217"/>
        <v>-0.92726410267740711</v>
      </c>
      <c r="L2126" s="3">
        <f t="shared" ca="1" si="218"/>
        <v>1.0795110382090285</v>
      </c>
      <c r="N2126" s="3">
        <f t="shared" ca="1" si="219"/>
        <v>1.7286812250074701</v>
      </c>
      <c r="O2126" s="3">
        <f t="shared" ca="1" si="220"/>
        <v>1.0795110382090285</v>
      </c>
      <c r="P2126" s="1">
        <f t="shared" ca="1" si="221"/>
        <v>0</v>
      </c>
    </row>
    <row r="2127" spans="9:16" x14ac:dyDescent="0.3">
      <c r="I2127" s="14">
        <v>2101</v>
      </c>
      <c r="J2127" s="3">
        <f t="shared" ca="1" si="216"/>
        <v>1.4579340576767545</v>
      </c>
      <c r="K2127" s="3">
        <f t="shared" ca="1" si="217"/>
        <v>1.1516074822937521</v>
      </c>
      <c r="L2127" s="3">
        <f t="shared" ca="1" si="218"/>
        <v>2.6095415399705066</v>
      </c>
      <c r="N2127" s="3">
        <f t="shared" ca="1" si="219"/>
        <v>2.5255170019803064</v>
      </c>
      <c r="O2127" s="3">
        <f t="shared" ca="1" si="220"/>
        <v>2.6095415399705066</v>
      </c>
      <c r="P2127" s="1">
        <f t="shared" ca="1" si="221"/>
        <v>1</v>
      </c>
    </row>
    <row r="2128" spans="9:16" x14ac:dyDescent="0.3">
      <c r="I2128" s="14">
        <v>2102</v>
      </c>
      <c r="J2128" s="3">
        <f t="shared" ca="1" si="216"/>
        <v>2.6572074564170536</v>
      </c>
      <c r="K2128" s="3">
        <f t="shared" ca="1" si="217"/>
        <v>-0.40483090089505325</v>
      </c>
      <c r="L2128" s="3">
        <f t="shared" ca="1" si="218"/>
        <v>2.2523765555220003</v>
      </c>
      <c r="N2128" s="3">
        <f t="shared" ca="1" si="219"/>
        <v>-1.264451569548795</v>
      </c>
      <c r="O2128" s="3">
        <f t="shared" ca="1" si="220"/>
        <v>2.2523765555220003</v>
      </c>
      <c r="P2128" s="1">
        <f t="shared" ca="1" si="221"/>
        <v>1</v>
      </c>
    </row>
    <row r="2129" spans="9:16" x14ac:dyDescent="0.3">
      <c r="I2129" s="14">
        <v>2103</v>
      </c>
      <c r="J2129" s="3">
        <f t="shared" ca="1" si="216"/>
        <v>3.0618555834912864</v>
      </c>
      <c r="K2129" s="3">
        <f t="shared" ca="1" si="217"/>
        <v>1.6670279572081808</v>
      </c>
      <c r="L2129" s="3">
        <f t="shared" ca="1" si="218"/>
        <v>4.7288835406994671</v>
      </c>
      <c r="N2129" s="3">
        <f t="shared" ca="1" si="219"/>
        <v>-1.3451310844722233</v>
      </c>
      <c r="O2129" s="3">
        <f t="shared" ca="1" si="220"/>
        <v>4.7288835406994671</v>
      </c>
      <c r="P2129" s="1">
        <f t="shared" ca="1" si="221"/>
        <v>1</v>
      </c>
    </row>
    <row r="2130" spans="9:16" x14ac:dyDescent="0.3">
      <c r="I2130" s="14">
        <v>2104</v>
      </c>
      <c r="J2130" s="3">
        <f t="shared" ca="1" si="216"/>
        <v>1.9726974677634088</v>
      </c>
      <c r="K2130" s="3">
        <f t="shared" ca="1" si="217"/>
        <v>0.70053970974893898</v>
      </c>
      <c r="L2130" s="3">
        <f t="shared" ca="1" si="218"/>
        <v>2.6732371775123478</v>
      </c>
      <c r="N2130" s="3">
        <f t="shared" ca="1" si="219"/>
        <v>-0.28590152205783248</v>
      </c>
      <c r="O2130" s="3">
        <f t="shared" ca="1" si="220"/>
        <v>2.6732371775123478</v>
      </c>
      <c r="P2130" s="1">
        <f t="shared" ca="1" si="221"/>
        <v>1</v>
      </c>
    </row>
    <row r="2131" spans="9:16" x14ac:dyDescent="0.3">
      <c r="I2131" s="14">
        <v>2105</v>
      </c>
      <c r="J2131" s="3">
        <f t="shared" ca="1" si="216"/>
        <v>2.1202555852404923</v>
      </c>
      <c r="K2131" s="3">
        <f t="shared" ca="1" si="217"/>
        <v>1.834220370482694</v>
      </c>
      <c r="L2131" s="3">
        <f t="shared" ca="1" si="218"/>
        <v>3.9544759557231863</v>
      </c>
      <c r="N2131" s="3">
        <f t="shared" ca="1" si="219"/>
        <v>0.87857824678955354</v>
      </c>
      <c r="O2131" s="3">
        <f t="shared" ca="1" si="220"/>
        <v>3.9544759557231863</v>
      </c>
      <c r="P2131" s="1">
        <f t="shared" ca="1" si="221"/>
        <v>1</v>
      </c>
    </row>
    <row r="2132" spans="9:16" x14ac:dyDescent="0.3">
      <c r="I2132" s="14">
        <v>2106</v>
      </c>
      <c r="J2132" s="3">
        <f t="shared" ca="1" si="216"/>
        <v>1.8601876613409654</v>
      </c>
      <c r="K2132" s="3">
        <f t="shared" ca="1" si="217"/>
        <v>1.9908158194052645</v>
      </c>
      <c r="L2132" s="3">
        <f t="shared" ca="1" si="218"/>
        <v>3.8510034807462299</v>
      </c>
      <c r="N2132" s="3">
        <f t="shared" ca="1" si="219"/>
        <v>2.5820479554281954</v>
      </c>
      <c r="O2132" s="3">
        <f t="shared" ca="1" si="220"/>
        <v>3.8510034807462299</v>
      </c>
      <c r="P2132" s="1">
        <f t="shared" ca="1" si="221"/>
        <v>1</v>
      </c>
    </row>
    <row r="2133" spans="9:16" x14ac:dyDescent="0.3">
      <c r="I2133" s="14">
        <v>2107</v>
      </c>
      <c r="J2133" s="3">
        <f t="shared" ca="1" si="216"/>
        <v>1.7477467669593438</v>
      </c>
      <c r="K2133" s="3">
        <f t="shared" ca="1" si="217"/>
        <v>0.45511213651687443</v>
      </c>
      <c r="L2133" s="3">
        <f t="shared" ca="1" si="218"/>
        <v>2.2028589034762183</v>
      </c>
      <c r="N2133" s="3">
        <f t="shared" ca="1" si="219"/>
        <v>0.54884737208438594</v>
      </c>
      <c r="O2133" s="3">
        <f t="shared" ca="1" si="220"/>
        <v>2.2028589034762183</v>
      </c>
      <c r="P2133" s="1">
        <f t="shared" ca="1" si="221"/>
        <v>1</v>
      </c>
    </row>
    <row r="2134" spans="9:16" x14ac:dyDescent="0.3">
      <c r="I2134" s="14">
        <v>2108</v>
      </c>
      <c r="J2134" s="3">
        <f t="shared" ca="1" si="216"/>
        <v>1.8130918097976441</v>
      </c>
      <c r="K2134" s="3">
        <f t="shared" ca="1" si="217"/>
        <v>-0.59645329525413304</v>
      </c>
      <c r="L2134" s="3">
        <f t="shared" ca="1" si="218"/>
        <v>1.216638514543511</v>
      </c>
      <c r="N2134" s="3">
        <f t="shared" ca="1" si="219"/>
        <v>0.68160231562012807</v>
      </c>
      <c r="O2134" s="3">
        <f t="shared" ca="1" si="220"/>
        <v>1.216638514543511</v>
      </c>
      <c r="P2134" s="1">
        <f t="shared" ca="1" si="221"/>
        <v>1</v>
      </c>
    </row>
    <row r="2135" spans="9:16" x14ac:dyDescent="0.3">
      <c r="I2135" s="14">
        <v>2109</v>
      </c>
      <c r="J2135" s="3">
        <f t="shared" ca="1" si="216"/>
        <v>1.6389240790449859</v>
      </c>
      <c r="K2135" s="3">
        <f t="shared" ca="1" si="217"/>
        <v>2.6989764202460504</v>
      </c>
      <c r="L2135" s="3">
        <f t="shared" ca="1" si="218"/>
        <v>4.3379004992910364</v>
      </c>
      <c r="N2135" s="3">
        <f t="shared" ca="1" si="219"/>
        <v>3.0432830682856542</v>
      </c>
      <c r="O2135" s="3">
        <f t="shared" ca="1" si="220"/>
        <v>4.3379004992910364</v>
      </c>
      <c r="P2135" s="1">
        <f t="shared" ca="1" si="221"/>
        <v>1</v>
      </c>
    </row>
    <row r="2136" spans="9:16" x14ac:dyDescent="0.3">
      <c r="I2136" s="14">
        <v>2110</v>
      </c>
      <c r="J2136" s="3">
        <f t="shared" ca="1" si="216"/>
        <v>1.7030914603436937</v>
      </c>
      <c r="K2136" s="3">
        <f t="shared" ca="1" si="217"/>
        <v>4.0945627898624313</v>
      </c>
      <c r="L2136" s="3">
        <f t="shared" ca="1" si="218"/>
        <v>5.7976542502061248</v>
      </c>
      <c r="N2136" s="3">
        <f t="shared" ca="1" si="219"/>
        <v>0.73929319566544227</v>
      </c>
      <c r="O2136" s="3">
        <f t="shared" ca="1" si="220"/>
        <v>5.7976542502061248</v>
      </c>
      <c r="P2136" s="1">
        <f t="shared" ca="1" si="221"/>
        <v>1</v>
      </c>
    </row>
    <row r="2137" spans="9:16" x14ac:dyDescent="0.3">
      <c r="I2137" s="14">
        <v>2111</v>
      </c>
      <c r="J2137" s="3">
        <f t="shared" ca="1" si="216"/>
        <v>1.3866627476093825</v>
      </c>
      <c r="K2137" s="3">
        <f t="shared" ca="1" si="217"/>
        <v>1.3806337717068453</v>
      </c>
      <c r="L2137" s="3">
        <f t="shared" ca="1" si="218"/>
        <v>2.7672965193162278</v>
      </c>
      <c r="N2137" s="3">
        <f t="shared" ca="1" si="219"/>
        <v>0.6693950103877313</v>
      </c>
      <c r="O2137" s="3">
        <f t="shared" ca="1" si="220"/>
        <v>2.7672965193162278</v>
      </c>
      <c r="P2137" s="1">
        <f t="shared" ca="1" si="221"/>
        <v>1</v>
      </c>
    </row>
    <row r="2138" spans="9:16" x14ac:dyDescent="0.3">
      <c r="I2138" s="14">
        <v>2112</v>
      </c>
      <c r="J2138" s="3">
        <f t="shared" ca="1" si="216"/>
        <v>2.8993604959890757</v>
      </c>
      <c r="K2138" s="3">
        <f t="shared" ca="1" si="217"/>
        <v>1.316686460069882</v>
      </c>
      <c r="L2138" s="3">
        <f t="shared" ca="1" si="218"/>
        <v>4.2160469560589577</v>
      </c>
      <c r="N2138" s="3">
        <f t="shared" ca="1" si="219"/>
        <v>1.4354883621539365</v>
      </c>
      <c r="O2138" s="3">
        <f t="shared" ca="1" si="220"/>
        <v>4.2160469560589577</v>
      </c>
      <c r="P2138" s="1">
        <f t="shared" ca="1" si="221"/>
        <v>1</v>
      </c>
    </row>
    <row r="2139" spans="9:16" x14ac:dyDescent="0.3">
      <c r="I2139" s="14">
        <v>2113</v>
      </c>
      <c r="J2139" s="3">
        <f t="shared" ca="1" si="216"/>
        <v>2.3426219496390068</v>
      </c>
      <c r="K2139" s="3">
        <f t="shared" ca="1" si="217"/>
        <v>0.18114859648690373</v>
      </c>
      <c r="L2139" s="3">
        <f t="shared" ca="1" si="218"/>
        <v>2.5237705461259106</v>
      </c>
      <c r="N2139" s="3">
        <f t="shared" ca="1" si="219"/>
        <v>2.3552226741126585</v>
      </c>
      <c r="O2139" s="3">
        <f t="shared" ca="1" si="220"/>
        <v>2.5237705461259106</v>
      </c>
      <c r="P2139" s="1">
        <f t="shared" ca="1" si="221"/>
        <v>1</v>
      </c>
    </row>
    <row r="2140" spans="9:16" x14ac:dyDescent="0.3">
      <c r="I2140" s="14">
        <v>2114</v>
      </c>
      <c r="J2140" s="3">
        <f t="shared" ref="J2140:J2203" ca="1" si="222">_xlfn.GAMMA.INV(RAND(),$E$18,$E$19)</f>
        <v>1.7139447137704993</v>
      </c>
      <c r="K2140" s="3">
        <f t="shared" ref="K2140:K2203" ca="1" si="223">IF($D$16&gt;$C$16,N2140,L2140-J2140)</f>
        <v>2.3227287939555552</v>
      </c>
      <c r="L2140" s="3">
        <f t="shared" ref="L2140:L2203" ca="1" si="224">IF($D$16&gt;$C$16,K2140+J2140,O2140)</f>
        <v>4.0366735077260545</v>
      </c>
      <c r="N2140" s="3">
        <f t="shared" ref="N2140:N2203" ca="1" si="225">_xlfn.NORM.INV(RAND(),$C$15,SQRT($C$16))</f>
        <v>1.4986364471577245</v>
      </c>
      <c r="O2140" s="3">
        <f t="shared" ref="O2140:O2203" ca="1" si="226">_xlfn.NORM.INV(RAND(),$D$15,SQRT($D$16))</f>
        <v>4.0366735077260545</v>
      </c>
      <c r="P2140" s="1">
        <f t="shared" ref="P2140:P2203" ca="1" si="227">IF(O2140&gt;N2140,1,0)</f>
        <v>1</v>
      </c>
    </row>
    <row r="2141" spans="9:16" x14ac:dyDescent="0.3">
      <c r="I2141" s="14">
        <v>2115</v>
      </c>
      <c r="J2141" s="3">
        <f t="shared" ca="1" si="222"/>
        <v>4.0228685549757923</v>
      </c>
      <c r="K2141" s="3">
        <f t="shared" ca="1" si="223"/>
        <v>-0.90926786491277456</v>
      </c>
      <c r="L2141" s="3">
        <f t="shared" ca="1" si="224"/>
        <v>3.1136006900630178</v>
      </c>
      <c r="N2141" s="3">
        <f t="shared" ca="1" si="225"/>
        <v>-0.23646531523835623</v>
      </c>
      <c r="O2141" s="3">
        <f t="shared" ca="1" si="226"/>
        <v>3.1136006900630178</v>
      </c>
      <c r="P2141" s="1">
        <f t="shared" ca="1" si="227"/>
        <v>1</v>
      </c>
    </row>
    <row r="2142" spans="9:16" x14ac:dyDescent="0.3">
      <c r="I2142" s="14">
        <v>2116</v>
      </c>
      <c r="J2142" s="3">
        <f t="shared" ca="1" si="222"/>
        <v>2.2931358595126743</v>
      </c>
      <c r="K2142" s="3">
        <f t="shared" ca="1" si="223"/>
        <v>2.5526774616504357</v>
      </c>
      <c r="L2142" s="3">
        <f t="shared" ca="1" si="224"/>
        <v>4.84581332116311</v>
      </c>
      <c r="N2142" s="3">
        <f t="shared" ca="1" si="225"/>
        <v>-7.7575549127892662E-2</v>
      </c>
      <c r="O2142" s="3">
        <f t="shared" ca="1" si="226"/>
        <v>4.84581332116311</v>
      </c>
      <c r="P2142" s="1">
        <f t="shared" ca="1" si="227"/>
        <v>1</v>
      </c>
    </row>
    <row r="2143" spans="9:16" x14ac:dyDescent="0.3">
      <c r="I2143" s="14">
        <v>2117</v>
      </c>
      <c r="J2143" s="3">
        <f t="shared" ca="1" si="222"/>
        <v>1.1844712826897852</v>
      </c>
      <c r="K2143" s="3">
        <f t="shared" ca="1" si="223"/>
        <v>-0.20770809682034486</v>
      </c>
      <c r="L2143" s="3">
        <f t="shared" ca="1" si="224"/>
        <v>0.97676318586944033</v>
      </c>
      <c r="N2143" s="3">
        <f t="shared" ca="1" si="225"/>
        <v>-1.2638274190421552</v>
      </c>
      <c r="O2143" s="3">
        <f t="shared" ca="1" si="226"/>
        <v>0.97676318586944033</v>
      </c>
      <c r="P2143" s="1">
        <f t="shared" ca="1" si="227"/>
        <v>1</v>
      </c>
    </row>
    <row r="2144" spans="9:16" x14ac:dyDescent="0.3">
      <c r="I2144" s="14">
        <v>2118</v>
      </c>
      <c r="J2144" s="3">
        <f t="shared" ca="1" si="222"/>
        <v>0.66126814230697395</v>
      </c>
      <c r="K2144" s="3">
        <f t="shared" ca="1" si="223"/>
        <v>-0.38522683722286821</v>
      </c>
      <c r="L2144" s="3">
        <f t="shared" ca="1" si="224"/>
        <v>0.27604130508410574</v>
      </c>
      <c r="N2144" s="3">
        <f t="shared" ca="1" si="225"/>
        <v>5.4399792112972745E-2</v>
      </c>
      <c r="O2144" s="3">
        <f t="shared" ca="1" si="226"/>
        <v>0.27604130508410574</v>
      </c>
      <c r="P2144" s="1">
        <f t="shared" ca="1" si="227"/>
        <v>1</v>
      </c>
    </row>
    <row r="2145" spans="9:16" x14ac:dyDescent="0.3">
      <c r="I2145" s="14">
        <v>2119</v>
      </c>
      <c r="J2145" s="3">
        <f t="shared" ca="1" si="222"/>
        <v>1.3053894551488801</v>
      </c>
      <c r="K2145" s="3">
        <f t="shared" ca="1" si="223"/>
        <v>2.0056166987642676</v>
      </c>
      <c r="L2145" s="3">
        <f t="shared" ca="1" si="224"/>
        <v>3.3110061539131479</v>
      </c>
      <c r="N2145" s="3">
        <f t="shared" ca="1" si="225"/>
        <v>2.6360355843163097</v>
      </c>
      <c r="O2145" s="3">
        <f t="shared" ca="1" si="226"/>
        <v>3.3110061539131479</v>
      </c>
      <c r="P2145" s="1">
        <f t="shared" ca="1" si="227"/>
        <v>1</v>
      </c>
    </row>
    <row r="2146" spans="9:16" x14ac:dyDescent="0.3">
      <c r="I2146" s="14">
        <v>2120</v>
      </c>
      <c r="J2146" s="3">
        <f t="shared" ca="1" si="222"/>
        <v>1.8693412236844598</v>
      </c>
      <c r="K2146" s="3">
        <f t="shared" ca="1" si="223"/>
        <v>0.62654363117493928</v>
      </c>
      <c r="L2146" s="3">
        <f t="shared" ca="1" si="224"/>
        <v>2.495884854859399</v>
      </c>
      <c r="N2146" s="3">
        <f t="shared" ca="1" si="225"/>
        <v>0.98255017445729775</v>
      </c>
      <c r="O2146" s="3">
        <f t="shared" ca="1" si="226"/>
        <v>2.495884854859399</v>
      </c>
      <c r="P2146" s="1">
        <f t="shared" ca="1" si="227"/>
        <v>1</v>
      </c>
    </row>
    <row r="2147" spans="9:16" x14ac:dyDescent="0.3">
      <c r="I2147" s="14">
        <v>2121</v>
      </c>
      <c r="J2147" s="3">
        <f t="shared" ca="1" si="222"/>
        <v>2.2959627566364076</v>
      </c>
      <c r="K2147" s="3">
        <f t="shared" ca="1" si="223"/>
        <v>-1.1022395874390112</v>
      </c>
      <c r="L2147" s="3">
        <f t="shared" ca="1" si="224"/>
        <v>1.1937231691973964</v>
      </c>
      <c r="N2147" s="3">
        <f t="shared" ca="1" si="225"/>
        <v>1.9844746986944555</v>
      </c>
      <c r="O2147" s="3">
        <f t="shared" ca="1" si="226"/>
        <v>1.1937231691973964</v>
      </c>
      <c r="P2147" s="1">
        <f t="shared" ca="1" si="227"/>
        <v>0</v>
      </c>
    </row>
    <row r="2148" spans="9:16" x14ac:dyDescent="0.3">
      <c r="I2148" s="14">
        <v>2122</v>
      </c>
      <c r="J2148" s="3">
        <f t="shared" ca="1" si="222"/>
        <v>2.8406462988457544</v>
      </c>
      <c r="K2148" s="3">
        <f t="shared" ca="1" si="223"/>
        <v>0.31857544924679626</v>
      </c>
      <c r="L2148" s="3">
        <f t="shared" ca="1" si="224"/>
        <v>3.1592217480925506</v>
      </c>
      <c r="N2148" s="3">
        <f t="shared" ca="1" si="225"/>
        <v>0.13660266539776567</v>
      </c>
      <c r="O2148" s="3">
        <f t="shared" ca="1" si="226"/>
        <v>3.1592217480925506</v>
      </c>
      <c r="P2148" s="1">
        <f t="shared" ca="1" si="227"/>
        <v>1</v>
      </c>
    </row>
    <row r="2149" spans="9:16" x14ac:dyDescent="0.3">
      <c r="I2149" s="14">
        <v>2123</v>
      </c>
      <c r="J2149" s="3">
        <f t="shared" ca="1" si="222"/>
        <v>2.8457112052739961</v>
      </c>
      <c r="K2149" s="3">
        <f t="shared" ca="1" si="223"/>
        <v>-0.57655462200184271</v>
      </c>
      <c r="L2149" s="3">
        <f t="shared" ca="1" si="224"/>
        <v>2.2691565832721534</v>
      </c>
      <c r="N2149" s="3">
        <f t="shared" ca="1" si="225"/>
        <v>0.35051092292147201</v>
      </c>
      <c r="O2149" s="3">
        <f t="shared" ca="1" si="226"/>
        <v>2.2691565832721534</v>
      </c>
      <c r="P2149" s="1">
        <f t="shared" ca="1" si="227"/>
        <v>1</v>
      </c>
    </row>
    <row r="2150" spans="9:16" x14ac:dyDescent="0.3">
      <c r="I2150" s="14">
        <v>2124</v>
      </c>
      <c r="J2150" s="3">
        <f t="shared" ca="1" si="222"/>
        <v>3.3357070486900677</v>
      </c>
      <c r="K2150" s="3">
        <f t="shared" ca="1" si="223"/>
        <v>-0.99669847834575043</v>
      </c>
      <c r="L2150" s="3">
        <f t="shared" ca="1" si="224"/>
        <v>2.3390085703443173</v>
      </c>
      <c r="N2150" s="3">
        <f t="shared" ca="1" si="225"/>
        <v>1.5950795128916027</v>
      </c>
      <c r="O2150" s="3">
        <f t="shared" ca="1" si="226"/>
        <v>2.3390085703443173</v>
      </c>
      <c r="P2150" s="1">
        <f t="shared" ca="1" si="227"/>
        <v>1</v>
      </c>
    </row>
    <row r="2151" spans="9:16" x14ac:dyDescent="0.3">
      <c r="I2151" s="14">
        <v>2125</v>
      </c>
      <c r="J2151" s="3">
        <f t="shared" ca="1" si="222"/>
        <v>2.6522984777073204</v>
      </c>
      <c r="K2151" s="3">
        <f t="shared" ca="1" si="223"/>
        <v>0.66988094637223616</v>
      </c>
      <c r="L2151" s="3">
        <f t="shared" ca="1" si="224"/>
        <v>3.3221794240795566</v>
      </c>
      <c r="N2151" s="3">
        <f t="shared" ca="1" si="225"/>
        <v>-3.9293943624219896E-2</v>
      </c>
      <c r="O2151" s="3">
        <f t="shared" ca="1" si="226"/>
        <v>3.3221794240795566</v>
      </c>
      <c r="P2151" s="1">
        <f t="shared" ca="1" si="227"/>
        <v>1</v>
      </c>
    </row>
    <row r="2152" spans="9:16" x14ac:dyDescent="0.3">
      <c r="I2152" s="14">
        <v>2126</v>
      </c>
      <c r="J2152" s="3">
        <f t="shared" ca="1" si="222"/>
        <v>3.9077167874887309</v>
      </c>
      <c r="K2152" s="3">
        <f t="shared" ca="1" si="223"/>
        <v>-1.6883882764216627</v>
      </c>
      <c r="L2152" s="3">
        <f t="shared" ca="1" si="224"/>
        <v>2.2193285110670682</v>
      </c>
      <c r="N2152" s="3">
        <f t="shared" ca="1" si="225"/>
        <v>0.64841849596048351</v>
      </c>
      <c r="O2152" s="3">
        <f t="shared" ca="1" si="226"/>
        <v>2.2193285110670682</v>
      </c>
      <c r="P2152" s="1">
        <f t="shared" ca="1" si="227"/>
        <v>1</v>
      </c>
    </row>
    <row r="2153" spans="9:16" x14ac:dyDescent="0.3">
      <c r="I2153" s="14">
        <v>2127</v>
      </c>
      <c r="J2153" s="3">
        <f t="shared" ca="1" si="222"/>
        <v>2.5878933501957726</v>
      </c>
      <c r="K2153" s="3">
        <f t="shared" ca="1" si="223"/>
        <v>0.74454231512060565</v>
      </c>
      <c r="L2153" s="3">
        <f t="shared" ca="1" si="224"/>
        <v>3.3324356653163782</v>
      </c>
      <c r="N2153" s="3">
        <f t="shared" ca="1" si="225"/>
        <v>-0.96747598570260718</v>
      </c>
      <c r="O2153" s="3">
        <f t="shared" ca="1" si="226"/>
        <v>3.3324356653163782</v>
      </c>
      <c r="P2153" s="1">
        <f t="shared" ca="1" si="227"/>
        <v>1</v>
      </c>
    </row>
    <row r="2154" spans="9:16" x14ac:dyDescent="0.3">
      <c r="I2154" s="14">
        <v>2128</v>
      </c>
      <c r="J2154" s="3">
        <f t="shared" ca="1" si="222"/>
        <v>2.0497017456747701</v>
      </c>
      <c r="K2154" s="3">
        <f t="shared" ca="1" si="223"/>
        <v>4.178357343883091</v>
      </c>
      <c r="L2154" s="3">
        <f t="shared" ca="1" si="224"/>
        <v>6.2280590895578607</v>
      </c>
      <c r="N2154" s="3">
        <f t="shared" ca="1" si="225"/>
        <v>0.67211184122607959</v>
      </c>
      <c r="O2154" s="3">
        <f t="shared" ca="1" si="226"/>
        <v>6.2280590895578607</v>
      </c>
      <c r="P2154" s="1">
        <f t="shared" ca="1" si="227"/>
        <v>1</v>
      </c>
    </row>
    <row r="2155" spans="9:16" x14ac:dyDescent="0.3">
      <c r="I2155" s="14">
        <v>2129</v>
      </c>
      <c r="J2155" s="3">
        <f t="shared" ca="1" si="222"/>
        <v>2.5762152832159542</v>
      </c>
      <c r="K2155" s="3">
        <f t="shared" ca="1" si="223"/>
        <v>0.70264701965345955</v>
      </c>
      <c r="L2155" s="3">
        <f t="shared" ca="1" si="224"/>
        <v>3.2788623028694137</v>
      </c>
      <c r="N2155" s="3">
        <f t="shared" ca="1" si="225"/>
        <v>0.87735619001660248</v>
      </c>
      <c r="O2155" s="3">
        <f t="shared" ca="1" si="226"/>
        <v>3.2788623028694137</v>
      </c>
      <c r="P2155" s="1">
        <f t="shared" ca="1" si="227"/>
        <v>1</v>
      </c>
    </row>
    <row r="2156" spans="9:16" x14ac:dyDescent="0.3">
      <c r="I2156" s="14">
        <v>2130</v>
      </c>
      <c r="J2156" s="3">
        <f t="shared" ca="1" si="222"/>
        <v>2.7949252272712308</v>
      </c>
      <c r="K2156" s="3">
        <f t="shared" ca="1" si="223"/>
        <v>0.69640102886042721</v>
      </c>
      <c r="L2156" s="3">
        <f t="shared" ca="1" si="224"/>
        <v>3.491326256131658</v>
      </c>
      <c r="N2156" s="3">
        <f t="shared" ca="1" si="225"/>
        <v>-0.56180629164805862</v>
      </c>
      <c r="O2156" s="3">
        <f t="shared" ca="1" si="226"/>
        <v>3.491326256131658</v>
      </c>
      <c r="P2156" s="1">
        <f t="shared" ca="1" si="227"/>
        <v>1</v>
      </c>
    </row>
    <row r="2157" spans="9:16" x14ac:dyDescent="0.3">
      <c r="I2157" s="14">
        <v>2131</v>
      </c>
      <c r="J2157" s="3">
        <f t="shared" ca="1" si="222"/>
        <v>0.87454311951143637</v>
      </c>
      <c r="K2157" s="3">
        <f t="shared" ca="1" si="223"/>
        <v>2.9637356994279189</v>
      </c>
      <c r="L2157" s="3">
        <f t="shared" ca="1" si="224"/>
        <v>3.8382788189393553</v>
      </c>
      <c r="N2157" s="3">
        <f t="shared" ca="1" si="225"/>
        <v>0.92516475217726801</v>
      </c>
      <c r="O2157" s="3">
        <f t="shared" ca="1" si="226"/>
        <v>3.8382788189393553</v>
      </c>
      <c r="P2157" s="1">
        <f t="shared" ca="1" si="227"/>
        <v>1</v>
      </c>
    </row>
    <row r="2158" spans="9:16" x14ac:dyDescent="0.3">
      <c r="I2158" s="14">
        <v>2132</v>
      </c>
      <c r="J2158" s="3">
        <f t="shared" ca="1" si="222"/>
        <v>1.3602303125662285</v>
      </c>
      <c r="K2158" s="3">
        <f t="shared" ca="1" si="223"/>
        <v>2.3742907495074514</v>
      </c>
      <c r="L2158" s="3">
        <f t="shared" ca="1" si="224"/>
        <v>3.73452106207368</v>
      </c>
      <c r="N2158" s="3">
        <f t="shared" ca="1" si="225"/>
        <v>3.271985031109895</v>
      </c>
      <c r="O2158" s="3">
        <f t="shared" ca="1" si="226"/>
        <v>3.73452106207368</v>
      </c>
      <c r="P2158" s="1">
        <f t="shared" ca="1" si="227"/>
        <v>1</v>
      </c>
    </row>
    <row r="2159" spans="9:16" x14ac:dyDescent="0.3">
      <c r="I2159" s="14">
        <v>2133</v>
      </c>
      <c r="J2159" s="3">
        <f t="shared" ca="1" si="222"/>
        <v>2.650615133087042</v>
      </c>
      <c r="K2159" s="3">
        <f t="shared" ca="1" si="223"/>
        <v>3.2548793719131996E-2</v>
      </c>
      <c r="L2159" s="3">
        <f t="shared" ca="1" si="224"/>
        <v>2.683163926806174</v>
      </c>
      <c r="N2159" s="3">
        <f t="shared" ca="1" si="225"/>
        <v>-1.0407832257316065</v>
      </c>
      <c r="O2159" s="3">
        <f t="shared" ca="1" si="226"/>
        <v>2.683163926806174</v>
      </c>
      <c r="P2159" s="1">
        <f t="shared" ca="1" si="227"/>
        <v>1</v>
      </c>
    </row>
    <row r="2160" spans="9:16" x14ac:dyDescent="0.3">
      <c r="I2160" s="14">
        <v>2134</v>
      </c>
      <c r="J2160" s="3">
        <f t="shared" ca="1" si="222"/>
        <v>2.4207997156605585</v>
      </c>
      <c r="K2160" s="3">
        <f t="shared" ca="1" si="223"/>
        <v>-0.38321712103129668</v>
      </c>
      <c r="L2160" s="3">
        <f t="shared" ca="1" si="224"/>
        <v>2.0375825946292618</v>
      </c>
      <c r="N2160" s="3">
        <f t="shared" ca="1" si="225"/>
        <v>-0.19563280433096053</v>
      </c>
      <c r="O2160" s="3">
        <f t="shared" ca="1" si="226"/>
        <v>2.0375825946292618</v>
      </c>
      <c r="P2160" s="1">
        <f t="shared" ca="1" si="227"/>
        <v>1</v>
      </c>
    </row>
    <row r="2161" spans="9:16" x14ac:dyDescent="0.3">
      <c r="I2161" s="14">
        <v>2135</v>
      </c>
      <c r="J2161" s="3">
        <f t="shared" ca="1" si="222"/>
        <v>0.73762492280347114</v>
      </c>
      <c r="K2161" s="3">
        <f t="shared" ca="1" si="223"/>
        <v>7.9650249539569562E-2</v>
      </c>
      <c r="L2161" s="3">
        <f t="shared" ca="1" si="224"/>
        <v>0.8172751723430407</v>
      </c>
      <c r="N2161" s="3">
        <f t="shared" ca="1" si="225"/>
        <v>3.20233061186048</v>
      </c>
      <c r="O2161" s="3">
        <f t="shared" ca="1" si="226"/>
        <v>0.8172751723430407</v>
      </c>
      <c r="P2161" s="1">
        <f t="shared" ca="1" si="227"/>
        <v>0</v>
      </c>
    </row>
    <row r="2162" spans="9:16" x14ac:dyDescent="0.3">
      <c r="I2162" s="14">
        <v>2136</v>
      </c>
      <c r="J2162" s="3">
        <f t="shared" ca="1" si="222"/>
        <v>1.3033550212920317</v>
      </c>
      <c r="K2162" s="3">
        <f t="shared" ca="1" si="223"/>
        <v>1.700192258595395</v>
      </c>
      <c r="L2162" s="3">
        <f t="shared" ca="1" si="224"/>
        <v>3.0035472798874268</v>
      </c>
      <c r="N2162" s="3">
        <f t="shared" ca="1" si="225"/>
        <v>1.4182635467907589</v>
      </c>
      <c r="O2162" s="3">
        <f t="shared" ca="1" si="226"/>
        <v>3.0035472798874268</v>
      </c>
      <c r="P2162" s="1">
        <f t="shared" ca="1" si="227"/>
        <v>1</v>
      </c>
    </row>
    <row r="2163" spans="9:16" x14ac:dyDescent="0.3">
      <c r="I2163" s="14">
        <v>2137</v>
      </c>
      <c r="J2163" s="3">
        <f t="shared" ca="1" si="222"/>
        <v>2.4931568601392859</v>
      </c>
      <c r="K2163" s="3">
        <f t="shared" ca="1" si="223"/>
        <v>1.6580756247918034</v>
      </c>
      <c r="L2163" s="3">
        <f t="shared" ca="1" si="224"/>
        <v>4.1512324849310893</v>
      </c>
      <c r="N2163" s="3">
        <f t="shared" ca="1" si="225"/>
        <v>0.42660064228768624</v>
      </c>
      <c r="O2163" s="3">
        <f t="shared" ca="1" si="226"/>
        <v>4.1512324849310893</v>
      </c>
      <c r="P2163" s="1">
        <f t="shared" ca="1" si="227"/>
        <v>1</v>
      </c>
    </row>
    <row r="2164" spans="9:16" x14ac:dyDescent="0.3">
      <c r="I2164" s="14">
        <v>2138</v>
      </c>
      <c r="J2164" s="3">
        <f t="shared" ca="1" si="222"/>
        <v>2.6973285298857119</v>
      </c>
      <c r="K2164" s="3">
        <f t="shared" ca="1" si="223"/>
        <v>0.75945675140850266</v>
      </c>
      <c r="L2164" s="3">
        <f t="shared" ca="1" si="224"/>
        <v>3.4567852812942146</v>
      </c>
      <c r="N2164" s="3">
        <f t="shared" ca="1" si="225"/>
        <v>0.61859517834969369</v>
      </c>
      <c r="O2164" s="3">
        <f t="shared" ca="1" si="226"/>
        <v>3.4567852812942146</v>
      </c>
      <c r="P2164" s="1">
        <f t="shared" ca="1" si="227"/>
        <v>1</v>
      </c>
    </row>
    <row r="2165" spans="9:16" x14ac:dyDescent="0.3">
      <c r="I2165" s="14">
        <v>2139</v>
      </c>
      <c r="J2165" s="3">
        <f t="shared" ca="1" si="222"/>
        <v>2.2290223674312712</v>
      </c>
      <c r="K2165" s="3">
        <f t="shared" ca="1" si="223"/>
        <v>-0.38785253921491725</v>
      </c>
      <c r="L2165" s="3">
        <f t="shared" ca="1" si="224"/>
        <v>1.841169828216354</v>
      </c>
      <c r="N2165" s="3">
        <f t="shared" ca="1" si="225"/>
        <v>3.7313658255296462</v>
      </c>
      <c r="O2165" s="3">
        <f t="shared" ca="1" si="226"/>
        <v>1.841169828216354</v>
      </c>
      <c r="P2165" s="1">
        <f t="shared" ca="1" si="227"/>
        <v>0</v>
      </c>
    </row>
    <row r="2166" spans="9:16" x14ac:dyDescent="0.3">
      <c r="I2166" s="14">
        <v>2140</v>
      </c>
      <c r="J2166" s="3">
        <f t="shared" ca="1" si="222"/>
        <v>1.7491946947065973</v>
      </c>
      <c r="K2166" s="3">
        <f t="shared" ca="1" si="223"/>
        <v>1.9885901662388141</v>
      </c>
      <c r="L2166" s="3">
        <f t="shared" ca="1" si="224"/>
        <v>3.7377848609454114</v>
      </c>
      <c r="N2166" s="3">
        <f t="shared" ca="1" si="225"/>
        <v>0.37118824015182184</v>
      </c>
      <c r="O2166" s="3">
        <f t="shared" ca="1" si="226"/>
        <v>3.7377848609454114</v>
      </c>
      <c r="P2166" s="1">
        <f t="shared" ca="1" si="227"/>
        <v>1</v>
      </c>
    </row>
    <row r="2167" spans="9:16" x14ac:dyDescent="0.3">
      <c r="I2167" s="14">
        <v>2141</v>
      </c>
      <c r="J2167" s="3">
        <f t="shared" ca="1" si="222"/>
        <v>1.8161297586909382</v>
      </c>
      <c r="K2167" s="3">
        <f t="shared" ca="1" si="223"/>
        <v>0.54748265299971477</v>
      </c>
      <c r="L2167" s="3">
        <f t="shared" ca="1" si="224"/>
        <v>2.3636124116906529</v>
      </c>
      <c r="N2167" s="3">
        <f t="shared" ca="1" si="225"/>
        <v>1.9885178968961306</v>
      </c>
      <c r="O2167" s="3">
        <f t="shared" ca="1" si="226"/>
        <v>2.3636124116906529</v>
      </c>
      <c r="P2167" s="1">
        <f t="shared" ca="1" si="227"/>
        <v>1</v>
      </c>
    </row>
    <row r="2168" spans="9:16" x14ac:dyDescent="0.3">
      <c r="I2168" s="14">
        <v>2142</v>
      </c>
      <c r="J2168" s="3">
        <f t="shared" ca="1" si="222"/>
        <v>2.7925799101454367</v>
      </c>
      <c r="K2168" s="3">
        <f t="shared" ca="1" si="223"/>
        <v>1.2151308176514006</v>
      </c>
      <c r="L2168" s="3">
        <f t="shared" ca="1" si="224"/>
        <v>4.0077107277968373</v>
      </c>
      <c r="N2168" s="3">
        <f t="shared" ca="1" si="225"/>
        <v>-3.7782258713095374E-2</v>
      </c>
      <c r="O2168" s="3">
        <f t="shared" ca="1" si="226"/>
        <v>4.0077107277968373</v>
      </c>
      <c r="P2168" s="1">
        <f t="shared" ca="1" si="227"/>
        <v>1</v>
      </c>
    </row>
    <row r="2169" spans="9:16" x14ac:dyDescent="0.3">
      <c r="I2169" s="14">
        <v>2143</v>
      </c>
      <c r="J2169" s="3">
        <f t="shared" ca="1" si="222"/>
        <v>0.90010878783145021</v>
      </c>
      <c r="K2169" s="3">
        <f t="shared" ca="1" si="223"/>
        <v>3.3674073203960484</v>
      </c>
      <c r="L2169" s="3">
        <f t="shared" ca="1" si="224"/>
        <v>4.2675161082274986</v>
      </c>
      <c r="N2169" s="3">
        <f t="shared" ca="1" si="225"/>
        <v>2.0617077068212852</v>
      </c>
      <c r="O2169" s="3">
        <f t="shared" ca="1" si="226"/>
        <v>4.2675161082274986</v>
      </c>
      <c r="P2169" s="1">
        <f t="shared" ca="1" si="227"/>
        <v>1</v>
      </c>
    </row>
    <row r="2170" spans="9:16" x14ac:dyDescent="0.3">
      <c r="I2170" s="14">
        <v>2144</v>
      </c>
      <c r="J2170" s="3">
        <f t="shared" ca="1" si="222"/>
        <v>2.7662245191711086</v>
      </c>
      <c r="K2170" s="3">
        <f t="shared" ca="1" si="223"/>
        <v>-0.17738570656197528</v>
      </c>
      <c r="L2170" s="3">
        <f t="shared" ca="1" si="224"/>
        <v>2.5888388126091333</v>
      </c>
      <c r="N2170" s="3">
        <f t="shared" ca="1" si="225"/>
        <v>2.5722864901045366</v>
      </c>
      <c r="O2170" s="3">
        <f t="shared" ca="1" si="226"/>
        <v>2.5888388126091333</v>
      </c>
      <c r="P2170" s="1">
        <f t="shared" ca="1" si="227"/>
        <v>1</v>
      </c>
    </row>
    <row r="2171" spans="9:16" x14ac:dyDescent="0.3">
      <c r="I2171" s="14">
        <v>2145</v>
      </c>
      <c r="J2171" s="3">
        <f t="shared" ca="1" si="222"/>
        <v>1.991581870781675</v>
      </c>
      <c r="K2171" s="3">
        <f t="shared" ca="1" si="223"/>
        <v>1.2171808966294106E-2</v>
      </c>
      <c r="L2171" s="3">
        <f t="shared" ca="1" si="224"/>
        <v>2.0037536797479691</v>
      </c>
      <c r="N2171" s="3">
        <f t="shared" ca="1" si="225"/>
        <v>1.1958571230837995</v>
      </c>
      <c r="O2171" s="3">
        <f t="shared" ca="1" si="226"/>
        <v>2.0037536797479691</v>
      </c>
      <c r="P2171" s="1">
        <f t="shared" ca="1" si="227"/>
        <v>1</v>
      </c>
    </row>
    <row r="2172" spans="9:16" x14ac:dyDescent="0.3">
      <c r="I2172" s="14">
        <v>2146</v>
      </c>
      <c r="J2172" s="3">
        <f t="shared" ca="1" si="222"/>
        <v>1.6268615437719232</v>
      </c>
      <c r="K2172" s="3">
        <f t="shared" ca="1" si="223"/>
        <v>1.3830441387899517</v>
      </c>
      <c r="L2172" s="3">
        <f t="shared" ca="1" si="224"/>
        <v>3.0099056825618749</v>
      </c>
      <c r="N2172" s="3">
        <f t="shared" ca="1" si="225"/>
        <v>3.2420719232383872</v>
      </c>
      <c r="O2172" s="3">
        <f t="shared" ca="1" si="226"/>
        <v>3.0099056825618749</v>
      </c>
      <c r="P2172" s="1">
        <f t="shared" ca="1" si="227"/>
        <v>0</v>
      </c>
    </row>
    <row r="2173" spans="9:16" x14ac:dyDescent="0.3">
      <c r="I2173" s="14">
        <v>2147</v>
      </c>
      <c r="J2173" s="3">
        <f t="shared" ca="1" si="222"/>
        <v>2.3272620900218941</v>
      </c>
      <c r="K2173" s="3">
        <f t="shared" ca="1" si="223"/>
        <v>-1.715970926181718</v>
      </c>
      <c r="L2173" s="3">
        <f t="shared" ca="1" si="224"/>
        <v>0.61129116384017612</v>
      </c>
      <c r="N2173" s="3">
        <f t="shared" ca="1" si="225"/>
        <v>1.4963356773433885</v>
      </c>
      <c r="O2173" s="3">
        <f t="shared" ca="1" si="226"/>
        <v>0.61129116384017612</v>
      </c>
      <c r="P2173" s="1">
        <f t="shared" ca="1" si="227"/>
        <v>0</v>
      </c>
    </row>
    <row r="2174" spans="9:16" x14ac:dyDescent="0.3">
      <c r="I2174" s="14">
        <v>2148</v>
      </c>
      <c r="J2174" s="3">
        <f t="shared" ca="1" si="222"/>
        <v>2.2934056519552914</v>
      </c>
      <c r="K2174" s="3">
        <f t="shared" ca="1" si="223"/>
        <v>0.44522393656008097</v>
      </c>
      <c r="L2174" s="3">
        <f t="shared" ca="1" si="224"/>
        <v>2.7386295885153724</v>
      </c>
      <c r="N2174" s="3">
        <f t="shared" ca="1" si="225"/>
        <v>0.12318155342040149</v>
      </c>
      <c r="O2174" s="3">
        <f t="shared" ca="1" si="226"/>
        <v>2.7386295885153724</v>
      </c>
      <c r="P2174" s="1">
        <f t="shared" ca="1" si="227"/>
        <v>1</v>
      </c>
    </row>
    <row r="2175" spans="9:16" x14ac:dyDescent="0.3">
      <c r="I2175" s="14">
        <v>2149</v>
      </c>
      <c r="J2175" s="3">
        <f t="shared" ca="1" si="222"/>
        <v>1.8889059762546248</v>
      </c>
      <c r="K2175" s="3">
        <f t="shared" ca="1" si="223"/>
        <v>1.2992884376154146</v>
      </c>
      <c r="L2175" s="3">
        <f t="shared" ca="1" si="224"/>
        <v>3.1881944138700393</v>
      </c>
      <c r="N2175" s="3">
        <f t="shared" ca="1" si="225"/>
        <v>0.64914873404896767</v>
      </c>
      <c r="O2175" s="3">
        <f t="shared" ca="1" si="226"/>
        <v>3.1881944138700393</v>
      </c>
      <c r="P2175" s="1">
        <f t="shared" ca="1" si="227"/>
        <v>1</v>
      </c>
    </row>
    <row r="2176" spans="9:16" x14ac:dyDescent="0.3">
      <c r="I2176" s="14">
        <v>2150</v>
      </c>
      <c r="J2176" s="3">
        <f t="shared" ca="1" si="222"/>
        <v>2.3605985881062761</v>
      </c>
      <c r="K2176" s="3">
        <f t="shared" ca="1" si="223"/>
        <v>2.9823611874463989</v>
      </c>
      <c r="L2176" s="3">
        <f t="shared" ca="1" si="224"/>
        <v>5.342959775552675</v>
      </c>
      <c r="N2176" s="3">
        <f t="shared" ca="1" si="225"/>
        <v>-0.90872049232001495</v>
      </c>
      <c r="O2176" s="3">
        <f t="shared" ca="1" si="226"/>
        <v>5.342959775552675</v>
      </c>
      <c r="P2176" s="1">
        <f t="shared" ca="1" si="227"/>
        <v>1</v>
      </c>
    </row>
    <row r="2177" spans="9:16" x14ac:dyDescent="0.3">
      <c r="I2177" s="14">
        <v>2151</v>
      </c>
      <c r="J2177" s="3">
        <f t="shared" ca="1" si="222"/>
        <v>2.130620600334626</v>
      </c>
      <c r="K2177" s="3">
        <f t="shared" ca="1" si="223"/>
        <v>0.50521525069932594</v>
      </c>
      <c r="L2177" s="3">
        <f t="shared" ca="1" si="224"/>
        <v>2.6358358510339519</v>
      </c>
      <c r="N2177" s="3">
        <f t="shared" ca="1" si="225"/>
        <v>2.613571925596796</v>
      </c>
      <c r="O2177" s="3">
        <f t="shared" ca="1" si="226"/>
        <v>2.6358358510339519</v>
      </c>
      <c r="P2177" s="1">
        <f t="shared" ca="1" si="227"/>
        <v>1</v>
      </c>
    </row>
    <row r="2178" spans="9:16" x14ac:dyDescent="0.3">
      <c r="I2178" s="14">
        <v>2152</v>
      </c>
      <c r="J2178" s="3">
        <f t="shared" ca="1" si="222"/>
        <v>2.4936651396530478</v>
      </c>
      <c r="K2178" s="3">
        <f t="shared" ca="1" si="223"/>
        <v>1.5061466755270621</v>
      </c>
      <c r="L2178" s="3">
        <f t="shared" ca="1" si="224"/>
        <v>3.9998118151801099</v>
      </c>
      <c r="N2178" s="3">
        <f t="shared" ca="1" si="225"/>
        <v>0.93783249557481085</v>
      </c>
      <c r="O2178" s="3">
        <f t="shared" ca="1" si="226"/>
        <v>3.9998118151801099</v>
      </c>
      <c r="P2178" s="1">
        <f t="shared" ca="1" si="227"/>
        <v>1</v>
      </c>
    </row>
    <row r="2179" spans="9:16" x14ac:dyDescent="0.3">
      <c r="I2179" s="14">
        <v>2153</v>
      </c>
      <c r="J2179" s="3">
        <f t="shared" ca="1" si="222"/>
        <v>3.361683008733666</v>
      </c>
      <c r="K2179" s="3">
        <f t="shared" ca="1" si="223"/>
        <v>0.12175337116294349</v>
      </c>
      <c r="L2179" s="3">
        <f t="shared" ca="1" si="224"/>
        <v>3.4834363798966095</v>
      </c>
      <c r="N2179" s="3">
        <f t="shared" ca="1" si="225"/>
        <v>2.1359976860951422</v>
      </c>
      <c r="O2179" s="3">
        <f t="shared" ca="1" si="226"/>
        <v>3.4834363798966095</v>
      </c>
      <c r="P2179" s="1">
        <f t="shared" ca="1" si="227"/>
        <v>1</v>
      </c>
    </row>
    <row r="2180" spans="9:16" x14ac:dyDescent="0.3">
      <c r="I2180" s="14">
        <v>2154</v>
      </c>
      <c r="J2180" s="3">
        <f t="shared" ca="1" si="222"/>
        <v>1.6394356239821464</v>
      </c>
      <c r="K2180" s="3">
        <f t="shared" ca="1" si="223"/>
        <v>1.0146456114201732</v>
      </c>
      <c r="L2180" s="3">
        <f t="shared" ca="1" si="224"/>
        <v>2.6540812354023195</v>
      </c>
      <c r="N2180" s="3">
        <f t="shared" ca="1" si="225"/>
        <v>0.60287075977117632</v>
      </c>
      <c r="O2180" s="3">
        <f t="shared" ca="1" si="226"/>
        <v>2.6540812354023195</v>
      </c>
      <c r="P2180" s="1">
        <f t="shared" ca="1" si="227"/>
        <v>1</v>
      </c>
    </row>
    <row r="2181" spans="9:16" x14ac:dyDescent="0.3">
      <c r="I2181" s="14">
        <v>2155</v>
      </c>
      <c r="J2181" s="3">
        <f t="shared" ca="1" si="222"/>
        <v>1.8483319324343805</v>
      </c>
      <c r="K2181" s="3">
        <f t="shared" ca="1" si="223"/>
        <v>1.9227904892539962</v>
      </c>
      <c r="L2181" s="3">
        <f t="shared" ca="1" si="224"/>
        <v>3.7711224216883767</v>
      </c>
      <c r="N2181" s="3">
        <f t="shared" ca="1" si="225"/>
        <v>-2.585816020251325</v>
      </c>
      <c r="O2181" s="3">
        <f t="shared" ca="1" si="226"/>
        <v>3.7711224216883767</v>
      </c>
      <c r="P2181" s="1">
        <f t="shared" ca="1" si="227"/>
        <v>1</v>
      </c>
    </row>
    <row r="2182" spans="9:16" x14ac:dyDescent="0.3">
      <c r="I2182" s="14">
        <v>2156</v>
      </c>
      <c r="J2182" s="3">
        <f t="shared" ca="1" si="222"/>
        <v>3.0177613531184408</v>
      </c>
      <c r="K2182" s="3">
        <f t="shared" ca="1" si="223"/>
        <v>-0.99203737648605017</v>
      </c>
      <c r="L2182" s="3">
        <f t="shared" ca="1" si="224"/>
        <v>2.0257239766323907</v>
      </c>
      <c r="N2182" s="3">
        <f t="shared" ca="1" si="225"/>
        <v>0.46692477223989481</v>
      </c>
      <c r="O2182" s="3">
        <f t="shared" ca="1" si="226"/>
        <v>2.0257239766323907</v>
      </c>
      <c r="P2182" s="1">
        <f t="shared" ca="1" si="227"/>
        <v>1</v>
      </c>
    </row>
    <row r="2183" spans="9:16" x14ac:dyDescent="0.3">
      <c r="I2183" s="14">
        <v>2157</v>
      </c>
      <c r="J2183" s="3">
        <f t="shared" ca="1" si="222"/>
        <v>2.1285621691710852</v>
      </c>
      <c r="K2183" s="3">
        <f t="shared" ca="1" si="223"/>
        <v>-8.4063139770381046E-2</v>
      </c>
      <c r="L2183" s="3">
        <f t="shared" ca="1" si="224"/>
        <v>2.0444990294007042</v>
      </c>
      <c r="N2183" s="3">
        <f t="shared" ca="1" si="225"/>
        <v>-0.27636032452603354</v>
      </c>
      <c r="O2183" s="3">
        <f t="shared" ca="1" si="226"/>
        <v>2.0444990294007042</v>
      </c>
      <c r="P2183" s="1">
        <f t="shared" ca="1" si="227"/>
        <v>1</v>
      </c>
    </row>
    <row r="2184" spans="9:16" x14ac:dyDescent="0.3">
      <c r="I2184" s="14">
        <v>2158</v>
      </c>
      <c r="J2184" s="3">
        <f t="shared" ca="1" si="222"/>
        <v>2.1537778144346631</v>
      </c>
      <c r="K2184" s="3">
        <f t="shared" ca="1" si="223"/>
        <v>1.6448052196819369</v>
      </c>
      <c r="L2184" s="3">
        <f t="shared" ca="1" si="224"/>
        <v>3.7985830341166</v>
      </c>
      <c r="N2184" s="3">
        <f t="shared" ca="1" si="225"/>
        <v>1.811291853645717</v>
      </c>
      <c r="O2184" s="3">
        <f t="shared" ca="1" si="226"/>
        <v>3.7985830341166</v>
      </c>
      <c r="P2184" s="1">
        <f t="shared" ca="1" si="227"/>
        <v>1</v>
      </c>
    </row>
    <row r="2185" spans="9:16" x14ac:dyDescent="0.3">
      <c r="I2185" s="14">
        <v>2159</v>
      </c>
      <c r="J2185" s="3">
        <f t="shared" ca="1" si="222"/>
        <v>3.3761860319690422</v>
      </c>
      <c r="K2185" s="3">
        <f t="shared" ca="1" si="223"/>
        <v>-1.3884746898365701</v>
      </c>
      <c r="L2185" s="3">
        <f t="shared" ca="1" si="224"/>
        <v>1.9877113421324721</v>
      </c>
      <c r="N2185" s="3">
        <f t="shared" ca="1" si="225"/>
        <v>1.1598259894529963</v>
      </c>
      <c r="O2185" s="3">
        <f t="shared" ca="1" si="226"/>
        <v>1.9877113421324721</v>
      </c>
      <c r="P2185" s="1">
        <f t="shared" ca="1" si="227"/>
        <v>1</v>
      </c>
    </row>
    <row r="2186" spans="9:16" x14ac:dyDescent="0.3">
      <c r="I2186" s="14">
        <v>2160</v>
      </c>
      <c r="J2186" s="3">
        <f t="shared" ca="1" si="222"/>
        <v>2.6090700673615483</v>
      </c>
      <c r="K2186" s="3">
        <f t="shared" ca="1" si="223"/>
        <v>-1.1092967573391992</v>
      </c>
      <c r="L2186" s="3">
        <f t="shared" ca="1" si="224"/>
        <v>1.4997733100223491</v>
      </c>
      <c r="N2186" s="3">
        <f t="shared" ca="1" si="225"/>
        <v>-1.3192917492913465</v>
      </c>
      <c r="O2186" s="3">
        <f t="shared" ca="1" si="226"/>
        <v>1.4997733100223491</v>
      </c>
      <c r="P2186" s="1">
        <f t="shared" ca="1" si="227"/>
        <v>1</v>
      </c>
    </row>
    <row r="2187" spans="9:16" x14ac:dyDescent="0.3">
      <c r="I2187" s="14">
        <v>2161</v>
      </c>
      <c r="J2187" s="3">
        <f t="shared" ca="1" si="222"/>
        <v>3.3466114562107596</v>
      </c>
      <c r="K2187" s="3">
        <f t="shared" ca="1" si="223"/>
        <v>1.6325119110885118</v>
      </c>
      <c r="L2187" s="3">
        <f t="shared" ca="1" si="224"/>
        <v>4.9791233672992714</v>
      </c>
      <c r="N2187" s="3">
        <f t="shared" ca="1" si="225"/>
        <v>0.57145105523120365</v>
      </c>
      <c r="O2187" s="3">
        <f t="shared" ca="1" si="226"/>
        <v>4.9791233672992714</v>
      </c>
      <c r="P2187" s="1">
        <f t="shared" ca="1" si="227"/>
        <v>1</v>
      </c>
    </row>
    <row r="2188" spans="9:16" x14ac:dyDescent="0.3">
      <c r="I2188" s="14">
        <v>2162</v>
      </c>
      <c r="J2188" s="3">
        <f t="shared" ca="1" si="222"/>
        <v>2.0131757899902554</v>
      </c>
      <c r="K2188" s="3">
        <f t="shared" ca="1" si="223"/>
        <v>2.1546374681765239</v>
      </c>
      <c r="L2188" s="3">
        <f t="shared" ca="1" si="224"/>
        <v>4.1678132581667793</v>
      </c>
      <c r="N2188" s="3">
        <f t="shared" ca="1" si="225"/>
        <v>0.23983641832159031</v>
      </c>
      <c r="O2188" s="3">
        <f t="shared" ca="1" si="226"/>
        <v>4.1678132581667793</v>
      </c>
      <c r="P2188" s="1">
        <f t="shared" ca="1" si="227"/>
        <v>1</v>
      </c>
    </row>
    <row r="2189" spans="9:16" x14ac:dyDescent="0.3">
      <c r="I2189" s="14">
        <v>2163</v>
      </c>
      <c r="J2189" s="3">
        <f t="shared" ca="1" si="222"/>
        <v>1.194564608349062</v>
      </c>
      <c r="K2189" s="3">
        <f t="shared" ca="1" si="223"/>
        <v>2.741255392016587</v>
      </c>
      <c r="L2189" s="3">
        <f t="shared" ca="1" si="224"/>
        <v>3.9358200003656489</v>
      </c>
      <c r="N2189" s="3">
        <f t="shared" ca="1" si="225"/>
        <v>3.211939162129072</v>
      </c>
      <c r="O2189" s="3">
        <f t="shared" ca="1" si="226"/>
        <v>3.9358200003656489</v>
      </c>
      <c r="P2189" s="1">
        <f t="shared" ca="1" si="227"/>
        <v>1</v>
      </c>
    </row>
    <row r="2190" spans="9:16" x14ac:dyDescent="0.3">
      <c r="I2190" s="14">
        <v>2164</v>
      </c>
      <c r="J2190" s="3">
        <f t="shared" ca="1" si="222"/>
        <v>2.3558457233194314</v>
      </c>
      <c r="K2190" s="3">
        <f t="shared" ca="1" si="223"/>
        <v>0.79082966209005434</v>
      </c>
      <c r="L2190" s="3">
        <f t="shared" ca="1" si="224"/>
        <v>3.1466753854094858</v>
      </c>
      <c r="N2190" s="3">
        <f t="shared" ca="1" si="225"/>
        <v>-0.76653980174933634</v>
      </c>
      <c r="O2190" s="3">
        <f t="shared" ca="1" si="226"/>
        <v>3.1466753854094858</v>
      </c>
      <c r="P2190" s="1">
        <f t="shared" ca="1" si="227"/>
        <v>1</v>
      </c>
    </row>
    <row r="2191" spans="9:16" x14ac:dyDescent="0.3">
      <c r="I2191" s="14">
        <v>2165</v>
      </c>
      <c r="J2191" s="3">
        <f t="shared" ca="1" si="222"/>
        <v>1.6077034265526615</v>
      </c>
      <c r="K2191" s="3">
        <f t="shared" ca="1" si="223"/>
        <v>2.7766398002988435</v>
      </c>
      <c r="L2191" s="3">
        <f t="shared" ca="1" si="224"/>
        <v>4.384343226851505</v>
      </c>
      <c r="N2191" s="3">
        <f t="shared" ca="1" si="225"/>
        <v>2.6209569551907359</v>
      </c>
      <c r="O2191" s="3">
        <f t="shared" ca="1" si="226"/>
        <v>4.384343226851505</v>
      </c>
      <c r="P2191" s="1">
        <f t="shared" ca="1" si="227"/>
        <v>1</v>
      </c>
    </row>
    <row r="2192" spans="9:16" x14ac:dyDescent="0.3">
      <c r="I2192" s="14">
        <v>2166</v>
      </c>
      <c r="J2192" s="3">
        <f t="shared" ca="1" si="222"/>
        <v>1.506523698050213</v>
      </c>
      <c r="K2192" s="3">
        <f t="shared" ca="1" si="223"/>
        <v>2.547859132645649</v>
      </c>
      <c r="L2192" s="3">
        <f t="shared" ca="1" si="224"/>
        <v>4.0543828306958618</v>
      </c>
      <c r="N2192" s="3">
        <f t="shared" ca="1" si="225"/>
        <v>-0.28729028369726817</v>
      </c>
      <c r="O2192" s="3">
        <f t="shared" ca="1" si="226"/>
        <v>4.0543828306958618</v>
      </c>
      <c r="P2192" s="1">
        <f t="shared" ca="1" si="227"/>
        <v>1</v>
      </c>
    </row>
    <row r="2193" spans="9:16" x14ac:dyDescent="0.3">
      <c r="I2193" s="14">
        <v>2167</v>
      </c>
      <c r="J2193" s="3">
        <f t="shared" ca="1" si="222"/>
        <v>2.3329299119645617</v>
      </c>
      <c r="K2193" s="3">
        <f t="shared" ca="1" si="223"/>
        <v>-0.56446897036960575</v>
      </c>
      <c r="L2193" s="3">
        <f t="shared" ca="1" si="224"/>
        <v>1.7684609415949559</v>
      </c>
      <c r="N2193" s="3">
        <f t="shared" ca="1" si="225"/>
        <v>0.31529825959197366</v>
      </c>
      <c r="O2193" s="3">
        <f t="shared" ca="1" si="226"/>
        <v>1.7684609415949559</v>
      </c>
      <c r="P2193" s="1">
        <f t="shared" ca="1" si="227"/>
        <v>1</v>
      </c>
    </row>
    <row r="2194" spans="9:16" x14ac:dyDescent="0.3">
      <c r="I2194" s="14">
        <v>2168</v>
      </c>
      <c r="J2194" s="3">
        <f t="shared" ca="1" si="222"/>
        <v>0.47132561864104555</v>
      </c>
      <c r="K2194" s="3">
        <f t="shared" ca="1" si="223"/>
        <v>1.1852873509986004</v>
      </c>
      <c r="L2194" s="3">
        <f t="shared" ca="1" si="224"/>
        <v>1.6566129696396459</v>
      </c>
      <c r="N2194" s="3">
        <f t="shared" ca="1" si="225"/>
        <v>-0.21511294345036158</v>
      </c>
      <c r="O2194" s="3">
        <f t="shared" ca="1" si="226"/>
        <v>1.6566129696396459</v>
      </c>
      <c r="P2194" s="1">
        <f t="shared" ca="1" si="227"/>
        <v>1</v>
      </c>
    </row>
    <row r="2195" spans="9:16" x14ac:dyDescent="0.3">
      <c r="I2195" s="14">
        <v>2169</v>
      </c>
      <c r="J2195" s="3">
        <f t="shared" ca="1" si="222"/>
        <v>2.0979881128413229</v>
      </c>
      <c r="K2195" s="3">
        <f t="shared" ca="1" si="223"/>
        <v>-1.6349848072852748</v>
      </c>
      <c r="L2195" s="3">
        <f t="shared" ca="1" si="224"/>
        <v>0.46300330555604807</v>
      </c>
      <c r="N2195" s="3">
        <f t="shared" ca="1" si="225"/>
        <v>2.4881965116604201</v>
      </c>
      <c r="O2195" s="3">
        <f t="shared" ca="1" si="226"/>
        <v>0.46300330555604807</v>
      </c>
      <c r="P2195" s="1">
        <f t="shared" ca="1" si="227"/>
        <v>0</v>
      </c>
    </row>
    <row r="2196" spans="9:16" x14ac:dyDescent="0.3">
      <c r="I2196" s="14">
        <v>2170</v>
      </c>
      <c r="J2196" s="3">
        <f t="shared" ca="1" si="222"/>
        <v>2.4175598190254606</v>
      </c>
      <c r="K2196" s="3">
        <f t="shared" ca="1" si="223"/>
        <v>-9.9845021709151105E-2</v>
      </c>
      <c r="L2196" s="3">
        <f t="shared" ca="1" si="224"/>
        <v>2.3177147973163095</v>
      </c>
      <c r="N2196" s="3">
        <f t="shared" ca="1" si="225"/>
        <v>0.64855471325337688</v>
      </c>
      <c r="O2196" s="3">
        <f t="shared" ca="1" si="226"/>
        <v>2.3177147973163095</v>
      </c>
      <c r="P2196" s="1">
        <f t="shared" ca="1" si="227"/>
        <v>1</v>
      </c>
    </row>
    <row r="2197" spans="9:16" x14ac:dyDescent="0.3">
      <c r="I2197" s="14">
        <v>2171</v>
      </c>
      <c r="J2197" s="3">
        <f t="shared" ca="1" si="222"/>
        <v>3.1848916169049155</v>
      </c>
      <c r="K2197" s="3">
        <f t="shared" ca="1" si="223"/>
        <v>-1.6011634992690624</v>
      </c>
      <c r="L2197" s="3">
        <f t="shared" ca="1" si="224"/>
        <v>1.5837281176358531</v>
      </c>
      <c r="N2197" s="3">
        <f t="shared" ca="1" si="225"/>
        <v>1.3522197659163857</v>
      </c>
      <c r="O2197" s="3">
        <f t="shared" ca="1" si="226"/>
        <v>1.5837281176358531</v>
      </c>
      <c r="P2197" s="1">
        <f t="shared" ca="1" si="227"/>
        <v>1</v>
      </c>
    </row>
    <row r="2198" spans="9:16" x14ac:dyDescent="0.3">
      <c r="I2198" s="14">
        <v>2172</v>
      </c>
      <c r="J2198" s="3">
        <f t="shared" ca="1" si="222"/>
        <v>0.72628684110015707</v>
      </c>
      <c r="K2198" s="3">
        <f t="shared" ca="1" si="223"/>
        <v>2.020875831739033</v>
      </c>
      <c r="L2198" s="3">
        <f t="shared" ca="1" si="224"/>
        <v>2.74716267283919</v>
      </c>
      <c r="N2198" s="3">
        <f t="shared" ca="1" si="225"/>
        <v>2.1097104002748392</v>
      </c>
      <c r="O2198" s="3">
        <f t="shared" ca="1" si="226"/>
        <v>2.74716267283919</v>
      </c>
      <c r="P2198" s="1">
        <f t="shared" ca="1" si="227"/>
        <v>1</v>
      </c>
    </row>
    <row r="2199" spans="9:16" x14ac:dyDescent="0.3">
      <c r="I2199" s="14">
        <v>2173</v>
      </c>
      <c r="J2199" s="3">
        <f t="shared" ca="1" si="222"/>
        <v>2.0535554131608174</v>
      </c>
      <c r="K2199" s="3">
        <f t="shared" ca="1" si="223"/>
        <v>0.33238050231880445</v>
      </c>
      <c r="L2199" s="3">
        <f t="shared" ca="1" si="224"/>
        <v>2.3859359154796218</v>
      </c>
      <c r="N2199" s="3">
        <f t="shared" ca="1" si="225"/>
        <v>-0.7753710451294622</v>
      </c>
      <c r="O2199" s="3">
        <f t="shared" ca="1" si="226"/>
        <v>2.3859359154796218</v>
      </c>
      <c r="P2199" s="1">
        <f t="shared" ca="1" si="227"/>
        <v>1</v>
      </c>
    </row>
    <row r="2200" spans="9:16" x14ac:dyDescent="0.3">
      <c r="I2200" s="14">
        <v>2174</v>
      </c>
      <c r="J2200" s="3">
        <f t="shared" ca="1" si="222"/>
        <v>1.8565707320384681</v>
      </c>
      <c r="K2200" s="3">
        <f t="shared" ca="1" si="223"/>
        <v>-1.3878010207536922</v>
      </c>
      <c r="L2200" s="3">
        <f t="shared" ca="1" si="224"/>
        <v>0.46876971128477596</v>
      </c>
      <c r="N2200" s="3">
        <f t="shared" ca="1" si="225"/>
        <v>0.27940581402481846</v>
      </c>
      <c r="O2200" s="3">
        <f t="shared" ca="1" si="226"/>
        <v>0.46876971128477596</v>
      </c>
      <c r="P2200" s="1">
        <f t="shared" ca="1" si="227"/>
        <v>1</v>
      </c>
    </row>
    <row r="2201" spans="9:16" x14ac:dyDescent="0.3">
      <c r="I2201" s="14">
        <v>2175</v>
      </c>
      <c r="J2201" s="3">
        <f t="shared" ca="1" si="222"/>
        <v>2.185614183248294</v>
      </c>
      <c r="K2201" s="3">
        <f t="shared" ca="1" si="223"/>
        <v>-0.5647388839478269</v>
      </c>
      <c r="L2201" s="3">
        <f t="shared" ca="1" si="224"/>
        <v>1.6208752993004671</v>
      </c>
      <c r="N2201" s="3">
        <f t="shared" ca="1" si="225"/>
        <v>2.8821503455176933</v>
      </c>
      <c r="O2201" s="3">
        <f t="shared" ca="1" si="226"/>
        <v>1.6208752993004671</v>
      </c>
      <c r="P2201" s="1">
        <f t="shared" ca="1" si="227"/>
        <v>0</v>
      </c>
    </row>
    <row r="2202" spans="9:16" x14ac:dyDescent="0.3">
      <c r="I2202" s="14">
        <v>2176</v>
      </c>
      <c r="J2202" s="3">
        <f t="shared" ca="1" si="222"/>
        <v>1.6766570723875456</v>
      </c>
      <c r="K2202" s="3">
        <f t="shared" ca="1" si="223"/>
        <v>1.6288938344200614</v>
      </c>
      <c r="L2202" s="3">
        <f t="shared" ca="1" si="224"/>
        <v>3.305550906807607</v>
      </c>
      <c r="N2202" s="3">
        <f t="shared" ca="1" si="225"/>
        <v>1.7057221575582031</v>
      </c>
      <c r="O2202" s="3">
        <f t="shared" ca="1" si="226"/>
        <v>3.305550906807607</v>
      </c>
      <c r="P2202" s="1">
        <f t="shared" ca="1" si="227"/>
        <v>1</v>
      </c>
    </row>
    <row r="2203" spans="9:16" x14ac:dyDescent="0.3">
      <c r="I2203" s="14">
        <v>2177</v>
      </c>
      <c r="J2203" s="3">
        <f t="shared" ca="1" si="222"/>
        <v>1.9592767977685486</v>
      </c>
      <c r="K2203" s="3">
        <f t="shared" ca="1" si="223"/>
        <v>5.0439293687737141E-2</v>
      </c>
      <c r="L2203" s="3">
        <f t="shared" ca="1" si="224"/>
        <v>2.0097160914562857</v>
      </c>
      <c r="N2203" s="3">
        <f t="shared" ca="1" si="225"/>
        <v>1.4908147826498086</v>
      </c>
      <c r="O2203" s="3">
        <f t="shared" ca="1" si="226"/>
        <v>2.0097160914562857</v>
      </c>
      <c r="P2203" s="1">
        <f t="shared" ca="1" si="227"/>
        <v>1</v>
      </c>
    </row>
    <row r="2204" spans="9:16" x14ac:dyDescent="0.3">
      <c r="I2204" s="14">
        <v>2178</v>
      </c>
      <c r="J2204" s="3">
        <f t="shared" ref="J2204:J2267" ca="1" si="228">_xlfn.GAMMA.INV(RAND(),$E$18,$E$19)</f>
        <v>1.441673390226222</v>
      </c>
      <c r="K2204" s="3">
        <f t="shared" ref="K2204:K2267" ca="1" si="229">IF($D$16&gt;$C$16,N2204,L2204-J2204)</f>
        <v>2.7551130676095168</v>
      </c>
      <c r="L2204" s="3">
        <f t="shared" ref="L2204:L2267" ca="1" si="230">IF($D$16&gt;$C$16,K2204+J2204,O2204)</f>
        <v>4.1967864578357386</v>
      </c>
      <c r="N2204" s="3">
        <f t="shared" ref="N2204:N2267" ca="1" si="231">_xlfn.NORM.INV(RAND(),$C$15,SQRT($C$16))</f>
        <v>-1.5427612281761167</v>
      </c>
      <c r="O2204" s="3">
        <f t="shared" ref="O2204:O2267" ca="1" si="232">_xlfn.NORM.INV(RAND(),$D$15,SQRT($D$16))</f>
        <v>4.1967864578357386</v>
      </c>
      <c r="P2204" s="1">
        <f t="shared" ref="P2204:P2267" ca="1" si="233">IF(O2204&gt;N2204,1,0)</f>
        <v>1</v>
      </c>
    </row>
    <row r="2205" spans="9:16" x14ac:dyDescent="0.3">
      <c r="I2205" s="14">
        <v>2179</v>
      </c>
      <c r="J2205" s="3">
        <f t="shared" ca="1" si="228"/>
        <v>0.59496107536145471</v>
      </c>
      <c r="K2205" s="3">
        <f t="shared" ca="1" si="229"/>
        <v>0.67885523666072989</v>
      </c>
      <c r="L2205" s="3">
        <f t="shared" ca="1" si="230"/>
        <v>1.2738163120221846</v>
      </c>
      <c r="N2205" s="3">
        <f t="shared" ca="1" si="231"/>
        <v>0.38067248601640791</v>
      </c>
      <c r="O2205" s="3">
        <f t="shared" ca="1" si="232"/>
        <v>1.2738163120221846</v>
      </c>
      <c r="P2205" s="1">
        <f t="shared" ca="1" si="233"/>
        <v>1</v>
      </c>
    </row>
    <row r="2206" spans="9:16" x14ac:dyDescent="0.3">
      <c r="I2206" s="14">
        <v>2180</v>
      </c>
      <c r="J2206" s="3">
        <f t="shared" ca="1" si="228"/>
        <v>3.1038993082695927</v>
      </c>
      <c r="K2206" s="3">
        <f t="shared" ca="1" si="229"/>
        <v>-5.0408147485846211E-2</v>
      </c>
      <c r="L2206" s="3">
        <f t="shared" ca="1" si="230"/>
        <v>3.0534911607837465</v>
      </c>
      <c r="N2206" s="3">
        <f t="shared" ca="1" si="231"/>
        <v>1.1355074664279401</v>
      </c>
      <c r="O2206" s="3">
        <f t="shared" ca="1" si="232"/>
        <v>3.0534911607837465</v>
      </c>
      <c r="P2206" s="1">
        <f t="shared" ca="1" si="233"/>
        <v>1</v>
      </c>
    </row>
    <row r="2207" spans="9:16" x14ac:dyDescent="0.3">
      <c r="I2207" s="14">
        <v>2181</v>
      </c>
      <c r="J2207" s="3">
        <f t="shared" ca="1" si="228"/>
        <v>1.9564838412554022</v>
      </c>
      <c r="K2207" s="3">
        <f t="shared" ca="1" si="229"/>
        <v>-1.1028056899212344</v>
      </c>
      <c r="L2207" s="3">
        <f t="shared" ca="1" si="230"/>
        <v>0.8536781513341678</v>
      </c>
      <c r="N2207" s="3">
        <f t="shared" ca="1" si="231"/>
        <v>1.0710711164932492</v>
      </c>
      <c r="O2207" s="3">
        <f t="shared" ca="1" si="232"/>
        <v>0.8536781513341678</v>
      </c>
      <c r="P2207" s="1">
        <f t="shared" ca="1" si="233"/>
        <v>0</v>
      </c>
    </row>
    <row r="2208" spans="9:16" x14ac:dyDescent="0.3">
      <c r="I2208" s="14">
        <v>2182</v>
      </c>
      <c r="J2208" s="3">
        <f t="shared" ca="1" si="228"/>
        <v>2.5602734030583494</v>
      </c>
      <c r="K2208" s="3">
        <f t="shared" ca="1" si="229"/>
        <v>1.5093842648830109</v>
      </c>
      <c r="L2208" s="3">
        <f t="shared" ca="1" si="230"/>
        <v>4.0696576679413603</v>
      </c>
      <c r="N2208" s="3">
        <f t="shared" ca="1" si="231"/>
        <v>2.2723750940572707</v>
      </c>
      <c r="O2208" s="3">
        <f t="shared" ca="1" si="232"/>
        <v>4.0696576679413603</v>
      </c>
      <c r="P2208" s="1">
        <f t="shared" ca="1" si="233"/>
        <v>1</v>
      </c>
    </row>
    <row r="2209" spans="9:16" x14ac:dyDescent="0.3">
      <c r="I2209" s="14">
        <v>2183</v>
      </c>
      <c r="J2209" s="3">
        <f t="shared" ca="1" si="228"/>
        <v>1.5840316581535858</v>
      </c>
      <c r="K2209" s="3">
        <f t="shared" ca="1" si="229"/>
        <v>0.96618333833390313</v>
      </c>
      <c r="L2209" s="3">
        <f t="shared" ca="1" si="230"/>
        <v>2.5502149964874889</v>
      </c>
      <c r="N2209" s="3">
        <f t="shared" ca="1" si="231"/>
        <v>1.5362013363504605</v>
      </c>
      <c r="O2209" s="3">
        <f t="shared" ca="1" si="232"/>
        <v>2.5502149964874889</v>
      </c>
      <c r="P2209" s="1">
        <f t="shared" ca="1" si="233"/>
        <v>1</v>
      </c>
    </row>
    <row r="2210" spans="9:16" x14ac:dyDescent="0.3">
      <c r="I2210" s="14">
        <v>2184</v>
      </c>
      <c r="J2210" s="3">
        <f t="shared" ca="1" si="228"/>
        <v>3.3740102324121803</v>
      </c>
      <c r="K2210" s="3">
        <f t="shared" ca="1" si="229"/>
        <v>-1.9514249216467239</v>
      </c>
      <c r="L2210" s="3">
        <f t="shared" ca="1" si="230"/>
        <v>1.4225853107654565</v>
      </c>
      <c r="N2210" s="3">
        <f t="shared" ca="1" si="231"/>
        <v>1.7623254779326307</v>
      </c>
      <c r="O2210" s="3">
        <f t="shared" ca="1" si="232"/>
        <v>1.4225853107654565</v>
      </c>
      <c r="P2210" s="1">
        <f t="shared" ca="1" si="233"/>
        <v>0</v>
      </c>
    </row>
    <row r="2211" spans="9:16" x14ac:dyDescent="0.3">
      <c r="I2211" s="14">
        <v>2185</v>
      </c>
      <c r="J2211" s="3">
        <f t="shared" ca="1" si="228"/>
        <v>0.84154404155360507</v>
      </c>
      <c r="K2211" s="3">
        <f t="shared" ca="1" si="229"/>
        <v>1.7530706271207432</v>
      </c>
      <c r="L2211" s="3">
        <f t="shared" ca="1" si="230"/>
        <v>2.5946146686743483</v>
      </c>
      <c r="N2211" s="3">
        <f t="shared" ca="1" si="231"/>
        <v>2.5646042666997788</v>
      </c>
      <c r="O2211" s="3">
        <f t="shared" ca="1" si="232"/>
        <v>2.5946146686743483</v>
      </c>
      <c r="P2211" s="1">
        <f t="shared" ca="1" si="233"/>
        <v>1</v>
      </c>
    </row>
    <row r="2212" spans="9:16" x14ac:dyDescent="0.3">
      <c r="I2212" s="14">
        <v>2186</v>
      </c>
      <c r="J2212" s="3">
        <f t="shared" ca="1" si="228"/>
        <v>1.7555903452198414</v>
      </c>
      <c r="K2212" s="3">
        <f t="shared" ca="1" si="229"/>
        <v>3.598127575750746</v>
      </c>
      <c r="L2212" s="3">
        <f t="shared" ca="1" si="230"/>
        <v>5.3537179209705874</v>
      </c>
      <c r="N2212" s="3">
        <f t="shared" ca="1" si="231"/>
        <v>2.2403457946040968</v>
      </c>
      <c r="O2212" s="3">
        <f t="shared" ca="1" si="232"/>
        <v>5.3537179209705874</v>
      </c>
      <c r="P2212" s="1">
        <f t="shared" ca="1" si="233"/>
        <v>1</v>
      </c>
    </row>
    <row r="2213" spans="9:16" x14ac:dyDescent="0.3">
      <c r="I2213" s="14">
        <v>2187</v>
      </c>
      <c r="J2213" s="3">
        <f t="shared" ca="1" si="228"/>
        <v>1.8440514728512822</v>
      </c>
      <c r="K2213" s="3">
        <f t="shared" ca="1" si="229"/>
        <v>-0.13486415049681266</v>
      </c>
      <c r="L2213" s="3">
        <f t="shared" ca="1" si="230"/>
        <v>1.7091873223544696</v>
      </c>
      <c r="N2213" s="3">
        <f t="shared" ca="1" si="231"/>
        <v>2.7155620261920532</v>
      </c>
      <c r="O2213" s="3">
        <f t="shared" ca="1" si="232"/>
        <v>1.7091873223544696</v>
      </c>
      <c r="P2213" s="1">
        <f t="shared" ca="1" si="233"/>
        <v>0</v>
      </c>
    </row>
    <row r="2214" spans="9:16" x14ac:dyDescent="0.3">
      <c r="I2214" s="14">
        <v>2188</v>
      </c>
      <c r="J2214" s="3">
        <f t="shared" ca="1" si="228"/>
        <v>1.3418517906721725</v>
      </c>
      <c r="K2214" s="3">
        <f t="shared" ca="1" si="229"/>
        <v>1.4106947980498725</v>
      </c>
      <c r="L2214" s="3">
        <f t="shared" ca="1" si="230"/>
        <v>2.7525465887220451</v>
      </c>
      <c r="N2214" s="3">
        <f t="shared" ca="1" si="231"/>
        <v>-1.4114580155529399</v>
      </c>
      <c r="O2214" s="3">
        <f t="shared" ca="1" si="232"/>
        <v>2.7525465887220451</v>
      </c>
      <c r="P2214" s="1">
        <f t="shared" ca="1" si="233"/>
        <v>1</v>
      </c>
    </row>
    <row r="2215" spans="9:16" x14ac:dyDescent="0.3">
      <c r="I2215" s="14">
        <v>2189</v>
      </c>
      <c r="J2215" s="3">
        <f t="shared" ca="1" si="228"/>
        <v>2.1277899697068046</v>
      </c>
      <c r="K2215" s="3">
        <f t="shared" ca="1" si="229"/>
        <v>0.21638450113818619</v>
      </c>
      <c r="L2215" s="3">
        <f t="shared" ca="1" si="230"/>
        <v>2.3441744708449908</v>
      </c>
      <c r="N2215" s="3">
        <f t="shared" ca="1" si="231"/>
        <v>0.77345759981080864</v>
      </c>
      <c r="O2215" s="3">
        <f t="shared" ca="1" si="232"/>
        <v>2.3441744708449908</v>
      </c>
      <c r="P2215" s="1">
        <f t="shared" ca="1" si="233"/>
        <v>1</v>
      </c>
    </row>
    <row r="2216" spans="9:16" x14ac:dyDescent="0.3">
      <c r="I2216" s="14">
        <v>2190</v>
      </c>
      <c r="J2216" s="3">
        <f t="shared" ca="1" si="228"/>
        <v>1.6649625713937299</v>
      </c>
      <c r="K2216" s="3">
        <f t="shared" ca="1" si="229"/>
        <v>1.8091463892195059</v>
      </c>
      <c r="L2216" s="3">
        <f t="shared" ca="1" si="230"/>
        <v>3.4741089606132358</v>
      </c>
      <c r="N2216" s="3">
        <f t="shared" ca="1" si="231"/>
        <v>2.177146236267185</v>
      </c>
      <c r="O2216" s="3">
        <f t="shared" ca="1" si="232"/>
        <v>3.4741089606132358</v>
      </c>
      <c r="P2216" s="1">
        <f t="shared" ca="1" si="233"/>
        <v>1</v>
      </c>
    </row>
    <row r="2217" spans="9:16" x14ac:dyDescent="0.3">
      <c r="I2217" s="14">
        <v>2191</v>
      </c>
      <c r="J2217" s="3">
        <f t="shared" ca="1" si="228"/>
        <v>1.9267494697614351</v>
      </c>
      <c r="K2217" s="3">
        <f t="shared" ca="1" si="229"/>
        <v>0.53357789775356679</v>
      </c>
      <c r="L2217" s="3">
        <f t="shared" ca="1" si="230"/>
        <v>2.4603273675150019</v>
      </c>
      <c r="N2217" s="3">
        <f t="shared" ca="1" si="231"/>
        <v>1.0183882056760849</v>
      </c>
      <c r="O2217" s="3">
        <f t="shared" ca="1" si="232"/>
        <v>2.4603273675150019</v>
      </c>
      <c r="P2217" s="1">
        <f t="shared" ca="1" si="233"/>
        <v>1</v>
      </c>
    </row>
    <row r="2218" spans="9:16" x14ac:dyDescent="0.3">
      <c r="I2218" s="14">
        <v>2192</v>
      </c>
      <c r="J2218" s="3">
        <f t="shared" ca="1" si="228"/>
        <v>1.1402507845467069</v>
      </c>
      <c r="K2218" s="3">
        <f t="shared" ca="1" si="229"/>
        <v>1.9601930523414117</v>
      </c>
      <c r="L2218" s="3">
        <f t="shared" ca="1" si="230"/>
        <v>3.1004438368881186</v>
      </c>
      <c r="N2218" s="3">
        <f t="shared" ca="1" si="231"/>
        <v>0.90782047212949979</v>
      </c>
      <c r="O2218" s="3">
        <f t="shared" ca="1" si="232"/>
        <v>3.1004438368881186</v>
      </c>
      <c r="P2218" s="1">
        <f t="shared" ca="1" si="233"/>
        <v>1</v>
      </c>
    </row>
    <row r="2219" spans="9:16" x14ac:dyDescent="0.3">
      <c r="I2219" s="14">
        <v>2193</v>
      </c>
      <c r="J2219" s="3">
        <f t="shared" ca="1" si="228"/>
        <v>2.6495506458018383</v>
      </c>
      <c r="K2219" s="3">
        <f t="shared" ca="1" si="229"/>
        <v>2.3190848472866321</v>
      </c>
      <c r="L2219" s="3">
        <f t="shared" ca="1" si="230"/>
        <v>4.9686354930884704</v>
      </c>
      <c r="N2219" s="3">
        <f t="shared" ca="1" si="231"/>
        <v>1.2432937694756099</v>
      </c>
      <c r="O2219" s="3">
        <f t="shared" ca="1" si="232"/>
        <v>4.9686354930884704</v>
      </c>
      <c r="P2219" s="1">
        <f t="shared" ca="1" si="233"/>
        <v>1</v>
      </c>
    </row>
    <row r="2220" spans="9:16" x14ac:dyDescent="0.3">
      <c r="I2220" s="14">
        <v>2194</v>
      </c>
      <c r="J2220" s="3">
        <f t="shared" ca="1" si="228"/>
        <v>2.8832051534046417</v>
      </c>
      <c r="K2220" s="3">
        <f t="shared" ca="1" si="229"/>
        <v>-1.0069200616910181</v>
      </c>
      <c r="L2220" s="3">
        <f t="shared" ca="1" si="230"/>
        <v>1.8762850917136236</v>
      </c>
      <c r="N2220" s="3">
        <f t="shared" ca="1" si="231"/>
        <v>1.2740823378088055</v>
      </c>
      <c r="O2220" s="3">
        <f t="shared" ca="1" si="232"/>
        <v>1.8762850917136236</v>
      </c>
      <c r="P2220" s="1">
        <f t="shared" ca="1" si="233"/>
        <v>1</v>
      </c>
    </row>
    <row r="2221" spans="9:16" x14ac:dyDescent="0.3">
      <c r="I2221" s="14">
        <v>2195</v>
      </c>
      <c r="J2221" s="3">
        <f t="shared" ca="1" si="228"/>
        <v>1.5521771255262942</v>
      </c>
      <c r="K2221" s="3">
        <f t="shared" ca="1" si="229"/>
        <v>3.3077362576454523</v>
      </c>
      <c r="L2221" s="3">
        <f t="shared" ca="1" si="230"/>
        <v>4.8599133831717465</v>
      </c>
      <c r="N2221" s="3">
        <f t="shared" ca="1" si="231"/>
        <v>1.5073317369658144</v>
      </c>
      <c r="O2221" s="3">
        <f t="shared" ca="1" si="232"/>
        <v>4.8599133831717465</v>
      </c>
      <c r="P2221" s="1">
        <f t="shared" ca="1" si="233"/>
        <v>1</v>
      </c>
    </row>
    <row r="2222" spans="9:16" x14ac:dyDescent="0.3">
      <c r="I2222" s="14">
        <v>2196</v>
      </c>
      <c r="J2222" s="3">
        <f t="shared" ca="1" si="228"/>
        <v>3.1492816470260903</v>
      </c>
      <c r="K2222" s="3">
        <f t="shared" ca="1" si="229"/>
        <v>1.7422276943692281</v>
      </c>
      <c r="L2222" s="3">
        <f t="shared" ca="1" si="230"/>
        <v>4.8915093413953183</v>
      </c>
      <c r="N2222" s="3">
        <f t="shared" ca="1" si="231"/>
        <v>0.16303886015368596</v>
      </c>
      <c r="O2222" s="3">
        <f t="shared" ca="1" si="232"/>
        <v>4.8915093413953183</v>
      </c>
      <c r="P2222" s="1">
        <f t="shared" ca="1" si="233"/>
        <v>1</v>
      </c>
    </row>
    <row r="2223" spans="9:16" x14ac:dyDescent="0.3">
      <c r="I2223" s="14">
        <v>2197</v>
      </c>
      <c r="J2223" s="3">
        <f t="shared" ca="1" si="228"/>
        <v>1.2665839281207829</v>
      </c>
      <c r="K2223" s="3">
        <f t="shared" ca="1" si="229"/>
        <v>0.77383664500457772</v>
      </c>
      <c r="L2223" s="3">
        <f t="shared" ca="1" si="230"/>
        <v>2.0404205731253606</v>
      </c>
      <c r="N2223" s="3">
        <f t="shared" ca="1" si="231"/>
        <v>-0.43188035007686776</v>
      </c>
      <c r="O2223" s="3">
        <f t="shared" ca="1" si="232"/>
        <v>2.0404205731253606</v>
      </c>
      <c r="P2223" s="1">
        <f t="shared" ca="1" si="233"/>
        <v>1</v>
      </c>
    </row>
    <row r="2224" spans="9:16" x14ac:dyDescent="0.3">
      <c r="I2224" s="14">
        <v>2198</v>
      </c>
      <c r="J2224" s="3">
        <f t="shared" ca="1" si="228"/>
        <v>3.0018404109121692</v>
      </c>
      <c r="K2224" s="3">
        <f t="shared" ca="1" si="229"/>
        <v>0.34392491250991686</v>
      </c>
      <c r="L2224" s="3">
        <f t="shared" ca="1" si="230"/>
        <v>3.3457653234220861</v>
      </c>
      <c r="N2224" s="3">
        <f t="shared" ca="1" si="231"/>
        <v>7.5135474039623729E-3</v>
      </c>
      <c r="O2224" s="3">
        <f t="shared" ca="1" si="232"/>
        <v>3.3457653234220861</v>
      </c>
      <c r="P2224" s="1">
        <f t="shared" ca="1" si="233"/>
        <v>1</v>
      </c>
    </row>
    <row r="2225" spans="9:16" x14ac:dyDescent="0.3">
      <c r="I2225" s="14">
        <v>2199</v>
      </c>
      <c r="J2225" s="3">
        <f t="shared" ca="1" si="228"/>
        <v>2.8108704878476574</v>
      </c>
      <c r="K2225" s="3">
        <f t="shared" ca="1" si="229"/>
        <v>0.86645391703484931</v>
      </c>
      <c r="L2225" s="3">
        <f t="shared" ca="1" si="230"/>
        <v>3.6773244048825067</v>
      </c>
      <c r="N2225" s="3">
        <f t="shared" ca="1" si="231"/>
        <v>1.0293437541009518</v>
      </c>
      <c r="O2225" s="3">
        <f t="shared" ca="1" si="232"/>
        <v>3.6773244048825067</v>
      </c>
      <c r="P2225" s="1">
        <f t="shared" ca="1" si="233"/>
        <v>1</v>
      </c>
    </row>
    <row r="2226" spans="9:16" x14ac:dyDescent="0.3">
      <c r="I2226" s="14">
        <v>2200</v>
      </c>
      <c r="J2226" s="3">
        <f t="shared" ca="1" si="228"/>
        <v>1.0418276304036105</v>
      </c>
      <c r="K2226" s="3">
        <f t="shared" ca="1" si="229"/>
        <v>1.9776199321143879</v>
      </c>
      <c r="L2226" s="3">
        <f t="shared" ca="1" si="230"/>
        <v>3.0194475625179984</v>
      </c>
      <c r="N2226" s="3">
        <f t="shared" ca="1" si="231"/>
        <v>3.675171279605538E-2</v>
      </c>
      <c r="O2226" s="3">
        <f t="shared" ca="1" si="232"/>
        <v>3.0194475625179984</v>
      </c>
      <c r="P2226" s="1">
        <f t="shared" ca="1" si="233"/>
        <v>1</v>
      </c>
    </row>
    <row r="2227" spans="9:16" x14ac:dyDescent="0.3">
      <c r="I2227" s="14">
        <v>2201</v>
      </c>
      <c r="J2227" s="3">
        <f t="shared" ca="1" si="228"/>
        <v>1.992842224156298</v>
      </c>
      <c r="K2227" s="3">
        <f t="shared" ca="1" si="229"/>
        <v>1.6012990462533518</v>
      </c>
      <c r="L2227" s="3">
        <f t="shared" ca="1" si="230"/>
        <v>3.5941412704096498</v>
      </c>
      <c r="N2227" s="3">
        <f t="shared" ca="1" si="231"/>
        <v>-0.11546108400917787</v>
      </c>
      <c r="O2227" s="3">
        <f t="shared" ca="1" si="232"/>
        <v>3.5941412704096498</v>
      </c>
      <c r="P2227" s="1">
        <f t="shared" ca="1" si="233"/>
        <v>1</v>
      </c>
    </row>
    <row r="2228" spans="9:16" x14ac:dyDescent="0.3">
      <c r="I2228" s="14">
        <v>2202</v>
      </c>
      <c r="J2228" s="3">
        <f t="shared" ca="1" si="228"/>
        <v>2.1345816133521009</v>
      </c>
      <c r="K2228" s="3">
        <f t="shared" ca="1" si="229"/>
        <v>1.0366228034055309</v>
      </c>
      <c r="L2228" s="3">
        <f t="shared" ca="1" si="230"/>
        <v>3.1712044167576319</v>
      </c>
      <c r="N2228" s="3">
        <f t="shared" ca="1" si="231"/>
        <v>1.216065337611921</v>
      </c>
      <c r="O2228" s="3">
        <f t="shared" ca="1" si="232"/>
        <v>3.1712044167576319</v>
      </c>
      <c r="P2228" s="1">
        <f t="shared" ca="1" si="233"/>
        <v>1</v>
      </c>
    </row>
    <row r="2229" spans="9:16" x14ac:dyDescent="0.3">
      <c r="I2229" s="14">
        <v>2203</v>
      </c>
      <c r="J2229" s="3">
        <f t="shared" ca="1" si="228"/>
        <v>1.173832643361949</v>
      </c>
      <c r="K2229" s="3">
        <f t="shared" ca="1" si="229"/>
        <v>1.9840419049583651</v>
      </c>
      <c r="L2229" s="3">
        <f t="shared" ca="1" si="230"/>
        <v>3.1578745483203141</v>
      </c>
      <c r="N2229" s="3">
        <f t="shared" ca="1" si="231"/>
        <v>0.53578827913862237</v>
      </c>
      <c r="O2229" s="3">
        <f t="shared" ca="1" si="232"/>
        <v>3.1578745483203141</v>
      </c>
      <c r="P2229" s="1">
        <f t="shared" ca="1" si="233"/>
        <v>1</v>
      </c>
    </row>
    <row r="2230" spans="9:16" x14ac:dyDescent="0.3">
      <c r="I2230" s="14">
        <v>2204</v>
      </c>
      <c r="J2230" s="3">
        <f t="shared" ca="1" si="228"/>
        <v>1.7225386562272396</v>
      </c>
      <c r="K2230" s="3">
        <f t="shared" ca="1" si="229"/>
        <v>2.0440624362006199</v>
      </c>
      <c r="L2230" s="3">
        <f t="shared" ca="1" si="230"/>
        <v>3.7666010924278592</v>
      </c>
      <c r="N2230" s="3">
        <f t="shared" ca="1" si="231"/>
        <v>-0.57003448131544587</v>
      </c>
      <c r="O2230" s="3">
        <f t="shared" ca="1" si="232"/>
        <v>3.7666010924278592</v>
      </c>
      <c r="P2230" s="1">
        <f t="shared" ca="1" si="233"/>
        <v>1</v>
      </c>
    </row>
    <row r="2231" spans="9:16" x14ac:dyDescent="0.3">
      <c r="I2231" s="14">
        <v>2205</v>
      </c>
      <c r="J2231" s="3">
        <f t="shared" ca="1" si="228"/>
        <v>1.1858764980952745</v>
      </c>
      <c r="K2231" s="3">
        <f t="shared" ca="1" si="229"/>
        <v>0.56543025580873607</v>
      </c>
      <c r="L2231" s="3">
        <f t="shared" ca="1" si="230"/>
        <v>1.7513067539040106</v>
      </c>
      <c r="N2231" s="3">
        <f t="shared" ca="1" si="231"/>
        <v>3.9663957771366882</v>
      </c>
      <c r="O2231" s="3">
        <f t="shared" ca="1" si="232"/>
        <v>1.7513067539040106</v>
      </c>
      <c r="P2231" s="1">
        <f t="shared" ca="1" si="233"/>
        <v>0</v>
      </c>
    </row>
    <row r="2232" spans="9:16" x14ac:dyDescent="0.3">
      <c r="I2232" s="14">
        <v>2206</v>
      </c>
      <c r="J2232" s="3">
        <f t="shared" ca="1" si="228"/>
        <v>1.2831709036472601</v>
      </c>
      <c r="K2232" s="3">
        <f t="shared" ca="1" si="229"/>
        <v>1.4333686570642052</v>
      </c>
      <c r="L2232" s="3">
        <f t="shared" ca="1" si="230"/>
        <v>2.7165395607114653</v>
      </c>
      <c r="N2232" s="3">
        <f t="shared" ca="1" si="231"/>
        <v>-0.17676901457954841</v>
      </c>
      <c r="O2232" s="3">
        <f t="shared" ca="1" si="232"/>
        <v>2.7165395607114653</v>
      </c>
      <c r="P2232" s="1">
        <f t="shared" ca="1" si="233"/>
        <v>1</v>
      </c>
    </row>
    <row r="2233" spans="9:16" x14ac:dyDescent="0.3">
      <c r="I2233" s="14">
        <v>2207</v>
      </c>
      <c r="J2233" s="3">
        <f t="shared" ca="1" si="228"/>
        <v>5.232862595618454</v>
      </c>
      <c r="K2233" s="3">
        <f t="shared" ca="1" si="229"/>
        <v>-0.86494918271676458</v>
      </c>
      <c r="L2233" s="3">
        <f t="shared" ca="1" si="230"/>
        <v>4.3679134129016894</v>
      </c>
      <c r="N2233" s="3">
        <f t="shared" ca="1" si="231"/>
        <v>3.2893416562317004</v>
      </c>
      <c r="O2233" s="3">
        <f t="shared" ca="1" si="232"/>
        <v>4.3679134129016894</v>
      </c>
      <c r="P2233" s="1">
        <f t="shared" ca="1" si="233"/>
        <v>1</v>
      </c>
    </row>
    <row r="2234" spans="9:16" x14ac:dyDescent="0.3">
      <c r="I2234" s="14">
        <v>2208</v>
      </c>
      <c r="J2234" s="3">
        <f t="shared" ca="1" si="228"/>
        <v>2.2333379712816588</v>
      </c>
      <c r="K2234" s="3">
        <f t="shared" ca="1" si="229"/>
        <v>-0.8681872899051879</v>
      </c>
      <c r="L2234" s="3">
        <f t="shared" ca="1" si="230"/>
        <v>1.3651506813764709</v>
      </c>
      <c r="N2234" s="3">
        <f t="shared" ca="1" si="231"/>
        <v>-0.88766392991875187</v>
      </c>
      <c r="O2234" s="3">
        <f t="shared" ca="1" si="232"/>
        <v>1.3651506813764709</v>
      </c>
      <c r="P2234" s="1">
        <f t="shared" ca="1" si="233"/>
        <v>1</v>
      </c>
    </row>
    <row r="2235" spans="9:16" x14ac:dyDescent="0.3">
      <c r="I2235" s="14">
        <v>2209</v>
      </c>
      <c r="J2235" s="3">
        <f t="shared" ca="1" si="228"/>
        <v>1.721682525123676</v>
      </c>
      <c r="K2235" s="3">
        <f t="shared" ca="1" si="229"/>
        <v>2.4336041711023513</v>
      </c>
      <c r="L2235" s="3">
        <f t="shared" ca="1" si="230"/>
        <v>4.1552866962260273</v>
      </c>
      <c r="N2235" s="3">
        <f t="shared" ca="1" si="231"/>
        <v>-3.3795617587744609</v>
      </c>
      <c r="O2235" s="3">
        <f t="shared" ca="1" si="232"/>
        <v>4.1552866962260273</v>
      </c>
      <c r="P2235" s="1">
        <f t="shared" ca="1" si="233"/>
        <v>1</v>
      </c>
    </row>
    <row r="2236" spans="9:16" x14ac:dyDescent="0.3">
      <c r="I2236" s="14">
        <v>2210</v>
      </c>
      <c r="J2236" s="3">
        <f t="shared" ca="1" si="228"/>
        <v>2.1858956820960005</v>
      </c>
      <c r="K2236" s="3">
        <f t="shared" ca="1" si="229"/>
        <v>-0.78376425661153637</v>
      </c>
      <c r="L2236" s="3">
        <f t="shared" ca="1" si="230"/>
        <v>1.4021314254844641</v>
      </c>
      <c r="N2236" s="3">
        <f t="shared" ca="1" si="231"/>
        <v>1.0514885338423785</v>
      </c>
      <c r="O2236" s="3">
        <f t="shared" ca="1" si="232"/>
        <v>1.4021314254844641</v>
      </c>
      <c r="P2236" s="1">
        <f t="shared" ca="1" si="233"/>
        <v>1</v>
      </c>
    </row>
    <row r="2237" spans="9:16" x14ac:dyDescent="0.3">
      <c r="I2237" s="14">
        <v>2211</v>
      </c>
      <c r="J2237" s="3">
        <f t="shared" ca="1" si="228"/>
        <v>1.7617926474327026</v>
      </c>
      <c r="K2237" s="3">
        <f t="shared" ca="1" si="229"/>
        <v>1.5149932861753281</v>
      </c>
      <c r="L2237" s="3">
        <f t="shared" ca="1" si="230"/>
        <v>3.2767859336080307</v>
      </c>
      <c r="N2237" s="3">
        <f t="shared" ca="1" si="231"/>
        <v>0.76566969912039706</v>
      </c>
      <c r="O2237" s="3">
        <f t="shared" ca="1" si="232"/>
        <v>3.2767859336080307</v>
      </c>
      <c r="P2237" s="1">
        <f t="shared" ca="1" si="233"/>
        <v>1</v>
      </c>
    </row>
    <row r="2238" spans="9:16" x14ac:dyDescent="0.3">
      <c r="I2238" s="14">
        <v>2212</v>
      </c>
      <c r="J2238" s="3">
        <f t="shared" ca="1" si="228"/>
        <v>1.4568742607082215</v>
      </c>
      <c r="K2238" s="3">
        <f t="shared" ca="1" si="229"/>
        <v>2.6669521047982636</v>
      </c>
      <c r="L2238" s="3">
        <f t="shared" ca="1" si="230"/>
        <v>4.1238263655064848</v>
      </c>
      <c r="N2238" s="3">
        <f t="shared" ca="1" si="231"/>
        <v>-0.36246905329392498</v>
      </c>
      <c r="O2238" s="3">
        <f t="shared" ca="1" si="232"/>
        <v>4.1238263655064848</v>
      </c>
      <c r="P2238" s="1">
        <f t="shared" ca="1" si="233"/>
        <v>1</v>
      </c>
    </row>
    <row r="2239" spans="9:16" x14ac:dyDescent="0.3">
      <c r="I2239" s="14">
        <v>2213</v>
      </c>
      <c r="J2239" s="3">
        <f t="shared" ca="1" si="228"/>
        <v>1.6402515525436472</v>
      </c>
      <c r="K2239" s="3">
        <f t="shared" ca="1" si="229"/>
        <v>1.5328593161310098</v>
      </c>
      <c r="L2239" s="3">
        <f t="shared" ca="1" si="230"/>
        <v>3.173110868674657</v>
      </c>
      <c r="N2239" s="3">
        <f t="shared" ca="1" si="231"/>
        <v>2.840247667348474</v>
      </c>
      <c r="O2239" s="3">
        <f t="shared" ca="1" si="232"/>
        <v>3.173110868674657</v>
      </c>
      <c r="P2239" s="1">
        <f t="shared" ca="1" si="233"/>
        <v>1</v>
      </c>
    </row>
    <row r="2240" spans="9:16" x14ac:dyDescent="0.3">
      <c r="I2240" s="14">
        <v>2214</v>
      </c>
      <c r="J2240" s="3">
        <f t="shared" ca="1" si="228"/>
        <v>1.4859310904607672</v>
      </c>
      <c r="K2240" s="3">
        <f t="shared" ca="1" si="229"/>
        <v>0.54780689103525271</v>
      </c>
      <c r="L2240" s="3">
        <f t="shared" ca="1" si="230"/>
        <v>2.0337379814960199</v>
      </c>
      <c r="N2240" s="3">
        <f t="shared" ca="1" si="231"/>
        <v>1.0528258554617818</v>
      </c>
      <c r="O2240" s="3">
        <f t="shared" ca="1" si="232"/>
        <v>2.0337379814960199</v>
      </c>
      <c r="P2240" s="1">
        <f t="shared" ca="1" si="233"/>
        <v>1</v>
      </c>
    </row>
    <row r="2241" spans="9:16" x14ac:dyDescent="0.3">
      <c r="I2241" s="14">
        <v>2215</v>
      </c>
      <c r="J2241" s="3">
        <f t="shared" ca="1" si="228"/>
        <v>2.4673765161588408</v>
      </c>
      <c r="K2241" s="3">
        <f t="shared" ca="1" si="229"/>
        <v>0.13682444158950746</v>
      </c>
      <c r="L2241" s="3">
        <f t="shared" ca="1" si="230"/>
        <v>2.6042009577483483</v>
      </c>
      <c r="N2241" s="3">
        <f t="shared" ca="1" si="231"/>
        <v>0.84976804128890193</v>
      </c>
      <c r="O2241" s="3">
        <f t="shared" ca="1" si="232"/>
        <v>2.6042009577483483</v>
      </c>
      <c r="P2241" s="1">
        <f t="shared" ca="1" si="233"/>
        <v>1</v>
      </c>
    </row>
    <row r="2242" spans="9:16" x14ac:dyDescent="0.3">
      <c r="I2242" s="14">
        <v>2216</v>
      </c>
      <c r="J2242" s="3">
        <f t="shared" ca="1" si="228"/>
        <v>1.8192630825840643</v>
      </c>
      <c r="K2242" s="3">
        <f t="shared" ca="1" si="229"/>
        <v>0.37688996448513246</v>
      </c>
      <c r="L2242" s="3">
        <f t="shared" ca="1" si="230"/>
        <v>2.1961530470691968</v>
      </c>
      <c r="N2242" s="3">
        <f t="shared" ca="1" si="231"/>
        <v>3.7260686463260893</v>
      </c>
      <c r="O2242" s="3">
        <f t="shared" ca="1" si="232"/>
        <v>2.1961530470691968</v>
      </c>
      <c r="P2242" s="1">
        <f t="shared" ca="1" si="233"/>
        <v>0</v>
      </c>
    </row>
    <row r="2243" spans="9:16" x14ac:dyDescent="0.3">
      <c r="I2243" s="14">
        <v>2217</v>
      </c>
      <c r="J2243" s="3">
        <f t="shared" ca="1" si="228"/>
        <v>1.878114113991131</v>
      </c>
      <c r="K2243" s="3">
        <f t="shared" ca="1" si="229"/>
        <v>2.6832250183406714</v>
      </c>
      <c r="L2243" s="3">
        <f t="shared" ca="1" si="230"/>
        <v>4.5613391323318027</v>
      </c>
      <c r="N2243" s="3">
        <f t="shared" ca="1" si="231"/>
        <v>2.3815134644299905</v>
      </c>
      <c r="O2243" s="3">
        <f t="shared" ca="1" si="232"/>
        <v>4.5613391323318027</v>
      </c>
      <c r="P2243" s="1">
        <f t="shared" ca="1" si="233"/>
        <v>1</v>
      </c>
    </row>
    <row r="2244" spans="9:16" x14ac:dyDescent="0.3">
      <c r="I2244" s="14">
        <v>2218</v>
      </c>
      <c r="J2244" s="3">
        <f t="shared" ca="1" si="228"/>
        <v>3.2240661798237213</v>
      </c>
      <c r="K2244" s="3">
        <f t="shared" ca="1" si="229"/>
        <v>-4.2780696848452315E-3</v>
      </c>
      <c r="L2244" s="3">
        <f t="shared" ca="1" si="230"/>
        <v>3.2197881101388761</v>
      </c>
      <c r="N2244" s="3">
        <f t="shared" ca="1" si="231"/>
        <v>-0.3499858895934933</v>
      </c>
      <c r="O2244" s="3">
        <f t="shared" ca="1" si="232"/>
        <v>3.2197881101388761</v>
      </c>
      <c r="P2244" s="1">
        <f t="shared" ca="1" si="233"/>
        <v>1</v>
      </c>
    </row>
    <row r="2245" spans="9:16" x14ac:dyDescent="0.3">
      <c r="I2245" s="14">
        <v>2219</v>
      </c>
      <c r="J2245" s="3">
        <f t="shared" ca="1" si="228"/>
        <v>1.8103569473130998</v>
      </c>
      <c r="K2245" s="3">
        <f t="shared" ca="1" si="229"/>
        <v>-9.7826330806078943E-2</v>
      </c>
      <c r="L2245" s="3">
        <f t="shared" ca="1" si="230"/>
        <v>1.7125306165070209</v>
      </c>
      <c r="N2245" s="3">
        <f t="shared" ca="1" si="231"/>
        <v>-0.50892220977997304</v>
      </c>
      <c r="O2245" s="3">
        <f t="shared" ca="1" si="232"/>
        <v>1.7125306165070209</v>
      </c>
      <c r="P2245" s="1">
        <f t="shared" ca="1" si="233"/>
        <v>1</v>
      </c>
    </row>
    <row r="2246" spans="9:16" x14ac:dyDescent="0.3">
      <c r="I2246" s="14">
        <v>2220</v>
      </c>
      <c r="J2246" s="3">
        <f t="shared" ca="1" si="228"/>
        <v>3.1197911219215184</v>
      </c>
      <c r="K2246" s="3">
        <f t="shared" ca="1" si="229"/>
        <v>0.53249777443421653</v>
      </c>
      <c r="L2246" s="3">
        <f t="shared" ca="1" si="230"/>
        <v>3.6522888963557349</v>
      </c>
      <c r="N2246" s="3">
        <f t="shared" ca="1" si="231"/>
        <v>2.8616015195151543</v>
      </c>
      <c r="O2246" s="3">
        <f t="shared" ca="1" si="232"/>
        <v>3.6522888963557349</v>
      </c>
      <c r="P2246" s="1">
        <f t="shared" ca="1" si="233"/>
        <v>1</v>
      </c>
    </row>
    <row r="2247" spans="9:16" x14ac:dyDescent="0.3">
      <c r="I2247" s="14">
        <v>2221</v>
      </c>
      <c r="J2247" s="3">
        <f t="shared" ca="1" si="228"/>
        <v>1.1937605831089158</v>
      </c>
      <c r="K2247" s="3">
        <f t="shared" ca="1" si="229"/>
        <v>3.617567102712214</v>
      </c>
      <c r="L2247" s="3">
        <f t="shared" ca="1" si="230"/>
        <v>4.81132768582113</v>
      </c>
      <c r="N2247" s="3">
        <f t="shared" ca="1" si="231"/>
        <v>1.396482246404767</v>
      </c>
      <c r="O2247" s="3">
        <f t="shared" ca="1" si="232"/>
        <v>4.81132768582113</v>
      </c>
      <c r="P2247" s="1">
        <f t="shared" ca="1" si="233"/>
        <v>1</v>
      </c>
    </row>
    <row r="2248" spans="9:16" x14ac:dyDescent="0.3">
      <c r="I2248" s="14">
        <v>2222</v>
      </c>
      <c r="J2248" s="3">
        <f t="shared" ca="1" si="228"/>
        <v>3.4547306732059768</v>
      </c>
      <c r="K2248" s="3">
        <f t="shared" ca="1" si="229"/>
        <v>-0.52361596050593784</v>
      </c>
      <c r="L2248" s="3">
        <f t="shared" ca="1" si="230"/>
        <v>2.931114712700039</v>
      </c>
      <c r="N2248" s="3">
        <f t="shared" ca="1" si="231"/>
        <v>-0.76929002230100685</v>
      </c>
      <c r="O2248" s="3">
        <f t="shared" ca="1" si="232"/>
        <v>2.931114712700039</v>
      </c>
      <c r="P2248" s="1">
        <f t="shared" ca="1" si="233"/>
        <v>1</v>
      </c>
    </row>
    <row r="2249" spans="9:16" x14ac:dyDescent="0.3">
      <c r="I2249" s="14">
        <v>2223</v>
      </c>
      <c r="J2249" s="3">
        <f t="shared" ca="1" si="228"/>
        <v>1.0182385500119708</v>
      </c>
      <c r="K2249" s="3">
        <f t="shared" ca="1" si="229"/>
        <v>9.0800152003203127E-3</v>
      </c>
      <c r="L2249" s="3">
        <f t="shared" ca="1" si="230"/>
        <v>1.0273185652122911</v>
      </c>
      <c r="N2249" s="3">
        <f t="shared" ca="1" si="231"/>
        <v>-0.3143478521956975</v>
      </c>
      <c r="O2249" s="3">
        <f t="shared" ca="1" si="232"/>
        <v>1.0273185652122911</v>
      </c>
      <c r="P2249" s="1">
        <f t="shared" ca="1" si="233"/>
        <v>1</v>
      </c>
    </row>
    <row r="2250" spans="9:16" x14ac:dyDescent="0.3">
      <c r="I2250" s="14">
        <v>2224</v>
      </c>
      <c r="J2250" s="3">
        <f t="shared" ca="1" si="228"/>
        <v>2.2211536854639067</v>
      </c>
      <c r="K2250" s="3">
        <f t="shared" ca="1" si="229"/>
        <v>-0.81826830805792516</v>
      </c>
      <c r="L2250" s="3">
        <f t="shared" ca="1" si="230"/>
        <v>1.4028853774059815</v>
      </c>
      <c r="N2250" s="3">
        <f t="shared" ca="1" si="231"/>
        <v>1.3826480385294491</v>
      </c>
      <c r="O2250" s="3">
        <f t="shared" ca="1" si="232"/>
        <v>1.4028853774059815</v>
      </c>
      <c r="P2250" s="1">
        <f t="shared" ca="1" si="233"/>
        <v>1</v>
      </c>
    </row>
    <row r="2251" spans="9:16" x14ac:dyDescent="0.3">
      <c r="I2251" s="14">
        <v>2225</v>
      </c>
      <c r="J2251" s="3">
        <f t="shared" ca="1" si="228"/>
        <v>2.2552567313241321</v>
      </c>
      <c r="K2251" s="3">
        <f t="shared" ca="1" si="229"/>
        <v>0.75562097422961516</v>
      </c>
      <c r="L2251" s="3">
        <f t="shared" ca="1" si="230"/>
        <v>3.0108777055537472</v>
      </c>
      <c r="N2251" s="3">
        <f t="shared" ca="1" si="231"/>
        <v>-0.74514205311818382</v>
      </c>
      <c r="O2251" s="3">
        <f t="shared" ca="1" si="232"/>
        <v>3.0108777055537472</v>
      </c>
      <c r="P2251" s="1">
        <f t="shared" ca="1" si="233"/>
        <v>1</v>
      </c>
    </row>
    <row r="2252" spans="9:16" x14ac:dyDescent="0.3">
      <c r="I2252" s="14">
        <v>2226</v>
      </c>
      <c r="J2252" s="3">
        <f t="shared" ca="1" si="228"/>
        <v>1.9188370053750745</v>
      </c>
      <c r="K2252" s="3">
        <f t="shared" ca="1" si="229"/>
        <v>1.0665879229854456</v>
      </c>
      <c r="L2252" s="3">
        <f t="shared" ca="1" si="230"/>
        <v>2.9854249283605201</v>
      </c>
      <c r="N2252" s="3">
        <f t="shared" ca="1" si="231"/>
        <v>1.3304710900108634</v>
      </c>
      <c r="O2252" s="3">
        <f t="shared" ca="1" si="232"/>
        <v>2.9854249283605201</v>
      </c>
      <c r="P2252" s="1">
        <f t="shared" ca="1" si="233"/>
        <v>1</v>
      </c>
    </row>
    <row r="2253" spans="9:16" x14ac:dyDescent="0.3">
      <c r="I2253" s="14">
        <v>2227</v>
      </c>
      <c r="J2253" s="3">
        <f t="shared" ca="1" si="228"/>
        <v>0.88076937998489857</v>
      </c>
      <c r="K2253" s="3">
        <f t="shared" ca="1" si="229"/>
        <v>0.87615194152753406</v>
      </c>
      <c r="L2253" s="3">
        <f t="shared" ca="1" si="230"/>
        <v>1.7569213215124326</v>
      </c>
      <c r="N2253" s="3">
        <f t="shared" ca="1" si="231"/>
        <v>1.699069648689052</v>
      </c>
      <c r="O2253" s="3">
        <f t="shared" ca="1" si="232"/>
        <v>1.7569213215124326</v>
      </c>
      <c r="P2253" s="1">
        <f t="shared" ca="1" si="233"/>
        <v>1</v>
      </c>
    </row>
    <row r="2254" spans="9:16" x14ac:dyDescent="0.3">
      <c r="I2254" s="14">
        <v>2228</v>
      </c>
      <c r="J2254" s="3">
        <f t="shared" ca="1" si="228"/>
        <v>1.4299211027521059</v>
      </c>
      <c r="K2254" s="3">
        <f t="shared" ca="1" si="229"/>
        <v>2.9097717749401788</v>
      </c>
      <c r="L2254" s="3">
        <f t="shared" ca="1" si="230"/>
        <v>4.3396928776922845</v>
      </c>
      <c r="N2254" s="3">
        <f t="shared" ca="1" si="231"/>
        <v>0.69328014193218912</v>
      </c>
      <c r="O2254" s="3">
        <f t="shared" ca="1" si="232"/>
        <v>4.3396928776922845</v>
      </c>
      <c r="P2254" s="1">
        <f t="shared" ca="1" si="233"/>
        <v>1</v>
      </c>
    </row>
    <row r="2255" spans="9:16" x14ac:dyDescent="0.3">
      <c r="I2255" s="14">
        <v>2229</v>
      </c>
      <c r="J2255" s="3">
        <f t="shared" ca="1" si="228"/>
        <v>2.1444939298237551</v>
      </c>
      <c r="K2255" s="3">
        <f t="shared" ca="1" si="229"/>
        <v>0.51831825757350325</v>
      </c>
      <c r="L2255" s="3">
        <f t="shared" ca="1" si="230"/>
        <v>2.6628121873972583</v>
      </c>
      <c r="N2255" s="3">
        <f t="shared" ca="1" si="231"/>
        <v>1.3138464586730356</v>
      </c>
      <c r="O2255" s="3">
        <f t="shared" ca="1" si="232"/>
        <v>2.6628121873972583</v>
      </c>
      <c r="P2255" s="1">
        <f t="shared" ca="1" si="233"/>
        <v>1</v>
      </c>
    </row>
    <row r="2256" spans="9:16" x14ac:dyDescent="0.3">
      <c r="I2256" s="14">
        <v>2230</v>
      </c>
      <c r="J2256" s="3">
        <f t="shared" ca="1" si="228"/>
        <v>2.9660281328202758</v>
      </c>
      <c r="K2256" s="3">
        <f t="shared" ca="1" si="229"/>
        <v>-0.14442688797789982</v>
      </c>
      <c r="L2256" s="3">
        <f t="shared" ca="1" si="230"/>
        <v>2.821601244842376</v>
      </c>
      <c r="N2256" s="3">
        <f t="shared" ca="1" si="231"/>
        <v>-0.21048527663990457</v>
      </c>
      <c r="O2256" s="3">
        <f t="shared" ca="1" si="232"/>
        <v>2.821601244842376</v>
      </c>
      <c r="P2256" s="1">
        <f t="shared" ca="1" si="233"/>
        <v>1</v>
      </c>
    </row>
    <row r="2257" spans="9:16" x14ac:dyDescent="0.3">
      <c r="I2257" s="14">
        <v>2231</v>
      </c>
      <c r="J2257" s="3">
        <f t="shared" ca="1" si="228"/>
        <v>3.1348742590256582</v>
      </c>
      <c r="K2257" s="3">
        <f t="shared" ca="1" si="229"/>
        <v>-1.0022576797197726</v>
      </c>
      <c r="L2257" s="3">
        <f t="shared" ca="1" si="230"/>
        <v>2.1326165793058856</v>
      </c>
      <c r="N2257" s="3">
        <f t="shared" ca="1" si="231"/>
        <v>2.6595747430142698</v>
      </c>
      <c r="O2257" s="3">
        <f t="shared" ca="1" si="232"/>
        <v>2.1326165793058856</v>
      </c>
      <c r="P2257" s="1">
        <f t="shared" ca="1" si="233"/>
        <v>0</v>
      </c>
    </row>
    <row r="2258" spans="9:16" x14ac:dyDescent="0.3">
      <c r="I2258" s="14">
        <v>2232</v>
      </c>
      <c r="J2258" s="3">
        <f t="shared" ca="1" si="228"/>
        <v>1.558580166854848</v>
      </c>
      <c r="K2258" s="3">
        <f t="shared" ca="1" si="229"/>
        <v>0.29447463162555376</v>
      </c>
      <c r="L2258" s="3">
        <f t="shared" ca="1" si="230"/>
        <v>1.8530547984804018</v>
      </c>
      <c r="N2258" s="3">
        <f t="shared" ca="1" si="231"/>
        <v>1.3902476189048958</v>
      </c>
      <c r="O2258" s="3">
        <f t="shared" ca="1" si="232"/>
        <v>1.8530547984804018</v>
      </c>
      <c r="P2258" s="1">
        <f t="shared" ca="1" si="233"/>
        <v>1</v>
      </c>
    </row>
    <row r="2259" spans="9:16" x14ac:dyDescent="0.3">
      <c r="I2259" s="14">
        <v>2233</v>
      </c>
      <c r="J2259" s="3">
        <f t="shared" ca="1" si="228"/>
        <v>2.1397704123157921</v>
      </c>
      <c r="K2259" s="3">
        <f t="shared" ca="1" si="229"/>
        <v>-0.10747972713067533</v>
      </c>
      <c r="L2259" s="3">
        <f t="shared" ca="1" si="230"/>
        <v>2.0322906851851168</v>
      </c>
      <c r="N2259" s="3">
        <f t="shared" ca="1" si="231"/>
        <v>0.7590595713152033</v>
      </c>
      <c r="O2259" s="3">
        <f t="shared" ca="1" si="232"/>
        <v>2.0322906851851168</v>
      </c>
      <c r="P2259" s="1">
        <f t="shared" ca="1" si="233"/>
        <v>1</v>
      </c>
    </row>
    <row r="2260" spans="9:16" x14ac:dyDescent="0.3">
      <c r="I2260" s="14">
        <v>2234</v>
      </c>
      <c r="J2260" s="3">
        <f t="shared" ca="1" si="228"/>
        <v>2.5368507073520976</v>
      </c>
      <c r="K2260" s="3">
        <f t="shared" ca="1" si="229"/>
        <v>1.6733769204117146</v>
      </c>
      <c r="L2260" s="3">
        <f t="shared" ca="1" si="230"/>
        <v>4.2102276277638122</v>
      </c>
      <c r="N2260" s="3">
        <f t="shared" ca="1" si="231"/>
        <v>-9.7743921336323147E-2</v>
      </c>
      <c r="O2260" s="3">
        <f t="shared" ca="1" si="232"/>
        <v>4.2102276277638122</v>
      </c>
      <c r="P2260" s="1">
        <f t="shared" ca="1" si="233"/>
        <v>1</v>
      </c>
    </row>
    <row r="2261" spans="9:16" x14ac:dyDescent="0.3">
      <c r="I2261" s="14">
        <v>2235</v>
      </c>
      <c r="J2261" s="3">
        <f t="shared" ca="1" si="228"/>
        <v>2.2866471836824793</v>
      </c>
      <c r="K2261" s="3">
        <f t="shared" ca="1" si="229"/>
        <v>1.0070490442597655</v>
      </c>
      <c r="L2261" s="3">
        <f t="shared" ca="1" si="230"/>
        <v>3.2936962279422448</v>
      </c>
      <c r="N2261" s="3">
        <f t="shared" ca="1" si="231"/>
        <v>4.5866567299215006</v>
      </c>
      <c r="O2261" s="3">
        <f t="shared" ca="1" si="232"/>
        <v>3.2936962279422448</v>
      </c>
      <c r="P2261" s="1">
        <f t="shared" ca="1" si="233"/>
        <v>0</v>
      </c>
    </row>
    <row r="2262" spans="9:16" x14ac:dyDescent="0.3">
      <c r="I2262" s="14">
        <v>2236</v>
      </c>
      <c r="J2262" s="3">
        <f t="shared" ca="1" si="228"/>
        <v>2.7160350003186537</v>
      </c>
      <c r="K2262" s="3">
        <f t="shared" ca="1" si="229"/>
        <v>-0.85236392708354325</v>
      </c>
      <c r="L2262" s="3">
        <f t="shared" ca="1" si="230"/>
        <v>1.8636710732351105</v>
      </c>
      <c r="N2262" s="3">
        <f t="shared" ca="1" si="231"/>
        <v>1.7109877537261478</v>
      </c>
      <c r="O2262" s="3">
        <f t="shared" ca="1" si="232"/>
        <v>1.8636710732351105</v>
      </c>
      <c r="P2262" s="1">
        <f t="shared" ca="1" si="233"/>
        <v>1</v>
      </c>
    </row>
    <row r="2263" spans="9:16" x14ac:dyDescent="0.3">
      <c r="I2263" s="14">
        <v>2237</v>
      </c>
      <c r="J2263" s="3">
        <f t="shared" ca="1" si="228"/>
        <v>2.1455824476442062</v>
      </c>
      <c r="K2263" s="3">
        <f t="shared" ca="1" si="229"/>
        <v>2.2671689639455828</v>
      </c>
      <c r="L2263" s="3">
        <f t="shared" ca="1" si="230"/>
        <v>4.412751411589789</v>
      </c>
      <c r="N2263" s="3">
        <f t="shared" ca="1" si="231"/>
        <v>-2.6536334864762643</v>
      </c>
      <c r="O2263" s="3">
        <f t="shared" ca="1" si="232"/>
        <v>4.412751411589789</v>
      </c>
      <c r="P2263" s="1">
        <f t="shared" ca="1" si="233"/>
        <v>1</v>
      </c>
    </row>
    <row r="2264" spans="9:16" x14ac:dyDescent="0.3">
      <c r="I2264" s="14">
        <v>2238</v>
      </c>
      <c r="J2264" s="3">
        <f t="shared" ca="1" si="228"/>
        <v>1.6236106320513819</v>
      </c>
      <c r="K2264" s="3">
        <f t="shared" ca="1" si="229"/>
        <v>-0.14492391128142867</v>
      </c>
      <c r="L2264" s="3">
        <f t="shared" ca="1" si="230"/>
        <v>1.4786867207699532</v>
      </c>
      <c r="N2264" s="3">
        <f t="shared" ca="1" si="231"/>
        <v>1.9035818722845366</v>
      </c>
      <c r="O2264" s="3">
        <f t="shared" ca="1" si="232"/>
        <v>1.4786867207699532</v>
      </c>
      <c r="P2264" s="1">
        <f t="shared" ca="1" si="233"/>
        <v>0</v>
      </c>
    </row>
    <row r="2265" spans="9:16" x14ac:dyDescent="0.3">
      <c r="I2265" s="14">
        <v>2239</v>
      </c>
      <c r="J2265" s="3">
        <f t="shared" ca="1" si="228"/>
        <v>2.2733627002167771</v>
      </c>
      <c r="K2265" s="3">
        <f t="shared" ca="1" si="229"/>
        <v>1.4229351549779845</v>
      </c>
      <c r="L2265" s="3">
        <f t="shared" ca="1" si="230"/>
        <v>3.6962978551947616</v>
      </c>
      <c r="N2265" s="3">
        <f t="shared" ca="1" si="231"/>
        <v>3.4423993525587759</v>
      </c>
      <c r="O2265" s="3">
        <f t="shared" ca="1" si="232"/>
        <v>3.6962978551947616</v>
      </c>
      <c r="P2265" s="1">
        <f t="shared" ca="1" si="233"/>
        <v>1</v>
      </c>
    </row>
    <row r="2266" spans="9:16" x14ac:dyDescent="0.3">
      <c r="I2266" s="14">
        <v>2240</v>
      </c>
      <c r="J2266" s="3">
        <f t="shared" ca="1" si="228"/>
        <v>1.7969087267237844</v>
      </c>
      <c r="K2266" s="3">
        <f t="shared" ca="1" si="229"/>
        <v>1.0250344813379129</v>
      </c>
      <c r="L2266" s="3">
        <f t="shared" ca="1" si="230"/>
        <v>2.8219432080616973</v>
      </c>
      <c r="N2266" s="3">
        <f t="shared" ca="1" si="231"/>
        <v>2.6149077929581068</v>
      </c>
      <c r="O2266" s="3">
        <f t="shared" ca="1" si="232"/>
        <v>2.8219432080616973</v>
      </c>
      <c r="P2266" s="1">
        <f t="shared" ca="1" si="233"/>
        <v>1</v>
      </c>
    </row>
    <row r="2267" spans="9:16" x14ac:dyDescent="0.3">
      <c r="I2267" s="14">
        <v>2241</v>
      </c>
      <c r="J2267" s="3">
        <f t="shared" ca="1" si="228"/>
        <v>1.9783011690517538</v>
      </c>
      <c r="K2267" s="3">
        <f t="shared" ca="1" si="229"/>
        <v>-0.45391338187897023</v>
      </c>
      <c r="L2267" s="3">
        <f t="shared" ca="1" si="230"/>
        <v>1.5243877871727836</v>
      </c>
      <c r="N2267" s="3">
        <f t="shared" ca="1" si="231"/>
        <v>-2.3014281627548976</v>
      </c>
      <c r="O2267" s="3">
        <f t="shared" ca="1" si="232"/>
        <v>1.5243877871727836</v>
      </c>
      <c r="P2267" s="1">
        <f t="shared" ca="1" si="233"/>
        <v>1</v>
      </c>
    </row>
    <row r="2268" spans="9:16" x14ac:dyDescent="0.3">
      <c r="I2268" s="14">
        <v>2242</v>
      </c>
      <c r="J2268" s="3">
        <f t="shared" ref="J2268:J2331" ca="1" si="234">_xlfn.GAMMA.INV(RAND(),$E$18,$E$19)</f>
        <v>2.1755007146636212</v>
      </c>
      <c r="K2268" s="3">
        <f t="shared" ref="K2268:K2331" ca="1" si="235">IF($D$16&gt;$C$16,N2268,L2268-J2268)</f>
        <v>0.95070132711423305</v>
      </c>
      <c r="L2268" s="3">
        <f t="shared" ref="L2268:L2331" ca="1" si="236">IF($D$16&gt;$C$16,K2268+J2268,O2268)</f>
        <v>3.1262020417778542</v>
      </c>
      <c r="N2268" s="3">
        <f t="shared" ref="N2268:N2331" ca="1" si="237">_xlfn.NORM.INV(RAND(),$C$15,SQRT($C$16))</f>
        <v>0.3029745378135974</v>
      </c>
      <c r="O2268" s="3">
        <f t="shared" ref="O2268:O2331" ca="1" si="238">_xlfn.NORM.INV(RAND(),$D$15,SQRT($D$16))</f>
        <v>3.1262020417778542</v>
      </c>
      <c r="P2268" s="1">
        <f t="shared" ref="P2268:P2331" ca="1" si="239">IF(O2268&gt;N2268,1,0)</f>
        <v>1</v>
      </c>
    </row>
    <row r="2269" spans="9:16" x14ac:dyDescent="0.3">
      <c r="I2269" s="14">
        <v>2243</v>
      </c>
      <c r="J2269" s="3">
        <f t="shared" ca="1" si="234"/>
        <v>1.2947905121632985</v>
      </c>
      <c r="K2269" s="3">
        <f t="shared" ca="1" si="235"/>
        <v>0.83852614425356831</v>
      </c>
      <c r="L2269" s="3">
        <f t="shared" ca="1" si="236"/>
        <v>2.1333166564168669</v>
      </c>
      <c r="N2269" s="3">
        <f t="shared" ca="1" si="237"/>
        <v>0.60628714820342755</v>
      </c>
      <c r="O2269" s="3">
        <f t="shared" ca="1" si="238"/>
        <v>2.1333166564168669</v>
      </c>
      <c r="P2269" s="1">
        <f t="shared" ca="1" si="239"/>
        <v>1</v>
      </c>
    </row>
    <row r="2270" spans="9:16" x14ac:dyDescent="0.3">
      <c r="I2270" s="14">
        <v>2244</v>
      </c>
      <c r="J2270" s="3">
        <f t="shared" ca="1" si="234"/>
        <v>2.5134888052756907</v>
      </c>
      <c r="K2270" s="3">
        <f t="shared" ca="1" si="235"/>
        <v>0.29268442818494078</v>
      </c>
      <c r="L2270" s="3">
        <f t="shared" ca="1" si="236"/>
        <v>2.8061732334606315</v>
      </c>
      <c r="N2270" s="3">
        <f t="shared" ca="1" si="237"/>
        <v>4.0862902822959413</v>
      </c>
      <c r="O2270" s="3">
        <f t="shared" ca="1" si="238"/>
        <v>2.8061732334606315</v>
      </c>
      <c r="P2270" s="1">
        <f t="shared" ca="1" si="239"/>
        <v>0</v>
      </c>
    </row>
    <row r="2271" spans="9:16" x14ac:dyDescent="0.3">
      <c r="I2271" s="14">
        <v>2245</v>
      </c>
      <c r="J2271" s="3">
        <f t="shared" ca="1" si="234"/>
        <v>2.2357537316642997</v>
      </c>
      <c r="K2271" s="3">
        <f t="shared" ca="1" si="235"/>
        <v>1.4582406013806182</v>
      </c>
      <c r="L2271" s="3">
        <f t="shared" ca="1" si="236"/>
        <v>3.6939943330449179</v>
      </c>
      <c r="N2271" s="3">
        <f t="shared" ca="1" si="237"/>
        <v>0.86519308534091199</v>
      </c>
      <c r="O2271" s="3">
        <f t="shared" ca="1" si="238"/>
        <v>3.6939943330449179</v>
      </c>
      <c r="P2271" s="1">
        <f t="shared" ca="1" si="239"/>
        <v>1</v>
      </c>
    </row>
    <row r="2272" spans="9:16" x14ac:dyDescent="0.3">
      <c r="I2272" s="14">
        <v>2246</v>
      </c>
      <c r="J2272" s="3">
        <f t="shared" ca="1" si="234"/>
        <v>2.9007130845923172</v>
      </c>
      <c r="K2272" s="3">
        <f t="shared" ca="1" si="235"/>
        <v>-0.20812312331182836</v>
      </c>
      <c r="L2272" s="3">
        <f t="shared" ca="1" si="236"/>
        <v>2.6925899612804889</v>
      </c>
      <c r="N2272" s="3">
        <f t="shared" ca="1" si="237"/>
        <v>4.5697207460928091E-2</v>
      </c>
      <c r="O2272" s="3">
        <f t="shared" ca="1" si="238"/>
        <v>2.6925899612804889</v>
      </c>
      <c r="P2272" s="1">
        <f t="shared" ca="1" si="239"/>
        <v>1</v>
      </c>
    </row>
    <row r="2273" spans="9:16" x14ac:dyDescent="0.3">
      <c r="I2273" s="14">
        <v>2247</v>
      </c>
      <c r="J2273" s="3">
        <f t="shared" ca="1" si="234"/>
        <v>1.5852840525793657</v>
      </c>
      <c r="K2273" s="3">
        <f t="shared" ca="1" si="235"/>
        <v>1.8068124253956117</v>
      </c>
      <c r="L2273" s="3">
        <f t="shared" ca="1" si="236"/>
        <v>3.3920964779749774</v>
      </c>
      <c r="N2273" s="3">
        <f t="shared" ca="1" si="237"/>
        <v>2.1238987059800971</v>
      </c>
      <c r="O2273" s="3">
        <f t="shared" ca="1" si="238"/>
        <v>3.3920964779749774</v>
      </c>
      <c r="P2273" s="1">
        <f t="shared" ca="1" si="239"/>
        <v>1</v>
      </c>
    </row>
    <row r="2274" spans="9:16" x14ac:dyDescent="0.3">
      <c r="I2274" s="14">
        <v>2248</v>
      </c>
      <c r="J2274" s="3">
        <f t="shared" ca="1" si="234"/>
        <v>2.7215261871591916</v>
      </c>
      <c r="K2274" s="3">
        <f t="shared" ca="1" si="235"/>
        <v>-0.85766439795354255</v>
      </c>
      <c r="L2274" s="3">
        <f t="shared" ca="1" si="236"/>
        <v>1.863861789205649</v>
      </c>
      <c r="N2274" s="3">
        <f t="shared" ca="1" si="237"/>
        <v>-0.68859478146698549</v>
      </c>
      <c r="O2274" s="3">
        <f t="shared" ca="1" si="238"/>
        <v>1.863861789205649</v>
      </c>
      <c r="P2274" s="1">
        <f t="shared" ca="1" si="239"/>
        <v>1</v>
      </c>
    </row>
    <row r="2275" spans="9:16" x14ac:dyDescent="0.3">
      <c r="I2275" s="14">
        <v>2249</v>
      </c>
      <c r="J2275" s="3">
        <f t="shared" ca="1" si="234"/>
        <v>1.4260338675613449</v>
      </c>
      <c r="K2275" s="3">
        <f t="shared" ca="1" si="235"/>
        <v>3.1003754568180923</v>
      </c>
      <c r="L2275" s="3">
        <f t="shared" ca="1" si="236"/>
        <v>4.5264093243794372</v>
      </c>
      <c r="N2275" s="3">
        <f t="shared" ca="1" si="237"/>
        <v>0.32018843465402125</v>
      </c>
      <c r="O2275" s="3">
        <f t="shared" ca="1" si="238"/>
        <v>4.5264093243794372</v>
      </c>
      <c r="P2275" s="1">
        <f t="shared" ca="1" si="239"/>
        <v>1</v>
      </c>
    </row>
    <row r="2276" spans="9:16" x14ac:dyDescent="0.3">
      <c r="I2276" s="14">
        <v>2250</v>
      </c>
      <c r="J2276" s="3">
        <f t="shared" ca="1" si="234"/>
        <v>1.8315519091934021</v>
      </c>
      <c r="K2276" s="3">
        <f t="shared" ca="1" si="235"/>
        <v>3.4562341260536411</v>
      </c>
      <c r="L2276" s="3">
        <f t="shared" ca="1" si="236"/>
        <v>5.2877860352470432</v>
      </c>
      <c r="N2276" s="3">
        <f t="shared" ca="1" si="237"/>
        <v>1.0344502343694602</v>
      </c>
      <c r="O2276" s="3">
        <f t="shared" ca="1" si="238"/>
        <v>5.2877860352470432</v>
      </c>
      <c r="P2276" s="1">
        <f t="shared" ca="1" si="239"/>
        <v>1</v>
      </c>
    </row>
    <row r="2277" spans="9:16" x14ac:dyDescent="0.3">
      <c r="I2277" s="14">
        <v>2251</v>
      </c>
      <c r="J2277" s="3">
        <f t="shared" ca="1" si="234"/>
        <v>1.4803512813642929</v>
      </c>
      <c r="K2277" s="3">
        <f t="shared" ca="1" si="235"/>
        <v>0.40332529722108745</v>
      </c>
      <c r="L2277" s="3">
        <f t="shared" ca="1" si="236"/>
        <v>1.8836765785853804</v>
      </c>
      <c r="N2277" s="3">
        <f t="shared" ca="1" si="237"/>
        <v>1.6413081590114647</v>
      </c>
      <c r="O2277" s="3">
        <f t="shared" ca="1" si="238"/>
        <v>1.8836765785853804</v>
      </c>
      <c r="P2277" s="1">
        <f t="shared" ca="1" si="239"/>
        <v>1</v>
      </c>
    </row>
    <row r="2278" spans="9:16" x14ac:dyDescent="0.3">
      <c r="I2278" s="14">
        <v>2252</v>
      </c>
      <c r="J2278" s="3">
        <f t="shared" ca="1" si="234"/>
        <v>2.3819764405792516</v>
      </c>
      <c r="K2278" s="3">
        <f t="shared" ca="1" si="235"/>
        <v>2.4502627123693697</v>
      </c>
      <c r="L2278" s="3">
        <f t="shared" ca="1" si="236"/>
        <v>4.8322391529486213</v>
      </c>
      <c r="N2278" s="3">
        <f t="shared" ca="1" si="237"/>
        <v>2.2402577708916072</v>
      </c>
      <c r="O2278" s="3">
        <f t="shared" ca="1" si="238"/>
        <v>4.8322391529486213</v>
      </c>
      <c r="P2278" s="1">
        <f t="shared" ca="1" si="239"/>
        <v>1</v>
      </c>
    </row>
    <row r="2279" spans="9:16" x14ac:dyDescent="0.3">
      <c r="I2279" s="14">
        <v>2253</v>
      </c>
      <c r="J2279" s="3">
        <f t="shared" ca="1" si="234"/>
        <v>0.99298363608321161</v>
      </c>
      <c r="K2279" s="3">
        <f t="shared" ca="1" si="235"/>
        <v>4.2318575524153221</v>
      </c>
      <c r="L2279" s="3">
        <f t="shared" ca="1" si="236"/>
        <v>5.2248411884985337</v>
      </c>
      <c r="N2279" s="3">
        <f t="shared" ca="1" si="237"/>
        <v>3.3524805627588306</v>
      </c>
      <c r="O2279" s="3">
        <f t="shared" ca="1" si="238"/>
        <v>5.2248411884985337</v>
      </c>
      <c r="P2279" s="1">
        <f t="shared" ca="1" si="239"/>
        <v>1</v>
      </c>
    </row>
    <row r="2280" spans="9:16" x14ac:dyDescent="0.3">
      <c r="I2280" s="14">
        <v>2254</v>
      </c>
      <c r="J2280" s="3">
        <f t="shared" ca="1" si="234"/>
        <v>1.3368111797351729</v>
      </c>
      <c r="K2280" s="3">
        <f t="shared" ca="1" si="235"/>
        <v>1.4349223296727174</v>
      </c>
      <c r="L2280" s="3">
        <f t="shared" ca="1" si="236"/>
        <v>2.7717335094078903</v>
      </c>
      <c r="N2280" s="3">
        <f t="shared" ca="1" si="237"/>
        <v>1.8903212194099801</v>
      </c>
      <c r="O2280" s="3">
        <f t="shared" ca="1" si="238"/>
        <v>2.7717335094078903</v>
      </c>
      <c r="P2280" s="1">
        <f t="shared" ca="1" si="239"/>
        <v>1</v>
      </c>
    </row>
    <row r="2281" spans="9:16" x14ac:dyDescent="0.3">
      <c r="I2281" s="14">
        <v>2255</v>
      </c>
      <c r="J2281" s="3">
        <f t="shared" ca="1" si="234"/>
        <v>1.8482256871721658</v>
      </c>
      <c r="K2281" s="3">
        <f t="shared" ca="1" si="235"/>
        <v>-0.43888973040680535</v>
      </c>
      <c r="L2281" s="3">
        <f t="shared" ca="1" si="236"/>
        <v>1.4093359567653605</v>
      </c>
      <c r="N2281" s="3">
        <f t="shared" ca="1" si="237"/>
        <v>-1.1563083317452194</v>
      </c>
      <c r="O2281" s="3">
        <f t="shared" ca="1" si="238"/>
        <v>1.4093359567653605</v>
      </c>
      <c r="P2281" s="1">
        <f t="shared" ca="1" si="239"/>
        <v>1</v>
      </c>
    </row>
    <row r="2282" spans="9:16" x14ac:dyDescent="0.3">
      <c r="I2282" s="14">
        <v>2256</v>
      </c>
      <c r="J2282" s="3">
        <f t="shared" ca="1" si="234"/>
        <v>1.0311244175105128</v>
      </c>
      <c r="K2282" s="3">
        <f t="shared" ca="1" si="235"/>
        <v>2.1219028281231118</v>
      </c>
      <c r="L2282" s="3">
        <f t="shared" ca="1" si="236"/>
        <v>3.1530272456336244</v>
      </c>
      <c r="N2282" s="3">
        <f t="shared" ca="1" si="237"/>
        <v>1.6531389521563726</v>
      </c>
      <c r="O2282" s="3">
        <f t="shared" ca="1" si="238"/>
        <v>3.1530272456336244</v>
      </c>
      <c r="P2282" s="1">
        <f t="shared" ca="1" si="239"/>
        <v>1</v>
      </c>
    </row>
    <row r="2283" spans="9:16" x14ac:dyDescent="0.3">
      <c r="I2283" s="14">
        <v>2257</v>
      </c>
      <c r="J2283" s="3">
        <f t="shared" ca="1" si="234"/>
        <v>1.3913255892567229</v>
      </c>
      <c r="K2283" s="3">
        <f t="shared" ca="1" si="235"/>
        <v>2.6932847871144991</v>
      </c>
      <c r="L2283" s="3">
        <f t="shared" ca="1" si="236"/>
        <v>4.0846103763712218</v>
      </c>
      <c r="N2283" s="3">
        <f t="shared" ca="1" si="237"/>
        <v>-0.42107402487398793</v>
      </c>
      <c r="O2283" s="3">
        <f t="shared" ca="1" si="238"/>
        <v>4.0846103763712218</v>
      </c>
      <c r="P2283" s="1">
        <f t="shared" ca="1" si="239"/>
        <v>1</v>
      </c>
    </row>
    <row r="2284" spans="9:16" x14ac:dyDescent="0.3">
      <c r="I2284" s="14">
        <v>2258</v>
      </c>
      <c r="J2284" s="3">
        <f t="shared" ca="1" si="234"/>
        <v>1.9273680600426963</v>
      </c>
      <c r="K2284" s="3">
        <f t="shared" ca="1" si="235"/>
        <v>6.730322373238451E-4</v>
      </c>
      <c r="L2284" s="3">
        <f t="shared" ca="1" si="236"/>
        <v>1.9280410922800202</v>
      </c>
      <c r="N2284" s="3">
        <f t="shared" ca="1" si="237"/>
        <v>1.9472647213289318</v>
      </c>
      <c r="O2284" s="3">
        <f t="shared" ca="1" si="238"/>
        <v>1.9280410922800202</v>
      </c>
      <c r="P2284" s="1">
        <f t="shared" ca="1" si="239"/>
        <v>0</v>
      </c>
    </row>
    <row r="2285" spans="9:16" x14ac:dyDescent="0.3">
      <c r="I2285" s="14">
        <v>2259</v>
      </c>
      <c r="J2285" s="3">
        <f t="shared" ca="1" si="234"/>
        <v>3.5645038941755174</v>
      </c>
      <c r="K2285" s="3">
        <f t="shared" ca="1" si="235"/>
        <v>-0.54594171372701394</v>
      </c>
      <c r="L2285" s="3">
        <f t="shared" ca="1" si="236"/>
        <v>3.0185621804485034</v>
      </c>
      <c r="N2285" s="3">
        <f t="shared" ca="1" si="237"/>
        <v>0.82122778596095913</v>
      </c>
      <c r="O2285" s="3">
        <f t="shared" ca="1" si="238"/>
        <v>3.0185621804485034</v>
      </c>
      <c r="P2285" s="1">
        <f t="shared" ca="1" si="239"/>
        <v>1</v>
      </c>
    </row>
    <row r="2286" spans="9:16" x14ac:dyDescent="0.3">
      <c r="I2286" s="14">
        <v>2260</v>
      </c>
      <c r="J2286" s="3">
        <f t="shared" ca="1" si="234"/>
        <v>2.6274435327208052</v>
      </c>
      <c r="K2286" s="3">
        <f t="shared" ca="1" si="235"/>
        <v>-0.47271913530017162</v>
      </c>
      <c r="L2286" s="3">
        <f t="shared" ca="1" si="236"/>
        <v>2.1547243974206336</v>
      </c>
      <c r="N2286" s="3">
        <f t="shared" ca="1" si="237"/>
        <v>1.154159403814857</v>
      </c>
      <c r="O2286" s="3">
        <f t="shared" ca="1" si="238"/>
        <v>2.1547243974206336</v>
      </c>
      <c r="P2286" s="1">
        <f t="shared" ca="1" si="239"/>
        <v>1</v>
      </c>
    </row>
    <row r="2287" spans="9:16" x14ac:dyDescent="0.3">
      <c r="I2287" s="14">
        <v>2261</v>
      </c>
      <c r="J2287" s="3">
        <f t="shared" ca="1" si="234"/>
        <v>1.3084671999452835</v>
      </c>
      <c r="K2287" s="3">
        <f t="shared" ca="1" si="235"/>
        <v>1.7147951892148903</v>
      </c>
      <c r="L2287" s="3">
        <f t="shared" ca="1" si="236"/>
        <v>3.0232623891601738</v>
      </c>
      <c r="N2287" s="3">
        <f t="shared" ca="1" si="237"/>
        <v>1.9719295096740601</v>
      </c>
      <c r="O2287" s="3">
        <f t="shared" ca="1" si="238"/>
        <v>3.0232623891601738</v>
      </c>
      <c r="P2287" s="1">
        <f t="shared" ca="1" si="239"/>
        <v>1</v>
      </c>
    </row>
    <row r="2288" spans="9:16" x14ac:dyDescent="0.3">
      <c r="I2288" s="14">
        <v>2262</v>
      </c>
      <c r="J2288" s="3">
        <f t="shared" ca="1" si="234"/>
        <v>1.7117194656187085</v>
      </c>
      <c r="K2288" s="3">
        <f t="shared" ca="1" si="235"/>
        <v>2.2581242720522585</v>
      </c>
      <c r="L2288" s="3">
        <f t="shared" ca="1" si="236"/>
        <v>3.969843737670967</v>
      </c>
      <c r="N2288" s="3">
        <f t="shared" ca="1" si="237"/>
        <v>1.7854904031348626</v>
      </c>
      <c r="O2288" s="3">
        <f t="shared" ca="1" si="238"/>
        <v>3.969843737670967</v>
      </c>
      <c r="P2288" s="1">
        <f t="shared" ca="1" si="239"/>
        <v>1</v>
      </c>
    </row>
    <row r="2289" spans="9:16" x14ac:dyDescent="0.3">
      <c r="I2289" s="14">
        <v>2263</v>
      </c>
      <c r="J2289" s="3">
        <f t="shared" ca="1" si="234"/>
        <v>2.0391389746837771</v>
      </c>
      <c r="K2289" s="3">
        <f t="shared" ca="1" si="235"/>
        <v>0.97648846359853625</v>
      </c>
      <c r="L2289" s="3">
        <f t="shared" ca="1" si="236"/>
        <v>3.0156274382823134</v>
      </c>
      <c r="N2289" s="3">
        <f t="shared" ca="1" si="237"/>
        <v>0.68777088153777111</v>
      </c>
      <c r="O2289" s="3">
        <f t="shared" ca="1" si="238"/>
        <v>3.0156274382823134</v>
      </c>
      <c r="P2289" s="1">
        <f t="shared" ca="1" si="239"/>
        <v>1</v>
      </c>
    </row>
    <row r="2290" spans="9:16" x14ac:dyDescent="0.3">
      <c r="I2290" s="14">
        <v>2264</v>
      </c>
      <c r="J2290" s="3">
        <f t="shared" ca="1" si="234"/>
        <v>1.8947124553294794</v>
      </c>
      <c r="K2290" s="3">
        <f t="shared" ca="1" si="235"/>
        <v>2.1846329761388059</v>
      </c>
      <c r="L2290" s="3">
        <f t="shared" ca="1" si="236"/>
        <v>4.0793454314682851</v>
      </c>
      <c r="N2290" s="3">
        <f t="shared" ca="1" si="237"/>
        <v>0.73868972935218424</v>
      </c>
      <c r="O2290" s="3">
        <f t="shared" ca="1" si="238"/>
        <v>4.0793454314682851</v>
      </c>
      <c r="P2290" s="1">
        <f t="shared" ca="1" si="239"/>
        <v>1</v>
      </c>
    </row>
    <row r="2291" spans="9:16" x14ac:dyDescent="0.3">
      <c r="I2291" s="14">
        <v>2265</v>
      </c>
      <c r="J2291" s="3">
        <f t="shared" ca="1" si="234"/>
        <v>0.65060929818075386</v>
      </c>
      <c r="K2291" s="3">
        <f t="shared" ca="1" si="235"/>
        <v>3.3068886091624874</v>
      </c>
      <c r="L2291" s="3">
        <f t="shared" ca="1" si="236"/>
        <v>3.957497907343241</v>
      </c>
      <c r="N2291" s="3">
        <f t="shared" ca="1" si="237"/>
        <v>2.0113869217788034</v>
      </c>
      <c r="O2291" s="3">
        <f t="shared" ca="1" si="238"/>
        <v>3.957497907343241</v>
      </c>
      <c r="P2291" s="1">
        <f t="shared" ca="1" si="239"/>
        <v>1</v>
      </c>
    </row>
    <row r="2292" spans="9:16" x14ac:dyDescent="0.3">
      <c r="I2292" s="14">
        <v>2266</v>
      </c>
      <c r="J2292" s="3">
        <f t="shared" ca="1" si="234"/>
        <v>2.5883256134437653</v>
      </c>
      <c r="K2292" s="3">
        <f t="shared" ca="1" si="235"/>
        <v>0.44204067664825875</v>
      </c>
      <c r="L2292" s="3">
        <f t="shared" ca="1" si="236"/>
        <v>3.0303662900920241</v>
      </c>
      <c r="N2292" s="3">
        <f t="shared" ca="1" si="237"/>
        <v>1.6528031466936692</v>
      </c>
      <c r="O2292" s="3">
        <f t="shared" ca="1" si="238"/>
        <v>3.0303662900920241</v>
      </c>
      <c r="P2292" s="1">
        <f t="shared" ca="1" si="239"/>
        <v>1</v>
      </c>
    </row>
    <row r="2293" spans="9:16" x14ac:dyDescent="0.3">
      <c r="I2293" s="14">
        <v>2267</v>
      </c>
      <c r="J2293" s="3">
        <f t="shared" ca="1" si="234"/>
        <v>2.7446213409819817</v>
      </c>
      <c r="K2293" s="3">
        <f t="shared" ca="1" si="235"/>
        <v>0.23207962663499604</v>
      </c>
      <c r="L2293" s="3">
        <f t="shared" ca="1" si="236"/>
        <v>2.9767009676169778</v>
      </c>
      <c r="N2293" s="3">
        <f t="shared" ca="1" si="237"/>
        <v>-2.9530815686910596</v>
      </c>
      <c r="O2293" s="3">
        <f t="shared" ca="1" si="238"/>
        <v>2.9767009676169778</v>
      </c>
      <c r="P2293" s="1">
        <f t="shared" ca="1" si="239"/>
        <v>1</v>
      </c>
    </row>
    <row r="2294" spans="9:16" x14ac:dyDescent="0.3">
      <c r="I2294" s="14">
        <v>2268</v>
      </c>
      <c r="J2294" s="3">
        <f t="shared" ca="1" si="234"/>
        <v>1.6067865066565088</v>
      </c>
      <c r="K2294" s="3">
        <f t="shared" ca="1" si="235"/>
        <v>0.35104829409821781</v>
      </c>
      <c r="L2294" s="3">
        <f t="shared" ca="1" si="236"/>
        <v>1.9578348007547266</v>
      </c>
      <c r="N2294" s="3">
        <f t="shared" ca="1" si="237"/>
        <v>0.85333309584040051</v>
      </c>
      <c r="O2294" s="3">
        <f t="shared" ca="1" si="238"/>
        <v>1.9578348007547266</v>
      </c>
      <c r="P2294" s="1">
        <f t="shared" ca="1" si="239"/>
        <v>1</v>
      </c>
    </row>
    <row r="2295" spans="9:16" x14ac:dyDescent="0.3">
      <c r="I2295" s="14">
        <v>2269</v>
      </c>
      <c r="J2295" s="3">
        <f t="shared" ca="1" si="234"/>
        <v>2.5122806295855566</v>
      </c>
      <c r="K2295" s="3">
        <f t="shared" ca="1" si="235"/>
        <v>0.17349716268694459</v>
      </c>
      <c r="L2295" s="3">
        <f t="shared" ca="1" si="236"/>
        <v>2.6857777922725012</v>
      </c>
      <c r="N2295" s="3">
        <f t="shared" ca="1" si="237"/>
        <v>-1.2044515365393278</v>
      </c>
      <c r="O2295" s="3">
        <f t="shared" ca="1" si="238"/>
        <v>2.6857777922725012</v>
      </c>
      <c r="P2295" s="1">
        <f t="shared" ca="1" si="239"/>
        <v>1</v>
      </c>
    </row>
    <row r="2296" spans="9:16" x14ac:dyDescent="0.3">
      <c r="I2296" s="14">
        <v>2270</v>
      </c>
      <c r="J2296" s="3">
        <f t="shared" ca="1" si="234"/>
        <v>3.0397657823251749</v>
      </c>
      <c r="K2296" s="3">
        <f t="shared" ca="1" si="235"/>
        <v>-1.4484927871464648</v>
      </c>
      <c r="L2296" s="3">
        <f t="shared" ca="1" si="236"/>
        <v>1.5912729951787101</v>
      </c>
      <c r="N2296" s="3">
        <f t="shared" ca="1" si="237"/>
        <v>2.5126984757326754</v>
      </c>
      <c r="O2296" s="3">
        <f t="shared" ca="1" si="238"/>
        <v>1.5912729951787101</v>
      </c>
      <c r="P2296" s="1">
        <f t="shared" ca="1" si="239"/>
        <v>0</v>
      </c>
    </row>
    <row r="2297" spans="9:16" x14ac:dyDescent="0.3">
      <c r="I2297" s="14">
        <v>2271</v>
      </c>
      <c r="J2297" s="3">
        <f t="shared" ca="1" si="234"/>
        <v>1.1411436485099713</v>
      </c>
      <c r="K2297" s="3">
        <f t="shared" ca="1" si="235"/>
        <v>1.782651076519931</v>
      </c>
      <c r="L2297" s="3">
        <f t="shared" ca="1" si="236"/>
        <v>2.9237947250299023</v>
      </c>
      <c r="N2297" s="3">
        <f t="shared" ca="1" si="237"/>
        <v>0.33650521479445394</v>
      </c>
      <c r="O2297" s="3">
        <f t="shared" ca="1" si="238"/>
        <v>2.9237947250299023</v>
      </c>
      <c r="P2297" s="1">
        <f t="shared" ca="1" si="239"/>
        <v>1</v>
      </c>
    </row>
    <row r="2298" spans="9:16" x14ac:dyDescent="0.3">
      <c r="I2298" s="14">
        <v>2272</v>
      </c>
      <c r="J2298" s="3">
        <f t="shared" ca="1" si="234"/>
        <v>2.2924656983910232</v>
      </c>
      <c r="K2298" s="3">
        <f t="shared" ca="1" si="235"/>
        <v>-0.92443351639537608</v>
      </c>
      <c r="L2298" s="3">
        <f t="shared" ca="1" si="236"/>
        <v>1.3680321819956471</v>
      </c>
      <c r="N2298" s="3">
        <f t="shared" ca="1" si="237"/>
        <v>1.2295225190687571</v>
      </c>
      <c r="O2298" s="3">
        <f t="shared" ca="1" si="238"/>
        <v>1.3680321819956471</v>
      </c>
      <c r="P2298" s="1">
        <f t="shared" ca="1" si="239"/>
        <v>1</v>
      </c>
    </row>
    <row r="2299" spans="9:16" x14ac:dyDescent="0.3">
      <c r="I2299" s="14">
        <v>2273</v>
      </c>
      <c r="J2299" s="3">
        <f t="shared" ca="1" si="234"/>
        <v>3.2304341186682568</v>
      </c>
      <c r="K2299" s="3">
        <f t="shared" ca="1" si="235"/>
        <v>-0.73014954775040142</v>
      </c>
      <c r="L2299" s="3">
        <f t="shared" ca="1" si="236"/>
        <v>2.5002845709178554</v>
      </c>
      <c r="N2299" s="3">
        <f t="shared" ca="1" si="237"/>
        <v>-0.45090863066655662</v>
      </c>
      <c r="O2299" s="3">
        <f t="shared" ca="1" si="238"/>
        <v>2.5002845709178554</v>
      </c>
      <c r="P2299" s="1">
        <f t="shared" ca="1" si="239"/>
        <v>1</v>
      </c>
    </row>
    <row r="2300" spans="9:16" x14ac:dyDescent="0.3">
      <c r="I2300" s="14">
        <v>2274</v>
      </c>
      <c r="J2300" s="3">
        <f t="shared" ca="1" si="234"/>
        <v>1.470577515159682</v>
      </c>
      <c r="K2300" s="3">
        <f t="shared" ca="1" si="235"/>
        <v>1.824952104071162</v>
      </c>
      <c r="L2300" s="3">
        <f t="shared" ca="1" si="236"/>
        <v>3.2955296192308441</v>
      </c>
      <c r="N2300" s="3">
        <f t="shared" ca="1" si="237"/>
        <v>2.2772635333990392</v>
      </c>
      <c r="O2300" s="3">
        <f t="shared" ca="1" si="238"/>
        <v>3.2955296192308441</v>
      </c>
      <c r="P2300" s="1">
        <f t="shared" ca="1" si="239"/>
        <v>1</v>
      </c>
    </row>
    <row r="2301" spans="9:16" x14ac:dyDescent="0.3">
      <c r="I2301" s="14">
        <v>2275</v>
      </c>
      <c r="J2301" s="3">
        <f t="shared" ca="1" si="234"/>
        <v>1.2583797699681547</v>
      </c>
      <c r="K2301" s="3">
        <f t="shared" ca="1" si="235"/>
        <v>1.5987346407717267</v>
      </c>
      <c r="L2301" s="3">
        <f t="shared" ca="1" si="236"/>
        <v>2.8571144107398814</v>
      </c>
      <c r="N2301" s="3">
        <f t="shared" ca="1" si="237"/>
        <v>-0.45378548740606006</v>
      </c>
      <c r="O2301" s="3">
        <f t="shared" ca="1" si="238"/>
        <v>2.8571144107398814</v>
      </c>
      <c r="P2301" s="1">
        <f t="shared" ca="1" si="239"/>
        <v>1</v>
      </c>
    </row>
    <row r="2302" spans="9:16" x14ac:dyDescent="0.3">
      <c r="I2302" s="14">
        <v>2276</v>
      </c>
      <c r="J2302" s="3">
        <f t="shared" ca="1" si="234"/>
        <v>1.8063272993484518</v>
      </c>
      <c r="K2302" s="3">
        <f t="shared" ca="1" si="235"/>
        <v>2.8136289363989708</v>
      </c>
      <c r="L2302" s="3">
        <f t="shared" ca="1" si="236"/>
        <v>4.6199562357474226</v>
      </c>
      <c r="N2302" s="3">
        <f t="shared" ca="1" si="237"/>
        <v>-2.6657485746864502</v>
      </c>
      <c r="O2302" s="3">
        <f t="shared" ca="1" si="238"/>
        <v>4.6199562357474226</v>
      </c>
      <c r="P2302" s="1">
        <f t="shared" ca="1" si="239"/>
        <v>1</v>
      </c>
    </row>
    <row r="2303" spans="9:16" x14ac:dyDescent="0.3">
      <c r="I2303" s="14">
        <v>2277</v>
      </c>
      <c r="J2303" s="3">
        <f t="shared" ca="1" si="234"/>
        <v>2.320965573887559</v>
      </c>
      <c r="K2303" s="3">
        <f t="shared" ca="1" si="235"/>
        <v>1.6943482963169378</v>
      </c>
      <c r="L2303" s="3">
        <f t="shared" ca="1" si="236"/>
        <v>4.0153138702044968</v>
      </c>
      <c r="N2303" s="3">
        <f t="shared" ca="1" si="237"/>
        <v>1.6245934518931897</v>
      </c>
      <c r="O2303" s="3">
        <f t="shared" ca="1" si="238"/>
        <v>4.0153138702044968</v>
      </c>
      <c r="P2303" s="1">
        <f t="shared" ca="1" si="239"/>
        <v>1</v>
      </c>
    </row>
    <row r="2304" spans="9:16" x14ac:dyDescent="0.3">
      <c r="I2304" s="14">
        <v>2278</v>
      </c>
      <c r="J2304" s="3">
        <f t="shared" ca="1" si="234"/>
        <v>2.2493069185832311</v>
      </c>
      <c r="K2304" s="3">
        <f t="shared" ca="1" si="235"/>
        <v>1.2917616740573306</v>
      </c>
      <c r="L2304" s="3">
        <f t="shared" ca="1" si="236"/>
        <v>3.5410685926405616</v>
      </c>
      <c r="N2304" s="3">
        <f t="shared" ca="1" si="237"/>
        <v>-0.31591738076793408</v>
      </c>
      <c r="O2304" s="3">
        <f t="shared" ca="1" si="238"/>
        <v>3.5410685926405616</v>
      </c>
      <c r="P2304" s="1">
        <f t="shared" ca="1" si="239"/>
        <v>1</v>
      </c>
    </row>
    <row r="2305" spans="9:16" x14ac:dyDescent="0.3">
      <c r="I2305" s="14">
        <v>2279</v>
      </c>
      <c r="J2305" s="3">
        <f t="shared" ca="1" si="234"/>
        <v>3.0364800246431169</v>
      </c>
      <c r="K2305" s="3">
        <f t="shared" ca="1" si="235"/>
        <v>0.24108569200424501</v>
      </c>
      <c r="L2305" s="3">
        <f t="shared" ca="1" si="236"/>
        <v>3.277565716647362</v>
      </c>
      <c r="N2305" s="3">
        <f t="shared" ca="1" si="237"/>
        <v>1.4613552367157814</v>
      </c>
      <c r="O2305" s="3">
        <f t="shared" ca="1" si="238"/>
        <v>3.277565716647362</v>
      </c>
      <c r="P2305" s="1">
        <f t="shared" ca="1" si="239"/>
        <v>1</v>
      </c>
    </row>
    <row r="2306" spans="9:16" x14ac:dyDescent="0.3">
      <c r="I2306" s="14">
        <v>2280</v>
      </c>
      <c r="J2306" s="3">
        <f t="shared" ca="1" si="234"/>
        <v>1.3795316642643263</v>
      </c>
      <c r="K2306" s="3">
        <f t="shared" ca="1" si="235"/>
        <v>-1.2432450245588629</v>
      </c>
      <c r="L2306" s="3">
        <f t="shared" ca="1" si="236"/>
        <v>0.1362866397054634</v>
      </c>
      <c r="N2306" s="3">
        <f t="shared" ca="1" si="237"/>
        <v>2.9684679438117412</v>
      </c>
      <c r="O2306" s="3">
        <f t="shared" ca="1" si="238"/>
        <v>0.1362866397054634</v>
      </c>
      <c r="P2306" s="1">
        <f t="shared" ca="1" si="239"/>
        <v>0</v>
      </c>
    </row>
    <row r="2307" spans="9:16" x14ac:dyDescent="0.3">
      <c r="I2307" s="14">
        <v>2281</v>
      </c>
      <c r="J2307" s="3">
        <f t="shared" ca="1" si="234"/>
        <v>1.8771150986460643</v>
      </c>
      <c r="K2307" s="3">
        <f t="shared" ca="1" si="235"/>
        <v>1.5705979145254612</v>
      </c>
      <c r="L2307" s="3">
        <f t="shared" ca="1" si="236"/>
        <v>3.4477130131715255</v>
      </c>
      <c r="N2307" s="3">
        <f t="shared" ca="1" si="237"/>
        <v>0.97340870495401777</v>
      </c>
      <c r="O2307" s="3">
        <f t="shared" ca="1" si="238"/>
        <v>3.4477130131715255</v>
      </c>
      <c r="P2307" s="1">
        <f t="shared" ca="1" si="239"/>
        <v>1</v>
      </c>
    </row>
    <row r="2308" spans="9:16" x14ac:dyDescent="0.3">
      <c r="I2308" s="14">
        <v>2282</v>
      </c>
      <c r="J2308" s="3">
        <f t="shared" ca="1" si="234"/>
        <v>0.91483214000951218</v>
      </c>
      <c r="K2308" s="3">
        <f t="shared" ca="1" si="235"/>
        <v>3.3963993568780761</v>
      </c>
      <c r="L2308" s="3">
        <f t="shared" ca="1" si="236"/>
        <v>4.3112314968875882</v>
      </c>
      <c r="N2308" s="3">
        <f t="shared" ca="1" si="237"/>
        <v>-0.55362838608226039</v>
      </c>
      <c r="O2308" s="3">
        <f t="shared" ca="1" si="238"/>
        <v>4.3112314968875882</v>
      </c>
      <c r="P2308" s="1">
        <f t="shared" ca="1" si="239"/>
        <v>1</v>
      </c>
    </row>
    <row r="2309" spans="9:16" x14ac:dyDescent="0.3">
      <c r="I2309" s="14">
        <v>2283</v>
      </c>
      <c r="J2309" s="3">
        <f t="shared" ca="1" si="234"/>
        <v>1.2553828987682516</v>
      </c>
      <c r="K2309" s="3">
        <f t="shared" ca="1" si="235"/>
        <v>1.7472925554281777</v>
      </c>
      <c r="L2309" s="3">
        <f t="shared" ca="1" si="236"/>
        <v>3.0026754541964293</v>
      </c>
      <c r="N2309" s="3">
        <f t="shared" ca="1" si="237"/>
        <v>0.82014075634237038</v>
      </c>
      <c r="O2309" s="3">
        <f t="shared" ca="1" si="238"/>
        <v>3.0026754541964293</v>
      </c>
      <c r="P2309" s="1">
        <f t="shared" ca="1" si="239"/>
        <v>1</v>
      </c>
    </row>
    <row r="2310" spans="9:16" x14ac:dyDescent="0.3">
      <c r="I2310" s="14">
        <v>2284</v>
      </c>
      <c r="J2310" s="3">
        <f t="shared" ca="1" si="234"/>
        <v>1.6926098374301575</v>
      </c>
      <c r="K2310" s="3">
        <f t="shared" ca="1" si="235"/>
        <v>-0.84811517634862388</v>
      </c>
      <c r="L2310" s="3">
        <f t="shared" ca="1" si="236"/>
        <v>0.84449466108153359</v>
      </c>
      <c r="N2310" s="3">
        <f t="shared" ca="1" si="237"/>
        <v>0.53225637765443057</v>
      </c>
      <c r="O2310" s="3">
        <f t="shared" ca="1" si="238"/>
        <v>0.84449466108153359</v>
      </c>
      <c r="P2310" s="1">
        <f t="shared" ca="1" si="239"/>
        <v>1</v>
      </c>
    </row>
    <row r="2311" spans="9:16" x14ac:dyDescent="0.3">
      <c r="I2311" s="14">
        <v>2285</v>
      </c>
      <c r="J2311" s="3">
        <f t="shared" ca="1" si="234"/>
        <v>1.5171499293640531</v>
      </c>
      <c r="K2311" s="3">
        <f t="shared" ca="1" si="235"/>
        <v>1.2802027214895633</v>
      </c>
      <c r="L2311" s="3">
        <f t="shared" ca="1" si="236"/>
        <v>2.7973526508536164</v>
      </c>
      <c r="N2311" s="3">
        <f t="shared" ca="1" si="237"/>
        <v>-0.25026009013496453</v>
      </c>
      <c r="O2311" s="3">
        <f t="shared" ca="1" si="238"/>
        <v>2.7973526508536164</v>
      </c>
      <c r="P2311" s="1">
        <f t="shared" ca="1" si="239"/>
        <v>1</v>
      </c>
    </row>
    <row r="2312" spans="9:16" x14ac:dyDescent="0.3">
      <c r="I2312" s="14">
        <v>2286</v>
      </c>
      <c r="J2312" s="3">
        <f t="shared" ca="1" si="234"/>
        <v>3.8870764344266053</v>
      </c>
      <c r="K2312" s="3">
        <f t="shared" ca="1" si="235"/>
        <v>-0.96505364396407689</v>
      </c>
      <c r="L2312" s="3">
        <f t="shared" ca="1" si="236"/>
        <v>2.9220227904625284</v>
      </c>
      <c r="N2312" s="3">
        <f t="shared" ca="1" si="237"/>
        <v>2.0128144484670836</v>
      </c>
      <c r="O2312" s="3">
        <f t="shared" ca="1" si="238"/>
        <v>2.9220227904625284</v>
      </c>
      <c r="P2312" s="1">
        <f t="shared" ca="1" si="239"/>
        <v>1</v>
      </c>
    </row>
    <row r="2313" spans="9:16" x14ac:dyDescent="0.3">
      <c r="I2313" s="14">
        <v>2287</v>
      </c>
      <c r="J2313" s="3">
        <f t="shared" ca="1" si="234"/>
        <v>1.8009205577283167</v>
      </c>
      <c r="K2313" s="3">
        <f t="shared" ca="1" si="235"/>
        <v>-0.12376098581704276</v>
      </c>
      <c r="L2313" s="3">
        <f t="shared" ca="1" si="236"/>
        <v>1.677159571911274</v>
      </c>
      <c r="N2313" s="3">
        <f t="shared" ca="1" si="237"/>
        <v>1.4617924610611752</v>
      </c>
      <c r="O2313" s="3">
        <f t="shared" ca="1" si="238"/>
        <v>1.677159571911274</v>
      </c>
      <c r="P2313" s="1">
        <f t="shared" ca="1" si="239"/>
        <v>1</v>
      </c>
    </row>
    <row r="2314" spans="9:16" x14ac:dyDescent="0.3">
      <c r="I2314" s="14">
        <v>2288</v>
      </c>
      <c r="J2314" s="3">
        <f t="shared" ca="1" si="234"/>
        <v>2.7201381667548135</v>
      </c>
      <c r="K2314" s="3">
        <f t="shared" ca="1" si="235"/>
        <v>1.286301745626202</v>
      </c>
      <c r="L2314" s="3">
        <f t="shared" ca="1" si="236"/>
        <v>4.0064399123810155</v>
      </c>
      <c r="N2314" s="3">
        <f t="shared" ca="1" si="237"/>
        <v>1.9080276915222223</v>
      </c>
      <c r="O2314" s="3">
        <f t="shared" ca="1" si="238"/>
        <v>4.0064399123810155</v>
      </c>
      <c r="P2314" s="1">
        <f t="shared" ca="1" si="239"/>
        <v>1</v>
      </c>
    </row>
    <row r="2315" spans="9:16" x14ac:dyDescent="0.3">
      <c r="I2315" s="14">
        <v>2289</v>
      </c>
      <c r="J2315" s="3">
        <f t="shared" ca="1" si="234"/>
        <v>1.5916694927325481</v>
      </c>
      <c r="K2315" s="3">
        <f t="shared" ca="1" si="235"/>
        <v>1.4208798478366123</v>
      </c>
      <c r="L2315" s="3">
        <f t="shared" ca="1" si="236"/>
        <v>3.0125493405691603</v>
      </c>
      <c r="N2315" s="3">
        <f t="shared" ca="1" si="237"/>
        <v>-1.0762888057918372</v>
      </c>
      <c r="O2315" s="3">
        <f t="shared" ca="1" si="238"/>
        <v>3.0125493405691603</v>
      </c>
      <c r="P2315" s="1">
        <f t="shared" ca="1" si="239"/>
        <v>1</v>
      </c>
    </row>
    <row r="2316" spans="9:16" x14ac:dyDescent="0.3">
      <c r="I2316" s="14">
        <v>2290</v>
      </c>
      <c r="J2316" s="3">
        <f t="shared" ca="1" si="234"/>
        <v>2.2723301924090009</v>
      </c>
      <c r="K2316" s="3">
        <f t="shared" ca="1" si="235"/>
        <v>2.8269531689309844</v>
      </c>
      <c r="L2316" s="3">
        <f t="shared" ca="1" si="236"/>
        <v>5.0992833613399853</v>
      </c>
      <c r="N2316" s="3">
        <f t="shared" ca="1" si="237"/>
        <v>1.4554549682688573</v>
      </c>
      <c r="O2316" s="3">
        <f t="shared" ca="1" si="238"/>
        <v>5.0992833613399853</v>
      </c>
      <c r="P2316" s="1">
        <f t="shared" ca="1" si="239"/>
        <v>1</v>
      </c>
    </row>
    <row r="2317" spans="9:16" x14ac:dyDescent="0.3">
      <c r="I2317" s="14">
        <v>2291</v>
      </c>
      <c r="J2317" s="3">
        <f t="shared" ca="1" si="234"/>
        <v>4.0347957872409044</v>
      </c>
      <c r="K2317" s="3">
        <f t="shared" ca="1" si="235"/>
        <v>-2.1689552099278382</v>
      </c>
      <c r="L2317" s="3">
        <f t="shared" ca="1" si="236"/>
        <v>1.8658405773130664</v>
      </c>
      <c r="N2317" s="3">
        <f t="shared" ca="1" si="237"/>
        <v>0.26688921984400804</v>
      </c>
      <c r="O2317" s="3">
        <f t="shared" ca="1" si="238"/>
        <v>1.8658405773130664</v>
      </c>
      <c r="P2317" s="1">
        <f t="shared" ca="1" si="239"/>
        <v>1</v>
      </c>
    </row>
    <row r="2318" spans="9:16" x14ac:dyDescent="0.3">
      <c r="I2318" s="14">
        <v>2292</v>
      </c>
      <c r="J2318" s="3">
        <f t="shared" ca="1" si="234"/>
        <v>1.5358376363234698</v>
      </c>
      <c r="K2318" s="3">
        <f t="shared" ca="1" si="235"/>
        <v>2.1018286102177308</v>
      </c>
      <c r="L2318" s="3">
        <f t="shared" ca="1" si="236"/>
        <v>3.6376662465412006</v>
      </c>
      <c r="N2318" s="3">
        <f t="shared" ca="1" si="237"/>
        <v>2.2797154590594886</v>
      </c>
      <c r="O2318" s="3">
        <f t="shared" ca="1" si="238"/>
        <v>3.6376662465412006</v>
      </c>
      <c r="P2318" s="1">
        <f t="shared" ca="1" si="239"/>
        <v>1</v>
      </c>
    </row>
    <row r="2319" spans="9:16" x14ac:dyDescent="0.3">
      <c r="I2319" s="14">
        <v>2293</v>
      </c>
      <c r="J2319" s="3">
        <f t="shared" ca="1" si="234"/>
        <v>2.5696097728215497</v>
      </c>
      <c r="K2319" s="3">
        <f t="shared" ca="1" si="235"/>
        <v>0.21556266133106528</v>
      </c>
      <c r="L2319" s="3">
        <f t="shared" ca="1" si="236"/>
        <v>2.785172434152615</v>
      </c>
      <c r="N2319" s="3">
        <f t="shared" ca="1" si="237"/>
        <v>1.4396451628838247</v>
      </c>
      <c r="O2319" s="3">
        <f t="shared" ca="1" si="238"/>
        <v>2.785172434152615</v>
      </c>
      <c r="P2319" s="1">
        <f t="shared" ca="1" si="239"/>
        <v>1</v>
      </c>
    </row>
    <row r="2320" spans="9:16" x14ac:dyDescent="0.3">
      <c r="I2320" s="14">
        <v>2294</v>
      </c>
      <c r="J2320" s="3">
        <f t="shared" ca="1" si="234"/>
        <v>1.8600491545649089</v>
      </c>
      <c r="K2320" s="3">
        <f t="shared" ca="1" si="235"/>
        <v>1.2753880893440086</v>
      </c>
      <c r="L2320" s="3">
        <f t="shared" ca="1" si="236"/>
        <v>3.1354372439089175</v>
      </c>
      <c r="N2320" s="3">
        <f t="shared" ca="1" si="237"/>
        <v>0.18690991302768334</v>
      </c>
      <c r="O2320" s="3">
        <f t="shared" ca="1" si="238"/>
        <v>3.1354372439089175</v>
      </c>
      <c r="P2320" s="1">
        <f t="shared" ca="1" si="239"/>
        <v>1</v>
      </c>
    </row>
    <row r="2321" spans="9:16" x14ac:dyDescent="0.3">
      <c r="I2321" s="14">
        <v>2295</v>
      </c>
      <c r="J2321" s="3">
        <f t="shared" ca="1" si="234"/>
        <v>1.9962926008163302</v>
      </c>
      <c r="K2321" s="3">
        <f t="shared" ca="1" si="235"/>
        <v>1.6320032739066372</v>
      </c>
      <c r="L2321" s="3">
        <f t="shared" ca="1" si="236"/>
        <v>3.6282958747229674</v>
      </c>
      <c r="N2321" s="3">
        <f t="shared" ca="1" si="237"/>
        <v>1.6399933928020101</v>
      </c>
      <c r="O2321" s="3">
        <f t="shared" ca="1" si="238"/>
        <v>3.6282958747229674</v>
      </c>
      <c r="P2321" s="1">
        <f t="shared" ca="1" si="239"/>
        <v>1</v>
      </c>
    </row>
    <row r="2322" spans="9:16" x14ac:dyDescent="0.3">
      <c r="I2322" s="14">
        <v>2296</v>
      </c>
      <c r="J2322" s="3">
        <f t="shared" ca="1" si="234"/>
        <v>1.3453010184280705</v>
      </c>
      <c r="K2322" s="3">
        <f t="shared" ca="1" si="235"/>
        <v>2.6714551642804381</v>
      </c>
      <c r="L2322" s="3">
        <f t="shared" ca="1" si="236"/>
        <v>4.0167561827085088</v>
      </c>
      <c r="N2322" s="3">
        <f t="shared" ca="1" si="237"/>
        <v>-1.3698130763675036</v>
      </c>
      <c r="O2322" s="3">
        <f t="shared" ca="1" si="238"/>
        <v>4.0167561827085088</v>
      </c>
      <c r="P2322" s="1">
        <f t="shared" ca="1" si="239"/>
        <v>1</v>
      </c>
    </row>
    <row r="2323" spans="9:16" x14ac:dyDescent="0.3">
      <c r="I2323" s="14">
        <v>2297</v>
      </c>
      <c r="J2323" s="3">
        <f t="shared" ca="1" si="234"/>
        <v>0.97034181621157178</v>
      </c>
      <c r="K2323" s="3">
        <f t="shared" ca="1" si="235"/>
        <v>3.7499183616495477</v>
      </c>
      <c r="L2323" s="3">
        <f t="shared" ca="1" si="236"/>
        <v>4.7202601778611193</v>
      </c>
      <c r="N2323" s="3">
        <f t="shared" ca="1" si="237"/>
        <v>0.37584135992684564</v>
      </c>
      <c r="O2323" s="3">
        <f t="shared" ca="1" si="238"/>
        <v>4.7202601778611193</v>
      </c>
      <c r="P2323" s="1">
        <f t="shared" ca="1" si="239"/>
        <v>1</v>
      </c>
    </row>
    <row r="2324" spans="9:16" x14ac:dyDescent="0.3">
      <c r="I2324" s="14">
        <v>2298</v>
      </c>
      <c r="J2324" s="3">
        <f t="shared" ca="1" si="234"/>
        <v>1.1505523302379357</v>
      </c>
      <c r="K2324" s="3">
        <f t="shared" ca="1" si="235"/>
        <v>2.0416795724772117</v>
      </c>
      <c r="L2324" s="3">
        <f t="shared" ca="1" si="236"/>
        <v>3.1922319027151476</v>
      </c>
      <c r="N2324" s="3">
        <f t="shared" ca="1" si="237"/>
        <v>-0.50152894899905842</v>
      </c>
      <c r="O2324" s="3">
        <f t="shared" ca="1" si="238"/>
        <v>3.1922319027151476</v>
      </c>
      <c r="P2324" s="1">
        <f t="shared" ca="1" si="239"/>
        <v>1</v>
      </c>
    </row>
    <row r="2325" spans="9:16" x14ac:dyDescent="0.3">
      <c r="I2325" s="14">
        <v>2299</v>
      </c>
      <c r="J2325" s="3">
        <f t="shared" ca="1" si="234"/>
        <v>1.7699594149573248</v>
      </c>
      <c r="K2325" s="3">
        <f t="shared" ca="1" si="235"/>
        <v>2.5702338585209583</v>
      </c>
      <c r="L2325" s="3">
        <f t="shared" ca="1" si="236"/>
        <v>4.3401932734782829</v>
      </c>
      <c r="N2325" s="3">
        <f t="shared" ca="1" si="237"/>
        <v>1.1884234111290053</v>
      </c>
      <c r="O2325" s="3">
        <f t="shared" ca="1" si="238"/>
        <v>4.3401932734782829</v>
      </c>
      <c r="P2325" s="1">
        <f t="shared" ca="1" si="239"/>
        <v>1</v>
      </c>
    </row>
    <row r="2326" spans="9:16" x14ac:dyDescent="0.3">
      <c r="I2326" s="14">
        <v>2300</v>
      </c>
      <c r="J2326" s="3">
        <f t="shared" ca="1" si="234"/>
        <v>1.3471732263009151</v>
      </c>
      <c r="K2326" s="3">
        <f t="shared" ca="1" si="235"/>
        <v>1.6617161904696407</v>
      </c>
      <c r="L2326" s="3">
        <f t="shared" ca="1" si="236"/>
        <v>3.0088894167705558</v>
      </c>
      <c r="N2326" s="3">
        <f t="shared" ca="1" si="237"/>
        <v>2.7626490209249361</v>
      </c>
      <c r="O2326" s="3">
        <f t="shared" ca="1" si="238"/>
        <v>3.0088894167705558</v>
      </c>
      <c r="P2326" s="1">
        <f t="shared" ca="1" si="239"/>
        <v>1</v>
      </c>
    </row>
    <row r="2327" spans="9:16" x14ac:dyDescent="0.3">
      <c r="I2327" s="14">
        <v>2301</v>
      </c>
      <c r="J2327" s="3">
        <f t="shared" ca="1" si="234"/>
        <v>1.2694183545786346</v>
      </c>
      <c r="K2327" s="3">
        <f t="shared" ca="1" si="235"/>
        <v>1.4122008945563158</v>
      </c>
      <c r="L2327" s="3">
        <f t="shared" ca="1" si="236"/>
        <v>2.6816192491349504</v>
      </c>
      <c r="N2327" s="3">
        <f t="shared" ca="1" si="237"/>
        <v>1.7410424896282775</v>
      </c>
      <c r="O2327" s="3">
        <f t="shared" ca="1" si="238"/>
        <v>2.6816192491349504</v>
      </c>
      <c r="P2327" s="1">
        <f t="shared" ca="1" si="239"/>
        <v>1</v>
      </c>
    </row>
    <row r="2328" spans="9:16" x14ac:dyDescent="0.3">
      <c r="I2328" s="14">
        <v>2302</v>
      </c>
      <c r="J2328" s="3">
        <f t="shared" ca="1" si="234"/>
        <v>2.4544915827756744</v>
      </c>
      <c r="K2328" s="3">
        <f t="shared" ca="1" si="235"/>
        <v>1.9905757819084067</v>
      </c>
      <c r="L2328" s="3">
        <f t="shared" ca="1" si="236"/>
        <v>4.445067364684081</v>
      </c>
      <c r="N2328" s="3">
        <f t="shared" ca="1" si="237"/>
        <v>2.781491457162554</v>
      </c>
      <c r="O2328" s="3">
        <f t="shared" ca="1" si="238"/>
        <v>4.445067364684081</v>
      </c>
      <c r="P2328" s="1">
        <f t="shared" ca="1" si="239"/>
        <v>1</v>
      </c>
    </row>
    <row r="2329" spans="9:16" x14ac:dyDescent="0.3">
      <c r="I2329" s="14">
        <v>2303</v>
      </c>
      <c r="J2329" s="3">
        <f t="shared" ca="1" si="234"/>
        <v>0.80611430976466936</v>
      </c>
      <c r="K2329" s="3">
        <f t="shared" ca="1" si="235"/>
        <v>2.90774433544266</v>
      </c>
      <c r="L2329" s="3">
        <f t="shared" ca="1" si="236"/>
        <v>3.7138586452073294</v>
      </c>
      <c r="N2329" s="3">
        <f t="shared" ca="1" si="237"/>
        <v>4.6692339076388176</v>
      </c>
      <c r="O2329" s="3">
        <f t="shared" ca="1" si="238"/>
        <v>3.7138586452073294</v>
      </c>
      <c r="P2329" s="1">
        <f t="shared" ca="1" si="239"/>
        <v>0</v>
      </c>
    </row>
    <row r="2330" spans="9:16" x14ac:dyDescent="0.3">
      <c r="I2330" s="14">
        <v>2304</v>
      </c>
      <c r="J2330" s="3">
        <f t="shared" ca="1" si="234"/>
        <v>2.3118977603729229</v>
      </c>
      <c r="K2330" s="3">
        <f t="shared" ca="1" si="235"/>
        <v>2.2232683329745049</v>
      </c>
      <c r="L2330" s="3">
        <f t="shared" ca="1" si="236"/>
        <v>4.5351660933474278</v>
      </c>
      <c r="N2330" s="3">
        <f t="shared" ca="1" si="237"/>
        <v>0.35055393778534083</v>
      </c>
      <c r="O2330" s="3">
        <f t="shared" ca="1" si="238"/>
        <v>4.5351660933474278</v>
      </c>
      <c r="P2330" s="1">
        <f t="shared" ca="1" si="239"/>
        <v>1</v>
      </c>
    </row>
    <row r="2331" spans="9:16" x14ac:dyDescent="0.3">
      <c r="I2331" s="14">
        <v>2305</v>
      </c>
      <c r="J2331" s="3">
        <f t="shared" ca="1" si="234"/>
        <v>1.1175776172548457</v>
      </c>
      <c r="K2331" s="3">
        <f t="shared" ca="1" si="235"/>
        <v>4.5016020947419797</v>
      </c>
      <c r="L2331" s="3">
        <f t="shared" ca="1" si="236"/>
        <v>5.619179711996825</v>
      </c>
      <c r="N2331" s="3">
        <f t="shared" ca="1" si="237"/>
        <v>-0.23689684130083899</v>
      </c>
      <c r="O2331" s="3">
        <f t="shared" ca="1" si="238"/>
        <v>5.619179711996825</v>
      </c>
      <c r="P2331" s="1">
        <f t="shared" ca="1" si="239"/>
        <v>1</v>
      </c>
    </row>
    <row r="2332" spans="9:16" x14ac:dyDescent="0.3">
      <c r="I2332" s="14">
        <v>2306</v>
      </c>
      <c r="J2332" s="3">
        <f t="shared" ref="J2332:J2395" ca="1" si="240">_xlfn.GAMMA.INV(RAND(),$E$18,$E$19)</f>
        <v>1.691437369245983</v>
      </c>
      <c r="K2332" s="3">
        <f t="shared" ref="K2332:K2395" ca="1" si="241">IF($D$16&gt;$C$16,N2332,L2332-J2332)</f>
        <v>2.5207893532282304</v>
      </c>
      <c r="L2332" s="3">
        <f t="shared" ref="L2332:L2395" ca="1" si="242">IF($D$16&gt;$C$16,K2332+J2332,O2332)</f>
        <v>4.2122267224742131</v>
      </c>
      <c r="N2332" s="3">
        <f t="shared" ref="N2332:N2395" ca="1" si="243">_xlfn.NORM.INV(RAND(),$C$15,SQRT($C$16))</f>
        <v>4.1157282257211314</v>
      </c>
      <c r="O2332" s="3">
        <f t="shared" ref="O2332:O2395" ca="1" si="244">_xlfn.NORM.INV(RAND(),$D$15,SQRT($D$16))</f>
        <v>4.2122267224742131</v>
      </c>
      <c r="P2332" s="1">
        <f t="shared" ref="P2332:P2395" ca="1" si="245">IF(O2332&gt;N2332,1,0)</f>
        <v>1</v>
      </c>
    </row>
    <row r="2333" spans="9:16" x14ac:dyDescent="0.3">
      <c r="I2333" s="14">
        <v>2307</v>
      </c>
      <c r="J2333" s="3">
        <f t="shared" ca="1" si="240"/>
        <v>3.0927776183367617</v>
      </c>
      <c r="K2333" s="3">
        <f t="shared" ca="1" si="241"/>
        <v>1.642316225250275</v>
      </c>
      <c r="L2333" s="3">
        <f t="shared" ca="1" si="242"/>
        <v>4.7350938435870367</v>
      </c>
      <c r="N2333" s="3">
        <f t="shared" ca="1" si="243"/>
        <v>1.7186150756334753</v>
      </c>
      <c r="O2333" s="3">
        <f t="shared" ca="1" si="244"/>
        <v>4.7350938435870367</v>
      </c>
      <c r="P2333" s="1">
        <f t="shared" ca="1" si="245"/>
        <v>1</v>
      </c>
    </row>
    <row r="2334" spans="9:16" x14ac:dyDescent="0.3">
      <c r="I2334" s="14">
        <v>2308</v>
      </c>
      <c r="J2334" s="3">
        <f t="shared" ca="1" si="240"/>
        <v>1.2595423088789655</v>
      </c>
      <c r="K2334" s="3">
        <f t="shared" ca="1" si="241"/>
        <v>1.7177427689874454</v>
      </c>
      <c r="L2334" s="3">
        <f t="shared" ca="1" si="242"/>
        <v>2.9772850778664108</v>
      </c>
      <c r="N2334" s="3">
        <f t="shared" ca="1" si="243"/>
        <v>-0.36006387736604584</v>
      </c>
      <c r="O2334" s="3">
        <f t="shared" ca="1" si="244"/>
        <v>2.9772850778664108</v>
      </c>
      <c r="P2334" s="1">
        <f t="shared" ca="1" si="245"/>
        <v>1</v>
      </c>
    </row>
    <row r="2335" spans="9:16" x14ac:dyDescent="0.3">
      <c r="I2335" s="14">
        <v>2309</v>
      </c>
      <c r="J2335" s="3">
        <f t="shared" ca="1" si="240"/>
        <v>3.3459126268318737</v>
      </c>
      <c r="K2335" s="3">
        <f t="shared" ca="1" si="241"/>
        <v>-0.96288202787104327</v>
      </c>
      <c r="L2335" s="3">
        <f t="shared" ca="1" si="242"/>
        <v>2.3830305989608305</v>
      </c>
      <c r="N2335" s="3">
        <f t="shared" ca="1" si="243"/>
        <v>0.89419045027425426</v>
      </c>
      <c r="O2335" s="3">
        <f t="shared" ca="1" si="244"/>
        <v>2.3830305989608305</v>
      </c>
      <c r="P2335" s="1">
        <f t="shared" ca="1" si="245"/>
        <v>1</v>
      </c>
    </row>
    <row r="2336" spans="9:16" x14ac:dyDescent="0.3">
      <c r="I2336" s="14">
        <v>2310</v>
      </c>
      <c r="J2336" s="3">
        <f t="shared" ca="1" si="240"/>
        <v>1.8408859072972688</v>
      </c>
      <c r="K2336" s="3">
        <f t="shared" ca="1" si="241"/>
        <v>0.42323831905006482</v>
      </c>
      <c r="L2336" s="3">
        <f t="shared" ca="1" si="242"/>
        <v>2.2641242263473336</v>
      </c>
      <c r="N2336" s="3">
        <f t="shared" ca="1" si="243"/>
        <v>3.249350813216116</v>
      </c>
      <c r="O2336" s="3">
        <f t="shared" ca="1" si="244"/>
        <v>2.2641242263473336</v>
      </c>
      <c r="P2336" s="1">
        <f t="shared" ca="1" si="245"/>
        <v>0</v>
      </c>
    </row>
    <row r="2337" spans="9:16" x14ac:dyDescent="0.3">
      <c r="I2337" s="14">
        <v>2311</v>
      </c>
      <c r="J2337" s="3">
        <f t="shared" ca="1" si="240"/>
        <v>2.1167123831027577</v>
      </c>
      <c r="K2337" s="3">
        <f t="shared" ca="1" si="241"/>
        <v>-0.71648155663691293</v>
      </c>
      <c r="L2337" s="3">
        <f t="shared" ca="1" si="242"/>
        <v>1.4002308264658447</v>
      </c>
      <c r="N2337" s="3">
        <f t="shared" ca="1" si="243"/>
        <v>1.7616664185316924</v>
      </c>
      <c r="O2337" s="3">
        <f t="shared" ca="1" si="244"/>
        <v>1.4002308264658447</v>
      </c>
      <c r="P2337" s="1">
        <f t="shared" ca="1" si="245"/>
        <v>0</v>
      </c>
    </row>
    <row r="2338" spans="9:16" x14ac:dyDescent="0.3">
      <c r="I2338" s="14">
        <v>2312</v>
      </c>
      <c r="J2338" s="3">
        <f t="shared" ca="1" si="240"/>
        <v>1.5252238694588311</v>
      </c>
      <c r="K2338" s="3">
        <f t="shared" ca="1" si="241"/>
        <v>1.2878277177126507</v>
      </c>
      <c r="L2338" s="3">
        <f t="shared" ca="1" si="242"/>
        <v>2.8130515871714818</v>
      </c>
      <c r="N2338" s="3">
        <f t="shared" ca="1" si="243"/>
        <v>-1.4791909310477172</v>
      </c>
      <c r="O2338" s="3">
        <f t="shared" ca="1" si="244"/>
        <v>2.8130515871714818</v>
      </c>
      <c r="P2338" s="1">
        <f t="shared" ca="1" si="245"/>
        <v>1</v>
      </c>
    </row>
    <row r="2339" spans="9:16" x14ac:dyDescent="0.3">
      <c r="I2339" s="14">
        <v>2313</v>
      </c>
      <c r="J2339" s="3">
        <f t="shared" ca="1" si="240"/>
        <v>1.3196517315906764</v>
      </c>
      <c r="K2339" s="3">
        <f t="shared" ca="1" si="241"/>
        <v>0.33819244166884399</v>
      </c>
      <c r="L2339" s="3">
        <f t="shared" ca="1" si="242"/>
        <v>1.6578441732595204</v>
      </c>
      <c r="N2339" s="3">
        <f t="shared" ca="1" si="243"/>
        <v>0.53125949000829742</v>
      </c>
      <c r="O2339" s="3">
        <f t="shared" ca="1" si="244"/>
        <v>1.6578441732595204</v>
      </c>
      <c r="P2339" s="1">
        <f t="shared" ca="1" si="245"/>
        <v>1</v>
      </c>
    </row>
    <row r="2340" spans="9:16" x14ac:dyDescent="0.3">
      <c r="I2340" s="14">
        <v>2314</v>
      </c>
      <c r="J2340" s="3">
        <f t="shared" ca="1" si="240"/>
        <v>2.3676973851359371</v>
      </c>
      <c r="K2340" s="3">
        <f t="shared" ca="1" si="241"/>
        <v>0.77708418254643341</v>
      </c>
      <c r="L2340" s="3">
        <f t="shared" ca="1" si="242"/>
        <v>3.1447815676823705</v>
      </c>
      <c r="N2340" s="3">
        <f t="shared" ca="1" si="243"/>
        <v>0.1643062814529892</v>
      </c>
      <c r="O2340" s="3">
        <f t="shared" ca="1" si="244"/>
        <v>3.1447815676823705</v>
      </c>
      <c r="P2340" s="1">
        <f t="shared" ca="1" si="245"/>
        <v>1</v>
      </c>
    </row>
    <row r="2341" spans="9:16" x14ac:dyDescent="0.3">
      <c r="I2341" s="14">
        <v>2315</v>
      </c>
      <c r="J2341" s="3">
        <f t="shared" ca="1" si="240"/>
        <v>1.5949374516998702</v>
      </c>
      <c r="K2341" s="3">
        <f t="shared" ca="1" si="241"/>
        <v>0.29629787193471846</v>
      </c>
      <c r="L2341" s="3">
        <f t="shared" ca="1" si="242"/>
        <v>1.8912353236345887</v>
      </c>
      <c r="N2341" s="3">
        <f t="shared" ca="1" si="243"/>
        <v>0.30232682425232626</v>
      </c>
      <c r="O2341" s="3">
        <f t="shared" ca="1" si="244"/>
        <v>1.8912353236345887</v>
      </c>
      <c r="P2341" s="1">
        <f t="shared" ca="1" si="245"/>
        <v>1</v>
      </c>
    </row>
    <row r="2342" spans="9:16" x14ac:dyDescent="0.3">
      <c r="I2342" s="14">
        <v>2316</v>
      </c>
      <c r="J2342" s="3">
        <f t="shared" ca="1" si="240"/>
        <v>1.840602183596654</v>
      </c>
      <c r="K2342" s="3">
        <f t="shared" ca="1" si="241"/>
        <v>0.56200177256305883</v>
      </c>
      <c r="L2342" s="3">
        <f t="shared" ca="1" si="242"/>
        <v>2.4026039561597128</v>
      </c>
      <c r="N2342" s="3">
        <f t="shared" ca="1" si="243"/>
        <v>4.3765230514251332</v>
      </c>
      <c r="O2342" s="3">
        <f t="shared" ca="1" si="244"/>
        <v>2.4026039561597128</v>
      </c>
      <c r="P2342" s="1">
        <f t="shared" ca="1" si="245"/>
        <v>0</v>
      </c>
    </row>
    <row r="2343" spans="9:16" x14ac:dyDescent="0.3">
      <c r="I2343" s="14">
        <v>2317</v>
      </c>
      <c r="J2343" s="3">
        <f t="shared" ca="1" si="240"/>
        <v>1.9572615601230896</v>
      </c>
      <c r="K2343" s="3">
        <f t="shared" ca="1" si="241"/>
        <v>1.7682298815070707</v>
      </c>
      <c r="L2343" s="3">
        <f t="shared" ca="1" si="242"/>
        <v>3.7254914416301603</v>
      </c>
      <c r="N2343" s="3">
        <f t="shared" ca="1" si="243"/>
        <v>1.8674248212694247</v>
      </c>
      <c r="O2343" s="3">
        <f t="shared" ca="1" si="244"/>
        <v>3.7254914416301603</v>
      </c>
      <c r="P2343" s="1">
        <f t="shared" ca="1" si="245"/>
        <v>1</v>
      </c>
    </row>
    <row r="2344" spans="9:16" x14ac:dyDescent="0.3">
      <c r="I2344" s="14">
        <v>2318</v>
      </c>
      <c r="J2344" s="3">
        <f t="shared" ca="1" si="240"/>
        <v>1.1783825275967212</v>
      </c>
      <c r="K2344" s="3">
        <f t="shared" ca="1" si="241"/>
        <v>2.9871589243772512</v>
      </c>
      <c r="L2344" s="3">
        <f t="shared" ca="1" si="242"/>
        <v>4.1655414519739722</v>
      </c>
      <c r="N2344" s="3">
        <f t="shared" ca="1" si="243"/>
        <v>3.9410062612178054E-2</v>
      </c>
      <c r="O2344" s="3">
        <f t="shared" ca="1" si="244"/>
        <v>4.1655414519739722</v>
      </c>
      <c r="P2344" s="1">
        <f t="shared" ca="1" si="245"/>
        <v>1</v>
      </c>
    </row>
    <row r="2345" spans="9:16" x14ac:dyDescent="0.3">
      <c r="I2345" s="14">
        <v>2319</v>
      </c>
      <c r="J2345" s="3">
        <f t="shared" ca="1" si="240"/>
        <v>2.2459896592191178</v>
      </c>
      <c r="K2345" s="3">
        <f t="shared" ca="1" si="241"/>
        <v>7.9105777467582961E-3</v>
      </c>
      <c r="L2345" s="3">
        <f t="shared" ca="1" si="242"/>
        <v>2.253900236965876</v>
      </c>
      <c r="N2345" s="3">
        <f t="shared" ca="1" si="243"/>
        <v>3.3588545426199485</v>
      </c>
      <c r="O2345" s="3">
        <f t="shared" ca="1" si="244"/>
        <v>2.253900236965876</v>
      </c>
      <c r="P2345" s="1">
        <f t="shared" ca="1" si="245"/>
        <v>0</v>
      </c>
    </row>
    <row r="2346" spans="9:16" x14ac:dyDescent="0.3">
      <c r="I2346" s="14">
        <v>2320</v>
      </c>
      <c r="J2346" s="3">
        <f t="shared" ca="1" si="240"/>
        <v>2.5788716169962917</v>
      </c>
      <c r="K2346" s="3">
        <f t="shared" ca="1" si="241"/>
        <v>2.678604318959894</v>
      </c>
      <c r="L2346" s="3">
        <f t="shared" ca="1" si="242"/>
        <v>5.2574759359561858</v>
      </c>
      <c r="N2346" s="3">
        <f t="shared" ca="1" si="243"/>
        <v>-0.93007826247191372</v>
      </c>
      <c r="O2346" s="3">
        <f t="shared" ca="1" si="244"/>
        <v>5.2574759359561858</v>
      </c>
      <c r="P2346" s="1">
        <f t="shared" ca="1" si="245"/>
        <v>1</v>
      </c>
    </row>
    <row r="2347" spans="9:16" x14ac:dyDescent="0.3">
      <c r="I2347" s="14">
        <v>2321</v>
      </c>
      <c r="J2347" s="3">
        <f t="shared" ca="1" si="240"/>
        <v>1.9603956329739767</v>
      </c>
      <c r="K2347" s="3">
        <f t="shared" ca="1" si="241"/>
        <v>2.6224207048383814</v>
      </c>
      <c r="L2347" s="3">
        <f t="shared" ca="1" si="242"/>
        <v>4.5828163378123579</v>
      </c>
      <c r="N2347" s="3">
        <f t="shared" ca="1" si="243"/>
        <v>1.4344167546390634</v>
      </c>
      <c r="O2347" s="3">
        <f t="shared" ca="1" si="244"/>
        <v>4.5828163378123579</v>
      </c>
      <c r="P2347" s="1">
        <f t="shared" ca="1" si="245"/>
        <v>1</v>
      </c>
    </row>
    <row r="2348" spans="9:16" x14ac:dyDescent="0.3">
      <c r="I2348" s="14">
        <v>2322</v>
      </c>
      <c r="J2348" s="3">
        <f t="shared" ca="1" si="240"/>
        <v>2.1058892685247894</v>
      </c>
      <c r="K2348" s="3">
        <f t="shared" ca="1" si="241"/>
        <v>0.88961690428609197</v>
      </c>
      <c r="L2348" s="3">
        <f t="shared" ca="1" si="242"/>
        <v>2.9955061728108814</v>
      </c>
      <c r="N2348" s="3">
        <f t="shared" ca="1" si="243"/>
        <v>0.49522012018414641</v>
      </c>
      <c r="O2348" s="3">
        <f t="shared" ca="1" si="244"/>
        <v>2.9955061728108814</v>
      </c>
      <c r="P2348" s="1">
        <f t="shared" ca="1" si="245"/>
        <v>1</v>
      </c>
    </row>
    <row r="2349" spans="9:16" x14ac:dyDescent="0.3">
      <c r="I2349" s="14">
        <v>2323</v>
      </c>
      <c r="J2349" s="3">
        <f t="shared" ca="1" si="240"/>
        <v>1.0479901448091233</v>
      </c>
      <c r="K2349" s="3">
        <f t="shared" ca="1" si="241"/>
        <v>-0.73041469593318009</v>
      </c>
      <c r="L2349" s="3">
        <f t="shared" ca="1" si="242"/>
        <v>0.31757544887594324</v>
      </c>
      <c r="N2349" s="3">
        <f t="shared" ca="1" si="243"/>
        <v>1.3264243652853525</v>
      </c>
      <c r="O2349" s="3">
        <f t="shared" ca="1" si="244"/>
        <v>0.31757544887594324</v>
      </c>
      <c r="P2349" s="1">
        <f t="shared" ca="1" si="245"/>
        <v>0</v>
      </c>
    </row>
    <row r="2350" spans="9:16" x14ac:dyDescent="0.3">
      <c r="I2350" s="14">
        <v>2324</v>
      </c>
      <c r="J2350" s="3">
        <f t="shared" ca="1" si="240"/>
        <v>1.3144145953537585</v>
      </c>
      <c r="K2350" s="3">
        <f t="shared" ca="1" si="241"/>
        <v>1.5356668489173773</v>
      </c>
      <c r="L2350" s="3">
        <f t="shared" ca="1" si="242"/>
        <v>2.8500814442711357</v>
      </c>
      <c r="N2350" s="3">
        <f t="shared" ca="1" si="243"/>
        <v>1.2414526620293556</v>
      </c>
      <c r="O2350" s="3">
        <f t="shared" ca="1" si="244"/>
        <v>2.8500814442711357</v>
      </c>
      <c r="P2350" s="1">
        <f t="shared" ca="1" si="245"/>
        <v>1</v>
      </c>
    </row>
    <row r="2351" spans="9:16" x14ac:dyDescent="0.3">
      <c r="I2351" s="14">
        <v>2325</v>
      </c>
      <c r="J2351" s="3">
        <f t="shared" ca="1" si="240"/>
        <v>1.4477697002358947</v>
      </c>
      <c r="K2351" s="3">
        <f t="shared" ca="1" si="241"/>
        <v>0.99820391473240555</v>
      </c>
      <c r="L2351" s="3">
        <f t="shared" ca="1" si="242"/>
        <v>2.4459736149683002</v>
      </c>
      <c r="N2351" s="3">
        <f t="shared" ca="1" si="243"/>
        <v>0.40861551509526572</v>
      </c>
      <c r="O2351" s="3">
        <f t="shared" ca="1" si="244"/>
        <v>2.4459736149683002</v>
      </c>
      <c r="P2351" s="1">
        <f t="shared" ca="1" si="245"/>
        <v>1</v>
      </c>
    </row>
    <row r="2352" spans="9:16" x14ac:dyDescent="0.3">
      <c r="I2352" s="14">
        <v>2326</v>
      </c>
      <c r="J2352" s="3">
        <f t="shared" ca="1" si="240"/>
        <v>2.0660030578506645</v>
      </c>
      <c r="K2352" s="3">
        <f t="shared" ca="1" si="241"/>
        <v>1.4847070486014213</v>
      </c>
      <c r="L2352" s="3">
        <f t="shared" ca="1" si="242"/>
        <v>3.5507101064520858</v>
      </c>
      <c r="N2352" s="3">
        <f t="shared" ca="1" si="243"/>
        <v>-0.55739930825450323</v>
      </c>
      <c r="O2352" s="3">
        <f t="shared" ca="1" si="244"/>
        <v>3.5507101064520858</v>
      </c>
      <c r="P2352" s="1">
        <f t="shared" ca="1" si="245"/>
        <v>1</v>
      </c>
    </row>
    <row r="2353" spans="9:16" x14ac:dyDescent="0.3">
      <c r="I2353" s="14">
        <v>2327</v>
      </c>
      <c r="J2353" s="3">
        <f t="shared" ca="1" si="240"/>
        <v>3.4001556066264249</v>
      </c>
      <c r="K2353" s="3">
        <f t="shared" ca="1" si="241"/>
        <v>-0.35697203663836996</v>
      </c>
      <c r="L2353" s="3">
        <f t="shared" ca="1" si="242"/>
        <v>3.0431835699880549</v>
      </c>
      <c r="N2353" s="3">
        <f t="shared" ca="1" si="243"/>
        <v>1.506793698975943</v>
      </c>
      <c r="O2353" s="3">
        <f t="shared" ca="1" si="244"/>
        <v>3.0431835699880549</v>
      </c>
      <c r="P2353" s="1">
        <f t="shared" ca="1" si="245"/>
        <v>1</v>
      </c>
    </row>
    <row r="2354" spans="9:16" x14ac:dyDescent="0.3">
      <c r="I2354" s="14">
        <v>2328</v>
      </c>
      <c r="J2354" s="3">
        <f t="shared" ca="1" si="240"/>
        <v>1.4074972868574347</v>
      </c>
      <c r="K2354" s="3">
        <f t="shared" ca="1" si="241"/>
        <v>3.3706092226469586</v>
      </c>
      <c r="L2354" s="3">
        <f t="shared" ca="1" si="242"/>
        <v>4.7781065095043935</v>
      </c>
      <c r="N2354" s="3">
        <f t="shared" ca="1" si="243"/>
        <v>0.38572059297032146</v>
      </c>
      <c r="O2354" s="3">
        <f t="shared" ca="1" si="244"/>
        <v>4.7781065095043935</v>
      </c>
      <c r="P2354" s="1">
        <f t="shared" ca="1" si="245"/>
        <v>1</v>
      </c>
    </row>
    <row r="2355" spans="9:16" x14ac:dyDescent="0.3">
      <c r="I2355" s="14">
        <v>2329</v>
      </c>
      <c r="J2355" s="3">
        <f t="shared" ca="1" si="240"/>
        <v>1.2189434790255971</v>
      </c>
      <c r="K2355" s="3">
        <f t="shared" ca="1" si="241"/>
        <v>-0.39178808217772931</v>
      </c>
      <c r="L2355" s="3">
        <f t="shared" ca="1" si="242"/>
        <v>0.82715539684786776</v>
      </c>
      <c r="N2355" s="3">
        <f t="shared" ca="1" si="243"/>
        <v>3.4194182361805132</v>
      </c>
      <c r="O2355" s="3">
        <f t="shared" ca="1" si="244"/>
        <v>0.82715539684786776</v>
      </c>
      <c r="P2355" s="1">
        <f t="shared" ca="1" si="245"/>
        <v>0</v>
      </c>
    </row>
    <row r="2356" spans="9:16" x14ac:dyDescent="0.3">
      <c r="I2356" s="14">
        <v>2330</v>
      </c>
      <c r="J2356" s="3">
        <f t="shared" ca="1" si="240"/>
        <v>2.3482473980874654</v>
      </c>
      <c r="K2356" s="3">
        <f t="shared" ca="1" si="241"/>
        <v>0.40416908588189848</v>
      </c>
      <c r="L2356" s="3">
        <f t="shared" ca="1" si="242"/>
        <v>2.7524164839693639</v>
      </c>
      <c r="N2356" s="3">
        <f t="shared" ca="1" si="243"/>
        <v>-1.296206195312346</v>
      </c>
      <c r="O2356" s="3">
        <f t="shared" ca="1" si="244"/>
        <v>2.7524164839693639</v>
      </c>
      <c r="P2356" s="1">
        <f t="shared" ca="1" si="245"/>
        <v>1</v>
      </c>
    </row>
    <row r="2357" spans="9:16" x14ac:dyDescent="0.3">
      <c r="I2357" s="14">
        <v>2331</v>
      </c>
      <c r="J2357" s="3">
        <f t="shared" ca="1" si="240"/>
        <v>0.85492280232895412</v>
      </c>
      <c r="K2357" s="3">
        <f t="shared" ca="1" si="241"/>
        <v>1.9325933070534043</v>
      </c>
      <c r="L2357" s="3">
        <f t="shared" ca="1" si="242"/>
        <v>2.7875161093823584</v>
      </c>
      <c r="N2357" s="3">
        <f t="shared" ca="1" si="243"/>
        <v>2.9363231790043134</v>
      </c>
      <c r="O2357" s="3">
        <f t="shared" ca="1" si="244"/>
        <v>2.7875161093823584</v>
      </c>
      <c r="P2357" s="1">
        <f t="shared" ca="1" si="245"/>
        <v>0</v>
      </c>
    </row>
    <row r="2358" spans="9:16" x14ac:dyDescent="0.3">
      <c r="I2358" s="14">
        <v>2332</v>
      </c>
      <c r="J2358" s="3">
        <f t="shared" ca="1" si="240"/>
        <v>3.7597545470669105</v>
      </c>
      <c r="K2358" s="3">
        <f t="shared" ca="1" si="241"/>
        <v>-1.7507677577517753</v>
      </c>
      <c r="L2358" s="3">
        <f t="shared" ca="1" si="242"/>
        <v>2.0089867893151352</v>
      </c>
      <c r="N2358" s="3">
        <f t="shared" ca="1" si="243"/>
        <v>2.8378150872487744</v>
      </c>
      <c r="O2358" s="3">
        <f t="shared" ca="1" si="244"/>
        <v>2.0089867893151352</v>
      </c>
      <c r="P2358" s="1">
        <f t="shared" ca="1" si="245"/>
        <v>0</v>
      </c>
    </row>
    <row r="2359" spans="9:16" x14ac:dyDescent="0.3">
      <c r="I2359" s="14">
        <v>2333</v>
      </c>
      <c r="J2359" s="3">
        <f t="shared" ca="1" si="240"/>
        <v>3.9209729417491581</v>
      </c>
      <c r="K2359" s="3">
        <f t="shared" ca="1" si="241"/>
        <v>-2.0089067132777769</v>
      </c>
      <c r="L2359" s="3">
        <f t="shared" ca="1" si="242"/>
        <v>1.9120662284713814</v>
      </c>
      <c r="N2359" s="3">
        <f t="shared" ca="1" si="243"/>
        <v>1.7871852840284221</v>
      </c>
      <c r="O2359" s="3">
        <f t="shared" ca="1" si="244"/>
        <v>1.9120662284713814</v>
      </c>
      <c r="P2359" s="1">
        <f t="shared" ca="1" si="245"/>
        <v>1</v>
      </c>
    </row>
    <row r="2360" spans="9:16" x14ac:dyDescent="0.3">
      <c r="I2360" s="14">
        <v>2334</v>
      </c>
      <c r="J2360" s="3">
        <f t="shared" ca="1" si="240"/>
        <v>1.1212183307349723</v>
      </c>
      <c r="K2360" s="3">
        <f t="shared" ca="1" si="241"/>
        <v>1.861365085712652</v>
      </c>
      <c r="L2360" s="3">
        <f t="shared" ca="1" si="242"/>
        <v>2.9825834164476244</v>
      </c>
      <c r="N2360" s="3">
        <f t="shared" ca="1" si="243"/>
        <v>0.7117759010521918</v>
      </c>
      <c r="O2360" s="3">
        <f t="shared" ca="1" si="244"/>
        <v>2.9825834164476244</v>
      </c>
      <c r="P2360" s="1">
        <f t="shared" ca="1" si="245"/>
        <v>1</v>
      </c>
    </row>
    <row r="2361" spans="9:16" x14ac:dyDescent="0.3">
      <c r="I2361" s="14">
        <v>2335</v>
      </c>
      <c r="J2361" s="3">
        <f t="shared" ca="1" si="240"/>
        <v>2.839226296959922</v>
      </c>
      <c r="K2361" s="3">
        <f t="shared" ca="1" si="241"/>
        <v>1.8899691339940836</v>
      </c>
      <c r="L2361" s="3">
        <f t="shared" ca="1" si="242"/>
        <v>4.7291954309540056</v>
      </c>
      <c r="N2361" s="3">
        <f t="shared" ca="1" si="243"/>
        <v>0.90579979397801802</v>
      </c>
      <c r="O2361" s="3">
        <f t="shared" ca="1" si="244"/>
        <v>4.7291954309540056</v>
      </c>
      <c r="P2361" s="1">
        <f t="shared" ca="1" si="245"/>
        <v>1</v>
      </c>
    </row>
    <row r="2362" spans="9:16" x14ac:dyDescent="0.3">
      <c r="I2362" s="14">
        <v>2336</v>
      </c>
      <c r="J2362" s="3">
        <f t="shared" ca="1" si="240"/>
        <v>1.8264411765769788</v>
      </c>
      <c r="K2362" s="3">
        <f t="shared" ca="1" si="241"/>
        <v>0.32747455586211904</v>
      </c>
      <c r="L2362" s="3">
        <f t="shared" ca="1" si="242"/>
        <v>2.1539157324390978</v>
      </c>
      <c r="N2362" s="3">
        <f t="shared" ca="1" si="243"/>
        <v>-0.20836648677264558</v>
      </c>
      <c r="O2362" s="3">
        <f t="shared" ca="1" si="244"/>
        <v>2.1539157324390978</v>
      </c>
      <c r="P2362" s="1">
        <f t="shared" ca="1" si="245"/>
        <v>1</v>
      </c>
    </row>
    <row r="2363" spans="9:16" x14ac:dyDescent="0.3">
      <c r="I2363" s="14">
        <v>2337</v>
      </c>
      <c r="J2363" s="3">
        <f t="shared" ca="1" si="240"/>
        <v>1.789040285269361</v>
      </c>
      <c r="K2363" s="3">
        <f t="shared" ca="1" si="241"/>
        <v>0.2301787078955142</v>
      </c>
      <c r="L2363" s="3">
        <f t="shared" ca="1" si="242"/>
        <v>2.0192189931648752</v>
      </c>
      <c r="N2363" s="3">
        <f t="shared" ca="1" si="243"/>
        <v>2.1571886643857203</v>
      </c>
      <c r="O2363" s="3">
        <f t="shared" ca="1" si="244"/>
        <v>2.0192189931648752</v>
      </c>
      <c r="P2363" s="1">
        <f t="shared" ca="1" si="245"/>
        <v>0</v>
      </c>
    </row>
    <row r="2364" spans="9:16" x14ac:dyDescent="0.3">
      <c r="I2364" s="14">
        <v>2338</v>
      </c>
      <c r="J2364" s="3">
        <f t="shared" ca="1" si="240"/>
        <v>1.6879825158824775</v>
      </c>
      <c r="K2364" s="3">
        <f t="shared" ca="1" si="241"/>
        <v>2.2377350618152252</v>
      </c>
      <c r="L2364" s="3">
        <f t="shared" ca="1" si="242"/>
        <v>3.9257175776977027</v>
      </c>
      <c r="N2364" s="3">
        <f t="shared" ca="1" si="243"/>
        <v>-0.71780692210306052</v>
      </c>
      <c r="O2364" s="3">
        <f t="shared" ca="1" si="244"/>
        <v>3.9257175776977027</v>
      </c>
      <c r="P2364" s="1">
        <f t="shared" ca="1" si="245"/>
        <v>1</v>
      </c>
    </row>
    <row r="2365" spans="9:16" x14ac:dyDescent="0.3">
      <c r="I2365" s="14">
        <v>2339</v>
      </c>
      <c r="J2365" s="3">
        <f t="shared" ca="1" si="240"/>
        <v>1.3046624090761512</v>
      </c>
      <c r="K2365" s="3">
        <f t="shared" ca="1" si="241"/>
        <v>-7.4965694435896069E-2</v>
      </c>
      <c r="L2365" s="3">
        <f t="shared" ca="1" si="242"/>
        <v>1.2296967146402551</v>
      </c>
      <c r="N2365" s="3">
        <f t="shared" ca="1" si="243"/>
        <v>-1.401139693842071</v>
      </c>
      <c r="O2365" s="3">
        <f t="shared" ca="1" si="244"/>
        <v>1.2296967146402551</v>
      </c>
      <c r="P2365" s="1">
        <f t="shared" ca="1" si="245"/>
        <v>1</v>
      </c>
    </row>
    <row r="2366" spans="9:16" x14ac:dyDescent="0.3">
      <c r="I2366" s="14">
        <v>2340</v>
      </c>
      <c r="J2366" s="3">
        <f t="shared" ca="1" si="240"/>
        <v>2.3191347329360248</v>
      </c>
      <c r="K2366" s="3">
        <f t="shared" ca="1" si="241"/>
        <v>1.9841919522495912</v>
      </c>
      <c r="L2366" s="3">
        <f t="shared" ca="1" si="242"/>
        <v>4.303326685185616</v>
      </c>
      <c r="N2366" s="3">
        <f t="shared" ca="1" si="243"/>
        <v>2.3651374157202749</v>
      </c>
      <c r="O2366" s="3">
        <f t="shared" ca="1" si="244"/>
        <v>4.303326685185616</v>
      </c>
      <c r="P2366" s="1">
        <f t="shared" ca="1" si="245"/>
        <v>1</v>
      </c>
    </row>
    <row r="2367" spans="9:16" x14ac:dyDescent="0.3">
      <c r="I2367" s="14">
        <v>2341</v>
      </c>
      <c r="J2367" s="3">
        <f t="shared" ca="1" si="240"/>
        <v>1.6043460847591737</v>
      </c>
      <c r="K2367" s="3">
        <f t="shared" ca="1" si="241"/>
        <v>2.2984728685471305</v>
      </c>
      <c r="L2367" s="3">
        <f t="shared" ca="1" si="242"/>
        <v>3.902818953306304</v>
      </c>
      <c r="N2367" s="3">
        <f t="shared" ca="1" si="243"/>
        <v>-8.2562957773155921E-2</v>
      </c>
      <c r="O2367" s="3">
        <f t="shared" ca="1" si="244"/>
        <v>3.902818953306304</v>
      </c>
      <c r="P2367" s="1">
        <f t="shared" ca="1" si="245"/>
        <v>1</v>
      </c>
    </row>
    <row r="2368" spans="9:16" x14ac:dyDescent="0.3">
      <c r="I2368" s="14">
        <v>2342</v>
      </c>
      <c r="J2368" s="3">
        <f t="shared" ca="1" si="240"/>
        <v>1.7040101770240739</v>
      </c>
      <c r="K2368" s="3">
        <f t="shared" ca="1" si="241"/>
        <v>1.3910211872787901</v>
      </c>
      <c r="L2368" s="3">
        <f t="shared" ca="1" si="242"/>
        <v>3.095031364302864</v>
      </c>
      <c r="N2368" s="3">
        <f t="shared" ca="1" si="243"/>
        <v>0.86074076710522207</v>
      </c>
      <c r="O2368" s="3">
        <f t="shared" ca="1" si="244"/>
        <v>3.095031364302864</v>
      </c>
      <c r="P2368" s="1">
        <f t="shared" ca="1" si="245"/>
        <v>1</v>
      </c>
    </row>
    <row r="2369" spans="9:16" x14ac:dyDescent="0.3">
      <c r="I2369" s="14">
        <v>2343</v>
      </c>
      <c r="J2369" s="3">
        <f t="shared" ca="1" si="240"/>
        <v>3.2757132463163554</v>
      </c>
      <c r="K2369" s="3">
        <f t="shared" ca="1" si="241"/>
        <v>0.49006626463952685</v>
      </c>
      <c r="L2369" s="3">
        <f t="shared" ca="1" si="242"/>
        <v>3.7657795109558823</v>
      </c>
      <c r="N2369" s="3">
        <f t="shared" ca="1" si="243"/>
        <v>0.80310586302412901</v>
      </c>
      <c r="O2369" s="3">
        <f t="shared" ca="1" si="244"/>
        <v>3.7657795109558823</v>
      </c>
      <c r="P2369" s="1">
        <f t="shared" ca="1" si="245"/>
        <v>1</v>
      </c>
    </row>
    <row r="2370" spans="9:16" x14ac:dyDescent="0.3">
      <c r="I2370" s="14">
        <v>2344</v>
      </c>
      <c r="J2370" s="3">
        <f t="shared" ca="1" si="240"/>
        <v>2.0143639027082791</v>
      </c>
      <c r="K2370" s="3">
        <f t="shared" ca="1" si="241"/>
        <v>1.6028151244722273</v>
      </c>
      <c r="L2370" s="3">
        <f t="shared" ca="1" si="242"/>
        <v>3.6171790271805064</v>
      </c>
      <c r="N2370" s="3">
        <f t="shared" ca="1" si="243"/>
        <v>2.640046887291903</v>
      </c>
      <c r="O2370" s="3">
        <f t="shared" ca="1" si="244"/>
        <v>3.6171790271805064</v>
      </c>
      <c r="P2370" s="1">
        <f t="shared" ca="1" si="245"/>
        <v>1</v>
      </c>
    </row>
    <row r="2371" spans="9:16" x14ac:dyDescent="0.3">
      <c r="I2371" s="14">
        <v>2345</v>
      </c>
      <c r="J2371" s="3">
        <f t="shared" ca="1" si="240"/>
        <v>2.3784295174785552</v>
      </c>
      <c r="K2371" s="3">
        <f t="shared" ca="1" si="241"/>
        <v>-1.0442934908887289</v>
      </c>
      <c r="L2371" s="3">
        <f t="shared" ca="1" si="242"/>
        <v>1.3341360265898263</v>
      </c>
      <c r="N2371" s="3">
        <f t="shared" ca="1" si="243"/>
        <v>-0.47639353711126331</v>
      </c>
      <c r="O2371" s="3">
        <f t="shared" ca="1" si="244"/>
        <v>1.3341360265898263</v>
      </c>
      <c r="P2371" s="1">
        <f t="shared" ca="1" si="245"/>
        <v>1</v>
      </c>
    </row>
    <row r="2372" spans="9:16" x14ac:dyDescent="0.3">
      <c r="I2372" s="14">
        <v>2346</v>
      </c>
      <c r="J2372" s="3">
        <f t="shared" ca="1" si="240"/>
        <v>2.2847903516279602</v>
      </c>
      <c r="K2372" s="3">
        <f t="shared" ca="1" si="241"/>
        <v>-4.2878368146209489E-2</v>
      </c>
      <c r="L2372" s="3">
        <f t="shared" ca="1" si="242"/>
        <v>2.2419119834817507</v>
      </c>
      <c r="N2372" s="3">
        <f t="shared" ca="1" si="243"/>
        <v>1.1910437874925928</v>
      </c>
      <c r="O2372" s="3">
        <f t="shared" ca="1" si="244"/>
        <v>2.2419119834817507</v>
      </c>
      <c r="P2372" s="1">
        <f t="shared" ca="1" si="245"/>
        <v>1</v>
      </c>
    </row>
    <row r="2373" spans="9:16" x14ac:dyDescent="0.3">
      <c r="I2373" s="14">
        <v>2347</v>
      </c>
      <c r="J2373" s="3">
        <f t="shared" ca="1" si="240"/>
        <v>1.5523925650111514</v>
      </c>
      <c r="K2373" s="3">
        <f t="shared" ca="1" si="241"/>
        <v>1.6914529419672717</v>
      </c>
      <c r="L2373" s="3">
        <f t="shared" ca="1" si="242"/>
        <v>3.2438455069784231</v>
      </c>
      <c r="N2373" s="3">
        <f t="shared" ca="1" si="243"/>
        <v>2.0679400162792421</v>
      </c>
      <c r="O2373" s="3">
        <f t="shared" ca="1" si="244"/>
        <v>3.2438455069784231</v>
      </c>
      <c r="P2373" s="1">
        <f t="shared" ca="1" si="245"/>
        <v>1</v>
      </c>
    </row>
    <row r="2374" spans="9:16" x14ac:dyDescent="0.3">
      <c r="I2374" s="14">
        <v>2348</v>
      </c>
      <c r="J2374" s="3">
        <f t="shared" ca="1" si="240"/>
        <v>1.5907055147137379</v>
      </c>
      <c r="K2374" s="3">
        <f t="shared" ca="1" si="241"/>
        <v>1.647808891945332</v>
      </c>
      <c r="L2374" s="3">
        <f t="shared" ca="1" si="242"/>
        <v>3.2385144066590699</v>
      </c>
      <c r="N2374" s="3">
        <f t="shared" ca="1" si="243"/>
        <v>0.67463965604037091</v>
      </c>
      <c r="O2374" s="3">
        <f t="shared" ca="1" si="244"/>
        <v>3.2385144066590699</v>
      </c>
      <c r="P2374" s="1">
        <f t="shared" ca="1" si="245"/>
        <v>1</v>
      </c>
    </row>
    <row r="2375" spans="9:16" x14ac:dyDescent="0.3">
      <c r="I2375" s="14">
        <v>2349</v>
      </c>
      <c r="J2375" s="3">
        <f t="shared" ca="1" si="240"/>
        <v>3.7538874077543629</v>
      </c>
      <c r="K2375" s="3">
        <f t="shared" ca="1" si="241"/>
        <v>-2.8345605085710086</v>
      </c>
      <c r="L2375" s="3">
        <f t="shared" ca="1" si="242"/>
        <v>0.91932689918335431</v>
      </c>
      <c r="N2375" s="3">
        <f t="shared" ca="1" si="243"/>
        <v>2.2811315332603326</v>
      </c>
      <c r="O2375" s="3">
        <f t="shared" ca="1" si="244"/>
        <v>0.91932689918335431</v>
      </c>
      <c r="P2375" s="1">
        <f t="shared" ca="1" si="245"/>
        <v>0</v>
      </c>
    </row>
    <row r="2376" spans="9:16" x14ac:dyDescent="0.3">
      <c r="I2376" s="14">
        <v>2350</v>
      </c>
      <c r="J2376" s="3">
        <f t="shared" ca="1" si="240"/>
        <v>2.5194389721688308</v>
      </c>
      <c r="K2376" s="3">
        <f t="shared" ca="1" si="241"/>
        <v>-0.56632873553814567</v>
      </c>
      <c r="L2376" s="3">
        <f t="shared" ca="1" si="242"/>
        <v>1.9531102366306852</v>
      </c>
      <c r="N2376" s="3">
        <f t="shared" ca="1" si="243"/>
        <v>1.1243620016136622</v>
      </c>
      <c r="O2376" s="3">
        <f t="shared" ca="1" si="244"/>
        <v>1.9531102366306852</v>
      </c>
      <c r="P2376" s="1">
        <f t="shared" ca="1" si="245"/>
        <v>1</v>
      </c>
    </row>
    <row r="2377" spans="9:16" x14ac:dyDescent="0.3">
      <c r="I2377" s="14">
        <v>2351</v>
      </c>
      <c r="J2377" s="3">
        <f t="shared" ca="1" si="240"/>
        <v>1.5624197739056351</v>
      </c>
      <c r="K2377" s="3">
        <f t="shared" ca="1" si="241"/>
        <v>5.5830797672846266E-2</v>
      </c>
      <c r="L2377" s="3">
        <f t="shared" ca="1" si="242"/>
        <v>1.6182505715784814</v>
      </c>
      <c r="N2377" s="3">
        <f t="shared" ca="1" si="243"/>
        <v>2.178561633499398</v>
      </c>
      <c r="O2377" s="3">
        <f t="shared" ca="1" si="244"/>
        <v>1.6182505715784814</v>
      </c>
      <c r="P2377" s="1">
        <f t="shared" ca="1" si="245"/>
        <v>0</v>
      </c>
    </row>
    <row r="2378" spans="9:16" x14ac:dyDescent="0.3">
      <c r="I2378" s="14">
        <v>2352</v>
      </c>
      <c r="J2378" s="3">
        <f t="shared" ca="1" si="240"/>
        <v>1.5643177313740508</v>
      </c>
      <c r="K2378" s="3">
        <f t="shared" ca="1" si="241"/>
        <v>-1.0226406153517165</v>
      </c>
      <c r="L2378" s="3">
        <f t="shared" ca="1" si="242"/>
        <v>0.54167711602233437</v>
      </c>
      <c r="N2378" s="3">
        <f t="shared" ca="1" si="243"/>
        <v>-0.24145848801895009</v>
      </c>
      <c r="O2378" s="3">
        <f t="shared" ca="1" si="244"/>
        <v>0.54167711602233437</v>
      </c>
      <c r="P2378" s="1">
        <f t="shared" ca="1" si="245"/>
        <v>1</v>
      </c>
    </row>
    <row r="2379" spans="9:16" x14ac:dyDescent="0.3">
      <c r="I2379" s="14">
        <v>2353</v>
      </c>
      <c r="J2379" s="3">
        <f t="shared" ca="1" si="240"/>
        <v>1.1439282876302339</v>
      </c>
      <c r="K2379" s="3">
        <f t="shared" ca="1" si="241"/>
        <v>4.0039473526457181</v>
      </c>
      <c r="L2379" s="3">
        <f t="shared" ca="1" si="242"/>
        <v>5.1478756402759522</v>
      </c>
      <c r="N2379" s="3">
        <f t="shared" ca="1" si="243"/>
        <v>0.95468690867628514</v>
      </c>
      <c r="O2379" s="3">
        <f t="shared" ca="1" si="244"/>
        <v>5.1478756402759522</v>
      </c>
      <c r="P2379" s="1">
        <f t="shared" ca="1" si="245"/>
        <v>1</v>
      </c>
    </row>
    <row r="2380" spans="9:16" x14ac:dyDescent="0.3">
      <c r="I2380" s="14">
        <v>2354</v>
      </c>
      <c r="J2380" s="3">
        <f t="shared" ca="1" si="240"/>
        <v>2.8065482286660512</v>
      </c>
      <c r="K2380" s="3">
        <f t="shared" ca="1" si="241"/>
        <v>-3.8026427962099878</v>
      </c>
      <c r="L2380" s="3">
        <f t="shared" ca="1" si="242"/>
        <v>-0.99609456754393655</v>
      </c>
      <c r="N2380" s="3">
        <f t="shared" ca="1" si="243"/>
        <v>0.14572577726108682</v>
      </c>
      <c r="O2380" s="3">
        <f t="shared" ca="1" si="244"/>
        <v>-0.99609456754393655</v>
      </c>
      <c r="P2380" s="1">
        <f t="shared" ca="1" si="245"/>
        <v>0</v>
      </c>
    </row>
    <row r="2381" spans="9:16" x14ac:dyDescent="0.3">
      <c r="I2381" s="14">
        <v>2355</v>
      </c>
      <c r="J2381" s="3">
        <f t="shared" ca="1" si="240"/>
        <v>2.4669950551305946</v>
      </c>
      <c r="K2381" s="3">
        <f t="shared" ca="1" si="241"/>
        <v>0.56341307096809912</v>
      </c>
      <c r="L2381" s="3">
        <f t="shared" ca="1" si="242"/>
        <v>3.0304081260986937</v>
      </c>
      <c r="N2381" s="3">
        <f t="shared" ca="1" si="243"/>
        <v>1.1607851209758511</v>
      </c>
      <c r="O2381" s="3">
        <f t="shared" ca="1" si="244"/>
        <v>3.0304081260986937</v>
      </c>
      <c r="P2381" s="1">
        <f t="shared" ca="1" si="245"/>
        <v>1</v>
      </c>
    </row>
    <row r="2382" spans="9:16" x14ac:dyDescent="0.3">
      <c r="I2382" s="14">
        <v>2356</v>
      </c>
      <c r="J2382" s="3">
        <f t="shared" ca="1" si="240"/>
        <v>2.4143362532839885</v>
      </c>
      <c r="K2382" s="3">
        <f t="shared" ca="1" si="241"/>
        <v>1.9121979840379297</v>
      </c>
      <c r="L2382" s="3">
        <f t="shared" ca="1" si="242"/>
        <v>4.3265342373219182</v>
      </c>
      <c r="N2382" s="3">
        <f t="shared" ca="1" si="243"/>
        <v>0.97272526689597516</v>
      </c>
      <c r="O2382" s="3">
        <f t="shared" ca="1" si="244"/>
        <v>4.3265342373219182</v>
      </c>
      <c r="P2382" s="1">
        <f t="shared" ca="1" si="245"/>
        <v>1</v>
      </c>
    </row>
    <row r="2383" spans="9:16" x14ac:dyDescent="0.3">
      <c r="I2383" s="14">
        <v>2357</v>
      </c>
      <c r="J2383" s="3">
        <f t="shared" ca="1" si="240"/>
        <v>1.8142302518309052</v>
      </c>
      <c r="K2383" s="3">
        <f t="shared" ca="1" si="241"/>
        <v>1.1185469988578616</v>
      </c>
      <c r="L2383" s="3">
        <f t="shared" ca="1" si="242"/>
        <v>2.9327772506887668</v>
      </c>
      <c r="N2383" s="3">
        <f t="shared" ca="1" si="243"/>
        <v>2.7348514044026233</v>
      </c>
      <c r="O2383" s="3">
        <f t="shared" ca="1" si="244"/>
        <v>2.9327772506887668</v>
      </c>
      <c r="P2383" s="1">
        <f t="shared" ca="1" si="245"/>
        <v>1</v>
      </c>
    </row>
    <row r="2384" spans="9:16" x14ac:dyDescent="0.3">
      <c r="I2384" s="14">
        <v>2358</v>
      </c>
      <c r="J2384" s="3">
        <f t="shared" ca="1" si="240"/>
        <v>1.0820107298996204</v>
      </c>
      <c r="K2384" s="3">
        <f t="shared" ca="1" si="241"/>
        <v>1.9266968356299323</v>
      </c>
      <c r="L2384" s="3">
        <f t="shared" ca="1" si="242"/>
        <v>3.0087075655295528</v>
      </c>
      <c r="N2384" s="3">
        <f t="shared" ca="1" si="243"/>
        <v>3.3317002664741913</v>
      </c>
      <c r="O2384" s="3">
        <f t="shared" ca="1" si="244"/>
        <v>3.0087075655295528</v>
      </c>
      <c r="P2384" s="1">
        <f t="shared" ca="1" si="245"/>
        <v>0</v>
      </c>
    </row>
    <row r="2385" spans="9:16" x14ac:dyDescent="0.3">
      <c r="I2385" s="14">
        <v>2359</v>
      </c>
      <c r="J2385" s="3">
        <f t="shared" ca="1" si="240"/>
        <v>2.3592795827199984</v>
      </c>
      <c r="K2385" s="3">
        <f t="shared" ca="1" si="241"/>
        <v>0.87713200391502211</v>
      </c>
      <c r="L2385" s="3">
        <f t="shared" ca="1" si="242"/>
        <v>3.2364115866350205</v>
      </c>
      <c r="N2385" s="3">
        <f t="shared" ca="1" si="243"/>
        <v>1.7434348380559217</v>
      </c>
      <c r="O2385" s="3">
        <f t="shared" ca="1" si="244"/>
        <v>3.2364115866350205</v>
      </c>
      <c r="P2385" s="1">
        <f t="shared" ca="1" si="245"/>
        <v>1</v>
      </c>
    </row>
    <row r="2386" spans="9:16" x14ac:dyDescent="0.3">
      <c r="I2386" s="14">
        <v>2360</v>
      </c>
      <c r="J2386" s="3">
        <f t="shared" ca="1" si="240"/>
        <v>1.7010661716506199</v>
      </c>
      <c r="K2386" s="3">
        <f t="shared" ca="1" si="241"/>
        <v>1.1222879211745069</v>
      </c>
      <c r="L2386" s="3">
        <f t="shared" ca="1" si="242"/>
        <v>2.8233540928251268</v>
      </c>
      <c r="N2386" s="3">
        <f t="shared" ca="1" si="243"/>
        <v>3.6502714428464276</v>
      </c>
      <c r="O2386" s="3">
        <f t="shared" ca="1" si="244"/>
        <v>2.8233540928251268</v>
      </c>
      <c r="P2386" s="1">
        <f t="shared" ca="1" si="245"/>
        <v>0</v>
      </c>
    </row>
    <row r="2387" spans="9:16" x14ac:dyDescent="0.3">
      <c r="I2387" s="14">
        <v>2361</v>
      </c>
      <c r="J2387" s="3">
        <f t="shared" ca="1" si="240"/>
        <v>1.6708132426264577</v>
      </c>
      <c r="K2387" s="3">
        <f t="shared" ca="1" si="241"/>
        <v>1.1150935992828914</v>
      </c>
      <c r="L2387" s="3">
        <f t="shared" ca="1" si="242"/>
        <v>2.7859068419093491</v>
      </c>
      <c r="N2387" s="3">
        <f t="shared" ca="1" si="243"/>
        <v>2.2972710838896671</v>
      </c>
      <c r="O2387" s="3">
        <f t="shared" ca="1" si="244"/>
        <v>2.7859068419093491</v>
      </c>
      <c r="P2387" s="1">
        <f t="shared" ca="1" si="245"/>
        <v>1</v>
      </c>
    </row>
    <row r="2388" spans="9:16" x14ac:dyDescent="0.3">
      <c r="I2388" s="14">
        <v>2362</v>
      </c>
      <c r="J2388" s="3">
        <f t="shared" ca="1" si="240"/>
        <v>2.3072500931355999</v>
      </c>
      <c r="K2388" s="3">
        <f t="shared" ca="1" si="241"/>
        <v>1.7561516652264202</v>
      </c>
      <c r="L2388" s="3">
        <f t="shared" ca="1" si="242"/>
        <v>4.0634017583620201</v>
      </c>
      <c r="N2388" s="3">
        <f t="shared" ca="1" si="243"/>
        <v>1.3716595257868831</v>
      </c>
      <c r="O2388" s="3">
        <f t="shared" ca="1" si="244"/>
        <v>4.0634017583620201</v>
      </c>
      <c r="P2388" s="1">
        <f t="shared" ca="1" si="245"/>
        <v>1</v>
      </c>
    </row>
    <row r="2389" spans="9:16" x14ac:dyDescent="0.3">
      <c r="I2389" s="14">
        <v>2363</v>
      </c>
      <c r="J2389" s="3">
        <f t="shared" ca="1" si="240"/>
        <v>2.803573828624367</v>
      </c>
      <c r="K2389" s="3">
        <f t="shared" ca="1" si="241"/>
        <v>-1.7066237936206377</v>
      </c>
      <c r="L2389" s="3">
        <f t="shared" ca="1" si="242"/>
        <v>1.0969500350037293</v>
      </c>
      <c r="N2389" s="3">
        <f t="shared" ca="1" si="243"/>
        <v>2.6829379269595091</v>
      </c>
      <c r="O2389" s="3">
        <f t="shared" ca="1" si="244"/>
        <v>1.0969500350037293</v>
      </c>
      <c r="P2389" s="1">
        <f t="shared" ca="1" si="245"/>
        <v>0</v>
      </c>
    </row>
    <row r="2390" spans="9:16" x14ac:dyDescent="0.3">
      <c r="I2390" s="14">
        <v>2364</v>
      </c>
      <c r="J2390" s="3">
        <f t="shared" ca="1" si="240"/>
        <v>1.4011499389346629</v>
      </c>
      <c r="K2390" s="3">
        <f t="shared" ca="1" si="241"/>
        <v>1.8059127261520709</v>
      </c>
      <c r="L2390" s="3">
        <f t="shared" ca="1" si="242"/>
        <v>3.2070626650867338</v>
      </c>
      <c r="N2390" s="3">
        <f t="shared" ca="1" si="243"/>
        <v>0.43579768752155401</v>
      </c>
      <c r="O2390" s="3">
        <f t="shared" ca="1" si="244"/>
        <v>3.2070626650867338</v>
      </c>
      <c r="P2390" s="1">
        <f t="shared" ca="1" si="245"/>
        <v>1</v>
      </c>
    </row>
    <row r="2391" spans="9:16" x14ac:dyDescent="0.3">
      <c r="I2391" s="14">
        <v>2365</v>
      </c>
      <c r="J2391" s="3">
        <f t="shared" ca="1" si="240"/>
        <v>1.6486511563676773</v>
      </c>
      <c r="K2391" s="3">
        <f t="shared" ca="1" si="241"/>
        <v>1.1178489782049759</v>
      </c>
      <c r="L2391" s="3">
        <f t="shared" ca="1" si="242"/>
        <v>2.7665001345726532</v>
      </c>
      <c r="N2391" s="3">
        <f t="shared" ca="1" si="243"/>
        <v>-1.0027026820738718</v>
      </c>
      <c r="O2391" s="3">
        <f t="shared" ca="1" si="244"/>
        <v>2.7665001345726532</v>
      </c>
      <c r="P2391" s="1">
        <f t="shared" ca="1" si="245"/>
        <v>1</v>
      </c>
    </row>
    <row r="2392" spans="9:16" x14ac:dyDescent="0.3">
      <c r="I2392" s="14">
        <v>2366</v>
      </c>
      <c r="J2392" s="3">
        <f t="shared" ca="1" si="240"/>
        <v>0.97860127363849914</v>
      </c>
      <c r="K2392" s="3">
        <f t="shared" ca="1" si="241"/>
        <v>2.5458025898250298</v>
      </c>
      <c r="L2392" s="3">
        <f t="shared" ca="1" si="242"/>
        <v>3.5244038634635291</v>
      </c>
      <c r="N2392" s="3">
        <f t="shared" ca="1" si="243"/>
        <v>1.4082909906435186</v>
      </c>
      <c r="O2392" s="3">
        <f t="shared" ca="1" si="244"/>
        <v>3.5244038634635291</v>
      </c>
      <c r="P2392" s="1">
        <f t="shared" ca="1" si="245"/>
        <v>1</v>
      </c>
    </row>
    <row r="2393" spans="9:16" x14ac:dyDescent="0.3">
      <c r="I2393" s="14">
        <v>2367</v>
      </c>
      <c r="J2393" s="3">
        <f t="shared" ca="1" si="240"/>
        <v>2.0394118036431017</v>
      </c>
      <c r="K2393" s="3">
        <f t="shared" ca="1" si="241"/>
        <v>1.6296814352074573</v>
      </c>
      <c r="L2393" s="3">
        <f t="shared" ca="1" si="242"/>
        <v>3.669093238850559</v>
      </c>
      <c r="N2393" s="3">
        <f t="shared" ca="1" si="243"/>
        <v>3.595729990458806</v>
      </c>
      <c r="O2393" s="3">
        <f t="shared" ca="1" si="244"/>
        <v>3.669093238850559</v>
      </c>
      <c r="P2393" s="1">
        <f t="shared" ca="1" si="245"/>
        <v>1</v>
      </c>
    </row>
    <row r="2394" spans="9:16" x14ac:dyDescent="0.3">
      <c r="I2394" s="14">
        <v>2368</v>
      </c>
      <c r="J2394" s="3">
        <f t="shared" ca="1" si="240"/>
        <v>2.6903344995492433</v>
      </c>
      <c r="K2394" s="3">
        <f t="shared" ca="1" si="241"/>
        <v>0.52790932643091981</v>
      </c>
      <c r="L2394" s="3">
        <f t="shared" ca="1" si="242"/>
        <v>3.2182438259801631</v>
      </c>
      <c r="N2394" s="3">
        <f t="shared" ca="1" si="243"/>
        <v>-0.30410506609611154</v>
      </c>
      <c r="O2394" s="3">
        <f t="shared" ca="1" si="244"/>
        <v>3.2182438259801631</v>
      </c>
      <c r="P2394" s="1">
        <f t="shared" ca="1" si="245"/>
        <v>1</v>
      </c>
    </row>
    <row r="2395" spans="9:16" x14ac:dyDescent="0.3">
      <c r="I2395" s="14">
        <v>2369</v>
      </c>
      <c r="J2395" s="3">
        <f t="shared" ca="1" si="240"/>
        <v>1.95357405994419</v>
      </c>
      <c r="K2395" s="3">
        <f t="shared" ca="1" si="241"/>
        <v>1.8499840424316483</v>
      </c>
      <c r="L2395" s="3">
        <f t="shared" ca="1" si="242"/>
        <v>3.8035581023758382</v>
      </c>
      <c r="N2395" s="3">
        <f t="shared" ca="1" si="243"/>
        <v>2.3867283434915745</v>
      </c>
      <c r="O2395" s="3">
        <f t="shared" ca="1" si="244"/>
        <v>3.8035581023758382</v>
      </c>
      <c r="P2395" s="1">
        <f t="shared" ca="1" si="245"/>
        <v>1</v>
      </c>
    </row>
    <row r="2396" spans="9:16" x14ac:dyDescent="0.3">
      <c r="I2396" s="14">
        <v>2370</v>
      </c>
      <c r="J2396" s="3">
        <f t="shared" ref="J2396:J2459" ca="1" si="246">_xlfn.GAMMA.INV(RAND(),$E$18,$E$19)</f>
        <v>1.4425573467752568</v>
      </c>
      <c r="K2396" s="3">
        <f t="shared" ref="K2396:K2459" ca="1" si="247">IF($D$16&gt;$C$16,N2396,L2396-J2396)</f>
        <v>0.48349129161386406</v>
      </c>
      <c r="L2396" s="3">
        <f t="shared" ref="L2396:L2459" ca="1" si="248">IF($D$16&gt;$C$16,K2396+J2396,O2396)</f>
        <v>1.9260486383891209</v>
      </c>
      <c r="N2396" s="3">
        <f t="shared" ref="N2396:N2459" ca="1" si="249">_xlfn.NORM.INV(RAND(),$C$15,SQRT($C$16))</f>
        <v>0.90578908721520945</v>
      </c>
      <c r="O2396" s="3">
        <f t="shared" ref="O2396:O2459" ca="1" si="250">_xlfn.NORM.INV(RAND(),$D$15,SQRT($D$16))</f>
        <v>1.9260486383891209</v>
      </c>
      <c r="P2396" s="1">
        <f t="shared" ref="P2396:P2459" ca="1" si="251">IF(O2396&gt;N2396,1,0)</f>
        <v>1</v>
      </c>
    </row>
    <row r="2397" spans="9:16" x14ac:dyDescent="0.3">
      <c r="I2397" s="14">
        <v>2371</v>
      </c>
      <c r="J2397" s="3">
        <f t="shared" ca="1" si="246"/>
        <v>1.7969771282617668</v>
      </c>
      <c r="K2397" s="3">
        <f t="shared" ca="1" si="247"/>
        <v>1.4458982996652805</v>
      </c>
      <c r="L2397" s="3">
        <f t="shared" ca="1" si="248"/>
        <v>3.2428754279270473</v>
      </c>
      <c r="N2397" s="3">
        <f t="shared" ca="1" si="249"/>
        <v>2.1247171319377447</v>
      </c>
      <c r="O2397" s="3">
        <f t="shared" ca="1" si="250"/>
        <v>3.2428754279270473</v>
      </c>
      <c r="P2397" s="1">
        <f t="shared" ca="1" si="251"/>
        <v>1</v>
      </c>
    </row>
    <row r="2398" spans="9:16" x14ac:dyDescent="0.3">
      <c r="I2398" s="14">
        <v>2372</v>
      </c>
      <c r="J2398" s="3">
        <f t="shared" ca="1" si="246"/>
        <v>1.4687155204070603</v>
      </c>
      <c r="K2398" s="3">
        <f t="shared" ca="1" si="247"/>
        <v>3.6900857326834648</v>
      </c>
      <c r="L2398" s="3">
        <f t="shared" ca="1" si="248"/>
        <v>5.158801253090525</v>
      </c>
      <c r="N2398" s="3">
        <f t="shared" ca="1" si="249"/>
        <v>-0.23682796195036726</v>
      </c>
      <c r="O2398" s="3">
        <f t="shared" ca="1" si="250"/>
        <v>5.158801253090525</v>
      </c>
      <c r="P2398" s="1">
        <f t="shared" ca="1" si="251"/>
        <v>1</v>
      </c>
    </row>
    <row r="2399" spans="9:16" x14ac:dyDescent="0.3">
      <c r="I2399" s="14">
        <v>2373</v>
      </c>
      <c r="J2399" s="3">
        <f t="shared" ca="1" si="246"/>
        <v>1.6550720866174804</v>
      </c>
      <c r="K2399" s="3">
        <f t="shared" ca="1" si="247"/>
        <v>2.3469601929817885</v>
      </c>
      <c r="L2399" s="3">
        <f t="shared" ca="1" si="248"/>
        <v>4.0020322795992689</v>
      </c>
      <c r="N2399" s="3">
        <f t="shared" ca="1" si="249"/>
        <v>0.37672137927899407</v>
      </c>
      <c r="O2399" s="3">
        <f t="shared" ca="1" si="250"/>
        <v>4.0020322795992689</v>
      </c>
      <c r="P2399" s="1">
        <f t="shared" ca="1" si="251"/>
        <v>1</v>
      </c>
    </row>
    <row r="2400" spans="9:16" x14ac:dyDescent="0.3">
      <c r="I2400" s="14">
        <v>2374</v>
      </c>
      <c r="J2400" s="3">
        <f t="shared" ca="1" si="246"/>
        <v>2.0030202898581697</v>
      </c>
      <c r="K2400" s="3">
        <f t="shared" ca="1" si="247"/>
        <v>0.8200437488937542</v>
      </c>
      <c r="L2400" s="3">
        <f t="shared" ca="1" si="248"/>
        <v>2.8230640387519239</v>
      </c>
      <c r="N2400" s="3">
        <f t="shared" ca="1" si="249"/>
        <v>-0.96537229581759409</v>
      </c>
      <c r="O2400" s="3">
        <f t="shared" ca="1" si="250"/>
        <v>2.8230640387519239</v>
      </c>
      <c r="P2400" s="1">
        <f t="shared" ca="1" si="251"/>
        <v>1</v>
      </c>
    </row>
    <row r="2401" spans="9:16" x14ac:dyDescent="0.3">
      <c r="I2401" s="14">
        <v>2375</v>
      </c>
      <c r="J2401" s="3">
        <f t="shared" ca="1" si="246"/>
        <v>2.567017537531715</v>
      </c>
      <c r="K2401" s="3">
        <f t="shared" ca="1" si="247"/>
        <v>0.96864705346101765</v>
      </c>
      <c r="L2401" s="3">
        <f t="shared" ca="1" si="248"/>
        <v>3.5356645909927327</v>
      </c>
      <c r="N2401" s="3">
        <f t="shared" ca="1" si="249"/>
        <v>0.66244149423279186</v>
      </c>
      <c r="O2401" s="3">
        <f t="shared" ca="1" si="250"/>
        <v>3.5356645909927327</v>
      </c>
      <c r="P2401" s="1">
        <f t="shared" ca="1" si="251"/>
        <v>1</v>
      </c>
    </row>
    <row r="2402" spans="9:16" x14ac:dyDescent="0.3">
      <c r="I2402" s="14">
        <v>2376</v>
      </c>
      <c r="J2402" s="3">
        <f t="shared" ca="1" si="246"/>
        <v>1.4226470197175687</v>
      </c>
      <c r="K2402" s="3">
        <f t="shared" ca="1" si="247"/>
        <v>3.8108503287208384E-2</v>
      </c>
      <c r="L2402" s="3">
        <f t="shared" ca="1" si="248"/>
        <v>1.4607555230047771</v>
      </c>
      <c r="N2402" s="3">
        <f t="shared" ca="1" si="249"/>
        <v>0.52946961648145674</v>
      </c>
      <c r="O2402" s="3">
        <f t="shared" ca="1" si="250"/>
        <v>1.4607555230047771</v>
      </c>
      <c r="P2402" s="1">
        <f t="shared" ca="1" si="251"/>
        <v>1</v>
      </c>
    </row>
    <row r="2403" spans="9:16" x14ac:dyDescent="0.3">
      <c r="I2403" s="14">
        <v>2377</v>
      </c>
      <c r="J2403" s="3">
        <f t="shared" ca="1" si="246"/>
        <v>0.80149571036060563</v>
      </c>
      <c r="K2403" s="3">
        <f t="shared" ca="1" si="247"/>
        <v>3.0771667528928046</v>
      </c>
      <c r="L2403" s="3">
        <f t="shared" ca="1" si="248"/>
        <v>3.8786624632534101</v>
      </c>
      <c r="N2403" s="3">
        <f t="shared" ca="1" si="249"/>
        <v>2.1788070894549754</v>
      </c>
      <c r="O2403" s="3">
        <f t="shared" ca="1" si="250"/>
        <v>3.8786624632534101</v>
      </c>
      <c r="P2403" s="1">
        <f t="shared" ca="1" si="251"/>
        <v>1</v>
      </c>
    </row>
    <row r="2404" spans="9:16" x14ac:dyDescent="0.3">
      <c r="I2404" s="14">
        <v>2378</v>
      </c>
      <c r="J2404" s="3">
        <f t="shared" ca="1" si="246"/>
        <v>2.274477705662123</v>
      </c>
      <c r="K2404" s="3">
        <f t="shared" ca="1" si="247"/>
        <v>-2.134516477710644</v>
      </c>
      <c r="L2404" s="3">
        <f t="shared" ca="1" si="248"/>
        <v>0.13996122795147903</v>
      </c>
      <c r="N2404" s="3">
        <f t="shared" ca="1" si="249"/>
        <v>0.90701264712659735</v>
      </c>
      <c r="O2404" s="3">
        <f t="shared" ca="1" si="250"/>
        <v>0.13996122795147903</v>
      </c>
      <c r="P2404" s="1">
        <f t="shared" ca="1" si="251"/>
        <v>0</v>
      </c>
    </row>
    <row r="2405" spans="9:16" x14ac:dyDescent="0.3">
      <c r="I2405" s="14">
        <v>2379</v>
      </c>
      <c r="J2405" s="3">
        <f t="shared" ca="1" si="246"/>
        <v>1.6237244701219733</v>
      </c>
      <c r="K2405" s="3">
        <f t="shared" ca="1" si="247"/>
        <v>1.3748912816543271</v>
      </c>
      <c r="L2405" s="3">
        <f t="shared" ca="1" si="248"/>
        <v>2.9986157517763004</v>
      </c>
      <c r="N2405" s="3">
        <f t="shared" ca="1" si="249"/>
        <v>1.4789766977021057</v>
      </c>
      <c r="O2405" s="3">
        <f t="shared" ca="1" si="250"/>
        <v>2.9986157517763004</v>
      </c>
      <c r="P2405" s="1">
        <f t="shared" ca="1" si="251"/>
        <v>1</v>
      </c>
    </row>
    <row r="2406" spans="9:16" x14ac:dyDescent="0.3">
      <c r="I2406" s="14">
        <v>2380</v>
      </c>
      <c r="J2406" s="3">
        <f t="shared" ca="1" si="246"/>
        <v>1.3340318621150449</v>
      </c>
      <c r="K2406" s="3">
        <f t="shared" ca="1" si="247"/>
        <v>4.441959107982604</v>
      </c>
      <c r="L2406" s="3">
        <f t="shared" ca="1" si="248"/>
        <v>5.7759909700976486</v>
      </c>
      <c r="N2406" s="3">
        <f t="shared" ca="1" si="249"/>
        <v>2.0116871176804558</v>
      </c>
      <c r="O2406" s="3">
        <f t="shared" ca="1" si="250"/>
        <v>5.7759909700976486</v>
      </c>
      <c r="P2406" s="1">
        <f t="shared" ca="1" si="251"/>
        <v>1</v>
      </c>
    </row>
    <row r="2407" spans="9:16" x14ac:dyDescent="0.3">
      <c r="I2407" s="14">
        <v>2381</v>
      </c>
      <c r="J2407" s="3">
        <f t="shared" ca="1" si="246"/>
        <v>2.3770587140486028</v>
      </c>
      <c r="K2407" s="3">
        <f t="shared" ca="1" si="247"/>
        <v>-0.81232758990214449</v>
      </c>
      <c r="L2407" s="3">
        <f t="shared" ca="1" si="248"/>
        <v>1.5647311241464583</v>
      </c>
      <c r="N2407" s="3">
        <f t="shared" ca="1" si="249"/>
        <v>1.4075009541999819</v>
      </c>
      <c r="O2407" s="3">
        <f t="shared" ca="1" si="250"/>
        <v>1.5647311241464583</v>
      </c>
      <c r="P2407" s="1">
        <f t="shared" ca="1" si="251"/>
        <v>1</v>
      </c>
    </row>
    <row r="2408" spans="9:16" x14ac:dyDescent="0.3">
      <c r="I2408" s="14">
        <v>2382</v>
      </c>
      <c r="J2408" s="3">
        <f t="shared" ca="1" si="246"/>
        <v>1.9171360006559033</v>
      </c>
      <c r="K2408" s="3">
        <f t="shared" ca="1" si="247"/>
        <v>0.76495458341761435</v>
      </c>
      <c r="L2408" s="3">
        <f t="shared" ca="1" si="248"/>
        <v>2.6820905840735176</v>
      </c>
      <c r="N2408" s="3">
        <f t="shared" ca="1" si="249"/>
        <v>2.17897931642608</v>
      </c>
      <c r="O2408" s="3">
        <f t="shared" ca="1" si="250"/>
        <v>2.6820905840735176</v>
      </c>
      <c r="P2408" s="1">
        <f t="shared" ca="1" si="251"/>
        <v>1</v>
      </c>
    </row>
    <row r="2409" spans="9:16" x14ac:dyDescent="0.3">
      <c r="I2409" s="14">
        <v>2383</v>
      </c>
      <c r="J2409" s="3">
        <f t="shared" ca="1" si="246"/>
        <v>1.9847723457896862</v>
      </c>
      <c r="K2409" s="3">
        <f t="shared" ca="1" si="247"/>
        <v>1.2115998128102108</v>
      </c>
      <c r="L2409" s="3">
        <f t="shared" ca="1" si="248"/>
        <v>3.196372158599897</v>
      </c>
      <c r="N2409" s="3">
        <f t="shared" ca="1" si="249"/>
        <v>3.2714290533153272</v>
      </c>
      <c r="O2409" s="3">
        <f t="shared" ca="1" si="250"/>
        <v>3.196372158599897</v>
      </c>
      <c r="P2409" s="1">
        <f t="shared" ca="1" si="251"/>
        <v>0</v>
      </c>
    </row>
    <row r="2410" spans="9:16" x14ac:dyDescent="0.3">
      <c r="I2410" s="14">
        <v>2384</v>
      </c>
      <c r="J2410" s="3">
        <f t="shared" ca="1" si="246"/>
        <v>2.7044655070430177</v>
      </c>
      <c r="K2410" s="3">
        <f t="shared" ca="1" si="247"/>
        <v>0.50348343581765098</v>
      </c>
      <c r="L2410" s="3">
        <f t="shared" ca="1" si="248"/>
        <v>3.2079489428606687</v>
      </c>
      <c r="N2410" s="3">
        <f t="shared" ca="1" si="249"/>
        <v>0.80300265655379677</v>
      </c>
      <c r="O2410" s="3">
        <f t="shared" ca="1" si="250"/>
        <v>3.2079489428606687</v>
      </c>
      <c r="P2410" s="1">
        <f t="shared" ca="1" si="251"/>
        <v>1</v>
      </c>
    </row>
    <row r="2411" spans="9:16" x14ac:dyDescent="0.3">
      <c r="I2411" s="14">
        <v>2385</v>
      </c>
      <c r="J2411" s="3">
        <f t="shared" ca="1" si="246"/>
        <v>1.159357974590717</v>
      </c>
      <c r="K2411" s="3">
        <f t="shared" ca="1" si="247"/>
        <v>1.7616412459973638</v>
      </c>
      <c r="L2411" s="3">
        <f t="shared" ca="1" si="248"/>
        <v>2.9209992205880808</v>
      </c>
      <c r="N2411" s="3">
        <f t="shared" ca="1" si="249"/>
        <v>-1.0675203418335051</v>
      </c>
      <c r="O2411" s="3">
        <f t="shared" ca="1" si="250"/>
        <v>2.9209992205880808</v>
      </c>
      <c r="P2411" s="1">
        <f t="shared" ca="1" si="251"/>
        <v>1</v>
      </c>
    </row>
    <row r="2412" spans="9:16" x14ac:dyDescent="0.3">
      <c r="I2412" s="14">
        <v>2386</v>
      </c>
      <c r="J2412" s="3">
        <f t="shared" ca="1" si="246"/>
        <v>0.90928297161700633</v>
      </c>
      <c r="K2412" s="3">
        <f t="shared" ca="1" si="247"/>
        <v>1.9802792192498895</v>
      </c>
      <c r="L2412" s="3">
        <f t="shared" ca="1" si="248"/>
        <v>2.8895621908668958</v>
      </c>
      <c r="N2412" s="3">
        <f t="shared" ca="1" si="249"/>
        <v>-1.5998623891637851</v>
      </c>
      <c r="O2412" s="3">
        <f t="shared" ca="1" si="250"/>
        <v>2.8895621908668958</v>
      </c>
      <c r="P2412" s="1">
        <f t="shared" ca="1" si="251"/>
        <v>1</v>
      </c>
    </row>
    <row r="2413" spans="9:16" x14ac:dyDescent="0.3">
      <c r="I2413" s="14">
        <v>2387</v>
      </c>
      <c r="J2413" s="3">
        <f t="shared" ca="1" si="246"/>
        <v>1.6028133372465918</v>
      </c>
      <c r="K2413" s="3">
        <f t="shared" ca="1" si="247"/>
        <v>1.3317041159369407</v>
      </c>
      <c r="L2413" s="3">
        <f t="shared" ca="1" si="248"/>
        <v>2.9345174531835325</v>
      </c>
      <c r="N2413" s="3">
        <f t="shared" ca="1" si="249"/>
        <v>0.14371142739222409</v>
      </c>
      <c r="O2413" s="3">
        <f t="shared" ca="1" si="250"/>
        <v>2.9345174531835325</v>
      </c>
      <c r="P2413" s="1">
        <f t="shared" ca="1" si="251"/>
        <v>1</v>
      </c>
    </row>
    <row r="2414" spans="9:16" x14ac:dyDescent="0.3">
      <c r="I2414" s="14">
        <v>2388</v>
      </c>
      <c r="J2414" s="3">
        <f t="shared" ca="1" si="246"/>
        <v>1.9069803078385483</v>
      </c>
      <c r="K2414" s="3">
        <f t="shared" ca="1" si="247"/>
        <v>1.4546459997935917</v>
      </c>
      <c r="L2414" s="3">
        <f t="shared" ca="1" si="248"/>
        <v>3.36162630763214</v>
      </c>
      <c r="N2414" s="3">
        <f t="shared" ca="1" si="249"/>
        <v>-0.3722585756446779</v>
      </c>
      <c r="O2414" s="3">
        <f t="shared" ca="1" si="250"/>
        <v>3.36162630763214</v>
      </c>
      <c r="P2414" s="1">
        <f t="shared" ca="1" si="251"/>
        <v>1</v>
      </c>
    </row>
    <row r="2415" spans="9:16" x14ac:dyDescent="0.3">
      <c r="I2415" s="14">
        <v>2389</v>
      </c>
      <c r="J2415" s="3">
        <f t="shared" ca="1" si="246"/>
        <v>3.4859007351885722</v>
      </c>
      <c r="K2415" s="3">
        <f t="shared" ca="1" si="247"/>
        <v>-1.1696979247170773</v>
      </c>
      <c r="L2415" s="3">
        <f t="shared" ca="1" si="248"/>
        <v>2.3162028104714949</v>
      </c>
      <c r="N2415" s="3">
        <f t="shared" ca="1" si="249"/>
        <v>3.0656414487538886</v>
      </c>
      <c r="O2415" s="3">
        <f t="shared" ca="1" si="250"/>
        <v>2.3162028104714949</v>
      </c>
      <c r="P2415" s="1">
        <f t="shared" ca="1" si="251"/>
        <v>0</v>
      </c>
    </row>
    <row r="2416" spans="9:16" x14ac:dyDescent="0.3">
      <c r="I2416" s="14">
        <v>2390</v>
      </c>
      <c r="J2416" s="3">
        <f t="shared" ca="1" si="246"/>
        <v>2.0840034862134105</v>
      </c>
      <c r="K2416" s="3">
        <f t="shared" ca="1" si="247"/>
        <v>2.3561733230489366</v>
      </c>
      <c r="L2416" s="3">
        <f t="shared" ca="1" si="248"/>
        <v>4.440176809262347</v>
      </c>
      <c r="N2416" s="3">
        <f t="shared" ca="1" si="249"/>
        <v>2.5694374247217642</v>
      </c>
      <c r="O2416" s="3">
        <f t="shared" ca="1" si="250"/>
        <v>4.440176809262347</v>
      </c>
      <c r="P2416" s="1">
        <f t="shared" ca="1" si="251"/>
        <v>1</v>
      </c>
    </row>
    <row r="2417" spans="9:16" x14ac:dyDescent="0.3">
      <c r="I2417" s="14">
        <v>2391</v>
      </c>
      <c r="J2417" s="3">
        <f t="shared" ca="1" si="246"/>
        <v>1.2013676052917839</v>
      </c>
      <c r="K2417" s="3">
        <f t="shared" ca="1" si="247"/>
        <v>1.0756221713965692</v>
      </c>
      <c r="L2417" s="3">
        <f t="shared" ca="1" si="248"/>
        <v>2.2769897766883531</v>
      </c>
      <c r="N2417" s="3">
        <f t="shared" ca="1" si="249"/>
        <v>1.8570959433251089</v>
      </c>
      <c r="O2417" s="3">
        <f t="shared" ca="1" si="250"/>
        <v>2.2769897766883531</v>
      </c>
      <c r="P2417" s="1">
        <f t="shared" ca="1" si="251"/>
        <v>1</v>
      </c>
    </row>
    <row r="2418" spans="9:16" x14ac:dyDescent="0.3">
      <c r="I2418" s="14">
        <v>2392</v>
      </c>
      <c r="J2418" s="3">
        <f t="shared" ca="1" si="246"/>
        <v>2.8248927490512115</v>
      </c>
      <c r="K2418" s="3">
        <f t="shared" ca="1" si="247"/>
        <v>2.0068154935757505</v>
      </c>
      <c r="L2418" s="3">
        <f t="shared" ca="1" si="248"/>
        <v>4.831708242626962</v>
      </c>
      <c r="N2418" s="3">
        <f t="shared" ca="1" si="249"/>
        <v>-0.37647378035688805</v>
      </c>
      <c r="O2418" s="3">
        <f t="shared" ca="1" si="250"/>
        <v>4.831708242626962</v>
      </c>
      <c r="P2418" s="1">
        <f t="shared" ca="1" si="251"/>
        <v>1</v>
      </c>
    </row>
    <row r="2419" spans="9:16" x14ac:dyDescent="0.3">
      <c r="I2419" s="14">
        <v>2393</v>
      </c>
      <c r="J2419" s="3">
        <f t="shared" ca="1" si="246"/>
        <v>1.3084710008831226</v>
      </c>
      <c r="K2419" s="3">
        <f t="shared" ca="1" si="247"/>
        <v>1.1754295204315135</v>
      </c>
      <c r="L2419" s="3">
        <f t="shared" ca="1" si="248"/>
        <v>2.4839005213146361</v>
      </c>
      <c r="N2419" s="3">
        <f t="shared" ca="1" si="249"/>
        <v>4.0832476232281367E-2</v>
      </c>
      <c r="O2419" s="3">
        <f t="shared" ca="1" si="250"/>
        <v>2.4839005213146361</v>
      </c>
      <c r="P2419" s="1">
        <f t="shared" ca="1" si="251"/>
        <v>1</v>
      </c>
    </row>
    <row r="2420" spans="9:16" x14ac:dyDescent="0.3">
      <c r="I2420" s="14">
        <v>2394</v>
      </c>
      <c r="J2420" s="3">
        <f t="shared" ca="1" si="246"/>
        <v>0.82114579562256296</v>
      </c>
      <c r="K2420" s="3">
        <f t="shared" ca="1" si="247"/>
        <v>2.3829515039696982</v>
      </c>
      <c r="L2420" s="3">
        <f t="shared" ca="1" si="248"/>
        <v>3.2040972995922612</v>
      </c>
      <c r="N2420" s="3">
        <f t="shared" ca="1" si="249"/>
        <v>0.72222236810651286</v>
      </c>
      <c r="O2420" s="3">
        <f t="shared" ca="1" si="250"/>
        <v>3.2040972995922612</v>
      </c>
      <c r="P2420" s="1">
        <f t="shared" ca="1" si="251"/>
        <v>1</v>
      </c>
    </row>
    <row r="2421" spans="9:16" x14ac:dyDescent="0.3">
      <c r="I2421" s="14">
        <v>2395</v>
      </c>
      <c r="J2421" s="3">
        <f t="shared" ca="1" si="246"/>
        <v>1.9269490404040139</v>
      </c>
      <c r="K2421" s="3">
        <f t="shared" ca="1" si="247"/>
        <v>2.1987947051262626</v>
      </c>
      <c r="L2421" s="3">
        <f t="shared" ca="1" si="248"/>
        <v>4.1257437455302766</v>
      </c>
      <c r="N2421" s="3">
        <f t="shared" ca="1" si="249"/>
        <v>-1.1222582261123724</v>
      </c>
      <c r="O2421" s="3">
        <f t="shared" ca="1" si="250"/>
        <v>4.1257437455302766</v>
      </c>
      <c r="P2421" s="1">
        <f t="shared" ca="1" si="251"/>
        <v>1</v>
      </c>
    </row>
    <row r="2422" spans="9:16" x14ac:dyDescent="0.3">
      <c r="I2422" s="14">
        <v>2396</v>
      </c>
      <c r="J2422" s="3">
        <f t="shared" ca="1" si="246"/>
        <v>1.8068097695945973</v>
      </c>
      <c r="K2422" s="3">
        <f t="shared" ca="1" si="247"/>
        <v>1.1312352750066768</v>
      </c>
      <c r="L2422" s="3">
        <f t="shared" ca="1" si="248"/>
        <v>2.938045044601274</v>
      </c>
      <c r="N2422" s="3">
        <f t="shared" ca="1" si="249"/>
        <v>1.6742460856181507</v>
      </c>
      <c r="O2422" s="3">
        <f t="shared" ca="1" si="250"/>
        <v>2.938045044601274</v>
      </c>
      <c r="P2422" s="1">
        <f t="shared" ca="1" si="251"/>
        <v>1</v>
      </c>
    </row>
    <row r="2423" spans="9:16" x14ac:dyDescent="0.3">
      <c r="I2423" s="14">
        <v>2397</v>
      </c>
      <c r="J2423" s="3">
        <f t="shared" ca="1" si="246"/>
        <v>0.70873355065027976</v>
      </c>
      <c r="K2423" s="3">
        <f t="shared" ca="1" si="247"/>
        <v>1.7998429341023541</v>
      </c>
      <c r="L2423" s="3">
        <f t="shared" ca="1" si="248"/>
        <v>2.5085764847526337</v>
      </c>
      <c r="N2423" s="3">
        <f t="shared" ca="1" si="249"/>
        <v>2.8993409410747129</v>
      </c>
      <c r="O2423" s="3">
        <f t="shared" ca="1" si="250"/>
        <v>2.5085764847526337</v>
      </c>
      <c r="P2423" s="1">
        <f t="shared" ca="1" si="251"/>
        <v>0</v>
      </c>
    </row>
    <row r="2424" spans="9:16" x14ac:dyDescent="0.3">
      <c r="I2424" s="14">
        <v>2398</v>
      </c>
      <c r="J2424" s="3">
        <f t="shared" ca="1" si="246"/>
        <v>1.6559858660054732</v>
      </c>
      <c r="K2424" s="3">
        <f t="shared" ca="1" si="247"/>
        <v>2.9681313488677539</v>
      </c>
      <c r="L2424" s="3">
        <f t="shared" ca="1" si="248"/>
        <v>4.6241172148732268</v>
      </c>
      <c r="N2424" s="3">
        <f t="shared" ca="1" si="249"/>
        <v>1.3637845690784354</v>
      </c>
      <c r="O2424" s="3">
        <f t="shared" ca="1" si="250"/>
        <v>4.6241172148732268</v>
      </c>
      <c r="P2424" s="1">
        <f t="shared" ca="1" si="251"/>
        <v>1</v>
      </c>
    </row>
    <row r="2425" spans="9:16" x14ac:dyDescent="0.3">
      <c r="I2425" s="14">
        <v>2399</v>
      </c>
      <c r="J2425" s="3">
        <f t="shared" ca="1" si="246"/>
        <v>1.4467521992653671</v>
      </c>
      <c r="K2425" s="3">
        <f t="shared" ca="1" si="247"/>
        <v>2.3612271759309404</v>
      </c>
      <c r="L2425" s="3">
        <f t="shared" ca="1" si="248"/>
        <v>3.8079793751963078</v>
      </c>
      <c r="N2425" s="3">
        <f t="shared" ca="1" si="249"/>
        <v>1.0092236315003771</v>
      </c>
      <c r="O2425" s="3">
        <f t="shared" ca="1" si="250"/>
        <v>3.8079793751963078</v>
      </c>
      <c r="P2425" s="1">
        <f t="shared" ca="1" si="251"/>
        <v>1</v>
      </c>
    </row>
    <row r="2426" spans="9:16" x14ac:dyDescent="0.3">
      <c r="I2426" s="14">
        <v>2400</v>
      </c>
      <c r="J2426" s="3">
        <f t="shared" ca="1" si="246"/>
        <v>2.8470079528721879</v>
      </c>
      <c r="K2426" s="3">
        <f t="shared" ca="1" si="247"/>
        <v>0.14023142268746769</v>
      </c>
      <c r="L2426" s="3">
        <f t="shared" ca="1" si="248"/>
        <v>2.9872393755596556</v>
      </c>
      <c r="N2426" s="3">
        <f t="shared" ca="1" si="249"/>
        <v>-0.4771731497088807</v>
      </c>
      <c r="O2426" s="3">
        <f t="shared" ca="1" si="250"/>
        <v>2.9872393755596556</v>
      </c>
      <c r="P2426" s="1">
        <f t="shared" ca="1" si="251"/>
        <v>1</v>
      </c>
    </row>
    <row r="2427" spans="9:16" x14ac:dyDescent="0.3">
      <c r="I2427" s="14">
        <v>2401</v>
      </c>
      <c r="J2427" s="3">
        <f t="shared" ca="1" si="246"/>
        <v>1.8156993051599071</v>
      </c>
      <c r="K2427" s="3">
        <f t="shared" ca="1" si="247"/>
        <v>-1.0838175767545044</v>
      </c>
      <c r="L2427" s="3">
        <f t="shared" ca="1" si="248"/>
        <v>0.73188172840540267</v>
      </c>
      <c r="N2427" s="3">
        <f t="shared" ca="1" si="249"/>
        <v>2.6044405081439344</v>
      </c>
      <c r="O2427" s="3">
        <f t="shared" ca="1" si="250"/>
        <v>0.73188172840540267</v>
      </c>
      <c r="P2427" s="1">
        <f t="shared" ca="1" si="251"/>
        <v>0</v>
      </c>
    </row>
    <row r="2428" spans="9:16" x14ac:dyDescent="0.3">
      <c r="I2428" s="14">
        <v>2402</v>
      </c>
      <c r="J2428" s="3">
        <f t="shared" ca="1" si="246"/>
        <v>0.58148048775836458</v>
      </c>
      <c r="K2428" s="3">
        <f t="shared" ca="1" si="247"/>
        <v>1.5936059444824446</v>
      </c>
      <c r="L2428" s="3">
        <f t="shared" ca="1" si="248"/>
        <v>2.1750864322408092</v>
      </c>
      <c r="N2428" s="3">
        <f t="shared" ca="1" si="249"/>
        <v>1.4203718712243418</v>
      </c>
      <c r="O2428" s="3">
        <f t="shared" ca="1" si="250"/>
        <v>2.1750864322408092</v>
      </c>
      <c r="P2428" s="1">
        <f t="shared" ca="1" si="251"/>
        <v>1</v>
      </c>
    </row>
    <row r="2429" spans="9:16" x14ac:dyDescent="0.3">
      <c r="I2429" s="14">
        <v>2403</v>
      </c>
      <c r="J2429" s="3">
        <f t="shared" ca="1" si="246"/>
        <v>1.117125529771914</v>
      </c>
      <c r="K2429" s="3">
        <f t="shared" ca="1" si="247"/>
        <v>1.1082571460625146</v>
      </c>
      <c r="L2429" s="3">
        <f t="shared" ca="1" si="248"/>
        <v>2.2253826758344286</v>
      </c>
      <c r="N2429" s="3">
        <f t="shared" ca="1" si="249"/>
        <v>-0.39501594422934616</v>
      </c>
      <c r="O2429" s="3">
        <f t="shared" ca="1" si="250"/>
        <v>2.2253826758344286</v>
      </c>
      <c r="P2429" s="1">
        <f t="shared" ca="1" si="251"/>
        <v>1</v>
      </c>
    </row>
    <row r="2430" spans="9:16" x14ac:dyDescent="0.3">
      <c r="I2430" s="14">
        <v>2404</v>
      </c>
      <c r="J2430" s="3">
        <f t="shared" ca="1" si="246"/>
        <v>3.2635352483276598</v>
      </c>
      <c r="K2430" s="3">
        <f t="shared" ca="1" si="247"/>
        <v>-1.2291813178581759</v>
      </c>
      <c r="L2430" s="3">
        <f t="shared" ca="1" si="248"/>
        <v>2.034353930469484</v>
      </c>
      <c r="N2430" s="3">
        <f t="shared" ca="1" si="249"/>
        <v>0.42076007081202982</v>
      </c>
      <c r="O2430" s="3">
        <f t="shared" ca="1" si="250"/>
        <v>2.034353930469484</v>
      </c>
      <c r="P2430" s="1">
        <f t="shared" ca="1" si="251"/>
        <v>1</v>
      </c>
    </row>
    <row r="2431" spans="9:16" x14ac:dyDescent="0.3">
      <c r="I2431" s="14">
        <v>2405</v>
      </c>
      <c r="J2431" s="3">
        <f t="shared" ca="1" si="246"/>
        <v>1.7010744445838064</v>
      </c>
      <c r="K2431" s="3">
        <f t="shared" ca="1" si="247"/>
        <v>3.2652064069142108</v>
      </c>
      <c r="L2431" s="3">
        <f t="shared" ca="1" si="248"/>
        <v>4.9662808514980172</v>
      </c>
      <c r="N2431" s="3">
        <f t="shared" ca="1" si="249"/>
        <v>-0.56543500140254843</v>
      </c>
      <c r="O2431" s="3">
        <f t="shared" ca="1" si="250"/>
        <v>4.9662808514980172</v>
      </c>
      <c r="P2431" s="1">
        <f t="shared" ca="1" si="251"/>
        <v>1</v>
      </c>
    </row>
    <row r="2432" spans="9:16" x14ac:dyDescent="0.3">
      <c r="I2432" s="14">
        <v>2406</v>
      </c>
      <c r="J2432" s="3">
        <f t="shared" ca="1" si="246"/>
        <v>2.1855811401004699</v>
      </c>
      <c r="K2432" s="3">
        <f t="shared" ca="1" si="247"/>
        <v>2.5191018825384832</v>
      </c>
      <c r="L2432" s="3">
        <f t="shared" ca="1" si="248"/>
        <v>4.7046830226389531</v>
      </c>
      <c r="N2432" s="3">
        <f t="shared" ca="1" si="249"/>
        <v>2.641430563891892</v>
      </c>
      <c r="O2432" s="3">
        <f t="shared" ca="1" si="250"/>
        <v>4.7046830226389531</v>
      </c>
      <c r="P2432" s="1">
        <f t="shared" ca="1" si="251"/>
        <v>1</v>
      </c>
    </row>
    <row r="2433" spans="9:16" x14ac:dyDescent="0.3">
      <c r="I2433" s="14">
        <v>2407</v>
      </c>
      <c r="J2433" s="3">
        <f t="shared" ca="1" si="246"/>
        <v>1.195384489970571</v>
      </c>
      <c r="K2433" s="3">
        <f t="shared" ca="1" si="247"/>
        <v>3.1227951685853532</v>
      </c>
      <c r="L2433" s="3">
        <f t="shared" ca="1" si="248"/>
        <v>4.3181796585559242</v>
      </c>
      <c r="N2433" s="3">
        <f t="shared" ca="1" si="249"/>
        <v>4.6887436392551667</v>
      </c>
      <c r="O2433" s="3">
        <f t="shared" ca="1" si="250"/>
        <v>4.3181796585559242</v>
      </c>
      <c r="P2433" s="1">
        <f t="shared" ca="1" si="251"/>
        <v>0</v>
      </c>
    </row>
    <row r="2434" spans="9:16" x14ac:dyDescent="0.3">
      <c r="I2434" s="14">
        <v>2408</v>
      </c>
      <c r="J2434" s="3">
        <f t="shared" ca="1" si="246"/>
        <v>1.2535539394283977</v>
      </c>
      <c r="K2434" s="3">
        <f t="shared" ca="1" si="247"/>
        <v>0.49248526589861785</v>
      </c>
      <c r="L2434" s="3">
        <f t="shared" ca="1" si="248"/>
        <v>1.7460392053270155</v>
      </c>
      <c r="N2434" s="3">
        <f t="shared" ca="1" si="249"/>
        <v>1.242140624593437</v>
      </c>
      <c r="O2434" s="3">
        <f t="shared" ca="1" si="250"/>
        <v>1.7460392053270155</v>
      </c>
      <c r="P2434" s="1">
        <f t="shared" ca="1" si="251"/>
        <v>1</v>
      </c>
    </row>
    <row r="2435" spans="9:16" x14ac:dyDescent="0.3">
      <c r="I2435" s="14">
        <v>2409</v>
      </c>
      <c r="J2435" s="3">
        <f t="shared" ca="1" si="246"/>
        <v>1.7557067139247582</v>
      </c>
      <c r="K2435" s="3">
        <f t="shared" ca="1" si="247"/>
        <v>0.23017839006135032</v>
      </c>
      <c r="L2435" s="3">
        <f t="shared" ca="1" si="248"/>
        <v>1.9858851039861085</v>
      </c>
      <c r="N2435" s="3">
        <f t="shared" ca="1" si="249"/>
        <v>-0.10500985239988725</v>
      </c>
      <c r="O2435" s="3">
        <f t="shared" ca="1" si="250"/>
        <v>1.9858851039861085</v>
      </c>
      <c r="P2435" s="1">
        <f t="shared" ca="1" si="251"/>
        <v>1</v>
      </c>
    </row>
    <row r="2436" spans="9:16" x14ac:dyDescent="0.3">
      <c r="I2436" s="14">
        <v>2410</v>
      </c>
      <c r="J2436" s="3">
        <f t="shared" ca="1" si="246"/>
        <v>1.2884653963255484</v>
      </c>
      <c r="K2436" s="3">
        <f t="shared" ca="1" si="247"/>
        <v>2.1866547089137485</v>
      </c>
      <c r="L2436" s="3">
        <f t="shared" ca="1" si="248"/>
        <v>3.4751201052392968</v>
      </c>
      <c r="N2436" s="3">
        <f t="shared" ca="1" si="249"/>
        <v>0.11345839825847359</v>
      </c>
      <c r="O2436" s="3">
        <f t="shared" ca="1" si="250"/>
        <v>3.4751201052392968</v>
      </c>
      <c r="P2436" s="1">
        <f t="shared" ca="1" si="251"/>
        <v>1</v>
      </c>
    </row>
    <row r="2437" spans="9:16" x14ac:dyDescent="0.3">
      <c r="I2437" s="14">
        <v>2411</v>
      </c>
      <c r="J2437" s="3">
        <f t="shared" ca="1" si="246"/>
        <v>3.6184709688928325</v>
      </c>
      <c r="K2437" s="3">
        <f t="shared" ca="1" si="247"/>
        <v>5.2539215300816178E-2</v>
      </c>
      <c r="L2437" s="3">
        <f t="shared" ca="1" si="248"/>
        <v>3.6710101841936487</v>
      </c>
      <c r="N2437" s="3">
        <f t="shared" ca="1" si="249"/>
        <v>0.94353789042138558</v>
      </c>
      <c r="O2437" s="3">
        <f t="shared" ca="1" si="250"/>
        <v>3.6710101841936487</v>
      </c>
      <c r="P2437" s="1">
        <f t="shared" ca="1" si="251"/>
        <v>1</v>
      </c>
    </row>
    <row r="2438" spans="9:16" x14ac:dyDescent="0.3">
      <c r="I2438" s="14">
        <v>2412</v>
      </c>
      <c r="J2438" s="3">
        <f t="shared" ca="1" si="246"/>
        <v>2.386253902857336</v>
      </c>
      <c r="K2438" s="3">
        <f t="shared" ca="1" si="247"/>
        <v>-0.14878014437164699</v>
      </c>
      <c r="L2438" s="3">
        <f t="shared" ca="1" si="248"/>
        <v>2.237473758485689</v>
      </c>
      <c r="N2438" s="3">
        <f t="shared" ca="1" si="249"/>
        <v>0.60794483078649297</v>
      </c>
      <c r="O2438" s="3">
        <f t="shared" ca="1" si="250"/>
        <v>2.237473758485689</v>
      </c>
      <c r="P2438" s="1">
        <f t="shared" ca="1" si="251"/>
        <v>1</v>
      </c>
    </row>
    <row r="2439" spans="9:16" x14ac:dyDescent="0.3">
      <c r="I2439" s="14">
        <v>2413</v>
      </c>
      <c r="J2439" s="3">
        <f t="shared" ca="1" si="246"/>
        <v>2.426306932294569</v>
      </c>
      <c r="K2439" s="3">
        <f t="shared" ca="1" si="247"/>
        <v>1.4146498597990464</v>
      </c>
      <c r="L2439" s="3">
        <f t="shared" ca="1" si="248"/>
        <v>3.8409567920936154</v>
      </c>
      <c r="N2439" s="3">
        <f t="shared" ca="1" si="249"/>
        <v>-1.1239113309419446</v>
      </c>
      <c r="O2439" s="3">
        <f t="shared" ca="1" si="250"/>
        <v>3.8409567920936154</v>
      </c>
      <c r="P2439" s="1">
        <f t="shared" ca="1" si="251"/>
        <v>1</v>
      </c>
    </row>
    <row r="2440" spans="9:16" x14ac:dyDescent="0.3">
      <c r="I2440" s="14">
        <v>2414</v>
      </c>
      <c r="J2440" s="3">
        <f t="shared" ca="1" si="246"/>
        <v>2.7454547944812462</v>
      </c>
      <c r="K2440" s="3">
        <f t="shared" ca="1" si="247"/>
        <v>0.24854345405115952</v>
      </c>
      <c r="L2440" s="3">
        <f t="shared" ca="1" si="248"/>
        <v>2.9939982485324057</v>
      </c>
      <c r="N2440" s="3">
        <f t="shared" ca="1" si="249"/>
        <v>0.54383968040824326</v>
      </c>
      <c r="O2440" s="3">
        <f t="shared" ca="1" si="250"/>
        <v>2.9939982485324057</v>
      </c>
      <c r="P2440" s="1">
        <f t="shared" ca="1" si="251"/>
        <v>1</v>
      </c>
    </row>
    <row r="2441" spans="9:16" x14ac:dyDescent="0.3">
      <c r="I2441" s="14">
        <v>2415</v>
      </c>
      <c r="J2441" s="3">
        <f t="shared" ca="1" si="246"/>
        <v>1.7093696223722605</v>
      </c>
      <c r="K2441" s="3">
        <f t="shared" ca="1" si="247"/>
        <v>1.9171802370445619</v>
      </c>
      <c r="L2441" s="3">
        <f t="shared" ca="1" si="248"/>
        <v>3.6265498594168224</v>
      </c>
      <c r="N2441" s="3">
        <f t="shared" ca="1" si="249"/>
        <v>2.0204621846847761</v>
      </c>
      <c r="O2441" s="3">
        <f t="shared" ca="1" si="250"/>
        <v>3.6265498594168224</v>
      </c>
      <c r="P2441" s="1">
        <f t="shared" ca="1" si="251"/>
        <v>1</v>
      </c>
    </row>
    <row r="2442" spans="9:16" x14ac:dyDescent="0.3">
      <c r="I2442" s="14">
        <v>2416</v>
      </c>
      <c r="J2442" s="3">
        <f t="shared" ca="1" si="246"/>
        <v>2.0970168255738946</v>
      </c>
      <c r="K2442" s="3">
        <f t="shared" ca="1" si="247"/>
        <v>0.69360705504056952</v>
      </c>
      <c r="L2442" s="3">
        <f t="shared" ca="1" si="248"/>
        <v>2.7906238806144641</v>
      </c>
      <c r="N2442" s="3">
        <f t="shared" ca="1" si="249"/>
        <v>1.6757574368432064</v>
      </c>
      <c r="O2442" s="3">
        <f t="shared" ca="1" si="250"/>
        <v>2.7906238806144641</v>
      </c>
      <c r="P2442" s="1">
        <f t="shared" ca="1" si="251"/>
        <v>1</v>
      </c>
    </row>
    <row r="2443" spans="9:16" x14ac:dyDescent="0.3">
      <c r="I2443" s="14">
        <v>2417</v>
      </c>
      <c r="J2443" s="3">
        <f t="shared" ca="1" si="246"/>
        <v>0.97522897807524567</v>
      </c>
      <c r="K2443" s="3">
        <f t="shared" ca="1" si="247"/>
        <v>1.5354777165738254</v>
      </c>
      <c r="L2443" s="3">
        <f t="shared" ca="1" si="248"/>
        <v>2.510706694649071</v>
      </c>
      <c r="N2443" s="3">
        <f t="shared" ca="1" si="249"/>
        <v>1.4797780834276055</v>
      </c>
      <c r="O2443" s="3">
        <f t="shared" ca="1" si="250"/>
        <v>2.510706694649071</v>
      </c>
      <c r="P2443" s="1">
        <f t="shared" ca="1" si="251"/>
        <v>1</v>
      </c>
    </row>
    <row r="2444" spans="9:16" x14ac:dyDescent="0.3">
      <c r="I2444" s="14">
        <v>2418</v>
      </c>
      <c r="J2444" s="3">
        <f t="shared" ca="1" si="246"/>
        <v>1.0796407059503932</v>
      </c>
      <c r="K2444" s="3">
        <f t="shared" ca="1" si="247"/>
        <v>1.2003718368394982</v>
      </c>
      <c r="L2444" s="3">
        <f t="shared" ca="1" si="248"/>
        <v>2.2800125427898914</v>
      </c>
      <c r="N2444" s="3">
        <f t="shared" ca="1" si="249"/>
        <v>2.0645966584478126</v>
      </c>
      <c r="O2444" s="3">
        <f t="shared" ca="1" si="250"/>
        <v>2.2800125427898914</v>
      </c>
      <c r="P2444" s="1">
        <f t="shared" ca="1" si="251"/>
        <v>1</v>
      </c>
    </row>
    <row r="2445" spans="9:16" x14ac:dyDescent="0.3">
      <c r="I2445" s="14">
        <v>2419</v>
      </c>
      <c r="J2445" s="3">
        <f t="shared" ca="1" si="246"/>
        <v>2.0077401030971846</v>
      </c>
      <c r="K2445" s="3">
        <f t="shared" ca="1" si="247"/>
        <v>-0.58804647189717718</v>
      </c>
      <c r="L2445" s="3">
        <f t="shared" ca="1" si="248"/>
        <v>1.4196936312000075</v>
      </c>
      <c r="N2445" s="3">
        <f t="shared" ca="1" si="249"/>
        <v>-1.12020214594135</v>
      </c>
      <c r="O2445" s="3">
        <f t="shared" ca="1" si="250"/>
        <v>1.4196936312000075</v>
      </c>
      <c r="P2445" s="1">
        <f t="shared" ca="1" si="251"/>
        <v>1</v>
      </c>
    </row>
    <row r="2446" spans="9:16" x14ac:dyDescent="0.3">
      <c r="I2446" s="14">
        <v>2420</v>
      </c>
      <c r="J2446" s="3">
        <f t="shared" ca="1" si="246"/>
        <v>2.7817590249244084</v>
      </c>
      <c r="K2446" s="3">
        <f t="shared" ca="1" si="247"/>
        <v>-1.0605177671551314</v>
      </c>
      <c r="L2446" s="3">
        <f t="shared" ca="1" si="248"/>
        <v>1.7212412577692771</v>
      </c>
      <c r="N2446" s="3">
        <f t="shared" ca="1" si="249"/>
        <v>7.7607458363179394E-2</v>
      </c>
      <c r="O2446" s="3">
        <f t="shared" ca="1" si="250"/>
        <v>1.7212412577692771</v>
      </c>
      <c r="P2446" s="1">
        <f t="shared" ca="1" si="251"/>
        <v>1</v>
      </c>
    </row>
    <row r="2447" spans="9:16" x14ac:dyDescent="0.3">
      <c r="I2447" s="14">
        <v>2421</v>
      </c>
      <c r="J2447" s="3">
        <f t="shared" ca="1" si="246"/>
        <v>2.0474818798075267</v>
      </c>
      <c r="K2447" s="3">
        <f t="shared" ca="1" si="247"/>
        <v>2.6422456439298339</v>
      </c>
      <c r="L2447" s="3">
        <f t="shared" ca="1" si="248"/>
        <v>4.6897275237373606</v>
      </c>
      <c r="N2447" s="3">
        <f t="shared" ca="1" si="249"/>
        <v>0.38864888293751154</v>
      </c>
      <c r="O2447" s="3">
        <f t="shared" ca="1" si="250"/>
        <v>4.6897275237373606</v>
      </c>
      <c r="P2447" s="1">
        <f t="shared" ca="1" si="251"/>
        <v>1</v>
      </c>
    </row>
    <row r="2448" spans="9:16" x14ac:dyDescent="0.3">
      <c r="I2448" s="14">
        <v>2422</v>
      </c>
      <c r="J2448" s="3">
        <f t="shared" ca="1" si="246"/>
        <v>2.0126270326021727</v>
      </c>
      <c r="K2448" s="3">
        <f t="shared" ca="1" si="247"/>
        <v>1.3659281570229229</v>
      </c>
      <c r="L2448" s="3">
        <f t="shared" ca="1" si="248"/>
        <v>3.3785551896250956</v>
      </c>
      <c r="N2448" s="3">
        <f t="shared" ca="1" si="249"/>
        <v>2.513307389625103</v>
      </c>
      <c r="O2448" s="3">
        <f t="shared" ca="1" si="250"/>
        <v>3.3785551896250956</v>
      </c>
      <c r="P2448" s="1">
        <f t="shared" ca="1" si="251"/>
        <v>1</v>
      </c>
    </row>
    <row r="2449" spans="9:16" x14ac:dyDescent="0.3">
      <c r="I2449" s="14">
        <v>2423</v>
      </c>
      <c r="J2449" s="3">
        <f t="shared" ca="1" si="246"/>
        <v>0.79605264121268871</v>
      </c>
      <c r="K2449" s="3">
        <f t="shared" ca="1" si="247"/>
        <v>3.4380147783747601</v>
      </c>
      <c r="L2449" s="3">
        <f t="shared" ca="1" si="248"/>
        <v>4.2340674195874488</v>
      </c>
      <c r="N2449" s="3">
        <f t="shared" ca="1" si="249"/>
        <v>0.81949554514089629</v>
      </c>
      <c r="O2449" s="3">
        <f t="shared" ca="1" si="250"/>
        <v>4.2340674195874488</v>
      </c>
      <c r="P2449" s="1">
        <f t="shared" ca="1" si="251"/>
        <v>1</v>
      </c>
    </row>
    <row r="2450" spans="9:16" x14ac:dyDescent="0.3">
      <c r="I2450" s="14">
        <v>2424</v>
      </c>
      <c r="J2450" s="3">
        <f t="shared" ca="1" si="246"/>
        <v>2.3268665248239171</v>
      </c>
      <c r="K2450" s="3">
        <f t="shared" ca="1" si="247"/>
        <v>-0.3921601674600661</v>
      </c>
      <c r="L2450" s="3">
        <f t="shared" ca="1" si="248"/>
        <v>1.934706357363851</v>
      </c>
      <c r="N2450" s="3">
        <f t="shared" ca="1" si="249"/>
        <v>1.8199699779540381</v>
      </c>
      <c r="O2450" s="3">
        <f t="shared" ca="1" si="250"/>
        <v>1.934706357363851</v>
      </c>
      <c r="P2450" s="1">
        <f t="shared" ca="1" si="251"/>
        <v>1</v>
      </c>
    </row>
    <row r="2451" spans="9:16" x14ac:dyDescent="0.3">
      <c r="I2451" s="14">
        <v>2425</v>
      </c>
      <c r="J2451" s="3">
        <f t="shared" ca="1" si="246"/>
        <v>1.9627705470796246</v>
      </c>
      <c r="K2451" s="3">
        <f t="shared" ca="1" si="247"/>
        <v>1.7136170734777791</v>
      </c>
      <c r="L2451" s="3">
        <f t="shared" ca="1" si="248"/>
        <v>3.6763876205574038</v>
      </c>
      <c r="N2451" s="3">
        <f t="shared" ca="1" si="249"/>
        <v>1.6262929934097405</v>
      </c>
      <c r="O2451" s="3">
        <f t="shared" ca="1" si="250"/>
        <v>3.6763876205574038</v>
      </c>
      <c r="P2451" s="1">
        <f t="shared" ca="1" si="251"/>
        <v>1</v>
      </c>
    </row>
    <row r="2452" spans="9:16" x14ac:dyDescent="0.3">
      <c r="I2452" s="14">
        <v>2426</v>
      </c>
      <c r="J2452" s="3">
        <f t="shared" ca="1" si="246"/>
        <v>3.2130776913425132</v>
      </c>
      <c r="K2452" s="3">
        <f t="shared" ca="1" si="247"/>
        <v>7.9385017132763469E-2</v>
      </c>
      <c r="L2452" s="3">
        <f t="shared" ca="1" si="248"/>
        <v>3.2924627084752767</v>
      </c>
      <c r="N2452" s="3">
        <f t="shared" ca="1" si="249"/>
        <v>-0.19614565028522324</v>
      </c>
      <c r="O2452" s="3">
        <f t="shared" ca="1" si="250"/>
        <v>3.2924627084752767</v>
      </c>
      <c r="P2452" s="1">
        <f t="shared" ca="1" si="251"/>
        <v>1</v>
      </c>
    </row>
    <row r="2453" spans="9:16" x14ac:dyDescent="0.3">
      <c r="I2453" s="14">
        <v>2427</v>
      </c>
      <c r="J2453" s="3">
        <f t="shared" ca="1" si="246"/>
        <v>2.7794256983546668</v>
      </c>
      <c r="K2453" s="3">
        <f t="shared" ca="1" si="247"/>
        <v>-0.89949796704828611</v>
      </c>
      <c r="L2453" s="3">
        <f t="shared" ca="1" si="248"/>
        <v>1.8799277313063807</v>
      </c>
      <c r="N2453" s="3">
        <f t="shared" ca="1" si="249"/>
        <v>-2.2993923023881102</v>
      </c>
      <c r="O2453" s="3">
        <f t="shared" ca="1" si="250"/>
        <v>1.8799277313063807</v>
      </c>
      <c r="P2453" s="1">
        <f t="shared" ca="1" si="251"/>
        <v>1</v>
      </c>
    </row>
    <row r="2454" spans="9:16" x14ac:dyDescent="0.3">
      <c r="I2454" s="14">
        <v>2428</v>
      </c>
      <c r="J2454" s="3">
        <f t="shared" ca="1" si="246"/>
        <v>3.0266635291017185</v>
      </c>
      <c r="K2454" s="3">
        <f t="shared" ca="1" si="247"/>
        <v>2.9883717050174812</v>
      </c>
      <c r="L2454" s="3">
        <f t="shared" ca="1" si="248"/>
        <v>6.0150352341191997</v>
      </c>
      <c r="N2454" s="3">
        <f t="shared" ca="1" si="249"/>
        <v>-0.95900700657370219</v>
      </c>
      <c r="O2454" s="3">
        <f t="shared" ca="1" si="250"/>
        <v>6.0150352341191997</v>
      </c>
      <c r="P2454" s="1">
        <f t="shared" ca="1" si="251"/>
        <v>1</v>
      </c>
    </row>
    <row r="2455" spans="9:16" x14ac:dyDescent="0.3">
      <c r="I2455" s="14">
        <v>2429</v>
      </c>
      <c r="J2455" s="3">
        <f t="shared" ca="1" si="246"/>
        <v>3.6581682401159932</v>
      </c>
      <c r="K2455" s="3">
        <f t="shared" ca="1" si="247"/>
        <v>-1.3158018558122309</v>
      </c>
      <c r="L2455" s="3">
        <f t="shared" ca="1" si="248"/>
        <v>2.3423663843037623</v>
      </c>
      <c r="N2455" s="3">
        <f t="shared" ca="1" si="249"/>
        <v>2.3302308893834898</v>
      </c>
      <c r="O2455" s="3">
        <f t="shared" ca="1" si="250"/>
        <v>2.3423663843037623</v>
      </c>
      <c r="P2455" s="1">
        <f t="shared" ca="1" si="251"/>
        <v>1</v>
      </c>
    </row>
    <row r="2456" spans="9:16" x14ac:dyDescent="0.3">
      <c r="I2456" s="14">
        <v>2430</v>
      </c>
      <c r="J2456" s="3">
        <f t="shared" ca="1" si="246"/>
        <v>1.4604643233620387</v>
      </c>
      <c r="K2456" s="3">
        <f t="shared" ca="1" si="247"/>
        <v>2.0908268769561387</v>
      </c>
      <c r="L2456" s="3">
        <f t="shared" ca="1" si="248"/>
        <v>3.5512912003181776</v>
      </c>
      <c r="N2456" s="3">
        <f t="shared" ca="1" si="249"/>
        <v>-0.47123284711697222</v>
      </c>
      <c r="O2456" s="3">
        <f t="shared" ca="1" si="250"/>
        <v>3.5512912003181776</v>
      </c>
      <c r="P2456" s="1">
        <f t="shared" ca="1" si="251"/>
        <v>1</v>
      </c>
    </row>
    <row r="2457" spans="9:16" x14ac:dyDescent="0.3">
      <c r="I2457" s="14">
        <v>2431</v>
      </c>
      <c r="J2457" s="3">
        <f t="shared" ca="1" si="246"/>
        <v>1.6701720979500307</v>
      </c>
      <c r="K2457" s="3">
        <f t="shared" ca="1" si="247"/>
        <v>0.72024547668025907</v>
      </c>
      <c r="L2457" s="3">
        <f t="shared" ca="1" si="248"/>
        <v>2.3904175746302898</v>
      </c>
      <c r="N2457" s="3">
        <f t="shared" ca="1" si="249"/>
        <v>3.0502316901450839</v>
      </c>
      <c r="O2457" s="3">
        <f t="shared" ca="1" si="250"/>
        <v>2.3904175746302898</v>
      </c>
      <c r="P2457" s="1">
        <f t="shared" ca="1" si="251"/>
        <v>0</v>
      </c>
    </row>
    <row r="2458" spans="9:16" x14ac:dyDescent="0.3">
      <c r="I2458" s="14">
        <v>2432</v>
      </c>
      <c r="J2458" s="3">
        <f t="shared" ca="1" si="246"/>
        <v>1.6403113017271633</v>
      </c>
      <c r="K2458" s="3">
        <f t="shared" ca="1" si="247"/>
        <v>-0.44849645669054161</v>
      </c>
      <c r="L2458" s="3">
        <f t="shared" ca="1" si="248"/>
        <v>1.1918148450366217</v>
      </c>
      <c r="N2458" s="3">
        <f t="shared" ca="1" si="249"/>
        <v>1.8960965992481114</v>
      </c>
      <c r="O2458" s="3">
        <f t="shared" ca="1" si="250"/>
        <v>1.1918148450366217</v>
      </c>
      <c r="P2458" s="1">
        <f t="shared" ca="1" si="251"/>
        <v>0</v>
      </c>
    </row>
    <row r="2459" spans="9:16" x14ac:dyDescent="0.3">
      <c r="I2459" s="14">
        <v>2433</v>
      </c>
      <c r="J2459" s="3">
        <f t="shared" ca="1" si="246"/>
        <v>1.8386051583842906</v>
      </c>
      <c r="K2459" s="3">
        <f t="shared" ca="1" si="247"/>
        <v>1.7653554684526822</v>
      </c>
      <c r="L2459" s="3">
        <f t="shared" ca="1" si="248"/>
        <v>3.6039606268369728</v>
      </c>
      <c r="N2459" s="3">
        <f t="shared" ca="1" si="249"/>
        <v>3.0991567084826865E-2</v>
      </c>
      <c r="O2459" s="3">
        <f t="shared" ca="1" si="250"/>
        <v>3.6039606268369728</v>
      </c>
      <c r="P2459" s="1">
        <f t="shared" ca="1" si="251"/>
        <v>1</v>
      </c>
    </row>
    <row r="2460" spans="9:16" x14ac:dyDescent="0.3">
      <c r="I2460" s="14">
        <v>2434</v>
      </c>
      <c r="J2460" s="3">
        <f t="shared" ref="J2460:J2523" ca="1" si="252">_xlfn.GAMMA.INV(RAND(),$E$18,$E$19)</f>
        <v>1.4194747200588251</v>
      </c>
      <c r="K2460" s="3">
        <f t="shared" ref="K2460:K2523" ca="1" si="253">IF($D$16&gt;$C$16,N2460,L2460-J2460)</f>
        <v>1.5713212289423764</v>
      </c>
      <c r="L2460" s="3">
        <f t="shared" ref="L2460:L2523" ca="1" si="254">IF($D$16&gt;$C$16,K2460+J2460,O2460)</f>
        <v>2.9907959490012015</v>
      </c>
      <c r="N2460" s="3">
        <f t="shared" ref="N2460:N2523" ca="1" si="255">_xlfn.NORM.INV(RAND(),$C$15,SQRT($C$16))</f>
        <v>-1.1028730397305786</v>
      </c>
      <c r="O2460" s="3">
        <f t="shared" ref="O2460:O2523" ca="1" si="256">_xlfn.NORM.INV(RAND(),$D$15,SQRT($D$16))</f>
        <v>2.9907959490012015</v>
      </c>
      <c r="P2460" s="1">
        <f t="shared" ref="P2460:P2523" ca="1" si="257">IF(O2460&gt;N2460,1,0)</f>
        <v>1</v>
      </c>
    </row>
    <row r="2461" spans="9:16" x14ac:dyDescent="0.3">
      <c r="I2461" s="14">
        <v>2435</v>
      </c>
      <c r="J2461" s="3">
        <f t="shared" ca="1" si="252"/>
        <v>3.9739433253613732</v>
      </c>
      <c r="K2461" s="3">
        <f t="shared" ca="1" si="253"/>
        <v>0.28281515044199379</v>
      </c>
      <c r="L2461" s="3">
        <f t="shared" ca="1" si="254"/>
        <v>4.256758475803367</v>
      </c>
      <c r="N2461" s="3">
        <f t="shared" ca="1" si="255"/>
        <v>3.5457574744098936</v>
      </c>
      <c r="O2461" s="3">
        <f t="shared" ca="1" si="256"/>
        <v>4.256758475803367</v>
      </c>
      <c r="P2461" s="1">
        <f t="shared" ca="1" si="257"/>
        <v>1</v>
      </c>
    </row>
    <row r="2462" spans="9:16" x14ac:dyDescent="0.3">
      <c r="I2462" s="14">
        <v>2436</v>
      </c>
      <c r="J2462" s="3">
        <f t="shared" ca="1" si="252"/>
        <v>3.014514647629805</v>
      </c>
      <c r="K2462" s="3">
        <f t="shared" ca="1" si="253"/>
        <v>0.45165360781468156</v>
      </c>
      <c r="L2462" s="3">
        <f t="shared" ca="1" si="254"/>
        <v>3.4661682554444866</v>
      </c>
      <c r="N2462" s="3">
        <f t="shared" ca="1" si="255"/>
        <v>1.0875260191473723</v>
      </c>
      <c r="O2462" s="3">
        <f t="shared" ca="1" si="256"/>
        <v>3.4661682554444866</v>
      </c>
      <c r="P2462" s="1">
        <f t="shared" ca="1" si="257"/>
        <v>1</v>
      </c>
    </row>
    <row r="2463" spans="9:16" x14ac:dyDescent="0.3">
      <c r="I2463" s="14">
        <v>2437</v>
      </c>
      <c r="J2463" s="3">
        <f t="shared" ca="1" si="252"/>
        <v>2.5191130523214254</v>
      </c>
      <c r="K2463" s="3">
        <f t="shared" ca="1" si="253"/>
        <v>0.63025102984918391</v>
      </c>
      <c r="L2463" s="3">
        <f t="shared" ca="1" si="254"/>
        <v>3.1493640821706093</v>
      </c>
      <c r="N2463" s="3">
        <f t="shared" ca="1" si="255"/>
        <v>-1.06068390663836E-2</v>
      </c>
      <c r="O2463" s="3">
        <f t="shared" ca="1" si="256"/>
        <v>3.1493640821706093</v>
      </c>
      <c r="P2463" s="1">
        <f t="shared" ca="1" si="257"/>
        <v>1</v>
      </c>
    </row>
    <row r="2464" spans="9:16" x14ac:dyDescent="0.3">
      <c r="I2464" s="14">
        <v>2438</v>
      </c>
      <c r="J2464" s="3">
        <f t="shared" ca="1" si="252"/>
        <v>2.6647050165362738</v>
      </c>
      <c r="K2464" s="3">
        <f t="shared" ca="1" si="253"/>
        <v>-3.6583345685930357E-2</v>
      </c>
      <c r="L2464" s="3">
        <f t="shared" ca="1" si="254"/>
        <v>2.6281216708503434</v>
      </c>
      <c r="N2464" s="3">
        <f t="shared" ca="1" si="255"/>
        <v>-0.36140195626026173</v>
      </c>
      <c r="O2464" s="3">
        <f t="shared" ca="1" si="256"/>
        <v>2.6281216708503434</v>
      </c>
      <c r="P2464" s="1">
        <f t="shared" ca="1" si="257"/>
        <v>1</v>
      </c>
    </row>
    <row r="2465" spans="9:16" x14ac:dyDescent="0.3">
      <c r="I2465" s="14">
        <v>2439</v>
      </c>
      <c r="J2465" s="3">
        <f t="shared" ca="1" si="252"/>
        <v>2.5700079628271051</v>
      </c>
      <c r="K2465" s="3">
        <f t="shared" ca="1" si="253"/>
        <v>2.2888822247597278</v>
      </c>
      <c r="L2465" s="3">
        <f t="shared" ca="1" si="254"/>
        <v>4.8588901875868329</v>
      </c>
      <c r="N2465" s="3">
        <f t="shared" ca="1" si="255"/>
        <v>0.49274725400125652</v>
      </c>
      <c r="O2465" s="3">
        <f t="shared" ca="1" si="256"/>
        <v>4.8588901875868329</v>
      </c>
      <c r="P2465" s="1">
        <f t="shared" ca="1" si="257"/>
        <v>1</v>
      </c>
    </row>
    <row r="2466" spans="9:16" x14ac:dyDescent="0.3">
      <c r="I2466" s="14">
        <v>2440</v>
      </c>
      <c r="J2466" s="3">
        <f t="shared" ca="1" si="252"/>
        <v>2.7685529788909431</v>
      </c>
      <c r="K2466" s="3">
        <f t="shared" ca="1" si="253"/>
        <v>-0.71483976651909753</v>
      </c>
      <c r="L2466" s="3">
        <f t="shared" ca="1" si="254"/>
        <v>2.0537132123718456</v>
      </c>
      <c r="N2466" s="3">
        <f t="shared" ca="1" si="255"/>
        <v>0.97817825617251375</v>
      </c>
      <c r="O2466" s="3">
        <f t="shared" ca="1" si="256"/>
        <v>2.0537132123718456</v>
      </c>
      <c r="P2466" s="1">
        <f t="shared" ca="1" si="257"/>
        <v>1</v>
      </c>
    </row>
    <row r="2467" spans="9:16" x14ac:dyDescent="0.3">
      <c r="I2467" s="14">
        <v>2441</v>
      </c>
      <c r="J2467" s="3">
        <f t="shared" ca="1" si="252"/>
        <v>1.0592946488321213</v>
      </c>
      <c r="K2467" s="3">
        <f t="shared" ca="1" si="253"/>
        <v>2.2178453416743422</v>
      </c>
      <c r="L2467" s="3">
        <f t="shared" ca="1" si="254"/>
        <v>3.2771399905064635</v>
      </c>
      <c r="N2467" s="3">
        <f t="shared" ca="1" si="255"/>
        <v>1.7264517318735764</v>
      </c>
      <c r="O2467" s="3">
        <f t="shared" ca="1" si="256"/>
        <v>3.2771399905064635</v>
      </c>
      <c r="P2467" s="1">
        <f t="shared" ca="1" si="257"/>
        <v>1</v>
      </c>
    </row>
    <row r="2468" spans="9:16" x14ac:dyDescent="0.3">
      <c r="I2468" s="14">
        <v>2442</v>
      </c>
      <c r="J2468" s="3">
        <f t="shared" ca="1" si="252"/>
        <v>2.2751726332242743</v>
      </c>
      <c r="K2468" s="3">
        <f t="shared" ca="1" si="253"/>
        <v>0.95226292789628753</v>
      </c>
      <c r="L2468" s="3">
        <f t="shared" ca="1" si="254"/>
        <v>3.2274355611205618</v>
      </c>
      <c r="N2468" s="3">
        <f t="shared" ca="1" si="255"/>
        <v>0.67829601948556417</v>
      </c>
      <c r="O2468" s="3">
        <f t="shared" ca="1" si="256"/>
        <v>3.2274355611205618</v>
      </c>
      <c r="P2468" s="1">
        <f t="shared" ca="1" si="257"/>
        <v>1</v>
      </c>
    </row>
    <row r="2469" spans="9:16" x14ac:dyDescent="0.3">
      <c r="I2469" s="14">
        <v>2443</v>
      </c>
      <c r="J2469" s="3">
        <f t="shared" ca="1" si="252"/>
        <v>1.8074432738736801</v>
      </c>
      <c r="K2469" s="3">
        <f t="shared" ca="1" si="253"/>
        <v>1.2106357933377712</v>
      </c>
      <c r="L2469" s="3">
        <f t="shared" ca="1" si="254"/>
        <v>3.0180790672114512</v>
      </c>
      <c r="N2469" s="3">
        <f t="shared" ca="1" si="255"/>
        <v>2.1077552052860504</v>
      </c>
      <c r="O2469" s="3">
        <f t="shared" ca="1" si="256"/>
        <v>3.0180790672114512</v>
      </c>
      <c r="P2469" s="1">
        <f t="shared" ca="1" si="257"/>
        <v>1</v>
      </c>
    </row>
    <row r="2470" spans="9:16" x14ac:dyDescent="0.3">
      <c r="I2470" s="14">
        <v>2444</v>
      </c>
      <c r="J2470" s="3">
        <f t="shared" ca="1" si="252"/>
        <v>2.6287893416653469</v>
      </c>
      <c r="K2470" s="3">
        <f t="shared" ca="1" si="253"/>
        <v>-0.64894358918082617</v>
      </c>
      <c r="L2470" s="3">
        <f t="shared" ca="1" si="254"/>
        <v>1.9798457524845208</v>
      </c>
      <c r="N2470" s="3">
        <f t="shared" ca="1" si="255"/>
        <v>0.72814179884300667</v>
      </c>
      <c r="O2470" s="3">
        <f t="shared" ca="1" si="256"/>
        <v>1.9798457524845208</v>
      </c>
      <c r="P2470" s="1">
        <f t="shared" ca="1" si="257"/>
        <v>1</v>
      </c>
    </row>
    <row r="2471" spans="9:16" x14ac:dyDescent="0.3">
      <c r="I2471" s="14">
        <v>2445</v>
      </c>
      <c r="J2471" s="3">
        <f t="shared" ca="1" si="252"/>
        <v>2.7925393280129343</v>
      </c>
      <c r="K2471" s="3">
        <f t="shared" ca="1" si="253"/>
        <v>1.0630738087115912</v>
      </c>
      <c r="L2471" s="3">
        <f t="shared" ca="1" si="254"/>
        <v>3.8556131367245254</v>
      </c>
      <c r="N2471" s="3">
        <f t="shared" ca="1" si="255"/>
        <v>0.6884076889075198</v>
      </c>
      <c r="O2471" s="3">
        <f t="shared" ca="1" si="256"/>
        <v>3.8556131367245254</v>
      </c>
      <c r="P2471" s="1">
        <f t="shared" ca="1" si="257"/>
        <v>1</v>
      </c>
    </row>
    <row r="2472" spans="9:16" x14ac:dyDescent="0.3">
      <c r="I2472" s="14">
        <v>2446</v>
      </c>
      <c r="J2472" s="3">
        <f t="shared" ca="1" si="252"/>
        <v>0.96316983325282246</v>
      </c>
      <c r="K2472" s="3">
        <f t="shared" ca="1" si="253"/>
        <v>2.0217933136064214</v>
      </c>
      <c r="L2472" s="3">
        <f t="shared" ca="1" si="254"/>
        <v>2.9849631468592439</v>
      </c>
      <c r="N2472" s="3">
        <f t="shared" ca="1" si="255"/>
        <v>0.58593088407880356</v>
      </c>
      <c r="O2472" s="3">
        <f t="shared" ca="1" si="256"/>
        <v>2.9849631468592439</v>
      </c>
      <c r="P2472" s="1">
        <f t="shared" ca="1" si="257"/>
        <v>1</v>
      </c>
    </row>
    <row r="2473" spans="9:16" x14ac:dyDescent="0.3">
      <c r="I2473" s="14">
        <v>2447</v>
      </c>
      <c r="J2473" s="3">
        <f t="shared" ca="1" si="252"/>
        <v>1.9641532527516998</v>
      </c>
      <c r="K2473" s="3">
        <f t="shared" ca="1" si="253"/>
        <v>-0.77305883603236247</v>
      </c>
      <c r="L2473" s="3">
        <f t="shared" ca="1" si="254"/>
        <v>1.1910944167193374</v>
      </c>
      <c r="N2473" s="3">
        <f t="shared" ca="1" si="255"/>
        <v>-0.67999252658610776</v>
      </c>
      <c r="O2473" s="3">
        <f t="shared" ca="1" si="256"/>
        <v>1.1910944167193374</v>
      </c>
      <c r="P2473" s="1">
        <f t="shared" ca="1" si="257"/>
        <v>1</v>
      </c>
    </row>
    <row r="2474" spans="9:16" x14ac:dyDescent="0.3">
      <c r="I2474" s="14">
        <v>2448</v>
      </c>
      <c r="J2474" s="3">
        <f t="shared" ca="1" si="252"/>
        <v>2.4823888917043671</v>
      </c>
      <c r="K2474" s="3">
        <f t="shared" ca="1" si="253"/>
        <v>-1.0390265466980229</v>
      </c>
      <c r="L2474" s="3">
        <f t="shared" ca="1" si="254"/>
        <v>1.4433623450063442</v>
      </c>
      <c r="N2474" s="3">
        <f t="shared" ca="1" si="255"/>
        <v>-1.6234880243703138</v>
      </c>
      <c r="O2474" s="3">
        <f t="shared" ca="1" si="256"/>
        <v>1.4433623450063442</v>
      </c>
      <c r="P2474" s="1">
        <f t="shared" ca="1" si="257"/>
        <v>1</v>
      </c>
    </row>
    <row r="2475" spans="9:16" x14ac:dyDescent="0.3">
      <c r="I2475" s="14">
        <v>2449</v>
      </c>
      <c r="J2475" s="3">
        <f t="shared" ca="1" si="252"/>
        <v>2.2646811787794348</v>
      </c>
      <c r="K2475" s="3">
        <f t="shared" ca="1" si="253"/>
        <v>1.4787022815663042</v>
      </c>
      <c r="L2475" s="3">
        <f t="shared" ca="1" si="254"/>
        <v>3.743383460345739</v>
      </c>
      <c r="N2475" s="3">
        <f t="shared" ca="1" si="255"/>
        <v>-0.76006720030165198</v>
      </c>
      <c r="O2475" s="3">
        <f t="shared" ca="1" si="256"/>
        <v>3.743383460345739</v>
      </c>
      <c r="P2475" s="1">
        <f t="shared" ca="1" si="257"/>
        <v>1</v>
      </c>
    </row>
    <row r="2476" spans="9:16" x14ac:dyDescent="0.3">
      <c r="I2476" s="14">
        <v>2450</v>
      </c>
      <c r="J2476" s="3">
        <f t="shared" ca="1" si="252"/>
        <v>1.4501562825776528</v>
      </c>
      <c r="K2476" s="3">
        <f t="shared" ca="1" si="253"/>
        <v>1.2669884571945966</v>
      </c>
      <c r="L2476" s="3">
        <f t="shared" ca="1" si="254"/>
        <v>2.7171447397722495</v>
      </c>
      <c r="N2476" s="3">
        <f t="shared" ca="1" si="255"/>
        <v>1.9351969471867227</v>
      </c>
      <c r="O2476" s="3">
        <f t="shared" ca="1" si="256"/>
        <v>2.7171447397722495</v>
      </c>
      <c r="P2476" s="1">
        <f t="shared" ca="1" si="257"/>
        <v>1</v>
      </c>
    </row>
    <row r="2477" spans="9:16" x14ac:dyDescent="0.3">
      <c r="I2477" s="14">
        <v>2451</v>
      </c>
      <c r="J2477" s="3">
        <f t="shared" ca="1" si="252"/>
        <v>0.90762566214782325</v>
      </c>
      <c r="K2477" s="3">
        <f t="shared" ca="1" si="253"/>
        <v>2.3955979027335781</v>
      </c>
      <c r="L2477" s="3">
        <f t="shared" ca="1" si="254"/>
        <v>3.3032235648814012</v>
      </c>
      <c r="N2477" s="3">
        <f t="shared" ca="1" si="255"/>
        <v>-0.92775223366602311</v>
      </c>
      <c r="O2477" s="3">
        <f t="shared" ca="1" si="256"/>
        <v>3.3032235648814012</v>
      </c>
      <c r="P2477" s="1">
        <f t="shared" ca="1" si="257"/>
        <v>1</v>
      </c>
    </row>
    <row r="2478" spans="9:16" x14ac:dyDescent="0.3">
      <c r="I2478" s="14">
        <v>2452</v>
      </c>
      <c r="J2478" s="3">
        <f t="shared" ca="1" si="252"/>
        <v>1.777708852977371</v>
      </c>
      <c r="K2478" s="3">
        <f t="shared" ca="1" si="253"/>
        <v>1.8935569468188982</v>
      </c>
      <c r="L2478" s="3">
        <f t="shared" ca="1" si="254"/>
        <v>3.6712657997962692</v>
      </c>
      <c r="N2478" s="3">
        <f t="shared" ca="1" si="255"/>
        <v>0.72642810544604619</v>
      </c>
      <c r="O2478" s="3">
        <f t="shared" ca="1" si="256"/>
        <v>3.6712657997962692</v>
      </c>
      <c r="P2478" s="1">
        <f t="shared" ca="1" si="257"/>
        <v>1</v>
      </c>
    </row>
    <row r="2479" spans="9:16" x14ac:dyDescent="0.3">
      <c r="I2479" s="14">
        <v>2453</v>
      </c>
      <c r="J2479" s="3">
        <f t="shared" ca="1" si="252"/>
        <v>2.2283568286927609</v>
      </c>
      <c r="K2479" s="3">
        <f t="shared" ca="1" si="253"/>
        <v>3.4084628471405245</v>
      </c>
      <c r="L2479" s="3">
        <f t="shared" ca="1" si="254"/>
        <v>5.6368196758332854</v>
      </c>
      <c r="N2479" s="3">
        <f t="shared" ca="1" si="255"/>
        <v>0.20792218460029754</v>
      </c>
      <c r="O2479" s="3">
        <f t="shared" ca="1" si="256"/>
        <v>5.6368196758332854</v>
      </c>
      <c r="P2479" s="1">
        <f t="shared" ca="1" si="257"/>
        <v>1</v>
      </c>
    </row>
    <row r="2480" spans="9:16" x14ac:dyDescent="0.3">
      <c r="I2480" s="14">
        <v>2454</v>
      </c>
      <c r="J2480" s="3">
        <f t="shared" ca="1" si="252"/>
        <v>2.7645973888986535</v>
      </c>
      <c r="K2480" s="3">
        <f t="shared" ca="1" si="253"/>
        <v>2.1818714632469072</v>
      </c>
      <c r="L2480" s="3">
        <f t="shared" ca="1" si="254"/>
        <v>4.9464688521455606</v>
      </c>
      <c r="N2480" s="3">
        <f t="shared" ca="1" si="255"/>
        <v>1.1258345747671044</v>
      </c>
      <c r="O2480" s="3">
        <f t="shared" ca="1" si="256"/>
        <v>4.9464688521455606</v>
      </c>
      <c r="P2480" s="1">
        <f t="shared" ca="1" si="257"/>
        <v>1</v>
      </c>
    </row>
    <row r="2481" spans="9:16" x14ac:dyDescent="0.3">
      <c r="I2481" s="14">
        <v>2455</v>
      </c>
      <c r="J2481" s="3">
        <f t="shared" ca="1" si="252"/>
        <v>1.5873960567286176</v>
      </c>
      <c r="K2481" s="3">
        <f t="shared" ca="1" si="253"/>
        <v>0.67695297137875143</v>
      </c>
      <c r="L2481" s="3">
        <f t="shared" ca="1" si="254"/>
        <v>2.264349028107369</v>
      </c>
      <c r="N2481" s="3">
        <f t="shared" ca="1" si="255"/>
        <v>-0.21315984980185454</v>
      </c>
      <c r="O2481" s="3">
        <f t="shared" ca="1" si="256"/>
        <v>2.264349028107369</v>
      </c>
      <c r="P2481" s="1">
        <f t="shared" ca="1" si="257"/>
        <v>1</v>
      </c>
    </row>
    <row r="2482" spans="9:16" x14ac:dyDescent="0.3">
      <c r="I2482" s="14">
        <v>2456</v>
      </c>
      <c r="J2482" s="3">
        <f t="shared" ca="1" si="252"/>
        <v>3.8890713061830207</v>
      </c>
      <c r="K2482" s="3">
        <f t="shared" ca="1" si="253"/>
        <v>-1.7641182928896733</v>
      </c>
      <c r="L2482" s="3">
        <f t="shared" ca="1" si="254"/>
        <v>2.1249530132933474</v>
      </c>
      <c r="N2482" s="3">
        <f t="shared" ca="1" si="255"/>
        <v>1.9522550472599516</v>
      </c>
      <c r="O2482" s="3">
        <f t="shared" ca="1" si="256"/>
        <v>2.1249530132933474</v>
      </c>
      <c r="P2482" s="1">
        <f t="shared" ca="1" si="257"/>
        <v>1</v>
      </c>
    </row>
    <row r="2483" spans="9:16" x14ac:dyDescent="0.3">
      <c r="I2483" s="14">
        <v>2457</v>
      </c>
      <c r="J2483" s="3">
        <f t="shared" ca="1" si="252"/>
        <v>2.099864478379962</v>
      </c>
      <c r="K2483" s="3">
        <f t="shared" ca="1" si="253"/>
        <v>0.77923465710208006</v>
      </c>
      <c r="L2483" s="3">
        <f t="shared" ca="1" si="254"/>
        <v>2.8790991354820421</v>
      </c>
      <c r="N2483" s="3">
        <f t="shared" ca="1" si="255"/>
        <v>1.7841106005459586</v>
      </c>
      <c r="O2483" s="3">
        <f t="shared" ca="1" si="256"/>
        <v>2.8790991354820421</v>
      </c>
      <c r="P2483" s="1">
        <f t="shared" ca="1" si="257"/>
        <v>1</v>
      </c>
    </row>
    <row r="2484" spans="9:16" x14ac:dyDescent="0.3">
      <c r="I2484" s="14">
        <v>2458</v>
      </c>
      <c r="J2484" s="3">
        <f t="shared" ca="1" si="252"/>
        <v>1.5012927403802756</v>
      </c>
      <c r="K2484" s="3">
        <f t="shared" ca="1" si="253"/>
        <v>2.3949639110877103</v>
      </c>
      <c r="L2484" s="3">
        <f t="shared" ca="1" si="254"/>
        <v>3.8962566514679859</v>
      </c>
      <c r="N2484" s="3">
        <f t="shared" ca="1" si="255"/>
        <v>1.7869610616173937</v>
      </c>
      <c r="O2484" s="3">
        <f t="shared" ca="1" si="256"/>
        <v>3.8962566514679859</v>
      </c>
      <c r="P2484" s="1">
        <f t="shared" ca="1" si="257"/>
        <v>1</v>
      </c>
    </row>
    <row r="2485" spans="9:16" x14ac:dyDescent="0.3">
      <c r="I2485" s="14">
        <v>2459</v>
      </c>
      <c r="J2485" s="3">
        <f t="shared" ca="1" si="252"/>
        <v>4.7802486534485498</v>
      </c>
      <c r="K2485" s="3">
        <f t="shared" ca="1" si="253"/>
        <v>-1.1425468013207922</v>
      </c>
      <c r="L2485" s="3">
        <f t="shared" ca="1" si="254"/>
        <v>3.6377018521277575</v>
      </c>
      <c r="N2485" s="3">
        <f t="shared" ca="1" si="255"/>
        <v>3.4173993137146006</v>
      </c>
      <c r="O2485" s="3">
        <f t="shared" ca="1" si="256"/>
        <v>3.6377018521277575</v>
      </c>
      <c r="P2485" s="1">
        <f t="shared" ca="1" si="257"/>
        <v>1</v>
      </c>
    </row>
    <row r="2486" spans="9:16" x14ac:dyDescent="0.3">
      <c r="I2486" s="14">
        <v>2460</v>
      </c>
      <c r="J2486" s="3">
        <f t="shared" ca="1" si="252"/>
        <v>3.1592950817258036</v>
      </c>
      <c r="K2486" s="3">
        <f t="shared" ca="1" si="253"/>
        <v>-8.4767381734463854E-2</v>
      </c>
      <c r="L2486" s="3">
        <f t="shared" ca="1" si="254"/>
        <v>3.0745276999913398</v>
      </c>
      <c r="N2486" s="3">
        <f t="shared" ca="1" si="255"/>
        <v>0.90316498408432933</v>
      </c>
      <c r="O2486" s="3">
        <f t="shared" ca="1" si="256"/>
        <v>3.0745276999913398</v>
      </c>
      <c r="P2486" s="1">
        <f t="shared" ca="1" si="257"/>
        <v>1</v>
      </c>
    </row>
    <row r="2487" spans="9:16" x14ac:dyDescent="0.3">
      <c r="I2487" s="14">
        <v>2461</v>
      </c>
      <c r="J2487" s="3">
        <f t="shared" ca="1" si="252"/>
        <v>1.7995306961903463</v>
      </c>
      <c r="K2487" s="3">
        <f t="shared" ca="1" si="253"/>
        <v>0.64955569863133822</v>
      </c>
      <c r="L2487" s="3">
        <f t="shared" ca="1" si="254"/>
        <v>2.4490863948216846</v>
      </c>
      <c r="N2487" s="3">
        <f t="shared" ca="1" si="255"/>
        <v>1.2034829324438978</v>
      </c>
      <c r="O2487" s="3">
        <f t="shared" ca="1" si="256"/>
        <v>2.4490863948216846</v>
      </c>
      <c r="P2487" s="1">
        <f t="shared" ca="1" si="257"/>
        <v>1</v>
      </c>
    </row>
    <row r="2488" spans="9:16" x14ac:dyDescent="0.3">
      <c r="I2488" s="14">
        <v>2462</v>
      </c>
      <c r="J2488" s="3">
        <f t="shared" ca="1" si="252"/>
        <v>2.58361034063934</v>
      </c>
      <c r="K2488" s="3">
        <f t="shared" ca="1" si="253"/>
        <v>-2.3082291304219544</v>
      </c>
      <c r="L2488" s="3">
        <f t="shared" ca="1" si="254"/>
        <v>0.2753812102173856</v>
      </c>
      <c r="N2488" s="3">
        <f t="shared" ca="1" si="255"/>
        <v>0.14699484190801004</v>
      </c>
      <c r="O2488" s="3">
        <f t="shared" ca="1" si="256"/>
        <v>0.2753812102173856</v>
      </c>
      <c r="P2488" s="1">
        <f t="shared" ca="1" si="257"/>
        <v>1</v>
      </c>
    </row>
    <row r="2489" spans="9:16" x14ac:dyDescent="0.3">
      <c r="I2489" s="14">
        <v>2463</v>
      </c>
      <c r="J2489" s="3">
        <f t="shared" ca="1" si="252"/>
        <v>2.1586641690232495</v>
      </c>
      <c r="K2489" s="3">
        <f t="shared" ca="1" si="253"/>
        <v>2.3263396286097962</v>
      </c>
      <c r="L2489" s="3">
        <f t="shared" ca="1" si="254"/>
        <v>4.4850037976330457</v>
      </c>
      <c r="N2489" s="3">
        <f t="shared" ca="1" si="255"/>
        <v>3.4403136342161149</v>
      </c>
      <c r="O2489" s="3">
        <f t="shared" ca="1" si="256"/>
        <v>4.4850037976330457</v>
      </c>
      <c r="P2489" s="1">
        <f t="shared" ca="1" si="257"/>
        <v>1</v>
      </c>
    </row>
    <row r="2490" spans="9:16" x14ac:dyDescent="0.3">
      <c r="I2490" s="14">
        <v>2464</v>
      </c>
      <c r="J2490" s="3">
        <f t="shared" ca="1" si="252"/>
        <v>1.5180188490254312</v>
      </c>
      <c r="K2490" s="3">
        <f t="shared" ca="1" si="253"/>
        <v>2.7452490976839012</v>
      </c>
      <c r="L2490" s="3">
        <f t="shared" ca="1" si="254"/>
        <v>4.2632679467093322</v>
      </c>
      <c r="N2490" s="3">
        <f t="shared" ca="1" si="255"/>
        <v>3.7368130590484472</v>
      </c>
      <c r="O2490" s="3">
        <f t="shared" ca="1" si="256"/>
        <v>4.2632679467093322</v>
      </c>
      <c r="P2490" s="1">
        <f t="shared" ca="1" si="257"/>
        <v>1</v>
      </c>
    </row>
    <row r="2491" spans="9:16" x14ac:dyDescent="0.3">
      <c r="I2491" s="14">
        <v>2465</v>
      </c>
      <c r="J2491" s="3">
        <f t="shared" ca="1" si="252"/>
        <v>1.8647747466369042</v>
      </c>
      <c r="K2491" s="3">
        <f t="shared" ca="1" si="253"/>
        <v>-1.8318766460111153</v>
      </c>
      <c r="L2491" s="3">
        <f t="shared" ca="1" si="254"/>
        <v>3.2898100625788906E-2</v>
      </c>
      <c r="N2491" s="3">
        <f t="shared" ca="1" si="255"/>
        <v>1.0037111596647659</v>
      </c>
      <c r="O2491" s="3">
        <f t="shared" ca="1" si="256"/>
        <v>3.2898100625788906E-2</v>
      </c>
      <c r="P2491" s="1">
        <f t="shared" ca="1" si="257"/>
        <v>0</v>
      </c>
    </row>
    <row r="2492" spans="9:16" x14ac:dyDescent="0.3">
      <c r="I2492" s="14">
        <v>2466</v>
      </c>
      <c r="J2492" s="3">
        <f t="shared" ca="1" si="252"/>
        <v>2.0665150215908512</v>
      </c>
      <c r="K2492" s="3">
        <f t="shared" ca="1" si="253"/>
        <v>3.2042657391433926</v>
      </c>
      <c r="L2492" s="3">
        <f t="shared" ca="1" si="254"/>
        <v>5.2707807607342438</v>
      </c>
      <c r="N2492" s="3">
        <f t="shared" ca="1" si="255"/>
        <v>2.2518162929185319</v>
      </c>
      <c r="O2492" s="3">
        <f t="shared" ca="1" si="256"/>
        <v>5.2707807607342438</v>
      </c>
      <c r="P2492" s="1">
        <f t="shared" ca="1" si="257"/>
        <v>1</v>
      </c>
    </row>
    <row r="2493" spans="9:16" x14ac:dyDescent="0.3">
      <c r="I2493" s="14">
        <v>2467</v>
      </c>
      <c r="J2493" s="3">
        <f t="shared" ca="1" si="252"/>
        <v>2.7890721677336083</v>
      </c>
      <c r="K2493" s="3">
        <f t="shared" ca="1" si="253"/>
        <v>-0.80546322691340366</v>
      </c>
      <c r="L2493" s="3">
        <f t="shared" ca="1" si="254"/>
        <v>1.9836089408202047</v>
      </c>
      <c r="N2493" s="3">
        <f t="shared" ca="1" si="255"/>
        <v>-3.0290291446449826</v>
      </c>
      <c r="O2493" s="3">
        <f t="shared" ca="1" si="256"/>
        <v>1.9836089408202047</v>
      </c>
      <c r="P2493" s="1">
        <f t="shared" ca="1" si="257"/>
        <v>1</v>
      </c>
    </row>
    <row r="2494" spans="9:16" x14ac:dyDescent="0.3">
      <c r="I2494" s="14">
        <v>2468</v>
      </c>
      <c r="J2494" s="3">
        <f t="shared" ca="1" si="252"/>
        <v>1.3310543437346058</v>
      </c>
      <c r="K2494" s="3">
        <f t="shared" ca="1" si="253"/>
        <v>-0.60926052800520103</v>
      </c>
      <c r="L2494" s="3">
        <f t="shared" ca="1" si="254"/>
        <v>0.72179381572940482</v>
      </c>
      <c r="N2494" s="3">
        <f t="shared" ca="1" si="255"/>
        <v>-0.49699778585721854</v>
      </c>
      <c r="O2494" s="3">
        <f t="shared" ca="1" si="256"/>
        <v>0.72179381572940482</v>
      </c>
      <c r="P2494" s="1">
        <f t="shared" ca="1" si="257"/>
        <v>1</v>
      </c>
    </row>
    <row r="2495" spans="9:16" x14ac:dyDescent="0.3">
      <c r="I2495" s="14">
        <v>2469</v>
      </c>
      <c r="J2495" s="3">
        <f t="shared" ca="1" si="252"/>
        <v>1.9663482078435954</v>
      </c>
      <c r="K2495" s="3">
        <f t="shared" ca="1" si="253"/>
        <v>0.6665602844592311</v>
      </c>
      <c r="L2495" s="3">
        <f t="shared" ca="1" si="254"/>
        <v>2.6329084923028265</v>
      </c>
      <c r="N2495" s="3">
        <f t="shared" ca="1" si="255"/>
        <v>2.3286255190221175</v>
      </c>
      <c r="O2495" s="3">
        <f t="shared" ca="1" si="256"/>
        <v>2.6329084923028265</v>
      </c>
      <c r="P2495" s="1">
        <f t="shared" ca="1" si="257"/>
        <v>1</v>
      </c>
    </row>
    <row r="2496" spans="9:16" x14ac:dyDescent="0.3">
      <c r="I2496" s="14">
        <v>2470</v>
      </c>
      <c r="J2496" s="3">
        <f t="shared" ca="1" si="252"/>
        <v>2.5558719243864796</v>
      </c>
      <c r="K2496" s="3">
        <f t="shared" ca="1" si="253"/>
        <v>0.83839233199879981</v>
      </c>
      <c r="L2496" s="3">
        <f t="shared" ca="1" si="254"/>
        <v>3.3942642563852794</v>
      </c>
      <c r="N2496" s="3">
        <f t="shared" ca="1" si="255"/>
        <v>0.17790434538669908</v>
      </c>
      <c r="O2496" s="3">
        <f t="shared" ca="1" si="256"/>
        <v>3.3942642563852794</v>
      </c>
      <c r="P2496" s="1">
        <f t="shared" ca="1" si="257"/>
        <v>1</v>
      </c>
    </row>
    <row r="2497" spans="9:16" x14ac:dyDescent="0.3">
      <c r="I2497" s="14">
        <v>2471</v>
      </c>
      <c r="J2497" s="3">
        <f t="shared" ca="1" si="252"/>
        <v>0.70927065296624558</v>
      </c>
      <c r="K2497" s="3">
        <f t="shared" ca="1" si="253"/>
        <v>0.31789379358939795</v>
      </c>
      <c r="L2497" s="3">
        <f t="shared" ca="1" si="254"/>
        <v>1.0271644465556435</v>
      </c>
      <c r="N2497" s="3">
        <f t="shared" ca="1" si="255"/>
        <v>1.1909608105164868</v>
      </c>
      <c r="O2497" s="3">
        <f t="shared" ca="1" si="256"/>
        <v>1.0271644465556435</v>
      </c>
      <c r="P2497" s="1">
        <f t="shared" ca="1" si="257"/>
        <v>0</v>
      </c>
    </row>
    <row r="2498" spans="9:16" x14ac:dyDescent="0.3">
      <c r="I2498" s="14">
        <v>2472</v>
      </c>
      <c r="J2498" s="3">
        <f t="shared" ca="1" si="252"/>
        <v>2.3651412414415089</v>
      </c>
      <c r="K2498" s="3">
        <f t="shared" ca="1" si="253"/>
        <v>2.050912232451771</v>
      </c>
      <c r="L2498" s="3">
        <f t="shared" ca="1" si="254"/>
        <v>4.41605347389328</v>
      </c>
      <c r="N2498" s="3">
        <f t="shared" ca="1" si="255"/>
        <v>1.8185954683665242</v>
      </c>
      <c r="O2498" s="3">
        <f t="shared" ca="1" si="256"/>
        <v>4.41605347389328</v>
      </c>
      <c r="P2498" s="1">
        <f t="shared" ca="1" si="257"/>
        <v>1</v>
      </c>
    </row>
    <row r="2499" spans="9:16" x14ac:dyDescent="0.3">
      <c r="I2499" s="14">
        <v>2473</v>
      </c>
      <c r="J2499" s="3">
        <f t="shared" ca="1" si="252"/>
        <v>0.79728251795923699</v>
      </c>
      <c r="K2499" s="3">
        <f t="shared" ca="1" si="253"/>
        <v>2.963658830232633</v>
      </c>
      <c r="L2499" s="3">
        <f t="shared" ca="1" si="254"/>
        <v>3.7609413481918699</v>
      </c>
      <c r="N2499" s="3">
        <f t="shared" ca="1" si="255"/>
        <v>-1.2139481290030099</v>
      </c>
      <c r="O2499" s="3">
        <f t="shared" ca="1" si="256"/>
        <v>3.7609413481918699</v>
      </c>
      <c r="P2499" s="1">
        <f t="shared" ca="1" si="257"/>
        <v>1</v>
      </c>
    </row>
    <row r="2500" spans="9:16" x14ac:dyDescent="0.3">
      <c r="I2500" s="14">
        <v>2474</v>
      </c>
      <c r="J2500" s="3">
        <f t="shared" ca="1" si="252"/>
        <v>2.8942468260857295</v>
      </c>
      <c r="K2500" s="3">
        <f t="shared" ca="1" si="253"/>
        <v>-1.3033952280316339</v>
      </c>
      <c r="L2500" s="3">
        <f t="shared" ca="1" si="254"/>
        <v>1.5908515980540956</v>
      </c>
      <c r="N2500" s="3">
        <f t="shared" ca="1" si="255"/>
        <v>0.7143943248616873</v>
      </c>
      <c r="O2500" s="3">
        <f t="shared" ca="1" si="256"/>
        <v>1.5908515980540956</v>
      </c>
      <c r="P2500" s="1">
        <f t="shared" ca="1" si="257"/>
        <v>1</v>
      </c>
    </row>
    <row r="2501" spans="9:16" x14ac:dyDescent="0.3">
      <c r="I2501" s="14">
        <v>2475</v>
      </c>
      <c r="J2501" s="3">
        <f t="shared" ca="1" si="252"/>
        <v>3.2202011888586095</v>
      </c>
      <c r="K2501" s="3">
        <f t="shared" ca="1" si="253"/>
        <v>-0.86070927821775101</v>
      </c>
      <c r="L2501" s="3">
        <f t="shared" ca="1" si="254"/>
        <v>2.3594919106408585</v>
      </c>
      <c r="N2501" s="3">
        <f t="shared" ca="1" si="255"/>
        <v>1.0111724339527401</v>
      </c>
      <c r="O2501" s="3">
        <f t="shared" ca="1" si="256"/>
        <v>2.3594919106408585</v>
      </c>
      <c r="P2501" s="1">
        <f t="shared" ca="1" si="257"/>
        <v>1</v>
      </c>
    </row>
    <row r="2502" spans="9:16" x14ac:dyDescent="0.3">
      <c r="I2502" s="14">
        <v>2476</v>
      </c>
      <c r="J2502" s="3">
        <f t="shared" ca="1" si="252"/>
        <v>0.70077002855055659</v>
      </c>
      <c r="K2502" s="3">
        <f t="shared" ca="1" si="253"/>
        <v>1.0617521998365334</v>
      </c>
      <c r="L2502" s="3">
        <f t="shared" ca="1" si="254"/>
        <v>1.7625222283870898</v>
      </c>
      <c r="N2502" s="3">
        <f t="shared" ca="1" si="255"/>
        <v>-1.285678112297155</v>
      </c>
      <c r="O2502" s="3">
        <f t="shared" ca="1" si="256"/>
        <v>1.7625222283870898</v>
      </c>
      <c r="P2502" s="1">
        <f t="shared" ca="1" si="257"/>
        <v>1</v>
      </c>
    </row>
    <row r="2503" spans="9:16" x14ac:dyDescent="0.3">
      <c r="I2503" s="14">
        <v>2477</v>
      </c>
      <c r="J2503" s="3">
        <f t="shared" ca="1" si="252"/>
        <v>0.95165003244785773</v>
      </c>
      <c r="K2503" s="3">
        <f t="shared" ca="1" si="253"/>
        <v>1.7209912125867541</v>
      </c>
      <c r="L2503" s="3">
        <f t="shared" ca="1" si="254"/>
        <v>2.6726412450346118</v>
      </c>
      <c r="N2503" s="3">
        <f t="shared" ca="1" si="255"/>
        <v>-0.58660373133268018</v>
      </c>
      <c r="O2503" s="3">
        <f t="shared" ca="1" si="256"/>
        <v>2.6726412450346118</v>
      </c>
      <c r="P2503" s="1">
        <f t="shared" ca="1" si="257"/>
        <v>1</v>
      </c>
    </row>
    <row r="2504" spans="9:16" x14ac:dyDescent="0.3">
      <c r="I2504" s="14">
        <v>2478</v>
      </c>
      <c r="J2504" s="3">
        <f t="shared" ca="1" si="252"/>
        <v>2.1441525524195586</v>
      </c>
      <c r="K2504" s="3">
        <f t="shared" ca="1" si="253"/>
        <v>0.8556218934709956</v>
      </c>
      <c r="L2504" s="3">
        <f t="shared" ca="1" si="254"/>
        <v>2.9997744458905542</v>
      </c>
      <c r="N2504" s="3">
        <f t="shared" ca="1" si="255"/>
        <v>-2.1362010705784207</v>
      </c>
      <c r="O2504" s="3">
        <f t="shared" ca="1" si="256"/>
        <v>2.9997744458905542</v>
      </c>
      <c r="P2504" s="1">
        <f t="shared" ca="1" si="257"/>
        <v>1</v>
      </c>
    </row>
    <row r="2505" spans="9:16" x14ac:dyDescent="0.3">
      <c r="I2505" s="14">
        <v>2479</v>
      </c>
      <c r="J2505" s="3">
        <f t="shared" ca="1" si="252"/>
        <v>4.7745030868713725</v>
      </c>
      <c r="K2505" s="3">
        <f t="shared" ca="1" si="253"/>
        <v>-2.6224217486458343</v>
      </c>
      <c r="L2505" s="3">
        <f t="shared" ca="1" si="254"/>
        <v>2.1520813382255382</v>
      </c>
      <c r="N2505" s="3">
        <f t="shared" ca="1" si="255"/>
        <v>1.6455604891443447</v>
      </c>
      <c r="O2505" s="3">
        <f t="shared" ca="1" si="256"/>
        <v>2.1520813382255382</v>
      </c>
      <c r="P2505" s="1">
        <f t="shared" ca="1" si="257"/>
        <v>1</v>
      </c>
    </row>
    <row r="2506" spans="9:16" x14ac:dyDescent="0.3">
      <c r="I2506" s="14">
        <v>2480</v>
      </c>
      <c r="J2506" s="3">
        <f t="shared" ca="1" si="252"/>
        <v>2.0442941784522706</v>
      </c>
      <c r="K2506" s="3">
        <f t="shared" ca="1" si="253"/>
        <v>6.8547941615789032E-2</v>
      </c>
      <c r="L2506" s="3">
        <f t="shared" ca="1" si="254"/>
        <v>2.1128421200680596</v>
      </c>
      <c r="N2506" s="3">
        <f t="shared" ca="1" si="255"/>
        <v>1.5236693539291966</v>
      </c>
      <c r="O2506" s="3">
        <f t="shared" ca="1" si="256"/>
        <v>2.1128421200680596</v>
      </c>
      <c r="P2506" s="1">
        <f t="shared" ca="1" si="257"/>
        <v>1</v>
      </c>
    </row>
    <row r="2507" spans="9:16" x14ac:dyDescent="0.3">
      <c r="I2507" s="14">
        <v>2481</v>
      </c>
      <c r="J2507" s="3">
        <f t="shared" ca="1" si="252"/>
        <v>2.6160922561391211</v>
      </c>
      <c r="K2507" s="3">
        <f t="shared" ca="1" si="253"/>
        <v>1.034580749764384</v>
      </c>
      <c r="L2507" s="3">
        <f t="shared" ca="1" si="254"/>
        <v>3.6506730059035051</v>
      </c>
      <c r="N2507" s="3">
        <f t="shared" ca="1" si="255"/>
        <v>-0.3670098236729511</v>
      </c>
      <c r="O2507" s="3">
        <f t="shared" ca="1" si="256"/>
        <v>3.6506730059035051</v>
      </c>
      <c r="P2507" s="1">
        <f t="shared" ca="1" si="257"/>
        <v>1</v>
      </c>
    </row>
    <row r="2508" spans="9:16" x14ac:dyDescent="0.3">
      <c r="I2508" s="14">
        <v>2482</v>
      </c>
      <c r="J2508" s="3">
        <f t="shared" ca="1" si="252"/>
        <v>3.1795953327190039</v>
      </c>
      <c r="K2508" s="3">
        <f t="shared" ca="1" si="253"/>
        <v>7.341543011390872E-2</v>
      </c>
      <c r="L2508" s="3">
        <f t="shared" ca="1" si="254"/>
        <v>3.2530107628329126</v>
      </c>
      <c r="N2508" s="3">
        <f t="shared" ca="1" si="255"/>
        <v>2.5218779556277298</v>
      </c>
      <c r="O2508" s="3">
        <f t="shared" ca="1" si="256"/>
        <v>3.2530107628329126</v>
      </c>
      <c r="P2508" s="1">
        <f t="shared" ca="1" si="257"/>
        <v>1</v>
      </c>
    </row>
    <row r="2509" spans="9:16" x14ac:dyDescent="0.3">
      <c r="I2509" s="14">
        <v>2483</v>
      </c>
      <c r="J2509" s="3">
        <f t="shared" ca="1" si="252"/>
        <v>0.49331699739503709</v>
      </c>
      <c r="K2509" s="3">
        <f t="shared" ca="1" si="253"/>
        <v>-0.2962694435347204</v>
      </c>
      <c r="L2509" s="3">
        <f t="shared" ca="1" si="254"/>
        <v>0.19704755386031669</v>
      </c>
      <c r="N2509" s="3">
        <f t="shared" ca="1" si="255"/>
        <v>0.99874578142895898</v>
      </c>
      <c r="O2509" s="3">
        <f t="shared" ca="1" si="256"/>
        <v>0.19704755386031669</v>
      </c>
      <c r="P2509" s="1">
        <f t="shared" ca="1" si="257"/>
        <v>0</v>
      </c>
    </row>
    <row r="2510" spans="9:16" x14ac:dyDescent="0.3">
      <c r="I2510" s="14">
        <v>2484</v>
      </c>
      <c r="J2510" s="3">
        <f t="shared" ca="1" si="252"/>
        <v>2.3660192390022465</v>
      </c>
      <c r="K2510" s="3">
        <f t="shared" ca="1" si="253"/>
        <v>-0.29489500881253727</v>
      </c>
      <c r="L2510" s="3">
        <f t="shared" ca="1" si="254"/>
        <v>2.0711242301897093</v>
      </c>
      <c r="N2510" s="3">
        <f t="shared" ca="1" si="255"/>
        <v>4.7428101303372561</v>
      </c>
      <c r="O2510" s="3">
        <f t="shared" ca="1" si="256"/>
        <v>2.0711242301897093</v>
      </c>
      <c r="P2510" s="1">
        <f t="shared" ca="1" si="257"/>
        <v>0</v>
      </c>
    </row>
    <row r="2511" spans="9:16" x14ac:dyDescent="0.3">
      <c r="I2511" s="14">
        <v>2485</v>
      </c>
      <c r="J2511" s="3">
        <f t="shared" ca="1" si="252"/>
        <v>2.3004882627138366</v>
      </c>
      <c r="K2511" s="3">
        <f t="shared" ca="1" si="253"/>
        <v>0.9868653492836641</v>
      </c>
      <c r="L2511" s="3">
        <f t="shared" ca="1" si="254"/>
        <v>3.2873536119975006</v>
      </c>
      <c r="N2511" s="3">
        <f t="shared" ca="1" si="255"/>
        <v>1.7155062582131984</v>
      </c>
      <c r="O2511" s="3">
        <f t="shared" ca="1" si="256"/>
        <v>3.2873536119975006</v>
      </c>
      <c r="P2511" s="1">
        <f t="shared" ca="1" si="257"/>
        <v>1</v>
      </c>
    </row>
    <row r="2512" spans="9:16" x14ac:dyDescent="0.3">
      <c r="I2512" s="14">
        <v>2486</v>
      </c>
      <c r="J2512" s="3">
        <f t="shared" ca="1" si="252"/>
        <v>2.4192051880623193</v>
      </c>
      <c r="K2512" s="3">
        <f t="shared" ca="1" si="253"/>
        <v>-0.88969507180951446</v>
      </c>
      <c r="L2512" s="3">
        <f t="shared" ca="1" si="254"/>
        <v>1.5295101162528049</v>
      </c>
      <c r="N2512" s="3">
        <f t="shared" ca="1" si="255"/>
        <v>-1.5241318667212846</v>
      </c>
      <c r="O2512" s="3">
        <f t="shared" ca="1" si="256"/>
        <v>1.5295101162528049</v>
      </c>
      <c r="P2512" s="1">
        <f t="shared" ca="1" si="257"/>
        <v>1</v>
      </c>
    </row>
    <row r="2513" spans="9:16" x14ac:dyDescent="0.3">
      <c r="I2513" s="14">
        <v>2487</v>
      </c>
      <c r="J2513" s="3">
        <f t="shared" ca="1" si="252"/>
        <v>3.1859250197762345</v>
      </c>
      <c r="K2513" s="3">
        <f t="shared" ca="1" si="253"/>
        <v>-0.21963216169995192</v>
      </c>
      <c r="L2513" s="3">
        <f t="shared" ca="1" si="254"/>
        <v>2.9662928580762826</v>
      </c>
      <c r="N2513" s="3">
        <f t="shared" ca="1" si="255"/>
        <v>2.2769106977976952</v>
      </c>
      <c r="O2513" s="3">
        <f t="shared" ca="1" si="256"/>
        <v>2.9662928580762826</v>
      </c>
      <c r="P2513" s="1">
        <f t="shared" ca="1" si="257"/>
        <v>1</v>
      </c>
    </row>
    <row r="2514" spans="9:16" x14ac:dyDescent="0.3">
      <c r="I2514" s="14">
        <v>2488</v>
      </c>
      <c r="J2514" s="3">
        <f t="shared" ca="1" si="252"/>
        <v>3.0956982190785243</v>
      </c>
      <c r="K2514" s="3">
        <f t="shared" ca="1" si="253"/>
        <v>-0.36657524063555735</v>
      </c>
      <c r="L2514" s="3">
        <f t="shared" ca="1" si="254"/>
        <v>2.7291229784429669</v>
      </c>
      <c r="N2514" s="3">
        <f t="shared" ca="1" si="255"/>
        <v>1.730566135377404</v>
      </c>
      <c r="O2514" s="3">
        <f t="shared" ca="1" si="256"/>
        <v>2.7291229784429669</v>
      </c>
      <c r="P2514" s="1">
        <f t="shared" ca="1" si="257"/>
        <v>1</v>
      </c>
    </row>
    <row r="2515" spans="9:16" x14ac:dyDescent="0.3">
      <c r="I2515" s="14">
        <v>2489</v>
      </c>
      <c r="J2515" s="3">
        <f t="shared" ca="1" si="252"/>
        <v>1.1967738645149695</v>
      </c>
      <c r="K2515" s="3">
        <f t="shared" ca="1" si="253"/>
        <v>4.407017584914918</v>
      </c>
      <c r="L2515" s="3">
        <f t="shared" ca="1" si="254"/>
        <v>5.6037914494298873</v>
      </c>
      <c r="N2515" s="3">
        <f t="shared" ca="1" si="255"/>
        <v>2.0361904841214402</v>
      </c>
      <c r="O2515" s="3">
        <f t="shared" ca="1" si="256"/>
        <v>5.6037914494298873</v>
      </c>
      <c r="P2515" s="1">
        <f t="shared" ca="1" si="257"/>
        <v>1</v>
      </c>
    </row>
    <row r="2516" spans="9:16" x14ac:dyDescent="0.3">
      <c r="I2516" s="14">
        <v>2490</v>
      </c>
      <c r="J2516" s="3">
        <f t="shared" ca="1" si="252"/>
        <v>0.99631192854340067</v>
      </c>
      <c r="K2516" s="3">
        <f t="shared" ca="1" si="253"/>
        <v>3.1941054247415162</v>
      </c>
      <c r="L2516" s="3">
        <f t="shared" ca="1" si="254"/>
        <v>4.1904173532849169</v>
      </c>
      <c r="N2516" s="3">
        <f t="shared" ca="1" si="255"/>
        <v>-0.20086826902770594</v>
      </c>
      <c r="O2516" s="3">
        <f t="shared" ca="1" si="256"/>
        <v>4.1904173532849169</v>
      </c>
      <c r="P2516" s="1">
        <f t="shared" ca="1" si="257"/>
        <v>1</v>
      </c>
    </row>
    <row r="2517" spans="9:16" x14ac:dyDescent="0.3">
      <c r="I2517" s="14">
        <v>2491</v>
      </c>
      <c r="J2517" s="3">
        <f t="shared" ca="1" si="252"/>
        <v>1.9076465070046316</v>
      </c>
      <c r="K2517" s="3">
        <f t="shared" ca="1" si="253"/>
        <v>-0.47418179785092396</v>
      </c>
      <c r="L2517" s="3">
        <f t="shared" ca="1" si="254"/>
        <v>1.4334647091537076</v>
      </c>
      <c r="N2517" s="3">
        <f t="shared" ca="1" si="255"/>
        <v>1.8402099579465134</v>
      </c>
      <c r="O2517" s="3">
        <f t="shared" ca="1" si="256"/>
        <v>1.4334647091537076</v>
      </c>
      <c r="P2517" s="1">
        <f t="shared" ca="1" si="257"/>
        <v>0</v>
      </c>
    </row>
    <row r="2518" spans="9:16" x14ac:dyDescent="0.3">
      <c r="I2518" s="14">
        <v>2492</v>
      </c>
      <c r="J2518" s="3">
        <f t="shared" ca="1" si="252"/>
        <v>1.7667847646343107</v>
      </c>
      <c r="K2518" s="3">
        <f t="shared" ca="1" si="253"/>
        <v>1.5615549260048514</v>
      </c>
      <c r="L2518" s="3">
        <f t="shared" ca="1" si="254"/>
        <v>3.328339690639162</v>
      </c>
      <c r="N2518" s="3">
        <f t="shared" ca="1" si="255"/>
        <v>0.10455219189680998</v>
      </c>
      <c r="O2518" s="3">
        <f t="shared" ca="1" si="256"/>
        <v>3.328339690639162</v>
      </c>
      <c r="P2518" s="1">
        <f t="shared" ca="1" si="257"/>
        <v>1</v>
      </c>
    </row>
    <row r="2519" spans="9:16" x14ac:dyDescent="0.3">
      <c r="I2519" s="14">
        <v>2493</v>
      </c>
      <c r="J2519" s="3">
        <f t="shared" ca="1" si="252"/>
        <v>2.2670602783480396</v>
      </c>
      <c r="K2519" s="3">
        <f t="shared" ca="1" si="253"/>
        <v>1.0211042074188774</v>
      </c>
      <c r="L2519" s="3">
        <f t="shared" ca="1" si="254"/>
        <v>3.288164485766917</v>
      </c>
      <c r="N2519" s="3">
        <f t="shared" ca="1" si="255"/>
        <v>1.1004468279373734</v>
      </c>
      <c r="O2519" s="3">
        <f t="shared" ca="1" si="256"/>
        <v>3.288164485766917</v>
      </c>
      <c r="P2519" s="1">
        <f t="shared" ca="1" si="257"/>
        <v>1</v>
      </c>
    </row>
    <row r="2520" spans="9:16" x14ac:dyDescent="0.3">
      <c r="I2520" s="14">
        <v>2494</v>
      </c>
      <c r="J2520" s="3">
        <f t="shared" ca="1" si="252"/>
        <v>1.8840330560223713</v>
      </c>
      <c r="K2520" s="3">
        <f t="shared" ca="1" si="253"/>
        <v>0.80656277673558385</v>
      </c>
      <c r="L2520" s="3">
        <f t="shared" ca="1" si="254"/>
        <v>2.6905958327579551</v>
      </c>
      <c r="N2520" s="3">
        <f t="shared" ca="1" si="255"/>
        <v>2.3443422146257697</v>
      </c>
      <c r="O2520" s="3">
        <f t="shared" ca="1" si="256"/>
        <v>2.6905958327579551</v>
      </c>
      <c r="P2520" s="1">
        <f t="shared" ca="1" si="257"/>
        <v>1</v>
      </c>
    </row>
    <row r="2521" spans="9:16" x14ac:dyDescent="0.3">
      <c r="I2521" s="14">
        <v>2495</v>
      </c>
      <c r="J2521" s="3">
        <f t="shared" ca="1" si="252"/>
        <v>1.4392594473888889</v>
      </c>
      <c r="K2521" s="3">
        <f t="shared" ca="1" si="253"/>
        <v>1.7834907288214645</v>
      </c>
      <c r="L2521" s="3">
        <f t="shared" ca="1" si="254"/>
        <v>3.2227501762103534</v>
      </c>
      <c r="N2521" s="3">
        <f t="shared" ca="1" si="255"/>
        <v>-1.7242907170692607</v>
      </c>
      <c r="O2521" s="3">
        <f t="shared" ca="1" si="256"/>
        <v>3.2227501762103534</v>
      </c>
      <c r="P2521" s="1">
        <f t="shared" ca="1" si="257"/>
        <v>1</v>
      </c>
    </row>
    <row r="2522" spans="9:16" x14ac:dyDescent="0.3">
      <c r="I2522" s="14">
        <v>2496</v>
      </c>
      <c r="J2522" s="3">
        <f t="shared" ca="1" si="252"/>
        <v>1.4554034035950261</v>
      </c>
      <c r="K2522" s="3">
        <f t="shared" ca="1" si="253"/>
        <v>0.97912451365876074</v>
      </c>
      <c r="L2522" s="3">
        <f t="shared" ca="1" si="254"/>
        <v>2.4345279172537868</v>
      </c>
      <c r="N2522" s="3">
        <f t="shared" ca="1" si="255"/>
        <v>3.1737528690014822</v>
      </c>
      <c r="O2522" s="3">
        <f t="shared" ca="1" si="256"/>
        <v>2.4345279172537868</v>
      </c>
      <c r="P2522" s="1">
        <f t="shared" ca="1" si="257"/>
        <v>0</v>
      </c>
    </row>
    <row r="2523" spans="9:16" x14ac:dyDescent="0.3">
      <c r="I2523" s="14">
        <v>2497</v>
      </c>
      <c r="J2523" s="3">
        <f t="shared" ca="1" si="252"/>
        <v>2.511837240953771</v>
      </c>
      <c r="K2523" s="3">
        <f t="shared" ca="1" si="253"/>
        <v>1.8322436813986722</v>
      </c>
      <c r="L2523" s="3">
        <f t="shared" ca="1" si="254"/>
        <v>4.3440809223524433</v>
      </c>
      <c r="N2523" s="3">
        <f t="shared" ca="1" si="255"/>
        <v>0.49322988585887717</v>
      </c>
      <c r="O2523" s="3">
        <f t="shared" ca="1" si="256"/>
        <v>4.3440809223524433</v>
      </c>
      <c r="P2523" s="1">
        <f t="shared" ca="1" si="257"/>
        <v>1</v>
      </c>
    </row>
    <row r="2524" spans="9:16" x14ac:dyDescent="0.3">
      <c r="I2524" s="14">
        <v>2498</v>
      </c>
      <c r="J2524" s="3">
        <f t="shared" ref="J2524:J2587" ca="1" si="258">_xlfn.GAMMA.INV(RAND(),$E$18,$E$19)</f>
        <v>3.0303092152851789</v>
      </c>
      <c r="K2524" s="3">
        <f t="shared" ref="K2524:K2587" ca="1" si="259">IF($D$16&gt;$C$16,N2524,L2524-J2524)</f>
        <v>-0.35671620456524522</v>
      </c>
      <c r="L2524" s="3">
        <f t="shared" ref="L2524:L2587" ca="1" si="260">IF($D$16&gt;$C$16,K2524+J2524,O2524)</f>
        <v>2.6735930107199337</v>
      </c>
      <c r="N2524" s="3">
        <f t="shared" ref="N2524:N2587" ca="1" si="261">_xlfn.NORM.INV(RAND(),$C$15,SQRT($C$16))</f>
        <v>0.38527046955482525</v>
      </c>
      <c r="O2524" s="3">
        <f t="shared" ref="O2524:O2587" ca="1" si="262">_xlfn.NORM.INV(RAND(),$D$15,SQRT($D$16))</f>
        <v>2.6735930107199337</v>
      </c>
      <c r="P2524" s="1">
        <f t="shared" ref="P2524:P2587" ca="1" si="263">IF(O2524&gt;N2524,1,0)</f>
        <v>1</v>
      </c>
    </row>
    <row r="2525" spans="9:16" x14ac:dyDescent="0.3">
      <c r="I2525" s="14">
        <v>2499</v>
      </c>
      <c r="J2525" s="3">
        <f t="shared" ca="1" si="258"/>
        <v>3.1165306150507663</v>
      </c>
      <c r="K2525" s="3">
        <f t="shared" ca="1" si="259"/>
        <v>-0.57645087039179721</v>
      </c>
      <c r="L2525" s="3">
        <f t="shared" ca="1" si="260"/>
        <v>2.5400797446589691</v>
      </c>
      <c r="N2525" s="3">
        <f t="shared" ca="1" si="261"/>
        <v>-0.81081419363578533</v>
      </c>
      <c r="O2525" s="3">
        <f t="shared" ca="1" si="262"/>
        <v>2.5400797446589691</v>
      </c>
      <c r="P2525" s="1">
        <f t="shared" ca="1" si="263"/>
        <v>1</v>
      </c>
    </row>
    <row r="2526" spans="9:16" x14ac:dyDescent="0.3">
      <c r="I2526" s="14">
        <v>2500</v>
      </c>
      <c r="J2526" s="3">
        <f t="shared" ca="1" si="258"/>
        <v>1.4195577868823259</v>
      </c>
      <c r="K2526" s="3">
        <f t="shared" ca="1" si="259"/>
        <v>2.2243361200508396</v>
      </c>
      <c r="L2526" s="3">
        <f t="shared" ca="1" si="260"/>
        <v>3.6438939069331657</v>
      </c>
      <c r="N2526" s="3">
        <f t="shared" ca="1" si="261"/>
        <v>9.4601417931892473E-2</v>
      </c>
      <c r="O2526" s="3">
        <f t="shared" ca="1" si="262"/>
        <v>3.6438939069331657</v>
      </c>
      <c r="P2526" s="1">
        <f t="shared" ca="1" si="263"/>
        <v>1</v>
      </c>
    </row>
    <row r="2527" spans="9:16" x14ac:dyDescent="0.3">
      <c r="I2527" s="14">
        <v>2501</v>
      </c>
      <c r="J2527" s="3">
        <f t="shared" ca="1" si="258"/>
        <v>1.4996593182425983</v>
      </c>
      <c r="K2527" s="3">
        <f t="shared" ca="1" si="259"/>
        <v>1.1901302921164238</v>
      </c>
      <c r="L2527" s="3">
        <f t="shared" ca="1" si="260"/>
        <v>2.6897896103590222</v>
      </c>
      <c r="N2527" s="3">
        <f t="shared" ca="1" si="261"/>
        <v>-1.1889090462129013</v>
      </c>
      <c r="O2527" s="3">
        <f t="shared" ca="1" si="262"/>
        <v>2.6897896103590222</v>
      </c>
      <c r="P2527" s="1">
        <f t="shared" ca="1" si="263"/>
        <v>1</v>
      </c>
    </row>
    <row r="2528" spans="9:16" x14ac:dyDescent="0.3">
      <c r="I2528" s="14">
        <v>2502</v>
      </c>
      <c r="J2528" s="3">
        <f t="shared" ca="1" si="258"/>
        <v>1.3296254709618285</v>
      </c>
      <c r="K2528" s="3">
        <f t="shared" ca="1" si="259"/>
        <v>2.0447227783800237</v>
      </c>
      <c r="L2528" s="3">
        <f t="shared" ca="1" si="260"/>
        <v>3.374348249341852</v>
      </c>
      <c r="N2528" s="3">
        <f t="shared" ca="1" si="261"/>
        <v>0.99818809581748857</v>
      </c>
      <c r="O2528" s="3">
        <f t="shared" ca="1" si="262"/>
        <v>3.374348249341852</v>
      </c>
      <c r="P2528" s="1">
        <f t="shared" ca="1" si="263"/>
        <v>1</v>
      </c>
    </row>
    <row r="2529" spans="9:16" x14ac:dyDescent="0.3">
      <c r="I2529" s="14">
        <v>2503</v>
      </c>
      <c r="J2529" s="3">
        <f t="shared" ca="1" si="258"/>
        <v>2.0526893076902253</v>
      </c>
      <c r="K2529" s="3">
        <f t="shared" ca="1" si="259"/>
        <v>-0.11827358652591546</v>
      </c>
      <c r="L2529" s="3">
        <f t="shared" ca="1" si="260"/>
        <v>1.9344157211643098</v>
      </c>
      <c r="N2529" s="3">
        <f t="shared" ca="1" si="261"/>
        <v>-1.8893556831721208</v>
      </c>
      <c r="O2529" s="3">
        <f t="shared" ca="1" si="262"/>
        <v>1.9344157211643098</v>
      </c>
      <c r="P2529" s="1">
        <f t="shared" ca="1" si="263"/>
        <v>1</v>
      </c>
    </row>
    <row r="2530" spans="9:16" x14ac:dyDescent="0.3">
      <c r="I2530" s="14">
        <v>2504</v>
      </c>
      <c r="J2530" s="3">
        <f t="shared" ca="1" si="258"/>
        <v>1.8979337347736829</v>
      </c>
      <c r="K2530" s="3">
        <f t="shared" ca="1" si="259"/>
        <v>2.0378280034344325</v>
      </c>
      <c r="L2530" s="3">
        <f t="shared" ca="1" si="260"/>
        <v>3.9357617382081154</v>
      </c>
      <c r="N2530" s="3">
        <f t="shared" ca="1" si="261"/>
        <v>-0.28375348136006773</v>
      </c>
      <c r="O2530" s="3">
        <f t="shared" ca="1" si="262"/>
        <v>3.9357617382081154</v>
      </c>
      <c r="P2530" s="1">
        <f t="shared" ca="1" si="263"/>
        <v>1</v>
      </c>
    </row>
    <row r="2531" spans="9:16" x14ac:dyDescent="0.3">
      <c r="I2531" s="14">
        <v>2505</v>
      </c>
      <c r="J2531" s="3">
        <f t="shared" ca="1" si="258"/>
        <v>2.8033885428276002</v>
      </c>
      <c r="K2531" s="3">
        <f t="shared" ca="1" si="259"/>
        <v>0.94105808438011929</v>
      </c>
      <c r="L2531" s="3">
        <f t="shared" ca="1" si="260"/>
        <v>3.7444466272077195</v>
      </c>
      <c r="N2531" s="3">
        <f t="shared" ca="1" si="261"/>
        <v>2.9811986372214299</v>
      </c>
      <c r="O2531" s="3">
        <f t="shared" ca="1" si="262"/>
        <v>3.7444466272077195</v>
      </c>
      <c r="P2531" s="1">
        <f t="shared" ca="1" si="263"/>
        <v>1</v>
      </c>
    </row>
    <row r="2532" spans="9:16" x14ac:dyDescent="0.3">
      <c r="I2532" s="14">
        <v>2506</v>
      </c>
      <c r="J2532" s="3">
        <f t="shared" ca="1" si="258"/>
        <v>1.7094756721805544</v>
      </c>
      <c r="K2532" s="3">
        <f t="shared" ca="1" si="259"/>
        <v>-0.40268661221000746</v>
      </c>
      <c r="L2532" s="3">
        <f t="shared" ca="1" si="260"/>
        <v>1.306789059970547</v>
      </c>
      <c r="N2532" s="3">
        <f t="shared" ca="1" si="261"/>
        <v>0.37134409677176394</v>
      </c>
      <c r="O2532" s="3">
        <f t="shared" ca="1" si="262"/>
        <v>1.306789059970547</v>
      </c>
      <c r="P2532" s="1">
        <f t="shared" ca="1" si="263"/>
        <v>1</v>
      </c>
    </row>
    <row r="2533" spans="9:16" x14ac:dyDescent="0.3">
      <c r="I2533" s="14">
        <v>2507</v>
      </c>
      <c r="J2533" s="3">
        <f t="shared" ca="1" si="258"/>
        <v>2.1998895619260228</v>
      </c>
      <c r="K2533" s="3">
        <f t="shared" ca="1" si="259"/>
        <v>-2.4531707397278621</v>
      </c>
      <c r="L2533" s="3">
        <f t="shared" ca="1" si="260"/>
        <v>-0.25328117780183934</v>
      </c>
      <c r="N2533" s="3">
        <f t="shared" ca="1" si="261"/>
        <v>2.3922648280267245</v>
      </c>
      <c r="O2533" s="3">
        <f t="shared" ca="1" si="262"/>
        <v>-0.25328117780183934</v>
      </c>
      <c r="P2533" s="1">
        <f t="shared" ca="1" si="263"/>
        <v>0</v>
      </c>
    </row>
    <row r="2534" spans="9:16" x14ac:dyDescent="0.3">
      <c r="I2534" s="14">
        <v>2508</v>
      </c>
      <c r="J2534" s="3">
        <f t="shared" ca="1" si="258"/>
        <v>1.5000645167198992</v>
      </c>
      <c r="K2534" s="3">
        <f t="shared" ca="1" si="259"/>
        <v>3.2676630047884823</v>
      </c>
      <c r="L2534" s="3">
        <f t="shared" ca="1" si="260"/>
        <v>4.7677275215083812</v>
      </c>
      <c r="N2534" s="3">
        <f t="shared" ca="1" si="261"/>
        <v>1.2007730188339205</v>
      </c>
      <c r="O2534" s="3">
        <f t="shared" ca="1" si="262"/>
        <v>4.7677275215083812</v>
      </c>
      <c r="P2534" s="1">
        <f t="shared" ca="1" si="263"/>
        <v>1</v>
      </c>
    </row>
    <row r="2535" spans="9:16" x14ac:dyDescent="0.3">
      <c r="I2535" s="14">
        <v>2509</v>
      </c>
      <c r="J2535" s="3">
        <f t="shared" ca="1" si="258"/>
        <v>2.247415908624796</v>
      </c>
      <c r="K2535" s="3">
        <f t="shared" ca="1" si="259"/>
        <v>6.6664180508015036E-2</v>
      </c>
      <c r="L2535" s="3">
        <f t="shared" ca="1" si="260"/>
        <v>2.314080089132811</v>
      </c>
      <c r="N2535" s="3">
        <f t="shared" ca="1" si="261"/>
        <v>0.34749728453346085</v>
      </c>
      <c r="O2535" s="3">
        <f t="shared" ca="1" si="262"/>
        <v>2.314080089132811</v>
      </c>
      <c r="P2535" s="1">
        <f t="shared" ca="1" si="263"/>
        <v>1</v>
      </c>
    </row>
    <row r="2536" spans="9:16" x14ac:dyDescent="0.3">
      <c r="I2536" s="14">
        <v>2510</v>
      </c>
      <c r="J2536" s="3">
        <f t="shared" ca="1" si="258"/>
        <v>0.68099802266513443</v>
      </c>
      <c r="K2536" s="3">
        <f t="shared" ca="1" si="259"/>
        <v>1.5989128062462412</v>
      </c>
      <c r="L2536" s="3">
        <f t="shared" ca="1" si="260"/>
        <v>2.2799108289113756</v>
      </c>
      <c r="N2536" s="3">
        <f t="shared" ca="1" si="261"/>
        <v>-0.40205840358428491</v>
      </c>
      <c r="O2536" s="3">
        <f t="shared" ca="1" si="262"/>
        <v>2.2799108289113756</v>
      </c>
      <c r="P2536" s="1">
        <f t="shared" ca="1" si="263"/>
        <v>1</v>
      </c>
    </row>
    <row r="2537" spans="9:16" x14ac:dyDescent="0.3">
      <c r="I2537" s="14">
        <v>2511</v>
      </c>
      <c r="J2537" s="3">
        <f t="shared" ca="1" si="258"/>
        <v>3.3985317533949102</v>
      </c>
      <c r="K2537" s="3">
        <f t="shared" ca="1" si="259"/>
        <v>-0.31426833299599366</v>
      </c>
      <c r="L2537" s="3">
        <f t="shared" ca="1" si="260"/>
        <v>3.0842634203989165</v>
      </c>
      <c r="N2537" s="3">
        <f t="shared" ca="1" si="261"/>
        <v>-1.5557765810960174</v>
      </c>
      <c r="O2537" s="3">
        <f t="shared" ca="1" si="262"/>
        <v>3.0842634203989165</v>
      </c>
      <c r="P2537" s="1">
        <f t="shared" ca="1" si="263"/>
        <v>1</v>
      </c>
    </row>
    <row r="2538" spans="9:16" x14ac:dyDescent="0.3">
      <c r="I2538" s="14">
        <v>2512</v>
      </c>
      <c r="J2538" s="3">
        <f t="shared" ca="1" si="258"/>
        <v>1.3337270815649969</v>
      </c>
      <c r="K2538" s="3">
        <f t="shared" ca="1" si="259"/>
        <v>3.1669006988926656</v>
      </c>
      <c r="L2538" s="3">
        <f t="shared" ca="1" si="260"/>
        <v>4.5006277804576627</v>
      </c>
      <c r="N2538" s="3">
        <f t="shared" ca="1" si="261"/>
        <v>-1.3897678476809228E-2</v>
      </c>
      <c r="O2538" s="3">
        <f t="shared" ca="1" si="262"/>
        <v>4.5006277804576627</v>
      </c>
      <c r="P2538" s="1">
        <f t="shared" ca="1" si="263"/>
        <v>1</v>
      </c>
    </row>
    <row r="2539" spans="9:16" x14ac:dyDescent="0.3">
      <c r="I2539" s="14">
        <v>2513</v>
      </c>
      <c r="J2539" s="3">
        <f t="shared" ca="1" si="258"/>
        <v>2.1825000536523484</v>
      </c>
      <c r="K2539" s="3">
        <f t="shared" ca="1" si="259"/>
        <v>0.71052463938373878</v>
      </c>
      <c r="L2539" s="3">
        <f t="shared" ca="1" si="260"/>
        <v>2.8930246930360872</v>
      </c>
      <c r="N2539" s="3">
        <f t="shared" ca="1" si="261"/>
        <v>1.3012427799309068</v>
      </c>
      <c r="O2539" s="3">
        <f t="shared" ca="1" si="262"/>
        <v>2.8930246930360872</v>
      </c>
      <c r="P2539" s="1">
        <f t="shared" ca="1" si="263"/>
        <v>1</v>
      </c>
    </row>
    <row r="2540" spans="9:16" x14ac:dyDescent="0.3">
      <c r="I2540" s="14">
        <v>2514</v>
      </c>
      <c r="J2540" s="3">
        <f t="shared" ca="1" si="258"/>
        <v>1.9496496088595974</v>
      </c>
      <c r="K2540" s="3">
        <f t="shared" ca="1" si="259"/>
        <v>0.5985602183280947</v>
      </c>
      <c r="L2540" s="3">
        <f t="shared" ca="1" si="260"/>
        <v>2.5482098271876921</v>
      </c>
      <c r="N2540" s="3">
        <f t="shared" ca="1" si="261"/>
        <v>1.2689011885135226</v>
      </c>
      <c r="O2540" s="3">
        <f t="shared" ca="1" si="262"/>
        <v>2.5482098271876921</v>
      </c>
      <c r="P2540" s="1">
        <f t="shared" ca="1" si="263"/>
        <v>1</v>
      </c>
    </row>
    <row r="2541" spans="9:16" x14ac:dyDescent="0.3">
      <c r="I2541" s="14">
        <v>2515</v>
      </c>
      <c r="J2541" s="3">
        <f t="shared" ca="1" si="258"/>
        <v>1.8430672869088858</v>
      </c>
      <c r="K2541" s="3">
        <f t="shared" ca="1" si="259"/>
        <v>0.97247519836615637</v>
      </c>
      <c r="L2541" s="3">
        <f t="shared" ca="1" si="260"/>
        <v>2.8155424852750421</v>
      </c>
      <c r="N2541" s="3">
        <f t="shared" ca="1" si="261"/>
        <v>1.9613432614554782</v>
      </c>
      <c r="O2541" s="3">
        <f t="shared" ca="1" si="262"/>
        <v>2.8155424852750421</v>
      </c>
      <c r="P2541" s="1">
        <f t="shared" ca="1" si="263"/>
        <v>1</v>
      </c>
    </row>
    <row r="2542" spans="9:16" x14ac:dyDescent="0.3">
      <c r="I2542" s="14">
        <v>2516</v>
      </c>
      <c r="J2542" s="3">
        <f t="shared" ca="1" si="258"/>
        <v>1.0073371649147433</v>
      </c>
      <c r="K2542" s="3">
        <f t="shared" ca="1" si="259"/>
        <v>0.84448764203384452</v>
      </c>
      <c r="L2542" s="3">
        <f t="shared" ca="1" si="260"/>
        <v>1.8518248069485879</v>
      </c>
      <c r="N2542" s="3">
        <f t="shared" ca="1" si="261"/>
        <v>1.166248369898518</v>
      </c>
      <c r="O2542" s="3">
        <f t="shared" ca="1" si="262"/>
        <v>1.8518248069485879</v>
      </c>
      <c r="P2542" s="1">
        <f t="shared" ca="1" si="263"/>
        <v>1</v>
      </c>
    </row>
    <row r="2543" spans="9:16" x14ac:dyDescent="0.3">
      <c r="I2543" s="14">
        <v>2517</v>
      </c>
      <c r="J2543" s="3">
        <f t="shared" ca="1" si="258"/>
        <v>2.1227431640221051</v>
      </c>
      <c r="K2543" s="3">
        <f t="shared" ca="1" si="259"/>
        <v>0.99044405501509214</v>
      </c>
      <c r="L2543" s="3">
        <f t="shared" ca="1" si="260"/>
        <v>3.1131872190371972</v>
      </c>
      <c r="N2543" s="3">
        <f t="shared" ca="1" si="261"/>
        <v>-1.9704502161008275E-2</v>
      </c>
      <c r="O2543" s="3">
        <f t="shared" ca="1" si="262"/>
        <v>3.1131872190371972</v>
      </c>
      <c r="P2543" s="1">
        <f t="shared" ca="1" si="263"/>
        <v>1</v>
      </c>
    </row>
    <row r="2544" spans="9:16" x14ac:dyDescent="0.3">
      <c r="I2544" s="14">
        <v>2518</v>
      </c>
      <c r="J2544" s="3">
        <f t="shared" ca="1" si="258"/>
        <v>1.5324432338843157</v>
      </c>
      <c r="K2544" s="3">
        <f t="shared" ca="1" si="259"/>
        <v>-5.9396057110430167E-2</v>
      </c>
      <c r="L2544" s="3">
        <f t="shared" ca="1" si="260"/>
        <v>1.4730471767738855</v>
      </c>
      <c r="N2544" s="3">
        <f t="shared" ca="1" si="261"/>
        <v>1.9040421097605094</v>
      </c>
      <c r="O2544" s="3">
        <f t="shared" ca="1" si="262"/>
        <v>1.4730471767738855</v>
      </c>
      <c r="P2544" s="1">
        <f t="shared" ca="1" si="263"/>
        <v>0</v>
      </c>
    </row>
    <row r="2545" spans="9:16" x14ac:dyDescent="0.3">
      <c r="I2545" s="14">
        <v>2519</v>
      </c>
      <c r="J2545" s="3">
        <f t="shared" ca="1" si="258"/>
        <v>1.3400890023603091</v>
      </c>
      <c r="K2545" s="3">
        <f t="shared" ca="1" si="259"/>
        <v>0.54122200649159691</v>
      </c>
      <c r="L2545" s="3">
        <f t="shared" ca="1" si="260"/>
        <v>1.8813110088519061</v>
      </c>
      <c r="N2545" s="3">
        <f t="shared" ca="1" si="261"/>
        <v>-0.95244309091008739</v>
      </c>
      <c r="O2545" s="3">
        <f t="shared" ca="1" si="262"/>
        <v>1.8813110088519061</v>
      </c>
      <c r="P2545" s="1">
        <f t="shared" ca="1" si="263"/>
        <v>1</v>
      </c>
    </row>
    <row r="2546" spans="9:16" x14ac:dyDescent="0.3">
      <c r="I2546" s="14">
        <v>2520</v>
      </c>
      <c r="J2546" s="3">
        <f t="shared" ca="1" si="258"/>
        <v>4.1529391258634805</v>
      </c>
      <c r="K2546" s="3">
        <f t="shared" ca="1" si="259"/>
        <v>-1.7946318479814591</v>
      </c>
      <c r="L2546" s="3">
        <f t="shared" ca="1" si="260"/>
        <v>2.3583072778820213</v>
      </c>
      <c r="N2546" s="3">
        <f t="shared" ca="1" si="261"/>
        <v>1.5008932336621656</v>
      </c>
      <c r="O2546" s="3">
        <f t="shared" ca="1" si="262"/>
        <v>2.3583072778820213</v>
      </c>
      <c r="P2546" s="1">
        <f t="shared" ca="1" si="263"/>
        <v>1</v>
      </c>
    </row>
    <row r="2547" spans="9:16" x14ac:dyDescent="0.3">
      <c r="I2547" s="14">
        <v>2521</v>
      </c>
      <c r="J2547" s="3">
        <f t="shared" ca="1" si="258"/>
        <v>2.2299980186618451</v>
      </c>
      <c r="K2547" s="3">
        <f t="shared" ca="1" si="259"/>
        <v>0.83639774405857281</v>
      </c>
      <c r="L2547" s="3">
        <f t="shared" ca="1" si="260"/>
        <v>3.0663957627204179</v>
      </c>
      <c r="N2547" s="3">
        <f t="shared" ca="1" si="261"/>
        <v>-1.7123140808761965</v>
      </c>
      <c r="O2547" s="3">
        <f t="shared" ca="1" si="262"/>
        <v>3.0663957627204179</v>
      </c>
      <c r="P2547" s="1">
        <f t="shared" ca="1" si="263"/>
        <v>1</v>
      </c>
    </row>
    <row r="2548" spans="9:16" x14ac:dyDescent="0.3">
      <c r="I2548" s="14">
        <v>2522</v>
      </c>
      <c r="J2548" s="3">
        <f t="shared" ca="1" si="258"/>
        <v>2.460083497867096</v>
      </c>
      <c r="K2548" s="3">
        <f t="shared" ca="1" si="259"/>
        <v>-1.7257014563289967</v>
      </c>
      <c r="L2548" s="3">
        <f t="shared" ca="1" si="260"/>
        <v>0.73438204153809927</v>
      </c>
      <c r="N2548" s="3">
        <f t="shared" ca="1" si="261"/>
        <v>2.4263209908267953</v>
      </c>
      <c r="O2548" s="3">
        <f t="shared" ca="1" si="262"/>
        <v>0.73438204153809927</v>
      </c>
      <c r="P2548" s="1">
        <f t="shared" ca="1" si="263"/>
        <v>0</v>
      </c>
    </row>
    <row r="2549" spans="9:16" x14ac:dyDescent="0.3">
      <c r="I2549" s="14">
        <v>2523</v>
      </c>
      <c r="J2549" s="3">
        <f t="shared" ca="1" si="258"/>
        <v>0.75895211035468391</v>
      </c>
      <c r="K2549" s="3">
        <f t="shared" ca="1" si="259"/>
        <v>2.6698162686986615</v>
      </c>
      <c r="L2549" s="3">
        <f t="shared" ca="1" si="260"/>
        <v>3.4287683790533454</v>
      </c>
      <c r="N2549" s="3">
        <f t="shared" ca="1" si="261"/>
        <v>1.5223827309478346</v>
      </c>
      <c r="O2549" s="3">
        <f t="shared" ca="1" si="262"/>
        <v>3.4287683790533454</v>
      </c>
      <c r="P2549" s="1">
        <f t="shared" ca="1" si="263"/>
        <v>1</v>
      </c>
    </row>
    <row r="2550" spans="9:16" x14ac:dyDescent="0.3">
      <c r="I2550" s="14">
        <v>2524</v>
      </c>
      <c r="J2550" s="3">
        <f t="shared" ca="1" si="258"/>
        <v>2.06661726868629</v>
      </c>
      <c r="K2550" s="3">
        <f t="shared" ca="1" si="259"/>
        <v>0.72685188660480993</v>
      </c>
      <c r="L2550" s="3">
        <f t="shared" ca="1" si="260"/>
        <v>2.7934691552911</v>
      </c>
      <c r="N2550" s="3">
        <f t="shared" ca="1" si="261"/>
        <v>0.72775408183709622</v>
      </c>
      <c r="O2550" s="3">
        <f t="shared" ca="1" si="262"/>
        <v>2.7934691552911</v>
      </c>
      <c r="P2550" s="1">
        <f t="shared" ca="1" si="263"/>
        <v>1</v>
      </c>
    </row>
    <row r="2551" spans="9:16" x14ac:dyDescent="0.3">
      <c r="I2551" s="14">
        <v>2525</v>
      </c>
      <c r="J2551" s="3">
        <f t="shared" ca="1" si="258"/>
        <v>1.7273725664547728</v>
      </c>
      <c r="K2551" s="3">
        <f t="shared" ca="1" si="259"/>
        <v>-0.65555297292444714</v>
      </c>
      <c r="L2551" s="3">
        <f t="shared" ca="1" si="260"/>
        <v>1.0718195935303256</v>
      </c>
      <c r="N2551" s="3">
        <f t="shared" ca="1" si="261"/>
        <v>1.3177093649197313</v>
      </c>
      <c r="O2551" s="3">
        <f t="shared" ca="1" si="262"/>
        <v>1.0718195935303256</v>
      </c>
      <c r="P2551" s="1">
        <f t="shared" ca="1" si="263"/>
        <v>0</v>
      </c>
    </row>
    <row r="2552" spans="9:16" x14ac:dyDescent="0.3">
      <c r="I2552" s="14">
        <v>2526</v>
      </c>
      <c r="J2552" s="3">
        <f t="shared" ca="1" si="258"/>
        <v>1.6385599379926987</v>
      </c>
      <c r="K2552" s="3">
        <f t="shared" ca="1" si="259"/>
        <v>1.8687045763413825</v>
      </c>
      <c r="L2552" s="3">
        <f t="shared" ca="1" si="260"/>
        <v>3.5072645143340813</v>
      </c>
      <c r="N2552" s="3">
        <f t="shared" ca="1" si="261"/>
        <v>1.4238018278464732</v>
      </c>
      <c r="O2552" s="3">
        <f t="shared" ca="1" si="262"/>
        <v>3.5072645143340813</v>
      </c>
      <c r="P2552" s="1">
        <f t="shared" ca="1" si="263"/>
        <v>1</v>
      </c>
    </row>
    <row r="2553" spans="9:16" x14ac:dyDescent="0.3">
      <c r="I2553" s="14">
        <v>2527</v>
      </c>
      <c r="J2553" s="3">
        <f t="shared" ca="1" si="258"/>
        <v>1.6500279564455349</v>
      </c>
      <c r="K2553" s="3">
        <f t="shared" ca="1" si="259"/>
        <v>2.4766545724796112</v>
      </c>
      <c r="L2553" s="3">
        <f t="shared" ca="1" si="260"/>
        <v>4.1266825289251461</v>
      </c>
      <c r="N2553" s="3">
        <f t="shared" ca="1" si="261"/>
        <v>1.5400177425513086</v>
      </c>
      <c r="O2553" s="3">
        <f t="shared" ca="1" si="262"/>
        <v>4.1266825289251461</v>
      </c>
      <c r="P2553" s="1">
        <f t="shared" ca="1" si="263"/>
        <v>1</v>
      </c>
    </row>
    <row r="2554" spans="9:16" x14ac:dyDescent="0.3">
      <c r="I2554" s="14">
        <v>2528</v>
      </c>
      <c r="J2554" s="3">
        <f t="shared" ca="1" si="258"/>
        <v>3.2481503707997454</v>
      </c>
      <c r="K2554" s="3">
        <f t="shared" ca="1" si="259"/>
        <v>-0.48190552680405441</v>
      </c>
      <c r="L2554" s="3">
        <f t="shared" ca="1" si="260"/>
        <v>2.766244843995691</v>
      </c>
      <c r="N2554" s="3">
        <f t="shared" ca="1" si="261"/>
        <v>2.2764054530931923</v>
      </c>
      <c r="O2554" s="3">
        <f t="shared" ca="1" si="262"/>
        <v>2.766244843995691</v>
      </c>
      <c r="P2554" s="1">
        <f t="shared" ca="1" si="263"/>
        <v>1</v>
      </c>
    </row>
    <row r="2555" spans="9:16" x14ac:dyDescent="0.3">
      <c r="I2555" s="14">
        <v>2529</v>
      </c>
      <c r="J2555" s="3">
        <f t="shared" ca="1" si="258"/>
        <v>3.1318197837719484</v>
      </c>
      <c r="K2555" s="3">
        <f t="shared" ca="1" si="259"/>
        <v>0.62602047506726288</v>
      </c>
      <c r="L2555" s="3">
        <f t="shared" ca="1" si="260"/>
        <v>3.7578402588392112</v>
      </c>
      <c r="N2555" s="3">
        <f t="shared" ca="1" si="261"/>
        <v>-0.55597657798282318</v>
      </c>
      <c r="O2555" s="3">
        <f t="shared" ca="1" si="262"/>
        <v>3.7578402588392112</v>
      </c>
      <c r="P2555" s="1">
        <f t="shared" ca="1" si="263"/>
        <v>1</v>
      </c>
    </row>
    <row r="2556" spans="9:16" x14ac:dyDescent="0.3">
      <c r="I2556" s="14">
        <v>2530</v>
      </c>
      <c r="J2556" s="3">
        <f t="shared" ca="1" si="258"/>
        <v>1.6033087794298579</v>
      </c>
      <c r="K2556" s="3">
        <f t="shared" ca="1" si="259"/>
        <v>1.5275646931988354</v>
      </c>
      <c r="L2556" s="3">
        <f t="shared" ca="1" si="260"/>
        <v>3.1308734726286933</v>
      </c>
      <c r="N2556" s="3">
        <f t="shared" ca="1" si="261"/>
        <v>2.2071493614538693</v>
      </c>
      <c r="O2556" s="3">
        <f t="shared" ca="1" si="262"/>
        <v>3.1308734726286933</v>
      </c>
      <c r="P2556" s="1">
        <f t="shared" ca="1" si="263"/>
        <v>1</v>
      </c>
    </row>
    <row r="2557" spans="9:16" x14ac:dyDescent="0.3">
      <c r="I2557" s="14">
        <v>2531</v>
      </c>
      <c r="J2557" s="3">
        <f t="shared" ca="1" si="258"/>
        <v>2.5533171151095031</v>
      </c>
      <c r="K2557" s="3">
        <f t="shared" ca="1" si="259"/>
        <v>1.0483432143124323</v>
      </c>
      <c r="L2557" s="3">
        <f t="shared" ca="1" si="260"/>
        <v>3.6016603294219354</v>
      </c>
      <c r="N2557" s="3">
        <f t="shared" ca="1" si="261"/>
        <v>-1.552853462716786</v>
      </c>
      <c r="O2557" s="3">
        <f t="shared" ca="1" si="262"/>
        <v>3.6016603294219354</v>
      </c>
      <c r="P2557" s="1">
        <f t="shared" ca="1" si="263"/>
        <v>1</v>
      </c>
    </row>
    <row r="2558" spans="9:16" x14ac:dyDescent="0.3">
      <c r="I2558" s="14">
        <v>2532</v>
      </c>
      <c r="J2558" s="3">
        <f t="shared" ca="1" si="258"/>
        <v>1.9539502716792059</v>
      </c>
      <c r="K2558" s="3">
        <f t="shared" ca="1" si="259"/>
        <v>-0.21907559617165839</v>
      </c>
      <c r="L2558" s="3">
        <f t="shared" ca="1" si="260"/>
        <v>1.7348746755075475</v>
      </c>
      <c r="N2558" s="3">
        <f t="shared" ca="1" si="261"/>
        <v>3.4958353810120228</v>
      </c>
      <c r="O2558" s="3">
        <f t="shared" ca="1" si="262"/>
        <v>1.7348746755075475</v>
      </c>
      <c r="P2558" s="1">
        <f t="shared" ca="1" si="263"/>
        <v>0</v>
      </c>
    </row>
    <row r="2559" spans="9:16" x14ac:dyDescent="0.3">
      <c r="I2559" s="14">
        <v>2533</v>
      </c>
      <c r="J2559" s="3">
        <f t="shared" ca="1" si="258"/>
        <v>1.4163915402569471</v>
      </c>
      <c r="K2559" s="3">
        <f t="shared" ca="1" si="259"/>
        <v>1.8984272188212921</v>
      </c>
      <c r="L2559" s="3">
        <f t="shared" ca="1" si="260"/>
        <v>3.3148187590782392</v>
      </c>
      <c r="N2559" s="3">
        <f t="shared" ca="1" si="261"/>
        <v>1.0789706827789791</v>
      </c>
      <c r="O2559" s="3">
        <f t="shared" ca="1" si="262"/>
        <v>3.3148187590782392</v>
      </c>
      <c r="P2559" s="1">
        <f t="shared" ca="1" si="263"/>
        <v>1</v>
      </c>
    </row>
    <row r="2560" spans="9:16" x14ac:dyDescent="0.3">
      <c r="I2560" s="14">
        <v>2534</v>
      </c>
      <c r="J2560" s="3">
        <f t="shared" ca="1" si="258"/>
        <v>2.9861666359731491</v>
      </c>
      <c r="K2560" s="3">
        <f t="shared" ca="1" si="259"/>
        <v>-0.13114682508908038</v>
      </c>
      <c r="L2560" s="3">
        <f t="shared" ca="1" si="260"/>
        <v>2.8550198108840688</v>
      </c>
      <c r="N2560" s="3">
        <f t="shared" ca="1" si="261"/>
        <v>1.4965185731609296</v>
      </c>
      <c r="O2560" s="3">
        <f t="shared" ca="1" si="262"/>
        <v>2.8550198108840688</v>
      </c>
      <c r="P2560" s="1">
        <f t="shared" ca="1" si="263"/>
        <v>1</v>
      </c>
    </row>
    <row r="2561" spans="9:16" x14ac:dyDescent="0.3">
      <c r="I2561" s="14">
        <v>2535</v>
      </c>
      <c r="J2561" s="3">
        <f t="shared" ca="1" si="258"/>
        <v>3.2783522689801932</v>
      </c>
      <c r="K2561" s="3">
        <f t="shared" ca="1" si="259"/>
        <v>-1.0251463344199134</v>
      </c>
      <c r="L2561" s="3">
        <f t="shared" ca="1" si="260"/>
        <v>2.2532059345602797</v>
      </c>
      <c r="N2561" s="3">
        <f t="shared" ca="1" si="261"/>
        <v>1.8380304039310049</v>
      </c>
      <c r="O2561" s="3">
        <f t="shared" ca="1" si="262"/>
        <v>2.2532059345602797</v>
      </c>
      <c r="P2561" s="1">
        <f t="shared" ca="1" si="263"/>
        <v>1</v>
      </c>
    </row>
    <row r="2562" spans="9:16" x14ac:dyDescent="0.3">
      <c r="I2562" s="14">
        <v>2536</v>
      </c>
      <c r="J2562" s="3">
        <f t="shared" ca="1" si="258"/>
        <v>1.4775064710457249</v>
      </c>
      <c r="K2562" s="3">
        <f t="shared" ca="1" si="259"/>
        <v>-1.386450993034094E-2</v>
      </c>
      <c r="L2562" s="3">
        <f t="shared" ca="1" si="260"/>
        <v>1.4636419611153839</v>
      </c>
      <c r="N2562" s="3">
        <f t="shared" ca="1" si="261"/>
        <v>1.2150698421626582</v>
      </c>
      <c r="O2562" s="3">
        <f t="shared" ca="1" si="262"/>
        <v>1.4636419611153839</v>
      </c>
      <c r="P2562" s="1">
        <f t="shared" ca="1" si="263"/>
        <v>1</v>
      </c>
    </row>
    <row r="2563" spans="9:16" x14ac:dyDescent="0.3">
      <c r="I2563" s="14">
        <v>2537</v>
      </c>
      <c r="J2563" s="3">
        <f t="shared" ca="1" si="258"/>
        <v>2.0059265973039491</v>
      </c>
      <c r="K2563" s="3">
        <f t="shared" ca="1" si="259"/>
        <v>1.9192679340004091</v>
      </c>
      <c r="L2563" s="3">
        <f t="shared" ca="1" si="260"/>
        <v>3.9251945313043581</v>
      </c>
      <c r="N2563" s="3">
        <f t="shared" ca="1" si="261"/>
        <v>3.3221611145126291</v>
      </c>
      <c r="O2563" s="3">
        <f t="shared" ca="1" si="262"/>
        <v>3.9251945313043581</v>
      </c>
      <c r="P2563" s="1">
        <f t="shared" ca="1" si="263"/>
        <v>1</v>
      </c>
    </row>
    <row r="2564" spans="9:16" x14ac:dyDescent="0.3">
      <c r="I2564" s="14">
        <v>2538</v>
      </c>
      <c r="J2564" s="3">
        <f t="shared" ca="1" si="258"/>
        <v>2.5981326611348314</v>
      </c>
      <c r="K2564" s="3">
        <f t="shared" ca="1" si="259"/>
        <v>0.53909647201637645</v>
      </c>
      <c r="L2564" s="3">
        <f t="shared" ca="1" si="260"/>
        <v>3.1372291331512079</v>
      </c>
      <c r="N2564" s="3">
        <f t="shared" ca="1" si="261"/>
        <v>-0.83547282891596164</v>
      </c>
      <c r="O2564" s="3">
        <f t="shared" ca="1" si="262"/>
        <v>3.1372291331512079</v>
      </c>
      <c r="P2564" s="1">
        <f t="shared" ca="1" si="263"/>
        <v>1</v>
      </c>
    </row>
    <row r="2565" spans="9:16" x14ac:dyDescent="0.3">
      <c r="I2565" s="14">
        <v>2539</v>
      </c>
      <c r="J2565" s="3">
        <f t="shared" ca="1" si="258"/>
        <v>3.0800140469573281</v>
      </c>
      <c r="K2565" s="3">
        <f t="shared" ca="1" si="259"/>
        <v>0.35359686791344691</v>
      </c>
      <c r="L2565" s="3">
        <f t="shared" ca="1" si="260"/>
        <v>3.433610914870775</v>
      </c>
      <c r="N2565" s="3">
        <f t="shared" ca="1" si="261"/>
        <v>0.22371210372079398</v>
      </c>
      <c r="O2565" s="3">
        <f t="shared" ca="1" si="262"/>
        <v>3.433610914870775</v>
      </c>
      <c r="P2565" s="1">
        <f t="shared" ca="1" si="263"/>
        <v>1</v>
      </c>
    </row>
    <row r="2566" spans="9:16" x14ac:dyDescent="0.3">
      <c r="I2566" s="14">
        <v>2540</v>
      </c>
      <c r="J2566" s="3">
        <f t="shared" ca="1" si="258"/>
        <v>0.39980208958214292</v>
      </c>
      <c r="K2566" s="3">
        <f t="shared" ca="1" si="259"/>
        <v>1.2129595568857856</v>
      </c>
      <c r="L2566" s="3">
        <f t="shared" ca="1" si="260"/>
        <v>1.6127616464679284</v>
      </c>
      <c r="N2566" s="3">
        <f t="shared" ca="1" si="261"/>
        <v>-0.22324519268274501</v>
      </c>
      <c r="O2566" s="3">
        <f t="shared" ca="1" si="262"/>
        <v>1.6127616464679284</v>
      </c>
      <c r="P2566" s="1">
        <f t="shared" ca="1" si="263"/>
        <v>1</v>
      </c>
    </row>
    <row r="2567" spans="9:16" x14ac:dyDescent="0.3">
      <c r="I2567" s="14">
        <v>2541</v>
      </c>
      <c r="J2567" s="3">
        <f t="shared" ca="1" si="258"/>
        <v>2.3273520661056755</v>
      </c>
      <c r="K2567" s="3">
        <f t="shared" ca="1" si="259"/>
        <v>2.1103663837939517</v>
      </c>
      <c r="L2567" s="3">
        <f t="shared" ca="1" si="260"/>
        <v>4.4377184498996272</v>
      </c>
      <c r="N2567" s="3">
        <f t="shared" ca="1" si="261"/>
        <v>-0.77605101382368691</v>
      </c>
      <c r="O2567" s="3">
        <f t="shared" ca="1" si="262"/>
        <v>4.4377184498996272</v>
      </c>
      <c r="P2567" s="1">
        <f t="shared" ca="1" si="263"/>
        <v>1</v>
      </c>
    </row>
    <row r="2568" spans="9:16" x14ac:dyDescent="0.3">
      <c r="I2568" s="14">
        <v>2542</v>
      </c>
      <c r="J2568" s="3">
        <f t="shared" ca="1" si="258"/>
        <v>1.8720170830057292</v>
      </c>
      <c r="K2568" s="3">
        <f t="shared" ca="1" si="259"/>
        <v>0.22207123658442307</v>
      </c>
      <c r="L2568" s="3">
        <f t="shared" ca="1" si="260"/>
        <v>2.0940883195901523</v>
      </c>
      <c r="N2568" s="3">
        <f t="shared" ca="1" si="261"/>
        <v>0.93808050427111078</v>
      </c>
      <c r="O2568" s="3">
        <f t="shared" ca="1" si="262"/>
        <v>2.0940883195901523</v>
      </c>
      <c r="P2568" s="1">
        <f t="shared" ca="1" si="263"/>
        <v>1</v>
      </c>
    </row>
    <row r="2569" spans="9:16" x14ac:dyDescent="0.3">
      <c r="I2569" s="14">
        <v>2543</v>
      </c>
      <c r="J2569" s="3">
        <f t="shared" ca="1" si="258"/>
        <v>3.1901773317505486</v>
      </c>
      <c r="K2569" s="3">
        <f t="shared" ca="1" si="259"/>
        <v>0.83183804035497877</v>
      </c>
      <c r="L2569" s="3">
        <f t="shared" ca="1" si="260"/>
        <v>4.0220153721055274</v>
      </c>
      <c r="N2569" s="3">
        <f t="shared" ca="1" si="261"/>
        <v>0.43887899971678268</v>
      </c>
      <c r="O2569" s="3">
        <f t="shared" ca="1" si="262"/>
        <v>4.0220153721055274</v>
      </c>
      <c r="P2569" s="1">
        <f t="shared" ca="1" si="263"/>
        <v>1</v>
      </c>
    </row>
    <row r="2570" spans="9:16" x14ac:dyDescent="0.3">
      <c r="I2570" s="14">
        <v>2544</v>
      </c>
      <c r="J2570" s="3">
        <f t="shared" ca="1" si="258"/>
        <v>2.0486428419115299</v>
      </c>
      <c r="K2570" s="3">
        <f t="shared" ca="1" si="259"/>
        <v>0.4916479509988867</v>
      </c>
      <c r="L2570" s="3">
        <f t="shared" ca="1" si="260"/>
        <v>2.5402907929104166</v>
      </c>
      <c r="N2570" s="3">
        <f t="shared" ca="1" si="261"/>
        <v>2.0543284410711742</v>
      </c>
      <c r="O2570" s="3">
        <f t="shared" ca="1" si="262"/>
        <v>2.5402907929104166</v>
      </c>
      <c r="P2570" s="1">
        <f t="shared" ca="1" si="263"/>
        <v>1</v>
      </c>
    </row>
    <row r="2571" spans="9:16" x14ac:dyDescent="0.3">
      <c r="I2571" s="14">
        <v>2545</v>
      </c>
      <c r="J2571" s="3">
        <f t="shared" ca="1" si="258"/>
        <v>2.090061041429887</v>
      </c>
      <c r="K2571" s="3">
        <f t="shared" ca="1" si="259"/>
        <v>2.0212907179764064</v>
      </c>
      <c r="L2571" s="3">
        <f t="shared" ca="1" si="260"/>
        <v>4.1113517594062934</v>
      </c>
      <c r="N2571" s="3">
        <f t="shared" ca="1" si="261"/>
        <v>1.7008419536566186</v>
      </c>
      <c r="O2571" s="3">
        <f t="shared" ca="1" si="262"/>
        <v>4.1113517594062934</v>
      </c>
      <c r="P2571" s="1">
        <f t="shared" ca="1" si="263"/>
        <v>1</v>
      </c>
    </row>
    <row r="2572" spans="9:16" x14ac:dyDescent="0.3">
      <c r="I2572" s="14">
        <v>2546</v>
      </c>
      <c r="J2572" s="3">
        <f t="shared" ca="1" si="258"/>
        <v>2.4306163921194384</v>
      </c>
      <c r="K2572" s="3">
        <f t="shared" ca="1" si="259"/>
        <v>0.486707623047133</v>
      </c>
      <c r="L2572" s="3">
        <f t="shared" ca="1" si="260"/>
        <v>2.9173240151665714</v>
      </c>
      <c r="N2572" s="3">
        <f t="shared" ca="1" si="261"/>
        <v>2.3531553659226132</v>
      </c>
      <c r="O2572" s="3">
        <f t="shared" ca="1" si="262"/>
        <v>2.9173240151665714</v>
      </c>
      <c r="P2572" s="1">
        <f t="shared" ca="1" si="263"/>
        <v>1</v>
      </c>
    </row>
    <row r="2573" spans="9:16" x14ac:dyDescent="0.3">
      <c r="I2573" s="14">
        <v>2547</v>
      </c>
      <c r="J2573" s="3">
        <f t="shared" ca="1" si="258"/>
        <v>0.95859590570885378</v>
      </c>
      <c r="K2573" s="3">
        <f t="shared" ca="1" si="259"/>
        <v>2.0138817221635046</v>
      </c>
      <c r="L2573" s="3">
        <f t="shared" ca="1" si="260"/>
        <v>2.9724776278723581</v>
      </c>
      <c r="N2573" s="3">
        <f t="shared" ca="1" si="261"/>
        <v>-0.70697718399897536</v>
      </c>
      <c r="O2573" s="3">
        <f t="shared" ca="1" si="262"/>
        <v>2.9724776278723581</v>
      </c>
      <c r="P2573" s="1">
        <f t="shared" ca="1" si="263"/>
        <v>1</v>
      </c>
    </row>
    <row r="2574" spans="9:16" x14ac:dyDescent="0.3">
      <c r="I2574" s="14">
        <v>2548</v>
      </c>
      <c r="J2574" s="3">
        <f t="shared" ca="1" si="258"/>
        <v>2.0273897783292858</v>
      </c>
      <c r="K2574" s="3">
        <f t="shared" ca="1" si="259"/>
        <v>2.7323408038678503</v>
      </c>
      <c r="L2574" s="3">
        <f t="shared" ca="1" si="260"/>
        <v>4.7597305821971361</v>
      </c>
      <c r="N2574" s="3">
        <f t="shared" ca="1" si="261"/>
        <v>2.7501874797780386</v>
      </c>
      <c r="O2574" s="3">
        <f t="shared" ca="1" si="262"/>
        <v>4.7597305821971361</v>
      </c>
      <c r="P2574" s="1">
        <f t="shared" ca="1" si="263"/>
        <v>1</v>
      </c>
    </row>
    <row r="2575" spans="9:16" x14ac:dyDescent="0.3">
      <c r="I2575" s="14">
        <v>2549</v>
      </c>
      <c r="J2575" s="3">
        <f t="shared" ca="1" si="258"/>
        <v>2.0260986569904182</v>
      </c>
      <c r="K2575" s="3">
        <f t="shared" ca="1" si="259"/>
        <v>1.3378832627695934</v>
      </c>
      <c r="L2575" s="3">
        <f t="shared" ca="1" si="260"/>
        <v>3.3639819197600116</v>
      </c>
      <c r="N2575" s="3">
        <f t="shared" ca="1" si="261"/>
        <v>1.8873658939408422</v>
      </c>
      <c r="O2575" s="3">
        <f t="shared" ca="1" si="262"/>
        <v>3.3639819197600116</v>
      </c>
      <c r="P2575" s="1">
        <f t="shared" ca="1" si="263"/>
        <v>1</v>
      </c>
    </row>
    <row r="2576" spans="9:16" x14ac:dyDescent="0.3">
      <c r="I2576" s="14">
        <v>2550</v>
      </c>
      <c r="J2576" s="3">
        <f t="shared" ca="1" si="258"/>
        <v>1.2709038228686216</v>
      </c>
      <c r="K2576" s="3">
        <f t="shared" ca="1" si="259"/>
        <v>1.7014545404153119</v>
      </c>
      <c r="L2576" s="3">
        <f t="shared" ca="1" si="260"/>
        <v>2.9723583632839334</v>
      </c>
      <c r="N2576" s="3">
        <f t="shared" ca="1" si="261"/>
        <v>0.65644944451528597</v>
      </c>
      <c r="O2576" s="3">
        <f t="shared" ca="1" si="262"/>
        <v>2.9723583632839334</v>
      </c>
      <c r="P2576" s="1">
        <f t="shared" ca="1" si="263"/>
        <v>1</v>
      </c>
    </row>
    <row r="2577" spans="9:16" x14ac:dyDescent="0.3">
      <c r="I2577" s="14">
        <v>2551</v>
      </c>
      <c r="J2577" s="3">
        <f t="shared" ca="1" si="258"/>
        <v>2.3098990773168926</v>
      </c>
      <c r="K2577" s="3">
        <f t="shared" ca="1" si="259"/>
        <v>0.69396997723345866</v>
      </c>
      <c r="L2577" s="3">
        <f t="shared" ca="1" si="260"/>
        <v>3.0038690545503512</v>
      </c>
      <c r="N2577" s="3">
        <f t="shared" ca="1" si="261"/>
        <v>0.62168922476047683</v>
      </c>
      <c r="O2577" s="3">
        <f t="shared" ca="1" si="262"/>
        <v>3.0038690545503512</v>
      </c>
      <c r="P2577" s="1">
        <f t="shared" ca="1" si="263"/>
        <v>1</v>
      </c>
    </row>
    <row r="2578" spans="9:16" x14ac:dyDescent="0.3">
      <c r="I2578" s="14">
        <v>2552</v>
      </c>
      <c r="J2578" s="3">
        <f t="shared" ca="1" si="258"/>
        <v>3.5070085335300525</v>
      </c>
      <c r="K2578" s="3">
        <f t="shared" ca="1" si="259"/>
        <v>0.37755863431256342</v>
      </c>
      <c r="L2578" s="3">
        <f t="shared" ca="1" si="260"/>
        <v>3.8845671678426159</v>
      </c>
      <c r="N2578" s="3">
        <f t="shared" ca="1" si="261"/>
        <v>2.4120861114444843</v>
      </c>
      <c r="O2578" s="3">
        <f t="shared" ca="1" si="262"/>
        <v>3.8845671678426159</v>
      </c>
      <c r="P2578" s="1">
        <f t="shared" ca="1" si="263"/>
        <v>1</v>
      </c>
    </row>
    <row r="2579" spans="9:16" x14ac:dyDescent="0.3">
      <c r="I2579" s="14">
        <v>2553</v>
      </c>
      <c r="J2579" s="3">
        <f t="shared" ca="1" si="258"/>
        <v>2.777851905412013</v>
      </c>
      <c r="K2579" s="3">
        <f t="shared" ca="1" si="259"/>
        <v>2.2449532836456196</v>
      </c>
      <c r="L2579" s="3">
        <f t="shared" ca="1" si="260"/>
        <v>5.0228051890576326</v>
      </c>
      <c r="N2579" s="3">
        <f t="shared" ca="1" si="261"/>
        <v>1.9707429483622727</v>
      </c>
      <c r="O2579" s="3">
        <f t="shared" ca="1" si="262"/>
        <v>5.0228051890576326</v>
      </c>
      <c r="P2579" s="1">
        <f t="shared" ca="1" si="263"/>
        <v>1</v>
      </c>
    </row>
    <row r="2580" spans="9:16" x14ac:dyDescent="0.3">
      <c r="I2580" s="14">
        <v>2554</v>
      </c>
      <c r="J2580" s="3">
        <f t="shared" ca="1" si="258"/>
        <v>0.79232580163732103</v>
      </c>
      <c r="K2580" s="3">
        <f t="shared" ca="1" si="259"/>
        <v>4.9418062550828035</v>
      </c>
      <c r="L2580" s="3">
        <f t="shared" ca="1" si="260"/>
        <v>5.7341320567201244</v>
      </c>
      <c r="N2580" s="3">
        <f t="shared" ca="1" si="261"/>
        <v>2.8928384909278053</v>
      </c>
      <c r="O2580" s="3">
        <f t="shared" ca="1" si="262"/>
        <v>5.7341320567201244</v>
      </c>
      <c r="P2580" s="1">
        <f t="shared" ca="1" si="263"/>
        <v>1</v>
      </c>
    </row>
    <row r="2581" spans="9:16" x14ac:dyDescent="0.3">
      <c r="I2581" s="14">
        <v>2555</v>
      </c>
      <c r="J2581" s="3">
        <f t="shared" ca="1" si="258"/>
        <v>2.3874996426586557</v>
      </c>
      <c r="K2581" s="3">
        <f t="shared" ca="1" si="259"/>
        <v>-1.2588932680250229</v>
      </c>
      <c r="L2581" s="3">
        <f t="shared" ca="1" si="260"/>
        <v>1.1286063746336328</v>
      </c>
      <c r="N2581" s="3">
        <f t="shared" ca="1" si="261"/>
        <v>1.0900726065623412</v>
      </c>
      <c r="O2581" s="3">
        <f t="shared" ca="1" si="262"/>
        <v>1.1286063746336328</v>
      </c>
      <c r="P2581" s="1">
        <f t="shared" ca="1" si="263"/>
        <v>1</v>
      </c>
    </row>
    <row r="2582" spans="9:16" x14ac:dyDescent="0.3">
      <c r="I2582" s="14">
        <v>2556</v>
      </c>
      <c r="J2582" s="3">
        <f t="shared" ca="1" si="258"/>
        <v>1.3737071270872592</v>
      </c>
      <c r="K2582" s="3">
        <f t="shared" ca="1" si="259"/>
        <v>2.7799725111768963</v>
      </c>
      <c r="L2582" s="3">
        <f t="shared" ca="1" si="260"/>
        <v>4.1536796382641556</v>
      </c>
      <c r="N2582" s="3">
        <f t="shared" ca="1" si="261"/>
        <v>-0.59729909005486692</v>
      </c>
      <c r="O2582" s="3">
        <f t="shared" ca="1" si="262"/>
        <v>4.1536796382641556</v>
      </c>
      <c r="P2582" s="1">
        <f t="shared" ca="1" si="263"/>
        <v>1</v>
      </c>
    </row>
    <row r="2583" spans="9:16" x14ac:dyDescent="0.3">
      <c r="I2583" s="14">
        <v>2557</v>
      </c>
      <c r="J2583" s="3">
        <f t="shared" ca="1" si="258"/>
        <v>1.4399070865500965</v>
      </c>
      <c r="K2583" s="3">
        <f t="shared" ca="1" si="259"/>
        <v>1.6503949113839596</v>
      </c>
      <c r="L2583" s="3">
        <f t="shared" ca="1" si="260"/>
        <v>3.090301997934056</v>
      </c>
      <c r="N2583" s="3">
        <f t="shared" ca="1" si="261"/>
        <v>2.7453687584893505</v>
      </c>
      <c r="O2583" s="3">
        <f t="shared" ca="1" si="262"/>
        <v>3.090301997934056</v>
      </c>
      <c r="P2583" s="1">
        <f t="shared" ca="1" si="263"/>
        <v>1</v>
      </c>
    </row>
    <row r="2584" spans="9:16" x14ac:dyDescent="0.3">
      <c r="I2584" s="14">
        <v>2558</v>
      </c>
      <c r="J2584" s="3">
        <f t="shared" ca="1" si="258"/>
        <v>1.6869509865344061</v>
      </c>
      <c r="K2584" s="3">
        <f t="shared" ca="1" si="259"/>
        <v>3.400389961916741</v>
      </c>
      <c r="L2584" s="3">
        <f t="shared" ca="1" si="260"/>
        <v>5.0873409484511471</v>
      </c>
      <c r="N2584" s="3">
        <f t="shared" ca="1" si="261"/>
        <v>-0.36126465658352869</v>
      </c>
      <c r="O2584" s="3">
        <f t="shared" ca="1" si="262"/>
        <v>5.0873409484511471</v>
      </c>
      <c r="P2584" s="1">
        <f t="shared" ca="1" si="263"/>
        <v>1</v>
      </c>
    </row>
    <row r="2585" spans="9:16" x14ac:dyDescent="0.3">
      <c r="I2585" s="14">
        <v>2559</v>
      </c>
      <c r="J2585" s="3">
        <f t="shared" ca="1" si="258"/>
        <v>1.409973335554725</v>
      </c>
      <c r="K2585" s="3">
        <f t="shared" ca="1" si="259"/>
        <v>-2.4337111500970066</v>
      </c>
      <c r="L2585" s="3">
        <f t="shared" ca="1" si="260"/>
        <v>-1.0237378145422813</v>
      </c>
      <c r="N2585" s="3">
        <f t="shared" ca="1" si="261"/>
        <v>2.255217015654464</v>
      </c>
      <c r="O2585" s="3">
        <f t="shared" ca="1" si="262"/>
        <v>-1.0237378145422813</v>
      </c>
      <c r="P2585" s="1">
        <f t="shared" ca="1" si="263"/>
        <v>0</v>
      </c>
    </row>
    <row r="2586" spans="9:16" x14ac:dyDescent="0.3">
      <c r="I2586" s="14">
        <v>2560</v>
      </c>
      <c r="J2586" s="3">
        <f t="shared" ca="1" si="258"/>
        <v>1.6133541094158608</v>
      </c>
      <c r="K2586" s="3">
        <f t="shared" ca="1" si="259"/>
        <v>1.3640600529333444</v>
      </c>
      <c r="L2586" s="3">
        <f t="shared" ca="1" si="260"/>
        <v>2.9774141623492052</v>
      </c>
      <c r="N2586" s="3">
        <f t="shared" ca="1" si="261"/>
        <v>1.3022250771693407</v>
      </c>
      <c r="O2586" s="3">
        <f t="shared" ca="1" si="262"/>
        <v>2.9774141623492052</v>
      </c>
      <c r="P2586" s="1">
        <f t="shared" ca="1" si="263"/>
        <v>1</v>
      </c>
    </row>
    <row r="2587" spans="9:16" x14ac:dyDescent="0.3">
      <c r="I2587" s="14">
        <v>2561</v>
      </c>
      <c r="J2587" s="3">
        <f t="shared" ca="1" si="258"/>
        <v>2.7206614051291438</v>
      </c>
      <c r="K2587" s="3">
        <f t="shared" ca="1" si="259"/>
        <v>2.58014657027775</v>
      </c>
      <c r="L2587" s="3">
        <f t="shared" ca="1" si="260"/>
        <v>5.3008079754068937</v>
      </c>
      <c r="N2587" s="3">
        <f t="shared" ca="1" si="261"/>
        <v>9.5536624162070205E-2</v>
      </c>
      <c r="O2587" s="3">
        <f t="shared" ca="1" si="262"/>
        <v>5.3008079754068937</v>
      </c>
      <c r="P2587" s="1">
        <f t="shared" ca="1" si="263"/>
        <v>1</v>
      </c>
    </row>
    <row r="2588" spans="9:16" x14ac:dyDescent="0.3">
      <c r="I2588" s="14">
        <v>2562</v>
      </c>
      <c r="J2588" s="3">
        <f t="shared" ref="J2588:J2651" ca="1" si="264">_xlfn.GAMMA.INV(RAND(),$E$18,$E$19)</f>
        <v>0.51930535136585021</v>
      </c>
      <c r="K2588" s="3">
        <f t="shared" ref="K2588:K2651" ca="1" si="265">IF($D$16&gt;$C$16,N2588,L2588-J2588)</f>
        <v>1.7999267887637385</v>
      </c>
      <c r="L2588" s="3">
        <f t="shared" ref="L2588:L2651" ca="1" si="266">IF($D$16&gt;$C$16,K2588+J2588,O2588)</f>
        <v>2.3192321401295888</v>
      </c>
      <c r="N2588" s="3">
        <f t="shared" ref="N2588:N2651" ca="1" si="267">_xlfn.NORM.INV(RAND(),$C$15,SQRT($C$16))</f>
        <v>0.5807764957497018</v>
      </c>
      <c r="O2588" s="3">
        <f t="shared" ref="O2588:O2651" ca="1" si="268">_xlfn.NORM.INV(RAND(),$D$15,SQRT($D$16))</f>
        <v>2.3192321401295888</v>
      </c>
      <c r="P2588" s="1">
        <f t="shared" ref="P2588:P2651" ca="1" si="269">IF(O2588&gt;N2588,1,0)</f>
        <v>1</v>
      </c>
    </row>
    <row r="2589" spans="9:16" x14ac:dyDescent="0.3">
      <c r="I2589" s="14">
        <v>2563</v>
      </c>
      <c r="J2589" s="3">
        <f t="shared" ca="1" si="264"/>
        <v>1.6520136686250952</v>
      </c>
      <c r="K2589" s="3">
        <f t="shared" ca="1" si="265"/>
        <v>0.89484686442665695</v>
      </c>
      <c r="L2589" s="3">
        <f t="shared" ca="1" si="266"/>
        <v>2.5468605330517522</v>
      </c>
      <c r="N2589" s="3">
        <f t="shared" ca="1" si="267"/>
        <v>1.4208635765699531</v>
      </c>
      <c r="O2589" s="3">
        <f t="shared" ca="1" si="268"/>
        <v>2.5468605330517522</v>
      </c>
      <c r="P2589" s="1">
        <f t="shared" ca="1" si="269"/>
        <v>1</v>
      </c>
    </row>
    <row r="2590" spans="9:16" x14ac:dyDescent="0.3">
      <c r="I2590" s="14">
        <v>2564</v>
      </c>
      <c r="J2590" s="3">
        <f t="shared" ca="1" si="264"/>
        <v>1.7191075195767274</v>
      </c>
      <c r="K2590" s="3">
        <f t="shared" ca="1" si="265"/>
        <v>1.6479158622258654</v>
      </c>
      <c r="L2590" s="3">
        <f t="shared" ca="1" si="266"/>
        <v>3.3670233818025928</v>
      </c>
      <c r="N2590" s="3">
        <f t="shared" ca="1" si="267"/>
        <v>0.80255063206358046</v>
      </c>
      <c r="O2590" s="3">
        <f t="shared" ca="1" si="268"/>
        <v>3.3670233818025928</v>
      </c>
      <c r="P2590" s="1">
        <f t="shared" ca="1" si="269"/>
        <v>1</v>
      </c>
    </row>
    <row r="2591" spans="9:16" x14ac:dyDescent="0.3">
      <c r="I2591" s="14">
        <v>2565</v>
      </c>
      <c r="J2591" s="3">
        <f t="shared" ca="1" si="264"/>
        <v>3.3532237526601167</v>
      </c>
      <c r="K2591" s="3">
        <f t="shared" ca="1" si="265"/>
        <v>0.32114096956804294</v>
      </c>
      <c r="L2591" s="3">
        <f t="shared" ca="1" si="266"/>
        <v>3.6743647222281597</v>
      </c>
      <c r="N2591" s="3">
        <f t="shared" ca="1" si="267"/>
        <v>-1.1713745397350905</v>
      </c>
      <c r="O2591" s="3">
        <f t="shared" ca="1" si="268"/>
        <v>3.6743647222281597</v>
      </c>
      <c r="P2591" s="1">
        <f t="shared" ca="1" si="269"/>
        <v>1</v>
      </c>
    </row>
    <row r="2592" spans="9:16" x14ac:dyDescent="0.3">
      <c r="I2592" s="14">
        <v>2566</v>
      </c>
      <c r="J2592" s="3">
        <f t="shared" ca="1" si="264"/>
        <v>1.3868118750667857</v>
      </c>
      <c r="K2592" s="3">
        <f t="shared" ca="1" si="265"/>
        <v>2.6367250306048051</v>
      </c>
      <c r="L2592" s="3">
        <f t="shared" ca="1" si="266"/>
        <v>4.0235369056715911</v>
      </c>
      <c r="N2592" s="3">
        <f t="shared" ca="1" si="267"/>
        <v>2.5523198450976663</v>
      </c>
      <c r="O2592" s="3">
        <f t="shared" ca="1" si="268"/>
        <v>4.0235369056715911</v>
      </c>
      <c r="P2592" s="1">
        <f t="shared" ca="1" si="269"/>
        <v>1</v>
      </c>
    </row>
    <row r="2593" spans="9:16" x14ac:dyDescent="0.3">
      <c r="I2593" s="14">
        <v>2567</v>
      </c>
      <c r="J2593" s="3">
        <f t="shared" ca="1" si="264"/>
        <v>3.4860850072673379</v>
      </c>
      <c r="K2593" s="3">
        <f t="shared" ca="1" si="265"/>
        <v>1.0739206533097718</v>
      </c>
      <c r="L2593" s="3">
        <f t="shared" ca="1" si="266"/>
        <v>4.5600056605771098</v>
      </c>
      <c r="N2593" s="3">
        <f t="shared" ca="1" si="267"/>
        <v>0.94386758791569858</v>
      </c>
      <c r="O2593" s="3">
        <f t="shared" ca="1" si="268"/>
        <v>4.5600056605771098</v>
      </c>
      <c r="P2593" s="1">
        <f t="shared" ca="1" si="269"/>
        <v>1</v>
      </c>
    </row>
    <row r="2594" spans="9:16" x14ac:dyDescent="0.3">
      <c r="I2594" s="14">
        <v>2568</v>
      </c>
      <c r="J2594" s="3">
        <f t="shared" ca="1" si="264"/>
        <v>2.2332683558017972</v>
      </c>
      <c r="K2594" s="3">
        <f t="shared" ca="1" si="265"/>
        <v>0.52398953786819247</v>
      </c>
      <c r="L2594" s="3">
        <f t="shared" ca="1" si="266"/>
        <v>2.7572578936699896</v>
      </c>
      <c r="N2594" s="3">
        <f t="shared" ca="1" si="267"/>
        <v>0.48116082699713358</v>
      </c>
      <c r="O2594" s="3">
        <f t="shared" ca="1" si="268"/>
        <v>2.7572578936699896</v>
      </c>
      <c r="P2594" s="1">
        <f t="shared" ca="1" si="269"/>
        <v>1</v>
      </c>
    </row>
    <row r="2595" spans="9:16" x14ac:dyDescent="0.3">
      <c r="I2595" s="14">
        <v>2569</v>
      </c>
      <c r="J2595" s="3">
        <f t="shared" ca="1" si="264"/>
        <v>2.3562966563614927</v>
      </c>
      <c r="K2595" s="3">
        <f t="shared" ca="1" si="265"/>
        <v>1.3434456016312755</v>
      </c>
      <c r="L2595" s="3">
        <f t="shared" ca="1" si="266"/>
        <v>3.6997422579927681</v>
      </c>
      <c r="N2595" s="3">
        <f t="shared" ca="1" si="267"/>
        <v>1.7273403278280657</v>
      </c>
      <c r="O2595" s="3">
        <f t="shared" ca="1" si="268"/>
        <v>3.6997422579927681</v>
      </c>
      <c r="P2595" s="1">
        <f t="shared" ca="1" si="269"/>
        <v>1</v>
      </c>
    </row>
    <row r="2596" spans="9:16" x14ac:dyDescent="0.3">
      <c r="I2596" s="14">
        <v>2570</v>
      </c>
      <c r="J2596" s="3">
        <f t="shared" ca="1" si="264"/>
        <v>2.0239463459317779</v>
      </c>
      <c r="K2596" s="3">
        <f t="shared" ca="1" si="265"/>
        <v>-1.6486561705892071</v>
      </c>
      <c r="L2596" s="3">
        <f t="shared" ca="1" si="266"/>
        <v>0.37529017534257081</v>
      </c>
      <c r="N2596" s="3">
        <f t="shared" ca="1" si="267"/>
        <v>-0.50377985289259652</v>
      </c>
      <c r="O2596" s="3">
        <f t="shared" ca="1" si="268"/>
        <v>0.37529017534257081</v>
      </c>
      <c r="P2596" s="1">
        <f t="shared" ca="1" si="269"/>
        <v>1</v>
      </c>
    </row>
    <row r="2597" spans="9:16" x14ac:dyDescent="0.3">
      <c r="I2597" s="14">
        <v>2571</v>
      </c>
      <c r="J2597" s="3">
        <f t="shared" ca="1" si="264"/>
        <v>2.2010545453984647</v>
      </c>
      <c r="K2597" s="3">
        <f t="shared" ca="1" si="265"/>
        <v>1.8937272383967803</v>
      </c>
      <c r="L2597" s="3">
        <f t="shared" ca="1" si="266"/>
        <v>4.0947817837952449</v>
      </c>
      <c r="N2597" s="3">
        <f t="shared" ca="1" si="267"/>
        <v>0.78794151072889285</v>
      </c>
      <c r="O2597" s="3">
        <f t="shared" ca="1" si="268"/>
        <v>4.0947817837952449</v>
      </c>
      <c r="P2597" s="1">
        <f t="shared" ca="1" si="269"/>
        <v>1</v>
      </c>
    </row>
    <row r="2598" spans="9:16" x14ac:dyDescent="0.3">
      <c r="I2598" s="14">
        <v>2572</v>
      </c>
      <c r="J2598" s="3">
        <f t="shared" ca="1" si="264"/>
        <v>0.97346617780549005</v>
      </c>
      <c r="K2598" s="3">
        <f t="shared" ca="1" si="265"/>
        <v>0.23500310969955951</v>
      </c>
      <c r="L2598" s="3">
        <f t="shared" ca="1" si="266"/>
        <v>1.2084692875050496</v>
      </c>
      <c r="N2598" s="3">
        <f t="shared" ca="1" si="267"/>
        <v>-0.29274830774091565</v>
      </c>
      <c r="O2598" s="3">
        <f t="shared" ca="1" si="268"/>
        <v>1.2084692875050496</v>
      </c>
      <c r="P2598" s="1">
        <f t="shared" ca="1" si="269"/>
        <v>1</v>
      </c>
    </row>
    <row r="2599" spans="9:16" x14ac:dyDescent="0.3">
      <c r="I2599" s="14">
        <v>2573</v>
      </c>
      <c r="J2599" s="3">
        <f t="shared" ca="1" si="264"/>
        <v>2.4286327687113047</v>
      </c>
      <c r="K2599" s="3">
        <f t="shared" ca="1" si="265"/>
        <v>1.3529131105277705</v>
      </c>
      <c r="L2599" s="3">
        <f t="shared" ca="1" si="266"/>
        <v>3.7815458792390753</v>
      </c>
      <c r="N2599" s="3">
        <f t="shared" ca="1" si="267"/>
        <v>1.4535360938613129</v>
      </c>
      <c r="O2599" s="3">
        <f t="shared" ca="1" si="268"/>
        <v>3.7815458792390753</v>
      </c>
      <c r="P2599" s="1">
        <f t="shared" ca="1" si="269"/>
        <v>1</v>
      </c>
    </row>
    <row r="2600" spans="9:16" x14ac:dyDescent="0.3">
      <c r="I2600" s="14">
        <v>2574</v>
      </c>
      <c r="J2600" s="3">
        <f t="shared" ca="1" si="264"/>
        <v>2.7486685522318188</v>
      </c>
      <c r="K2600" s="3">
        <f t="shared" ca="1" si="265"/>
        <v>0.50748875517998426</v>
      </c>
      <c r="L2600" s="3">
        <f t="shared" ca="1" si="266"/>
        <v>3.2561573074118031</v>
      </c>
      <c r="N2600" s="3">
        <f t="shared" ca="1" si="267"/>
        <v>0.51950336656776019</v>
      </c>
      <c r="O2600" s="3">
        <f t="shared" ca="1" si="268"/>
        <v>3.2561573074118031</v>
      </c>
      <c r="P2600" s="1">
        <f t="shared" ca="1" si="269"/>
        <v>1</v>
      </c>
    </row>
    <row r="2601" spans="9:16" x14ac:dyDescent="0.3">
      <c r="I2601" s="14">
        <v>2575</v>
      </c>
      <c r="J2601" s="3">
        <f t="shared" ca="1" si="264"/>
        <v>1.6110699280027467</v>
      </c>
      <c r="K2601" s="3">
        <f t="shared" ca="1" si="265"/>
        <v>1.9262211215606695</v>
      </c>
      <c r="L2601" s="3">
        <f t="shared" ca="1" si="266"/>
        <v>3.5372910495634162</v>
      </c>
      <c r="N2601" s="3">
        <f t="shared" ca="1" si="267"/>
        <v>3.1757137251141891</v>
      </c>
      <c r="O2601" s="3">
        <f t="shared" ca="1" si="268"/>
        <v>3.5372910495634162</v>
      </c>
      <c r="P2601" s="1">
        <f t="shared" ca="1" si="269"/>
        <v>1</v>
      </c>
    </row>
    <row r="2602" spans="9:16" x14ac:dyDescent="0.3">
      <c r="I2602" s="14">
        <v>2576</v>
      </c>
      <c r="J2602" s="3">
        <f t="shared" ca="1" si="264"/>
        <v>2.6253472753356939</v>
      </c>
      <c r="K2602" s="3">
        <f t="shared" ca="1" si="265"/>
        <v>1.066561646881083</v>
      </c>
      <c r="L2602" s="3">
        <f t="shared" ca="1" si="266"/>
        <v>3.6919089222167769</v>
      </c>
      <c r="N2602" s="3">
        <f t="shared" ca="1" si="267"/>
        <v>3.3203798671343141</v>
      </c>
      <c r="O2602" s="3">
        <f t="shared" ca="1" si="268"/>
        <v>3.6919089222167769</v>
      </c>
      <c r="P2602" s="1">
        <f t="shared" ca="1" si="269"/>
        <v>1</v>
      </c>
    </row>
    <row r="2603" spans="9:16" x14ac:dyDescent="0.3">
      <c r="I2603" s="14">
        <v>2577</v>
      </c>
      <c r="J2603" s="3">
        <f t="shared" ca="1" si="264"/>
        <v>1.9152059712190532</v>
      </c>
      <c r="K2603" s="3">
        <f t="shared" ca="1" si="265"/>
        <v>0.724727565890676</v>
      </c>
      <c r="L2603" s="3">
        <f t="shared" ca="1" si="266"/>
        <v>2.6399335371097292</v>
      </c>
      <c r="N2603" s="3">
        <f t="shared" ca="1" si="267"/>
        <v>2.3544846493087723</v>
      </c>
      <c r="O2603" s="3">
        <f t="shared" ca="1" si="268"/>
        <v>2.6399335371097292</v>
      </c>
      <c r="P2603" s="1">
        <f t="shared" ca="1" si="269"/>
        <v>1</v>
      </c>
    </row>
    <row r="2604" spans="9:16" x14ac:dyDescent="0.3">
      <c r="I2604" s="14">
        <v>2578</v>
      </c>
      <c r="J2604" s="3">
        <f t="shared" ca="1" si="264"/>
        <v>2.248187833399077</v>
      </c>
      <c r="K2604" s="3">
        <f t="shared" ca="1" si="265"/>
        <v>0.11040393947480176</v>
      </c>
      <c r="L2604" s="3">
        <f t="shared" ca="1" si="266"/>
        <v>2.3585917728738788</v>
      </c>
      <c r="N2604" s="3">
        <f t="shared" ca="1" si="267"/>
        <v>1.8053081181233779</v>
      </c>
      <c r="O2604" s="3">
        <f t="shared" ca="1" si="268"/>
        <v>2.3585917728738788</v>
      </c>
      <c r="P2604" s="1">
        <f t="shared" ca="1" si="269"/>
        <v>1</v>
      </c>
    </row>
    <row r="2605" spans="9:16" x14ac:dyDescent="0.3">
      <c r="I2605" s="14">
        <v>2579</v>
      </c>
      <c r="J2605" s="3">
        <f t="shared" ca="1" si="264"/>
        <v>1.2778758336693186</v>
      </c>
      <c r="K2605" s="3">
        <f t="shared" ca="1" si="265"/>
        <v>-0.11597961963095038</v>
      </c>
      <c r="L2605" s="3">
        <f t="shared" ca="1" si="266"/>
        <v>1.1618962140383682</v>
      </c>
      <c r="N2605" s="3">
        <f t="shared" ca="1" si="267"/>
        <v>-1.5915742530620474</v>
      </c>
      <c r="O2605" s="3">
        <f t="shared" ca="1" si="268"/>
        <v>1.1618962140383682</v>
      </c>
      <c r="P2605" s="1">
        <f t="shared" ca="1" si="269"/>
        <v>1</v>
      </c>
    </row>
    <row r="2606" spans="9:16" x14ac:dyDescent="0.3">
      <c r="I2606" s="14">
        <v>2580</v>
      </c>
      <c r="J2606" s="3">
        <f t="shared" ca="1" si="264"/>
        <v>0.90193180747506263</v>
      </c>
      <c r="K2606" s="3">
        <f t="shared" ca="1" si="265"/>
        <v>1.3386237938919536</v>
      </c>
      <c r="L2606" s="3">
        <f t="shared" ca="1" si="266"/>
        <v>2.2405556013670163</v>
      </c>
      <c r="N2606" s="3">
        <f t="shared" ca="1" si="267"/>
        <v>3.2111200846797296</v>
      </c>
      <c r="O2606" s="3">
        <f t="shared" ca="1" si="268"/>
        <v>2.2405556013670163</v>
      </c>
      <c r="P2606" s="1">
        <f t="shared" ca="1" si="269"/>
        <v>0</v>
      </c>
    </row>
    <row r="2607" spans="9:16" x14ac:dyDescent="0.3">
      <c r="I2607" s="14">
        <v>2581</v>
      </c>
      <c r="J2607" s="3">
        <f t="shared" ca="1" si="264"/>
        <v>0.8468778055328674</v>
      </c>
      <c r="K2607" s="3">
        <f t="shared" ca="1" si="265"/>
        <v>0.98172067666334839</v>
      </c>
      <c r="L2607" s="3">
        <f t="shared" ca="1" si="266"/>
        <v>1.8285984821962158</v>
      </c>
      <c r="N2607" s="3">
        <f t="shared" ca="1" si="267"/>
        <v>0.18301599243594102</v>
      </c>
      <c r="O2607" s="3">
        <f t="shared" ca="1" si="268"/>
        <v>1.8285984821962158</v>
      </c>
      <c r="P2607" s="1">
        <f t="shared" ca="1" si="269"/>
        <v>1</v>
      </c>
    </row>
    <row r="2608" spans="9:16" x14ac:dyDescent="0.3">
      <c r="I2608" s="14">
        <v>2582</v>
      </c>
      <c r="J2608" s="3">
        <f t="shared" ca="1" si="264"/>
        <v>2.9385665214148058</v>
      </c>
      <c r="K2608" s="3">
        <f t="shared" ca="1" si="265"/>
        <v>-0.13477122322706148</v>
      </c>
      <c r="L2608" s="3">
        <f t="shared" ca="1" si="266"/>
        <v>2.8037952981877443</v>
      </c>
      <c r="N2608" s="3">
        <f t="shared" ca="1" si="267"/>
        <v>1.1198010824876168</v>
      </c>
      <c r="O2608" s="3">
        <f t="shared" ca="1" si="268"/>
        <v>2.8037952981877443</v>
      </c>
      <c r="P2608" s="1">
        <f t="shared" ca="1" si="269"/>
        <v>1</v>
      </c>
    </row>
    <row r="2609" spans="9:16" x14ac:dyDescent="0.3">
      <c r="I2609" s="14">
        <v>2583</v>
      </c>
      <c r="J2609" s="3">
        <f t="shared" ca="1" si="264"/>
        <v>0.97290556431906416</v>
      </c>
      <c r="K2609" s="3">
        <f t="shared" ca="1" si="265"/>
        <v>3.9486174785159855</v>
      </c>
      <c r="L2609" s="3">
        <f t="shared" ca="1" si="266"/>
        <v>4.9215230428350498</v>
      </c>
      <c r="N2609" s="3">
        <f t="shared" ca="1" si="267"/>
        <v>-0.63541774265045081</v>
      </c>
      <c r="O2609" s="3">
        <f t="shared" ca="1" si="268"/>
        <v>4.9215230428350498</v>
      </c>
      <c r="P2609" s="1">
        <f t="shared" ca="1" si="269"/>
        <v>1</v>
      </c>
    </row>
    <row r="2610" spans="9:16" x14ac:dyDescent="0.3">
      <c r="I2610" s="14">
        <v>2584</v>
      </c>
      <c r="J2610" s="3">
        <f t="shared" ca="1" si="264"/>
        <v>1.5340853605109721</v>
      </c>
      <c r="K2610" s="3">
        <f t="shared" ca="1" si="265"/>
        <v>3.2254546925042131</v>
      </c>
      <c r="L2610" s="3">
        <f t="shared" ca="1" si="266"/>
        <v>4.7595400530151855</v>
      </c>
      <c r="N2610" s="3">
        <f t="shared" ca="1" si="267"/>
        <v>2.4586615102170475</v>
      </c>
      <c r="O2610" s="3">
        <f t="shared" ca="1" si="268"/>
        <v>4.7595400530151855</v>
      </c>
      <c r="P2610" s="1">
        <f t="shared" ca="1" si="269"/>
        <v>1</v>
      </c>
    </row>
    <row r="2611" spans="9:16" x14ac:dyDescent="0.3">
      <c r="I2611" s="14">
        <v>2585</v>
      </c>
      <c r="J2611" s="3">
        <f t="shared" ca="1" si="264"/>
        <v>1.4126355914878161</v>
      </c>
      <c r="K2611" s="3">
        <f t="shared" ca="1" si="265"/>
        <v>3.2055772026995504</v>
      </c>
      <c r="L2611" s="3">
        <f t="shared" ca="1" si="266"/>
        <v>4.6182127941873663</v>
      </c>
      <c r="N2611" s="3">
        <f t="shared" ca="1" si="267"/>
        <v>0.72949385240079812</v>
      </c>
      <c r="O2611" s="3">
        <f t="shared" ca="1" si="268"/>
        <v>4.6182127941873663</v>
      </c>
      <c r="P2611" s="1">
        <f t="shared" ca="1" si="269"/>
        <v>1</v>
      </c>
    </row>
    <row r="2612" spans="9:16" x14ac:dyDescent="0.3">
      <c r="I2612" s="14">
        <v>2586</v>
      </c>
      <c r="J2612" s="3">
        <f t="shared" ca="1" si="264"/>
        <v>2.3204813376540376</v>
      </c>
      <c r="K2612" s="3">
        <f t="shared" ca="1" si="265"/>
        <v>0.59986969797319123</v>
      </c>
      <c r="L2612" s="3">
        <f t="shared" ca="1" si="266"/>
        <v>2.9203510356272289</v>
      </c>
      <c r="N2612" s="3">
        <f t="shared" ca="1" si="267"/>
        <v>2.6897435278916242</v>
      </c>
      <c r="O2612" s="3">
        <f t="shared" ca="1" si="268"/>
        <v>2.9203510356272289</v>
      </c>
      <c r="P2612" s="1">
        <f t="shared" ca="1" si="269"/>
        <v>1</v>
      </c>
    </row>
    <row r="2613" spans="9:16" x14ac:dyDescent="0.3">
      <c r="I2613" s="14">
        <v>2587</v>
      </c>
      <c r="J2613" s="3">
        <f t="shared" ca="1" si="264"/>
        <v>1.6056619069400402</v>
      </c>
      <c r="K2613" s="3">
        <f t="shared" ca="1" si="265"/>
        <v>2.5838552792058334</v>
      </c>
      <c r="L2613" s="3">
        <f t="shared" ca="1" si="266"/>
        <v>4.1895171861458733</v>
      </c>
      <c r="N2613" s="3">
        <f t="shared" ca="1" si="267"/>
        <v>2.4455005444217286</v>
      </c>
      <c r="O2613" s="3">
        <f t="shared" ca="1" si="268"/>
        <v>4.1895171861458733</v>
      </c>
      <c r="P2613" s="1">
        <f t="shared" ca="1" si="269"/>
        <v>1</v>
      </c>
    </row>
    <row r="2614" spans="9:16" x14ac:dyDescent="0.3">
      <c r="I2614" s="14">
        <v>2588</v>
      </c>
      <c r="J2614" s="3">
        <f t="shared" ca="1" si="264"/>
        <v>0.77568786036532189</v>
      </c>
      <c r="K2614" s="3">
        <f t="shared" ca="1" si="265"/>
        <v>1.6970706128778301</v>
      </c>
      <c r="L2614" s="3">
        <f t="shared" ca="1" si="266"/>
        <v>2.472758473243152</v>
      </c>
      <c r="N2614" s="3">
        <f t="shared" ca="1" si="267"/>
        <v>1.499667867657166</v>
      </c>
      <c r="O2614" s="3">
        <f t="shared" ca="1" si="268"/>
        <v>2.472758473243152</v>
      </c>
      <c r="P2614" s="1">
        <f t="shared" ca="1" si="269"/>
        <v>1</v>
      </c>
    </row>
    <row r="2615" spans="9:16" x14ac:dyDescent="0.3">
      <c r="I2615" s="14">
        <v>2589</v>
      </c>
      <c r="J2615" s="3">
        <f t="shared" ca="1" si="264"/>
        <v>0.66435854355262025</v>
      </c>
      <c r="K2615" s="3">
        <f t="shared" ca="1" si="265"/>
        <v>2.7287109660158211</v>
      </c>
      <c r="L2615" s="3">
        <f t="shared" ca="1" si="266"/>
        <v>3.3930695095684413</v>
      </c>
      <c r="N2615" s="3">
        <f t="shared" ca="1" si="267"/>
        <v>4.2153091753845908</v>
      </c>
      <c r="O2615" s="3">
        <f t="shared" ca="1" si="268"/>
        <v>3.3930695095684413</v>
      </c>
      <c r="P2615" s="1">
        <f t="shared" ca="1" si="269"/>
        <v>0</v>
      </c>
    </row>
    <row r="2616" spans="9:16" x14ac:dyDescent="0.3">
      <c r="I2616" s="14">
        <v>2590</v>
      </c>
      <c r="J2616" s="3">
        <f t="shared" ca="1" si="264"/>
        <v>2.9929084730115365</v>
      </c>
      <c r="K2616" s="3">
        <f t="shared" ca="1" si="265"/>
        <v>-0.5746643663733435</v>
      </c>
      <c r="L2616" s="3">
        <f t="shared" ca="1" si="266"/>
        <v>2.418244106638193</v>
      </c>
      <c r="N2616" s="3">
        <f t="shared" ca="1" si="267"/>
        <v>-1.6299006222515358</v>
      </c>
      <c r="O2616" s="3">
        <f t="shared" ca="1" si="268"/>
        <v>2.418244106638193</v>
      </c>
      <c r="P2616" s="1">
        <f t="shared" ca="1" si="269"/>
        <v>1</v>
      </c>
    </row>
    <row r="2617" spans="9:16" x14ac:dyDescent="0.3">
      <c r="I2617" s="14">
        <v>2591</v>
      </c>
      <c r="J2617" s="3">
        <f t="shared" ca="1" si="264"/>
        <v>3.1832136330038323</v>
      </c>
      <c r="K2617" s="3">
        <f t="shared" ca="1" si="265"/>
        <v>-5.3640574574498778E-2</v>
      </c>
      <c r="L2617" s="3">
        <f t="shared" ca="1" si="266"/>
        <v>3.1295730584293335</v>
      </c>
      <c r="N2617" s="3">
        <f t="shared" ca="1" si="267"/>
        <v>0.75506446152148665</v>
      </c>
      <c r="O2617" s="3">
        <f t="shared" ca="1" si="268"/>
        <v>3.1295730584293335</v>
      </c>
      <c r="P2617" s="1">
        <f t="shared" ca="1" si="269"/>
        <v>1</v>
      </c>
    </row>
    <row r="2618" spans="9:16" x14ac:dyDescent="0.3">
      <c r="I2618" s="14">
        <v>2592</v>
      </c>
      <c r="J2618" s="3">
        <f t="shared" ca="1" si="264"/>
        <v>0.68431064846842093</v>
      </c>
      <c r="K2618" s="3">
        <f t="shared" ca="1" si="265"/>
        <v>3.0685376217096625</v>
      </c>
      <c r="L2618" s="3">
        <f t="shared" ca="1" si="266"/>
        <v>3.7528482701780832</v>
      </c>
      <c r="N2618" s="3">
        <f t="shared" ca="1" si="267"/>
        <v>1.0918048500252073</v>
      </c>
      <c r="O2618" s="3">
        <f t="shared" ca="1" si="268"/>
        <v>3.7528482701780832</v>
      </c>
      <c r="P2618" s="1">
        <f t="shared" ca="1" si="269"/>
        <v>1</v>
      </c>
    </row>
    <row r="2619" spans="9:16" x14ac:dyDescent="0.3">
      <c r="I2619" s="14">
        <v>2593</v>
      </c>
      <c r="J2619" s="3">
        <f t="shared" ca="1" si="264"/>
        <v>2.0861019273565322</v>
      </c>
      <c r="K2619" s="3">
        <f t="shared" ca="1" si="265"/>
        <v>3.2560010938745858</v>
      </c>
      <c r="L2619" s="3">
        <f t="shared" ca="1" si="266"/>
        <v>5.342103021231118</v>
      </c>
      <c r="N2619" s="3">
        <f t="shared" ca="1" si="267"/>
        <v>0.90260447618578543</v>
      </c>
      <c r="O2619" s="3">
        <f t="shared" ca="1" si="268"/>
        <v>5.342103021231118</v>
      </c>
      <c r="P2619" s="1">
        <f t="shared" ca="1" si="269"/>
        <v>1</v>
      </c>
    </row>
    <row r="2620" spans="9:16" x14ac:dyDescent="0.3">
      <c r="I2620" s="14">
        <v>2594</v>
      </c>
      <c r="J2620" s="3">
        <f t="shared" ca="1" si="264"/>
        <v>1.9330802283812436</v>
      </c>
      <c r="K2620" s="3">
        <f t="shared" ca="1" si="265"/>
        <v>-0.13629506430952687</v>
      </c>
      <c r="L2620" s="3">
        <f t="shared" ca="1" si="266"/>
        <v>1.7967851640717167</v>
      </c>
      <c r="N2620" s="3">
        <f t="shared" ca="1" si="267"/>
        <v>-1.4892802964768346</v>
      </c>
      <c r="O2620" s="3">
        <f t="shared" ca="1" si="268"/>
        <v>1.7967851640717167</v>
      </c>
      <c r="P2620" s="1">
        <f t="shared" ca="1" si="269"/>
        <v>1</v>
      </c>
    </row>
    <row r="2621" spans="9:16" x14ac:dyDescent="0.3">
      <c r="I2621" s="14">
        <v>2595</v>
      </c>
      <c r="J2621" s="3">
        <f t="shared" ca="1" si="264"/>
        <v>2.3165325031819601</v>
      </c>
      <c r="K2621" s="3">
        <f t="shared" ca="1" si="265"/>
        <v>1.4649894153129246</v>
      </c>
      <c r="L2621" s="3">
        <f t="shared" ca="1" si="266"/>
        <v>3.7815219184948847</v>
      </c>
      <c r="N2621" s="3">
        <f t="shared" ca="1" si="267"/>
        <v>1.1768554409682825</v>
      </c>
      <c r="O2621" s="3">
        <f t="shared" ca="1" si="268"/>
        <v>3.7815219184948847</v>
      </c>
      <c r="P2621" s="1">
        <f t="shared" ca="1" si="269"/>
        <v>1</v>
      </c>
    </row>
    <row r="2622" spans="9:16" x14ac:dyDescent="0.3">
      <c r="I2622" s="14">
        <v>2596</v>
      </c>
      <c r="J2622" s="3">
        <f t="shared" ca="1" si="264"/>
        <v>1.0487060124419876</v>
      </c>
      <c r="K2622" s="3">
        <f t="shared" ca="1" si="265"/>
        <v>3.0768818835460423</v>
      </c>
      <c r="L2622" s="3">
        <f t="shared" ca="1" si="266"/>
        <v>4.1255878959880299</v>
      </c>
      <c r="N2622" s="3">
        <f t="shared" ca="1" si="267"/>
        <v>1.1566670482239685</v>
      </c>
      <c r="O2622" s="3">
        <f t="shared" ca="1" si="268"/>
        <v>4.1255878959880299</v>
      </c>
      <c r="P2622" s="1">
        <f t="shared" ca="1" si="269"/>
        <v>1</v>
      </c>
    </row>
    <row r="2623" spans="9:16" x14ac:dyDescent="0.3">
      <c r="I2623" s="14">
        <v>2597</v>
      </c>
      <c r="J2623" s="3">
        <f t="shared" ca="1" si="264"/>
        <v>2.0431627583151326</v>
      </c>
      <c r="K2623" s="3">
        <f t="shared" ca="1" si="265"/>
        <v>1.075641614048203</v>
      </c>
      <c r="L2623" s="3">
        <f t="shared" ca="1" si="266"/>
        <v>3.1188043723633356</v>
      </c>
      <c r="N2623" s="3">
        <f t="shared" ca="1" si="267"/>
        <v>2.6878239348571906</v>
      </c>
      <c r="O2623" s="3">
        <f t="shared" ca="1" si="268"/>
        <v>3.1188043723633356</v>
      </c>
      <c r="P2623" s="1">
        <f t="shared" ca="1" si="269"/>
        <v>1</v>
      </c>
    </row>
    <row r="2624" spans="9:16" x14ac:dyDescent="0.3">
      <c r="I2624" s="14">
        <v>2598</v>
      </c>
      <c r="J2624" s="3">
        <f t="shared" ca="1" si="264"/>
        <v>1.108246105704024</v>
      </c>
      <c r="K2624" s="3">
        <f t="shared" ca="1" si="265"/>
        <v>2.2860149347611354</v>
      </c>
      <c r="L2624" s="3">
        <f t="shared" ca="1" si="266"/>
        <v>3.3942610404651594</v>
      </c>
      <c r="N2624" s="3">
        <f t="shared" ca="1" si="267"/>
        <v>0.85968338006581768</v>
      </c>
      <c r="O2624" s="3">
        <f t="shared" ca="1" si="268"/>
        <v>3.3942610404651594</v>
      </c>
      <c r="P2624" s="1">
        <f t="shared" ca="1" si="269"/>
        <v>1</v>
      </c>
    </row>
    <row r="2625" spans="9:16" x14ac:dyDescent="0.3">
      <c r="I2625" s="14">
        <v>2599</v>
      </c>
      <c r="J2625" s="3">
        <f t="shared" ca="1" si="264"/>
        <v>1.217914017823152</v>
      </c>
      <c r="K2625" s="3">
        <f t="shared" ca="1" si="265"/>
        <v>1.0215986464031748</v>
      </c>
      <c r="L2625" s="3">
        <f t="shared" ca="1" si="266"/>
        <v>2.2395126642263268</v>
      </c>
      <c r="N2625" s="3">
        <f t="shared" ca="1" si="267"/>
        <v>1.0451672598833868</v>
      </c>
      <c r="O2625" s="3">
        <f t="shared" ca="1" si="268"/>
        <v>2.2395126642263268</v>
      </c>
      <c r="P2625" s="1">
        <f t="shared" ca="1" si="269"/>
        <v>1</v>
      </c>
    </row>
    <row r="2626" spans="9:16" x14ac:dyDescent="0.3">
      <c r="I2626" s="14">
        <v>2600</v>
      </c>
      <c r="J2626" s="3">
        <f t="shared" ca="1" si="264"/>
        <v>1.7401227047257974</v>
      </c>
      <c r="K2626" s="3">
        <f t="shared" ca="1" si="265"/>
        <v>2.5535570196204098</v>
      </c>
      <c r="L2626" s="3">
        <f t="shared" ca="1" si="266"/>
        <v>4.293679724346207</v>
      </c>
      <c r="N2626" s="3">
        <f t="shared" ca="1" si="267"/>
        <v>1.609057079920722</v>
      </c>
      <c r="O2626" s="3">
        <f t="shared" ca="1" si="268"/>
        <v>4.293679724346207</v>
      </c>
      <c r="P2626" s="1">
        <f t="shared" ca="1" si="269"/>
        <v>1</v>
      </c>
    </row>
    <row r="2627" spans="9:16" x14ac:dyDescent="0.3">
      <c r="I2627" s="14">
        <v>2601</v>
      </c>
      <c r="J2627" s="3">
        <f t="shared" ca="1" si="264"/>
        <v>1.7340224969833387</v>
      </c>
      <c r="K2627" s="3">
        <f t="shared" ca="1" si="265"/>
        <v>0.76856364433831748</v>
      </c>
      <c r="L2627" s="3">
        <f t="shared" ca="1" si="266"/>
        <v>2.5025861413216561</v>
      </c>
      <c r="N2627" s="3">
        <f t="shared" ca="1" si="267"/>
        <v>-0.17304634755135351</v>
      </c>
      <c r="O2627" s="3">
        <f t="shared" ca="1" si="268"/>
        <v>2.5025861413216561</v>
      </c>
      <c r="P2627" s="1">
        <f t="shared" ca="1" si="269"/>
        <v>1</v>
      </c>
    </row>
    <row r="2628" spans="9:16" x14ac:dyDescent="0.3">
      <c r="I2628" s="14">
        <v>2602</v>
      </c>
      <c r="J2628" s="3">
        <f t="shared" ca="1" si="264"/>
        <v>2.293181044360459</v>
      </c>
      <c r="K2628" s="3">
        <f t="shared" ca="1" si="265"/>
        <v>0.94891512353468022</v>
      </c>
      <c r="L2628" s="3">
        <f t="shared" ca="1" si="266"/>
        <v>3.2420961678951392</v>
      </c>
      <c r="N2628" s="3">
        <f t="shared" ca="1" si="267"/>
        <v>2.0561906888715704</v>
      </c>
      <c r="O2628" s="3">
        <f t="shared" ca="1" si="268"/>
        <v>3.2420961678951392</v>
      </c>
      <c r="P2628" s="1">
        <f t="shared" ca="1" si="269"/>
        <v>1</v>
      </c>
    </row>
    <row r="2629" spans="9:16" x14ac:dyDescent="0.3">
      <c r="I2629" s="14">
        <v>2603</v>
      </c>
      <c r="J2629" s="3">
        <f t="shared" ca="1" si="264"/>
        <v>2.2490673654264088</v>
      </c>
      <c r="K2629" s="3">
        <f t="shared" ca="1" si="265"/>
        <v>-1.0121415996939072</v>
      </c>
      <c r="L2629" s="3">
        <f t="shared" ca="1" si="266"/>
        <v>1.2369257657325017</v>
      </c>
      <c r="N2629" s="3">
        <f t="shared" ca="1" si="267"/>
        <v>0.49570241429649653</v>
      </c>
      <c r="O2629" s="3">
        <f t="shared" ca="1" si="268"/>
        <v>1.2369257657325017</v>
      </c>
      <c r="P2629" s="1">
        <f t="shared" ca="1" si="269"/>
        <v>1</v>
      </c>
    </row>
    <row r="2630" spans="9:16" x14ac:dyDescent="0.3">
      <c r="I2630" s="14">
        <v>2604</v>
      </c>
      <c r="J2630" s="3">
        <f t="shared" ca="1" si="264"/>
        <v>4.0498442942304145</v>
      </c>
      <c r="K2630" s="3">
        <f t="shared" ca="1" si="265"/>
        <v>-0.94809277899265032</v>
      </c>
      <c r="L2630" s="3">
        <f t="shared" ca="1" si="266"/>
        <v>3.1017515152377642</v>
      </c>
      <c r="N2630" s="3">
        <f t="shared" ca="1" si="267"/>
        <v>2.1843646672053332</v>
      </c>
      <c r="O2630" s="3">
        <f t="shared" ca="1" si="268"/>
        <v>3.1017515152377642</v>
      </c>
      <c r="P2630" s="1">
        <f t="shared" ca="1" si="269"/>
        <v>1</v>
      </c>
    </row>
    <row r="2631" spans="9:16" x14ac:dyDescent="0.3">
      <c r="I2631" s="14">
        <v>2605</v>
      </c>
      <c r="J2631" s="3">
        <f t="shared" ca="1" si="264"/>
        <v>2.118780751055398</v>
      </c>
      <c r="K2631" s="3">
        <f t="shared" ca="1" si="265"/>
        <v>1.8160322288409971</v>
      </c>
      <c r="L2631" s="3">
        <f t="shared" ca="1" si="266"/>
        <v>3.9348129798963951</v>
      </c>
      <c r="N2631" s="3">
        <f t="shared" ca="1" si="267"/>
        <v>6.352322736317928E-2</v>
      </c>
      <c r="O2631" s="3">
        <f t="shared" ca="1" si="268"/>
        <v>3.9348129798963951</v>
      </c>
      <c r="P2631" s="1">
        <f t="shared" ca="1" si="269"/>
        <v>1</v>
      </c>
    </row>
    <row r="2632" spans="9:16" x14ac:dyDescent="0.3">
      <c r="I2632" s="14">
        <v>2606</v>
      </c>
      <c r="J2632" s="3">
        <f t="shared" ca="1" si="264"/>
        <v>1.0842904554422184</v>
      </c>
      <c r="K2632" s="3">
        <f t="shared" ca="1" si="265"/>
        <v>0.83107191402823855</v>
      </c>
      <c r="L2632" s="3">
        <f t="shared" ca="1" si="266"/>
        <v>1.9153623694704569</v>
      </c>
      <c r="N2632" s="3">
        <f t="shared" ca="1" si="267"/>
        <v>-3.4179890538277524E-2</v>
      </c>
      <c r="O2632" s="3">
        <f t="shared" ca="1" si="268"/>
        <v>1.9153623694704569</v>
      </c>
      <c r="P2632" s="1">
        <f t="shared" ca="1" si="269"/>
        <v>1</v>
      </c>
    </row>
    <row r="2633" spans="9:16" x14ac:dyDescent="0.3">
      <c r="I2633" s="14">
        <v>2607</v>
      </c>
      <c r="J2633" s="3">
        <f t="shared" ca="1" si="264"/>
        <v>1.4712081911791339</v>
      </c>
      <c r="K2633" s="3">
        <f t="shared" ca="1" si="265"/>
        <v>0.35038904020938344</v>
      </c>
      <c r="L2633" s="3">
        <f t="shared" ca="1" si="266"/>
        <v>1.8215972313885174</v>
      </c>
      <c r="N2633" s="3">
        <f t="shared" ca="1" si="267"/>
        <v>3.3580320447401846</v>
      </c>
      <c r="O2633" s="3">
        <f t="shared" ca="1" si="268"/>
        <v>1.8215972313885174</v>
      </c>
      <c r="P2633" s="1">
        <f t="shared" ca="1" si="269"/>
        <v>0</v>
      </c>
    </row>
    <row r="2634" spans="9:16" x14ac:dyDescent="0.3">
      <c r="I2634" s="14">
        <v>2608</v>
      </c>
      <c r="J2634" s="3">
        <f t="shared" ca="1" si="264"/>
        <v>1.8223856733071602</v>
      </c>
      <c r="K2634" s="3">
        <f t="shared" ca="1" si="265"/>
        <v>1.0530969218641844</v>
      </c>
      <c r="L2634" s="3">
        <f t="shared" ca="1" si="266"/>
        <v>2.8754825951713445</v>
      </c>
      <c r="N2634" s="3">
        <f t="shared" ca="1" si="267"/>
        <v>-2.1467945842902401</v>
      </c>
      <c r="O2634" s="3">
        <f t="shared" ca="1" si="268"/>
        <v>2.8754825951713445</v>
      </c>
      <c r="P2634" s="1">
        <f t="shared" ca="1" si="269"/>
        <v>1</v>
      </c>
    </row>
    <row r="2635" spans="9:16" x14ac:dyDescent="0.3">
      <c r="I2635" s="14">
        <v>2609</v>
      </c>
      <c r="J2635" s="3">
        <f t="shared" ca="1" si="264"/>
        <v>0.64191079963747422</v>
      </c>
      <c r="K2635" s="3">
        <f t="shared" ca="1" si="265"/>
        <v>3.6778539739172635</v>
      </c>
      <c r="L2635" s="3">
        <f t="shared" ca="1" si="266"/>
        <v>4.3197647735547378</v>
      </c>
      <c r="N2635" s="3">
        <f t="shared" ca="1" si="267"/>
        <v>8.2531460662553902E-2</v>
      </c>
      <c r="O2635" s="3">
        <f t="shared" ca="1" si="268"/>
        <v>4.3197647735547378</v>
      </c>
      <c r="P2635" s="1">
        <f t="shared" ca="1" si="269"/>
        <v>1</v>
      </c>
    </row>
    <row r="2636" spans="9:16" x14ac:dyDescent="0.3">
      <c r="I2636" s="14">
        <v>2610</v>
      </c>
      <c r="J2636" s="3">
        <f t="shared" ca="1" si="264"/>
        <v>1.1424669114908386</v>
      </c>
      <c r="K2636" s="3">
        <f t="shared" ca="1" si="265"/>
        <v>0.49802642751131954</v>
      </c>
      <c r="L2636" s="3">
        <f t="shared" ca="1" si="266"/>
        <v>1.6404933390021581</v>
      </c>
      <c r="N2636" s="3">
        <f t="shared" ca="1" si="267"/>
        <v>0.12756488686218403</v>
      </c>
      <c r="O2636" s="3">
        <f t="shared" ca="1" si="268"/>
        <v>1.6404933390021581</v>
      </c>
      <c r="P2636" s="1">
        <f t="shared" ca="1" si="269"/>
        <v>1</v>
      </c>
    </row>
    <row r="2637" spans="9:16" x14ac:dyDescent="0.3">
      <c r="I2637" s="14">
        <v>2611</v>
      </c>
      <c r="J2637" s="3">
        <f t="shared" ca="1" si="264"/>
        <v>1.6737078081550425</v>
      </c>
      <c r="K2637" s="3">
        <f t="shared" ca="1" si="265"/>
        <v>2.0854787019927672</v>
      </c>
      <c r="L2637" s="3">
        <f t="shared" ca="1" si="266"/>
        <v>3.7591865101478099</v>
      </c>
      <c r="N2637" s="3">
        <f t="shared" ca="1" si="267"/>
        <v>0.18092568125502739</v>
      </c>
      <c r="O2637" s="3">
        <f t="shared" ca="1" si="268"/>
        <v>3.7591865101478099</v>
      </c>
      <c r="P2637" s="1">
        <f t="shared" ca="1" si="269"/>
        <v>1</v>
      </c>
    </row>
    <row r="2638" spans="9:16" x14ac:dyDescent="0.3">
      <c r="I2638" s="14">
        <v>2612</v>
      </c>
      <c r="J2638" s="3">
        <f t="shared" ca="1" si="264"/>
        <v>1.6732600276680996</v>
      </c>
      <c r="K2638" s="3">
        <f t="shared" ca="1" si="265"/>
        <v>1.8626779736866876</v>
      </c>
      <c r="L2638" s="3">
        <f t="shared" ca="1" si="266"/>
        <v>3.5359380013547872</v>
      </c>
      <c r="N2638" s="3">
        <f t="shared" ca="1" si="267"/>
        <v>-0.49623338636055059</v>
      </c>
      <c r="O2638" s="3">
        <f t="shared" ca="1" si="268"/>
        <v>3.5359380013547872</v>
      </c>
      <c r="P2638" s="1">
        <f t="shared" ca="1" si="269"/>
        <v>1</v>
      </c>
    </row>
    <row r="2639" spans="9:16" x14ac:dyDescent="0.3">
      <c r="I2639" s="14">
        <v>2613</v>
      </c>
      <c r="J2639" s="3">
        <f t="shared" ca="1" si="264"/>
        <v>0.55189232750593087</v>
      </c>
      <c r="K2639" s="3">
        <f t="shared" ca="1" si="265"/>
        <v>3.4958323223135017</v>
      </c>
      <c r="L2639" s="3">
        <f t="shared" ca="1" si="266"/>
        <v>4.0477246498194326</v>
      </c>
      <c r="N2639" s="3">
        <f t="shared" ca="1" si="267"/>
        <v>2.2057322990483907</v>
      </c>
      <c r="O2639" s="3">
        <f t="shared" ca="1" si="268"/>
        <v>4.0477246498194326</v>
      </c>
      <c r="P2639" s="1">
        <f t="shared" ca="1" si="269"/>
        <v>1</v>
      </c>
    </row>
    <row r="2640" spans="9:16" x14ac:dyDescent="0.3">
      <c r="I2640" s="14">
        <v>2614</v>
      </c>
      <c r="J2640" s="3">
        <f t="shared" ca="1" si="264"/>
        <v>1.2784565490003779</v>
      </c>
      <c r="K2640" s="3">
        <f t="shared" ca="1" si="265"/>
        <v>0.32956879355121105</v>
      </c>
      <c r="L2640" s="3">
        <f t="shared" ca="1" si="266"/>
        <v>1.6080253425515889</v>
      </c>
      <c r="N2640" s="3">
        <f t="shared" ca="1" si="267"/>
        <v>4.4464754060206868</v>
      </c>
      <c r="O2640" s="3">
        <f t="shared" ca="1" si="268"/>
        <v>1.6080253425515889</v>
      </c>
      <c r="P2640" s="1">
        <f t="shared" ca="1" si="269"/>
        <v>0</v>
      </c>
    </row>
    <row r="2641" spans="9:16" x14ac:dyDescent="0.3">
      <c r="I2641" s="14">
        <v>2615</v>
      </c>
      <c r="J2641" s="3">
        <f t="shared" ca="1" si="264"/>
        <v>1.2597919450124857</v>
      </c>
      <c r="K2641" s="3">
        <f t="shared" ca="1" si="265"/>
        <v>1.1602669710812352</v>
      </c>
      <c r="L2641" s="3">
        <f t="shared" ca="1" si="266"/>
        <v>2.4200589160937209</v>
      </c>
      <c r="N2641" s="3">
        <f t="shared" ca="1" si="267"/>
        <v>0.97603542499914087</v>
      </c>
      <c r="O2641" s="3">
        <f t="shared" ca="1" si="268"/>
        <v>2.4200589160937209</v>
      </c>
      <c r="P2641" s="1">
        <f t="shared" ca="1" si="269"/>
        <v>1</v>
      </c>
    </row>
    <row r="2642" spans="9:16" x14ac:dyDescent="0.3">
      <c r="I2642" s="14">
        <v>2616</v>
      </c>
      <c r="J2642" s="3">
        <f t="shared" ca="1" si="264"/>
        <v>1.1971327301205281</v>
      </c>
      <c r="K2642" s="3">
        <f t="shared" ca="1" si="265"/>
        <v>0.33714634521717946</v>
      </c>
      <c r="L2642" s="3">
        <f t="shared" ca="1" si="266"/>
        <v>1.5342790753377076</v>
      </c>
      <c r="N2642" s="3">
        <f t="shared" ca="1" si="267"/>
        <v>0.97413752440335899</v>
      </c>
      <c r="O2642" s="3">
        <f t="shared" ca="1" si="268"/>
        <v>1.5342790753377076</v>
      </c>
      <c r="P2642" s="1">
        <f t="shared" ca="1" si="269"/>
        <v>1</v>
      </c>
    </row>
    <row r="2643" spans="9:16" x14ac:dyDescent="0.3">
      <c r="I2643" s="14">
        <v>2617</v>
      </c>
      <c r="J2643" s="3">
        <f t="shared" ca="1" si="264"/>
        <v>2.6574896487371644</v>
      </c>
      <c r="K2643" s="3">
        <f t="shared" ca="1" si="265"/>
        <v>-6.7233805641447653E-2</v>
      </c>
      <c r="L2643" s="3">
        <f t="shared" ca="1" si="266"/>
        <v>2.5902558430957168</v>
      </c>
      <c r="N2643" s="3">
        <f t="shared" ca="1" si="267"/>
        <v>2.6069004702065715</v>
      </c>
      <c r="O2643" s="3">
        <f t="shared" ca="1" si="268"/>
        <v>2.5902558430957168</v>
      </c>
      <c r="P2643" s="1">
        <f t="shared" ca="1" si="269"/>
        <v>0</v>
      </c>
    </row>
    <row r="2644" spans="9:16" x14ac:dyDescent="0.3">
      <c r="I2644" s="14">
        <v>2618</v>
      </c>
      <c r="J2644" s="3">
        <f t="shared" ca="1" si="264"/>
        <v>2.238120713520408</v>
      </c>
      <c r="K2644" s="3">
        <f t="shared" ca="1" si="265"/>
        <v>0.28472117184041545</v>
      </c>
      <c r="L2644" s="3">
        <f t="shared" ca="1" si="266"/>
        <v>2.5228418853608234</v>
      </c>
      <c r="N2644" s="3">
        <f t="shared" ca="1" si="267"/>
        <v>2.7445435595425582</v>
      </c>
      <c r="O2644" s="3">
        <f t="shared" ca="1" si="268"/>
        <v>2.5228418853608234</v>
      </c>
      <c r="P2644" s="1">
        <f t="shared" ca="1" si="269"/>
        <v>0</v>
      </c>
    </row>
    <row r="2645" spans="9:16" x14ac:dyDescent="0.3">
      <c r="I2645" s="14">
        <v>2619</v>
      </c>
      <c r="J2645" s="3">
        <f t="shared" ca="1" si="264"/>
        <v>3.5697907834043696</v>
      </c>
      <c r="K2645" s="3">
        <f t="shared" ca="1" si="265"/>
        <v>-1.7015068565577653</v>
      </c>
      <c r="L2645" s="3">
        <f t="shared" ca="1" si="266"/>
        <v>1.8682839268466043</v>
      </c>
      <c r="N2645" s="3">
        <f t="shared" ca="1" si="267"/>
        <v>2.1478352422974165</v>
      </c>
      <c r="O2645" s="3">
        <f t="shared" ca="1" si="268"/>
        <v>1.8682839268466043</v>
      </c>
      <c r="P2645" s="1">
        <f t="shared" ca="1" si="269"/>
        <v>0</v>
      </c>
    </row>
    <row r="2646" spans="9:16" x14ac:dyDescent="0.3">
      <c r="I2646" s="14">
        <v>2620</v>
      </c>
      <c r="J2646" s="3">
        <f t="shared" ca="1" si="264"/>
        <v>2.5573205254159634</v>
      </c>
      <c r="K2646" s="3">
        <f t="shared" ca="1" si="265"/>
        <v>0.41494018086164752</v>
      </c>
      <c r="L2646" s="3">
        <f t="shared" ca="1" si="266"/>
        <v>2.972260706277611</v>
      </c>
      <c r="N2646" s="3">
        <f t="shared" ca="1" si="267"/>
        <v>-0.98077345307468988</v>
      </c>
      <c r="O2646" s="3">
        <f t="shared" ca="1" si="268"/>
        <v>2.972260706277611</v>
      </c>
      <c r="P2646" s="1">
        <f t="shared" ca="1" si="269"/>
        <v>1</v>
      </c>
    </row>
    <row r="2647" spans="9:16" x14ac:dyDescent="0.3">
      <c r="I2647" s="14">
        <v>2621</v>
      </c>
      <c r="J2647" s="3">
        <f t="shared" ca="1" si="264"/>
        <v>3.0209095270646849</v>
      </c>
      <c r="K2647" s="3">
        <f t="shared" ca="1" si="265"/>
        <v>-0.22832391112706052</v>
      </c>
      <c r="L2647" s="3">
        <f t="shared" ca="1" si="266"/>
        <v>2.7925856159376243</v>
      </c>
      <c r="N2647" s="3">
        <f t="shared" ca="1" si="267"/>
        <v>-0.75009375110845533</v>
      </c>
      <c r="O2647" s="3">
        <f t="shared" ca="1" si="268"/>
        <v>2.7925856159376243</v>
      </c>
      <c r="P2647" s="1">
        <f t="shared" ca="1" si="269"/>
        <v>1</v>
      </c>
    </row>
    <row r="2648" spans="9:16" x14ac:dyDescent="0.3">
      <c r="I2648" s="14">
        <v>2622</v>
      </c>
      <c r="J2648" s="3">
        <f t="shared" ca="1" si="264"/>
        <v>1.2576061935017586</v>
      </c>
      <c r="K2648" s="3">
        <f t="shared" ca="1" si="265"/>
        <v>1.8165030127465696</v>
      </c>
      <c r="L2648" s="3">
        <f t="shared" ca="1" si="266"/>
        <v>3.0741092062483282</v>
      </c>
      <c r="N2648" s="3">
        <f t="shared" ca="1" si="267"/>
        <v>0.89769349810906118</v>
      </c>
      <c r="O2648" s="3">
        <f t="shared" ca="1" si="268"/>
        <v>3.0741092062483282</v>
      </c>
      <c r="P2648" s="1">
        <f t="shared" ca="1" si="269"/>
        <v>1</v>
      </c>
    </row>
    <row r="2649" spans="9:16" x14ac:dyDescent="0.3">
      <c r="I2649" s="14">
        <v>2623</v>
      </c>
      <c r="J2649" s="3">
        <f t="shared" ca="1" si="264"/>
        <v>1.552023484101297</v>
      </c>
      <c r="K2649" s="3">
        <f t="shared" ca="1" si="265"/>
        <v>0.95475827439393957</v>
      </c>
      <c r="L2649" s="3">
        <f t="shared" ca="1" si="266"/>
        <v>2.5067817584952365</v>
      </c>
      <c r="N2649" s="3">
        <f t="shared" ca="1" si="267"/>
        <v>1.9155627660554106</v>
      </c>
      <c r="O2649" s="3">
        <f t="shared" ca="1" si="268"/>
        <v>2.5067817584952365</v>
      </c>
      <c r="P2649" s="1">
        <f t="shared" ca="1" si="269"/>
        <v>1</v>
      </c>
    </row>
    <row r="2650" spans="9:16" x14ac:dyDescent="0.3">
      <c r="I2650" s="14">
        <v>2624</v>
      </c>
      <c r="J2650" s="3">
        <f t="shared" ca="1" si="264"/>
        <v>0.86161654249208108</v>
      </c>
      <c r="K2650" s="3">
        <f t="shared" ca="1" si="265"/>
        <v>0.50232598244666715</v>
      </c>
      <c r="L2650" s="3">
        <f t="shared" ca="1" si="266"/>
        <v>1.3639425249387482</v>
      </c>
      <c r="N2650" s="3">
        <f t="shared" ca="1" si="267"/>
        <v>0.229048389397425</v>
      </c>
      <c r="O2650" s="3">
        <f t="shared" ca="1" si="268"/>
        <v>1.3639425249387482</v>
      </c>
      <c r="P2650" s="1">
        <f t="shared" ca="1" si="269"/>
        <v>1</v>
      </c>
    </row>
    <row r="2651" spans="9:16" x14ac:dyDescent="0.3">
      <c r="I2651" s="14">
        <v>2625</v>
      </c>
      <c r="J2651" s="3">
        <f t="shared" ca="1" si="264"/>
        <v>1.2029471803596199</v>
      </c>
      <c r="K2651" s="3">
        <f t="shared" ca="1" si="265"/>
        <v>2.4038660854516989</v>
      </c>
      <c r="L2651" s="3">
        <f t="shared" ca="1" si="266"/>
        <v>3.6068132658113186</v>
      </c>
      <c r="N2651" s="3">
        <f t="shared" ca="1" si="267"/>
        <v>1.3426141615076101</v>
      </c>
      <c r="O2651" s="3">
        <f t="shared" ca="1" si="268"/>
        <v>3.6068132658113186</v>
      </c>
      <c r="P2651" s="1">
        <f t="shared" ca="1" si="269"/>
        <v>1</v>
      </c>
    </row>
    <row r="2652" spans="9:16" x14ac:dyDescent="0.3">
      <c r="I2652" s="14">
        <v>2626</v>
      </c>
      <c r="J2652" s="3">
        <f t="shared" ref="J2652:J2715" ca="1" si="270">_xlfn.GAMMA.INV(RAND(),$E$18,$E$19)</f>
        <v>2.3518495569679185</v>
      </c>
      <c r="K2652" s="3">
        <f t="shared" ref="K2652:K2715" ca="1" si="271">IF($D$16&gt;$C$16,N2652,L2652-J2652)</f>
        <v>0.39351308193715573</v>
      </c>
      <c r="L2652" s="3">
        <f t="shared" ref="L2652:L2715" ca="1" si="272">IF($D$16&gt;$C$16,K2652+J2652,O2652)</f>
        <v>2.7453626389050743</v>
      </c>
      <c r="N2652" s="3">
        <f t="shared" ref="N2652:N2715" ca="1" si="273">_xlfn.NORM.INV(RAND(),$C$15,SQRT($C$16))</f>
        <v>0.56682740601764081</v>
      </c>
      <c r="O2652" s="3">
        <f t="shared" ref="O2652:O2715" ca="1" si="274">_xlfn.NORM.INV(RAND(),$D$15,SQRT($D$16))</f>
        <v>2.7453626389050743</v>
      </c>
      <c r="P2652" s="1">
        <f t="shared" ref="P2652:P2715" ca="1" si="275">IF(O2652&gt;N2652,1,0)</f>
        <v>1</v>
      </c>
    </row>
    <row r="2653" spans="9:16" x14ac:dyDescent="0.3">
      <c r="I2653" s="14">
        <v>2627</v>
      </c>
      <c r="J2653" s="3">
        <f t="shared" ca="1" si="270"/>
        <v>1.2094123060812043</v>
      </c>
      <c r="K2653" s="3">
        <f t="shared" ca="1" si="271"/>
        <v>1.4048770034652174</v>
      </c>
      <c r="L2653" s="3">
        <f t="shared" ca="1" si="272"/>
        <v>2.6142893095464217</v>
      </c>
      <c r="N2653" s="3">
        <f t="shared" ca="1" si="273"/>
        <v>-1.5856594835850406</v>
      </c>
      <c r="O2653" s="3">
        <f t="shared" ca="1" si="274"/>
        <v>2.6142893095464217</v>
      </c>
      <c r="P2653" s="1">
        <f t="shared" ca="1" si="275"/>
        <v>1</v>
      </c>
    </row>
    <row r="2654" spans="9:16" x14ac:dyDescent="0.3">
      <c r="I2654" s="14">
        <v>2628</v>
      </c>
      <c r="J2654" s="3">
        <f t="shared" ca="1" si="270"/>
        <v>2.3140992422969577</v>
      </c>
      <c r="K2654" s="3">
        <f t="shared" ca="1" si="271"/>
        <v>-1.4769331988486103</v>
      </c>
      <c r="L2654" s="3">
        <f t="shared" ca="1" si="272"/>
        <v>0.83716604344834744</v>
      </c>
      <c r="N2654" s="3">
        <f t="shared" ca="1" si="273"/>
        <v>1.3169964972594792</v>
      </c>
      <c r="O2654" s="3">
        <f t="shared" ca="1" si="274"/>
        <v>0.83716604344834744</v>
      </c>
      <c r="P2654" s="1">
        <f t="shared" ca="1" si="275"/>
        <v>0</v>
      </c>
    </row>
    <row r="2655" spans="9:16" x14ac:dyDescent="0.3">
      <c r="I2655" s="14">
        <v>2629</v>
      </c>
      <c r="J2655" s="3">
        <f t="shared" ca="1" si="270"/>
        <v>1.0880008516519915</v>
      </c>
      <c r="K2655" s="3">
        <f t="shared" ca="1" si="271"/>
        <v>3.0433440736944775</v>
      </c>
      <c r="L2655" s="3">
        <f t="shared" ca="1" si="272"/>
        <v>4.1313449253464691</v>
      </c>
      <c r="N2655" s="3">
        <f t="shared" ca="1" si="273"/>
        <v>0.43951180795944489</v>
      </c>
      <c r="O2655" s="3">
        <f t="shared" ca="1" si="274"/>
        <v>4.1313449253464691</v>
      </c>
      <c r="P2655" s="1">
        <f t="shared" ca="1" si="275"/>
        <v>1</v>
      </c>
    </row>
    <row r="2656" spans="9:16" x14ac:dyDescent="0.3">
      <c r="I2656" s="14">
        <v>2630</v>
      </c>
      <c r="J2656" s="3">
        <f t="shared" ca="1" si="270"/>
        <v>2.6508181920525282</v>
      </c>
      <c r="K2656" s="3">
        <f t="shared" ca="1" si="271"/>
        <v>1.9266788897157201</v>
      </c>
      <c r="L2656" s="3">
        <f t="shared" ca="1" si="272"/>
        <v>4.5774970817682483</v>
      </c>
      <c r="N2656" s="3">
        <f t="shared" ca="1" si="273"/>
        <v>-9.5109249842584287E-3</v>
      </c>
      <c r="O2656" s="3">
        <f t="shared" ca="1" si="274"/>
        <v>4.5774970817682483</v>
      </c>
      <c r="P2656" s="1">
        <f t="shared" ca="1" si="275"/>
        <v>1</v>
      </c>
    </row>
    <row r="2657" spans="9:16" x14ac:dyDescent="0.3">
      <c r="I2657" s="14">
        <v>2631</v>
      </c>
      <c r="J2657" s="3">
        <f t="shared" ca="1" si="270"/>
        <v>1.4340716634692667</v>
      </c>
      <c r="K2657" s="3">
        <f t="shared" ca="1" si="271"/>
        <v>1.6416755884373406</v>
      </c>
      <c r="L2657" s="3">
        <f t="shared" ca="1" si="272"/>
        <v>3.0757472519066074</v>
      </c>
      <c r="N2657" s="3">
        <f t="shared" ca="1" si="273"/>
        <v>-0.25099387365462555</v>
      </c>
      <c r="O2657" s="3">
        <f t="shared" ca="1" si="274"/>
        <v>3.0757472519066074</v>
      </c>
      <c r="P2657" s="1">
        <f t="shared" ca="1" si="275"/>
        <v>1</v>
      </c>
    </row>
    <row r="2658" spans="9:16" x14ac:dyDescent="0.3">
      <c r="I2658" s="14">
        <v>2632</v>
      </c>
      <c r="J2658" s="3">
        <f t="shared" ca="1" si="270"/>
        <v>1.798647741051477</v>
      </c>
      <c r="K2658" s="3">
        <f t="shared" ca="1" si="271"/>
        <v>-2.2484559183229402</v>
      </c>
      <c r="L2658" s="3">
        <f t="shared" ca="1" si="272"/>
        <v>-0.44980817727146327</v>
      </c>
      <c r="N2658" s="3">
        <f t="shared" ca="1" si="273"/>
        <v>1.1437713366813396</v>
      </c>
      <c r="O2658" s="3">
        <f t="shared" ca="1" si="274"/>
        <v>-0.44980817727146327</v>
      </c>
      <c r="P2658" s="1">
        <f t="shared" ca="1" si="275"/>
        <v>0</v>
      </c>
    </row>
    <row r="2659" spans="9:16" x14ac:dyDescent="0.3">
      <c r="I2659" s="14">
        <v>2633</v>
      </c>
      <c r="J2659" s="3">
        <f t="shared" ca="1" si="270"/>
        <v>1.0935155309236197</v>
      </c>
      <c r="K2659" s="3">
        <f t="shared" ca="1" si="271"/>
        <v>0.97547193457946602</v>
      </c>
      <c r="L2659" s="3">
        <f t="shared" ca="1" si="272"/>
        <v>2.0689874655030858</v>
      </c>
      <c r="N2659" s="3">
        <f t="shared" ca="1" si="273"/>
        <v>1.101920067972092</v>
      </c>
      <c r="O2659" s="3">
        <f t="shared" ca="1" si="274"/>
        <v>2.0689874655030858</v>
      </c>
      <c r="P2659" s="1">
        <f t="shared" ca="1" si="275"/>
        <v>1</v>
      </c>
    </row>
    <row r="2660" spans="9:16" x14ac:dyDescent="0.3">
      <c r="I2660" s="14">
        <v>2634</v>
      </c>
      <c r="J2660" s="3">
        <f t="shared" ca="1" si="270"/>
        <v>1.3302538506317718</v>
      </c>
      <c r="K2660" s="3">
        <f t="shared" ca="1" si="271"/>
        <v>1.6117080923443285</v>
      </c>
      <c r="L2660" s="3">
        <f t="shared" ca="1" si="272"/>
        <v>2.9419619429761004</v>
      </c>
      <c r="N2660" s="3">
        <f t="shared" ca="1" si="273"/>
        <v>1.1072380770618708</v>
      </c>
      <c r="O2660" s="3">
        <f t="shared" ca="1" si="274"/>
        <v>2.9419619429761004</v>
      </c>
      <c r="P2660" s="1">
        <f t="shared" ca="1" si="275"/>
        <v>1</v>
      </c>
    </row>
    <row r="2661" spans="9:16" x14ac:dyDescent="0.3">
      <c r="I2661" s="14">
        <v>2635</v>
      </c>
      <c r="J2661" s="3">
        <f t="shared" ca="1" si="270"/>
        <v>1.5147362028877467</v>
      </c>
      <c r="K2661" s="3">
        <f t="shared" ca="1" si="271"/>
        <v>3.4244567223391202</v>
      </c>
      <c r="L2661" s="3">
        <f t="shared" ca="1" si="272"/>
        <v>4.9391929252268669</v>
      </c>
      <c r="N2661" s="3">
        <f t="shared" ca="1" si="273"/>
        <v>1.5299790908884734</v>
      </c>
      <c r="O2661" s="3">
        <f t="shared" ca="1" si="274"/>
        <v>4.9391929252268669</v>
      </c>
      <c r="P2661" s="1">
        <f t="shared" ca="1" si="275"/>
        <v>1</v>
      </c>
    </row>
    <row r="2662" spans="9:16" x14ac:dyDescent="0.3">
      <c r="I2662" s="14">
        <v>2636</v>
      </c>
      <c r="J2662" s="3">
        <f t="shared" ca="1" si="270"/>
        <v>1.8637280907979932</v>
      </c>
      <c r="K2662" s="3">
        <f t="shared" ca="1" si="271"/>
        <v>2.9065857818412955</v>
      </c>
      <c r="L2662" s="3">
        <f t="shared" ca="1" si="272"/>
        <v>4.7703138726392886</v>
      </c>
      <c r="N2662" s="3">
        <f t="shared" ca="1" si="273"/>
        <v>-1.8270400484760381</v>
      </c>
      <c r="O2662" s="3">
        <f t="shared" ca="1" si="274"/>
        <v>4.7703138726392886</v>
      </c>
      <c r="P2662" s="1">
        <f t="shared" ca="1" si="275"/>
        <v>1</v>
      </c>
    </row>
    <row r="2663" spans="9:16" x14ac:dyDescent="0.3">
      <c r="I2663" s="14">
        <v>2637</v>
      </c>
      <c r="J2663" s="3">
        <f t="shared" ca="1" si="270"/>
        <v>2.6886774290562134</v>
      </c>
      <c r="K2663" s="3">
        <f t="shared" ca="1" si="271"/>
        <v>-0.38019907814433296</v>
      </c>
      <c r="L2663" s="3">
        <f t="shared" ca="1" si="272"/>
        <v>2.3084783509118805</v>
      </c>
      <c r="N2663" s="3">
        <f t="shared" ca="1" si="273"/>
        <v>1.1035825743614462</v>
      </c>
      <c r="O2663" s="3">
        <f t="shared" ca="1" si="274"/>
        <v>2.3084783509118805</v>
      </c>
      <c r="P2663" s="1">
        <f t="shared" ca="1" si="275"/>
        <v>1</v>
      </c>
    </row>
    <row r="2664" spans="9:16" x14ac:dyDescent="0.3">
      <c r="I2664" s="14">
        <v>2638</v>
      </c>
      <c r="J2664" s="3">
        <f t="shared" ca="1" si="270"/>
        <v>2.3535271647677871</v>
      </c>
      <c r="K2664" s="3">
        <f t="shared" ca="1" si="271"/>
        <v>0.78435442684786905</v>
      </c>
      <c r="L2664" s="3">
        <f t="shared" ca="1" si="272"/>
        <v>3.1378815916156562</v>
      </c>
      <c r="N2664" s="3">
        <f t="shared" ca="1" si="273"/>
        <v>-3.0733339483826159</v>
      </c>
      <c r="O2664" s="3">
        <f t="shared" ca="1" si="274"/>
        <v>3.1378815916156562</v>
      </c>
      <c r="P2664" s="1">
        <f t="shared" ca="1" si="275"/>
        <v>1</v>
      </c>
    </row>
    <row r="2665" spans="9:16" x14ac:dyDescent="0.3">
      <c r="I2665" s="14">
        <v>2639</v>
      </c>
      <c r="J2665" s="3">
        <f t="shared" ca="1" si="270"/>
        <v>0.89920770912493952</v>
      </c>
      <c r="K2665" s="3">
        <f t="shared" ca="1" si="271"/>
        <v>1.845002782962992</v>
      </c>
      <c r="L2665" s="3">
        <f t="shared" ca="1" si="272"/>
        <v>2.7442104920879316</v>
      </c>
      <c r="N2665" s="3">
        <f t="shared" ca="1" si="273"/>
        <v>1.1377205675166115</v>
      </c>
      <c r="O2665" s="3">
        <f t="shared" ca="1" si="274"/>
        <v>2.7442104920879316</v>
      </c>
      <c r="P2665" s="1">
        <f t="shared" ca="1" si="275"/>
        <v>1</v>
      </c>
    </row>
    <row r="2666" spans="9:16" x14ac:dyDescent="0.3">
      <c r="I2666" s="14">
        <v>2640</v>
      </c>
      <c r="J2666" s="3">
        <f t="shared" ca="1" si="270"/>
        <v>2.7412865437344593</v>
      </c>
      <c r="K2666" s="3">
        <f t="shared" ca="1" si="271"/>
        <v>0.19877357481892011</v>
      </c>
      <c r="L2666" s="3">
        <f t="shared" ca="1" si="272"/>
        <v>2.9400601185533795</v>
      </c>
      <c r="N2666" s="3">
        <f t="shared" ca="1" si="273"/>
        <v>0.43705004102184142</v>
      </c>
      <c r="O2666" s="3">
        <f t="shared" ca="1" si="274"/>
        <v>2.9400601185533795</v>
      </c>
      <c r="P2666" s="1">
        <f t="shared" ca="1" si="275"/>
        <v>1</v>
      </c>
    </row>
    <row r="2667" spans="9:16" x14ac:dyDescent="0.3">
      <c r="I2667" s="14">
        <v>2641</v>
      </c>
      <c r="J2667" s="3">
        <f t="shared" ca="1" si="270"/>
        <v>2.2774073665965719</v>
      </c>
      <c r="K2667" s="3">
        <f t="shared" ca="1" si="271"/>
        <v>1.309690276853877</v>
      </c>
      <c r="L2667" s="3">
        <f t="shared" ca="1" si="272"/>
        <v>3.5870976434504489</v>
      </c>
      <c r="N2667" s="3">
        <f t="shared" ca="1" si="273"/>
        <v>3.1754647175940764</v>
      </c>
      <c r="O2667" s="3">
        <f t="shared" ca="1" si="274"/>
        <v>3.5870976434504489</v>
      </c>
      <c r="P2667" s="1">
        <f t="shared" ca="1" si="275"/>
        <v>1</v>
      </c>
    </row>
    <row r="2668" spans="9:16" x14ac:dyDescent="0.3">
      <c r="I2668" s="14">
        <v>2642</v>
      </c>
      <c r="J2668" s="3">
        <f t="shared" ca="1" si="270"/>
        <v>1.4724934399222882</v>
      </c>
      <c r="K2668" s="3">
        <f t="shared" ca="1" si="271"/>
        <v>3.0419648010009093</v>
      </c>
      <c r="L2668" s="3">
        <f t="shared" ca="1" si="272"/>
        <v>4.5144582409231973</v>
      </c>
      <c r="N2668" s="3">
        <f t="shared" ca="1" si="273"/>
        <v>0.37921786994295259</v>
      </c>
      <c r="O2668" s="3">
        <f t="shared" ca="1" si="274"/>
        <v>4.5144582409231973</v>
      </c>
      <c r="P2668" s="1">
        <f t="shared" ca="1" si="275"/>
        <v>1</v>
      </c>
    </row>
    <row r="2669" spans="9:16" x14ac:dyDescent="0.3">
      <c r="I2669" s="14">
        <v>2643</v>
      </c>
      <c r="J2669" s="3">
        <f t="shared" ca="1" si="270"/>
        <v>1.7551424637982285</v>
      </c>
      <c r="K2669" s="3">
        <f t="shared" ca="1" si="271"/>
        <v>1.7876926960315691</v>
      </c>
      <c r="L2669" s="3">
        <f t="shared" ca="1" si="272"/>
        <v>3.5428351598297976</v>
      </c>
      <c r="N2669" s="3">
        <f t="shared" ca="1" si="273"/>
        <v>1.6773423182265008</v>
      </c>
      <c r="O2669" s="3">
        <f t="shared" ca="1" si="274"/>
        <v>3.5428351598297976</v>
      </c>
      <c r="P2669" s="1">
        <f t="shared" ca="1" si="275"/>
        <v>1</v>
      </c>
    </row>
    <row r="2670" spans="9:16" x14ac:dyDescent="0.3">
      <c r="I2670" s="14">
        <v>2644</v>
      </c>
      <c r="J2670" s="3">
        <f t="shared" ca="1" si="270"/>
        <v>1.5884577236890844</v>
      </c>
      <c r="K2670" s="3">
        <f t="shared" ca="1" si="271"/>
        <v>-1.271447794640564</v>
      </c>
      <c r="L2670" s="3">
        <f t="shared" ca="1" si="272"/>
        <v>0.31700992904852043</v>
      </c>
      <c r="N2670" s="3">
        <f t="shared" ca="1" si="273"/>
        <v>0.70934070733254018</v>
      </c>
      <c r="O2670" s="3">
        <f t="shared" ca="1" si="274"/>
        <v>0.31700992904852043</v>
      </c>
      <c r="P2670" s="1">
        <f t="shared" ca="1" si="275"/>
        <v>0</v>
      </c>
    </row>
    <row r="2671" spans="9:16" x14ac:dyDescent="0.3">
      <c r="I2671" s="14">
        <v>2645</v>
      </c>
      <c r="J2671" s="3">
        <f t="shared" ca="1" si="270"/>
        <v>2.4583119478138729</v>
      </c>
      <c r="K2671" s="3">
        <f t="shared" ca="1" si="271"/>
        <v>1.4947546066347552</v>
      </c>
      <c r="L2671" s="3">
        <f t="shared" ca="1" si="272"/>
        <v>3.9530665544486281</v>
      </c>
      <c r="N2671" s="3">
        <f t="shared" ca="1" si="273"/>
        <v>3.5481271959492133E-4</v>
      </c>
      <c r="O2671" s="3">
        <f t="shared" ca="1" si="274"/>
        <v>3.9530665544486281</v>
      </c>
      <c r="P2671" s="1">
        <f t="shared" ca="1" si="275"/>
        <v>1</v>
      </c>
    </row>
    <row r="2672" spans="9:16" x14ac:dyDescent="0.3">
      <c r="I2672" s="14">
        <v>2646</v>
      </c>
      <c r="J2672" s="3">
        <f t="shared" ca="1" si="270"/>
        <v>1.7738025799920769</v>
      </c>
      <c r="K2672" s="3">
        <f t="shared" ca="1" si="271"/>
        <v>3.1564924005223234</v>
      </c>
      <c r="L2672" s="3">
        <f t="shared" ca="1" si="272"/>
        <v>4.9302949805144003</v>
      </c>
      <c r="N2672" s="3">
        <f t="shared" ca="1" si="273"/>
        <v>-1.4219087987955228</v>
      </c>
      <c r="O2672" s="3">
        <f t="shared" ca="1" si="274"/>
        <v>4.9302949805144003</v>
      </c>
      <c r="P2672" s="1">
        <f t="shared" ca="1" si="275"/>
        <v>1</v>
      </c>
    </row>
    <row r="2673" spans="9:16" x14ac:dyDescent="0.3">
      <c r="I2673" s="14">
        <v>2647</v>
      </c>
      <c r="J2673" s="3">
        <f t="shared" ca="1" si="270"/>
        <v>1.6633903962899665</v>
      </c>
      <c r="K2673" s="3">
        <f t="shared" ca="1" si="271"/>
        <v>1.793317436672565</v>
      </c>
      <c r="L2673" s="3">
        <f t="shared" ca="1" si="272"/>
        <v>3.4567078329625316</v>
      </c>
      <c r="N2673" s="3">
        <f t="shared" ca="1" si="273"/>
        <v>-1.0451196730170635</v>
      </c>
      <c r="O2673" s="3">
        <f t="shared" ca="1" si="274"/>
        <v>3.4567078329625316</v>
      </c>
      <c r="P2673" s="1">
        <f t="shared" ca="1" si="275"/>
        <v>1</v>
      </c>
    </row>
    <row r="2674" spans="9:16" x14ac:dyDescent="0.3">
      <c r="I2674" s="14">
        <v>2648</v>
      </c>
      <c r="J2674" s="3">
        <f t="shared" ca="1" si="270"/>
        <v>1.491634206378982</v>
      </c>
      <c r="K2674" s="3">
        <f t="shared" ca="1" si="271"/>
        <v>3.6488468144027228</v>
      </c>
      <c r="L2674" s="3">
        <f t="shared" ca="1" si="272"/>
        <v>5.1404810207817047</v>
      </c>
      <c r="N2674" s="3">
        <f t="shared" ca="1" si="273"/>
        <v>0.37746957094101696</v>
      </c>
      <c r="O2674" s="3">
        <f t="shared" ca="1" si="274"/>
        <v>5.1404810207817047</v>
      </c>
      <c r="P2674" s="1">
        <f t="shared" ca="1" si="275"/>
        <v>1</v>
      </c>
    </row>
    <row r="2675" spans="9:16" x14ac:dyDescent="0.3">
      <c r="I2675" s="14">
        <v>2649</v>
      </c>
      <c r="J2675" s="3">
        <f t="shared" ca="1" si="270"/>
        <v>2.3984939914587198</v>
      </c>
      <c r="K2675" s="3">
        <f t="shared" ca="1" si="271"/>
        <v>7.7133443498622611E-4</v>
      </c>
      <c r="L2675" s="3">
        <f t="shared" ca="1" si="272"/>
        <v>2.399265325893706</v>
      </c>
      <c r="N2675" s="3">
        <f t="shared" ca="1" si="273"/>
        <v>0.31929888266840378</v>
      </c>
      <c r="O2675" s="3">
        <f t="shared" ca="1" si="274"/>
        <v>2.399265325893706</v>
      </c>
      <c r="P2675" s="1">
        <f t="shared" ca="1" si="275"/>
        <v>1</v>
      </c>
    </row>
    <row r="2676" spans="9:16" x14ac:dyDescent="0.3">
      <c r="I2676" s="14">
        <v>2650</v>
      </c>
      <c r="J2676" s="3">
        <f t="shared" ca="1" si="270"/>
        <v>1.4517716406223231</v>
      </c>
      <c r="K2676" s="3">
        <f t="shared" ca="1" si="271"/>
        <v>0.36663962049959054</v>
      </c>
      <c r="L2676" s="3">
        <f t="shared" ca="1" si="272"/>
        <v>1.8184112611219136</v>
      </c>
      <c r="N2676" s="3">
        <f t="shared" ca="1" si="273"/>
        <v>-1.1160893543642261</v>
      </c>
      <c r="O2676" s="3">
        <f t="shared" ca="1" si="274"/>
        <v>1.8184112611219136</v>
      </c>
      <c r="P2676" s="1">
        <f t="shared" ca="1" si="275"/>
        <v>1</v>
      </c>
    </row>
    <row r="2677" spans="9:16" x14ac:dyDescent="0.3">
      <c r="I2677" s="14">
        <v>2651</v>
      </c>
      <c r="J2677" s="3">
        <f t="shared" ca="1" si="270"/>
        <v>1.3533281848102245</v>
      </c>
      <c r="K2677" s="3">
        <f t="shared" ca="1" si="271"/>
        <v>1.8391261908362428</v>
      </c>
      <c r="L2677" s="3">
        <f t="shared" ca="1" si="272"/>
        <v>3.1924543756464674</v>
      </c>
      <c r="N2677" s="3">
        <f t="shared" ca="1" si="273"/>
        <v>-1.0042151376576349</v>
      </c>
      <c r="O2677" s="3">
        <f t="shared" ca="1" si="274"/>
        <v>3.1924543756464674</v>
      </c>
      <c r="P2677" s="1">
        <f t="shared" ca="1" si="275"/>
        <v>1</v>
      </c>
    </row>
    <row r="2678" spans="9:16" x14ac:dyDescent="0.3">
      <c r="I2678" s="14">
        <v>2652</v>
      </c>
      <c r="J2678" s="3">
        <f t="shared" ca="1" si="270"/>
        <v>3.3082088134558201</v>
      </c>
      <c r="K2678" s="3">
        <f t="shared" ca="1" si="271"/>
        <v>-0.21970074104907011</v>
      </c>
      <c r="L2678" s="3">
        <f t="shared" ca="1" si="272"/>
        <v>3.08850807240675</v>
      </c>
      <c r="N2678" s="3">
        <f t="shared" ca="1" si="273"/>
        <v>1.8912709051743222</v>
      </c>
      <c r="O2678" s="3">
        <f t="shared" ca="1" si="274"/>
        <v>3.08850807240675</v>
      </c>
      <c r="P2678" s="1">
        <f t="shared" ca="1" si="275"/>
        <v>1</v>
      </c>
    </row>
    <row r="2679" spans="9:16" x14ac:dyDescent="0.3">
      <c r="I2679" s="14">
        <v>2653</v>
      </c>
      <c r="J2679" s="3">
        <f t="shared" ca="1" si="270"/>
        <v>2.6465499376604278</v>
      </c>
      <c r="K2679" s="3">
        <f t="shared" ca="1" si="271"/>
        <v>1.6929999468163688</v>
      </c>
      <c r="L2679" s="3">
        <f t="shared" ca="1" si="272"/>
        <v>4.3395498844767966</v>
      </c>
      <c r="N2679" s="3">
        <f t="shared" ca="1" si="273"/>
        <v>1.4384645797973525</v>
      </c>
      <c r="O2679" s="3">
        <f t="shared" ca="1" si="274"/>
        <v>4.3395498844767966</v>
      </c>
      <c r="P2679" s="1">
        <f t="shared" ca="1" si="275"/>
        <v>1</v>
      </c>
    </row>
    <row r="2680" spans="9:16" x14ac:dyDescent="0.3">
      <c r="I2680" s="14">
        <v>2654</v>
      </c>
      <c r="J2680" s="3">
        <f t="shared" ca="1" si="270"/>
        <v>1.2570556464774896</v>
      </c>
      <c r="K2680" s="3">
        <f t="shared" ca="1" si="271"/>
        <v>0.19569172379395039</v>
      </c>
      <c r="L2680" s="3">
        <f t="shared" ca="1" si="272"/>
        <v>1.45274737027144</v>
      </c>
      <c r="N2680" s="3">
        <f t="shared" ca="1" si="273"/>
        <v>-0.21480601185282833</v>
      </c>
      <c r="O2680" s="3">
        <f t="shared" ca="1" si="274"/>
        <v>1.45274737027144</v>
      </c>
      <c r="P2680" s="1">
        <f t="shared" ca="1" si="275"/>
        <v>1</v>
      </c>
    </row>
    <row r="2681" spans="9:16" x14ac:dyDescent="0.3">
      <c r="I2681" s="14">
        <v>2655</v>
      </c>
      <c r="J2681" s="3">
        <f t="shared" ca="1" si="270"/>
        <v>1.9549457378322452</v>
      </c>
      <c r="K2681" s="3">
        <f t="shared" ca="1" si="271"/>
        <v>1.0723973566954197</v>
      </c>
      <c r="L2681" s="3">
        <f t="shared" ca="1" si="272"/>
        <v>3.0273430945276649</v>
      </c>
      <c r="N2681" s="3">
        <f t="shared" ca="1" si="273"/>
        <v>0.97257210882109812</v>
      </c>
      <c r="O2681" s="3">
        <f t="shared" ca="1" si="274"/>
        <v>3.0273430945276649</v>
      </c>
      <c r="P2681" s="1">
        <f t="shared" ca="1" si="275"/>
        <v>1</v>
      </c>
    </row>
    <row r="2682" spans="9:16" x14ac:dyDescent="0.3">
      <c r="I2682" s="14">
        <v>2656</v>
      </c>
      <c r="J2682" s="3">
        <f t="shared" ca="1" si="270"/>
        <v>1.5998910197185665</v>
      </c>
      <c r="K2682" s="3">
        <f t="shared" ca="1" si="271"/>
        <v>6.521953218857246E-2</v>
      </c>
      <c r="L2682" s="3">
        <f t="shared" ca="1" si="272"/>
        <v>1.665110551907139</v>
      </c>
      <c r="N2682" s="3">
        <f t="shared" ca="1" si="273"/>
        <v>1.1699300468393647</v>
      </c>
      <c r="O2682" s="3">
        <f t="shared" ca="1" si="274"/>
        <v>1.665110551907139</v>
      </c>
      <c r="P2682" s="1">
        <f t="shared" ca="1" si="275"/>
        <v>1</v>
      </c>
    </row>
    <row r="2683" spans="9:16" x14ac:dyDescent="0.3">
      <c r="I2683" s="14">
        <v>2657</v>
      </c>
      <c r="J2683" s="3">
        <f t="shared" ca="1" si="270"/>
        <v>1.3804336050251429</v>
      </c>
      <c r="K2683" s="3">
        <f t="shared" ca="1" si="271"/>
        <v>0.23508848457826348</v>
      </c>
      <c r="L2683" s="3">
        <f t="shared" ca="1" si="272"/>
        <v>1.6155220896034064</v>
      </c>
      <c r="N2683" s="3">
        <f t="shared" ca="1" si="273"/>
        <v>2.8947017481731869</v>
      </c>
      <c r="O2683" s="3">
        <f t="shared" ca="1" si="274"/>
        <v>1.6155220896034064</v>
      </c>
      <c r="P2683" s="1">
        <f t="shared" ca="1" si="275"/>
        <v>0</v>
      </c>
    </row>
    <row r="2684" spans="9:16" x14ac:dyDescent="0.3">
      <c r="I2684" s="14">
        <v>2658</v>
      </c>
      <c r="J2684" s="3">
        <f t="shared" ca="1" si="270"/>
        <v>1.4995716031847082</v>
      </c>
      <c r="K2684" s="3">
        <f t="shared" ca="1" si="271"/>
        <v>1.7780043486438732</v>
      </c>
      <c r="L2684" s="3">
        <f t="shared" ca="1" si="272"/>
        <v>3.2775759518285814</v>
      </c>
      <c r="N2684" s="3">
        <f t="shared" ca="1" si="273"/>
        <v>0.83665784873859983</v>
      </c>
      <c r="O2684" s="3">
        <f t="shared" ca="1" si="274"/>
        <v>3.2775759518285814</v>
      </c>
      <c r="P2684" s="1">
        <f t="shared" ca="1" si="275"/>
        <v>1</v>
      </c>
    </row>
    <row r="2685" spans="9:16" x14ac:dyDescent="0.3">
      <c r="I2685" s="14">
        <v>2659</v>
      </c>
      <c r="J2685" s="3">
        <f t="shared" ca="1" si="270"/>
        <v>1.3295299957421176</v>
      </c>
      <c r="K2685" s="3">
        <f t="shared" ca="1" si="271"/>
        <v>2.0596775026183165</v>
      </c>
      <c r="L2685" s="3">
        <f t="shared" ca="1" si="272"/>
        <v>3.3892074983604341</v>
      </c>
      <c r="N2685" s="3">
        <f t="shared" ca="1" si="273"/>
        <v>-0.94075892727888633</v>
      </c>
      <c r="O2685" s="3">
        <f t="shared" ca="1" si="274"/>
        <v>3.3892074983604341</v>
      </c>
      <c r="P2685" s="1">
        <f t="shared" ca="1" si="275"/>
        <v>1</v>
      </c>
    </row>
    <row r="2686" spans="9:16" x14ac:dyDescent="0.3">
      <c r="I2686" s="14">
        <v>2660</v>
      </c>
      <c r="J2686" s="3">
        <f t="shared" ca="1" si="270"/>
        <v>1.6885304296166621</v>
      </c>
      <c r="K2686" s="3">
        <f t="shared" ca="1" si="271"/>
        <v>2.013997850013161</v>
      </c>
      <c r="L2686" s="3">
        <f t="shared" ca="1" si="272"/>
        <v>3.7025282796298233</v>
      </c>
      <c r="N2686" s="3">
        <f t="shared" ca="1" si="273"/>
        <v>-1.1240127091922059</v>
      </c>
      <c r="O2686" s="3">
        <f t="shared" ca="1" si="274"/>
        <v>3.7025282796298233</v>
      </c>
      <c r="P2686" s="1">
        <f t="shared" ca="1" si="275"/>
        <v>1</v>
      </c>
    </row>
    <row r="2687" spans="9:16" x14ac:dyDescent="0.3">
      <c r="I2687" s="14">
        <v>2661</v>
      </c>
      <c r="J2687" s="3">
        <f t="shared" ca="1" si="270"/>
        <v>1.2773604865873274</v>
      </c>
      <c r="K2687" s="3">
        <f t="shared" ca="1" si="271"/>
        <v>1.129758233083402</v>
      </c>
      <c r="L2687" s="3">
        <f t="shared" ca="1" si="272"/>
        <v>2.4071187196707293</v>
      </c>
      <c r="N2687" s="3">
        <f t="shared" ca="1" si="273"/>
        <v>2.8246532568149956</v>
      </c>
      <c r="O2687" s="3">
        <f t="shared" ca="1" si="274"/>
        <v>2.4071187196707293</v>
      </c>
      <c r="P2687" s="1">
        <f t="shared" ca="1" si="275"/>
        <v>0</v>
      </c>
    </row>
    <row r="2688" spans="9:16" x14ac:dyDescent="0.3">
      <c r="I2688" s="14">
        <v>2662</v>
      </c>
      <c r="J2688" s="3">
        <f t="shared" ca="1" si="270"/>
        <v>1.5677911400096025</v>
      </c>
      <c r="K2688" s="3">
        <f t="shared" ca="1" si="271"/>
        <v>1.0272103583959</v>
      </c>
      <c r="L2688" s="3">
        <f t="shared" ca="1" si="272"/>
        <v>2.5950014984055025</v>
      </c>
      <c r="N2688" s="3">
        <f t="shared" ca="1" si="273"/>
        <v>-0.27876758237064014</v>
      </c>
      <c r="O2688" s="3">
        <f t="shared" ca="1" si="274"/>
        <v>2.5950014984055025</v>
      </c>
      <c r="P2688" s="1">
        <f t="shared" ca="1" si="275"/>
        <v>1</v>
      </c>
    </row>
    <row r="2689" spans="9:16" x14ac:dyDescent="0.3">
      <c r="I2689" s="14">
        <v>2663</v>
      </c>
      <c r="J2689" s="3">
        <f t="shared" ca="1" si="270"/>
        <v>2.1595922548145285</v>
      </c>
      <c r="K2689" s="3">
        <f t="shared" ca="1" si="271"/>
        <v>2.4678315920107607E-2</v>
      </c>
      <c r="L2689" s="3">
        <f t="shared" ca="1" si="272"/>
        <v>2.1842705707346362</v>
      </c>
      <c r="N2689" s="3">
        <f t="shared" ca="1" si="273"/>
        <v>2.1997102719472066</v>
      </c>
      <c r="O2689" s="3">
        <f t="shared" ca="1" si="274"/>
        <v>2.1842705707346362</v>
      </c>
      <c r="P2689" s="1">
        <f t="shared" ca="1" si="275"/>
        <v>0</v>
      </c>
    </row>
    <row r="2690" spans="9:16" x14ac:dyDescent="0.3">
      <c r="I2690" s="14">
        <v>2664</v>
      </c>
      <c r="J2690" s="3">
        <f t="shared" ca="1" si="270"/>
        <v>1.3196414508605672</v>
      </c>
      <c r="K2690" s="3">
        <f t="shared" ca="1" si="271"/>
        <v>-4.114450636756084E-2</v>
      </c>
      <c r="L2690" s="3">
        <f t="shared" ca="1" si="272"/>
        <v>1.2784969444930063</v>
      </c>
      <c r="N2690" s="3">
        <f t="shared" ca="1" si="273"/>
        <v>0.20413249907480335</v>
      </c>
      <c r="O2690" s="3">
        <f t="shared" ca="1" si="274"/>
        <v>1.2784969444930063</v>
      </c>
      <c r="P2690" s="1">
        <f t="shared" ca="1" si="275"/>
        <v>1</v>
      </c>
    </row>
    <row r="2691" spans="9:16" x14ac:dyDescent="0.3">
      <c r="I2691" s="14">
        <v>2665</v>
      </c>
      <c r="J2691" s="3">
        <f t="shared" ca="1" si="270"/>
        <v>1.9669315875084405</v>
      </c>
      <c r="K2691" s="3">
        <f t="shared" ca="1" si="271"/>
        <v>0.40752570183880743</v>
      </c>
      <c r="L2691" s="3">
        <f t="shared" ca="1" si="272"/>
        <v>2.374457289347248</v>
      </c>
      <c r="N2691" s="3">
        <f t="shared" ca="1" si="273"/>
        <v>0.64264859230231952</v>
      </c>
      <c r="O2691" s="3">
        <f t="shared" ca="1" si="274"/>
        <v>2.374457289347248</v>
      </c>
      <c r="P2691" s="1">
        <f t="shared" ca="1" si="275"/>
        <v>1</v>
      </c>
    </row>
    <row r="2692" spans="9:16" x14ac:dyDescent="0.3">
      <c r="I2692" s="14">
        <v>2666</v>
      </c>
      <c r="J2692" s="3">
        <f t="shared" ca="1" si="270"/>
        <v>2.0362030190351583</v>
      </c>
      <c r="K2692" s="3">
        <f t="shared" ca="1" si="271"/>
        <v>2.1510157068535931</v>
      </c>
      <c r="L2692" s="3">
        <f t="shared" ca="1" si="272"/>
        <v>4.1872187258887514</v>
      </c>
      <c r="N2692" s="3">
        <f t="shared" ca="1" si="273"/>
        <v>5.7190610738909742E-2</v>
      </c>
      <c r="O2692" s="3">
        <f t="shared" ca="1" si="274"/>
        <v>4.1872187258887514</v>
      </c>
      <c r="P2692" s="1">
        <f t="shared" ca="1" si="275"/>
        <v>1</v>
      </c>
    </row>
    <row r="2693" spans="9:16" x14ac:dyDescent="0.3">
      <c r="I2693" s="14">
        <v>2667</v>
      </c>
      <c r="J2693" s="3">
        <f t="shared" ca="1" si="270"/>
        <v>2.553492188285575</v>
      </c>
      <c r="K2693" s="3">
        <f t="shared" ca="1" si="271"/>
        <v>2.1657058212256279</v>
      </c>
      <c r="L2693" s="3">
        <f t="shared" ca="1" si="272"/>
        <v>4.7191980095112029</v>
      </c>
      <c r="N2693" s="3">
        <f t="shared" ca="1" si="273"/>
        <v>1.6425190380784493</v>
      </c>
      <c r="O2693" s="3">
        <f t="shared" ca="1" si="274"/>
        <v>4.7191980095112029</v>
      </c>
      <c r="P2693" s="1">
        <f t="shared" ca="1" si="275"/>
        <v>1</v>
      </c>
    </row>
    <row r="2694" spans="9:16" x14ac:dyDescent="0.3">
      <c r="I2694" s="14">
        <v>2668</v>
      </c>
      <c r="J2694" s="3">
        <f t="shared" ca="1" si="270"/>
        <v>0.81420320250494949</v>
      </c>
      <c r="K2694" s="3">
        <f t="shared" ca="1" si="271"/>
        <v>3.3607380796044106</v>
      </c>
      <c r="L2694" s="3">
        <f t="shared" ca="1" si="272"/>
        <v>4.1749412821093603</v>
      </c>
      <c r="N2694" s="3">
        <f t="shared" ca="1" si="273"/>
        <v>3.0409999948121902</v>
      </c>
      <c r="O2694" s="3">
        <f t="shared" ca="1" si="274"/>
        <v>4.1749412821093603</v>
      </c>
      <c r="P2694" s="1">
        <f t="shared" ca="1" si="275"/>
        <v>1</v>
      </c>
    </row>
    <row r="2695" spans="9:16" x14ac:dyDescent="0.3">
      <c r="I2695" s="14">
        <v>2669</v>
      </c>
      <c r="J2695" s="3">
        <f t="shared" ca="1" si="270"/>
        <v>1.8827073343402065</v>
      </c>
      <c r="K2695" s="3">
        <f t="shared" ca="1" si="271"/>
        <v>1.2272154371077959</v>
      </c>
      <c r="L2695" s="3">
        <f t="shared" ca="1" si="272"/>
        <v>3.1099227714480024</v>
      </c>
      <c r="N2695" s="3">
        <f t="shared" ca="1" si="273"/>
        <v>1.5888040339713432</v>
      </c>
      <c r="O2695" s="3">
        <f t="shared" ca="1" si="274"/>
        <v>3.1099227714480024</v>
      </c>
      <c r="P2695" s="1">
        <f t="shared" ca="1" si="275"/>
        <v>1</v>
      </c>
    </row>
    <row r="2696" spans="9:16" x14ac:dyDescent="0.3">
      <c r="I2696" s="14">
        <v>2670</v>
      </c>
      <c r="J2696" s="3">
        <f t="shared" ca="1" si="270"/>
        <v>2.1772718071916852</v>
      </c>
      <c r="K2696" s="3">
        <f t="shared" ca="1" si="271"/>
        <v>0.17051968378479465</v>
      </c>
      <c r="L2696" s="3">
        <f t="shared" ca="1" si="272"/>
        <v>2.3477914909764799</v>
      </c>
      <c r="N2696" s="3">
        <f t="shared" ca="1" si="273"/>
        <v>2.2165485105267067</v>
      </c>
      <c r="O2696" s="3">
        <f t="shared" ca="1" si="274"/>
        <v>2.3477914909764799</v>
      </c>
      <c r="P2696" s="1">
        <f t="shared" ca="1" si="275"/>
        <v>1</v>
      </c>
    </row>
    <row r="2697" spans="9:16" x14ac:dyDescent="0.3">
      <c r="I2697" s="14">
        <v>2671</v>
      </c>
      <c r="J2697" s="3">
        <f t="shared" ca="1" si="270"/>
        <v>3.1610046139841277</v>
      </c>
      <c r="K2697" s="3">
        <f t="shared" ca="1" si="271"/>
        <v>8.7446855500739495E-2</v>
      </c>
      <c r="L2697" s="3">
        <f t="shared" ca="1" si="272"/>
        <v>3.2484514694848672</v>
      </c>
      <c r="N2697" s="3">
        <f t="shared" ca="1" si="273"/>
        <v>2.7600685122970328</v>
      </c>
      <c r="O2697" s="3">
        <f t="shared" ca="1" si="274"/>
        <v>3.2484514694848672</v>
      </c>
      <c r="P2697" s="1">
        <f t="shared" ca="1" si="275"/>
        <v>1</v>
      </c>
    </row>
    <row r="2698" spans="9:16" x14ac:dyDescent="0.3">
      <c r="I2698" s="14">
        <v>2672</v>
      </c>
      <c r="J2698" s="3">
        <f t="shared" ca="1" si="270"/>
        <v>1.4966410702049924</v>
      </c>
      <c r="K2698" s="3">
        <f t="shared" ca="1" si="271"/>
        <v>1.229608252706806</v>
      </c>
      <c r="L2698" s="3">
        <f t="shared" ca="1" si="272"/>
        <v>2.7262493229117983</v>
      </c>
      <c r="N2698" s="3">
        <f t="shared" ca="1" si="273"/>
        <v>3.2578804235791581</v>
      </c>
      <c r="O2698" s="3">
        <f t="shared" ca="1" si="274"/>
        <v>2.7262493229117983</v>
      </c>
      <c r="P2698" s="1">
        <f t="shared" ca="1" si="275"/>
        <v>0</v>
      </c>
    </row>
    <row r="2699" spans="9:16" x14ac:dyDescent="0.3">
      <c r="I2699" s="14">
        <v>2673</v>
      </c>
      <c r="J2699" s="3">
        <f t="shared" ca="1" si="270"/>
        <v>2.2391679452700322</v>
      </c>
      <c r="K2699" s="3">
        <f t="shared" ca="1" si="271"/>
        <v>0.30783952002619985</v>
      </c>
      <c r="L2699" s="3">
        <f t="shared" ca="1" si="272"/>
        <v>2.547007465296232</v>
      </c>
      <c r="N2699" s="3">
        <f t="shared" ca="1" si="273"/>
        <v>0.26844594904379715</v>
      </c>
      <c r="O2699" s="3">
        <f t="shared" ca="1" si="274"/>
        <v>2.547007465296232</v>
      </c>
      <c r="P2699" s="1">
        <f t="shared" ca="1" si="275"/>
        <v>1</v>
      </c>
    </row>
    <row r="2700" spans="9:16" x14ac:dyDescent="0.3">
      <c r="I2700" s="14">
        <v>2674</v>
      </c>
      <c r="J2700" s="3">
        <f t="shared" ca="1" si="270"/>
        <v>1.8592879222803156</v>
      </c>
      <c r="K2700" s="3">
        <f t="shared" ca="1" si="271"/>
        <v>-1.0355820749321001</v>
      </c>
      <c r="L2700" s="3">
        <f t="shared" ca="1" si="272"/>
        <v>0.8237058473482155</v>
      </c>
      <c r="N2700" s="3">
        <f t="shared" ca="1" si="273"/>
        <v>2.2160631218373386</v>
      </c>
      <c r="O2700" s="3">
        <f t="shared" ca="1" si="274"/>
        <v>0.8237058473482155</v>
      </c>
      <c r="P2700" s="1">
        <f t="shared" ca="1" si="275"/>
        <v>0</v>
      </c>
    </row>
    <row r="2701" spans="9:16" x14ac:dyDescent="0.3">
      <c r="I2701" s="14">
        <v>2675</v>
      </c>
      <c r="J2701" s="3">
        <f t="shared" ca="1" si="270"/>
        <v>1.0623956793820284</v>
      </c>
      <c r="K2701" s="3">
        <f t="shared" ca="1" si="271"/>
        <v>0.46603903980686723</v>
      </c>
      <c r="L2701" s="3">
        <f t="shared" ca="1" si="272"/>
        <v>1.5284347191888956</v>
      </c>
      <c r="N2701" s="3">
        <f t="shared" ca="1" si="273"/>
        <v>-1.9000070688763753</v>
      </c>
      <c r="O2701" s="3">
        <f t="shared" ca="1" si="274"/>
        <v>1.5284347191888956</v>
      </c>
      <c r="P2701" s="1">
        <f t="shared" ca="1" si="275"/>
        <v>1</v>
      </c>
    </row>
    <row r="2702" spans="9:16" x14ac:dyDescent="0.3">
      <c r="I2702" s="14">
        <v>2676</v>
      </c>
      <c r="J2702" s="3">
        <f t="shared" ca="1" si="270"/>
        <v>2.8831547098933505</v>
      </c>
      <c r="K2702" s="3">
        <f t="shared" ca="1" si="271"/>
        <v>-9.5187210491236574E-2</v>
      </c>
      <c r="L2702" s="3">
        <f t="shared" ca="1" si="272"/>
        <v>2.787967499402114</v>
      </c>
      <c r="N2702" s="3">
        <f t="shared" ca="1" si="273"/>
        <v>2.0766956048881449</v>
      </c>
      <c r="O2702" s="3">
        <f t="shared" ca="1" si="274"/>
        <v>2.787967499402114</v>
      </c>
      <c r="P2702" s="1">
        <f t="shared" ca="1" si="275"/>
        <v>1</v>
      </c>
    </row>
    <row r="2703" spans="9:16" x14ac:dyDescent="0.3">
      <c r="I2703" s="14">
        <v>2677</v>
      </c>
      <c r="J2703" s="3">
        <f t="shared" ca="1" si="270"/>
        <v>3.2929838826491031</v>
      </c>
      <c r="K2703" s="3">
        <f t="shared" ca="1" si="271"/>
        <v>-1.8140040167143956</v>
      </c>
      <c r="L2703" s="3">
        <f t="shared" ca="1" si="272"/>
        <v>1.4789798659347075</v>
      </c>
      <c r="N2703" s="3">
        <f t="shared" ca="1" si="273"/>
        <v>1.9942426382555425</v>
      </c>
      <c r="O2703" s="3">
        <f t="shared" ca="1" si="274"/>
        <v>1.4789798659347075</v>
      </c>
      <c r="P2703" s="1">
        <f t="shared" ca="1" si="275"/>
        <v>0</v>
      </c>
    </row>
    <row r="2704" spans="9:16" x14ac:dyDescent="0.3">
      <c r="I2704" s="14">
        <v>2678</v>
      </c>
      <c r="J2704" s="3">
        <f t="shared" ca="1" si="270"/>
        <v>1.3702557520471919</v>
      </c>
      <c r="K2704" s="3">
        <f t="shared" ca="1" si="271"/>
        <v>2.3880518224967355</v>
      </c>
      <c r="L2704" s="3">
        <f t="shared" ca="1" si="272"/>
        <v>3.7583075745439274</v>
      </c>
      <c r="N2704" s="3">
        <f t="shared" ca="1" si="273"/>
        <v>1.8407824430997808</v>
      </c>
      <c r="O2704" s="3">
        <f t="shared" ca="1" si="274"/>
        <v>3.7583075745439274</v>
      </c>
      <c r="P2704" s="1">
        <f t="shared" ca="1" si="275"/>
        <v>1</v>
      </c>
    </row>
    <row r="2705" spans="9:16" x14ac:dyDescent="0.3">
      <c r="I2705" s="14">
        <v>2679</v>
      </c>
      <c r="J2705" s="3">
        <f t="shared" ca="1" si="270"/>
        <v>2.982484277390951</v>
      </c>
      <c r="K2705" s="3">
        <f t="shared" ca="1" si="271"/>
        <v>2.9940151736230103E-2</v>
      </c>
      <c r="L2705" s="3">
        <f t="shared" ca="1" si="272"/>
        <v>3.0124244291271811</v>
      </c>
      <c r="N2705" s="3">
        <f t="shared" ca="1" si="273"/>
        <v>0.59695845767513089</v>
      </c>
      <c r="O2705" s="3">
        <f t="shared" ca="1" si="274"/>
        <v>3.0124244291271811</v>
      </c>
      <c r="P2705" s="1">
        <f t="shared" ca="1" si="275"/>
        <v>1</v>
      </c>
    </row>
    <row r="2706" spans="9:16" x14ac:dyDescent="0.3">
      <c r="I2706" s="14">
        <v>2680</v>
      </c>
      <c r="J2706" s="3">
        <f t="shared" ca="1" si="270"/>
        <v>1.7232362638402898</v>
      </c>
      <c r="K2706" s="3">
        <f t="shared" ca="1" si="271"/>
        <v>1.5817461059407203</v>
      </c>
      <c r="L2706" s="3">
        <f t="shared" ca="1" si="272"/>
        <v>3.3049823697810101</v>
      </c>
      <c r="N2706" s="3">
        <f t="shared" ca="1" si="273"/>
        <v>1.9209958076877811</v>
      </c>
      <c r="O2706" s="3">
        <f t="shared" ca="1" si="274"/>
        <v>3.3049823697810101</v>
      </c>
      <c r="P2706" s="1">
        <f t="shared" ca="1" si="275"/>
        <v>1</v>
      </c>
    </row>
    <row r="2707" spans="9:16" x14ac:dyDescent="0.3">
      <c r="I2707" s="14">
        <v>2681</v>
      </c>
      <c r="J2707" s="3">
        <f t="shared" ca="1" si="270"/>
        <v>1.4469205839065569</v>
      </c>
      <c r="K2707" s="3">
        <f t="shared" ca="1" si="271"/>
        <v>2.5302461469744877</v>
      </c>
      <c r="L2707" s="3">
        <f t="shared" ca="1" si="272"/>
        <v>3.9771667308810446</v>
      </c>
      <c r="N2707" s="3">
        <f t="shared" ca="1" si="273"/>
        <v>0.5359651520936779</v>
      </c>
      <c r="O2707" s="3">
        <f t="shared" ca="1" si="274"/>
        <v>3.9771667308810446</v>
      </c>
      <c r="P2707" s="1">
        <f t="shared" ca="1" si="275"/>
        <v>1</v>
      </c>
    </row>
    <row r="2708" spans="9:16" x14ac:dyDescent="0.3">
      <c r="I2708" s="14">
        <v>2682</v>
      </c>
      <c r="J2708" s="3">
        <f t="shared" ca="1" si="270"/>
        <v>1.1871912450951432</v>
      </c>
      <c r="K2708" s="3">
        <f t="shared" ca="1" si="271"/>
        <v>1.9310105652304697</v>
      </c>
      <c r="L2708" s="3">
        <f t="shared" ca="1" si="272"/>
        <v>3.1182018103256128</v>
      </c>
      <c r="N2708" s="3">
        <f t="shared" ca="1" si="273"/>
        <v>3.6537782945962087</v>
      </c>
      <c r="O2708" s="3">
        <f t="shared" ca="1" si="274"/>
        <v>3.1182018103256128</v>
      </c>
      <c r="P2708" s="1">
        <f t="shared" ca="1" si="275"/>
        <v>0</v>
      </c>
    </row>
    <row r="2709" spans="9:16" x14ac:dyDescent="0.3">
      <c r="I2709" s="14">
        <v>2683</v>
      </c>
      <c r="J2709" s="3">
        <f t="shared" ca="1" si="270"/>
        <v>2.3004630937949457</v>
      </c>
      <c r="K2709" s="3">
        <f t="shared" ca="1" si="271"/>
        <v>0.33633848288960166</v>
      </c>
      <c r="L2709" s="3">
        <f t="shared" ca="1" si="272"/>
        <v>2.6368015766845474</v>
      </c>
      <c r="N2709" s="3">
        <f t="shared" ca="1" si="273"/>
        <v>1.1366246965292046</v>
      </c>
      <c r="O2709" s="3">
        <f t="shared" ca="1" si="274"/>
        <v>2.6368015766845474</v>
      </c>
      <c r="P2709" s="1">
        <f t="shared" ca="1" si="275"/>
        <v>1</v>
      </c>
    </row>
    <row r="2710" spans="9:16" x14ac:dyDescent="0.3">
      <c r="I2710" s="14">
        <v>2684</v>
      </c>
      <c r="J2710" s="3">
        <f t="shared" ca="1" si="270"/>
        <v>2.9545663258610095</v>
      </c>
      <c r="K2710" s="3">
        <f t="shared" ca="1" si="271"/>
        <v>-0.10499859752539331</v>
      </c>
      <c r="L2710" s="3">
        <f t="shared" ca="1" si="272"/>
        <v>2.8495677283356162</v>
      </c>
      <c r="N2710" s="3">
        <f t="shared" ca="1" si="273"/>
        <v>2.3210892892174817</v>
      </c>
      <c r="O2710" s="3">
        <f t="shared" ca="1" si="274"/>
        <v>2.8495677283356162</v>
      </c>
      <c r="P2710" s="1">
        <f t="shared" ca="1" si="275"/>
        <v>1</v>
      </c>
    </row>
    <row r="2711" spans="9:16" x14ac:dyDescent="0.3">
      <c r="I2711" s="14">
        <v>2685</v>
      </c>
      <c r="J2711" s="3">
        <f t="shared" ca="1" si="270"/>
        <v>1.293026429144098</v>
      </c>
      <c r="K2711" s="3">
        <f t="shared" ca="1" si="271"/>
        <v>1.37684667414315</v>
      </c>
      <c r="L2711" s="3">
        <f t="shared" ca="1" si="272"/>
        <v>2.669873103287248</v>
      </c>
      <c r="N2711" s="3">
        <f t="shared" ca="1" si="273"/>
        <v>3.9399917079265414</v>
      </c>
      <c r="O2711" s="3">
        <f t="shared" ca="1" si="274"/>
        <v>2.669873103287248</v>
      </c>
      <c r="P2711" s="1">
        <f t="shared" ca="1" si="275"/>
        <v>0</v>
      </c>
    </row>
    <row r="2712" spans="9:16" x14ac:dyDescent="0.3">
      <c r="I2712" s="14">
        <v>2686</v>
      </c>
      <c r="J2712" s="3">
        <f t="shared" ca="1" si="270"/>
        <v>1.8070757369415815</v>
      </c>
      <c r="K2712" s="3">
        <f t="shared" ca="1" si="271"/>
        <v>0.90075102855177236</v>
      </c>
      <c r="L2712" s="3">
        <f t="shared" ca="1" si="272"/>
        <v>2.7078267654933539</v>
      </c>
      <c r="N2712" s="3">
        <f t="shared" ca="1" si="273"/>
        <v>2.6275056065257223</v>
      </c>
      <c r="O2712" s="3">
        <f t="shared" ca="1" si="274"/>
        <v>2.7078267654933539</v>
      </c>
      <c r="P2712" s="1">
        <f t="shared" ca="1" si="275"/>
        <v>1</v>
      </c>
    </row>
    <row r="2713" spans="9:16" x14ac:dyDescent="0.3">
      <c r="I2713" s="14">
        <v>2687</v>
      </c>
      <c r="J2713" s="3">
        <f t="shared" ca="1" si="270"/>
        <v>1.4454450265317516</v>
      </c>
      <c r="K2713" s="3">
        <f t="shared" ca="1" si="271"/>
        <v>2.351473480125204</v>
      </c>
      <c r="L2713" s="3">
        <f t="shared" ca="1" si="272"/>
        <v>3.7969185066569557</v>
      </c>
      <c r="N2713" s="3">
        <f t="shared" ca="1" si="273"/>
        <v>1.8614976379162171</v>
      </c>
      <c r="O2713" s="3">
        <f t="shared" ca="1" si="274"/>
        <v>3.7969185066569557</v>
      </c>
      <c r="P2713" s="1">
        <f t="shared" ca="1" si="275"/>
        <v>1</v>
      </c>
    </row>
    <row r="2714" spans="9:16" x14ac:dyDescent="0.3">
      <c r="I2714" s="14">
        <v>2688</v>
      </c>
      <c r="J2714" s="3">
        <f t="shared" ca="1" si="270"/>
        <v>3.9152002842864695</v>
      </c>
      <c r="K2714" s="3">
        <f t="shared" ca="1" si="271"/>
        <v>-0.12585022713482941</v>
      </c>
      <c r="L2714" s="3">
        <f t="shared" ca="1" si="272"/>
        <v>3.7893500571516401</v>
      </c>
      <c r="N2714" s="3">
        <f t="shared" ca="1" si="273"/>
        <v>0.17633530914619966</v>
      </c>
      <c r="O2714" s="3">
        <f t="shared" ca="1" si="274"/>
        <v>3.7893500571516401</v>
      </c>
      <c r="P2714" s="1">
        <f t="shared" ca="1" si="275"/>
        <v>1</v>
      </c>
    </row>
    <row r="2715" spans="9:16" x14ac:dyDescent="0.3">
      <c r="I2715" s="14">
        <v>2689</v>
      </c>
      <c r="J2715" s="3">
        <f t="shared" ca="1" si="270"/>
        <v>1.1930845679445843</v>
      </c>
      <c r="K2715" s="3">
        <f t="shared" ca="1" si="271"/>
        <v>1.3963699944759427</v>
      </c>
      <c r="L2715" s="3">
        <f t="shared" ca="1" si="272"/>
        <v>2.589454562420527</v>
      </c>
      <c r="N2715" s="3">
        <f t="shared" ca="1" si="273"/>
        <v>1.7288478034641281</v>
      </c>
      <c r="O2715" s="3">
        <f t="shared" ca="1" si="274"/>
        <v>2.589454562420527</v>
      </c>
      <c r="P2715" s="1">
        <f t="shared" ca="1" si="275"/>
        <v>1</v>
      </c>
    </row>
    <row r="2716" spans="9:16" x14ac:dyDescent="0.3">
      <c r="I2716" s="14">
        <v>2690</v>
      </c>
      <c r="J2716" s="3">
        <f t="shared" ref="J2716:J2779" ca="1" si="276">_xlfn.GAMMA.INV(RAND(),$E$18,$E$19)</f>
        <v>2.5432406618981926</v>
      </c>
      <c r="K2716" s="3">
        <f t="shared" ref="K2716:K2779" ca="1" si="277">IF($D$16&gt;$C$16,N2716,L2716-J2716)</f>
        <v>1.3944068947119979</v>
      </c>
      <c r="L2716" s="3">
        <f t="shared" ref="L2716:L2779" ca="1" si="278">IF($D$16&gt;$C$16,K2716+J2716,O2716)</f>
        <v>3.9376475566101905</v>
      </c>
      <c r="N2716" s="3">
        <f t="shared" ref="N2716:N2779" ca="1" si="279">_xlfn.NORM.INV(RAND(),$C$15,SQRT($C$16))</f>
        <v>2.0619099967243804</v>
      </c>
      <c r="O2716" s="3">
        <f t="shared" ref="O2716:O2779" ca="1" si="280">_xlfn.NORM.INV(RAND(),$D$15,SQRT($D$16))</f>
        <v>3.9376475566101905</v>
      </c>
      <c r="P2716" s="1">
        <f t="shared" ref="P2716:P2779" ca="1" si="281">IF(O2716&gt;N2716,1,0)</f>
        <v>1</v>
      </c>
    </row>
    <row r="2717" spans="9:16" x14ac:dyDescent="0.3">
      <c r="I2717" s="14">
        <v>2691</v>
      </c>
      <c r="J2717" s="3">
        <f t="shared" ca="1" si="276"/>
        <v>1.9759070649217412</v>
      </c>
      <c r="K2717" s="3">
        <f t="shared" ca="1" si="277"/>
        <v>0.1040739205415413</v>
      </c>
      <c r="L2717" s="3">
        <f t="shared" ca="1" si="278"/>
        <v>2.0799809854632825</v>
      </c>
      <c r="N2717" s="3">
        <f t="shared" ca="1" si="279"/>
        <v>1.7443852626367966</v>
      </c>
      <c r="O2717" s="3">
        <f t="shared" ca="1" si="280"/>
        <v>2.0799809854632825</v>
      </c>
      <c r="P2717" s="1">
        <f t="shared" ca="1" si="281"/>
        <v>1</v>
      </c>
    </row>
    <row r="2718" spans="9:16" x14ac:dyDescent="0.3">
      <c r="I2718" s="14">
        <v>2692</v>
      </c>
      <c r="J2718" s="3">
        <f t="shared" ca="1" si="276"/>
        <v>0.99987736978377917</v>
      </c>
      <c r="K2718" s="3">
        <f t="shared" ca="1" si="277"/>
        <v>3.6018387302397441</v>
      </c>
      <c r="L2718" s="3">
        <f t="shared" ca="1" si="278"/>
        <v>4.6017161000235234</v>
      </c>
      <c r="N2718" s="3">
        <f t="shared" ca="1" si="279"/>
        <v>1.3024517163047693</v>
      </c>
      <c r="O2718" s="3">
        <f t="shared" ca="1" si="280"/>
        <v>4.6017161000235234</v>
      </c>
      <c r="P2718" s="1">
        <f t="shared" ca="1" si="281"/>
        <v>1</v>
      </c>
    </row>
    <row r="2719" spans="9:16" x14ac:dyDescent="0.3">
      <c r="I2719" s="14">
        <v>2693</v>
      </c>
      <c r="J2719" s="3">
        <f t="shared" ca="1" si="276"/>
        <v>2.5776701047472859</v>
      </c>
      <c r="K2719" s="3">
        <f t="shared" ca="1" si="277"/>
        <v>2.2381749067678252</v>
      </c>
      <c r="L2719" s="3">
        <f t="shared" ca="1" si="278"/>
        <v>4.815845011515111</v>
      </c>
      <c r="N2719" s="3">
        <f t="shared" ca="1" si="279"/>
        <v>1.7937485896694634</v>
      </c>
      <c r="O2719" s="3">
        <f t="shared" ca="1" si="280"/>
        <v>4.815845011515111</v>
      </c>
      <c r="P2719" s="1">
        <f t="shared" ca="1" si="281"/>
        <v>1</v>
      </c>
    </row>
    <row r="2720" spans="9:16" x14ac:dyDescent="0.3">
      <c r="I2720" s="14">
        <v>2694</v>
      </c>
      <c r="J2720" s="3">
        <f t="shared" ca="1" si="276"/>
        <v>0.90537815978584679</v>
      </c>
      <c r="K2720" s="3">
        <f t="shared" ca="1" si="277"/>
        <v>1.0086859990200376</v>
      </c>
      <c r="L2720" s="3">
        <f t="shared" ca="1" si="278"/>
        <v>1.9140641588058844</v>
      </c>
      <c r="N2720" s="3">
        <f t="shared" ca="1" si="279"/>
        <v>0.76113463443757468</v>
      </c>
      <c r="O2720" s="3">
        <f t="shared" ca="1" si="280"/>
        <v>1.9140641588058844</v>
      </c>
      <c r="P2720" s="1">
        <f t="shared" ca="1" si="281"/>
        <v>1</v>
      </c>
    </row>
    <row r="2721" spans="9:16" x14ac:dyDescent="0.3">
      <c r="I2721" s="14">
        <v>2695</v>
      </c>
      <c r="J2721" s="3">
        <f t="shared" ca="1" si="276"/>
        <v>0.9770604092072589</v>
      </c>
      <c r="K2721" s="3">
        <f t="shared" ca="1" si="277"/>
        <v>2.194158857220128</v>
      </c>
      <c r="L2721" s="3">
        <f t="shared" ca="1" si="278"/>
        <v>3.1712192664273871</v>
      </c>
      <c r="N2721" s="3">
        <f t="shared" ca="1" si="279"/>
        <v>0.52613909004102288</v>
      </c>
      <c r="O2721" s="3">
        <f t="shared" ca="1" si="280"/>
        <v>3.1712192664273871</v>
      </c>
      <c r="P2721" s="1">
        <f t="shared" ca="1" si="281"/>
        <v>1</v>
      </c>
    </row>
    <row r="2722" spans="9:16" x14ac:dyDescent="0.3">
      <c r="I2722" s="14">
        <v>2696</v>
      </c>
      <c r="J2722" s="3">
        <f t="shared" ca="1" si="276"/>
        <v>1.5827363652115556</v>
      </c>
      <c r="K2722" s="3">
        <f t="shared" ca="1" si="277"/>
        <v>-0.24671020509448471</v>
      </c>
      <c r="L2722" s="3">
        <f t="shared" ca="1" si="278"/>
        <v>1.3360261601170709</v>
      </c>
      <c r="N2722" s="3">
        <f t="shared" ca="1" si="279"/>
        <v>0.51773766167307911</v>
      </c>
      <c r="O2722" s="3">
        <f t="shared" ca="1" si="280"/>
        <v>1.3360261601170709</v>
      </c>
      <c r="P2722" s="1">
        <f t="shared" ca="1" si="281"/>
        <v>1</v>
      </c>
    </row>
    <row r="2723" spans="9:16" x14ac:dyDescent="0.3">
      <c r="I2723" s="14">
        <v>2697</v>
      </c>
      <c r="J2723" s="3">
        <f t="shared" ca="1" si="276"/>
        <v>3.5002133315203694</v>
      </c>
      <c r="K2723" s="3">
        <f t="shared" ca="1" si="277"/>
        <v>1.4374975100214455</v>
      </c>
      <c r="L2723" s="3">
        <f t="shared" ca="1" si="278"/>
        <v>4.9377108415418149</v>
      </c>
      <c r="N2723" s="3">
        <f t="shared" ca="1" si="279"/>
        <v>-0.98642407385386921</v>
      </c>
      <c r="O2723" s="3">
        <f t="shared" ca="1" si="280"/>
        <v>4.9377108415418149</v>
      </c>
      <c r="P2723" s="1">
        <f t="shared" ca="1" si="281"/>
        <v>1</v>
      </c>
    </row>
    <row r="2724" spans="9:16" x14ac:dyDescent="0.3">
      <c r="I2724" s="14">
        <v>2698</v>
      </c>
      <c r="J2724" s="3">
        <f t="shared" ca="1" si="276"/>
        <v>2.6565106790045765</v>
      </c>
      <c r="K2724" s="3">
        <f t="shared" ca="1" si="277"/>
        <v>-6.1597912855880121E-2</v>
      </c>
      <c r="L2724" s="3">
        <f t="shared" ca="1" si="278"/>
        <v>2.5949127661486964</v>
      </c>
      <c r="N2724" s="3">
        <f t="shared" ca="1" si="279"/>
        <v>0.61499103945274491</v>
      </c>
      <c r="O2724" s="3">
        <f t="shared" ca="1" si="280"/>
        <v>2.5949127661486964</v>
      </c>
      <c r="P2724" s="1">
        <f t="shared" ca="1" si="281"/>
        <v>1</v>
      </c>
    </row>
    <row r="2725" spans="9:16" x14ac:dyDescent="0.3">
      <c r="I2725" s="14">
        <v>2699</v>
      </c>
      <c r="J2725" s="3">
        <f t="shared" ca="1" si="276"/>
        <v>2.2672762228440266</v>
      </c>
      <c r="K2725" s="3">
        <f t="shared" ca="1" si="277"/>
        <v>1.7313736746867079</v>
      </c>
      <c r="L2725" s="3">
        <f t="shared" ca="1" si="278"/>
        <v>3.9986498975307345</v>
      </c>
      <c r="N2725" s="3">
        <f t="shared" ca="1" si="279"/>
        <v>0.61278246338566</v>
      </c>
      <c r="O2725" s="3">
        <f t="shared" ca="1" si="280"/>
        <v>3.9986498975307345</v>
      </c>
      <c r="P2725" s="1">
        <f t="shared" ca="1" si="281"/>
        <v>1</v>
      </c>
    </row>
    <row r="2726" spans="9:16" x14ac:dyDescent="0.3">
      <c r="I2726" s="14">
        <v>2700</v>
      </c>
      <c r="J2726" s="3">
        <f t="shared" ca="1" si="276"/>
        <v>0.8530269981486982</v>
      </c>
      <c r="K2726" s="3">
        <f t="shared" ca="1" si="277"/>
        <v>0.72831497474834128</v>
      </c>
      <c r="L2726" s="3">
        <f t="shared" ca="1" si="278"/>
        <v>1.5813419728970395</v>
      </c>
      <c r="N2726" s="3">
        <f t="shared" ca="1" si="279"/>
        <v>1.2340172090704624</v>
      </c>
      <c r="O2726" s="3">
        <f t="shared" ca="1" si="280"/>
        <v>1.5813419728970395</v>
      </c>
      <c r="P2726" s="1">
        <f t="shared" ca="1" si="281"/>
        <v>1</v>
      </c>
    </row>
    <row r="2727" spans="9:16" x14ac:dyDescent="0.3">
      <c r="I2727" s="14">
        <v>2701</v>
      </c>
      <c r="J2727" s="3">
        <f t="shared" ca="1" si="276"/>
        <v>1.1870068059028012</v>
      </c>
      <c r="K2727" s="3">
        <f t="shared" ca="1" si="277"/>
        <v>1.6680265524747253</v>
      </c>
      <c r="L2727" s="3">
        <f t="shared" ca="1" si="278"/>
        <v>2.8550333583775265</v>
      </c>
      <c r="N2727" s="3">
        <f t="shared" ca="1" si="279"/>
        <v>-0.68295740577498587</v>
      </c>
      <c r="O2727" s="3">
        <f t="shared" ca="1" si="280"/>
        <v>2.8550333583775265</v>
      </c>
      <c r="P2727" s="1">
        <f t="shared" ca="1" si="281"/>
        <v>1</v>
      </c>
    </row>
    <row r="2728" spans="9:16" x14ac:dyDescent="0.3">
      <c r="I2728" s="14">
        <v>2702</v>
      </c>
      <c r="J2728" s="3">
        <f t="shared" ca="1" si="276"/>
        <v>1.1326143457261237</v>
      </c>
      <c r="K2728" s="3">
        <f t="shared" ca="1" si="277"/>
        <v>2.0672752937351255</v>
      </c>
      <c r="L2728" s="3">
        <f t="shared" ca="1" si="278"/>
        <v>3.199889639461249</v>
      </c>
      <c r="N2728" s="3">
        <f t="shared" ca="1" si="279"/>
        <v>0.82926288115200508</v>
      </c>
      <c r="O2728" s="3">
        <f t="shared" ca="1" si="280"/>
        <v>3.199889639461249</v>
      </c>
      <c r="P2728" s="1">
        <f t="shared" ca="1" si="281"/>
        <v>1</v>
      </c>
    </row>
    <row r="2729" spans="9:16" x14ac:dyDescent="0.3">
      <c r="I2729" s="14">
        <v>2703</v>
      </c>
      <c r="J2729" s="3">
        <f t="shared" ca="1" si="276"/>
        <v>1.3523077687852652</v>
      </c>
      <c r="K2729" s="3">
        <f t="shared" ca="1" si="277"/>
        <v>0.93136602314398576</v>
      </c>
      <c r="L2729" s="3">
        <f t="shared" ca="1" si="278"/>
        <v>2.2836737919292509</v>
      </c>
      <c r="N2729" s="3">
        <f t="shared" ca="1" si="279"/>
        <v>0.56222021264844568</v>
      </c>
      <c r="O2729" s="3">
        <f t="shared" ca="1" si="280"/>
        <v>2.2836737919292509</v>
      </c>
      <c r="P2729" s="1">
        <f t="shared" ca="1" si="281"/>
        <v>1</v>
      </c>
    </row>
    <row r="2730" spans="9:16" x14ac:dyDescent="0.3">
      <c r="I2730" s="14">
        <v>2704</v>
      </c>
      <c r="J2730" s="3">
        <f t="shared" ca="1" si="276"/>
        <v>2.4544459071125138</v>
      </c>
      <c r="K2730" s="3">
        <f t="shared" ca="1" si="277"/>
        <v>1.5018072551978285</v>
      </c>
      <c r="L2730" s="3">
        <f t="shared" ca="1" si="278"/>
        <v>3.9562531623103423</v>
      </c>
      <c r="N2730" s="3">
        <f t="shared" ca="1" si="279"/>
        <v>1.6655532959776238</v>
      </c>
      <c r="O2730" s="3">
        <f t="shared" ca="1" si="280"/>
        <v>3.9562531623103423</v>
      </c>
      <c r="P2730" s="1">
        <f t="shared" ca="1" si="281"/>
        <v>1</v>
      </c>
    </row>
    <row r="2731" spans="9:16" x14ac:dyDescent="0.3">
      <c r="I2731" s="14">
        <v>2705</v>
      </c>
      <c r="J2731" s="3">
        <f t="shared" ca="1" si="276"/>
        <v>1.9004120494654888</v>
      </c>
      <c r="K2731" s="3">
        <f t="shared" ca="1" si="277"/>
        <v>1.2997831870194467</v>
      </c>
      <c r="L2731" s="3">
        <f t="shared" ca="1" si="278"/>
        <v>3.2001952364849355</v>
      </c>
      <c r="N2731" s="3">
        <f t="shared" ca="1" si="279"/>
        <v>-0.7440901525342476</v>
      </c>
      <c r="O2731" s="3">
        <f t="shared" ca="1" si="280"/>
        <v>3.2001952364849355</v>
      </c>
      <c r="P2731" s="1">
        <f t="shared" ca="1" si="281"/>
        <v>1</v>
      </c>
    </row>
    <row r="2732" spans="9:16" x14ac:dyDescent="0.3">
      <c r="I2732" s="14">
        <v>2706</v>
      </c>
      <c r="J2732" s="3">
        <f t="shared" ca="1" si="276"/>
        <v>2.0248818804191959</v>
      </c>
      <c r="K2732" s="3">
        <f t="shared" ca="1" si="277"/>
        <v>-0.37324451462493657</v>
      </c>
      <c r="L2732" s="3">
        <f t="shared" ca="1" si="278"/>
        <v>1.6516373657942593</v>
      </c>
      <c r="N2732" s="3">
        <f t="shared" ca="1" si="279"/>
        <v>0.16287966228843609</v>
      </c>
      <c r="O2732" s="3">
        <f t="shared" ca="1" si="280"/>
        <v>1.6516373657942593</v>
      </c>
      <c r="P2732" s="1">
        <f t="shared" ca="1" si="281"/>
        <v>1</v>
      </c>
    </row>
    <row r="2733" spans="9:16" x14ac:dyDescent="0.3">
      <c r="I2733" s="14">
        <v>2707</v>
      </c>
      <c r="J2733" s="3">
        <f t="shared" ca="1" si="276"/>
        <v>1.0992292997361854</v>
      </c>
      <c r="K2733" s="3">
        <f t="shared" ca="1" si="277"/>
        <v>1.5538353212964604</v>
      </c>
      <c r="L2733" s="3">
        <f t="shared" ca="1" si="278"/>
        <v>2.6530646210326458</v>
      </c>
      <c r="N2733" s="3">
        <f t="shared" ca="1" si="279"/>
        <v>3.1916512916692441</v>
      </c>
      <c r="O2733" s="3">
        <f t="shared" ca="1" si="280"/>
        <v>2.6530646210326458</v>
      </c>
      <c r="P2733" s="1">
        <f t="shared" ca="1" si="281"/>
        <v>0</v>
      </c>
    </row>
    <row r="2734" spans="9:16" x14ac:dyDescent="0.3">
      <c r="I2734" s="14">
        <v>2708</v>
      </c>
      <c r="J2734" s="3">
        <f t="shared" ca="1" si="276"/>
        <v>1.6329100267806169</v>
      </c>
      <c r="K2734" s="3">
        <f t="shared" ca="1" si="277"/>
        <v>3.0132620414988924</v>
      </c>
      <c r="L2734" s="3">
        <f t="shared" ca="1" si="278"/>
        <v>4.6461720682795091</v>
      </c>
      <c r="N2734" s="3">
        <f t="shared" ca="1" si="279"/>
        <v>-0.41695955649366034</v>
      </c>
      <c r="O2734" s="3">
        <f t="shared" ca="1" si="280"/>
        <v>4.6461720682795091</v>
      </c>
      <c r="P2734" s="1">
        <f t="shared" ca="1" si="281"/>
        <v>1</v>
      </c>
    </row>
    <row r="2735" spans="9:16" x14ac:dyDescent="0.3">
      <c r="I2735" s="14">
        <v>2709</v>
      </c>
      <c r="J2735" s="3">
        <f t="shared" ca="1" si="276"/>
        <v>3.3708380167787162</v>
      </c>
      <c r="K2735" s="3">
        <f t="shared" ca="1" si="277"/>
        <v>-0.21054624296816504</v>
      </c>
      <c r="L2735" s="3">
        <f t="shared" ca="1" si="278"/>
        <v>3.1602917738105512</v>
      </c>
      <c r="N2735" s="3">
        <f t="shared" ca="1" si="279"/>
        <v>3.5602682357884046</v>
      </c>
      <c r="O2735" s="3">
        <f t="shared" ca="1" si="280"/>
        <v>3.1602917738105512</v>
      </c>
      <c r="P2735" s="1">
        <f t="shared" ca="1" si="281"/>
        <v>0</v>
      </c>
    </row>
    <row r="2736" spans="9:16" x14ac:dyDescent="0.3">
      <c r="I2736" s="14">
        <v>2710</v>
      </c>
      <c r="J2736" s="3">
        <f t="shared" ca="1" si="276"/>
        <v>1.3065547894003169</v>
      </c>
      <c r="K2736" s="3">
        <f t="shared" ca="1" si="277"/>
        <v>0.89431094442919612</v>
      </c>
      <c r="L2736" s="3">
        <f t="shared" ca="1" si="278"/>
        <v>2.200865733829513</v>
      </c>
      <c r="N2736" s="3">
        <f t="shared" ca="1" si="279"/>
        <v>-0.1675861547814963</v>
      </c>
      <c r="O2736" s="3">
        <f t="shared" ca="1" si="280"/>
        <v>2.200865733829513</v>
      </c>
      <c r="P2736" s="1">
        <f t="shared" ca="1" si="281"/>
        <v>1</v>
      </c>
    </row>
    <row r="2737" spans="9:16" x14ac:dyDescent="0.3">
      <c r="I2737" s="14">
        <v>2711</v>
      </c>
      <c r="J2737" s="3">
        <f t="shared" ca="1" si="276"/>
        <v>1.4435522469267077</v>
      </c>
      <c r="K2737" s="3">
        <f t="shared" ca="1" si="277"/>
        <v>1.3410418155214983</v>
      </c>
      <c r="L2737" s="3">
        <f t="shared" ca="1" si="278"/>
        <v>2.784594062448206</v>
      </c>
      <c r="N2737" s="3">
        <f t="shared" ca="1" si="279"/>
        <v>0.39465257102254203</v>
      </c>
      <c r="O2737" s="3">
        <f t="shared" ca="1" si="280"/>
        <v>2.784594062448206</v>
      </c>
      <c r="P2737" s="1">
        <f t="shared" ca="1" si="281"/>
        <v>1</v>
      </c>
    </row>
    <row r="2738" spans="9:16" x14ac:dyDescent="0.3">
      <c r="I2738" s="14">
        <v>2712</v>
      </c>
      <c r="J2738" s="3">
        <f t="shared" ca="1" si="276"/>
        <v>2.3665596813623964</v>
      </c>
      <c r="K2738" s="3">
        <f t="shared" ca="1" si="277"/>
        <v>2.8243064433928318</v>
      </c>
      <c r="L2738" s="3">
        <f t="shared" ca="1" si="278"/>
        <v>5.1908661247552281</v>
      </c>
      <c r="N2738" s="3">
        <f t="shared" ca="1" si="279"/>
        <v>1.280419822517135</v>
      </c>
      <c r="O2738" s="3">
        <f t="shared" ca="1" si="280"/>
        <v>5.1908661247552281</v>
      </c>
      <c r="P2738" s="1">
        <f t="shared" ca="1" si="281"/>
        <v>1</v>
      </c>
    </row>
    <row r="2739" spans="9:16" x14ac:dyDescent="0.3">
      <c r="I2739" s="14">
        <v>2713</v>
      </c>
      <c r="J2739" s="3">
        <f t="shared" ca="1" si="276"/>
        <v>2.9135743648659336</v>
      </c>
      <c r="K2739" s="3">
        <f t="shared" ca="1" si="277"/>
        <v>0.44308074580325574</v>
      </c>
      <c r="L2739" s="3">
        <f t="shared" ca="1" si="278"/>
        <v>3.3566551106691893</v>
      </c>
      <c r="N2739" s="3">
        <f t="shared" ca="1" si="279"/>
        <v>1.4034312793554362</v>
      </c>
      <c r="O2739" s="3">
        <f t="shared" ca="1" si="280"/>
        <v>3.3566551106691893</v>
      </c>
      <c r="P2739" s="1">
        <f t="shared" ca="1" si="281"/>
        <v>1</v>
      </c>
    </row>
    <row r="2740" spans="9:16" x14ac:dyDescent="0.3">
      <c r="I2740" s="14">
        <v>2714</v>
      </c>
      <c r="J2740" s="3">
        <f t="shared" ca="1" si="276"/>
        <v>1.934155015823146</v>
      </c>
      <c r="K2740" s="3">
        <f t="shared" ca="1" si="277"/>
        <v>0.48720853740586323</v>
      </c>
      <c r="L2740" s="3">
        <f t="shared" ca="1" si="278"/>
        <v>2.4213635532290092</v>
      </c>
      <c r="N2740" s="3">
        <f t="shared" ca="1" si="279"/>
        <v>3.1826726168999819</v>
      </c>
      <c r="O2740" s="3">
        <f t="shared" ca="1" si="280"/>
        <v>2.4213635532290092</v>
      </c>
      <c r="P2740" s="1">
        <f t="shared" ca="1" si="281"/>
        <v>0</v>
      </c>
    </row>
    <row r="2741" spans="9:16" x14ac:dyDescent="0.3">
      <c r="I2741" s="14">
        <v>2715</v>
      </c>
      <c r="J2741" s="3">
        <f t="shared" ca="1" si="276"/>
        <v>1.7647592391101261</v>
      </c>
      <c r="K2741" s="3">
        <f t="shared" ca="1" si="277"/>
        <v>0.5108558254639215</v>
      </c>
      <c r="L2741" s="3">
        <f t="shared" ca="1" si="278"/>
        <v>2.2756150645740476</v>
      </c>
      <c r="N2741" s="3">
        <f t="shared" ca="1" si="279"/>
        <v>0.70452942292862564</v>
      </c>
      <c r="O2741" s="3">
        <f t="shared" ca="1" si="280"/>
        <v>2.2756150645740476</v>
      </c>
      <c r="P2741" s="1">
        <f t="shared" ca="1" si="281"/>
        <v>1</v>
      </c>
    </row>
    <row r="2742" spans="9:16" x14ac:dyDescent="0.3">
      <c r="I2742" s="14">
        <v>2716</v>
      </c>
      <c r="J2742" s="3">
        <f t="shared" ca="1" si="276"/>
        <v>2.0686034214663875</v>
      </c>
      <c r="K2742" s="3">
        <f t="shared" ca="1" si="277"/>
        <v>0.14355561179646248</v>
      </c>
      <c r="L2742" s="3">
        <f t="shared" ca="1" si="278"/>
        <v>2.21215903326285</v>
      </c>
      <c r="N2742" s="3">
        <f t="shared" ca="1" si="279"/>
        <v>0.96034235738110707</v>
      </c>
      <c r="O2742" s="3">
        <f t="shared" ca="1" si="280"/>
        <v>2.21215903326285</v>
      </c>
      <c r="P2742" s="1">
        <f t="shared" ca="1" si="281"/>
        <v>1</v>
      </c>
    </row>
    <row r="2743" spans="9:16" x14ac:dyDescent="0.3">
      <c r="I2743" s="14">
        <v>2717</v>
      </c>
      <c r="J2743" s="3">
        <f t="shared" ca="1" si="276"/>
        <v>1.6921930666744034</v>
      </c>
      <c r="K2743" s="3">
        <f t="shared" ca="1" si="277"/>
        <v>2.0651506599896026</v>
      </c>
      <c r="L2743" s="3">
        <f t="shared" ca="1" si="278"/>
        <v>3.757343726664006</v>
      </c>
      <c r="N2743" s="3">
        <f t="shared" ca="1" si="279"/>
        <v>1.6364334022473868</v>
      </c>
      <c r="O2743" s="3">
        <f t="shared" ca="1" si="280"/>
        <v>3.757343726664006</v>
      </c>
      <c r="P2743" s="1">
        <f t="shared" ca="1" si="281"/>
        <v>1</v>
      </c>
    </row>
    <row r="2744" spans="9:16" x14ac:dyDescent="0.3">
      <c r="I2744" s="14">
        <v>2718</v>
      </c>
      <c r="J2744" s="3">
        <f t="shared" ca="1" si="276"/>
        <v>3.4129172765960538</v>
      </c>
      <c r="K2744" s="3">
        <f t="shared" ca="1" si="277"/>
        <v>-1.1925849258810284</v>
      </c>
      <c r="L2744" s="3">
        <f t="shared" ca="1" si="278"/>
        <v>2.2203323507150254</v>
      </c>
      <c r="N2744" s="3">
        <f t="shared" ca="1" si="279"/>
        <v>3.2252616782628629</v>
      </c>
      <c r="O2744" s="3">
        <f t="shared" ca="1" si="280"/>
        <v>2.2203323507150254</v>
      </c>
      <c r="P2744" s="1">
        <f t="shared" ca="1" si="281"/>
        <v>0</v>
      </c>
    </row>
    <row r="2745" spans="9:16" x14ac:dyDescent="0.3">
      <c r="I2745" s="14">
        <v>2719</v>
      </c>
      <c r="J2745" s="3">
        <f t="shared" ca="1" si="276"/>
        <v>1.7157923974968252</v>
      </c>
      <c r="K2745" s="3">
        <f t="shared" ca="1" si="277"/>
        <v>1.3401301829281209</v>
      </c>
      <c r="L2745" s="3">
        <f t="shared" ca="1" si="278"/>
        <v>3.0559225804249461</v>
      </c>
      <c r="N2745" s="3">
        <f t="shared" ca="1" si="279"/>
        <v>-0.94762599640324052</v>
      </c>
      <c r="O2745" s="3">
        <f t="shared" ca="1" si="280"/>
        <v>3.0559225804249461</v>
      </c>
      <c r="P2745" s="1">
        <f t="shared" ca="1" si="281"/>
        <v>1</v>
      </c>
    </row>
    <row r="2746" spans="9:16" x14ac:dyDescent="0.3">
      <c r="I2746" s="14">
        <v>2720</v>
      </c>
      <c r="J2746" s="3">
        <f t="shared" ca="1" si="276"/>
        <v>2.3451536437277833</v>
      </c>
      <c r="K2746" s="3">
        <f t="shared" ca="1" si="277"/>
        <v>1.9356710314749601</v>
      </c>
      <c r="L2746" s="3">
        <f t="shared" ca="1" si="278"/>
        <v>4.2808246752027435</v>
      </c>
      <c r="N2746" s="3">
        <f t="shared" ca="1" si="279"/>
        <v>1.24293495875976</v>
      </c>
      <c r="O2746" s="3">
        <f t="shared" ca="1" si="280"/>
        <v>4.2808246752027435</v>
      </c>
      <c r="P2746" s="1">
        <f t="shared" ca="1" si="281"/>
        <v>1</v>
      </c>
    </row>
    <row r="2747" spans="9:16" x14ac:dyDescent="0.3">
      <c r="I2747" s="14">
        <v>2721</v>
      </c>
      <c r="J2747" s="3">
        <f t="shared" ca="1" si="276"/>
        <v>2.2740104401876216</v>
      </c>
      <c r="K2747" s="3">
        <f t="shared" ca="1" si="277"/>
        <v>-1.8091972879449196</v>
      </c>
      <c r="L2747" s="3">
        <f t="shared" ca="1" si="278"/>
        <v>0.46481315224270192</v>
      </c>
      <c r="N2747" s="3">
        <f t="shared" ca="1" si="279"/>
        <v>-0.63401479563546759</v>
      </c>
      <c r="O2747" s="3">
        <f t="shared" ca="1" si="280"/>
        <v>0.46481315224270192</v>
      </c>
      <c r="P2747" s="1">
        <f t="shared" ca="1" si="281"/>
        <v>1</v>
      </c>
    </row>
    <row r="2748" spans="9:16" x14ac:dyDescent="0.3">
      <c r="I2748" s="14">
        <v>2722</v>
      </c>
      <c r="J2748" s="3">
        <f t="shared" ca="1" si="276"/>
        <v>3.3006650781794429</v>
      </c>
      <c r="K2748" s="3">
        <f t="shared" ca="1" si="277"/>
        <v>-0.59822296389565688</v>
      </c>
      <c r="L2748" s="3">
        <f t="shared" ca="1" si="278"/>
        <v>2.702442114283786</v>
      </c>
      <c r="N2748" s="3">
        <f t="shared" ca="1" si="279"/>
        <v>0.72622995245651167</v>
      </c>
      <c r="O2748" s="3">
        <f t="shared" ca="1" si="280"/>
        <v>2.702442114283786</v>
      </c>
      <c r="P2748" s="1">
        <f t="shared" ca="1" si="281"/>
        <v>1</v>
      </c>
    </row>
    <row r="2749" spans="9:16" x14ac:dyDescent="0.3">
      <c r="I2749" s="14">
        <v>2723</v>
      </c>
      <c r="J2749" s="3">
        <f t="shared" ca="1" si="276"/>
        <v>1.560949627186816</v>
      </c>
      <c r="K2749" s="3">
        <f t="shared" ca="1" si="277"/>
        <v>1.4720653488802593</v>
      </c>
      <c r="L2749" s="3">
        <f t="shared" ca="1" si="278"/>
        <v>3.0330149760670753</v>
      </c>
      <c r="N2749" s="3">
        <f t="shared" ca="1" si="279"/>
        <v>2.35655468897418</v>
      </c>
      <c r="O2749" s="3">
        <f t="shared" ca="1" si="280"/>
        <v>3.0330149760670753</v>
      </c>
      <c r="P2749" s="1">
        <f t="shared" ca="1" si="281"/>
        <v>1</v>
      </c>
    </row>
    <row r="2750" spans="9:16" x14ac:dyDescent="0.3">
      <c r="I2750" s="14">
        <v>2724</v>
      </c>
      <c r="J2750" s="3">
        <f t="shared" ca="1" si="276"/>
        <v>3.0717287601036998</v>
      </c>
      <c r="K2750" s="3">
        <f t="shared" ca="1" si="277"/>
        <v>1.579918896540923</v>
      </c>
      <c r="L2750" s="3">
        <f t="shared" ca="1" si="278"/>
        <v>4.6516476566446228</v>
      </c>
      <c r="N2750" s="3">
        <f t="shared" ca="1" si="279"/>
        <v>1.2152146873981782</v>
      </c>
      <c r="O2750" s="3">
        <f t="shared" ca="1" si="280"/>
        <v>4.6516476566446228</v>
      </c>
      <c r="P2750" s="1">
        <f t="shared" ca="1" si="281"/>
        <v>1</v>
      </c>
    </row>
    <row r="2751" spans="9:16" x14ac:dyDescent="0.3">
      <c r="I2751" s="14">
        <v>2725</v>
      </c>
      <c r="J2751" s="3">
        <f t="shared" ca="1" si="276"/>
        <v>3.0534490538085048</v>
      </c>
      <c r="K2751" s="3">
        <f t="shared" ca="1" si="277"/>
        <v>0.24228684528026312</v>
      </c>
      <c r="L2751" s="3">
        <f t="shared" ca="1" si="278"/>
        <v>3.295735899088768</v>
      </c>
      <c r="N2751" s="3">
        <f t="shared" ca="1" si="279"/>
        <v>0.84948732787442116</v>
      </c>
      <c r="O2751" s="3">
        <f t="shared" ca="1" si="280"/>
        <v>3.295735899088768</v>
      </c>
      <c r="P2751" s="1">
        <f t="shared" ca="1" si="281"/>
        <v>1</v>
      </c>
    </row>
    <row r="2752" spans="9:16" x14ac:dyDescent="0.3">
      <c r="I2752" s="14">
        <v>2726</v>
      </c>
      <c r="J2752" s="3">
        <f t="shared" ca="1" si="276"/>
        <v>2.0076949959846715</v>
      </c>
      <c r="K2752" s="3">
        <f t="shared" ca="1" si="277"/>
        <v>1.3328953134774224</v>
      </c>
      <c r="L2752" s="3">
        <f t="shared" ca="1" si="278"/>
        <v>3.3405903094620939</v>
      </c>
      <c r="N2752" s="3">
        <f t="shared" ca="1" si="279"/>
        <v>2.4123264265901669</v>
      </c>
      <c r="O2752" s="3">
        <f t="shared" ca="1" si="280"/>
        <v>3.3405903094620939</v>
      </c>
      <c r="P2752" s="1">
        <f t="shared" ca="1" si="281"/>
        <v>1</v>
      </c>
    </row>
    <row r="2753" spans="9:16" x14ac:dyDescent="0.3">
      <c r="I2753" s="14">
        <v>2727</v>
      </c>
      <c r="J2753" s="3">
        <f t="shared" ca="1" si="276"/>
        <v>2.0071086684431099</v>
      </c>
      <c r="K2753" s="3">
        <f t="shared" ca="1" si="277"/>
        <v>0.72006636825201609</v>
      </c>
      <c r="L2753" s="3">
        <f t="shared" ca="1" si="278"/>
        <v>2.727175036695126</v>
      </c>
      <c r="N2753" s="3">
        <f t="shared" ca="1" si="279"/>
        <v>4.5475775700342655</v>
      </c>
      <c r="O2753" s="3">
        <f t="shared" ca="1" si="280"/>
        <v>2.727175036695126</v>
      </c>
      <c r="P2753" s="1">
        <f t="shared" ca="1" si="281"/>
        <v>0</v>
      </c>
    </row>
    <row r="2754" spans="9:16" x14ac:dyDescent="0.3">
      <c r="I2754" s="14">
        <v>2728</v>
      </c>
      <c r="J2754" s="3">
        <f t="shared" ca="1" si="276"/>
        <v>1.3803899533376176</v>
      </c>
      <c r="K2754" s="3">
        <f t="shared" ca="1" si="277"/>
        <v>-0.58369602189805625</v>
      </c>
      <c r="L2754" s="3">
        <f t="shared" ca="1" si="278"/>
        <v>0.79669393143956135</v>
      </c>
      <c r="N2754" s="3">
        <f t="shared" ca="1" si="279"/>
        <v>2.5928774545382849</v>
      </c>
      <c r="O2754" s="3">
        <f t="shared" ca="1" si="280"/>
        <v>0.79669393143956135</v>
      </c>
      <c r="P2754" s="1">
        <f t="shared" ca="1" si="281"/>
        <v>0</v>
      </c>
    </row>
    <row r="2755" spans="9:16" x14ac:dyDescent="0.3">
      <c r="I2755" s="14">
        <v>2729</v>
      </c>
      <c r="J2755" s="3">
        <f t="shared" ca="1" si="276"/>
        <v>1.9274293501709958</v>
      </c>
      <c r="K2755" s="3">
        <f t="shared" ca="1" si="277"/>
        <v>-2.1051490228724741</v>
      </c>
      <c r="L2755" s="3">
        <f t="shared" ca="1" si="278"/>
        <v>-0.17771967270147826</v>
      </c>
      <c r="N2755" s="3">
        <f t="shared" ca="1" si="279"/>
        <v>1.6229623782775713</v>
      </c>
      <c r="O2755" s="3">
        <f t="shared" ca="1" si="280"/>
        <v>-0.17771967270147826</v>
      </c>
      <c r="P2755" s="1">
        <f t="shared" ca="1" si="281"/>
        <v>0</v>
      </c>
    </row>
    <row r="2756" spans="9:16" x14ac:dyDescent="0.3">
      <c r="I2756" s="14">
        <v>2730</v>
      </c>
      <c r="J2756" s="3">
        <f t="shared" ca="1" si="276"/>
        <v>1.2853112202015309</v>
      </c>
      <c r="K2756" s="3">
        <f t="shared" ca="1" si="277"/>
        <v>0.54730575802646775</v>
      </c>
      <c r="L2756" s="3">
        <f t="shared" ca="1" si="278"/>
        <v>1.8326169782279986</v>
      </c>
      <c r="N2756" s="3">
        <f t="shared" ca="1" si="279"/>
        <v>-0.49916950728348541</v>
      </c>
      <c r="O2756" s="3">
        <f t="shared" ca="1" si="280"/>
        <v>1.8326169782279986</v>
      </c>
      <c r="P2756" s="1">
        <f t="shared" ca="1" si="281"/>
        <v>1</v>
      </c>
    </row>
    <row r="2757" spans="9:16" x14ac:dyDescent="0.3">
      <c r="I2757" s="14">
        <v>2731</v>
      </c>
      <c r="J2757" s="3">
        <f t="shared" ca="1" si="276"/>
        <v>1.2310761812266395</v>
      </c>
      <c r="K2757" s="3">
        <f t="shared" ca="1" si="277"/>
        <v>0.34029364551980845</v>
      </c>
      <c r="L2757" s="3">
        <f t="shared" ca="1" si="278"/>
        <v>1.571369826746448</v>
      </c>
      <c r="N2757" s="3">
        <f t="shared" ca="1" si="279"/>
        <v>2.7026554815277715</v>
      </c>
      <c r="O2757" s="3">
        <f t="shared" ca="1" si="280"/>
        <v>1.571369826746448</v>
      </c>
      <c r="P2757" s="1">
        <f t="shared" ca="1" si="281"/>
        <v>0</v>
      </c>
    </row>
    <row r="2758" spans="9:16" x14ac:dyDescent="0.3">
      <c r="I2758" s="14">
        <v>2732</v>
      </c>
      <c r="J2758" s="3">
        <f t="shared" ca="1" si="276"/>
        <v>1.3938083153221683</v>
      </c>
      <c r="K2758" s="3">
        <f t="shared" ca="1" si="277"/>
        <v>1.2580078836190043</v>
      </c>
      <c r="L2758" s="3">
        <f t="shared" ca="1" si="278"/>
        <v>2.6518161989411726</v>
      </c>
      <c r="N2758" s="3">
        <f t="shared" ca="1" si="279"/>
        <v>-0.39620450209577318</v>
      </c>
      <c r="O2758" s="3">
        <f t="shared" ca="1" si="280"/>
        <v>2.6518161989411726</v>
      </c>
      <c r="P2758" s="1">
        <f t="shared" ca="1" si="281"/>
        <v>1</v>
      </c>
    </row>
    <row r="2759" spans="9:16" x14ac:dyDescent="0.3">
      <c r="I2759" s="14">
        <v>2733</v>
      </c>
      <c r="J2759" s="3">
        <f t="shared" ca="1" si="276"/>
        <v>2.270234509460018</v>
      </c>
      <c r="K2759" s="3">
        <f t="shared" ca="1" si="277"/>
        <v>-0.26654782157363544</v>
      </c>
      <c r="L2759" s="3">
        <f t="shared" ca="1" si="278"/>
        <v>2.0036866878863826</v>
      </c>
      <c r="N2759" s="3">
        <f t="shared" ca="1" si="279"/>
        <v>2.1000322386113224</v>
      </c>
      <c r="O2759" s="3">
        <f t="shared" ca="1" si="280"/>
        <v>2.0036866878863826</v>
      </c>
      <c r="P2759" s="1">
        <f t="shared" ca="1" si="281"/>
        <v>0</v>
      </c>
    </row>
    <row r="2760" spans="9:16" x14ac:dyDescent="0.3">
      <c r="I2760" s="14">
        <v>2734</v>
      </c>
      <c r="J2760" s="3">
        <f t="shared" ca="1" si="276"/>
        <v>0.70757598081825268</v>
      </c>
      <c r="K2760" s="3">
        <f t="shared" ca="1" si="277"/>
        <v>2.0674431736009802</v>
      </c>
      <c r="L2760" s="3">
        <f t="shared" ca="1" si="278"/>
        <v>2.7750191544192329</v>
      </c>
      <c r="N2760" s="3">
        <f t="shared" ca="1" si="279"/>
        <v>0.33861066949429031</v>
      </c>
      <c r="O2760" s="3">
        <f t="shared" ca="1" si="280"/>
        <v>2.7750191544192329</v>
      </c>
      <c r="P2760" s="1">
        <f t="shared" ca="1" si="281"/>
        <v>1</v>
      </c>
    </row>
    <row r="2761" spans="9:16" x14ac:dyDescent="0.3">
      <c r="I2761" s="14">
        <v>2735</v>
      </c>
      <c r="J2761" s="3">
        <f t="shared" ca="1" si="276"/>
        <v>1.5617297263462431</v>
      </c>
      <c r="K2761" s="3">
        <f t="shared" ca="1" si="277"/>
        <v>0.27872544986079739</v>
      </c>
      <c r="L2761" s="3">
        <f t="shared" ca="1" si="278"/>
        <v>1.8404551762070405</v>
      </c>
      <c r="N2761" s="3">
        <f t="shared" ca="1" si="279"/>
        <v>0.59070219277136782</v>
      </c>
      <c r="O2761" s="3">
        <f t="shared" ca="1" si="280"/>
        <v>1.8404551762070405</v>
      </c>
      <c r="P2761" s="1">
        <f t="shared" ca="1" si="281"/>
        <v>1</v>
      </c>
    </row>
    <row r="2762" spans="9:16" x14ac:dyDescent="0.3">
      <c r="I2762" s="14">
        <v>2736</v>
      </c>
      <c r="J2762" s="3">
        <f t="shared" ca="1" si="276"/>
        <v>3.0857443053482974</v>
      </c>
      <c r="K2762" s="3">
        <f t="shared" ca="1" si="277"/>
        <v>2.3093384001257706</v>
      </c>
      <c r="L2762" s="3">
        <f t="shared" ca="1" si="278"/>
        <v>5.395082705474068</v>
      </c>
      <c r="N2762" s="3">
        <f t="shared" ca="1" si="279"/>
        <v>2.5417511638268051</v>
      </c>
      <c r="O2762" s="3">
        <f t="shared" ca="1" si="280"/>
        <v>5.395082705474068</v>
      </c>
      <c r="P2762" s="1">
        <f t="shared" ca="1" si="281"/>
        <v>1</v>
      </c>
    </row>
    <row r="2763" spans="9:16" x14ac:dyDescent="0.3">
      <c r="I2763" s="14">
        <v>2737</v>
      </c>
      <c r="J2763" s="3">
        <f t="shared" ca="1" si="276"/>
        <v>2.1875392499666018</v>
      </c>
      <c r="K2763" s="3">
        <f t="shared" ca="1" si="277"/>
        <v>1.1238357843365048</v>
      </c>
      <c r="L2763" s="3">
        <f t="shared" ca="1" si="278"/>
        <v>3.3113750343031065</v>
      </c>
      <c r="N2763" s="3">
        <f t="shared" ca="1" si="279"/>
        <v>1.2998689088348836</v>
      </c>
      <c r="O2763" s="3">
        <f t="shared" ca="1" si="280"/>
        <v>3.3113750343031065</v>
      </c>
      <c r="P2763" s="1">
        <f t="shared" ca="1" si="281"/>
        <v>1</v>
      </c>
    </row>
    <row r="2764" spans="9:16" x14ac:dyDescent="0.3">
      <c r="I2764" s="14">
        <v>2738</v>
      </c>
      <c r="J2764" s="3">
        <f t="shared" ca="1" si="276"/>
        <v>2.7645509781429172</v>
      </c>
      <c r="K2764" s="3">
        <f t="shared" ca="1" si="277"/>
        <v>1.0382638396942068</v>
      </c>
      <c r="L2764" s="3">
        <f t="shared" ca="1" si="278"/>
        <v>3.8028148178371239</v>
      </c>
      <c r="N2764" s="3">
        <f t="shared" ca="1" si="279"/>
        <v>2.3761839454324325</v>
      </c>
      <c r="O2764" s="3">
        <f t="shared" ca="1" si="280"/>
        <v>3.8028148178371239</v>
      </c>
      <c r="P2764" s="1">
        <f t="shared" ca="1" si="281"/>
        <v>1</v>
      </c>
    </row>
    <row r="2765" spans="9:16" x14ac:dyDescent="0.3">
      <c r="I2765" s="14">
        <v>2739</v>
      </c>
      <c r="J2765" s="3">
        <f t="shared" ca="1" si="276"/>
        <v>2.0644016796974061</v>
      </c>
      <c r="K2765" s="3">
        <f t="shared" ca="1" si="277"/>
        <v>0.17852698903956687</v>
      </c>
      <c r="L2765" s="3">
        <f t="shared" ca="1" si="278"/>
        <v>2.2429286687369729</v>
      </c>
      <c r="N2765" s="3">
        <f t="shared" ca="1" si="279"/>
        <v>2.5197892437597575</v>
      </c>
      <c r="O2765" s="3">
        <f t="shared" ca="1" si="280"/>
        <v>2.2429286687369729</v>
      </c>
      <c r="P2765" s="1">
        <f t="shared" ca="1" si="281"/>
        <v>0</v>
      </c>
    </row>
    <row r="2766" spans="9:16" x14ac:dyDescent="0.3">
      <c r="I2766" s="14">
        <v>2740</v>
      </c>
      <c r="J2766" s="3">
        <f t="shared" ca="1" si="276"/>
        <v>3.0874483043605365</v>
      </c>
      <c r="K2766" s="3">
        <f t="shared" ca="1" si="277"/>
        <v>-0.78184503163020169</v>
      </c>
      <c r="L2766" s="3">
        <f t="shared" ca="1" si="278"/>
        <v>2.3056032727303348</v>
      </c>
      <c r="N2766" s="3">
        <f t="shared" ca="1" si="279"/>
        <v>0.2932228293207636</v>
      </c>
      <c r="O2766" s="3">
        <f t="shared" ca="1" si="280"/>
        <v>2.3056032727303348</v>
      </c>
      <c r="P2766" s="1">
        <f t="shared" ca="1" si="281"/>
        <v>1</v>
      </c>
    </row>
    <row r="2767" spans="9:16" x14ac:dyDescent="0.3">
      <c r="I2767" s="14">
        <v>2741</v>
      </c>
      <c r="J2767" s="3">
        <f t="shared" ca="1" si="276"/>
        <v>1.3382607848306309</v>
      </c>
      <c r="K2767" s="3">
        <f t="shared" ca="1" si="277"/>
        <v>1.8723838388407372</v>
      </c>
      <c r="L2767" s="3">
        <f t="shared" ca="1" si="278"/>
        <v>3.2106446236713682</v>
      </c>
      <c r="N2767" s="3">
        <f t="shared" ca="1" si="279"/>
        <v>1.2323589944761049</v>
      </c>
      <c r="O2767" s="3">
        <f t="shared" ca="1" si="280"/>
        <v>3.2106446236713682</v>
      </c>
      <c r="P2767" s="1">
        <f t="shared" ca="1" si="281"/>
        <v>1</v>
      </c>
    </row>
    <row r="2768" spans="9:16" x14ac:dyDescent="0.3">
      <c r="I2768" s="14">
        <v>2742</v>
      </c>
      <c r="J2768" s="3">
        <f t="shared" ca="1" si="276"/>
        <v>0.87674988144395227</v>
      </c>
      <c r="K2768" s="3">
        <f t="shared" ca="1" si="277"/>
        <v>-6.7857922743209453E-2</v>
      </c>
      <c r="L2768" s="3">
        <f t="shared" ca="1" si="278"/>
        <v>0.80889195870074282</v>
      </c>
      <c r="N2768" s="3">
        <f t="shared" ca="1" si="279"/>
        <v>2.5962218476036112</v>
      </c>
      <c r="O2768" s="3">
        <f t="shared" ca="1" si="280"/>
        <v>0.80889195870074282</v>
      </c>
      <c r="P2768" s="1">
        <f t="shared" ca="1" si="281"/>
        <v>0</v>
      </c>
    </row>
    <row r="2769" spans="9:16" x14ac:dyDescent="0.3">
      <c r="I2769" s="14">
        <v>2743</v>
      </c>
      <c r="J2769" s="3">
        <f t="shared" ca="1" si="276"/>
        <v>1.2684564443581576</v>
      </c>
      <c r="K2769" s="3">
        <f t="shared" ca="1" si="277"/>
        <v>3.1985380919521411</v>
      </c>
      <c r="L2769" s="3">
        <f t="shared" ca="1" si="278"/>
        <v>4.466994536310299</v>
      </c>
      <c r="N2769" s="3">
        <f t="shared" ca="1" si="279"/>
        <v>2.3914108771637581</v>
      </c>
      <c r="O2769" s="3">
        <f t="shared" ca="1" si="280"/>
        <v>4.466994536310299</v>
      </c>
      <c r="P2769" s="1">
        <f t="shared" ca="1" si="281"/>
        <v>1</v>
      </c>
    </row>
    <row r="2770" spans="9:16" x14ac:dyDescent="0.3">
      <c r="I2770" s="14">
        <v>2744</v>
      </c>
      <c r="J2770" s="3">
        <f t="shared" ca="1" si="276"/>
        <v>1.8350507257871347</v>
      </c>
      <c r="K2770" s="3">
        <f t="shared" ca="1" si="277"/>
        <v>-0.25061886059549132</v>
      </c>
      <c r="L2770" s="3">
        <f t="shared" ca="1" si="278"/>
        <v>1.5844318651916434</v>
      </c>
      <c r="N2770" s="3">
        <f t="shared" ca="1" si="279"/>
        <v>0.79047340172010216</v>
      </c>
      <c r="O2770" s="3">
        <f t="shared" ca="1" si="280"/>
        <v>1.5844318651916434</v>
      </c>
      <c r="P2770" s="1">
        <f t="shared" ca="1" si="281"/>
        <v>1</v>
      </c>
    </row>
    <row r="2771" spans="9:16" x14ac:dyDescent="0.3">
      <c r="I2771" s="14">
        <v>2745</v>
      </c>
      <c r="J2771" s="3">
        <f t="shared" ca="1" si="276"/>
        <v>2.9313827605722995</v>
      </c>
      <c r="K2771" s="3">
        <f t="shared" ca="1" si="277"/>
        <v>2.6457596761122026E-2</v>
      </c>
      <c r="L2771" s="3">
        <f t="shared" ca="1" si="278"/>
        <v>2.9578403573334215</v>
      </c>
      <c r="N2771" s="3">
        <f t="shared" ca="1" si="279"/>
        <v>0.35269080235301731</v>
      </c>
      <c r="O2771" s="3">
        <f t="shared" ca="1" si="280"/>
        <v>2.9578403573334215</v>
      </c>
      <c r="P2771" s="1">
        <f t="shared" ca="1" si="281"/>
        <v>1</v>
      </c>
    </row>
    <row r="2772" spans="9:16" x14ac:dyDescent="0.3">
      <c r="I2772" s="14">
        <v>2746</v>
      </c>
      <c r="J2772" s="3">
        <f t="shared" ca="1" si="276"/>
        <v>2.7366626202291138</v>
      </c>
      <c r="K2772" s="3">
        <f t="shared" ca="1" si="277"/>
        <v>1.9592158427817048</v>
      </c>
      <c r="L2772" s="3">
        <f t="shared" ca="1" si="278"/>
        <v>4.6958784630108186</v>
      </c>
      <c r="N2772" s="3">
        <f t="shared" ca="1" si="279"/>
        <v>0.22175072692513109</v>
      </c>
      <c r="O2772" s="3">
        <f t="shared" ca="1" si="280"/>
        <v>4.6958784630108186</v>
      </c>
      <c r="P2772" s="1">
        <f t="shared" ca="1" si="281"/>
        <v>1</v>
      </c>
    </row>
    <row r="2773" spans="9:16" x14ac:dyDescent="0.3">
      <c r="I2773" s="14">
        <v>2747</v>
      </c>
      <c r="J2773" s="3">
        <f t="shared" ca="1" si="276"/>
        <v>0.98633461859562144</v>
      </c>
      <c r="K2773" s="3">
        <f t="shared" ca="1" si="277"/>
        <v>1.8028308516644354</v>
      </c>
      <c r="L2773" s="3">
        <f t="shared" ca="1" si="278"/>
        <v>2.7891654702600568</v>
      </c>
      <c r="N2773" s="3">
        <f t="shared" ca="1" si="279"/>
        <v>-0.93305010262109156</v>
      </c>
      <c r="O2773" s="3">
        <f t="shared" ca="1" si="280"/>
        <v>2.7891654702600568</v>
      </c>
      <c r="P2773" s="1">
        <f t="shared" ca="1" si="281"/>
        <v>1</v>
      </c>
    </row>
    <row r="2774" spans="9:16" x14ac:dyDescent="0.3">
      <c r="I2774" s="14">
        <v>2748</v>
      </c>
      <c r="J2774" s="3">
        <f t="shared" ca="1" si="276"/>
        <v>2.9878644685002991</v>
      </c>
      <c r="K2774" s="3">
        <f t="shared" ca="1" si="277"/>
        <v>0.39397994434428707</v>
      </c>
      <c r="L2774" s="3">
        <f t="shared" ca="1" si="278"/>
        <v>3.3818444128445861</v>
      </c>
      <c r="N2774" s="3">
        <f t="shared" ca="1" si="279"/>
        <v>0.41660704189046749</v>
      </c>
      <c r="O2774" s="3">
        <f t="shared" ca="1" si="280"/>
        <v>3.3818444128445861</v>
      </c>
      <c r="P2774" s="1">
        <f t="shared" ca="1" si="281"/>
        <v>1</v>
      </c>
    </row>
    <row r="2775" spans="9:16" x14ac:dyDescent="0.3">
      <c r="I2775" s="14">
        <v>2749</v>
      </c>
      <c r="J2775" s="3">
        <f t="shared" ca="1" si="276"/>
        <v>2.3270911219180688</v>
      </c>
      <c r="K2775" s="3">
        <f t="shared" ca="1" si="277"/>
        <v>1.6407370120905354</v>
      </c>
      <c r="L2775" s="3">
        <f t="shared" ca="1" si="278"/>
        <v>3.9678281340086041</v>
      </c>
      <c r="N2775" s="3">
        <f t="shared" ca="1" si="279"/>
        <v>1.4012680210650819</v>
      </c>
      <c r="O2775" s="3">
        <f t="shared" ca="1" si="280"/>
        <v>3.9678281340086041</v>
      </c>
      <c r="P2775" s="1">
        <f t="shared" ca="1" si="281"/>
        <v>1</v>
      </c>
    </row>
    <row r="2776" spans="9:16" x14ac:dyDescent="0.3">
      <c r="I2776" s="14">
        <v>2750</v>
      </c>
      <c r="J2776" s="3">
        <f t="shared" ca="1" si="276"/>
        <v>3.9552527453614208</v>
      </c>
      <c r="K2776" s="3">
        <f t="shared" ca="1" si="277"/>
        <v>-1.77295742411482</v>
      </c>
      <c r="L2776" s="3">
        <f t="shared" ca="1" si="278"/>
        <v>2.1822953212466007</v>
      </c>
      <c r="N2776" s="3">
        <f t="shared" ca="1" si="279"/>
        <v>9.6101771298623295E-2</v>
      </c>
      <c r="O2776" s="3">
        <f t="shared" ca="1" si="280"/>
        <v>2.1822953212466007</v>
      </c>
      <c r="P2776" s="1">
        <f t="shared" ca="1" si="281"/>
        <v>1</v>
      </c>
    </row>
    <row r="2777" spans="9:16" x14ac:dyDescent="0.3">
      <c r="I2777" s="14">
        <v>2751</v>
      </c>
      <c r="J2777" s="3">
        <f t="shared" ca="1" si="276"/>
        <v>2.2614305461639397</v>
      </c>
      <c r="K2777" s="3">
        <f t="shared" ca="1" si="277"/>
        <v>-0.18982727468526095</v>
      </c>
      <c r="L2777" s="3">
        <f t="shared" ca="1" si="278"/>
        <v>2.0716032714786787</v>
      </c>
      <c r="N2777" s="3">
        <f t="shared" ca="1" si="279"/>
        <v>2.6428910985581311</v>
      </c>
      <c r="O2777" s="3">
        <f t="shared" ca="1" si="280"/>
        <v>2.0716032714786787</v>
      </c>
      <c r="P2777" s="1">
        <f t="shared" ca="1" si="281"/>
        <v>0</v>
      </c>
    </row>
    <row r="2778" spans="9:16" x14ac:dyDescent="0.3">
      <c r="I2778" s="14">
        <v>2752</v>
      </c>
      <c r="J2778" s="3">
        <f t="shared" ca="1" si="276"/>
        <v>2.48438829189717</v>
      </c>
      <c r="K2778" s="3">
        <f t="shared" ca="1" si="277"/>
        <v>0.77637751011075995</v>
      </c>
      <c r="L2778" s="3">
        <f t="shared" ca="1" si="278"/>
        <v>3.26076580200793</v>
      </c>
      <c r="N2778" s="3">
        <f t="shared" ca="1" si="279"/>
        <v>-1.047648553406257</v>
      </c>
      <c r="O2778" s="3">
        <f t="shared" ca="1" si="280"/>
        <v>3.26076580200793</v>
      </c>
      <c r="P2778" s="1">
        <f t="shared" ca="1" si="281"/>
        <v>1</v>
      </c>
    </row>
    <row r="2779" spans="9:16" x14ac:dyDescent="0.3">
      <c r="I2779" s="14">
        <v>2753</v>
      </c>
      <c r="J2779" s="3">
        <f t="shared" ca="1" si="276"/>
        <v>2.4338213460284628</v>
      </c>
      <c r="K2779" s="3">
        <f t="shared" ca="1" si="277"/>
        <v>2.813815042608514</v>
      </c>
      <c r="L2779" s="3">
        <f t="shared" ca="1" si="278"/>
        <v>5.2476363886369768</v>
      </c>
      <c r="N2779" s="3">
        <f t="shared" ca="1" si="279"/>
        <v>0.19748216747643499</v>
      </c>
      <c r="O2779" s="3">
        <f t="shared" ca="1" si="280"/>
        <v>5.2476363886369768</v>
      </c>
      <c r="P2779" s="1">
        <f t="shared" ca="1" si="281"/>
        <v>1</v>
      </c>
    </row>
    <row r="2780" spans="9:16" x14ac:dyDescent="0.3">
      <c r="I2780" s="14">
        <v>2754</v>
      </c>
      <c r="J2780" s="3">
        <f t="shared" ref="J2780:J2843" ca="1" si="282">_xlfn.GAMMA.INV(RAND(),$E$18,$E$19)</f>
        <v>1.3429322726976181</v>
      </c>
      <c r="K2780" s="3">
        <f t="shared" ref="K2780:K2843" ca="1" si="283">IF($D$16&gt;$C$16,N2780,L2780-J2780)</f>
        <v>-9.0139814116008132E-2</v>
      </c>
      <c r="L2780" s="3">
        <f t="shared" ref="L2780:L2843" ca="1" si="284">IF($D$16&gt;$C$16,K2780+J2780,O2780)</f>
        <v>1.2527924585816099</v>
      </c>
      <c r="N2780" s="3">
        <f t="shared" ref="N2780:N2843" ca="1" si="285">_xlfn.NORM.INV(RAND(),$C$15,SQRT($C$16))</f>
        <v>-2.4276056503610959</v>
      </c>
      <c r="O2780" s="3">
        <f t="shared" ref="O2780:O2843" ca="1" si="286">_xlfn.NORM.INV(RAND(),$D$15,SQRT($D$16))</f>
        <v>1.2527924585816099</v>
      </c>
      <c r="P2780" s="1">
        <f t="shared" ref="P2780:P2843" ca="1" si="287">IF(O2780&gt;N2780,1,0)</f>
        <v>1</v>
      </c>
    </row>
    <row r="2781" spans="9:16" x14ac:dyDescent="0.3">
      <c r="I2781" s="14">
        <v>2755</v>
      </c>
      <c r="J2781" s="3">
        <f t="shared" ca="1" si="282"/>
        <v>2.1999925148241277</v>
      </c>
      <c r="K2781" s="3">
        <f t="shared" ca="1" si="283"/>
        <v>2.6860685294679478</v>
      </c>
      <c r="L2781" s="3">
        <f t="shared" ca="1" si="284"/>
        <v>4.8860610442920756</v>
      </c>
      <c r="N2781" s="3">
        <f t="shared" ca="1" si="285"/>
        <v>3.6071597392789814</v>
      </c>
      <c r="O2781" s="3">
        <f t="shared" ca="1" si="286"/>
        <v>4.8860610442920756</v>
      </c>
      <c r="P2781" s="1">
        <f t="shared" ca="1" si="287"/>
        <v>1</v>
      </c>
    </row>
    <row r="2782" spans="9:16" x14ac:dyDescent="0.3">
      <c r="I2782" s="14">
        <v>2756</v>
      </c>
      <c r="J2782" s="3">
        <f t="shared" ca="1" si="282"/>
        <v>0.92254740360151333</v>
      </c>
      <c r="K2782" s="3">
        <f t="shared" ca="1" si="283"/>
        <v>1.9214765384532102</v>
      </c>
      <c r="L2782" s="3">
        <f t="shared" ca="1" si="284"/>
        <v>2.8440239420547235</v>
      </c>
      <c r="N2782" s="3">
        <f t="shared" ca="1" si="285"/>
        <v>4.1658702768606517</v>
      </c>
      <c r="O2782" s="3">
        <f t="shared" ca="1" si="286"/>
        <v>2.8440239420547235</v>
      </c>
      <c r="P2782" s="1">
        <f t="shared" ca="1" si="287"/>
        <v>0</v>
      </c>
    </row>
    <row r="2783" spans="9:16" x14ac:dyDescent="0.3">
      <c r="I2783" s="14">
        <v>2757</v>
      </c>
      <c r="J2783" s="3">
        <f t="shared" ca="1" si="282"/>
        <v>2.029883866383368</v>
      </c>
      <c r="K2783" s="3">
        <f t="shared" ca="1" si="283"/>
        <v>1.7775731587471313</v>
      </c>
      <c r="L2783" s="3">
        <f t="shared" ca="1" si="284"/>
        <v>3.8074570251304993</v>
      </c>
      <c r="N2783" s="3">
        <f t="shared" ca="1" si="285"/>
        <v>0.99550630034525844</v>
      </c>
      <c r="O2783" s="3">
        <f t="shared" ca="1" si="286"/>
        <v>3.8074570251304993</v>
      </c>
      <c r="P2783" s="1">
        <f t="shared" ca="1" si="287"/>
        <v>1</v>
      </c>
    </row>
    <row r="2784" spans="9:16" x14ac:dyDescent="0.3">
      <c r="I2784" s="14">
        <v>2758</v>
      </c>
      <c r="J2784" s="3">
        <f t="shared" ca="1" si="282"/>
        <v>1.4309090827027182</v>
      </c>
      <c r="K2784" s="3">
        <f t="shared" ca="1" si="283"/>
        <v>0.34383050066496046</v>
      </c>
      <c r="L2784" s="3">
        <f t="shared" ca="1" si="284"/>
        <v>1.7747395833676787</v>
      </c>
      <c r="N2784" s="3">
        <f t="shared" ca="1" si="285"/>
        <v>0.49192197603336951</v>
      </c>
      <c r="O2784" s="3">
        <f t="shared" ca="1" si="286"/>
        <v>1.7747395833676787</v>
      </c>
      <c r="P2784" s="1">
        <f t="shared" ca="1" si="287"/>
        <v>1</v>
      </c>
    </row>
    <row r="2785" spans="9:16" x14ac:dyDescent="0.3">
      <c r="I2785" s="14">
        <v>2759</v>
      </c>
      <c r="J2785" s="3">
        <f t="shared" ca="1" si="282"/>
        <v>2.9095065352616847</v>
      </c>
      <c r="K2785" s="3">
        <f t="shared" ca="1" si="283"/>
        <v>0.60275303513253897</v>
      </c>
      <c r="L2785" s="3">
        <f t="shared" ca="1" si="284"/>
        <v>3.5122595703942237</v>
      </c>
      <c r="N2785" s="3">
        <f t="shared" ca="1" si="285"/>
        <v>1.7595137532380709</v>
      </c>
      <c r="O2785" s="3">
        <f t="shared" ca="1" si="286"/>
        <v>3.5122595703942237</v>
      </c>
      <c r="P2785" s="1">
        <f t="shared" ca="1" si="287"/>
        <v>1</v>
      </c>
    </row>
    <row r="2786" spans="9:16" x14ac:dyDescent="0.3">
      <c r="I2786" s="14">
        <v>2760</v>
      </c>
      <c r="J2786" s="3">
        <f t="shared" ca="1" si="282"/>
        <v>0.78408631226383185</v>
      </c>
      <c r="K2786" s="3">
        <f t="shared" ca="1" si="283"/>
        <v>2.8493307831345236</v>
      </c>
      <c r="L2786" s="3">
        <f t="shared" ca="1" si="284"/>
        <v>3.6334170953983556</v>
      </c>
      <c r="N2786" s="3">
        <f t="shared" ca="1" si="285"/>
        <v>-1.7126648048277042</v>
      </c>
      <c r="O2786" s="3">
        <f t="shared" ca="1" si="286"/>
        <v>3.6334170953983556</v>
      </c>
      <c r="P2786" s="1">
        <f t="shared" ca="1" si="287"/>
        <v>1</v>
      </c>
    </row>
    <row r="2787" spans="9:16" x14ac:dyDescent="0.3">
      <c r="I2787" s="14">
        <v>2761</v>
      </c>
      <c r="J2787" s="3">
        <f t="shared" ca="1" si="282"/>
        <v>0.89491422544019794</v>
      </c>
      <c r="K2787" s="3">
        <f t="shared" ca="1" si="283"/>
        <v>0.1331908893206829</v>
      </c>
      <c r="L2787" s="3">
        <f t="shared" ca="1" si="284"/>
        <v>1.0281051147608808</v>
      </c>
      <c r="N2787" s="3">
        <f t="shared" ca="1" si="285"/>
        <v>-1.2202191872837926</v>
      </c>
      <c r="O2787" s="3">
        <f t="shared" ca="1" si="286"/>
        <v>1.0281051147608808</v>
      </c>
      <c r="P2787" s="1">
        <f t="shared" ca="1" si="287"/>
        <v>1</v>
      </c>
    </row>
    <row r="2788" spans="9:16" x14ac:dyDescent="0.3">
      <c r="I2788" s="14">
        <v>2762</v>
      </c>
      <c r="J2788" s="3">
        <f t="shared" ca="1" si="282"/>
        <v>1.137746216682775</v>
      </c>
      <c r="K2788" s="3">
        <f t="shared" ca="1" si="283"/>
        <v>3.4721401642049017</v>
      </c>
      <c r="L2788" s="3">
        <f t="shared" ca="1" si="284"/>
        <v>4.6098863808876764</v>
      </c>
      <c r="N2788" s="3">
        <f t="shared" ca="1" si="285"/>
        <v>2.0986459512755671</v>
      </c>
      <c r="O2788" s="3">
        <f t="shared" ca="1" si="286"/>
        <v>4.6098863808876764</v>
      </c>
      <c r="P2788" s="1">
        <f t="shared" ca="1" si="287"/>
        <v>1</v>
      </c>
    </row>
    <row r="2789" spans="9:16" x14ac:dyDescent="0.3">
      <c r="I2789" s="14">
        <v>2763</v>
      </c>
      <c r="J2789" s="3">
        <f t="shared" ca="1" si="282"/>
        <v>1.2713682598903739</v>
      </c>
      <c r="K2789" s="3">
        <f t="shared" ca="1" si="283"/>
        <v>2.7236440239334416</v>
      </c>
      <c r="L2789" s="3">
        <f t="shared" ca="1" si="284"/>
        <v>3.9950122838238156</v>
      </c>
      <c r="N2789" s="3">
        <f t="shared" ca="1" si="285"/>
        <v>1.9501264507514104</v>
      </c>
      <c r="O2789" s="3">
        <f t="shared" ca="1" si="286"/>
        <v>3.9950122838238156</v>
      </c>
      <c r="P2789" s="1">
        <f t="shared" ca="1" si="287"/>
        <v>1</v>
      </c>
    </row>
    <row r="2790" spans="9:16" x14ac:dyDescent="0.3">
      <c r="I2790" s="14">
        <v>2764</v>
      </c>
      <c r="J2790" s="3">
        <f t="shared" ca="1" si="282"/>
        <v>1.8246941495884086</v>
      </c>
      <c r="K2790" s="3">
        <f t="shared" ca="1" si="283"/>
        <v>2.6639706067139191</v>
      </c>
      <c r="L2790" s="3">
        <f t="shared" ca="1" si="284"/>
        <v>4.4886647563023274</v>
      </c>
      <c r="N2790" s="3">
        <f t="shared" ca="1" si="285"/>
        <v>2.5877020453996087</v>
      </c>
      <c r="O2790" s="3">
        <f t="shared" ca="1" si="286"/>
        <v>4.4886647563023274</v>
      </c>
      <c r="P2790" s="1">
        <f t="shared" ca="1" si="287"/>
        <v>1</v>
      </c>
    </row>
    <row r="2791" spans="9:16" x14ac:dyDescent="0.3">
      <c r="I2791" s="14">
        <v>2765</v>
      </c>
      <c r="J2791" s="3">
        <f t="shared" ca="1" si="282"/>
        <v>1.3264886596552727</v>
      </c>
      <c r="K2791" s="3">
        <f t="shared" ca="1" si="283"/>
        <v>1.2765177556106229</v>
      </c>
      <c r="L2791" s="3">
        <f t="shared" ca="1" si="284"/>
        <v>2.6030064152658956</v>
      </c>
      <c r="N2791" s="3">
        <f t="shared" ca="1" si="285"/>
        <v>-2.3135982304052702</v>
      </c>
      <c r="O2791" s="3">
        <f t="shared" ca="1" si="286"/>
        <v>2.6030064152658956</v>
      </c>
      <c r="P2791" s="1">
        <f t="shared" ca="1" si="287"/>
        <v>1</v>
      </c>
    </row>
    <row r="2792" spans="9:16" x14ac:dyDescent="0.3">
      <c r="I2792" s="14">
        <v>2766</v>
      </c>
      <c r="J2792" s="3">
        <f t="shared" ca="1" si="282"/>
        <v>2.1057022143507798</v>
      </c>
      <c r="K2792" s="3">
        <f t="shared" ca="1" si="283"/>
        <v>2.327364395791875</v>
      </c>
      <c r="L2792" s="3">
        <f t="shared" ca="1" si="284"/>
        <v>4.4330666101426548</v>
      </c>
      <c r="N2792" s="3">
        <f t="shared" ca="1" si="285"/>
        <v>3.9329927746583899</v>
      </c>
      <c r="O2792" s="3">
        <f t="shared" ca="1" si="286"/>
        <v>4.4330666101426548</v>
      </c>
      <c r="P2792" s="1">
        <f t="shared" ca="1" si="287"/>
        <v>1</v>
      </c>
    </row>
    <row r="2793" spans="9:16" x14ac:dyDescent="0.3">
      <c r="I2793" s="14">
        <v>2767</v>
      </c>
      <c r="J2793" s="3">
        <f t="shared" ca="1" si="282"/>
        <v>1.8666701087826139</v>
      </c>
      <c r="K2793" s="3">
        <f t="shared" ca="1" si="283"/>
        <v>3.33825902882944</v>
      </c>
      <c r="L2793" s="3">
        <f t="shared" ca="1" si="284"/>
        <v>5.2049291376120541</v>
      </c>
      <c r="N2793" s="3">
        <f t="shared" ca="1" si="285"/>
        <v>-1.9176358618732845</v>
      </c>
      <c r="O2793" s="3">
        <f t="shared" ca="1" si="286"/>
        <v>5.2049291376120541</v>
      </c>
      <c r="P2793" s="1">
        <f t="shared" ca="1" si="287"/>
        <v>1</v>
      </c>
    </row>
    <row r="2794" spans="9:16" x14ac:dyDescent="0.3">
      <c r="I2794" s="14">
        <v>2768</v>
      </c>
      <c r="J2794" s="3">
        <f t="shared" ca="1" si="282"/>
        <v>1.9715754030995103</v>
      </c>
      <c r="K2794" s="3">
        <f t="shared" ca="1" si="283"/>
        <v>2.4808227117173192</v>
      </c>
      <c r="L2794" s="3">
        <f t="shared" ca="1" si="284"/>
        <v>4.4523981148168295</v>
      </c>
      <c r="N2794" s="3">
        <f t="shared" ca="1" si="285"/>
        <v>0.69599410728350386</v>
      </c>
      <c r="O2794" s="3">
        <f t="shared" ca="1" si="286"/>
        <v>4.4523981148168295</v>
      </c>
      <c r="P2794" s="1">
        <f t="shared" ca="1" si="287"/>
        <v>1</v>
      </c>
    </row>
    <row r="2795" spans="9:16" x14ac:dyDescent="0.3">
      <c r="I2795" s="14">
        <v>2769</v>
      </c>
      <c r="J2795" s="3">
        <f t="shared" ca="1" si="282"/>
        <v>2.0057302949792084</v>
      </c>
      <c r="K2795" s="3">
        <f t="shared" ca="1" si="283"/>
        <v>-1.4423370189624771</v>
      </c>
      <c r="L2795" s="3">
        <f t="shared" ca="1" si="284"/>
        <v>0.56339327601673128</v>
      </c>
      <c r="N2795" s="3">
        <f t="shared" ca="1" si="285"/>
        <v>0.31331447768890586</v>
      </c>
      <c r="O2795" s="3">
        <f t="shared" ca="1" si="286"/>
        <v>0.56339327601673128</v>
      </c>
      <c r="P2795" s="1">
        <f t="shared" ca="1" si="287"/>
        <v>1</v>
      </c>
    </row>
    <row r="2796" spans="9:16" x14ac:dyDescent="0.3">
      <c r="I2796" s="14">
        <v>2770</v>
      </c>
      <c r="J2796" s="3">
        <f t="shared" ca="1" si="282"/>
        <v>1.4765364574111239</v>
      </c>
      <c r="K2796" s="3">
        <f t="shared" ca="1" si="283"/>
        <v>0.72222704753722011</v>
      </c>
      <c r="L2796" s="3">
        <f t="shared" ca="1" si="284"/>
        <v>2.198763504948344</v>
      </c>
      <c r="N2796" s="3">
        <f t="shared" ca="1" si="285"/>
        <v>0.53778919440961359</v>
      </c>
      <c r="O2796" s="3">
        <f t="shared" ca="1" si="286"/>
        <v>2.198763504948344</v>
      </c>
      <c r="P2796" s="1">
        <f t="shared" ca="1" si="287"/>
        <v>1</v>
      </c>
    </row>
    <row r="2797" spans="9:16" x14ac:dyDescent="0.3">
      <c r="I2797" s="14">
        <v>2771</v>
      </c>
      <c r="J2797" s="3">
        <f t="shared" ca="1" si="282"/>
        <v>3.3074267313133427</v>
      </c>
      <c r="K2797" s="3">
        <f t="shared" ca="1" si="283"/>
        <v>1.4867743003885554</v>
      </c>
      <c r="L2797" s="3">
        <f t="shared" ca="1" si="284"/>
        <v>4.7942010317018982</v>
      </c>
      <c r="N2797" s="3">
        <f t="shared" ca="1" si="285"/>
        <v>0.5359942166379299</v>
      </c>
      <c r="O2797" s="3">
        <f t="shared" ca="1" si="286"/>
        <v>4.7942010317018982</v>
      </c>
      <c r="P2797" s="1">
        <f t="shared" ca="1" si="287"/>
        <v>1</v>
      </c>
    </row>
    <row r="2798" spans="9:16" x14ac:dyDescent="0.3">
      <c r="I2798" s="14">
        <v>2772</v>
      </c>
      <c r="J2798" s="3">
        <f t="shared" ca="1" si="282"/>
        <v>3.1732046983950872</v>
      </c>
      <c r="K2798" s="3">
        <f t="shared" ca="1" si="283"/>
        <v>0.53522185707535996</v>
      </c>
      <c r="L2798" s="3">
        <f t="shared" ca="1" si="284"/>
        <v>3.7084265554704472</v>
      </c>
      <c r="N2798" s="3">
        <f t="shared" ca="1" si="285"/>
        <v>2.6630981629796611</v>
      </c>
      <c r="O2798" s="3">
        <f t="shared" ca="1" si="286"/>
        <v>3.7084265554704472</v>
      </c>
      <c r="P2798" s="1">
        <f t="shared" ca="1" si="287"/>
        <v>1</v>
      </c>
    </row>
    <row r="2799" spans="9:16" x14ac:dyDescent="0.3">
      <c r="I2799" s="14">
        <v>2773</v>
      </c>
      <c r="J2799" s="3">
        <f t="shared" ca="1" si="282"/>
        <v>2.0772677060693816</v>
      </c>
      <c r="K2799" s="3">
        <f t="shared" ca="1" si="283"/>
        <v>1.4209670238671501</v>
      </c>
      <c r="L2799" s="3">
        <f t="shared" ca="1" si="284"/>
        <v>3.4982347299365317</v>
      </c>
      <c r="N2799" s="3">
        <f t="shared" ca="1" si="285"/>
        <v>0.66169779314283339</v>
      </c>
      <c r="O2799" s="3">
        <f t="shared" ca="1" si="286"/>
        <v>3.4982347299365317</v>
      </c>
      <c r="P2799" s="1">
        <f t="shared" ca="1" si="287"/>
        <v>1</v>
      </c>
    </row>
    <row r="2800" spans="9:16" x14ac:dyDescent="0.3">
      <c r="I2800" s="14">
        <v>2774</v>
      </c>
      <c r="J2800" s="3">
        <f t="shared" ca="1" si="282"/>
        <v>2.1368026244253695</v>
      </c>
      <c r="K2800" s="3">
        <f t="shared" ca="1" si="283"/>
        <v>-1.2525122636842081</v>
      </c>
      <c r="L2800" s="3">
        <f t="shared" ca="1" si="284"/>
        <v>0.88429036074116141</v>
      </c>
      <c r="N2800" s="3">
        <f t="shared" ca="1" si="285"/>
        <v>1.9379659715978015</v>
      </c>
      <c r="O2800" s="3">
        <f t="shared" ca="1" si="286"/>
        <v>0.88429036074116141</v>
      </c>
      <c r="P2800" s="1">
        <f t="shared" ca="1" si="287"/>
        <v>0</v>
      </c>
    </row>
    <row r="2801" spans="9:16" x14ac:dyDescent="0.3">
      <c r="I2801" s="14">
        <v>2775</v>
      </c>
      <c r="J2801" s="3">
        <f t="shared" ca="1" si="282"/>
        <v>1.7706841971759018</v>
      </c>
      <c r="K2801" s="3">
        <f t="shared" ca="1" si="283"/>
        <v>1.8161735938754464</v>
      </c>
      <c r="L2801" s="3">
        <f t="shared" ca="1" si="284"/>
        <v>3.5868577910513482</v>
      </c>
      <c r="N2801" s="3">
        <f t="shared" ca="1" si="285"/>
        <v>-0.63552530108805971</v>
      </c>
      <c r="O2801" s="3">
        <f t="shared" ca="1" si="286"/>
        <v>3.5868577910513482</v>
      </c>
      <c r="P2801" s="1">
        <f t="shared" ca="1" si="287"/>
        <v>1</v>
      </c>
    </row>
    <row r="2802" spans="9:16" x14ac:dyDescent="0.3">
      <c r="I2802" s="14">
        <v>2776</v>
      </c>
      <c r="J2802" s="3">
        <f t="shared" ca="1" si="282"/>
        <v>2.056911816957351</v>
      </c>
      <c r="K2802" s="3">
        <f t="shared" ca="1" si="283"/>
        <v>0.22397737106487492</v>
      </c>
      <c r="L2802" s="3">
        <f t="shared" ca="1" si="284"/>
        <v>2.280889188022226</v>
      </c>
      <c r="N2802" s="3">
        <f t="shared" ca="1" si="285"/>
        <v>-2.8286790608506758</v>
      </c>
      <c r="O2802" s="3">
        <f t="shared" ca="1" si="286"/>
        <v>2.280889188022226</v>
      </c>
      <c r="P2802" s="1">
        <f t="shared" ca="1" si="287"/>
        <v>1</v>
      </c>
    </row>
    <row r="2803" spans="9:16" x14ac:dyDescent="0.3">
      <c r="I2803" s="14">
        <v>2777</v>
      </c>
      <c r="J2803" s="3">
        <f t="shared" ca="1" si="282"/>
        <v>1.4439308462144524</v>
      </c>
      <c r="K2803" s="3">
        <f t="shared" ca="1" si="283"/>
        <v>1.7058571805378155</v>
      </c>
      <c r="L2803" s="3">
        <f t="shared" ca="1" si="284"/>
        <v>3.149788026752268</v>
      </c>
      <c r="N2803" s="3">
        <f t="shared" ca="1" si="285"/>
        <v>0.24899374886119419</v>
      </c>
      <c r="O2803" s="3">
        <f t="shared" ca="1" si="286"/>
        <v>3.149788026752268</v>
      </c>
      <c r="P2803" s="1">
        <f t="shared" ca="1" si="287"/>
        <v>1</v>
      </c>
    </row>
    <row r="2804" spans="9:16" x14ac:dyDescent="0.3">
      <c r="I2804" s="14">
        <v>2778</v>
      </c>
      <c r="J2804" s="3">
        <f t="shared" ca="1" si="282"/>
        <v>1.3065391385835392</v>
      </c>
      <c r="K2804" s="3">
        <f t="shared" ca="1" si="283"/>
        <v>-0.25968924749202937</v>
      </c>
      <c r="L2804" s="3">
        <f t="shared" ca="1" si="284"/>
        <v>1.0468498910915098</v>
      </c>
      <c r="N2804" s="3">
        <f t="shared" ca="1" si="285"/>
        <v>0.56315138865759962</v>
      </c>
      <c r="O2804" s="3">
        <f t="shared" ca="1" si="286"/>
        <v>1.0468498910915098</v>
      </c>
      <c r="P2804" s="1">
        <f t="shared" ca="1" si="287"/>
        <v>1</v>
      </c>
    </row>
    <row r="2805" spans="9:16" x14ac:dyDescent="0.3">
      <c r="I2805" s="14">
        <v>2779</v>
      </c>
      <c r="J2805" s="3">
        <f t="shared" ca="1" si="282"/>
        <v>1.4944909800609045</v>
      </c>
      <c r="K2805" s="3">
        <f t="shared" ca="1" si="283"/>
        <v>1.5656892589813578</v>
      </c>
      <c r="L2805" s="3">
        <f t="shared" ca="1" si="284"/>
        <v>3.0601802390422623</v>
      </c>
      <c r="N2805" s="3">
        <f t="shared" ca="1" si="285"/>
        <v>3.1588192742066643</v>
      </c>
      <c r="O2805" s="3">
        <f t="shared" ca="1" si="286"/>
        <v>3.0601802390422623</v>
      </c>
      <c r="P2805" s="1">
        <f t="shared" ca="1" si="287"/>
        <v>0</v>
      </c>
    </row>
    <row r="2806" spans="9:16" x14ac:dyDescent="0.3">
      <c r="I2806" s="14">
        <v>2780</v>
      </c>
      <c r="J2806" s="3">
        <f t="shared" ca="1" si="282"/>
        <v>1.7929761457940034</v>
      </c>
      <c r="K2806" s="3">
        <f t="shared" ca="1" si="283"/>
        <v>1.6262617757442523</v>
      </c>
      <c r="L2806" s="3">
        <f t="shared" ca="1" si="284"/>
        <v>3.4192379215382558</v>
      </c>
      <c r="N2806" s="3">
        <f t="shared" ca="1" si="285"/>
        <v>-0.74484716678363405</v>
      </c>
      <c r="O2806" s="3">
        <f t="shared" ca="1" si="286"/>
        <v>3.4192379215382558</v>
      </c>
      <c r="P2806" s="1">
        <f t="shared" ca="1" si="287"/>
        <v>1</v>
      </c>
    </row>
    <row r="2807" spans="9:16" x14ac:dyDescent="0.3">
      <c r="I2807" s="14">
        <v>2781</v>
      </c>
      <c r="J2807" s="3">
        <f t="shared" ca="1" si="282"/>
        <v>3.4001700678487201</v>
      </c>
      <c r="K2807" s="3">
        <f t="shared" ca="1" si="283"/>
        <v>-1.5393967783291995</v>
      </c>
      <c r="L2807" s="3">
        <f t="shared" ca="1" si="284"/>
        <v>1.8607732895195206</v>
      </c>
      <c r="N2807" s="3">
        <f t="shared" ca="1" si="285"/>
        <v>0.48688513165229785</v>
      </c>
      <c r="O2807" s="3">
        <f t="shared" ca="1" si="286"/>
        <v>1.8607732895195206</v>
      </c>
      <c r="P2807" s="1">
        <f t="shared" ca="1" si="287"/>
        <v>1</v>
      </c>
    </row>
    <row r="2808" spans="9:16" x14ac:dyDescent="0.3">
      <c r="I2808" s="14">
        <v>2782</v>
      </c>
      <c r="J2808" s="3">
        <f t="shared" ca="1" si="282"/>
        <v>1.8399635156045828</v>
      </c>
      <c r="K2808" s="3">
        <f t="shared" ca="1" si="283"/>
        <v>1.2958055732897409</v>
      </c>
      <c r="L2808" s="3">
        <f t="shared" ca="1" si="284"/>
        <v>3.1357690888943237</v>
      </c>
      <c r="N2808" s="3">
        <f t="shared" ca="1" si="285"/>
        <v>1.8875357487202402</v>
      </c>
      <c r="O2808" s="3">
        <f t="shared" ca="1" si="286"/>
        <v>3.1357690888943237</v>
      </c>
      <c r="P2808" s="1">
        <f t="shared" ca="1" si="287"/>
        <v>1</v>
      </c>
    </row>
    <row r="2809" spans="9:16" x14ac:dyDescent="0.3">
      <c r="I2809" s="14">
        <v>2783</v>
      </c>
      <c r="J2809" s="3">
        <f t="shared" ca="1" si="282"/>
        <v>2.4538812860949677</v>
      </c>
      <c r="K2809" s="3">
        <f t="shared" ca="1" si="283"/>
        <v>0.60573695702235986</v>
      </c>
      <c r="L2809" s="3">
        <f t="shared" ca="1" si="284"/>
        <v>3.0596182431173276</v>
      </c>
      <c r="N2809" s="3">
        <f t="shared" ca="1" si="285"/>
        <v>-0.35960253549537446</v>
      </c>
      <c r="O2809" s="3">
        <f t="shared" ca="1" si="286"/>
        <v>3.0596182431173276</v>
      </c>
      <c r="P2809" s="1">
        <f t="shared" ca="1" si="287"/>
        <v>1</v>
      </c>
    </row>
    <row r="2810" spans="9:16" x14ac:dyDescent="0.3">
      <c r="I2810" s="14">
        <v>2784</v>
      </c>
      <c r="J2810" s="3">
        <f t="shared" ca="1" si="282"/>
        <v>2.8101568194630051</v>
      </c>
      <c r="K2810" s="3">
        <f t="shared" ca="1" si="283"/>
        <v>2.1763124899831556</v>
      </c>
      <c r="L2810" s="3">
        <f t="shared" ca="1" si="284"/>
        <v>4.9864693094461607</v>
      </c>
      <c r="N2810" s="3">
        <f t="shared" ca="1" si="285"/>
        <v>1.6909018660658721</v>
      </c>
      <c r="O2810" s="3">
        <f t="shared" ca="1" si="286"/>
        <v>4.9864693094461607</v>
      </c>
      <c r="P2810" s="1">
        <f t="shared" ca="1" si="287"/>
        <v>1</v>
      </c>
    </row>
    <row r="2811" spans="9:16" x14ac:dyDescent="0.3">
      <c r="I2811" s="14">
        <v>2785</v>
      </c>
      <c r="J2811" s="3">
        <f t="shared" ca="1" si="282"/>
        <v>2.0936771122474376</v>
      </c>
      <c r="K2811" s="3">
        <f t="shared" ca="1" si="283"/>
        <v>1.0119311616076971</v>
      </c>
      <c r="L2811" s="3">
        <f t="shared" ca="1" si="284"/>
        <v>3.1056082738551347</v>
      </c>
      <c r="N2811" s="3">
        <f t="shared" ca="1" si="285"/>
        <v>0.70513114905835783</v>
      </c>
      <c r="O2811" s="3">
        <f t="shared" ca="1" si="286"/>
        <v>3.1056082738551347</v>
      </c>
      <c r="P2811" s="1">
        <f t="shared" ca="1" si="287"/>
        <v>1</v>
      </c>
    </row>
    <row r="2812" spans="9:16" x14ac:dyDescent="0.3">
      <c r="I2812" s="14">
        <v>2786</v>
      </c>
      <c r="J2812" s="3">
        <f t="shared" ca="1" si="282"/>
        <v>1.8685463870008836</v>
      </c>
      <c r="K2812" s="3">
        <f t="shared" ca="1" si="283"/>
        <v>1.9440506892405911</v>
      </c>
      <c r="L2812" s="3">
        <f t="shared" ca="1" si="284"/>
        <v>3.8125970762414747</v>
      </c>
      <c r="N2812" s="3">
        <f t="shared" ca="1" si="285"/>
        <v>1.7928487752790834</v>
      </c>
      <c r="O2812" s="3">
        <f t="shared" ca="1" si="286"/>
        <v>3.8125970762414747</v>
      </c>
      <c r="P2812" s="1">
        <f t="shared" ca="1" si="287"/>
        <v>1</v>
      </c>
    </row>
    <row r="2813" spans="9:16" x14ac:dyDescent="0.3">
      <c r="I2813" s="14">
        <v>2787</v>
      </c>
      <c r="J2813" s="3">
        <f t="shared" ca="1" si="282"/>
        <v>1.2167375673262835</v>
      </c>
      <c r="K2813" s="3">
        <f t="shared" ca="1" si="283"/>
        <v>3.5379080925531681</v>
      </c>
      <c r="L2813" s="3">
        <f t="shared" ca="1" si="284"/>
        <v>4.7546456598794515</v>
      </c>
      <c r="N2813" s="3">
        <f t="shared" ca="1" si="285"/>
        <v>1.5885908432762865</v>
      </c>
      <c r="O2813" s="3">
        <f t="shared" ca="1" si="286"/>
        <v>4.7546456598794515</v>
      </c>
      <c r="P2813" s="1">
        <f t="shared" ca="1" si="287"/>
        <v>1</v>
      </c>
    </row>
    <row r="2814" spans="9:16" x14ac:dyDescent="0.3">
      <c r="I2814" s="14">
        <v>2788</v>
      </c>
      <c r="J2814" s="3">
        <f t="shared" ca="1" si="282"/>
        <v>0.76276477027078105</v>
      </c>
      <c r="K2814" s="3">
        <f t="shared" ca="1" si="283"/>
        <v>3.5473475959067251</v>
      </c>
      <c r="L2814" s="3">
        <f t="shared" ca="1" si="284"/>
        <v>4.3101123661775063</v>
      </c>
      <c r="N2814" s="3">
        <f t="shared" ca="1" si="285"/>
        <v>3.6990764910874976</v>
      </c>
      <c r="O2814" s="3">
        <f t="shared" ca="1" si="286"/>
        <v>4.3101123661775063</v>
      </c>
      <c r="P2814" s="1">
        <f t="shared" ca="1" si="287"/>
        <v>1</v>
      </c>
    </row>
    <row r="2815" spans="9:16" x14ac:dyDescent="0.3">
      <c r="I2815" s="14">
        <v>2789</v>
      </c>
      <c r="J2815" s="3">
        <f t="shared" ca="1" si="282"/>
        <v>0.95536417556098918</v>
      </c>
      <c r="K2815" s="3">
        <f t="shared" ca="1" si="283"/>
        <v>4.1288714488004139</v>
      </c>
      <c r="L2815" s="3">
        <f t="shared" ca="1" si="284"/>
        <v>5.0842356243614031</v>
      </c>
      <c r="N2815" s="3">
        <f t="shared" ca="1" si="285"/>
        <v>1.1777267517380079</v>
      </c>
      <c r="O2815" s="3">
        <f t="shared" ca="1" si="286"/>
        <v>5.0842356243614031</v>
      </c>
      <c r="P2815" s="1">
        <f t="shared" ca="1" si="287"/>
        <v>1</v>
      </c>
    </row>
    <row r="2816" spans="9:16" x14ac:dyDescent="0.3">
      <c r="I2816" s="14">
        <v>2790</v>
      </c>
      <c r="J2816" s="3">
        <f t="shared" ca="1" si="282"/>
        <v>1.2130994722128483</v>
      </c>
      <c r="K2816" s="3">
        <f t="shared" ca="1" si="283"/>
        <v>0.8165038667188067</v>
      </c>
      <c r="L2816" s="3">
        <f t="shared" ca="1" si="284"/>
        <v>2.029603338931655</v>
      </c>
      <c r="N2816" s="3">
        <f t="shared" ca="1" si="285"/>
        <v>0.38638973813786692</v>
      </c>
      <c r="O2816" s="3">
        <f t="shared" ca="1" si="286"/>
        <v>2.029603338931655</v>
      </c>
      <c r="P2816" s="1">
        <f t="shared" ca="1" si="287"/>
        <v>1</v>
      </c>
    </row>
    <row r="2817" spans="9:16" x14ac:dyDescent="0.3">
      <c r="I2817" s="14">
        <v>2791</v>
      </c>
      <c r="J2817" s="3">
        <f t="shared" ca="1" si="282"/>
        <v>1.8809472957976852</v>
      </c>
      <c r="K2817" s="3">
        <f t="shared" ca="1" si="283"/>
        <v>0.6006044783280029</v>
      </c>
      <c r="L2817" s="3">
        <f t="shared" ca="1" si="284"/>
        <v>2.4815517741256881</v>
      </c>
      <c r="N2817" s="3">
        <f t="shared" ca="1" si="285"/>
        <v>2.6778169282314885</v>
      </c>
      <c r="O2817" s="3">
        <f t="shared" ca="1" si="286"/>
        <v>2.4815517741256881</v>
      </c>
      <c r="P2817" s="1">
        <f t="shared" ca="1" si="287"/>
        <v>0</v>
      </c>
    </row>
    <row r="2818" spans="9:16" x14ac:dyDescent="0.3">
      <c r="I2818" s="14">
        <v>2792</v>
      </c>
      <c r="J2818" s="3">
        <f t="shared" ca="1" si="282"/>
        <v>2.1953689793690159</v>
      </c>
      <c r="K2818" s="3">
        <f t="shared" ca="1" si="283"/>
        <v>-0.50968194003169009</v>
      </c>
      <c r="L2818" s="3">
        <f t="shared" ca="1" si="284"/>
        <v>1.6856870393373258</v>
      </c>
      <c r="N2818" s="3">
        <f t="shared" ca="1" si="285"/>
        <v>9.9245649984060269E-2</v>
      </c>
      <c r="O2818" s="3">
        <f t="shared" ca="1" si="286"/>
        <v>1.6856870393373258</v>
      </c>
      <c r="P2818" s="1">
        <f t="shared" ca="1" si="287"/>
        <v>1</v>
      </c>
    </row>
    <row r="2819" spans="9:16" x14ac:dyDescent="0.3">
      <c r="I2819" s="14">
        <v>2793</v>
      </c>
      <c r="J2819" s="3">
        <f t="shared" ca="1" si="282"/>
        <v>1.5511189271645471</v>
      </c>
      <c r="K2819" s="3">
        <f t="shared" ca="1" si="283"/>
        <v>2.2759772267209315</v>
      </c>
      <c r="L2819" s="3">
        <f t="shared" ca="1" si="284"/>
        <v>3.8270961538854786</v>
      </c>
      <c r="N2819" s="3">
        <f t="shared" ca="1" si="285"/>
        <v>-0.21606799298789348</v>
      </c>
      <c r="O2819" s="3">
        <f t="shared" ca="1" si="286"/>
        <v>3.8270961538854786</v>
      </c>
      <c r="P2819" s="1">
        <f t="shared" ca="1" si="287"/>
        <v>1</v>
      </c>
    </row>
    <row r="2820" spans="9:16" x14ac:dyDescent="0.3">
      <c r="I2820" s="14">
        <v>2794</v>
      </c>
      <c r="J2820" s="3">
        <f t="shared" ca="1" si="282"/>
        <v>1.4769029292403613</v>
      </c>
      <c r="K2820" s="3">
        <f t="shared" ca="1" si="283"/>
        <v>4.6417283732819525</v>
      </c>
      <c r="L2820" s="3">
        <f t="shared" ca="1" si="284"/>
        <v>6.1186313025223136</v>
      </c>
      <c r="N2820" s="3">
        <f t="shared" ca="1" si="285"/>
        <v>2.1734456580611816</v>
      </c>
      <c r="O2820" s="3">
        <f t="shared" ca="1" si="286"/>
        <v>6.1186313025223136</v>
      </c>
      <c r="P2820" s="1">
        <f t="shared" ca="1" si="287"/>
        <v>1</v>
      </c>
    </row>
    <row r="2821" spans="9:16" x14ac:dyDescent="0.3">
      <c r="I2821" s="14">
        <v>2795</v>
      </c>
      <c r="J2821" s="3">
        <f t="shared" ca="1" si="282"/>
        <v>1.0184464274324603</v>
      </c>
      <c r="K2821" s="3">
        <f t="shared" ca="1" si="283"/>
        <v>-0.36881685266703124</v>
      </c>
      <c r="L2821" s="3">
        <f t="shared" ca="1" si="284"/>
        <v>0.64962957476542904</v>
      </c>
      <c r="N2821" s="3">
        <f t="shared" ca="1" si="285"/>
        <v>2.3818272040714685</v>
      </c>
      <c r="O2821" s="3">
        <f t="shared" ca="1" si="286"/>
        <v>0.64962957476542904</v>
      </c>
      <c r="P2821" s="1">
        <f t="shared" ca="1" si="287"/>
        <v>0</v>
      </c>
    </row>
    <row r="2822" spans="9:16" x14ac:dyDescent="0.3">
      <c r="I2822" s="14">
        <v>2796</v>
      </c>
      <c r="J2822" s="3">
        <f t="shared" ca="1" si="282"/>
        <v>1.1130811927858479</v>
      </c>
      <c r="K2822" s="3">
        <f t="shared" ca="1" si="283"/>
        <v>0.19533628843330786</v>
      </c>
      <c r="L2822" s="3">
        <f t="shared" ca="1" si="284"/>
        <v>1.3084174812191558</v>
      </c>
      <c r="N2822" s="3">
        <f t="shared" ca="1" si="285"/>
        <v>1.0009915780607341</v>
      </c>
      <c r="O2822" s="3">
        <f t="shared" ca="1" si="286"/>
        <v>1.3084174812191558</v>
      </c>
      <c r="P2822" s="1">
        <f t="shared" ca="1" si="287"/>
        <v>1</v>
      </c>
    </row>
    <row r="2823" spans="9:16" x14ac:dyDescent="0.3">
      <c r="I2823" s="14">
        <v>2797</v>
      </c>
      <c r="J2823" s="3">
        <f t="shared" ca="1" si="282"/>
        <v>1.0057868262066467</v>
      </c>
      <c r="K2823" s="3">
        <f t="shared" ca="1" si="283"/>
        <v>-4.7518560653149855E-2</v>
      </c>
      <c r="L2823" s="3">
        <f t="shared" ca="1" si="284"/>
        <v>0.95826826555349687</v>
      </c>
      <c r="N2823" s="3">
        <f t="shared" ca="1" si="285"/>
        <v>2.2967602198627093</v>
      </c>
      <c r="O2823" s="3">
        <f t="shared" ca="1" si="286"/>
        <v>0.95826826555349687</v>
      </c>
      <c r="P2823" s="1">
        <f t="shared" ca="1" si="287"/>
        <v>0</v>
      </c>
    </row>
    <row r="2824" spans="9:16" x14ac:dyDescent="0.3">
      <c r="I2824" s="14">
        <v>2798</v>
      </c>
      <c r="J2824" s="3">
        <f t="shared" ca="1" si="282"/>
        <v>2.1796850407023478</v>
      </c>
      <c r="K2824" s="3">
        <f t="shared" ca="1" si="283"/>
        <v>0.13353681296829567</v>
      </c>
      <c r="L2824" s="3">
        <f t="shared" ca="1" si="284"/>
        <v>2.3132218536706435</v>
      </c>
      <c r="N2824" s="3">
        <f t="shared" ca="1" si="285"/>
        <v>1.5594708254139442</v>
      </c>
      <c r="O2824" s="3">
        <f t="shared" ca="1" si="286"/>
        <v>2.3132218536706435</v>
      </c>
      <c r="P2824" s="1">
        <f t="shared" ca="1" si="287"/>
        <v>1</v>
      </c>
    </row>
    <row r="2825" spans="9:16" x14ac:dyDescent="0.3">
      <c r="I2825" s="14">
        <v>2799</v>
      </c>
      <c r="J2825" s="3">
        <f t="shared" ca="1" si="282"/>
        <v>2.0663964630887528</v>
      </c>
      <c r="K2825" s="3">
        <f t="shared" ca="1" si="283"/>
        <v>0.6520976227713553</v>
      </c>
      <c r="L2825" s="3">
        <f t="shared" ca="1" si="284"/>
        <v>2.7184940858601081</v>
      </c>
      <c r="N2825" s="3">
        <f t="shared" ca="1" si="285"/>
        <v>-0.5294975252523284</v>
      </c>
      <c r="O2825" s="3">
        <f t="shared" ca="1" si="286"/>
        <v>2.7184940858601081</v>
      </c>
      <c r="P2825" s="1">
        <f t="shared" ca="1" si="287"/>
        <v>1</v>
      </c>
    </row>
    <row r="2826" spans="9:16" x14ac:dyDescent="0.3">
      <c r="I2826" s="14">
        <v>2800</v>
      </c>
      <c r="J2826" s="3">
        <f t="shared" ca="1" si="282"/>
        <v>1.5405631585056982</v>
      </c>
      <c r="K2826" s="3">
        <f t="shared" ca="1" si="283"/>
        <v>1.3234071526761391</v>
      </c>
      <c r="L2826" s="3">
        <f t="shared" ca="1" si="284"/>
        <v>2.8639703111818373</v>
      </c>
      <c r="N2826" s="3">
        <f t="shared" ca="1" si="285"/>
        <v>2.023896633098984</v>
      </c>
      <c r="O2826" s="3">
        <f t="shared" ca="1" si="286"/>
        <v>2.8639703111818373</v>
      </c>
      <c r="P2826" s="1">
        <f t="shared" ca="1" si="287"/>
        <v>1</v>
      </c>
    </row>
    <row r="2827" spans="9:16" x14ac:dyDescent="0.3">
      <c r="I2827" s="14">
        <v>2801</v>
      </c>
      <c r="J2827" s="3">
        <f t="shared" ca="1" si="282"/>
        <v>0.86229620174239474</v>
      </c>
      <c r="K2827" s="3">
        <f t="shared" ca="1" si="283"/>
        <v>3.5557360001202181</v>
      </c>
      <c r="L2827" s="3">
        <f t="shared" ca="1" si="284"/>
        <v>4.418032201862613</v>
      </c>
      <c r="N2827" s="3">
        <f t="shared" ca="1" si="285"/>
        <v>1.3715513291690775</v>
      </c>
      <c r="O2827" s="3">
        <f t="shared" ca="1" si="286"/>
        <v>4.418032201862613</v>
      </c>
      <c r="P2827" s="1">
        <f t="shared" ca="1" si="287"/>
        <v>1</v>
      </c>
    </row>
    <row r="2828" spans="9:16" x14ac:dyDescent="0.3">
      <c r="I2828" s="14">
        <v>2802</v>
      </c>
      <c r="J2828" s="3">
        <f t="shared" ca="1" si="282"/>
        <v>1.3728096252667874</v>
      </c>
      <c r="K2828" s="3">
        <f t="shared" ca="1" si="283"/>
        <v>3.4945743401288669</v>
      </c>
      <c r="L2828" s="3">
        <f t="shared" ca="1" si="284"/>
        <v>4.8673839653956543</v>
      </c>
      <c r="N2828" s="3">
        <f t="shared" ca="1" si="285"/>
        <v>0.66386080362738698</v>
      </c>
      <c r="O2828" s="3">
        <f t="shared" ca="1" si="286"/>
        <v>4.8673839653956543</v>
      </c>
      <c r="P2828" s="1">
        <f t="shared" ca="1" si="287"/>
        <v>1</v>
      </c>
    </row>
    <row r="2829" spans="9:16" x14ac:dyDescent="0.3">
      <c r="I2829" s="14">
        <v>2803</v>
      </c>
      <c r="J2829" s="3">
        <f t="shared" ca="1" si="282"/>
        <v>1.1996055333479736</v>
      </c>
      <c r="K2829" s="3">
        <f t="shared" ca="1" si="283"/>
        <v>-0.2621891972465622</v>
      </c>
      <c r="L2829" s="3">
        <f t="shared" ca="1" si="284"/>
        <v>0.9374163361014114</v>
      </c>
      <c r="N2829" s="3">
        <f t="shared" ca="1" si="285"/>
        <v>1.1298109041373403</v>
      </c>
      <c r="O2829" s="3">
        <f t="shared" ca="1" si="286"/>
        <v>0.9374163361014114</v>
      </c>
      <c r="P2829" s="1">
        <f t="shared" ca="1" si="287"/>
        <v>0</v>
      </c>
    </row>
    <row r="2830" spans="9:16" x14ac:dyDescent="0.3">
      <c r="I2830" s="14">
        <v>2804</v>
      </c>
      <c r="J2830" s="3">
        <f t="shared" ca="1" si="282"/>
        <v>2.203519233379919</v>
      </c>
      <c r="K2830" s="3">
        <f t="shared" ca="1" si="283"/>
        <v>0.79987776760637397</v>
      </c>
      <c r="L2830" s="3">
        <f t="shared" ca="1" si="284"/>
        <v>3.0033970009862929</v>
      </c>
      <c r="N2830" s="3">
        <f t="shared" ca="1" si="285"/>
        <v>0.1063505398440675</v>
      </c>
      <c r="O2830" s="3">
        <f t="shared" ca="1" si="286"/>
        <v>3.0033970009862929</v>
      </c>
      <c r="P2830" s="1">
        <f t="shared" ca="1" si="287"/>
        <v>1</v>
      </c>
    </row>
    <row r="2831" spans="9:16" x14ac:dyDescent="0.3">
      <c r="I2831" s="14">
        <v>2805</v>
      </c>
      <c r="J2831" s="3">
        <f t="shared" ca="1" si="282"/>
        <v>1.7668854805954808</v>
      </c>
      <c r="K2831" s="3">
        <f t="shared" ca="1" si="283"/>
        <v>4.5410540020074874</v>
      </c>
      <c r="L2831" s="3">
        <f t="shared" ca="1" si="284"/>
        <v>6.3079394826029684</v>
      </c>
      <c r="N2831" s="3">
        <f t="shared" ca="1" si="285"/>
        <v>3.6292075214039992</v>
      </c>
      <c r="O2831" s="3">
        <f t="shared" ca="1" si="286"/>
        <v>6.3079394826029684</v>
      </c>
      <c r="P2831" s="1">
        <f t="shared" ca="1" si="287"/>
        <v>1</v>
      </c>
    </row>
    <row r="2832" spans="9:16" x14ac:dyDescent="0.3">
      <c r="I2832" s="14">
        <v>2806</v>
      </c>
      <c r="J2832" s="3">
        <f t="shared" ca="1" si="282"/>
        <v>1.9341099993383766</v>
      </c>
      <c r="K2832" s="3">
        <f t="shared" ca="1" si="283"/>
        <v>2.071570768516124</v>
      </c>
      <c r="L2832" s="3">
        <f t="shared" ca="1" si="284"/>
        <v>4.0056807678545008</v>
      </c>
      <c r="N2832" s="3">
        <f t="shared" ca="1" si="285"/>
        <v>-5.3379407500603326E-2</v>
      </c>
      <c r="O2832" s="3">
        <f t="shared" ca="1" si="286"/>
        <v>4.0056807678545008</v>
      </c>
      <c r="P2832" s="1">
        <f t="shared" ca="1" si="287"/>
        <v>1</v>
      </c>
    </row>
    <row r="2833" spans="9:16" x14ac:dyDescent="0.3">
      <c r="I2833" s="14">
        <v>2807</v>
      </c>
      <c r="J2833" s="3">
        <f t="shared" ca="1" si="282"/>
        <v>2.9273141283271578</v>
      </c>
      <c r="K2833" s="3">
        <f t="shared" ca="1" si="283"/>
        <v>1.3524673845148483</v>
      </c>
      <c r="L2833" s="3">
        <f t="shared" ca="1" si="284"/>
        <v>4.279781512842006</v>
      </c>
      <c r="N2833" s="3">
        <f t="shared" ca="1" si="285"/>
        <v>0.99446607713037516</v>
      </c>
      <c r="O2833" s="3">
        <f t="shared" ca="1" si="286"/>
        <v>4.279781512842006</v>
      </c>
      <c r="P2833" s="1">
        <f t="shared" ca="1" si="287"/>
        <v>1</v>
      </c>
    </row>
    <row r="2834" spans="9:16" x14ac:dyDescent="0.3">
      <c r="I2834" s="14">
        <v>2808</v>
      </c>
      <c r="J2834" s="3">
        <f t="shared" ca="1" si="282"/>
        <v>2.8563118390185842</v>
      </c>
      <c r="K2834" s="3">
        <f t="shared" ca="1" si="283"/>
        <v>0.59323159528487412</v>
      </c>
      <c r="L2834" s="3">
        <f t="shared" ca="1" si="284"/>
        <v>3.4495434343034583</v>
      </c>
      <c r="N2834" s="3">
        <f t="shared" ca="1" si="285"/>
        <v>1.9767752335568809</v>
      </c>
      <c r="O2834" s="3">
        <f t="shared" ca="1" si="286"/>
        <v>3.4495434343034583</v>
      </c>
      <c r="P2834" s="1">
        <f t="shared" ca="1" si="287"/>
        <v>1</v>
      </c>
    </row>
    <row r="2835" spans="9:16" x14ac:dyDescent="0.3">
      <c r="I2835" s="14">
        <v>2809</v>
      </c>
      <c r="J2835" s="3">
        <f t="shared" ca="1" si="282"/>
        <v>1.392877371168753</v>
      </c>
      <c r="K2835" s="3">
        <f t="shared" ca="1" si="283"/>
        <v>0.32171717985698423</v>
      </c>
      <c r="L2835" s="3">
        <f t="shared" ca="1" si="284"/>
        <v>1.7145945510257372</v>
      </c>
      <c r="N2835" s="3">
        <f t="shared" ca="1" si="285"/>
        <v>-1.652249221432772</v>
      </c>
      <c r="O2835" s="3">
        <f t="shared" ca="1" si="286"/>
        <v>1.7145945510257372</v>
      </c>
      <c r="P2835" s="1">
        <f t="shared" ca="1" si="287"/>
        <v>1</v>
      </c>
    </row>
    <row r="2836" spans="9:16" x14ac:dyDescent="0.3">
      <c r="I2836" s="14">
        <v>2810</v>
      </c>
      <c r="J2836" s="3">
        <f t="shared" ca="1" si="282"/>
        <v>2.4614167881433211</v>
      </c>
      <c r="K2836" s="3">
        <f t="shared" ca="1" si="283"/>
        <v>-0.3118651449614589</v>
      </c>
      <c r="L2836" s="3">
        <f t="shared" ca="1" si="284"/>
        <v>2.1495516431818622</v>
      </c>
      <c r="N2836" s="3">
        <f t="shared" ca="1" si="285"/>
        <v>3.5931735837101488</v>
      </c>
      <c r="O2836" s="3">
        <f t="shared" ca="1" si="286"/>
        <v>2.1495516431818622</v>
      </c>
      <c r="P2836" s="1">
        <f t="shared" ca="1" si="287"/>
        <v>0</v>
      </c>
    </row>
    <row r="2837" spans="9:16" x14ac:dyDescent="0.3">
      <c r="I2837" s="14">
        <v>2811</v>
      </c>
      <c r="J2837" s="3">
        <f t="shared" ca="1" si="282"/>
        <v>2.2560342328820457</v>
      </c>
      <c r="K2837" s="3">
        <f t="shared" ca="1" si="283"/>
        <v>4.752851113751122E-2</v>
      </c>
      <c r="L2837" s="3">
        <f t="shared" ca="1" si="284"/>
        <v>2.303562744019557</v>
      </c>
      <c r="N2837" s="3">
        <f t="shared" ca="1" si="285"/>
        <v>1.0326429884850183</v>
      </c>
      <c r="O2837" s="3">
        <f t="shared" ca="1" si="286"/>
        <v>2.303562744019557</v>
      </c>
      <c r="P2837" s="1">
        <f t="shared" ca="1" si="287"/>
        <v>1</v>
      </c>
    </row>
    <row r="2838" spans="9:16" x14ac:dyDescent="0.3">
      <c r="I2838" s="14">
        <v>2812</v>
      </c>
      <c r="J2838" s="3">
        <f t="shared" ca="1" si="282"/>
        <v>1.6735003612445349</v>
      </c>
      <c r="K2838" s="3">
        <f t="shared" ca="1" si="283"/>
        <v>3.0638140061716856</v>
      </c>
      <c r="L2838" s="3">
        <f t="shared" ca="1" si="284"/>
        <v>4.7373143674162206</v>
      </c>
      <c r="N2838" s="3">
        <f t="shared" ca="1" si="285"/>
        <v>0.68696443951510222</v>
      </c>
      <c r="O2838" s="3">
        <f t="shared" ca="1" si="286"/>
        <v>4.7373143674162206</v>
      </c>
      <c r="P2838" s="1">
        <f t="shared" ca="1" si="287"/>
        <v>1</v>
      </c>
    </row>
    <row r="2839" spans="9:16" x14ac:dyDescent="0.3">
      <c r="I2839" s="14">
        <v>2813</v>
      </c>
      <c r="J2839" s="3">
        <f t="shared" ca="1" si="282"/>
        <v>4.2769081678288794</v>
      </c>
      <c r="K2839" s="3">
        <f t="shared" ca="1" si="283"/>
        <v>0.41097756552680664</v>
      </c>
      <c r="L2839" s="3">
        <f t="shared" ca="1" si="284"/>
        <v>4.687885733355686</v>
      </c>
      <c r="N2839" s="3">
        <f t="shared" ca="1" si="285"/>
        <v>0.29897774241486297</v>
      </c>
      <c r="O2839" s="3">
        <f t="shared" ca="1" si="286"/>
        <v>4.687885733355686</v>
      </c>
      <c r="P2839" s="1">
        <f t="shared" ca="1" si="287"/>
        <v>1</v>
      </c>
    </row>
    <row r="2840" spans="9:16" x14ac:dyDescent="0.3">
      <c r="I2840" s="14">
        <v>2814</v>
      </c>
      <c r="J2840" s="3">
        <f t="shared" ca="1" si="282"/>
        <v>1.6946262921718507</v>
      </c>
      <c r="K2840" s="3">
        <f t="shared" ca="1" si="283"/>
        <v>1.8252718861295723</v>
      </c>
      <c r="L2840" s="3">
        <f t="shared" ca="1" si="284"/>
        <v>3.5198981783014229</v>
      </c>
      <c r="N2840" s="3">
        <f t="shared" ca="1" si="285"/>
        <v>1.1846843697701641</v>
      </c>
      <c r="O2840" s="3">
        <f t="shared" ca="1" si="286"/>
        <v>3.5198981783014229</v>
      </c>
      <c r="P2840" s="1">
        <f t="shared" ca="1" si="287"/>
        <v>1</v>
      </c>
    </row>
    <row r="2841" spans="9:16" x14ac:dyDescent="0.3">
      <c r="I2841" s="14">
        <v>2815</v>
      </c>
      <c r="J2841" s="3">
        <f t="shared" ca="1" si="282"/>
        <v>0.55375373974024333</v>
      </c>
      <c r="K2841" s="3">
        <f t="shared" ca="1" si="283"/>
        <v>5.2280197225127933</v>
      </c>
      <c r="L2841" s="3">
        <f t="shared" ca="1" si="284"/>
        <v>5.781773462253037</v>
      </c>
      <c r="N2841" s="3">
        <f t="shared" ca="1" si="285"/>
        <v>2.9462049930217011</v>
      </c>
      <c r="O2841" s="3">
        <f t="shared" ca="1" si="286"/>
        <v>5.781773462253037</v>
      </c>
      <c r="P2841" s="1">
        <f t="shared" ca="1" si="287"/>
        <v>1</v>
      </c>
    </row>
    <row r="2842" spans="9:16" x14ac:dyDescent="0.3">
      <c r="I2842" s="14">
        <v>2816</v>
      </c>
      <c r="J2842" s="3">
        <f t="shared" ca="1" si="282"/>
        <v>2.6698499699701173</v>
      </c>
      <c r="K2842" s="3">
        <f t="shared" ca="1" si="283"/>
        <v>0.224140669253583</v>
      </c>
      <c r="L2842" s="3">
        <f t="shared" ca="1" si="284"/>
        <v>2.8939906392237003</v>
      </c>
      <c r="N2842" s="3">
        <f t="shared" ca="1" si="285"/>
        <v>0.18791816301741127</v>
      </c>
      <c r="O2842" s="3">
        <f t="shared" ca="1" si="286"/>
        <v>2.8939906392237003</v>
      </c>
      <c r="P2842" s="1">
        <f t="shared" ca="1" si="287"/>
        <v>1</v>
      </c>
    </row>
    <row r="2843" spans="9:16" x14ac:dyDescent="0.3">
      <c r="I2843" s="14">
        <v>2817</v>
      </c>
      <c r="J2843" s="3">
        <f t="shared" ca="1" si="282"/>
        <v>2.9941940289631317</v>
      </c>
      <c r="K2843" s="3">
        <f t="shared" ca="1" si="283"/>
        <v>1.0515950958086329E-2</v>
      </c>
      <c r="L2843" s="3">
        <f t="shared" ca="1" si="284"/>
        <v>3.004709979921218</v>
      </c>
      <c r="N2843" s="3">
        <f t="shared" ca="1" si="285"/>
        <v>2.2728790028909707</v>
      </c>
      <c r="O2843" s="3">
        <f t="shared" ca="1" si="286"/>
        <v>3.004709979921218</v>
      </c>
      <c r="P2843" s="1">
        <f t="shared" ca="1" si="287"/>
        <v>1</v>
      </c>
    </row>
    <row r="2844" spans="9:16" x14ac:dyDescent="0.3">
      <c r="I2844" s="14">
        <v>2818</v>
      </c>
      <c r="J2844" s="3">
        <f t="shared" ref="J2844:J2907" ca="1" si="288">_xlfn.GAMMA.INV(RAND(),$E$18,$E$19)</f>
        <v>2.387538613275848</v>
      </c>
      <c r="K2844" s="3">
        <f t="shared" ref="K2844:K2907" ca="1" si="289">IF($D$16&gt;$C$16,N2844,L2844-J2844)</f>
        <v>0.63673175478526645</v>
      </c>
      <c r="L2844" s="3">
        <f t="shared" ref="L2844:L2907" ca="1" si="290">IF($D$16&gt;$C$16,K2844+J2844,O2844)</f>
        <v>3.0242703680611145</v>
      </c>
      <c r="N2844" s="3">
        <f t="shared" ref="N2844:N2907" ca="1" si="291">_xlfn.NORM.INV(RAND(),$C$15,SQRT($C$16))</f>
        <v>-0.64232257022791872</v>
      </c>
      <c r="O2844" s="3">
        <f t="shared" ref="O2844:O2907" ca="1" si="292">_xlfn.NORM.INV(RAND(),$D$15,SQRT($D$16))</f>
        <v>3.0242703680611145</v>
      </c>
      <c r="P2844" s="1">
        <f t="shared" ref="P2844:P2907" ca="1" si="293">IF(O2844&gt;N2844,1,0)</f>
        <v>1</v>
      </c>
    </row>
    <row r="2845" spans="9:16" x14ac:dyDescent="0.3">
      <c r="I2845" s="14">
        <v>2819</v>
      </c>
      <c r="J2845" s="3">
        <f t="shared" ca="1" si="288"/>
        <v>1.8806555175156565</v>
      </c>
      <c r="K2845" s="3">
        <f t="shared" ca="1" si="289"/>
        <v>0.3568496404491257</v>
      </c>
      <c r="L2845" s="3">
        <f t="shared" ca="1" si="290"/>
        <v>2.2375051579647822</v>
      </c>
      <c r="N2845" s="3">
        <f t="shared" ca="1" si="291"/>
        <v>1.7805843052990826</v>
      </c>
      <c r="O2845" s="3">
        <f t="shared" ca="1" si="292"/>
        <v>2.2375051579647822</v>
      </c>
      <c r="P2845" s="1">
        <f t="shared" ca="1" si="293"/>
        <v>1</v>
      </c>
    </row>
    <row r="2846" spans="9:16" x14ac:dyDescent="0.3">
      <c r="I2846" s="14">
        <v>2820</v>
      </c>
      <c r="J2846" s="3">
        <f t="shared" ca="1" si="288"/>
        <v>1.3898738643391992</v>
      </c>
      <c r="K2846" s="3">
        <f t="shared" ca="1" si="289"/>
        <v>1.8141027404403782</v>
      </c>
      <c r="L2846" s="3">
        <f t="shared" ca="1" si="290"/>
        <v>3.2039766047795775</v>
      </c>
      <c r="N2846" s="3">
        <f t="shared" ca="1" si="291"/>
        <v>-1.3530484391216904</v>
      </c>
      <c r="O2846" s="3">
        <f t="shared" ca="1" si="292"/>
        <v>3.2039766047795775</v>
      </c>
      <c r="P2846" s="1">
        <f t="shared" ca="1" si="293"/>
        <v>1</v>
      </c>
    </row>
    <row r="2847" spans="9:16" x14ac:dyDescent="0.3">
      <c r="I2847" s="14">
        <v>2821</v>
      </c>
      <c r="J2847" s="3">
        <f t="shared" ca="1" si="288"/>
        <v>2.4265799947144693</v>
      </c>
      <c r="K2847" s="3">
        <f t="shared" ca="1" si="289"/>
        <v>3.0917022826052962</v>
      </c>
      <c r="L2847" s="3">
        <f t="shared" ca="1" si="290"/>
        <v>5.5182822773197655</v>
      </c>
      <c r="N2847" s="3">
        <f t="shared" ca="1" si="291"/>
        <v>-0.57060938741158229</v>
      </c>
      <c r="O2847" s="3">
        <f t="shared" ca="1" si="292"/>
        <v>5.5182822773197655</v>
      </c>
      <c r="P2847" s="1">
        <f t="shared" ca="1" si="293"/>
        <v>1</v>
      </c>
    </row>
    <row r="2848" spans="9:16" x14ac:dyDescent="0.3">
      <c r="I2848" s="14">
        <v>2822</v>
      </c>
      <c r="J2848" s="3">
        <f t="shared" ca="1" si="288"/>
        <v>1.8430628064334365</v>
      </c>
      <c r="K2848" s="3">
        <f t="shared" ca="1" si="289"/>
        <v>1.324494412864101</v>
      </c>
      <c r="L2848" s="3">
        <f t="shared" ca="1" si="290"/>
        <v>3.1675572192975374</v>
      </c>
      <c r="N2848" s="3">
        <f t="shared" ca="1" si="291"/>
        <v>0.45593743927747532</v>
      </c>
      <c r="O2848" s="3">
        <f t="shared" ca="1" si="292"/>
        <v>3.1675572192975374</v>
      </c>
      <c r="P2848" s="1">
        <f t="shared" ca="1" si="293"/>
        <v>1</v>
      </c>
    </row>
    <row r="2849" spans="9:16" x14ac:dyDescent="0.3">
      <c r="I2849" s="14">
        <v>2823</v>
      </c>
      <c r="J2849" s="3">
        <f t="shared" ca="1" si="288"/>
        <v>2.3388399515775742</v>
      </c>
      <c r="K2849" s="3">
        <f t="shared" ca="1" si="289"/>
        <v>0.78236905201247042</v>
      </c>
      <c r="L2849" s="3">
        <f t="shared" ca="1" si="290"/>
        <v>3.1212090035900446</v>
      </c>
      <c r="N2849" s="3">
        <f t="shared" ca="1" si="291"/>
        <v>0.79494412621516608</v>
      </c>
      <c r="O2849" s="3">
        <f t="shared" ca="1" si="292"/>
        <v>3.1212090035900446</v>
      </c>
      <c r="P2849" s="1">
        <f t="shared" ca="1" si="293"/>
        <v>1</v>
      </c>
    </row>
    <row r="2850" spans="9:16" x14ac:dyDescent="0.3">
      <c r="I2850" s="14">
        <v>2824</v>
      </c>
      <c r="J2850" s="3">
        <f t="shared" ca="1" si="288"/>
        <v>1.8885003504822473</v>
      </c>
      <c r="K2850" s="3">
        <f t="shared" ca="1" si="289"/>
        <v>-1.112799337961758</v>
      </c>
      <c r="L2850" s="3">
        <f t="shared" ca="1" si="290"/>
        <v>0.77570101252048929</v>
      </c>
      <c r="N2850" s="3">
        <f t="shared" ca="1" si="291"/>
        <v>1.6604283157422421</v>
      </c>
      <c r="O2850" s="3">
        <f t="shared" ca="1" si="292"/>
        <v>0.77570101252048929</v>
      </c>
      <c r="P2850" s="1">
        <f t="shared" ca="1" si="293"/>
        <v>0</v>
      </c>
    </row>
    <row r="2851" spans="9:16" x14ac:dyDescent="0.3">
      <c r="I2851" s="14">
        <v>2825</v>
      </c>
      <c r="J2851" s="3">
        <f t="shared" ca="1" si="288"/>
        <v>2.4549652234935522</v>
      </c>
      <c r="K2851" s="3">
        <f t="shared" ca="1" si="289"/>
        <v>1.4041588377538359</v>
      </c>
      <c r="L2851" s="3">
        <f t="shared" ca="1" si="290"/>
        <v>3.859124061247388</v>
      </c>
      <c r="N2851" s="3">
        <f t="shared" ca="1" si="291"/>
        <v>0.87708548439726108</v>
      </c>
      <c r="O2851" s="3">
        <f t="shared" ca="1" si="292"/>
        <v>3.859124061247388</v>
      </c>
      <c r="P2851" s="1">
        <f t="shared" ca="1" si="293"/>
        <v>1</v>
      </c>
    </row>
    <row r="2852" spans="9:16" x14ac:dyDescent="0.3">
      <c r="I2852" s="14">
        <v>2826</v>
      </c>
      <c r="J2852" s="3">
        <f t="shared" ca="1" si="288"/>
        <v>1.8404154898743761</v>
      </c>
      <c r="K2852" s="3">
        <f t="shared" ca="1" si="289"/>
        <v>1.4227579707649716</v>
      </c>
      <c r="L2852" s="3">
        <f t="shared" ca="1" si="290"/>
        <v>3.2631734606393477</v>
      </c>
      <c r="N2852" s="3">
        <f t="shared" ca="1" si="291"/>
        <v>3.5404518298961398</v>
      </c>
      <c r="O2852" s="3">
        <f t="shared" ca="1" si="292"/>
        <v>3.2631734606393477</v>
      </c>
      <c r="P2852" s="1">
        <f t="shared" ca="1" si="293"/>
        <v>0</v>
      </c>
    </row>
    <row r="2853" spans="9:16" x14ac:dyDescent="0.3">
      <c r="I2853" s="14">
        <v>2827</v>
      </c>
      <c r="J2853" s="3">
        <f t="shared" ca="1" si="288"/>
        <v>2.2611415765578307</v>
      </c>
      <c r="K2853" s="3">
        <f t="shared" ca="1" si="289"/>
        <v>1.7016802467185914</v>
      </c>
      <c r="L2853" s="3">
        <f t="shared" ca="1" si="290"/>
        <v>3.9628218232764221</v>
      </c>
      <c r="N2853" s="3">
        <f t="shared" ca="1" si="291"/>
        <v>3.2166642731470128</v>
      </c>
      <c r="O2853" s="3">
        <f t="shared" ca="1" si="292"/>
        <v>3.9628218232764221</v>
      </c>
      <c r="P2853" s="1">
        <f t="shared" ca="1" si="293"/>
        <v>1</v>
      </c>
    </row>
    <row r="2854" spans="9:16" x14ac:dyDescent="0.3">
      <c r="I2854" s="14">
        <v>2828</v>
      </c>
      <c r="J2854" s="3">
        <f t="shared" ca="1" si="288"/>
        <v>1.9138657048072387</v>
      </c>
      <c r="K2854" s="3">
        <f t="shared" ca="1" si="289"/>
        <v>1.6373054423401072</v>
      </c>
      <c r="L2854" s="3">
        <f t="shared" ca="1" si="290"/>
        <v>3.5511711471473459</v>
      </c>
      <c r="N2854" s="3">
        <f t="shared" ca="1" si="291"/>
        <v>-3.2660425275113898</v>
      </c>
      <c r="O2854" s="3">
        <f t="shared" ca="1" si="292"/>
        <v>3.5511711471473459</v>
      </c>
      <c r="P2854" s="1">
        <f t="shared" ca="1" si="293"/>
        <v>1</v>
      </c>
    </row>
    <row r="2855" spans="9:16" x14ac:dyDescent="0.3">
      <c r="I2855" s="14">
        <v>2829</v>
      </c>
      <c r="J2855" s="3">
        <f t="shared" ca="1" si="288"/>
        <v>1.072059291155153</v>
      </c>
      <c r="K2855" s="3">
        <f t="shared" ca="1" si="289"/>
        <v>1.2704047829261433</v>
      </c>
      <c r="L2855" s="3">
        <f t="shared" ca="1" si="290"/>
        <v>2.3424640740812963</v>
      </c>
      <c r="N2855" s="3">
        <f t="shared" ca="1" si="291"/>
        <v>-0.67547609334962777</v>
      </c>
      <c r="O2855" s="3">
        <f t="shared" ca="1" si="292"/>
        <v>2.3424640740812963</v>
      </c>
      <c r="P2855" s="1">
        <f t="shared" ca="1" si="293"/>
        <v>1</v>
      </c>
    </row>
    <row r="2856" spans="9:16" x14ac:dyDescent="0.3">
      <c r="I2856" s="14">
        <v>2830</v>
      </c>
      <c r="J2856" s="3">
        <f t="shared" ca="1" si="288"/>
        <v>2.4798989675201883</v>
      </c>
      <c r="K2856" s="3">
        <f t="shared" ca="1" si="289"/>
        <v>0.69968271370653579</v>
      </c>
      <c r="L2856" s="3">
        <f t="shared" ca="1" si="290"/>
        <v>3.1795816812267241</v>
      </c>
      <c r="N2856" s="3">
        <f t="shared" ca="1" si="291"/>
        <v>1.2481793086856352</v>
      </c>
      <c r="O2856" s="3">
        <f t="shared" ca="1" si="292"/>
        <v>3.1795816812267241</v>
      </c>
      <c r="P2856" s="1">
        <f t="shared" ca="1" si="293"/>
        <v>1</v>
      </c>
    </row>
    <row r="2857" spans="9:16" x14ac:dyDescent="0.3">
      <c r="I2857" s="14">
        <v>2831</v>
      </c>
      <c r="J2857" s="3">
        <f t="shared" ca="1" si="288"/>
        <v>0.98988715037567843</v>
      </c>
      <c r="K2857" s="3">
        <f t="shared" ca="1" si="289"/>
        <v>4.5019112684379303</v>
      </c>
      <c r="L2857" s="3">
        <f t="shared" ca="1" si="290"/>
        <v>5.4917984188136089</v>
      </c>
      <c r="N2857" s="3">
        <f t="shared" ca="1" si="291"/>
        <v>-0.94756020259463702</v>
      </c>
      <c r="O2857" s="3">
        <f t="shared" ca="1" si="292"/>
        <v>5.4917984188136089</v>
      </c>
      <c r="P2857" s="1">
        <f t="shared" ca="1" si="293"/>
        <v>1</v>
      </c>
    </row>
    <row r="2858" spans="9:16" x14ac:dyDescent="0.3">
      <c r="I2858" s="14">
        <v>2832</v>
      </c>
      <c r="J2858" s="3">
        <f t="shared" ca="1" si="288"/>
        <v>1.1540183656344447</v>
      </c>
      <c r="K2858" s="3">
        <f t="shared" ca="1" si="289"/>
        <v>2.4734144739660247</v>
      </c>
      <c r="L2858" s="3">
        <f t="shared" ca="1" si="290"/>
        <v>3.6274328396004694</v>
      </c>
      <c r="N2858" s="3">
        <f t="shared" ca="1" si="291"/>
        <v>1.3154548584737071</v>
      </c>
      <c r="O2858" s="3">
        <f t="shared" ca="1" si="292"/>
        <v>3.6274328396004694</v>
      </c>
      <c r="P2858" s="1">
        <f t="shared" ca="1" si="293"/>
        <v>1</v>
      </c>
    </row>
    <row r="2859" spans="9:16" x14ac:dyDescent="0.3">
      <c r="I2859" s="14">
        <v>2833</v>
      </c>
      <c r="J2859" s="3">
        <f t="shared" ca="1" si="288"/>
        <v>2.5873634920716082</v>
      </c>
      <c r="K2859" s="3">
        <f t="shared" ca="1" si="289"/>
        <v>-1.2058998118347335</v>
      </c>
      <c r="L2859" s="3">
        <f t="shared" ca="1" si="290"/>
        <v>1.3814636802368747</v>
      </c>
      <c r="N2859" s="3">
        <f t="shared" ca="1" si="291"/>
        <v>-5.3763321958826937E-2</v>
      </c>
      <c r="O2859" s="3">
        <f t="shared" ca="1" si="292"/>
        <v>1.3814636802368747</v>
      </c>
      <c r="P2859" s="1">
        <f t="shared" ca="1" si="293"/>
        <v>1</v>
      </c>
    </row>
    <row r="2860" spans="9:16" x14ac:dyDescent="0.3">
      <c r="I2860" s="14">
        <v>2834</v>
      </c>
      <c r="J2860" s="3">
        <f t="shared" ca="1" si="288"/>
        <v>1.7510676821566982</v>
      </c>
      <c r="K2860" s="3">
        <f t="shared" ca="1" si="289"/>
        <v>1.577946199156127</v>
      </c>
      <c r="L2860" s="3">
        <f t="shared" ca="1" si="290"/>
        <v>3.3290138813128252</v>
      </c>
      <c r="N2860" s="3">
        <f t="shared" ca="1" si="291"/>
        <v>2.3639562566364427</v>
      </c>
      <c r="O2860" s="3">
        <f t="shared" ca="1" si="292"/>
        <v>3.3290138813128252</v>
      </c>
      <c r="P2860" s="1">
        <f t="shared" ca="1" si="293"/>
        <v>1</v>
      </c>
    </row>
    <row r="2861" spans="9:16" x14ac:dyDescent="0.3">
      <c r="I2861" s="14">
        <v>2835</v>
      </c>
      <c r="J2861" s="3">
        <f t="shared" ca="1" si="288"/>
        <v>2.3048544182977202</v>
      </c>
      <c r="K2861" s="3">
        <f t="shared" ca="1" si="289"/>
        <v>-0.35008302672946501</v>
      </c>
      <c r="L2861" s="3">
        <f t="shared" ca="1" si="290"/>
        <v>1.9547713915682552</v>
      </c>
      <c r="N2861" s="3">
        <f t="shared" ca="1" si="291"/>
        <v>-0.15343622141555291</v>
      </c>
      <c r="O2861" s="3">
        <f t="shared" ca="1" si="292"/>
        <v>1.9547713915682552</v>
      </c>
      <c r="P2861" s="1">
        <f t="shared" ca="1" si="293"/>
        <v>1</v>
      </c>
    </row>
    <row r="2862" spans="9:16" x14ac:dyDescent="0.3">
      <c r="I2862" s="14">
        <v>2836</v>
      </c>
      <c r="J2862" s="3">
        <f t="shared" ca="1" si="288"/>
        <v>1.6493920004024982</v>
      </c>
      <c r="K2862" s="3">
        <f t="shared" ca="1" si="289"/>
        <v>0.18003257526506822</v>
      </c>
      <c r="L2862" s="3">
        <f t="shared" ca="1" si="290"/>
        <v>1.8294245756675664</v>
      </c>
      <c r="N2862" s="3">
        <f t="shared" ca="1" si="291"/>
        <v>0.11715608079004836</v>
      </c>
      <c r="O2862" s="3">
        <f t="shared" ca="1" si="292"/>
        <v>1.8294245756675664</v>
      </c>
      <c r="P2862" s="1">
        <f t="shared" ca="1" si="293"/>
        <v>1</v>
      </c>
    </row>
    <row r="2863" spans="9:16" x14ac:dyDescent="0.3">
      <c r="I2863" s="14">
        <v>2837</v>
      </c>
      <c r="J2863" s="3">
        <f t="shared" ca="1" si="288"/>
        <v>1.154268637222416</v>
      </c>
      <c r="K2863" s="3">
        <f t="shared" ca="1" si="289"/>
        <v>1.7856164907700427</v>
      </c>
      <c r="L2863" s="3">
        <f t="shared" ca="1" si="290"/>
        <v>2.9398851279924587</v>
      </c>
      <c r="N2863" s="3">
        <f t="shared" ca="1" si="291"/>
        <v>-1.3236178924957445</v>
      </c>
      <c r="O2863" s="3">
        <f t="shared" ca="1" si="292"/>
        <v>2.9398851279924587</v>
      </c>
      <c r="P2863" s="1">
        <f t="shared" ca="1" si="293"/>
        <v>1</v>
      </c>
    </row>
    <row r="2864" spans="9:16" x14ac:dyDescent="0.3">
      <c r="I2864" s="14">
        <v>2838</v>
      </c>
      <c r="J2864" s="3">
        <f t="shared" ca="1" si="288"/>
        <v>2.8402437467178587</v>
      </c>
      <c r="K2864" s="3">
        <f t="shared" ca="1" si="289"/>
        <v>0.29383768033280688</v>
      </c>
      <c r="L2864" s="3">
        <f t="shared" ca="1" si="290"/>
        <v>3.1340814270506656</v>
      </c>
      <c r="N2864" s="3">
        <f t="shared" ca="1" si="291"/>
        <v>-1.55624472897602</v>
      </c>
      <c r="O2864" s="3">
        <f t="shared" ca="1" si="292"/>
        <v>3.1340814270506656</v>
      </c>
      <c r="P2864" s="1">
        <f t="shared" ca="1" si="293"/>
        <v>1</v>
      </c>
    </row>
    <row r="2865" spans="9:16" x14ac:dyDescent="0.3">
      <c r="I2865" s="14">
        <v>2839</v>
      </c>
      <c r="J2865" s="3">
        <f t="shared" ca="1" si="288"/>
        <v>3.7638122256784006</v>
      </c>
      <c r="K2865" s="3">
        <f t="shared" ca="1" si="289"/>
        <v>-8.9247551624513921E-2</v>
      </c>
      <c r="L2865" s="3">
        <f t="shared" ca="1" si="290"/>
        <v>3.6745646740538866</v>
      </c>
      <c r="N2865" s="3">
        <f t="shared" ca="1" si="291"/>
        <v>-0.52796489169613747</v>
      </c>
      <c r="O2865" s="3">
        <f t="shared" ca="1" si="292"/>
        <v>3.6745646740538866</v>
      </c>
      <c r="P2865" s="1">
        <f t="shared" ca="1" si="293"/>
        <v>1</v>
      </c>
    </row>
    <row r="2866" spans="9:16" x14ac:dyDescent="0.3">
      <c r="I2866" s="14">
        <v>2840</v>
      </c>
      <c r="J2866" s="3">
        <f t="shared" ca="1" si="288"/>
        <v>1.8689304297731075</v>
      </c>
      <c r="K2866" s="3">
        <f t="shared" ca="1" si="289"/>
        <v>1.4165283586403183</v>
      </c>
      <c r="L2866" s="3">
        <f t="shared" ca="1" si="290"/>
        <v>3.2854587884134259</v>
      </c>
      <c r="N2866" s="3">
        <f t="shared" ca="1" si="291"/>
        <v>-0.78863260484560649</v>
      </c>
      <c r="O2866" s="3">
        <f t="shared" ca="1" si="292"/>
        <v>3.2854587884134259</v>
      </c>
      <c r="P2866" s="1">
        <f t="shared" ca="1" si="293"/>
        <v>1</v>
      </c>
    </row>
    <row r="2867" spans="9:16" x14ac:dyDescent="0.3">
      <c r="I2867" s="14">
        <v>2841</v>
      </c>
      <c r="J2867" s="3">
        <f t="shared" ca="1" si="288"/>
        <v>2.2714087111582408</v>
      </c>
      <c r="K2867" s="3">
        <f t="shared" ca="1" si="289"/>
        <v>-0.63072595120261932</v>
      </c>
      <c r="L2867" s="3">
        <f t="shared" ca="1" si="290"/>
        <v>1.6406827599556215</v>
      </c>
      <c r="N2867" s="3">
        <f t="shared" ca="1" si="291"/>
        <v>3.0089597804883272</v>
      </c>
      <c r="O2867" s="3">
        <f t="shared" ca="1" si="292"/>
        <v>1.6406827599556215</v>
      </c>
      <c r="P2867" s="1">
        <f t="shared" ca="1" si="293"/>
        <v>0</v>
      </c>
    </row>
    <row r="2868" spans="9:16" x14ac:dyDescent="0.3">
      <c r="I2868" s="14">
        <v>2842</v>
      </c>
      <c r="J2868" s="3">
        <f t="shared" ca="1" si="288"/>
        <v>2.4213725837949864</v>
      </c>
      <c r="K2868" s="3">
        <f t="shared" ca="1" si="289"/>
        <v>1.9653911384761935</v>
      </c>
      <c r="L2868" s="3">
        <f t="shared" ca="1" si="290"/>
        <v>4.3867637222711799</v>
      </c>
      <c r="N2868" s="3">
        <f t="shared" ca="1" si="291"/>
        <v>1.2998357989499192</v>
      </c>
      <c r="O2868" s="3">
        <f t="shared" ca="1" si="292"/>
        <v>4.3867637222711799</v>
      </c>
      <c r="P2868" s="1">
        <f t="shared" ca="1" si="293"/>
        <v>1</v>
      </c>
    </row>
    <row r="2869" spans="9:16" x14ac:dyDescent="0.3">
      <c r="I2869" s="14">
        <v>2843</v>
      </c>
      <c r="J2869" s="3">
        <f t="shared" ca="1" si="288"/>
        <v>1.593533451919033</v>
      </c>
      <c r="K2869" s="3">
        <f t="shared" ca="1" si="289"/>
        <v>-0.25797799997924886</v>
      </c>
      <c r="L2869" s="3">
        <f t="shared" ca="1" si="290"/>
        <v>1.3355554519397841</v>
      </c>
      <c r="N2869" s="3">
        <f t="shared" ca="1" si="291"/>
        <v>2.6803591637010404</v>
      </c>
      <c r="O2869" s="3">
        <f t="shared" ca="1" si="292"/>
        <v>1.3355554519397841</v>
      </c>
      <c r="P2869" s="1">
        <f t="shared" ca="1" si="293"/>
        <v>0</v>
      </c>
    </row>
    <row r="2870" spans="9:16" x14ac:dyDescent="0.3">
      <c r="I2870" s="14">
        <v>2844</v>
      </c>
      <c r="J2870" s="3">
        <f t="shared" ca="1" si="288"/>
        <v>2.1123527251353993</v>
      </c>
      <c r="K2870" s="3">
        <f t="shared" ca="1" si="289"/>
        <v>1.3603236606071523</v>
      </c>
      <c r="L2870" s="3">
        <f t="shared" ca="1" si="290"/>
        <v>3.4726763857425516</v>
      </c>
      <c r="N2870" s="3">
        <f t="shared" ca="1" si="291"/>
        <v>1.1896020100119737</v>
      </c>
      <c r="O2870" s="3">
        <f t="shared" ca="1" si="292"/>
        <v>3.4726763857425516</v>
      </c>
      <c r="P2870" s="1">
        <f t="shared" ca="1" si="293"/>
        <v>1</v>
      </c>
    </row>
    <row r="2871" spans="9:16" x14ac:dyDescent="0.3">
      <c r="I2871" s="14">
        <v>2845</v>
      </c>
      <c r="J2871" s="3">
        <f t="shared" ca="1" si="288"/>
        <v>2.0053248865770366</v>
      </c>
      <c r="K2871" s="3">
        <f t="shared" ca="1" si="289"/>
        <v>-1.459524744171413</v>
      </c>
      <c r="L2871" s="3">
        <f t="shared" ca="1" si="290"/>
        <v>0.54580014240562358</v>
      </c>
      <c r="N2871" s="3">
        <f t="shared" ca="1" si="291"/>
        <v>0.1936874037350973</v>
      </c>
      <c r="O2871" s="3">
        <f t="shared" ca="1" si="292"/>
        <v>0.54580014240562358</v>
      </c>
      <c r="P2871" s="1">
        <f t="shared" ca="1" si="293"/>
        <v>1</v>
      </c>
    </row>
    <row r="2872" spans="9:16" x14ac:dyDescent="0.3">
      <c r="I2872" s="14">
        <v>2846</v>
      </c>
      <c r="J2872" s="3">
        <f t="shared" ca="1" si="288"/>
        <v>3.2046357506903482</v>
      </c>
      <c r="K2872" s="3">
        <f t="shared" ca="1" si="289"/>
        <v>-0.12133571340785432</v>
      </c>
      <c r="L2872" s="3">
        <f t="shared" ca="1" si="290"/>
        <v>3.0833000372824939</v>
      </c>
      <c r="N2872" s="3">
        <f t="shared" ca="1" si="291"/>
        <v>1.2110659672887991</v>
      </c>
      <c r="O2872" s="3">
        <f t="shared" ca="1" si="292"/>
        <v>3.0833000372824939</v>
      </c>
      <c r="P2872" s="1">
        <f t="shared" ca="1" si="293"/>
        <v>1</v>
      </c>
    </row>
    <row r="2873" spans="9:16" x14ac:dyDescent="0.3">
      <c r="I2873" s="14">
        <v>2847</v>
      </c>
      <c r="J2873" s="3">
        <f t="shared" ca="1" si="288"/>
        <v>1.3252286485921532</v>
      </c>
      <c r="K2873" s="3">
        <f t="shared" ca="1" si="289"/>
        <v>2.7602107862949916</v>
      </c>
      <c r="L2873" s="3">
        <f t="shared" ca="1" si="290"/>
        <v>4.085439434887145</v>
      </c>
      <c r="N2873" s="3">
        <f t="shared" ca="1" si="291"/>
        <v>-1.4364640101915311</v>
      </c>
      <c r="O2873" s="3">
        <f t="shared" ca="1" si="292"/>
        <v>4.085439434887145</v>
      </c>
      <c r="P2873" s="1">
        <f t="shared" ca="1" si="293"/>
        <v>1</v>
      </c>
    </row>
    <row r="2874" spans="9:16" x14ac:dyDescent="0.3">
      <c r="I2874" s="14">
        <v>2848</v>
      </c>
      <c r="J2874" s="3">
        <f t="shared" ca="1" si="288"/>
        <v>2.6023860401709999</v>
      </c>
      <c r="K2874" s="3">
        <f t="shared" ca="1" si="289"/>
        <v>2.1179970827205077</v>
      </c>
      <c r="L2874" s="3">
        <f t="shared" ca="1" si="290"/>
        <v>4.7203831228915076</v>
      </c>
      <c r="N2874" s="3">
        <f t="shared" ca="1" si="291"/>
        <v>-7.195881021393058E-2</v>
      </c>
      <c r="O2874" s="3">
        <f t="shared" ca="1" si="292"/>
        <v>4.7203831228915076</v>
      </c>
      <c r="P2874" s="1">
        <f t="shared" ca="1" si="293"/>
        <v>1</v>
      </c>
    </row>
    <row r="2875" spans="9:16" x14ac:dyDescent="0.3">
      <c r="I2875" s="14">
        <v>2849</v>
      </c>
      <c r="J2875" s="3">
        <f t="shared" ca="1" si="288"/>
        <v>2.1395661265470269</v>
      </c>
      <c r="K2875" s="3">
        <f t="shared" ca="1" si="289"/>
        <v>2.8843566097873699</v>
      </c>
      <c r="L2875" s="3">
        <f t="shared" ca="1" si="290"/>
        <v>5.0239227363343968</v>
      </c>
      <c r="N2875" s="3">
        <f t="shared" ca="1" si="291"/>
        <v>1.885194666208668</v>
      </c>
      <c r="O2875" s="3">
        <f t="shared" ca="1" si="292"/>
        <v>5.0239227363343968</v>
      </c>
      <c r="P2875" s="1">
        <f t="shared" ca="1" si="293"/>
        <v>1</v>
      </c>
    </row>
    <row r="2876" spans="9:16" x14ac:dyDescent="0.3">
      <c r="I2876" s="14">
        <v>2850</v>
      </c>
      <c r="J2876" s="3">
        <f t="shared" ca="1" si="288"/>
        <v>2.290328520319703</v>
      </c>
      <c r="K2876" s="3">
        <f t="shared" ca="1" si="289"/>
        <v>2.3644229729200581</v>
      </c>
      <c r="L2876" s="3">
        <f t="shared" ca="1" si="290"/>
        <v>4.6547514932397611</v>
      </c>
      <c r="N2876" s="3">
        <f t="shared" ca="1" si="291"/>
        <v>-2.1455700515578777</v>
      </c>
      <c r="O2876" s="3">
        <f t="shared" ca="1" si="292"/>
        <v>4.6547514932397611</v>
      </c>
      <c r="P2876" s="1">
        <f t="shared" ca="1" si="293"/>
        <v>1</v>
      </c>
    </row>
    <row r="2877" spans="9:16" x14ac:dyDescent="0.3">
      <c r="I2877" s="14">
        <v>2851</v>
      </c>
      <c r="J2877" s="3">
        <f t="shared" ca="1" si="288"/>
        <v>2.2987516938827901</v>
      </c>
      <c r="K2877" s="3">
        <f t="shared" ca="1" si="289"/>
        <v>2.0653225684008807</v>
      </c>
      <c r="L2877" s="3">
        <f t="shared" ca="1" si="290"/>
        <v>4.3640742622836708</v>
      </c>
      <c r="N2877" s="3">
        <f t="shared" ca="1" si="291"/>
        <v>2.2920951053470824</v>
      </c>
      <c r="O2877" s="3">
        <f t="shared" ca="1" si="292"/>
        <v>4.3640742622836708</v>
      </c>
      <c r="P2877" s="1">
        <f t="shared" ca="1" si="293"/>
        <v>1</v>
      </c>
    </row>
    <row r="2878" spans="9:16" x14ac:dyDescent="0.3">
      <c r="I2878" s="14">
        <v>2852</v>
      </c>
      <c r="J2878" s="3">
        <f t="shared" ca="1" si="288"/>
        <v>2.6446558563516414</v>
      </c>
      <c r="K2878" s="3">
        <f t="shared" ca="1" si="289"/>
        <v>0.50950836738254424</v>
      </c>
      <c r="L2878" s="3">
        <f t="shared" ca="1" si="290"/>
        <v>3.1541642237341856</v>
      </c>
      <c r="N2878" s="3">
        <f t="shared" ca="1" si="291"/>
        <v>2.0596446291884947</v>
      </c>
      <c r="O2878" s="3">
        <f t="shared" ca="1" si="292"/>
        <v>3.1541642237341856</v>
      </c>
      <c r="P2878" s="1">
        <f t="shared" ca="1" si="293"/>
        <v>1</v>
      </c>
    </row>
    <row r="2879" spans="9:16" x14ac:dyDescent="0.3">
      <c r="I2879" s="14">
        <v>2853</v>
      </c>
      <c r="J2879" s="3">
        <f t="shared" ca="1" si="288"/>
        <v>4.1391716709130177</v>
      </c>
      <c r="K2879" s="3">
        <f t="shared" ca="1" si="289"/>
        <v>-1.2301959551592692</v>
      </c>
      <c r="L2879" s="3">
        <f t="shared" ca="1" si="290"/>
        <v>2.9089757157537486</v>
      </c>
      <c r="N2879" s="3">
        <f t="shared" ca="1" si="291"/>
        <v>1.7856480669162846</v>
      </c>
      <c r="O2879" s="3">
        <f t="shared" ca="1" si="292"/>
        <v>2.9089757157537486</v>
      </c>
      <c r="P2879" s="1">
        <f t="shared" ca="1" si="293"/>
        <v>1</v>
      </c>
    </row>
    <row r="2880" spans="9:16" x14ac:dyDescent="0.3">
      <c r="I2880" s="14">
        <v>2854</v>
      </c>
      <c r="J2880" s="3">
        <f t="shared" ca="1" si="288"/>
        <v>2.2537511146930598</v>
      </c>
      <c r="K2880" s="3">
        <f t="shared" ca="1" si="289"/>
        <v>1.4740084345677591</v>
      </c>
      <c r="L2880" s="3">
        <f t="shared" ca="1" si="290"/>
        <v>3.7277595492608189</v>
      </c>
      <c r="N2880" s="3">
        <f t="shared" ca="1" si="291"/>
        <v>-0.30227193017606435</v>
      </c>
      <c r="O2880" s="3">
        <f t="shared" ca="1" si="292"/>
        <v>3.7277595492608189</v>
      </c>
      <c r="P2880" s="1">
        <f t="shared" ca="1" si="293"/>
        <v>1</v>
      </c>
    </row>
    <row r="2881" spans="9:16" x14ac:dyDescent="0.3">
      <c r="I2881" s="14">
        <v>2855</v>
      </c>
      <c r="J2881" s="3">
        <f t="shared" ca="1" si="288"/>
        <v>1.9050419152057727</v>
      </c>
      <c r="K2881" s="3">
        <f t="shared" ca="1" si="289"/>
        <v>-0.7918297837251842</v>
      </c>
      <c r="L2881" s="3">
        <f t="shared" ca="1" si="290"/>
        <v>1.1132121314805885</v>
      </c>
      <c r="N2881" s="3">
        <f t="shared" ca="1" si="291"/>
        <v>0.71292276577059233</v>
      </c>
      <c r="O2881" s="3">
        <f t="shared" ca="1" si="292"/>
        <v>1.1132121314805885</v>
      </c>
      <c r="P2881" s="1">
        <f t="shared" ca="1" si="293"/>
        <v>1</v>
      </c>
    </row>
    <row r="2882" spans="9:16" x14ac:dyDescent="0.3">
      <c r="I2882" s="14">
        <v>2856</v>
      </c>
      <c r="J2882" s="3">
        <f t="shared" ca="1" si="288"/>
        <v>1.7819547358928749</v>
      </c>
      <c r="K2882" s="3">
        <f t="shared" ca="1" si="289"/>
        <v>-1.1045737586158344E-2</v>
      </c>
      <c r="L2882" s="3">
        <f t="shared" ca="1" si="290"/>
        <v>1.7709089983067166</v>
      </c>
      <c r="N2882" s="3">
        <f t="shared" ca="1" si="291"/>
        <v>0.77445488859131206</v>
      </c>
      <c r="O2882" s="3">
        <f t="shared" ca="1" si="292"/>
        <v>1.7709089983067166</v>
      </c>
      <c r="P2882" s="1">
        <f t="shared" ca="1" si="293"/>
        <v>1</v>
      </c>
    </row>
    <row r="2883" spans="9:16" x14ac:dyDescent="0.3">
      <c r="I2883" s="14">
        <v>2857</v>
      </c>
      <c r="J2883" s="3">
        <f t="shared" ca="1" si="288"/>
        <v>1.3504720296290391</v>
      </c>
      <c r="K2883" s="3">
        <f t="shared" ca="1" si="289"/>
        <v>8.1396509737198253E-2</v>
      </c>
      <c r="L2883" s="3">
        <f t="shared" ca="1" si="290"/>
        <v>1.4318685393662374</v>
      </c>
      <c r="N2883" s="3">
        <f t="shared" ca="1" si="291"/>
        <v>-8.130252828664597E-2</v>
      </c>
      <c r="O2883" s="3">
        <f t="shared" ca="1" si="292"/>
        <v>1.4318685393662374</v>
      </c>
      <c r="P2883" s="1">
        <f t="shared" ca="1" si="293"/>
        <v>1</v>
      </c>
    </row>
    <row r="2884" spans="9:16" x14ac:dyDescent="0.3">
      <c r="I2884" s="14">
        <v>2858</v>
      </c>
      <c r="J2884" s="3">
        <f t="shared" ca="1" si="288"/>
        <v>2.0591709404142065</v>
      </c>
      <c r="K2884" s="3">
        <f t="shared" ca="1" si="289"/>
        <v>1.3093236351343518</v>
      </c>
      <c r="L2884" s="3">
        <f t="shared" ca="1" si="290"/>
        <v>3.3684945755485582</v>
      </c>
      <c r="N2884" s="3">
        <f t="shared" ca="1" si="291"/>
        <v>-0.34772204249464056</v>
      </c>
      <c r="O2884" s="3">
        <f t="shared" ca="1" si="292"/>
        <v>3.3684945755485582</v>
      </c>
      <c r="P2884" s="1">
        <f t="shared" ca="1" si="293"/>
        <v>1</v>
      </c>
    </row>
    <row r="2885" spans="9:16" x14ac:dyDescent="0.3">
      <c r="I2885" s="14">
        <v>2859</v>
      </c>
      <c r="J2885" s="3">
        <f t="shared" ca="1" si="288"/>
        <v>2.0707154559517611</v>
      </c>
      <c r="K2885" s="3">
        <f t="shared" ca="1" si="289"/>
        <v>3.0242258806490736</v>
      </c>
      <c r="L2885" s="3">
        <f t="shared" ca="1" si="290"/>
        <v>5.0949413366008347</v>
      </c>
      <c r="N2885" s="3">
        <f t="shared" ca="1" si="291"/>
        <v>1.9616997409994987</v>
      </c>
      <c r="O2885" s="3">
        <f t="shared" ca="1" si="292"/>
        <v>5.0949413366008347</v>
      </c>
      <c r="P2885" s="1">
        <f t="shared" ca="1" si="293"/>
        <v>1</v>
      </c>
    </row>
    <row r="2886" spans="9:16" x14ac:dyDescent="0.3">
      <c r="I2886" s="14">
        <v>2860</v>
      </c>
      <c r="J2886" s="3">
        <f t="shared" ca="1" si="288"/>
        <v>3.1321231012948614</v>
      </c>
      <c r="K2886" s="3">
        <f t="shared" ca="1" si="289"/>
        <v>0.89490851901404245</v>
      </c>
      <c r="L2886" s="3">
        <f t="shared" ca="1" si="290"/>
        <v>4.0270316203089038</v>
      </c>
      <c r="N2886" s="3">
        <f t="shared" ca="1" si="291"/>
        <v>-0.5703207502103429</v>
      </c>
      <c r="O2886" s="3">
        <f t="shared" ca="1" si="292"/>
        <v>4.0270316203089038</v>
      </c>
      <c r="P2886" s="1">
        <f t="shared" ca="1" si="293"/>
        <v>1</v>
      </c>
    </row>
    <row r="2887" spans="9:16" x14ac:dyDescent="0.3">
      <c r="I2887" s="14">
        <v>2861</v>
      </c>
      <c r="J2887" s="3">
        <f t="shared" ca="1" si="288"/>
        <v>1.169130168322225</v>
      </c>
      <c r="K2887" s="3">
        <f t="shared" ca="1" si="289"/>
        <v>2.3182662846948698</v>
      </c>
      <c r="L2887" s="3">
        <f t="shared" ca="1" si="290"/>
        <v>3.4873964530170949</v>
      </c>
      <c r="N2887" s="3">
        <f t="shared" ca="1" si="291"/>
        <v>-0.25079025351112616</v>
      </c>
      <c r="O2887" s="3">
        <f t="shared" ca="1" si="292"/>
        <v>3.4873964530170949</v>
      </c>
      <c r="P2887" s="1">
        <f t="shared" ca="1" si="293"/>
        <v>1</v>
      </c>
    </row>
    <row r="2888" spans="9:16" x14ac:dyDescent="0.3">
      <c r="I2888" s="14">
        <v>2862</v>
      </c>
      <c r="J2888" s="3">
        <f t="shared" ca="1" si="288"/>
        <v>1.5555785558442368</v>
      </c>
      <c r="K2888" s="3">
        <f t="shared" ca="1" si="289"/>
        <v>1.7728190812361924</v>
      </c>
      <c r="L2888" s="3">
        <f t="shared" ca="1" si="290"/>
        <v>3.3283976370804291</v>
      </c>
      <c r="N2888" s="3">
        <f t="shared" ca="1" si="291"/>
        <v>-0.34444171053518491</v>
      </c>
      <c r="O2888" s="3">
        <f t="shared" ca="1" si="292"/>
        <v>3.3283976370804291</v>
      </c>
      <c r="P2888" s="1">
        <f t="shared" ca="1" si="293"/>
        <v>1</v>
      </c>
    </row>
    <row r="2889" spans="9:16" x14ac:dyDescent="0.3">
      <c r="I2889" s="14">
        <v>2863</v>
      </c>
      <c r="J2889" s="3">
        <f t="shared" ca="1" si="288"/>
        <v>1.9776402906617245</v>
      </c>
      <c r="K2889" s="3">
        <f t="shared" ca="1" si="289"/>
        <v>-0.14313738398970655</v>
      </c>
      <c r="L2889" s="3">
        <f t="shared" ca="1" si="290"/>
        <v>1.834502906672018</v>
      </c>
      <c r="N2889" s="3">
        <f t="shared" ca="1" si="291"/>
        <v>0.13950575959789024</v>
      </c>
      <c r="O2889" s="3">
        <f t="shared" ca="1" si="292"/>
        <v>1.834502906672018</v>
      </c>
      <c r="P2889" s="1">
        <f t="shared" ca="1" si="293"/>
        <v>1</v>
      </c>
    </row>
    <row r="2890" spans="9:16" x14ac:dyDescent="0.3">
      <c r="I2890" s="14">
        <v>2864</v>
      </c>
      <c r="J2890" s="3">
        <f t="shared" ca="1" si="288"/>
        <v>2.7649424981123434</v>
      </c>
      <c r="K2890" s="3">
        <f t="shared" ca="1" si="289"/>
        <v>-0.87128186358639992</v>
      </c>
      <c r="L2890" s="3">
        <f t="shared" ca="1" si="290"/>
        <v>1.8936606345259435</v>
      </c>
      <c r="N2890" s="3">
        <f t="shared" ca="1" si="291"/>
        <v>1.866767554460004</v>
      </c>
      <c r="O2890" s="3">
        <f t="shared" ca="1" si="292"/>
        <v>1.8936606345259435</v>
      </c>
      <c r="P2890" s="1">
        <f t="shared" ca="1" si="293"/>
        <v>1</v>
      </c>
    </row>
    <row r="2891" spans="9:16" x14ac:dyDescent="0.3">
      <c r="I2891" s="14">
        <v>2865</v>
      </c>
      <c r="J2891" s="3">
        <f t="shared" ca="1" si="288"/>
        <v>1.6301074685979584</v>
      </c>
      <c r="K2891" s="3">
        <f t="shared" ca="1" si="289"/>
        <v>1.6449306428788311</v>
      </c>
      <c r="L2891" s="3">
        <f t="shared" ca="1" si="290"/>
        <v>3.2750381114767895</v>
      </c>
      <c r="N2891" s="3">
        <f t="shared" ca="1" si="291"/>
        <v>2.6814238539084352</v>
      </c>
      <c r="O2891" s="3">
        <f t="shared" ca="1" si="292"/>
        <v>3.2750381114767895</v>
      </c>
      <c r="P2891" s="1">
        <f t="shared" ca="1" si="293"/>
        <v>1</v>
      </c>
    </row>
    <row r="2892" spans="9:16" x14ac:dyDescent="0.3">
      <c r="I2892" s="14">
        <v>2866</v>
      </c>
      <c r="J2892" s="3">
        <f t="shared" ca="1" si="288"/>
        <v>2.223867169682014</v>
      </c>
      <c r="K2892" s="3">
        <f t="shared" ca="1" si="289"/>
        <v>0.29470554984315944</v>
      </c>
      <c r="L2892" s="3">
        <f t="shared" ca="1" si="290"/>
        <v>2.5185727195251735</v>
      </c>
      <c r="N2892" s="3">
        <f t="shared" ca="1" si="291"/>
        <v>-1.0724259394521116</v>
      </c>
      <c r="O2892" s="3">
        <f t="shared" ca="1" si="292"/>
        <v>2.5185727195251735</v>
      </c>
      <c r="P2892" s="1">
        <f t="shared" ca="1" si="293"/>
        <v>1</v>
      </c>
    </row>
    <row r="2893" spans="9:16" x14ac:dyDescent="0.3">
      <c r="I2893" s="14">
        <v>2867</v>
      </c>
      <c r="J2893" s="3">
        <f t="shared" ca="1" si="288"/>
        <v>2.6858386023843002</v>
      </c>
      <c r="K2893" s="3">
        <f t="shared" ca="1" si="289"/>
        <v>0.35943213045763489</v>
      </c>
      <c r="L2893" s="3">
        <f t="shared" ca="1" si="290"/>
        <v>3.0452707328419351</v>
      </c>
      <c r="N2893" s="3">
        <f t="shared" ca="1" si="291"/>
        <v>-1.2565590288682147</v>
      </c>
      <c r="O2893" s="3">
        <f t="shared" ca="1" si="292"/>
        <v>3.0452707328419351</v>
      </c>
      <c r="P2893" s="1">
        <f t="shared" ca="1" si="293"/>
        <v>1</v>
      </c>
    </row>
    <row r="2894" spans="9:16" x14ac:dyDescent="0.3">
      <c r="I2894" s="14">
        <v>2868</v>
      </c>
      <c r="J2894" s="3">
        <f t="shared" ca="1" si="288"/>
        <v>2.8978809692874989</v>
      </c>
      <c r="K2894" s="3">
        <f t="shared" ca="1" si="289"/>
        <v>-0.39148019851714499</v>
      </c>
      <c r="L2894" s="3">
        <f t="shared" ca="1" si="290"/>
        <v>2.5064007707703539</v>
      </c>
      <c r="N2894" s="3">
        <f t="shared" ca="1" si="291"/>
        <v>1.5679601950348929</v>
      </c>
      <c r="O2894" s="3">
        <f t="shared" ca="1" si="292"/>
        <v>2.5064007707703539</v>
      </c>
      <c r="P2894" s="1">
        <f t="shared" ca="1" si="293"/>
        <v>1</v>
      </c>
    </row>
    <row r="2895" spans="9:16" x14ac:dyDescent="0.3">
      <c r="I2895" s="14">
        <v>2869</v>
      </c>
      <c r="J2895" s="3">
        <f t="shared" ca="1" si="288"/>
        <v>2.1566715128128844</v>
      </c>
      <c r="K2895" s="3">
        <f t="shared" ca="1" si="289"/>
        <v>0.8274755524172086</v>
      </c>
      <c r="L2895" s="3">
        <f t="shared" ca="1" si="290"/>
        <v>2.984147065230093</v>
      </c>
      <c r="N2895" s="3">
        <f t="shared" ca="1" si="291"/>
        <v>2.1763869001879348</v>
      </c>
      <c r="O2895" s="3">
        <f t="shared" ca="1" si="292"/>
        <v>2.984147065230093</v>
      </c>
      <c r="P2895" s="1">
        <f t="shared" ca="1" si="293"/>
        <v>1</v>
      </c>
    </row>
    <row r="2896" spans="9:16" x14ac:dyDescent="0.3">
      <c r="I2896" s="14">
        <v>2870</v>
      </c>
      <c r="J2896" s="3">
        <f t="shared" ca="1" si="288"/>
        <v>2.4954351418855323</v>
      </c>
      <c r="K2896" s="3">
        <f t="shared" ca="1" si="289"/>
        <v>0.93076658157560965</v>
      </c>
      <c r="L2896" s="3">
        <f t="shared" ca="1" si="290"/>
        <v>3.4262017234611419</v>
      </c>
      <c r="N2896" s="3">
        <f t="shared" ca="1" si="291"/>
        <v>1.226282700211379</v>
      </c>
      <c r="O2896" s="3">
        <f t="shared" ca="1" si="292"/>
        <v>3.4262017234611419</v>
      </c>
      <c r="P2896" s="1">
        <f t="shared" ca="1" si="293"/>
        <v>1</v>
      </c>
    </row>
    <row r="2897" spans="9:16" x14ac:dyDescent="0.3">
      <c r="I2897" s="14">
        <v>2871</v>
      </c>
      <c r="J2897" s="3">
        <f t="shared" ca="1" si="288"/>
        <v>1.2498131918285487</v>
      </c>
      <c r="K2897" s="3">
        <f t="shared" ca="1" si="289"/>
        <v>2.259178097120373</v>
      </c>
      <c r="L2897" s="3">
        <f t="shared" ca="1" si="290"/>
        <v>3.5089912889489216</v>
      </c>
      <c r="N2897" s="3">
        <f t="shared" ca="1" si="291"/>
        <v>1.7846691649359161</v>
      </c>
      <c r="O2897" s="3">
        <f t="shared" ca="1" si="292"/>
        <v>3.5089912889489216</v>
      </c>
      <c r="P2897" s="1">
        <f t="shared" ca="1" si="293"/>
        <v>1</v>
      </c>
    </row>
    <row r="2898" spans="9:16" x14ac:dyDescent="0.3">
      <c r="I2898" s="14">
        <v>2872</v>
      </c>
      <c r="J2898" s="3">
        <f t="shared" ca="1" si="288"/>
        <v>0.87778320422392175</v>
      </c>
      <c r="K2898" s="3">
        <f t="shared" ca="1" si="289"/>
        <v>3.0021545401639882</v>
      </c>
      <c r="L2898" s="3">
        <f t="shared" ca="1" si="290"/>
        <v>3.8799377443879099</v>
      </c>
      <c r="N2898" s="3">
        <f t="shared" ca="1" si="291"/>
        <v>2.278950017800832</v>
      </c>
      <c r="O2898" s="3">
        <f t="shared" ca="1" si="292"/>
        <v>3.8799377443879099</v>
      </c>
      <c r="P2898" s="1">
        <f t="shared" ca="1" si="293"/>
        <v>1</v>
      </c>
    </row>
    <row r="2899" spans="9:16" x14ac:dyDescent="0.3">
      <c r="I2899" s="14">
        <v>2873</v>
      </c>
      <c r="J2899" s="3">
        <f t="shared" ca="1" si="288"/>
        <v>2.8309408052955329</v>
      </c>
      <c r="K2899" s="3">
        <f t="shared" ca="1" si="289"/>
        <v>0.25441133083582868</v>
      </c>
      <c r="L2899" s="3">
        <f t="shared" ca="1" si="290"/>
        <v>3.0853521361313616</v>
      </c>
      <c r="N2899" s="3">
        <f t="shared" ca="1" si="291"/>
        <v>0.71736987596639068</v>
      </c>
      <c r="O2899" s="3">
        <f t="shared" ca="1" si="292"/>
        <v>3.0853521361313616</v>
      </c>
      <c r="P2899" s="1">
        <f t="shared" ca="1" si="293"/>
        <v>1</v>
      </c>
    </row>
    <row r="2900" spans="9:16" x14ac:dyDescent="0.3">
      <c r="I2900" s="14">
        <v>2874</v>
      </c>
      <c r="J2900" s="3">
        <f t="shared" ca="1" si="288"/>
        <v>2.9335672561525161</v>
      </c>
      <c r="K2900" s="3">
        <f t="shared" ca="1" si="289"/>
        <v>-6.9484612084126152E-2</v>
      </c>
      <c r="L2900" s="3">
        <f t="shared" ca="1" si="290"/>
        <v>2.86408264406839</v>
      </c>
      <c r="N2900" s="3">
        <f t="shared" ca="1" si="291"/>
        <v>1.2868958270448305</v>
      </c>
      <c r="O2900" s="3">
        <f t="shared" ca="1" si="292"/>
        <v>2.86408264406839</v>
      </c>
      <c r="P2900" s="1">
        <f t="shared" ca="1" si="293"/>
        <v>1</v>
      </c>
    </row>
    <row r="2901" spans="9:16" x14ac:dyDescent="0.3">
      <c r="I2901" s="14">
        <v>2875</v>
      </c>
      <c r="J2901" s="3">
        <f t="shared" ca="1" si="288"/>
        <v>0.88417959865585505</v>
      </c>
      <c r="K2901" s="3">
        <f t="shared" ca="1" si="289"/>
        <v>2.3438093096971677</v>
      </c>
      <c r="L2901" s="3">
        <f t="shared" ca="1" si="290"/>
        <v>3.2279889083530229</v>
      </c>
      <c r="N2901" s="3">
        <f t="shared" ca="1" si="291"/>
        <v>0.32386723157244734</v>
      </c>
      <c r="O2901" s="3">
        <f t="shared" ca="1" si="292"/>
        <v>3.2279889083530229</v>
      </c>
      <c r="P2901" s="1">
        <f t="shared" ca="1" si="293"/>
        <v>1</v>
      </c>
    </row>
    <row r="2902" spans="9:16" x14ac:dyDescent="0.3">
      <c r="I2902" s="14">
        <v>2876</v>
      </c>
      <c r="J2902" s="3">
        <f t="shared" ca="1" si="288"/>
        <v>1.65303373686152</v>
      </c>
      <c r="K2902" s="3">
        <f t="shared" ca="1" si="289"/>
        <v>1.0663627303688843</v>
      </c>
      <c r="L2902" s="3">
        <f t="shared" ca="1" si="290"/>
        <v>2.7193964672304043</v>
      </c>
      <c r="N2902" s="3">
        <f t="shared" ca="1" si="291"/>
        <v>-0.45299692646317857</v>
      </c>
      <c r="O2902" s="3">
        <f t="shared" ca="1" si="292"/>
        <v>2.7193964672304043</v>
      </c>
      <c r="P2902" s="1">
        <f t="shared" ca="1" si="293"/>
        <v>1</v>
      </c>
    </row>
    <row r="2903" spans="9:16" x14ac:dyDescent="0.3">
      <c r="I2903" s="14">
        <v>2877</v>
      </c>
      <c r="J2903" s="3">
        <f t="shared" ca="1" si="288"/>
        <v>3.5653288725559724</v>
      </c>
      <c r="K2903" s="3">
        <f t="shared" ca="1" si="289"/>
        <v>-1.8706426126843609</v>
      </c>
      <c r="L2903" s="3">
        <f t="shared" ca="1" si="290"/>
        <v>1.6946862598716115</v>
      </c>
      <c r="N2903" s="3">
        <f t="shared" ca="1" si="291"/>
        <v>0.47352021242923992</v>
      </c>
      <c r="O2903" s="3">
        <f t="shared" ca="1" si="292"/>
        <v>1.6946862598716115</v>
      </c>
      <c r="P2903" s="1">
        <f t="shared" ca="1" si="293"/>
        <v>1</v>
      </c>
    </row>
    <row r="2904" spans="9:16" x14ac:dyDescent="0.3">
      <c r="I2904" s="14">
        <v>2878</v>
      </c>
      <c r="J2904" s="3">
        <f t="shared" ca="1" si="288"/>
        <v>1.8220744918799439</v>
      </c>
      <c r="K2904" s="3">
        <f t="shared" ca="1" si="289"/>
        <v>2.0917845175671177</v>
      </c>
      <c r="L2904" s="3">
        <f t="shared" ca="1" si="290"/>
        <v>3.9138590094470618</v>
      </c>
      <c r="N2904" s="3">
        <f t="shared" ca="1" si="291"/>
        <v>2.0569144081740225</v>
      </c>
      <c r="O2904" s="3">
        <f t="shared" ca="1" si="292"/>
        <v>3.9138590094470618</v>
      </c>
      <c r="P2904" s="1">
        <f t="shared" ca="1" si="293"/>
        <v>1</v>
      </c>
    </row>
    <row r="2905" spans="9:16" x14ac:dyDescent="0.3">
      <c r="I2905" s="14">
        <v>2879</v>
      </c>
      <c r="J2905" s="3">
        <f t="shared" ca="1" si="288"/>
        <v>2.2318159122715304</v>
      </c>
      <c r="K2905" s="3">
        <f t="shared" ca="1" si="289"/>
        <v>0.85111640647612896</v>
      </c>
      <c r="L2905" s="3">
        <f t="shared" ca="1" si="290"/>
        <v>3.0829323187476594</v>
      </c>
      <c r="N2905" s="3">
        <f t="shared" ca="1" si="291"/>
        <v>1.9331019723263236</v>
      </c>
      <c r="O2905" s="3">
        <f t="shared" ca="1" si="292"/>
        <v>3.0829323187476594</v>
      </c>
      <c r="P2905" s="1">
        <f t="shared" ca="1" si="293"/>
        <v>1</v>
      </c>
    </row>
    <row r="2906" spans="9:16" x14ac:dyDescent="0.3">
      <c r="I2906" s="14">
        <v>2880</v>
      </c>
      <c r="J2906" s="3">
        <f t="shared" ca="1" si="288"/>
        <v>2.0722846606847098</v>
      </c>
      <c r="K2906" s="3">
        <f t="shared" ca="1" si="289"/>
        <v>1.7043731706532066</v>
      </c>
      <c r="L2906" s="3">
        <f t="shared" ca="1" si="290"/>
        <v>3.7766578313379164</v>
      </c>
      <c r="N2906" s="3">
        <f t="shared" ca="1" si="291"/>
        <v>1.8938272922308079</v>
      </c>
      <c r="O2906" s="3">
        <f t="shared" ca="1" si="292"/>
        <v>3.7766578313379164</v>
      </c>
      <c r="P2906" s="1">
        <f t="shared" ca="1" si="293"/>
        <v>1</v>
      </c>
    </row>
    <row r="2907" spans="9:16" x14ac:dyDescent="0.3">
      <c r="I2907" s="14">
        <v>2881</v>
      </c>
      <c r="J2907" s="3">
        <f t="shared" ca="1" si="288"/>
        <v>1.5776303094963202</v>
      </c>
      <c r="K2907" s="3">
        <f t="shared" ca="1" si="289"/>
        <v>1.34143191946659</v>
      </c>
      <c r="L2907" s="3">
        <f t="shared" ca="1" si="290"/>
        <v>2.9190622289629102</v>
      </c>
      <c r="N2907" s="3">
        <f t="shared" ca="1" si="291"/>
        <v>-8.1371809636562986E-2</v>
      </c>
      <c r="O2907" s="3">
        <f t="shared" ca="1" si="292"/>
        <v>2.9190622289629102</v>
      </c>
      <c r="P2907" s="1">
        <f t="shared" ca="1" si="293"/>
        <v>1</v>
      </c>
    </row>
    <row r="2908" spans="9:16" x14ac:dyDescent="0.3">
      <c r="I2908" s="14">
        <v>2882</v>
      </c>
      <c r="J2908" s="3">
        <f t="shared" ref="J2908:J2971" ca="1" si="294">_xlfn.GAMMA.INV(RAND(),$E$18,$E$19)</f>
        <v>1.2119927415189169</v>
      </c>
      <c r="K2908" s="3">
        <f t="shared" ref="K2908:K2971" ca="1" si="295">IF($D$16&gt;$C$16,N2908,L2908-J2908)</f>
        <v>3.9218315817579619</v>
      </c>
      <c r="L2908" s="3">
        <f t="shared" ref="L2908:L2971" ca="1" si="296">IF($D$16&gt;$C$16,K2908+J2908,O2908)</f>
        <v>5.1338243232768788</v>
      </c>
      <c r="N2908" s="3">
        <f t="shared" ref="N2908:N2971" ca="1" si="297">_xlfn.NORM.INV(RAND(),$C$15,SQRT($C$16))</f>
        <v>5.095965451727924E-2</v>
      </c>
      <c r="O2908" s="3">
        <f t="shared" ref="O2908:O2971" ca="1" si="298">_xlfn.NORM.INV(RAND(),$D$15,SQRT($D$16))</f>
        <v>5.1338243232768788</v>
      </c>
      <c r="P2908" s="1">
        <f t="shared" ref="P2908:P2971" ca="1" si="299">IF(O2908&gt;N2908,1,0)</f>
        <v>1</v>
      </c>
    </row>
    <row r="2909" spans="9:16" x14ac:dyDescent="0.3">
      <c r="I2909" s="14">
        <v>2883</v>
      </c>
      <c r="J2909" s="3">
        <f t="shared" ca="1" si="294"/>
        <v>2.8912323235208466</v>
      </c>
      <c r="K2909" s="3">
        <f t="shared" ca="1" si="295"/>
        <v>-1.2102772676070035</v>
      </c>
      <c r="L2909" s="3">
        <f t="shared" ca="1" si="296"/>
        <v>1.6809550559138431</v>
      </c>
      <c r="N2909" s="3">
        <f t="shared" ca="1" si="297"/>
        <v>1.1453063007935576</v>
      </c>
      <c r="O2909" s="3">
        <f t="shared" ca="1" si="298"/>
        <v>1.6809550559138431</v>
      </c>
      <c r="P2909" s="1">
        <f t="shared" ca="1" si="299"/>
        <v>1</v>
      </c>
    </row>
    <row r="2910" spans="9:16" x14ac:dyDescent="0.3">
      <c r="I2910" s="14">
        <v>2884</v>
      </c>
      <c r="J2910" s="3">
        <f t="shared" ca="1" si="294"/>
        <v>2.8686635639013471</v>
      </c>
      <c r="K2910" s="3">
        <f t="shared" ca="1" si="295"/>
        <v>-0.11655072235603336</v>
      </c>
      <c r="L2910" s="3">
        <f t="shared" ca="1" si="296"/>
        <v>2.7521128415453138</v>
      </c>
      <c r="N2910" s="3">
        <f t="shared" ca="1" si="297"/>
        <v>1.4455829194173619</v>
      </c>
      <c r="O2910" s="3">
        <f t="shared" ca="1" si="298"/>
        <v>2.7521128415453138</v>
      </c>
      <c r="P2910" s="1">
        <f t="shared" ca="1" si="299"/>
        <v>1</v>
      </c>
    </row>
    <row r="2911" spans="9:16" x14ac:dyDescent="0.3">
      <c r="I2911" s="14">
        <v>2885</v>
      </c>
      <c r="J2911" s="3">
        <f t="shared" ca="1" si="294"/>
        <v>3.0096650111517431</v>
      </c>
      <c r="K2911" s="3">
        <f t="shared" ca="1" si="295"/>
        <v>-1.0494679161129739</v>
      </c>
      <c r="L2911" s="3">
        <f t="shared" ca="1" si="296"/>
        <v>1.9601970950387693</v>
      </c>
      <c r="N2911" s="3">
        <f t="shared" ca="1" si="297"/>
        <v>2.0423829870192121</v>
      </c>
      <c r="O2911" s="3">
        <f t="shared" ca="1" si="298"/>
        <v>1.9601970950387693</v>
      </c>
      <c r="P2911" s="1">
        <f t="shared" ca="1" si="299"/>
        <v>0</v>
      </c>
    </row>
    <row r="2912" spans="9:16" x14ac:dyDescent="0.3">
      <c r="I2912" s="14">
        <v>2886</v>
      </c>
      <c r="J2912" s="3">
        <f t="shared" ca="1" si="294"/>
        <v>0.74694785164034716</v>
      </c>
      <c r="K2912" s="3">
        <f t="shared" ca="1" si="295"/>
        <v>1.5491108715714059</v>
      </c>
      <c r="L2912" s="3">
        <f t="shared" ca="1" si="296"/>
        <v>2.2960587232117531</v>
      </c>
      <c r="N2912" s="3">
        <f t="shared" ca="1" si="297"/>
        <v>-1.1940878692419248</v>
      </c>
      <c r="O2912" s="3">
        <f t="shared" ca="1" si="298"/>
        <v>2.2960587232117531</v>
      </c>
      <c r="P2912" s="1">
        <f t="shared" ca="1" si="299"/>
        <v>1</v>
      </c>
    </row>
    <row r="2913" spans="9:16" x14ac:dyDescent="0.3">
      <c r="I2913" s="14">
        <v>2887</v>
      </c>
      <c r="J2913" s="3">
        <f t="shared" ca="1" si="294"/>
        <v>1.0433355917824245</v>
      </c>
      <c r="K2913" s="3">
        <f t="shared" ca="1" si="295"/>
        <v>-0.15085761853721791</v>
      </c>
      <c r="L2913" s="3">
        <f t="shared" ca="1" si="296"/>
        <v>0.89247797324520661</v>
      </c>
      <c r="N2913" s="3">
        <f t="shared" ca="1" si="297"/>
        <v>2.1085350800914164</v>
      </c>
      <c r="O2913" s="3">
        <f t="shared" ca="1" si="298"/>
        <v>0.89247797324520661</v>
      </c>
      <c r="P2913" s="1">
        <f t="shared" ca="1" si="299"/>
        <v>0</v>
      </c>
    </row>
    <row r="2914" spans="9:16" x14ac:dyDescent="0.3">
      <c r="I2914" s="14">
        <v>2888</v>
      </c>
      <c r="J2914" s="3">
        <f t="shared" ca="1" si="294"/>
        <v>1.0761758388925116</v>
      </c>
      <c r="K2914" s="3">
        <f t="shared" ca="1" si="295"/>
        <v>3.1059176689624475</v>
      </c>
      <c r="L2914" s="3">
        <f t="shared" ca="1" si="296"/>
        <v>4.182093507854959</v>
      </c>
      <c r="N2914" s="3">
        <f t="shared" ca="1" si="297"/>
        <v>0.51655338032713161</v>
      </c>
      <c r="O2914" s="3">
        <f t="shared" ca="1" si="298"/>
        <v>4.182093507854959</v>
      </c>
      <c r="P2914" s="1">
        <f t="shared" ca="1" si="299"/>
        <v>1</v>
      </c>
    </row>
    <row r="2915" spans="9:16" x14ac:dyDescent="0.3">
      <c r="I2915" s="14">
        <v>2889</v>
      </c>
      <c r="J2915" s="3">
        <f t="shared" ca="1" si="294"/>
        <v>1.6922976163468637</v>
      </c>
      <c r="K2915" s="3">
        <f t="shared" ca="1" si="295"/>
        <v>0.78177618655266912</v>
      </c>
      <c r="L2915" s="3">
        <f t="shared" ca="1" si="296"/>
        <v>2.4740738028995328</v>
      </c>
      <c r="N2915" s="3">
        <f t="shared" ca="1" si="297"/>
        <v>-1.4363647229046421</v>
      </c>
      <c r="O2915" s="3">
        <f t="shared" ca="1" si="298"/>
        <v>2.4740738028995328</v>
      </c>
      <c r="P2915" s="1">
        <f t="shared" ca="1" si="299"/>
        <v>1</v>
      </c>
    </row>
    <row r="2916" spans="9:16" x14ac:dyDescent="0.3">
      <c r="I2916" s="14">
        <v>2890</v>
      </c>
      <c r="J2916" s="3">
        <f t="shared" ca="1" si="294"/>
        <v>2.6611778749543196</v>
      </c>
      <c r="K2916" s="3">
        <f t="shared" ca="1" si="295"/>
        <v>-2.0912519685847446</v>
      </c>
      <c r="L2916" s="3">
        <f t="shared" ca="1" si="296"/>
        <v>0.56992590636957496</v>
      </c>
      <c r="N2916" s="3">
        <f t="shared" ca="1" si="297"/>
        <v>1.8102818670357732</v>
      </c>
      <c r="O2916" s="3">
        <f t="shared" ca="1" si="298"/>
        <v>0.56992590636957496</v>
      </c>
      <c r="P2916" s="1">
        <f t="shared" ca="1" si="299"/>
        <v>0</v>
      </c>
    </row>
    <row r="2917" spans="9:16" x14ac:dyDescent="0.3">
      <c r="I2917" s="14">
        <v>2891</v>
      </c>
      <c r="J2917" s="3">
        <f t="shared" ca="1" si="294"/>
        <v>1.4010563584671429</v>
      </c>
      <c r="K2917" s="3">
        <f t="shared" ca="1" si="295"/>
        <v>1.2893813379459951</v>
      </c>
      <c r="L2917" s="3">
        <f t="shared" ca="1" si="296"/>
        <v>2.690437696413138</v>
      </c>
      <c r="N2917" s="3">
        <f t="shared" ca="1" si="297"/>
        <v>1.6905392438790352</v>
      </c>
      <c r="O2917" s="3">
        <f t="shared" ca="1" si="298"/>
        <v>2.690437696413138</v>
      </c>
      <c r="P2917" s="1">
        <f t="shared" ca="1" si="299"/>
        <v>1</v>
      </c>
    </row>
    <row r="2918" spans="9:16" x14ac:dyDescent="0.3">
      <c r="I2918" s="14">
        <v>2892</v>
      </c>
      <c r="J2918" s="3">
        <f t="shared" ca="1" si="294"/>
        <v>1.5793800771075397</v>
      </c>
      <c r="K2918" s="3">
        <f t="shared" ca="1" si="295"/>
        <v>-0.65611460110532671</v>
      </c>
      <c r="L2918" s="3">
        <f t="shared" ca="1" si="296"/>
        <v>0.92326547600221298</v>
      </c>
      <c r="N2918" s="3">
        <f t="shared" ca="1" si="297"/>
        <v>-0.25408302622891221</v>
      </c>
      <c r="O2918" s="3">
        <f t="shared" ca="1" si="298"/>
        <v>0.92326547600221298</v>
      </c>
      <c r="P2918" s="1">
        <f t="shared" ca="1" si="299"/>
        <v>1</v>
      </c>
    </row>
    <row r="2919" spans="9:16" x14ac:dyDescent="0.3">
      <c r="I2919" s="14">
        <v>2893</v>
      </c>
      <c r="J2919" s="3">
        <f t="shared" ca="1" si="294"/>
        <v>3.4589270308874775</v>
      </c>
      <c r="K2919" s="3">
        <f t="shared" ca="1" si="295"/>
        <v>-1.9828337851318556</v>
      </c>
      <c r="L2919" s="3">
        <f t="shared" ca="1" si="296"/>
        <v>1.476093245755622</v>
      </c>
      <c r="N2919" s="3">
        <f t="shared" ca="1" si="297"/>
        <v>1.6828286984343266</v>
      </c>
      <c r="O2919" s="3">
        <f t="shared" ca="1" si="298"/>
        <v>1.476093245755622</v>
      </c>
      <c r="P2919" s="1">
        <f t="shared" ca="1" si="299"/>
        <v>0</v>
      </c>
    </row>
    <row r="2920" spans="9:16" x14ac:dyDescent="0.3">
      <c r="I2920" s="14">
        <v>2894</v>
      </c>
      <c r="J2920" s="3">
        <f t="shared" ca="1" si="294"/>
        <v>1.4378740576205058</v>
      </c>
      <c r="K2920" s="3">
        <f t="shared" ca="1" si="295"/>
        <v>2.4554812113744635</v>
      </c>
      <c r="L2920" s="3">
        <f t="shared" ca="1" si="296"/>
        <v>3.8933552689949695</v>
      </c>
      <c r="N2920" s="3">
        <f t="shared" ca="1" si="297"/>
        <v>1.9025328170964144</v>
      </c>
      <c r="O2920" s="3">
        <f t="shared" ca="1" si="298"/>
        <v>3.8933552689949695</v>
      </c>
      <c r="P2920" s="1">
        <f t="shared" ca="1" si="299"/>
        <v>1</v>
      </c>
    </row>
    <row r="2921" spans="9:16" x14ac:dyDescent="0.3">
      <c r="I2921" s="14">
        <v>2895</v>
      </c>
      <c r="J2921" s="3">
        <f t="shared" ca="1" si="294"/>
        <v>3.3711212934858157</v>
      </c>
      <c r="K2921" s="3">
        <f t="shared" ca="1" si="295"/>
        <v>-1.8845712400005259</v>
      </c>
      <c r="L2921" s="3">
        <f t="shared" ca="1" si="296"/>
        <v>1.4865500534852898</v>
      </c>
      <c r="N2921" s="3">
        <f t="shared" ca="1" si="297"/>
        <v>0.8660106351500152</v>
      </c>
      <c r="O2921" s="3">
        <f t="shared" ca="1" si="298"/>
        <v>1.4865500534852898</v>
      </c>
      <c r="P2921" s="1">
        <f t="shared" ca="1" si="299"/>
        <v>1</v>
      </c>
    </row>
    <row r="2922" spans="9:16" x14ac:dyDescent="0.3">
      <c r="I2922" s="14">
        <v>2896</v>
      </c>
      <c r="J2922" s="3">
        <f t="shared" ca="1" si="294"/>
        <v>1.1750783447978284</v>
      </c>
      <c r="K2922" s="3">
        <f t="shared" ca="1" si="295"/>
        <v>2.6154408747243991</v>
      </c>
      <c r="L2922" s="3">
        <f t="shared" ca="1" si="296"/>
        <v>3.7905192195222277</v>
      </c>
      <c r="N2922" s="3">
        <f t="shared" ca="1" si="297"/>
        <v>1.5048843872478417</v>
      </c>
      <c r="O2922" s="3">
        <f t="shared" ca="1" si="298"/>
        <v>3.7905192195222277</v>
      </c>
      <c r="P2922" s="1">
        <f t="shared" ca="1" si="299"/>
        <v>1</v>
      </c>
    </row>
    <row r="2923" spans="9:16" x14ac:dyDescent="0.3">
      <c r="I2923" s="14">
        <v>2897</v>
      </c>
      <c r="J2923" s="3">
        <f t="shared" ca="1" si="294"/>
        <v>1.6804950008173716</v>
      </c>
      <c r="K2923" s="3">
        <f t="shared" ca="1" si="295"/>
        <v>1.6767837957851173</v>
      </c>
      <c r="L2923" s="3">
        <f t="shared" ca="1" si="296"/>
        <v>3.3572787966024888</v>
      </c>
      <c r="N2923" s="3">
        <f t="shared" ca="1" si="297"/>
        <v>0.99370119635062382</v>
      </c>
      <c r="O2923" s="3">
        <f t="shared" ca="1" si="298"/>
        <v>3.3572787966024888</v>
      </c>
      <c r="P2923" s="1">
        <f t="shared" ca="1" si="299"/>
        <v>1</v>
      </c>
    </row>
    <row r="2924" spans="9:16" x14ac:dyDescent="0.3">
      <c r="I2924" s="14">
        <v>2898</v>
      </c>
      <c r="J2924" s="3">
        <f t="shared" ca="1" si="294"/>
        <v>2.1719152754846962</v>
      </c>
      <c r="K2924" s="3">
        <f t="shared" ca="1" si="295"/>
        <v>0.94016445659761683</v>
      </c>
      <c r="L2924" s="3">
        <f t="shared" ca="1" si="296"/>
        <v>3.112079732082313</v>
      </c>
      <c r="N2924" s="3">
        <f t="shared" ca="1" si="297"/>
        <v>1.3933529320202487</v>
      </c>
      <c r="O2924" s="3">
        <f t="shared" ca="1" si="298"/>
        <v>3.112079732082313</v>
      </c>
      <c r="P2924" s="1">
        <f t="shared" ca="1" si="299"/>
        <v>1</v>
      </c>
    </row>
    <row r="2925" spans="9:16" x14ac:dyDescent="0.3">
      <c r="I2925" s="14">
        <v>2899</v>
      </c>
      <c r="J2925" s="3">
        <f t="shared" ca="1" si="294"/>
        <v>1.0151160020962273</v>
      </c>
      <c r="K2925" s="3">
        <f t="shared" ca="1" si="295"/>
        <v>4.357233878380522</v>
      </c>
      <c r="L2925" s="3">
        <f t="shared" ca="1" si="296"/>
        <v>5.3723498804767491</v>
      </c>
      <c r="N2925" s="3">
        <f t="shared" ca="1" si="297"/>
        <v>-0.25538595581049606</v>
      </c>
      <c r="O2925" s="3">
        <f t="shared" ca="1" si="298"/>
        <v>5.3723498804767491</v>
      </c>
      <c r="P2925" s="1">
        <f t="shared" ca="1" si="299"/>
        <v>1</v>
      </c>
    </row>
    <row r="2926" spans="9:16" x14ac:dyDescent="0.3">
      <c r="I2926" s="14">
        <v>2900</v>
      </c>
      <c r="J2926" s="3">
        <f t="shared" ca="1" si="294"/>
        <v>1.458822243097162</v>
      </c>
      <c r="K2926" s="3">
        <f t="shared" ca="1" si="295"/>
        <v>3.4658152793857728</v>
      </c>
      <c r="L2926" s="3">
        <f t="shared" ca="1" si="296"/>
        <v>4.9246375224829348</v>
      </c>
      <c r="N2926" s="3">
        <f t="shared" ca="1" si="297"/>
        <v>1.6662613633161973</v>
      </c>
      <c r="O2926" s="3">
        <f t="shared" ca="1" si="298"/>
        <v>4.9246375224829348</v>
      </c>
      <c r="P2926" s="1">
        <f t="shared" ca="1" si="299"/>
        <v>1</v>
      </c>
    </row>
    <row r="2927" spans="9:16" x14ac:dyDescent="0.3">
      <c r="I2927" s="14">
        <v>2901</v>
      </c>
      <c r="J2927" s="3">
        <f t="shared" ca="1" si="294"/>
        <v>2.7587259002471036</v>
      </c>
      <c r="K2927" s="3">
        <f t="shared" ca="1" si="295"/>
        <v>-1.0376762070420136</v>
      </c>
      <c r="L2927" s="3">
        <f t="shared" ca="1" si="296"/>
        <v>1.72104969320509</v>
      </c>
      <c r="N2927" s="3">
        <f t="shared" ca="1" si="297"/>
        <v>-0.46342197006177877</v>
      </c>
      <c r="O2927" s="3">
        <f t="shared" ca="1" si="298"/>
        <v>1.72104969320509</v>
      </c>
      <c r="P2927" s="1">
        <f t="shared" ca="1" si="299"/>
        <v>1</v>
      </c>
    </row>
    <row r="2928" spans="9:16" x14ac:dyDescent="0.3">
      <c r="I2928" s="14">
        <v>2902</v>
      </c>
      <c r="J2928" s="3">
        <f t="shared" ca="1" si="294"/>
        <v>2.4327450147879475</v>
      </c>
      <c r="K2928" s="3">
        <f t="shared" ca="1" si="295"/>
        <v>-0.57682997894417509</v>
      </c>
      <c r="L2928" s="3">
        <f t="shared" ca="1" si="296"/>
        <v>1.8559150358437724</v>
      </c>
      <c r="N2928" s="3">
        <f t="shared" ca="1" si="297"/>
        <v>-0.1126631713177022</v>
      </c>
      <c r="O2928" s="3">
        <f t="shared" ca="1" si="298"/>
        <v>1.8559150358437724</v>
      </c>
      <c r="P2928" s="1">
        <f t="shared" ca="1" si="299"/>
        <v>1</v>
      </c>
    </row>
    <row r="2929" spans="9:16" x14ac:dyDescent="0.3">
      <c r="I2929" s="14">
        <v>2903</v>
      </c>
      <c r="J2929" s="3">
        <f t="shared" ca="1" si="294"/>
        <v>2.0181567935734495</v>
      </c>
      <c r="K2929" s="3">
        <f t="shared" ca="1" si="295"/>
        <v>0.30328971981287589</v>
      </c>
      <c r="L2929" s="3">
        <f t="shared" ca="1" si="296"/>
        <v>2.3214465133863253</v>
      </c>
      <c r="N2929" s="3">
        <f t="shared" ca="1" si="297"/>
        <v>2.7688166106396128</v>
      </c>
      <c r="O2929" s="3">
        <f t="shared" ca="1" si="298"/>
        <v>2.3214465133863253</v>
      </c>
      <c r="P2929" s="1">
        <f t="shared" ca="1" si="299"/>
        <v>0</v>
      </c>
    </row>
    <row r="2930" spans="9:16" x14ac:dyDescent="0.3">
      <c r="I2930" s="14">
        <v>2904</v>
      </c>
      <c r="J2930" s="3">
        <f t="shared" ca="1" si="294"/>
        <v>2.9813720868872404</v>
      </c>
      <c r="K2930" s="3">
        <f t="shared" ca="1" si="295"/>
        <v>-0.14822434276831631</v>
      </c>
      <c r="L2930" s="3">
        <f t="shared" ca="1" si="296"/>
        <v>2.8331477441189241</v>
      </c>
      <c r="N2930" s="3">
        <f t="shared" ca="1" si="297"/>
        <v>2.5455527527506594</v>
      </c>
      <c r="O2930" s="3">
        <f t="shared" ca="1" si="298"/>
        <v>2.8331477441189241</v>
      </c>
      <c r="P2930" s="1">
        <f t="shared" ca="1" si="299"/>
        <v>1</v>
      </c>
    </row>
    <row r="2931" spans="9:16" x14ac:dyDescent="0.3">
      <c r="I2931" s="14">
        <v>2905</v>
      </c>
      <c r="J2931" s="3">
        <f t="shared" ca="1" si="294"/>
        <v>3.0594877883559368</v>
      </c>
      <c r="K2931" s="3">
        <f t="shared" ca="1" si="295"/>
        <v>0.29059126116870049</v>
      </c>
      <c r="L2931" s="3">
        <f t="shared" ca="1" si="296"/>
        <v>3.3500790495246373</v>
      </c>
      <c r="N2931" s="3">
        <f t="shared" ca="1" si="297"/>
        <v>1.3631064127589856</v>
      </c>
      <c r="O2931" s="3">
        <f t="shared" ca="1" si="298"/>
        <v>3.3500790495246373</v>
      </c>
      <c r="P2931" s="1">
        <f t="shared" ca="1" si="299"/>
        <v>1</v>
      </c>
    </row>
    <row r="2932" spans="9:16" x14ac:dyDescent="0.3">
      <c r="I2932" s="14">
        <v>2906</v>
      </c>
      <c r="J2932" s="3">
        <f t="shared" ca="1" si="294"/>
        <v>1.7449988336770268</v>
      </c>
      <c r="K2932" s="3">
        <f t="shared" ca="1" si="295"/>
        <v>0.60296898663955023</v>
      </c>
      <c r="L2932" s="3">
        <f t="shared" ca="1" si="296"/>
        <v>2.347967820316577</v>
      </c>
      <c r="N2932" s="3">
        <f t="shared" ca="1" si="297"/>
        <v>1.3075627617178207</v>
      </c>
      <c r="O2932" s="3">
        <f t="shared" ca="1" si="298"/>
        <v>2.347967820316577</v>
      </c>
      <c r="P2932" s="1">
        <f t="shared" ca="1" si="299"/>
        <v>1</v>
      </c>
    </row>
    <row r="2933" spans="9:16" x14ac:dyDescent="0.3">
      <c r="I2933" s="14">
        <v>2907</v>
      </c>
      <c r="J2933" s="3">
        <f t="shared" ca="1" si="294"/>
        <v>2.5534686252507264</v>
      </c>
      <c r="K2933" s="3">
        <f t="shared" ca="1" si="295"/>
        <v>-3.4163081674067595</v>
      </c>
      <c r="L2933" s="3">
        <f t="shared" ca="1" si="296"/>
        <v>-0.86283954215603309</v>
      </c>
      <c r="N2933" s="3">
        <f t="shared" ca="1" si="297"/>
        <v>2.0829303108118666</v>
      </c>
      <c r="O2933" s="3">
        <f t="shared" ca="1" si="298"/>
        <v>-0.86283954215603309</v>
      </c>
      <c r="P2933" s="1">
        <f t="shared" ca="1" si="299"/>
        <v>0</v>
      </c>
    </row>
    <row r="2934" spans="9:16" x14ac:dyDescent="0.3">
      <c r="I2934" s="14">
        <v>2908</v>
      </c>
      <c r="J2934" s="3">
        <f t="shared" ca="1" si="294"/>
        <v>1.6771811296654375</v>
      </c>
      <c r="K2934" s="3">
        <f t="shared" ca="1" si="295"/>
        <v>1.7427954958680281</v>
      </c>
      <c r="L2934" s="3">
        <f t="shared" ca="1" si="296"/>
        <v>3.4199766255334656</v>
      </c>
      <c r="N2934" s="3">
        <f t="shared" ca="1" si="297"/>
        <v>0.18858402065785185</v>
      </c>
      <c r="O2934" s="3">
        <f t="shared" ca="1" si="298"/>
        <v>3.4199766255334656</v>
      </c>
      <c r="P2934" s="1">
        <f t="shared" ca="1" si="299"/>
        <v>1</v>
      </c>
    </row>
    <row r="2935" spans="9:16" x14ac:dyDescent="0.3">
      <c r="I2935" s="14">
        <v>2909</v>
      </c>
      <c r="J2935" s="3">
        <f t="shared" ca="1" si="294"/>
        <v>2.5780116199773779</v>
      </c>
      <c r="K2935" s="3">
        <f t="shared" ca="1" si="295"/>
        <v>-1.065068001475405</v>
      </c>
      <c r="L2935" s="3">
        <f t="shared" ca="1" si="296"/>
        <v>1.5129436185019729</v>
      </c>
      <c r="N2935" s="3">
        <f t="shared" ca="1" si="297"/>
        <v>1.9566903655014118</v>
      </c>
      <c r="O2935" s="3">
        <f t="shared" ca="1" si="298"/>
        <v>1.5129436185019729</v>
      </c>
      <c r="P2935" s="1">
        <f t="shared" ca="1" si="299"/>
        <v>0</v>
      </c>
    </row>
    <row r="2936" spans="9:16" x14ac:dyDescent="0.3">
      <c r="I2936" s="14">
        <v>2910</v>
      </c>
      <c r="J2936" s="3">
        <f t="shared" ca="1" si="294"/>
        <v>2.3388209130170443</v>
      </c>
      <c r="K2936" s="3">
        <f t="shared" ca="1" si="295"/>
        <v>2.4503887911883808</v>
      </c>
      <c r="L2936" s="3">
        <f t="shared" ca="1" si="296"/>
        <v>4.7892097042054251</v>
      </c>
      <c r="N2936" s="3">
        <f t="shared" ca="1" si="297"/>
        <v>0.58138117732655759</v>
      </c>
      <c r="O2936" s="3">
        <f t="shared" ca="1" si="298"/>
        <v>4.7892097042054251</v>
      </c>
      <c r="P2936" s="1">
        <f t="shared" ca="1" si="299"/>
        <v>1</v>
      </c>
    </row>
    <row r="2937" spans="9:16" x14ac:dyDescent="0.3">
      <c r="I2937" s="14">
        <v>2911</v>
      </c>
      <c r="J2937" s="3">
        <f t="shared" ca="1" si="294"/>
        <v>2.5674854111863974</v>
      </c>
      <c r="K2937" s="3">
        <f t="shared" ca="1" si="295"/>
        <v>0.5308910958265125</v>
      </c>
      <c r="L2937" s="3">
        <f t="shared" ca="1" si="296"/>
        <v>3.0983765070129099</v>
      </c>
      <c r="N2937" s="3">
        <f t="shared" ca="1" si="297"/>
        <v>0.51231427644534144</v>
      </c>
      <c r="O2937" s="3">
        <f t="shared" ca="1" si="298"/>
        <v>3.0983765070129099</v>
      </c>
      <c r="P2937" s="1">
        <f t="shared" ca="1" si="299"/>
        <v>1</v>
      </c>
    </row>
    <row r="2938" spans="9:16" x14ac:dyDescent="0.3">
      <c r="I2938" s="14">
        <v>2912</v>
      </c>
      <c r="J2938" s="3">
        <f t="shared" ca="1" si="294"/>
        <v>3.806301836511949</v>
      </c>
      <c r="K2938" s="3">
        <f t="shared" ca="1" si="295"/>
        <v>0.73382901054077632</v>
      </c>
      <c r="L2938" s="3">
        <f t="shared" ca="1" si="296"/>
        <v>4.5401308470527253</v>
      </c>
      <c r="N2938" s="3">
        <f t="shared" ca="1" si="297"/>
        <v>2.6941119838065704</v>
      </c>
      <c r="O2938" s="3">
        <f t="shared" ca="1" si="298"/>
        <v>4.5401308470527253</v>
      </c>
      <c r="P2938" s="1">
        <f t="shared" ca="1" si="299"/>
        <v>1</v>
      </c>
    </row>
    <row r="2939" spans="9:16" x14ac:dyDescent="0.3">
      <c r="I2939" s="14">
        <v>2913</v>
      </c>
      <c r="J2939" s="3">
        <f t="shared" ca="1" si="294"/>
        <v>0.97128564228568959</v>
      </c>
      <c r="K2939" s="3">
        <f t="shared" ca="1" si="295"/>
        <v>0.78609465495527686</v>
      </c>
      <c r="L2939" s="3">
        <f t="shared" ca="1" si="296"/>
        <v>1.7573802972409664</v>
      </c>
      <c r="N2939" s="3">
        <f t="shared" ca="1" si="297"/>
        <v>-5.8108319946891251E-2</v>
      </c>
      <c r="O2939" s="3">
        <f t="shared" ca="1" si="298"/>
        <v>1.7573802972409664</v>
      </c>
      <c r="P2939" s="1">
        <f t="shared" ca="1" si="299"/>
        <v>1</v>
      </c>
    </row>
    <row r="2940" spans="9:16" x14ac:dyDescent="0.3">
      <c r="I2940" s="14">
        <v>2914</v>
      </c>
      <c r="J2940" s="3">
        <f t="shared" ca="1" si="294"/>
        <v>1.7351092394393239</v>
      </c>
      <c r="K2940" s="3">
        <f t="shared" ca="1" si="295"/>
        <v>-0.36728707149465056</v>
      </c>
      <c r="L2940" s="3">
        <f t="shared" ca="1" si="296"/>
        <v>1.3678221679446734</v>
      </c>
      <c r="N2940" s="3">
        <f t="shared" ca="1" si="297"/>
        <v>3.1888709595878879</v>
      </c>
      <c r="O2940" s="3">
        <f t="shared" ca="1" si="298"/>
        <v>1.3678221679446734</v>
      </c>
      <c r="P2940" s="1">
        <f t="shared" ca="1" si="299"/>
        <v>0</v>
      </c>
    </row>
    <row r="2941" spans="9:16" x14ac:dyDescent="0.3">
      <c r="I2941" s="14">
        <v>2915</v>
      </c>
      <c r="J2941" s="3">
        <f t="shared" ca="1" si="294"/>
        <v>1.54464422673916</v>
      </c>
      <c r="K2941" s="3">
        <f t="shared" ca="1" si="295"/>
        <v>2.6748661242929588</v>
      </c>
      <c r="L2941" s="3">
        <f t="shared" ca="1" si="296"/>
        <v>4.2195103510321186</v>
      </c>
      <c r="N2941" s="3">
        <f t="shared" ca="1" si="297"/>
        <v>-1.4937320875262481</v>
      </c>
      <c r="O2941" s="3">
        <f t="shared" ca="1" si="298"/>
        <v>4.2195103510321186</v>
      </c>
      <c r="P2941" s="1">
        <f t="shared" ca="1" si="299"/>
        <v>1</v>
      </c>
    </row>
    <row r="2942" spans="9:16" x14ac:dyDescent="0.3">
      <c r="I2942" s="14">
        <v>2916</v>
      </c>
      <c r="J2942" s="3">
        <f t="shared" ca="1" si="294"/>
        <v>2.0769339910819311</v>
      </c>
      <c r="K2942" s="3">
        <f t="shared" ca="1" si="295"/>
        <v>3.286912959476187</v>
      </c>
      <c r="L2942" s="3">
        <f t="shared" ca="1" si="296"/>
        <v>5.3638469505581181</v>
      </c>
      <c r="N2942" s="3">
        <f t="shared" ca="1" si="297"/>
        <v>0.99159240497923562</v>
      </c>
      <c r="O2942" s="3">
        <f t="shared" ca="1" si="298"/>
        <v>5.3638469505581181</v>
      </c>
      <c r="P2942" s="1">
        <f t="shared" ca="1" si="299"/>
        <v>1</v>
      </c>
    </row>
    <row r="2943" spans="9:16" x14ac:dyDescent="0.3">
      <c r="I2943" s="14">
        <v>2917</v>
      </c>
      <c r="J2943" s="3">
        <f t="shared" ca="1" si="294"/>
        <v>1.5961148745406455</v>
      </c>
      <c r="K2943" s="3">
        <f t="shared" ca="1" si="295"/>
        <v>1.1239128692604694</v>
      </c>
      <c r="L2943" s="3">
        <f t="shared" ca="1" si="296"/>
        <v>2.7200277438011149</v>
      </c>
      <c r="N2943" s="3">
        <f t="shared" ca="1" si="297"/>
        <v>2.3124972204801257</v>
      </c>
      <c r="O2943" s="3">
        <f t="shared" ca="1" si="298"/>
        <v>2.7200277438011149</v>
      </c>
      <c r="P2943" s="1">
        <f t="shared" ca="1" si="299"/>
        <v>1</v>
      </c>
    </row>
    <row r="2944" spans="9:16" x14ac:dyDescent="0.3">
      <c r="I2944" s="14">
        <v>2918</v>
      </c>
      <c r="J2944" s="3">
        <f t="shared" ca="1" si="294"/>
        <v>1.7236075140094642</v>
      </c>
      <c r="K2944" s="3">
        <f t="shared" ca="1" si="295"/>
        <v>0.69862774331020505</v>
      </c>
      <c r="L2944" s="3">
        <f t="shared" ca="1" si="296"/>
        <v>2.4222352573196693</v>
      </c>
      <c r="N2944" s="3">
        <f t="shared" ca="1" si="297"/>
        <v>0.21871270612905558</v>
      </c>
      <c r="O2944" s="3">
        <f t="shared" ca="1" si="298"/>
        <v>2.4222352573196693</v>
      </c>
      <c r="P2944" s="1">
        <f t="shared" ca="1" si="299"/>
        <v>1</v>
      </c>
    </row>
    <row r="2945" spans="9:16" x14ac:dyDescent="0.3">
      <c r="I2945" s="14">
        <v>2919</v>
      </c>
      <c r="J2945" s="3">
        <f t="shared" ca="1" si="294"/>
        <v>2.0613335205273375</v>
      </c>
      <c r="K2945" s="3">
        <f t="shared" ca="1" si="295"/>
        <v>0.64889028260669734</v>
      </c>
      <c r="L2945" s="3">
        <f t="shared" ca="1" si="296"/>
        <v>2.7102238031340349</v>
      </c>
      <c r="N2945" s="3">
        <f t="shared" ca="1" si="297"/>
        <v>1.3177466968227753</v>
      </c>
      <c r="O2945" s="3">
        <f t="shared" ca="1" si="298"/>
        <v>2.7102238031340349</v>
      </c>
      <c r="P2945" s="1">
        <f t="shared" ca="1" si="299"/>
        <v>1</v>
      </c>
    </row>
    <row r="2946" spans="9:16" x14ac:dyDescent="0.3">
      <c r="I2946" s="14">
        <v>2920</v>
      </c>
      <c r="J2946" s="3">
        <f t="shared" ca="1" si="294"/>
        <v>1.5815572431223235</v>
      </c>
      <c r="K2946" s="3">
        <f t="shared" ca="1" si="295"/>
        <v>-0.8120847167402474</v>
      </c>
      <c r="L2946" s="3">
        <f t="shared" ca="1" si="296"/>
        <v>0.76947252638207608</v>
      </c>
      <c r="N2946" s="3">
        <f t="shared" ca="1" si="297"/>
        <v>1.6828666417285878</v>
      </c>
      <c r="O2946" s="3">
        <f t="shared" ca="1" si="298"/>
        <v>0.76947252638207608</v>
      </c>
      <c r="P2946" s="1">
        <f t="shared" ca="1" si="299"/>
        <v>0</v>
      </c>
    </row>
    <row r="2947" spans="9:16" x14ac:dyDescent="0.3">
      <c r="I2947" s="14">
        <v>2921</v>
      </c>
      <c r="J2947" s="3">
        <f t="shared" ca="1" si="294"/>
        <v>2.1326397051184229</v>
      </c>
      <c r="K2947" s="3">
        <f t="shared" ca="1" si="295"/>
        <v>-1.4237898350015898</v>
      </c>
      <c r="L2947" s="3">
        <f t="shared" ca="1" si="296"/>
        <v>0.70884987011683309</v>
      </c>
      <c r="N2947" s="3">
        <f t="shared" ca="1" si="297"/>
        <v>0.38352933588982696</v>
      </c>
      <c r="O2947" s="3">
        <f t="shared" ca="1" si="298"/>
        <v>0.70884987011683309</v>
      </c>
      <c r="P2947" s="1">
        <f t="shared" ca="1" si="299"/>
        <v>1</v>
      </c>
    </row>
    <row r="2948" spans="9:16" x14ac:dyDescent="0.3">
      <c r="I2948" s="14">
        <v>2922</v>
      </c>
      <c r="J2948" s="3">
        <f t="shared" ca="1" si="294"/>
        <v>2.1631176539886741</v>
      </c>
      <c r="K2948" s="3">
        <f t="shared" ca="1" si="295"/>
        <v>-0.64955856250618083</v>
      </c>
      <c r="L2948" s="3">
        <f t="shared" ca="1" si="296"/>
        <v>1.5135590914824932</v>
      </c>
      <c r="N2948" s="3">
        <f t="shared" ca="1" si="297"/>
        <v>1.2290918146201371</v>
      </c>
      <c r="O2948" s="3">
        <f t="shared" ca="1" si="298"/>
        <v>1.5135590914824932</v>
      </c>
      <c r="P2948" s="1">
        <f t="shared" ca="1" si="299"/>
        <v>1</v>
      </c>
    </row>
    <row r="2949" spans="9:16" x14ac:dyDescent="0.3">
      <c r="I2949" s="14">
        <v>2923</v>
      </c>
      <c r="J2949" s="3">
        <f t="shared" ca="1" si="294"/>
        <v>1.6674166519510671</v>
      </c>
      <c r="K2949" s="3">
        <f t="shared" ca="1" si="295"/>
        <v>1.3264559703051244</v>
      </c>
      <c r="L2949" s="3">
        <f t="shared" ca="1" si="296"/>
        <v>2.9938726222561916</v>
      </c>
      <c r="N2949" s="3">
        <f t="shared" ca="1" si="297"/>
        <v>-1.8260876193575153</v>
      </c>
      <c r="O2949" s="3">
        <f t="shared" ca="1" si="298"/>
        <v>2.9938726222561916</v>
      </c>
      <c r="P2949" s="1">
        <f t="shared" ca="1" si="299"/>
        <v>1</v>
      </c>
    </row>
    <row r="2950" spans="9:16" x14ac:dyDescent="0.3">
      <c r="I2950" s="14">
        <v>2924</v>
      </c>
      <c r="J2950" s="3">
        <f t="shared" ca="1" si="294"/>
        <v>3.2294358582717426</v>
      </c>
      <c r="K2950" s="3">
        <f t="shared" ca="1" si="295"/>
        <v>-1.3031213589514563</v>
      </c>
      <c r="L2950" s="3">
        <f t="shared" ca="1" si="296"/>
        <v>1.9263144993202863</v>
      </c>
      <c r="N2950" s="3">
        <f t="shared" ca="1" si="297"/>
        <v>0.91267263522235564</v>
      </c>
      <c r="O2950" s="3">
        <f t="shared" ca="1" si="298"/>
        <v>1.9263144993202863</v>
      </c>
      <c r="P2950" s="1">
        <f t="shared" ca="1" si="299"/>
        <v>1</v>
      </c>
    </row>
    <row r="2951" spans="9:16" x14ac:dyDescent="0.3">
      <c r="I2951" s="14">
        <v>2925</v>
      </c>
      <c r="J2951" s="3">
        <f t="shared" ca="1" si="294"/>
        <v>2.4393199961667333</v>
      </c>
      <c r="K2951" s="3">
        <f t="shared" ca="1" si="295"/>
        <v>0.68236433053347501</v>
      </c>
      <c r="L2951" s="3">
        <f t="shared" ca="1" si="296"/>
        <v>3.1216843267002083</v>
      </c>
      <c r="N2951" s="3">
        <f t="shared" ca="1" si="297"/>
        <v>5.1583176960969004</v>
      </c>
      <c r="O2951" s="3">
        <f t="shared" ca="1" si="298"/>
        <v>3.1216843267002083</v>
      </c>
      <c r="P2951" s="1">
        <f t="shared" ca="1" si="299"/>
        <v>0</v>
      </c>
    </row>
    <row r="2952" spans="9:16" x14ac:dyDescent="0.3">
      <c r="I2952" s="14">
        <v>2926</v>
      </c>
      <c r="J2952" s="3">
        <f t="shared" ca="1" si="294"/>
        <v>2.4340283595841656</v>
      </c>
      <c r="K2952" s="3">
        <f t="shared" ca="1" si="295"/>
        <v>2.4465821160157386</v>
      </c>
      <c r="L2952" s="3">
        <f t="shared" ca="1" si="296"/>
        <v>4.8806104755999042</v>
      </c>
      <c r="N2952" s="3">
        <f t="shared" ca="1" si="297"/>
        <v>0.12552501402752081</v>
      </c>
      <c r="O2952" s="3">
        <f t="shared" ca="1" si="298"/>
        <v>4.8806104755999042</v>
      </c>
      <c r="P2952" s="1">
        <f t="shared" ca="1" si="299"/>
        <v>1</v>
      </c>
    </row>
    <row r="2953" spans="9:16" x14ac:dyDescent="0.3">
      <c r="I2953" s="14">
        <v>2927</v>
      </c>
      <c r="J2953" s="3">
        <f t="shared" ca="1" si="294"/>
        <v>3.3699850720503637</v>
      </c>
      <c r="K2953" s="3">
        <f t="shared" ca="1" si="295"/>
        <v>-2.3601033037045736</v>
      </c>
      <c r="L2953" s="3">
        <f t="shared" ca="1" si="296"/>
        <v>1.0098817683457901</v>
      </c>
      <c r="N2953" s="3">
        <f t="shared" ca="1" si="297"/>
        <v>1.1273124345508325</v>
      </c>
      <c r="O2953" s="3">
        <f t="shared" ca="1" si="298"/>
        <v>1.0098817683457901</v>
      </c>
      <c r="P2953" s="1">
        <f t="shared" ca="1" si="299"/>
        <v>0</v>
      </c>
    </row>
    <row r="2954" spans="9:16" x14ac:dyDescent="0.3">
      <c r="I2954" s="14">
        <v>2928</v>
      </c>
      <c r="J2954" s="3">
        <f t="shared" ca="1" si="294"/>
        <v>1.6633958620112648</v>
      </c>
      <c r="K2954" s="3">
        <f t="shared" ca="1" si="295"/>
        <v>1.0854651651876035</v>
      </c>
      <c r="L2954" s="3">
        <f t="shared" ca="1" si="296"/>
        <v>2.7488610271988683</v>
      </c>
      <c r="N2954" s="3">
        <f t="shared" ca="1" si="297"/>
        <v>1.5179896187836945</v>
      </c>
      <c r="O2954" s="3">
        <f t="shared" ca="1" si="298"/>
        <v>2.7488610271988683</v>
      </c>
      <c r="P2954" s="1">
        <f t="shared" ca="1" si="299"/>
        <v>1</v>
      </c>
    </row>
    <row r="2955" spans="9:16" x14ac:dyDescent="0.3">
      <c r="I2955" s="14">
        <v>2929</v>
      </c>
      <c r="J2955" s="3">
        <f t="shared" ca="1" si="294"/>
        <v>1.4870343077607791</v>
      </c>
      <c r="K2955" s="3">
        <f t="shared" ca="1" si="295"/>
        <v>1.2571848022691965</v>
      </c>
      <c r="L2955" s="3">
        <f t="shared" ca="1" si="296"/>
        <v>2.7442191100299755</v>
      </c>
      <c r="N2955" s="3">
        <f t="shared" ca="1" si="297"/>
        <v>1.2157547635774915</v>
      </c>
      <c r="O2955" s="3">
        <f t="shared" ca="1" si="298"/>
        <v>2.7442191100299755</v>
      </c>
      <c r="P2955" s="1">
        <f t="shared" ca="1" si="299"/>
        <v>1</v>
      </c>
    </row>
    <row r="2956" spans="9:16" x14ac:dyDescent="0.3">
      <c r="I2956" s="14">
        <v>2930</v>
      </c>
      <c r="J2956" s="3">
        <f t="shared" ca="1" si="294"/>
        <v>2.5804352767761571</v>
      </c>
      <c r="K2956" s="3">
        <f t="shared" ca="1" si="295"/>
        <v>0.2625075035534481</v>
      </c>
      <c r="L2956" s="3">
        <f t="shared" ca="1" si="296"/>
        <v>2.8429427803296052</v>
      </c>
      <c r="N2956" s="3">
        <f t="shared" ca="1" si="297"/>
        <v>0.41437042527285206</v>
      </c>
      <c r="O2956" s="3">
        <f t="shared" ca="1" si="298"/>
        <v>2.8429427803296052</v>
      </c>
      <c r="P2956" s="1">
        <f t="shared" ca="1" si="299"/>
        <v>1</v>
      </c>
    </row>
    <row r="2957" spans="9:16" x14ac:dyDescent="0.3">
      <c r="I2957" s="14">
        <v>2931</v>
      </c>
      <c r="J2957" s="3">
        <f t="shared" ca="1" si="294"/>
        <v>2.6008645940739394</v>
      </c>
      <c r="K2957" s="3">
        <f t="shared" ca="1" si="295"/>
        <v>0.26190511041865783</v>
      </c>
      <c r="L2957" s="3">
        <f t="shared" ca="1" si="296"/>
        <v>2.8627697044925973</v>
      </c>
      <c r="N2957" s="3">
        <f t="shared" ca="1" si="297"/>
        <v>2.1229744523172753</v>
      </c>
      <c r="O2957" s="3">
        <f t="shared" ca="1" si="298"/>
        <v>2.8627697044925973</v>
      </c>
      <c r="P2957" s="1">
        <f t="shared" ca="1" si="299"/>
        <v>1</v>
      </c>
    </row>
    <row r="2958" spans="9:16" x14ac:dyDescent="0.3">
      <c r="I2958" s="14">
        <v>2932</v>
      </c>
      <c r="J2958" s="3">
        <f t="shared" ca="1" si="294"/>
        <v>1.8843604836597581</v>
      </c>
      <c r="K2958" s="3">
        <f t="shared" ca="1" si="295"/>
        <v>1.6206615930636485</v>
      </c>
      <c r="L2958" s="3">
        <f t="shared" ca="1" si="296"/>
        <v>3.5050220767234066</v>
      </c>
      <c r="N2958" s="3">
        <f t="shared" ca="1" si="297"/>
        <v>1.9432884091734048</v>
      </c>
      <c r="O2958" s="3">
        <f t="shared" ca="1" si="298"/>
        <v>3.5050220767234066</v>
      </c>
      <c r="P2958" s="1">
        <f t="shared" ca="1" si="299"/>
        <v>1</v>
      </c>
    </row>
    <row r="2959" spans="9:16" x14ac:dyDescent="0.3">
      <c r="I2959" s="14">
        <v>2933</v>
      </c>
      <c r="J2959" s="3">
        <f t="shared" ca="1" si="294"/>
        <v>2.0248464404038815</v>
      </c>
      <c r="K2959" s="3">
        <f t="shared" ca="1" si="295"/>
        <v>1.5451680317689598</v>
      </c>
      <c r="L2959" s="3">
        <f t="shared" ca="1" si="296"/>
        <v>3.5700144721728413</v>
      </c>
      <c r="N2959" s="3">
        <f t="shared" ca="1" si="297"/>
        <v>-0.69687160655776004</v>
      </c>
      <c r="O2959" s="3">
        <f t="shared" ca="1" si="298"/>
        <v>3.5700144721728413</v>
      </c>
      <c r="P2959" s="1">
        <f t="shared" ca="1" si="299"/>
        <v>1</v>
      </c>
    </row>
    <row r="2960" spans="9:16" x14ac:dyDescent="0.3">
      <c r="I2960" s="14">
        <v>2934</v>
      </c>
      <c r="J2960" s="3">
        <f t="shared" ca="1" si="294"/>
        <v>1.0366981686755747</v>
      </c>
      <c r="K2960" s="3">
        <f t="shared" ca="1" si="295"/>
        <v>0.75903485969342821</v>
      </c>
      <c r="L2960" s="3">
        <f t="shared" ca="1" si="296"/>
        <v>1.7957330283690029</v>
      </c>
      <c r="N2960" s="3">
        <f t="shared" ca="1" si="297"/>
        <v>0.45462839877007766</v>
      </c>
      <c r="O2960" s="3">
        <f t="shared" ca="1" si="298"/>
        <v>1.7957330283690029</v>
      </c>
      <c r="P2960" s="1">
        <f t="shared" ca="1" si="299"/>
        <v>1</v>
      </c>
    </row>
    <row r="2961" spans="9:16" x14ac:dyDescent="0.3">
      <c r="I2961" s="14">
        <v>2935</v>
      </c>
      <c r="J2961" s="3">
        <f t="shared" ca="1" si="294"/>
        <v>1.2329774758977621</v>
      </c>
      <c r="K2961" s="3">
        <f t="shared" ca="1" si="295"/>
        <v>3.1151799380420702</v>
      </c>
      <c r="L2961" s="3">
        <f t="shared" ca="1" si="296"/>
        <v>4.3481574139398322</v>
      </c>
      <c r="N2961" s="3">
        <f t="shared" ca="1" si="297"/>
        <v>2.1046131122096261</v>
      </c>
      <c r="O2961" s="3">
        <f t="shared" ca="1" si="298"/>
        <v>4.3481574139398322</v>
      </c>
      <c r="P2961" s="1">
        <f t="shared" ca="1" si="299"/>
        <v>1</v>
      </c>
    </row>
    <row r="2962" spans="9:16" x14ac:dyDescent="0.3">
      <c r="I2962" s="14">
        <v>2936</v>
      </c>
      <c r="J2962" s="3">
        <f t="shared" ca="1" si="294"/>
        <v>1.7050995170808549</v>
      </c>
      <c r="K2962" s="3">
        <f t="shared" ca="1" si="295"/>
        <v>1.4564393757724503</v>
      </c>
      <c r="L2962" s="3">
        <f t="shared" ca="1" si="296"/>
        <v>3.1615388928533052</v>
      </c>
      <c r="N2962" s="3">
        <f t="shared" ca="1" si="297"/>
        <v>-0.45914940485065725</v>
      </c>
      <c r="O2962" s="3">
        <f t="shared" ca="1" si="298"/>
        <v>3.1615388928533052</v>
      </c>
      <c r="P2962" s="1">
        <f t="shared" ca="1" si="299"/>
        <v>1</v>
      </c>
    </row>
    <row r="2963" spans="9:16" x14ac:dyDescent="0.3">
      <c r="I2963" s="14">
        <v>2937</v>
      </c>
      <c r="J2963" s="3">
        <f t="shared" ca="1" si="294"/>
        <v>2.1551604687286692</v>
      </c>
      <c r="K2963" s="3">
        <f t="shared" ca="1" si="295"/>
        <v>2.1620565303066486</v>
      </c>
      <c r="L2963" s="3">
        <f t="shared" ca="1" si="296"/>
        <v>4.3172169990353177</v>
      </c>
      <c r="N2963" s="3">
        <f t="shared" ca="1" si="297"/>
        <v>-0.8118525424793801</v>
      </c>
      <c r="O2963" s="3">
        <f t="shared" ca="1" si="298"/>
        <v>4.3172169990353177</v>
      </c>
      <c r="P2963" s="1">
        <f t="shared" ca="1" si="299"/>
        <v>1</v>
      </c>
    </row>
    <row r="2964" spans="9:16" x14ac:dyDescent="0.3">
      <c r="I2964" s="14">
        <v>2938</v>
      </c>
      <c r="J2964" s="3">
        <f t="shared" ca="1" si="294"/>
        <v>0.75481628117307376</v>
      </c>
      <c r="K2964" s="3">
        <f t="shared" ca="1" si="295"/>
        <v>1.2998578915123273</v>
      </c>
      <c r="L2964" s="3">
        <f t="shared" ca="1" si="296"/>
        <v>2.054674172685401</v>
      </c>
      <c r="N2964" s="3">
        <f t="shared" ca="1" si="297"/>
        <v>-0.74028499387164293</v>
      </c>
      <c r="O2964" s="3">
        <f t="shared" ca="1" si="298"/>
        <v>2.054674172685401</v>
      </c>
      <c r="P2964" s="1">
        <f t="shared" ca="1" si="299"/>
        <v>1</v>
      </c>
    </row>
    <row r="2965" spans="9:16" x14ac:dyDescent="0.3">
      <c r="I2965" s="14">
        <v>2939</v>
      </c>
      <c r="J2965" s="3">
        <f t="shared" ca="1" si="294"/>
        <v>2.4028510170634187</v>
      </c>
      <c r="K2965" s="3">
        <f t="shared" ca="1" si="295"/>
        <v>0.64966522951832362</v>
      </c>
      <c r="L2965" s="3">
        <f t="shared" ca="1" si="296"/>
        <v>3.0525162465817424</v>
      </c>
      <c r="N2965" s="3">
        <f t="shared" ca="1" si="297"/>
        <v>0.36521391871192799</v>
      </c>
      <c r="O2965" s="3">
        <f t="shared" ca="1" si="298"/>
        <v>3.0525162465817424</v>
      </c>
      <c r="P2965" s="1">
        <f t="shared" ca="1" si="299"/>
        <v>1</v>
      </c>
    </row>
    <row r="2966" spans="9:16" x14ac:dyDescent="0.3">
      <c r="I2966" s="14">
        <v>2940</v>
      </c>
      <c r="J2966" s="3">
        <f t="shared" ca="1" si="294"/>
        <v>1.4497326627536578</v>
      </c>
      <c r="K2966" s="3">
        <f t="shared" ca="1" si="295"/>
        <v>1.921615656084835</v>
      </c>
      <c r="L2966" s="3">
        <f t="shared" ca="1" si="296"/>
        <v>3.3713483188384927</v>
      </c>
      <c r="N2966" s="3">
        <f t="shared" ca="1" si="297"/>
        <v>0.1856284303368132</v>
      </c>
      <c r="O2966" s="3">
        <f t="shared" ca="1" si="298"/>
        <v>3.3713483188384927</v>
      </c>
      <c r="P2966" s="1">
        <f t="shared" ca="1" si="299"/>
        <v>1</v>
      </c>
    </row>
    <row r="2967" spans="9:16" x14ac:dyDescent="0.3">
      <c r="I2967" s="14">
        <v>2941</v>
      </c>
      <c r="J2967" s="3">
        <f t="shared" ca="1" si="294"/>
        <v>1.8506297403231204</v>
      </c>
      <c r="K2967" s="3">
        <f t="shared" ca="1" si="295"/>
        <v>-0.41815427291294927</v>
      </c>
      <c r="L2967" s="3">
        <f t="shared" ca="1" si="296"/>
        <v>1.4324754674101712</v>
      </c>
      <c r="N2967" s="3">
        <f t="shared" ca="1" si="297"/>
        <v>-0.67073912383210721</v>
      </c>
      <c r="O2967" s="3">
        <f t="shared" ca="1" si="298"/>
        <v>1.4324754674101712</v>
      </c>
      <c r="P2967" s="1">
        <f t="shared" ca="1" si="299"/>
        <v>1</v>
      </c>
    </row>
    <row r="2968" spans="9:16" x14ac:dyDescent="0.3">
      <c r="I2968" s="14">
        <v>2942</v>
      </c>
      <c r="J2968" s="3">
        <f t="shared" ca="1" si="294"/>
        <v>2.4098233662913668</v>
      </c>
      <c r="K2968" s="3">
        <f t="shared" ca="1" si="295"/>
        <v>1.0638268239319242</v>
      </c>
      <c r="L2968" s="3">
        <f t="shared" ca="1" si="296"/>
        <v>3.473650190223291</v>
      </c>
      <c r="N2968" s="3">
        <f t="shared" ca="1" si="297"/>
        <v>-2.5463986948916828E-2</v>
      </c>
      <c r="O2968" s="3">
        <f t="shared" ca="1" si="298"/>
        <v>3.473650190223291</v>
      </c>
      <c r="P2968" s="1">
        <f t="shared" ca="1" si="299"/>
        <v>1</v>
      </c>
    </row>
    <row r="2969" spans="9:16" x14ac:dyDescent="0.3">
      <c r="I2969" s="14">
        <v>2943</v>
      </c>
      <c r="J2969" s="3">
        <f t="shared" ca="1" si="294"/>
        <v>2.1295786365068832</v>
      </c>
      <c r="K2969" s="3">
        <f t="shared" ca="1" si="295"/>
        <v>0.7954423719447723</v>
      </c>
      <c r="L2969" s="3">
        <f t="shared" ca="1" si="296"/>
        <v>2.9250210084516555</v>
      </c>
      <c r="N2969" s="3">
        <f t="shared" ca="1" si="297"/>
        <v>0.56794298968224544</v>
      </c>
      <c r="O2969" s="3">
        <f t="shared" ca="1" si="298"/>
        <v>2.9250210084516555</v>
      </c>
      <c r="P2969" s="1">
        <f t="shared" ca="1" si="299"/>
        <v>1</v>
      </c>
    </row>
    <row r="2970" spans="9:16" x14ac:dyDescent="0.3">
      <c r="I2970" s="14">
        <v>2944</v>
      </c>
      <c r="J2970" s="3">
        <f t="shared" ca="1" si="294"/>
        <v>1.1926589396745428</v>
      </c>
      <c r="K2970" s="3">
        <f t="shared" ca="1" si="295"/>
        <v>3.8989143129580159</v>
      </c>
      <c r="L2970" s="3">
        <f t="shared" ca="1" si="296"/>
        <v>5.0915732526325588</v>
      </c>
      <c r="N2970" s="3">
        <f t="shared" ca="1" si="297"/>
        <v>1.7845362087849839</v>
      </c>
      <c r="O2970" s="3">
        <f t="shared" ca="1" si="298"/>
        <v>5.0915732526325588</v>
      </c>
      <c r="P2970" s="1">
        <f t="shared" ca="1" si="299"/>
        <v>1</v>
      </c>
    </row>
    <row r="2971" spans="9:16" x14ac:dyDescent="0.3">
      <c r="I2971" s="14">
        <v>2945</v>
      </c>
      <c r="J2971" s="3">
        <f t="shared" ca="1" si="294"/>
        <v>3.185731616998734</v>
      </c>
      <c r="K2971" s="3">
        <f t="shared" ca="1" si="295"/>
        <v>1.1391322926025391</v>
      </c>
      <c r="L2971" s="3">
        <f t="shared" ca="1" si="296"/>
        <v>4.3248639096012731</v>
      </c>
      <c r="N2971" s="3">
        <f t="shared" ca="1" si="297"/>
        <v>-1.540231623932081</v>
      </c>
      <c r="O2971" s="3">
        <f t="shared" ca="1" si="298"/>
        <v>4.3248639096012731</v>
      </c>
      <c r="P2971" s="1">
        <f t="shared" ca="1" si="299"/>
        <v>1</v>
      </c>
    </row>
    <row r="2972" spans="9:16" x14ac:dyDescent="0.3">
      <c r="I2972" s="14">
        <v>2946</v>
      </c>
      <c r="J2972" s="3">
        <f t="shared" ref="J2972:J3035" ca="1" si="300">_xlfn.GAMMA.INV(RAND(),$E$18,$E$19)</f>
        <v>1.6936253715508987</v>
      </c>
      <c r="K2972" s="3">
        <f t="shared" ref="K2972:K3035" ca="1" si="301">IF($D$16&gt;$C$16,N2972,L2972-J2972)</f>
        <v>0.14783807689546413</v>
      </c>
      <c r="L2972" s="3">
        <f t="shared" ref="L2972:L3035" ca="1" si="302">IF($D$16&gt;$C$16,K2972+J2972,O2972)</f>
        <v>1.8414634484463628</v>
      </c>
      <c r="N2972" s="3">
        <f t="shared" ref="N2972:N3035" ca="1" si="303">_xlfn.NORM.INV(RAND(),$C$15,SQRT($C$16))</f>
        <v>0.84018145453814808</v>
      </c>
      <c r="O2972" s="3">
        <f t="shared" ref="O2972:O3035" ca="1" si="304">_xlfn.NORM.INV(RAND(),$D$15,SQRT($D$16))</f>
        <v>1.8414634484463628</v>
      </c>
      <c r="P2972" s="1">
        <f t="shared" ref="P2972:P3035" ca="1" si="305">IF(O2972&gt;N2972,1,0)</f>
        <v>1</v>
      </c>
    </row>
    <row r="2973" spans="9:16" x14ac:dyDescent="0.3">
      <c r="I2973" s="14">
        <v>2947</v>
      </c>
      <c r="J2973" s="3">
        <f t="shared" ca="1" si="300"/>
        <v>1.9012335219647281</v>
      </c>
      <c r="K2973" s="3">
        <f t="shared" ca="1" si="301"/>
        <v>1.2630200389542205</v>
      </c>
      <c r="L2973" s="3">
        <f t="shared" ca="1" si="302"/>
        <v>3.1642535609189486</v>
      </c>
      <c r="N2973" s="3">
        <f t="shared" ca="1" si="303"/>
        <v>-0.77492989140901658</v>
      </c>
      <c r="O2973" s="3">
        <f t="shared" ca="1" si="304"/>
        <v>3.1642535609189486</v>
      </c>
      <c r="P2973" s="1">
        <f t="shared" ca="1" si="305"/>
        <v>1</v>
      </c>
    </row>
    <row r="2974" spans="9:16" x14ac:dyDescent="0.3">
      <c r="I2974" s="14">
        <v>2948</v>
      </c>
      <c r="J2974" s="3">
        <f t="shared" ca="1" si="300"/>
        <v>1.7604907070832887</v>
      </c>
      <c r="K2974" s="3">
        <f t="shared" ca="1" si="301"/>
        <v>2.3460191617611974</v>
      </c>
      <c r="L2974" s="3">
        <f t="shared" ca="1" si="302"/>
        <v>4.1065098688444861</v>
      </c>
      <c r="N2974" s="3">
        <f t="shared" ca="1" si="303"/>
        <v>1.1898645791461626</v>
      </c>
      <c r="O2974" s="3">
        <f t="shared" ca="1" si="304"/>
        <v>4.1065098688444861</v>
      </c>
      <c r="P2974" s="1">
        <f t="shared" ca="1" si="305"/>
        <v>1</v>
      </c>
    </row>
    <row r="2975" spans="9:16" x14ac:dyDescent="0.3">
      <c r="I2975" s="14">
        <v>2949</v>
      </c>
      <c r="J2975" s="3">
        <f t="shared" ca="1" si="300"/>
        <v>1.7003254393528346</v>
      </c>
      <c r="K2975" s="3">
        <f t="shared" ca="1" si="301"/>
        <v>2.5753519792429627</v>
      </c>
      <c r="L2975" s="3">
        <f t="shared" ca="1" si="302"/>
        <v>4.2756774185957971</v>
      </c>
      <c r="N2975" s="3">
        <f t="shared" ca="1" si="303"/>
        <v>1.7370665956277165</v>
      </c>
      <c r="O2975" s="3">
        <f t="shared" ca="1" si="304"/>
        <v>4.2756774185957971</v>
      </c>
      <c r="P2975" s="1">
        <f t="shared" ca="1" si="305"/>
        <v>1</v>
      </c>
    </row>
    <row r="2976" spans="9:16" x14ac:dyDescent="0.3">
      <c r="I2976" s="14">
        <v>2950</v>
      </c>
      <c r="J2976" s="3">
        <f t="shared" ca="1" si="300"/>
        <v>1.175280719182014</v>
      </c>
      <c r="K2976" s="3">
        <f t="shared" ca="1" si="301"/>
        <v>2.0643102640603974</v>
      </c>
      <c r="L2976" s="3">
        <f t="shared" ca="1" si="302"/>
        <v>3.2395909832424112</v>
      </c>
      <c r="N2976" s="3">
        <f t="shared" ca="1" si="303"/>
        <v>1.0071225220118099</v>
      </c>
      <c r="O2976" s="3">
        <f t="shared" ca="1" si="304"/>
        <v>3.2395909832424112</v>
      </c>
      <c r="P2976" s="1">
        <f t="shared" ca="1" si="305"/>
        <v>1</v>
      </c>
    </row>
    <row r="2977" spans="9:16" x14ac:dyDescent="0.3">
      <c r="I2977" s="14">
        <v>2951</v>
      </c>
      <c r="J2977" s="3">
        <f t="shared" ca="1" si="300"/>
        <v>1.2001322693763976</v>
      </c>
      <c r="K2977" s="3">
        <f t="shared" ca="1" si="301"/>
        <v>2.9573451304469671</v>
      </c>
      <c r="L2977" s="3">
        <f t="shared" ca="1" si="302"/>
        <v>4.1574773998233647</v>
      </c>
      <c r="N2977" s="3">
        <f t="shared" ca="1" si="303"/>
        <v>0.38525791187616998</v>
      </c>
      <c r="O2977" s="3">
        <f t="shared" ca="1" si="304"/>
        <v>4.1574773998233647</v>
      </c>
      <c r="P2977" s="1">
        <f t="shared" ca="1" si="305"/>
        <v>1</v>
      </c>
    </row>
    <row r="2978" spans="9:16" x14ac:dyDescent="0.3">
      <c r="I2978" s="14">
        <v>2952</v>
      </c>
      <c r="J2978" s="3">
        <f t="shared" ca="1" si="300"/>
        <v>1.7403539445221834</v>
      </c>
      <c r="K2978" s="3">
        <f t="shared" ca="1" si="301"/>
        <v>-7.7978740122710111E-2</v>
      </c>
      <c r="L2978" s="3">
        <f t="shared" ca="1" si="302"/>
        <v>1.6623752043994733</v>
      </c>
      <c r="N2978" s="3">
        <f t="shared" ca="1" si="303"/>
        <v>-0.54383800583984643</v>
      </c>
      <c r="O2978" s="3">
        <f t="shared" ca="1" si="304"/>
        <v>1.6623752043994733</v>
      </c>
      <c r="P2978" s="1">
        <f t="shared" ca="1" si="305"/>
        <v>1</v>
      </c>
    </row>
    <row r="2979" spans="9:16" x14ac:dyDescent="0.3">
      <c r="I2979" s="14">
        <v>2953</v>
      </c>
      <c r="J2979" s="3">
        <f t="shared" ca="1" si="300"/>
        <v>2.1116036235071118</v>
      </c>
      <c r="K2979" s="3">
        <f t="shared" ca="1" si="301"/>
        <v>0.51588843926392336</v>
      </c>
      <c r="L2979" s="3">
        <f t="shared" ca="1" si="302"/>
        <v>2.6274920627710352</v>
      </c>
      <c r="N2979" s="3">
        <f t="shared" ca="1" si="303"/>
        <v>1.6670402376927496</v>
      </c>
      <c r="O2979" s="3">
        <f t="shared" ca="1" si="304"/>
        <v>2.6274920627710352</v>
      </c>
      <c r="P2979" s="1">
        <f t="shared" ca="1" si="305"/>
        <v>1</v>
      </c>
    </row>
    <row r="2980" spans="9:16" x14ac:dyDescent="0.3">
      <c r="I2980" s="14">
        <v>2954</v>
      </c>
      <c r="J2980" s="3">
        <f t="shared" ca="1" si="300"/>
        <v>1.6557073955829029</v>
      </c>
      <c r="K2980" s="3">
        <f t="shared" ca="1" si="301"/>
        <v>0.72430906579678478</v>
      </c>
      <c r="L2980" s="3">
        <f t="shared" ca="1" si="302"/>
        <v>2.3800164613796877</v>
      </c>
      <c r="N2980" s="3">
        <f t="shared" ca="1" si="303"/>
        <v>1.3343049541174792</v>
      </c>
      <c r="O2980" s="3">
        <f t="shared" ca="1" si="304"/>
        <v>2.3800164613796877</v>
      </c>
      <c r="P2980" s="1">
        <f t="shared" ca="1" si="305"/>
        <v>1</v>
      </c>
    </row>
    <row r="2981" spans="9:16" x14ac:dyDescent="0.3">
      <c r="I2981" s="14">
        <v>2955</v>
      </c>
      <c r="J2981" s="3">
        <f t="shared" ca="1" si="300"/>
        <v>1.9963712298500844</v>
      </c>
      <c r="K2981" s="3">
        <f t="shared" ca="1" si="301"/>
        <v>2.1551500596501629</v>
      </c>
      <c r="L2981" s="3">
        <f t="shared" ca="1" si="302"/>
        <v>4.1515212895002476</v>
      </c>
      <c r="N2981" s="3">
        <f t="shared" ca="1" si="303"/>
        <v>2.3036423857025055</v>
      </c>
      <c r="O2981" s="3">
        <f t="shared" ca="1" si="304"/>
        <v>4.1515212895002476</v>
      </c>
      <c r="P2981" s="1">
        <f t="shared" ca="1" si="305"/>
        <v>1</v>
      </c>
    </row>
    <row r="2982" spans="9:16" x14ac:dyDescent="0.3">
      <c r="I2982" s="14">
        <v>2956</v>
      </c>
      <c r="J2982" s="3">
        <f t="shared" ca="1" si="300"/>
        <v>2.2351102777989964</v>
      </c>
      <c r="K2982" s="3">
        <f t="shared" ca="1" si="301"/>
        <v>2.2878709328501654</v>
      </c>
      <c r="L2982" s="3">
        <f t="shared" ca="1" si="302"/>
        <v>4.5229812106491618</v>
      </c>
      <c r="N2982" s="3">
        <f t="shared" ca="1" si="303"/>
        <v>1.3497646399932512</v>
      </c>
      <c r="O2982" s="3">
        <f t="shared" ca="1" si="304"/>
        <v>4.5229812106491618</v>
      </c>
      <c r="P2982" s="1">
        <f t="shared" ca="1" si="305"/>
        <v>1</v>
      </c>
    </row>
    <row r="2983" spans="9:16" x14ac:dyDescent="0.3">
      <c r="I2983" s="14">
        <v>2957</v>
      </c>
      <c r="J2983" s="3">
        <f t="shared" ca="1" si="300"/>
        <v>1.1728331815717046</v>
      </c>
      <c r="K2983" s="3">
        <f t="shared" ca="1" si="301"/>
        <v>0.62787194867796869</v>
      </c>
      <c r="L2983" s="3">
        <f t="shared" ca="1" si="302"/>
        <v>1.8007051302496733</v>
      </c>
      <c r="N2983" s="3">
        <f t="shared" ca="1" si="303"/>
        <v>1.3317284135190657</v>
      </c>
      <c r="O2983" s="3">
        <f t="shared" ca="1" si="304"/>
        <v>1.8007051302496733</v>
      </c>
      <c r="P2983" s="1">
        <f t="shared" ca="1" si="305"/>
        <v>1</v>
      </c>
    </row>
    <row r="2984" spans="9:16" x14ac:dyDescent="0.3">
      <c r="I2984" s="14">
        <v>2958</v>
      </c>
      <c r="J2984" s="3">
        <f t="shared" ca="1" si="300"/>
        <v>3.1201236491231534</v>
      </c>
      <c r="K2984" s="3">
        <f t="shared" ca="1" si="301"/>
        <v>-0.51317326420016007</v>
      </c>
      <c r="L2984" s="3">
        <f t="shared" ca="1" si="302"/>
        <v>2.6069503849229934</v>
      </c>
      <c r="N2984" s="3">
        <f t="shared" ca="1" si="303"/>
        <v>-0.9042037011162567</v>
      </c>
      <c r="O2984" s="3">
        <f t="shared" ca="1" si="304"/>
        <v>2.6069503849229934</v>
      </c>
      <c r="P2984" s="1">
        <f t="shared" ca="1" si="305"/>
        <v>1</v>
      </c>
    </row>
    <row r="2985" spans="9:16" x14ac:dyDescent="0.3">
      <c r="I2985" s="14">
        <v>2959</v>
      </c>
      <c r="J2985" s="3">
        <f t="shared" ca="1" si="300"/>
        <v>1.418792397652771</v>
      </c>
      <c r="K2985" s="3">
        <f t="shared" ca="1" si="301"/>
        <v>2.3437688162311989</v>
      </c>
      <c r="L2985" s="3">
        <f t="shared" ca="1" si="302"/>
        <v>3.7625612138839699</v>
      </c>
      <c r="N2985" s="3">
        <f t="shared" ca="1" si="303"/>
        <v>1.696908237645133</v>
      </c>
      <c r="O2985" s="3">
        <f t="shared" ca="1" si="304"/>
        <v>3.7625612138839699</v>
      </c>
      <c r="P2985" s="1">
        <f t="shared" ca="1" si="305"/>
        <v>1</v>
      </c>
    </row>
    <row r="2986" spans="9:16" x14ac:dyDescent="0.3">
      <c r="I2986" s="14">
        <v>2960</v>
      </c>
      <c r="J2986" s="3">
        <f t="shared" ca="1" si="300"/>
        <v>3.6634123919809491</v>
      </c>
      <c r="K2986" s="3">
        <f t="shared" ca="1" si="301"/>
        <v>-1.1024759136638842</v>
      </c>
      <c r="L2986" s="3">
        <f t="shared" ca="1" si="302"/>
        <v>2.5609364783170649</v>
      </c>
      <c r="N2986" s="3">
        <f t="shared" ca="1" si="303"/>
        <v>-1.1430750215222187</v>
      </c>
      <c r="O2986" s="3">
        <f t="shared" ca="1" si="304"/>
        <v>2.5609364783170649</v>
      </c>
      <c r="P2986" s="1">
        <f t="shared" ca="1" si="305"/>
        <v>1</v>
      </c>
    </row>
    <row r="2987" spans="9:16" x14ac:dyDescent="0.3">
      <c r="I2987" s="14">
        <v>2961</v>
      </c>
      <c r="J2987" s="3">
        <f t="shared" ca="1" si="300"/>
        <v>1.8961172370470929</v>
      </c>
      <c r="K2987" s="3">
        <f t="shared" ca="1" si="301"/>
        <v>3.570852071953174</v>
      </c>
      <c r="L2987" s="3">
        <f t="shared" ca="1" si="302"/>
        <v>5.4669693090002669</v>
      </c>
      <c r="N2987" s="3">
        <f t="shared" ca="1" si="303"/>
        <v>0.13481769851422198</v>
      </c>
      <c r="O2987" s="3">
        <f t="shared" ca="1" si="304"/>
        <v>5.4669693090002669</v>
      </c>
      <c r="P2987" s="1">
        <f t="shared" ca="1" si="305"/>
        <v>1</v>
      </c>
    </row>
    <row r="2988" spans="9:16" x14ac:dyDescent="0.3">
      <c r="I2988" s="14">
        <v>2962</v>
      </c>
      <c r="J2988" s="3">
        <f t="shared" ca="1" si="300"/>
        <v>1.8830494735167052</v>
      </c>
      <c r="K2988" s="3">
        <f t="shared" ca="1" si="301"/>
        <v>-2.3465851795106141</v>
      </c>
      <c r="L2988" s="3">
        <f t="shared" ca="1" si="302"/>
        <v>-0.46353570599390892</v>
      </c>
      <c r="N2988" s="3">
        <f t="shared" ca="1" si="303"/>
        <v>1.5198279478012573</v>
      </c>
      <c r="O2988" s="3">
        <f t="shared" ca="1" si="304"/>
        <v>-0.46353570599390892</v>
      </c>
      <c r="P2988" s="1">
        <f t="shared" ca="1" si="305"/>
        <v>0</v>
      </c>
    </row>
    <row r="2989" spans="9:16" x14ac:dyDescent="0.3">
      <c r="I2989" s="14">
        <v>2963</v>
      </c>
      <c r="J2989" s="3">
        <f t="shared" ca="1" si="300"/>
        <v>2.1976794633833792</v>
      </c>
      <c r="K2989" s="3">
        <f t="shared" ca="1" si="301"/>
        <v>2.2664552195712848</v>
      </c>
      <c r="L2989" s="3">
        <f t="shared" ca="1" si="302"/>
        <v>4.464134682954664</v>
      </c>
      <c r="N2989" s="3">
        <f t="shared" ca="1" si="303"/>
        <v>0.92237917584017592</v>
      </c>
      <c r="O2989" s="3">
        <f t="shared" ca="1" si="304"/>
        <v>4.464134682954664</v>
      </c>
      <c r="P2989" s="1">
        <f t="shared" ca="1" si="305"/>
        <v>1</v>
      </c>
    </row>
    <row r="2990" spans="9:16" x14ac:dyDescent="0.3">
      <c r="I2990" s="14">
        <v>2964</v>
      </c>
      <c r="J2990" s="3">
        <f t="shared" ca="1" si="300"/>
        <v>1.3198684663565949</v>
      </c>
      <c r="K2990" s="3">
        <f t="shared" ca="1" si="301"/>
        <v>1.4791502207209379</v>
      </c>
      <c r="L2990" s="3">
        <f t="shared" ca="1" si="302"/>
        <v>2.7990186870775329</v>
      </c>
      <c r="N2990" s="3">
        <f t="shared" ca="1" si="303"/>
        <v>1.5114484568894238</v>
      </c>
      <c r="O2990" s="3">
        <f t="shared" ca="1" si="304"/>
        <v>2.7990186870775329</v>
      </c>
      <c r="P2990" s="1">
        <f t="shared" ca="1" si="305"/>
        <v>1</v>
      </c>
    </row>
    <row r="2991" spans="9:16" x14ac:dyDescent="0.3">
      <c r="I2991" s="14">
        <v>2965</v>
      </c>
      <c r="J2991" s="3">
        <f t="shared" ca="1" si="300"/>
        <v>1.0714916113809001</v>
      </c>
      <c r="K2991" s="3">
        <f t="shared" ca="1" si="301"/>
        <v>2.4016905402693811</v>
      </c>
      <c r="L2991" s="3">
        <f t="shared" ca="1" si="302"/>
        <v>3.4731821516502812</v>
      </c>
      <c r="N2991" s="3">
        <f t="shared" ca="1" si="303"/>
        <v>1.2331819606049315</v>
      </c>
      <c r="O2991" s="3">
        <f t="shared" ca="1" si="304"/>
        <v>3.4731821516502812</v>
      </c>
      <c r="P2991" s="1">
        <f t="shared" ca="1" si="305"/>
        <v>1</v>
      </c>
    </row>
    <row r="2992" spans="9:16" x14ac:dyDescent="0.3">
      <c r="I2992" s="14">
        <v>2966</v>
      </c>
      <c r="J2992" s="3">
        <f t="shared" ca="1" si="300"/>
        <v>2.312487150393181</v>
      </c>
      <c r="K2992" s="3">
        <f t="shared" ca="1" si="301"/>
        <v>-0.3342107587892249</v>
      </c>
      <c r="L2992" s="3">
        <f t="shared" ca="1" si="302"/>
        <v>1.9782763916039561</v>
      </c>
      <c r="N2992" s="3">
        <f t="shared" ca="1" si="303"/>
        <v>0.51787499697782147</v>
      </c>
      <c r="O2992" s="3">
        <f t="shared" ca="1" si="304"/>
        <v>1.9782763916039561</v>
      </c>
      <c r="P2992" s="1">
        <f t="shared" ca="1" si="305"/>
        <v>1</v>
      </c>
    </row>
    <row r="2993" spans="9:16" x14ac:dyDescent="0.3">
      <c r="I2993" s="14">
        <v>2967</v>
      </c>
      <c r="J2993" s="3">
        <f t="shared" ca="1" si="300"/>
        <v>1.3270074649559818</v>
      </c>
      <c r="K2993" s="3">
        <f t="shared" ca="1" si="301"/>
        <v>0.523639550146896</v>
      </c>
      <c r="L2993" s="3">
        <f t="shared" ca="1" si="302"/>
        <v>1.8506470151028778</v>
      </c>
      <c r="N2993" s="3">
        <f t="shared" ca="1" si="303"/>
        <v>2.7465251004974967</v>
      </c>
      <c r="O2993" s="3">
        <f t="shared" ca="1" si="304"/>
        <v>1.8506470151028778</v>
      </c>
      <c r="P2993" s="1">
        <f t="shared" ca="1" si="305"/>
        <v>0</v>
      </c>
    </row>
    <row r="2994" spans="9:16" x14ac:dyDescent="0.3">
      <c r="I2994" s="14">
        <v>2968</v>
      </c>
      <c r="J2994" s="3">
        <f t="shared" ca="1" si="300"/>
        <v>1.7044642019893208</v>
      </c>
      <c r="K2994" s="3">
        <f t="shared" ca="1" si="301"/>
        <v>0.37690398224131871</v>
      </c>
      <c r="L2994" s="3">
        <f t="shared" ca="1" si="302"/>
        <v>2.0813681842306395</v>
      </c>
      <c r="N2994" s="3">
        <f t="shared" ca="1" si="303"/>
        <v>-0.56527901198501462</v>
      </c>
      <c r="O2994" s="3">
        <f t="shared" ca="1" si="304"/>
        <v>2.0813681842306395</v>
      </c>
      <c r="P2994" s="1">
        <f t="shared" ca="1" si="305"/>
        <v>1</v>
      </c>
    </row>
    <row r="2995" spans="9:16" x14ac:dyDescent="0.3">
      <c r="I2995" s="14">
        <v>2969</v>
      </c>
      <c r="J2995" s="3">
        <f t="shared" ca="1" si="300"/>
        <v>2.6092055960259697</v>
      </c>
      <c r="K2995" s="3">
        <f t="shared" ca="1" si="301"/>
        <v>1.4217292178440579</v>
      </c>
      <c r="L2995" s="3">
        <f t="shared" ca="1" si="302"/>
        <v>4.0309348138700276</v>
      </c>
      <c r="N2995" s="3">
        <f t="shared" ca="1" si="303"/>
        <v>-1.1461524608213751</v>
      </c>
      <c r="O2995" s="3">
        <f t="shared" ca="1" si="304"/>
        <v>4.0309348138700276</v>
      </c>
      <c r="P2995" s="1">
        <f t="shared" ca="1" si="305"/>
        <v>1</v>
      </c>
    </row>
    <row r="2996" spans="9:16" x14ac:dyDescent="0.3">
      <c r="I2996" s="14">
        <v>2970</v>
      </c>
      <c r="J2996" s="3">
        <f t="shared" ca="1" si="300"/>
        <v>2.7452568663763794</v>
      </c>
      <c r="K2996" s="3">
        <f t="shared" ca="1" si="301"/>
        <v>-0.88331971888739869</v>
      </c>
      <c r="L2996" s="3">
        <f t="shared" ca="1" si="302"/>
        <v>1.8619371474889808</v>
      </c>
      <c r="N2996" s="3">
        <f t="shared" ca="1" si="303"/>
        <v>8.4852798779696537E-3</v>
      </c>
      <c r="O2996" s="3">
        <f t="shared" ca="1" si="304"/>
        <v>1.8619371474889808</v>
      </c>
      <c r="P2996" s="1">
        <f t="shared" ca="1" si="305"/>
        <v>1</v>
      </c>
    </row>
    <row r="2997" spans="9:16" x14ac:dyDescent="0.3">
      <c r="I2997" s="14">
        <v>2971</v>
      </c>
      <c r="J2997" s="3">
        <f t="shared" ca="1" si="300"/>
        <v>0.85488852165891605</v>
      </c>
      <c r="K2997" s="3">
        <f t="shared" ca="1" si="301"/>
        <v>1.8174365011202664</v>
      </c>
      <c r="L2997" s="3">
        <f t="shared" ca="1" si="302"/>
        <v>2.6723250227791824</v>
      </c>
      <c r="N2997" s="3">
        <f t="shared" ca="1" si="303"/>
        <v>0.14705766766893114</v>
      </c>
      <c r="O2997" s="3">
        <f t="shared" ca="1" si="304"/>
        <v>2.6723250227791824</v>
      </c>
      <c r="P2997" s="1">
        <f t="shared" ca="1" si="305"/>
        <v>1</v>
      </c>
    </row>
    <row r="2998" spans="9:16" x14ac:dyDescent="0.3">
      <c r="I2998" s="14">
        <v>2972</v>
      </c>
      <c r="J2998" s="3">
        <f t="shared" ca="1" si="300"/>
        <v>1.9533817830745661</v>
      </c>
      <c r="K2998" s="3">
        <f t="shared" ca="1" si="301"/>
        <v>1.9777741983509671</v>
      </c>
      <c r="L2998" s="3">
        <f t="shared" ca="1" si="302"/>
        <v>3.9311559814255332</v>
      </c>
      <c r="N2998" s="3">
        <f t="shared" ca="1" si="303"/>
        <v>-3.5762112527935717</v>
      </c>
      <c r="O2998" s="3">
        <f t="shared" ca="1" si="304"/>
        <v>3.9311559814255332</v>
      </c>
      <c r="P2998" s="1">
        <f t="shared" ca="1" si="305"/>
        <v>1</v>
      </c>
    </row>
    <row r="2999" spans="9:16" x14ac:dyDescent="0.3">
      <c r="I2999" s="14">
        <v>2973</v>
      </c>
      <c r="J2999" s="3">
        <f t="shared" ca="1" si="300"/>
        <v>2.1457867943382944</v>
      </c>
      <c r="K2999" s="3">
        <f t="shared" ca="1" si="301"/>
        <v>-0.25107733018545519</v>
      </c>
      <c r="L2999" s="3">
        <f t="shared" ca="1" si="302"/>
        <v>1.8947094641528393</v>
      </c>
      <c r="N2999" s="3">
        <f t="shared" ca="1" si="303"/>
        <v>1.0387812059918617</v>
      </c>
      <c r="O2999" s="3">
        <f t="shared" ca="1" si="304"/>
        <v>1.8947094641528393</v>
      </c>
      <c r="P2999" s="1">
        <f t="shared" ca="1" si="305"/>
        <v>1</v>
      </c>
    </row>
    <row r="3000" spans="9:16" x14ac:dyDescent="0.3">
      <c r="I3000" s="14">
        <v>2974</v>
      </c>
      <c r="J3000" s="3">
        <f t="shared" ca="1" si="300"/>
        <v>1.6950439895493628</v>
      </c>
      <c r="K3000" s="3">
        <f t="shared" ca="1" si="301"/>
        <v>0.22792386183166546</v>
      </c>
      <c r="L3000" s="3">
        <f t="shared" ca="1" si="302"/>
        <v>1.9229678513810282</v>
      </c>
      <c r="N3000" s="3">
        <f t="shared" ca="1" si="303"/>
        <v>2.3401939435536381</v>
      </c>
      <c r="O3000" s="3">
        <f t="shared" ca="1" si="304"/>
        <v>1.9229678513810282</v>
      </c>
      <c r="P3000" s="1">
        <f t="shared" ca="1" si="305"/>
        <v>0</v>
      </c>
    </row>
    <row r="3001" spans="9:16" x14ac:dyDescent="0.3">
      <c r="I3001" s="14">
        <v>2975</v>
      </c>
      <c r="J3001" s="3">
        <f t="shared" ca="1" si="300"/>
        <v>1.3382257775411375</v>
      </c>
      <c r="K3001" s="3">
        <f t="shared" ca="1" si="301"/>
        <v>0.38404446517710422</v>
      </c>
      <c r="L3001" s="3">
        <f t="shared" ca="1" si="302"/>
        <v>1.7222702427182417</v>
      </c>
      <c r="N3001" s="3">
        <f t="shared" ca="1" si="303"/>
        <v>-0.79998089426988161</v>
      </c>
      <c r="O3001" s="3">
        <f t="shared" ca="1" si="304"/>
        <v>1.7222702427182417</v>
      </c>
      <c r="P3001" s="1">
        <f t="shared" ca="1" si="305"/>
        <v>1</v>
      </c>
    </row>
    <row r="3002" spans="9:16" x14ac:dyDescent="0.3">
      <c r="I3002" s="14">
        <v>2976</v>
      </c>
      <c r="J3002" s="3">
        <f t="shared" ca="1" si="300"/>
        <v>2.1209970789336912</v>
      </c>
      <c r="K3002" s="3">
        <f t="shared" ca="1" si="301"/>
        <v>1.1151247171254166</v>
      </c>
      <c r="L3002" s="3">
        <f t="shared" ca="1" si="302"/>
        <v>3.2361217960591078</v>
      </c>
      <c r="N3002" s="3">
        <f t="shared" ca="1" si="303"/>
        <v>-7.2615538158803616E-2</v>
      </c>
      <c r="O3002" s="3">
        <f t="shared" ca="1" si="304"/>
        <v>3.2361217960591078</v>
      </c>
      <c r="P3002" s="1">
        <f t="shared" ca="1" si="305"/>
        <v>1</v>
      </c>
    </row>
    <row r="3003" spans="9:16" x14ac:dyDescent="0.3">
      <c r="I3003" s="14">
        <v>2977</v>
      </c>
      <c r="J3003" s="3">
        <f t="shared" ca="1" si="300"/>
        <v>2.7833470686125819</v>
      </c>
      <c r="K3003" s="3">
        <f t="shared" ca="1" si="301"/>
        <v>-0.42505029322137888</v>
      </c>
      <c r="L3003" s="3">
        <f t="shared" ca="1" si="302"/>
        <v>2.358296775391203</v>
      </c>
      <c r="N3003" s="3">
        <f t="shared" ca="1" si="303"/>
        <v>1.8008121618166926</v>
      </c>
      <c r="O3003" s="3">
        <f t="shared" ca="1" si="304"/>
        <v>2.358296775391203</v>
      </c>
      <c r="P3003" s="1">
        <f t="shared" ca="1" si="305"/>
        <v>1</v>
      </c>
    </row>
    <row r="3004" spans="9:16" x14ac:dyDescent="0.3">
      <c r="I3004" s="14">
        <v>2978</v>
      </c>
      <c r="J3004" s="3">
        <f t="shared" ca="1" si="300"/>
        <v>1.9011418834099327</v>
      </c>
      <c r="K3004" s="3">
        <f t="shared" ca="1" si="301"/>
        <v>-0.24003385648518449</v>
      </c>
      <c r="L3004" s="3">
        <f t="shared" ca="1" si="302"/>
        <v>1.6611080269247482</v>
      </c>
      <c r="N3004" s="3">
        <f t="shared" ca="1" si="303"/>
        <v>0.79259450271013976</v>
      </c>
      <c r="O3004" s="3">
        <f t="shared" ca="1" si="304"/>
        <v>1.6611080269247482</v>
      </c>
      <c r="P3004" s="1">
        <f t="shared" ca="1" si="305"/>
        <v>1</v>
      </c>
    </row>
    <row r="3005" spans="9:16" x14ac:dyDescent="0.3">
      <c r="I3005" s="14">
        <v>2979</v>
      </c>
      <c r="J3005" s="3">
        <f t="shared" ca="1" si="300"/>
        <v>2.0307552560695097</v>
      </c>
      <c r="K3005" s="3">
        <f t="shared" ca="1" si="301"/>
        <v>3.9639368198187919</v>
      </c>
      <c r="L3005" s="3">
        <f t="shared" ca="1" si="302"/>
        <v>5.9946920758883016</v>
      </c>
      <c r="N3005" s="3">
        <f t="shared" ca="1" si="303"/>
        <v>-1.009440300657984</v>
      </c>
      <c r="O3005" s="3">
        <f t="shared" ca="1" si="304"/>
        <v>5.9946920758883016</v>
      </c>
      <c r="P3005" s="1">
        <f t="shared" ca="1" si="305"/>
        <v>1</v>
      </c>
    </row>
    <row r="3006" spans="9:16" x14ac:dyDescent="0.3">
      <c r="I3006" s="14">
        <v>2980</v>
      </c>
      <c r="J3006" s="3">
        <f t="shared" ca="1" si="300"/>
        <v>2.8462460756826218</v>
      </c>
      <c r="K3006" s="3">
        <f t="shared" ca="1" si="301"/>
        <v>0.33186474955186318</v>
      </c>
      <c r="L3006" s="3">
        <f t="shared" ca="1" si="302"/>
        <v>3.178110825234485</v>
      </c>
      <c r="N3006" s="3">
        <f t="shared" ca="1" si="303"/>
        <v>3.2662177489086499</v>
      </c>
      <c r="O3006" s="3">
        <f t="shared" ca="1" si="304"/>
        <v>3.178110825234485</v>
      </c>
      <c r="P3006" s="1">
        <f t="shared" ca="1" si="305"/>
        <v>0</v>
      </c>
    </row>
    <row r="3007" spans="9:16" x14ac:dyDescent="0.3">
      <c r="I3007" s="14">
        <v>2981</v>
      </c>
      <c r="J3007" s="3">
        <f t="shared" ca="1" si="300"/>
        <v>1.9651180685366583</v>
      </c>
      <c r="K3007" s="3">
        <f t="shared" ca="1" si="301"/>
        <v>1.9666843998322505</v>
      </c>
      <c r="L3007" s="3">
        <f t="shared" ca="1" si="302"/>
        <v>3.9318024683689088</v>
      </c>
      <c r="N3007" s="3">
        <f t="shared" ca="1" si="303"/>
        <v>0.16293316202210562</v>
      </c>
      <c r="O3007" s="3">
        <f t="shared" ca="1" si="304"/>
        <v>3.9318024683689088</v>
      </c>
      <c r="P3007" s="1">
        <f t="shared" ca="1" si="305"/>
        <v>1</v>
      </c>
    </row>
    <row r="3008" spans="9:16" x14ac:dyDescent="0.3">
      <c r="I3008" s="14">
        <v>2982</v>
      </c>
      <c r="J3008" s="3">
        <f t="shared" ca="1" si="300"/>
        <v>0.96664485999858951</v>
      </c>
      <c r="K3008" s="3">
        <f t="shared" ca="1" si="301"/>
        <v>2.6167726225297026</v>
      </c>
      <c r="L3008" s="3">
        <f t="shared" ca="1" si="302"/>
        <v>3.5834174825282918</v>
      </c>
      <c r="N3008" s="3">
        <f t="shared" ca="1" si="303"/>
        <v>4.1791783414283623</v>
      </c>
      <c r="O3008" s="3">
        <f t="shared" ca="1" si="304"/>
        <v>3.5834174825282918</v>
      </c>
      <c r="P3008" s="1">
        <f t="shared" ca="1" si="305"/>
        <v>0</v>
      </c>
    </row>
    <row r="3009" spans="9:16" x14ac:dyDescent="0.3">
      <c r="I3009" s="14">
        <v>2983</v>
      </c>
      <c r="J3009" s="3">
        <f t="shared" ca="1" si="300"/>
        <v>1.1215244149554284</v>
      </c>
      <c r="K3009" s="3">
        <f t="shared" ca="1" si="301"/>
        <v>2.6214713759831394</v>
      </c>
      <c r="L3009" s="3">
        <f t="shared" ca="1" si="302"/>
        <v>3.742995790938568</v>
      </c>
      <c r="N3009" s="3">
        <f t="shared" ca="1" si="303"/>
        <v>-0.48279077246682478</v>
      </c>
      <c r="O3009" s="3">
        <f t="shared" ca="1" si="304"/>
        <v>3.742995790938568</v>
      </c>
      <c r="P3009" s="1">
        <f t="shared" ca="1" si="305"/>
        <v>1</v>
      </c>
    </row>
    <row r="3010" spans="9:16" x14ac:dyDescent="0.3">
      <c r="I3010" s="14">
        <v>2984</v>
      </c>
      <c r="J3010" s="3">
        <f t="shared" ca="1" si="300"/>
        <v>2.7391717929495392</v>
      </c>
      <c r="K3010" s="3">
        <f t="shared" ca="1" si="301"/>
        <v>0.16359193910228642</v>
      </c>
      <c r="L3010" s="3">
        <f t="shared" ca="1" si="302"/>
        <v>2.9027637320518256</v>
      </c>
      <c r="N3010" s="3">
        <f t="shared" ca="1" si="303"/>
        <v>1.9267198101887004</v>
      </c>
      <c r="O3010" s="3">
        <f t="shared" ca="1" si="304"/>
        <v>2.9027637320518256</v>
      </c>
      <c r="P3010" s="1">
        <f t="shared" ca="1" si="305"/>
        <v>1</v>
      </c>
    </row>
    <row r="3011" spans="9:16" x14ac:dyDescent="0.3">
      <c r="I3011" s="14">
        <v>2985</v>
      </c>
      <c r="J3011" s="3">
        <f t="shared" ca="1" si="300"/>
        <v>2.47431887123656</v>
      </c>
      <c r="K3011" s="3">
        <f t="shared" ca="1" si="301"/>
        <v>-0.93033979035809833</v>
      </c>
      <c r="L3011" s="3">
        <f t="shared" ca="1" si="302"/>
        <v>1.5439790808784617</v>
      </c>
      <c r="N3011" s="3">
        <f t="shared" ca="1" si="303"/>
        <v>2.6567858858951423</v>
      </c>
      <c r="O3011" s="3">
        <f t="shared" ca="1" si="304"/>
        <v>1.5439790808784617</v>
      </c>
      <c r="P3011" s="1">
        <f t="shared" ca="1" si="305"/>
        <v>0</v>
      </c>
    </row>
    <row r="3012" spans="9:16" x14ac:dyDescent="0.3">
      <c r="I3012" s="14">
        <v>2986</v>
      </c>
      <c r="J3012" s="3">
        <f t="shared" ca="1" si="300"/>
        <v>1.9045549615571491</v>
      </c>
      <c r="K3012" s="3">
        <f t="shared" ca="1" si="301"/>
        <v>2.1230642939912534</v>
      </c>
      <c r="L3012" s="3">
        <f t="shared" ca="1" si="302"/>
        <v>4.0276192555484025</v>
      </c>
      <c r="N3012" s="3">
        <f t="shared" ca="1" si="303"/>
        <v>2.7747726260145851</v>
      </c>
      <c r="O3012" s="3">
        <f t="shared" ca="1" si="304"/>
        <v>4.0276192555484025</v>
      </c>
      <c r="P3012" s="1">
        <f t="shared" ca="1" si="305"/>
        <v>1</v>
      </c>
    </row>
    <row r="3013" spans="9:16" x14ac:dyDescent="0.3">
      <c r="I3013" s="14">
        <v>2987</v>
      </c>
      <c r="J3013" s="3">
        <f t="shared" ca="1" si="300"/>
        <v>2.08821888005011</v>
      </c>
      <c r="K3013" s="3">
        <f t="shared" ca="1" si="301"/>
        <v>0.39765211236864806</v>
      </c>
      <c r="L3013" s="3">
        <f t="shared" ca="1" si="302"/>
        <v>2.4858709924187581</v>
      </c>
      <c r="N3013" s="3">
        <f t="shared" ca="1" si="303"/>
        <v>-0.44736820695155521</v>
      </c>
      <c r="O3013" s="3">
        <f t="shared" ca="1" si="304"/>
        <v>2.4858709924187581</v>
      </c>
      <c r="P3013" s="1">
        <f t="shared" ca="1" si="305"/>
        <v>1</v>
      </c>
    </row>
    <row r="3014" spans="9:16" x14ac:dyDescent="0.3">
      <c r="I3014" s="14">
        <v>2988</v>
      </c>
      <c r="J3014" s="3">
        <f t="shared" ca="1" si="300"/>
        <v>1.8357579474673038</v>
      </c>
      <c r="K3014" s="3">
        <f t="shared" ca="1" si="301"/>
        <v>1.1641079528417451</v>
      </c>
      <c r="L3014" s="3">
        <f t="shared" ca="1" si="302"/>
        <v>2.9998659003090489</v>
      </c>
      <c r="N3014" s="3">
        <f t="shared" ca="1" si="303"/>
        <v>0.32466021986824123</v>
      </c>
      <c r="O3014" s="3">
        <f t="shared" ca="1" si="304"/>
        <v>2.9998659003090489</v>
      </c>
      <c r="P3014" s="1">
        <f t="shared" ca="1" si="305"/>
        <v>1</v>
      </c>
    </row>
    <row r="3015" spans="9:16" x14ac:dyDescent="0.3">
      <c r="I3015" s="14">
        <v>2989</v>
      </c>
      <c r="J3015" s="3">
        <f t="shared" ca="1" si="300"/>
        <v>1.5207440729825317</v>
      </c>
      <c r="K3015" s="3">
        <f t="shared" ca="1" si="301"/>
        <v>0.68626873836517799</v>
      </c>
      <c r="L3015" s="3">
        <f t="shared" ca="1" si="302"/>
        <v>2.2070128113477097</v>
      </c>
      <c r="N3015" s="3">
        <f t="shared" ca="1" si="303"/>
        <v>2.3583357485768275</v>
      </c>
      <c r="O3015" s="3">
        <f t="shared" ca="1" si="304"/>
        <v>2.2070128113477097</v>
      </c>
      <c r="P3015" s="1">
        <f t="shared" ca="1" si="305"/>
        <v>0</v>
      </c>
    </row>
    <row r="3016" spans="9:16" x14ac:dyDescent="0.3">
      <c r="I3016" s="14">
        <v>2990</v>
      </c>
      <c r="J3016" s="3">
        <f t="shared" ca="1" si="300"/>
        <v>1.621356820228967</v>
      </c>
      <c r="K3016" s="3">
        <f t="shared" ca="1" si="301"/>
        <v>0.91847968073627806</v>
      </c>
      <c r="L3016" s="3">
        <f t="shared" ca="1" si="302"/>
        <v>2.539836500965245</v>
      </c>
      <c r="N3016" s="3">
        <f t="shared" ca="1" si="303"/>
        <v>3.7965423261504805</v>
      </c>
      <c r="O3016" s="3">
        <f t="shared" ca="1" si="304"/>
        <v>2.539836500965245</v>
      </c>
      <c r="P3016" s="1">
        <f t="shared" ca="1" si="305"/>
        <v>0</v>
      </c>
    </row>
    <row r="3017" spans="9:16" x14ac:dyDescent="0.3">
      <c r="I3017" s="14">
        <v>2991</v>
      </c>
      <c r="J3017" s="3">
        <f t="shared" ca="1" si="300"/>
        <v>1.5667815154915969</v>
      </c>
      <c r="K3017" s="3">
        <f t="shared" ca="1" si="301"/>
        <v>0.38538225201835319</v>
      </c>
      <c r="L3017" s="3">
        <f t="shared" ca="1" si="302"/>
        <v>1.9521637675099501</v>
      </c>
      <c r="N3017" s="3">
        <f t="shared" ca="1" si="303"/>
        <v>-2.362635936657334</v>
      </c>
      <c r="O3017" s="3">
        <f t="shared" ca="1" si="304"/>
        <v>1.9521637675099501</v>
      </c>
      <c r="P3017" s="1">
        <f t="shared" ca="1" si="305"/>
        <v>1</v>
      </c>
    </row>
    <row r="3018" spans="9:16" x14ac:dyDescent="0.3">
      <c r="I3018" s="14">
        <v>2992</v>
      </c>
      <c r="J3018" s="3">
        <f t="shared" ca="1" si="300"/>
        <v>3.5320899265508245</v>
      </c>
      <c r="K3018" s="3">
        <f t="shared" ca="1" si="301"/>
        <v>0.11890015073546367</v>
      </c>
      <c r="L3018" s="3">
        <f t="shared" ca="1" si="302"/>
        <v>3.6509900772862882</v>
      </c>
      <c r="N3018" s="3">
        <f t="shared" ca="1" si="303"/>
        <v>2.2601556322356071</v>
      </c>
      <c r="O3018" s="3">
        <f t="shared" ca="1" si="304"/>
        <v>3.6509900772862882</v>
      </c>
      <c r="P3018" s="1">
        <f t="shared" ca="1" si="305"/>
        <v>1</v>
      </c>
    </row>
    <row r="3019" spans="9:16" x14ac:dyDescent="0.3">
      <c r="I3019" s="14">
        <v>2993</v>
      </c>
      <c r="J3019" s="3">
        <f t="shared" ca="1" si="300"/>
        <v>2.423244058291266</v>
      </c>
      <c r="K3019" s="3">
        <f t="shared" ca="1" si="301"/>
        <v>-1.3860498150592961</v>
      </c>
      <c r="L3019" s="3">
        <f t="shared" ca="1" si="302"/>
        <v>1.0371942432319698</v>
      </c>
      <c r="N3019" s="3">
        <f t="shared" ca="1" si="303"/>
        <v>3.5188285915151956</v>
      </c>
      <c r="O3019" s="3">
        <f t="shared" ca="1" si="304"/>
        <v>1.0371942432319698</v>
      </c>
      <c r="P3019" s="1">
        <f t="shared" ca="1" si="305"/>
        <v>0</v>
      </c>
    </row>
    <row r="3020" spans="9:16" x14ac:dyDescent="0.3">
      <c r="I3020" s="14">
        <v>2994</v>
      </c>
      <c r="J3020" s="3">
        <f t="shared" ca="1" si="300"/>
        <v>1.3393810014692213</v>
      </c>
      <c r="K3020" s="3">
        <f t="shared" ca="1" si="301"/>
        <v>1.5247315740733687</v>
      </c>
      <c r="L3020" s="3">
        <f t="shared" ca="1" si="302"/>
        <v>2.86411257554259</v>
      </c>
      <c r="N3020" s="3">
        <f t="shared" ca="1" si="303"/>
        <v>-0.24050472565551284</v>
      </c>
      <c r="O3020" s="3">
        <f t="shared" ca="1" si="304"/>
        <v>2.86411257554259</v>
      </c>
      <c r="P3020" s="1">
        <f t="shared" ca="1" si="305"/>
        <v>1</v>
      </c>
    </row>
    <row r="3021" spans="9:16" x14ac:dyDescent="0.3">
      <c r="I3021" s="14">
        <v>2995</v>
      </c>
      <c r="J3021" s="3">
        <f t="shared" ca="1" si="300"/>
        <v>1.8539163529789564</v>
      </c>
      <c r="K3021" s="3">
        <f t="shared" ca="1" si="301"/>
        <v>0.81379877495388109</v>
      </c>
      <c r="L3021" s="3">
        <f t="shared" ca="1" si="302"/>
        <v>2.6677151279328375</v>
      </c>
      <c r="N3021" s="3">
        <f t="shared" ca="1" si="303"/>
        <v>1.4901263778080009</v>
      </c>
      <c r="O3021" s="3">
        <f t="shared" ca="1" si="304"/>
        <v>2.6677151279328375</v>
      </c>
      <c r="P3021" s="1">
        <f t="shared" ca="1" si="305"/>
        <v>1</v>
      </c>
    </row>
    <row r="3022" spans="9:16" x14ac:dyDescent="0.3">
      <c r="I3022" s="14">
        <v>2996</v>
      </c>
      <c r="J3022" s="3">
        <f t="shared" ca="1" si="300"/>
        <v>2.5187551948130742</v>
      </c>
      <c r="K3022" s="3">
        <f t="shared" ca="1" si="301"/>
        <v>-0.25527898013169281</v>
      </c>
      <c r="L3022" s="3">
        <f t="shared" ca="1" si="302"/>
        <v>2.2634762146813814</v>
      </c>
      <c r="N3022" s="3">
        <f t="shared" ca="1" si="303"/>
        <v>2.5813685615414141</v>
      </c>
      <c r="O3022" s="3">
        <f t="shared" ca="1" si="304"/>
        <v>2.2634762146813814</v>
      </c>
      <c r="P3022" s="1">
        <f t="shared" ca="1" si="305"/>
        <v>0</v>
      </c>
    </row>
    <row r="3023" spans="9:16" x14ac:dyDescent="0.3">
      <c r="I3023" s="14">
        <v>2997</v>
      </c>
      <c r="J3023" s="3">
        <f t="shared" ca="1" si="300"/>
        <v>0.97577851189948228</v>
      </c>
      <c r="K3023" s="3">
        <f t="shared" ca="1" si="301"/>
        <v>2.0665846578385838</v>
      </c>
      <c r="L3023" s="3">
        <f t="shared" ca="1" si="302"/>
        <v>3.0423631697380662</v>
      </c>
      <c r="N3023" s="3">
        <f t="shared" ca="1" si="303"/>
        <v>2.4491436004074663</v>
      </c>
      <c r="O3023" s="3">
        <f t="shared" ca="1" si="304"/>
        <v>3.0423631697380662</v>
      </c>
      <c r="P3023" s="1">
        <f t="shared" ca="1" si="305"/>
        <v>1</v>
      </c>
    </row>
    <row r="3024" spans="9:16" x14ac:dyDescent="0.3">
      <c r="I3024" s="14">
        <v>2998</v>
      </c>
      <c r="J3024" s="3">
        <f t="shared" ca="1" si="300"/>
        <v>3.1079413317472424</v>
      </c>
      <c r="K3024" s="3">
        <f t="shared" ca="1" si="301"/>
        <v>-2.5557383955829334</v>
      </c>
      <c r="L3024" s="3">
        <f t="shared" ca="1" si="302"/>
        <v>0.55220293616430904</v>
      </c>
      <c r="N3024" s="3">
        <f t="shared" ca="1" si="303"/>
        <v>0.41955737217010436</v>
      </c>
      <c r="O3024" s="3">
        <f t="shared" ca="1" si="304"/>
        <v>0.55220293616430904</v>
      </c>
      <c r="P3024" s="1">
        <f t="shared" ca="1" si="305"/>
        <v>1</v>
      </c>
    </row>
    <row r="3025" spans="9:16" x14ac:dyDescent="0.3">
      <c r="I3025" s="14">
        <v>2999</v>
      </c>
      <c r="J3025" s="3">
        <f t="shared" ca="1" si="300"/>
        <v>1.044591990443053</v>
      </c>
      <c r="K3025" s="3">
        <f t="shared" ca="1" si="301"/>
        <v>2.0291889406902124</v>
      </c>
      <c r="L3025" s="3">
        <f t="shared" ca="1" si="302"/>
        <v>3.0737809311332653</v>
      </c>
      <c r="N3025" s="3">
        <f t="shared" ca="1" si="303"/>
        <v>0.75650252067951873</v>
      </c>
      <c r="O3025" s="3">
        <f t="shared" ca="1" si="304"/>
        <v>3.0737809311332653</v>
      </c>
      <c r="P3025" s="1">
        <f t="shared" ca="1" si="305"/>
        <v>1</v>
      </c>
    </row>
    <row r="3026" spans="9:16" x14ac:dyDescent="0.3">
      <c r="I3026" s="14">
        <v>3000</v>
      </c>
      <c r="J3026" s="3">
        <f t="shared" ca="1" si="300"/>
        <v>2.3056100486504114</v>
      </c>
      <c r="K3026" s="3">
        <f t="shared" ca="1" si="301"/>
        <v>2.3437906738769998</v>
      </c>
      <c r="L3026" s="3">
        <f t="shared" ca="1" si="302"/>
        <v>4.6494007225274112</v>
      </c>
      <c r="N3026" s="3">
        <f t="shared" ca="1" si="303"/>
        <v>2.3843338397536362</v>
      </c>
      <c r="O3026" s="3">
        <f t="shared" ca="1" si="304"/>
        <v>4.6494007225274112</v>
      </c>
      <c r="P3026" s="1">
        <f t="shared" ca="1" si="305"/>
        <v>1</v>
      </c>
    </row>
    <row r="3027" spans="9:16" x14ac:dyDescent="0.3">
      <c r="I3027" s="14">
        <v>3001</v>
      </c>
      <c r="J3027" s="3">
        <f t="shared" ca="1" si="300"/>
        <v>3.9190776506145899</v>
      </c>
      <c r="K3027" s="3">
        <f t="shared" ca="1" si="301"/>
        <v>-1.0455889007909018</v>
      </c>
      <c r="L3027" s="3">
        <f t="shared" ca="1" si="302"/>
        <v>2.8734887498236881</v>
      </c>
      <c r="N3027" s="3">
        <f t="shared" ca="1" si="303"/>
        <v>1.5213325276619081</v>
      </c>
      <c r="O3027" s="3">
        <f t="shared" ca="1" si="304"/>
        <v>2.8734887498236881</v>
      </c>
      <c r="P3027" s="1">
        <f t="shared" ca="1" si="305"/>
        <v>1</v>
      </c>
    </row>
    <row r="3028" spans="9:16" x14ac:dyDescent="0.3">
      <c r="I3028" s="14">
        <v>3002</v>
      </c>
      <c r="J3028" s="3">
        <f t="shared" ca="1" si="300"/>
        <v>1.8045850247843855</v>
      </c>
      <c r="K3028" s="3">
        <f t="shared" ca="1" si="301"/>
        <v>2.4846216349463228</v>
      </c>
      <c r="L3028" s="3">
        <f t="shared" ca="1" si="302"/>
        <v>4.2892066597307084</v>
      </c>
      <c r="N3028" s="3">
        <f t="shared" ca="1" si="303"/>
        <v>1.3074359611280124</v>
      </c>
      <c r="O3028" s="3">
        <f t="shared" ca="1" si="304"/>
        <v>4.2892066597307084</v>
      </c>
      <c r="P3028" s="1">
        <f t="shared" ca="1" si="305"/>
        <v>1</v>
      </c>
    </row>
    <row r="3029" spans="9:16" x14ac:dyDescent="0.3">
      <c r="I3029" s="14">
        <v>3003</v>
      </c>
      <c r="J3029" s="3">
        <f t="shared" ca="1" si="300"/>
        <v>1.6951119650487272</v>
      </c>
      <c r="K3029" s="3">
        <f t="shared" ca="1" si="301"/>
        <v>0.4980939166248064</v>
      </c>
      <c r="L3029" s="3">
        <f t="shared" ca="1" si="302"/>
        <v>2.1932058816735336</v>
      </c>
      <c r="N3029" s="3">
        <f t="shared" ca="1" si="303"/>
        <v>0.15743620955108029</v>
      </c>
      <c r="O3029" s="3">
        <f t="shared" ca="1" si="304"/>
        <v>2.1932058816735336</v>
      </c>
      <c r="P3029" s="1">
        <f t="shared" ca="1" si="305"/>
        <v>1</v>
      </c>
    </row>
    <row r="3030" spans="9:16" x14ac:dyDescent="0.3">
      <c r="I3030" s="14">
        <v>3004</v>
      </c>
      <c r="J3030" s="3">
        <f t="shared" ca="1" si="300"/>
        <v>1.9787269926874316</v>
      </c>
      <c r="K3030" s="3">
        <f t="shared" ca="1" si="301"/>
        <v>1.4685786814366557</v>
      </c>
      <c r="L3030" s="3">
        <f t="shared" ca="1" si="302"/>
        <v>3.4473056741240873</v>
      </c>
      <c r="N3030" s="3">
        <f t="shared" ca="1" si="303"/>
        <v>2.5927678435301198</v>
      </c>
      <c r="O3030" s="3">
        <f t="shared" ca="1" si="304"/>
        <v>3.4473056741240873</v>
      </c>
      <c r="P3030" s="1">
        <f t="shared" ca="1" si="305"/>
        <v>1</v>
      </c>
    </row>
    <row r="3031" spans="9:16" x14ac:dyDescent="0.3">
      <c r="I3031" s="14">
        <v>3005</v>
      </c>
      <c r="J3031" s="3">
        <f t="shared" ca="1" si="300"/>
        <v>1.9863868378558009</v>
      </c>
      <c r="K3031" s="3">
        <f t="shared" ca="1" si="301"/>
        <v>0.98362707321991505</v>
      </c>
      <c r="L3031" s="3">
        <f t="shared" ca="1" si="302"/>
        <v>2.970013911075716</v>
      </c>
      <c r="N3031" s="3">
        <f t="shared" ca="1" si="303"/>
        <v>-4.7572115328689435E-2</v>
      </c>
      <c r="O3031" s="3">
        <f t="shared" ca="1" si="304"/>
        <v>2.970013911075716</v>
      </c>
      <c r="P3031" s="1">
        <f t="shared" ca="1" si="305"/>
        <v>1</v>
      </c>
    </row>
    <row r="3032" spans="9:16" x14ac:dyDescent="0.3">
      <c r="I3032" s="14">
        <v>3006</v>
      </c>
      <c r="J3032" s="3">
        <f t="shared" ca="1" si="300"/>
        <v>1.8579519546964076</v>
      </c>
      <c r="K3032" s="3">
        <f t="shared" ca="1" si="301"/>
        <v>0.74919173564640529</v>
      </c>
      <c r="L3032" s="3">
        <f t="shared" ca="1" si="302"/>
        <v>2.6071436903428129</v>
      </c>
      <c r="N3032" s="3">
        <f t="shared" ca="1" si="303"/>
        <v>1.5320396075522993</v>
      </c>
      <c r="O3032" s="3">
        <f t="shared" ca="1" si="304"/>
        <v>2.6071436903428129</v>
      </c>
      <c r="P3032" s="1">
        <f t="shared" ca="1" si="305"/>
        <v>1</v>
      </c>
    </row>
    <row r="3033" spans="9:16" x14ac:dyDescent="0.3">
      <c r="I3033" s="14">
        <v>3007</v>
      </c>
      <c r="J3033" s="3">
        <f t="shared" ca="1" si="300"/>
        <v>2.496701293486451</v>
      </c>
      <c r="K3033" s="3">
        <f t="shared" ca="1" si="301"/>
        <v>0.73860756646150749</v>
      </c>
      <c r="L3033" s="3">
        <f t="shared" ca="1" si="302"/>
        <v>3.2353088599479585</v>
      </c>
      <c r="N3033" s="3">
        <f t="shared" ca="1" si="303"/>
        <v>-0.59757525056378347</v>
      </c>
      <c r="O3033" s="3">
        <f t="shared" ca="1" si="304"/>
        <v>3.2353088599479585</v>
      </c>
      <c r="P3033" s="1">
        <f t="shared" ca="1" si="305"/>
        <v>1</v>
      </c>
    </row>
    <row r="3034" spans="9:16" x14ac:dyDescent="0.3">
      <c r="I3034" s="14">
        <v>3008</v>
      </c>
      <c r="J3034" s="3">
        <f t="shared" ca="1" si="300"/>
        <v>1.5811735553180004</v>
      </c>
      <c r="K3034" s="3">
        <f t="shared" ca="1" si="301"/>
        <v>2.7149725407957304</v>
      </c>
      <c r="L3034" s="3">
        <f t="shared" ca="1" si="302"/>
        <v>4.2961460961137306</v>
      </c>
      <c r="N3034" s="3">
        <f t="shared" ca="1" si="303"/>
        <v>-0.33543942016528017</v>
      </c>
      <c r="O3034" s="3">
        <f t="shared" ca="1" si="304"/>
        <v>4.2961460961137306</v>
      </c>
      <c r="P3034" s="1">
        <f t="shared" ca="1" si="305"/>
        <v>1</v>
      </c>
    </row>
    <row r="3035" spans="9:16" x14ac:dyDescent="0.3">
      <c r="I3035" s="14">
        <v>3009</v>
      </c>
      <c r="J3035" s="3">
        <f t="shared" ca="1" si="300"/>
        <v>2.9848878238954271</v>
      </c>
      <c r="K3035" s="3">
        <f t="shared" ca="1" si="301"/>
        <v>1.9659850734669799</v>
      </c>
      <c r="L3035" s="3">
        <f t="shared" ca="1" si="302"/>
        <v>4.950872897362407</v>
      </c>
      <c r="N3035" s="3">
        <f t="shared" ca="1" si="303"/>
        <v>0.28728966843082027</v>
      </c>
      <c r="O3035" s="3">
        <f t="shared" ca="1" si="304"/>
        <v>4.950872897362407</v>
      </c>
      <c r="P3035" s="1">
        <f t="shared" ca="1" si="305"/>
        <v>1</v>
      </c>
    </row>
    <row r="3036" spans="9:16" x14ac:dyDescent="0.3">
      <c r="I3036" s="14">
        <v>3010</v>
      </c>
      <c r="J3036" s="3">
        <f t="shared" ref="J3036:J3099" ca="1" si="306">_xlfn.GAMMA.INV(RAND(),$E$18,$E$19)</f>
        <v>1.9552104895246993</v>
      </c>
      <c r="K3036" s="3">
        <f t="shared" ref="K3036:K3099" ca="1" si="307">IF($D$16&gt;$C$16,N3036,L3036-J3036)</f>
        <v>1.9588901315490317</v>
      </c>
      <c r="L3036" s="3">
        <f t="shared" ref="L3036:L3099" ca="1" si="308">IF($D$16&gt;$C$16,K3036+J3036,O3036)</f>
        <v>3.914100621073731</v>
      </c>
      <c r="N3036" s="3">
        <f t="shared" ref="N3036:N3099" ca="1" si="309">_xlfn.NORM.INV(RAND(),$C$15,SQRT($C$16))</f>
        <v>0.7931421352190694</v>
      </c>
      <c r="O3036" s="3">
        <f t="shared" ref="O3036:O3099" ca="1" si="310">_xlfn.NORM.INV(RAND(),$D$15,SQRT($D$16))</f>
        <v>3.914100621073731</v>
      </c>
      <c r="P3036" s="1">
        <f t="shared" ref="P3036:P3099" ca="1" si="311">IF(O3036&gt;N3036,1,0)</f>
        <v>1</v>
      </c>
    </row>
    <row r="3037" spans="9:16" x14ac:dyDescent="0.3">
      <c r="I3037" s="14">
        <v>3011</v>
      </c>
      <c r="J3037" s="3">
        <f t="shared" ca="1" si="306"/>
        <v>1.39478884689316</v>
      </c>
      <c r="K3037" s="3">
        <f t="shared" ca="1" si="307"/>
        <v>1.0308493288537186</v>
      </c>
      <c r="L3037" s="3">
        <f t="shared" ca="1" si="308"/>
        <v>2.4256381757468786</v>
      </c>
      <c r="N3037" s="3">
        <f t="shared" ca="1" si="309"/>
        <v>1.4961007710219141</v>
      </c>
      <c r="O3037" s="3">
        <f t="shared" ca="1" si="310"/>
        <v>2.4256381757468786</v>
      </c>
      <c r="P3037" s="1">
        <f t="shared" ca="1" si="311"/>
        <v>1</v>
      </c>
    </row>
    <row r="3038" spans="9:16" x14ac:dyDescent="0.3">
      <c r="I3038" s="14">
        <v>3012</v>
      </c>
      <c r="J3038" s="3">
        <f t="shared" ca="1" si="306"/>
        <v>2.1260180126259516</v>
      </c>
      <c r="K3038" s="3">
        <f t="shared" ca="1" si="307"/>
        <v>0.99659642385283131</v>
      </c>
      <c r="L3038" s="3">
        <f t="shared" ca="1" si="308"/>
        <v>3.1226144364787829</v>
      </c>
      <c r="N3038" s="3">
        <f t="shared" ca="1" si="309"/>
        <v>1.7709314118576021</v>
      </c>
      <c r="O3038" s="3">
        <f t="shared" ca="1" si="310"/>
        <v>3.1226144364787829</v>
      </c>
      <c r="P3038" s="1">
        <f t="shared" ca="1" si="311"/>
        <v>1</v>
      </c>
    </row>
    <row r="3039" spans="9:16" x14ac:dyDescent="0.3">
      <c r="I3039" s="14">
        <v>3013</v>
      </c>
      <c r="J3039" s="3">
        <f t="shared" ca="1" si="306"/>
        <v>1.3187898747135769</v>
      </c>
      <c r="K3039" s="3">
        <f t="shared" ca="1" si="307"/>
        <v>3.1181266739602824</v>
      </c>
      <c r="L3039" s="3">
        <f t="shared" ca="1" si="308"/>
        <v>4.4369165486738593</v>
      </c>
      <c r="N3039" s="3">
        <f t="shared" ca="1" si="309"/>
        <v>4.5576828095578725E-2</v>
      </c>
      <c r="O3039" s="3">
        <f t="shared" ca="1" si="310"/>
        <v>4.4369165486738593</v>
      </c>
      <c r="P3039" s="1">
        <f t="shared" ca="1" si="311"/>
        <v>1</v>
      </c>
    </row>
    <row r="3040" spans="9:16" x14ac:dyDescent="0.3">
      <c r="I3040" s="14">
        <v>3014</v>
      </c>
      <c r="J3040" s="3">
        <f t="shared" ca="1" si="306"/>
        <v>2.2204263773665827</v>
      </c>
      <c r="K3040" s="3">
        <f t="shared" ca="1" si="307"/>
        <v>0.18427616021282267</v>
      </c>
      <c r="L3040" s="3">
        <f t="shared" ca="1" si="308"/>
        <v>2.4047025375794053</v>
      </c>
      <c r="N3040" s="3">
        <f t="shared" ca="1" si="309"/>
        <v>4.1117011582552099E-2</v>
      </c>
      <c r="O3040" s="3">
        <f t="shared" ca="1" si="310"/>
        <v>2.4047025375794053</v>
      </c>
      <c r="P3040" s="1">
        <f t="shared" ca="1" si="311"/>
        <v>1</v>
      </c>
    </row>
    <row r="3041" spans="9:16" x14ac:dyDescent="0.3">
      <c r="I3041" s="14">
        <v>3015</v>
      </c>
      <c r="J3041" s="3">
        <f t="shared" ca="1" si="306"/>
        <v>1.5726085253044815</v>
      </c>
      <c r="K3041" s="3">
        <f t="shared" ca="1" si="307"/>
        <v>2.1888500949804737</v>
      </c>
      <c r="L3041" s="3">
        <f t="shared" ca="1" si="308"/>
        <v>3.7614586202849551</v>
      </c>
      <c r="N3041" s="3">
        <f t="shared" ca="1" si="309"/>
        <v>-1.6108890199595551</v>
      </c>
      <c r="O3041" s="3">
        <f t="shared" ca="1" si="310"/>
        <v>3.7614586202849551</v>
      </c>
      <c r="P3041" s="1">
        <f t="shared" ca="1" si="311"/>
        <v>1</v>
      </c>
    </row>
    <row r="3042" spans="9:16" x14ac:dyDescent="0.3">
      <c r="I3042" s="14">
        <v>3016</v>
      </c>
      <c r="J3042" s="3">
        <f t="shared" ca="1" si="306"/>
        <v>2.4052200493643987</v>
      </c>
      <c r="K3042" s="3">
        <f t="shared" ca="1" si="307"/>
        <v>3.851835294718871</v>
      </c>
      <c r="L3042" s="3">
        <f t="shared" ca="1" si="308"/>
        <v>6.2570553440832697</v>
      </c>
      <c r="N3042" s="3">
        <f t="shared" ca="1" si="309"/>
        <v>0.35474235555052724</v>
      </c>
      <c r="O3042" s="3">
        <f t="shared" ca="1" si="310"/>
        <v>6.2570553440832697</v>
      </c>
      <c r="P3042" s="1">
        <f t="shared" ca="1" si="311"/>
        <v>1</v>
      </c>
    </row>
    <row r="3043" spans="9:16" x14ac:dyDescent="0.3">
      <c r="I3043" s="14">
        <v>3017</v>
      </c>
      <c r="J3043" s="3">
        <f t="shared" ca="1" si="306"/>
        <v>1.0565100522692839</v>
      </c>
      <c r="K3043" s="3">
        <f t="shared" ca="1" si="307"/>
        <v>0.1263743857922659</v>
      </c>
      <c r="L3043" s="3">
        <f t="shared" ca="1" si="308"/>
        <v>1.1828844380615497</v>
      </c>
      <c r="N3043" s="3">
        <f t="shared" ca="1" si="309"/>
        <v>0.61847552067433909</v>
      </c>
      <c r="O3043" s="3">
        <f t="shared" ca="1" si="310"/>
        <v>1.1828844380615497</v>
      </c>
      <c r="P3043" s="1">
        <f t="shared" ca="1" si="311"/>
        <v>1</v>
      </c>
    </row>
    <row r="3044" spans="9:16" x14ac:dyDescent="0.3">
      <c r="I3044" s="14">
        <v>3018</v>
      </c>
      <c r="J3044" s="3">
        <f t="shared" ca="1" si="306"/>
        <v>1.7311795978873055</v>
      </c>
      <c r="K3044" s="3">
        <f t="shared" ca="1" si="307"/>
        <v>1.0893183241050903</v>
      </c>
      <c r="L3044" s="3">
        <f t="shared" ca="1" si="308"/>
        <v>2.8204979219923958</v>
      </c>
      <c r="N3044" s="3">
        <f t="shared" ca="1" si="309"/>
        <v>0.33650890807618261</v>
      </c>
      <c r="O3044" s="3">
        <f t="shared" ca="1" si="310"/>
        <v>2.8204979219923958</v>
      </c>
      <c r="P3044" s="1">
        <f t="shared" ca="1" si="311"/>
        <v>1</v>
      </c>
    </row>
    <row r="3045" spans="9:16" x14ac:dyDescent="0.3">
      <c r="I3045" s="14">
        <v>3019</v>
      </c>
      <c r="J3045" s="3">
        <f t="shared" ca="1" si="306"/>
        <v>2.8214096263352713</v>
      </c>
      <c r="K3045" s="3">
        <f t="shared" ca="1" si="307"/>
        <v>-0.19330682778898289</v>
      </c>
      <c r="L3045" s="3">
        <f t="shared" ca="1" si="308"/>
        <v>2.6281027985462884</v>
      </c>
      <c r="N3045" s="3">
        <f t="shared" ca="1" si="309"/>
        <v>-3.1427236462463419</v>
      </c>
      <c r="O3045" s="3">
        <f t="shared" ca="1" si="310"/>
        <v>2.6281027985462884</v>
      </c>
      <c r="P3045" s="1">
        <f t="shared" ca="1" si="311"/>
        <v>1</v>
      </c>
    </row>
    <row r="3046" spans="9:16" x14ac:dyDescent="0.3">
      <c r="I3046" s="14">
        <v>3020</v>
      </c>
      <c r="J3046" s="3">
        <f t="shared" ca="1" si="306"/>
        <v>3.5331087022673655</v>
      </c>
      <c r="K3046" s="3">
        <f t="shared" ca="1" si="307"/>
        <v>1.5393940505905901</v>
      </c>
      <c r="L3046" s="3">
        <f t="shared" ca="1" si="308"/>
        <v>5.0725027528579556</v>
      </c>
      <c r="N3046" s="3">
        <f t="shared" ca="1" si="309"/>
        <v>-1.5715255566229764</v>
      </c>
      <c r="O3046" s="3">
        <f t="shared" ca="1" si="310"/>
        <v>5.0725027528579556</v>
      </c>
      <c r="P3046" s="1">
        <f t="shared" ca="1" si="311"/>
        <v>1</v>
      </c>
    </row>
    <row r="3047" spans="9:16" x14ac:dyDescent="0.3">
      <c r="I3047" s="14">
        <v>3021</v>
      </c>
      <c r="J3047" s="3">
        <f t="shared" ca="1" si="306"/>
        <v>1.7799958690409141</v>
      </c>
      <c r="K3047" s="3">
        <f t="shared" ca="1" si="307"/>
        <v>3.3925121895917973</v>
      </c>
      <c r="L3047" s="3">
        <f t="shared" ca="1" si="308"/>
        <v>5.1725080586327117</v>
      </c>
      <c r="N3047" s="3">
        <f t="shared" ca="1" si="309"/>
        <v>1.9529226385851972E-2</v>
      </c>
      <c r="O3047" s="3">
        <f t="shared" ca="1" si="310"/>
        <v>5.1725080586327117</v>
      </c>
      <c r="P3047" s="1">
        <f t="shared" ca="1" si="311"/>
        <v>1</v>
      </c>
    </row>
    <row r="3048" spans="9:16" x14ac:dyDescent="0.3">
      <c r="I3048" s="14">
        <v>3022</v>
      </c>
      <c r="J3048" s="3">
        <f t="shared" ca="1" si="306"/>
        <v>1.376453115947774</v>
      </c>
      <c r="K3048" s="3">
        <f t="shared" ca="1" si="307"/>
        <v>0.91508340440835645</v>
      </c>
      <c r="L3048" s="3">
        <f t="shared" ca="1" si="308"/>
        <v>2.2915365203561304</v>
      </c>
      <c r="N3048" s="3">
        <f t="shared" ca="1" si="309"/>
        <v>0.27322678261003208</v>
      </c>
      <c r="O3048" s="3">
        <f t="shared" ca="1" si="310"/>
        <v>2.2915365203561304</v>
      </c>
      <c r="P3048" s="1">
        <f t="shared" ca="1" si="311"/>
        <v>1</v>
      </c>
    </row>
    <row r="3049" spans="9:16" x14ac:dyDescent="0.3">
      <c r="I3049" s="14">
        <v>3023</v>
      </c>
      <c r="J3049" s="3">
        <f t="shared" ca="1" si="306"/>
        <v>1.5250453649920095</v>
      </c>
      <c r="K3049" s="3">
        <f t="shared" ca="1" si="307"/>
        <v>-0.63667970248541339</v>
      </c>
      <c r="L3049" s="3">
        <f t="shared" ca="1" si="308"/>
        <v>0.8883656625065961</v>
      </c>
      <c r="N3049" s="3">
        <f t="shared" ca="1" si="309"/>
        <v>0.42079968608166518</v>
      </c>
      <c r="O3049" s="3">
        <f t="shared" ca="1" si="310"/>
        <v>0.8883656625065961</v>
      </c>
      <c r="P3049" s="1">
        <f t="shared" ca="1" si="311"/>
        <v>1</v>
      </c>
    </row>
    <row r="3050" spans="9:16" x14ac:dyDescent="0.3">
      <c r="I3050" s="14">
        <v>3024</v>
      </c>
      <c r="J3050" s="3">
        <f t="shared" ca="1" si="306"/>
        <v>0.52182646449566961</v>
      </c>
      <c r="K3050" s="3">
        <f t="shared" ca="1" si="307"/>
        <v>5.5391710306304471</v>
      </c>
      <c r="L3050" s="3">
        <f t="shared" ca="1" si="308"/>
        <v>6.0609974951261165</v>
      </c>
      <c r="N3050" s="3">
        <f t="shared" ca="1" si="309"/>
        <v>2.2727531747486172</v>
      </c>
      <c r="O3050" s="3">
        <f t="shared" ca="1" si="310"/>
        <v>6.0609974951261165</v>
      </c>
      <c r="P3050" s="1">
        <f t="shared" ca="1" si="311"/>
        <v>1</v>
      </c>
    </row>
    <row r="3051" spans="9:16" x14ac:dyDescent="0.3">
      <c r="I3051" s="14">
        <v>3025</v>
      </c>
      <c r="J3051" s="3">
        <f t="shared" ca="1" si="306"/>
        <v>0.91939361844973555</v>
      </c>
      <c r="K3051" s="3">
        <f t="shared" ca="1" si="307"/>
        <v>-0.54528510860853419</v>
      </c>
      <c r="L3051" s="3">
        <f t="shared" ca="1" si="308"/>
        <v>0.37410850984120136</v>
      </c>
      <c r="N3051" s="3">
        <f t="shared" ca="1" si="309"/>
        <v>-0.1647258275588479</v>
      </c>
      <c r="O3051" s="3">
        <f t="shared" ca="1" si="310"/>
        <v>0.37410850984120136</v>
      </c>
      <c r="P3051" s="1">
        <f t="shared" ca="1" si="311"/>
        <v>1</v>
      </c>
    </row>
    <row r="3052" spans="9:16" x14ac:dyDescent="0.3">
      <c r="I3052" s="14">
        <v>3026</v>
      </c>
      <c r="J3052" s="3">
        <f t="shared" ca="1" si="306"/>
        <v>2.2936787841007615</v>
      </c>
      <c r="K3052" s="3">
        <f t="shared" ca="1" si="307"/>
        <v>1.5262598942725867</v>
      </c>
      <c r="L3052" s="3">
        <f t="shared" ca="1" si="308"/>
        <v>3.8199386783733482</v>
      </c>
      <c r="N3052" s="3">
        <f t="shared" ca="1" si="309"/>
        <v>1.5946220771292774</v>
      </c>
      <c r="O3052" s="3">
        <f t="shared" ca="1" si="310"/>
        <v>3.8199386783733482</v>
      </c>
      <c r="P3052" s="1">
        <f t="shared" ca="1" si="311"/>
        <v>1</v>
      </c>
    </row>
    <row r="3053" spans="9:16" x14ac:dyDescent="0.3">
      <c r="I3053" s="14">
        <v>3027</v>
      </c>
      <c r="J3053" s="3">
        <f t="shared" ca="1" si="306"/>
        <v>1.3456610874827337</v>
      </c>
      <c r="K3053" s="3">
        <f t="shared" ca="1" si="307"/>
        <v>2.0804213001978513</v>
      </c>
      <c r="L3053" s="3">
        <f t="shared" ca="1" si="308"/>
        <v>3.426082387680585</v>
      </c>
      <c r="N3053" s="3">
        <f t="shared" ca="1" si="309"/>
        <v>3.8313985779830806</v>
      </c>
      <c r="O3053" s="3">
        <f t="shared" ca="1" si="310"/>
        <v>3.426082387680585</v>
      </c>
      <c r="P3053" s="1">
        <f t="shared" ca="1" si="311"/>
        <v>0</v>
      </c>
    </row>
    <row r="3054" spans="9:16" x14ac:dyDescent="0.3">
      <c r="I3054" s="14">
        <v>3028</v>
      </c>
      <c r="J3054" s="3">
        <f t="shared" ca="1" si="306"/>
        <v>2.1302118874606677</v>
      </c>
      <c r="K3054" s="3">
        <f t="shared" ca="1" si="307"/>
        <v>0.8126448959347603</v>
      </c>
      <c r="L3054" s="3">
        <f t="shared" ca="1" si="308"/>
        <v>2.942856783395428</v>
      </c>
      <c r="N3054" s="3">
        <f t="shared" ca="1" si="309"/>
        <v>-0.12301231820229419</v>
      </c>
      <c r="O3054" s="3">
        <f t="shared" ca="1" si="310"/>
        <v>2.942856783395428</v>
      </c>
      <c r="P3054" s="1">
        <f t="shared" ca="1" si="311"/>
        <v>1</v>
      </c>
    </row>
    <row r="3055" spans="9:16" x14ac:dyDescent="0.3">
      <c r="I3055" s="14">
        <v>3029</v>
      </c>
      <c r="J3055" s="3">
        <f t="shared" ca="1" si="306"/>
        <v>1.590867704683405</v>
      </c>
      <c r="K3055" s="3">
        <f t="shared" ca="1" si="307"/>
        <v>2.597093525189619</v>
      </c>
      <c r="L3055" s="3">
        <f t="shared" ca="1" si="308"/>
        <v>4.1879612298730242</v>
      </c>
      <c r="N3055" s="3">
        <f t="shared" ca="1" si="309"/>
        <v>-0.10299783334150203</v>
      </c>
      <c r="O3055" s="3">
        <f t="shared" ca="1" si="310"/>
        <v>4.1879612298730242</v>
      </c>
      <c r="P3055" s="1">
        <f t="shared" ca="1" si="311"/>
        <v>1</v>
      </c>
    </row>
    <row r="3056" spans="9:16" x14ac:dyDescent="0.3">
      <c r="I3056" s="14">
        <v>3030</v>
      </c>
      <c r="J3056" s="3">
        <f t="shared" ca="1" si="306"/>
        <v>2.3797555853773154</v>
      </c>
      <c r="K3056" s="3">
        <f t="shared" ca="1" si="307"/>
        <v>8.4426346909671324E-2</v>
      </c>
      <c r="L3056" s="3">
        <f t="shared" ca="1" si="308"/>
        <v>2.4641819322869867</v>
      </c>
      <c r="N3056" s="3">
        <f t="shared" ca="1" si="309"/>
        <v>1.9468419374802446</v>
      </c>
      <c r="O3056" s="3">
        <f t="shared" ca="1" si="310"/>
        <v>2.4641819322869867</v>
      </c>
      <c r="P3056" s="1">
        <f t="shared" ca="1" si="311"/>
        <v>1</v>
      </c>
    </row>
    <row r="3057" spans="9:16" x14ac:dyDescent="0.3">
      <c r="I3057" s="14">
        <v>3031</v>
      </c>
      <c r="J3057" s="3">
        <f t="shared" ca="1" si="306"/>
        <v>2.2292053247345662</v>
      </c>
      <c r="K3057" s="3">
        <f t="shared" ca="1" si="307"/>
        <v>1.4653865527432886</v>
      </c>
      <c r="L3057" s="3">
        <f t="shared" ca="1" si="308"/>
        <v>3.6945918774778548</v>
      </c>
      <c r="N3057" s="3">
        <f t="shared" ca="1" si="309"/>
        <v>1.6650015595823495</v>
      </c>
      <c r="O3057" s="3">
        <f t="shared" ca="1" si="310"/>
        <v>3.6945918774778548</v>
      </c>
      <c r="P3057" s="1">
        <f t="shared" ca="1" si="311"/>
        <v>1</v>
      </c>
    </row>
    <row r="3058" spans="9:16" x14ac:dyDescent="0.3">
      <c r="I3058" s="14">
        <v>3032</v>
      </c>
      <c r="J3058" s="3">
        <f t="shared" ca="1" si="306"/>
        <v>2.1689273195438958</v>
      </c>
      <c r="K3058" s="3">
        <f t="shared" ca="1" si="307"/>
        <v>7.5179363095205343E-2</v>
      </c>
      <c r="L3058" s="3">
        <f t="shared" ca="1" si="308"/>
        <v>2.2441066826391012</v>
      </c>
      <c r="N3058" s="3">
        <f t="shared" ca="1" si="309"/>
        <v>1.0857518961721948</v>
      </c>
      <c r="O3058" s="3">
        <f t="shared" ca="1" si="310"/>
        <v>2.2441066826391012</v>
      </c>
      <c r="P3058" s="1">
        <f t="shared" ca="1" si="311"/>
        <v>1</v>
      </c>
    </row>
    <row r="3059" spans="9:16" x14ac:dyDescent="0.3">
      <c r="I3059" s="14">
        <v>3033</v>
      </c>
      <c r="J3059" s="3">
        <f t="shared" ca="1" si="306"/>
        <v>1.8207017214144208</v>
      </c>
      <c r="K3059" s="3">
        <f t="shared" ca="1" si="307"/>
        <v>1.5367313680194545</v>
      </c>
      <c r="L3059" s="3">
        <f t="shared" ca="1" si="308"/>
        <v>3.3574330894338753</v>
      </c>
      <c r="N3059" s="3">
        <f t="shared" ca="1" si="309"/>
        <v>0.71957325018357743</v>
      </c>
      <c r="O3059" s="3">
        <f t="shared" ca="1" si="310"/>
        <v>3.3574330894338753</v>
      </c>
      <c r="P3059" s="1">
        <f t="shared" ca="1" si="311"/>
        <v>1</v>
      </c>
    </row>
    <row r="3060" spans="9:16" x14ac:dyDescent="0.3">
      <c r="I3060" s="14">
        <v>3034</v>
      </c>
      <c r="J3060" s="3">
        <f t="shared" ca="1" si="306"/>
        <v>2.4416570522838716</v>
      </c>
      <c r="K3060" s="3">
        <f t="shared" ca="1" si="307"/>
        <v>-2.1275229154151392</v>
      </c>
      <c r="L3060" s="3">
        <f t="shared" ca="1" si="308"/>
        <v>0.31413413686873248</v>
      </c>
      <c r="N3060" s="3">
        <f t="shared" ca="1" si="309"/>
        <v>1.0217035915667698</v>
      </c>
      <c r="O3060" s="3">
        <f t="shared" ca="1" si="310"/>
        <v>0.31413413686873248</v>
      </c>
      <c r="P3060" s="1">
        <f t="shared" ca="1" si="311"/>
        <v>0</v>
      </c>
    </row>
    <row r="3061" spans="9:16" x14ac:dyDescent="0.3">
      <c r="I3061" s="14">
        <v>3035</v>
      </c>
      <c r="J3061" s="3">
        <f t="shared" ca="1" si="306"/>
        <v>0.79716486249346918</v>
      </c>
      <c r="K3061" s="3">
        <f t="shared" ca="1" si="307"/>
        <v>0.61314621490299659</v>
      </c>
      <c r="L3061" s="3">
        <f t="shared" ca="1" si="308"/>
        <v>1.4103110773964658</v>
      </c>
      <c r="N3061" s="3">
        <f t="shared" ca="1" si="309"/>
        <v>0.70990279888895758</v>
      </c>
      <c r="O3061" s="3">
        <f t="shared" ca="1" si="310"/>
        <v>1.4103110773964658</v>
      </c>
      <c r="P3061" s="1">
        <f t="shared" ca="1" si="311"/>
        <v>1</v>
      </c>
    </row>
    <row r="3062" spans="9:16" x14ac:dyDescent="0.3">
      <c r="I3062" s="14">
        <v>3036</v>
      </c>
      <c r="J3062" s="3">
        <f t="shared" ca="1" si="306"/>
        <v>1.2372465611322991</v>
      </c>
      <c r="K3062" s="3">
        <f t="shared" ca="1" si="307"/>
        <v>3.4454114775559437</v>
      </c>
      <c r="L3062" s="3">
        <f t="shared" ca="1" si="308"/>
        <v>4.6826580386882428</v>
      </c>
      <c r="N3062" s="3">
        <f t="shared" ca="1" si="309"/>
        <v>0.66331476679986434</v>
      </c>
      <c r="O3062" s="3">
        <f t="shared" ca="1" si="310"/>
        <v>4.6826580386882428</v>
      </c>
      <c r="P3062" s="1">
        <f t="shared" ca="1" si="311"/>
        <v>1</v>
      </c>
    </row>
    <row r="3063" spans="9:16" x14ac:dyDescent="0.3">
      <c r="I3063" s="14">
        <v>3037</v>
      </c>
      <c r="J3063" s="3">
        <f t="shared" ca="1" si="306"/>
        <v>2.1234321483602843</v>
      </c>
      <c r="K3063" s="3">
        <f t="shared" ca="1" si="307"/>
        <v>1.482508962276385</v>
      </c>
      <c r="L3063" s="3">
        <f t="shared" ca="1" si="308"/>
        <v>3.6059411106366692</v>
      </c>
      <c r="N3063" s="3">
        <f t="shared" ca="1" si="309"/>
        <v>0.10154266828361391</v>
      </c>
      <c r="O3063" s="3">
        <f t="shared" ca="1" si="310"/>
        <v>3.6059411106366692</v>
      </c>
      <c r="P3063" s="1">
        <f t="shared" ca="1" si="311"/>
        <v>1</v>
      </c>
    </row>
    <row r="3064" spans="9:16" x14ac:dyDescent="0.3">
      <c r="I3064" s="14">
        <v>3038</v>
      </c>
      <c r="J3064" s="3">
        <f t="shared" ca="1" si="306"/>
        <v>3.4359203315746774</v>
      </c>
      <c r="K3064" s="3">
        <f t="shared" ca="1" si="307"/>
        <v>-0.43788723206805358</v>
      </c>
      <c r="L3064" s="3">
        <f t="shared" ca="1" si="308"/>
        <v>2.9980330995066238</v>
      </c>
      <c r="N3064" s="3">
        <f t="shared" ca="1" si="309"/>
        <v>-1.6537790736005826</v>
      </c>
      <c r="O3064" s="3">
        <f t="shared" ca="1" si="310"/>
        <v>2.9980330995066238</v>
      </c>
      <c r="P3064" s="1">
        <f t="shared" ca="1" si="311"/>
        <v>1</v>
      </c>
    </row>
    <row r="3065" spans="9:16" x14ac:dyDescent="0.3">
      <c r="I3065" s="14">
        <v>3039</v>
      </c>
      <c r="J3065" s="3">
        <f t="shared" ca="1" si="306"/>
        <v>1.2094648042725487</v>
      </c>
      <c r="K3065" s="3">
        <f t="shared" ca="1" si="307"/>
        <v>1.4337017007255088</v>
      </c>
      <c r="L3065" s="3">
        <f t="shared" ca="1" si="308"/>
        <v>2.6431665049980575</v>
      </c>
      <c r="N3065" s="3">
        <f t="shared" ca="1" si="309"/>
        <v>2.2609757944064848</v>
      </c>
      <c r="O3065" s="3">
        <f t="shared" ca="1" si="310"/>
        <v>2.6431665049980575</v>
      </c>
      <c r="P3065" s="1">
        <f t="shared" ca="1" si="311"/>
        <v>1</v>
      </c>
    </row>
    <row r="3066" spans="9:16" x14ac:dyDescent="0.3">
      <c r="I3066" s="14">
        <v>3040</v>
      </c>
      <c r="J3066" s="3">
        <f t="shared" ca="1" si="306"/>
        <v>2.9138942445273557</v>
      </c>
      <c r="K3066" s="3">
        <f t="shared" ca="1" si="307"/>
        <v>0.54886317801696949</v>
      </c>
      <c r="L3066" s="3">
        <f t="shared" ca="1" si="308"/>
        <v>3.4627574225443252</v>
      </c>
      <c r="N3066" s="3">
        <f t="shared" ca="1" si="309"/>
        <v>6.6840042597875349E-2</v>
      </c>
      <c r="O3066" s="3">
        <f t="shared" ca="1" si="310"/>
        <v>3.4627574225443252</v>
      </c>
      <c r="P3066" s="1">
        <f t="shared" ca="1" si="311"/>
        <v>1</v>
      </c>
    </row>
    <row r="3067" spans="9:16" x14ac:dyDescent="0.3">
      <c r="I3067" s="14">
        <v>3041</v>
      </c>
      <c r="J3067" s="3">
        <f t="shared" ca="1" si="306"/>
        <v>2.0717844479462957</v>
      </c>
      <c r="K3067" s="3">
        <f t="shared" ca="1" si="307"/>
        <v>-1.184187771312569</v>
      </c>
      <c r="L3067" s="3">
        <f t="shared" ca="1" si="308"/>
        <v>0.88759667663372666</v>
      </c>
      <c r="N3067" s="3">
        <f t="shared" ca="1" si="309"/>
        <v>1.741462270912334</v>
      </c>
      <c r="O3067" s="3">
        <f t="shared" ca="1" si="310"/>
        <v>0.88759667663372666</v>
      </c>
      <c r="P3067" s="1">
        <f t="shared" ca="1" si="311"/>
        <v>0</v>
      </c>
    </row>
    <row r="3068" spans="9:16" x14ac:dyDescent="0.3">
      <c r="I3068" s="14">
        <v>3042</v>
      </c>
      <c r="J3068" s="3">
        <f t="shared" ca="1" si="306"/>
        <v>2.6125783635981232</v>
      </c>
      <c r="K3068" s="3">
        <f t="shared" ca="1" si="307"/>
        <v>0.42448764668252847</v>
      </c>
      <c r="L3068" s="3">
        <f t="shared" ca="1" si="308"/>
        <v>3.0370660102806517</v>
      </c>
      <c r="N3068" s="3">
        <f t="shared" ca="1" si="309"/>
        <v>-3.9672424315789323E-2</v>
      </c>
      <c r="O3068" s="3">
        <f t="shared" ca="1" si="310"/>
        <v>3.0370660102806517</v>
      </c>
      <c r="P3068" s="1">
        <f t="shared" ca="1" si="311"/>
        <v>1</v>
      </c>
    </row>
    <row r="3069" spans="9:16" x14ac:dyDescent="0.3">
      <c r="I3069" s="14">
        <v>3043</v>
      </c>
      <c r="J3069" s="3">
        <f t="shared" ca="1" si="306"/>
        <v>1.8772867829042215</v>
      </c>
      <c r="K3069" s="3">
        <f t="shared" ca="1" si="307"/>
        <v>1.0664337331040377</v>
      </c>
      <c r="L3069" s="3">
        <f t="shared" ca="1" si="308"/>
        <v>2.9437205160082591</v>
      </c>
      <c r="N3069" s="3">
        <f t="shared" ca="1" si="309"/>
        <v>-1.6406062303664148</v>
      </c>
      <c r="O3069" s="3">
        <f t="shared" ca="1" si="310"/>
        <v>2.9437205160082591</v>
      </c>
      <c r="P3069" s="1">
        <f t="shared" ca="1" si="311"/>
        <v>1</v>
      </c>
    </row>
    <row r="3070" spans="9:16" x14ac:dyDescent="0.3">
      <c r="I3070" s="14">
        <v>3044</v>
      </c>
      <c r="J3070" s="3">
        <f t="shared" ca="1" si="306"/>
        <v>0.78811336438517487</v>
      </c>
      <c r="K3070" s="3">
        <f t="shared" ca="1" si="307"/>
        <v>2.4881293292781881</v>
      </c>
      <c r="L3070" s="3">
        <f t="shared" ca="1" si="308"/>
        <v>3.2762426936633631</v>
      </c>
      <c r="N3070" s="3">
        <f t="shared" ca="1" si="309"/>
        <v>2.2182216819625622E-2</v>
      </c>
      <c r="O3070" s="3">
        <f t="shared" ca="1" si="310"/>
        <v>3.2762426936633631</v>
      </c>
      <c r="P3070" s="1">
        <f t="shared" ca="1" si="311"/>
        <v>1</v>
      </c>
    </row>
    <row r="3071" spans="9:16" x14ac:dyDescent="0.3">
      <c r="I3071" s="14">
        <v>3045</v>
      </c>
      <c r="J3071" s="3">
        <f t="shared" ca="1" si="306"/>
        <v>1.5576308659919225</v>
      </c>
      <c r="K3071" s="3">
        <f t="shared" ca="1" si="307"/>
        <v>1.2162670527529393</v>
      </c>
      <c r="L3071" s="3">
        <f t="shared" ca="1" si="308"/>
        <v>2.7738979187448618</v>
      </c>
      <c r="N3071" s="3">
        <f t="shared" ca="1" si="309"/>
        <v>-1.1007559600157557</v>
      </c>
      <c r="O3071" s="3">
        <f t="shared" ca="1" si="310"/>
        <v>2.7738979187448618</v>
      </c>
      <c r="P3071" s="1">
        <f t="shared" ca="1" si="311"/>
        <v>1</v>
      </c>
    </row>
    <row r="3072" spans="9:16" x14ac:dyDescent="0.3">
      <c r="I3072" s="14">
        <v>3046</v>
      </c>
      <c r="J3072" s="3">
        <f t="shared" ca="1" si="306"/>
        <v>2.2082958238972301</v>
      </c>
      <c r="K3072" s="3">
        <f t="shared" ca="1" si="307"/>
        <v>-1.49500342468043E-2</v>
      </c>
      <c r="L3072" s="3">
        <f t="shared" ca="1" si="308"/>
        <v>2.1933457896504258</v>
      </c>
      <c r="N3072" s="3">
        <f t="shared" ca="1" si="309"/>
        <v>-0.34915447413836254</v>
      </c>
      <c r="O3072" s="3">
        <f t="shared" ca="1" si="310"/>
        <v>2.1933457896504258</v>
      </c>
      <c r="P3072" s="1">
        <f t="shared" ca="1" si="311"/>
        <v>1</v>
      </c>
    </row>
    <row r="3073" spans="9:16" x14ac:dyDescent="0.3">
      <c r="I3073" s="14">
        <v>3047</v>
      </c>
      <c r="J3073" s="3">
        <f t="shared" ca="1" si="306"/>
        <v>2.2081531129835978</v>
      </c>
      <c r="K3073" s="3">
        <f t="shared" ca="1" si="307"/>
        <v>-0.72542693870141806</v>
      </c>
      <c r="L3073" s="3">
        <f t="shared" ca="1" si="308"/>
        <v>1.4827261742821798</v>
      </c>
      <c r="N3073" s="3">
        <f t="shared" ca="1" si="309"/>
        <v>2.5500953942052202</v>
      </c>
      <c r="O3073" s="3">
        <f t="shared" ca="1" si="310"/>
        <v>1.4827261742821798</v>
      </c>
      <c r="P3073" s="1">
        <f t="shared" ca="1" si="311"/>
        <v>0</v>
      </c>
    </row>
    <row r="3074" spans="9:16" x14ac:dyDescent="0.3">
      <c r="I3074" s="14">
        <v>3048</v>
      </c>
      <c r="J3074" s="3">
        <f t="shared" ca="1" si="306"/>
        <v>2.034313658685269</v>
      </c>
      <c r="K3074" s="3">
        <f t="shared" ca="1" si="307"/>
        <v>2.3934573189942103</v>
      </c>
      <c r="L3074" s="3">
        <f t="shared" ca="1" si="308"/>
        <v>4.4277709776794794</v>
      </c>
      <c r="N3074" s="3">
        <f t="shared" ca="1" si="309"/>
        <v>0.41807943215645926</v>
      </c>
      <c r="O3074" s="3">
        <f t="shared" ca="1" si="310"/>
        <v>4.4277709776794794</v>
      </c>
      <c r="P3074" s="1">
        <f t="shared" ca="1" si="311"/>
        <v>1</v>
      </c>
    </row>
    <row r="3075" spans="9:16" x14ac:dyDescent="0.3">
      <c r="I3075" s="14">
        <v>3049</v>
      </c>
      <c r="J3075" s="3">
        <f t="shared" ca="1" si="306"/>
        <v>3.0889591292659797</v>
      </c>
      <c r="K3075" s="3">
        <f t="shared" ca="1" si="307"/>
        <v>-1.2524445564322464</v>
      </c>
      <c r="L3075" s="3">
        <f t="shared" ca="1" si="308"/>
        <v>1.8365145728337333</v>
      </c>
      <c r="N3075" s="3">
        <f t="shared" ca="1" si="309"/>
        <v>7.7087953053817104E-2</v>
      </c>
      <c r="O3075" s="3">
        <f t="shared" ca="1" si="310"/>
        <v>1.8365145728337333</v>
      </c>
      <c r="P3075" s="1">
        <f t="shared" ca="1" si="311"/>
        <v>1</v>
      </c>
    </row>
    <row r="3076" spans="9:16" x14ac:dyDescent="0.3">
      <c r="I3076" s="14">
        <v>3050</v>
      </c>
      <c r="J3076" s="3">
        <f t="shared" ca="1" si="306"/>
        <v>0.33337419500826582</v>
      </c>
      <c r="K3076" s="3">
        <f t="shared" ca="1" si="307"/>
        <v>2.3858342411058544</v>
      </c>
      <c r="L3076" s="3">
        <f t="shared" ca="1" si="308"/>
        <v>2.71920843611412</v>
      </c>
      <c r="N3076" s="3">
        <f t="shared" ca="1" si="309"/>
        <v>1.6368368897645529</v>
      </c>
      <c r="O3076" s="3">
        <f t="shared" ca="1" si="310"/>
        <v>2.71920843611412</v>
      </c>
      <c r="P3076" s="1">
        <f t="shared" ca="1" si="311"/>
        <v>1</v>
      </c>
    </row>
    <row r="3077" spans="9:16" x14ac:dyDescent="0.3">
      <c r="I3077" s="14">
        <v>3051</v>
      </c>
      <c r="J3077" s="3">
        <f t="shared" ca="1" si="306"/>
        <v>2.0690633266852725</v>
      </c>
      <c r="K3077" s="3">
        <f t="shared" ca="1" si="307"/>
        <v>7.7381931430284823E-2</v>
      </c>
      <c r="L3077" s="3">
        <f t="shared" ca="1" si="308"/>
        <v>2.1464452581155573</v>
      </c>
      <c r="N3077" s="3">
        <f t="shared" ca="1" si="309"/>
        <v>1.8597626945530354</v>
      </c>
      <c r="O3077" s="3">
        <f t="shared" ca="1" si="310"/>
        <v>2.1464452581155573</v>
      </c>
      <c r="P3077" s="1">
        <f t="shared" ca="1" si="311"/>
        <v>1</v>
      </c>
    </row>
    <row r="3078" spans="9:16" x14ac:dyDescent="0.3">
      <c r="I3078" s="14">
        <v>3052</v>
      </c>
      <c r="J3078" s="3">
        <f t="shared" ca="1" si="306"/>
        <v>2.2504366517486001</v>
      </c>
      <c r="K3078" s="3">
        <f t="shared" ca="1" si="307"/>
        <v>6.1652297110774246E-2</v>
      </c>
      <c r="L3078" s="3">
        <f t="shared" ca="1" si="308"/>
        <v>2.3120889488593743</v>
      </c>
      <c r="N3078" s="3">
        <f t="shared" ca="1" si="309"/>
        <v>2.3654324353192555</v>
      </c>
      <c r="O3078" s="3">
        <f t="shared" ca="1" si="310"/>
        <v>2.3120889488593743</v>
      </c>
      <c r="P3078" s="1">
        <f t="shared" ca="1" si="311"/>
        <v>0</v>
      </c>
    </row>
    <row r="3079" spans="9:16" x14ac:dyDescent="0.3">
      <c r="I3079" s="14">
        <v>3053</v>
      </c>
      <c r="J3079" s="3">
        <f t="shared" ca="1" si="306"/>
        <v>1.8252976570715418</v>
      </c>
      <c r="K3079" s="3">
        <f t="shared" ca="1" si="307"/>
        <v>1.6313432929703906</v>
      </c>
      <c r="L3079" s="3">
        <f t="shared" ca="1" si="308"/>
        <v>3.4566409500419324</v>
      </c>
      <c r="N3079" s="3">
        <f t="shared" ca="1" si="309"/>
        <v>1.9023898511294817</v>
      </c>
      <c r="O3079" s="3">
        <f t="shared" ca="1" si="310"/>
        <v>3.4566409500419324</v>
      </c>
      <c r="P3079" s="1">
        <f t="shared" ca="1" si="311"/>
        <v>1</v>
      </c>
    </row>
    <row r="3080" spans="9:16" x14ac:dyDescent="0.3">
      <c r="I3080" s="14">
        <v>3054</v>
      </c>
      <c r="J3080" s="3">
        <f t="shared" ca="1" si="306"/>
        <v>1.6725555372562237</v>
      </c>
      <c r="K3080" s="3">
        <f t="shared" ca="1" si="307"/>
        <v>-5.4109485271416347E-2</v>
      </c>
      <c r="L3080" s="3">
        <f t="shared" ca="1" si="308"/>
        <v>1.6184460519848074</v>
      </c>
      <c r="N3080" s="3">
        <f t="shared" ca="1" si="309"/>
        <v>0.60912957743268226</v>
      </c>
      <c r="O3080" s="3">
        <f t="shared" ca="1" si="310"/>
        <v>1.6184460519848074</v>
      </c>
      <c r="P3080" s="1">
        <f t="shared" ca="1" si="311"/>
        <v>1</v>
      </c>
    </row>
    <row r="3081" spans="9:16" x14ac:dyDescent="0.3">
      <c r="I3081" s="14">
        <v>3055</v>
      </c>
      <c r="J3081" s="3">
        <f t="shared" ca="1" si="306"/>
        <v>1.5777384297693307</v>
      </c>
      <c r="K3081" s="3">
        <f t="shared" ca="1" si="307"/>
        <v>1.7571627906374141</v>
      </c>
      <c r="L3081" s="3">
        <f t="shared" ca="1" si="308"/>
        <v>3.3349012204067447</v>
      </c>
      <c r="N3081" s="3">
        <f t="shared" ca="1" si="309"/>
        <v>0.29866259051840305</v>
      </c>
      <c r="O3081" s="3">
        <f t="shared" ca="1" si="310"/>
        <v>3.3349012204067447</v>
      </c>
      <c r="P3081" s="1">
        <f t="shared" ca="1" si="311"/>
        <v>1</v>
      </c>
    </row>
    <row r="3082" spans="9:16" x14ac:dyDescent="0.3">
      <c r="I3082" s="14">
        <v>3056</v>
      </c>
      <c r="J3082" s="3">
        <f t="shared" ca="1" si="306"/>
        <v>1.5698481601852519</v>
      </c>
      <c r="K3082" s="3">
        <f t="shared" ca="1" si="307"/>
        <v>3.8070392170556087</v>
      </c>
      <c r="L3082" s="3">
        <f t="shared" ca="1" si="308"/>
        <v>5.3768873772408607</v>
      </c>
      <c r="N3082" s="3">
        <f t="shared" ca="1" si="309"/>
        <v>0.69599162902980449</v>
      </c>
      <c r="O3082" s="3">
        <f t="shared" ca="1" si="310"/>
        <v>5.3768873772408607</v>
      </c>
      <c r="P3082" s="1">
        <f t="shared" ca="1" si="311"/>
        <v>1</v>
      </c>
    </row>
    <row r="3083" spans="9:16" x14ac:dyDescent="0.3">
      <c r="I3083" s="14">
        <v>3057</v>
      </c>
      <c r="J3083" s="3">
        <f t="shared" ca="1" si="306"/>
        <v>2.2371978160759323</v>
      </c>
      <c r="K3083" s="3">
        <f t="shared" ca="1" si="307"/>
        <v>2.8422814295894154</v>
      </c>
      <c r="L3083" s="3">
        <f t="shared" ca="1" si="308"/>
        <v>5.0794792456653477</v>
      </c>
      <c r="N3083" s="3">
        <f t="shared" ca="1" si="309"/>
        <v>-7.348366486392699E-4</v>
      </c>
      <c r="O3083" s="3">
        <f t="shared" ca="1" si="310"/>
        <v>5.0794792456653477</v>
      </c>
      <c r="P3083" s="1">
        <f t="shared" ca="1" si="311"/>
        <v>1</v>
      </c>
    </row>
    <row r="3084" spans="9:16" x14ac:dyDescent="0.3">
      <c r="I3084" s="14">
        <v>3058</v>
      </c>
      <c r="J3084" s="3">
        <f t="shared" ca="1" si="306"/>
        <v>1.6331165841779531</v>
      </c>
      <c r="K3084" s="3">
        <f t="shared" ca="1" si="307"/>
        <v>3.2976374610589465</v>
      </c>
      <c r="L3084" s="3">
        <f t="shared" ca="1" si="308"/>
        <v>4.9307540452368999</v>
      </c>
      <c r="N3084" s="3">
        <f t="shared" ca="1" si="309"/>
        <v>1.5518069913855002</v>
      </c>
      <c r="O3084" s="3">
        <f t="shared" ca="1" si="310"/>
        <v>4.9307540452368999</v>
      </c>
      <c r="P3084" s="1">
        <f t="shared" ca="1" si="311"/>
        <v>1</v>
      </c>
    </row>
    <row r="3085" spans="9:16" x14ac:dyDescent="0.3">
      <c r="I3085" s="14">
        <v>3059</v>
      </c>
      <c r="J3085" s="3">
        <f t="shared" ca="1" si="306"/>
        <v>2.4809014854554627</v>
      </c>
      <c r="K3085" s="3">
        <f t="shared" ca="1" si="307"/>
        <v>2.5257716536971735</v>
      </c>
      <c r="L3085" s="3">
        <f t="shared" ca="1" si="308"/>
        <v>5.0066731391526362</v>
      </c>
      <c r="N3085" s="3">
        <f t="shared" ca="1" si="309"/>
        <v>1.1803918622839726</v>
      </c>
      <c r="O3085" s="3">
        <f t="shared" ca="1" si="310"/>
        <v>5.0066731391526362</v>
      </c>
      <c r="P3085" s="1">
        <f t="shared" ca="1" si="311"/>
        <v>1</v>
      </c>
    </row>
    <row r="3086" spans="9:16" x14ac:dyDescent="0.3">
      <c r="I3086" s="14">
        <v>3060</v>
      </c>
      <c r="J3086" s="3">
        <f t="shared" ca="1" si="306"/>
        <v>4.3874598168268557</v>
      </c>
      <c r="K3086" s="3">
        <f t="shared" ca="1" si="307"/>
        <v>-2.1045061451186542</v>
      </c>
      <c r="L3086" s="3">
        <f t="shared" ca="1" si="308"/>
        <v>2.2829536717082015</v>
      </c>
      <c r="N3086" s="3">
        <f t="shared" ca="1" si="309"/>
        <v>2.7253041304446599</v>
      </c>
      <c r="O3086" s="3">
        <f t="shared" ca="1" si="310"/>
        <v>2.2829536717082015</v>
      </c>
      <c r="P3086" s="1">
        <f t="shared" ca="1" si="311"/>
        <v>0</v>
      </c>
    </row>
    <row r="3087" spans="9:16" x14ac:dyDescent="0.3">
      <c r="I3087" s="14">
        <v>3061</v>
      </c>
      <c r="J3087" s="3">
        <f t="shared" ca="1" si="306"/>
        <v>2.6958284124570531</v>
      </c>
      <c r="K3087" s="3">
        <f t="shared" ca="1" si="307"/>
        <v>-0.84811449926778204</v>
      </c>
      <c r="L3087" s="3">
        <f t="shared" ca="1" si="308"/>
        <v>1.847713913189271</v>
      </c>
      <c r="N3087" s="3">
        <f t="shared" ca="1" si="309"/>
        <v>1.7968053590460014</v>
      </c>
      <c r="O3087" s="3">
        <f t="shared" ca="1" si="310"/>
        <v>1.847713913189271</v>
      </c>
      <c r="P3087" s="1">
        <f t="shared" ca="1" si="311"/>
        <v>1</v>
      </c>
    </row>
    <row r="3088" spans="9:16" x14ac:dyDescent="0.3">
      <c r="I3088" s="14">
        <v>3062</v>
      </c>
      <c r="J3088" s="3">
        <f t="shared" ca="1" si="306"/>
        <v>0.91350318920978213</v>
      </c>
      <c r="K3088" s="3">
        <f t="shared" ca="1" si="307"/>
        <v>3.2438036959934382</v>
      </c>
      <c r="L3088" s="3">
        <f t="shared" ca="1" si="308"/>
        <v>4.1573068852032202</v>
      </c>
      <c r="N3088" s="3">
        <f t="shared" ca="1" si="309"/>
        <v>1.4289550809660085</v>
      </c>
      <c r="O3088" s="3">
        <f t="shared" ca="1" si="310"/>
        <v>4.1573068852032202</v>
      </c>
      <c r="P3088" s="1">
        <f t="shared" ca="1" si="311"/>
        <v>1</v>
      </c>
    </row>
    <row r="3089" spans="9:16" x14ac:dyDescent="0.3">
      <c r="I3089" s="14">
        <v>3063</v>
      </c>
      <c r="J3089" s="3">
        <f t="shared" ca="1" si="306"/>
        <v>2.1864224712052476</v>
      </c>
      <c r="K3089" s="3">
        <f t="shared" ca="1" si="307"/>
        <v>-0.38997125875602845</v>
      </c>
      <c r="L3089" s="3">
        <f t="shared" ca="1" si="308"/>
        <v>1.7964512124492191</v>
      </c>
      <c r="N3089" s="3">
        <f t="shared" ca="1" si="309"/>
        <v>0.30549326661601284</v>
      </c>
      <c r="O3089" s="3">
        <f t="shared" ca="1" si="310"/>
        <v>1.7964512124492191</v>
      </c>
      <c r="P3089" s="1">
        <f t="shared" ca="1" si="311"/>
        <v>1</v>
      </c>
    </row>
    <row r="3090" spans="9:16" x14ac:dyDescent="0.3">
      <c r="I3090" s="14">
        <v>3064</v>
      </c>
      <c r="J3090" s="3">
        <f t="shared" ca="1" si="306"/>
        <v>1.8932659542760355</v>
      </c>
      <c r="K3090" s="3">
        <f t="shared" ca="1" si="307"/>
        <v>2.2009359120253738</v>
      </c>
      <c r="L3090" s="3">
        <f t="shared" ca="1" si="308"/>
        <v>4.0942018663014093</v>
      </c>
      <c r="N3090" s="3">
        <f t="shared" ca="1" si="309"/>
        <v>2.2711750114432747</v>
      </c>
      <c r="O3090" s="3">
        <f t="shared" ca="1" si="310"/>
        <v>4.0942018663014093</v>
      </c>
      <c r="P3090" s="1">
        <f t="shared" ca="1" si="311"/>
        <v>1</v>
      </c>
    </row>
    <row r="3091" spans="9:16" x14ac:dyDescent="0.3">
      <c r="I3091" s="14">
        <v>3065</v>
      </c>
      <c r="J3091" s="3">
        <f t="shared" ca="1" si="306"/>
        <v>1.1118821671743842</v>
      </c>
      <c r="K3091" s="3">
        <f t="shared" ca="1" si="307"/>
        <v>1.2005567178261551</v>
      </c>
      <c r="L3091" s="3">
        <f t="shared" ca="1" si="308"/>
        <v>2.3124388850005393</v>
      </c>
      <c r="N3091" s="3">
        <f t="shared" ca="1" si="309"/>
        <v>1.0770399917215308</v>
      </c>
      <c r="O3091" s="3">
        <f t="shared" ca="1" si="310"/>
        <v>2.3124388850005393</v>
      </c>
      <c r="P3091" s="1">
        <f t="shared" ca="1" si="311"/>
        <v>1</v>
      </c>
    </row>
    <row r="3092" spans="9:16" x14ac:dyDescent="0.3">
      <c r="I3092" s="14">
        <v>3066</v>
      </c>
      <c r="J3092" s="3">
        <f t="shared" ca="1" si="306"/>
        <v>2.1719324219122744</v>
      </c>
      <c r="K3092" s="3">
        <f t="shared" ca="1" si="307"/>
        <v>1.1624055511942184</v>
      </c>
      <c r="L3092" s="3">
        <f t="shared" ca="1" si="308"/>
        <v>3.3343379731064928</v>
      </c>
      <c r="N3092" s="3">
        <f t="shared" ca="1" si="309"/>
        <v>1.682015798705951</v>
      </c>
      <c r="O3092" s="3">
        <f t="shared" ca="1" si="310"/>
        <v>3.3343379731064928</v>
      </c>
      <c r="P3092" s="1">
        <f t="shared" ca="1" si="311"/>
        <v>1</v>
      </c>
    </row>
    <row r="3093" spans="9:16" x14ac:dyDescent="0.3">
      <c r="I3093" s="14">
        <v>3067</v>
      </c>
      <c r="J3093" s="3">
        <f t="shared" ca="1" si="306"/>
        <v>1.8268965105200063</v>
      </c>
      <c r="K3093" s="3">
        <f t="shared" ca="1" si="307"/>
        <v>2.5152131797405692</v>
      </c>
      <c r="L3093" s="3">
        <f t="shared" ca="1" si="308"/>
        <v>4.3421096902605756</v>
      </c>
      <c r="N3093" s="3">
        <f t="shared" ca="1" si="309"/>
        <v>0.33796910064063801</v>
      </c>
      <c r="O3093" s="3">
        <f t="shared" ca="1" si="310"/>
        <v>4.3421096902605756</v>
      </c>
      <c r="P3093" s="1">
        <f t="shared" ca="1" si="311"/>
        <v>1</v>
      </c>
    </row>
    <row r="3094" spans="9:16" x14ac:dyDescent="0.3">
      <c r="I3094" s="14">
        <v>3068</v>
      </c>
      <c r="J3094" s="3">
        <f t="shared" ca="1" si="306"/>
        <v>2.4967190775016253</v>
      </c>
      <c r="K3094" s="3">
        <f t="shared" ca="1" si="307"/>
        <v>1.6802468344932393</v>
      </c>
      <c r="L3094" s="3">
        <f t="shared" ca="1" si="308"/>
        <v>4.1769659119948646</v>
      </c>
      <c r="N3094" s="3">
        <f t="shared" ca="1" si="309"/>
        <v>-0.84797135782116362</v>
      </c>
      <c r="O3094" s="3">
        <f t="shared" ca="1" si="310"/>
        <v>4.1769659119948646</v>
      </c>
      <c r="P3094" s="1">
        <f t="shared" ca="1" si="311"/>
        <v>1</v>
      </c>
    </row>
    <row r="3095" spans="9:16" x14ac:dyDescent="0.3">
      <c r="I3095" s="14">
        <v>3069</v>
      </c>
      <c r="J3095" s="3">
        <f t="shared" ca="1" si="306"/>
        <v>2.8259793905244401</v>
      </c>
      <c r="K3095" s="3">
        <f t="shared" ca="1" si="307"/>
        <v>0.21514137080407147</v>
      </c>
      <c r="L3095" s="3">
        <f t="shared" ca="1" si="308"/>
        <v>3.0411207613285116</v>
      </c>
      <c r="N3095" s="3">
        <f t="shared" ca="1" si="309"/>
        <v>0.34446406209319902</v>
      </c>
      <c r="O3095" s="3">
        <f t="shared" ca="1" si="310"/>
        <v>3.0411207613285116</v>
      </c>
      <c r="P3095" s="1">
        <f t="shared" ca="1" si="311"/>
        <v>1</v>
      </c>
    </row>
    <row r="3096" spans="9:16" x14ac:dyDescent="0.3">
      <c r="I3096" s="14">
        <v>3070</v>
      </c>
      <c r="J3096" s="3">
        <f t="shared" ca="1" si="306"/>
        <v>1.7393129040773025</v>
      </c>
      <c r="K3096" s="3">
        <f t="shared" ca="1" si="307"/>
        <v>1.5155484266874837</v>
      </c>
      <c r="L3096" s="3">
        <f t="shared" ca="1" si="308"/>
        <v>3.2548613307647862</v>
      </c>
      <c r="N3096" s="3">
        <f t="shared" ca="1" si="309"/>
        <v>2.4362963731512908</v>
      </c>
      <c r="O3096" s="3">
        <f t="shared" ca="1" si="310"/>
        <v>3.2548613307647862</v>
      </c>
      <c r="P3096" s="1">
        <f t="shared" ca="1" si="311"/>
        <v>1</v>
      </c>
    </row>
    <row r="3097" spans="9:16" x14ac:dyDescent="0.3">
      <c r="I3097" s="14">
        <v>3071</v>
      </c>
      <c r="J3097" s="3">
        <f t="shared" ca="1" si="306"/>
        <v>2.3275333970323082</v>
      </c>
      <c r="K3097" s="3">
        <f t="shared" ca="1" si="307"/>
        <v>2.5374756843767887E-2</v>
      </c>
      <c r="L3097" s="3">
        <f t="shared" ca="1" si="308"/>
        <v>2.3529081538760761</v>
      </c>
      <c r="N3097" s="3">
        <f t="shared" ca="1" si="309"/>
        <v>-0.85597116692787201</v>
      </c>
      <c r="O3097" s="3">
        <f t="shared" ca="1" si="310"/>
        <v>2.3529081538760761</v>
      </c>
      <c r="P3097" s="1">
        <f t="shared" ca="1" si="311"/>
        <v>1</v>
      </c>
    </row>
    <row r="3098" spans="9:16" x14ac:dyDescent="0.3">
      <c r="I3098" s="14">
        <v>3072</v>
      </c>
      <c r="J3098" s="3">
        <f t="shared" ca="1" si="306"/>
        <v>1.8015187468303142</v>
      </c>
      <c r="K3098" s="3">
        <f t="shared" ca="1" si="307"/>
        <v>3.9378610952451116</v>
      </c>
      <c r="L3098" s="3">
        <f t="shared" ca="1" si="308"/>
        <v>5.7393798420754258</v>
      </c>
      <c r="N3098" s="3">
        <f t="shared" ca="1" si="309"/>
        <v>1.3403133733742663</v>
      </c>
      <c r="O3098" s="3">
        <f t="shared" ca="1" si="310"/>
        <v>5.7393798420754258</v>
      </c>
      <c r="P3098" s="1">
        <f t="shared" ca="1" si="311"/>
        <v>1</v>
      </c>
    </row>
    <row r="3099" spans="9:16" x14ac:dyDescent="0.3">
      <c r="I3099" s="14">
        <v>3073</v>
      </c>
      <c r="J3099" s="3">
        <f t="shared" ca="1" si="306"/>
        <v>1.7525849353071681</v>
      </c>
      <c r="K3099" s="3">
        <f t="shared" ca="1" si="307"/>
        <v>0.44674323993698839</v>
      </c>
      <c r="L3099" s="3">
        <f t="shared" ca="1" si="308"/>
        <v>2.1993281752441565</v>
      </c>
      <c r="N3099" s="3">
        <f t="shared" ca="1" si="309"/>
        <v>0.39105784444829084</v>
      </c>
      <c r="O3099" s="3">
        <f t="shared" ca="1" si="310"/>
        <v>2.1993281752441565</v>
      </c>
      <c r="P3099" s="1">
        <f t="shared" ca="1" si="311"/>
        <v>1</v>
      </c>
    </row>
    <row r="3100" spans="9:16" x14ac:dyDescent="0.3">
      <c r="I3100" s="14">
        <v>3074</v>
      </c>
      <c r="J3100" s="3">
        <f t="shared" ref="J3100:J3163" ca="1" si="312">_xlfn.GAMMA.INV(RAND(),$E$18,$E$19)</f>
        <v>1.7993610874240571</v>
      </c>
      <c r="K3100" s="3">
        <f t="shared" ref="K3100:K3163" ca="1" si="313">IF($D$16&gt;$C$16,N3100,L3100-J3100)</f>
        <v>3.4217464994789188</v>
      </c>
      <c r="L3100" s="3">
        <f t="shared" ref="L3100:L3163" ca="1" si="314">IF($D$16&gt;$C$16,K3100+J3100,O3100)</f>
        <v>5.2211075869029759</v>
      </c>
      <c r="N3100" s="3">
        <f t="shared" ref="N3100:N3163" ca="1" si="315">_xlfn.NORM.INV(RAND(),$C$15,SQRT($C$16))</f>
        <v>3.3998004684739058</v>
      </c>
      <c r="O3100" s="3">
        <f t="shared" ref="O3100:O3163" ca="1" si="316">_xlfn.NORM.INV(RAND(),$D$15,SQRT($D$16))</f>
        <v>5.2211075869029759</v>
      </c>
      <c r="P3100" s="1">
        <f t="shared" ref="P3100:P3163" ca="1" si="317">IF(O3100&gt;N3100,1,0)</f>
        <v>1</v>
      </c>
    </row>
    <row r="3101" spans="9:16" x14ac:dyDescent="0.3">
      <c r="I3101" s="14">
        <v>3075</v>
      </c>
      <c r="J3101" s="3">
        <f t="shared" ca="1" si="312"/>
        <v>3.1345775781196354</v>
      </c>
      <c r="K3101" s="3">
        <f t="shared" ca="1" si="313"/>
        <v>0.84530001187518033</v>
      </c>
      <c r="L3101" s="3">
        <f t="shared" ca="1" si="314"/>
        <v>3.9798775899948158</v>
      </c>
      <c r="N3101" s="3">
        <f t="shared" ca="1" si="315"/>
        <v>-0.40877388697282746</v>
      </c>
      <c r="O3101" s="3">
        <f t="shared" ca="1" si="316"/>
        <v>3.9798775899948158</v>
      </c>
      <c r="P3101" s="1">
        <f t="shared" ca="1" si="317"/>
        <v>1</v>
      </c>
    </row>
    <row r="3102" spans="9:16" x14ac:dyDescent="0.3">
      <c r="I3102" s="14">
        <v>3076</v>
      </c>
      <c r="J3102" s="3">
        <f t="shared" ca="1" si="312"/>
        <v>2.5655924355015163</v>
      </c>
      <c r="K3102" s="3">
        <f t="shared" ca="1" si="313"/>
        <v>2.3896085837317527</v>
      </c>
      <c r="L3102" s="3">
        <f t="shared" ca="1" si="314"/>
        <v>4.9552010192332689</v>
      </c>
      <c r="N3102" s="3">
        <f t="shared" ca="1" si="315"/>
        <v>0.84233278035381387</v>
      </c>
      <c r="O3102" s="3">
        <f t="shared" ca="1" si="316"/>
        <v>4.9552010192332689</v>
      </c>
      <c r="P3102" s="1">
        <f t="shared" ca="1" si="317"/>
        <v>1</v>
      </c>
    </row>
    <row r="3103" spans="9:16" x14ac:dyDescent="0.3">
      <c r="I3103" s="14">
        <v>3077</v>
      </c>
      <c r="J3103" s="3">
        <f t="shared" ca="1" si="312"/>
        <v>3.0557581449323297</v>
      </c>
      <c r="K3103" s="3">
        <f t="shared" ca="1" si="313"/>
        <v>0.24750726409377277</v>
      </c>
      <c r="L3103" s="3">
        <f t="shared" ca="1" si="314"/>
        <v>3.3032654090261024</v>
      </c>
      <c r="N3103" s="3">
        <f t="shared" ca="1" si="315"/>
        <v>2.3610748228226699</v>
      </c>
      <c r="O3103" s="3">
        <f t="shared" ca="1" si="316"/>
        <v>3.3032654090261024</v>
      </c>
      <c r="P3103" s="1">
        <f t="shared" ca="1" si="317"/>
        <v>1</v>
      </c>
    </row>
    <row r="3104" spans="9:16" x14ac:dyDescent="0.3">
      <c r="I3104" s="14">
        <v>3078</v>
      </c>
      <c r="J3104" s="3">
        <f t="shared" ca="1" si="312"/>
        <v>1.7982949905950774</v>
      </c>
      <c r="K3104" s="3">
        <f t="shared" ca="1" si="313"/>
        <v>-0.47935562585852431</v>
      </c>
      <c r="L3104" s="3">
        <f t="shared" ca="1" si="314"/>
        <v>1.318939364736553</v>
      </c>
      <c r="N3104" s="3">
        <f t="shared" ca="1" si="315"/>
        <v>-9.1690624403986121E-3</v>
      </c>
      <c r="O3104" s="3">
        <f t="shared" ca="1" si="316"/>
        <v>1.318939364736553</v>
      </c>
      <c r="P3104" s="1">
        <f t="shared" ca="1" si="317"/>
        <v>1</v>
      </c>
    </row>
    <row r="3105" spans="9:16" x14ac:dyDescent="0.3">
      <c r="I3105" s="14">
        <v>3079</v>
      </c>
      <c r="J3105" s="3">
        <f t="shared" ca="1" si="312"/>
        <v>1.1394279504404561</v>
      </c>
      <c r="K3105" s="3">
        <f t="shared" ca="1" si="313"/>
        <v>0.58568779444200403</v>
      </c>
      <c r="L3105" s="3">
        <f t="shared" ca="1" si="314"/>
        <v>1.7251157448824601</v>
      </c>
      <c r="N3105" s="3">
        <f t="shared" ca="1" si="315"/>
        <v>2.1633053606609858</v>
      </c>
      <c r="O3105" s="3">
        <f t="shared" ca="1" si="316"/>
        <v>1.7251157448824601</v>
      </c>
      <c r="P3105" s="1">
        <f t="shared" ca="1" si="317"/>
        <v>0</v>
      </c>
    </row>
    <row r="3106" spans="9:16" x14ac:dyDescent="0.3">
      <c r="I3106" s="14">
        <v>3080</v>
      </c>
      <c r="J3106" s="3">
        <f t="shared" ca="1" si="312"/>
        <v>2.4202224014285161</v>
      </c>
      <c r="K3106" s="3">
        <f t="shared" ca="1" si="313"/>
        <v>0.70846919320754109</v>
      </c>
      <c r="L3106" s="3">
        <f t="shared" ca="1" si="314"/>
        <v>3.1286915946360572</v>
      </c>
      <c r="N3106" s="3">
        <f t="shared" ca="1" si="315"/>
        <v>3.097002197420867</v>
      </c>
      <c r="O3106" s="3">
        <f t="shared" ca="1" si="316"/>
        <v>3.1286915946360572</v>
      </c>
      <c r="P3106" s="1">
        <f t="shared" ca="1" si="317"/>
        <v>1</v>
      </c>
    </row>
    <row r="3107" spans="9:16" x14ac:dyDescent="0.3">
      <c r="I3107" s="14">
        <v>3081</v>
      </c>
      <c r="J3107" s="3">
        <f t="shared" ca="1" si="312"/>
        <v>2.2237450611148524</v>
      </c>
      <c r="K3107" s="3">
        <f t="shared" ca="1" si="313"/>
        <v>1.583401078159747</v>
      </c>
      <c r="L3107" s="3">
        <f t="shared" ca="1" si="314"/>
        <v>3.8071461392745993</v>
      </c>
      <c r="N3107" s="3">
        <f t="shared" ca="1" si="315"/>
        <v>2.4203672317794966</v>
      </c>
      <c r="O3107" s="3">
        <f t="shared" ca="1" si="316"/>
        <v>3.8071461392745993</v>
      </c>
      <c r="P3107" s="1">
        <f t="shared" ca="1" si="317"/>
        <v>1</v>
      </c>
    </row>
    <row r="3108" spans="9:16" x14ac:dyDescent="0.3">
      <c r="I3108" s="14">
        <v>3082</v>
      </c>
      <c r="J3108" s="3">
        <f t="shared" ca="1" si="312"/>
        <v>2.1154209658682235</v>
      </c>
      <c r="K3108" s="3">
        <f t="shared" ca="1" si="313"/>
        <v>2.5221295181116736</v>
      </c>
      <c r="L3108" s="3">
        <f t="shared" ca="1" si="314"/>
        <v>4.6375504839798971</v>
      </c>
      <c r="N3108" s="3">
        <f t="shared" ca="1" si="315"/>
        <v>0.30986501993735616</v>
      </c>
      <c r="O3108" s="3">
        <f t="shared" ca="1" si="316"/>
        <v>4.6375504839798971</v>
      </c>
      <c r="P3108" s="1">
        <f t="shared" ca="1" si="317"/>
        <v>1</v>
      </c>
    </row>
    <row r="3109" spans="9:16" x14ac:dyDescent="0.3">
      <c r="I3109" s="14">
        <v>3083</v>
      </c>
      <c r="J3109" s="3">
        <f t="shared" ca="1" si="312"/>
        <v>4.363731696740853</v>
      </c>
      <c r="K3109" s="3">
        <f t="shared" ca="1" si="313"/>
        <v>-0.59048416138121684</v>
      </c>
      <c r="L3109" s="3">
        <f t="shared" ca="1" si="314"/>
        <v>3.7732475353596362</v>
      </c>
      <c r="N3109" s="3">
        <f t="shared" ca="1" si="315"/>
        <v>2.0996349412644846</v>
      </c>
      <c r="O3109" s="3">
        <f t="shared" ca="1" si="316"/>
        <v>3.7732475353596362</v>
      </c>
      <c r="P3109" s="1">
        <f t="shared" ca="1" si="317"/>
        <v>1</v>
      </c>
    </row>
    <row r="3110" spans="9:16" x14ac:dyDescent="0.3">
      <c r="I3110" s="14">
        <v>3084</v>
      </c>
      <c r="J3110" s="3">
        <f t="shared" ca="1" si="312"/>
        <v>2.0678696945475323</v>
      </c>
      <c r="K3110" s="3">
        <f t="shared" ca="1" si="313"/>
        <v>1.3391490456005273</v>
      </c>
      <c r="L3110" s="3">
        <f t="shared" ca="1" si="314"/>
        <v>3.4070187401480596</v>
      </c>
      <c r="N3110" s="3">
        <f t="shared" ca="1" si="315"/>
        <v>2.1770294564786674</v>
      </c>
      <c r="O3110" s="3">
        <f t="shared" ca="1" si="316"/>
        <v>3.4070187401480596</v>
      </c>
      <c r="P3110" s="1">
        <f t="shared" ca="1" si="317"/>
        <v>1</v>
      </c>
    </row>
    <row r="3111" spans="9:16" x14ac:dyDescent="0.3">
      <c r="I3111" s="14">
        <v>3085</v>
      </c>
      <c r="J3111" s="3">
        <f t="shared" ca="1" si="312"/>
        <v>1.3241117235117701</v>
      </c>
      <c r="K3111" s="3">
        <f t="shared" ca="1" si="313"/>
        <v>3.0529293802999673</v>
      </c>
      <c r="L3111" s="3">
        <f t="shared" ca="1" si="314"/>
        <v>4.3770411038117372</v>
      </c>
      <c r="N3111" s="3">
        <f t="shared" ca="1" si="315"/>
        <v>2.6471254521605116</v>
      </c>
      <c r="O3111" s="3">
        <f t="shared" ca="1" si="316"/>
        <v>4.3770411038117372</v>
      </c>
      <c r="P3111" s="1">
        <f t="shared" ca="1" si="317"/>
        <v>1</v>
      </c>
    </row>
    <row r="3112" spans="9:16" x14ac:dyDescent="0.3">
      <c r="I3112" s="14">
        <v>3086</v>
      </c>
      <c r="J3112" s="3">
        <f t="shared" ca="1" si="312"/>
        <v>3.0556007194808763</v>
      </c>
      <c r="K3112" s="3">
        <f t="shared" ca="1" si="313"/>
        <v>-0.46914423964628815</v>
      </c>
      <c r="L3112" s="3">
        <f t="shared" ca="1" si="314"/>
        <v>2.5864564798345882</v>
      </c>
      <c r="N3112" s="3">
        <f t="shared" ca="1" si="315"/>
        <v>-0.66900871077483015</v>
      </c>
      <c r="O3112" s="3">
        <f t="shared" ca="1" si="316"/>
        <v>2.5864564798345882</v>
      </c>
      <c r="P3112" s="1">
        <f t="shared" ca="1" si="317"/>
        <v>1</v>
      </c>
    </row>
    <row r="3113" spans="9:16" x14ac:dyDescent="0.3">
      <c r="I3113" s="14">
        <v>3087</v>
      </c>
      <c r="J3113" s="3">
        <f t="shared" ca="1" si="312"/>
        <v>2.0791726033756452</v>
      </c>
      <c r="K3113" s="3">
        <f t="shared" ca="1" si="313"/>
        <v>1.1047693807810588</v>
      </c>
      <c r="L3113" s="3">
        <f t="shared" ca="1" si="314"/>
        <v>3.183941984156704</v>
      </c>
      <c r="N3113" s="3">
        <f t="shared" ca="1" si="315"/>
        <v>2.0347980912936436</v>
      </c>
      <c r="O3113" s="3">
        <f t="shared" ca="1" si="316"/>
        <v>3.183941984156704</v>
      </c>
      <c r="P3113" s="1">
        <f t="shared" ca="1" si="317"/>
        <v>1</v>
      </c>
    </row>
    <row r="3114" spans="9:16" x14ac:dyDescent="0.3">
      <c r="I3114" s="14">
        <v>3088</v>
      </c>
      <c r="J3114" s="3">
        <f t="shared" ca="1" si="312"/>
        <v>3.3684637821450991</v>
      </c>
      <c r="K3114" s="3">
        <f t="shared" ca="1" si="313"/>
        <v>1.9878181687449832</v>
      </c>
      <c r="L3114" s="3">
        <f t="shared" ca="1" si="314"/>
        <v>5.3562819508900823</v>
      </c>
      <c r="N3114" s="3">
        <f t="shared" ca="1" si="315"/>
        <v>0.86650864435326058</v>
      </c>
      <c r="O3114" s="3">
        <f t="shared" ca="1" si="316"/>
        <v>5.3562819508900823</v>
      </c>
      <c r="P3114" s="1">
        <f t="shared" ca="1" si="317"/>
        <v>1</v>
      </c>
    </row>
    <row r="3115" spans="9:16" x14ac:dyDescent="0.3">
      <c r="I3115" s="14">
        <v>3089</v>
      </c>
      <c r="J3115" s="3">
        <f t="shared" ca="1" si="312"/>
        <v>2.2268024487838751</v>
      </c>
      <c r="K3115" s="3">
        <f t="shared" ca="1" si="313"/>
        <v>0.58597126484911488</v>
      </c>
      <c r="L3115" s="3">
        <f t="shared" ca="1" si="314"/>
        <v>2.81277371363299</v>
      </c>
      <c r="N3115" s="3">
        <f t="shared" ca="1" si="315"/>
        <v>-1.0710436031758497</v>
      </c>
      <c r="O3115" s="3">
        <f t="shared" ca="1" si="316"/>
        <v>2.81277371363299</v>
      </c>
      <c r="P3115" s="1">
        <f t="shared" ca="1" si="317"/>
        <v>1</v>
      </c>
    </row>
    <row r="3116" spans="9:16" x14ac:dyDescent="0.3">
      <c r="I3116" s="14">
        <v>3090</v>
      </c>
      <c r="J3116" s="3">
        <f t="shared" ca="1" si="312"/>
        <v>2.0051932134186243</v>
      </c>
      <c r="K3116" s="3">
        <f t="shared" ca="1" si="313"/>
        <v>0.62369379624995691</v>
      </c>
      <c r="L3116" s="3">
        <f t="shared" ca="1" si="314"/>
        <v>2.6288870096685812</v>
      </c>
      <c r="N3116" s="3">
        <f t="shared" ca="1" si="315"/>
        <v>0.83515606225031114</v>
      </c>
      <c r="O3116" s="3">
        <f t="shared" ca="1" si="316"/>
        <v>2.6288870096685812</v>
      </c>
      <c r="P3116" s="1">
        <f t="shared" ca="1" si="317"/>
        <v>1</v>
      </c>
    </row>
    <row r="3117" spans="9:16" x14ac:dyDescent="0.3">
      <c r="I3117" s="14">
        <v>3091</v>
      </c>
      <c r="J3117" s="3">
        <f t="shared" ca="1" si="312"/>
        <v>1.0690676692053596</v>
      </c>
      <c r="K3117" s="3">
        <f t="shared" ca="1" si="313"/>
        <v>-0.54730894533657537</v>
      </c>
      <c r="L3117" s="3">
        <f t="shared" ca="1" si="314"/>
        <v>0.52175872386878419</v>
      </c>
      <c r="N3117" s="3">
        <f t="shared" ca="1" si="315"/>
        <v>2.8310958770147847</v>
      </c>
      <c r="O3117" s="3">
        <f t="shared" ca="1" si="316"/>
        <v>0.52175872386878419</v>
      </c>
      <c r="P3117" s="1">
        <f t="shared" ca="1" si="317"/>
        <v>0</v>
      </c>
    </row>
    <row r="3118" spans="9:16" x14ac:dyDescent="0.3">
      <c r="I3118" s="14">
        <v>3092</v>
      </c>
      <c r="J3118" s="3">
        <f t="shared" ca="1" si="312"/>
        <v>1.4687127247517628</v>
      </c>
      <c r="K3118" s="3">
        <f t="shared" ca="1" si="313"/>
        <v>1.7849278713526122</v>
      </c>
      <c r="L3118" s="3">
        <f t="shared" ca="1" si="314"/>
        <v>3.2536405961043751</v>
      </c>
      <c r="N3118" s="3">
        <f t="shared" ca="1" si="315"/>
        <v>1.6068175830833122</v>
      </c>
      <c r="O3118" s="3">
        <f t="shared" ca="1" si="316"/>
        <v>3.2536405961043751</v>
      </c>
      <c r="P3118" s="1">
        <f t="shared" ca="1" si="317"/>
        <v>1</v>
      </c>
    </row>
    <row r="3119" spans="9:16" x14ac:dyDescent="0.3">
      <c r="I3119" s="14">
        <v>3093</v>
      </c>
      <c r="J3119" s="3">
        <f t="shared" ca="1" si="312"/>
        <v>2.6218296168983448</v>
      </c>
      <c r="K3119" s="3">
        <f t="shared" ca="1" si="313"/>
        <v>2.5123581785367906</v>
      </c>
      <c r="L3119" s="3">
        <f t="shared" ca="1" si="314"/>
        <v>5.1341877954351354</v>
      </c>
      <c r="N3119" s="3">
        <f t="shared" ca="1" si="315"/>
        <v>-0.86684240461011863</v>
      </c>
      <c r="O3119" s="3">
        <f t="shared" ca="1" si="316"/>
        <v>5.1341877954351354</v>
      </c>
      <c r="P3119" s="1">
        <f t="shared" ca="1" si="317"/>
        <v>1</v>
      </c>
    </row>
    <row r="3120" spans="9:16" x14ac:dyDescent="0.3">
      <c r="I3120" s="14">
        <v>3094</v>
      </c>
      <c r="J3120" s="3">
        <f t="shared" ca="1" si="312"/>
        <v>3.3346133474808717</v>
      </c>
      <c r="K3120" s="3">
        <f t="shared" ca="1" si="313"/>
        <v>0.34390774631780507</v>
      </c>
      <c r="L3120" s="3">
        <f t="shared" ca="1" si="314"/>
        <v>3.6785210937986768</v>
      </c>
      <c r="N3120" s="3">
        <f t="shared" ca="1" si="315"/>
        <v>-0.15480291571756855</v>
      </c>
      <c r="O3120" s="3">
        <f t="shared" ca="1" si="316"/>
        <v>3.6785210937986768</v>
      </c>
      <c r="P3120" s="1">
        <f t="shared" ca="1" si="317"/>
        <v>1</v>
      </c>
    </row>
    <row r="3121" spans="9:16" x14ac:dyDescent="0.3">
      <c r="I3121" s="14">
        <v>3095</v>
      </c>
      <c r="J3121" s="3">
        <f t="shared" ca="1" si="312"/>
        <v>1.5448545743879549</v>
      </c>
      <c r="K3121" s="3">
        <f t="shared" ca="1" si="313"/>
        <v>0.9959381241897165</v>
      </c>
      <c r="L3121" s="3">
        <f t="shared" ca="1" si="314"/>
        <v>2.5407926985776714</v>
      </c>
      <c r="N3121" s="3">
        <f t="shared" ca="1" si="315"/>
        <v>0.65481567032527765</v>
      </c>
      <c r="O3121" s="3">
        <f t="shared" ca="1" si="316"/>
        <v>2.5407926985776714</v>
      </c>
      <c r="P3121" s="1">
        <f t="shared" ca="1" si="317"/>
        <v>1</v>
      </c>
    </row>
    <row r="3122" spans="9:16" x14ac:dyDescent="0.3">
      <c r="I3122" s="14">
        <v>3096</v>
      </c>
      <c r="J3122" s="3">
        <f t="shared" ca="1" si="312"/>
        <v>1.0280152868007215</v>
      </c>
      <c r="K3122" s="3">
        <f t="shared" ca="1" si="313"/>
        <v>0.10601676126661363</v>
      </c>
      <c r="L3122" s="3">
        <f t="shared" ca="1" si="314"/>
        <v>1.1340320480673352</v>
      </c>
      <c r="N3122" s="3">
        <f t="shared" ca="1" si="315"/>
        <v>3.5231162277542554</v>
      </c>
      <c r="O3122" s="3">
        <f t="shared" ca="1" si="316"/>
        <v>1.1340320480673352</v>
      </c>
      <c r="P3122" s="1">
        <f t="shared" ca="1" si="317"/>
        <v>0</v>
      </c>
    </row>
    <row r="3123" spans="9:16" x14ac:dyDescent="0.3">
      <c r="I3123" s="14">
        <v>3097</v>
      </c>
      <c r="J3123" s="3">
        <f t="shared" ca="1" si="312"/>
        <v>2.3332138428927296</v>
      </c>
      <c r="K3123" s="3">
        <f t="shared" ca="1" si="313"/>
        <v>0.62801402102949577</v>
      </c>
      <c r="L3123" s="3">
        <f t="shared" ca="1" si="314"/>
        <v>2.9612278639222254</v>
      </c>
      <c r="N3123" s="3">
        <f t="shared" ca="1" si="315"/>
        <v>1.0026847958830729</v>
      </c>
      <c r="O3123" s="3">
        <f t="shared" ca="1" si="316"/>
        <v>2.9612278639222254</v>
      </c>
      <c r="P3123" s="1">
        <f t="shared" ca="1" si="317"/>
        <v>1</v>
      </c>
    </row>
    <row r="3124" spans="9:16" x14ac:dyDescent="0.3">
      <c r="I3124" s="14">
        <v>3098</v>
      </c>
      <c r="J3124" s="3">
        <f t="shared" ca="1" si="312"/>
        <v>1.19541298582894</v>
      </c>
      <c r="K3124" s="3">
        <f t="shared" ca="1" si="313"/>
        <v>3.9081401256302093</v>
      </c>
      <c r="L3124" s="3">
        <f t="shared" ca="1" si="314"/>
        <v>5.1035531114591492</v>
      </c>
      <c r="N3124" s="3">
        <f t="shared" ca="1" si="315"/>
        <v>1.2884036496169158</v>
      </c>
      <c r="O3124" s="3">
        <f t="shared" ca="1" si="316"/>
        <v>5.1035531114591492</v>
      </c>
      <c r="P3124" s="1">
        <f t="shared" ca="1" si="317"/>
        <v>1</v>
      </c>
    </row>
    <row r="3125" spans="9:16" x14ac:dyDescent="0.3">
      <c r="I3125" s="14">
        <v>3099</v>
      </c>
      <c r="J3125" s="3">
        <f t="shared" ca="1" si="312"/>
        <v>1.6482058871663345</v>
      </c>
      <c r="K3125" s="3">
        <f t="shared" ca="1" si="313"/>
        <v>2.4880471768814192</v>
      </c>
      <c r="L3125" s="3">
        <f t="shared" ca="1" si="314"/>
        <v>4.1362530640477537</v>
      </c>
      <c r="N3125" s="3">
        <f t="shared" ca="1" si="315"/>
        <v>0.54209047032143487</v>
      </c>
      <c r="O3125" s="3">
        <f t="shared" ca="1" si="316"/>
        <v>4.1362530640477537</v>
      </c>
      <c r="P3125" s="1">
        <f t="shared" ca="1" si="317"/>
        <v>1</v>
      </c>
    </row>
    <row r="3126" spans="9:16" x14ac:dyDescent="0.3">
      <c r="I3126" s="14">
        <v>3100</v>
      </c>
      <c r="J3126" s="3">
        <f t="shared" ca="1" si="312"/>
        <v>1.2004571235083568</v>
      </c>
      <c r="K3126" s="3">
        <f t="shared" ca="1" si="313"/>
        <v>4.1038758817130629</v>
      </c>
      <c r="L3126" s="3">
        <f t="shared" ca="1" si="314"/>
        <v>5.3043330052214195</v>
      </c>
      <c r="N3126" s="3">
        <f t="shared" ca="1" si="315"/>
        <v>0.25430780354758942</v>
      </c>
      <c r="O3126" s="3">
        <f t="shared" ca="1" si="316"/>
        <v>5.3043330052214195</v>
      </c>
      <c r="P3126" s="1">
        <f t="shared" ca="1" si="317"/>
        <v>1</v>
      </c>
    </row>
    <row r="3127" spans="9:16" x14ac:dyDescent="0.3">
      <c r="I3127" s="14">
        <v>3101</v>
      </c>
      <c r="J3127" s="3">
        <f t="shared" ca="1" si="312"/>
        <v>2.7263592125120666</v>
      </c>
      <c r="K3127" s="3">
        <f t="shared" ca="1" si="313"/>
        <v>-4.5489683362922584E-3</v>
      </c>
      <c r="L3127" s="3">
        <f t="shared" ca="1" si="314"/>
        <v>2.7218102441757743</v>
      </c>
      <c r="N3127" s="3">
        <f t="shared" ca="1" si="315"/>
        <v>0.20128700871258254</v>
      </c>
      <c r="O3127" s="3">
        <f t="shared" ca="1" si="316"/>
        <v>2.7218102441757743</v>
      </c>
      <c r="P3127" s="1">
        <f t="shared" ca="1" si="317"/>
        <v>1</v>
      </c>
    </row>
    <row r="3128" spans="9:16" x14ac:dyDescent="0.3">
      <c r="I3128" s="14">
        <v>3102</v>
      </c>
      <c r="J3128" s="3">
        <f t="shared" ca="1" si="312"/>
        <v>1.7971487475237546</v>
      </c>
      <c r="K3128" s="3">
        <f t="shared" ca="1" si="313"/>
        <v>1.302374941945202</v>
      </c>
      <c r="L3128" s="3">
        <f t="shared" ca="1" si="314"/>
        <v>3.0995236894689566</v>
      </c>
      <c r="N3128" s="3">
        <f t="shared" ca="1" si="315"/>
        <v>1.1493629173946525</v>
      </c>
      <c r="O3128" s="3">
        <f t="shared" ca="1" si="316"/>
        <v>3.0995236894689566</v>
      </c>
      <c r="P3128" s="1">
        <f t="shared" ca="1" si="317"/>
        <v>1</v>
      </c>
    </row>
    <row r="3129" spans="9:16" x14ac:dyDescent="0.3">
      <c r="I3129" s="14">
        <v>3103</v>
      </c>
      <c r="J3129" s="3">
        <f t="shared" ca="1" si="312"/>
        <v>0.85939854573924424</v>
      </c>
      <c r="K3129" s="3">
        <f t="shared" ca="1" si="313"/>
        <v>0.55306149496921619</v>
      </c>
      <c r="L3129" s="3">
        <f t="shared" ca="1" si="314"/>
        <v>1.4124600407084604</v>
      </c>
      <c r="N3129" s="3">
        <f t="shared" ca="1" si="315"/>
        <v>1.8380667357675486</v>
      </c>
      <c r="O3129" s="3">
        <f t="shared" ca="1" si="316"/>
        <v>1.4124600407084604</v>
      </c>
      <c r="P3129" s="1">
        <f t="shared" ca="1" si="317"/>
        <v>0</v>
      </c>
    </row>
    <row r="3130" spans="9:16" x14ac:dyDescent="0.3">
      <c r="I3130" s="14">
        <v>3104</v>
      </c>
      <c r="J3130" s="3">
        <f t="shared" ca="1" si="312"/>
        <v>1.9895561954585308</v>
      </c>
      <c r="K3130" s="3">
        <f t="shared" ca="1" si="313"/>
        <v>-0.71628154522103649</v>
      </c>
      <c r="L3130" s="3">
        <f t="shared" ca="1" si="314"/>
        <v>1.2732746502374943</v>
      </c>
      <c r="N3130" s="3">
        <f t="shared" ca="1" si="315"/>
        <v>2.6450782110155187</v>
      </c>
      <c r="O3130" s="3">
        <f t="shared" ca="1" si="316"/>
        <v>1.2732746502374943</v>
      </c>
      <c r="P3130" s="1">
        <f t="shared" ca="1" si="317"/>
        <v>0</v>
      </c>
    </row>
    <row r="3131" spans="9:16" x14ac:dyDescent="0.3">
      <c r="I3131" s="14">
        <v>3105</v>
      </c>
      <c r="J3131" s="3">
        <f t="shared" ca="1" si="312"/>
        <v>2.1978609359869448</v>
      </c>
      <c r="K3131" s="3">
        <f t="shared" ca="1" si="313"/>
        <v>2.3422277777978997</v>
      </c>
      <c r="L3131" s="3">
        <f t="shared" ca="1" si="314"/>
        <v>4.5400887137848445</v>
      </c>
      <c r="N3131" s="3">
        <f t="shared" ca="1" si="315"/>
        <v>1.0663978711845132</v>
      </c>
      <c r="O3131" s="3">
        <f t="shared" ca="1" si="316"/>
        <v>4.5400887137848445</v>
      </c>
      <c r="P3131" s="1">
        <f t="shared" ca="1" si="317"/>
        <v>1</v>
      </c>
    </row>
    <row r="3132" spans="9:16" x14ac:dyDescent="0.3">
      <c r="I3132" s="14">
        <v>3106</v>
      </c>
      <c r="J3132" s="3">
        <f t="shared" ca="1" si="312"/>
        <v>1.8702788969353392</v>
      </c>
      <c r="K3132" s="3">
        <f t="shared" ca="1" si="313"/>
        <v>0.73553004702673919</v>
      </c>
      <c r="L3132" s="3">
        <f t="shared" ca="1" si="314"/>
        <v>2.6058089439620784</v>
      </c>
      <c r="N3132" s="3">
        <f t="shared" ca="1" si="315"/>
        <v>0.19981540455210323</v>
      </c>
      <c r="O3132" s="3">
        <f t="shared" ca="1" si="316"/>
        <v>2.6058089439620784</v>
      </c>
      <c r="P3132" s="1">
        <f t="shared" ca="1" si="317"/>
        <v>1</v>
      </c>
    </row>
    <row r="3133" spans="9:16" x14ac:dyDescent="0.3">
      <c r="I3133" s="14">
        <v>3107</v>
      </c>
      <c r="J3133" s="3">
        <f t="shared" ca="1" si="312"/>
        <v>1.6754542879708085</v>
      </c>
      <c r="K3133" s="3">
        <f t="shared" ca="1" si="313"/>
        <v>2.8746566303373777</v>
      </c>
      <c r="L3133" s="3">
        <f t="shared" ca="1" si="314"/>
        <v>4.550110918308186</v>
      </c>
      <c r="N3133" s="3">
        <f t="shared" ca="1" si="315"/>
        <v>1.26049096939854</v>
      </c>
      <c r="O3133" s="3">
        <f t="shared" ca="1" si="316"/>
        <v>4.550110918308186</v>
      </c>
      <c r="P3133" s="1">
        <f t="shared" ca="1" si="317"/>
        <v>1</v>
      </c>
    </row>
    <row r="3134" spans="9:16" x14ac:dyDescent="0.3">
      <c r="I3134" s="14">
        <v>3108</v>
      </c>
      <c r="J3134" s="3">
        <f t="shared" ca="1" si="312"/>
        <v>3.0119948036533524</v>
      </c>
      <c r="K3134" s="3">
        <f t="shared" ca="1" si="313"/>
        <v>0.87570196407227741</v>
      </c>
      <c r="L3134" s="3">
        <f t="shared" ca="1" si="314"/>
        <v>3.8876967677256298</v>
      </c>
      <c r="N3134" s="3">
        <f t="shared" ca="1" si="315"/>
        <v>0.50772711159238115</v>
      </c>
      <c r="O3134" s="3">
        <f t="shared" ca="1" si="316"/>
        <v>3.8876967677256298</v>
      </c>
      <c r="P3134" s="1">
        <f t="shared" ca="1" si="317"/>
        <v>1</v>
      </c>
    </row>
    <row r="3135" spans="9:16" x14ac:dyDescent="0.3">
      <c r="I3135" s="14">
        <v>3109</v>
      </c>
      <c r="J3135" s="3">
        <f t="shared" ca="1" si="312"/>
        <v>1.3972352141374738</v>
      </c>
      <c r="K3135" s="3">
        <f t="shared" ca="1" si="313"/>
        <v>2.9170137499660007</v>
      </c>
      <c r="L3135" s="3">
        <f t="shared" ca="1" si="314"/>
        <v>4.3142489641034745</v>
      </c>
      <c r="N3135" s="3">
        <f t="shared" ca="1" si="315"/>
        <v>6.796530230097364E-2</v>
      </c>
      <c r="O3135" s="3">
        <f t="shared" ca="1" si="316"/>
        <v>4.3142489641034745</v>
      </c>
      <c r="P3135" s="1">
        <f t="shared" ca="1" si="317"/>
        <v>1</v>
      </c>
    </row>
    <row r="3136" spans="9:16" x14ac:dyDescent="0.3">
      <c r="I3136" s="14">
        <v>3110</v>
      </c>
      <c r="J3136" s="3">
        <f t="shared" ca="1" si="312"/>
        <v>1.7905239202694727</v>
      </c>
      <c r="K3136" s="3">
        <f t="shared" ca="1" si="313"/>
        <v>0.37782189613942907</v>
      </c>
      <c r="L3136" s="3">
        <f t="shared" ca="1" si="314"/>
        <v>2.1683458164089018</v>
      </c>
      <c r="N3136" s="3">
        <f t="shared" ca="1" si="315"/>
        <v>0.93711307194070581</v>
      </c>
      <c r="O3136" s="3">
        <f t="shared" ca="1" si="316"/>
        <v>2.1683458164089018</v>
      </c>
      <c r="P3136" s="1">
        <f t="shared" ca="1" si="317"/>
        <v>1</v>
      </c>
    </row>
    <row r="3137" spans="9:16" x14ac:dyDescent="0.3">
      <c r="I3137" s="14">
        <v>3111</v>
      </c>
      <c r="J3137" s="3">
        <f t="shared" ca="1" si="312"/>
        <v>1.8037617944611763</v>
      </c>
      <c r="K3137" s="3">
        <f t="shared" ca="1" si="313"/>
        <v>-0.12150478382619179</v>
      </c>
      <c r="L3137" s="3">
        <f t="shared" ca="1" si="314"/>
        <v>1.6822570106349846</v>
      </c>
      <c r="N3137" s="3">
        <f t="shared" ca="1" si="315"/>
        <v>1.5380024446162208</v>
      </c>
      <c r="O3137" s="3">
        <f t="shared" ca="1" si="316"/>
        <v>1.6822570106349846</v>
      </c>
      <c r="P3137" s="1">
        <f t="shared" ca="1" si="317"/>
        <v>1</v>
      </c>
    </row>
    <row r="3138" spans="9:16" x14ac:dyDescent="0.3">
      <c r="I3138" s="14">
        <v>3112</v>
      </c>
      <c r="J3138" s="3">
        <f t="shared" ca="1" si="312"/>
        <v>2.0175666141432869</v>
      </c>
      <c r="K3138" s="3">
        <f t="shared" ca="1" si="313"/>
        <v>-1.1320113381771941</v>
      </c>
      <c r="L3138" s="3">
        <f t="shared" ca="1" si="314"/>
        <v>0.88555527596609274</v>
      </c>
      <c r="N3138" s="3">
        <f t="shared" ca="1" si="315"/>
        <v>3.6861522720101703</v>
      </c>
      <c r="O3138" s="3">
        <f t="shared" ca="1" si="316"/>
        <v>0.88555527596609274</v>
      </c>
      <c r="P3138" s="1">
        <f t="shared" ca="1" si="317"/>
        <v>0</v>
      </c>
    </row>
    <row r="3139" spans="9:16" x14ac:dyDescent="0.3">
      <c r="I3139" s="14">
        <v>3113</v>
      </c>
      <c r="J3139" s="3">
        <f t="shared" ca="1" si="312"/>
        <v>1.9054073163231613</v>
      </c>
      <c r="K3139" s="3">
        <f t="shared" ca="1" si="313"/>
        <v>-1.7270200104660303</v>
      </c>
      <c r="L3139" s="3">
        <f t="shared" ca="1" si="314"/>
        <v>0.17838730585713103</v>
      </c>
      <c r="N3139" s="3">
        <f t="shared" ca="1" si="315"/>
        <v>0.38399751736175602</v>
      </c>
      <c r="O3139" s="3">
        <f t="shared" ca="1" si="316"/>
        <v>0.17838730585713103</v>
      </c>
      <c r="P3139" s="1">
        <f t="shared" ca="1" si="317"/>
        <v>0</v>
      </c>
    </row>
    <row r="3140" spans="9:16" x14ac:dyDescent="0.3">
      <c r="I3140" s="14">
        <v>3114</v>
      </c>
      <c r="J3140" s="3">
        <f t="shared" ca="1" si="312"/>
        <v>1.8442361713333684</v>
      </c>
      <c r="K3140" s="3">
        <f t="shared" ca="1" si="313"/>
        <v>1.3538016228780854</v>
      </c>
      <c r="L3140" s="3">
        <f t="shared" ca="1" si="314"/>
        <v>3.1980377942114537</v>
      </c>
      <c r="N3140" s="3">
        <f t="shared" ca="1" si="315"/>
        <v>-0.40139152810554601</v>
      </c>
      <c r="O3140" s="3">
        <f t="shared" ca="1" si="316"/>
        <v>3.1980377942114537</v>
      </c>
      <c r="P3140" s="1">
        <f t="shared" ca="1" si="317"/>
        <v>1</v>
      </c>
    </row>
    <row r="3141" spans="9:16" x14ac:dyDescent="0.3">
      <c r="I3141" s="14">
        <v>3115</v>
      </c>
      <c r="J3141" s="3">
        <f t="shared" ca="1" si="312"/>
        <v>2.4995589183319762</v>
      </c>
      <c r="K3141" s="3">
        <f t="shared" ca="1" si="313"/>
        <v>2.1291549408816177</v>
      </c>
      <c r="L3141" s="3">
        <f t="shared" ca="1" si="314"/>
        <v>4.6287138592135939</v>
      </c>
      <c r="N3141" s="3">
        <f t="shared" ca="1" si="315"/>
        <v>2.6185026628074111</v>
      </c>
      <c r="O3141" s="3">
        <f t="shared" ca="1" si="316"/>
        <v>4.6287138592135939</v>
      </c>
      <c r="P3141" s="1">
        <f t="shared" ca="1" si="317"/>
        <v>1</v>
      </c>
    </row>
    <row r="3142" spans="9:16" x14ac:dyDescent="0.3">
      <c r="I3142" s="14">
        <v>3116</v>
      </c>
      <c r="J3142" s="3">
        <f t="shared" ca="1" si="312"/>
        <v>2.4066929616195467</v>
      </c>
      <c r="K3142" s="3">
        <f t="shared" ca="1" si="313"/>
        <v>0.63474248238856834</v>
      </c>
      <c r="L3142" s="3">
        <f t="shared" ca="1" si="314"/>
        <v>3.0414354440081151</v>
      </c>
      <c r="N3142" s="3">
        <f t="shared" ca="1" si="315"/>
        <v>0.28919869379267837</v>
      </c>
      <c r="O3142" s="3">
        <f t="shared" ca="1" si="316"/>
        <v>3.0414354440081151</v>
      </c>
      <c r="P3142" s="1">
        <f t="shared" ca="1" si="317"/>
        <v>1</v>
      </c>
    </row>
    <row r="3143" spans="9:16" x14ac:dyDescent="0.3">
      <c r="I3143" s="14">
        <v>3117</v>
      </c>
      <c r="J3143" s="3">
        <f t="shared" ca="1" si="312"/>
        <v>1.333022887457842</v>
      </c>
      <c r="K3143" s="3">
        <f t="shared" ca="1" si="313"/>
        <v>2.1691548535680889</v>
      </c>
      <c r="L3143" s="3">
        <f t="shared" ca="1" si="314"/>
        <v>3.5021777410259309</v>
      </c>
      <c r="N3143" s="3">
        <f t="shared" ca="1" si="315"/>
        <v>0.56916899538351395</v>
      </c>
      <c r="O3143" s="3">
        <f t="shared" ca="1" si="316"/>
        <v>3.5021777410259309</v>
      </c>
      <c r="P3143" s="1">
        <f t="shared" ca="1" si="317"/>
        <v>1</v>
      </c>
    </row>
    <row r="3144" spans="9:16" x14ac:dyDescent="0.3">
      <c r="I3144" s="14">
        <v>3118</v>
      </c>
      <c r="J3144" s="3">
        <f t="shared" ca="1" si="312"/>
        <v>2.2030406317983444</v>
      </c>
      <c r="K3144" s="3">
        <f t="shared" ca="1" si="313"/>
        <v>-2.1152008214627123</v>
      </c>
      <c r="L3144" s="3">
        <f t="shared" ca="1" si="314"/>
        <v>8.7839810335632151E-2</v>
      </c>
      <c r="N3144" s="3">
        <f t="shared" ca="1" si="315"/>
        <v>-0.91744809445058584</v>
      </c>
      <c r="O3144" s="3">
        <f t="shared" ca="1" si="316"/>
        <v>8.7839810335632151E-2</v>
      </c>
      <c r="P3144" s="1">
        <f t="shared" ca="1" si="317"/>
        <v>1</v>
      </c>
    </row>
    <row r="3145" spans="9:16" x14ac:dyDescent="0.3">
      <c r="I3145" s="14">
        <v>3119</v>
      </c>
      <c r="J3145" s="3">
        <f t="shared" ca="1" si="312"/>
        <v>1.5806454281450559</v>
      </c>
      <c r="K3145" s="3">
        <f t="shared" ca="1" si="313"/>
        <v>3.5488879277782619</v>
      </c>
      <c r="L3145" s="3">
        <f t="shared" ca="1" si="314"/>
        <v>5.1295333559233178</v>
      </c>
      <c r="N3145" s="3">
        <f t="shared" ca="1" si="315"/>
        <v>-1.0909195271277059</v>
      </c>
      <c r="O3145" s="3">
        <f t="shared" ca="1" si="316"/>
        <v>5.1295333559233178</v>
      </c>
      <c r="P3145" s="1">
        <f t="shared" ca="1" si="317"/>
        <v>1</v>
      </c>
    </row>
    <row r="3146" spans="9:16" x14ac:dyDescent="0.3">
      <c r="I3146" s="14">
        <v>3120</v>
      </c>
      <c r="J3146" s="3">
        <f t="shared" ca="1" si="312"/>
        <v>2.097907941337029</v>
      </c>
      <c r="K3146" s="3">
        <f t="shared" ca="1" si="313"/>
        <v>0.89305334363145095</v>
      </c>
      <c r="L3146" s="3">
        <f t="shared" ca="1" si="314"/>
        <v>2.9909612849684799</v>
      </c>
      <c r="N3146" s="3">
        <f t="shared" ca="1" si="315"/>
        <v>1.5599212510044833</v>
      </c>
      <c r="O3146" s="3">
        <f t="shared" ca="1" si="316"/>
        <v>2.9909612849684799</v>
      </c>
      <c r="P3146" s="1">
        <f t="shared" ca="1" si="317"/>
        <v>1</v>
      </c>
    </row>
    <row r="3147" spans="9:16" x14ac:dyDescent="0.3">
      <c r="I3147" s="14">
        <v>3121</v>
      </c>
      <c r="J3147" s="3">
        <f t="shared" ca="1" si="312"/>
        <v>2.2803963615073988</v>
      </c>
      <c r="K3147" s="3">
        <f t="shared" ca="1" si="313"/>
        <v>-3.1949882308232374</v>
      </c>
      <c r="L3147" s="3">
        <f t="shared" ca="1" si="314"/>
        <v>-0.91459186931583858</v>
      </c>
      <c r="N3147" s="3">
        <f t="shared" ca="1" si="315"/>
        <v>-1.9684102682872076</v>
      </c>
      <c r="O3147" s="3">
        <f t="shared" ca="1" si="316"/>
        <v>-0.91459186931583858</v>
      </c>
      <c r="P3147" s="1">
        <f t="shared" ca="1" si="317"/>
        <v>1</v>
      </c>
    </row>
    <row r="3148" spans="9:16" x14ac:dyDescent="0.3">
      <c r="I3148" s="14">
        <v>3122</v>
      </c>
      <c r="J3148" s="3">
        <f t="shared" ca="1" si="312"/>
        <v>1.4516348133732062</v>
      </c>
      <c r="K3148" s="3">
        <f t="shared" ca="1" si="313"/>
        <v>0.83024410911455093</v>
      </c>
      <c r="L3148" s="3">
        <f t="shared" ca="1" si="314"/>
        <v>2.2818789224877571</v>
      </c>
      <c r="N3148" s="3">
        <f t="shared" ca="1" si="315"/>
        <v>1.520940152172048</v>
      </c>
      <c r="O3148" s="3">
        <f t="shared" ca="1" si="316"/>
        <v>2.2818789224877571</v>
      </c>
      <c r="P3148" s="1">
        <f t="shared" ca="1" si="317"/>
        <v>1</v>
      </c>
    </row>
    <row r="3149" spans="9:16" x14ac:dyDescent="0.3">
      <c r="I3149" s="14">
        <v>3123</v>
      </c>
      <c r="J3149" s="3">
        <f t="shared" ca="1" si="312"/>
        <v>1.3885629706902127</v>
      </c>
      <c r="K3149" s="3">
        <f t="shared" ca="1" si="313"/>
        <v>1.358486445249677</v>
      </c>
      <c r="L3149" s="3">
        <f t="shared" ca="1" si="314"/>
        <v>2.7470494159398897</v>
      </c>
      <c r="N3149" s="3">
        <f t="shared" ca="1" si="315"/>
        <v>1.9547796088780514</v>
      </c>
      <c r="O3149" s="3">
        <f t="shared" ca="1" si="316"/>
        <v>2.7470494159398897</v>
      </c>
      <c r="P3149" s="1">
        <f t="shared" ca="1" si="317"/>
        <v>1</v>
      </c>
    </row>
    <row r="3150" spans="9:16" x14ac:dyDescent="0.3">
      <c r="I3150" s="14">
        <v>3124</v>
      </c>
      <c r="J3150" s="3">
        <f t="shared" ca="1" si="312"/>
        <v>2.2232942283745607</v>
      </c>
      <c r="K3150" s="3">
        <f t="shared" ca="1" si="313"/>
        <v>-0.33612813532925756</v>
      </c>
      <c r="L3150" s="3">
        <f t="shared" ca="1" si="314"/>
        <v>1.8871660930453031</v>
      </c>
      <c r="N3150" s="3">
        <f t="shared" ca="1" si="315"/>
        <v>1.1817462386252688</v>
      </c>
      <c r="O3150" s="3">
        <f t="shared" ca="1" si="316"/>
        <v>1.8871660930453031</v>
      </c>
      <c r="P3150" s="1">
        <f t="shared" ca="1" si="317"/>
        <v>1</v>
      </c>
    </row>
    <row r="3151" spans="9:16" x14ac:dyDescent="0.3">
      <c r="I3151" s="14">
        <v>3125</v>
      </c>
      <c r="J3151" s="3">
        <f t="shared" ca="1" si="312"/>
        <v>1.9077985162217876</v>
      </c>
      <c r="K3151" s="3">
        <f t="shared" ca="1" si="313"/>
        <v>3.2782158559831434</v>
      </c>
      <c r="L3151" s="3">
        <f t="shared" ca="1" si="314"/>
        <v>5.186014372204931</v>
      </c>
      <c r="N3151" s="3">
        <f t="shared" ca="1" si="315"/>
        <v>-0.53587042501332527</v>
      </c>
      <c r="O3151" s="3">
        <f t="shared" ca="1" si="316"/>
        <v>5.186014372204931</v>
      </c>
      <c r="P3151" s="1">
        <f t="shared" ca="1" si="317"/>
        <v>1</v>
      </c>
    </row>
    <row r="3152" spans="9:16" x14ac:dyDescent="0.3">
      <c r="I3152" s="14">
        <v>3126</v>
      </c>
      <c r="J3152" s="3">
        <f t="shared" ca="1" si="312"/>
        <v>2.6869869100539625</v>
      </c>
      <c r="K3152" s="3">
        <f t="shared" ca="1" si="313"/>
        <v>-0.1384638675999077</v>
      </c>
      <c r="L3152" s="3">
        <f t="shared" ca="1" si="314"/>
        <v>2.5485230424540548</v>
      </c>
      <c r="N3152" s="3">
        <f t="shared" ca="1" si="315"/>
        <v>1.0498975659423164</v>
      </c>
      <c r="O3152" s="3">
        <f t="shared" ca="1" si="316"/>
        <v>2.5485230424540548</v>
      </c>
      <c r="P3152" s="1">
        <f t="shared" ca="1" si="317"/>
        <v>1</v>
      </c>
    </row>
    <row r="3153" spans="9:16" x14ac:dyDescent="0.3">
      <c r="I3153" s="14">
        <v>3127</v>
      </c>
      <c r="J3153" s="3">
        <f t="shared" ca="1" si="312"/>
        <v>1.0165455050118921</v>
      </c>
      <c r="K3153" s="3">
        <f t="shared" ca="1" si="313"/>
        <v>-0.17715686048422752</v>
      </c>
      <c r="L3153" s="3">
        <f t="shared" ca="1" si="314"/>
        <v>0.8393886445276646</v>
      </c>
      <c r="N3153" s="3">
        <f t="shared" ca="1" si="315"/>
        <v>-1.0220003150916006</v>
      </c>
      <c r="O3153" s="3">
        <f t="shared" ca="1" si="316"/>
        <v>0.8393886445276646</v>
      </c>
      <c r="P3153" s="1">
        <f t="shared" ca="1" si="317"/>
        <v>1</v>
      </c>
    </row>
    <row r="3154" spans="9:16" x14ac:dyDescent="0.3">
      <c r="I3154" s="14">
        <v>3128</v>
      </c>
      <c r="J3154" s="3">
        <f t="shared" ca="1" si="312"/>
        <v>3.1301810533054515</v>
      </c>
      <c r="K3154" s="3">
        <f t="shared" ca="1" si="313"/>
        <v>-0.20585263615648497</v>
      </c>
      <c r="L3154" s="3">
        <f t="shared" ca="1" si="314"/>
        <v>2.9243284171489665</v>
      </c>
      <c r="N3154" s="3">
        <f t="shared" ca="1" si="315"/>
        <v>-0.48960555134919859</v>
      </c>
      <c r="O3154" s="3">
        <f t="shared" ca="1" si="316"/>
        <v>2.9243284171489665</v>
      </c>
      <c r="P3154" s="1">
        <f t="shared" ca="1" si="317"/>
        <v>1</v>
      </c>
    </row>
    <row r="3155" spans="9:16" x14ac:dyDescent="0.3">
      <c r="I3155" s="14">
        <v>3129</v>
      </c>
      <c r="J3155" s="3">
        <f t="shared" ca="1" si="312"/>
        <v>1.6706912395606022</v>
      </c>
      <c r="K3155" s="3">
        <f t="shared" ca="1" si="313"/>
        <v>1.9072673145310324</v>
      </c>
      <c r="L3155" s="3">
        <f t="shared" ca="1" si="314"/>
        <v>3.5779585540916345</v>
      </c>
      <c r="N3155" s="3">
        <f t="shared" ca="1" si="315"/>
        <v>2.8635673354169029</v>
      </c>
      <c r="O3155" s="3">
        <f t="shared" ca="1" si="316"/>
        <v>3.5779585540916345</v>
      </c>
      <c r="P3155" s="1">
        <f t="shared" ca="1" si="317"/>
        <v>1</v>
      </c>
    </row>
    <row r="3156" spans="9:16" x14ac:dyDescent="0.3">
      <c r="I3156" s="14">
        <v>3130</v>
      </c>
      <c r="J3156" s="3">
        <f t="shared" ca="1" si="312"/>
        <v>1.8394744698147982</v>
      </c>
      <c r="K3156" s="3">
        <f t="shared" ca="1" si="313"/>
        <v>-0.2022860150065422</v>
      </c>
      <c r="L3156" s="3">
        <f t="shared" ca="1" si="314"/>
        <v>1.637188454808256</v>
      </c>
      <c r="N3156" s="3">
        <f t="shared" ca="1" si="315"/>
        <v>0.65864795900262774</v>
      </c>
      <c r="O3156" s="3">
        <f t="shared" ca="1" si="316"/>
        <v>1.637188454808256</v>
      </c>
      <c r="P3156" s="1">
        <f t="shared" ca="1" si="317"/>
        <v>1</v>
      </c>
    </row>
    <row r="3157" spans="9:16" x14ac:dyDescent="0.3">
      <c r="I3157" s="14">
        <v>3131</v>
      </c>
      <c r="J3157" s="3">
        <f t="shared" ca="1" si="312"/>
        <v>2.0202383924171898</v>
      </c>
      <c r="K3157" s="3">
        <f t="shared" ca="1" si="313"/>
        <v>1.2928050425166662</v>
      </c>
      <c r="L3157" s="3">
        <f t="shared" ca="1" si="314"/>
        <v>3.313043434933856</v>
      </c>
      <c r="N3157" s="3">
        <f t="shared" ca="1" si="315"/>
        <v>2.5351286339152201</v>
      </c>
      <c r="O3157" s="3">
        <f t="shared" ca="1" si="316"/>
        <v>3.313043434933856</v>
      </c>
      <c r="P3157" s="1">
        <f t="shared" ca="1" si="317"/>
        <v>1</v>
      </c>
    </row>
    <row r="3158" spans="9:16" x14ac:dyDescent="0.3">
      <c r="I3158" s="14">
        <v>3132</v>
      </c>
      <c r="J3158" s="3">
        <f t="shared" ca="1" si="312"/>
        <v>1.8917816124757911</v>
      </c>
      <c r="K3158" s="3">
        <f t="shared" ca="1" si="313"/>
        <v>-0.12433745323645429</v>
      </c>
      <c r="L3158" s="3">
        <f t="shared" ca="1" si="314"/>
        <v>1.7674441592393368</v>
      </c>
      <c r="N3158" s="3">
        <f t="shared" ca="1" si="315"/>
        <v>0.57406687986596316</v>
      </c>
      <c r="O3158" s="3">
        <f t="shared" ca="1" si="316"/>
        <v>1.7674441592393368</v>
      </c>
      <c r="P3158" s="1">
        <f t="shared" ca="1" si="317"/>
        <v>1</v>
      </c>
    </row>
    <row r="3159" spans="9:16" x14ac:dyDescent="0.3">
      <c r="I3159" s="14">
        <v>3133</v>
      </c>
      <c r="J3159" s="3">
        <f t="shared" ca="1" si="312"/>
        <v>3.2782635991826772</v>
      </c>
      <c r="K3159" s="3">
        <f t="shared" ca="1" si="313"/>
        <v>-1.1476728706981998</v>
      </c>
      <c r="L3159" s="3">
        <f t="shared" ca="1" si="314"/>
        <v>2.1305907284844774</v>
      </c>
      <c r="N3159" s="3">
        <f t="shared" ca="1" si="315"/>
        <v>-0.24955372287208655</v>
      </c>
      <c r="O3159" s="3">
        <f t="shared" ca="1" si="316"/>
        <v>2.1305907284844774</v>
      </c>
      <c r="P3159" s="1">
        <f t="shared" ca="1" si="317"/>
        <v>1</v>
      </c>
    </row>
    <row r="3160" spans="9:16" x14ac:dyDescent="0.3">
      <c r="I3160" s="14">
        <v>3134</v>
      </c>
      <c r="J3160" s="3">
        <f t="shared" ca="1" si="312"/>
        <v>1.2168480271422242</v>
      </c>
      <c r="K3160" s="3">
        <f t="shared" ca="1" si="313"/>
        <v>2.2674781573388718</v>
      </c>
      <c r="L3160" s="3">
        <f t="shared" ca="1" si="314"/>
        <v>3.484326184481096</v>
      </c>
      <c r="N3160" s="3">
        <f t="shared" ca="1" si="315"/>
        <v>1.1827680911227165</v>
      </c>
      <c r="O3160" s="3">
        <f t="shared" ca="1" si="316"/>
        <v>3.484326184481096</v>
      </c>
      <c r="P3160" s="1">
        <f t="shared" ca="1" si="317"/>
        <v>1</v>
      </c>
    </row>
    <row r="3161" spans="9:16" x14ac:dyDescent="0.3">
      <c r="I3161" s="14">
        <v>3135</v>
      </c>
      <c r="J3161" s="3">
        <f t="shared" ca="1" si="312"/>
        <v>1.2774326792698847</v>
      </c>
      <c r="K3161" s="3">
        <f t="shared" ca="1" si="313"/>
        <v>3.5398466405139137</v>
      </c>
      <c r="L3161" s="3">
        <f t="shared" ca="1" si="314"/>
        <v>4.8172793197837986</v>
      </c>
      <c r="N3161" s="3">
        <f t="shared" ca="1" si="315"/>
        <v>-0.8667525201827353</v>
      </c>
      <c r="O3161" s="3">
        <f t="shared" ca="1" si="316"/>
        <v>4.8172793197837986</v>
      </c>
      <c r="P3161" s="1">
        <f t="shared" ca="1" si="317"/>
        <v>1</v>
      </c>
    </row>
    <row r="3162" spans="9:16" x14ac:dyDescent="0.3">
      <c r="I3162" s="14">
        <v>3136</v>
      </c>
      <c r="J3162" s="3">
        <f t="shared" ca="1" si="312"/>
        <v>2.3155056119110013</v>
      </c>
      <c r="K3162" s="3">
        <f t="shared" ca="1" si="313"/>
        <v>-1.3429313837208463</v>
      </c>
      <c r="L3162" s="3">
        <f t="shared" ca="1" si="314"/>
        <v>0.97257422819015504</v>
      </c>
      <c r="N3162" s="3">
        <f t="shared" ca="1" si="315"/>
        <v>1.2145006777981533</v>
      </c>
      <c r="O3162" s="3">
        <f t="shared" ca="1" si="316"/>
        <v>0.97257422819015504</v>
      </c>
      <c r="P3162" s="1">
        <f t="shared" ca="1" si="317"/>
        <v>0</v>
      </c>
    </row>
    <row r="3163" spans="9:16" x14ac:dyDescent="0.3">
      <c r="I3163" s="14">
        <v>3137</v>
      </c>
      <c r="J3163" s="3">
        <f t="shared" ca="1" si="312"/>
        <v>3.5675719904544763</v>
      </c>
      <c r="K3163" s="3">
        <f t="shared" ca="1" si="313"/>
        <v>-1.2123839972001438</v>
      </c>
      <c r="L3163" s="3">
        <f t="shared" ca="1" si="314"/>
        <v>2.3551879932543325</v>
      </c>
      <c r="N3163" s="3">
        <f t="shared" ca="1" si="315"/>
        <v>-0.1656392915290954</v>
      </c>
      <c r="O3163" s="3">
        <f t="shared" ca="1" si="316"/>
        <v>2.3551879932543325</v>
      </c>
      <c r="P3163" s="1">
        <f t="shared" ca="1" si="317"/>
        <v>1</v>
      </c>
    </row>
    <row r="3164" spans="9:16" x14ac:dyDescent="0.3">
      <c r="I3164" s="14">
        <v>3138</v>
      </c>
      <c r="J3164" s="3">
        <f t="shared" ref="J3164:J3227" ca="1" si="318">_xlfn.GAMMA.INV(RAND(),$E$18,$E$19)</f>
        <v>0.66840548165993674</v>
      </c>
      <c r="K3164" s="3">
        <f t="shared" ref="K3164:K3227" ca="1" si="319">IF($D$16&gt;$C$16,N3164,L3164-J3164)</f>
        <v>2.3830948275694301</v>
      </c>
      <c r="L3164" s="3">
        <f t="shared" ref="L3164:L3227" ca="1" si="320">IF($D$16&gt;$C$16,K3164+J3164,O3164)</f>
        <v>3.0515003092293669</v>
      </c>
      <c r="N3164" s="3">
        <f t="shared" ref="N3164:N3227" ca="1" si="321">_xlfn.NORM.INV(RAND(),$C$15,SQRT($C$16))</f>
        <v>-0.974142564866741</v>
      </c>
      <c r="O3164" s="3">
        <f t="shared" ref="O3164:O3227" ca="1" si="322">_xlfn.NORM.INV(RAND(),$D$15,SQRT($D$16))</f>
        <v>3.0515003092293669</v>
      </c>
      <c r="P3164" s="1">
        <f t="shared" ref="P3164:P3227" ca="1" si="323">IF(O3164&gt;N3164,1,0)</f>
        <v>1</v>
      </c>
    </row>
    <row r="3165" spans="9:16" x14ac:dyDescent="0.3">
      <c r="I3165" s="14">
        <v>3139</v>
      </c>
      <c r="J3165" s="3">
        <f t="shared" ca="1" si="318"/>
        <v>1.514474673351516</v>
      </c>
      <c r="K3165" s="3">
        <f t="shared" ca="1" si="319"/>
        <v>0.45406132581406666</v>
      </c>
      <c r="L3165" s="3">
        <f t="shared" ca="1" si="320"/>
        <v>1.9685359991655826</v>
      </c>
      <c r="N3165" s="3">
        <f t="shared" ca="1" si="321"/>
        <v>-0.46892382210000672</v>
      </c>
      <c r="O3165" s="3">
        <f t="shared" ca="1" si="322"/>
        <v>1.9685359991655826</v>
      </c>
      <c r="P3165" s="1">
        <f t="shared" ca="1" si="323"/>
        <v>1</v>
      </c>
    </row>
    <row r="3166" spans="9:16" x14ac:dyDescent="0.3">
      <c r="I3166" s="14">
        <v>3140</v>
      </c>
      <c r="J3166" s="3">
        <f t="shared" ca="1" si="318"/>
        <v>3.4449728294813089</v>
      </c>
      <c r="K3166" s="3">
        <f t="shared" ca="1" si="319"/>
        <v>1.4701200575714779E-2</v>
      </c>
      <c r="L3166" s="3">
        <f t="shared" ca="1" si="320"/>
        <v>3.4596740300570237</v>
      </c>
      <c r="N3166" s="3">
        <f t="shared" ca="1" si="321"/>
        <v>0.98069809031199917</v>
      </c>
      <c r="O3166" s="3">
        <f t="shared" ca="1" si="322"/>
        <v>3.4596740300570237</v>
      </c>
      <c r="P3166" s="1">
        <f t="shared" ca="1" si="323"/>
        <v>1</v>
      </c>
    </row>
    <row r="3167" spans="9:16" x14ac:dyDescent="0.3">
      <c r="I3167" s="14">
        <v>3141</v>
      </c>
      <c r="J3167" s="3">
        <f t="shared" ca="1" si="318"/>
        <v>1.5432485314838935</v>
      </c>
      <c r="K3167" s="3">
        <f t="shared" ca="1" si="319"/>
        <v>2.3744690610992878</v>
      </c>
      <c r="L3167" s="3">
        <f t="shared" ca="1" si="320"/>
        <v>3.9177175925831813</v>
      </c>
      <c r="N3167" s="3">
        <f t="shared" ca="1" si="321"/>
        <v>2.003511718909476</v>
      </c>
      <c r="O3167" s="3">
        <f t="shared" ca="1" si="322"/>
        <v>3.9177175925831813</v>
      </c>
      <c r="P3167" s="1">
        <f t="shared" ca="1" si="323"/>
        <v>1</v>
      </c>
    </row>
    <row r="3168" spans="9:16" x14ac:dyDescent="0.3">
      <c r="I3168" s="14">
        <v>3142</v>
      </c>
      <c r="J3168" s="3">
        <f t="shared" ca="1" si="318"/>
        <v>2.6104147038137198</v>
      </c>
      <c r="K3168" s="3">
        <f t="shared" ca="1" si="319"/>
        <v>-0.48630897357738601</v>
      </c>
      <c r="L3168" s="3">
        <f t="shared" ca="1" si="320"/>
        <v>2.1241057302363338</v>
      </c>
      <c r="N3168" s="3">
        <f t="shared" ca="1" si="321"/>
        <v>2.1838160213691817</v>
      </c>
      <c r="O3168" s="3">
        <f t="shared" ca="1" si="322"/>
        <v>2.1241057302363338</v>
      </c>
      <c r="P3168" s="1">
        <f t="shared" ca="1" si="323"/>
        <v>0</v>
      </c>
    </row>
    <row r="3169" spans="9:16" x14ac:dyDescent="0.3">
      <c r="I3169" s="14">
        <v>3143</v>
      </c>
      <c r="J3169" s="3">
        <f t="shared" ca="1" si="318"/>
        <v>1.6843707794283695</v>
      </c>
      <c r="K3169" s="3">
        <f t="shared" ca="1" si="319"/>
        <v>2.6941240061294378</v>
      </c>
      <c r="L3169" s="3">
        <f t="shared" ca="1" si="320"/>
        <v>4.3784947855578071</v>
      </c>
      <c r="N3169" s="3">
        <f t="shared" ca="1" si="321"/>
        <v>1.8990441037184529</v>
      </c>
      <c r="O3169" s="3">
        <f t="shared" ca="1" si="322"/>
        <v>4.3784947855578071</v>
      </c>
      <c r="P3169" s="1">
        <f t="shared" ca="1" si="323"/>
        <v>1</v>
      </c>
    </row>
    <row r="3170" spans="9:16" x14ac:dyDescent="0.3">
      <c r="I3170" s="14">
        <v>3144</v>
      </c>
      <c r="J3170" s="3">
        <f t="shared" ca="1" si="318"/>
        <v>2.0195145802798962</v>
      </c>
      <c r="K3170" s="3">
        <f t="shared" ca="1" si="319"/>
        <v>0.80893029952165474</v>
      </c>
      <c r="L3170" s="3">
        <f t="shared" ca="1" si="320"/>
        <v>2.8284448798015509</v>
      </c>
      <c r="N3170" s="3">
        <f t="shared" ca="1" si="321"/>
        <v>1.7613411524982985</v>
      </c>
      <c r="O3170" s="3">
        <f t="shared" ca="1" si="322"/>
        <v>2.8284448798015509</v>
      </c>
      <c r="P3170" s="1">
        <f t="shared" ca="1" si="323"/>
        <v>1</v>
      </c>
    </row>
    <row r="3171" spans="9:16" x14ac:dyDescent="0.3">
      <c r="I3171" s="14">
        <v>3145</v>
      </c>
      <c r="J3171" s="3">
        <f t="shared" ca="1" si="318"/>
        <v>1.1053024755522212</v>
      </c>
      <c r="K3171" s="3">
        <f t="shared" ca="1" si="319"/>
        <v>3.1650455048886825</v>
      </c>
      <c r="L3171" s="3">
        <f t="shared" ca="1" si="320"/>
        <v>4.2703479804409037</v>
      </c>
      <c r="N3171" s="3">
        <f t="shared" ca="1" si="321"/>
        <v>1.3451008027336246</v>
      </c>
      <c r="O3171" s="3">
        <f t="shared" ca="1" si="322"/>
        <v>4.2703479804409037</v>
      </c>
      <c r="P3171" s="1">
        <f t="shared" ca="1" si="323"/>
        <v>1</v>
      </c>
    </row>
    <row r="3172" spans="9:16" x14ac:dyDescent="0.3">
      <c r="I3172" s="14">
        <v>3146</v>
      </c>
      <c r="J3172" s="3">
        <f t="shared" ca="1" si="318"/>
        <v>3.1634500228941564</v>
      </c>
      <c r="K3172" s="3">
        <f t="shared" ca="1" si="319"/>
        <v>1.5668658539463931</v>
      </c>
      <c r="L3172" s="3">
        <f t="shared" ca="1" si="320"/>
        <v>4.7303158768405495</v>
      </c>
      <c r="N3172" s="3">
        <f t="shared" ca="1" si="321"/>
        <v>1.2721188715602068</v>
      </c>
      <c r="O3172" s="3">
        <f t="shared" ca="1" si="322"/>
        <v>4.7303158768405495</v>
      </c>
      <c r="P3172" s="1">
        <f t="shared" ca="1" si="323"/>
        <v>1</v>
      </c>
    </row>
    <row r="3173" spans="9:16" x14ac:dyDescent="0.3">
      <c r="I3173" s="14">
        <v>3147</v>
      </c>
      <c r="J3173" s="3">
        <f t="shared" ca="1" si="318"/>
        <v>1.5338359920994742</v>
      </c>
      <c r="K3173" s="3">
        <f t="shared" ca="1" si="319"/>
        <v>1.5723817496414616</v>
      </c>
      <c r="L3173" s="3">
        <f t="shared" ca="1" si="320"/>
        <v>3.1062177417409358</v>
      </c>
      <c r="N3173" s="3">
        <f t="shared" ca="1" si="321"/>
        <v>-0.4071436777292925</v>
      </c>
      <c r="O3173" s="3">
        <f t="shared" ca="1" si="322"/>
        <v>3.1062177417409358</v>
      </c>
      <c r="P3173" s="1">
        <f t="shared" ca="1" si="323"/>
        <v>1</v>
      </c>
    </row>
    <row r="3174" spans="9:16" x14ac:dyDescent="0.3">
      <c r="I3174" s="14">
        <v>3148</v>
      </c>
      <c r="J3174" s="3">
        <f t="shared" ca="1" si="318"/>
        <v>2.0225282227194663</v>
      </c>
      <c r="K3174" s="3">
        <f t="shared" ca="1" si="319"/>
        <v>3.5299237304979743</v>
      </c>
      <c r="L3174" s="3">
        <f t="shared" ca="1" si="320"/>
        <v>5.5524519532174406</v>
      </c>
      <c r="N3174" s="3">
        <f t="shared" ca="1" si="321"/>
        <v>2.4669917215349777</v>
      </c>
      <c r="O3174" s="3">
        <f t="shared" ca="1" si="322"/>
        <v>5.5524519532174406</v>
      </c>
      <c r="P3174" s="1">
        <f t="shared" ca="1" si="323"/>
        <v>1</v>
      </c>
    </row>
    <row r="3175" spans="9:16" x14ac:dyDescent="0.3">
      <c r="I3175" s="14">
        <v>3149</v>
      </c>
      <c r="J3175" s="3">
        <f t="shared" ca="1" si="318"/>
        <v>1.1523504656151589</v>
      </c>
      <c r="K3175" s="3">
        <f t="shared" ca="1" si="319"/>
        <v>1.6244517402267353</v>
      </c>
      <c r="L3175" s="3">
        <f t="shared" ca="1" si="320"/>
        <v>2.7768022058418942</v>
      </c>
      <c r="N3175" s="3">
        <f t="shared" ca="1" si="321"/>
        <v>3.3823100116243512</v>
      </c>
      <c r="O3175" s="3">
        <f t="shared" ca="1" si="322"/>
        <v>2.7768022058418942</v>
      </c>
      <c r="P3175" s="1">
        <f t="shared" ca="1" si="323"/>
        <v>0</v>
      </c>
    </row>
    <row r="3176" spans="9:16" x14ac:dyDescent="0.3">
      <c r="I3176" s="14">
        <v>3150</v>
      </c>
      <c r="J3176" s="3">
        <f t="shared" ca="1" si="318"/>
        <v>1.7778293078055187</v>
      </c>
      <c r="K3176" s="3">
        <f t="shared" ca="1" si="319"/>
        <v>3.3083640907162017</v>
      </c>
      <c r="L3176" s="3">
        <f t="shared" ca="1" si="320"/>
        <v>5.0861933985217203</v>
      </c>
      <c r="N3176" s="3">
        <f t="shared" ca="1" si="321"/>
        <v>0.4415718583720698</v>
      </c>
      <c r="O3176" s="3">
        <f t="shared" ca="1" si="322"/>
        <v>5.0861933985217203</v>
      </c>
      <c r="P3176" s="1">
        <f t="shared" ca="1" si="323"/>
        <v>1</v>
      </c>
    </row>
    <row r="3177" spans="9:16" x14ac:dyDescent="0.3">
      <c r="I3177" s="14">
        <v>3151</v>
      </c>
      <c r="J3177" s="3">
        <f t="shared" ca="1" si="318"/>
        <v>2.6026582876942728</v>
      </c>
      <c r="K3177" s="3">
        <f t="shared" ca="1" si="319"/>
        <v>1.0861749440582535</v>
      </c>
      <c r="L3177" s="3">
        <f t="shared" ca="1" si="320"/>
        <v>3.6888332317525263</v>
      </c>
      <c r="N3177" s="3">
        <f t="shared" ca="1" si="321"/>
        <v>0.51509024145969873</v>
      </c>
      <c r="O3177" s="3">
        <f t="shared" ca="1" si="322"/>
        <v>3.6888332317525263</v>
      </c>
      <c r="P3177" s="1">
        <f t="shared" ca="1" si="323"/>
        <v>1</v>
      </c>
    </row>
    <row r="3178" spans="9:16" x14ac:dyDescent="0.3">
      <c r="I3178" s="14">
        <v>3152</v>
      </c>
      <c r="J3178" s="3">
        <f t="shared" ca="1" si="318"/>
        <v>0.94881381726624081</v>
      </c>
      <c r="K3178" s="3">
        <f t="shared" ca="1" si="319"/>
        <v>0.2396466808772364</v>
      </c>
      <c r="L3178" s="3">
        <f t="shared" ca="1" si="320"/>
        <v>1.1884604981434772</v>
      </c>
      <c r="N3178" s="3">
        <f t="shared" ca="1" si="321"/>
        <v>-0.29139472750653028</v>
      </c>
      <c r="O3178" s="3">
        <f t="shared" ca="1" si="322"/>
        <v>1.1884604981434772</v>
      </c>
      <c r="P3178" s="1">
        <f t="shared" ca="1" si="323"/>
        <v>1</v>
      </c>
    </row>
    <row r="3179" spans="9:16" x14ac:dyDescent="0.3">
      <c r="I3179" s="14">
        <v>3153</v>
      </c>
      <c r="J3179" s="3">
        <f t="shared" ca="1" si="318"/>
        <v>1.5734159244096919</v>
      </c>
      <c r="K3179" s="3">
        <f t="shared" ca="1" si="319"/>
        <v>2.1432227707633107</v>
      </c>
      <c r="L3179" s="3">
        <f t="shared" ca="1" si="320"/>
        <v>3.7166386951730024</v>
      </c>
      <c r="N3179" s="3">
        <f t="shared" ca="1" si="321"/>
        <v>-0.21920950325457089</v>
      </c>
      <c r="O3179" s="3">
        <f t="shared" ca="1" si="322"/>
        <v>3.7166386951730024</v>
      </c>
      <c r="P3179" s="1">
        <f t="shared" ca="1" si="323"/>
        <v>1</v>
      </c>
    </row>
    <row r="3180" spans="9:16" x14ac:dyDescent="0.3">
      <c r="I3180" s="14">
        <v>3154</v>
      </c>
      <c r="J3180" s="3">
        <f t="shared" ca="1" si="318"/>
        <v>2.2892731456765545</v>
      </c>
      <c r="K3180" s="3">
        <f t="shared" ca="1" si="319"/>
        <v>1.7962679427140036</v>
      </c>
      <c r="L3180" s="3">
        <f t="shared" ca="1" si="320"/>
        <v>4.0855410883905581</v>
      </c>
      <c r="N3180" s="3">
        <f t="shared" ca="1" si="321"/>
        <v>7.6756896809177522E-2</v>
      </c>
      <c r="O3180" s="3">
        <f t="shared" ca="1" si="322"/>
        <v>4.0855410883905581</v>
      </c>
      <c r="P3180" s="1">
        <f t="shared" ca="1" si="323"/>
        <v>1</v>
      </c>
    </row>
    <row r="3181" spans="9:16" x14ac:dyDescent="0.3">
      <c r="I3181" s="14">
        <v>3155</v>
      </c>
      <c r="J3181" s="3">
        <f t="shared" ca="1" si="318"/>
        <v>3.6973095971911012</v>
      </c>
      <c r="K3181" s="3">
        <f t="shared" ca="1" si="319"/>
        <v>-3.9637358106180187E-2</v>
      </c>
      <c r="L3181" s="3">
        <f t="shared" ca="1" si="320"/>
        <v>3.657672239084921</v>
      </c>
      <c r="N3181" s="3">
        <f t="shared" ca="1" si="321"/>
        <v>-0.64963783187637669</v>
      </c>
      <c r="O3181" s="3">
        <f t="shared" ca="1" si="322"/>
        <v>3.657672239084921</v>
      </c>
      <c r="P3181" s="1">
        <f t="shared" ca="1" si="323"/>
        <v>1</v>
      </c>
    </row>
    <row r="3182" spans="9:16" x14ac:dyDescent="0.3">
      <c r="I3182" s="14">
        <v>3156</v>
      </c>
      <c r="J3182" s="3">
        <f t="shared" ca="1" si="318"/>
        <v>1.0807790560418844</v>
      </c>
      <c r="K3182" s="3">
        <f t="shared" ca="1" si="319"/>
        <v>2.2525005635458326</v>
      </c>
      <c r="L3182" s="3">
        <f t="shared" ca="1" si="320"/>
        <v>3.3332796195877172</v>
      </c>
      <c r="N3182" s="3">
        <f t="shared" ca="1" si="321"/>
        <v>-0.81854021927559839</v>
      </c>
      <c r="O3182" s="3">
        <f t="shared" ca="1" si="322"/>
        <v>3.3332796195877172</v>
      </c>
      <c r="P3182" s="1">
        <f t="shared" ca="1" si="323"/>
        <v>1</v>
      </c>
    </row>
    <row r="3183" spans="9:16" x14ac:dyDescent="0.3">
      <c r="I3183" s="14">
        <v>3157</v>
      </c>
      <c r="J3183" s="3">
        <f t="shared" ca="1" si="318"/>
        <v>2.7272160445104601</v>
      </c>
      <c r="K3183" s="3">
        <f t="shared" ca="1" si="319"/>
        <v>-0.95757480505742465</v>
      </c>
      <c r="L3183" s="3">
        <f t="shared" ca="1" si="320"/>
        <v>1.7696412394530354</v>
      </c>
      <c r="N3183" s="3">
        <f t="shared" ca="1" si="321"/>
        <v>2.8281544000389225</v>
      </c>
      <c r="O3183" s="3">
        <f t="shared" ca="1" si="322"/>
        <v>1.7696412394530354</v>
      </c>
      <c r="P3183" s="1">
        <f t="shared" ca="1" si="323"/>
        <v>0</v>
      </c>
    </row>
    <row r="3184" spans="9:16" x14ac:dyDescent="0.3">
      <c r="I3184" s="14">
        <v>3158</v>
      </c>
      <c r="J3184" s="3">
        <f t="shared" ca="1" si="318"/>
        <v>2.4622897554337557</v>
      </c>
      <c r="K3184" s="3">
        <f t="shared" ca="1" si="319"/>
        <v>1.1691136682443335</v>
      </c>
      <c r="L3184" s="3">
        <f t="shared" ca="1" si="320"/>
        <v>3.6314034236780892</v>
      </c>
      <c r="N3184" s="3">
        <f t="shared" ca="1" si="321"/>
        <v>-0.6214971463258363</v>
      </c>
      <c r="O3184" s="3">
        <f t="shared" ca="1" si="322"/>
        <v>3.6314034236780892</v>
      </c>
      <c r="P3184" s="1">
        <f t="shared" ca="1" si="323"/>
        <v>1</v>
      </c>
    </row>
    <row r="3185" spans="9:16" x14ac:dyDescent="0.3">
      <c r="I3185" s="14">
        <v>3159</v>
      </c>
      <c r="J3185" s="3">
        <f t="shared" ca="1" si="318"/>
        <v>1.4810231253376236</v>
      </c>
      <c r="K3185" s="3">
        <f t="shared" ca="1" si="319"/>
        <v>2.6623641717276909</v>
      </c>
      <c r="L3185" s="3">
        <f t="shared" ca="1" si="320"/>
        <v>4.1433872970653143</v>
      </c>
      <c r="N3185" s="3">
        <f t="shared" ca="1" si="321"/>
        <v>1.0662044789037393</v>
      </c>
      <c r="O3185" s="3">
        <f t="shared" ca="1" si="322"/>
        <v>4.1433872970653143</v>
      </c>
      <c r="P3185" s="1">
        <f t="shared" ca="1" si="323"/>
        <v>1</v>
      </c>
    </row>
    <row r="3186" spans="9:16" x14ac:dyDescent="0.3">
      <c r="I3186" s="14">
        <v>3160</v>
      </c>
      <c r="J3186" s="3">
        <f t="shared" ca="1" si="318"/>
        <v>2.0550009476447193</v>
      </c>
      <c r="K3186" s="3">
        <f t="shared" ca="1" si="319"/>
        <v>1.2439480653147403</v>
      </c>
      <c r="L3186" s="3">
        <f t="shared" ca="1" si="320"/>
        <v>3.2989490129594596</v>
      </c>
      <c r="N3186" s="3">
        <f t="shared" ca="1" si="321"/>
        <v>1.2373945822973544</v>
      </c>
      <c r="O3186" s="3">
        <f t="shared" ca="1" si="322"/>
        <v>3.2989490129594596</v>
      </c>
      <c r="P3186" s="1">
        <f t="shared" ca="1" si="323"/>
        <v>1</v>
      </c>
    </row>
    <row r="3187" spans="9:16" x14ac:dyDescent="0.3">
      <c r="I3187" s="14">
        <v>3161</v>
      </c>
      <c r="J3187" s="3">
        <f t="shared" ca="1" si="318"/>
        <v>1.3351134550614745</v>
      </c>
      <c r="K3187" s="3">
        <f t="shared" ca="1" si="319"/>
        <v>1.6552877796314891</v>
      </c>
      <c r="L3187" s="3">
        <f t="shared" ca="1" si="320"/>
        <v>2.9904012346929636</v>
      </c>
      <c r="N3187" s="3">
        <f t="shared" ca="1" si="321"/>
        <v>1.8622390863248812</v>
      </c>
      <c r="O3187" s="3">
        <f t="shared" ca="1" si="322"/>
        <v>2.9904012346929636</v>
      </c>
      <c r="P3187" s="1">
        <f t="shared" ca="1" si="323"/>
        <v>1</v>
      </c>
    </row>
    <row r="3188" spans="9:16" x14ac:dyDescent="0.3">
      <c r="I3188" s="14">
        <v>3162</v>
      </c>
      <c r="J3188" s="3">
        <f t="shared" ca="1" si="318"/>
        <v>1.9230967646208537</v>
      </c>
      <c r="K3188" s="3">
        <f t="shared" ca="1" si="319"/>
        <v>-0.27841104531402405</v>
      </c>
      <c r="L3188" s="3">
        <f t="shared" ca="1" si="320"/>
        <v>1.6446857193068296</v>
      </c>
      <c r="N3188" s="3">
        <f t="shared" ca="1" si="321"/>
        <v>0.21269185696303994</v>
      </c>
      <c r="O3188" s="3">
        <f t="shared" ca="1" si="322"/>
        <v>1.6446857193068296</v>
      </c>
      <c r="P3188" s="1">
        <f t="shared" ca="1" si="323"/>
        <v>1</v>
      </c>
    </row>
    <row r="3189" spans="9:16" x14ac:dyDescent="0.3">
      <c r="I3189" s="14">
        <v>3163</v>
      </c>
      <c r="J3189" s="3">
        <f t="shared" ca="1" si="318"/>
        <v>2.1532387335522261</v>
      </c>
      <c r="K3189" s="3">
        <f t="shared" ca="1" si="319"/>
        <v>1.6818465442323305</v>
      </c>
      <c r="L3189" s="3">
        <f t="shared" ca="1" si="320"/>
        <v>3.8350852777845565</v>
      </c>
      <c r="N3189" s="3">
        <f t="shared" ca="1" si="321"/>
        <v>-0.85104296895102149</v>
      </c>
      <c r="O3189" s="3">
        <f t="shared" ca="1" si="322"/>
        <v>3.8350852777845565</v>
      </c>
      <c r="P3189" s="1">
        <f t="shared" ca="1" si="323"/>
        <v>1</v>
      </c>
    </row>
    <row r="3190" spans="9:16" x14ac:dyDescent="0.3">
      <c r="I3190" s="14">
        <v>3164</v>
      </c>
      <c r="J3190" s="3">
        <f t="shared" ca="1" si="318"/>
        <v>1.1773049998919565</v>
      </c>
      <c r="K3190" s="3">
        <f t="shared" ca="1" si="319"/>
        <v>3.5334446045335115</v>
      </c>
      <c r="L3190" s="3">
        <f t="shared" ca="1" si="320"/>
        <v>4.7107496044254678</v>
      </c>
      <c r="N3190" s="3">
        <f t="shared" ca="1" si="321"/>
        <v>2.6086714160184679</v>
      </c>
      <c r="O3190" s="3">
        <f t="shared" ca="1" si="322"/>
        <v>4.7107496044254678</v>
      </c>
      <c r="P3190" s="1">
        <f t="shared" ca="1" si="323"/>
        <v>1</v>
      </c>
    </row>
    <row r="3191" spans="9:16" x14ac:dyDescent="0.3">
      <c r="I3191" s="14">
        <v>3165</v>
      </c>
      <c r="J3191" s="3">
        <f t="shared" ca="1" si="318"/>
        <v>2.3850150653523641</v>
      </c>
      <c r="K3191" s="3">
        <f t="shared" ca="1" si="319"/>
        <v>-8.4760017999391923E-2</v>
      </c>
      <c r="L3191" s="3">
        <f t="shared" ca="1" si="320"/>
        <v>2.3002550473529721</v>
      </c>
      <c r="N3191" s="3">
        <f t="shared" ca="1" si="321"/>
        <v>0.67429033639895619</v>
      </c>
      <c r="O3191" s="3">
        <f t="shared" ca="1" si="322"/>
        <v>2.3002550473529721</v>
      </c>
      <c r="P3191" s="1">
        <f t="shared" ca="1" si="323"/>
        <v>1</v>
      </c>
    </row>
    <row r="3192" spans="9:16" x14ac:dyDescent="0.3">
      <c r="I3192" s="14">
        <v>3166</v>
      </c>
      <c r="J3192" s="3">
        <f t="shared" ca="1" si="318"/>
        <v>1.8953739521572046</v>
      </c>
      <c r="K3192" s="3">
        <f t="shared" ca="1" si="319"/>
        <v>-0.38786538714222618</v>
      </c>
      <c r="L3192" s="3">
        <f t="shared" ca="1" si="320"/>
        <v>1.5075085650149784</v>
      </c>
      <c r="N3192" s="3">
        <f t="shared" ca="1" si="321"/>
        <v>0.45481894245921239</v>
      </c>
      <c r="O3192" s="3">
        <f t="shared" ca="1" si="322"/>
        <v>1.5075085650149784</v>
      </c>
      <c r="P3192" s="1">
        <f t="shared" ca="1" si="323"/>
        <v>1</v>
      </c>
    </row>
    <row r="3193" spans="9:16" x14ac:dyDescent="0.3">
      <c r="I3193" s="14">
        <v>3167</v>
      </c>
      <c r="J3193" s="3">
        <f t="shared" ca="1" si="318"/>
        <v>1.6455614683868121</v>
      </c>
      <c r="K3193" s="3">
        <f t="shared" ca="1" si="319"/>
        <v>0.7125501087061259</v>
      </c>
      <c r="L3193" s="3">
        <f t="shared" ca="1" si="320"/>
        <v>2.3581115770929379</v>
      </c>
      <c r="N3193" s="3">
        <f t="shared" ca="1" si="321"/>
        <v>0.99983990862300409</v>
      </c>
      <c r="O3193" s="3">
        <f t="shared" ca="1" si="322"/>
        <v>2.3581115770929379</v>
      </c>
      <c r="P3193" s="1">
        <f t="shared" ca="1" si="323"/>
        <v>1</v>
      </c>
    </row>
    <row r="3194" spans="9:16" x14ac:dyDescent="0.3">
      <c r="I3194" s="14">
        <v>3168</v>
      </c>
      <c r="J3194" s="3">
        <f t="shared" ca="1" si="318"/>
        <v>1.1262093089296465</v>
      </c>
      <c r="K3194" s="3">
        <f t="shared" ca="1" si="319"/>
        <v>0.45611436137720984</v>
      </c>
      <c r="L3194" s="3">
        <f t="shared" ca="1" si="320"/>
        <v>1.5823236703068564</v>
      </c>
      <c r="N3194" s="3">
        <f t="shared" ca="1" si="321"/>
        <v>-0.48465211637820449</v>
      </c>
      <c r="O3194" s="3">
        <f t="shared" ca="1" si="322"/>
        <v>1.5823236703068564</v>
      </c>
      <c r="P3194" s="1">
        <f t="shared" ca="1" si="323"/>
        <v>1</v>
      </c>
    </row>
    <row r="3195" spans="9:16" x14ac:dyDescent="0.3">
      <c r="I3195" s="14">
        <v>3169</v>
      </c>
      <c r="J3195" s="3">
        <f t="shared" ca="1" si="318"/>
        <v>1.2510790940155239</v>
      </c>
      <c r="K3195" s="3">
        <f t="shared" ca="1" si="319"/>
        <v>0.46994011183782636</v>
      </c>
      <c r="L3195" s="3">
        <f t="shared" ca="1" si="320"/>
        <v>1.7210192058533502</v>
      </c>
      <c r="N3195" s="3">
        <f t="shared" ca="1" si="321"/>
        <v>-0.11531453139605774</v>
      </c>
      <c r="O3195" s="3">
        <f t="shared" ca="1" si="322"/>
        <v>1.7210192058533502</v>
      </c>
      <c r="P3195" s="1">
        <f t="shared" ca="1" si="323"/>
        <v>1</v>
      </c>
    </row>
    <row r="3196" spans="9:16" x14ac:dyDescent="0.3">
      <c r="I3196" s="14">
        <v>3170</v>
      </c>
      <c r="J3196" s="3">
        <f t="shared" ca="1" si="318"/>
        <v>2.4305690546539713</v>
      </c>
      <c r="K3196" s="3">
        <f t="shared" ca="1" si="319"/>
        <v>-6.9525119916225009E-4</v>
      </c>
      <c r="L3196" s="3">
        <f t="shared" ca="1" si="320"/>
        <v>2.4298738034548091</v>
      </c>
      <c r="N3196" s="3">
        <f t="shared" ca="1" si="321"/>
        <v>2.3008981552251955</v>
      </c>
      <c r="O3196" s="3">
        <f t="shared" ca="1" si="322"/>
        <v>2.4298738034548091</v>
      </c>
      <c r="P3196" s="1">
        <f t="shared" ca="1" si="323"/>
        <v>1</v>
      </c>
    </row>
    <row r="3197" spans="9:16" x14ac:dyDescent="0.3">
      <c r="I3197" s="14">
        <v>3171</v>
      </c>
      <c r="J3197" s="3">
        <f t="shared" ca="1" si="318"/>
        <v>3.6714909390594497</v>
      </c>
      <c r="K3197" s="3">
        <f t="shared" ca="1" si="319"/>
        <v>-1.0510678221217882</v>
      </c>
      <c r="L3197" s="3">
        <f t="shared" ca="1" si="320"/>
        <v>2.6204231169376615</v>
      </c>
      <c r="N3197" s="3">
        <f t="shared" ca="1" si="321"/>
        <v>-1.1886744960765276</v>
      </c>
      <c r="O3197" s="3">
        <f t="shared" ca="1" si="322"/>
        <v>2.6204231169376615</v>
      </c>
      <c r="P3197" s="1">
        <f t="shared" ca="1" si="323"/>
        <v>1</v>
      </c>
    </row>
    <row r="3198" spans="9:16" x14ac:dyDescent="0.3">
      <c r="I3198" s="14">
        <v>3172</v>
      </c>
      <c r="J3198" s="3">
        <f t="shared" ca="1" si="318"/>
        <v>2.1577240747612585</v>
      </c>
      <c r="K3198" s="3">
        <f t="shared" ca="1" si="319"/>
        <v>2.3104262773054121</v>
      </c>
      <c r="L3198" s="3">
        <f t="shared" ca="1" si="320"/>
        <v>4.4681503520666705</v>
      </c>
      <c r="N3198" s="3">
        <f t="shared" ca="1" si="321"/>
        <v>2.0174952875412675</v>
      </c>
      <c r="O3198" s="3">
        <f t="shared" ca="1" si="322"/>
        <v>4.4681503520666705</v>
      </c>
      <c r="P3198" s="1">
        <f t="shared" ca="1" si="323"/>
        <v>1</v>
      </c>
    </row>
    <row r="3199" spans="9:16" x14ac:dyDescent="0.3">
      <c r="I3199" s="14">
        <v>3173</v>
      </c>
      <c r="J3199" s="3">
        <f t="shared" ca="1" si="318"/>
        <v>1.3163465512678578</v>
      </c>
      <c r="K3199" s="3">
        <f t="shared" ca="1" si="319"/>
        <v>2.7339790167079934</v>
      </c>
      <c r="L3199" s="3">
        <f t="shared" ca="1" si="320"/>
        <v>4.0503255679758512</v>
      </c>
      <c r="N3199" s="3">
        <f t="shared" ca="1" si="321"/>
        <v>0.4941441283342578</v>
      </c>
      <c r="O3199" s="3">
        <f t="shared" ca="1" si="322"/>
        <v>4.0503255679758512</v>
      </c>
      <c r="P3199" s="1">
        <f t="shared" ca="1" si="323"/>
        <v>1</v>
      </c>
    </row>
    <row r="3200" spans="9:16" x14ac:dyDescent="0.3">
      <c r="I3200" s="14">
        <v>3174</v>
      </c>
      <c r="J3200" s="3">
        <f t="shared" ca="1" si="318"/>
        <v>2.5077525934189295</v>
      </c>
      <c r="K3200" s="3">
        <f t="shared" ca="1" si="319"/>
        <v>-1.0944352469976597</v>
      </c>
      <c r="L3200" s="3">
        <f t="shared" ca="1" si="320"/>
        <v>1.4133173464212698</v>
      </c>
      <c r="N3200" s="3">
        <f t="shared" ca="1" si="321"/>
        <v>1.5655757285147436</v>
      </c>
      <c r="O3200" s="3">
        <f t="shared" ca="1" si="322"/>
        <v>1.4133173464212698</v>
      </c>
      <c r="P3200" s="1">
        <f t="shared" ca="1" si="323"/>
        <v>0</v>
      </c>
    </row>
    <row r="3201" spans="9:16" x14ac:dyDescent="0.3">
      <c r="I3201" s="14">
        <v>3175</v>
      </c>
      <c r="J3201" s="3">
        <f t="shared" ca="1" si="318"/>
        <v>2.0706280122623504</v>
      </c>
      <c r="K3201" s="3">
        <f t="shared" ca="1" si="319"/>
        <v>0.18860072691111274</v>
      </c>
      <c r="L3201" s="3">
        <f t="shared" ca="1" si="320"/>
        <v>2.2592287391734631</v>
      </c>
      <c r="N3201" s="3">
        <f t="shared" ca="1" si="321"/>
        <v>-1.8984671597777321</v>
      </c>
      <c r="O3201" s="3">
        <f t="shared" ca="1" si="322"/>
        <v>2.2592287391734631</v>
      </c>
      <c r="P3201" s="1">
        <f t="shared" ca="1" si="323"/>
        <v>1</v>
      </c>
    </row>
    <row r="3202" spans="9:16" x14ac:dyDescent="0.3">
      <c r="I3202" s="14">
        <v>3176</v>
      </c>
      <c r="J3202" s="3">
        <f t="shared" ca="1" si="318"/>
        <v>3.4084866062088421</v>
      </c>
      <c r="K3202" s="3">
        <f t="shared" ca="1" si="319"/>
        <v>-0.6024899783788884</v>
      </c>
      <c r="L3202" s="3">
        <f t="shared" ca="1" si="320"/>
        <v>2.8059966278299537</v>
      </c>
      <c r="N3202" s="3">
        <f t="shared" ca="1" si="321"/>
        <v>4.3185877729379269</v>
      </c>
      <c r="O3202" s="3">
        <f t="shared" ca="1" si="322"/>
        <v>2.8059966278299537</v>
      </c>
      <c r="P3202" s="1">
        <f t="shared" ca="1" si="323"/>
        <v>0</v>
      </c>
    </row>
    <row r="3203" spans="9:16" x14ac:dyDescent="0.3">
      <c r="I3203" s="14">
        <v>3177</v>
      </c>
      <c r="J3203" s="3">
        <f t="shared" ca="1" si="318"/>
        <v>1.5226459128794014</v>
      </c>
      <c r="K3203" s="3">
        <f t="shared" ca="1" si="319"/>
        <v>0.45934630988626668</v>
      </c>
      <c r="L3203" s="3">
        <f t="shared" ca="1" si="320"/>
        <v>1.9819922227656681</v>
      </c>
      <c r="N3203" s="3">
        <f t="shared" ca="1" si="321"/>
        <v>0.71625272405932972</v>
      </c>
      <c r="O3203" s="3">
        <f t="shared" ca="1" si="322"/>
        <v>1.9819922227656681</v>
      </c>
      <c r="P3203" s="1">
        <f t="shared" ca="1" si="323"/>
        <v>1</v>
      </c>
    </row>
    <row r="3204" spans="9:16" x14ac:dyDescent="0.3">
      <c r="I3204" s="14">
        <v>3178</v>
      </c>
      <c r="J3204" s="3">
        <f t="shared" ca="1" si="318"/>
        <v>1.8523288928913191</v>
      </c>
      <c r="K3204" s="3">
        <f t="shared" ca="1" si="319"/>
        <v>1.9537938852764083</v>
      </c>
      <c r="L3204" s="3">
        <f t="shared" ca="1" si="320"/>
        <v>3.8061227781677274</v>
      </c>
      <c r="N3204" s="3">
        <f t="shared" ca="1" si="321"/>
        <v>1.2360655980148409</v>
      </c>
      <c r="O3204" s="3">
        <f t="shared" ca="1" si="322"/>
        <v>3.8061227781677274</v>
      </c>
      <c r="P3204" s="1">
        <f t="shared" ca="1" si="323"/>
        <v>1</v>
      </c>
    </row>
    <row r="3205" spans="9:16" x14ac:dyDescent="0.3">
      <c r="I3205" s="14">
        <v>3179</v>
      </c>
      <c r="J3205" s="3">
        <f t="shared" ca="1" si="318"/>
        <v>1.4485463363947437</v>
      </c>
      <c r="K3205" s="3">
        <f t="shared" ca="1" si="319"/>
        <v>0.59549174457676313</v>
      </c>
      <c r="L3205" s="3">
        <f t="shared" ca="1" si="320"/>
        <v>2.0440380809715069</v>
      </c>
      <c r="N3205" s="3">
        <f t="shared" ca="1" si="321"/>
        <v>2.9296598487253416</v>
      </c>
      <c r="O3205" s="3">
        <f t="shared" ca="1" si="322"/>
        <v>2.0440380809715069</v>
      </c>
      <c r="P3205" s="1">
        <f t="shared" ca="1" si="323"/>
        <v>0</v>
      </c>
    </row>
    <row r="3206" spans="9:16" x14ac:dyDescent="0.3">
      <c r="I3206" s="14">
        <v>3180</v>
      </c>
      <c r="J3206" s="3">
        <f t="shared" ca="1" si="318"/>
        <v>1.2125817718763328</v>
      </c>
      <c r="K3206" s="3">
        <f t="shared" ca="1" si="319"/>
        <v>-0.52854971293758934</v>
      </c>
      <c r="L3206" s="3">
        <f t="shared" ca="1" si="320"/>
        <v>0.68403205893874341</v>
      </c>
      <c r="N3206" s="3">
        <f t="shared" ca="1" si="321"/>
        <v>-2.2386275867319902</v>
      </c>
      <c r="O3206" s="3">
        <f t="shared" ca="1" si="322"/>
        <v>0.68403205893874341</v>
      </c>
      <c r="P3206" s="1">
        <f t="shared" ca="1" si="323"/>
        <v>1</v>
      </c>
    </row>
    <row r="3207" spans="9:16" x14ac:dyDescent="0.3">
      <c r="I3207" s="14">
        <v>3181</v>
      </c>
      <c r="J3207" s="3">
        <f t="shared" ca="1" si="318"/>
        <v>1.1868961692610898</v>
      </c>
      <c r="K3207" s="3">
        <f t="shared" ca="1" si="319"/>
        <v>2.5899384809743164</v>
      </c>
      <c r="L3207" s="3">
        <f t="shared" ca="1" si="320"/>
        <v>3.776834650235406</v>
      </c>
      <c r="N3207" s="3">
        <f t="shared" ca="1" si="321"/>
        <v>2.8404052860934099</v>
      </c>
      <c r="O3207" s="3">
        <f t="shared" ca="1" si="322"/>
        <v>3.776834650235406</v>
      </c>
      <c r="P3207" s="1">
        <f t="shared" ca="1" si="323"/>
        <v>1</v>
      </c>
    </row>
    <row r="3208" spans="9:16" x14ac:dyDescent="0.3">
      <c r="I3208" s="14">
        <v>3182</v>
      </c>
      <c r="J3208" s="3">
        <f t="shared" ca="1" si="318"/>
        <v>2.6972007527698301</v>
      </c>
      <c r="K3208" s="3">
        <f t="shared" ca="1" si="319"/>
        <v>-1.0535018463378558</v>
      </c>
      <c r="L3208" s="3">
        <f t="shared" ca="1" si="320"/>
        <v>1.6436989064319742</v>
      </c>
      <c r="N3208" s="3">
        <f t="shared" ca="1" si="321"/>
        <v>0.70801716301249729</v>
      </c>
      <c r="O3208" s="3">
        <f t="shared" ca="1" si="322"/>
        <v>1.6436989064319742</v>
      </c>
      <c r="P3208" s="1">
        <f t="shared" ca="1" si="323"/>
        <v>1</v>
      </c>
    </row>
    <row r="3209" spans="9:16" x14ac:dyDescent="0.3">
      <c r="I3209" s="14">
        <v>3183</v>
      </c>
      <c r="J3209" s="3">
        <f t="shared" ca="1" si="318"/>
        <v>2.0680586430958892</v>
      </c>
      <c r="K3209" s="3">
        <f t="shared" ca="1" si="319"/>
        <v>1.866310063050018</v>
      </c>
      <c r="L3209" s="3">
        <f t="shared" ca="1" si="320"/>
        <v>3.9343687061459072</v>
      </c>
      <c r="N3209" s="3">
        <f t="shared" ca="1" si="321"/>
        <v>2.7822821899668497</v>
      </c>
      <c r="O3209" s="3">
        <f t="shared" ca="1" si="322"/>
        <v>3.9343687061459072</v>
      </c>
      <c r="P3209" s="1">
        <f t="shared" ca="1" si="323"/>
        <v>1</v>
      </c>
    </row>
    <row r="3210" spans="9:16" x14ac:dyDescent="0.3">
      <c r="I3210" s="14">
        <v>3184</v>
      </c>
      <c r="J3210" s="3">
        <f t="shared" ca="1" si="318"/>
        <v>1.4293751291006711</v>
      </c>
      <c r="K3210" s="3">
        <f t="shared" ca="1" si="319"/>
        <v>1.1464281063090287</v>
      </c>
      <c r="L3210" s="3">
        <f t="shared" ca="1" si="320"/>
        <v>2.5758032354096998</v>
      </c>
      <c r="N3210" s="3">
        <f t="shared" ca="1" si="321"/>
        <v>0.46907143683622432</v>
      </c>
      <c r="O3210" s="3">
        <f t="shared" ca="1" si="322"/>
        <v>2.5758032354096998</v>
      </c>
      <c r="P3210" s="1">
        <f t="shared" ca="1" si="323"/>
        <v>1</v>
      </c>
    </row>
    <row r="3211" spans="9:16" x14ac:dyDescent="0.3">
      <c r="I3211" s="14">
        <v>3185</v>
      </c>
      <c r="J3211" s="3">
        <f t="shared" ca="1" si="318"/>
        <v>1.669823894298978</v>
      </c>
      <c r="K3211" s="3">
        <f t="shared" ca="1" si="319"/>
        <v>2.9862047876232376</v>
      </c>
      <c r="L3211" s="3">
        <f t="shared" ca="1" si="320"/>
        <v>4.6560286819222156</v>
      </c>
      <c r="N3211" s="3">
        <f t="shared" ca="1" si="321"/>
        <v>2.9499776155451154</v>
      </c>
      <c r="O3211" s="3">
        <f t="shared" ca="1" si="322"/>
        <v>4.6560286819222156</v>
      </c>
      <c r="P3211" s="1">
        <f t="shared" ca="1" si="323"/>
        <v>1</v>
      </c>
    </row>
    <row r="3212" spans="9:16" x14ac:dyDescent="0.3">
      <c r="I3212" s="14">
        <v>3186</v>
      </c>
      <c r="J3212" s="3">
        <f t="shared" ca="1" si="318"/>
        <v>1.8540128442232329</v>
      </c>
      <c r="K3212" s="3">
        <f t="shared" ca="1" si="319"/>
        <v>1.5544907416876359</v>
      </c>
      <c r="L3212" s="3">
        <f t="shared" ca="1" si="320"/>
        <v>3.4085035859108688</v>
      </c>
      <c r="N3212" s="3">
        <f t="shared" ca="1" si="321"/>
        <v>9.8116850554235246E-2</v>
      </c>
      <c r="O3212" s="3">
        <f t="shared" ca="1" si="322"/>
        <v>3.4085035859108688</v>
      </c>
      <c r="P3212" s="1">
        <f t="shared" ca="1" si="323"/>
        <v>1</v>
      </c>
    </row>
    <row r="3213" spans="9:16" x14ac:dyDescent="0.3">
      <c r="I3213" s="14">
        <v>3187</v>
      </c>
      <c r="J3213" s="3">
        <f t="shared" ca="1" si="318"/>
        <v>1.5573130533028581</v>
      </c>
      <c r="K3213" s="3">
        <f t="shared" ca="1" si="319"/>
        <v>-0.63796670108156461</v>
      </c>
      <c r="L3213" s="3">
        <f t="shared" ca="1" si="320"/>
        <v>0.91934635222129346</v>
      </c>
      <c r="N3213" s="3">
        <f t="shared" ca="1" si="321"/>
        <v>1.7862189270093476</v>
      </c>
      <c r="O3213" s="3">
        <f t="shared" ca="1" si="322"/>
        <v>0.91934635222129346</v>
      </c>
      <c r="P3213" s="1">
        <f t="shared" ca="1" si="323"/>
        <v>0</v>
      </c>
    </row>
    <row r="3214" spans="9:16" x14ac:dyDescent="0.3">
      <c r="I3214" s="14">
        <v>3188</v>
      </c>
      <c r="J3214" s="3">
        <f t="shared" ca="1" si="318"/>
        <v>3.6958347949704424</v>
      </c>
      <c r="K3214" s="3">
        <f t="shared" ca="1" si="319"/>
        <v>-0.28084476755678622</v>
      </c>
      <c r="L3214" s="3">
        <f t="shared" ca="1" si="320"/>
        <v>3.4149900274136562</v>
      </c>
      <c r="N3214" s="3">
        <f t="shared" ca="1" si="321"/>
        <v>1.9107662256633429</v>
      </c>
      <c r="O3214" s="3">
        <f t="shared" ca="1" si="322"/>
        <v>3.4149900274136562</v>
      </c>
      <c r="P3214" s="1">
        <f t="shared" ca="1" si="323"/>
        <v>1</v>
      </c>
    </row>
    <row r="3215" spans="9:16" x14ac:dyDescent="0.3">
      <c r="I3215" s="14">
        <v>3189</v>
      </c>
      <c r="J3215" s="3">
        <f t="shared" ca="1" si="318"/>
        <v>1.9171795116807779</v>
      </c>
      <c r="K3215" s="3">
        <f t="shared" ca="1" si="319"/>
        <v>1.5641520514340705</v>
      </c>
      <c r="L3215" s="3">
        <f t="shared" ca="1" si="320"/>
        <v>3.4813315631148485</v>
      </c>
      <c r="N3215" s="3">
        <f t="shared" ca="1" si="321"/>
        <v>2.1985849081558486</v>
      </c>
      <c r="O3215" s="3">
        <f t="shared" ca="1" si="322"/>
        <v>3.4813315631148485</v>
      </c>
      <c r="P3215" s="1">
        <f t="shared" ca="1" si="323"/>
        <v>1</v>
      </c>
    </row>
    <row r="3216" spans="9:16" x14ac:dyDescent="0.3">
      <c r="I3216" s="14">
        <v>3190</v>
      </c>
      <c r="J3216" s="3">
        <f t="shared" ca="1" si="318"/>
        <v>2.9074018878149945</v>
      </c>
      <c r="K3216" s="3">
        <f t="shared" ca="1" si="319"/>
        <v>-1.794432534598243</v>
      </c>
      <c r="L3216" s="3">
        <f t="shared" ca="1" si="320"/>
        <v>1.1129693532167515</v>
      </c>
      <c r="N3216" s="3">
        <f t="shared" ca="1" si="321"/>
        <v>1.3956139560208003</v>
      </c>
      <c r="O3216" s="3">
        <f t="shared" ca="1" si="322"/>
        <v>1.1129693532167515</v>
      </c>
      <c r="P3216" s="1">
        <f t="shared" ca="1" si="323"/>
        <v>0</v>
      </c>
    </row>
    <row r="3217" spans="9:16" x14ac:dyDescent="0.3">
      <c r="I3217" s="14">
        <v>3191</v>
      </c>
      <c r="J3217" s="3">
        <f t="shared" ca="1" si="318"/>
        <v>1.4419844775003732</v>
      </c>
      <c r="K3217" s="3">
        <f t="shared" ca="1" si="319"/>
        <v>0.76862228973870161</v>
      </c>
      <c r="L3217" s="3">
        <f t="shared" ca="1" si="320"/>
        <v>2.2106067672390748</v>
      </c>
      <c r="N3217" s="3">
        <f t="shared" ca="1" si="321"/>
        <v>0.53082288924582888</v>
      </c>
      <c r="O3217" s="3">
        <f t="shared" ca="1" si="322"/>
        <v>2.2106067672390748</v>
      </c>
      <c r="P3217" s="1">
        <f t="shared" ca="1" si="323"/>
        <v>1</v>
      </c>
    </row>
    <row r="3218" spans="9:16" x14ac:dyDescent="0.3">
      <c r="I3218" s="14">
        <v>3192</v>
      </c>
      <c r="J3218" s="3">
        <f t="shared" ca="1" si="318"/>
        <v>3.5809286147751416</v>
      </c>
      <c r="K3218" s="3">
        <f t="shared" ca="1" si="319"/>
        <v>-2.1389587961740988</v>
      </c>
      <c r="L3218" s="3">
        <f t="shared" ca="1" si="320"/>
        <v>1.441969818601043</v>
      </c>
      <c r="N3218" s="3">
        <f t="shared" ca="1" si="321"/>
        <v>2.3926699184965465</v>
      </c>
      <c r="O3218" s="3">
        <f t="shared" ca="1" si="322"/>
        <v>1.441969818601043</v>
      </c>
      <c r="P3218" s="1">
        <f t="shared" ca="1" si="323"/>
        <v>0</v>
      </c>
    </row>
    <row r="3219" spans="9:16" x14ac:dyDescent="0.3">
      <c r="I3219" s="14">
        <v>3193</v>
      </c>
      <c r="J3219" s="3">
        <f t="shared" ca="1" si="318"/>
        <v>2.095549506411662</v>
      </c>
      <c r="K3219" s="3">
        <f t="shared" ca="1" si="319"/>
        <v>0.55757635185368981</v>
      </c>
      <c r="L3219" s="3">
        <f t="shared" ca="1" si="320"/>
        <v>2.6531258582653519</v>
      </c>
      <c r="N3219" s="3">
        <f t="shared" ca="1" si="321"/>
        <v>-0.43939566865592705</v>
      </c>
      <c r="O3219" s="3">
        <f t="shared" ca="1" si="322"/>
        <v>2.6531258582653519</v>
      </c>
      <c r="P3219" s="1">
        <f t="shared" ca="1" si="323"/>
        <v>1</v>
      </c>
    </row>
    <row r="3220" spans="9:16" x14ac:dyDescent="0.3">
      <c r="I3220" s="14">
        <v>3194</v>
      </c>
      <c r="J3220" s="3">
        <f t="shared" ca="1" si="318"/>
        <v>3.1949603122233055</v>
      </c>
      <c r="K3220" s="3">
        <f t="shared" ca="1" si="319"/>
        <v>-0.81801545018733801</v>
      </c>
      <c r="L3220" s="3">
        <f t="shared" ca="1" si="320"/>
        <v>2.3769448620359674</v>
      </c>
      <c r="N3220" s="3">
        <f t="shared" ca="1" si="321"/>
        <v>1.2645135515263215</v>
      </c>
      <c r="O3220" s="3">
        <f t="shared" ca="1" si="322"/>
        <v>2.3769448620359674</v>
      </c>
      <c r="P3220" s="1">
        <f t="shared" ca="1" si="323"/>
        <v>1</v>
      </c>
    </row>
    <row r="3221" spans="9:16" x14ac:dyDescent="0.3">
      <c r="I3221" s="14">
        <v>3195</v>
      </c>
      <c r="J3221" s="3">
        <f t="shared" ca="1" si="318"/>
        <v>1.7790480978645586</v>
      </c>
      <c r="K3221" s="3">
        <f t="shared" ca="1" si="319"/>
        <v>0.26245589591933838</v>
      </c>
      <c r="L3221" s="3">
        <f t="shared" ca="1" si="320"/>
        <v>2.041503993783897</v>
      </c>
      <c r="N3221" s="3">
        <f t="shared" ca="1" si="321"/>
        <v>0.71167363015308138</v>
      </c>
      <c r="O3221" s="3">
        <f t="shared" ca="1" si="322"/>
        <v>2.041503993783897</v>
      </c>
      <c r="P3221" s="1">
        <f t="shared" ca="1" si="323"/>
        <v>1</v>
      </c>
    </row>
    <row r="3222" spans="9:16" x14ac:dyDescent="0.3">
      <c r="I3222" s="14">
        <v>3196</v>
      </c>
      <c r="J3222" s="3">
        <f t="shared" ca="1" si="318"/>
        <v>2.9579428393074152</v>
      </c>
      <c r="K3222" s="3">
        <f t="shared" ca="1" si="319"/>
        <v>0.31757359022888298</v>
      </c>
      <c r="L3222" s="3">
        <f t="shared" ca="1" si="320"/>
        <v>3.2755164295362982</v>
      </c>
      <c r="N3222" s="3">
        <f t="shared" ca="1" si="321"/>
        <v>1.7920091647444361</v>
      </c>
      <c r="O3222" s="3">
        <f t="shared" ca="1" si="322"/>
        <v>3.2755164295362982</v>
      </c>
      <c r="P3222" s="1">
        <f t="shared" ca="1" si="323"/>
        <v>1</v>
      </c>
    </row>
    <row r="3223" spans="9:16" x14ac:dyDescent="0.3">
      <c r="I3223" s="14">
        <v>3197</v>
      </c>
      <c r="J3223" s="3">
        <f t="shared" ca="1" si="318"/>
        <v>1.4570640702726614</v>
      </c>
      <c r="K3223" s="3">
        <f t="shared" ca="1" si="319"/>
        <v>0.42798321059100908</v>
      </c>
      <c r="L3223" s="3">
        <f t="shared" ca="1" si="320"/>
        <v>1.8850472808636705</v>
      </c>
      <c r="N3223" s="3">
        <f t="shared" ca="1" si="321"/>
        <v>-0.51879913206724915</v>
      </c>
      <c r="O3223" s="3">
        <f t="shared" ca="1" si="322"/>
        <v>1.8850472808636705</v>
      </c>
      <c r="P3223" s="1">
        <f t="shared" ca="1" si="323"/>
        <v>1</v>
      </c>
    </row>
    <row r="3224" spans="9:16" x14ac:dyDescent="0.3">
      <c r="I3224" s="14">
        <v>3198</v>
      </c>
      <c r="J3224" s="3">
        <f t="shared" ca="1" si="318"/>
        <v>2.1385887371270957</v>
      </c>
      <c r="K3224" s="3">
        <f t="shared" ca="1" si="319"/>
        <v>-0.28300740532737612</v>
      </c>
      <c r="L3224" s="3">
        <f t="shared" ca="1" si="320"/>
        <v>1.8555813317997196</v>
      </c>
      <c r="N3224" s="3">
        <f t="shared" ca="1" si="321"/>
        <v>0.86000899272142062</v>
      </c>
      <c r="O3224" s="3">
        <f t="shared" ca="1" si="322"/>
        <v>1.8555813317997196</v>
      </c>
      <c r="P3224" s="1">
        <f t="shared" ca="1" si="323"/>
        <v>1</v>
      </c>
    </row>
    <row r="3225" spans="9:16" x14ac:dyDescent="0.3">
      <c r="I3225" s="14">
        <v>3199</v>
      </c>
      <c r="J3225" s="3">
        <f t="shared" ca="1" si="318"/>
        <v>1.855139362345291</v>
      </c>
      <c r="K3225" s="3">
        <f t="shared" ca="1" si="319"/>
        <v>-5.3547419520268535E-2</v>
      </c>
      <c r="L3225" s="3">
        <f t="shared" ca="1" si="320"/>
        <v>1.8015919428250224</v>
      </c>
      <c r="N3225" s="3">
        <f t="shared" ca="1" si="321"/>
        <v>3.2572675671753277</v>
      </c>
      <c r="O3225" s="3">
        <f t="shared" ca="1" si="322"/>
        <v>1.8015919428250224</v>
      </c>
      <c r="P3225" s="1">
        <f t="shared" ca="1" si="323"/>
        <v>0</v>
      </c>
    </row>
    <row r="3226" spans="9:16" x14ac:dyDescent="0.3">
      <c r="I3226" s="14">
        <v>3200</v>
      </c>
      <c r="J3226" s="3">
        <f t="shared" ca="1" si="318"/>
        <v>2.5780605010772968</v>
      </c>
      <c r="K3226" s="3">
        <f t="shared" ca="1" si="319"/>
        <v>-5.7735113667425786E-2</v>
      </c>
      <c r="L3226" s="3">
        <f t="shared" ca="1" si="320"/>
        <v>2.520325387409871</v>
      </c>
      <c r="N3226" s="3">
        <f t="shared" ca="1" si="321"/>
        <v>4.7484490912386903</v>
      </c>
      <c r="O3226" s="3">
        <f t="shared" ca="1" si="322"/>
        <v>2.520325387409871</v>
      </c>
      <c r="P3226" s="1">
        <f t="shared" ca="1" si="323"/>
        <v>0</v>
      </c>
    </row>
    <row r="3227" spans="9:16" x14ac:dyDescent="0.3">
      <c r="I3227" s="14">
        <v>3201</v>
      </c>
      <c r="J3227" s="3">
        <f t="shared" ca="1" si="318"/>
        <v>1.163587391685069</v>
      </c>
      <c r="K3227" s="3">
        <f t="shared" ca="1" si="319"/>
        <v>2.5036078185123145</v>
      </c>
      <c r="L3227" s="3">
        <f t="shared" ca="1" si="320"/>
        <v>3.6671952101973835</v>
      </c>
      <c r="N3227" s="3">
        <f t="shared" ca="1" si="321"/>
        <v>-0.12633288191582359</v>
      </c>
      <c r="O3227" s="3">
        <f t="shared" ca="1" si="322"/>
        <v>3.6671952101973835</v>
      </c>
      <c r="P3227" s="1">
        <f t="shared" ca="1" si="323"/>
        <v>1</v>
      </c>
    </row>
    <row r="3228" spans="9:16" x14ac:dyDescent="0.3">
      <c r="I3228" s="14">
        <v>3202</v>
      </c>
      <c r="J3228" s="3">
        <f t="shared" ref="J3228:J3291" ca="1" si="324">_xlfn.GAMMA.INV(RAND(),$E$18,$E$19)</f>
        <v>2.0327188995077283</v>
      </c>
      <c r="K3228" s="3">
        <f t="shared" ref="K3228:K3291" ca="1" si="325">IF($D$16&gt;$C$16,N3228,L3228-J3228)</f>
        <v>1.815687395273486</v>
      </c>
      <c r="L3228" s="3">
        <f t="shared" ref="L3228:L3291" ca="1" si="326">IF($D$16&gt;$C$16,K3228+J3228,O3228)</f>
        <v>3.8484062947812143</v>
      </c>
      <c r="N3228" s="3">
        <f t="shared" ref="N3228:N3291" ca="1" si="327">_xlfn.NORM.INV(RAND(),$C$15,SQRT($C$16))</f>
        <v>0.69437021422432066</v>
      </c>
      <c r="O3228" s="3">
        <f t="shared" ref="O3228:O3291" ca="1" si="328">_xlfn.NORM.INV(RAND(),$D$15,SQRT($D$16))</f>
        <v>3.8484062947812143</v>
      </c>
      <c r="P3228" s="1">
        <f t="shared" ref="P3228:P3291" ca="1" si="329">IF(O3228&gt;N3228,1,0)</f>
        <v>1</v>
      </c>
    </row>
    <row r="3229" spans="9:16" x14ac:dyDescent="0.3">
      <c r="I3229" s="14">
        <v>3203</v>
      </c>
      <c r="J3229" s="3">
        <f t="shared" ca="1" si="324"/>
        <v>1.6221647646125927</v>
      </c>
      <c r="K3229" s="3">
        <f t="shared" ca="1" si="325"/>
        <v>1.5486366650628425</v>
      </c>
      <c r="L3229" s="3">
        <f t="shared" ca="1" si="326"/>
        <v>3.1708014296754352</v>
      </c>
      <c r="N3229" s="3">
        <f t="shared" ca="1" si="327"/>
        <v>1.888786212158938</v>
      </c>
      <c r="O3229" s="3">
        <f t="shared" ca="1" si="328"/>
        <v>3.1708014296754352</v>
      </c>
      <c r="P3229" s="1">
        <f t="shared" ca="1" si="329"/>
        <v>1</v>
      </c>
    </row>
    <row r="3230" spans="9:16" x14ac:dyDescent="0.3">
      <c r="I3230" s="14">
        <v>3204</v>
      </c>
      <c r="J3230" s="3">
        <f t="shared" ca="1" si="324"/>
        <v>1.788771347851112</v>
      </c>
      <c r="K3230" s="3">
        <f t="shared" ca="1" si="325"/>
        <v>2.1864538111840641</v>
      </c>
      <c r="L3230" s="3">
        <f t="shared" ca="1" si="326"/>
        <v>3.9752251590351761</v>
      </c>
      <c r="N3230" s="3">
        <f t="shared" ca="1" si="327"/>
        <v>-1.7717347146259006</v>
      </c>
      <c r="O3230" s="3">
        <f t="shared" ca="1" si="328"/>
        <v>3.9752251590351761</v>
      </c>
      <c r="P3230" s="1">
        <f t="shared" ca="1" si="329"/>
        <v>1</v>
      </c>
    </row>
    <row r="3231" spans="9:16" x14ac:dyDescent="0.3">
      <c r="I3231" s="14">
        <v>3205</v>
      </c>
      <c r="J3231" s="3">
        <f t="shared" ca="1" si="324"/>
        <v>1.2745286371211422</v>
      </c>
      <c r="K3231" s="3">
        <f t="shared" ca="1" si="325"/>
        <v>2.4741462556485714</v>
      </c>
      <c r="L3231" s="3">
        <f t="shared" ca="1" si="326"/>
        <v>3.7486748927697136</v>
      </c>
      <c r="N3231" s="3">
        <f t="shared" ca="1" si="327"/>
        <v>1.1663606131303761</v>
      </c>
      <c r="O3231" s="3">
        <f t="shared" ca="1" si="328"/>
        <v>3.7486748927697136</v>
      </c>
      <c r="P3231" s="1">
        <f t="shared" ca="1" si="329"/>
        <v>1</v>
      </c>
    </row>
    <row r="3232" spans="9:16" x14ac:dyDescent="0.3">
      <c r="I3232" s="14">
        <v>3206</v>
      </c>
      <c r="J3232" s="3">
        <f t="shared" ca="1" si="324"/>
        <v>2.6843549175039745</v>
      </c>
      <c r="K3232" s="3">
        <f t="shared" ca="1" si="325"/>
        <v>0.84944992828226296</v>
      </c>
      <c r="L3232" s="3">
        <f t="shared" ca="1" si="326"/>
        <v>3.5338048457862374</v>
      </c>
      <c r="N3232" s="3">
        <f t="shared" ca="1" si="327"/>
        <v>0.40195199481478494</v>
      </c>
      <c r="O3232" s="3">
        <f t="shared" ca="1" si="328"/>
        <v>3.5338048457862374</v>
      </c>
      <c r="P3232" s="1">
        <f t="shared" ca="1" si="329"/>
        <v>1</v>
      </c>
    </row>
    <row r="3233" spans="9:16" x14ac:dyDescent="0.3">
      <c r="I3233" s="14">
        <v>3207</v>
      </c>
      <c r="J3233" s="3">
        <f t="shared" ca="1" si="324"/>
        <v>1.8925859945802039</v>
      </c>
      <c r="K3233" s="3">
        <f t="shared" ca="1" si="325"/>
        <v>0.93694526471471562</v>
      </c>
      <c r="L3233" s="3">
        <f t="shared" ca="1" si="326"/>
        <v>2.8295312592949196</v>
      </c>
      <c r="N3233" s="3">
        <f t="shared" ca="1" si="327"/>
        <v>-0.15206663078491278</v>
      </c>
      <c r="O3233" s="3">
        <f t="shared" ca="1" si="328"/>
        <v>2.8295312592949196</v>
      </c>
      <c r="P3233" s="1">
        <f t="shared" ca="1" si="329"/>
        <v>1</v>
      </c>
    </row>
    <row r="3234" spans="9:16" x14ac:dyDescent="0.3">
      <c r="I3234" s="14">
        <v>3208</v>
      </c>
      <c r="J3234" s="3">
        <f t="shared" ca="1" si="324"/>
        <v>1.6121705080844173</v>
      </c>
      <c r="K3234" s="3">
        <f t="shared" ca="1" si="325"/>
        <v>0.93226865853413288</v>
      </c>
      <c r="L3234" s="3">
        <f t="shared" ca="1" si="326"/>
        <v>2.5444391666185502</v>
      </c>
      <c r="N3234" s="3">
        <f t="shared" ca="1" si="327"/>
        <v>-9.9889452502304854E-2</v>
      </c>
      <c r="O3234" s="3">
        <f t="shared" ca="1" si="328"/>
        <v>2.5444391666185502</v>
      </c>
      <c r="P3234" s="1">
        <f t="shared" ca="1" si="329"/>
        <v>1</v>
      </c>
    </row>
    <row r="3235" spans="9:16" x14ac:dyDescent="0.3">
      <c r="I3235" s="14">
        <v>3209</v>
      </c>
      <c r="J3235" s="3">
        <f t="shared" ca="1" si="324"/>
        <v>2.937307479778255</v>
      </c>
      <c r="K3235" s="3">
        <f t="shared" ca="1" si="325"/>
        <v>-1.4987189048424916</v>
      </c>
      <c r="L3235" s="3">
        <f t="shared" ca="1" si="326"/>
        <v>1.4385885749357634</v>
      </c>
      <c r="N3235" s="3">
        <f t="shared" ca="1" si="327"/>
        <v>-1.2709038702877757</v>
      </c>
      <c r="O3235" s="3">
        <f t="shared" ca="1" si="328"/>
        <v>1.4385885749357634</v>
      </c>
      <c r="P3235" s="1">
        <f t="shared" ca="1" si="329"/>
        <v>1</v>
      </c>
    </row>
    <row r="3236" spans="9:16" x14ac:dyDescent="0.3">
      <c r="I3236" s="14">
        <v>3210</v>
      </c>
      <c r="J3236" s="3">
        <f t="shared" ca="1" si="324"/>
        <v>3.6433732432450951</v>
      </c>
      <c r="K3236" s="3">
        <f t="shared" ca="1" si="325"/>
        <v>0.36661087146431504</v>
      </c>
      <c r="L3236" s="3">
        <f t="shared" ca="1" si="326"/>
        <v>4.0099841147094102</v>
      </c>
      <c r="N3236" s="3">
        <f t="shared" ca="1" si="327"/>
        <v>1.2461099913207019</v>
      </c>
      <c r="O3236" s="3">
        <f t="shared" ca="1" si="328"/>
        <v>4.0099841147094102</v>
      </c>
      <c r="P3236" s="1">
        <f t="shared" ca="1" si="329"/>
        <v>1</v>
      </c>
    </row>
    <row r="3237" spans="9:16" x14ac:dyDescent="0.3">
      <c r="I3237" s="14">
        <v>3211</v>
      </c>
      <c r="J3237" s="3">
        <f t="shared" ca="1" si="324"/>
        <v>1.454755192745574</v>
      </c>
      <c r="K3237" s="3">
        <f t="shared" ca="1" si="325"/>
        <v>2.7360999507517585</v>
      </c>
      <c r="L3237" s="3">
        <f t="shared" ca="1" si="326"/>
        <v>4.1908551434973322</v>
      </c>
      <c r="N3237" s="3">
        <f t="shared" ca="1" si="327"/>
        <v>1.7337591321741868</v>
      </c>
      <c r="O3237" s="3">
        <f t="shared" ca="1" si="328"/>
        <v>4.1908551434973322</v>
      </c>
      <c r="P3237" s="1">
        <f t="shared" ca="1" si="329"/>
        <v>1</v>
      </c>
    </row>
    <row r="3238" spans="9:16" x14ac:dyDescent="0.3">
      <c r="I3238" s="14">
        <v>3212</v>
      </c>
      <c r="J3238" s="3">
        <f t="shared" ca="1" si="324"/>
        <v>1.1319535970421128</v>
      </c>
      <c r="K3238" s="3">
        <f t="shared" ca="1" si="325"/>
        <v>5.0668952201983357</v>
      </c>
      <c r="L3238" s="3">
        <f t="shared" ca="1" si="326"/>
        <v>6.1988488172404486</v>
      </c>
      <c r="N3238" s="3">
        <f t="shared" ca="1" si="327"/>
        <v>0.15524826294662908</v>
      </c>
      <c r="O3238" s="3">
        <f t="shared" ca="1" si="328"/>
        <v>6.1988488172404486</v>
      </c>
      <c r="P3238" s="1">
        <f t="shared" ca="1" si="329"/>
        <v>1</v>
      </c>
    </row>
    <row r="3239" spans="9:16" x14ac:dyDescent="0.3">
      <c r="I3239" s="14">
        <v>3213</v>
      </c>
      <c r="J3239" s="3">
        <f t="shared" ca="1" si="324"/>
        <v>2.3446610778382682</v>
      </c>
      <c r="K3239" s="3">
        <f t="shared" ca="1" si="325"/>
        <v>-0.47724031025312708</v>
      </c>
      <c r="L3239" s="3">
        <f t="shared" ca="1" si="326"/>
        <v>1.8674207675851411</v>
      </c>
      <c r="N3239" s="3">
        <f t="shared" ca="1" si="327"/>
        <v>2.1701631286430745</v>
      </c>
      <c r="O3239" s="3">
        <f t="shared" ca="1" si="328"/>
        <v>1.8674207675851411</v>
      </c>
      <c r="P3239" s="1">
        <f t="shared" ca="1" si="329"/>
        <v>0</v>
      </c>
    </row>
    <row r="3240" spans="9:16" x14ac:dyDescent="0.3">
      <c r="I3240" s="14">
        <v>3214</v>
      </c>
      <c r="J3240" s="3">
        <f t="shared" ca="1" si="324"/>
        <v>2.3189907356249306</v>
      </c>
      <c r="K3240" s="3">
        <f t="shared" ca="1" si="325"/>
        <v>2.2480130085051058</v>
      </c>
      <c r="L3240" s="3">
        <f t="shared" ca="1" si="326"/>
        <v>4.5670037441300364</v>
      </c>
      <c r="N3240" s="3">
        <f t="shared" ca="1" si="327"/>
        <v>0.44734549554684577</v>
      </c>
      <c r="O3240" s="3">
        <f t="shared" ca="1" si="328"/>
        <v>4.5670037441300364</v>
      </c>
      <c r="P3240" s="1">
        <f t="shared" ca="1" si="329"/>
        <v>1</v>
      </c>
    </row>
    <row r="3241" spans="9:16" x14ac:dyDescent="0.3">
      <c r="I3241" s="14">
        <v>3215</v>
      </c>
      <c r="J3241" s="3">
        <f t="shared" ca="1" si="324"/>
        <v>1.1911190022672777</v>
      </c>
      <c r="K3241" s="3">
        <f t="shared" ca="1" si="325"/>
        <v>0.56205317561614843</v>
      </c>
      <c r="L3241" s="3">
        <f t="shared" ca="1" si="326"/>
        <v>1.7531721778834262</v>
      </c>
      <c r="N3241" s="3">
        <f t="shared" ca="1" si="327"/>
        <v>-1.1363046192456983</v>
      </c>
      <c r="O3241" s="3">
        <f t="shared" ca="1" si="328"/>
        <v>1.7531721778834262</v>
      </c>
      <c r="P3241" s="1">
        <f t="shared" ca="1" si="329"/>
        <v>1</v>
      </c>
    </row>
    <row r="3242" spans="9:16" x14ac:dyDescent="0.3">
      <c r="I3242" s="14">
        <v>3216</v>
      </c>
      <c r="J3242" s="3">
        <f t="shared" ca="1" si="324"/>
        <v>1.0685290640008414</v>
      </c>
      <c r="K3242" s="3">
        <f t="shared" ca="1" si="325"/>
        <v>0.21535382777845324</v>
      </c>
      <c r="L3242" s="3">
        <f t="shared" ca="1" si="326"/>
        <v>1.2838828917792946</v>
      </c>
      <c r="N3242" s="3">
        <f t="shared" ca="1" si="327"/>
        <v>1.8067107058318341</v>
      </c>
      <c r="O3242" s="3">
        <f t="shared" ca="1" si="328"/>
        <v>1.2838828917792946</v>
      </c>
      <c r="P3242" s="1">
        <f t="shared" ca="1" si="329"/>
        <v>0</v>
      </c>
    </row>
    <row r="3243" spans="9:16" x14ac:dyDescent="0.3">
      <c r="I3243" s="14">
        <v>3217</v>
      </c>
      <c r="J3243" s="3">
        <f t="shared" ca="1" si="324"/>
        <v>2.0942554319020159</v>
      </c>
      <c r="K3243" s="3">
        <f t="shared" ca="1" si="325"/>
        <v>-1.2387686492541157</v>
      </c>
      <c r="L3243" s="3">
        <f t="shared" ca="1" si="326"/>
        <v>0.85548678264790023</v>
      </c>
      <c r="N3243" s="3">
        <f t="shared" ca="1" si="327"/>
        <v>3.4355526043134947</v>
      </c>
      <c r="O3243" s="3">
        <f t="shared" ca="1" si="328"/>
        <v>0.85548678264790023</v>
      </c>
      <c r="P3243" s="1">
        <f t="shared" ca="1" si="329"/>
        <v>0</v>
      </c>
    </row>
    <row r="3244" spans="9:16" x14ac:dyDescent="0.3">
      <c r="I3244" s="14">
        <v>3218</v>
      </c>
      <c r="J3244" s="3">
        <f t="shared" ca="1" si="324"/>
        <v>1.5553309437994327</v>
      </c>
      <c r="K3244" s="3">
        <f t="shared" ca="1" si="325"/>
        <v>2.1104233965355617</v>
      </c>
      <c r="L3244" s="3">
        <f t="shared" ca="1" si="326"/>
        <v>3.6657543403349946</v>
      </c>
      <c r="N3244" s="3">
        <f t="shared" ca="1" si="327"/>
        <v>-0.10803092392934599</v>
      </c>
      <c r="O3244" s="3">
        <f t="shared" ca="1" si="328"/>
        <v>3.6657543403349946</v>
      </c>
      <c r="P3244" s="1">
        <f t="shared" ca="1" si="329"/>
        <v>1</v>
      </c>
    </row>
    <row r="3245" spans="9:16" x14ac:dyDescent="0.3">
      <c r="I3245" s="14">
        <v>3219</v>
      </c>
      <c r="J3245" s="3">
        <f t="shared" ca="1" si="324"/>
        <v>1.4450131080087312</v>
      </c>
      <c r="K3245" s="3">
        <f t="shared" ca="1" si="325"/>
        <v>2.8901103332705365</v>
      </c>
      <c r="L3245" s="3">
        <f t="shared" ca="1" si="326"/>
        <v>4.3351234412792676</v>
      </c>
      <c r="N3245" s="3">
        <f t="shared" ca="1" si="327"/>
        <v>2.330671473698799</v>
      </c>
      <c r="O3245" s="3">
        <f t="shared" ca="1" si="328"/>
        <v>4.3351234412792676</v>
      </c>
      <c r="P3245" s="1">
        <f t="shared" ca="1" si="329"/>
        <v>1</v>
      </c>
    </row>
    <row r="3246" spans="9:16" x14ac:dyDescent="0.3">
      <c r="I3246" s="14">
        <v>3220</v>
      </c>
      <c r="J3246" s="3">
        <f t="shared" ca="1" si="324"/>
        <v>2.2913542208787536</v>
      </c>
      <c r="K3246" s="3">
        <f t="shared" ca="1" si="325"/>
        <v>2.5258989941348684</v>
      </c>
      <c r="L3246" s="3">
        <f t="shared" ca="1" si="326"/>
        <v>4.817253215013622</v>
      </c>
      <c r="N3246" s="3">
        <f t="shared" ca="1" si="327"/>
        <v>2.7838177775512856</v>
      </c>
      <c r="O3246" s="3">
        <f t="shared" ca="1" si="328"/>
        <v>4.817253215013622</v>
      </c>
      <c r="P3246" s="1">
        <f t="shared" ca="1" si="329"/>
        <v>1</v>
      </c>
    </row>
    <row r="3247" spans="9:16" x14ac:dyDescent="0.3">
      <c r="I3247" s="14">
        <v>3221</v>
      </c>
      <c r="J3247" s="3">
        <f t="shared" ca="1" si="324"/>
        <v>0.7463674388946171</v>
      </c>
      <c r="K3247" s="3">
        <f t="shared" ca="1" si="325"/>
        <v>3.9071241323589216</v>
      </c>
      <c r="L3247" s="3">
        <f t="shared" ca="1" si="326"/>
        <v>4.6534915712535385</v>
      </c>
      <c r="N3247" s="3">
        <f t="shared" ca="1" si="327"/>
        <v>-3.0536021197490326E-2</v>
      </c>
      <c r="O3247" s="3">
        <f t="shared" ca="1" si="328"/>
        <v>4.6534915712535385</v>
      </c>
      <c r="P3247" s="1">
        <f t="shared" ca="1" si="329"/>
        <v>1</v>
      </c>
    </row>
    <row r="3248" spans="9:16" x14ac:dyDescent="0.3">
      <c r="I3248" s="14">
        <v>3222</v>
      </c>
      <c r="J3248" s="3">
        <f t="shared" ca="1" si="324"/>
        <v>2.0135122148081561</v>
      </c>
      <c r="K3248" s="3">
        <f t="shared" ca="1" si="325"/>
        <v>2.7907179867076812</v>
      </c>
      <c r="L3248" s="3">
        <f t="shared" ca="1" si="326"/>
        <v>4.8042302015158374</v>
      </c>
      <c r="N3248" s="3">
        <f t="shared" ca="1" si="327"/>
        <v>0.58134807085605766</v>
      </c>
      <c r="O3248" s="3">
        <f t="shared" ca="1" si="328"/>
        <v>4.8042302015158374</v>
      </c>
      <c r="P3248" s="1">
        <f t="shared" ca="1" si="329"/>
        <v>1</v>
      </c>
    </row>
    <row r="3249" spans="9:16" x14ac:dyDescent="0.3">
      <c r="I3249" s="14">
        <v>3223</v>
      </c>
      <c r="J3249" s="3">
        <f t="shared" ca="1" si="324"/>
        <v>1.5081076925405301</v>
      </c>
      <c r="K3249" s="3">
        <f t="shared" ca="1" si="325"/>
        <v>0.14740954862799915</v>
      </c>
      <c r="L3249" s="3">
        <f t="shared" ca="1" si="326"/>
        <v>1.6555172411685293</v>
      </c>
      <c r="N3249" s="3">
        <f t="shared" ca="1" si="327"/>
        <v>1.5012187614743238</v>
      </c>
      <c r="O3249" s="3">
        <f t="shared" ca="1" si="328"/>
        <v>1.6555172411685293</v>
      </c>
      <c r="P3249" s="1">
        <f t="shared" ca="1" si="329"/>
        <v>1</v>
      </c>
    </row>
    <row r="3250" spans="9:16" x14ac:dyDescent="0.3">
      <c r="I3250" s="14">
        <v>3224</v>
      </c>
      <c r="J3250" s="3">
        <f t="shared" ca="1" si="324"/>
        <v>2.2338741061829492</v>
      </c>
      <c r="K3250" s="3">
        <f t="shared" ca="1" si="325"/>
        <v>1.2186060975596642</v>
      </c>
      <c r="L3250" s="3">
        <f t="shared" ca="1" si="326"/>
        <v>3.4524802037426134</v>
      </c>
      <c r="N3250" s="3">
        <f t="shared" ca="1" si="327"/>
        <v>0.12453179215565902</v>
      </c>
      <c r="O3250" s="3">
        <f t="shared" ca="1" si="328"/>
        <v>3.4524802037426134</v>
      </c>
      <c r="P3250" s="1">
        <f t="shared" ca="1" si="329"/>
        <v>1</v>
      </c>
    </row>
    <row r="3251" spans="9:16" x14ac:dyDescent="0.3">
      <c r="I3251" s="14">
        <v>3225</v>
      </c>
      <c r="J3251" s="3">
        <f t="shared" ca="1" si="324"/>
        <v>1.5631023706999019</v>
      </c>
      <c r="K3251" s="3">
        <f t="shared" ca="1" si="325"/>
        <v>1.8086022931190409</v>
      </c>
      <c r="L3251" s="3">
        <f t="shared" ca="1" si="326"/>
        <v>3.3717046638189427</v>
      </c>
      <c r="N3251" s="3">
        <f t="shared" ca="1" si="327"/>
        <v>1.6023132714306025</v>
      </c>
      <c r="O3251" s="3">
        <f t="shared" ca="1" si="328"/>
        <v>3.3717046638189427</v>
      </c>
      <c r="P3251" s="1">
        <f t="shared" ca="1" si="329"/>
        <v>1</v>
      </c>
    </row>
    <row r="3252" spans="9:16" x14ac:dyDescent="0.3">
      <c r="I3252" s="14">
        <v>3226</v>
      </c>
      <c r="J3252" s="3">
        <f t="shared" ca="1" si="324"/>
        <v>0.99910554496177795</v>
      </c>
      <c r="K3252" s="3">
        <f t="shared" ca="1" si="325"/>
        <v>0.86821291965661695</v>
      </c>
      <c r="L3252" s="3">
        <f t="shared" ca="1" si="326"/>
        <v>1.8673184646183949</v>
      </c>
      <c r="N3252" s="3">
        <f t="shared" ca="1" si="327"/>
        <v>0.65773748961153433</v>
      </c>
      <c r="O3252" s="3">
        <f t="shared" ca="1" si="328"/>
        <v>1.8673184646183949</v>
      </c>
      <c r="P3252" s="1">
        <f t="shared" ca="1" si="329"/>
        <v>1</v>
      </c>
    </row>
    <row r="3253" spans="9:16" x14ac:dyDescent="0.3">
      <c r="I3253" s="14">
        <v>3227</v>
      </c>
      <c r="J3253" s="3">
        <f t="shared" ca="1" si="324"/>
        <v>2.2235262268549314</v>
      </c>
      <c r="K3253" s="3">
        <f t="shared" ca="1" si="325"/>
        <v>1.0681872643892207</v>
      </c>
      <c r="L3253" s="3">
        <f t="shared" ca="1" si="326"/>
        <v>3.2917134912441521</v>
      </c>
      <c r="N3253" s="3">
        <f t="shared" ca="1" si="327"/>
        <v>1.8281461588336843</v>
      </c>
      <c r="O3253" s="3">
        <f t="shared" ca="1" si="328"/>
        <v>3.2917134912441521</v>
      </c>
      <c r="P3253" s="1">
        <f t="shared" ca="1" si="329"/>
        <v>1</v>
      </c>
    </row>
    <row r="3254" spans="9:16" x14ac:dyDescent="0.3">
      <c r="I3254" s="14">
        <v>3228</v>
      </c>
      <c r="J3254" s="3">
        <f t="shared" ca="1" si="324"/>
        <v>2.5968675633484977</v>
      </c>
      <c r="K3254" s="3">
        <f t="shared" ca="1" si="325"/>
        <v>-0.26293328437723806</v>
      </c>
      <c r="L3254" s="3">
        <f t="shared" ca="1" si="326"/>
        <v>2.3339342789712596</v>
      </c>
      <c r="N3254" s="3">
        <f t="shared" ca="1" si="327"/>
        <v>-1.2175340114839712</v>
      </c>
      <c r="O3254" s="3">
        <f t="shared" ca="1" si="328"/>
        <v>2.3339342789712596</v>
      </c>
      <c r="P3254" s="1">
        <f t="shared" ca="1" si="329"/>
        <v>1</v>
      </c>
    </row>
    <row r="3255" spans="9:16" x14ac:dyDescent="0.3">
      <c r="I3255" s="14">
        <v>3229</v>
      </c>
      <c r="J3255" s="3">
        <f t="shared" ca="1" si="324"/>
        <v>2.0151844342305503</v>
      </c>
      <c r="K3255" s="3">
        <f t="shared" ca="1" si="325"/>
        <v>-0.19565463182434817</v>
      </c>
      <c r="L3255" s="3">
        <f t="shared" ca="1" si="326"/>
        <v>1.8195298024062021</v>
      </c>
      <c r="N3255" s="3">
        <f t="shared" ca="1" si="327"/>
        <v>-0.63559229556408825</v>
      </c>
      <c r="O3255" s="3">
        <f t="shared" ca="1" si="328"/>
        <v>1.8195298024062021</v>
      </c>
      <c r="P3255" s="1">
        <f t="shared" ca="1" si="329"/>
        <v>1</v>
      </c>
    </row>
    <row r="3256" spans="9:16" x14ac:dyDescent="0.3">
      <c r="I3256" s="14">
        <v>3230</v>
      </c>
      <c r="J3256" s="3">
        <f t="shared" ca="1" si="324"/>
        <v>2.3473197890666926</v>
      </c>
      <c r="K3256" s="3">
        <f t="shared" ca="1" si="325"/>
        <v>-0.84950188880375177</v>
      </c>
      <c r="L3256" s="3">
        <f t="shared" ca="1" si="326"/>
        <v>1.4978179002629408</v>
      </c>
      <c r="N3256" s="3">
        <f t="shared" ca="1" si="327"/>
        <v>1.6992347994496027</v>
      </c>
      <c r="O3256" s="3">
        <f t="shared" ca="1" si="328"/>
        <v>1.4978179002629408</v>
      </c>
      <c r="P3256" s="1">
        <f t="shared" ca="1" si="329"/>
        <v>0</v>
      </c>
    </row>
    <row r="3257" spans="9:16" x14ac:dyDescent="0.3">
      <c r="I3257" s="14">
        <v>3231</v>
      </c>
      <c r="J3257" s="3">
        <f t="shared" ca="1" si="324"/>
        <v>2.4989678056104641</v>
      </c>
      <c r="K3257" s="3">
        <f t="shared" ca="1" si="325"/>
        <v>2.0712080933822454</v>
      </c>
      <c r="L3257" s="3">
        <f t="shared" ca="1" si="326"/>
        <v>4.5701758989927095</v>
      </c>
      <c r="N3257" s="3">
        <f t="shared" ca="1" si="327"/>
        <v>1.1130824155253174</v>
      </c>
      <c r="O3257" s="3">
        <f t="shared" ca="1" si="328"/>
        <v>4.5701758989927095</v>
      </c>
      <c r="P3257" s="1">
        <f t="shared" ca="1" si="329"/>
        <v>1</v>
      </c>
    </row>
    <row r="3258" spans="9:16" x14ac:dyDescent="0.3">
      <c r="I3258" s="14">
        <v>3232</v>
      </c>
      <c r="J3258" s="3">
        <f t="shared" ca="1" si="324"/>
        <v>1.8179410524095405</v>
      </c>
      <c r="K3258" s="3">
        <f t="shared" ca="1" si="325"/>
        <v>0.21571873124221286</v>
      </c>
      <c r="L3258" s="3">
        <f t="shared" ca="1" si="326"/>
        <v>2.0336597836517534</v>
      </c>
      <c r="N3258" s="3">
        <f t="shared" ca="1" si="327"/>
        <v>2.0990056273216644</v>
      </c>
      <c r="O3258" s="3">
        <f t="shared" ca="1" si="328"/>
        <v>2.0336597836517534</v>
      </c>
      <c r="P3258" s="1">
        <f t="shared" ca="1" si="329"/>
        <v>0</v>
      </c>
    </row>
    <row r="3259" spans="9:16" x14ac:dyDescent="0.3">
      <c r="I3259" s="14">
        <v>3233</v>
      </c>
      <c r="J3259" s="3">
        <f t="shared" ca="1" si="324"/>
        <v>2.4476315308644123</v>
      </c>
      <c r="K3259" s="3">
        <f t="shared" ca="1" si="325"/>
        <v>1.9261932994644431</v>
      </c>
      <c r="L3259" s="3">
        <f t="shared" ca="1" si="326"/>
        <v>4.3738248303288554</v>
      </c>
      <c r="N3259" s="3">
        <f t="shared" ca="1" si="327"/>
        <v>3.7508489461801715</v>
      </c>
      <c r="O3259" s="3">
        <f t="shared" ca="1" si="328"/>
        <v>4.3738248303288554</v>
      </c>
      <c r="P3259" s="1">
        <f t="shared" ca="1" si="329"/>
        <v>1</v>
      </c>
    </row>
    <row r="3260" spans="9:16" x14ac:dyDescent="0.3">
      <c r="I3260" s="14">
        <v>3234</v>
      </c>
      <c r="J3260" s="3">
        <f t="shared" ca="1" si="324"/>
        <v>1.6642087385205688</v>
      </c>
      <c r="K3260" s="3">
        <f t="shared" ca="1" si="325"/>
        <v>1.3430229977715029</v>
      </c>
      <c r="L3260" s="3">
        <f t="shared" ca="1" si="326"/>
        <v>3.0072317362920717</v>
      </c>
      <c r="N3260" s="3">
        <f t="shared" ca="1" si="327"/>
        <v>1.7609080412480145</v>
      </c>
      <c r="O3260" s="3">
        <f t="shared" ca="1" si="328"/>
        <v>3.0072317362920717</v>
      </c>
      <c r="P3260" s="1">
        <f t="shared" ca="1" si="329"/>
        <v>1</v>
      </c>
    </row>
    <row r="3261" spans="9:16" x14ac:dyDescent="0.3">
      <c r="I3261" s="14">
        <v>3235</v>
      </c>
      <c r="J3261" s="3">
        <f t="shared" ca="1" si="324"/>
        <v>1.0523198037255244</v>
      </c>
      <c r="K3261" s="3">
        <f t="shared" ca="1" si="325"/>
        <v>1.9544430590314958</v>
      </c>
      <c r="L3261" s="3">
        <f t="shared" ca="1" si="326"/>
        <v>3.0067628627570202</v>
      </c>
      <c r="N3261" s="3">
        <f t="shared" ca="1" si="327"/>
        <v>0.93466518981953373</v>
      </c>
      <c r="O3261" s="3">
        <f t="shared" ca="1" si="328"/>
        <v>3.0067628627570202</v>
      </c>
      <c r="P3261" s="1">
        <f t="shared" ca="1" si="329"/>
        <v>1</v>
      </c>
    </row>
    <row r="3262" spans="9:16" x14ac:dyDescent="0.3">
      <c r="I3262" s="14">
        <v>3236</v>
      </c>
      <c r="J3262" s="3">
        <f t="shared" ca="1" si="324"/>
        <v>1.3366322490553684</v>
      </c>
      <c r="K3262" s="3">
        <f t="shared" ca="1" si="325"/>
        <v>0.1035679561527183</v>
      </c>
      <c r="L3262" s="3">
        <f t="shared" ca="1" si="326"/>
        <v>1.4402002052080867</v>
      </c>
      <c r="N3262" s="3">
        <f t="shared" ca="1" si="327"/>
        <v>2.8446550780546191</v>
      </c>
      <c r="O3262" s="3">
        <f t="shared" ca="1" si="328"/>
        <v>1.4402002052080867</v>
      </c>
      <c r="P3262" s="1">
        <f t="shared" ca="1" si="329"/>
        <v>0</v>
      </c>
    </row>
    <row r="3263" spans="9:16" x14ac:dyDescent="0.3">
      <c r="I3263" s="14">
        <v>3237</v>
      </c>
      <c r="J3263" s="3">
        <f t="shared" ca="1" si="324"/>
        <v>0.95583577505813966</v>
      </c>
      <c r="K3263" s="3">
        <f t="shared" ca="1" si="325"/>
        <v>3.3024345859269166</v>
      </c>
      <c r="L3263" s="3">
        <f t="shared" ca="1" si="326"/>
        <v>4.2582703609850565</v>
      </c>
      <c r="N3263" s="3">
        <f t="shared" ca="1" si="327"/>
        <v>1.3227445496786217</v>
      </c>
      <c r="O3263" s="3">
        <f t="shared" ca="1" si="328"/>
        <v>4.2582703609850565</v>
      </c>
      <c r="P3263" s="1">
        <f t="shared" ca="1" si="329"/>
        <v>1</v>
      </c>
    </row>
    <row r="3264" spans="9:16" x14ac:dyDescent="0.3">
      <c r="I3264" s="14">
        <v>3238</v>
      </c>
      <c r="J3264" s="3">
        <f t="shared" ca="1" si="324"/>
        <v>1.8660613983974701</v>
      </c>
      <c r="K3264" s="3">
        <f t="shared" ca="1" si="325"/>
        <v>2.5919808206325321</v>
      </c>
      <c r="L3264" s="3">
        <f t="shared" ca="1" si="326"/>
        <v>4.458042219030002</v>
      </c>
      <c r="N3264" s="3">
        <f t="shared" ca="1" si="327"/>
        <v>1.4696451227925664</v>
      </c>
      <c r="O3264" s="3">
        <f t="shared" ca="1" si="328"/>
        <v>4.458042219030002</v>
      </c>
      <c r="P3264" s="1">
        <f t="shared" ca="1" si="329"/>
        <v>1</v>
      </c>
    </row>
    <row r="3265" spans="9:16" x14ac:dyDescent="0.3">
      <c r="I3265" s="14">
        <v>3239</v>
      </c>
      <c r="J3265" s="3">
        <f t="shared" ca="1" si="324"/>
        <v>2.9967910568493306</v>
      </c>
      <c r="K3265" s="3">
        <f t="shared" ca="1" si="325"/>
        <v>-1.002789934376896</v>
      </c>
      <c r="L3265" s="3">
        <f t="shared" ca="1" si="326"/>
        <v>1.9940011224724346</v>
      </c>
      <c r="N3265" s="3">
        <f t="shared" ca="1" si="327"/>
        <v>1.3157569765920414</v>
      </c>
      <c r="O3265" s="3">
        <f t="shared" ca="1" si="328"/>
        <v>1.9940011224724346</v>
      </c>
      <c r="P3265" s="1">
        <f t="shared" ca="1" si="329"/>
        <v>1</v>
      </c>
    </row>
    <row r="3266" spans="9:16" x14ac:dyDescent="0.3">
      <c r="I3266" s="14">
        <v>3240</v>
      </c>
      <c r="J3266" s="3">
        <f t="shared" ca="1" si="324"/>
        <v>1.6704070157379345</v>
      </c>
      <c r="K3266" s="3">
        <f t="shared" ca="1" si="325"/>
        <v>2.5399025110648177E-2</v>
      </c>
      <c r="L3266" s="3">
        <f t="shared" ca="1" si="326"/>
        <v>1.6958060408485827</v>
      </c>
      <c r="N3266" s="3">
        <f t="shared" ca="1" si="327"/>
        <v>-1.0236848520801964</v>
      </c>
      <c r="O3266" s="3">
        <f t="shared" ca="1" si="328"/>
        <v>1.6958060408485827</v>
      </c>
      <c r="P3266" s="1">
        <f t="shared" ca="1" si="329"/>
        <v>1</v>
      </c>
    </row>
    <row r="3267" spans="9:16" x14ac:dyDescent="0.3">
      <c r="I3267" s="14">
        <v>3241</v>
      </c>
      <c r="J3267" s="3">
        <f t="shared" ca="1" si="324"/>
        <v>2.8103959295913579</v>
      </c>
      <c r="K3267" s="3">
        <f t="shared" ca="1" si="325"/>
        <v>2.9129951348813687E-2</v>
      </c>
      <c r="L3267" s="3">
        <f t="shared" ca="1" si="326"/>
        <v>2.8395258809401716</v>
      </c>
      <c r="N3267" s="3">
        <f t="shared" ca="1" si="327"/>
        <v>0.459160742196428</v>
      </c>
      <c r="O3267" s="3">
        <f t="shared" ca="1" si="328"/>
        <v>2.8395258809401716</v>
      </c>
      <c r="P3267" s="1">
        <f t="shared" ca="1" si="329"/>
        <v>1</v>
      </c>
    </row>
    <row r="3268" spans="9:16" x14ac:dyDescent="0.3">
      <c r="I3268" s="14">
        <v>3242</v>
      </c>
      <c r="J3268" s="3">
        <f t="shared" ca="1" si="324"/>
        <v>1.3541359199394163</v>
      </c>
      <c r="K3268" s="3">
        <f t="shared" ca="1" si="325"/>
        <v>3.3708328024239975</v>
      </c>
      <c r="L3268" s="3">
        <f t="shared" ca="1" si="326"/>
        <v>4.724968722363414</v>
      </c>
      <c r="N3268" s="3">
        <f t="shared" ca="1" si="327"/>
        <v>1.6283131876699459</v>
      </c>
      <c r="O3268" s="3">
        <f t="shared" ca="1" si="328"/>
        <v>4.724968722363414</v>
      </c>
      <c r="P3268" s="1">
        <f t="shared" ca="1" si="329"/>
        <v>1</v>
      </c>
    </row>
    <row r="3269" spans="9:16" x14ac:dyDescent="0.3">
      <c r="I3269" s="14">
        <v>3243</v>
      </c>
      <c r="J3269" s="3">
        <f t="shared" ca="1" si="324"/>
        <v>1.642923007654896</v>
      </c>
      <c r="K3269" s="3">
        <f t="shared" ca="1" si="325"/>
        <v>3.1098297664196037</v>
      </c>
      <c r="L3269" s="3">
        <f t="shared" ca="1" si="326"/>
        <v>4.7527527740744997</v>
      </c>
      <c r="N3269" s="3">
        <f t="shared" ca="1" si="327"/>
        <v>1.1890351069032501</v>
      </c>
      <c r="O3269" s="3">
        <f t="shared" ca="1" si="328"/>
        <v>4.7527527740744997</v>
      </c>
      <c r="P3269" s="1">
        <f t="shared" ca="1" si="329"/>
        <v>1</v>
      </c>
    </row>
    <row r="3270" spans="9:16" x14ac:dyDescent="0.3">
      <c r="I3270" s="14">
        <v>3244</v>
      </c>
      <c r="J3270" s="3">
        <f t="shared" ca="1" si="324"/>
        <v>1.9374098754369096</v>
      </c>
      <c r="K3270" s="3">
        <f t="shared" ca="1" si="325"/>
        <v>-0.21760316246074196</v>
      </c>
      <c r="L3270" s="3">
        <f t="shared" ca="1" si="326"/>
        <v>1.7198067129761676</v>
      </c>
      <c r="N3270" s="3">
        <f t="shared" ca="1" si="327"/>
        <v>0.57378165932154324</v>
      </c>
      <c r="O3270" s="3">
        <f t="shared" ca="1" si="328"/>
        <v>1.7198067129761676</v>
      </c>
      <c r="P3270" s="1">
        <f t="shared" ca="1" si="329"/>
        <v>1</v>
      </c>
    </row>
    <row r="3271" spans="9:16" x14ac:dyDescent="0.3">
      <c r="I3271" s="14">
        <v>3245</v>
      </c>
      <c r="J3271" s="3">
        <f t="shared" ca="1" si="324"/>
        <v>2.1392195063656829</v>
      </c>
      <c r="K3271" s="3">
        <f t="shared" ca="1" si="325"/>
        <v>1.3373356329506132</v>
      </c>
      <c r="L3271" s="3">
        <f t="shared" ca="1" si="326"/>
        <v>3.4765551393162961</v>
      </c>
      <c r="N3271" s="3">
        <f t="shared" ca="1" si="327"/>
        <v>3.822028430078281</v>
      </c>
      <c r="O3271" s="3">
        <f t="shared" ca="1" si="328"/>
        <v>3.4765551393162961</v>
      </c>
      <c r="P3271" s="1">
        <f t="shared" ca="1" si="329"/>
        <v>0</v>
      </c>
    </row>
    <row r="3272" spans="9:16" x14ac:dyDescent="0.3">
      <c r="I3272" s="14">
        <v>3246</v>
      </c>
      <c r="J3272" s="3">
        <f t="shared" ca="1" si="324"/>
        <v>1.4761789029450283</v>
      </c>
      <c r="K3272" s="3">
        <f t="shared" ca="1" si="325"/>
        <v>2.9826233868861154</v>
      </c>
      <c r="L3272" s="3">
        <f t="shared" ca="1" si="326"/>
        <v>4.4588022898311435</v>
      </c>
      <c r="N3272" s="3">
        <f t="shared" ca="1" si="327"/>
        <v>2.5363618451488623</v>
      </c>
      <c r="O3272" s="3">
        <f t="shared" ca="1" si="328"/>
        <v>4.4588022898311435</v>
      </c>
      <c r="P3272" s="1">
        <f t="shared" ca="1" si="329"/>
        <v>1</v>
      </c>
    </row>
    <row r="3273" spans="9:16" x14ac:dyDescent="0.3">
      <c r="I3273" s="14">
        <v>3247</v>
      </c>
      <c r="J3273" s="3">
        <f t="shared" ca="1" si="324"/>
        <v>0.80872585625089011</v>
      </c>
      <c r="K3273" s="3">
        <f t="shared" ca="1" si="325"/>
        <v>4.4300840956542711</v>
      </c>
      <c r="L3273" s="3">
        <f t="shared" ca="1" si="326"/>
        <v>5.2388099519051607</v>
      </c>
      <c r="N3273" s="3">
        <f t="shared" ca="1" si="327"/>
        <v>-0.48726379932982899</v>
      </c>
      <c r="O3273" s="3">
        <f t="shared" ca="1" si="328"/>
        <v>5.2388099519051607</v>
      </c>
      <c r="P3273" s="1">
        <f t="shared" ca="1" si="329"/>
        <v>1</v>
      </c>
    </row>
    <row r="3274" spans="9:16" x14ac:dyDescent="0.3">
      <c r="I3274" s="14">
        <v>3248</v>
      </c>
      <c r="J3274" s="3">
        <f t="shared" ca="1" si="324"/>
        <v>1.3270595959779092</v>
      </c>
      <c r="K3274" s="3">
        <f t="shared" ca="1" si="325"/>
        <v>2.267427010824643</v>
      </c>
      <c r="L3274" s="3">
        <f t="shared" ca="1" si="326"/>
        <v>3.5944866068025521</v>
      </c>
      <c r="N3274" s="3">
        <f t="shared" ca="1" si="327"/>
        <v>2.1126125018976127</v>
      </c>
      <c r="O3274" s="3">
        <f t="shared" ca="1" si="328"/>
        <v>3.5944866068025521</v>
      </c>
      <c r="P3274" s="1">
        <f t="shared" ca="1" si="329"/>
        <v>1</v>
      </c>
    </row>
    <row r="3275" spans="9:16" x14ac:dyDescent="0.3">
      <c r="I3275" s="14">
        <v>3249</v>
      </c>
      <c r="J3275" s="3">
        <f t="shared" ca="1" si="324"/>
        <v>1.7973399566477193</v>
      </c>
      <c r="K3275" s="3">
        <f t="shared" ca="1" si="325"/>
        <v>1.0071237369385915</v>
      </c>
      <c r="L3275" s="3">
        <f t="shared" ca="1" si="326"/>
        <v>2.8044636935863108</v>
      </c>
      <c r="N3275" s="3">
        <f t="shared" ca="1" si="327"/>
        <v>0.44032386586507033</v>
      </c>
      <c r="O3275" s="3">
        <f t="shared" ca="1" si="328"/>
        <v>2.8044636935863108</v>
      </c>
      <c r="P3275" s="1">
        <f t="shared" ca="1" si="329"/>
        <v>1</v>
      </c>
    </row>
    <row r="3276" spans="9:16" x14ac:dyDescent="0.3">
      <c r="I3276" s="14">
        <v>3250</v>
      </c>
      <c r="J3276" s="3">
        <f t="shared" ca="1" si="324"/>
        <v>1.2951312731432509</v>
      </c>
      <c r="K3276" s="3">
        <f t="shared" ca="1" si="325"/>
        <v>2.1637807438752947</v>
      </c>
      <c r="L3276" s="3">
        <f t="shared" ca="1" si="326"/>
        <v>3.4589120170185454</v>
      </c>
      <c r="N3276" s="3">
        <f t="shared" ca="1" si="327"/>
        <v>-0.47326354065465659</v>
      </c>
      <c r="O3276" s="3">
        <f t="shared" ca="1" si="328"/>
        <v>3.4589120170185454</v>
      </c>
      <c r="P3276" s="1">
        <f t="shared" ca="1" si="329"/>
        <v>1</v>
      </c>
    </row>
    <row r="3277" spans="9:16" x14ac:dyDescent="0.3">
      <c r="I3277" s="14">
        <v>3251</v>
      </c>
      <c r="J3277" s="3">
        <f t="shared" ca="1" si="324"/>
        <v>1.1121994500595733</v>
      </c>
      <c r="K3277" s="3">
        <f t="shared" ca="1" si="325"/>
        <v>2.7112643669567236</v>
      </c>
      <c r="L3277" s="3">
        <f t="shared" ca="1" si="326"/>
        <v>3.8234638170162967</v>
      </c>
      <c r="N3277" s="3">
        <f t="shared" ca="1" si="327"/>
        <v>3.9191692450404005</v>
      </c>
      <c r="O3277" s="3">
        <f t="shared" ca="1" si="328"/>
        <v>3.8234638170162967</v>
      </c>
      <c r="P3277" s="1">
        <f t="shared" ca="1" si="329"/>
        <v>0</v>
      </c>
    </row>
    <row r="3278" spans="9:16" x14ac:dyDescent="0.3">
      <c r="I3278" s="14">
        <v>3252</v>
      </c>
      <c r="J3278" s="3">
        <f t="shared" ca="1" si="324"/>
        <v>2.2450414791927313</v>
      </c>
      <c r="K3278" s="3">
        <f t="shared" ca="1" si="325"/>
        <v>1.0857643090792002</v>
      </c>
      <c r="L3278" s="3">
        <f t="shared" ca="1" si="326"/>
        <v>3.3308057882719315</v>
      </c>
      <c r="N3278" s="3">
        <f t="shared" ca="1" si="327"/>
        <v>1.35795432253465</v>
      </c>
      <c r="O3278" s="3">
        <f t="shared" ca="1" si="328"/>
        <v>3.3308057882719315</v>
      </c>
      <c r="P3278" s="1">
        <f t="shared" ca="1" si="329"/>
        <v>1</v>
      </c>
    </row>
    <row r="3279" spans="9:16" x14ac:dyDescent="0.3">
      <c r="I3279" s="14">
        <v>3253</v>
      </c>
      <c r="J3279" s="3">
        <f t="shared" ca="1" si="324"/>
        <v>2.7607891076107385</v>
      </c>
      <c r="K3279" s="3">
        <f t="shared" ca="1" si="325"/>
        <v>-0.99384995865608183</v>
      </c>
      <c r="L3279" s="3">
        <f t="shared" ca="1" si="326"/>
        <v>1.7669391489546566</v>
      </c>
      <c r="N3279" s="3">
        <f t="shared" ca="1" si="327"/>
        <v>1.5108685334169958</v>
      </c>
      <c r="O3279" s="3">
        <f t="shared" ca="1" si="328"/>
        <v>1.7669391489546566</v>
      </c>
      <c r="P3279" s="1">
        <f t="shared" ca="1" si="329"/>
        <v>1</v>
      </c>
    </row>
    <row r="3280" spans="9:16" x14ac:dyDescent="0.3">
      <c r="I3280" s="14">
        <v>3254</v>
      </c>
      <c r="J3280" s="3">
        <f t="shared" ca="1" si="324"/>
        <v>2.5956638734969335</v>
      </c>
      <c r="K3280" s="3">
        <f t="shared" ca="1" si="325"/>
        <v>0.86487093792795822</v>
      </c>
      <c r="L3280" s="3">
        <f t="shared" ca="1" si="326"/>
        <v>3.4605348114248917</v>
      </c>
      <c r="N3280" s="3">
        <f t="shared" ca="1" si="327"/>
        <v>1.8349736849137854</v>
      </c>
      <c r="O3280" s="3">
        <f t="shared" ca="1" si="328"/>
        <v>3.4605348114248917</v>
      </c>
      <c r="P3280" s="1">
        <f t="shared" ca="1" si="329"/>
        <v>1</v>
      </c>
    </row>
    <row r="3281" spans="9:16" x14ac:dyDescent="0.3">
      <c r="I3281" s="14">
        <v>3255</v>
      </c>
      <c r="J3281" s="3">
        <f t="shared" ca="1" si="324"/>
        <v>3.0043442990407345</v>
      </c>
      <c r="K3281" s="3">
        <f t="shared" ca="1" si="325"/>
        <v>-0.66113064947645883</v>
      </c>
      <c r="L3281" s="3">
        <f t="shared" ca="1" si="326"/>
        <v>2.3432136495642757</v>
      </c>
      <c r="N3281" s="3">
        <f t="shared" ca="1" si="327"/>
        <v>0.54265714679741273</v>
      </c>
      <c r="O3281" s="3">
        <f t="shared" ca="1" si="328"/>
        <v>2.3432136495642757</v>
      </c>
      <c r="P3281" s="1">
        <f t="shared" ca="1" si="329"/>
        <v>1</v>
      </c>
    </row>
    <row r="3282" spans="9:16" x14ac:dyDescent="0.3">
      <c r="I3282" s="14">
        <v>3256</v>
      </c>
      <c r="J3282" s="3">
        <f t="shared" ca="1" si="324"/>
        <v>1.8763090472929151</v>
      </c>
      <c r="K3282" s="3">
        <f t="shared" ca="1" si="325"/>
        <v>1.7833223387311816</v>
      </c>
      <c r="L3282" s="3">
        <f t="shared" ca="1" si="326"/>
        <v>3.6596313860240968</v>
      </c>
      <c r="N3282" s="3">
        <f t="shared" ca="1" si="327"/>
        <v>0.5324139164363213</v>
      </c>
      <c r="O3282" s="3">
        <f t="shared" ca="1" si="328"/>
        <v>3.6596313860240968</v>
      </c>
      <c r="P3282" s="1">
        <f t="shared" ca="1" si="329"/>
        <v>1</v>
      </c>
    </row>
    <row r="3283" spans="9:16" x14ac:dyDescent="0.3">
      <c r="I3283" s="14">
        <v>3257</v>
      </c>
      <c r="J3283" s="3">
        <f t="shared" ca="1" si="324"/>
        <v>1.6946376441102506</v>
      </c>
      <c r="K3283" s="3">
        <f t="shared" ca="1" si="325"/>
        <v>1.2539490518705825</v>
      </c>
      <c r="L3283" s="3">
        <f t="shared" ca="1" si="326"/>
        <v>2.9485866959808331</v>
      </c>
      <c r="N3283" s="3">
        <f t="shared" ca="1" si="327"/>
        <v>0.88987243151254247</v>
      </c>
      <c r="O3283" s="3">
        <f t="shared" ca="1" si="328"/>
        <v>2.9485866959808331</v>
      </c>
      <c r="P3283" s="1">
        <f t="shared" ca="1" si="329"/>
        <v>1</v>
      </c>
    </row>
    <row r="3284" spans="9:16" x14ac:dyDescent="0.3">
      <c r="I3284" s="14">
        <v>3258</v>
      </c>
      <c r="J3284" s="3">
        <f t="shared" ca="1" si="324"/>
        <v>2.3066407822610859</v>
      </c>
      <c r="K3284" s="3">
        <f t="shared" ca="1" si="325"/>
        <v>1.3273140960041139</v>
      </c>
      <c r="L3284" s="3">
        <f t="shared" ca="1" si="326"/>
        <v>3.6339548782651998</v>
      </c>
      <c r="N3284" s="3">
        <f t="shared" ca="1" si="327"/>
        <v>1.8945789821696479</v>
      </c>
      <c r="O3284" s="3">
        <f t="shared" ca="1" si="328"/>
        <v>3.6339548782651998</v>
      </c>
      <c r="P3284" s="1">
        <f t="shared" ca="1" si="329"/>
        <v>1</v>
      </c>
    </row>
    <row r="3285" spans="9:16" x14ac:dyDescent="0.3">
      <c r="I3285" s="14">
        <v>3259</v>
      </c>
      <c r="J3285" s="3">
        <f t="shared" ca="1" si="324"/>
        <v>2.7543434924934873</v>
      </c>
      <c r="K3285" s="3">
        <f t="shared" ca="1" si="325"/>
        <v>3.5544071906929675</v>
      </c>
      <c r="L3285" s="3">
        <f t="shared" ca="1" si="326"/>
        <v>6.3087506831864548</v>
      </c>
      <c r="N3285" s="3">
        <f t="shared" ca="1" si="327"/>
        <v>-0.28548080299501244</v>
      </c>
      <c r="O3285" s="3">
        <f t="shared" ca="1" si="328"/>
        <v>6.3087506831864548</v>
      </c>
      <c r="P3285" s="1">
        <f t="shared" ca="1" si="329"/>
        <v>1</v>
      </c>
    </row>
    <row r="3286" spans="9:16" x14ac:dyDescent="0.3">
      <c r="I3286" s="14">
        <v>3260</v>
      </c>
      <c r="J3286" s="3">
        <f t="shared" ca="1" si="324"/>
        <v>0.64983074186764356</v>
      </c>
      <c r="K3286" s="3">
        <f t="shared" ca="1" si="325"/>
        <v>2.8847250776063</v>
      </c>
      <c r="L3286" s="3">
        <f t="shared" ca="1" si="326"/>
        <v>3.5345558194739435</v>
      </c>
      <c r="N3286" s="3">
        <f t="shared" ca="1" si="327"/>
        <v>1.3324999257808667</v>
      </c>
      <c r="O3286" s="3">
        <f t="shared" ca="1" si="328"/>
        <v>3.5345558194739435</v>
      </c>
      <c r="P3286" s="1">
        <f t="shared" ca="1" si="329"/>
        <v>1</v>
      </c>
    </row>
    <row r="3287" spans="9:16" x14ac:dyDescent="0.3">
      <c r="I3287" s="14">
        <v>3261</v>
      </c>
      <c r="J3287" s="3">
        <f t="shared" ca="1" si="324"/>
        <v>2.374681798171828</v>
      </c>
      <c r="K3287" s="3">
        <f t="shared" ca="1" si="325"/>
        <v>0.44709365224572073</v>
      </c>
      <c r="L3287" s="3">
        <f t="shared" ca="1" si="326"/>
        <v>2.8217754504175487</v>
      </c>
      <c r="N3287" s="3">
        <f t="shared" ca="1" si="327"/>
        <v>-3.2277802496720591</v>
      </c>
      <c r="O3287" s="3">
        <f t="shared" ca="1" si="328"/>
        <v>2.8217754504175487</v>
      </c>
      <c r="P3287" s="1">
        <f t="shared" ca="1" si="329"/>
        <v>1</v>
      </c>
    </row>
    <row r="3288" spans="9:16" x14ac:dyDescent="0.3">
      <c r="I3288" s="14">
        <v>3262</v>
      </c>
      <c r="J3288" s="3">
        <f t="shared" ca="1" si="324"/>
        <v>1.621337180574729</v>
      </c>
      <c r="K3288" s="3">
        <f t="shared" ca="1" si="325"/>
        <v>-0.80095068772441946</v>
      </c>
      <c r="L3288" s="3">
        <f t="shared" ca="1" si="326"/>
        <v>0.82038649285030951</v>
      </c>
      <c r="N3288" s="3">
        <f t="shared" ca="1" si="327"/>
        <v>1.3537452793398534</v>
      </c>
      <c r="O3288" s="3">
        <f t="shared" ca="1" si="328"/>
        <v>0.82038649285030951</v>
      </c>
      <c r="P3288" s="1">
        <f t="shared" ca="1" si="329"/>
        <v>0</v>
      </c>
    </row>
    <row r="3289" spans="9:16" x14ac:dyDescent="0.3">
      <c r="I3289" s="14">
        <v>3263</v>
      </c>
      <c r="J3289" s="3">
        <f t="shared" ca="1" si="324"/>
        <v>1.7167547964073528</v>
      </c>
      <c r="K3289" s="3">
        <f t="shared" ca="1" si="325"/>
        <v>4.0291333377622252E-2</v>
      </c>
      <c r="L3289" s="3">
        <f t="shared" ca="1" si="326"/>
        <v>1.7570461297849751</v>
      </c>
      <c r="N3289" s="3">
        <f t="shared" ca="1" si="327"/>
        <v>-0.52237698230615992</v>
      </c>
      <c r="O3289" s="3">
        <f t="shared" ca="1" si="328"/>
        <v>1.7570461297849751</v>
      </c>
      <c r="P3289" s="1">
        <f t="shared" ca="1" si="329"/>
        <v>1</v>
      </c>
    </row>
    <row r="3290" spans="9:16" x14ac:dyDescent="0.3">
      <c r="I3290" s="14">
        <v>3264</v>
      </c>
      <c r="J3290" s="3">
        <f t="shared" ca="1" si="324"/>
        <v>1.6709839455824622</v>
      </c>
      <c r="K3290" s="3">
        <f t="shared" ca="1" si="325"/>
        <v>2.0559213439850734</v>
      </c>
      <c r="L3290" s="3">
        <f t="shared" ca="1" si="326"/>
        <v>3.7269052895675356</v>
      </c>
      <c r="N3290" s="3">
        <f t="shared" ca="1" si="327"/>
        <v>-0.61550518555885225</v>
      </c>
      <c r="O3290" s="3">
        <f t="shared" ca="1" si="328"/>
        <v>3.7269052895675356</v>
      </c>
      <c r="P3290" s="1">
        <f t="shared" ca="1" si="329"/>
        <v>1</v>
      </c>
    </row>
    <row r="3291" spans="9:16" x14ac:dyDescent="0.3">
      <c r="I3291" s="14">
        <v>3265</v>
      </c>
      <c r="J3291" s="3">
        <f t="shared" ca="1" si="324"/>
        <v>2.6100809336169686</v>
      </c>
      <c r="K3291" s="3">
        <f t="shared" ca="1" si="325"/>
        <v>1.4765605936794675</v>
      </c>
      <c r="L3291" s="3">
        <f t="shared" ca="1" si="326"/>
        <v>4.086641527296436</v>
      </c>
      <c r="N3291" s="3">
        <f t="shared" ca="1" si="327"/>
        <v>2.9131840447319535</v>
      </c>
      <c r="O3291" s="3">
        <f t="shared" ca="1" si="328"/>
        <v>4.086641527296436</v>
      </c>
      <c r="P3291" s="1">
        <f t="shared" ca="1" si="329"/>
        <v>1</v>
      </c>
    </row>
    <row r="3292" spans="9:16" x14ac:dyDescent="0.3">
      <c r="I3292" s="14">
        <v>3266</v>
      </c>
      <c r="J3292" s="3">
        <f t="shared" ref="J3292:J3355" ca="1" si="330">_xlfn.GAMMA.INV(RAND(),$E$18,$E$19)</f>
        <v>2.6065553738836647</v>
      </c>
      <c r="K3292" s="3">
        <f t="shared" ref="K3292:K3355" ca="1" si="331">IF($D$16&gt;$C$16,N3292,L3292-J3292)</f>
        <v>-0.74847396650028153</v>
      </c>
      <c r="L3292" s="3">
        <f t="shared" ref="L3292:L3355" ca="1" si="332">IF($D$16&gt;$C$16,K3292+J3292,O3292)</f>
        <v>1.8580814073833831</v>
      </c>
      <c r="N3292" s="3">
        <f t="shared" ref="N3292:N3355" ca="1" si="333">_xlfn.NORM.INV(RAND(),$C$15,SQRT($C$16))</f>
        <v>-1.4246627460833228</v>
      </c>
      <c r="O3292" s="3">
        <f t="shared" ref="O3292:O3355" ca="1" si="334">_xlfn.NORM.INV(RAND(),$D$15,SQRT($D$16))</f>
        <v>1.8580814073833831</v>
      </c>
      <c r="P3292" s="1">
        <f t="shared" ref="P3292:P3355" ca="1" si="335">IF(O3292&gt;N3292,1,0)</f>
        <v>1</v>
      </c>
    </row>
    <row r="3293" spans="9:16" x14ac:dyDescent="0.3">
      <c r="I3293" s="14">
        <v>3267</v>
      </c>
      <c r="J3293" s="3">
        <f t="shared" ca="1" si="330"/>
        <v>2.3927211559305617</v>
      </c>
      <c r="K3293" s="3">
        <f t="shared" ca="1" si="331"/>
        <v>1.4230460840847394</v>
      </c>
      <c r="L3293" s="3">
        <f t="shared" ca="1" si="332"/>
        <v>3.8157672400153011</v>
      </c>
      <c r="N3293" s="3">
        <f t="shared" ca="1" si="333"/>
        <v>0.96357782871408271</v>
      </c>
      <c r="O3293" s="3">
        <f t="shared" ca="1" si="334"/>
        <v>3.8157672400153011</v>
      </c>
      <c r="P3293" s="1">
        <f t="shared" ca="1" si="335"/>
        <v>1</v>
      </c>
    </row>
    <row r="3294" spans="9:16" x14ac:dyDescent="0.3">
      <c r="I3294" s="14">
        <v>3268</v>
      </c>
      <c r="J3294" s="3">
        <f t="shared" ca="1" si="330"/>
        <v>1.2430508332210679</v>
      </c>
      <c r="K3294" s="3">
        <f t="shared" ca="1" si="331"/>
        <v>3.3132321816970305</v>
      </c>
      <c r="L3294" s="3">
        <f t="shared" ca="1" si="332"/>
        <v>4.5562830149180984</v>
      </c>
      <c r="N3294" s="3">
        <f t="shared" ca="1" si="333"/>
        <v>1.2331352346519449</v>
      </c>
      <c r="O3294" s="3">
        <f t="shared" ca="1" si="334"/>
        <v>4.5562830149180984</v>
      </c>
      <c r="P3294" s="1">
        <f t="shared" ca="1" si="335"/>
        <v>1</v>
      </c>
    </row>
    <row r="3295" spans="9:16" x14ac:dyDescent="0.3">
      <c r="I3295" s="14">
        <v>3269</v>
      </c>
      <c r="J3295" s="3">
        <f t="shared" ca="1" si="330"/>
        <v>1.1803029293349787</v>
      </c>
      <c r="K3295" s="3">
        <f t="shared" ca="1" si="331"/>
        <v>3.6444098097941948</v>
      </c>
      <c r="L3295" s="3">
        <f t="shared" ca="1" si="332"/>
        <v>4.8247127391291738</v>
      </c>
      <c r="N3295" s="3">
        <f t="shared" ca="1" si="333"/>
        <v>1.2211119510518131</v>
      </c>
      <c r="O3295" s="3">
        <f t="shared" ca="1" si="334"/>
        <v>4.8247127391291738</v>
      </c>
      <c r="P3295" s="1">
        <f t="shared" ca="1" si="335"/>
        <v>1</v>
      </c>
    </row>
    <row r="3296" spans="9:16" x14ac:dyDescent="0.3">
      <c r="I3296" s="14">
        <v>3270</v>
      </c>
      <c r="J3296" s="3">
        <f t="shared" ca="1" si="330"/>
        <v>1.9698151661202583</v>
      </c>
      <c r="K3296" s="3">
        <f t="shared" ca="1" si="331"/>
        <v>-0.46971985958233131</v>
      </c>
      <c r="L3296" s="3">
        <f t="shared" ca="1" si="332"/>
        <v>1.500095306537927</v>
      </c>
      <c r="N3296" s="3">
        <f t="shared" ca="1" si="333"/>
        <v>0.22435361425620071</v>
      </c>
      <c r="O3296" s="3">
        <f t="shared" ca="1" si="334"/>
        <v>1.500095306537927</v>
      </c>
      <c r="P3296" s="1">
        <f t="shared" ca="1" si="335"/>
        <v>1</v>
      </c>
    </row>
    <row r="3297" spans="9:16" x14ac:dyDescent="0.3">
      <c r="I3297" s="14">
        <v>3271</v>
      </c>
      <c r="J3297" s="3">
        <f t="shared" ca="1" si="330"/>
        <v>1.0000707704684637</v>
      </c>
      <c r="K3297" s="3">
        <f t="shared" ca="1" si="331"/>
        <v>0.77735792256853209</v>
      </c>
      <c r="L3297" s="3">
        <f t="shared" ca="1" si="332"/>
        <v>1.7774286930369958</v>
      </c>
      <c r="N3297" s="3">
        <f t="shared" ca="1" si="333"/>
        <v>-0.12407233920352412</v>
      </c>
      <c r="O3297" s="3">
        <f t="shared" ca="1" si="334"/>
        <v>1.7774286930369958</v>
      </c>
      <c r="P3297" s="1">
        <f t="shared" ca="1" si="335"/>
        <v>1</v>
      </c>
    </row>
    <row r="3298" spans="9:16" x14ac:dyDescent="0.3">
      <c r="I3298" s="14">
        <v>3272</v>
      </c>
      <c r="J3298" s="3">
        <f t="shared" ca="1" si="330"/>
        <v>3.2986595555564158</v>
      </c>
      <c r="K3298" s="3">
        <f t="shared" ca="1" si="331"/>
        <v>-1.4939178038671317</v>
      </c>
      <c r="L3298" s="3">
        <f t="shared" ca="1" si="332"/>
        <v>1.8047417516892841</v>
      </c>
      <c r="N3298" s="3">
        <f t="shared" ca="1" si="333"/>
        <v>0.99057359910691345</v>
      </c>
      <c r="O3298" s="3">
        <f t="shared" ca="1" si="334"/>
        <v>1.8047417516892841</v>
      </c>
      <c r="P3298" s="1">
        <f t="shared" ca="1" si="335"/>
        <v>1</v>
      </c>
    </row>
    <row r="3299" spans="9:16" x14ac:dyDescent="0.3">
      <c r="I3299" s="14">
        <v>3273</v>
      </c>
      <c r="J3299" s="3">
        <f t="shared" ca="1" si="330"/>
        <v>2.4195168545703245</v>
      </c>
      <c r="K3299" s="3">
        <f t="shared" ca="1" si="331"/>
        <v>0.39673342513534715</v>
      </c>
      <c r="L3299" s="3">
        <f t="shared" ca="1" si="332"/>
        <v>2.8162502797056717</v>
      </c>
      <c r="N3299" s="3">
        <f t="shared" ca="1" si="333"/>
        <v>-0.46384219758095679</v>
      </c>
      <c r="O3299" s="3">
        <f t="shared" ca="1" si="334"/>
        <v>2.8162502797056717</v>
      </c>
      <c r="P3299" s="1">
        <f t="shared" ca="1" si="335"/>
        <v>1</v>
      </c>
    </row>
    <row r="3300" spans="9:16" x14ac:dyDescent="0.3">
      <c r="I3300" s="14">
        <v>3274</v>
      </c>
      <c r="J3300" s="3">
        <f t="shared" ca="1" si="330"/>
        <v>1.8684519254308993</v>
      </c>
      <c r="K3300" s="3">
        <f t="shared" ca="1" si="331"/>
        <v>1.6690316242587406</v>
      </c>
      <c r="L3300" s="3">
        <f t="shared" ca="1" si="332"/>
        <v>3.53748354968964</v>
      </c>
      <c r="N3300" s="3">
        <f t="shared" ca="1" si="333"/>
        <v>1.3296987418745734</v>
      </c>
      <c r="O3300" s="3">
        <f t="shared" ca="1" si="334"/>
        <v>3.53748354968964</v>
      </c>
      <c r="P3300" s="1">
        <f t="shared" ca="1" si="335"/>
        <v>1</v>
      </c>
    </row>
    <row r="3301" spans="9:16" x14ac:dyDescent="0.3">
      <c r="I3301" s="14">
        <v>3275</v>
      </c>
      <c r="J3301" s="3">
        <f t="shared" ca="1" si="330"/>
        <v>1.6513742861575411</v>
      </c>
      <c r="K3301" s="3">
        <f t="shared" ca="1" si="331"/>
        <v>0.76602853882650002</v>
      </c>
      <c r="L3301" s="3">
        <f t="shared" ca="1" si="332"/>
        <v>2.4174028249840411</v>
      </c>
      <c r="N3301" s="3">
        <f t="shared" ca="1" si="333"/>
        <v>1.2153689024822609</v>
      </c>
      <c r="O3301" s="3">
        <f t="shared" ca="1" si="334"/>
        <v>2.4174028249840411</v>
      </c>
      <c r="P3301" s="1">
        <f t="shared" ca="1" si="335"/>
        <v>1</v>
      </c>
    </row>
    <row r="3302" spans="9:16" x14ac:dyDescent="0.3">
      <c r="I3302" s="14">
        <v>3276</v>
      </c>
      <c r="J3302" s="3">
        <f t="shared" ca="1" si="330"/>
        <v>1.787451612284457</v>
      </c>
      <c r="K3302" s="3">
        <f t="shared" ca="1" si="331"/>
        <v>-1.0192550054155241</v>
      </c>
      <c r="L3302" s="3">
        <f t="shared" ca="1" si="332"/>
        <v>0.76819660686893299</v>
      </c>
      <c r="N3302" s="3">
        <f t="shared" ca="1" si="333"/>
        <v>-7.3708187490887367E-2</v>
      </c>
      <c r="O3302" s="3">
        <f t="shared" ca="1" si="334"/>
        <v>0.76819660686893299</v>
      </c>
      <c r="P3302" s="1">
        <f t="shared" ca="1" si="335"/>
        <v>1</v>
      </c>
    </row>
    <row r="3303" spans="9:16" x14ac:dyDescent="0.3">
      <c r="I3303" s="14">
        <v>3277</v>
      </c>
      <c r="J3303" s="3">
        <f t="shared" ca="1" si="330"/>
        <v>1.3056796248126255</v>
      </c>
      <c r="K3303" s="3">
        <f t="shared" ca="1" si="331"/>
        <v>1.2907396501391408</v>
      </c>
      <c r="L3303" s="3">
        <f t="shared" ca="1" si="332"/>
        <v>2.5964192749517663</v>
      </c>
      <c r="N3303" s="3">
        <f t="shared" ca="1" si="333"/>
        <v>-0.90190960843703505</v>
      </c>
      <c r="O3303" s="3">
        <f t="shared" ca="1" si="334"/>
        <v>2.5964192749517663</v>
      </c>
      <c r="P3303" s="1">
        <f t="shared" ca="1" si="335"/>
        <v>1</v>
      </c>
    </row>
    <row r="3304" spans="9:16" x14ac:dyDescent="0.3">
      <c r="I3304" s="14">
        <v>3278</v>
      </c>
      <c r="J3304" s="3">
        <f t="shared" ca="1" si="330"/>
        <v>1.1552786835559299</v>
      </c>
      <c r="K3304" s="3">
        <f t="shared" ca="1" si="331"/>
        <v>0.85932594932843664</v>
      </c>
      <c r="L3304" s="3">
        <f t="shared" ca="1" si="332"/>
        <v>2.0146046328843665</v>
      </c>
      <c r="N3304" s="3">
        <f t="shared" ca="1" si="333"/>
        <v>-1.0649175103005941</v>
      </c>
      <c r="O3304" s="3">
        <f t="shared" ca="1" si="334"/>
        <v>2.0146046328843665</v>
      </c>
      <c r="P3304" s="1">
        <f t="shared" ca="1" si="335"/>
        <v>1</v>
      </c>
    </row>
    <row r="3305" spans="9:16" x14ac:dyDescent="0.3">
      <c r="I3305" s="14">
        <v>3279</v>
      </c>
      <c r="J3305" s="3">
        <f t="shared" ca="1" si="330"/>
        <v>1.2954507680391492</v>
      </c>
      <c r="K3305" s="3">
        <f t="shared" ca="1" si="331"/>
        <v>2.400737297005282</v>
      </c>
      <c r="L3305" s="3">
        <f t="shared" ca="1" si="332"/>
        <v>3.696188065044431</v>
      </c>
      <c r="N3305" s="3">
        <f t="shared" ca="1" si="333"/>
        <v>1.2626548151166359</v>
      </c>
      <c r="O3305" s="3">
        <f t="shared" ca="1" si="334"/>
        <v>3.696188065044431</v>
      </c>
      <c r="P3305" s="1">
        <f t="shared" ca="1" si="335"/>
        <v>1</v>
      </c>
    </row>
    <row r="3306" spans="9:16" x14ac:dyDescent="0.3">
      <c r="I3306" s="14">
        <v>3280</v>
      </c>
      <c r="J3306" s="3">
        <f t="shared" ca="1" si="330"/>
        <v>2.3600953172346997</v>
      </c>
      <c r="K3306" s="3">
        <f t="shared" ca="1" si="331"/>
        <v>-2.9645206631424776</v>
      </c>
      <c r="L3306" s="3">
        <f t="shared" ca="1" si="332"/>
        <v>-0.60442534590777797</v>
      </c>
      <c r="N3306" s="3">
        <f t="shared" ca="1" si="333"/>
        <v>1.8109138708953152</v>
      </c>
      <c r="O3306" s="3">
        <f t="shared" ca="1" si="334"/>
        <v>-0.60442534590777797</v>
      </c>
      <c r="P3306" s="1">
        <f t="shared" ca="1" si="335"/>
        <v>0</v>
      </c>
    </row>
    <row r="3307" spans="9:16" x14ac:dyDescent="0.3">
      <c r="I3307" s="14">
        <v>3281</v>
      </c>
      <c r="J3307" s="3">
        <f t="shared" ca="1" si="330"/>
        <v>1.1951584165088793</v>
      </c>
      <c r="K3307" s="3">
        <f t="shared" ca="1" si="331"/>
        <v>2.3821825040907072</v>
      </c>
      <c r="L3307" s="3">
        <f t="shared" ca="1" si="332"/>
        <v>3.5773409205995867</v>
      </c>
      <c r="N3307" s="3">
        <f t="shared" ca="1" si="333"/>
        <v>0.24761224277690164</v>
      </c>
      <c r="O3307" s="3">
        <f t="shared" ca="1" si="334"/>
        <v>3.5773409205995867</v>
      </c>
      <c r="P3307" s="1">
        <f t="shared" ca="1" si="335"/>
        <v>1</v>
      </c>
    </row>
    <row r="3308" spans="9:16" x14ac:dyDescent="0.3">
      <c r="I3308" s="14">
        <v>3282</v>
      </c>
      <c r="J3308" s="3">
        <f t="shared" ca="1" si="330"/>
        <v>3.2421871007138798</v>
      </c>
      <c r="K3308" s="3">
        <f t="shared" ca="1" si="331"/>
        <v>0.18009527639382261</v>
      </c>
      <c r="L3308" s="3">
        <f t="shared" ca="1" si="332"/>
        <v>3.4222823771077024</v>
      </c>
      <c r="N3308" s="3">
        <f t="shared" ca="1" si="333"/>
        <v>-0.3722500004530116</v>
      </c>
      <c r="O3308" s="3">
        <f t="shared" ca="1" si="334"/>
        <v>3.4222823771077024</v>
      </c>
      <c r="P3308" s="1">
        <f t="shared" ca="1" si="335"/>
        <v>1</v>
      </c>
    </row>
    <row r="3309" spans="9:16" x14ac:dyDescent="0.3">
      <c r="I3309" s="14">
        <v>3283</v>
      </c>
      <c r="J3309" s="3">
        <f t="shared" ca="1" si="330"/>
        <v>1.6377840069389371</v>
      </c>
      <c r="K3309" s="3">
        <f t="shared" ca="1" si="331"/>
        <v>1.9938622982830643</v>
      </c>
      <c r="L3309" s="3">
        <f t="shared" ca="1" si="332"/>
        <v>3.6316463052220014</v>
      </c>
      <c r="N3309" s="3">
        <f t="shared" ca="1" si="333"/>
        <v>2.0742094803536975</v>
      </c>
      <c r="O3309" s="3">
        <f t="shared" ca="1" si="334"/>
        <v>3.6316463052220014</v>
      </c>
      <c r="P3309" s="1">
        <f t="shared" ca="1" si="335"/>
        <v>1</v>
      </c>
    </row>
    <row r="3310" spans="9:16" x14ac:dyDescent="0.3">
      <c r="I3310" s="14">
        <v>3284</v>
      </c>
      <c r="J3310" s="3">
        <f t="shared" ca="1" si="330"/>
        <v>2.0241758623266239</v>
      </c>
      <c r="K3310" s="3">
        <f t="shared" ca="1" si="331"/>
        <v>2.8082904545153831</v>
      </c>
      <c r="L3310" s="3">
        <f t="shared" ca="1" si="332"/>
        <v>4.832466316842007</v>
      </c>
      <c r="N3310" s="3">
        <f t="shared" ca="1" si="333"/>
        <v>1.9586157436863183</v>
      </c>
      <c r="O3310" s="3">
        <f t="shared" ca="1" si="334"/>
        <v>4.832466316842007</v>
      </c>
      <c r="P3310" s="1">
        <f t="shared" ca="1" si="335"/>
        <v>1</v>
      </c>
    </row>
    <row r="3311" spans="9:16" x14ac:dyDescent="0.3">
      <c r="I3311" s="14">
        <v>3285</v>
      </c>
      <c r="J3311" s="3">
        <f t="shared" ca="1" si="330"/>
        <v>1.0026932655695298</v>
      </c>
      <c r="K3311" s="3">
        <f t="shared" ca="1" si="331"/>
        <v>1.6681731209096449</v>
      </c>
      <c r="L3311" s="3">
        <f t="shared" ca="1" si="332"/>
        <v>2.6708663864791746</v>
      </c>
      <c r="N3311" s="3">
        <f t="shared" ca="1" si="333"/>
        <v>2.6813178851121977</v>
      </c>
      <c r="O3311" s="3">
        <f t="shared" ca="1" si="334"/>
        <v>2.6708663864791746</v>
      </c>
      <c r="P3311" s="1">
        <f t="shared" ca="1" si="335"/>
        <v>0</v>
      </c>
    </row>
    <row r="3312" spans="9:16" x14ac:dyDescent="0.3">
      <c r="I3312" s="14">
        <v>3286</v>
      </c>
      <c r="J3312" s="3">
        <f t="shared" ca="1" si="330"/>
        <v>1.5312760368346574</v>
      </c>
      <c r="K3312" s="3">
        <f t="shared" ca="1" si="331"/>
        <v>0.21721178075547387</v>
      </c>
      <c r="L3312" s="3">
        <f t="shared" ca="1" si="332"/>
        <v>1.7484878175901313</v>
      </c>
      <c r="N3312" s="3">
        <f t="shared" ca="1" si="333"/>
        <v>1.2159259534031441</v>
      </c>
      <c r="O3312" s="3">
        <f t="shared" ca="1" si="334"/>
        <v>1.7484878175901313</v>
      </c>
      <c r="P3312" s="1">
        <f t="shared" ca="1" si="335"/>
        <v>1</v>
      </c>
    </row>
    <row r="3313" spans="9:16" x14ac:dyDescent="0.3">
      <c r="I3313" s="14">
        <v>3287</v>
      </c>
      <c r="J3313" s="3">
        <f t="shared" ca="1" si="330"/>
        <v>2.2197487634521322</v>
      </c>
      <c r="K3313" s="3">
        <f t="shared" ca="1" si="331"/>
        <v>3.9106314921881187</v>
      </c>
      <c r="L3313" s="3">
        <f t="shared" ca="1" si="332"/>
        <v>6.1303802556402509</v>
      </c>
      <c r="N3313" s="3">
        <f t="shared" ca="1" si="333"/>
        <v>2.5573533437016502</v>
      </c>
      <c r="O3313" s="3">
        <f t="shared" ca="1" si="334"/>
        <v>6.1303802556402509</v>
      </c>
      <c r="P3313" s="1">
        <f t="shared" ca="1" si="335"/>
        <v>1</v>
      </c>
    </row>
    <row r="3314" spans="9:16" x14ac:dyDescent="0.3">
      <c r="I3314" s="14">
        <v>3288</v>
      </c>
      <c r="J3314" s="3">
        <f t="shared" ca="1" si="330"/>
        <v>1.5485396085612944</v>
      </c>
      <c r="K3314" s="3">
        <f t="shared" ca="1" si="331"/>
        <v>1.0908625281800253</v>
      </c>
      <c r="L3314" s="3">
        <f t="shared" ca="1" si="332"/>
        <v>2.6394021367413196</v>
      </c>
      <c r="N3314" s="3">
        <f t="shared" ca="1" si="333"/>
        <v>-2.3913888969271291</v>
      </c>
      <c r="O3314" s="3">
        <f t="shared" ca="1" si="334"/>
        <v>2.6394021367413196</v>
      </c>
      <c r="P3314" s="1">
        <f t="shared" ca="1" si="335"/>
        <v>1</v>
      </c>
    </row>
    <row r="3315" spans="9:16" x14ac:dyDescent="0.3">
      <c r="I3315" s="14">
        <v>3289</v>
      </c>
      <c r="J3315" s="3">
        <f t="shared" ca="1" si="330"/>
        <v>3.4435940290321501</v>
      </c>
      <c r="K3315" s="3">
        <f t="shared" ca="1" si="331"/>
        <v>-2.2566612517061295</v>
      </c>
      <c r="L3315" s="3">
        <f t="shared" ca="1" si="332"/>
        <v>1.1869327773260205</v>
      </c>
      <c r="N3315" s="3">
        <f t="shared" ca="1" si="333"/>
        <v>-0.67874154215374971</v>
      </c>
      <c r="O3315" s="3">
        <f t="shared" ca="1" si="334"/>
        <v>1.1869327773260205</v>
      </c>
      <c r="P3315" s="1">
        <f t="shared" ca="1" si="335"/>
        <v>1</v>
      </c>
    </row>
    <row r="3316" spans="9:16" x14ac:dyDescent="0.3">
      <c r="I3316" s="14">
        <v>3290</v>
      </c>
      <c r="J3316" s="3">
        <f t="shared" ca="1" si="330"/>
        <v>1.8946529410378083</v>
      </c>
      <c r="K3316" s="3">
        <f t="shared" ca="1" si="331"/>
        <v>-1.0471305391596011</v>
      </c>
      <c r="L3316" s="3">
        <f t="shared" ca="1" si="332"/>
        <v>0.84752240187820727</v>
      </c>
      <c r="N3316" s="3">
        <f t="shared" ca="1" si="333"/>
        <v>1.7162409527987514</v>
      </c>
      <c r="O3316" s="3">
        <f t="shared" ca="1" si="334"/>
        <v>0.84752240187820727</v>
      </c>
      <c r="P3316" s="1">
        <f t="shared" ca="1" si="335"/>
        <v>0</v>
      </c>
    </row>
    <row r="3317" spans="9:16" x14ac:dyDescent="0.3">
      <c r="I3317" s="14">
        <v>3291</v>
      </c>
      <c r="J3317" s="3">
        <f t="shared" ca="1" si="330"/>
        <v>1.2612721155740299</v>
      </c>
      <c r="K3317" s="3">
        <f t="shared" ca="1" si="331"/>
        <v>1.7241458213747096</v>
      </c>
      <c r="L3317" s="3">
        <f t="shared" ca="1" si="332"/>
        <v>2.9854179369487395</v>
      </c>
      <c r="N3317" s="3">
        <f t="shared" ca="1" si="333"/>
        <v>2.3909619031991651</v>
      </c>
      <c r="O3317" s="3">
        <f t="shared" ca="1" si="334"/>
        <v>2.9854179369487395</v>
      </c>
      <c r="P3317" s="1">
        <f t="shared" ca="1" si="335"/>
        <v>1</v>
      </c>
    </row>
    <row r="3318" spans="9:16" x14ac:dyDescent="0.3">
      <c r="I3318" s="14">
        <v>3292</v>
      </c>
      <c r="J3318" s="3">
        <f t="shared" ca="1" si="330"/>
        <v>1.7263245630713633</v>
      </c>
      <c r="K3318" s="3">
        <f t="shared" ca="1" si="331"/>
        <v>0.32131524474952045</v>
      </c>
      <c r="L3318" s="3">
        <f t="shared" ca="1" si="332"/>
        <v>2.0476398078208837</v>
      </c>
      <c r="N3318" s="3">
        <f t="shared" ca="1" si="333"/>
        <v>-0.53249190864307527</v>
      </c>
      <c r="O3318" s="3">
        <f t="shared" ca="1" si="334"/>
        <v>2.0476398078208837</v>
      </c>
      <c r="P3318" s="1">
        <f t="shared" ca="1" si="335"/>
        <v>1</v>
      </c>
    </row>
    <row r="3319" spans="9:16" x14ac:dyDescent="0.3">
      <c r="I3319" s="14">
        <v>3293</v>
      </c>
      <c r="J3319" s="3">
        <f t="shared" ca="1" si="330"/>
        <v>1.5582405393194587</v>
      </c>
      <c r="K3319" s="3">
        <f t="shared" ca="1" si="331"/>
        <v>1.6316521530952668</v>
      </c>
      <c r="L3319" s="3">
        <f t="shared" ca="1" si="332"/>
        <v>3.1898926924147255</v>
      </c>
      <c r="N3319" s="3">
        <f t="shared" ca="1" si="333"/>
        <v>2.6622122675653088</v>
      </c>
      <c r="O3319" s="3">
        <f t="shared" ca="1" si="334"/>
        <v>3.1898926924147255</v>
      </c>
      <c r="P3319" s="1">
        <f t="shared" ca="1" si="335"/>
        <v>1</v>
      </c>
    </row>
    <row r="3320" spans="9:16" x14ac:dyDescent="0.3">
      <c r="I3320" s="14">
        <v>3294</v>
      </c>
      <c r="J3320" s="3">
        <f t="shared" ca="1" si="330"/>
        <v>1.1781989094519205</v>
      </c>
      <c r="K3320" s="3">
        <f t="shared" ca="1" si="331"/>
        <v>1.0875093376144926</v>
      </c>
      <c r="L3320" s="3">
        <f t="shared" ca="1" si="332"/>
        <v>2.2657082470664132</v>
      </c>
      <c r="N3320" s="3">
        <f t="shared" ca="1" si="333"/>
        <v>0.54901173418775262</v>
      </c>
      <c r="O3320" s="3">
        <f t="shared" ca="1" si="334"/>
        <v>2.2657082470664132</v>
      </c>
      <c r="P3320" s="1">
        <f t="shared" ca="1" si="335"/>
        <v>1</v>
      </c>
    </row>
    <row r="3321" spans="9:16" x14ac:dyDescent="0.3">
      <c r="I3321" s="14">
        <v>3295</v>
      </c>
      <c r="J3321" s="3">
        <f t="shared" ca="1" si="330"/>
        <v>2.4983617465261374</v>
      </c>
      <c r="K3321" s="3">
        <f t="shared" ca="1" si="331"/>
        <v>0.68623788380335426</v>
      </c>
      <c r="L3321" s="3">
        <f t="shared" ca="1" si="332"/>
        <v>3.1845996303294917</v>
      </c>
      <c r="N3321" s="3">
        <f t="shared" ca="1" si="333"/>
        <v>1.9997893659244936</v>
      </c>
      <c r="O3321" s="3">
        <f t="shared" ca="1" si="334"/>
        <v>3.1845996303294917</v>
      </c>
      <c r="P3321" s="1">
        <f t="shared" ca="1" si="335"/>
        <v>1</v>
      </c>
    </row>
    <row r="3322" spans="9:16" x14ac:dyDescent="0.3">
      <c r="I3322" s="14">
        <v>3296</v>
      </c>
      <c r="J3322" s="3">
        <f t="shared" ca="1" si="330"/>
        <v>1.492113578571943</v>
      </c>
      <c r="K3322" s="3">
        <f t="shared" ca="1" si="331"/>
        <v>0.92901341790277003</v>
      </c>
      <c r="L3322" s="3">
        <f t="shared" ca="1" si="332"/>
        <v>2.4211269964747131</v>
      </c>
      <c r="N3322" s="3">
        <f t="shared" ca="1" si="333"/>
        <v>-1.04091693096461</v>
      </c>
      <c r="O3322" s="3">
        <f t="shared" ca="1" si="334"/>
        <v>2.4211269964747131</v>
      </c>
      <c r="P3322" s="1">
        <f t="shared" ca="1" si="335"/>
        <v>1</v>
      </c>
    </row>
    <row r="3323" spans="9:16" x14ac:dyDescent="0.3">
      <c r="I3323" s="14">
        <v>3297</v>
      </c>
      <c r="J3323" s="3">
        <f t="shared" ca="1" si="330"/>
        <v>1.0525484288404672</v>
      </c>
      <c r="K3323" s="3">
        <f t="shared" ca="1" si="331"/>
        <v>1.7681689203862498</v>
      </c>
      <c r="L3323" s="3">
        <f t="shared" ca="1" si="332"/>
        <v>2.820717349226717</v>
      </c>
      <c r="N3323" s="3">
        <f t="shared" ca="1" si="333"/>
        <v>1.9087343198358147</v>
      </c>
      <c r="O3323" s="3">
        <f t="shared" ca="1" si="334"/>
        <v>2.820717349226717</v>
      </c>
      <c r="P3323" s="1">
        <f t="shared" ca="1" si="335"/>
        <v>1</v>
      </c>
    </row>
    <row r="3324" spans="9:16" x14ac:dyDescent="0.3">
      <c r="I3324" s="14">
        <v>3298</v>
      </c>
      <c r="J3324" s="3">
        <f t="shared" ca="1" si="330"/>
        <v>2.7003359500586948</v>
      </c>
      <c r="K3324" s="3">
        <f t="shared" ca="1" si="331"/>
        <v>1.8724487497660558</v>
      </c>
      <c r="L3324" s="3">
        <f t="shared" ca="1" si="332"/>
        <v>4.5727846998247506</v>
      </c>
      <c r="N3324" s="3">
        <f t="shared" ca="1" si="333"/>
        <v>2.6708045533402558</v>
      </c>
      <c r="O3324" s="3">
        <f t="shared" ca="1" si="334"/>
        <v>4.5727846998247506</v>
      </c>
      <c r="P3324" s="1">
        <f t="shared" ca="1" si="335"/>
        <v>1</v>
      </c>
    </row>
    <row r="3325" spans="9:16" x14ac:dyDescent="0.3">
      <c r="I3325" s="14">
        <v>3299</v>
      </c>
      <c r="J3325" s="3">
        <f t="shared" ca="1" si="330"/>
        <v>2.7016895599531323</v>
      </c>
      <c r="K3325" s="3">
        <f t="shared" ca="1" si="331"/>
        <v>-0.97479777081579955</v>
      </c>
      <c r="L3325" s="3">
        <f t="shared" ca="1" si="332"/>
        <v>1.7268917891373328</v>
      </c>
      <c r="N3325" s="3">
        <f t="shared" ca="1" si="333"/>
        <v>1.239248026960212</v>
      </c>
      <c r="O3325" s="3">
        <f t="shared" ca="1" si="334"/>
        <v>1.7268917891373328</v>
      </c>
      <c r="P3325" s="1">
        <f t="shared" ca="1" si="335"/>
        <v>1</v>
      </c>
    </row>
    <row r="3326" spans="9:16" x14ac:dyDescent="0.3">
      <c r="I3326" s="14">
        <v>3300</v>
      </c>
      <c r="J3326" s="3">
        <f t="shared" ca="1" si="330"/>
        <v>3.1900935510437929</v>
      </c>
      <c r="K3326" s="3">
        <f t="shared" ca="1" si="331"/>
        <v>0.74949957688606483</v>
      </c>
      <c r="L3326" s="3">
        <f t="shared" ca="1" si="332"/>
        <v>3.9395931279298577</v>
      </c>
      <c r="N3326" s="3">
        <f t="shared" ca="1" si="333"/>
        <v>-0.78580435325734754</v>
      </c>
      <c r="O3326" s="3">
        <f t="shared" ca="1" si="334"/>
        <v>3.9395931279298577</v>
      </c>
      <c r="P3326" s="1">
        <f t="shared" ca="1" si="335"/>
        <v>1</v>
      </c>
    </row>
    <row r="3327" spans="9:16" x14ac:dyDescent="0.3">
      <c r="I3327" s="14">
        <v>3301</v>
      </c>
      <c r="J3327" s="3">
        <f t="shared" ca="1" si="330"/>
        <v>1.6777553280432214</v>
      </c>
      <c r="K3327" s="3">
        <f t="shared" ca="1" si="331"/>
        <v>1.0473678919116707</v>
      </c>
      <c r="L3327" s="3">
        <f t="shared" ca="1" si="332"/>
        <v>2.725123219954892</v>
      </c>
      <c r="N3327" s="3">
        <f t="shared" ca="1" si="333"/>
        <v>0.15301798969069413</v>
      </c>
      <c r="O3327" s="3">
        <f t="shared" ca="1" si="334"/>
        <v>2.725123219954892</v>
      </c>
      <c r="P3327" s="1">
        <f t="shared" ca="1" si="335"/>
        <v>1</v>
      </c>
    </row>
    <row r="3328" spans="9:16" x14ac:dyDescent="0.3">
      <c r="I3328" s="14">
        <v>3302</v>
      </c>
      <c r="J3328" s="3">
        <f t="shared" ca="1" si="330"/>
        <v>0.95097366593514587</v>
      </c>
      <c r="K3328" s="3">
        <f t="shared" ca="1" si="331"/>
        <v>1.4880555907324138</v>
      </c>
      <c r="L3328" s="3">
        <f t="shared" ca="1" si="332"/>
        <v>2.4390292566675598</v>
      </c>
      <c r="N3328" s="3">
        <f t="shared" ca="1" si="333"/>
        <v>-4.7652806348152943E-2</v>
      </c>
      <c r="O3328" s="3">
        <f t="shared" ca="1" si="334"/>
        <v>2.4390292566675598</v>
      </c>
      <c r="P3328" s="1">
        <f t="shared" ca="1" si="335"/>
        <v>1</v>
      </c>
    </row>
    <row r="3329" spans="9:16" x14ac:dyDescent="0.3">
      <c r="I3329" s="14">
        <v>3303</v>
      </c>
      <c r="J3329" s="3">
        <f t="shared" ca="1" si="330"/>
        <v>1.7203095721225168</v>
      </c>
      <c r="K3329" s="3">
        <f t="shared" ca="1" si="331"/>
        <v>2.6308521526058701</v>
      </c>
      <c r="L3329" s="3">
        <f t="shared" ca="1" si="332"/>
        <v>4.3511617247283869</v>
      </c>
      <c r="N3329" s="3">
        <f t="shared" ca="1" si="333"/>
        <v>-0.63607626688585328</v>
      </c>
      <c r="O3329" s="3">
        <f t="shared" ca="1" si="334"/>
        <v>4.3511617247283869</v>
      </c>
      <c r="P3329" s="1">
        <f t="shared" ca="1" si="335"/>
        <v>1</v>
      </c>
    </row>
    <row r="3330" spans="9:16" x14ac:dyDescent="0.3">
      <c r="I3330" s="14">
        <v>3304</v>
      </c>
      <c r="J3330" s="3">
        <f t="shared" ca="1" si="330"/>
        <v>2.4128273830047116</v>
      </c>
      <c r="K3330" s="3">
        <f t="shared" ca="1" si="331"/>
        <v>-0.79846704491780862</v>
      </c>
      <c r="L3330" s="3">
        <f t="shared" ca="1" si="332"/>
        <v>1.6143603380869029</v>
      </c>
      <c r="N3330" s="3">
        <f t="shared" ca="1" si="333"/>
        <v>2.1757198052350519</v>
      </c>
      <c r="O3330" s="3">
        <f t="shared" ca="1" si="334"/>
        <v>1.6143603380869029</v>
      </c>
      <c r="P3330" s="1">
        <f t="shared" ca="1" si="335"/>
        <v>0</v>
      </c>
    </row>
    <row r="3331" spans="9:16" x14ac:dyDescent="0.3">
      <c r="I3331" s="14">
        <v>3305</v>
      </c>
      <c r="J3331" s="3">
        <f t="shared" ca="1" si="330"/>
        <v>1.5298677395320712</v>
      </c>
      <c r="K3331" s="3">
        <f t="shared" ca="1" si="331"/>
        <v>0.91482595876101835</v>
      </c>
      <c r="L3331" s="3">
        <f t="shared" ca="1" si="332"/>
        <v>2.4446936982930896</v>
      </c>
      <c r="N3331" s="3">
        <f t="shared" ca="1" si="333"/>
        <v>2.2983812220834778</v>
      </c>
      <c r="O3331" s="3">
        <f t="shared" ca="1" si="334"/>
        <v>2.4446936982930896</v>
      </c>
      <c r="P3331" s="1">
        <f t="shared" ca="1" si="335"/>
        <v>1</v>
      </c>
    </row>
    <row r="3332" spans="9:16" x14ac:dyDescent="0.3">
      <c r="I3332" s="14">
        <v>3306</v>
      </c>
      <c r="J3332" s="3">
        <f t="shared" ca="1" si="330"/>
        <v>1.2787698382561503</v>
      </c>
      <c r="K3332" s="3">
        <f t="shared" ca="1" si="331"/>
        <v>1.8142754553272575</v>
      </c>
      <c r="L3332" s="3">
        <f t="shared" ca="1" si="332"/>
        <v>3.0930452935834079</v>
      </c>
      <c r="N3332" s="3">
        <f t="shared" ca="1" si="333"/>
        <v>3.6814748747963555</v>
      </c>
      <c r="O3332" s="3">
        <f t="shared" ca="1" si="334"/>
        <v>3.0930452935834079</v>
      </c>
      <c r="P3332" s="1">
        <f t="shared" ca="1" si="335"/>
        <v>0</v>
      </c>
    </row>
    <row r="3333" spans="9:16" x14ac:dyDescent="0.3">
      <c r="I3333" s="14">
        <v>3307</v>
      </c>
      <c r="J3333" s="3">
        <f t="shared" ca="1" si="330"/>
        <v>2.1850952567345812</v>
      </c>
      <c r="K3333" s="3">
        <f t="shared" ca="1" si="331"/>
        <v>1.7607845672914388</v>
      </c>
      <c r="L3333" s="3">
        <f t="shared" ca="1" si="332"/>
        <v>3.94587982402602</v>
      </c>
      <c r="N3333" s="3">
        <f t="shared" ca="1" si="333"/>
        <v>3.0485527528452461</v>
      </c>
      <c r="O3333" s="3">
        <f t="shared" ca="1" si="334"/>
        <v>3.94587982402602</v>
      </c>
      <c r="P3333" s="1">
        <f t="shared" ca="1" si="335"/>
        <v>1</v>
      </c>
    </row>
    <row r="3334" spans="9:16" x14ac:dyDescent="0.3">
      <c r="I3334" s="14">
        <v>3308</v>
      </c>
      <c r="J3334" s="3">
        <f t="shared" ca="1" si="330"/>
        <v>1.8679609648579083</v>
      </c>
      <c r="K3334" s="3">
        <f t="shared" ca="1" si="331"/>
        <v>-0.96028840305282115</v>
      </c>
      <c r="L3334" s="3">
        <f t="shared" ca="1" si="332"/>
        <v>0.90767256180508715</v>
      </c>
      <c r="N3334" s="3">
        <f t="shared" ca="1" si="333"/>
        <v>-0.2441946227459173</v>
      </c>
      <c r="O3334" s="3">
        <f t="shared" ca="1" si="334"/>
        <v>0.90767256180508715</v>
      </c>
      <c r="P3334" s="1">
        <f t="shared" ca="1" si="335"/>
        <v>1</v>
      </c>
    </row>
    <row r="3335" spans="9:16" x14ac:dyDescent="0.3">
      <c r="I3335" s="14">
        <v>3309</v>
      </c>
      <c r="J3335" s="3">
        <f t="shared" ca="1" si="330"/>
        <v>2.0347160156667403</v>
      </c>
      <c r="K3335" s="3">
        <f t="shared" ca="1" si="331"/>
        <v>1.1337142518888639</v>
      </c>
      <c r="L3335" s="3">
        <f t="shared" ca="1" si="332"/>
        <v>3.1684302675556042</v>
      </c>
      <c r="N3335" s="3">
        <f t="shared" ca="1" si="333"/>
        <v>2.0476174457550789</v>
      </c>
      <c r="O3335" s="3">
        <f t="shared" ca="1" si="334"/>
        <v>3.1684302675556042</v>
      </c>
      <c r="P3335" s="1">
        <f t="shared" ca="1" si="335"/>
        <v>1</v>
      </c>
    </row>
    <row r="3336" spans="9:16" x14ac:dyDescent="0.3">
      <c r="I3336" s="14">
        <v>3310</v>
      </c>
      <c r="J3336" s="3">
        <f t="shared" ca="1" si="330"/>
        <v>1.1723048307617396</v>
      </c>
      <c r="K3336" s="3">
        <f t="shared" ca="1" si="331"/>
        <v>-1.5456989773695924</v>
      </c>
      <c r="L3336" s="3">
        <f t="shared" ca="1" si="332"/>
        <v>-0.37339414660785275</v>
      </c>
      <c r="N3336" s="3">
        <f t="shared" ca="1" si="333"/>
        <v>0.59707219657954358</v>
      </c>
      <c r="O3336" s="3">
        <f t="shared" ca="1" si="334"/>
        <v>-0.37339414660785275</v>
      </c>
      <c r="P3336" s="1">
        <f t="shared" ca="1" si="335"/>
        <v>0</v>
      </c>
    </row>
    <row r="3337" spans="9:16" x14ac:dyDescent="0.3">
      <c r="I3337" s="14">
        <v>3311</v>
      </c>
      <c r="J3337" s="3">
        <f t="shared" ca="1" si="330"/>
        <v>1.1946249619333402</v>
      </c>
      <c r="K3337" s="3">
        <f t="shared" ca="1" si="331"/>
        <v>0.6529736414892966</v>
      </c>
      <c r="L3337" s="3">
        <f t="shared" ca="1" si="332"/>
        <v>1.8475986034226368</v>
      </c>
      <c r="N3337" s="3">
        <f t="shared" ca="1" si="333"/>
        <v>-0.80998264223009842</v>
      </c>
      <c r="O3337" s="3">
        <f t="shared" ca="1" si="334"/>
        <v>1.8475986034226368</v>
      </c>
      <c r="P3337" s="1">
        <f t="shared" ca="1" si="335"/>
        <v>1</v>
      </c>
    </row>
    <row r="3338" spans="9:16" x14ac:dyDescent="0.3">
      <c r="I3338" s="14">
        <v>3312</v>
      </c>
      <c r="J3338" s="3">
        <f t="shared" ca="1" si="330"/>
        <v>1.1077412663031627</v>
      </c>
      <c r="K3338" s="3">
        <f t="shared" ca="1" si="331"/>
        <v>0.38391806686255725</v>
      </c>
      <c r="L3338" s="3">
        <f t="shared" ca="1" si="332"/>
        <v>1.49165933316572</v>
      </c>
      <c r="N3338" s="3">
        <f t="shared" ca="1" si="333"/>
        <v>2.4657898557574018</v>
      </c>
      <c r="O3338" s="3">
        <f t="shared" ca="1" si="334"/>
        <v>1.49165933316572</v>
      </c>
      <c r="P3338" s="1">
        <f t="shared" ca="1" si="335"/>
        <v>0</v>
      </c>
    </row>
    <row r="3339" spans="9:16" x14ac:dyDescent="0.3">
      <c r="I3339" s="14">
        <v>3313</v>
      </c>
      <c r="J3339" s="3">
        <f t="shared" ca="1" si="330"/>
        <v>2.0935302651169021</v>
      </c>
      <c r="K3339" s="3">
        <f t="shared" ca="1" si="331"/>
        <v>2.4058566726557311</v>
      </c>
      <c r="L3339" s="3">
        <f t="shared" ca="1" si="332"/>
        <v>4.4993869377726332</v>
      </c>
      <c r="N3339" s="3">
        <f t="shared" ca="1" si="333"/>
        <v>0.28489238204348954</v>
      </c>
      <c r="O3339" s="3">
        <f t="shared" ca="1" si="334"/>
        <v>4.4993869377726332</v>
      </c>
      <c r="P3339" s="1">
        <f t="shared" ca="1" si="335"/>
        <v>1</v>
      </c>
    </row>
    <row r="3340" spans="9:16" x14ac:dyDescent="0.3">
      <c r="I3340" s="14">
        <v>3314</v>
      </c>
      <c r="J3340" s="3">
        <f t="shared" ca="1" si="330"/>
        <v>2.4553472943860646</v>
      </c>
      <c r="K3340" s="3">
        <f t="shared" ca="1" si="331"/>
        <v>-2.0848223661552603</v>
      </c>
      <c r="L3340" s="3">
        <f t="shared" ca="1" si="332"/>
        <v>0.3705249282308043</v>
      </c>
      <c r="N3340" s="3">
        <f t="shared" ca="1" si="333"/>
        <v>3.0993026867078486</v>
      </c>
      <c r="O3340" s="3">
        <f t="shared" ca="1" si="334"/>
        <v>0.3705249282308043</v>
      </c>
      <c r="P3340" s="1">
        <f t="shared" ca="1" si="335"/>
        <v>0</v>
      </c>
    </row>
    <row r="3341" spans="9:16" x14ac:dyDescent="0.3">
      <c r="I3341" s="14">
        <v>3315</v>
      </c>
      <c r="J3341" s="3">
        <f t="shared" ca="1" si="330"/>
        <v>1.985037837045291</v>
      </c>
      <c r="K3341" s="3">
        <f t="shared" ca="1" si="331"/>
        <v>1.1532953484581889</v>
      </c>
      <c r="L3341" s="3">
        <f t="shared" ca="1" si="332"/>
        <v>3.1383331855034799</v>
      </c>
      <c r="N3341" s="3">
        <f t="shared" ca="1" si="333"/>
        <v>1.7415472153180318</v>
      </c>
      <c r="O3341" s="3">
        <f t="shared" ca="1" si="334"/>
        <v>3.1383331855034799</v>
      </c>
      <c r="P3341" s="1">
        <f t="shared" ca="1" si="335"/>
        <v>1</v>
      </c>
    </row>
    <row r="3342" spans="9:16" x14ac:dyDescent="0.3">
      <c r="I3342" s="14">
        <v>3316</v>
      </c>
      <c r="J3342" s="3">
        <f t="shared" ca="1" si="330"/>
        <v>0.9928444073980075</v>
      </c>
      <c r="K3342" s="3">
        <f t="shared" ca="1" si="331"/>
        <v>0.42817734249227246</v>
      </c>
      <c r="L3342" s="3">
        <f t="shared" ca="1" si="332"/>
        <v>1.42102174989028</v>
      </c>
      <c r="N3342" s="3">
        <f t="shared" ca="1" si="333"/>
        <v>0.40303734453904305</v>
      </c>
      <c r="O3342" s="3">
        <f t="shared" ca="1" si="334"/>
        <v>1.42102174989028</v>
      </c>
      <c r="P3342" s="1">
        <f t="shared" ca="1" si="335"/>
        <v>1</v>
      </c>
    </row>
    <row r="3343" spans="9:16" x14ac:dyDescent="0.3">
      <c r="I3343" s="14">
        <v>3317</v>
      </c>
      <c r="J3343" s="3">
        <f t="shared" ca="1" si="330"/>
        <v>2.0223752572079463</v>
      </c>
      <c r="K3343" s="3">
        <f t="shared" ca="1" si="331"/>
        <v>2.6813334646463143</v>
      </c>
      <c r="L3343" s="3">
        <f t="shared" ca="1" si="332"/>
        <v>4.7037087218542606</v>
      </c>
      <c r="N3343" s="3">
        <f t="shared" ca="1" si="333"/>
        <v>-1.8809484689195966E-2</v>
      </c>
      <c r="O3343" s="3">
        <f t="shared" ca="1" si="334"/>
        <v>4.7037087218542606</v>
      </c>
      <c r="P3343" s="1">
        <f t="shared" ca="1" si="335"/>
        <v>1</v>
      </c>
    </row>
    <row r="3344" spans="9:16" x14ac:dyDescent="0.3">
      <c r="I3344" s="14">
        <v>3318</v>
      </c>
      <c r="J3344" s="3">
        <f t="shared" ca="1" si="330"/>
        <v>1.7862281173335814</v>
      </c>
      <c r="K3344" s="3">
        <f t="shared" ca="1" si="331"/>
        <v>1.6857738090500343</v>
      </c>
      <c r="L3344" s="3">
        <f t="shared" ca="1" si="332"/>
        <v>3.4720019263836157</v>
      </c>
      <c r="N3344" s="3">
        <f t="shared" ca="1" si="333"/>
        <v>-0.54009076863982908</v>
      </c>
      <c r="O3344" s="3">
        <f t="shared" ca="1" si="334"/>
        <v>3.4720019263836157</v>
      </c>
      <c r="P3344" s="1">
        <f t="shared" ca="1" si="335"/>
        <v>1</v>
      </c>
    </row>
    <row r="3345" spans="9:16" x14ac:dyDescent="0.3">
      <c r="I3345" s="14">
        <v>3319</v>
      </c>
      <c r="J3345" s="3">
        <f t="shared" ca="1" si="330"/>
        <v>3.9571756230470503</v>
      </c>
      <c r="K3345" s="3">
        <f t="shared" ca="1" si="331"/>
        <v>-3.0089656531314004</v>
      </c>
      <c r="L3345" s="3">
        <f t="shared" ca="1" si="332"/>
        <v>0.94820996991564988</v>
      </c>
      <c r="N3345" s="3">
        <f t="shared" ca="1" si="333"/>
        <v>-0.84942622481509256</v>
      </c>
      <c r="O3345" s="3">
        <f t="shared" ca="1" si="334"/>
        <v>0.94820996991564988</v>
      </c>
      <c r="P3345" s="1">
        <f t="shared" ca="1" si="335"/>
        <v>1</v>
      </c>
    </row>
    <row r="3346" spans="9:16" x14ac:dyDescent="0.3">
      <c r="I3346" s="14">
        <v>3320</v>
      </c>
      <c r="J3346" s="3">
        <f t="shared" ca="1" si="330"/>
        <v>2.3008472099486439</v>
      </c>
      <c r="K3346" s="3">
        <f t="shared" ca="1" si="331"/>
        <v>0.89065448620457843</v>
      </c>
      <c r="L3346" s="3">
        <f t="shared" ca="1" si="332"/>
        <v>3.1915016961532223</v>
      </c>
      <c r="N3346" s="3">
        <f t="shared" ca="1" si="333"/>
        <v>0.63082514804328405</v>
      </c>
      <c r="O3346" s="3">
        <f t="shared" ca="1" si="334"/>
        <v>3.1915016961532223</v>
      </c>
      <c r="P3346" s="1">
        <f t="shared" ca="1" si="335"/>
        <v>1</v>
      </c>
    </row>
    <row r="3347" spans="9:16" x14ac:dyDescent="0.3">
      <c r="I3347" s="14">
        <v>3321</v>
      </c>
      <c r="J3347" s="3">
        <f t="shared" ca="1" si="330"/>
        <v>1.7885472897006252</v>
      </c>
      <c r="K3347" s="3">
        <f t="shared" ca="1" si="331"/>
        <v>1.3812337528510095</v>
      </c>
      <c r="L3347" s="3">
        <f t="shared" ca="1" si="332"/>
        <v>3.1697810425516346</v>
      </c>
      <c r="N3347" s="3">
        <f t="shared" ca="1" si="333"/>
        <v>0.87633340621484523</v>
      </c>
      <c r="O3347" s="3">
        <f t="shared" ca="1" si="334"/>
        <v>3.1697810425516346</v>
      </c>
      <c r="P3347" s="1">
        <f t="shared" ca="1" si="335"/>
        <v>1</v>
      </c>
    </row>
    <row r="3348" spans="9:16" x14ac:dyDescent="0.3">
      <c r="I3348" s="14">
        <v>3322</v>
      </c>
      <c r="J3348" s="3">
        <f t="shared" ca="1" si="330"/>
        <v>1.5161415384000816</v>
      </c>
      <c r="K3348" s="3">
        <f t="shared" ca="1" si="331"/>
        <v>3.9728516379889505</v>
      </c>
      <c r="L3348" s="3">
        <f t="shared" ca="1" si="332"/>
        <v>5.4889931763890321</v>
      </c>
      <c r="N3348" s="3">
        <f t="shared" ca="1" si="333"/>
        <v>0.99848759843503032</v>
      </c>
      <c r="O3348" s="3">
        <f t="shared" ca="1" si="334"/>
        <v>5.4889931763890321</v>
      </c>
      <c r="P3348" s="1">
        <f t="shared" ca="1" si="335"/>
        <v>1</v>
      </c>
    </row>
    <row r="3349" spans="9:16" x14ac:dyDescent="0.3">
      <c r="I3349" s="14">
        <v>3323</v>
      </c>
      <c r="J3349" s="3">
        <f t="shared" ca="1" si="330"/>
        <v>0.44332486108640734</v>
      </c>
      <c r="K3349" s="3">
        <f t="shared" ca="1" si="331"/>
        <v>4.3788001986834937</v>
      </c>
      <c r="L3349" s="3">
        <f t="shared" ca="1" si="332"/>
        <v>4.8221250597699008</v>
      </c>
      <c r="N3349" s="3">
        <f t="shared" ca="1" si="333"/>
        <v>3.9317054152793607</v>
      </c>
      <c r="O3349" s="3">
        <f t="shared" ca="1" si="334"/>
        <v>4.8221250597699008</v>
      </c>
      <c r="P3349" s="1">
        <f t="shared" ca="1" si="335"/>
        <v>1</v>
      </c>
    </row>
    <row r="3350" spans="9:16" x14ac:dyDescent="0.3">
      <c r="I3350" s="14">
        <v>3324</v>
      </c>
      <c r="J3350" s="3">
        <f t="shared" ca="1" si="330"/>
        <v>1.5173498927841169</v>
      </c>
      <c r="K3350" s="3">
        <f t="shared" ca="1" si="331"/>
        <v>2.6286904609245187</v>
      </c>
      <c r="L3350" s="3">
        <f t="shared" ca="1" si="332"/>
        <v>4.1460403537086359</v>
      </c>
      <c r="N3350" s="3">
        <f t="shared" ca="1" si="333"/>
        <v>-0.39136298102737421</v>
      </c>
      <c r="O3350" s="3">
        <f t="shared" ca="1" si="334"/>
        <v>4.1460403537086359</v>
      </c>
      <c r="P3350" s="1">
        <f t="shared" ca="1" si="335"/>
        <v>1</v>
      </c>
    </row>
    <row r="3351" spans="9:16" x14ac:dyDescent="0.3">
      <c r="I3351" s="14">
        <v>3325</v>
      </c>
      <c r="J3351" s="3">
        <f t="shared" ca="1" si="330"/>
        <v>1.8609491930899196</v>
      </c>
      <c r="K3351" s="3">
        <f t="shared" ca="1" si="331"/>
        <v>3.8263785777640917</v>
      </c>
      <c r="L3351" s="3">
        <f t="shared" ca="1" si="332"/>
        <v>5.6873277708540115</v>
      </c>
      <c r="N3351" s="3">
        <f t="shared" ca="1" si="333"/>
        <v>1.3722623280351256</v>
      </c>
      <c r="O3351" s="3">
        <f t="shared" ca="1" si="334"/>
        <v>5.6873277708540115</v>
      </c>
      <c r="P3351" s="1">
        <f t="shared" ca="1" si="335"/>
        <v>1</v>
      </c>
    </row>
    <row r="3352" spans="9:16" x14ac:dyDescent="0.3">
      <c r="I3352" s="14">
        <v>3326</v>
      </c>
      <c r="J3352" s="3">
        <f t="shared" ca="1" si="330"/>
        <v>3.0166907793191369</v>
      </c>
      <c r="K3352" s="3">
        <f t="shared" ca="1" si="331"/>
        <v>0.12535463952986747</v>
      </c>
      <c r="L3352" s="3">
        <f t="shared" ca="1" si="332"/>
        <v>3.1420454188490043</v>
      </c>
      <c r="N3352" s="3">
        <f t="shared" ca="1" si="333"/>
        <v>0.90778139720620998</v>
      </c>
      <c r="O3352" s="3">
        <f t="shared" ca="1" si="334"/>
        <v>3.1420454188490043</v>
      </c>
      <c r="P3352" s="1">
        <f t="shared" ca="1" si="335"/>
        <v>1</v>
      </c>
    </row>
    <row r="3353" spans="9:16" x14ac:dyDescent="0.3">
      <c r="I3353" s="14">
        <v>3327</v>
      </c>
      <c r="J3353" s="3">
        <f t="shared" ca="1" si="330"/>
        <v>2.3929569646194655</v>
      </c>
      <c r="K3353" s="3">
        <f t="shared" ca="1" si="331"/>
        <v>0.27117461763258843</v>
      </c>
      <c r="L3353" s="3">
        <f t="shared" ca="1" si="332"/>
        <v>2.6641315822520539</v>
      </c>
      <c r="N3353" s="3">
        <f t="shared" ca="1" si="333"/>
        <v>1.1060826708074429</v>
      </c>
      <c r="O3353" s="3">
        <f t="shared" ca="1" si="334"/>
        <v>2.6641315822520539</v>
      </c>
      <c r="P3353" s="1">
        <f t="shared" ca="1" si="335"/>
        <v>1</v>
      </c>
    </row>
    <row r="3354" spans="9:16" x14ac:dyDescent="0.3">
      <c r="I3354" s="14">
        <v>3328</v>
      </c>
      <c r="J3354" s="3">
        <f t="shared" ca="1" si="330"/>
        <v>3.9522841372382245</v>
      </c>
      <c r="K3354" s="3">
        <f t="shared" ca="1" si="331"/>
        <v>-1.4068605489773529</v>
      </c>
      <c r="L3354" s="3">
        <f t="shared" ca="1" si="332"/>
        <v>2.5454235882608716</v>
      </c>
      <c r="N3354" s="3">
        <f t="shared" ca="1" si="333"/>
        <v>-2.2509115322694937</v>
      </c>
      <c r="O3354" s="3">
        <f t="shared" ca="1" si="334"/>
        <v>2.5454235882608716</v>
      </c>
      <c r="P3354" s="1">
        <f t="shared" ca="1" si="335"/>
        <v>1</v>
      </c>
    </row>
    <row r="3355" spans="9:16" x14ac:dyDescent="0.3">
      <c r="I3355" s="14">
        <v>3329</v>
      </c>
      <c r="J3355" s="3">
        <f t="shared" ca="1" si="330"/>
        <v>3.3634530808307996</v>
      </c>
      <c r="K3355" s="3">
        <f t="shared" ca="1" si="331"/>
        <v>-0.65849600246447526</v>
      </c>
      <c r="L3355" s="3">
        <f t="shared" ca="1" si="332"/>
        <v>2.7049570783663244</v>
      </c>
      <c r="N3355" s="3">
        <f t="shared" ca="1" si="333"/>
        <v>3.7598294226824565</v>
      </c>
      <c r="O3355" s="3">
        <f t="shared" ca="1" si="334"/>
        <v>2.7049570783663244</v>
      </c>
      <c r="P3355" s="1">
        <f t="shared" ca="1" si="335"/>
        <v>0</v>
      </c>
    </row>
    <row r="3356" spans="9:16" x14ac:dyDescent="0.3">
      <c r="I3356" s="14">
        <v>3330</v>
      </c>
      <c r="J3356" s="3">
        <f t="shared" ref="J3356:J3419" ca="1" si="336">_xlfn.GAMMA.INV(RAND(),$E$18,$E$19)</f>
        <v>2.3435913924079919</v>
      </c>
      <c r="K3356" s="3">
        <f t="shared" ref="K3356:K3419" ca="1" si="337">IF($D$16&gt;$C$16,N3356,L3356-J3356)</f>
        <v>0.1377529681330576</v>
      </c>
      <c r="L3356" s="3">
        <f t="shared" ref="L3356:L3419" ca="1" si="338">IF($D$16&gt;$C$16,K3356+J3356,O3356)</f>
        <v>2.4813443605410495</v>
      </c>
      <c r="N3356" s="3">
        <f t="shared" ref="N3356:N3419" ca="1" si="339">_xlfn.NORM.INV(RAND(),$C$15,SQRT($C$16))</f>
        <v>0.87487593939856667</v>
      </c>
      <c r="O3356" s="3">
        <f t="shared" ref="O3356:O3419" ca="1" si="340">_xlfn.NORM.INV(RAND(),$D$15,SQRT($D$16))</f>
        <v>2.4813443605410495</v>
      </c>
      <c r="P3356" s="1">
        <f t="shared" ref="P3356:P3419" ca="1" si="341">IF(O3356&gt;N3356,1,0)</f>
        <v>1</v>
      </c>
    </row>
    <row r="3357" spans="9:16" x14ac:dyDescent="0.3">
      <c r="I3357" s="14">
        <v>3331</v>
      </c>
      <c r="J3357" s="3">
        <f t="shared" ca="1" si="336"/>
        <v>2.1537717491513151</v>
      </c>
      <c r="K3357" s="3">
        <f t="shared" ca="1" si="337"/>
        <v>1.1114717915658852</v>
      </c>
      <c r="L3357" s="3">
        <f t="shared" ca="1" si="338"/>
        <v>3.2652435407172002</v>
      </c>
      <c r="N3357" s="3">
        <f t="shared" ca="1" si="339"/>
        <v>-0.44984247159093949</v>
      </c>
      <c r="O3357" s="3">
        <f t="shared" ca="1" si="340"/>
        <v>3.2652435407172002</v>
      </c>
      <c r="P3357" s="1">
        <f t="shared" ca="1" si="341"/>
        <v>1</v>
      </c>
    </row>
    <row r="3358" spans="9:16" x14ac:dyDescent="0.3">
      <c r="I3358" s="14">
        <v>3332</v>
      </c>
      <c r="J3358" s="3">
        <f t="shared" ca="1" si="336"/>
        <v>2.1041444591735612</v>
      </c>
      <c r="K3358" s="3">
        <f t="shared" ca="1" si="337"/>
        <v>2.0582540974586507</v>
      </c>
      <c r="L3358" s="3">
        <f t="shared" ca="1" si="338"/>
        <v>4.1623985566322119</v>
      </c>
      <c r="N3358" s="3">
        <f t="shared" ca="1" si="339"/>
        <v>0.34991577884668457</v>
      </c>
      <c r="O3358" s="3">
        <f t="shared" ca="1" si="340"/>
        <v>4.1623985566322119</v>
      </c>
      <c r="P3358" s="1">
        <f t="shared" ca="1" si="341"/>
        <v>1</v>
      </c>
    </row>
    <row r="3359" spans="9:16" x14ac:dyDescent="0.3">
      <c r="I3359" s="14">
        <v>3333</v>
      </c>
      <c r="J3359" s="3">
        <f t="shared" ca="1" si="336"/>
        <v>2.7964260638142626</v>
      </c>
      <c r="K3359" s="3">
        <f t="shared" ca="1" si="337"/>
        <v>-0.79257385999728758</v>
      </c>
      <c r="L3359" s="3">
        <f t="shared" ca="1" si="338"/>
        <v>2.003852203816975</v>
      </c>
      <c r="N3359" s="3">
        <f t="shared" ca="1" si="339"/>
        <v>0.51825788788299265</v>
      </c>
      <c r="O3359" s="3">
        <f t="shared" ca="1" si="340"/>
        <v>2.003852203816975</v>
      </c>
      <c r="P3359" s="1">
        <f t="shared" ca="1" si="341"/>
        <v>1</v>
      </c>
    </row>
    <row r="3360" spans="9:16" x14ac:dyDescent="0.3">
      <c r="I3360" s="14">
        <v>3334</v>
      </c>
      <c r="J3360" s="3">
        <f t="shared" ca="1" si="336"/>
        <v>2.5073710749297051</v>
      </c>
      <c r="K3360" s="3">
        <f t="shared" ca="1" si="337"/>
        <v>-3.8747361368701938E-2</v>
      </c>
      <c r="L3360" s="3">
        <f t="shared" ca="1" si="338"/>
        <v>2.4686237135610032</v>
      </c>
      <c r="N3360" s="3">
        <f t="shared" ca="1" si="339"/>
        <v>2.7856883118306834</v>
      </c>
      <c r="O3360" s="3">
        <f t="shared" ca="1" si="340"/>
        <v>2.4686237135610032</v>
      </c>
      <c r="P3360" s="1">
        <f t="shared" ca="1" si="341"/>
        <v>0</v>
      </c>
    </row>
    <row r="3361" spans="9:16" x14ac:dyDescent="0.3">
      <c r="I3361" s="14">
        <v>3335</v>
      </c>
      <c r="J3361" s="3">
        <f t="shared" ca="1" si="336"/>
        <v>1.7823190304903895</v>
      </c>
      <c r="K3361" s="3">
        <f t="shared" ca="1" si="337"/>
        <v>0.42881996144570378</v>
      </c>
      <c r="L3361" s="3">
        <f t="shared" ca="1" si="338"/>
        <v>2.2111389919360933</v>
      </c>
      <c r="N3361" s="3">
        <f t="shared" ca="1" si="339"/>
        <v>1.3448526332902553</v>
      </c>
      <c r="O3361" s="3">
        <f t="shared" ca="1" si="340"/>
        <v>2.2111389919360933</v>
      </c>
      <c r="P3361" s="1">
        <f t="shared" ca="1" si="341"/>
        <v>1</v>
      </c>
    </row>
    <row r="3362" spans="9:16" x14ac:dyDescent="0.3">
      <c r="I3362" s="14">
        <v>3336</v>
      </c>
      <c r="J3362" s="3">
        <f t="shared" ca="1" si="336"/>
        <v>2.1366030454045863</v>
      </c>
      <c r="K3362" s="3">
        <f t="shared" ca="1" si="337"/>
        <v>0.39744544387263314</v>
      </c>
      <c r="L3362" s="3">
        <f t="shared" ca="1" si="338"/>
        <v>2.5340484892772195</v>
      </c>
      <c r="N3362" s="3">
        <f t="shared" ca="1" si="339"/>
        <v>3.0823862262380826</v>
      </c>
      <c r="O3362" s="3">
        <f t="shared" ca="1" si="340"/>
        <v>2.5340484892772195</v>
      </c>
      <c r="P3362" s="1">
        <f t="shared" ca="1" si="341"/>
        <v>0</v>
      </c>
    </row>
    <row r="3363" spans="9:16" x14ac:dyDescent="0.3">
      <c r="I3363" s="14">
        <v>3337</v>
      </c>
      <c r="J3363" s="3">
        <f t="shared" ca="1" si="336"/>
        <v>1.6678584137829353</v>
      </c>
      <c r="K3363" s="3">
        <f t="shared" ca="1" si="337"/>
        <v>1.5346420696398315</v>
      </c>
      <c r="L3363" s="3">
        <f t="shared" ca="1" si="338"/>
        <v>3.2025004834227668</v>
      </c>
      <c r="N3363" s="3">
        <f t="shared" ca="1" si="339"/>
        <v>0.69649524118995809</v>
      </c>
      <c r="O3363" s="3">
        <f t="shared" ca="1" si="340"/>
        <v>3.2025004834227668</v>
      </c>
      <c r="P3363" s="1">
        <f t="shared" ca="1" si="341"/>
        <v>1</v>
      </c>
    </row>
    <row r="3364" spans="9:16" x14ac:dyDescent="0.3">
      <c r="I3364" s="14">
        <v>3338</v>
      </c>
      <c r="J3364" s="3">
        <f t="shared" ca="1" si="336"/>
        <v>1.6724638199705564</v>
      </c>
      <c r="K3364" s="3">
        <f t="shared" ca="1" si="337"/>
        <v>3.5061437392229613</v>
      </c>
      <c r="L3364" s="3">
        <f t="shared" ca="1" si="338"/>
        <v>5.1786075591935177</v>
      </c>
      <c r="N3364" s="3">
        <f t="shared" ca="1" si="339"/>
        <v>1.3118582062057076</v>
      </c>
      <c r="O3364" s="3">
        <f t="shared" ca="1" si="340"/>
        <v>5.1786075591935177</v>
      </c>
      <c r="P3364" s="1">
        <f t="shared" ca="1" si="341"/>
        <v>1</v>
      </c>
    </row>
    <row r="3365" spans="9:16" x14ac:dyDescent="0.3">
      <c r="I3365" s="14">
        <v>3339</v>
      </c>
      <c r="J3365" s="3">
        <f t="shared" ca="1" si="336"/>
        <v>0.88055768062814321</v>
      </c>
      <c r="K3365" s="3">
        <f t="shared" ca="1" si="337"/>
        <v>2.2947924284731114</v>
      </c>
      <c r="L3365" s="3">
        <f t="shared" ca="1" si="338"/>
        <v>3.1753501091012546</v>
      </c>
      <c r="N3365" s="3">
        <f t="shared" ca="1" si="339"/>
        <v>-2.110853181711819</v>
      </c>
      <c r="O3365" s="3">
        <f t="shared" ca="1" si="340"/>
        <v>3.1753501091012546</v>
      </c>
      <c r="P3365" s="1">
        <f t="shared" ca="1" si="341"/>
        <v>1</v>
      </c>
    </row>
    <row r="3366" spans="9:16" x14ac:dyDescent="0.3">
      <c r="I3366" s="14">
        <v>3340</v>
      </c>
      <c r="J3366" s="3">
        <f t="shared" ca="1" si="336"/>
        <v>2.7902253786831781</v>
      </c>
      <c r="K3366" s="3">
        <f t="shared" ca="1" si="337"/>
        <v>0.12129603136324896</v>
      </c>
      <c r="L3366" s="3">
        <f t="shared" ca="1" si="338"/>
        <v>2.9115214100464271</v>
      </c>
      <c r="N3366" s="3">
        <f t="shared" ca="1" si="339"/>
        <v>0.27575388234258991</v>
      </c>
      <c r="O3366" s="3">
        <f t="shared" ca="1" si="340"/>
        <v>2.9115214100464271</v>
      </c>
      <c r="P3366" s="1">
        <f t="shared" ca="1" si="341"/>
        <v>1</v>
      </c>
    </row>
    <row r="3367" spans="9:16" x14ac:dyDescent="0.3">
      <c r="I3367" s="14">
        <v>3341</v>
      </c>
      <c r="J3367" s="3">
        <f t="shared" ca="1" si="336"/>
        <v>1.8717257914560683</v>
      </c>
      <c r="K3367" s="3">
        <f t="shared" ca="1" si="337"/>
        <v>0.94689831978521655</v>
      </c>
      <c r="L3367" s="3">
        <f t="shared" ca="1" si="338"/>
        <v>2.8186241112412849</v>
      </c>
      <c r="N3367" s="3">
        <f t="shared" ca="1" si="339"/>
        <v>-0.7121754754038303</v>
      </c>
      <c r="O3367" s="3">
        <f t="shared" ca="1" si="340"/>
        <v>2.8186241112412849</v>
      </c>
      <c r="P3367" s="1">
        <f t="shared" ca="1" si="341"/>
        <v>1</v>
      </c>
    </row>
    <row r="3368" spans="9:16" x14ac:dyDescent="0.3">
      <c r="I3368" s="14">
        <v>3342</v>
      </c>
      <c r="J3368" s="3">
        <f t="shared" ca="1" si="336"/>
        <v>1.3477750764577394</v>
      </c>
      <c r="K3368" s="3">
        <f t="shared" ca="1" si="337"/>
        <v>3.0800582048727714</v>
      </c>
      <c r="L3368" s="3">
        <f t="shared" ca="1" si="338"/>
        <v>4.4278332813305106</v>
      </c>
      <c r="N3368" s="3">
        <f t="shared" ca="1" si="339"/>
        <v>-1.6936336735985269</v>
      </c>
      <c r="O3368" s="3">
        <f t="shared" ca="1" si="340"/>
        <v>4.4278332813305106</v>
      </c>
      <c r="P3368" s="1">
        <f t="shared" ca="1" si="341"/>
        <v>1</v>
      </c>
    </row>
    <row r="3369" spans="9:16" x14ac:dyDescent="0.3">
      <c r="I3369" s="14">
        <v>3343</v>
      </c>
      <c r="J3369" s="3">
        <f t="shared" ca="1" si="336"/>
        <v>2.5004264068709885</v>
      </c>
      <c r="K3369" s="3">
        <f t="shared" ca="1" si="337"/>
        <v>-1.4090677798983013</v>
      </c>
      <c r="L3369" s="3">
        <f t="shared" ca="1" si="338"/>
        <v>1.0913586269726872</v>
      </c>
      <c r="N3369" s="3">
        <f t="shared" ca="1" si="339"/>
        <v>2.3446837000512244</v>
      </c>
      <c r="O3369" s="3">
        <f t="shared" ca="1" si="340"/>
        <v>1.0913586269726872</v>
      </c>
      <c r="P3369" s="1">
        <f t="shared" ca="1" si="341"/>
        <v>0</v>
      </c>
    </row>
    <row r="3370" spans="9:16" x14ac:dyDescent="0.3">
      <c r="I3370" s="14">
        <v>3344</v>
      </c>
      <c r="J3370" s="3">
        <f t="shared" ca="1" si="336"/>
        <v>1.563402370711831</v>
      </c>
      <c r="K3370" s="3">
        <f t="shared" ca="1" si="337"/>
        <v>1.0329738302897105</v>
      </c>
      <c r="L3370" s="3">
        <f t="shared" ca="1" si="338"/>
        <v>2.5963762010015414</v>
      </c>
      <c r="N3370" s="3">
        <f t="shared" ca="1" si="339"/>
        <v>0.36080656167726655</v>
      </c>
      <c r="O3370" s="3">
        <f t="shared" ca="1" si="340"/>
        <v>2.5963762010015414</v>
      </c>
      <c r="P3370" s="1">
        <f t="shared" ca="1" si="341"/>
        <v>1</v>
      </c>
    </row>
    <row r="3371" spans="9:16" x14ac:dyDescent="0.3">
      <c r="I3371" s="14">
        <v>3345</v>
      </c>
      <c r="J3371" s="3">
        <f t="shared" ca="1" si="336"/>
        <v>2.2095533210253255</v>
      </c>
      <c r="K3371" s="3">
        <f t="shared" ca="1" si="337"/>
        <v>1.2540727692371281</v>
      </c>
      <c r="L3371" s="3">
        <f t="shared" ca="1" si="338"/>
        <v>3.4636260902624536</v>
      </c>
      <c r="N3371" s="3">
        <f t="shared" ca="1" si="339"/>
        <v>0.9731846445408473</v>
      </c>
      <c r="O3371" s="3">
        <f t="shared" ca="1" si="340"/>
        <v>3.4636260902624536</v>
      </c>
      <c r="P3371" s="1">
        <f t="shared" ca="1" si="341"/>
        <v>1</v>
      </c>
    </row>
    <row r="3372" spans="9:16" x14ac:dyDescent="0.3">
      <c r="I3372" s="14">
        <v>3346</v>
      </c>
      <c r="J3372" s="3">
        <f t="shared" ca="1" si="336"/>
        <v>1.468915780280643</v>
      </c>
      <c r="K3372" s="3">
        <f t="shared" ca="1" si="337"/>
        <v>1.4662745385372247</v>
      </c>
      <c r="L3372" s="3">
        <f t="shared" ca="1" si="338"/>
        <v>2.9351903188178676</v>
      </c>
      <c r="N3372" s="3">
        <f t="shared" ca="1" si="339"/>
        <v>-0.53094065332885454</v>
      </c>
      <c r="O3372" s="3">
        <f t="shared" ca="1" si="340"/>
        <v>2.9351903188178676</v>
      </c>
      <c r="P3372" s="1">
        <f t="shared" ca="1" si="341"/>
        <v>1</v>
      </c>
    </row>
    <row r="3373" spans="9:16" x14ac:dyDescent="0.3">
      <c r="I3373" s="14">
        <v>3347</v>
      </c>
      <c r="J3373" s="3">
        <f t="shared" ca="1" si="336"/>
        <v>1.7649919491027335</v>
      </c>
      <c r="K3373" s="3">
        <f t="shared" ca="1" si="337"/>
        <v>-0.39797356075045864</v>
      </c>
      <c r="L3373" s="3">
        <f t="shared" ca="1" si="338"/>
        <v>1.3670183883522748</v>
      </c>
      <c r="N3373" s="3">
        <f t="shared" ca="1" si="339"/>
        <v>0.28474018821546465</v>
      </c>
      <c r="O3373" s="3">
        <f t="shared" ca="1" si="340"/>
        <v>1.3670183883522748</v>
      </c>
      <c r="P3373" s="1">
        <f t="shared" ca="1" si="341"/>
        <v>1</v>
      </c>
    </row>
    <row r="3374" spans="9:16" x14ac:dyDescent="0.3">
      <c r="I3374" s="14">
        <v>3348</v>
      </c>
      <c r="J3374" s="3">
        <f t="shared" ca="1" si="336"/>
        <v>1.4177777970149936</v>
      </c>
      <c r="K3374" s="3">
        <f t="shared" ca="1" si="337"/>
        <v>2.4571097912074089</v>
      </c>
      <c r="L3374" s="3">
        <f t="shared" ca="1" si="338"/>
        <v>3.8748875882224025</v>
      </c>
      <c r="N3374" s="3">
        <f t="shared" ca="1" si="339"/>
        <v>2.1472996900448904</v>
      </c>
      <c r="O3374" s="3">
        <f t="shared" ca="1" si="340"/>
        <v>3.8748875882224025</v>
      </c>
      <c r="P3374" s="1">
        <f t="shared" ca="1" si="341"/>
        <v>1</v>
      </c>
    </row>
    <row r="3375" spans="9:16" x14ac:dyDescent="0.3">
      <c r="I3375" s="14">
        <v>3349</v>
      </c>
      <c r="J3375" s="3">
        <f t="shared" ca="1" si="336"/>
        <v>2.3185307303213873</v>
      </c>
      <c r="K3375" s="3">
        <f t="shared" ca="1" si="337"/>
        <v>1.503220271518336</v>
      </c>
      <c r="L3375" s="3">
        <f t="shared" ca="1" si="338"/>
        <v>3.8217510018397234</v>
      </c>
      <c r="N3375" s="3">
        <f t="shared" ca="1" si="339"/>
        <v>0.76902345933803351</v>
      </c>
      <c r="O3375" s="3">
        <f t="shared" ca="1" si="340"/>
        <v>3.8217510018397234</v>
      </c>
      <c r="P3375" s="1">
        <f t="shared" ca="1" si="341"/>
        <v>1</v>
      </c>
    </row>
    <row r="3376" spans="9:16" x14ac:dyDescent="0.3">
      <c r="I3376" s="14">
        <v>3350</v>
      </c>
      <c r="J3376" s="3">
        <f t="shared" ca="1" si="336"/>
        <v>1.0010284379214904</v>
      </c>
      <c r="K3376" s="3">
        <f t="shared" ca="1" si="337"/>
        <v>0.1889639646741752</v>
      </c>
      <c r="L3376" s="3">
        <f t="shared" ca="1" si="338"/>
        <v>1.1899924025956656</v>
      </c>
      <c r="N3376" s="3">
        <f t="shared" ca="1" si="339"/>
        <v>1.4341953433414245</v>
      </c>
      <c r="O3376" s="3">
        <f t="shared" ca="1" si="340"/>
        <v>1.1899924025956656</v>
      </c>
      <c r="P3376" s="1">
        <f t="shared" ca="1" si="341"/>
        <v>0</v>
      </c>
    </row>
    <row r="3377" spans="9:16" x14ac:dyDescent="0.3">
      <c r="I3377" s="14">
        <v>3351</v>
      </c>
      <c r="J3377" s="3">
        <f t="shared" ca="1" si="336"/>
        <v>3.7639107990549969</v>
      </c>
      <c r="K3377" s="3">
        <f t="shared" ca="1" si="337"/>
        <v>-1.0658149825568799</v>
      </c>
      <c r="L3377" s="3">
        <f t="shared" ca="1" si="338"/>
        <v>2.698095816498117</v>
      </c>
      <c r="N3377" s="3">
        <f t="shared" ca="1" si="339"/>
        <v>0.41223521168045152</v>
      </c>
      <c r="O3377" s="3">
        <f t="shared" ca="1" si="340"/>
        <v>2.698095816498117</v>
      </c>
      <c r="P3377" s="1">
        <f t="shared" ca="1" si="341"/>
        <v>1</v>
      </c>
    </row>
    <row r="3378" spans="9:16" x14ac:dyDescent="0.3">
      <c r="I3378" s="14">
        <v>3352</v>
      </c>
      <c r="J3378" s="3">
        <f t="shared" ca="1" si="336"/>
        <v>2.9522206700250564</v>
      </c>
      <c r="K3378" s="3">
        <f t="shared" ca="1" si="337"/>
        <v>-7.4387337641518503E-2</v>
      </c>
      <c r="L3378" s="3">
        <f t="shared" ca="1" si="338"/>
        <v>2.8778333323835379</v>
      </c>
      <c r="N3378" s="3">
        <f t="shared" ca="1" si="339"/>
        <v>2.2873355644117308</v>
      </c>
      <c r="O3378" s="3">
        <f t="shared" ca="1" si="340"/>
        <v>2.8778333323835379</v>
      </c>
      <c r="P3378" s="1">
        <f t="shared" ca="1" si="341"/>
        <v>1</v>
      </c>
    </row>
    <row r="3379" spans="9:16" x14ac:dyDescent="0.3">
      <c r="I3379" s="14">
        <v>3353</v>
      </c>
      <c r="J3379" s="3">
        <f t="shared" ca="1" si="336"/>
        <v>1.3550474750680181</v>
      </c>
      <c r="K3379" s="3">
        <f t="shared" ca="1" si="337"/>
        <v>1.7954310836063891</v>
      </c>
      <c r="L3379" s="3">
        <f t="shared" ca="1" si="338"/>
        <v>3.1504785586744073</v>
      </c>
      <c r="N3379" s="3">
        <f t="shared" ca="1" si="339"/>
        <v>-4.0088661693521654E-2</v>
      </c>
      <c r="O3379" s="3">
        <f t="shared" ca="1" si="340"/>
        <v>3.1504785586744073</v>
      </c>
      <c r="P3379" s="1">
        <f t="shared" ca="1" si="341"/>
        <v>1</v>
      </c>
    </row>
    <row r="3380" spans="9:16" x14ac:dyDescent="0.3">
      <c r="I3380" s="14">
        <v>3354</v>
      </c>
      <c r="J3380" s="3">
        <f t="shared" ca="1" si="336"/>
        <v>2.538587873714798</v>
      </c>
      <c r="K3380" s="3">
        <f t="shared" ca="1" si="337"/>
        <v>1.5840553207682451</v>
      </c>
      <c r="L3380" s="3">
        <f t="shared" ca="1" si="338"/>
        <v>4.1226431944830431</v>
      </c>
      <c r="N3380" s="3">
        <f t="shared" ca="1" si="339"/>
        <v>0.58296940395163999</v>
      </c>
      <c r="O3380" s="3">
        <f t="shared" ca="1" si="340"/>
        <v>4.1226431944830431</v>
      </c>
      <c r="P3380" s="1">
        <f t="shared" ca="1" si="341"/>
        <v>1</v>
      </c>
    </row>
    <row r="3381" spans="9:16" x14ac:dyDescent="0.3">
      <c r="I3381" s="14">
        <v>3355</v>
      </c>
      <c r="J3381" s="3">
        <f t="shared" ca="1" si="336"/>
        <v>3.1417370225225318</v>
      </c>
      <c r="K3381" s="3">
        <f t="shared" ca="1" si="337"/>
        <v>-0.31993441321479876</v>
      </c>
      <c r="L3381" s="3">
        <f t="shared" ca="1" si="338"/>
        <v>2.8218026093077331</v>
      </c>
      <c r="N3381" s="3">
        <f t="shared" ca="1" si="339"/>
        <v>0.30129795870679987</v>
      </c>
      <c r="O3381" s="3">
        <f t="shared" ca="1" si="340"/>
        <v>2.8218026093077331</v>
      </c>
      <c r="P3381" s="1">
        <f t="shared" ca="1" si="341"/>
        <v>1</v>
      </c>
    </row>
    <row r="3382" spans="9:16" x14ac:dyDescent="0.3">
      <c r="I3382" s="14">
        <v>3356</v>
      </c>
      <c r="J3382" s="3">
        <f t="shared" ca="1" si="336"/>
        <v>1.1908160141077329</v>
      </c>
      <c r="K3382" s="3">
        <f t="shared" ca="1" si="337"/>
        <v>3.919530831253927</v>
      </c>
      <c r="L3382" s="3">
        <f t="shared" ca="1" si="338"/>
        <v>5.1103468453616596</v>
      </c>
      <c r="N3382" s="3">
        <f t="shared" ca="1" si="339"/>
        <v>3.5937741387110735</v>
      </c>
      <c r="O3382" s="3">
        <f t="shared" ca="1" si="340"/>
        <v>5.1103468453616596</v>
      </c>
      <c r="P3382" s="1">
        <f t="shared" ca="1" si="341"/>
        <v>1</v>
      </c>
    </row>
    <row r="3383" spans="9:16" x14ac:dyDescent="0.3">
      <c r="I3383" s="14">
        <v>3357</v>
      </c>
      <c r="J3383" s="3">
        <f t="shared" ca="1" si="336"/>
        <v>2.9209098010562591</v>
      </c>
      <c r="K3383" s="3">
        <f t="shared" ca="1" si="337"/>
        <v>-0.67275804808102713</v>
      </c>
      <c r="L3383" s="3">
        <f t="shared" ca="1" si="338"/>
        <v>2.248151752975232</v>
      </c>
      <c r="N3383" s="3">
        <f t="shared" ca="1" si="339"/>
        <v>-1.2696198748190417</v>
      </c>
      <c r="O3383" s="3">
        <f t="shared" ca="1" si="340"/>
        <v>2.248151752975232</v>
      </c>
      <c r="P3383" s="1">
        <f t="shared" ca="1" si="341"/>
        <v>1</v>
      </c>
    </row>
    <row r="3384" spans="9:16" x14ac:dyDescent="0.3">
      <c r="I3384" s="14">
        <v>3358</v>
      </c>
      <c r="J3384" s="3">
        <f t="shared" ca="1" si="336"/>
        <v>0.76465102883450631</v>
      </c>
      <c r="K3384" s="3">
        <f t="shared" ca="1" si="337"/>
        <v>1.3220102983677078</v>
      </c>
      <c r="L3384" s="3">
        <f t="shared" ca="1" si="338"/>
        <v>2.0866613272022141</v>
      </c>
      <c r="N3384" s="3">
        <f t="shared" ca="1" si="339"/>
        <v>1.1804359666333395</v>
      </c>
      <c r="O3384" s="3">
        <f t="shared" ca="1" si="340"/>
        <v>2.0866613272022141</v>
      </c>
      <c r="P3384" s="1">
        <f t="shared" ca="1" si="341"/>
        <v>1</v>
      </c>
    </row>
    <row r="3385" spans="9:16" x14ac:dyDescent="0.3">
      <c r="I3385" s="14">
        <v>3359</v>
      </c>
      <c r="J3385" s="3">
        <f t="shared" ca="1" si="336"/>
        <v>1.7214897275796379</v>
      </c>
      <c r="K3385" s="3">
        <f t="shared" ca="1" si="337"/>
        <v>3.0943744763888774</v>
      </c>
      <c r="L3385" s="3">
        <f t="shared" ca="1" si="338"/>
        <v>4.8158642039685153</v>
      </c>
      <c r="N3385" s="3">
        <f t="shared" ca="1" si="339"/>
        <v>-6.9687974661694074E-2</v>
      </c>
      <c r="O3385" s="3">
        <f t="shared" ca="1" si="340"/>
        <v>4.8158642039685153</v>
      </c>
      <c r="P3385" s="1">
        <f t="shared" ca="1" si="341"/>
        <v>1</v>
      </c>
    </row>
    <row r="3386" spans="9:16" x14ac:dyDescent="0.3">
      <c r="I3386" s="14">
        <v>3360</v>
      </c>
      <c r="J3386" s="3">
        <f t="shared" ca="1" si="336"/>
        <v>1.3112869574534289</v>
      </c>
      <c r="K3386" s="3">
        <f t="shared" ca="1" si="337"/>
        <v>2.7669960348030345</v>
      </c>
      <c r="L3386" s="3">
        <f t="shared" ca="1" si="338"/>
        <v>4.0782829922564634</v>
      </c>
      <c r="N3386" s="3">
        <f t="shared" ca="1" si="339"/>
        <v>0.1934840646690521</v>
      </c>
      <c r="O3386" s="3">
        <f t="shared" ca="1" si="340"/>
        <v>4.0782829922564634</v>
      </c>
      <c r="P3386" s="1">
        <f t="shared" ca="1" si="341"/>
        <v>1</v>
      </c>
    </row>
    <row r="3387" spans="9:16" x14ac:dyDescent="0.3">
      <c r="I3387" s="14">
        <v>3361</v>
      </c>
      <c r="J3387" s="3">
        <f t="shared" ca="1" si="336"/>
        <v>1.2288903541145282</v>
      </c>
      <c r="K3387" s="3">
        <f t="shared" ca="1" si="337"/>
        <v>1.3339658202648796</v>
      </c>
      <c r="L3387" s="3">
        <f t="shared" ca="1" si="338"/>
        <v>2.5628561743794078</v>
      </c>
      <c r="N3387" s="3">
        <f t="shared" ca="1" si="339"/>
        <v>2.5060734616870448</v>
      </c>
      <c r="O3387" s="3">
        <f t="shared" ca="1" si="340"/>
        <v>2.5628561743794078</v>
      </c>
      <c r="P3387" s="1">
        <f t="shared" ca="1" si="341"/>
        <v>1</v>
      </c>
    </row>
    <row r="3388" spans="9:16" x14ac:dyDescent="0.3">
      <c r="I3388" s="14">
        <v>3362</v>
      </c>
      <c r="J3388" s="3">
        <f t="shared" ca="1" si="336"/>
        <v>2.7555874832541858</v>
      </c>
      <c r="K3388" s="3">
        <f t="shared" ca="1" si="337"/>
        <v>1.0171525209073535</v>
      </c>
      <c r="L3388" s="3">
        <f t="shared" ca="1" si="338"/>
        <v>3.7727400041615393</v>
      </c>
      <c r="N3388" s="3">
        <f t="shared" ca="1" si="339"/>
        <v>2.900566461445016</v>
      </c>
      <c r="O3388" s="3">
        <f t="shared" ca="1" si="340"/>
        <v>3.7727400041615393</v>
      </c>
      <c r="P3388" s="1">
        <f t="shared" ca="1" si="341"/>
        <v>1</v>
      </c>
    </row>
    <row r="3389" spans="9:16" x14ac:dyDescent="0.3">
      <c r="I3389" s="14">
        <v>3363</v>
      </c>
      <c r="J3389" s="3">
        <f t="shared" ca="1" si="336"/>
        <v>1.2181265900116964</v>
      </c>
      <c r="K3389" s="3">
        <f t="shared" ca="1" si="337"/>
        <v>2.3329309111888579</v>
      </c>
      <c r="L3389" s="3">
        <f t="shared" ca="1" si="338"/>
        <v>3.5510575012005541</v>
      </c>
      <c r="N3389" s="3">
        <f t="shared" ca="1" si="339"/>
        <v>0.6737261518119988</v>
      </c>
      <c r="O3389" s="3">
        <f t="shared" ca="1" si="340"/>
        <v>3.5510575012005541</v>
      </c>
      <c r="P3389" s="1">
        <f t="shared" ca="1" si="341"/>
        <v>1</v>
      </c>
    </row>
    <row r="3390" spans="9:16" x14ac:dyDescent="0.3">
      <c r="I3390" s="14">
        <v>3364</v>
      </c>
      <c r="J3390" s="3">
        <f t="shared" ca="1" si="336"/>
        <v>1.6082995863241298</v>
      </c>
      <c r="K3390" s="3">
        <f t="shared" ca="1" si="337"/>
        <v>0.75100460892268561</v>
      </c>
      <c r="L3390" s="3">
        <f t="shared" ca="1" si="338"/>
        <v>2.3593041952468154</v>
      </c>
      <c r="N3390" s="3">
        <f t="shared" ca="1" si="339"/>
        <v>1.6360067917255876</v>
      </c>
      <c r="O3390" s="3">
        <f t="shared" ca="1" si="340"/>
        <v>2.3593041952468154</v>
      </c>
      <c r="P3390" s="1">
        <f t="shared" ca="1" si="341"/>
        <v>1</v>
      </c>
    </row>
    <row r="3391" spans="9:16" x14ac:dyDescent="0.3">
      <c r="I3391" s="14">
        <v>3365</v>
      </c>
      <c r="J3391" s="3">
        <f t="shared" ca="1" si="336"/>
        <v>3.7772686899301675</v>
      </c>
      <c r="K3391" s="3">
        <f t="shared" ca="1" si="337"/>
        <v>-0.9514329343379373</v>
      </c>
      <c r="L3391" s="3">
        <f t="shared" ca="1" si="338"/>
        <v>2.8258357555922302</v>
      </c>
      <c r="N3391" s="3">
        <f t="shared" ca="1" si="339"/>
        <v>1.7123856399862403</v>
      </c>
      <c r="O3391" s="3">
        <f t="shared" ca="1" si="340"/>
        <v>2.8258357555922302</v>
      </c>
      <c r="P3391" s="1">
        <f t="shared" ca="1" si="341"/>
        <v>1</v>
      </c>
    </row>
    <row r="3392" spans="9:16" x14ac:dyDescent="0.3">
      <c r="I3392" s="14">
        <v>3366</v>
      </c>
      <c r="J3392" s="3">
        <f t="shared" ca="1" si="336"/>
        <v>1.335385030986199</v>
      </c>
      <c r="K3392" s="3">
        <f t="shared" ca="1" si="337"/>
        <v>0.65460864908747696</v>
      </c>
      <c r="L3392" s="3">
        <f t="shared" ca="1" si="338"/>
        <v>1.9899936800736759</v>
      </c>
      <c r="N3392" s="3">
        <f t="shared" ca="1" si="339"/>
        <v>-8.0595791255059446E-2</v>
      </c>
      <c r="O3392" s="3">
        <f t="shared" ca="1" si="340"/>
        <v>1.9899936800736759</v>
      </c>
      <c r="P3392" s="1">
        <f t="shared" ca="1" si="341"/>
        <v>1</v>
      </c>
    </row>
    <row r="3393" spans="9:16" x14ac:dyDescent="0.3">
      <c r="I3393" s="14">
        <v>3367</v>
      </c>
      <c r="J3393" s="3">
        <f t="shared" ca="1" si="336"/>
        <v>3.3989166746638673</v>
      </c>
      <c r="K3393" s="3">
        <f t="shared" ca="1" si="337"/>
        <v>-0.92295365884160496</v>
      </c>
      <c r="L3393" s="3">
        <f t="shared" ca="1" si="338"/>
        <v>2.4759630158222623</v>
      </c>
      <c r="N3393" s="3">
        <f t="shared" ca="1" si="339"/>
        <v>-0.43139965964484106</v>
      </c>
      <c r="O3393" s="3">
        <f t="shared" ca="1" si="340"/>
        <v>2.4759630158222623</v>
      </c>
      <c r="P3393" s="1">
        <f t="shared" ca="1" si="341"/>
        <v>1</v>
      </c>
    </row>
    <row r="3394" spans="9:16" x14ac:dyDescent="0.3">
      <c r="I3394" s="14">
        <v>3368</v>
      </c>
      <c r="J3394" s="3">
        <f t="shared" ca="1" si="336"/>
        <v>3.3200486070800039</v>
      </c>
      <c r="K3394" s="3">
        <f t="shared" ca="1" si="337"/>
        <v>-1.4385379874122315</v>
      </c>
      <c r="L3394" s="3">
        <f t="shared" ca="1" si="338"/>
        <v>1.8815106196677724</v>
      </c>
      <c r="N3394" s="3">
        <f t="shared" ca="1" si="339"/>
        <v>0.45542137770630708</v>
      </c>
      <c r="O3394" s="3">
        <f t="shared" ca="1" si="340"/>
        <v>1.8815106196677724</v>
      </c>
      <c r="P3394" s="1">
        <f t="shared" ca="1" si="341"/>
        <v>1</v>
      </c>
    </row>
    <row r="3395" spans="9:16" x14ac:dyDescent="0.3">
      <c r="I3395" s="14">
        <v>3369</v>
      </c>
      <c r="J3395" s="3">
        <f t="shared" ca="1" si="336"/>
        <v>2.5745486083243709</v>
      </c>
      <c r="K3395" s="3">
        <f t="shared" ca="1" si="337"/>
        <v>-0.12055320059798325</v>
      </c>
      <c r="L3395" s="3">
        <f t="shared" ca="1" si="338"/>
        <v>2.4539954077263877</v>
      </c>
      <c r="N3395" s="3">
        <f t="shared" ca="1" si="339"/>
        <v>-0.21255377172918255</v>
      </c>
      <c r="O3395" s="3">
        <f t="shared" ca="1" si="340"/>
        <v>2.4539954077263877</v>
      </c>
      <c r="P3395" s="1">
        <f t="shared" ca="1" si="341"/>
        <v>1</v>
      </c>
    </row>
    <row r="3396" spans="9:16" x14ac:dyDescent="0.3">
      <c r="I3396" s="14">
        <v>3370</v>
      </c>
      <c r="J3396" s="3">
        <f t="shared" ca="1" si="336"/>
        <v>1.9970111558093409</v>
      </c>
      <c r="K3396" s="3">
        <f t="shared" ca="1" si="337"/>
        <v>1.3147765463006829</v>
      </c>
      <c r="L3396" s="3">
        <f t="shared" ca="1" si="338"/>
        <v>3.3117877021100237</v>
      </c>
      <c r="N3396" s="3">
        <f t="shared" ca="1" si="339"/>
        <v>-0.40757141844545663</v>
      </c>
      <c r="O3396" s="3">
        <f t="shared" ca="1" si="340"/>
        <v>3.3117877021100237</v>
      </c>
      <c r="P3396" s="1">
        <f t="shared" ca="1" si="341"/>
        <v>1</v>
      </c>
    </row>
    <row r="3397" spans="9:16" x14ac:dyDescent="0.3">
      <c r="I3397" s="14">
        <v>3371</v>
      </c>
      <c r="J3397" s="3">
        <f t="shared" ca="1" si="336"/>
        <v>1.9016372103870278</v>
      </c>
      <c r="K3397" s="3">
        <f t="shared" ca="1" si="337"/>
        <v>1.4609848840813333</v>
      </c>
      <c r="L3397" s="3">
        <f t="shared" ca="1" si="338"/>
        <v>3.3626220944683611</v>
      </c>
      <c r="N3397" s="3">
        <f t="shared" ca="1" si="339"/>
        <v>1.5512547690781227</v>
      </c>
      <c r="O3397" s="3">
        <f t="shared" ca="1" si="340"/>
        <v>3.3626220944683611</v>
      </c>
      <c r="P3397" s="1">
        <f t="shared" ca="1" si="341"/>
        <v>1</v>
      </c>
    </row>
    <row r="3398" spans="9:16" x14ac:dyDescent="0.3">
      <c r="I3398" s="14">
        <v>3372</v>
      </c>
      <c r="J3398" s="3">
        <f t="shared" ca="1" si="336"/>
        <v>2.183895574065136</v>
      </c>
      <c r="K3398" s="3">
        <f t="shared" ca="1" si="337"/>
        <v>-0.13126645073878018</v>
      </c>
      <c r="L3398" s="3">
        <f t="shared" ca="1" si="338"/>
        <v>2.0526291233263558</v>
      </c>
      <c r="N3398" s="3">
        <f t="shared" ca="1" si="339"/>
        <v>2.399586286977347</v>
      </c>
      <c r="O3398" s="3">
        <f t="shared" ca="1" si="340"/>
        <v>2.0526291233263558</v>
      </c>
      <c r="P3398" s="1">
        <f t="shared" ca="1" si="341"/>
        <v>0</v>
      </c>
    </row>
    <row r="3399" spans="9:16" x14ac:dyDescent="0.3">
      <c r="I3399" s="14">
        <v>3373</v>
      </c>
      <c r="J3399" s="3">
        <f t="shared" ca="1" si="336"/>
        <v>2.8026067468073559</v>
      </c>
      <c r="K3399" s="3">
        <f t="shared" ca="1" si="337"/>
        <v>0.40650592376582795</v>
      </c>
      <c r="L3399" s="3">
        <f t="shared" ca="1" si="338"/>
        <v>3.2091126705731838</v>
      </c>
      <c r="N3399" s="3">
        <f t="shared" ca="1" si="339"/>
        <v>-0.34241858008980097</v>
      </c>
      <c r="O3399" s="3">
        <f t="shared" ca="1" si="340"/>
        <v>3.2091126705731838</v>
      </c>
      <c r="P3399" s="1">
        <f t="shared" ca="1" si="341"/>
        <v>1</v>
      </c>
    </row>
    <row r="3400" spans="9:16" x14ac:dyDescent="0.3">
      <c r="I3400" s="14">
        <v>3374</v>
      </c>
      <c r="J3400" s="3">
        <f t="shared" ca="1" si="336"/>
        <v>2.1396381504276332</v>
      </c>
      <c r="K3400" s="3">
        <f t="shared" ca="1" si="337"/>
        <v>0.44423884657724777</v>
      </c>
      <c r="L3400" s="3">
        <f t="shared" ca="1" si="338"/>
        <v>2.5838769970048809</v>
      </c>
      <c r="N3400" s="3">
        <f t="shared" ca="1" si="339"/>
        <v>0.99759078343170704</v>
      </c>
      <c r="O3400" s="3">
        <f t="shared" ca="1" si="340"/>
        <v>2.5838769970048809</v>
      </c>
      <c r="P3400" s="1">
        <f t="shared" ca="1" si="341"/>
        <v>1</v>
      </c>
    </row>
    <row r="3401" spans="9:16" x14ac:dyDescent="0.3">
      <c r="I3401" s="14">
        <v>3375</v>
      </c>
      <c r="J3401" s="3">
        <f t="shared" ca="1" si="336"/>
        <v>1.2253086476302135</v>
      </c>
      <c r="K3401" s="3">
        <f t="shared" ca="1" si="337"/>
        <v>2.7599647141365624</v>
      </c>
      <c r="L3401" s="3">
        <f t="shared" ca="1" si="338"/>
        <v>3.9852733617667759</v>
      </c>
      <c r="N3401" s="3">
        <f t="shared" ca="1" si="339"/>
        <v>-1.4694851366062931</v>
      </c>
      <c r="O3401" s="3">
        <f t="shared" ca="1" si="340"/>
        <v>3.9852733617667759</v>
      </c>
      <c r="P3401" s="1">
        <f t="shared" ca="1" si="341"/>
        <v>1</v>
      </c>
    </row>
    <row r="3402" spans="9:16" x14ac:dyDescent="0.3">
      <c r="I3402" s="14">
        <v>3376</v>
      </c>
      <c r="J3402" s="3">
        <f t="shared" ca="1" si="336"/>
        <v>1.5817967725351061</v>
      </c>
      <c r="K3402" s="3">
        <f t="shared" ca="1" si="337"/>
        <v>0.45332333994701712</v>
      </c>
      <c r="L3402" s="3">
        <f t="shared" ca="1" si="338"/>
        <v>2.0351201124821232</v>
      </c>
      <c r="N3402" s="3">
        <f t="shared" ca="1" si="339"/>
        <v>-0.53981500521597492</v>
      </c>
      <c r="O3402" s="3">
        <f t="shared" ca="1" si="340"/>
        <v>2.0351201124821232</v>
      </c>
      <c r="P3402" s="1">
        <f t="shared" ca="1" si="341"/>
        <v>1</v>
      </c>
    </row>
    <row r="3403" spans="9:16" x14ac:dyDescent="0.3">
      <c r="I3403" s="14">
        <v>3377</v>
      </c>
      <c r="J3403" s="3">
        <f t="shared" ca="1" si="336"/>
        <v>0.78301977144477175</v>
      </c>
      <c r="K3403" s="3">
        <f t="shared" ca="1" si="337"/>
        <v>4.1729822190254158</v>
      </c>
      <c r="L3403" s="3">
        <f t="shared" ca="1" si="338"/>
        <v>4.9560019904701873</v>
      </c>
      <c r="N3403" s="3">
        <f t="shared" ca="1" si="339"/>
        <v>0.80392476576091076</v>
      </c>
      <c r="O3403" s="3">
        <f t="shared" ca="1" si="340"/>
        <v>4.9560019904701873</v>
      </c>
      <c r="P3403" s="1">
        <f t="shared" ca="1" si="341"/>
        <v>1</v>
      </c>
    </row>
    <row r="3404" spans="9:16" x14ac:dyDescent="0.3">
      <c r="I3404" s="14">
        <v>3378</v>
      </c>
      <c r="J3404" s="3">
        <f t="shared" ca="1" si="336"/>
        <v>2.0640725467287022</v>
      </c>
      <c r="K3404" s="3">
        <f t="shared" ca="1" si="337"/>
        <v>4.1397721634052544</v>
      </c>
      <c r="L3404" s="3">
        <f t="shared" ca="1" si="338"/>
        <v>6.2038447101339562</v>
      </c>
      <c r="N3404" s="3">
        <f t="shared" ca="1" si="339"/>
        <v>1.2406293084490851</v>
      </c>
      <c r="O3404" s="3">
        <f t="shared" ca="1" si="340"/>
        <v>6.2038447101339562</v>
      </c>
      <c r="P3404" s="1">
        <f t="shared" ca="1" si="341"/>
        <v>1</v>
      </c>
    </row>
    <row r="3405" spans="9:16" x14ac:dyDescent="0.3">
      <c r="I3405" s="14">
        <v>3379</v>
      </c>
      <c r="J3405" s="3">
        <f t="shared" ca="1" si="336"/>
        <v>2.2833600095145754</v>
      </c>
      <c r="K3405" s="3">
        <f t="shared" ca="1" si="337"/>
        <v>0.96227889480820439</v>
      </c>
      <c r="L3405" s="3">
        <f t="shared" ca="1" si="338"/>
        <v>3.2456389043227798</v>
      </c>
      <c r="N3405" s="3">
        <f t="shared" ca="1" si="339"/>
        <v>2.4207178115939154</v>
      </c>
      <c r="O3405" s="3">
        <f t="shared" ca="1" si="340"/>
        <v>3.2456389043227798</v>
      </c>
      <c r="P3405" s="1">
        <f t="shared" ca="1" si="341"/>
        <v>1</v>
      </c>
    </row>
    <row r="3406" spans="9:16" x14ac:dyDescent="0.3">
      <c r="I3406" s="14">
        <v>3380</v>
      </c>
      <c r="J3406" s="3">
        <f t="shared" ca="1" si="336"/>
        <v>6.2057467037738308</v>
      </c>
      <c r="K3406" s="3">
        <f t="shared" ca="1" si="337"/>
        <v>-2.2098637556942049</v>
      </c>
      <c r="L3406" s="3">
        <f t="shared" ca="1" si="338"/>
        <v>3.9958829480796259</v>
      </c>
      <c r="N3406" s="3">
        <f t="shared" ca="1" si="339"/>
        <v>0.17729137902865533</v>
      </c>
      <c r="O3406" s="3">
        <f t="shared" ca="1" si="340"/>
        <v>3.9958829480796259</v>
      </c>
      <c r="P3406" s="1">
        <f t="shared" ca="1" si="341"/>
        <v>1</v>
      </c>
    </row>
    <row r="3407" spans="9:16" x14ac:dyDescent="0.3">
      <c r="I3407" s="14">
        <v>3381</v>
      </c>
      <c r="J3407" s="3">
        <f t="shared" ca="1" si="336"/>
        <v>3.8660783073792233</v>
      </c>
      <c r="K3407" s="3">
        <f t="shared" ca="1" si="337"/>
        <v>7.8765747402099962E-2</v>
      </c>
      <c r="L3407" s="3">
        <f t="shared" ca="1" si="338"/>
        <v>3.9448440547813233</v>
      </c>
      <c r="N3407" s="3">
        <f t="shared" ca="1" si="339"/>
        <v>1.1531168652739172</v>
      </c>
      <c r="O3407" s="3">
        <f t="shared" ca="1" si="340"/>
        <v>3.9448440547813233</v>
      </c>
      <c r="P3407" s="1">
        <f t="shared" ca="1" si="341"/>
        <v>1</v>
      </c>
    </row>
    <row r="3408" spans="9:16" x14ac:dyDescent="0.3">
      <c r="I3408" s="14">
        <v>3382</v>
      </c>
      <c r="J3408" s="3">
        <f t="shared" ca="1" si="336"/>
        <v>2.6047780836220729</v>
      </c>
      <c r="K3408" s="3">
        <f t="shared" ca="1" si="337"/>
        <v>1.2769773235116886</v>
      </c>
      <c r="L3408" s="3">
        <f t="shared" ca="1" si="338"/>
        <v>3.8817554071337614</v>
      </c>
      <c r="N3408" s="3">
        <f t="shared" ca="1" si="339"/>
        <v>0.94283826723775499</v>
      </c>
      <c r="O3408" s="3">
        <f t="shared" ca="1" si="340"/>
        <v>3.8817554071337614</v>
      </c>
      <c r="P3408" s="1">
        <f t="shared" ca="1" si="341"/>
        <v>1</v>
      </c>
    </row>
    <row r="3409" spans="9:16" x14ac:dyDescent="0.3">
      <c r="I3409" s="14">
        <v>3383</v>
      </c>
      <c r="J3409" s="3">
        <f t="shared" ca="1" si="336"/>
        <v>1.6793046880500035</v>
      </c>
      <c r="K3409" s="3">
        <f t="shared" ca="1" si="337"/>
        <v>2.0274088907572549</v>
      </c>
      <c r="L3409" s="3">
        <f t="shared" ca="1" si="338"/>
        <v>3.7067135788072587</v>
      </c>
      <c r="N3409" s="3">
        <f t="shared" ca="1" si="339"/>
        <v>3.2803393373216325</v>
      </c>
      <c r="O3409" s="3">
        <f t="shared" ca="1" si="340"/>
        <v>3.7067135788072587</v>
      </c>
      <c r="P3409" s="1">
        <f t="shared" ca="1" si="341"/>
        <v>1</v>
      </c>
    </row>
    <row r="3410" spans="9:16" x14ac:dyDescent="0.3">
      <c r="I3410" s="14">
        <v>3384</v>
      </c>
      <c r="J3410" s="3">
        <f t="shared" ca="1" si="336"/>
        <v>2.0565795939975322</v>
      </c>
      <c r="K3410" s="3">
        <f t="shared" ca="1" si="337"/>
        <v>1.2064580153121893</v>
      </c>
      <c r="L3410" s="3">
        <f t="shared" ca="1" si="338"/>
        <v>3.2630376093097215</v>
      </c>
      <c r="N3410" s="3">
        <f t="shared" ca="1" si="339"/>
        <v>1.446740466892608</v>
      </c>
      <c r="O3410" s="3">
        <f t="shared" ca="1" si="340"/>
        <v>3.2630376093097215</v>
      </c>
      <c r="P3410" s="1">
        <f t="shared" ca="1" si="341"/>
        <v>1</v>
      </c>
    </row>
    <row r="3411" spans="9:16" x14ac:dyDescent="0.3">
      <c r="I3411" s="14">
        <v>3385</v>
      </c>
      <c r="J3411" s="3">
        <f t="shared" ca="1" si="336"/>
        <v>1.8456932241377524</v>
      </c>
      <c r="K3411" s="3">
        <f t="shared" ca="1" si="337"/>
        <v>2.0617539732471881</v>
      </c>
      <c r="L3411" s="3">
        <f t="shared" ca="1" si="338"/>
        <v>3.9074471973849407</v>
      </c>
      <c r="N3411" s="3">
        <f t="shared" ca="1" si="339"/>
        <v>2.4622485370210772</v>
      </c>
      <c r="O3411" s="3">
        <f t="shared" ca="1" si="340"/>
        <v>3.9074471973849407</v>
      </c>
      <c r="P3411" s="1">
        <f t="shared" ca="1" si="341"/>
        <v>1</v>
      </c>
    </row>
    <row r="3412" spans="9:16" x14ac:dyDescent="0.3">
      <c r="I3412" s="14">
        <v>3386</v>
      </c>
      <c r="J3412" s="3">
        <f t="shared" ca="1" si="336"/>
        <v>1.9907333812167007</v>
      </c>
      <c r="K3412" s="3">
        <f t="shared" ca="1" si="337"/>
        <v>0.41685681519812667</v>
      </c>
      <c r="L3412" s="3">
        <f t="shared" ca="1" si="338"/>
        <v>2.4075901964148274</v>
      </c>
      <c r="N3412" s="3">
        <f t="shared" ca="1" si="339"/>
        <v>2.5091832105454932</v>
      </c>
      <c r="O3412" s="3">
        <f t="shared" ca="1" si="340"/>
        <v>2.4075901964148274</v>
      </c>
      <c r="P3412" s="1">
        <f t="shared" ca="1" si="341"/>
        <v>0</v>
      </c>
    </row>
    <row r="3413" spans="9:16" x14ac:dyDescent="0.3">
      <c r="I3413" s="14">
        <v>3387</v>
      </c>
      <c r="J3413" s="3">
        <f t="shared" ca="1" si="336"/>
        <v>1.5779744153059907</v>
      </c>
      <c r="K3413" s="3">
        <f t="shared" ca="1" si="337"/>
        <v>3.2671310767379715</v>
      </c>
      <c r="L3413" s="3">
        <f t="shared" ca="1" si="338"/>
        <v>4.8451054920439622</v>
      </c>
      <c r="N3413" s="3">
        <f t="shared" ca="1" si="339"/>
        <v>1.5844443580026486</v>
      </c>
      <c r="O3413" s="3">
        <f t="shared" ca="1" si="340"/>
        <v>4.8451054920439622</v>
      </c>
      <c r="P3413" s="1">
        <f t="shared" ca="1" si="341"/>
        <v>1</v>
      </c>
    </row>
    <row r="3414" spans="9:16" x14ac:dyDescent="0.3">
      <c r="I3414" s="14">
        <v>3388</v>
      </c>
      <c r="J3414" s="3">
        <f t="shared" ca="1" si="336"/>
        <v>0.68588100084615888</v>
      </c>
      <c r="K3414" s="3">
        <f t="shared" ca="1" si="337"/>
        <v>3.5039269951369052</v>
      </c>
      <c r="L3414" s="3">
        <f t="shared" ca="1" si="338"/>
        <v>4.1898079959830641</v>
      </c>
      <c r="N3414" s="3">
        <f t="shared" ca="1" si="339"/>
        <v>1.6721955980769148</v>
      </c>
      <c r="O3414" s="3">
        <f t="shared" ca="1" si="340"/>
        <v>4.1898079959830641</v>
      </c>
      <c r="P3414" s="1">
        <f t="shared" ca="1" si="341"/>
        <v>1</v>
      </c>
    </row>
    <row r="3415" spans="9:16" x14ac:dyDescent="0.3">
      <c r="I3415" s="14">
        <v>3389</v>
      </c>
      <c r="J3415" s="3">
        <f t="shared" ca="1" si="336"/>
        <v>2.1073053711717322</v>
      </c>
      <c r="K3415" s="3">
        <f t="shared" ca="1" si="337"/>
        <v>-1.0276958513326622</v>
      </c>
      <c r="L3415" s="3">
        <f t="shared" ca="1" si="338"/>
        <v>1.0796095198390701</v>
      </c>
      <c r="N3415" s="3">
        <f t="shared" ca="1" si="339"/>
        <v>0.6564220524188058</v>
      </c>
      <c r="O3415" s="3">
        <f t="shared" ca="1" si="340"/>
        <v>1.0796095198390701</v>
      </c>
      <c r="P3415" s="1">
        <f t="shared" ca="1" si="341"/>
        <v>1</v>
      </c>
    </row>
    <row r="3416" spans="9:16" x14ac:dyDescent="0.3">
      <c r="I3416" s="14">
        <v>3390</v>
      </c>
      <c r="J3416" s="3">
        <f t="shared" ca="1" si="336"/>
        <v>1.5935034714539789</v>
      </c>
      <c r="K3416" s="3">
        <f t="shared" ca="1" si="337"/>
        <v>1.6387006237454591</v>
      </c>
      <c r="L3416" s="3">
        <f t="shared" ca="1" si="338"/>
        <v>3.232204095199438</v>
      </c>
      <c r="N3416" s="3">
        <f t="shared" ca="1" si="339"/>
        <v>-1.6172511022568594</v>
      </c>
      <c r="O3416" s="3">
        <f t="shared" ca="1" si="340"/>
        <v>3.232204095199438</v>
      </c>
      <c r="P3416" s="1">
        <f t="shared" ca="1" si="341"/>
        <v>1</v>
      </c>
    </row>
    <row r="3417" spans="9:16" x14ac:dyDescent="0.3">
      <c r="I3417" s="14">
        <v>3391</v>
      </c>
      <c r="J3417" s="3">
        <f t="shared" ca="1" si="336"/>
        <v>1.9988548172373384</v>
      </c>
      <c r="K3417" s="3">
        <f t="shared" ca="1" si="337"/>
        <v>0.89953032015202483</v>
      </c>
      <c r="L3417" s="3">
        <f t="shared" ca="1" si="338"/>
        <v>2.8983851373893632</v>
      </c>
      <c r="N3417" s="3">
        <f t="shared" ca="1" si="339"/>
        <v>1.6229829414403603</v>
      </c>
      <c r="O3417" s="3">
        <f t="shared" ca="1" si="340"/>
        <v>2.8983851373893632</v>
      </c>
      <c r="P3417" s="1">
        <f t="shared" ca="1" si="341"/>
        <v>1</v>
      </c>
    </row>
    <row r="3418" spans="9:16" x14ac:dyDescent="0.3">
      <c r="I3418" s="14">
        <v>3392</v>
      </c>
      <c r="J3418" s="3">
        <f t="shared" ca="1" si="336"/>
        <v>2.7421119987619238</v>
      </c>
      <c r="K3418" s="3">
        <f t="shared" ca="1" si="337"/>
        <v>-0.23996836189873383</v>
      </c>
      <c r="L3418" s="3">
        <f t="shared" ca="1" si="338"/>
        <v>2.50214363686319</v>
      </c>
      <c r="N3418" s="3">
        <f t="shared" ca="1" si="339"/>
        <v>-0.15998835694768165</v>
      </c>
      <c r="O3418" s="3">
        <f t="shared" ca="1" si="340"/>
        <v>2.50214363686319</v>
      </c>
      <c r="P3418" s="1">
        <f t="shared" ca="1" si="341"/>
        <v>1</v>
      </c>
    </row>
    <row r="3419" spans="9:16" x14ac:dyDescent="0.3">
      <c r="I3419" s="14">
        <v>3393</v>
      </c>
      <c r="J3419" s="3">
        <f t="shared" ca="1" si="336"/>
        <v>2.7533212517226864</v>
      </c>
      <c r="K3419" s="3">
        <f t="shared" ca="1" si="337"/>
        <v>0.45268489497417264</v>
      </c>
      <c r="L3419" s="3">
        <f t="shared" ca="1" si="338"/>
        <v>3.206006146696859</v>
      </c>
      <c r="N3419" s="3">
        <f t="shared" ca="1" si="339"/>
        <v>-0.1943362797017667</v>
      </c>
      <c r="O3419" s="3">
        <f t="shared" ca="1" si="340"/>
        <v>3.206006146696859</v>
      </c>
      <c r="P3419" s="1">
        <f t="shared" ca="1" si="341"/>
        <v>1</v>
      </c>
    </row>
    <row r="3420" spans="9:16" x14ac:dyDescent="0.3">
      <c r="I3420" s="14">
        <v>3394</v>
      </c>
      <c r="J3420" s="3">
        <f t="shared" ref="J3420:J3483" ca="1" si="342">_xlfn.GAMMA.INV(RAND(),$E$18,$E$19)</f>
        <v>1.6767827252540424</v>
      </c>
      <c r="K3420" s="3">
        <f t="shared" ref="K3420:K3483" ca="1" si="343">IF($D$16&gt;$C$16,N3420,L3420-J3420)</f>
        <v>0.29054178435809019</v>
      </c>
      <c r="L3420" s="3">
        <f t="shared" ref="L3420:L3483" ca="1" si="344">IF($D$16&gt;$C$16,K3420+J3420,O3420)</f>
        <v>1.9673245096121326</v>
      </c>
      <c r="N3420" s="3">
        <f t="shared" ref="N3420:N3483" ca="1" si="345">_xlfn.NORM.INV(RAND(),$C$15,SQRT($C$16))</f>
        <v>-0.30042780514469802</v>
      </c>
      <c r="O3420" s="3">
        <f t="shared" ref="O3420:O3483" ca="1" si="346">_xlfn.NORM.INV(RAND(),$D$15,SQRT($D$16))</f>
        <v>1.9673245096121326</v>
      </c>
      <c r="P3420" s="1">
        <f t="shared" ref="P3420:P3483" ca="1" si="347">IF(O3420&gt;N3420,1,0)</f>
        <v>1</v>
      </c>
    </row>
    <row r="3421" spans="9:16" x14ac:dyDescent="0.3">
      <c r="I3421" s="14">
        <v>3395</v>
      </c>
      <c r="J3421" s="3">
        <f t="shared" ca="1" si="342"/>
        <v>2.5074538817800414</v>
      </c>
      <c r="K3421" s="3">
        <f t="shared" ca="1" si="343"/>
        <v>2.539677456570828</v>
      </c>
      <c r="L3421" s="3">
        <f t="shared" ca="1" si="344"/>
        <v>5.0471313383508694</v>
      </c>
      <c r="N3421" s="3">
        <f t="shared" ca="1" si="345"/>
        <v>-0.85526832067536307</v>
      </c>
      <c r="O3421" s="3">
        <f t="shared" ca="1" si="346"/>
        <v>5.0471313383508694</v>
      </c>
      <c r="P3421" s="1">
        <f t="shared" ca="1" si="347"/>
        <v>1</v>
      </c>
    </row>
    <row r="3422" spans="9:16" x14ac:dyDescent="0.3">
      <c r="I3422" s="14">
        <v>3396</v>
      </c>
      <c r="J3422" s="3">
        <f t="shared" ca="1" si="342"/>
        <v>1.5854938416472579</v>
      </c>
      <c r="K3422" s="3">
        <f t="shared" ca="1" si="343"/>
        <v>-0.92352464278369095</v>
      </c>
      <c r="L3422" s="3">
        <f t="shared" ca="1" si="344"/>
        <v>0.66196919886356698</v>
      </c>
      <c r="N3422" s="3">
        <f t="shared" ca="1" si="345"/>
        <v>0.1134809471725361</v>
      </c>
      <c r="O3422" s="3">
        <f t="shared" ca="1" si="346"/>
        <v>0.66196919886356698</v>
      </c>
      <c r="P3422" s="1">
        <f t="shared" ca="1" si="347"/>
        <v>1</v>
      </c>
    </row>
    <row r="3423" spans="9:16" x14ac:dyDescent="0.3">
      <c r="I3423" s="14">
        <v>3397</v>
      </c>
      <c r="J3423" s="3">
        <f t="shared" ca="1" si="342"/>
        <v>1.0982719683500366</v>
      </c>
      <c r="K3423" s="3">
        <f t="shared" ca="1" si="343"/>
        <v>1.3788054981044273</v>
      </c>
      <c r="L3423" s="3">
        <f t="shared" ca="1" si="344"/>
        <v>2.4770774664544639</v>
      </c>
      <c r="N3423" s="3">
        <f t="shared" ca="1" si="345"/>
        <v>1.0963050092181483</v>
      </c>
      <c r="O3423" s="3">
        <f t="shared" ca="1" si="346"/>
        <v>2.4770774664544639</v>
      </c>
      <c r="P3423" s="1">
        <f t="shared" ca="1" si="347"/>
        <v>1</v>
      </c>
    </row>
    <row r="3424" spans="9:16" x14ac:dyDescent="0.3">
      <c r="I3424" s="14">
        <v>3398</v>
      </c>
      <c r="J3424" s="3">
        <f t="shared" ca="1" si="342"/>
        <v>1.1584968086521463</v>
      </c>
      <c r="K3424" s="3">
        <f t="shared" ca="1" si="343"/>
        <v>2.1609328684145481</v>
      </c>
      <c r="L3424" s="3">
        <f t="shared" ca="1" si="344"/>
        <v>3.3194296770666947</v>
      </c>
      <c r="N3424" s="3">
        <f t="shared" ca="1" si="345"/>
        <v>0.73756214689151633</v>
      </c>
      <c r="O3424" s="3">
        <f t="shared" ca="1" si="346"/>
        <v>3.3194296770666947</v>
      </c>
      <c r="P3424" s="1">
        <f t="shared" ca="1" si="347"/>
        <v>1</v>
      </c>
    </row>
    <row r="3425" spans="9:16" x14ac:dyDescent="0.3">
      <c r="I3425" s="14">
        <v>3399</v>
      </c>
      <c r="J3425" s="3">
        <f t="shared" ca="1" si="342"/>
        <v>1.2865227790591685</v>
      </c>
      <c r="K3425" s="3">
        <f t="shared" ca="1" si="343"/>
        <v>0.76829349460251617</v>
      </c>
      <c r="L3425" s="3">
        <f t="shared" ca="1" si="344"/>
        <v>2.0548162736616846</v>
      </c>
      <c r="N3425" s="3">
        <f t="shared" ca="1" si="345"/>
        <v>0.48794775482148767</v>
      </c>
      <c r="O3425" s="3">
        <f t="shared" ca="1" si="346"/>
        <v>2.0548162736616846</v>
      </c>
      <c r="P3425" s="1">
        <f t="shared" ca="1" si="347"/>
        <v>1</v>
      </c>
    </row>
    <row r="3426" spans="9:16" x14ac:dyDescent="0.3">
      <c r="I3426" s="14">
        <v>3400</v>
      </c>
      <c r="J3426" s="3">
        <f t="shared" ca="1" si="342"/>
        <v>1.3449685639161402</v>
      </c>
      <c r="K3426" s="3">
        <f t="shared" ca="1" si="343"/>
        <v>0.63269945815669693</v>
      </c>
      <c r="L3426" s="3">
        <f t="shared" ca="1" si="344"/>
        <v>1.9776680220728371</v>
      </c>
      <c r="N3426" s="3">
        <f t="shared" ca="1" si="345"/>
        <v>2.3383801786252421</v>
      </c>
      <c r="O3426" s="3">
        <f t="shared" ca="1" si="346"/>
        <v>1.9776680220728371</v>
      </c>
      <c r="P3426" s="1">
        <f t="shared" ca="1" si="347"/>
        <v>0</v>
      </c>
    </row>
    <row r="3427" spans="9:16" x14ac:dyDescent="0.3">
      <c r="I3427" s="14">
        <v>3401</v>
      </c>
      <c r="J3427" s="3">
        <f t="shared" ca="1" si="342"/>
        <v>1.066877197580947</v>
      </c>
      <c r="K3427" s="3">
        <f t="shared" ca="1" si="343"/>
        <v>2.3468800375101808</v>
      </c>
      <c r="L3427" s="3">
        <f t="shared" ca="1" si="344"/>
        <v>3.4137572350911278</v>
      </c>
      <c r="N3427" s="3">
        <f t="shared" ca="1" si="345"/>
        <v>1.8237755044588293</v>
      </c>
      <c r="O3427" s="3">
        <f t="shared" ca="1" si="346"/>
        <v>3.4137572350911278</v>
      </c>
      <c r="P3427" s="1">
        <f t="shared" ca="1" si="347"/>
        <v>1</v>
      </c>
    </row>
    <row r="3428" spans="9:16" x14ac:dyDescent="0.3">
      <c r="I3428" s="14">
        <v>3402</v>
      </c>
      <c r="J3428" s="3">
        <f t="shared" ca="1" si="342"/>
        <v>3.0668680000350776</v>
      </c>
      <c r="K3428" s="3">
        <f t="shared" ca="1" si="343"/>
        <v>-0.94158582035764127</v>
      </c>
      <c r="L3428" s="3">
        <f t="shared" ca="1" si="344"/>
        <v>2.1252821796774364</v>
      </c>
      <c r="N3428" s="3">
        <f t="shared" ca="1" si="345"/>
        <v>-1.5320764080825802</v>
      </c>
      <c r="O3428" s="3">
        <f t="shared" ca="1" si="346"/>
        <v>2.1252821796774364</v>
      </c>
      <c r="P3428" s="1">
        <f t="shared" ca="1" si="347"/>
        <v>1</v>
      </c>
    </row>
    <row r="3429" spans="9:16" x14ac:dyDescent="0.3">
      <c r="I3429" s="14">
        <v>3403</v>
      </c>
      <c r="J3429" s="3">
        <f t="shared" ca="1" si="342"/>
        <v>3.2973649543612296</v>
      </c>
      <c r="K3429" s="3">
        <f t="shared" ca="1" si="343"/>
        <v>-1.3741786920262653</v>
      </c>
      <c r="L3429" s="3">
        <f t="shared" ca="1" si="344"/>
        <v>1.9231862623349643</v>
      </c>
      <c r="N3429" s="3">
        <f t="shared" ca="1" si="345"/>
        <v>0.63120231217676626</v>
      </c>
      <c r="O3429" s="3">
        <f t="shared" ca="1" si="346"/>
        <v>1.9231862623349643</v>
      </c>
      <c r="P3429" s="1">
        <f t="shared" ca="1" si="347"/>
        <v>1</v>
      </c>
    </row>
    <row r="3430" spans="9:16" x14ac:dyDescent="0.3">
      <c r="I3430" s="14">
        <v>3404</v>
      </c>
      <c r="J3430" s="3">
        <f t="shared" ca="1" si="342"/>
        <v>2.9676395029047935</v>
      </c>
      <c r="K3430" s="3">
        <f t="shared" ca="1" si="343"/>
        <v>0.60756233740431842</v>
      </c>
      <c r="L3430" s="3">
        <f t="shared" ca="1" si="344"/>
        <v>3.5752018403091119</v>
      </c>
      <c r="N3430" s="3">
        <f t="shared" ca="1" si="345"/>
        <v>1.5140466442560716</v>
      </c>
      <c r="O3430" s="3">
        <f t="shared" ca="1" si="346"/>
        <v>3.5752018403091119</v>
      </c>
      <c r="P3430" s="1">
        <f t="shared" ca="1" si="347"/>
        <v>1</v>
      </c>
    </row>
    <row r="3431" spans="9:16" x14ac:dyDescent="0.3">
      <c r="I3431" s="14">
        <v>3405</v>
      </c>
      <c r="J3431" s="3">
        <f t="shared" ca="1" si="342"/>
        <v>0.61805865596334253</v>
      </c>
      <c r="K3431" s="3">
        <f t="shared" ca="1" si="343"/>
        <v>4.4561807770851773</v>
      </c>
      <c r="L3431" s="3">
        <f t="shared" ca="1" si="344"/>
        <v>5.0742394330485201</v>
      </c>
      <c r="N3431" s="3">
        <f t="shared" ca="1" si="345"/>
        <v>-1.4873170285295667</v>
      </c>
      <c r="O3431" s="3">
        <f t="shared" ca="1" si="346"/>
        <v>5.0742394330485201</v>
      </c>
      <c r="P3431" s="1">
        <f t="shared" ca="1" si="347"/>
        <v>1</v>
      </c>
    </row>
    <row r="3432" spans="9:16" x14ac:dyDescent="0.3">
      <c r="I3432" s="14">
        <v>3406</v>
      </c>
      <c r="J3432" s="3">
        <f t="shared" ca="1" si="342"/>
        <v>2.2475363431805131</v>
      </c>
      <c r="K3432" s="3">
        <f t="shared" ca="1" si="343"/>
        <v>1.4354278585719999</v>
      </c>
      <c r="L3432" s="3">
        <f t="shared" ca="1" si="344"/>
        <v>3.682964201752513</v>
      </c>
      <c r="N3432" s="3">
        <f t="shared" ca="1" si="345"/>
        <v>1.8336682589201714</v>
      </c>
      <c r="O3432" s="3">
        <f t="shared" ca="1" si="346"/>
        <v>3.682964201752513</v>
      </c>
      <c r="P3432" s="1">
        <f t="shared" ca="1" si="347"/>
        <v>1</v>
      </c>
    </row>
    <row r="3433" spans="9:16" x14ac:dyDescent="0.3">
      <c r="I3433" s="14">
        <v>3407</v>
      </c>
      <c r="J3433" s="3">
        <f t="shared" ca="1" si="342"/>
        <v>3.1892473272437059</v>
      </c>
      <c r="K3433" s="3">
        <f t="shared" ca="1" si="343"/>
        <v>-2.0689462103903988</v>
      </c>
      <c r="L3433" s="3">
        <f t="shared" ca="1" si="344"/>
        <v>1.120301116853307</v>
      </c>
      <c r="N3433" s="3">
        <f t="shared" ca="1" si="345"/>
        <v>-0.44567022683375201</v>
      </c>
      <c r="O3433" s="3">
        <f t="shared" ca="1" si="346"/>
        <v>1.120301116853307</v>
      </c>
      <c r="P3433" s="1">
        <f t="shared" ca="1" si="347"/>
        <v>1</v>
      </c>
    </row>
    <row r="3434" spans="9:16" x14ac:dyDescent="0.3">
      <c r="I3434" s="14">
        <v>3408</v>
      </c>
      <c r="J3434" s="3">
        <f t="shared" ca="1" si="342"/>
        <v>2.3169251644304079</v>
      </c>
      <c r="K3434" s="3">
        <f t="shared" ca="1" si="343"/>
        <v>0.28987590540073871</v>
      </c>
      <c r="L3434" s="3">
        <f t="shared" ca="1" si="344"/>
        <v>2.6068010698311466</v>
      </c>
      <c r="N3434" s="3">
        <f t="shared" ca="1" si="345"/>
        <v>2.5849663728748706</v>
      </c>
      <c r="O3434" s="3">
        <f t="shared" ca="1" si="346"/>
        <v>2.6068010698311466</v>
      </c>
      <c r="P3434" s="1">
        <f t="shared" ca="1" si="347"/>
        <v>1</v>
      </c>
    </row>
    <row r="3435" spans="9:16" x14ac:dyDescent="0.3">
      <c r="I3435" s="14">
        <v>3409</v>
      </c>
      <c r="J3435" s="3">
        <f t="shared" ca="1" si="342"/>
        <v>2.797353786153042</v>
      </c>
      <c r="K3435" s="3">
        <f t="shared" ca="1" si="343"/>
        <v>2.9887392321240331</v>
      </c>
      <c r="L3435" s="3">
        <f t="shared" ca="1" si="344"/>
        <v>5.7860930182770751</v>
      </c>
      <c r="N3435" s="3">
        <f t="shared" ca="1" si="345"/>
        <v>2.3210735249944441</v>
      </c>
      <c r="O3435" s="3">
        <f t="shared" ca="1" si="346"/>
        <v>5.7860930182770751</v>
      </c>
      <c r="P3435" s="1">
        <f t="shared" ca="1" si="347"/>
        <v>1</v>
      </c>
    </row>
    <row r="3436" spans="9:16" x14ac:dyDescent="0.3">
      <c r="I3436" s="14">
        <v>3410</v>
      </c>
      <c r="J3436" s="3">
        <f t="shared" ca="1" si="342"/>
        <v>2.6615116817446016</v>
      </c>
      <c r="K3436" s="3">
        <f t="shared" ca="1" si="343"/>
        <v>1.3932821836181444</v>
      </c>
      <c r="L3436" s="3">
        <f t="shared" ca="1" si="344"/>
        <v>4.054793865362746</v>
      </c>
      <c r="N3436" s="3">
        <f t="shared" ca="1" si="345"/>
        <v>-0.60793884658153874</v>
      </c>
      <c r="O3436" s="3">
        <f t="shared" ca="1" si="346"/>
        <v>4.054793865362746</v>
      </c>
      <c r="P3436" s="1">
        <f t="shared" ca="1" si="347"/>
        <v>1</v>
      </c>
    </row>
    <row r="3437" spans="9:16" x14ac:dyDescent="0.3">
      <c r="I3437" s="14">
        <v>3411</v>
      </c>
      <c r="J3437" s="3">
        <f t="shared" ca="1" si="342"/>
        <v>2.0481372880047037</v>
      </c>
      <c r="K3437" s="3">
        <f t="shared" ca="1" si="343"/>
        <v>1.4827076129210375</v>
      </c>
      <c r="L3437" s="3">
        <f t="shared" ca="1" si="344"/>
        <v>3.5308449009257412</v>
      </c>
      <c r="N3437" s="3">
        <f t="shared" ca="1" si="345"/>
        <v>-1.9459725033974444</v>
      </c>
      <c r="O3437" s="3">
        <f t="shared" ca="1" si="346"/>
        <v>3.5308449009257412</v>
      </c>
      <c r="P3437" s="1">
        <f t="shared" ca="1" si="347"/>
        <v>1</v>
      </c>
    </row>
    <row r="3438" spans="9:16" x14ac:dyDescent="0.3">
      <c r="I3438" s="14">
        <v>3412</v>
      </c>
      <c r="J3438" s="3">
        <f t="shared" ca="1" si="342"/>
        <v>1.3708880041833087</v>
      </c>
      <c r="K3438" s="3">
        <f t="shared" ca="1" si="343"/>
        <v>2.5012146522154031</v>
      </c>
      <c r="L3438" s="3">
        <f t="shared" ca="1" si="344"/>
        <v>3.8721026563987118</v>
      </c>
      <c r="N3438" s="3">
        <f t="shared" ca="1" si="345"/>
        <v>0.45343639731420082</v>
      </c>
      <c r="O3438" s="3">
        <f t="shared" ca="1" si="346"/>
        <v>3.8721026563987118</v>
      </c>
      <c r="P3438" s="1">
        <f t="shared" ca="1" si="347"/>
        <v>1</v>
      </c>
    </row>
    <row r="3439" spans="9:16" x14ac:dyDescent="0.3">
      <c r="I3439" s="14">
        <v>3413</v>
      </c>
      <c r="J3439" s="3">
        <f t="shared" ca="1" si="342"/>
        <v>2.9402040774498097</v>
      </c>
      <c r="K3439" s="3">
        <f t="shared" ca="1" si="343"/>
        <v>1.3225312958408635</v>
      </c>
      <c r="L3439" s="3">
        <f t="shared" ca="1" si="344"/>
        <v>4.2627353732906732</v>
      </c>
      <c r="N3439" s="3">
        <f t="shared" ca="1" si="345"/>
        <v>2.0072682039239274</v>
      </c>
      <c r="O3439" s="3">
        <f t="shared" ca="1" si="346"/>
        <v>4.2627353732906732</v>
      </c>
      <c r="P3439" s="1">
        <f t="shared" ca="1" si="347"/>
        <v>1</v>
      </c>
    </row>
    <row r="3440" spans="9:16" x14ac:dyDescent="0.3">
      <c r="I3440" s="14">
        <v>3414</v>
      </c>
      <c r="J3440" s="3">
        <f t="shared" ca="1" si="342"/>
        <v>3.8088446032908672</v>
      </c>
      <c r="K3440" s="3">
        <f t="shared" ca="1" si="343"/>
        <v>-9.0846706574852831E-2</v>
      </c>
      <c r="L3440" s="3">
        <f t="shared" ca="1" si="344"/>
        <v>3.7179978967160143</v>
      </c>
      <c r="N3440" s="3">
        <f t="shared" ca="1" si="345"/>
        <v>0.8488122465261958</v>
      </c>
      <c r="O3440" s="3">
        <f t="shared" ca="1" si="346"/>
        <v>3.7179978967160143</v>
      </c>
      <c r="P3440" s="1">
        <f t="shared" ca="1" si="347"/>
        <v>1</v>
      </c>
    </row>
    <row r="3441" spans="9:16" x14ac:dyDescent="0.3">
      <c r="I3441" s="14">
        <v>3415</v>
      </c>
      <c r="J3441" s="3">
        <f t="shared" ca="1" si="342"/>
        <v>1.8826352705727691</v>
      </c>
      <c r="K3441" s="3">
        <f t="shared" ca="1" si="343"/>
        <v>1.8919748169533057</v>
      </c>
      <c r="L3441" s="3">
        <f t="shared" ca="1" si="344"/>
        <v>3.7746100875260749</v>
      </c>
      <c r="N3441" s="3">
        <f t="shared" ca="1" si="345"/>
        <v>1.9987522690901351</v>
      </c>
      <c r="O3441" s="3">
        <f t="shared" ca="1" si="346"/>
        <v>3.7746100875260749</v>
      </c>
      <c r="P3441" s="1">
        <f t="shared" ca="1" si="347"/>
        <v>1</v>
      </c>
    </row>
    <row r="3442" spans="9:16" x14ac:dyDescent="0.3">
      <c r="I3442" s="14">
        <v>3416</v>
      </c>
      <c r="J3442" s="3">
        <f t="shared" ca="1" si="342"/>
        <v>1.754534918838961</v>
      </c>
      <c r="K3442" s="3">
        <f t="shared" ca="1" si="343"/>
        <v>0.90267448171902132</v>
      </c>
      <c r="L3442" s="3">
        <f t="shared" ca="1" si="344"/>
        <v>2.6572094005579823</v>
      </c>
      <c r="N3442" s="3">
        <f t="shared" ca="1" si="345"/>
        <v>1.7079972909071266</v>
      </c>
      <c r="O3442" s="3">
        <f t="shared" ca="1" si="346"/>
        <v>2.6572094005579823</v>
      </c>
      <c r="P3442" s="1">
        <f t="shared" ca="1" si="347"/>
        <v>1</v>
      </c>
    </row>
    <row r="3443" spans="9:16" x14ac:dyDescent="0.3">
      <c r="I3443" s="14">
        <v>3417</v>
      </c>
      <c r="J3443" s="3">
        <f t="shared" ca="1" si="342"/>
        <v>2.3720907766058432</v>
      </c>
      <c r="K3443" s="3">
        <f t="shared" ca="1" si="343"/>
        <v>0.30377610602370853</v>
      </c>
      <c r="L3443" s="3">
        <f t="shared" ca="1" si="344"/>
        <v>2.6758668826295517</v>
      </c>
      <c r="N3443" s="3">
        <f t="shared" ca="1" si="345"/>
        <v>-0.64867327146621068</v>
      </c>
      <c r="O3443" s="3">
        <f t="shared" ca="1" si="346"/>
        <v>2.6758668826295517</v>
      </c>
      <c r="P3443" s="1">
        <f t="shared" ca="1" si="347"/>
        <v>1</v>
      </c>
    </row>
    <row r="3444" spans="9:16" x14ac:dyDescent="0.3">
      <c r="I3444" s="14">
        <v>3418</v>
      </c>
      <c r="J3444" s="3">
        <f t="shared" ca="1" si="342"/>
        <v>1.2476187910782119</v>
      </c>
      <c r="K3444" s="3">
        <f t="shared" ca="1" si="343"/>
        <v>2.2834236080912547</v>
      </c>
      <c r="L3444" s="3">
        <f t="shared" ca="1" si="344"/>
        <v>3.5310423991694666</v>
      </c>
      <c r="N3444" s="3">
        <f t="shared" ca="1" si="345"/>
        <v>0.63030365334535343</v>
      </c>
      <c r="O3444" s="3">
        <f t="shared" ca="1" si="346"/>
        <v>3.5310423991694666</v>
      </c>
      <c r="P3444" s="1">
        <f t="shared" ca="1" si="347"/>
        <v>1</v>
      </c>
    </row>
    <row r="3445" spans="9:16" x14ac:dyDescent="0.3">
      <c r="I3445" s="14">
        <v>3419</v>
      </c>
      <c r="J3445" s="3">
        <f t="shared" ca="1" si="342"/>
        <v>3.2771117984530962</v>
      </c>
      <c r="K3445" s="3">
        <f t="shared" ca="1" si="343"/>
        <v>-1.9116318210936711</v>
      </c>
      <c r="L3445" s="3">
        <f t="shared" ca="1" si="344"/>
        <v>1.3654799773594251</v>
      </c>
      <c r="N3445" s="3">
        <f t="shared" ca="1" si="345"/>
        <v>3.2415261422213186</v>
      </c>
      <c r="O3445" s="3">
        <f t="shared" ca="1" si="346"/>
        <v>1.3654799773594251</v>
      </c>
      <c r="P3445" s="1">
        <f t="shared" ca="1" si="347"/>
        <v>0</v>
      </c>
    </row>
    <row r="3446" spans="9:16" x14ac:dyDescent="0.3">
      <c r="I3446" s="14">
        <v>3420</v>
      </c>
      <c r="J3446" s="3">
        <f t="shared" ca="1" si="342"/>
        <v>2.7419181779383064</v>
      </c>
      <c r="K3446" s="3">
        <f t="shared" ca="1" si="343"/>
        <v>0.21685895970425229</v>
      </c>
      <c r="L3446" s="3">
        <f t="shared" ca="1" si="344"/>
        <v>2.9587771376425587</v>
      </c>
      <c r="N3446" s="3">
        <f t="shared" ca="1" si="345"/>
        <v>2.0345781108190737</v>
      </c>
      <c r="O3446" s="3">
        <f t="shared" ca="1" si="346"/>
        <v>2.9587771376425587</v>
      </c>
      <c r="P3446" s="1">
        <f t="shared" ca="1" si="347"/>
        <v>1</v>
      </c>
    </row>
    <row r="3447" spans="9:16" x14ac:dyDescent="0.3">
      <c r="I3447" s="14">
        <v>3421</v>
      </c>
      <c r="J3447" s="3">
        <f t="shared" ca="1" si="342"/>
        <v>2.7129368662462396</v>
      </c>
      <c r="K3447" s="3">
        <f t="shared" ca="1" si="343"/>
        <v>1.5554188730768197</v>
      </c>
      <c r="L3447" s="3">
        <f t="shared" ca="1" si="344"/>
        <v>4.2683557393230593</v>
      </c>
      <c r="N3447" s="3">
        <f t="shared" ca="1" si="345"/>
        <v>2.259089272102595</v>
      </c>
      <c r="O3447" s="3">
        <f t="shared" ca="1" si="346"/>
        <v>4.2683557393230593</v>
      </c>
      <c r="P3447" s="1">
        <f t="shared" ca="1" si="347"/>
        <v>1</v>
      </c>
    </row>
    <row r="3448" spans="9:16" x14ac:dyDescent="0.3">
      <c r="I3448" s="14">
        <v>3422</v>
      </c>
      <c r="J3448" s="3">
        <f t="shared" ca="1" si="342"/>
        <v>0.78180913517300754</v>
      </c>
      <c r="K3448" s="3">
        <f t="shared" ca="1" si="343"/>
        <v>2.0868560297917522</v>
      </c>
      <c r="L3448" s="3">
        <f t="shared" ca="1" si="344"/>
        <v>2.8686651649647597</v>
      </c>
      <c r="N3448" s="3">
        <f t="shared" ca="1" si="345"/>
        <v>0.21553557570117798</v>
      </c>
      <c r="O3448" s="3">
        <f t="shared" ca="1" si="346"/>
        <v>2.8686651649647597</v>
      </c>
      <c r="P3448" s="1">
        <f t="shared" ca="1" si="347"/>
        <v>1</v>
      </c>
    </row>
    <row r="3449" spans="9:16" x14ac:dyDescent="0.3">
      <c r="I3449" s="14">
        <v>3423</v>
      </c>
      <c r="J3449" s="3">
        <f t="shared" ca="1" si="342"/>
        <v>2.374902627836577</v>
      </c>
      <c r="K3449" s="3">
        <f t="shared" ca="1" si="343"/>
        <v>2.1224856656558044</v>
      </c>
      <c r="L3449" s="3">
        <f t="shared" ca="1" si="344"/>
        <v>4.4973882934923815</v>
      </c>
      <c r="N3449" s="3">
        <f t="shared" ca="1" si="345"/>
        <v>-0.26923946566542067</v>
      </c>
      <c r="O3449" s="3">
        <f t="shared" ca="1" si="346"/>
        <v>4.4973882934923815</v>
      </c>
      <c r="P3449" s="1">
        <f t="shared" ca="1" si="347"/>
        <v>1</v>
      </c>
    </row>
    <row r="3450" spans="9:16" x14ac:dyDescent="0.3">
      <c r="I3450" s="14">
        <v>3424</v>
      </c>
      <c r="J3450" s="3">
        <f t="shared" ca="1" si="342"/>
        <v>2.365185745357782</v>
      </c>
      <c r="K3450" s="3">
        <f t="shared" ca="1" si="343"/>
        <v>-0.3901864680438476</v>
      </c>
      <c r="L3450" s="3">
        <f t="shared" ca="1" si="344"/>
        <v>1.9749992773139344</v>
      </c>
      <c r="N3450" s="3">
        <f t="shared" ca="1" si="345"/>
        <v>1.5024630738269786</v>
      </c>
      <c r="O3450" s="3">
        <f t="shared" ca="1" si="346"/>
        <v>1.9749992773139344</v>
      </c>
      <c r="P3450" s="1">
        <f t="shared" ca="1" si="347"/>
        <v>1</v>
      </c>
    </row>
    <row r="3451" spans="9:16" x14ac:dyDescent="0.3">
      <c r="I3451" s="14">
        <v>3425</v>
      </c>
      <c r="J3451" s="3">
        <f t="shared" ca="1" si="342"/>
        <v>1.9749166606793109</v>
      </c>
      <c r="K3451" s="3">
        <f t="shared" ca="1" si="343"/>
        <v>2.6419258640676109</v>
      </c>
      <c r="L3451" s="3">
        <f t="shared" ca="1" si="344"/>
        <v>4.6168425247469216</v>
      </c>
      <c r="N3451" s="3">
        <f t="shared" ca="1" si="345"/>
        <v>1.4497589465083045</v>
      </c>
      <c r="O3451" s="3">
        <f t="shared" ca="1" si="346"/>
        <v>4.6168425247469216</v>
      </c>
      <c r="P3451" s="1">
        <f t="shared" ca="1" si="347"/>
        <v>1</v>
      </c>
    </row>
    <row r="3452" spans="9:16" x14ac:dyDescent="0.3">
      <c r="I3452" s="14">
        <v>3426</v>
      </c>
      <c r="J3452" s="3">
        <f t="shared" ca="1" si="342"/>
        <v>2.8444080805966565</v>
      </c>
      <c r="K3452" s="3">
        <f t="shared" ca="1" si="343"/>
        <v>-0.4927912770908307</v>
      </c>
      <c r="L3452" s="3">
        <f t="shared" ca="1" si="344"/>
        <v>2.3516168035058258</v>
      </c>
      <c r="N3452" s="3">
        <f t="shared" ca="1" si="345"/>
        <v>1.2299920123936747</v>
      </c>
      <c r="O3452" s="3">
        <f t="shared" ca="1" si="346"/>
        <v>2.3516168035058258</v>
      </c>
      <c r="P3452" s="1">
        <f t="shared" ca="1" si="347"/>
        <v>1</v>
      </c>
    </row>
    <row r="3453" spans="9:16" x14ac:dyDescent="0.3">
      <c r="I3453" s="14">
        <v>3427</v>
      </c>
      <c r="J3453" s="3">
        <f t="shared" ca="1" si="342"/>
        <v>6.1219863095366884</v>
      </c>
      <c r="K3453" s="3">
        <f t="shared" ca="1" si="343"/>
        <v>-2.0984575435766528</v>
      </c>
      <c r="L3453" s="3">
        <f t="shared" ca="1" si="344"/>
        <v>4.0235287659600356</v>
      </c>
      <c r="N3453" s="3">
        <f t="shared" ca="1" si="345"/>
        <v>4.2776514736666513</v>
      </c>
      <c r="O3453" s="3">
        <f t="shared" ca="1" si="346"/>
        <v>4.0235287659600356</v>
      </c>
      <c r="P3453" s="1">
        <f t="shared" ca="1" si="347"/>
        <v>0</v>
      </c>
    </row>
    <row r="3454" spans="9:16" x14ac:dyDescent="0.3">
      <c r="I3454" s="14">
        <v>3428</v>
      </c>
      <c r="J3454" s="3">
        <f t="shared" ca="1" si="342"/>
        <v>2.6964445628482556</v>
      </c>
      <c r="K3454" s="3">
        <f t="shared" ca="1" si="343"/>
        <v>-0.81533491474369635</v>
      </c>
      <c r="L3454" s="3">
        <f t="shared" ca="1" si="344"/>
        <v>1.8811096481045593</v>
      </c>
      <c r="N3454" s="3">
        <f t="shared" ca="1" si="345"/>
        <v>-0.39963835939687464</v>
      </c>
      <c r="O3454" s="3">
        <f t="shared" ca="1" si="346"/>
        <v>1.8811096481045593</v>
      </c>
      <c r="P3454" s="1">
        <f t="shared" ca="1" si="347"/>
        <v>1</v>
      </c>
    </row>
    <row r="3455" spans="9:16" x14ac:dyDescent="0.3">
      <c r="I3455" s="14">
        <v>3429</v>
      </c>
      <c r="J3455" s="3">
        <f t="shared" ca="1" si="342"/>
        <v>1.3445230211919337</v>
      </c>
      <c r="K3455" s="3">
        <f t="shared" ca="1" si="343"/>
        <v>0.96948657431762264</v>
      </c>
      <c r="L3455" s="3">
        <f t="shared" ca="1" si="344"/>
        <v>2.3140095955095563</v>
      </c>
      <c r="N3455" s="3">
        <f t="shared" ca="1" si="345"/>
        <v>1.8165318812797977</v>
      </c>
      <c r="O3455" s="3">
        <f t="shared" ca="1" si="346"/>
        <v>2.3140095955095563</v>
      </c>
      <c r="P3455" s="1">
        <f t="shared" ca="1" si="347"/>
        <v>1</v>
      </c>
    </row>
    <row r="3456" spans="9:16" x14ac:dyDescent="0.3">
      <c r="I3456" s="14">
        <v>3430</v>
      </c>
      <c r="J3456" s="3">
        <f t="shared" ca="1" si="342"/>
        <v>1.9719369163603546</v>
      </c>
      <c r="K3456" s="3">
        <f t="shared" ca="1" si="343"/>
        <v>0.66985184763487871</v>
      </c>
      <c r="L3456" s="3">
        <f t="shared" ca="1" si="344"/>
        <v>2.6417887639952333</v>
      </c>
      <c r="N3456" s="3">
        <f t="shared" ca="1" si="345"/>
        <v>2.073394531027958</v>
      </c>
      <c r="O3456" s="3">
        <f t="shared" ca="1" si="346"/>
        <v>2.6417887639952333</v>
      </c>
      <c r="P3456" s="1">
        <f t="shared" ca="1" si="347"/>
        <v>1</v>
      </c>
    </row>
    <row r="3457" spans="9:16" x14ac:dyDescent="0.3">
      <c r="I3457" s="14">
        <v>3431</v>
      </c>
      <c r="J3457" s="3">
        <f t="shared" ca="1" si="342"/>
        <v>0.96779107692135258</v>
      </c>
      <c r="K3457" s="3">
        <f t="shared" ca="1" si="343"/>
        <v>0.29983901075849595</v>
      </c>
      <c r="L3457" s="3">
        <f t="shared" ca="1" si="344"/>
        <v>1.2676300876798485</v>
      </c>
      <c r="N3457" s="3">
        <f t="shared" ca="1" si="345"/>
        <v>0.41073830045345883</v>
      </c>
      <c r="O3457" s="3">
        <f t="shared" ca="1" si="346"/>
        <v>1.2676300876798485</v>
      </c>
      <c r="P3457" s="1">
        <f t="shared" ca="1" si="347"/>
        <v>1</v>
      </c>
    </row>
    <row r="3458" spans="9:16" x14ac:dyDescent="0.3">
      <c r="I3458" s="14">
        <v>3432</v>
      </c>
      <c r="J3458" s="3">
        <f t="shared" ca="1" si="342"/>
        <v>1.6615324660595767</v>
      </c>
      <c r="K3458" s="3">
        <f t="shared" ca="1" si="343"/>
        <v>2.9799023525039656</v>
      </c>
      <c r="L3458" s="3">
        <f t="shared" ca="1" si="344"/>
        <v>4.6414348185635426</v>
      </c>
      <c r="N3458" s="3">
        <f t="shared" ca="1" si="345"/>
        <v>-1.0425351599551993</v>
      </c>
      <c r="O3458" s="3">
        <f t="shared" ca="1" si="346"/>
        <v>4.6414348185635426</v>
      </c>
      <c r="P3458" s="1">
        <f t="shared" ca="1" si="347"/>
        <v>1</v>
      </c>
    </row>
    <row r="3459" spans="9:16" x14ac:dyDescent="0.3">
      <c r="I3459" s="14">
        <v>3433</v>
      </c>
      <c r="J3459" s="3">
        <f t="shared" ca="1" si="342"/>
        <v>2.440828156660678</v>
      </c>
      <c r="K3459" s="3">
        <f t="shared" ca="1" si="343"/>
        <v>-0.68398629446049863</v>
      </c>
      <c r="L3459" s="3">
        <f t="shared" ca="1" si="344"/>
        <v>1.7568418622001793</v>
      </c>
      <c r="N3459" s="3">
        <f t="shared" ca="1" si="345"/>
        <v>-0.75720563474940383</v>
      </c>
      <c r="O3459" s="3">
        <f t="shared" ca="1" si="346"/>
        <v>1.7568418622001793</v>
      </c>
      <c r="P3459" s="1">
        <f t="shared" ca="1" si="347"/>
        <v>1</v>
      </c>
    </row>
    <row r="3460" spans="9:16" x14ac:dyDescent="0.3">
      <c r="I3460" s="14">
        <v>3434</v>
      </c>
      <c r="J3460" s="3">
        <f t="shared" ca="1" si="342"/>
        <v>1.3102633780907946</v>
      </c>
      <c r="K3460" s="3">
        <f t="shared" ca="1" si="343"/>
        <v>1.2397537449500367</v>
      </c>
      <c r="L3460" s="3">
        <f t="shared" ca="1" si="344"/>
        <v>2.5500171230408313</v>
      </c>
      <c r="N3460" s="3">
        <f t="shared" ca="1" si="345"/>
        <v>0.59359726475039731</v>
      </c>
      <c r="O3460" s="3">
        <f t="shared" ca="1" si="346"/>
        <v>2.5500171230408313</v>
      </c>
      <c r="P3460" s="1">
        <f t="shared" ca="1" si="347"/>
        <v>1</v>
      </c>
    </row>
    <row r="3461" spans="9:16" x14ac:dyDescent="0.3">
      <c r="I3461" s="14">
        <v>3435</v>
      </c>
      <c r="J3461" s="3">
        <f t="shared" ca="1" si="342"/>
        <v>2.414588707070052</v>
      </c>
      <c r="K3461" s="3">
        <f t="shared" ca="1" si="343"/>
        <v>1.2828950917994248</v>
      </c>
      <c r="L3461" s="3">
        <f t="shared" ca="1" si="344"/>
        <v>3.6974837988694769</v>
      </c>
      <c r="N3461" s="3">
        <f t="shared" ca="1" si="345"/>
        <v>1.1367234608178276</v>
      </c>
      <c r="O3461" s="3">
        <f t="shared" ca="1" si="346"/>
        <v>3.6974837988694769</v>
      </c>
      <c r="P3461" s="1">
        <f t="shared" ca="1" si="347"/>
        <v>1</v>
      </c>
    </row>
    <row r="3462" spans="9:16" x14ac:dyDescent="0.3">
      <c r="I3462" s="14">
        <v>3436</v>
      </c>
      <c r="J3462" s="3">
        <f t="shared" ca="1" si="342"/>
        <v>1.9191370535729622</v>
      </c>
      <c r="K3462" s="3">
        <f t="shared" ca="1" si="343"/>
        <v>0.73613147118888111</v>
      </c>
      <c r="L3462" s="3">
        <f t="shared" ca="1" si="344"/>
        <v>2.6552685247618433</v>
      </c>
      <c r="N3462" s="3">
        <f t="shared" ca="1" si="345"/>
        <v>-2.9788499374398185</v>
      </c>
      <c r="O3462" s="3">
        <f t="shared" ca="1" si="346"/>
        <v>2.6552685247618433</v>
      </c>
      <c r="P3462" s="1">
        <f t="shared" ca="1" si="347"/>
        <v>1</v>
      </c>
    </row>
    <row r="3463" spans="9:16" x14ac:dyDescent="0.3">
      <c r="I3463" s="14">
        <v>3437</v>
      </c>
      <c r="J3463" s="3">
        <f t="shared" ca="1" si="342"/>
        <v>2.7405514999961444</v>
      </c>
      <c r="K3463" s="3">
        <f t="shared" ca="1" si="343"/>
        <v>-0.83704949444785393</v>
      </c>
      <c r="L3463" s="3">
        <f t="shared" ca="1" si="344"/>
        <v>1.9035020055482905</v>
      </c>
      <c r="N3463" s="3">
        <f t="shared" ca="1" si="345"/>
        <v>0.95971160769960429</v>
      </c>
      <c r="O3463" s="3">
        <f t="shared" ca="1" si="346"/>
        <v>1.9035020055482905</v>
      </c>
      <c r="P3463" s="1">
        <f t="shared" ca="1" si="347"/>
        <v>1</v>
      </c>
    </row>
    <row r="3464" spans="9:16" x14ac:dyDescent="0.3">
      <c r="I3464" s="14">
        <v>3438</v>
      </c>
      <c r="J3464" s="3">
        <f t="shared" ca="1" si="342"/>
        <v>1.8059389942707598</v>
      </c>
      <c r="K3464" s="3">
        <f t="shared" ca="1" si="343"/>
        <v>1.3661165152359849</v>
      </c>
      <c r="L3464" s="3">
        <f t="shared" ca="1" si="344"/>
        <v>3.1720555095067446</v>
      </c>
      <c r="N3464" s="3">
        <f t="shared" ca="1" si="345"/>
        <v>1.0948294496175217</v>
      </c>
      <c r="O3464" s="3">
        <f t="shared" ca="1" si="346"/>
        <v>3.1720555095067446</v>
      </c>
      <c r="P3464" s="1">
        <f t="shared" ca="1" si="347"/>
        <v>1</v>
      </c>
    </row>
    <row r="3465" spans="9:16" x14ac:dyDescent="0.3">
      <c r="I3465" s="14">
        <v>3439</v>
      </c>
      <c r="J3465" s="3">
        <f t="shared" ca="1" si="342"/>
        <v>1.2333027164225014</v>
      </c>
      <c r="K3465" s="3">
        <f t="shared" ca="1" si="343"/>
        <v>0.86829952679547384</v>
      </c>
      <c r="L3465" s="3">
        <f t="shared" ca="1" si="344"/>
        <v>2.1016022432179753</v>
      </c>
      <c r="N3465" s="3">
        <f t="shared" ca="1" si="345"/>
        <v>0.50497813866977725</v>
      </c>
      <c r="O3465" s="3">
        <f t="shared" ca="1" si="346"/>
        <v>2.1016022432179753</v>
      </c>
      <c r="P3465" s="1">
        <f t="shared" ca="1" si="347"/>
        <v>1</v>
      </c>
    </row>
    <row r="3466" spans="9:16" x14ac:dyDescent="0.3">
      <c r="I3466" s="14">
        <v>3440</v>
      </c>
      <c r="J3466" s="3">
        <f t="shared" ca="1" si="342"/>
        <v>0.85500642648701142</v>
      </c>
      <c r="K3466" s="3">
        <f t="shared" ca="1" si="343"/>
        <v>1.7990909208793644</v>
      </c>
      <c r="L3466" s="3">
        <f t="shared" ca="1" si="344"/>
        <v>2.6540973473663758</v>
      </c>
      <c r="N3466" s="3">
        <f t="shared" ca="1" si="345"/>
        <v>0.86313611391921374</v>
      </c>
      <c r="O3466" s="3">
        <f t="shared" ca="1" si="346"/>
        <v>2.6540973473663758</v>
      </c>
      <c r="P3466" s="1">
        <f t="shared" ca="1" si="347"/>
        <v>1</v>
      </c>
    </row>
    <row r="3467" spans="9:16" x14ac:dyDescent="0.3">
      <c r="I3467" s="14">
        <v>3441</v>
      </c>
      <c r="J3467" s="3">
        <f t="shared" ca="1" si="342"/>
        <v>0.61870178507777118</v>
      </c>
      <c r="K3467" s="3">
        <f t="shared" ca="1" si="343"/>
        <v>1.7510622652066432</v>
      </c>
      <c r="L3467" s="3">
        <f t="shared" ca="1" si="344"/>
        <v>2.3697640502844144</v>
      </c>
      <c r="N3467" s="3">
        <f t="shared" ca="1" si="345"/>
        <v>1.3158685627850071</v>
      </c>
      <c r="O3467" s="3">
        <f t="shared" ca="1" si="346"/>
        <v>2.3697640502844144</v>
      </c>
      <c r="P3467" s="1">
        <f t="shared" ca="1" si="347"/>
        <v>1</v>
      </c>
    </row>
    <row r="3468" spans="9:16" x14ac:dyDescent="0.3">
      <c r="I3468" s="14">
        <v>3442</v>
      </c>
      <c r="J3468" s="3">
        <f t="shared" ca="1" si="342"/>
        <v>1.1720141098245231</v>
      </c>
      <c r="K3468" s="3">
        <f t="shared" ca="1" si="343"/>
        <v>6.9153390286764704E-3</v>
      </c>
      <c r="L3468" s="3">
        <f t="shared" ca="1" si="344"/>
        <v>1.1789294488531996</v>
      </c>
      <c r="N3468" s="3">
        <f t="shared" ca="1" si="345"/>
        <v>-0.77719921845314843</v>
      </c>
      <c r="O3468" s="3">
        <f t="shared" ca="1" si="346"/>
        <v>1.1789294488531996</v>
      </c>
      <c r="P3468" s="1">
        <f t="shared" ca="1" si="347"/>
        <v>1</v>
      </c>
    </row>
    <row r="3469" spans="9:16" x14ac:dyDescent="0.3">
      <c r="I3469" s="14">
        <v>3443</v>
      </c>
      <c r="J3469" s="3">
        <f t="shared" ca="1" si="342"/>
        <v>1.550338134076173</v>
      </c>
      <c r="K3469" s="3">
        <f t="shared" ca="1" si="343"/>
        <v>1.6254099916077831</v>
      </c>
      <c r="L3469" s="3">
        <f t="shared" ca="1" si="344"/>
        <v>3.1757481256839561</v>
      </c>
      <c r="N3469" s="3">
        <f t="shared" ca="1" si="345"/>
        <v>0.83369903503931664</v>
      </c>
      <c r="O3469" s="3">
        <f t="shared" ca="1" si="346"/>
        <v>3.1757481256839561</v>
      </c>
      <c r="P3469" s="1">
        <f t="shared" ca="1" si="347"/>
        <v>1</v>
      </c>
    </row>
    <row r="3470" spans="9:16" x14ac:dyDescent="0.3">
      <c r="I3470" s="14">
        <v>3444</v>
      </c>
      <c r="J3470" s="3">
        <f t="shared" ca="1" si="342"/>
        <v>1.0250371690568698</v>
      </c>
      <c r="K3470" s="3">
        <f t="shared" ca="1" si="343"/>
        <v>2.6804655257823491</v>
      </c>
      <c r="L3470" s="3">
        <f t="shared" ca="1" si="344"/>
        <v>3.7055026948392187</v>
      </c>
      <c r="N3470" s="3">
        <f t="shared" ca="1" si="345"/>
        <v>-0.24920442726201775</v>
      </c>
      <c r="O3470" s="3">
        <f t="shared" ca="1" si="346"/>
        <v>3.7055026948392187</v>
      </c>
      <c r="P3470" s="1">
        <f t="shared" ca="1" si="347"/>
        <v>1</v>
      </c>
    </row>
    <row r="3471" spans="9:16" x14ac:dyDescent="0.3">
      <c r="I3471" s="14">
        <v>3445</v>
      </c>
      <c r="J3471" s="3">
        <f t="shared" ca="1" si="342"/>
        <v>1.096208629163445</v>
      </c>
      <c r="K3471" s="3">
        <f t="shared" ca="1" si="343"/>
        <v>-0.13826696732500676</v>
      </c>
      <c r="L3471" s="3">
        <f t="shared" ca="1" si="344"/>
        <v>0.95794166183843821</v>
      </c>
      <c r="N3471" s="3">
        <f t="shared" ca="1" si="345"/>
        <v>1.6676822927894914</v>
      </c>
      <c r="O3471" s="3">
        <f t="shared" ca="1" si="346"/>
        <v>0.95794166183843821</v>
      </c>
      <c r="P3471" s="1">
        <f t="shared" ca="1" si="347"/>
        <v>0</v>
      </c>
    </row>
    <row r="3472" spans="9:16" x14ac:dyDescent="0.3">
      <c r="I3472" s="14">
        <v>3446</v>
      </c>
      <c r="J3472" s="3">
        <f t="shared" ca="1" si="342"/>
        <v>2.5586050590586873</v>
      </c>
      <c r="K3472" s="3">
        <f t="shared" ca="1" si="343"/>
        <v>-0.48479256249003022</v>
      </c>
      <c r="L3472" s="3">
        <f t="shared" ca="1" si="344"/>
        <v>2.0738124965686571</v>
      </c>
      <c r="N3472" s="3">
        <f t="shared" ca="1" si="345"/>
        <v>-0.15691383675861759</v>
      </c>
      <c r="O3472" s="3">
        <f t="shared" ca="1" si="346"/>
        <v>2.0738124965686571</v>
      </c>
      <c r="P3472" s="1">
        <f t="shared" ca="1" si="347"/>
        <v>1</v>
      </c>
    </row>
    <row r="3473" spans="9:16" x14ac:dyDescent="0.3">
      <c r="I3473" s="14">
        <v>3447</v>
      </c>
      <c r="J3473" s="3">
        <f t="shared" ca="1" si="342"/>
        <v>2.662186190788193</v>
      </c>
      <c r="K3473" s="3">
        <f t="shared" ca="1" si="343"/>
        <v>2.4898909260909856</v>
      </c>
      <c r="L3473" s="3">
        <f t="shared" ca="1" si="344"/>
        <v>5.1520771168791786</v>
      </c>
      <c r="N3473" s="3">
        <f t="shared" ca="1" si="345"/>
        <v>-1.0200206393239371</v>
      </c>
      <c r="O3473" s="3">
        <f t="shared" ca="1" si="346"/>
        <v>5.1520771168791786</v>
      </c>
      <c r="P3473" s="1">
        <f t="shared" ca="1" si="347"/>
        <v>1</v>
      </c>
    </row>
    <row r="3474" spans="9:16" x14ac:dyDescent="0.3">
      <c r="I3474" s="14">
        <v>3448</v>
      </c>
      <c r="J3474" s="3">
        <f t="shared" ca="1" si="342"/>
        <v>3.0981097170722762</v>
      </c>
      <c r="K3474" s="3">
        <f t="shared" ca="1" si="343"/>
        <v>-0.8388963445667228</v>
      </c>
      <c r="L3474" s="3">
        <f t="shared" ca="1" si="344"/>
        <v>2.2592133725055534</v>
      </c>
      <c r="N3474" s="3">
        <f t="shared" ca="1" si="345"/>
        <v>1.9357758500095303</v>
      </c>
      <c r="O3474" s="3">
        <f t="shared" ca="1" si="346"/>
        <v>2.2592133725055534</v>
      </c>
      <c r="P3474" s="1">
        <f t="shared" ca="1" si="347"/>
        <v>1</v>
      </c>
    </row>
    <row r="3475" spans="9:16" x14ac:dyDescent="0.3">
      <c r="I3475" s="14">
        <v>3449</v>
      </c>
      <c r="J3475" s="3">
        <f t="shared" ca="1" si="342"/>
        <v>2.0350347189388271</v>
      </c>
      <c r="K3475" s="3">
        <f t="shared" ca="1" si="343"/>
        <v>0.11362533632821004</v>
      </c>
      <c r="L3475" s="3">
        <f t="shared" ca="1" si="344"/>
        <v>2.1486600552670372</v>
      </c>
      <c r="N3475" s="3">
        <f t="shared" ca="1" si="345"/>
        <v>1.2171449591745176</v>
      </c>
      <c r="O3475" s="3">
        <f t="shared" ca="1" si="346"/>
        <v>2.1486600552670372</v>
      </c>
      <c r="P3475" s="1">
        <f t="shared" ca="1" si="347"/>
        <v>1</v>
      </c>
    </row>
    <row r="3476" spans="9:16" x14ac:dyDescent="0.3">
      <c r="I3476" s="14">
        <v>3450</v>
      </c>
      <c r="J3476" s="3">
        <f t="shared" ca="1" si="342"/>
        <v>1.08000346102726</v>
      </c>
      <c r="K3476" s="3">
        <f t="shared" ca="1" si="343"/>
        <v>1.7192025500408565</v>
      </c>
      <c r="L3476" s="3">
        <f t="shared" ca="1" si="344"/>
        <v>2.7992060110681165</v>
      </c>
      <c r="N3476" s="3">
        <f t="shared" ca="1" si="345"/>
        <v>1.0621774395118411</v>
      </c>
      <c r="O3476" s="3">
        <f t="shared" ca="1" si="346"/>
        <v>2.7992060110681165</v>
      </c>
      <c r="P3476" s="1">
        <f t="shared" ca="1" si="347"/>
        <v>1</v>
      </c>
    </row>
    <row r="3477" spans="9:16" x14ac:dyDescent="0.3">
      <c r="I3477" s="14">
        <v>3451</v>
      </c>
      <c r="J3477" s="3">
        <f t="shared" ca="1" si="342"/>
        <v>2.0289263273626621</v>
      </c>
      <c r="K3477" s="3">
        <f t="shared" ca="1" si="343"/>
        <v>2.3619554159273188</v>
      </c>
      <c r="L3477" s="3">
        <f t="shared" ca="1" si="344"/>
        <v>4.3908817432899809</v>
      </c>
      <c r="N3477" s="3">
        <f t="shared" ca="1" si="345"/>
        <v>-0.93282726694356821</v>
      </c>
      <c r="O3477" s="3">
        <f t="shared" ca="1" si="346"/>
        <v>4.3908817432899809</v>
      </c>
      <c r="P3477" s="1">
        <f t="shared" ca="1" si="347"/>
        <v>1</v>
      </c>
    </row>
    <row r="3478" spans="9:16" x14ac:dyDescent="0.3">
      <c r="I3478" s="14">
        <v>3452</v>
      </c>
      <c r="J3478" s="3">
        <f t="shared" ca="1" si="342"/>
        <v>1.3710467302668388</v>
      </c>
      <c r="K3478" s="3">
        <f t="shared" ca="1" si="343"/>
        <v>2.4340972177702764</v>
      </c>
      <c r="L3478" s="3">
        <f t="shared" ca="1" si="344"/>
        <v>3.8051439480371152</v>
      </c>
      <c r="N3478" s="3">
        <f t="shared" ca="1" si="345"/>
        <v>0.26463464577977236</v>
      </c>
      <c r="O3478" s="3">
        <f t="shared" ca="1" si="346"/>
        <v>3.8051439480371152</v>
      </c>
      <c r="P3478" s="1">
        <f t="shared" ca="1" si="347"/>
        <v>1</v>
      </c>
    </row>
    <row r="3479" spans="9:16" x14ac:dyDescent="0.3">
      <c r="I3479" s="14">
        <v>3453</v>
      </c>
      <c r="J3479" s="3">
        <f t="shared" ca="1" si="342"/>
        <v>1.0380106601288062</v>
      </c>
      <c r="K3479" s="3">
        <f t="shared" ca="1" si="343"/>
        <v>2.3960945209278726</v>
      </c>
      <c r="L3479" s="3">
        <f t="shared" ca="1" si="344"/>
        <v>3.4341051810566787</v>
      </c>
      <c r="N3479" s="3">
        <f t="shared" ca="1" si="345"/>
        <v>0.82940663380434365</v>
      </c>
      <c r="O3479" s="3">
        <f t="shared" ca="1" si="346"/>
        <v>3.4341051810566787</v>
      </c>
      <c r="P3479" s="1">
        <f t="shared" ca="1" si="347"/>
        <v>1</v>
      </c>
    </row>
    <row r="3480" spans="9:16" x14ac:dyDescent="0.3">
      <c r="I3480" s="14">
        <v>3454</v>
      </c>
      <c r="J3480" s="3">
        <f t="shared" ca="1" si="342"/>
        <v>1.4514906694727194</v>
      </c>
      <c r="K3480" s="3">
        <f t="shared" ca="1" si="343"/>
        <v>2.0631483405707343</v>
      </c>
      <c r="L3480" s="3">
        <f t="shared" ca="1" si="344"/>
        <v>3.5146390100434539</v>
      </c>
      <c r="N3480" s="3">
        <f t="shared" ca="1" si="345"/>
        <v>-1.5392766143620968</v>
      </c>
      <c r="O3480" s="3">
        <f t="shared" ca="1" si="346"/>
        <v>3.5146390100434539</v>
      </c>
      <c r="P3480" s="1">
        <f t="shared" ca="1" si="347"/>
        <v>1</v>
      </c>
    </row>
    <row r="3481" spans="9:16" x14ac:dyDescent="0.3">
      <c r="I3481" s="14">
        <v>3455</v>
      </c>
      <c r="J3481" s="3">
        <f t="shared" ca="1" si="342"/>
        <v>2.1786055006346077</v>
      </c>
      <c r="K3481" s="3">
        <f t="shared" ca="1" si="343"/>
        <v>2.1899352290251644</v>
      </c>
      <c r="L3481" s="3">
        <f t="shared" ca="1" si="344"/>
        <v>4.368540729659772</v>
      </c>
      <c r="N3481" s="3">
        <f t="shared" ca="1" si="345"/>
        <v>2.0161047219150019</v>
      </c>
      <c r="O3481" s="3">
        <f t="shared" ca="1" si="346"/>
        <v>4.368540729659772</v>
      </c>
      <c r="P3481" s="1">
        <f t="shared" ca="1" si="347"/>
        <v>1</v>
      </c>
    </row>
    <row r="3482" spans="9:16" x14ac:dyDescent="0.3">
      <c r="I3482" s="14">
        <v>3456</v>
      </c>
      <c r="J3482" s="3">
        <f t="shared" ca="1" si="342"/>
        <v>1.7786309594622949</v>
      </c>
      <c r="K3482" s="3">
        <f t="shared" ca="1" si="343"/>
        <v>1.3555818453931396</v>
      </c>
      <c r="L3482" s="3">
        <f t="shared" ca="1" si="344"/>
        <v>3.1342128048554345</v>
      </c>
      <c r="N3482" s="3">
        <f t="shared" ca="1" si="345"/>
        <v>4.8725068936556131</v>
      </c>
      <c r="O3482" s="3">
        <f t="shared" ca="1" si="346"/>
        <v>3.1342128048554345</v>
      </c>
      <c r="P3482" s="1">
        <f t="shared" ca="1" si="347"/>
        <v>0</v>
      </c>
    </row>
    <row r="3483" spans="9:16" x14ac:dyDescent="0.3">
      <c r="I3483" s="14">
        <v>3457</v>
      </c>
      <c r="J3483" s="3">
        <f t="shared" ca="1" si="342"/>
        <v>1.4533152546919339</v>
      </c>
      <c r="K3483" s="3">
        <f t="shared" ca="1" si="343"/>
        <v>3.5784774489997631</v>
      </c>
      <c r="L3483" s="3">
        <f t="shared" ca="1" si="344"/>
        <v>5.0317927036916972</v>
      </c>
      <c r="N3483" s="3">
        <f t="shared" ca="1" si="345"/>
        <v>-0.65208594757474425</v>
      </c>
      <c r="O3483" s="3">
        <f t="shared" ca="1" si="346"/>
        <v>5.0317927036916972</v>
      </c>
      <c r="P3483" s="1">
        <f t="shared" ca="1" si="347"/>
        <v>1</v>
      </c>
    </row>
    <row r="3484" spans="9:16" x14ac:dyDescent="0.3">
      <c r="I3484" s="14">
        <v>3458</v>
      </c>
      <c r="J3484" s="3">
        <f t="shared" ref="J3484:J3547" ca="1" si="348">_xlfn.GAMMA.INV(RAND(),$E$18,$E$19)</f>
        <v>1.1239536954977927</v>
      </c>
      <c r="K3484" s="3">
        <f t="shared" ref="K3484:K3547" ca="1" si="349">IF($D$16&gt;$C$16,N3484,L3484-J3484)</f>
        <v>2.1422901135439414</v>
      </c>
      <c r="L3484" s="3">
        <f t="shared" ref="L3484:L3547" ca="1" si="350">IF($D$16&gt;$C$16,K3484+J3484,O3484)</f>
        <v>3.2662438090417338</v>
      </c>
      <c r="N3484" s="3">
        <f t="shared" ref="N3484:N3547" ca="1" si="351">_xlfn.NORM.INV(RAND(),$C$15,SQRT($C$16))</f>
        <v>-0.70535289676922508</v>
      </c>
      <c r="O3484" s="3">
        <f t="shared" ref="O3484:O3547" ca="1" si="352">_xlfn.NORM.INV(RAND(),$D$15,SQRT($D$16))</f>
        <v>3.2662438090417338</v>
      </c>
      <c r="P3484" s="1">
        <f t="shared" ref="P3484:P3547" ca="1" si="353">IF(O3484&gt;N3484,1,0)</f>
        <v>1</v>
      </c>
    </row>
    <row r="3485" spans="9:16" x14ac:dyDescent="0.3">
      <c r="I3485" s="14">
        <v>3459</v>
      </c>
      <c r="J3485" s="3">
        <f t="shared" ca="1" si="348"/>
        <v>1.959291534583474</v>
      </c>
      <c r="K3485" s="3">
        <f t="shared" ca="1" si="349"/>
        <v>0.67006411821829004</v>
      </c>
      <c r="L3485" s="3">
        <f t="shared" ca="1" si="350"/>
        <v>2.6293556528017641</v>
      </c>
      <c r="N3485" s="3">
        <f t="shared" ca="1" si="351"/>
        <v>-0.55536489597463512</v>
      </c>
      <c r="O3485" s="3">
        <f t="shared" ca="1" si="352"/>
        <v>2.6293556528017641</v>
      </c>
      <c r="P3485" s="1">
        <f t="shared" ca="1" si="353"/>
        <v>1</v>
      </c>
    </row>
    <row r="3486" spans="9:16" x14ac:dyDescent="0.3">
      <c r="I3486" s="14">
        <v>3460</v>
      </c>
      <c r="J3486" s="3">
        <f t="shared" ca="1" si="348"/>
        <v>1.2245322963664398</v>
      </c>
      <c r="K3486" s="3">
        <f t="shared" ca="1" si="349"/>
        <v>1.9644665278018412</v>
      </c>
      <c r="L3486" s="3">
        <f t="shared" ca="1" si="350"/>
        <v>3.188998824168281</v>
      </c>
      <c r="N3486" s="3">
        <f t="shared" ca="1" si="351"/>
        <v>1.9482359110702641</v>
      </c>
      <c r="O3486" s="3">
        <f t="shared" ca="1" si="352"/>
        <v>3.188998824168281</v>
      </c>
      <c r="P3486" s="1">
        <f t="shared" ca="1" si="353"/>
        <v>1</v>
      </c>
    </row>
    <row r="3487" spans="9:16" x14ac:dyDescent="0.3">
      <c r="I3487" s="14">
        <v>3461</v>
      </c>
      <c r="J3487" s="3">
        <f t="shared" ca="1" si="348"/>
        <v>0.87390560255860616</v>
      </c>
      <c r="K3487" s="3">
        <f t="shared" ca="1" si="349"/>
        <v>3.601235061479815</v>
      </c>
      <c r="L3487" s="3">
        <f t="shared" ca="1" si="350"/>
        <v>4.4751406640384213</v>
      </c>
      <c r="N3487" s="3">
        <f t="shared" ca="1" si="351"/>
        <v>-0.89521828991010222</v>
      </c>
      <c r="O3487" s="3">
        <f t="shared" ca="1" si="352"/>
        <v>4.4751406640384213</v>
      </c>
      <c r="P3487" s="1">
        <f t="shared" ca="1" si="353"/>
        <v>1</v>
      </c>
    </row>
    <row r="3488" spans="9:16" x14ac:dyDescent="0.3">
      <c r="I3488" s="14">
        <v>3462</v>
      </c>
      <c r="J3488" s="3">
        <f t="shared" ca="1" si="348"/>
        <v>1.3599628657273524</v>
      </c>
      <c r="K3488" s="3">
        <f t="shared" ca="1" si="349"/>
        <v>3.1804036836217886</v>
      </c>
      <c r="L3488" s="3">
        <f t="shared" ca="1" si="350"/>
        <v>4.540366549349141</v>
      </c>
      <c r="N3488" s="3">
        <f t="shared" ca="1" si="351"/>
        <v>0.33639245052682176</v>
      </c>
      <c r="O3488" s="3">
        <f t="shared" ca="1" si="352"/>
        <v>4.540366549349141</v>
      </c>
      <c r="P3488" s="1">
        <f t="shared" ca="1" si="353"/>
        <v>1</v>
      </c>
    </row>
    <row r="3489" spans="9:16" x14ac:dyDescent="0.3">
      <c r="I3489" s="14">
        <v>3463</v>
      </c>
      <c r="J3489" s="3">
        <f t="shared" ca="1" si="348"/>
        <v>1.0524519449647332</v>
      </c>
      <c r="K3489" s="3">
        <f t="shared" ca="1" si="349"/>
        <v>1.1572878362427335</v>
      </c>
      <c r="L3489" s="3">
        <f t="shared" ca="1" si="350"/>
        <v>2.2097397812074666</v>
      </c>
      <c r="N3489" s="3">
        <f t="shared" ca="1" si="351"/>
        <v>2.3977410387077311</v>
      </c>
      <c r="O3489" s="3">
        <f t="shared" ca="1" si="352"/>
        <v>2.2097397812074666</v>
      </c>
      <c r="P3489" s="1">
        <f t="shared" ca="1" si="353"/>
        <v>0</v>
      </c>
    </row>
    <row r="3490" spans="9:16" x14ac:dyDescent="0.3">
      <c r="I3490" s="14">
        <v>3464</v>
      </c>
      <c r="J3490" s="3">
        <f t="shared" ca="1" si="348"/>
        <v>2.0928762449155256</v>
      </c>
      <c r="K3490" s="3">
        <f t="shared" ca="1" si="349"/>
        <v>1.2532568681454261</v>
      </c>
      <c r="L3490" s="3">
        <f t="shared" ca="1" si="350"/>
        <v>3.3461331130609517</v>
      </c>
      <c r="N3490" s="3">
        <f t="shared" ca="1" si="351"/>
        <v>0.48362445340489657</v>
      </c>
      <c r="O3490" s="3">
        <f t="shared" ca="1" si="352"/>
        <v>3.3461331130609517</v>
      </c>
      <c r="P3490" s="1">
        <f t="shared" ca="1" si="353"/>
        <v>1</v>
      </c>
    </row>
    <row r="3491" spans="9:16" x14ac:dyDescent="0.3">
      <c r="I3491" s="14">
        <v>3465</v>
      </c>
      <c r="J3491" s="3">
        <f t="shared" ca="1" si="348"/>
        <v>2.06202492865228</v>
      </c>
      <c r="K3491" s="3">
        <f t="shared" ca="1" si="349"/>
        <v>1.3070441405127111</v>
      </c>
      <c r="L3491" s="3">
        <f t="shared" ca="1" si="350"/>
        <v>3.3690690691649912</v>
      </c>
      <c r="N3491" s="3">
        <f t="shared" ca="1" si="351"/>
        <v>-1.1378087863868398</v>
      </c>
      <c r="O3491" s="3">
        <f t="shared" ca="1" si="352"/>
        <v>3.3690690691649912</v>
      </c>
      <c r="P3491" s="1">
        <f t="shared" ca="1" si="353"/>
        <v>1</v>
      </c>
    </row>
    <row r="3492" spans="9:16" x14ac:dyDescent="0.3">
      <c r="I3492" s="14">
        <v>3466</v>
      </c>
      <c r="J3492" s="3">
        <f t="shared" ca="1" si="348"/>
        <v>3.6244450704463267</v>
      </c>
      <c r="K3492" s="3">
        <f t="shared" ca="1" si="349"/>
        <v>-0.85428847490101711</v>
      </c>
      <c r="L3492" s="3">
        <f t="shared" ca="1" si="350"/>
        <v>2.7701565955453096</v>
      </c>
      <c r="N3492" s="3">
        <f t="shared" ca="1" si="351"/>
        <v>-2.2194587458211501</v>
      </c>
      <c r="O3492" s="3">
        <f t="shared" ca="1" si="352"/>
        <v>2.7701565955453096</v>
      </c>
      <c r="P3492" s="1">
        <f t="shared" ca="1" si="353"/>
        <v>1</v>
      </c>
    </row>
    <row r="3493" spans="9:16" x14ac:dyDescent="0.3">
      <c r="I3493" s="14">
        <v>3467</v>
      </c>
      <c r="J3493" s="3">
        <f t="shared" ca="1" si="348"/>
        <v>1.439210620671094</v>
      </c>
      <c r="K3493" s="3">
        <f t="shared" ca="1" si="349"/>
        <v>1.8576013282644694</v>
      </c>
      <c r="L3493" s="3">
        <f t="shared" ca="1" si="350"/>
        <v>3.2968119489355634</v>
      </c>
      <c r="N3493" s="3">
        <f t="shared" ca="1" si="351"/>
        <v>2.2610173088328418</v>
      </c>
      <c r="O3493" s="3">
        <f t="shared" ca="1" si="352"/>
        <v>3.2968119489355634</v>
      </c>
      <c r="P3493" s="1">
        <f t="shared" ca="1" si="353"/>
        <v>1</v>
      </c>
    </row>
    <row r="3494" spans="9:16" x14ac:dyDescent="0.3">
      <c r="I3494" s="14">
        <v>3468</v>
      </c>
      <c r="J3494" s="3">
        <f t="shared" ca="1" si="348"/>
        <v>1.1129008735902417</v>
      </c>
      <c r="K3494" s="3">
        <f t="shared" ca="1" si="349"/>
        <v>2.1360497983728197</v>
      </c>
      <c r="L3494" s="3">
        <f t="shared" ca="1" si="350"/>
        <v>3.2489506719630614</v>
      </c>
      <c r="N3494" s="3">
        <f t="shared" ca="1" si="351"/>
        <v>-0.8302335715773792</v>
      </c>
      <c r="O3494" s="3">
        <f t="shared" ca="1" si="352"/>
        <v>3.2489506719630614</v>
      </c>
      <c r="P3494" s="1">
        <f t="shared" ca="1" si="353"/>
        <v>1</v>
      </c>
    </row>
    <row r="3495" spans="9:16" x14ac:dyDescent="0.3">
      <c r="I3495" s="14">
        <v>3469</v>
      </c>
      <c r="J3495" s="3">
        <f t="shared" ca="1" si="348"/>
        <v>2.5325017850779616</v>
      </c>
      <c r="K3495" s="3">
        <f t="shared" ca="1" si="349"/>
        <v>0.42284673140348605</v>
      </c>
      <c r="L3495" s="3">
        <f t="shared" ca="1" si="350"/>
        <v>2.9553485164814477</v>
      </c>
      <c r="N3495" s="3">
        <f t="shared" ca="1" si="351"/>
        <v>0.79814777400789771</v>
      </c>
      <c r="O3495" s="3">
        <f t="shared" ca="1" si="352"/>
        <v>2.9553485164814477</v>
      </c>
      <c r="P3495" s="1">
        <f t="shared" ca="1" si="353"/>
        <v>1</v>
      </c>
    </row>
    <row r="3496" spans="9:16" x14ac:dyDescent="0.3">
      <c r="I3496" s="14">
        <v>3470</v>
      </c>
      <c r="J3496" s="3">
        <f t="shared" ca="1" si="348"/>
        <v>2.1108149757827479</v>
      </c>
      <c r="K3496" s="3">
        <f t="shared" ca="1" si="349"/>
        <v>1.3642571168162205</v>
      </c>
      <c r="L3496" s="3">
        <f t="shared" ca="1" si="350"/>
        <v>3.4750720925989684</v>
      </c>
      <c r="N3496" s="3">
        <f t="shared" ca="1" si="351"/>
        <v>1.406436726425873</v>
      </c>
      <c r="O3496" s="3">
        <f t="shared" ca="1" si="352"/>
        <v>3.4750720925989684</v>
      </c>
      <c r="P3496" s="1">
        <f t="shared" ca="1" si="353"/>
        <v>1</v>
      </c>
    </row>
    <row r="3497" spans="9:16" x14ac:dyDescent="0.3">
      <c r="I3497" s="14">
        <v>3471</v>
      </c>
      <c r="J3497" s="3">
        <f t="shared" ca="1" si="348"/>
        <v>2.8426279964003611</v>
      </c>
      <c r="K3497" s="3">
        <f t="shared" ca="1" si="349"/>
        <v>1.2753698706188463</v>
      </c>
      <c r="L3497" s="3">
        <f t="shared" ca="1" si="350"/>
        <v>4.1179978670192074</v>
      </c>
      <c r="N3497" s="3">
        <f t="shared" ca="1" si="351"/>
        <v>1.1150774589516503</v>
      </c>
      <c r="O3497" s="3">
        <f t="shared" ca="1" si="352"/>
        <v>4.1179978670192074</v>
      </c>
      <c r="P3497" s="1">
        <f t="shared" ca="1" si="353"/>
        <v>1</v>
      </c>
    </row>
    <row r="3498" spans="9:16" x14ac:dyDescent="0.3">
      <c r="I3498" s="14">
        <v>3472</v>
      </c>
      <c r="J3498" s="3">
        <f t="shared" ca="1" si="348"/>
        <v>1.8210061405748543</v>
      </c>
      <c r="K3498" s="3">
        <f t="shared" ca="1" si="349"/>
        <v>3.263745902428405</v>
      </c>
      <c r="L3498" s="3">
        <f t="shared" ca="1" si="350"/>
        <v>5.0847520430032596</v>
      </c>
      <c r="N3498" s="3">
        <f t="shared" ca="1" si="351"/>
        <v>-0.28046581306663754</v>
      </c>
      <c r="O3498" s="3">
        <f t="shared" ca="1" si="352"/>
        <v>5.0847520430032596</v>
      </c>
      <c r="P3498" s="1">
        <f t="shared" ca="1" si="353"/>
        <v>1</v>
      </c>
    </row>
    <row r="3499" spans="9:16" x14ac:dyDescent="0.3">
      <c r="I3499" s="14">
        <v>3473</v>
      </c>
      <c r="J3499" s="3">
        <f t="shared" ca="1" si="348"/>
        <v>2.2529274725739623</v>
      </c>
      <c r="K3499" s="3">
        <f t="shared" ca="1" si="349"/>
        <v>0.55201327884008933</v>
      </c>
      <c r="L3499" s="3">
        <f t="shared" ca="1" si="350"/>
        <v>2.8049407514140516</v>
      </c>
      <c r="N3499" s="3">
        <f t="shared" ca="1" si="351"/>
        <v>1.8173540819778027</v>
      </c>
      <c r="O3499" s="3">
        <f t="shared" ca="1" si="352"/>
        <v>2.8049407514140516</v>
      </c>
      <c r="P3499" s="1">
        <f t="shared" ca="1" si="353"/>
        <v>1</v>
      </c>
    </row>
    <row r="3500" spans="9:16" x14ac:dyDescent="0.3">
      <c r="I3500" s="14">
        <v>3474</v>
      </c>
      <c r="J3500" s="3">
        <f t="shared" ca="1" si="348"/>
        <v>2.4906137103755088</v>
      </c>
      <c r="K3500" s="3">
        <f t="shared" ca="1" si="349"/>
        <v>-0.69601384557755375</v>
      </c>
      <c r="L3500" s="3">
        <f t="shared" ca="1" si="350"/>
        <v>1.7945998647979551</v>
      </c>
      <c r="N3500" s="3">
        <f t="shared" ca="1" si="351"/>
        <v>1.2246069120560157</v>
      </c>
      <c r="O3500" s="3">
        <f t="shared" ca="1" si="352"/>
        <v>1.7945998647979551</v>
      </c>
      <c r="P3500" s="1">
        <f t="shared" ca="1" si="353"/>
        <v>1</v>
      </c>
    </row>
    <row r="3501" spans="9:16" x14ac:dyDescent="0.3">
      <c r="I3501" s="14">
        <v>3475</v>
      </c>
      <c r="J3501" s="3">
        <f t="shared" ca="1" si="348"/>
        <v>2.7825286452452005</v>
      </c>
      <c r="K3501" s="3">
        <f t="shared" ca="1" si="349"/>
        <v>-0.35754498328473883</v>
      </c>
      <c r="L3501" s="3">
        <f t="shared" ca="1" si="350"/>
        <v>2.4249836619604617</v>
      </c>
      <c r="N3501" s="3">
        <f t="shared" ca="1" si="351"/>
        <v>3.6185385211557333</v>
      </c>
      <c r="O3501" s="3">
        <f t="shared" ca="1" si="352"/>
        <v>2.4249836619604617</v>
      </c>
      <c r="P3501" s="1">
        <f t="shared" ca="1" si="353"/>
        <v>0</v>
      </c>
    </row>
    <row r="3502" spans="9:16" x14ac:dyDescent="0.3">
      <c r="I3502" s="14">
        <v>3476</v>
      </c>
      <c r="J3502" s="3">
        <f t="shared" ca="1" si="348"/>
        <v>2.4505433601164137</v>
      </c>
      <c r="K3502" s="3">
        <f t="shared" ca="1" si="349"/>
        <v>-9.3052458532651983E-3</v>
      </c>
      <c r="L3502" s="3">
        <f t="shared" ca="1" si="350"/>
        <v>2.4412381142631485</v>
      </c>
      <c r="N3502" s="3">
        <f t="shared" ca="1" si="351"/>
        <v>-0.22563678855028058</v>
      </c>
      <c r="O3502" s="3">
        <f t="shared" ca="1" si="352"/>
        <v>2.4412381142631485</v>
      </c>
      <c r="P3502" s="1">
        <f t="shared" ca="1" si="353"/>
        <v>1</v>
      </c>
    </row>
    <row r="3503" spans="9:16" x14ac:dyDescent="0.3">
      <c r="I3503" s="14">
        <v>3477</v>
      </c>
      <c r="J3503" s="3">
        <f t="shared" ca="1" si="348"/>
        <v>1.5687131206167542</v>
      </c>
      <c r="K3503" s="3">
        <f t="shared" ca="1" si="349"/>
        <v>-0.15698034686620677</v>
      </c>
      <c r="L3503" s="3">
        <f t="shared" ca="1" si="350"/>
        <v>1.4117327737505474</v>
      </c>
      <c r="N3503" s="3">
        <f t="shared" ca="1" si="351"/>
        <v>-0.29269418400143699</v>
      </c>
      <c r="O3503" s="3">
        <f t="shared" ca="1" si="352"/>
        <v>1.4117327737505474</v>
      </c>
      <c r="P3503" s="1">
        <f t="shared" ca="1" si="353"/>
        <v>1</v>
      </c>
    </row>
    <row r="3504" spans="9:16" x14ac:dyDescent="0.3">
      <c r="I3504" s="14">
        <v>3478</v>
      </c>
      <c r="J3504" s="3">
        <f t="shared" ca="1" si="348"/>
        <v>1.5724359562740409</v>
      </c>
      <c r="K3504" s="3">
        <f t="shared" ca="1" si="349"/>
        <v>0.9084364842801067</v>
      </c>
      <c r="L3504" s="3">
        <f t="shared" ca="1" si="350"/>
        <v>2.4808724405541476</v>
      </c>
      <c r="N3504" s="3">
        <f t="shared" ca="1" si="351"/>
        <v>0.28159130090070983</v>
      </c>
      <c r="O3504" s="3">
        <f t="shared" ca="1" si="352"/>
        <v>2.4808724405541476</v>
      </c>
      <c r="P3504" s="1">
        <f t="shared" ca="1" si="353"/>
        <v>1</v>
      </c>
    </row>
    <row r="3505" spans="9:16" x14ac:dyDescent="0.3">
      <c r="I3505" s="14">
        <v>3479</v>
      </c>
      <c r="J3505" s="3">
        <f t="shared" ca="1" si="348"/>
        <v>1.5502783194619241</v>
      </c>
      <c r="K3505" s="3">
        <f t="shared" ca="1" si="349"/>
        <v>0.84467601179102747</v>
      </c>
      <c r="L3505" s="3">
        <f t="shared" ca="1" si="350"/>
        <v>2.3949543312529515</v>
      </c>
      <c r="N3505" s="3">
        <f t="shared" ca="1" si="351"/>
        <v>-0.35975119217674845</v>
      </c>
      <c r="O3505" s="3">
        <f t="shared" ca="1" si="352"/>
        <v>2.3949543312529515</v>
      </c>
      <c r="P3505" s="1">
        <f t="shared" ca="1" si="353"/>
        <v>1</v>
      </c>
    </row>
    <row r="3506" spans="9:16" x14ac:dyDescent="0.3">
      <c r="I3506" s="14">
        <v>3480</v>
      </c>
      <c r="J3506" s="3">
        <f t="shared" ca="1" si="348"/>
        <v>2.148725574237528</v>
      </c>
      <c r="K3506" s="3">
        <f t="shared" ca="1" si="349"/>
        <v>1.0902304676160028</v>
      </c>
      <c r="L3506" s="3">
        <f t="shared" ca="1" si="350"/>
        <v>3.2389560418535308</v>
      </c>
      <c r="N3506" s="3">
        <f t="shared" ca="1" si="351"/>
        <v>-0.32126602328867326</v>
      </c>
      <c r="O3506" s="3">
        <f t="shared" ca="1" si="352"/>
        <v>3.2389560418535308</v>
      </c>
      <c r="P3506" s="1">
        <f t="shared" ca="1" si="353"/>
        <v>1</v>
      </c>
    </row>
    <row r="3507" spans="9:16" x14ac:dyDescent="0.3">
      <c r="I3507" s="14">
        <v>3481</v>
      </c>
      <c r="J3507" s="3">
        <f t="shared" ca="1" si="348"/>
        <v>1.2824268295736205</v>
      </c>
      <c r="K3507" s="3">
        <f t="shared" ca="1" si="349"/>
        <v>1.6838039684688986</v>
      </c>
      <c r="L3507" s="3">
        <f t="shared" ca="1" si="350"/>
        <v>2.9662307980425191</v>
      </c>
      <c r="N3507" s="3">
        <f t="shared" ca="1" si="351"/>
        <v>-0.99120399240887647</v>
      </c>
      <c r="O3507" s="3">
        <f t="shared" ca="1" si="352"/>
        <v>2.9662307980425191</v>
      </c>
      <c r="P3507" s="1">
        <f t="shared" ca="1" si="353"/>
        <v>1</v>
      </c>
    </row>
    <row r="3508" spans="9:16" x14ac:dyDescent="0.3">
      <c r="I3508" s="14">
        <v>3482</v>
      </c>
      <c r="J3508" s="3">
        <f t="shared" ca="1" si="348"/>
        <v>1.4053362885837808</v>
      </c>
      <c r="K3508" s="3">
        <f t="shared" ca="1" si="349"/>
        <v>2.4254682101021112</v>
      </c>
      <c r="L3508" s="3">
        <f t="shared" ca="1" si="350"/>
        <v>3.8308044986858922</v>
      </c>
      <c r="N3508" s="3">
        <f t="shared" ca="1" si="351"/>
        <v>2.3626672964869169</v>
      </c>
      <c r="O3508" s="3">
        <f t="shared" ca="1" si="352"/>
        <v>3.8308044986858922</v>
      </c>
      <c r="P3508" s="1">
        <f t="shared" ca="1" si="353"/>
        <v>1</v>
      </c>
    </row>
    <row r="3509" spans="9:16" x14ac:dyDescent="0.3">
      <c r="I3509" s="14">
        <v>3483</v>
      </c>
      <c r="J3509" s="3">
        <f t="shared" ca="1" si="348"/>
        <v>0.84865346372086081</v>
      </c>
      <c r="K3509" s="3">
        <f t="shared" ca="1" si="349"/>
        <v>2.3096681426160153</v>
      </c>
      <c r="L3509" s="3">
        <f t="shared" ca="1" si="350"/>
        <v>3.1583216063368762</v>
      </c>
      <c r="N3509" s="3">
        <f t="shared" ca="1" si="351"/>
        <v>-0.44175664856097385</v>
      </c>
      <c r="O3509" s="3">
        <f t="shared" ca="1" si="352"/>
        <v>3.1583216063368762</v>
      </c>
      <c r="P3509" s="1">
        <f t="shared" ca="1" si="353"/>
        <v>1</v>
      </c>
    </row>
    <row r="3510" spans="9:16" x14ac:dyDescent="0.3">
      <c r="I3510" s="14">
        <v>3484</v>
      </c>
      <c r="J3510" s="3">
        <f t="shared" ca="1" si="348"/>
        <v>2.1078843489597148</v>
      </c>
      <c r="K3510" s="3">
        <f t="shared" ca="1" si="349"/>
        <v>-1.9118096371797688</v>
      </c>
      <c r="L3510" s="3">
        <f t="shared" ca="1" si="350"/>
        <v>0.19607471177994595</v>
      </c>
      <c r="N3510" s="3">
        <f t="shared" ca="1" si="351"/>
        <v>2.4405467642281229</v>
      </c>
      <c r="O3510" s="3">
        <f t="shared" ca="1" si="352"/>
        <v>0.19607471177994595</v>
      </c>
      <c r="P3510" s="1">
        <f t="shared" ca="1" si="353"/>
        <v>0</v>
      </c>
    </row>
    <row r="3511" spans="9:16" x14ac:dyDescent="0.3">
      <c r="I3511" s="14">
        <v>3485</v>
      </c>
      <c r="J3511" s="3">
        <f t="shared" ca="1" si="348"/>
        <v>1.1006668921000045</v>
      </c>
      <c r="K3511" s="3">
        <f t="shared" ca="1" si="349"/>
        <v>2.2795047237017632</v>
      </c>
      <c r="L3511" s="3">
        <f t="shared" ca="1" si="350"/>
        <v>3.3801716158017676</v>
      </c>
      <c r="N3511" s="3">
        <f t="shared" ca="1" si="351"/>
        <v>0.64066046115705588</v>
      </c>
      <c r="O3511" s="3">
        <f t="shared" ca="1" si="352"/>
        <v>3.3801716158017676</v>
      </c>
      <c r="P3511" s="1">
        <f t="shared" ca="1" si="353"/>
        <v>1</v>
      </c>
    </row>
    <row r="3512" spans="9:16" x14ac:dyDescent="0.3">
      <c r="I3512" s="14">
        <v>3486</v>
      </c>
      <c r="J3512" s="3">
        <f t="shared" ca="1" si="348"/>
        <v>1.3595939390874756</v>
      </c>
      <c r="K3512" s="3">
        <f t="shared" ca="1" si="349"/>
        <v>0.80060272451481707</v>
      </c>
      <c r="L3512" s="3">
        <f t="shared" ca="1" si="350"/>
        <v>2.1601966636022927</v>
      </c>
      <c r="N3512" s="3">
        <f t="shared" ca="1" si="351"/>
        <v>2.8488864154995017</v>
      </c>
      <c r="O3512" s="3">
        <f t="shared" ca="1" si="352"/>
        <v>2.1601966636022927</v>
      </c>
      <c r="P3512" s="1">
        <f t="shared" ca="1" si="353"/>
        <v>0</v>
      </c>
    </row>
    <row r="3513" spans="9:16" x14ac:dyDescent="0.3">
      <c r="I3513" s="14">
        <v>3487</v>
      </c>
      <c r="J3513" s="3">
        <f t="shared" ca="1" si="348"/>
        <v>0.82192016817566171</v>
      </c>
      <c r="K3513" s="3">
        <f t="shared" ca="1" si="349"/>
        <v>2.6256611604077009</v>
      </c>
      <c r="L3513" s="3">
        <f t="shared" ca="1" si="350"/>
        <v>3.4475813285833627</v>
      </c>
      <c r="N3513" s="3">
        <f t="shared" ca="1" si="351"/>
        <v>1.8299266689457452</v>
      </c>
      <c r="O3513" s="3">
        <f t="shared" ca="1" si="352"/>
        <v>3.4475813285833627</v>
      </c>
      <c r="P3513" s="1">
        <f t="shared" ca="1" si="353"/>
        <v>1</v>
      </c>
    </row>
    <row r="3514" spans="9:16" x14ac:dyDescent="0.3">
      <c r="I3514" s="14">
        <v>3488</v>
      </c>
      <c r="J3514" s="3">
        <f t="shared" ca="1" si="348"/>
        <v>1.5317117606723027</v>
      </c>
      <c r="K3514" s="3">
        <f t="shared" ca="1" si="349"/>
        <v>2.4199392401612476</v>
      </c>
      <c r="L3514" s="3">
        <f t="shared" ca="1" si="350"/>
        <v>3.9516510008335506</v>
      </c>
      <c r="N3514" s="3">
        <f t="shared" ca="1" si="351"/>
        <v>0.99022548724369275</v>
      </c>
      <c r="O3514" s="3">
        <f t="shared" ca="1" si="352"/>
        <v>3.9516510008335506</v>
      </c>
      <c r="P3514" s="1">
        <f t="shared" ca="1" si="353"/>
        <v>1</v>
      </c>
    </row>
    <row r="3515" spans="9:16" x14ac:dyDescent="0.3">
      <c r="I3515" s="14">
        <v>3489</v>
      </c>
      <c r="J3515" s="3">
        <f t="shared" ca="1" si="348"/>
        <v>3.9292854159721422</v>
      </c>
      <c r="K3515" s="3">
        <f t="shared" ca="1" si="349"/>
        <v>2.9008149151577447</v>
      </c>
      <c r="L3515" s="3">
        <f t="shared" ca="1" si="350"/>
        <v>6.8301003311298869</v>
      </c>
      <c r="N3515" s="3">
        <f t="shared" ca="1" si="351"/>
        <v>2.4615656218642683</v>
      </c>
      <c r="O3515" s="3">
        <f t="shared" ca="1" si="352"/>
        <v>6.8301003311298869</v>
      </c>
      <c r="P3515" s="1">
        <f t="shared" ca="1" si="353"/>
        <v>1</v>
      </c>
    </row>
    <row r="3516" spans="9:16" x14ac:dyDescent="0.3">
      <c r="I3516" s="14">
        <v>3490</v>
      </c>
      <c r="J3516" s="3">
        <f t="shared" ca="1" si="348"/>
        <v>3.9313183909891651</v>
      </c>
      <c r="K3516" s="3">
        <f t="shared" ca="1" si="349"/>
        <v>-1.8109598860075731</v>
      </c>
      <c r="L3516" s="3">
        <f t="shared" ca="1" si="350"/>
        <v>2.1203585049815921</v>
      </c>
      <c r="N3516" s="3">
        <f t="shared" ca="1" si="351"/>
        <v>3.4551279631371057E-2</v>
      </c>
      <c r="O3516" s="3">
        <f t="shared" ca="1" si="352"/>
        <v>2.1203585049815921</v>
      </c>
      <c r="P3516" s="1">
        <f t="shared" ca="1" si="353"/>
        <v>1</v>
      </c>
    </row>
    <row r="3517" spans="9:16" x14ac:dyDescent="0.3">
      <c r="I3517" s="14">
        <v>3491</v>
      </c>
      <c r="J3517" s="3">
        <f t="shared" ca="1" si="348"/>
        <v>2.1889973906306013</v>
      </c>
      <c r="K3517" s="3">
        <f t="shared" ca="1" si="349"/>
        <v>0.40075877201425447</v>
      </c>
      <c r="L3517" s="3">
        <f t="shared" ca="1" si="350"/>
        <v>2.5897561626448558</v>
      </c>
      <c r="N3517" s="3">
        <f t="shared" ca="1" si="351"/>
        <v>0.63080924329472987</v>
      </c>
      <c r="O3517" s="3">
        <f t="shared" ca="1" si="352"/>
        <v>2.5897561626448558</v>
      </c>
      <c r="P3517" s="1">
        <f t="shared" ca="1" si="353"/>
        <v>1</v>
      </c>
    </row>
    <row r="3518" spans="9:16" x14ac:dyDescent="0.3">
      <c r="I3518" s="14">
        <v>3492</v>
      </c>
      <c r="J3518" s="3">
        <f t="shared" ca="1" si="348"/>
        <v>3.5853192805661473</v>
      </c>
      <c r="K3518" s="3">
        <f t="shared" ca="1" si="349"/>
        <v>1.0582002138628868</v>
      </c>
      <c r="L3518" s="3">
        <f t="shared" ca="1" si="350"/>
        <v>4.6435194944290341</v>
      </c>
      <c r="N3518" s="3">
        <f t="shared" ca="1" si="351"/>
        <v>-1.2036379183398394E-2</v>
      </c>
      <c r="O3518" s="3">
        <f t="shared" ca="1" si="352"/>
        <v>4.6435194944290341</v>
      </c>
      <c r="P3518" s="1">
        <f t="shared" ca="1" si="353"/>
        <v>1</v>
      </c>
    </row>
    <row r="3519" spans="9:16" x14ac:dyDescent="0.3">
      <c r="I3519" s="14">
        <v>3493</v>
      </c>
      <c r="J3519" s="3">
        <f t="shared" ca="1" si="348"/>
        <v>1.8741203261826307</v>
      </c>
      <c r="K3519" s="3">
        <f t="shared" ca="1" si="349"/>
        <v>1.850293888881561</v>
      </c>
      <c r="L3519" s="3">
        <f t="shared" ca="1" si="350"/>
        <v>3.7244142150641917</v>
      </c>
      <c r="N3519" s="3">
        <f t="shared" ca="1" si="351"/>
        <v>-6.7617669238934974E-2</v>
      </c>
      <c r="O3519" s="3">
        <f t="shared" ca="1" si="352"/>
        <v>3.7244142150641917</v>
      </c>
      <c r="P3519" s="1">
        <f t="shared" ca="1" si="353"/>
        <v>1</v>
      </c>
    </row>
    <row r="3520" spans="9:16" x14ac:dyDescent="0.3">
      <c r="I3520" s="14">
        <v>3494</v>
      </c>
      <c r="J3520" s="3">
        <f t="shared" ca="1" si="348"/>
        <v>2.983362080768504</v>
      </c>
      <c r="K3520" s="3">
        <f t="shared" ca="1" si="349"/>
        <v>-0.799450392062941</v>
      </c>
      <c r="L3520" s="3">
        <f t="shared" ca="1" si="350"/>
        <v>2.183911688705563</v>
      </c>
      <c r="N3520" s="3">
        <f t="shared" ca="1" si="351"/>
        <v>9.0655326573492179E-3</v>
      </c>
      <c r="O3520" s="3">
        <f t="shared" ca="1" si="352"/>
        <v>2.183911688705563</v>
      </c>
      <c r="P3520" s="1">
        <f t="shared" ca="1" si="353"/>
        <v>1</v>
      </c>
    </row>
    <row r="3521" spans="9:16" x14ac:dyDescent="0.3">
      <c r="I3521" s="14">
        <v>3495</v>
      </c>
      <c r="J3521" s="3">
        <f t="shared" ca="1" si="348"/>
        <v>4.9319449387590852</v>
      </c>
      <c r="K3521" s="3">
        <f t="shared" ca="1" si="349"/>
        <v>-0.53870815870780664</v>
      </c>
      <c r="L3521" s="3">
        <f t="shared" ca="1" si="350"/>
        <v>4.3932367800512786</v>
      </c>
      <c r="N3521" s="3">
        <f t="shared" ca="1" si="351"/>
        <v>2.4577864761031893</v>
      </c>
      <c r="O3521" s="3">
        <f t="shared" ca="1" si="352"/>
        <v>4.3932367800512786</v>
      </c>
      <c r="P3521" s="1">
        <f t="shared" ca="1" si="353"/>
        <v>1</v>
      </c>
    </row>
    <row r="3522" spans="9:16" x14ac:dyDescent="0.3">
      <c r="I3522" s="14">
        <v>3496</v>
      </c>
      <c r="J3522" s="3">
        <f t="shared" ca="1" si="348"/>
        <v>1.2530218419387615</v>
      </c>
      <c r="K3522" s="3">
        <f t="shared" ca="1" si="349"/>
        <v>-0.86829686205575984</v>
      </c>
      <c r="L3522" s="3">
        <f t="shared" ca="1" si="350"/>
        <v>0.38472497988300169</v>
      </c>
      <c r="N3522" s="3">
        <f t="shared" ca="1" si="351"/>
        <v>0.54600480165383902</v>
      </c>
      <c r="O3522" s="3">
        <f t="shared" ca="1" si="352"/>
        <v>0.38472497988300169</v>
      </c>
      <c r="P3522" s="1">
        <f t="shared" ca="1" si="353"/>
        <v>0</v>
      </c>
    </row>
    <row r="3523" spans="9:16" x14ac:dyDescent="0.3">
      <c r="I3523" s="14">
        <v>3497</v>
      </c>
      <c r="J3523" s="3">
        <f t="shared" ca="1" si="348"/>
        <v>1.1360145295324922</v>
      </c>
      <c r="K3523" s="3">
        <f t="shared" ca="1" si="349"/>
        <v>3.5141477719161545</v>
      </c>
      <c r="L3523" s="3">
        <f t="shared" ca="1" si="350"/>
        <v>4.6501623014486464</v>
      </c>
      <c r="N3523" s="3">
        <f t="shared" ca="1" si="351"/>
        <v>0.58343692471973929</v>
      </c>
      <c r="O3523" s="3">
        <f t="shared" ca="1" si="352"/>
        <v>4.6501623014486464</v>
      </c>
      <c r="P3523" s="1">
        <f t="shared" ca="1" si="353"/>
        <v>1</v>
      </c>
    </row>
    <row r="3524" spans="9:16" x14ac:dyDescent="0.3">
      <c r="I3524" s="14">
        <v>3498</v>
      </c>
      <c r="J3524" s="3">
        <f t="shared" ca="1" si="348"/>
        <v>0.96613413650420543</v>
      </c>
      <c r="K3524" s="3">
        <f t="shared" ca="1" si="349"/>
        <v>1.8004857399708607</v>
      </c>
      <c r="L3524" s="3">
        <f t="shared" ca="1" si="350"/>
        <v>2.7666198764750662</v>
      </c>
      <c r="N3524" s="3">
        <f t="shared" ca="1" si="351"/>
        <v>0.87378773019968925</v>
      </c>
      <c r="O3524" s="3">
        <f t="shared" ca="1" si="352"/>
        <v>2.7666198764750662</v>
      </c>
      <c r="P3524" s="1">
        <f t="shared" ca="1" si="353"/>
        <v>1</v>
      </c>
    </row>
    <row r="3525" spans="9:16" x14ac:dyDescent="0.3">
      <c r="I3525" s="14">
        <v>3499</v>
      </c>
      <c r="J3525" s="3">
        <f t="shared" ca="1" si="348"/>
        <v>0.61820440236726104</v>
      </c>
      <c r="K3525" s="3">
        <f t="shared" ca="1" si="349"/>
        <v>3.7853621506133202</v>
      </c>
      <c r="L3525" s="3">
        <f t="shared" ca="1" si="350"/>
        <v>4.403566552980581</v>
      </c>
      <c r="N3525" s="3">
        <f t="shared" ca="1" si="351"/>
        <v>2.1112048282571654</v>
      </c>
      <c r="O3525" s="3">
        <f t="shared" ca="1" si="352"/>
        <v>4.403566552980581</v>
      </c>
      <c r="P3525" s="1">
        <f t="shared" ca="1" si="353"/>
        <v>1</v>
      </c>
    </row>
    <row r="3526" spans="9:16" x14ac:dyDescent="0.3">
      <c r="I3526" s="14">
        <v>3500</v>
      </c>
      <c r="J3526" s="3">
        <f t="shared" ca="1" si="348"/>
        <v>3.142938004672458</v>
      </c>
      <c r="K3526" s="3">
        <f t="shared" ca="1" si="349"/>
        <v>-0.31792319576428119</v>
      </c>
      <c r="L3526" s="3">
        <f t="shared" ca="1" si="350"/>
        <v>2.8250148089081768</v>
      </c>
      <c r="N3526" s="3">
        <f t="shared" ca="1" si="351"/>
        <v>-1.0691963066200287</v>
      </c>
      <c r="O3526" s="3">
        <f t="shared" ca="1" si="352"/>
        <v>2.8250148089081768</v>
      </c>
      <c r="P3526" s="1">
        <f t="shared" ca="1" si="353"/>
        <v>1</v>
      </c>
    </row>
    <row r="3527" spans="9:16" x14ac:dyDescent="0.3">
      <c r="I3527" s="14">
        <v>3501</v>
      </c>
      <c r="J3527" s="3">
        <f t="shared" ca="1" si="348"/>
        <v>1.5731900018319016</v>
      </c>
      <c r="K3527" s="3">
        <f t="shared" ca="1" si="349"/>
        <v>0.75727155279986436</v>
      </c>
      <c r="L3527" s="3">
        <f t="shared" ca="1" si="350"/>
        <v>2.330461554631766</v>
      </c>
      <c r="N3527" s="3">
        <f t="shared" ca="1" si="351"/>
        <v>1.5920994763694183</v>
      </c>
      <c r="O3527" s="3">
        <f t="shared" ca="1" si="352"/>
        <v>2.330461554631766</v>
      </c>
      <c r="P3527" s="1">
        <f t="shared" ca="1" si="353"/>
        <v>1</v>
      </c>
    </row>
    <row r="3528" spans="9:16" x14ac:dyDescent="0.3">
      <c r="I3528" s="14">
        <v>3502</v>
      </c>
      <c r="J3528" s="3">
        <f t="shared" ca="1" si="348"/>
        <v>2.816664416188567</v>
      </c>
      <c r="K3528" s="3">
        <f t="shared" ca="1" si="349"/>
        <v>-0.30220834965835719</v>
      </c>
      <c r="L3528" s="3">
        <f t="shared" ca="1" si="350"/>
        <v>2.5144560665302098</v>
      </c>
      <c r="N3528" s="3">
        <f t="shared" ca="1" si="351"/>
        <v>0.77961060208508459</v>
      </c>
      <c r="O3528" s="3">
        <f t="shared" ca="1" si="352"/>
        <v>2.5144560665302098</v>
      </c>
      <c r="P3528" s="1">
        <f t="shared" ca="1" si="353"/>
        <v>1</v>
      </c>
    </row>
    <row r="3529" spans="9:16" x14ac:dyDescent="0.3">
      <c r="I3529" s="14">
        <v>3503</v>
      </c>
      <c r="J3529" s="3">
        <f t="shared" ca="1" si="348"/>
        <v>1.8118620941768417</v>
      </c>
      <c r="K3529" s="3">
        <f t="shared" ca="1" si="349"/>
        <v>0.99041905798026231</v>
      </c>
      <c r="L3529" s="3">
        <f t="shared" ca="1" si="350"/>
        <v>2.802281152157104</v>
      </c>
      <c r="N3529" s="3">
        <f t="shared" ca="1" si="351"/>
        <v>1.6785375760394619</v>
      </c>
      <c r="O3529" s="3">
        <f t="shared" ca="1" si="352"/>
        <v>2.802281152157104</v>
      </c>
      <c r="P3529" s="1">
        <f t="shared" ca="1" si="353"/>
        <v>1</v>
      </c>
    </row>
    <row r="3530" spans="9:16" x14ac:dyDescent="0.3">
      <c r="I3530" s="14">
        <v>3504</v>
      </c>
      <c r="J3530" s="3">
        <f t="shared" ca="1" si="348"/>
        <v>1.4028047852070418</v>
      </c>
      <c r="K3530" s="3">
        <f t="shared" ca="1" si="349"/>
        <v>1.9751492991866662</v>
      </c>
      <c r="L3530" s="3">
        <f t="shared" ca="1" si="350"/>
        <v>3.3779540843937079</v>
      </c>
      <c r="N3530" s="3">
        <f t="shared" ca="1" si="351"/>
        <v>0.72197615788064984</v>
      </c>
      <c r="O3530" s="3">
        <f t="shared" ca="1" si="352"/>
        <v>3.3779540843937079</v>
      </c>
      <c r="P3530" s="1">
        <f t="shared" ca="1" si="353"/>
        <v>1</v>
      </c>
    </row>
    <row r="3531" spans="9:16" x14ac:dyDescent="0.3">
      <c r="I3531" s="14">
        <v>3505</v>
      </c>
      <c r="J3531" s="3">
        <f t="shared" ca="1" si="348"/>
        <v>2.9489393928407353</v>
      </c>
      <c r="K3531" s="3">
        <f t="shared" ca="1" si="349"/>
        <v>0.30079557354194542</v>
      </c>
      <c r="L3531" s="3">
        <f t="shared" ca="1" si="350"/>
        <v>3.2497349663826807</v>
      </c>
      <c r="N3531" s="3">
        <f t="shared" ca="1" si="351"/>
        <v>0.98099926770087387</v>
      </c>
      <c r="O3531" s="3">
        <f t="shared" ca="1" si="352"/>
        <v>3.2497349663826807</v>
      </c>
      <c r="P3531" s="1">
        <f t="shared" ca="1" si="353"/>
        <v>1</v>
      </c>
    </row>
    <row r="3532" spans="9:16" x14ac:dyDescent="0.3">
      <c r="I3532" s="14">
        <v>3506</v>
      </c>
      <c r="J3532" s="3">
        <f t="shared" ca="1" si="348"/>
        <v>0.58181896534474609</v>
      </c>
      <c r="K3532" s="3">
        <f t="shared" ca="1" si="349"/>
        <v>3.417578866563622</v>
      </c>
      <c r="L3532" s="3">
        <f t="shared" ca="1" si="350"/>
        <v>3.9993978319083681</v>
      </c>
      <c r="N3532" s="3">
        <f t="shared" ca="1" si="351"/>
        <v>1.8206098499834864</v>
      </c>
      <c r="O3532" s="3">
        <f t="shared" ca="1" si="352"/>
        <v>3.9993978319083681</v>
      </c>
      <c r="P3532" s="1">
        <f t="shared" ca="1" si="353"/>
        <v>1</v>
      </c>
    </row>
    <row r="3533" spans="9:16" x14ac:dyDescent="0.3">
      <c r="I3533" s="14">
        <v>3507</v>
      </c>
      <c r="J3533" s="3">
        <f t="shared" ca="1" si="348"/>
        <v>1.7373075357474028</v>
      </c>
      <c r="K3533" s="3">
        <f t="shared" ca="1" si="349"/>
        <v>0.70785192090589266</v>
      </c>
      <c r="L3533" s="3">
        <f t="shared" ca="1" si="350"/>
        <v>2.4451594566532955</v>
      </c>
      <c r="N3533" s="3">
        <f t="shared" ca="1" si="351"/>
        <v>0.53500573474806179</v>
      </c>
      <c r="O3533" s="3">
        <f t="shared" ca="1" si="352"/>
        <v>2.4451594566532955</v>
      </c>
      <c r="P3533" s="1">
        <f t="shared" ca="1" si="353"/>
        <v>1</v>
      </c>
    </row>
    <row r="3534" spans="9:16" x14ac:dyDescent="0.3">
      <c r="I3534" s="14">
        <v>3508</v>
      </c>
      <c r="J3534" s="3">
        <f t="shared" ca="1" si="348"/>
        <v>1.8870092918956221</v>
      </c>
      <c r="K3534" s="3">
        <f t="shared" ca="1" si="349"/>
        <v>-1.1145839146549512</v>
      </c>
      <c r="L3534" s="3">
        <f t="shared" ca="1" si="350"/>
        <v>0.77242537724067084</v>
      </c>
      <c r="N3534" s="3">
        <f t="shared" ca="1" si="351"/>
        <v>1.0872304479396195</v>
      </c>
      <c r="O3534" s="3">
        <f t="shared" ca="1" si="352"/>
        <v>0.77242537724067084</v>
      </c>
      <c r="P3534" s="1">
        <f t="shared" ca="1" si="353"/>
        <v>0</v>
      </c>
    </row>
    <row r="3535" spans="9:16" x14ac:dyDescent="0.3">
      <c r="I3535" s="14">
        <v>3509</v>
      </c>
      <c r="J3535" s="3">
        <f t="shared" ca="1" si="348"/>
        <v>1.6990406335869248</v>
      </c>
      <c r="K3535" s="3">
        <f t="shared" ca="1" si="349"/>
        <v>2.9692120906420389</v>
      </c>
      <c r="L3535" s="3">
        <f t="shared" ca="1" si="350"/>
        <v>4.6682527242289638</v>
      </c>
      <c r="N3535" s="3">
        <f t="shared" ca="1" si="351"/>
        <v>4.7812101584232778</v>
      </c>
      <c r="O3535" s="3">
        <f t="shared" ca="1" si="352"/>
        <v>4.6682527242289638</v>
      </c>
      <c r="P3535" s="1">
        <f t="shared" ca="1" si="353"/>
        <v>0</v>
      </c>
    </row>
    <row r="3536" spans="9:16" x14ac:dyDescent="0.3">
      <c r="I3536" s="14">
        <v>3510</v>
      </c>
      <c r="J3536" s="3">
        <f t="shared" ca="1" si="348"/>
        <v>2.439394473085732</v>
      </c>
      <c r="K3536" s="3">
        <f t="shared" ca="1" si="349"/>
        <v>0.14206103236981615</v>
      </c>
      <c r="L3536" s="3">
        <f t="shared" ca="1" si="350"/>
        <v>2.5814555054555481</v>
      </c>
      <c r="N3536" s="3">
        <f t="shared" ca="1" si="351"/>
        <v>1.2828081011856622</v>
      </c>
      <c r="O3536" s="3">
        <f t="shared" ca="1" si="352"/>
        <v>2.5814555054555481</v>
      </c>
      <c r="P3536" s="1">
        <f t="shared" ca="1" si="353"/>
        <v>1</v>
      </c>
    </row>
    <row r="3537" spans="9:16" x14ac:dyDescent="0.3">
      <c r="I3537" s="14">
        <v>3511</v>
      </c>
      <c r="J3537" s="3">
        <f t="shared" ca="1" si="348"/>
        <v>3.3651022817085496</v>
      </c>
      <c r="K3537" s="3">
        <f t="shared" ca="1" si="349"/>
        <v>-1.1348752374657312</v>
      </c>
      <c r="L3537" s="3">
        <f t="shared" ca="1" si="350"/>
        <v>2.2302270442428185</v>
      </c>
      <c r="N3537" s="3">
        <f t="shared" ca="1" si="351"/>
        <v>0.8474772453092847</v>
      </c>
      <c r="O3537" s="3">
        <f t="shared" ca="1" si="352"/>
        <v>2.2302270442428185</v>
      </c>
      <c r="P3537" s="1">
        <f t="shared" ca="1" si="353"/>
        <v>1</v>
      </c>
    </row>
    <row r="3538" spans="9:16" x14ac:dyDescent="0.3">
      <c r="I3538" s="14">
        <v>3512</v>
      </c>
      <c r="J3538" s="3">
        <f t="shared" ca="1" si="348"/>
        <v>1.9734096049755254</v>
      </c>
      <c r="K3538" s="3">
        <f t="shared" ca="1" si="349"/>
        <v>0.7417168947530941</v>
      </c>
      <c r="L3538" s="3">
        <f t="shared" ca="1" si="350"/>
        <v>2.7151264997286195</v>
      </c>
      <c r="N3538" s="3">
        <f t="shared" ca="1" si="351"/>
        <v>2.3967820704438951</v>
      </c>
      <c r="O3538" s="3">
        <f t="shared" ca="1" si="352"/>
        <v>2.7151264997286195</v>
      </c>
      <c r="P3538" s="1">
        <f t="shared" ca="1" si="353"/>
        <v>1</v>
      </c>
    </row>
    <row r="3539" spans="9:16" x14ac:dyDescent="0.3">
      <c r="I3539" s="14">
        <v>3513</v>
      </c>
      <c r="J3539" s="3">
        <f t="shared" ca="1" si="348"/>
        <v>1.8117199996891553</v>
      </c>
      <c r="K3539" s="3">
        <f t="shared" ca="1" si="349"/>
        <v>1.0240409407065327</v>
      </c>
      <c r="L3539" s="3">
        <f t="shared" ca="1" si="350"/>
        <v>2.835760940395688</v>
      </c>
      <c r="N3539" s="3">
        <f t="shared" ca="1" si="351"/>
        <v>1.8110569340815068</v>
      </c>
      <c r="O3539" s="3">
        <f t="shared" ca="1" si="352"/>
        <v>2.835760940395688</v>
      </c>
      <c r="P3539" s="1">
        <f t="shared" ca="1" si="353"/>
        <v>1</v>
      </c>
    </row>
    <row r="3540" spans="9:16" x14ac:dyDescent="0.3">
      <c r="I3540" s="14">
        <v>3514</v>
      </c>
      <c r="J3540" s="3">
        <f t="shared" ca="1" si="348"/>
        <v>1.6704106987647356</v>
      </c>
      <c r="K3540" s="3">
        <f t="shared" ca="1" si="349"/>
        <v>2.1608871699512671</v>
      </c>
      <c r="L3540" s="3">
        <f t="shared" ca="1" si="350"/>
        <v>3.8312978687160024</v>
      </c>
      <c r="N3540" s="3">
        <f t="shared" ca="1" si="351"/>
        <v>0.56119935235528917</v>
      </c>
      <c r="O3540" s="3">
        <f t="shared" ca="1" si="352"/>
        <v>3.8312978687160024</v>
      </c>
      <c r="P3540" s="1">
        <f t="shared" ca="1" si="353"/>
        <v>1</v>
      </c>
    </row>
    <row r="3541" spans="9:16" x14ac:dyDescent="0.3">
      <c r="I3541" s="14">
        <v>3515</v>
      </c>
      <c r="J3541" s="3">
        <f t="shared" ca="1" si="348"/>
        <v>1.521116552949451</v>
      </c>
      <c r="K3541" s="3">
        <f t="shared" ca="1" si="349"/>
        <v>2.0871368783321174</v>
      </c>
      <c r="L3541" s="3">
        <f t="shared" ca="1" si="350"/>
        <v>3.6082534312815686</v>
      </c>
      <c r="N3541" s="3">
        <f t="shared" ca="1" si="351"/>
        <v>0.77447177270211098</v>
      </c>
      <c r="O3541" s="3">
        <f t="shared" ca="1" si="352"/>
        <v>3.6082534312815686</v>
      </c>
      <c r="P3541" s="1">
        <f t="shared" ca="1" si="353"/>
        <v>1</v>
      </c>
    </row>
    <row r="3542" spans="9:16" x14ac:dyDescent="0.3">
      <c r="I3542" s="14">
        <v>3516</v>
      </c>
      <c r="J3542" s="3">
        <f t="shared" ca="1" si="348"/>
        <v>1.3174894653140112</v>
      </c>
      <c r="K3542" s="3">
        <f t="shared" ca="1" si="349"/>
        <v>1.6759769352403364</v>
      </c>
      <c r="L3542" s="3">
        <f t="shared" ca="1" si="350"/>
        <v>2.9934664005543477</v>
      </c>
      <c r="N3542" s="3">
        <f t="shared" ca="1" si="351"/>
        <v>-1.4743171135885258</v>
      </c>
      <c r="O3542" s="3">
        <f t="shared" ca="1" si="352"/>
        <v>2.9934664005543477</v>
      </c>
      <c r="P3542" s="1">
        <f t="shared" ca="1" si="353"/>
        <v>1</v>
      </c>
    </row>
    <row r="3543" spans="9:16" x14ac:dyDescent="0.3">
      <c r="I3543" s="14">
        <v>3517</v>
      </c>
      <c r="J3543" s="3">
        <f t="shared" ca="1" si="348"/>
        <v>2.7873074916220948</v>
      </c>
      <c r="K3543" s="3">
        <f t="shared" ca="1" si="349"/>
        <v>0.49157100340768034</v>
      </c>
      <c r="L3543" s="3">
        <f t="shared" ca="1" si="350"/>
        <v>3.2788784950297751</v>
      </c>
      <c r="N3543" s="3">
        <f t="shared" ca="1" si="351"/>
        <v>1.1447653027061313</v>
      </c>
      <c r="O3543" s="3">
        <f t="shared" ca="1" si="352"/>
        <v>3.2788784950297751</v>
      </c>
      <c r="P3543" s="1">
        <f t="shared" ca="1" si="353"/>
        <v>1</v>
      </c>
    </row>
    <row r="3544" spans="9:16" x14ac:dyDescent="0.3">
      <c r="I3544" s="14">
        <v>3518</v>
      </c>
      <c r="J3544" s="3">
        <f t="shared" ca="1" si="348"/>
        <v>2.2109327319473406</v>
      </c>
      <c r="K3544" s="3">
        <f t="shared" ca="1" si="349"/>
        <v>-1.1570762690400584</v>
      </c>
      <c r="L3544" s="3">
        <f t="shared" ca="1" si="350"/>
        <v>1.0538564629072822</v>
      </c>
      <c r="N3544" s="3">
        <f t="shared" ca="1" si="351"/>
        <v>0.86144662405003469</v>
      </c>
      <c r="O3544" s="3">
        <f t="shared" ca="1" si="352"/>
        <v>1.0538564629072822</v>
      </c>
      <c r="P3544" s="1">
        <f t="shared" ca="1" si="353"/>
        <v>1</v>
      </c>
    </row>
    <row r="3545" spans="9:16" x14ac:dyDescent="0.3">
      <c r="I3545" s="14">
        <v>3519</v>
      </c>
      <c r="J3545" s="3">
        <f t="shared" ca="1" si="348"/>
        <v>1.3275213797563228</v>
      </c>
      <c r="K3545" s="3">
        <f t="shared" ca="1" si="349"/>
        <v>2.1684564678765543</v>
      </c>
      <c r="L3545" s="3">
        <f t="shared" ca="1" si="350"/>
        <v>3.4959778476328771</v>
      </c>
      <c r="N3545" s="3">
        <f t="shared" ca="1" si="351"/>
        <v>2.5306268342041807</v>
      </c>
      <c r="O3545" s="3">
        <f t="shared" ca="1" si="352"/>
        <v>3.4959778476328771</v>
      </c>
      <c r="P3545" s="1">
        <f t="shared" ca="1" si="353"/>
        <v>1</v>
      </c>
    </row>
    <row r="3546" spans="9:16" x14ac:dyDescent="0.3">
      <c r="I3546" s="14">
        <v>3520</v>
      </c>
      <c r="J3546" s="3">
        <f t="shared" ca="1" si="348"/>
        <v>2.0199937594151662</v>
      </c>
      <c r="K3546" s="3">
        <f t="shared" ca="1" si="349"/>
        <v>0.85844707793418262</v>
      </c>
      <c r="L3546" s="3">
        <f t="shared" ca="1" si="350"/>
        <v>2.8784408373493489</v>
      </c>
      <c r="N3546" s="3">
        <f t="shared" ca="1" si="351"/>
        <v>-0.74119659850825581</v>
      </c>
      <c r="O3546" s="3">
        <f t="shared" ca="1" si="352"/>
        <v>2.8784408373493489</v>
      </c>
      <c r="P3546" s="1">
        <f t="shared" ca="1" si="353"/>
        <v>1</v>
      </c>
    </row>
    <row r="3547" spans="9:16" x14ac:dyDescent="0.3">
      <c r="I3547" s="14">
        <v>3521</v>
      </c>
      <c r="J3547" s="3">
        <f t="shared" ca="1" si="348"/>
        <v>1.6958659231599029</v>
      </c>
      <c r="K3547" s="3">
        <f t="shared" ca="1" si="349"/>
        <v>0.33105861221556077</v>
      </c>
      <c r="L3547" s="3">
        <f t="shared" ca="1" si="350"/>
        <v>2.0269245353754637</v>
      </c>
      <c r="N3547" s="3">
        <f t="shared" ca="1" si="351"/>
        <v>1.2612947901086138</v>
      </c>
      <c r="O3547" s="3">
        <f t="shared" ca="1" si="352"/>
        <v>2.0269245353754637</v>
      </c>
      <c r="P3547" s="1">
        <f t="shared" ca="1" si="353"/>
        <v>1</v>
      </c>
    </row>
    <row r="3548" spans="9:16" x14ac:dyDescent="0.3">
      <c r="I3548" s="14">
        <v>3522</v>
      </c>
      <c r="J3548" s="3">
        <f t="shared" ref="J3548:J3611" ca="1" si="354">_xlfn.GAMMA.INV(RAND(),$E$18,$E$19)</f>
        <v>2.6472535541555708</v>
      </c>
      <c r="K3548" s="3">
        <f t="shared" ref="K3548:K3611" ca="1" si="355">IF($D$16&gt;$C$16,N3548,L3548-J3548)</f>
        <v>-0.73655117190998798</v>
      </c>
      <c r="L3548" s="3">
        <f t="shared" ref="L3548:L3611" ca="1" si="356">IF($D$16&gt;$C$16,K3548+J3548,O3548)</f>
        <v>1.9107023822455829</v>
      </c>
      <c r="N3548" s="3">
        <f t="shared" ref="N3548:N3611" ca="1" si="357">_xlfn.NORM.INV(RAND(),$C$15,SQRT($C$16))</f>
        <v>3.3469311800625832</v>
      </c>
      <c r="O3548" s="3">
        <f t="shared" ref="O3548:O3611" ca="1" si="358">_xlfn.NORM.INV(RAND(),$D$15,SQRT($D$16))</f>
        <v>1.9107023822455829</v>
      </c>
      <c r="P3548" s="1">
        <f t="shared" ref="P3548:P3611" ca="1" si="359">IF(O3548&gt;N3548,1,0)</f>
        <v>0</v>
      </c>
    </row>
    <row r="3549" spans="9:16" x14ac:dyDescent="0.3">
      <c r="I3549" s="14">
        <v>3523</v>
      </c>
      <c r="J3549" s="3">
        <f t="shared" ca="1" si="354"/>
        <v>1.1490557095416398</v>
      </c>
      <c r="K3549" s="3">
        <f t="shared" ca="1" si="355"/>
        <v>1.0369420063204373</v>
      </c>
      <c r="L3549" s="3">
        <f t="shared" ca="1" si="356"/>
        <v>2.1859977158620771</v>
      </c>
      <c r="N3549" s="3">
        <f t="shared" ca="1" si="357"/>
        <v>2.6389917814972943</v>
      </c>
      <c r="O3549" s="3">
        <f t="shared" ca="1" si="358"/>
        <v>2.1859977158620771</v>
      </c>
      <c r="P3549" s="1">
        <f t="shared" ca="1" si="359"/>
        <v>0</v>
      </c>
    </row>
    <row r="3550" spans="9:16" x14ac:dyDescent="0.3">
      <c r="I3550" s="14">
        <v>3524</v>
      </c>
      <c r="J3550" s="3">
        <f t="shared" ca="1" si="354"/>
        <v>1.890220769210847</v>
      </c>
      <c r="K3550" s="3">
        <f t="shared" ca="1" si="355"/>
        <v>2.1929039322627331</v>
      </c>
      <c r="L3550" s="3">
        <f t="shared" ca="1" si="356"/>
        <v>4.0831247014735803</v>
      </c>
      <c r="N3550" s="3">
        <f t="shared" ca="1" si="357"/>
        <v>0.7060801738682625</v>
      </c>
      <c r="O3550" s="3">
        <f t="shared" ca="1" si="358"/>
        <v>4.0831247014735803</v>
      </c>
      <c r="P3550" s="1">
        <f t="shared" ca="1" si="359"/>
        <v>1</v>
      </c>
    </row>
    <row r="3551" spans="9:16" x14ac:dyDescent="0.3">
      <c r="I3551" s="14">
        <v>3525</v>
      </c>
      <c r="J3551" s="3">
        <f t="shared" ca="1" si="354"/>
        <v>0.94117360961561203</v>
      </c>
      <c r="K3551" s="3">
        <f t="shared" ca="1" si="355"/>
        <v>0.81637748632284235</v>
      </c>
      <c r="L3551" s="3">
        <f t="shared" ca="1" si="356"/>
        <v>1.7575510959384544</v>
      </c>
      <c r="N3551" s="3">
        <f t="shared" ca="1" si="357"/>
        <v>0.6256056246581716</v>
      </c>
      <c r="O3551" s="3">
        <f t="shared" ca="1" si="358"/>
        <v>1.7575510959384544</v>
      </c>
      <c r="P3551" s="1">
        <f t="shared" ca="1" si="359"/>
        <v>1</v>
      </c>
    </row>
    <row r="3552" spans="9:16" x14ac:dyDescent="0.3">
      <c r="I3552" s="14">
        <v>3526</v>
      </c>
      <c r="J3552" s="3">
        <f t="shared" ca="1" si="354"/>
        <v>2.6287579616588284</v>
      </c>
      <c r="K3552" s="3">
        <f t="shared" ca="1" si="355"/>
        <v>1.7675453702374169</v>
      </c>
      <c r="L3552" s="3">
        <f t="shared" ca="1" si="356"/>
        <v>4.3963033318962452</v>
      </c>
      <c r="N3552" s="3">
        <f t="shared" ca="1" si="357"/>
        <v>-1.330950636172866</v>
      </c>
      <c r="O3552" s="3">
        <f t="shared" ca="1" si="358"/>
        <v>4.3963033318962452</v>
      </c>
      <c r="P3552" s="1">
        <f t="shared" ca="1" si="359"/>
        <v>1</v>
      </c>
    </row>
    <row r="3553" spans="9:16" x14ac:dyDescent="0.3">
      <c r="I3553" s="14">
        <v>3527</v>
      </c>
      <c r="J3553" s="3">
        <f t="shared" ca="1" si="354"/>
        <v>1.8306243632527774</v>
      </c>
      <c r="K3553" s="3">
        <f t="shared" ca="1" si="355"/>
        <v>0.76548817386626</v>
      </c>
      <c r="L3553" s="3">
        <f t="shared" ca="1" si="356"/>
        <v>2.5961125371190374</v>
      </c>
      <c r="N3553" s="3">
        <f t="shared" ca="1" si="357"/>
        <v>0.89405365904734124</v>
      </c>
      <c r="O3553" s="3">
        <f t="shared" ca="1" si="358"/>
        <v>2.5961125371190374</v>
      </c>
      <c r="P3553" s="1">
        <f t="shared" ca="1" si="359"/>
        <v>1</v>
      </c>
    </row>
    <row r="3554" spans="9:16" x14ac:dyDescent="0.3">
      <c r="I3554" s="14">
        <v>3528</v>
      </c>
      <c r="J3554" s="3">
        <f t="shared" ca="1" si="354"/>
        <v>1.0984654924330186</v>
      </c>
      <c r="K3554" s="3">
        <f t="shared" ca="1" si="355"/>
        <v>1.2174101163704398</v>
      </c>
      <c r="L3554" s="3">
        <f t="shared" ca="1" si="356"/>
        <v>2.3158756088034584</v>
      </c>
      <c r="N3554" s="3">
        <f t="shared" ca="1" si="357"/>
        <v>-1.594071020417466</v>
      </c>
      <c r="O3554" s="3">
        <f t="shared" ca="1" si="358"/>
        <v>2.3158756088034584</v>
      </c>
      <c r="P3554" s="1">
        <f t="shared" ca="1" si="359"/>
        <v>1</v>
      </c>
    </row>
    <row r="3555" spans="9:16" x14ac:dyDescent="0.3">
      <c r="I3555" s="14">
        <v>3529</v>
      </c>
      <c r="J3555" s="3">
        <f t="shared" ca="1" si="354"/>
        <v>1.4963500753246193</v>
      </c>
      <c r="K3555" s="3">
        <f t="shared" ca="1" si="355"/>
        <v>1.2397343937270378</v>
      </c>
      <c r="L3555" s="3">
        <f t="shared" ca="1" si="356"/>
        <v>2.736084469051657</v>
      </c>
      <c r="N3555" s="3">
        <f t="shared" ca="1" si="357"/>
        <v>1.6568756221088297</v>
      </c>
      <c r="O3555" s="3">
        <f t="shared" ca="1" si="358"/>
        <v>2.736084469051657</v>
      </c>
      <c r="P3555" s="1">
        <f t="shared" ca="1" si="359"/>
        <v>1</v>
      </c>
    </row>
    <row r="3556" spans="9:16" x14ac:dyDescent="0.3">
      <c r="I3556" s="14">
        <v>3530</v>
      </c>
      <c r="J3556" s="3">
        <f t="shared" ca="1" si="354"/>
        <v>1.5666751740473972</v>
      </c>
      <c r="K3556" s="3">
        <f t="shared" ca="1" si="355"/>
        <v>0.83244243228565185</v>
      </c>
      <c r="L3556" s="3">
        <f t="shared" ca="1" si="356"/>
        <v>2.399117606333049</v>
      </c>
      <c r="N3556" s="3">
        <f t="shared" ca="1" si="357"/>
        <v>-1.0322711350119125</v>
      </c>
      <c r="O3556" s="3">
        <f t="shared" ca="1" si="358"/>
        <v>2.399117606333049</v>
      </c>
      <c r="P3556" s="1">
        <f t="shared" ca="1" si="359"/>
        <v>1</v>
      </c>
    </row>
    <row r="3557" spans="9:16" x14ac:dyDescent="0.3">
      <c r="I3557" s="14">
        <v>3531</v>
      </c>
      <c r="J3557" s="3">
        <f t="shared" ca="1" si="354"/>
        <v>0.98069254880887047</v>
      </c>
      <c r="K3557" s="3">
        <f t="shared" ca="1" si="355"/>
        <v>2.9332520617386368</v>
      </c>
      <c r="L3557" s="3">
        <f t="shared" ca="1" si="356"/>
        <v>3.9139446105475075</v>
      </c>
      <c r="N3557" s="3">
        <f t="shared" ca="1" si="357"/>
        <v>1.2287658988339492</v>
      </c>
      <c r="O3557" s="3">
        <f t="shared" ca="1" si="358"/>
        <v>3.9139446105475075</v>
      </c>
      <c r="P3557" s="1">
        <f t="shared" ca="1" si="359"/>
        <v>1</v>
      </c>
    </row>
    <row r="3558" spans="9:16" x14ac:dyDescent="0.3">
      <c r="I3558" s="14">
        <v>3532</v>
      </c>
      <c r="J3558" s="3">
        <f t="shared" ca="1" si="354"/>
        <v>1.9230786484486977</v>
      </c>
      <c r="K3558" s="3">
        <f t="shared" ca="1" si="355"/>
        <v>-1.4974574207556506</v>
      </c>
      <c r="L3558" s="3">
        <f t="shared" ca="1" si="356"/>
        <v>0.42562122769304711</v>
      </c>
      <c r="N3558" s="3">
        <f t="shared" ca="1" si="357"/>
        <v>3.8815635930647132</v>
      </c>
      <c r="O3558" s="3">
        <f t="shared" ca="1" si="358"/>
        <v>0.42562122769304711</v>
      </c>
      <c r="P3558" s="1">
        <f t="shared" ca="1" si="359"/>
        <v>0</v>
      </c>
    </row>
    <row r="3559" spans="9:16" x14ac:dyDescent="0.3">
      <c r="I3559" s="14">
        <v>3533</v>
      </c>
      <c r="J3559" s="3">
        <f t="shared" ca="1" si="354"/>
        <v>2.198795847920596</v>
      </c>
      <c r="K3559" s="3">
        <f t="shared" ca="1" si="355"/>
        <v>-4.3150878760977562E-2</v>
      </c>
      <c r="L3559" s="3">
        <f t="shared" ca="1" si="356"/>
        <v>2.1556449691596185</v>
      </c>
      <c r="N3559" s="3">
        <f t="shared" ca="1" si="357"/>
        <v>3.3881653374342795</v>
      </c>
      <c r="O3559" s="3">
        <f t="shared" ca="1" si="358"/>
        <v>2.1556449691596185</v>
      </c>
      <c r="P3559" s="1">
        <f t="shared" ca="1" si="359"/>
        <v>0</v>
      </c>
    </row>
    <row r="3560" spans="9:16" x14ac:dyDescent="0.3">
      <c r="I3560" s="14">
        <v>3534</v>
      </c>
      <c r="J3560" s="3">
        <f t="shared" ca="1" si="354"/>
        <v>3.3557323720203009</v>
      </c>
      <c r="K3560" s="3">
        <f t="shared" ca="1" si="355"/>
        <v>-0.35899178881581406</v>
      </c>
      <c r="L3560" s="3">
        <f t="shared" ca="1" si="356"/>
        <v>2.9967405832044869</v>
      </c>
      <c r="N3560" s="3">
        <f t="shared" ca="1" si="357"/>
        <v>0.66978331195730889</v>
      </c>
      <c r="O3560" s="3">
        <f t="shared" ca="1" si="358"/>
        <v>2.9967405832044869</v>
      </c>
      <c r="P3560" s="1">
        <f t="shared" ca="1" si="359"/>
        <v>1</v>
      </c>
    </row>
    <row r="3561" spans="9:16" x14ac:dyDescent="0.3">
      <c r="I3561" s="14">
        <v>3535</v>
      </c>
      <c r="J3561" s="3">
        <f t="shared" ca="1" si="354"/>
        <v>2.0513265466422199</v>
      </c>
      <c r="K3561" s="3">
        <f t="shared" ca="1" si="355"/>
        <v>1.7492331904058096</v>
      </c>
      <c r="L3561" s="3">
        <f t="shared" ca="1" si="356"/>
        <v>3.8005597370480295</v>
      </c>
      <c r="N3561" s="3">
        <f t="shared" ca="1" si="357"/>
        <v>-2.9033172009593469</v>
      </c>
      <c r="O3561" s="3">
        <f t="shared" ca="1" si="358"/>
        <v>3.8005597370480295</v>
      </c>
      <c r="P3561" s="1">
        <f t="shared" ca="1" si="359"/>
        <v>1</v>
      </c>
    </row>
    <row r="3562" spans="9:16" x14ac:dyDescent="0.3">
      <c r="I3562" s="14">
        <v>3536</v>
      </c>
      <c r="J3562" s="3">
        <f t="shared" ca="1" si="354"/>
        <v>2.6274522141467913</v>
      </c>
      <c r="K3562" s="3">
        <f t="shared" ca="1" si="355"/>
        <v>0.34369904290207653</v>
      </c>
      <c r="L3562" s="3">
        <f t="shared" ca="1" si="356"/>
        <v>2.9711512570488678</v>
      </c>
      <c r="N3562" s="3">
        <f t="shared" ca="1" si="357"/>
        <v>2.4367439047719275</v>
      </c>
      <c r="O3562" s="3">
        <f t="shared" ca="1" si="358"/>
        <v>2.9711512570488678</v>
      </c>
      <c r="P3562" s="1">
        <f t="shared" ca="1" si="359"/>
        <v>1</v>
      </c>
    </row>
    <row r="3563" spans="9:16" x14ac:dyDescent="0.3">
      <c r="I3563" s="14">
        <v>3537</v>
      </c>
      <c r="J3563" s="3">
        <f t="shared" ca="1" si="354"/>
        <v>2.0449251059583884</v>
      </c>
      <c r="K3563" s="3">
        <f t="shared" ca="1" si="355"/>
        <v>2.2347455790771185</v>
      </c>
      <c r="L3563" s="3">
        <f t="shared" ca="1" si="356"/>
        <v>4.2796706850355068</v>
      </c>
      <c r="N3563" s="3">
        <f t="shared" ca="1" si="357"/>
        <v>1.3596520624001669</v>
      </c>
      <c r="O3563" s="3">
        <f t="shared" ca="1" si="358"/>
        <v>4.2796706850355068</v>
      </c>
      <c r="P3563" s="1">
        <f t="shared" ca="1" si="359"/>
        <v>1</v>
      </c>
    </row>
    <row r="3564" spans="9:16" x14ac:dyDescent="0.3">
      <c r="I3564" s="14">
        <v>3538</v>
      </c>
      <c r="J3564" s="3">
        <f t="shared" ca="1" si="354"/>
        <v>1.64726580930324</v>
      </c>
      <c r="K3564" s="3">
        <f t="shared" ca="1" si="355"/>
        <v>1.8851256534615968</v>
      </c>
      <c r="L3564" s="3">
        <f t="shared" ca="1" si="356"/>
        <v>3.5323914627648367</v>
      </c>
      <c r="N3564" s="3">
        <f t="shared" ca="1" si="357"/>
        <v>1.5628429783014814</v>
      </c>
      <c r="O3564" s="3">
        <f t="shared" ca="1" si="358"/>
        <v>3.5323914627648367</v>
      </c>
      <c r="P3564" s="1">
        <f t="shared" ca="1" si="359"/>
        <v>1</v>
      </c>
    </row>
    <row r="3565" spans="9:16" x14ac:dyDescent="0.3">
      <c r="I3565" s="14">
        <v>3539</v>
      </c>
      <c r="J3565" s="3">
        <f t="shared" ca="1" si="354"/>
        <v>1.1838094378879194</v>
      </c>
      <c r="K3565" s="3">
        <f t="shared" ca="1" si="355"/>
        <v>0.52627968182540674</v>
      </c>
      <c r="L3565" s="3">
        <f t="shared" ca="1" si="356"/>
        <v>1.7100891197133261</v>
      </c>
      <c r="N3565" s="3">
        <f t="shared" ca="1" si="357"/>
        <v>-0.39931155416783537</v>
      </c>
      <c r="O3565" s="3">
        <f t="shared" ca="1" si="358"/>
        <v>1.7100891197133261</v>
      </c>
      <c r="P3565" s="1">
        <f t="shared" ca="1" si="359"/>
        <v>1</v>
      </c>
    </row>
    <row r="3566" spans="9:16" x14ac:dyDescent="0.3">
      <c r="I3566" s="14">
        <v>3540</v>
      </c>
      <c r="J3566" s="3">
        <f t="shared" ca="1" si="354"/>
        <v>1.55852219193293</v>
      </c>
      <c r="K3566" s="3">
        <f t="shared" ca="1" si="355"/>
        <v>0.72229243785661357</v>
      </c>
      <c r="L3566" s="3">
        <f t="shared" ca="1" si="356"/>
        <v>2.2808146297895435</v>
      </c>
      <c r="N3566" s="3">
        <f t="shared" ca="1" si="357"/>
        <v>-0.5468687992723853</v>
      </c>
      <c r="O3566" s="3">
        <f t="shared" ca="1" si="358"/>
        <v>2.2808146297895435</v>
      </c>
      <c r="P3566" s="1">
        <f t="shared" ca="1" si="359"/>
        <v>1</v>
      </c>
    </row>
    <row r="3567" spans="9:16" x14ac:dyDescent="0.3">
      <c r="I3567" s="14">
        <v>3541</v>
      </c>
      <c r="J3567" s="3">
        <f t="shared" ca="1" si="354"/>
        <v>1.2339351067394009</v>
      </c>
      <c r="K3567" s="3">
        <f t="shared" ca="1" si="355"/>
        <v>1.527197539274779</v>
      </c>
      <c r="L3567" s="3">
        <f t="shared" ca="1" si="356"/>
        <v>2.7611326460141798</v>
      </c>
      <c r="N3567" s="3">
        <f t="shared" ca="1" si="357"/>
        <v>0.83507793846080314</v>
      </c>
      <c r="O3567" s="3">
        <f t="shared" ca="1" si="358"/>
        <v>2.7611326460141798</v>
      </c>
      <c r="P3567" s="1">
        <f t="shared" ca="1" si="359"/>
        <v>1</v>
      </c>
    </row>
    <row r="3568" spans="9:16" x14ac:dyDescent="0.3">
      <c r="I3568" s="14">
        <v>3542</v>
      </c>
      <c r="J3568" s="3">
        <f t="shared" ca="1" si="354"/>
        <v>2.1284039536959298</v>
      </c>
      <c r="K3568" s="3">
        <f t="shared" ca="1" si="355"/>
        <v>-0.60175484475851548</v>
      </c>
      <c r="L3568" s="3">
        <f t="shared" ca="1" si="356"/>
        <v>1.5266491089374143</v>
      </c>
      <c r="N3568" s="3">
        <f t="shared" ca="1" si="357"/>
        <v>0.41428342250535211</v>
      </c>
      <c r="O3568" s="3">
        <f t="shared" ca="1" si="358"/>
        <v>1.5266491089374143</v>
      </c>
      <c r="P3568" s="1">
        <f t="shared" ca="1" si="359"/>
        <v>1</v>
      </c>
    </row>
    <row r="3569" spans="9:16" x14ac:dyDescent="0.3">
      <c r="I3569" s="14">
        <v>3543</v>
      </c>
      <c r="J3569" s="3">
        <f t="shared" ca="1" si="354"/>
        <v>0.8857288956867817</v>
      </c>
      <c r="K3569" s="3">
        <f t="shared" ca="1" si="355"/>
        <v>0.12578944549117366</v>
      </c>
      <c r="L3569" s="3">
        <f t="shared" ca="1" si="356"/>
        <v>1.0115183411779554</v>
      </c>
      <c r="N3569" s="3">
        <f t="shared" ca="1" si="357"/>
        <v>2.4306421347960567</v>
      </c>
      <c r="O3569" s="3">
        <f t="shared" ca="1" si="358"/>
        <v>1.0115183411779554</v>
      </c>
      <c r="P3569" s="1">
        <f t="shared" ca="1" si="359"/>
        <v>0</v>
      </c>
    </row>
    <row r="3570" spans="9:16" x14ac:dyDescent="0.3">
      <c r="I3570" s="14">
        <v>3544</v>
      </c>
      <c r="J3570" s="3">
        <f t="shared" ca="1" si="354"/>
        <v>1.4095228098084414</v>
      </c>
      <c r="K3570" s="3">
        <f t="shared" ca="1" si="355"/>
        <v>3.5593296364043248</v>
      </c>
      <c r="L3570" s="3">
        <f t="shared" ca="1" si="356"/>
        <v>4.9688524462127663</v>
      </c>
      <c r="N3570" s="3">
        <f t="shared" ca="1" si="357"/>
        <v>0.9983170561838931</v>
      </c>
      <c r="O3570" s="3">
        <f t="shared" ca="1" si="358"/>
        <v>4.9688524462127663</v>
      </c>
      <c r="P3570" s="1">
        <f t="shared" ca="1" si="359"/>
        <v>1</v>
      </c>
    </row>
    <row r="3571" spans="9:16" x14ac:dyDescent="0.3">
      <c r="I3571" s="14">
        <v>3545</v>
      </c>
      <c r="J3571" s="3">
        <f t="shared" ca="1" si="354"/>
        <v>2.2947284248090702</v>
      </c>
      <c r="K3571" s="3">
        <f t="shared" ca="1" si="355"/>
        <v>2.4261188447229274</v>
      </c>
      <c r="L3571" s="3">
        <f t="shared" ca="1" si="356"/>
        <v>4.7208472695319976</v>
      </c>
      <c r="N3571" s="3">
        <f t="shared" ca="1" si="357"/>
        <v>1.9605203422035209</v>
      </c>
      <c r="O3571" s="3">
        <f t="shared" ca="1" si="358"/>
        <v>4.7208472695319976</v>
      </c>
      <c r="P3571" s="1">
        <f t="shared" ca="1" si="359"/>
        <v>1</v>
      </c>
    </row>
    <row r="3572" spans="9:16" x14ac:dyDescent="0.3">
      <c r="I3572" s="14">
        <v>3546</v>
      </c>
      <c r="J3572" s="3">
        <f t="shared" ca="1" si="354"/>
        <v>1.0957542632359429</v>
      </c>
      <c r="K3572" s="3">
        <f t="shared" ca="1" si="355"/>
        <v>1.0147589417752385</v>
      </c>
      <c r="L3572" s="3">
        <f t="shared" ca="1" si="356"/>
        <v>2.1105132050111814</v>
      </c>
      <c r="N3572" s="3">
        <f t="shared" ca="1" si="357"/>
        <v>-0.59477330668329031</v>
      </c>
      <c r="O3572" s="3">
        <f t="shared" ca="1" si="358"/>
        <v>2.1105132050111814</v>
      </c>
      <c r="P3572" s="1">
        <f t="shared" ca="1" si="359"/>
        <v>1</v>
      </c>
    </row>
    <row r="3573" spans="9:16" x14ac:dyDescent="0.3">
      <c r="I3573" s="14">
        <v>3547</v>
      </c>
      <c r="J3573" s="3">
        <f t="shared" ca="1" si="354"/>
        <v>2.1307007770035882</v>
      </c>
      <c r="K3573" s="3">
        <f t="shared" ca="1" si="355"/>
        <v>0.84854691867574328</v>
      </c>
      <c r="L3573" s="3">
        <f t="shared" ca="1" si="356"/>
        <v>2.9792476956793315</v>
      </c>
      <c r="N3573" s="3">
        <f t="shared" ca="1" si="357"/>
        <v>0.90285345639042225</v>
      </c>
      <c r="O3573" s="3">
        <f t="shared" ca="1" si="358"/>
        <v>2.9792476956793315</v>
      </c>
      <c r="P3573" s="1">
        <f t="shared" ca="1" si="359"/>
        <v>1</v>
      </c>
    </row>
    <row r="3574" spans="9:16" x14ac:dyDescent="0.3">
      <c r="I3574" s="14">
        <v>3548</v>
      </c>
      <c r="J3574" s="3">
        <f t="shared" ca="1" si="354"/>
        <v>0.72450622624111982</v>
      </c>
      <c r="K3574" s="3">
        <f t="shared" ca="1" si="355"/>
        <v>1.2268352229791866</v>
      </c>
      <c r="L3574" s="3">
        <f t="shared" ca="1" si="356"/>
        <v>1.9513414492203065</v>
      </c>
      <c r="N3574" s="3">
        <f t="shared" ca="1" si="357"/>
        <v>2.7412037812668482</v>
      </c>
      <c r="O3574" s="3">
        <f t="shared" ca="1" si="358"/>
        <v>1.9513414492203065</v>
      </c>
      <c r="P3574" s="1">
        <f t="shared" ca="1" si="359"/>
        <v>0</v>
      </c>
    </row>
    <row r="3575" spans="9:16" x14ac:dyDescent="0.3">
      <c r="I3575" s="14">
        <v>3549</v>
      </c>
      <c r="J3575" s="3">
        <f t="shared" ca="1" si="354"/>
        <v>1.651852673018898</v>
      </c>
      <c r="K3575" s="3">
        <f t="shared" ca="1" si="355"/>
        <v>1.4009907030546913</v>
      </c>
      <c r="L3575" s="3">
        <f t="shared" ca="1" si="356"/>
        <v>3.0528433760735894</v>
      </c>
      <c r="N3575" s="3">
        <f t="shared" ca="1" si="357"/>
        <v>1.9330344259530878</v>
      </c>
      <c r="O3575" s="3">
        <f t="shared" ca="1" si="358"/>
        <v>3.0528433760735894</v>
      </c>
      <c r="P3575" s="1">
        <f t="shared" ca="1" si="359"/>
        <v>1</v>
      </c>
    </row>
    <row r="3576" spans="9:16" x14ac:dyDescent="0.3">
      <c r="I3576" s="14">
        <v>3550</v>
      </c>
      <c r="J3576" s="3">
        <f t="shared" ca="1" si="354"/>
        <v>1.6917938429668129</v>
      </c>
      <c r="K3576" s="3">
        <f t="shared" ca="1" si="355"/>
        <v>3.2852656817623447</v>
      </c>
      <c r="L3576" s="3">
        <f t="shared" ca="1" si="356"/>
        <v>4.9770595247291576</v>
      </c>
      <c r="N3576" s="3">
        <f t="shared" ca="1" si="357"/>
        <v>-1.186149660841989</v>
      </c>
      <c r="O3576" s="3">
        <f t="shared" ca="1" si="358"/>
        <v>4.9770595247291576</v>
      </c>
      <c r="P3576" s="1">
        <f t="shared" ca="1" si="359"/>
        <v>1</v>
      </c>
    </row>
    <row r="3577" spans="9:16" x14ac:dyDescent="0.3">
      <c r="I3577" s="14">
        <v>3551</v>
      </c>
      <c r="J3577" s="3">
        <f t="shared" ca="1" si="354"/>
        <v>3.607716955573256</v>
      </c>
      <c r="K3577" s="3">
        <f t="shared" ca="1" si="355"/>
        <v>-2.5142988169922047</v>
      </c>
      <c r="L3577" s="3">
        <f t="shared" ca="1" si="356"/>
        <v>1.0934181385810515</v>
      </c>
      <c r="N3577" s="3">
        <f t="shared" ca="1" si="357"/>
        <v>1.2124506142964473</v>
      </c>
      <c r="O3577" s="3">
        <f t="shared" ca="1" si="358"/>
        <v>1.0934181385810515</v>
      </c>
      <c r="P3577" s="1">
        <f t="shared" ca="1" si="359"/>
        <v>0</v>
      </c>
    </row>
    <row r="3578" spans="9:16" x14ac:dyDescent="0.3">
      <c r="I3578" s="14">
        <v>3552</v>
      </c>
      <c r="J3578" s="3">
        <f t="shared" ca="1" si="354"/>
        <v>2.2856409127470267</v>
      </c>
      <c r="K3578" s="3">
        <f t="shared" ca="1" si="355"/>
        <v>0.49190879774438923</v>
      </c>
      <c r="L3578" s="3">
        <f t="shared" ca="1" si="356"/>
        <v>2.777549710491416</v>
      </c>
      <c r="N3578" s="3">
        <f t="shared" ca="1" si="357"/>
        <v>0.21622136964875927</v>
      </c>
      <c r="O3578" s="3">
        <f t="shared" ca="1" si="358"/>
        <v>2.777549710491416</v>
      </c>
      <c r="P3578" s="1">
        <f t="shared" ca="1" si="359"/>
        <v>1</v>
      </c>
    </row>
    <row r="3579" spans="9:16" x14ac:dyDescent="0.3">
      <c r="I3579" s="14">
        <v>3553</v>
      </c>
      <c r="J3579" s="3">
        <f t="shared" ca="1" si="354"/>
        <v>2.1770223278596199</v>
      </c>
      <c r="K3579" s="3">
        <f t="shared" ca="1" si="355"/>
        <v>0.75388365428909543</v>
      </c>
      <c r="L3579" s="3">
        <f t="shared" ca="1" si="356"/>
        <v>2.9309059821487153</v>
      </c>
      <c r="N3579" s="3">
        <f t="shared" ca="1" si="357"/>
        <v>-1.7028593774438598</v>
      </c>
      <c r="O3579" s="3">
        <f t="shared" ca="1" si="358"/>
        <v>2.9309059821487153</v>
      </c>
      <c r="P3579" s="1">
        <f t="shared" ca="1" si="359"/>
        <v>1</v>
      </c>
    </row>
    <row r="3580" spans="9:16" x14ac:dyDescent="0.3">
      <c r="I3580" s="14">
        <v>3554</v>
      </c>
      <c r="J3580" s="3">
        <f t="shared" ca="1" si="354"/>
        <v>3.2955941413843588</v>
      </c>
      <c r="K3580" s="3">
        <f t="shared" ca="1" si="355"/>
        <v>1.5702526613632699</v>
      </c>
      <c r="L3580" s="3">
        <f t="shared" ca="1" si="356"/>
        <v>4.8658468027476287</v>
      </c>
      <c r="N3580" s="3">
        <f t="shared" ca="1" si="357"/>
        <v>2.1431969697696607</v>
      </c>
      <c r="O3580" s="3">
        <f t="shared" ca="1" si="358"/>
        <v>4.8658468027476287</v>
      </c>
      <c r="P3580" s="1">
        <f t="shared" ca="1" si="359"/>
        <v>1</v>
      </c>
    </row>
    <row r="3581" spans="9:16" x14ac:dyDescent="0.3">
      <c r="I3581" s="14">
        <v>3555</v>
      </c>
      <c r="J3581" s="3">
        <f t="shared" ca="1" si="354"/>
        <v>1.6732115807430845</v>
      </c>
      <c r="K3581" s="3">
        <f t="shared" ca="1" si="355"/>
        <v>0.58276210923912997</v>
      </c>
      <c r="L3581" s="3">
        <f t="shared" ca="1" si="356"/>
        <v>2.2559736899822145</v>
      </c>
      <c r="N3581" s="3">
        <f t="shared" ca="1" si="357"/>
        <v>2.3344856915879708</v>
      </c>
      <c r="O3581" s="3">
        <f t="shared" ca="1" si="358"/>
        <v>2.2559736899822145</v>
      </c>
      <c r="P3581" s="1">
        <f t="shared" ca="1" si="359"/>
        <v>0</v>
      </c>
    </row>
    <row r="3582" spans="9:16" x14ac:dyDescent="0.3">
      <c r="I3582" s="14">
        <v>3556</v>
      </c>
      <c r="J3582" s="3">
        <f t="shared" ca="1" si="354"/>
        <v>1.9625886123571383</v>
      </c>
      <c r="K3582" s="3">
        <f t="shared" ca="1" si="355"/>
        <v>2.051632574969009E-2</v>
      </c>
      <c r="L3582" s="3">
        <f t="shared" ca="1" si="356"/>
        <v>1.9831049381068284</v>
      </c>
      <c r="N3582" s="3">
        <f t="shared" ca="1" si="357"/>
        <v>-1.0959071428817868</v>
      </c>
      <c r="O3582" s="3">
        <f t="shared" ca="1" si="358"/>
        <v>1.9831049381068284</v>
      </c>
      <c r="P3582" s="1">
        <f t="shared" ca="1" si="359"/>
        <v>1</v>
      </c>
    </row>
    <row r="3583" spans="9:16" x14ac:dyDescent="0.3">
      <c r="I3583" s="14">
        <v>3557</v>
      </c>
      <c r="J3583" s="3">
        <f t="shared" ca="1" si="354"/>
        <v>0.99078046024643096</v>
      </c>
      <c r="K3583" s="3">
        <f t="shared" ca="1" si="355"/>
        <v>1.2566738569603808</v>
      </c>
      <c r="L3583" s="3">
        <f t="shared" ca="1" si="356"/>
        <v>2.2474543172068118</v>
      </c>
      <c r="N3583" s="3">
        <f t="shared" ca="1" si="357"/>
        <v>1.859310348808497</v>
      </c>
      <c r="O3583" s="3">
        <f t="shared" ca="1" si="358"/>
        <v>2.2474543172068118</v>
      </c>
      <c r="P3583" s="1">
        <f t="shared" ca="1" si="359"/>
        <v>1</v>
      </c>
    </row>
    <row r="3584" spans="9:16" x14ac:dyDescent="0.3">
      <c r="I3584" s="14">
        <v>3558</v>
      </c>
      <c r="J3584" s="3">
        <f t="shared" ca="1" si="354"/>
        <v>0.9806746215502935</v>
      </c>
      <c r="K3584" s="3">
        <f t="shared" ca="1" si="355"/>
        <v>2.5767432008374174</v>
      </c>
      <c r="L3584" s="3">
        <f t="shared" ca="1" si="356"/>
        <v>3.5574178223877109</v>
      </c>
      <c r="N3584" s="3">
        <f t="shared" ca="1" si="357"/>
        <v>2.8910410265537587</v>
      </c>
      <c r="O3584" s="3">
        <f t="shared" ca="1" si="358"/>
        <v>3.5574178223877109</v>
      </c>
      <c r="P3584" s="1">
        <f t="shared" ca="1" si="359"/>
        <v>1</v>
      </c>
    </row>
    <row r="3585" spans="9:16" x14ac:dyDescent="0.3">
      <c r="I3585" s="14">
        <v>3559</v>
      </c>
      <c r="J3585" s="3">
        <f t="shared" ca="1" si="354"/>
        <v>0.83825058602489977</v>
      </c>
      <c r="K3585" s="3">
        <f t="shared" ca="1" si="355"/>
        <v>1.2362623811535962</v>
      </c>
      <c r="L3585" s="3">
        <f t="shared" ca="1" si="356"/>
        <v>2.0745129671784959</v>
      </c>
      <c r="N3585" s="3">
        <f t="shared" ca="1" si="357"/>
        <v>-0.56765580560487527</v>
      </c>
      <c r="O3585" s="3">
        <f t="shared" ca="1" si="358"/>
        <v>2.0745129671784959</v>
      </c>
      <c r="P3585" s="1">
        <f t="shared" ca="1" si="359"/>
        <v>1</v>
      </c>
    </row>
    <row r="3586" spans="9:16" x14ac:dyDescent="0.3">
      <c r="I3586" s="14">
        <v>3560</v>
      </c>
      <c r="J3586" s="3">
        <f t="shared" ca="1" si="354"/>
        <v>2.2092652878332792</v>
      </c>
      <c r="K3586" s="3">
        <f t="shared" ca="1" si="355"/>
        <v>0.39081138638731661</v>
      </c>
      <c r="L3586" s="3">
        <f t="shared" ca="1" si="356"/>
        <v>2.6000766742205959</v>
      </c>
      <c r="N3586" s="3">
        <f t="shared" ca="1" si="357"/>
        <v>0.75732350478982813</v>
      </c>
      <c r="O3586" s="3">
        <f t="shared" ca="1" si="358"/>
        <v>2.6000766742205959</v>
      </c>
      <c r="P3586" s="1">
        <f t="shared" ca="1" si="359"/>
        <v>1</v>
      </c>
    </row>
    <row r="3587" spans="9:16" x14ac:dyDescent="0.3">
      <c r="I3587" s="14">
        <v>3561</v>
      </c>
      <c r="J3587" s="3">
        <f t="shared" ca="1" si="354"/>
        <v>2.1716295487418389</v>
      </c>
      <c r="K3587" s="3">
        <f t="shared" ca="1" si="355"/>
        <v>-0.81236030346518739</v>
      </c>
      <c r="L3587" s="3">
        <f t="shared" ca="1" si="356"/>
        <v>1.3592692452766515</v>
      </c>
      <c r="N3587" s="3">
        <f t="shared" ca="1" si="357"/>
        <v>-0.88888140889185219</v>
      </c>
      <c r="O3587" s="3">
        <f t="shared" ca="1" si="358"/>
        <v>1.3592692452766515</v>
      </c>
      <c r="P3587" s="1">
        <f t="shared" ca="1" si="359"/>
        <v>1</v>
      </c>
    </row>
    <row r="3588" spans="9:16" x14ac:dyDescent="0.3">
      <c r="I3588" s="14">
        <v>3562</v>
      </c>
      <c r="J3588" s="3">
        <f t="shared" ca="1" si="354"/>
        <v>2.3205819876046045</v>
      </c>
      <c r="K3588" s="3">
        <f t="shared" ca="1" si="355"/>
        <v>0.90339679198993306</v>
      </c>
      <c r="L3588" s="3">
        <f t="shared" ca="1" si="356"/>
        <v>3.2239787795945376</v>
      </c>
      <c r="N3588" s="3">
        <f t="shared" ca="1" si="357"/>
        <v>-0.72882827725598909</v>
      </c>
      <c r="O3588" s="3">
        <f t="shared" ca="1" si="358"/>
        <v>3.2239787795945376</v>
      </c>
      <c r="P3588" s="1">
        <f t="shared" ca="1" si="359"/>
        <v>1</v>
      </c>
    </row>
    <row r="3589" spans="9:16" x14ac:dyDescent="0.3">
      <c r="I3589" s="14">
        <v>3563</v>
      </c>
      <c r="J3589" s="3">
        <f t="shared" ca="1" si="354"/>
        <v>1.9092980598256453</v>
      </c>
      <c r="K3589" s="3">
        <f t="shared" ca="1" si="355"/>
        <v>1.2437473967818058</v>
      </c>
      <c r="L3589" s="3">
        <f t="shared" ca="1" si="356"/>
        <v>3.1530454566074511</v>
      </c>
      <c r="N3589" s="3">
        <f t="shared" ca="1" si="357"/>
        <v>2.7493282739368778</v>
      </c>
      <c r="O3589" s="3">
        <f t="shared" ca="1" si="358"/>
        <v>3.1530454566074511</v>
      </c>
      <c r="P3589" s="1">
        <f t="shared" ca="1" si="359"/>
        <v>1</v>
      </c>
    </row>
    <row r="3590" spans="9:16" x14ac:dyDescent="0.3">
      <c r="I3590" s="14">
        <v>3564</v>
      </c>
      <c r="J3590" s="3">
        <f t="shared" ca="1" si="354"/>
        <v>1.6114822319708844</v>
      </c>
      <c r="K3590" s="3">
        <f t="shared" ca="1" si="355"/>
        <v>1.1016598090749934</v>
      </c>
      <c r="L3590" s="3">
        <f t="shared" ca="1" si="356"/>
        <v>2.7131420410458778</v>
      </c>
      <c r="N3590" s="3">
        <f t="shared" ca="1" si="357"/>
        <v>0.18500369240097592</v>
      </c>
      <c r="O3590" s="3">
        <f t="shared" ca="1" si="358"/>
        <v>2.7131420410458778</v>
      </c>
      <c r="P3590" s="1">
        <f t="shared" ca="1" si="359"/>
        <v>1</v>
      </c>
    </row>
    <row r="3591" spans="9:16" x14ac:dyDescent="0.3">
      <c r="I3591" s="14">
        <v>3565</v>
      </c>
      <c r="J3591" s="3">
        <f t="shared" ca="1" si="354"/>
        <v>2.6500512325230234</v>
      </c>
      <c r="K3591" s="3">
        <f t="shared" ca="1" si="355"/>
        <v>0.49583809780169963</v>
      </c>
      <c r="L3591" s="3">
        <f t="shared" ca="1" si="356"/>
        <v>3.1458893303247231</v>
      </c>
      <c r="N3591" s="3">
        <f t="shared" ca="1" si="357"/>
        <v>2.0710623951386782</v>
      </c>
      <c r="O3591" s="3">
        <f t="shared" ca="1" si="358"/>
        <v>3.1458893303247231</v>
      </c>
      <c r="P3591" s="1">
        <f t="shared" ca="1" si="359"/>
        <v>1</v>
      </c>
    </row>
    <row r="3592" spans="9:16" x14ac:dyDescent="0.3">
      <c r="I3592" s="14">
        <v>3566</v>
      </c>
      <c r="J3592" s="3">
        <f t="shared" ca="1" si="354"/>
        <v>1.9631319525524289</v>
      </c>
      <c r="K3592" s="3">
        <f t="shared" ca="1" si="355"/>
        <v>7.1953267583423797E-2</v>
      </c>
      <c r="L3592" s="3">
        <f t="shared" ca="1" si="356"/>
        <v>2.0350852201358527</v>
      </c>
      <c r="N3592" s="3">
        <f t="shared" ca="1" si="357"/>
        <v>0.8611622856469503</v>
      </c>
      <c r="O3592" s="3">
        <f t="shared" ca="1" si="358"/>
        <v>2.0350852201358527</v>
      </c>
      <c r="P3592" s="1">
        <f t="shared" ca="1" si="359"/>
        <v>1</v>
      </c>
    </row>
    <row r="3593" spans="9:16" x14ac:dyDescent="0.3">
      <c r="I3593" s="14">
        <v>3567</v>
      </c>
      <c r="J3593" s="3">
        <f t="shared" ca="1" si="354"/>
        <v>2.0358281103083815</v>
      </c>
      <c r="K3593" s="3">
        <f t="shared" ca="1" si="355"/>
        <v>2.6380390555761544</v>
      </c>
      <c r="L3593" s="3">
        <f t="shared" ca="1" si="356"/>
        <v>4.6738671658845359</v>
      </c>
      <c r="N3593" s="3">
        <f t="shared" ca="1" si="357"/>
        <v>2.0942091945574295</v>
      </c>
      <c r="O3593" s="3">
        <f t="shared" ca="1" si="358"/>
        <v>4.6738671658845359</v>
      </c>
      <c r="P3593" s="1">
        <f t="shared" ca="1" si="359"/>
        <v>1</v>
      </c>
    </row>
    <row r="3594" spans="9:16" x14ac:dyDescent="0.3">
      <c r="I3594" s="14">
        <v>3568</v>
      </c>
      <c r="J3594" s="3">
        <f t="shared" ca="1" si="354"/>
        <v>2.2489646431784545</v>
      </c>
      <c r="K3594" s="3">
        <f t="shared" ca="1" si="355"/>
        <v>0.35355244473478509</v>
      </c>
      <c r="L3594" s="3">
        <f t="shared" ca="1" si="356"/>
        <v>2.6025170879132395</v>
      </c>
      <c r="N3594" s="3">
        <f t="shared" ca="1" si="357"/>
        <v>0.88776591260156001</v>
      </c>
      <c r="O3594" s="3">
        <f t="shared" ca="1" si="358"/>
        <v>2.6025170879132395</v>
      </c>
      <c r="P3594" s="1">
        <f t="shared" ca="1" si="359"/>
        <v>1</v>
      </c>
    </row>
    <row r="3595" spans="9:16" x14ac:dyDescent="0.3">
      <c r="I3595" s="14">
        <v>3569</v>
      </c>
      <c r="J3595" s="3">
        <f t="shared" ca="1" si="354"/>
        <v>1.8781988551160138</v>
      </c>
      <c r="K3595" s="3">
        <f t="shared" ca="1" si="355"/>
        <v>0.33862164890054292</v>
      </c>
      <c r="L3595" s="3">
        <f t="shared" ca="1" si="356"/>
        <v>2.2168205040165567</v>
      </c>
      <c r="N3595" s="3">
        <f t="shared" ca="1" si="357"/>
        <v>-2.9627087608694933</v>
      </c>
      <c r="O3595" s="3">
        <f t="shared" ca="1" si="358"/>
        <v>2.2168205040165567</v>
      </c>
      <c r="P3595" s="1">
        <f t="shared" ca="1" si="359"/>
        <v>1</v>
      </c>
    </row>
    <row r="3596" spans="9:16" x14ac:dyDescent="0.3">
      <c r="I3596" s="14">
        <v>3570</v>
      </c>
      <c r="J3596" s="3">
        <f t="shared" ca="1" si="354"/>
        <v>1.8281454634318739</v>
      </c>
      <c r="K3596" s="3">
        <f t="shared" ca="1" si="355"/>
        <v>-0.60682355492817575</v>
      </c>
      <c r="L3596" s="3">
        <f t="shared" ca="1" si="356"/>
        <v>1.2213219085036982</v>
      </c>
      <c r="N3596" s="3">
        <f t="shared" ca="1" si="357"/>
        <v>2.1918260249690187</v>
      </c>
      <c r="O3596" s="3">
        <f t="shared" ca="1" si="358"/>
        <v>1.2213219085036982</v>
      </c>
      <c r="P3596" s="1">
        <f t="shared" ca="1" si="359"/>
        <v>0</v>
      </c>
    </row>
    <row r="3597" spans="9:16" x14ac:dyDescent="0.3">
      <c r="I3597" s="14">
        <v>3571</v>
      </c>
      <c r="J3597" s="3">
        <f t="shared" ca="1" si="354"/>
        <v>1.1388001420468723</v>
      </c>
      <c r="K3597" s="3">
        <f t="shared" ca="1" si="355"/>
        <v>2.5993959051192648</v>
      </c>
      <c r="L3597" s="3">
        <f t="shared" ca="1" si="356"/>
        <v>3.7381960471661371</v>
      </c>
      <c r="N3597" s="3">
        <f t="shared" ca="1" si="357"/>
        <v>0.93083738220652046</v>
      </c>
      <c r="O3597" s="3">
        <f t="shared" ca="1" si="358"/>
        <v>3.7381960471661371</v>
      </c>
      <c r="P3597" s="1">
        <f t="shared" ca="1" si="359"/>
        <v>1</v>
      </c>
    </row>
    <row r="3598" spans="9:16" x14ac:dyDescent="0.3">
      <c r="I3598" s="14">
        <v>3572</v>
      </c>
      <c r="J3598" s="3">
        <f t="shared" ca="1" si="354"/>
        <v>1.8705910047018579</v>
      </c>
      <c r="K3598" s="3">
        <f t="shared" ca="1" si="355"/>
        <v>0.74377919746444143</v>
      </c>
      <c r="L3598" s="3">
        <f t="shared" ca="1" si="356"/>
        <v>2.6143702021662993</v>
      </c>
      <c r="N3598" s="3">
        <f t="shared" ca="1" si="357"/>
        <v>3.4058628960347104</v>
      </c>
      <c r="O3598" s="3">
        <f t="shared" ca="1" si="358"/>
        <v>2.6143702021662993</v>
      </c>
      <c r="P3598" s="1">
        <f t="shared" ca="1" si="359"/>
        <v>0</v>
      </c>
    </row>
    <row r="3599" spans="9:16" x14ac:dyDescent="0.3">
      <c r="I3599" s="14">
        <v>3573</v>
      </c>
      <c r="J3599" s="3">
        <f t="shared" ca="1" si="354"/>
        <v>1.8134423363623575</v>
      </c>
      <c r="K3599" s="3">
        <f t="shared" ca="1" si="355"/>
        <v>1.2771415059935867</v>
      </c>
      <c r="L3599" s="3">
        <f t="shared" ca="1" si="356"/>
        <v>3.0905838423559442</v>
      </c>
      <c r="N3599" s="3">
        <f t="shared" ca="1" si="357"/>
        <v>2.3865950633676909</v>
      </c>
      <c r="O3599" s="3">
        <f t="shared" ca="1" si="358"/>
        <v>3.0905838423559442</v>
      </c>
      <c r="P3599" s="1">
        <f t="shared" ca="1" si="359"/>
        <v>1</v>
      </c>
    </row>
    <row r="3600" spans="9:16" x14ac:dyDescent="0.3">
      <c r="I3600" s="14">
        <v>3574</v>
      </c>
      <c r="J3600" s="3">
        <f t="shared" ca="1" si="354"/>
        <v>0.99950775813930315</v>
      </c>
      <c r="K3600" s="3">
        <f t="shared" ca="1" si="355"/>
        <v>1.4803994073477971</v>
      </c>
      <c r="L3600" s="3">
        <f t="shared" ca="1" si="356"/>
        <v>2.4799071654871003</v>
      </c>
      <c r="N3600" s="3">
        <f t="shared" ca="1" si="357"/>
        <v>-0.71133330734249034</v>
      </c>
      <c r="O3600" s="3">
        <f t="shared" ca="1" si="358"/>
        <v>2.4799071654871003</v>
      </c>
      <c r="P3600" s="1">
        <f t="shared" ca="1" si="359"/>
        <v>1</v>
      </c>
    </row>
    <row r="3601" spans="9:16" x14ac:dyDescent="0.3">
      <c r="I3601" s="14">
        <v>3575</v>
      </c>
      <c r="J3601" s="3">
        <f t="shared" ca="1" si="354"/>
        <v>1.8343728852548529</v>
      </c>
      <c r="K3601" s="3">
        <f t="shared" ca="1" si="355"/>
        <v>-0.10242769545226782</v>
      </c>
      <c r="L3601" s="3">
        <f t="shared" ca="1" si="356"/>
        <v>1.7319451898025851</v>
      </c>
      <c r="N3601" s="3">
        <f t="shared" ca="1" si="357"/>
        <v>2.2376256378083577</v>
      </c>
      <c r="O3601" s="3">
        <f t="shared" ca="1" si="358"/>
        <v>1.7319451898025851</v>
      </c>
      <c r="P3601" s="1">
        <f t="shared" ca="1" si="359"/>
        <v>0</v>
      </c>
    </row>
    <row r="3602" spans="9:16" x14ac:dyDescent="0.3">
      <c r="I3602" s="14">
        <v>3576</v>
      </c>
      <c r="J3602" s="3">
        <f t="shared" ca="1" si="354"/>
        <v>2.3652380878115804</v>
      </c>
      <c r="K3602" s="3">
        <f t="shared" ca="1" si="355"/>
        <v>2.4747618365393218</v>
      </c>
      <c r="L3602" s="3">
        <f t="shared" ca="1" si="356"/>
        <v>4.8399999243509022</v>
      </c>
      <c r="N3602" s="3">
        <f t="shared" ca="1" si="357"/>
        <v>0.86766813247384111</v>
      </c>
      <c r="O3602" s="3">
        <f t="shared" ca="1" si="358"/>
        <v>4.8399999243509022</v>
      </c>
      <c r="P3602" s="1">
        <f t="shared" ca="1" si="359"/>
        <v>1</v>
      </c>
    </row>
    <row r="3603" spans="9:16" x14ac:dyDescent="0.3">
      <c r="I3603" s="14">
        <v>3577</v>
      </c>
      <c r="J3603" s="3">
        <f t="shared" ca="1" si="354"/>
        <v>1.370471623332683</v>
      </c>
      <c r="K3603" s="3">
        <f t="shared" ca="1" si="355"/>
        <v>1.0687457088690904</v>
      </c>
      <c r="L3603" s="3">
        <f t="shared" ca="1" si="356"/>
        <v>2.4392173322017734</v>
      </c>
      <c r="N3603" s="3">
        <f t="shared" ca="1" si="357"/>
        <v>-0.79572702559723441</v>
      </c>
      <c r="O3603" s="3">
        <f t="shared" ca="1" si="358"/>
        <v>2.4392173322017734</v>
      </c>
      <c r="P3603" s="1">
        <f t="shared" ca="1" si="359"/>
        <v>1</v>
      </c>
    </row>
    <row r="3604" spans="9:16" x14ac:dyDescent="0.3">
      <c r="I3604" s="14">
        <v>3578</v>
      </c>
      <c r="J3604" s="3">
        <f t="shared" ca="1" si="354"/>
        <v>1.2378905908071993</v>
      </c>
      <c r="K3604" s="3">
        <f t="shared" ca="1" si="355"/>
        <v>0.59317041400871795</v>
      </c>
      <c r="L3604" s="3">
        <f t="shared" ca="1" si="356"/>
        <v>1.8310610048159173</v>
      </c>
      <c r="N3604" s="3">
        <f t="shared" ca="1" si="357"/>
        <v>0.52600318328888984</v>
      </c>
      <c r="O3604" s="3">
        <f t="shared" ca="1" si="358"/>
        <v>1.8310610048159173</v>
      </c>
      <c r="P3604" s="1">
        <f t="shared" ca="1" si="359"/>
        <v>1</v>
      </c>
    </row>
    <row r="3605" spans="9:16" x14ac:dyDescent="0.3">
      <c r="I3605" s="14">
        <v>3579</v>
      </c>
      <c r="J3605" s="3">
        <f t="shared" ca="1" si="354"/>
        <v>0.85996867309741165</v>
      </c>
      <c r="K3605" s="3">
        <f t="shared" ca="1" si="355"/>
        <v>1.5517590511376087</v>
      </c>
      <c r="L3605" s="3">
        <f t="shared" ca="1" si="356"/>
        <v>2.4117277242350204</v>
      </c>
      <c r="N3605" s="3">
        <f t="shared" ca="1" si="357"/>
        <v>1.7190774872261614</v>
      </c>
      <c r="O3605" s="3">
        <f t="shared" ca="1" si="358"/>
        <v>2.4117277242350204</v>
      </c>
      <c r="P3605" s="1">
        <f t="shared" ca="1" si="359"/>
        <v>1</v>
      </c>
    </row>
    <row r="3606" spans="9:16" x14ac:dyDescent="0.3">
      <c r="I3606" s="14">
        <v>3580</v>
      </c>
      <c r="J3606" s="3">
        <f t="shared" ca="1" si="354"/>
        <v>0.91050509874007379</v>
      </c>
      <c r="K3606" s="3">
        <f t="shared" ca="1" si="355"/>
        <v>3.2851931622322308</v>
      </c>
      <c r="L3606" s="3">
        <f t="shared" ca="1" si="356"/>
        <v>4.1956982609723044</v>
      </c>
      <c r="N3606" s="3">
        <f t="shared" ca="1" si="357"/>
        <v>0.83662390855655233</v>
      </c>
      <c r="O3606" s="3">
        <f t="shared" ca="1" si="358"/>
        <v>4.1956982609723044</v>
      </c>
      <c r="P3606" s="1">
        <f t="shared" ca="1" si="359"/>
        <v>1</v>
      </c>
    </row>
    <row r="3607" spans="9:16" x14ac:dyDescent="0.3">
      <c r="I3607" s="14">
        <v>3581</v>
      </c>
      <c r="J3607" s="3">
        <f t="shared" ca="1" si="354"/>
        <v>2.583324980045635</v>
      </c>
      <c r="K3607" s="3">
        <f t="shared" ca="1" si="355"/>
        <v>1.8722785981437431</v>
      </c>
      <c r="L3607" s="3">
        <f t="shared" ca="1" si="356"/>
        <v>4.4556035781893781</v>
      </c>
      <c r="N3607" s="3">
        <f t="shared" ca="1" si="357"/>
        <v>0.4576125020774604</v>
      </c>
      <c r="O3607" s="3">
        <f t="shared" ca="1" si="358"/>
        <v>4.4556035781893781</v>
      </c>
      <c r="P3607" s="1">
        <f t="shared" ca="1" si="359"/>
        <v>1</v>
      </c>
    </row>
    <row r="3608" spans="9:16" x14ac:dyDescent="0.3">
      <c r="I3608" s="14">
        <v>3582</v>
      </c>
      <c r="J3608" s="3">
        <f t="shared" ca="1" si="354"/>
        <v>2.4894101264239334</v>
      </c>
      <c r="K3608" s="3">
        <f t="shared" ca="1" si="355"/>
        <v>0.35596458101700668</v>
      </c>
      <c r="L3608" s="3">
        <f t="shared" ca="1" si="356"/>
        <v>2.8453747074409401</v>
      </c>
      <c r="N3608" s="3">
        <f t="shared" ca="1" si="357"/>
        <v>-0.23885072410860442</v>
      </c>
      <c r="O3608" s="3">
        <f t="shared" ca="1" si="358"/>
        <v>2.8453747074409401</v>
      </c>
      <c r="P3608" s="1">
        <f t="shared" ca="1" si="359"/>
        <v>1</v>
      </c>
    </row>
    <row r="3609" spans="9:16" x14ac:dyDescent="0.3">
      <c r="I3609" s="14">
        <v>3583</v>
      </c>
      <c r="J3609" s="3">
        <f t="shared" ca="1" si="354"/>
        <v>1.2850226499765531</v>
      </c>
      <c r="K3609" s="3">
        <f t="shared" ca="1" si="355"/>
        <v>2.0900595504856674</v>
      </c>
      <c r="L3609" s="3">
        <f t="shared" ca="1" si="356"/>
        <v>3.3750822004622205</v>
      </c>
      <c r="N3609" s="3">
        <f t="shared" ca="1" si="357"/>
        <v>-0.64546161207791841</v>
      </c>
      <c r="O3609" s="3">
        <f t="shared" ca="1" si="358"/>
        <v>3.3750822004622205</v>
      </c>
      <c r="P3609" s="1">
        <f t="shared" ca="1" si="359"/>
        <v>1</v>
      </c>
    </row>
    <row r="3610" spans="9:16" x14ac:dyDescent="0.3">
      <c r="I3610" s="14">
        <v>3584</v>
      </c>
      <c r="J3610" s="3">
        <f t="shared" ca="1" si="354"/>
        <v>1.7147398857069942</v>
      </c>
      <c r="K3610" s="3">
        <f t="shared" ca="1" si="355"/>
        <v>0.36074931205553895</v>
      </c>
      <c r="L3610" s="3">
        <f t="shared" ca="1" si="356"/>
        <v>2.0754891977625332</v>
      </c>
      <c r="N3610" s="3">
        <f t="shared" ca="1" si="357"/>
        <v>-1.0238597690831619</v>
      </c>
      <c r="O3610" s="3">
        <f t="shared" ca="1" si="358"/>
        <v>2.0754891977625332</v>
      </c>
      <c r="P3610" s="1">
        <f t="shared" ca="1" si="359"/>
        <v>1</v>
      </c>
    </row>
    <row r="3611" spans="9:16" x14ac:dyDescent="0.3">
      <c r="I3611" s="14">
        <v>3585</v>
      </c>
      <c r="J3611" s="3">
        <f t="shared" ca="1" si="354"/>
        <v>2.1854302737735578</v>
      </c>
      <c r="K3611" s="3">
        <f t="shared" ca="1" si="355"/>
        <v>2.2785011529537247</v>
      </c>
      <c r="L3611" s="3">
        <f t="shared" ca="1" si="356"/>
        <v>4.4639314267272825</v>
      </c>
      <c r="N3611" s="3">
        <f t="shared" ca="1" si="357"/>
        <v>3.6610511528070822</v>
      </c>
      <c r="O3611" s="3">
        <f t="shared" ca="1" si="358"/>
        <v>4.4639314267272825</v>
      </c>
      <c r="P3611" s="1">
        <f t="shared" ca="1" si="359"/>
        <v>1</v>
      </c>
    </row>
    <row r="3612" spans="9:16" x14ac:dyDescent="0.3">
      <c r="I3612" s="14">
        <v>3586</v>
      </c>
      <c r="J3612" s="3">
        <f t="shared" ref="J3612:J3675" ca="1" si="360">_xlfn.GAMMA.INV(RAND(),$E$18,$E$19)</f>
        <v>1.7014863175181032</v>
      </c>
      <c r="K3612" s="3">
        <f t="shared" ref="K3612:K3675" ca="1" si="361">IF($D$16&gt;$C$16,N3612,L3612-J3612)</f>
        <v>2.3981623398981862</v>
      </c>
      <c r="L3612" s="3">
        <f t="shared" ref="L3612:L3675" ca="1" si="362">IF($D$16&gt;$C$16,K3612+J3612,O3612)</f>
        <v>4.0996486574162896</v>
      </c>
      <c r="N3612" s="3">
        <f t="shared" ref="N3612:N3675" ca="1" si="363">_xlfn.NORM.INV(RAND(),$C$15,SQRT($C$16))</f>
        <v>-0.9227071010333836</v>
      </c>
      <c r="O3612" s="3">
        <f t="shared" ref="O3612:O3675" ca="1" si="364">_xlfn.NORM.INV(RAND(),$D$15,SQRT($D$16))</f>
        <v>4.0996486574162896</v>
      </c>
      <c r="P3612" s="1">
        <f t="shared" ref="P3612:P3675" ca="1" si="365">IF(O3612&gt;N3612,1,0)</f>
        <v>1</v>
      </c>
    </row>
    <row r="3613" spans="9:16" x14ac:dyDescent="0.3">
      <c r="I3613" s="14">
        <v>3587</v>
      </c>
      <c r="J3613" s="3">
        <f t="shared" ca="1" si="360"/>
        <v>2.8901257539804219</v>
      </c>
      <c r="K3613" s="3">
        <f t="shared" ca="1" si="361"/>
        <v>1.8195170807897445</v>
      </c>
      <c r="L3613" s="3">
        <f t="shared" ca="1" si="362"/>
        <v>4.7096428347701664</v>
      </c>
      <c r="N3613" s="3">
        <f t="shared" ca="1" si="363"/>
        <v>-0.12230878949214552</v>
      </c>
      <c r="O3613" s="3">
        <f t="shared" ca="1" si="364"/>
        <v>4.7096428347701664</v>
      </c>
      <c r="P3613" s="1">
        <f t="shared" ca="1" si="365"/>
        <v>1</v>
      </c>
    </row>
    <row r="3614" spans="9:16" x14ac:dyDescent="0.3">
      <c r="I3614" s="14">
        <v>3588</v>
      </c>
      <c r="J3614" s="3">
        <f t="shared" ca="1" si="360"/>
        <v>1.2886091067394008</v>
      </c>
      <c r="K3614" s="3">
        <f t="shared" ca="1" si="361"/>
        <v>0.61362851614595293</v>
      </c>
      <c r="L3614" s="3">
        <f t="shared" ca="1" si="362"/>
        <v>1.9022376228853537</v>
      </c>
      <c r="N3614" s="3">
        <f t="shared" ca="1" si="363"/>
        <v>0.8830711315531462</v>
      </c>
      <c r="O3614" s="3">
        <f t="shared" ca="1" si="364"/>
        <v>1.9022376228853537</v>
      </c>
      <c r="P3614" s="1">
        <f t="shared" ca="1" si="365"/>
        <v>1</v>
      </c>
    </row>
    <row r="3615" spans="9:16" x14ac:dyDescent="0.3">
      <c r="I3615" s="14">
        <v>3589</v>
      </c>
      <c r="J3615" s="3">
        <f t="shared" ca="1" si="360"/>
        <v>2.3183202455410674</v>
      </c>
      <c r="K3615" s="3">
        <f t="shared" ca="1" si="361"/>
        <v>1.5918525242776598</v>
      </c>
      <c r="L3615" s="3">
        <f t="shared" ca="1" si="362"/>
        <v>3.9101727698187272</v>
      </c>
      <c r="N3615" s="3">
        <f t="shared" ca="1" si="363"/>
        <v>3.7810668742396474</v>
      </c>
      <c r="O3615" s="3">
        <f t="shared" ca="1" si="364"/>
        <v>3.9101727698187272</v>
      </c>
      <c r="P3615" s="1">
        <f t="shared" ca="1" si="365"/>
        <v>1</v>
      </c>
    </row>
    <row r="3616" spans="9:16" x14ac:dyDescent="0.3">
      <c r="I3616" s="14">
        <v>3590</v>
      </c>
      <c r="J3616" s="3">
        <f t="shared" ca="1" si="360"/>
        <v>2.3267525692229625</v>
      </c>
      <c r="K3616" s="3">
        <f t="shared" ca="1" si="361"/>
        <v>-1.395997523532623</v>
      </c>
      <c r="L3616" s="3">
        <f t="shared" ca="1" si="362"/>
        <v>0.93075504569033951</v>
      </c>
      <c r="N3616" s="3">
        <f t="shared" ca="1" si="363"/>
        <v>-0.29827882207119094</v>
      </c>
      <c r="O3616" s="3">
        <f t="shared" ca="1" si="364"/>
        <v>0.93075504569033951</v>
      </c>
      <c r="P3616" s="1">
        <f t="shared" ca="1" si="365"/>
        <v>1</v>
      </c>
    </row>
    <row r="3617" spans="9:16" x14ac:dyDescent="0.3">
      <c r="I3617" s="14">
        <v>3591</v>
      </c>
      <c r="J3617" s="3">
        <f t="shared" ca="1" si="360"/>
        <v>2.5088423277668057</v>
      </c>
      <c r="K3617" s="3">
        <f t="shared" ca="1" si="361"/>
        <v>1.0256379561132998</v>
      </c>
      <c r="L3617" s="3">
        <f t="shared" ca="1" si="362"/>
        <v>3.5344802838801055</v>
      </c>
      <c r="N3617" s="3">
        <f t="shared" ca="1" si="363"/>
        <v>1.7839531146242158</v>
      </c>
      <c r="O3617" s="3">
        <f t="shared" ca="1" si="364"/>
        <v>3.5344802838801055</v>
      </c>
      <c r="P3617" s="1">
        <f t="shared" ca="1" si="365"/>
        <v>1</v>
      </c>
    </row>
    <row r="3618" spans="9:16" x14ac:dyDescent="0.3">
      <c r="I3618" s="14">
        <v>3592</v>
      </c>
      <c r="J3618" s="3">
        <f t="shared" ca="1" si="360"/>
        <v>1.3050620229299417</v>
      </c>
      <c r="K3618" s="3">
        <f t="shared" ca="1" si="361"/>
        <v>1.7765315419912449</v>
      </c>
      <c r="L3618" s="3">
        <f t="shared" ca="1" si="362"/>
        <v>3.0815935649211865</v>
      </c>
      <c r="N3618" s="3">
        <f t="shared" ca="1" si="363"/>
        <v>-1.5367594403546838</v>
      </c>
      <c r="O3618" s="3">
        <f t="shared" ca="1" si="364"/>
        <v>3.0815935649211865</v>
      </c>
      <c r="P3618" s="1">
        <f t="shared" ca="1" si="365"/>
        <v>1</v>
      </c>
    </row>
    <row r="3619" spans="9:16" x14ac:dyDescent="0.3">
      <c r="I3619" s="14">
        <v>3593</v>
      </c>
      <c r="J3619" s="3">
        <f t="shared" ca="1" si="360"/>
        <v>2.6406251241143783</v>
      </c>
      <c r="K3619" s="3">
        <f t="shared" ca="1" si="361"/>
        <v>0.44180469084020535</v>
      </c>
      <c r="L3619" s="3">
        <f t="shared" ca="1" si="362"/>
        <v>3.0824298149545837</v>
      </c>
      <c r="N3619" s="3">
        <f t="shared" ca="1" si="363"/>
        <v>1.1740652858023393</v>
      </c>
      <c r="O3619" s="3">
        <f t="shared" ca="1" si="364"/>
        <v>3.0824298149545837</v>
      </c>
      <c r="P3619" s="1">
        <f t="shared" ca="1" si="365"/>
        <v>1</v>
      </c>
    </row>
    <row r="3620" spans="9:16" x14ac:dyDescent="0.3">
      <c r="I3620" s="14">
        <v>3594</v>
      </c>
      <c r="J3620" s="3">
        <f t="shared" ca="1" si="360"/>
        <v>1.964102770421408</v>
      </c>
      <c r="K3620" s="3">
        <f t="shared" ca="1" si="361"/>
        <v>0.23716342364837706</v>
      </c>
      <c r="L3620" s="3">
        <f t="shared" ca="1" si="362"/>
        <v>2.2012661940697851</v>
      </c>
      <c r="N3620" s="3">
        <f t="shared" ca="1" si="363"/>
        <v>-1.2172515459970588</v>
      </c>
      <c r="O3620" s="3">
        <f t="shared" ca="1" si="364"/>
        <v>2.2012661940697851</v>
      </c>
      <c r="P3620" s="1">
        <f t="shared" ca="1" si="365"/>
        <v>1</v>
      </c>
    </row>
    <row r="3621" spans="9:16" x14ac:dyDescent="0.3">
      <c r="I3621" s="14">
        <v>3595</v>
      </c>
      <c r="J3621" s="3">
        <f t="shared" ca="1" si="360"/>
        <v>1.4762477415997466</v>
      </c>
      <c r="K3621" s="3">
        <f t="shared" ca="1" si="361"/>
        <v>1.9216192075360043</v>
      </c>
      <c r="L3621" s="3">
        <f t="shared" ca="1" si="362"/>
        <v>3.3978669491357509</v>
      </c>
      <c r="N3621" s="3">
        <f t="shared" ca="1" si="363"/>
        <v>1.1838851876016532</v>
      </c>
      <c r="O3621" s="3">
        <f t="shared" ca="1" si="364"/>
        <v>3.3978669491357509</v>
      </c>
      <c r="P3621" s="1">
        <f t="shared" ca="1" si="365"/>
        <v>1</v>
      </c>
    </row>
    <row r="3622" spans="9:16" x14ac:dyDescent="0.3">
      <c r="I3622" s="14">
        <v>3596</v>
      </c>
      <c r="J3622" s="3">
        <f t="shared" ca="1" si="360"/>
        <v>2.3133840728999373</v>
      </c>
      <c r="K3622" s="3">
        <f t="shared" ca="1" si="361"/>
        <v>-1.3349391224539424</v>
      </c>
      <c r="L3622" s="3">
        <f t="shared" ca="1" si="362"/>
        <v>0.97844495044599489</v>
      </c>
      <c r="N3622" s="3">
        <f t="shared" ca="1" si="363"/>
        <v>1.5570077814889189</v>
      </c>
      <c r="O3622" s="3">
        <f t="shared" ca="1" si="364"/>
        <v>0.97844495044599489</v>
      </c>
      <c r="P3622" s="1">
        <f t="shared" ca="1" si="365"/>
        <v>0</v>
      </c>
    </row>
    <row r="3623" spans="9:16" x14ac:dyDescent="0.3">
      <c r="I3623" s="14">
        <v>3597</v>
      </c>
      <c r="J3623" s="3">
        <f t="shared" ca="1" si="360"/>
        <v>2.2992729865377579</v>
      </c>
      <c r="K3623" s="3">
        <f t="shared" ca="1" si="361"/>
        <v>-1.07137704245249</v>
      </c>
      <c r="L3623" s="3">
        <f t="shared" ca="1" si="362"/>
        <v>1.2278959440852679</v>
      </c>
      <c r="N3623" s="3">
        <f t="shared" ca="1" si="363"/>
        <v>0.9059787857003575</v>
      </c>
      <c r="O3623" s="3">
        <f t="shared" ca="1" si="364"/>
        <v>1.2278959440852679</v>
      </c>
      <c r="P3623" s="1">
        <f t="shared" ca="1" si="365"/>
        <v>1</v>
      </c>
    </row>
    <row r="3624" spans="9:16" x14ac:dyDescent="0.3">
      <c r="I3624" s="14">
        <v>3598</v>
      </c>
      <c r="J3624" s="3">
        <f t="shared" ca="1" si="360"/>
        <v>4.8511946207080783</v>
      </c>
      <c r="K3624" s="3">
        <f t="shared" ca="1" si="361"/>
        <v>-2.1089836250019283</v>
      </c>
      <c r="L3624" s="3">
        <f t="shared" ca="1" si="362"/>
        <v>2.74221099570615</v>
      </c>
      <c r="N3624" s="3">
        <f t="shared" ca="1" si="363"/>
        <v>5.6103279594267139</v>
      </c>
      <c r="O3624" s="3">
        <f t="shared" ca="1" si="364"/>
        <v>2.74221099570615</v>
      </c>
      <c r="P3624" s="1">
        <f t="shared" ca="1" si="365"/>
        <v>0</v>
      </c>
    </row>
    <row r="3625" spans="9:16" x14ac:dyDescent="0.3">
      <c r="I3625" s="14">
        <v>3599</v>
      </c>
      <c r="J3625" s="3">
        <f t="shared" ca="1" si="360"/>
        <v>2.4767264303581626</v>
      </c>
      <c r="K3625" s="3">
        <f t="shared" ca="1" si="361"/>
        <v>1.9462602839454526</v>
      </c>
      <c r="L3625" s="3">
        <f t="shared" ca="1" si="362"/>
        <v>4.4229867143036152</v>
      </c>
      <c r="N3625" s="3">
        <f t="shared" ca="1" si="363"/>
        <v>1.6389293364794211</v>
      </c>
      <c r="O3625" s="3">
        <f t="shared" ca="1" si="364"/>
        <v>4.4229867143036152</v>
      </c>
      <c r="P3625" s="1">
        <f t="shared" ca="1" si="365"/>
        <v>1</v>
      </c>
    </row>
    <row r="3626" spans="9:16" x14ac:dyDescent="0.3">
      <c r="I3626" s="14">
        <v>3600</v>
      </c>
      <c r="J3626" s="3">
        <f t="shared" ca="1" si="360"/>
        <v>3.7125949495781332</v>
      </c>
      <c r="K3626" s="3">
        <f t="shared" ca="1" si="361"/>
        <v>6.5891063561017926E-2</v>
      </c>
      <c r="L3626" s="3">
        <f t="shared" ca="1" si="362"/>
        <v>3.7784860131391511</v>
      </c>
      <c r="N3626" s="3">
        <f t="shared" ca="1" si="363"/>
        <v>0.73403752244260811</v>
      </c>
      <c r="O3626" s="3">
        <f t="shared" ca="1" si="364"/>
        <v>3.7784860131391511</v>
      </c>
      <c r="P3626" s="1">
        <f t="shared" ca="1" si="365"/>
        <v>1</v>
      </c>
    </row>
    <row r="3627" spans="9:16" x14ac:dyDescent="0.3">
      <c r="I3627" s="14">
        <v>3601</v>
      </c>
      <c r="J3627" s="3">
        <f t="shared" ca="1" si="360"/>
        <v>1.3732193273553641</v>
      </c>
      <c r="K3627" s="3">
        <f t="shared" ca="1" si="361"/>
        <v>1.1876564843717252</v>
      </c>
      <c r="L3627" s="3">
        <f t="shared" ca="1" si="362"/>
        <v>2.5608758117270893</v>
      </c>
      <c r="N3627" s="3">
        <f t="shared" ca="1" si="363"/>
        <v>-0.94105008029836101</v>
      </c>
      <c r="O3627" s="3">
        <f t="shared" ca="1" si="364"/>
        <v>2.5608758117270893</v>
      </c>
      <c r="P3627" s="1">
        <f t="shared" ca="1" si="365"/>
        <v>1</v>
      </c>
    </row>
    <row r="3628" spans="9:16" x14ac:dyDescent="0.3">
      <c r="I3628" s="14">
        <v>3602</v>
      </c>
      <c r="J3628" s="3">
        <f t="shared" ca="1" si="360"/>
        <v>1.9291169930419558</v>
      </c>
      <c r="K3628" s="3">
        <f t="shared" ca="1" si="361"/>
        <v>2.6012827448696525</v>
      </c>
      <c r="L3628" s="3">
        <f t="shared" ca="1" si="362"/>
        <v>4.5303997379116083</v>
      </c>
      <c r="N3628" s="3">
        <f t="shared" ca="1" si="363"/>
        <v>0.12006548927043292</v>
      </c>
      <c r="O3628" s="3">
        <f t="shared" ca="1" si="364"/>
        <v>4.5303997379116083</v>
      </c>
      <c r="P3628" s="1">
        <f t="shared" ca="1" si="365"/>
        <v>1</v>
      </c>
    </row>
    <row r="3629" spans="9:16" x14ac:dyDescent="0.3">
      <c r="I3629" s="14">
        <v>3603</v>
      </c>
      <c r="J3629" s="3">
        <f t="shared" ca="1" si="360"/>
        <v>2.5834175135756636</v>
      </c>
      <c r="K3629" s="3">
        <f t="shared" ca="1" si="361"/>
        <v>0.3168161610364324</v>
      </c>
      <c r="L3629" s="3">
        <f t="shared" ca="1" si="362"/>
        <v>2.900233674612096</v>
      </c>
      <c r="N3629" s="3">
        <f t="shared" ca="1" si="363"/>
        <v>1.816439192448458</v>
      </c>
      <c r="O3629" s="3">
        <f t="shared" ca="1" si="364"/>
        <v>2.900233674612096</v>
      </c>
      <c r="P3629" s="1">
        <f t="shared" ca="1" si="365"/>
        <v>1</v>
      </c>
    </row>
    <row r="3630" spans="9:16" x14ac:dyDescent="0.3">
      <c r="I3630" s="14">
        <v>3604</v>
      </c>
      <c r="J3630" s="3">
        <f t="shared" ca="1" si="360"/>
        <v>3.3302779595498393</v>
      </c>
      <c r="K3630" s="3">
        <f t="shared" ca="1" si="361"/>
        <v>-2.6247961024304494</v>
      </c>
      <c r="L3630" s="3">
        <f t="shared" ca="1" si="362"/>
        <v>0.70548185711938993</v>
      </c>
      <c r="N3630" s="3">
        <f t="shared" ca="1" si="363"/>
        <v>-0.19880074552799187</v>
      </c>
      <c r="O3630" s="3">
        <f t="shared" ca="1" si="364"/>
        <v>0.70548185711938993</v>
      </c>
      <c r="P3630" s="1">
        <f t="shared" ca="1" si="365"/>
        <v>1</v>
      </c>
    </row>
    <row r="3631" spans="9:16" x14ac:dyDescent="0.3">
      <c r="I3631" s="14">
        <v>3605</v>
      </c>
      <c r="J3631" s="3">
        <f t="shared" ca="1" si="360"/>
        <v>1.9518282137257246</v>
      </c>
      <c r="K3631" s="3">
        <f t="shared" ca="1" si="361"/>
        <v>2.1369874760358409</v>
      </c>
      <c r="L3631" s="3">
        <f t="shared" ca="1" si="362"/>
        <v>4.0888156897615655</v>
      </c>
      <c r="N3631" s="3">
        <f t="shared" ca="1" si="363"/>
        <v>0.5568285114267939</v>
      </c>
      <c r="O3631" s="3">
        <f t="shared" ca="1" si="364"/>
        <v>4.0888156897615655</v>
      </c>
      <c r="P3631" s="1">
        <f t="shared" ca="1" si="365"/>
        <v>1</v>
      </c>
    </row>
    <row r="3632" spans="9:16" x14ac:dyDescent="0.3">
      <c r="I3632" s="14">
        <v>3606</v>
      </c>
      <c r="J3632" s="3">
        <f t="shared" ca="1" si="360"/>
        <v>1.1387724099763781</v>
      </c>
      <c r="K3632" s="3">
        <f t="shared" ca="1" si="361"/>
        <v>2.45897968994512</v>
      </c>
      <c r="L3632" s="3">
        <f t="shared" ca="1" si="362"/>
        <v>3.597752099921498</v>
      </c>
      <c r="N3632" s="3">
        <f t="shared" ca="1" si="363"/>
        <v>3.8712493380551161E-2</v>
      </c>
      <c r="O3632" s="3">
        <f t="shared" ca="1" si="364"/>
        <v>3.597752099921498</v>
      </c>
      <c r="P3632" s="1">
        <f t="shared" ca="1" si="365"/>
        <v>1</v>
      </c>
    </row>
    <row r="3633" spans="9:16" x14ac:dyDescent="0.3">
      <c r="I3633" s="14">
        <v>3607</v>
      </c>
      <c r="J3633" s="3">
        <f t="shared" ca="1" si="360"/>
        <v>3.5431850601416914</v>
      </c>
      <c r="K3633" s="3">
        <f t="shared" ca="1" si="361"/>
        <v>0.17043702512227776</v>
      </c>
      <c r="L3633" s="3">
        <f t="shared" ca="1" si="362"/>
        <v>3.7136220852639692</v>
      </c>
      <c r="N3633" s="3">
        <f t="shared" ca="1" si="363"/>
        <v>0.55473959803961725</v>
      </c>
      <c r="O3633" s="3">
        <f t="shared" ca="1" si="364"/>
        <v>3.7136220852639692</v>
      </c>
      <c r="P3633" s="1">
        <f t="shared" ca="1" si="365"/>
        <v>1</v>
      </c>
    </row>
    <row r="3634" spans="9:16" x14ac:dyDescent="0.3">
      <c r="I3634" s="14">
        <v>3608</v>
      </c>
      <c r="J3634" s="3">
        <f t="shared" ca="1" si="360"/>
        <v>1.2110297840640578</v>
      </c>
      <c r="K3634" s="3">
        <f t="shared" ca="1" si="361"/>
        <v>3.9829369235720486</v>
      </c>
      <c r="L3634" s="3">
        <f t="shared" ca="1" si="362"/>
        <v>5.1939667076361067</v>
      </c>
      <c r="N3634" s="3">
        <f t="shared" ca="1" si="363"/>
        <v>3.5281398603956386</v>
      </c>
      <c r="O3634" s="3">
        <f t="shared" ca="1" si="364"/>
        <v>5.1939667076361067</v>
      </c>
      <c r="P3634" s="1">
        <f t="shared" ca="1" si="365"/>
        <v>1</v>
      </c>
    </row>
    <row r="3635" spans="9:16" x14ac:dyDescent="0.3">
      <c r="I3635" s="14">
        <v>3609</v>
      </c>
      <c r="J3635" s="3">
        <f t="shared" ca="1" si="360"/>
        <v>3.53478293262669</v>
      </c>
      <c r="K3635" s="3">
        <f t="shared" ca="1" si="361"/>
        <v>0.77542697119741666</v>
      </c>
      <c r="L3635" s="3">
        <f t="shared" ca="1" si="362"/>
        <v>4.3102099038241066</v>
      </c>
      <c r="N3635" s="3">
        <f t="shared" ca="1" si="363"/>
        <v>1.1396006238688259</v>
      </c>
      <c r="O3635" s="3">
        <f t="shared" ca="1" si="364"/>
        <v>4.3102099038241066</v>
      </c>
      <c r="P3635" s="1">
        <f t="shared" ca="1" si="365"/>
        <v>1</v>
      </c>
    </row>
    <row r="3636" spans="9:16" x14ac:dyDescent="0.3">
      <c r="I3636" s="14">
        <v>3610</v>
      </c>
      <c r="J3636" s="3">
        <f t="shared" ca="1" si="360"/>
        <v>1.9290381841910076</v>
      </c>
      <c r="K3636" s="3">
        <f t="shared" ca="1" si="361"/>
        <v>6.6345975759259046E-2</v>
      </c>
      <c r="L3636" s="3">
        <f t="shared" ca="1" si="362"/>
        <v>1.9953841599502666</v>
      </c>
      <c r="N3636" s="3">
        <f t="shared" ca="1" si="363"/>
        <v>1.0552896108882361</v>
      </c>
      <c r="O3636" s="3">
        <f t="shared" ca="1" si="364"/>
        <v>1.9953841599502666</v>
      </c>
      <c r="P3636" s="1">
        <f t="shared" ca="1" si="365"/>
        <v>1</v>
      </c>
    </row>
    <row r="3637" spans="9:16" x14ac:dyDescent="0.3">
      <c r="I3637" s="14">
        <v>3611</v>
      </c>
      <c r="J3637" s="3">
        <f t="shared" ca="1" si="360"/>
        <v>1.9205117555963824</v>
      </c>
      <c r="K3637" s="3">
        <f t="shared" ca="1" si="361"/>
        <v>1.6270648997736108</v>
      </c>
      <c r="L3637" s="3">
        <f t="shared" ca="1" si="362"/>
        <v>3.5475766553699932</v>
      </c>
      <c r="N3637" s="3">
        <f t="shared" ca="1" si="363"/>
        <v>1.1834123758778934</v>
      </c>
      <c r="O3637" s="3">
        <f t="shared" ca="1" si="364"/>
        <v>3.5475766553699932</v>
      </c>
      <c r="P3637" s="1">
        <f t="shared" ca="1" si="365"/>
        <v>1</v>
      </c>
    </row>
    <row r="3638" spans="9:16" x14ac:dyDescent="0.3">
      <c r="I3638" s="14">
        <v>3612</v>
      </c>
      <c r="J3638" s="3">
        <f t="shared" ca="1" si="360"/>
        <v>1.9368495949924416</v>
      </c>
      <c r="K3638" s="3">
        <f t="shared" ca="1" si="361"/>
        <v>0.79542985245090669</v>
      </c>
      <c r="L3638" s="3">
        <f t="shared" ca="1" si="362"/>
        <v>2.7322794474433483</v>
      </c>
      <c r="N3638" s="3">
        <f t="shared" ca="1" si="363"/>
        <v>1.0888981236207909</v>
      </c>
      <c r="O3638" s="3">
        <f t="shared" ca="1" si="364"/>
        <v>2.7322794474433483</v>
      </c>
      <c r="P3638" s="1">
        <f t="shared" ca="1" si="365"/>
        <v>1</v>
      </c>
    </row>
    <row r="3639" spans="9:16" x14ac:dyDescent="0.3">
      <c r="I3639" s="14">
        <v>3613</v>
      </c>
      <c r="J3639" s="3">
        <f t="shared" ca="1" si="360"/>
        <v>1.228000879890244</v>
      </c>
      <c r="K3639" s="3">
        <f t="shared" ca="1" si="361"/>
        <v>2.3841251461956041</v>
      </c>
      <c r="L3639" s="3">
        <f t="shared" ca="1" si="362"/>
        <v>3.6121260260858481</v>
      </c>
      <c r="N3639" s="3">
        <f t="shared" ca="1" si="363"/>
        <v>2.0400374535461161</v>
      </c>
      <c r="O3639" s="3">
        <f t="shared" ca="1" si="364"/>
        <v>3.6121260260858481</v>
      </c>
      <c r="P3639" s="1">
        <f t="shared" ca="1" si="365"/>
        <v>1</v>
      </c>
    </row>
    <row r="3640" spans="9:16" x14ac:dyDescent="0.3">
      <c r="I3640" s="14">
        <v>3614</v>
      </c>
      <c r="J3640" s="3">
        <f t="shared" ca="1" si="360"/>
        <v>1.8795315829145183</v>
      </c>
      <c r="K3640" s="3">
        <f t="shared" ca="1" si="361"/>
        <v>0.41501379450975651</v>
      </c>
      <c r="L3640" s="3">
        <f t="shared" ca="1" si="362"/>
        <v>2.2945453774242748</v>
      </c>
      <c r="N3640" s="3">
        <f t="shared" ca="1" si="363"/>
        <v>0.60098476422594338</v>
      </c>
      <c r="O3640" s="3">
        <f t="shared" ca="1" si="364"/>
        <v>2.2945453774242748</v>
      </c>
      <c r="P3640" s="1">
        <f t="shared" ca="1" si="365"/>
        <v>1</v>
      </c>
    </row>
    <row r="3641" spans="9:16" x14ac:dyDescent="0.3">
      <c r="I3641" s="14">
        <v>3615</v>
      </c>
      <c r="J3641" s="3">
        <f t="shared" ca="1" si="360"/>
        <v>1.2002988718978813</v>
      </c>
      <c r="K3641" s="3">
        <f t="shared" ca="1" si="361"/>
        <v>1.1439735182366337</v>
      </c>
      <c r="L3641" s="3">
        <f t="shared" ca="1" si="362"/>
        <v>2.344272390134515</v>
      </c>
      <c r="N3641" s="3">
        <f t="shared" ca="1" si="363"/>
        <v>2.0679201042609621</v>
      </c>
      <c r="O3641" s="3">
        <f t="shared" ca="1" si="364"/>
        <v>2.344272390134515</v>
      </c>
      <c r="P3641" s="1">
        <f t="shared" ca="1" si="365"/>
        <v>1</v>
      </c>
    </row>
    <row r="3642" spans="9:16" x14ac:dyDescent="0.3">
      <c r="I3642" s="14">
        <v>3616</v>
      </c>
      <c r="J3642" s="3">
        <f t="shared" ca="1" si="360"/>
        <v>0.75684029345954618</v>
      </c>
      <c r="K3642" s="3">
        <f t="shared" ca="1" si="361"/>
        <v>3.3258713210331248E-3</v>
      </c>
      <c r="L3642" s="3">
        <f t="shared" ca="1" si="362"/>
        <v>0.7601661647805793</v>
      </c>
      <c r="N3642" s="3">
        <f t="shared" ca="1" si="363"/>
        <v>2.6653443654689806</v>
      </c>
      <c r="O3642" s="3">
        <f t="shared" ca="1" si="364"/>
        <v>0.7601661647805793</v>
      </c>
      <c r="P3642" s="1">
        <f t="shared" ca="1" si="365"/>
        <v>0</v>
      </c>
    </row>
    <row r="3643" spans="9:16" x14ac:dyDescent="0.3">
      <c r="I3643" s="14">
        <v>3617</v>
      </c>
      <c r="J3643" s="3">
        <f t="shared" ca="1" si="360"/>
        <v>1.6674942814745135</v>
      </c>
      <c r="K3643" s="3">
        <f t="shared" ca="1" si="361"/>
        <v>-1.9171793203877963E-2</v>
      </c>
      <c r="L3643" s="3">
        <f t="shared" ca="1" si="362"/>
        <v>1.6483224882706355</v>
      </c>
      <c r="N3643" s="3">
        <f t="shared" ca="1" si="363"/>
        <v>-0.34658991098565339</v>
      </c>
      <c r="O3643" s="3">
        <f t="shared" ca="1" si="364"/>
        <v>1.6483224882706355</v>
      </c>
      <c r="P3643" s="1">
        <f t="shared" ca="1" si="365"/>
        <v>1</v>
      </c>
    </row>
    <row r="3644" spans="9:16" x14ac:dyDescent="0.3">
      <c r="I3644" s="14">
        <v>3618</v>
      </c>
      <c r="J3644" s="3">
        <f t="shared" ca="1" si="360"/>
        <v>2.9816552152557914</v>
      </c>
      <c r="K3644" s="3">
        <f t="shared" ca="1" si="361"/>
        <v>0.77429547416654909</v>
      </c>
      <c r="L3644" s="3">
        <f t="shared" ca="1" si="362"/>
        <v>3.7559506894223404</v>
      </c>
      <c r="N3644" s="3">
        <f t="shared" ca="1" si="363"/>
        <v>0.59437479916375202</v>
      </c>
      <c r="O3644" s="3">
        <f t="shared" ca="1" si="364"/>
        <v>3.7559506894223404</v>
      </c>
      <c r="P3644" s="1">
        <f t="shared" ca="1" si="365"/>
        <v>1</v>
      </c>
    </row>
    <row r="3645" spans="9:16" x14ac:dyDescent="0.3">
      <c r="I3645" s="14">
        <v>3619</v>
      </c>
      <c r="J3645" s="3">
        <f t="shared" ca="1" si="360"/>
        <v>1.4452342242033958</v>
      </c>
      <c r="K3645" s="3">
        <f t="shared" ca="1" si="361"/>
        <v>1.1202010178230284</v>
      </c>
      <c r="L3645" s="3">
        <f t="shared" ca="1" si="362"/>
        <v>2.5654352420264241</v>
      </c>
      <c r="N3645" s="3">
        <f t="shared" ca="1" si="363"/>
        <v>0.52838613138784085</v>
      </c>
      <c r="O3645" s="3">
        <f t="shared" ca="1" si="364"/>
        <v>2.5654352420264241</v>
      </c>
      <c r="P3645" s="1">
        <f t="shared" ca="1" si="365"/>
        <v>1</v>
      </c>
    </row>
    <row r="3646" spans="9:16" x14ac:dyDescent="0.3">
      <c r="I3646" s="14">
        <v>3620</v>
      </c>
      <c r="J3646" s="3">
        <f t="shared" ca="1" si="360"/>
        <v>1.3576827229679127</v>
      </c>
      <c r="K3646" s="3">
        <f t="shared" ca="1" si="361"/>
        <v>-0.17037457894501884</v>
      </c>
      <c r="L3646" s="3">
        <f t="shared" ca="1" si="362"/>
        <v>1.1873081440228939</v>
      </c>
      <c r="N3646" s="3">
        <f t="shared" ca="1" si="363"/>
        <v>3.539391340127263</v>
      </c>
      <c r="O3646" s="3">
        <f t="shared" ca="1" si="364"/>
        <v>1.1873081440228939</v>
      </c>
      <c r="P3646" s="1">
        <f t="shared" ca="1" si="365"/>
        <v>0</v>
      </c>
    </row>
    <row r="3647" spans="9:16" x14ac:dyDescent="0.3">
      <c r="I3647" s="14">
        <v>3621</v>
      </c>
      <c r="J3647" s="3">
        <f t="shared" ca="1" si="360"/>
        <v>1.1759078490144377</v>
      </c>
      <c r="K3647" s="3">
        <f t="shared" ca="1" si="361"/>
        <v>1.0638744371512432</v>
      </c>
      <c r="L3647" s="3">
        <f t="shared" ca="1" si="362"/>
        <v>2.2397822861656809</v>
      </c>
      <c r="N3647" s="3">
        <f t="shared" ca="1" si="363"/>
        <v>1.2123921166213176</v>
      </c>
      <c r="O3647" s="3">
        <f t="shared" ca="1" si="364"/>
        <v>2.2397822861656809</v>
      </c>
      <c r="P3647" s="1">
        <f t="shared" ca="1" si="365"/>
        <v>1</v>
      </c>
    </row>
    <row r="3648" spans="9:16" x14ac:dyDescent="0.3">
      <c r="I3648" s="14">
        <v>3622</v>
      </c>
      <c r="J3648" s="3">
        <f t="shared" ca="1" si="360"/>
        <v>1.5424056163234663</v>
      </c>
      <c r="K3648" s="3">
        <f t="shared" ca="1" si="361"/>
        <v>1.463441018400031</v>
      </c>
      <c r="L3648" s="3">
        <f t="shared" ca="1" si="362"/>
        <v>3.0058466347234973</v>
      </c>
      <c r="N3648" s="3">
        <f t="shared" ca="1" si="363"/>
        <v>1.359961903339111</v>
      </c>
      <c r="O3648" s="3">
        <f t="shared" ca="1" si="364"/>
        <v>3.0058466347234973</v>
      </c>
      <c r="P3648" s="1">
        <f t="shared" ca="1" si="365"/>
        <v>1</v>
      </c>
    </row>
    <row r="3649" spans="9:16" x14ac:dyDescent="0.3">
      <c r="I3649" s="14">
        <v>3623</v>
      </c>
      <c r="J3649" s="3">
        <f t="shared" ca="1" si="360"/>
        <v>2.3326410471635071</v>
      </c>
      <c r="K3649" s="3">
        <f t="shared" ca="1" si="361"/>
        <v>0.50481756764745711</v>
      </c>
      <c r="L3649" s="3">
        <f t="shared" ca="1" si="362"/>
        <v>2.8374586148109642</v>
      </c>
      <c r="N3649" s="3">
        <f t="shared" ca="1" si="363"/>
        <v>1.3227825021273785</v>
      </c>
      <c r="O3649" s="3">
        <f t="shared" ca="1" si="364"/>
        <v>2.8374586148109642</v>
      </c>
      <c r="P3649" s="1">
        <f t="shared" ca="1" si="365"/>
        <v>1</v>
      </c>
    </row>
    <row r="3650" spans="9:16" x14ac:dyDescent="0.3">
      <c r="I3650" s="14">
        <v>3624</v>
      </c>
      <c r="J3650" s="3">
        <f t="shared" ca="1" si="360"/>
        <v>1.2595575360460085</v>
      </c>
      <c r="K3650" s="3">
        <f t="shared" ca="1" si="361"/>
        <v>4.5529256510044975</v>
      </c>
      <c r="L3650" s="3">
        <f t="shared" ca="1" si="362"/>
        <v>5.812483187050506</v>
      </c>
      <c r="N3650" s="3">
        <f t="shared" ca="1" si="363"/>
        <v>-0.86000626533075186</v>
      </c>
      <c r="O3650" s="3">
        <f t="shared" ca="1" si="364"/>
        <v>5.812483187050506</v>
      </c>
      <c r="P3650" s="1">
        <f t="shared" ca="1" si="365"/>
        <v>1</v>
      </c>
    </row>
    <row r="3651" spans="9:16" x14ac:dyDescent="0.3">
      <c r="I3651" s="14">
        <v>3625</v>
      </c>
      <c r="J3651" s="3">
        <f t="shared" ca="1" si="360"/>
        <v>1.4775444095494308</v>
      </c>
      <c r="K3651" s="3">
        <f t="shared" ca="1" si="361"/>
        <v>1.7998261373304159</v>
      </c>
      <c r="L3651" s="3">
        <f t="shared" ca="1" si="362"/>
        <v>3.2773705468798466</v>
      </c>
      <c r="N3651" s="3">
        <f t="shared" ca="1" si="363"/>
        <v>-0.2583714911067827</v>
      </c>
      <c r="O3651" s="3">
        <f t="shared" ca="1" si="364"/>
        <v>3.2773705468798466</v>
      </c>
      <c r="P3651" s="1">
        <f t="shared" ca="1" si="365"/>
        <v>1</v>
      </c>
    </row>
    <row r="3652" spans="9:16" x14ac:dyDescent="0.3">
      <c r="I3652" s="14">
        <v>3626</v>
      </c>
      <c r="J3652" s="3">
        <f t="shared" ca="1" si="360"/>
        <v>2.1771027833396674</v>
      </c>
      <c r="K3652" s="3">
        <f t="shared" ca="1" si="361"/>
        <v>0.39872110636565505</v>
      </c>
      <c r="L3652" s="3">
        <f t="shared" ca="1" si="362"/>
        <v>2.5758238897053225</v>
      </c>
      <c r="N3652" s="3">
        <f t="shared" ca="1" si="363"/>
        <v>3.5999418691780702</v>
      </c>
      <c r="O3652" s="3">
        <f t="shared" ca="1" si="364"/>
        <v>2.5758238897053225</v>
      </c>
      <c r="P3652" s="1">
        <f t="shared" ca="1" si="365"/>
        <v>0</v>
      </c>
    </row>
    <row r="3653" spans="9:16" x14ac:dyDescent="0.3">
      <c r="I3653" s="14">
        <v>3627</v>
      </c>
      <c r="J3653" s="3">
        <f t="shared" ca="1" si="360"/>
        <v>1.1594403124817649</v>
      </c>
      <c r="K3653" s="3">
        <f t="shared" ca="1" si="361"/>
        <v>2.1365549500576426</v>
      </c>
      <c r="L3653" s="3">
        <f t="shared" ca="1" si="362"/>
        <v>3.2959952625394076</v>
      </c>
      <c r="N3653" s="3">
        <f t="shared" ca="1" si="363"/>
        <v>0.81150682923346007</v>
      </c>
      <c r="O3653" s="3">
        <f t="shared" ca="1" si="364"/>
        <v>3.2959952625394076</v>
      </c>
      <c r="P3653" s="1">
        <f t="shared" ca="1" si="365"/>
        <v>1</v>
      </c>
    </row>
    <row r="3654" spans="9:16" x14ac:dyDescent="0.3">
      <c r="I3654" s="14">
        <v>3628</v>
      </c>
      <c r="J3654" s="3">
        <f t="shared" ca="1" si="360"/>
        <v>2.3815056771998928</v>
      </c>
      <c r="K3654" s="3">
        <f t="shared" ca="1" si="361"/>
        <v>2.1045919622202889</v>
      </c>
      <c r="L3654" s="3">
        <f t="shared" ca="1" si="362"/>
        <v>4.4860976394201817</v>
      </c>
      <c r="N3654" s="3">
        <f t="shared" ca="1" si="363"/>
        <v>-0.75544738942452772</v>
      </c>
      <c r="O3654" s="3">
        <f t="shared" ca="1" si="364"/>
        <v>4.4860976394201817</v>
      </c>
      <c r="P3654" s="1">
        <f t="shared" ca="1" si="365"/>
        <v>1</v>
      </c>
    </row>
    <row r="3655" spans="9:16" x14ac:dyDescent="0.3">
      <c r="I3655" s="14">
        <v>3629</v>
      </c>
      <c r="J3655" s="3">
        <f t="shared" ca="1" si="360"/>
        <v>2.3400137107084751</v>
      </c>
      <c r="K3655" s="3">
        <f t="shared" ca="1" si="361"/>
        <v>0.45513586779226101</v>
      </c>
      <c r="L3655" s="3">
        <f t="shared" ca="1" si="362"/>
        <v>2.7951495785007361</v>
      </c>
      <c r="N3655" s="3">
        <f t="shared" ca="1" si="363"/>
        <v>3.0305794259252985</v>
      </c>
      <c r="O3655" s="3">
        <f t="shared" ca="1" si="364"/>
        <v>2.7951495785007361</v>
      </c>
      <c r="P3655" s="1">
        <f t="shared" ca="1" si="365"/>
        <v>0</v>
      </c>
    </row>
    <row r="3656" spans="9:16" x14ac:dyDescent="0.3">
      <c r="I3656" s="14">
        <v>3630</v>
      </c>
      <c r="J3656" s="3">
        <f t="shared" ca="1" si="360"/>
        <v>3.1725889506342324</v>
      </c>
      <c r="K3656" s="3">
        <f t="shared" ca="1" si="361"/>
        <v>-0.32117162352116546</v>
      </c>
      <c r="L3656" s="3">
        <f t="shared" ca="1" si="362"/>
        <v>2.8514173271130669</v>
      </c>
      <c r="N3656" s="3">
        <f t="shared" ca="1" si="363"/>
        <v>-4.7280837837863299E-2</v>
      </c>
      <c r="O3656" s="3">
        <f t="shared" ca="1" si="364"/>
        <v>2.8514173271130669</v>
      </c>
      <c r="P3656" s="1">
        <f t="shared" ca="1" si="365"/>
        <v>1</v>
      </c>
    </row>
    <row r="3657" spans="9:16" x14ac:dyDescent="0.3">
      <c r="I3657" s="14">
        <v>3631</v>
      </c>
      <c r="J3657" s="3">
        <f t="shared" ca="1" si="360"/>
        <v>2.4998717648820294</v>
      </c>
      <c r="K3657" s="3">
        <f t="shared" ca="1" si="361"/>
        <v>-0.26300857535626054</v>
      </c>
      <c r="L3657" s="3">
        <f t="shared" ca="1" si="362"/>
        <v>2.2368631895257689</v>
      </c>
      <c r="N3657" s="3">
        <f t="shared" ca="1" si="363"/>
        <v>-0.78187241617537162</v>
      </c>
      <c r="O3657" s="3">
        <f t="shared" ca="1" si="364"/>
        <v>2.2368631895257689</v>
      </c>
      <c r="P3657" s="1">
        <f t="shared" ca="1" si="365"/>
        <v>1</v>
      </c>
    </row>
    <row r="3658" spans="9:16" x14ac:dyDescent="0.3">
      <c r="I3658" s="14">
        <v>3632</v>
      </c>
      <c r="J3658" s="3">
        <f t="shared" ca="1" si="360"/>
        <v>2.2819997346403205</v>
      </c>
      <c r="K3658" s="3">
        <f t="shared" ca="1" si="361"/>
        <v>0.41665648081011764</v>
      </c>
      <c r="L3658" s="3">
        <f t="shared" ca="1" si="362"/>
        <v>2.6986562154504381</v>
      </c>
      <c r="N3658" s="3">
        <f t="shared" ca="1" si="363"/>
        <v>4.7993760915636381</v>
      </c>
      <c r="O3658" s="3">
        <f t="shared" ca="1" si="364"/>
        <v>2.6986562154504381</v>
      </c>
      <c r="P3658" s="1">
        <f t="shared" ca="1" si="365"/>
        <v>0</v>
      </c>
    </row>
    <row r="3659" spans="9:16" x14ac:dyDescent="0.3">
      <c r="I3659" s="14">
        <v>3633</v>
      </c>
      <c r="J3659" s="3">
        <f t="shared" ca="1" si="360"/>
        <v>1.4826598524216104</v>
      </c>
      <c r="K3659" s="3">
        <f t="shared" ca="1" si="361"/>
        <v>4.4471882801595406</v>
      </c>
      <c r="L3659" s="3">
        <f t="shared" ca="1" si="362"/>
        <v>5.9298481325811512</v>
      </c>
      <c r="N3659" s="3">
        <f t="shared" ca="1" si="363"/>
        <v>4.4754769316104683</v>
      </c>
      <c r="O3659" s="3">
        <f t="shared" ca="1" si="364"/>
        <v>5.9298481325811512</v>
      </c>
      <c r="P3659" s="1">
        <f t="shared" ca="1" si="365"/>
        <v>1</v>
      </c>
    </row>
    <row r="3660" spans="9:16" x14ac:dyDescent="0.3">
      <c r="I3660" s="14">
        <v>3634</v>
      </c>
      <c r="J3660" s="3">
        <f t="shared" ca="1" si="360"/>
        <v>1.2063272428375043</v>
      </c>
      <c r="K3660" s="3">
        <f t="shared" ca="1" si="361"/>
        <v>2.4230861801329757</v>
      </c>
      <c r="L3660" s="3">
        <f t="shared" ca="1" si="362"/>
        <v>3.62941342297048</v>
      </c>
      <c r="N3660" s="3">
        <f t="shared" ca="1" si="363"/>
        <v>2.206595772745291</v>
      </c>
      <c r="O3660" s="3">
        <f t="shared" ca="1" si="364"/>
        <v>3.62941342297048</v>
      </c>
      <c r="P3660" s="1">
        <f t="shared" ca="1" si="365"/>
        <v>1</v>
      </c>
    </row>
    <row r="3661" spans="9:16" x14ac:dyDescent="0.3">
      <c r="I3661" s="14">
        <v>3635</v>
      </c>
      <c r="J3661" s="3">
        <f t="shared" ca="1" si="360"/>
        <v>1.6108933327886443</v>
      </c>
      <c r="K3661" s="3">
        <f t="shared" ca="1" si="361"/>
        <v>-0.16356422867249165</v>
      </c>
      <c r="L3661" s="3">
        <f t="shared" ca="1" si="362"/>
        <v>1.4473291041161527</v>
      </c>
      <c r="N3661" s="3">
        <f t="shared" ca="1" si="363"/>
        <v>-0.12542030286878503</v>
      </c>
      <c r="O3661" s="3">
        <f t="shared" ca="1" si="364"/>
        <v>1.4473291041161527</v>
      </c>
      <c r="P3661" s="1">
        <f t="shared" ca="1" si="365"/>
        <v>1</v>
      </c>
    </row>
    <row r="3662" spans="9:16" x14ac:dyDescent="0.3">
      <c r="I3662" s="14">
        <v>3636</v>
      </c>
      <c r="J3662" s="3">
        <f t="shared" ca="1" si="360"/>
        <v>1.2888826520239163</v>
      </c>
      <c r="K3662" s="3">
        <f t="shared" ca="1" si="361"/>
        <v>2.4670794011166794</v>
      </c>
      <c r="L3662" s="3">
        <f t="shared" ca="1" si="362"/>
        <v>3.7559620531405957</v>
      </c>
      <c r="N3662" s="3">
        <f t="shared" ca="1" si="363"/>
        <v>2.0547194339736672</v>
      </c>
      <c r="O3662" s="3">
        <f t="shared" ca="1" si="364"/>
        <v>3.7559620531405957</v>
      </c>
      <c r="P3662" s="1">
        <f t="shared" ca="1" si="365"/>
        <v>1</v>
      </c>
    </row>
    <row r="3663" spans="9:16" x14ac:dyDescent="0.3">
      <c r="I3663" s="14">
        <v>3637</v>
      </c>
      <c r="J3663" s="3">
        <f t="shared" ca="1" si="360"/>
        <v>2.2578558772685562</v>
      </c>
      <c r="K3663" s="3">
        <f t="shared" ca="1" si="361"/>
        <v>0.15781233794398819</v>
      </c>
      <c r="L3663" s="3">
        <f t="shared" ca="1" si="362"/>
        <v>2.4156682152125444</v>
      </c>
      <c r="N3663" s="3">
        <f t="shared" ca="1" si="363"/>
        <v>1.4898299506280679</v>
      </c>
      <c r="O3663" s="3">
        <f t="shared" ca="1" si="364"/>
        <v>2.4156682152125444</v>
      </c>
      <c r="P3663" s="1">
        <f t="shared" ca="1" si="365"/>
        <v>1</v>
      </c>
    </row>
    <row r="3664" spans="9:16" x14ac:dyDescent="0.3">
      <c r="I3664" s="14">
        <v>3638</v>
      </c>
      <c r="J3664" s="3">
        <f t="shared" ca="1" si="360"/>
        <v>2.4325037167007721</v>
      </c>
      <c r="K3664" s="3">
        <f t="shared" ca="1" si="361"/>
        <v>1.4667802522953193</v>
      </c>
      <c r="L3664" s="3">
        <f t="shared" ca="1" si="362"/>
        <v>3.8992839689960914</v>
      </c>
      <c r="N3664" s="3">
        <f t="shared" ca="1" si="363"/>
        <v>0.99644403043737995</v>
      </c>
      <c r="O3664" s="3">
        <f t="shared" ca="1" si="364"/>
        <v>3.8992839689960914</v>
      </c>
      <c r="P3664" s="1">
        <f t="shared" ca="1" si="365"/>
        <v>1</v>
      </c>
    </row>
    <row r="3665" spans="9:16" x14ac:dyDescent="0.3">
      <c r="I3665" s="14">
        <v>3639</v>
      </c>
      <c r="J3665" s="3">
        <f t="shared" ca="1" si="360"/>
        <v>1.8236642491924717</v>
      </c>
      <c r="K3665" s="3">
        <f t="shared" ca="1" si="361"/>
        <v>1.6100163981035995</v>
      </c>
      <c r="L3665" s="3">
        <f t="shared" ca="1" si="362"/>
        <v>3.4336806472960713</v>
      </c>
      <c r="N3665" s="3">
        <f t="shared" ca="1" si="363"/>
        <v>1.4506088542545874</v>
      </c>
      <c r="O3665" s="3">
        <f t="shared" ca="1" si="364"/>
        <v>3.4336806472960713</v>
      </c>
      <c r="P3665" s="1">
        <f t="shared" ca="1" si="365"/>
        <v>1</v>
      </c>
    </row>
    <row r="3666" spans="9:16" x14ac:dyDescent="0.3">
      <c r="I3666" s="14">
        <v>3640</v>
      </c>
      <c r="J3666" s="3">
        <f t="shared" ca="1" si="360"/>
        <v>1.7406086914383052</v>
      </c>
      <c r="K3666" s="3">
        <f t="shared" ca="1" si="361"/>
        <v>0.10440243662060489</v>
      </c>
      <c r="L3666" s="3">
        <f t="shared" ca="1" si="362"/>
        <v>1.8450111280589101</v>
      </c>
      <c r="N3666" s="3">
        <f t="shared" ca="1" si="363"/>
        <v>1.9624035036858682</v>
      </c>
      <c r="O3666" s="3">
        <f t="shared" ca="1" si="364"/>
        <v>1.8450111280589101</v>
      </c>
      <c r="P3666" s="1">
        <f t="shared" ca="1" si="365"/>
        <v>0</v>
      </c>
    </row>
    <row r="3667" spans="9:16" x14ac:dyDescent="0.3">
      <c r="I3667" s="14">
        <v>3641</v>
      </c>
      <c r="J3667" s="3">
        <f t="shared" ca="1" si="360"/>
        <v>1.8721255820996103</v>
      </c>
      <c r="K3667" s="3">
        <f t="shared" ca="1" si="361"/>
        <v>2.4623928147516323</v>
      </c>
      <c r="L3667" s="3">
        <f t="shared" ca="1" si="362"/>
        <v>4.3345183968512426</v>
      </c>
      <c r="N3667" s="3">
        <f t="shared" ca="1" si="363"/>
        <v>0.75105324746763014</v>
      </c>
      <c r="O3667" s="3">
        <f t="shared" ca="1" si="364"/>
        <v>4.3345183968512426</v>
      </c>
      <c r="P3667" s="1">
        <f t="shared" ca="1" si="365"/>
        <v>1</v>
      </c>
    </row>
    <row r="3668" spans="9:16" x14ac:dyDescent="0.3">
      <c r="I3668" s="14">
        <v>3642</v>
      </c>
      <c r="J3668" s="3">
        <f t="shared" ca="1" si="360"/>
        <v>3.4839136250490954</v>
      </c>
      <c r="K3668" s="3">
        <f t="shared" ca="1" si="361"/>
        <v>3.1218581856069072E-2</v>
      </c>
      <c r="L3668" s="3">
        <f t="shared" ca="1" si="362"/>
        <v>3.5151322069051645</v>
      </c>
      <c r="N3668" s="3">
        <f t="shared" ca="1" si="363"/>
        <v>0.3631821209573024</v>
      </c>
      <c r="O3668" s="3">
        <f t="shared" ca="1" si="364"/>
        <v>3.5151322069051645</v>
      </c>
      <c r="P3668" s="1">
        <f t="shared" ca="1" si="365"/>
        <v>1</v>
      </c>
    </row>
    <row r="3669" spans="9:16" x14ac:dyDescent="0.3">
      <c r="I3669" s="14">
        <v>3643</v>
      </c>
      <c r="J3669" s="3">
        <f t="shared" ca="1" si="360"/>
        <v>3.3434636197510503</v>
      </c>
      <c r="K3669" s="3">
        <f t="shared" ca="1" si="361"/>
        <v>0.53661613552832765</v>
      </c>
      <c r="L3669" s="3">
        <f t="shared" ca="1" si="362"/>
        <v>3.880079755279378</v>
      </c>
      <c r="N3669" s="3">
        <f t="shared" ca="1" si="363"/>
        <v>3.7737636975649673</v>
      </c>
      <c r="O3669" s="3">
        <f t="shared" ca="1" si="364"/>
        <v>3.880079755279378</v>
      </c>
      <c r="P3669" s="1">
        <f t="shared" ca="1" si="365"/>
        <v>1</v>
      </c>
    </row>
    <row r="3670" spans="9:16" x14ac:dyDescent="0.3">
      <c r="I3670" s="14">
        <v>3644</v>
      </c>
      <c r="J3670" s="3">
        <f t="shared" ca="1" si="360"/>
        <v>1.8521644451328751</v>
      </c>
      <c r="K3670" s="3">
        <f t="shared" ca="1" si="361"/>
        <v>0.23716322322294126</v>
      </c>
      <c r="L3670" s="3">
        <f t="shared" ca="1" si="362"/>
        <v>2.0893276683558164</v>
      </c>
      <c r="N3670" s="3">
        <f t="shared" ca="1" si="363"/>
        <v>2.3557811165748799</v>
      </c>
      <c r="O3670" s="3">
        <f t="shared" ca="1" si="364"/>
        <v>2.0893276683558164</v>
      </c>
      <c r="P3670" s="1">
        <f t="shared" ca="1" si="365"/>
        <v>0</v>
      </c>
    </row>
    <row r="3671" spans="9:16" x14ac:dyDescent="0.3">
      <c r="I3671" s="14">
        <v>3645</v>
      </c>
      <c r="J3671" s="3">
        <f t="shared" ca="1" si="360"/>
        <v>3.518579855852364</v>
      </c>
      <c r="K3671" s="3">
        <f t="shared" ca="1" si="361"/>
        <v>-1.1732834569344486</v>
      </c>
      <c r="L3671" s="3">
        <f t="shared" ca="1" si="362"/>
        <v>2.3452963989179154</v>
      </c>
      <c r="N3671" s="3">
        <f t="shared" ca="1" si="363"/>
        <v>1.5187666066322401</v>
      </c>
      <c r="O3671" s="3">
        <f t="shared" ca="1" si="364"/>
        <v>2.3452963989179154</v>
      </c>
      <c r="P3671" s="1">
        <f t="shared" ca="1" si="365"/>
        <v>1</v>
      </c>
    </row>
    <row r="3672" spans="9:16" x14ac:dyDescent="0.3">
      <c r="I3672" s="14">
        <v>3646</v>
      </c>
      <c r="J3672" s="3">
        <f t="shared" ca="1" si="360"/>
        <v>2.5175453409148649</v>
      </c>
      <c r="K3672" s="3">
        <f t="shared" ca="1" si="361"/>
        <v>1.9961137221436176</v>
      </c>
      <c r="L3672" s="3">
        <f t="shared" ca="1" si="362"/>
        <v>4.5136590630584825</v>
      </c>
      <c r="N3672" s="3">
        <f t="shared" ca="1" si="363"/>
        <v>2.4627378587566948</v>
      </c>
      <c r="O3672" s="3">
        <f t="shared" ca="1" si="364"/>
        <v>4.5136590630584825</v>
      </c>
      <c r="P3672" s="1">
        <f t="shared" ca="1" si="365"/>
        <v>1</v>
      </c>
    </row>
    <row r="3673" spans="9:16" x14ac:dyDescent="0.3">
      <c r="I3673" s="14">
        <v>3647</v>
      </c>
      <c r="J3673" s="3">
        <f t="shared" ca="1" si="360"/>
        <v>1.853038928571979</v>
      </c>
      <c r="K3673" s="3">
        <f t="shared" ca="1" si="361"/>
        <v>1.599793833551078</v>
      </c>
      <c r="L3673" s="3">
        <f t="shared" ca="1" si="362"/>
        <v>3.452832762123057</v>
      </c>
      <c r="N3673" s="3">
        <f t="shared" ca="1" si="363"/>
        <v>1.9263676513094059</v>
      </c>
      <c r="O3673" s="3">
        <f t="shared" ca="1" si="364"/>
        <v>3.452832762123057</v>
      </c>
      <c r="P3673" s="1">
        <f t="shared" ca="1" si="365"/>
        <v>1</v>
      </c>
    </row>
    <row r="3674" spans="9:16" x14ac:dyDescent="0.3">
      <c r="I3674" s="14">
        <v>3648</v>
      </c>
      <c r="J3674" s="3">
        <f t="shared" ca="1" si="360"/>
        <v>2.9721271566499414</v>
      </c>
      <c r="K3674" s="3">
        <f t="shared" ca="1" si="361"/>
        <v>0.84755777442953084</v>
      </c>
      <c r="L3674" s="3">
        <f t="shared" ca="1" si="362"/>
        <v>3.8196849310794723</v>
      </c>
      <c r="N3674" s="3">
        <f t="shared" ca="1" si="363"/>
        <v>-0.54232506457208185</v>
      </c>
      <c r="O3674" s="3">
        <f t="shared" ca="1" si="364"/>
        <v>3.8196849310794723</v>
      </c>
      <c r="P3674" s="1">
        <f t="shared" ca="1" si="365"/>
        <v>1</v>
      </c>
    </row>
    <row r="3675" spans="9:16" x14ac:dyDescent="0.3">
      <c r="I3675" s="14">
        <v>3649</v>
      </c>
      <c r="J3675" s="3">
        <f t="shared" ca="1" si="360"/>
        <v>1.9112950808328526</v>
      </c>
      <c r="K3675" s="3">
        <f t="shared" ca="1" si="361"/>
        <v>4.0606444260041741</v>
      </c>
      <c r="L3675" s="3">
        <f t="shared" ca="1" si="362"/>
        <v>5.9719395068370265</v>
      </c>
      <c r="N3675" s="3">
        <f t="shared" ca="1" si="363"/>
        <v>1.0629716225397587</v>
      </c>
      <c r="O3675" s="3">
        <f t="shared" ca="1" si="364"/>
        <v>5.9719395068370265</v>
      </c>
      <c r="P3675" s="1">
        <f t="shared" ca="1" si="365"/>
        <v>1</v>
      </c>
    </row>
    <row r="3676" spans="9:16" x14ac:dyDescent="0.3">
      <c r="I3676" s="14">
        <v>3650</v>
      </c>
      <c r="J3676" s="3">
        <f t="shared" ref="J3676:J3739" ca="1" si="366">_xlfn.GAMMA.INV(RAND(),$E$18,$E$19)</f>
        <v>2.7822360288318548</v>
      </c>
      <c r="K3676" s="3">
        <f t="shared" ref="K3676:K3739" ca="1" si="367">IF($D$16&gt;$C$16,N3676,L3676-J3676)</f>
        <v>-1.5514644960736801</v>
      </c>
      <c r="L3676" s="3">
        <f t="shared" ref="L3676:L3739" ca="1" si="368">IF($D$16&gt;$C$16,K3676+J3676,O3676)</f>
        <v>1.2307715327581747</v>
      </c>
      <c r="N3676" s="3">
        <f t="shared" ref="N3676:N3739" ca="1" si="369">_xlfn.NORM.INV(RAND(),$C$15,SQRT($C$16))</f>
        <v>2.3904277213165326</v>
      </c>
      <c r="O3676" s="3">
        <f t="shared" ref="O3676:O3739" ca="1" si="370">_xlfn.NORM.INV(RAND(),$D$15,SQRT($D$16))</f>
        <v>1.2307715327581747</v>
      </c>
      <c r="P3676" s="1">
        <f t="shared" ref="P3676:P3739" ca="1" si="371">IF(O3676&gt;N3676,1,0)</f>
        <v>0</v>
      </c>
    </row>
    <row r="3677" spans="9:16" x14ac:dyDescent="0.3">
      <c r="I3677" s="14">
        <v>3651</v>
      </c>
      <c r="J3677" s="3">
        <f t="shared" ca="1" si="366"/>
        <v>2.5505235761292737</v>
      </c>
      <c r="K3677" s="3">
        <f t="shared" ca="1" si="367"/>
        <v>1.1501213205059759</v>
      </c>
      <c r="L3677" s="3">
        <f t="shared" ca="1" si="368"/>
        <v>3.7006448966352496</v>
      </c>
      <c r="N3677" s="3">
        <f t="shared" ca="1" si="369"/>
        <v>1.5402185067389398</v>
      </c>
      <c r="O3677" s="3">
        <f t="shared" ca="1" si="370"/>
        <v>3.7006448966352496</v>
      </c>
      <c r="P3677" s="1">
        <f t="shared" ca="1" si="371"/>
        <v>1</v>
      </c>
    </row>
    <row r="3678" spans="9:16" x14ac:dyDescent="0.3">
      <c r="I3678" s="14">
        <v>3652</v>
      </c>
      <c r="J3678" s="3">
        <f t="shared" ca="1" si="366"/>
        <v>2.3379140955305031</v>
      </c>
      <c r="K3678" s="3">
        <f t="shared" ca="1" si="367"/>
        <v>-0.40979324269582706</v>
      </c>
      <c r="L3678" s="3">
        <f t="shared" ca="1" si="368"/>
        <v>1.928120852834676</v>
      </c>
      <c r="N3678" s="3">
        <f t="shared" ca="1" si="369"/>
        <v>-0.67949701756242931</v>
      </c>
      <c r="O3678" s="3">
        <f t="shared" ca="1" si="370"/>
        <v>1.928120852834676</v>
      </c>
      <c r="P3678" s="1">
        <f t="shared" ca="1" si="371"/>
        <v>1</v>
      </c>
    </row>
    <row r="3679" spans="9:16" x14ac:dyDescent="0.3">
      <c r="I3679" s="14">
        <v>3653</v>
      </c>
      <c r="J3679" s="3">
        <f t="shared" ca="1" si="366"/>
        <v>1.5722923404280189</v>
      </c>
      <c r="K3679" s="3">
        <f t="shared" ca="1" si="367"/>
        <v>1.7489754327108085</v>
      </c>
      <c r="L3679" s="3">
        <f t="shared" ca="1" si="368"/>
        <v>3.3212677731388274</v>
      </c>
      <c r="N3679" s="3">
        <f t="shared" ca="1" si="369"/>
        <v>1.4756275332263273</v>
      </c>
      <c r="O3679" s="3">
        <f t="shared" ca="1" si="370"/>
        <v>3.3212677731388274</v>
      </c>
      <c r="P3679" s="1">
        <f t="shared" ca="1" si="371"/>
        <v>1</v>
      </c>
    </row>
    <row r="3680" spans="9:16" x14ac:dyDescent="0.3">
      <c r="I3680" s="14">
        <v>3654</v>
      </c>
      <c r="J3680" s="3">
        <f t="shared" ca="1" si="366"/>
        <v>1.9530582126005476</v>
      </c>
      <c r="K3680" s="3">
        <f t="shared" ca="1" si="367"/>
        <v>1.0183098733929723</v>
      </c>
      <c r="L3680" s="3">
        <f t="shared" ca="1" si="368"/>
        <v>2.9713680859935199</v>
      </c>
      <c r="N3680" s="3">
        <f t="shared" ca="1" si="369"/>
        <v>-0.96941535216915864</v>
      </c>
      <c r="O3680" s="3">
        <f t="shared" ca="1" si="370"/>
        <v>2.9713680859935199</v>
      </c>
      <c r="P3680" s="1">
        <f t="shared" ca="1" si="371"/>
        <v>1</v>
      </c>
    </row>
    <row r="3681" spans="9:16" x14ac:dyDescent="0.3">
      <c r="I3681" s="14">
        <v>3655</v>
      </c>
      <c r="J3681" s="3">
        <f t="shared" ca="1" si="366"/>
        <v>1.0486978851522089</v>
      </c>
      <c r="K3681" s="3">
        <f t="shared" ca="1" si="367"/>
        <v>1.7850352427511187</v>
      </c>
      <c r="L3681" s="3">
        <f t="shared" ca="1" si="368"/>
        <v>2.8337331279033275</v>
      </c>
      <c r="N3681" s="3">
        <f t="shared" ca="1" si="369"/>
        <v>-1.0384185074652197</v>
      </c>
      <c r="O3681" s="3">
        <f t="shared" ca="1" si="370"/>
        <v>2.8337331279033275</v>
      </c>
      <c r="P3681" s="1">
        <f t="shared" ca="1" si="371"/>
        <v>1</v>
      </c>
    </row>
    <row r="3682" spans="9:16" x14ac:dyDescent="0.3">
      <c r="I3682" s="14">
        <v>3656</v>
      </c>
      <c r="J3682" s="3">
        <f t="shared" ca="1" si="366"/>
        <v>2.4206283595327687</v>
      </c>
      <c r="K3682" s="3">
        <f t="shared" ca="1" si="367"/>
        <v>0.76550342822805106</v>
      </c>
      <c r="L3682" s="3">
        <f t="shared" ca="1" si="368"/>
        <v>3.1861317877608197</v>
      </c>
      <c r="N3682" s="3">
        <f t="shared" ca="1" si="369"/>
        <v>-0.6361901567329844</v>
      </c>
      <c r="O3682" s="3">
        <f t="shared" ca="1" si="370"/>
        <v>3.1861317877608197</v>
      </c>
      <c r="P3682" s="1">
        <f t="shared" ca="1" si="371"/>
        <v>1</v>
      </c>
    </row>
    <row r="3683" spans="9:16" x14ac:dyDescent="0.3">
      <c r="I3683" s="14">
        <v>3657</v>
      </c>
      <c r="J3683" s="3">
        <f t="shared" ca="1" si="366"/>
        <v>2.5793296871301989</v>
      </c>
      <c r="K3683" s="3">
        <f t="shared" ca="1" si="367"/>
        <v>-0.60611183108064171</v>
      </c>
      <c r="L3683" s="3">
        <f t="shared" ca="1" si="368"/>
        <v>1.9732178560495572</v>
      </c>
      <c r="N3683" s="3">
        <f t="shared" ca="1" si="369"/>
        <v>1.3981471658280984</v>
      </c>
      <c r="O3683" s="3">
        <f t="shared" ca="1" si="370"/>
        <v>1.9732178560495572</v>
      </c>
      <c r="P3683" s="1">
        <f t="shared" ca="1" si="371"/>
        <v>1</v>
      </c>
    </row>
    <row r="3684" spans="9:16" x14ac:dyDescent="0.3">
      <c r="I3684" s="14">
        <v>3658</v>
      </c>
      <c r="J3684" s="3">
        <f t="shared" ca="1" si="366"/>
        <v>1.6110370497866264</v>
      </c>
      <c r="K3684" s="3">
        <f t="shared" ca="1" si="367"/>
        <v>2.4169473020454082</v>
      </c>
      <c r="L3684" s="3">
        <f t="shared" ca="1" si="368"/>
        <v>4.0279843518320346</v>
      </c>
      <c r="N3684" s="3">
        <f t="shared" ca="1" si="369"/>
        <v>3.9086221266934724</v>
      </c>
      <c r="O3684" s="3">
        <f t="shared" ca="1" si="370"/>
        <v>4.0279843518320346</v>
      </c>
      <c r="P3684" s="1">
        <f t="shared" ca="1" si="371"/>
        <v>1</v>
      </c>
    </row>
    <row r="3685" spans="9:16" x14ac:dyDescent="0.3">
      <c r="I3685" s="14">
        <v>3659</v>
      </c>
      <c r="J3685" s="3">
        <f t="shared" ca="1" si="366"/>
        <v>2.1703876364543002</v>
      </c>
      <c r="K3685" s="3">
        <f t="shared" ca="1" si="367"/>
        <v>0.61445757582729632</v>
      </c>
      <c r="L3685" s="3">
        <f t="shared" ca="1" si="368"/>
        <v>2.7848452122815965</v>
      </c>
      <c r="N3685" s="3">
        <f t="shared" ca="1" si="369"/>
        <v>3.1773281240696076</v>
      </c>
      <c r="O3685" s="3">
        <f t="shared" ca="1" si="370"/>
        <v>2.7848452122815965</v>
      </c>
      <c r="P3685" s="1">
        <f t="shared" ca="1" si="371"/>
        <v>0</v>
      </c>
    </row>
    <row r="3686" spans="9:16" x14ac:dyDescent="0.3">
      <c r="I3686" s="14">
        <v>3660</v>
      </c>
      <c r="J3686" s="3">
        <f t="shared" ca="1" si="366"/>
        <v>2.2627601531332751</v>
      </c>
      <c r="K3686" s="3">
        <f t="shared" ca="1" si="367"/>
        <v>3.0141146988252858</v>
      </c>
      <c r="L3686" s="3">
        <f t="shared" ca="1" si="368"/>
        <v>5.2768748519585609</v>
      </c>
      <c r="N3686" s="3">
        <f t="shared" ca="1" si="369"/>
        <v>-0.84499232585772721</v>
      </c>
      <c r="O3686" s="3">
        <f t="shared" ca="1" si="370"/>
        <v>5.2768748519585609</v>
      </c>
      <c r="P3686" s="1">
        <f t="shared" ca="1" si="371"/>
        <v>1</v>
      </c>
    </row>
    <row r="3687" spans="9:16" x14ac:dyDescent="0.3">
      <c r="I3687" s="14">
        <v>3661</v>
      </c>
      <c r="J3687" s="3">
        <f t="shared" ca="1" si="366"/>
        <v>2.2748358672930666</v>
      </c>
      <c r="K3687" s="3">
        <f t="shared" ca="1" si="367"/>
        <v>2.2078749378868516</v>
      </c>
      <c r="L3687" s="3">
        <f t="shared" ca="1" si="368"/>
        <v>4.4827108051799183</v>
      </c>
      <c r="N3687" s="3">
        <f t="shared" ca="1" si="369"/>
        <v>1.7623280291185504</v>
      </c>
      <c r="O3687" s="3">
        <f t="shared" ca="1" si="370"/>
        <v>4.4827108051799183</v>
      </c>
      <c r="P3687" s="1">
        <f t="shared" ca="1" si="371"/>
        <v>1</v>
      </c>
    </row>
    <row r="3688" spans="9:16" x14ac:dyDescent="0.3">
      <c r="I3688" s="14">
        <v>3662</v>
      </c>
      <c r="J3688" s="3">
        <f t="shared" ca="1" si="366"/>
        <v>2.0731029862035562</v>
      </c>
      <c r="K3688" s="3">
        <f t="shared" ca="1" si="367"/>
        <v>-0.48532027235264397</v>
      </c>
      <c r="L3688" s="3">
        <f t="shared" ca="1" si="368"/>
        <v>1.5877827138509122</v>
      </c>
      <c r="N3688" s="3">
        <f t="shared" ca="1" si="369"/>
        <v>6.5059824679863931E-2</v>
      </c>
      <c r="O3688" s="3">
        <f t="shared" ca="1" si="370"/>
        <v>1.5877827138509122</v>
      </c>
      <c r="P3688" s="1">
        <f t="shared" ca="1" si="371"/>
        <v>1</v>
      </c>
    </row>
    <row r="3689" spans="9:16" x14ac:dyDescent="0.3">
      <c r="I3689" s="14">
        <v>3663</v>
      </c>
      <c r="J3689" s="3">
        <f t="shared" ca="1" si="366"/>
        <v>3.9360510009855609</v>
      </c>
      <c r="K3689" s="3">
        <f t="shared" ca="1" si="367"/>
        <v>0.30507270322903945</v>
      </c>
      <c r="L3689" s="3">
        <f t="shared" ca="1" si="368"/>
        <v>4.2411237042146004</v>
      </c>
      <c r="N3689" s="3">
        <f t="shared" ca="1" si="369"/>
        <v>-2.2408165091505423</v>
      </c>
      <c r="O3689" s="3">
        <f t="shared" ca="1" si="370"/>
        <v>4.2411237042146004</v>
      </c>
      <c r="P3689" s="1">
        <f t="shared" ca="1" si="371"/>
        <v>1</v>
      </c>
    </row>
    <row r="3690" spans="9:16" x14ac:dyDescent="0.3">
      <c r="I3690" s="14">
        <v>3664</v>
      </c>
      <c r="J3690" s="3">
        <f t="shared" ca="1" si="366"/>
        <v>1.1399929614206861</v>
      </c>
      <c r="K3690" s="3">
        <f t="shared" ca="1" si="367"/>
        <v>3.4633773616275971</v>
      </c>
      <c r="L3690" s="3">
        <f t="shared" ca="1" si="368"/>
        <v>4.6033703230482832</v>
      </c>
      <c r="N3690" s="3">
        <f t="shared" ca="1" si="369"/>
        <v>-0.7321586426122435</v>
      </c>
      <c r="O3690" s="3">
        <f t="shared" ca="1" si="370"/>
        <v>4.6033703230482832</v>
      </c>
      <c r="P3690" s="1">
        <f t="shared" ca="1" si="371"/>
        <v>1</v>
      </c>
    </row>
    <row r="3691" spans="9:16" x14ac:dyDescent="0.3">
      <c r="I3691" s="14">
        <v>3665</v>
      </c>
      <c r="J3691" s="3">
        <f t="shared" ca="1" si="366"/>
        <v>1.3399581808240817</v>
      </c>
      <c r="K3691" s="3">
        <f t="shared" ca="1" si="367"/>
        <v>2.3895256690498425</v>
      </c>
      <c r="L3691" s="3">
        <f t="shared" ca="1" si="368"/>
        <v>3.7294838498739242</v>
      </c>
      <c r="N3691" s="3">
        <f t="shared" ca="1" si="369"/>
        <v>0.85794925013370116</v>
      </c>
      <c r="O3691" s="3">
        <f t="shared" ca="1" si="370"/>
        <v>3.7294838498739242</v>
      </c>
      <c r="P3691" s="1">
        <f t="shared" ca="1" si="371"/>
        <v>1</v>
      </c>
    </row>
    <row r="3692" spans="9:16" x14ac:dyDescent="0.3">
      <c r="I3692" s="14">
        <v>3666</v>
      </c>
      <c r="J3692" s="3">
        <f t="shared" ca="1" si="366"/>
        <v>2.5955928391977565</v>
      </c>
      <c r="K3692" s="3">
        <f t="shared" ca="1" si="367"/>
        <v>0.8956701680518222</v>
      </c>
      <c r="L3692" s="3">
        <f t="shared" ca="1" si="368"/>
        <v>3.4912630072495787</v>
      </c>
      <c r="N3692" s="3">
        <f t="shared" ca="1" si="369"/>
        <v>-0.10702501860032743</v>
      </c>
      <c r="O3692" s="3">
        <f t="shared" ca="1" si="370"/>
        <v>3.4912630072495787</v>
      </c>
      <c r="P3692" s="1">
        <f t="shared" ca="1" si="371"/>
        <v>1</v>
      </c>
    </row>
    <row r="3693" spans="9:16" x14ac:dyDescent="0.3">
      <c r="I3693" s="14">
        <v>3667</v>
      </c>
      <c r="J3693" s="3">
        <f t="shared" ca="1" si="366"/>
        <v>1.3680781819681755</v>
      </c>
      <c r="K3693" s="3">
        <f t="shared" ca="1" si="367"/>
        <v>4.0015771883433811</v>
      </c>
      <c r="L3693" s="3">
        <f t="shared" ca="1" si="368"/>
        <v>5.3696553703115564</v>
      </c>
      <c r="N3693" s="3">
        <f t="shared" ca="1" si="369"/>
        <v>4.1356228195284448</v>
      </c>
      <c r="O3693" s="3">
        <f t="shared" ca="1" si="370"/>
        <v>5.3696553703115564</v>
      </c>
      <c r="P3693" s="1">
        <f t="shared" ca="1" si="371"/>
        <v>1</v>
      </c>
    </row>
    <row r="3694" spans="9:16" x14ac:dyDescent="0.3">
      <c r="I3694" s="14">
        <v>3668</v>
      </c>
      <c r="J3694" s="3">
        <f t="shared" ca="1" si="366"/>
        <v>1.6557837858713886</v>
      </c>
      <c r="K3694" s="3">
        <f t="shared" ca="1" si="367"/>
        <v>2.2950318534774059</v>
      </c>
      <c r="L3694" s="3">
        <f t="shared" ca="1" si="368"/>
        <v>3.9508156393487948</v>
      </c>
      <c r="N3694" s="3">
        <f t="shared" ca="1" si="369"/>
        <v>1.2485501722314247</v>
      </c>
      <c r="O3694" s="3">
        <f t="shared" ca="1" si="370"/>
        <v>3.9508156393487948</v>
      </c>
      <c r="P3694" s="1">
        <f t="shared" ca="1" si="371"/>
        <v>1</v>
      </c>
    </row>
    <row r="3695" spans="9:16" x14ac:dyDescent="0.3">
      <c r="I3695" s="14">
        <v>3669</v>
      </c>
      <c r="J3695" s="3">
        <f t="shared" ca="1" si="366"/>
        <v>3.0436656216554812</v>
      </c>
      <c r="K3695" s="3">
        <f t="shared" ca="1" si="367"/>
        <v>-0.22925216327255349</v>
      </c>
      <c r="L3695" s="3">
        <f t="shared" ca="1" si="368"/>
        <v>2.8144134583829277</v>
      </c>
      <c r="N3695" s="3">
        <f t="shared" ca="1" si="369"/>
        <v>-2.0027460738287273</v>
      </c>
      <c r="O3695" s="3">
        <f t="shared" ca="1" si="370"/>
        <v>2.8144134583829277</v>
      </c>
      <c r="P3695" s="1">
        <f t="shared" ca="1" si="371"/>
        <v>1</v>
      </c>
    </row>
    <row r="3696" spans="9:16" x14ac:dyDescent="0.3">
      <c r="I3696" s="14">
        <v>3670</v>
      </c>
      <c r="J3696" s="3">
        <f t="shared" ca="1" si="366"/>
        <v>2.126014400473808</v>
      </c>
      <c r="K3696" s="3">
        <f t="shared" ca="1" si="367"/>
        <v>2.6145812613011388</v>
      </c>
      <c r="L3696" s="3">
        <f t="shared" ca="1" si="368"/>
        <v>4.7405956617749467</v>
      </c>
      <c r="N3696" s="3">
        <f t="shared" ca="1" si="369"/>
        <v>1.7855024903636305</v>
      </c>
      <c r="O3696" s="3">
        <f t="shared" ca="1" si="370"/>
        <v>4.7405956617749467</v>
      </c>
      <c r="P3696" s="1">
        <f t="shared" ca="1" si="371"/>
        <v>1</v>
      </c>
    </row>
    <row r="3697" spans="9:16" x14ac:dyDescent="0.3">
      <c r="I3697" s="14">
        <v>3671</v>
      </c>
      <c r="J3697" s="3">
        <f t="shared" ca="1" si="366"/>
        <v>1.9515474007142481</v>
      </c>
      <c r="K3697" s="3">
        <f t="shared" ca="1" si="367"/>
        <v>1.9268892432661247</v>
      </c>
      <c r="L3697" s="3">
        <f t="shared" ca="1" si="368"/>
        <v>3.8784366439803728</v>
      </c>
      <c r="N3697" s="3">
        <f t="shared" ca="1" si="369"/>
        <v>2.5856774309176989</v>
      </c>
      <c r="O3697" s="3">
        <f t="shared" ca="1" si="370"/>
        <v>3.8784366439803728</v>
      </c>
      <c r="P3697" s="1">
        <f t="shared" ca="1" si="371"/>
        <v>1</v>
      </c>
    </row>
    <row r="3698" spans="9:16" x14ac:dyDescent="0.3">
      <c r="I3698" s="14">
        <v>3672</v>
      </c>
      <c r="J3698" s="3">
        <f t="shared" ca="1" si="366"/>
        <v>2.2283567542209841</v>
      </c>
      <c r="K3698" s="3">
        <f t="shared" ca="1" si="367"/>
        <v>-0.24039923723000833</v>
      </c>
      <c r="L3698" s="3">
        <f t="shared" ca="1" si="368"/>
        <v>1.9879575169909758</v>
      </c>
      <c r="N3698" s="3">
        <f t="shared" ca="1" si="369"/>
        <v>0.88790641184120078</v>
      </c>
      <c r="O3698" s="3">
        <f t="shared" ca="1" si="370"/>
        <v>1.9879575169909758</v>
      </c>
      <c r="P3698" s="1">
        <f t="shared" ca="1" si="371"/>
        <v>1</v>
      </c>
    </row>
    <row r="3699" spans="9:16" x14ac:dyDescent="0.3">
      <c r="I3699" s="14">
        <v>3673</v>
      </c>
      <c r="J3699" s="3">
        <f t="shared" ca="1" si="366"/>
        <v>2.0814735135519045</v>
      </c>
      <c r="K3699" s="3">
        <f t="shared" ca="1" si="367"/>
        <v>2.2148823082056999</v>
      </c>
      <c r="L3699" s="3">
        <f t="shared" ca="1" si="368"/>
        <v>4.2963558217576043</v>
      </c>
      <c r="N3699" s="3">
        <f t="shared" ca="1" si="369"/>
        <v>0.82813629730390814</v>
      </c>
      <c r="O3699" s="3">
        <f t="shared" ca="1" si="370"/>
        <v>4.2963558217576043</v>
      </c>
      <c r="P3699" s="1">
        <f t="shared" ca="1" si="371"/>
        <v>1</v>
      </c>
    </row>
    <row r="3700" spans="9:16" x14ac:dyDescent="0.3">
      <c r="I3700" s="14">
        <v>3674</v>
      </c>
      <c r="J3700" s="3">
        <f t="shared" ca="1" si="366"/>
        <v>1.9400441511889188</v>
      </c>
      <c r="K3700" s="3">
        <f t="shared" ca="1" si="367"/>
        <v>1.9659096753142735</v>
      </c>
      <c r="L3700" s="3">
        <f t="shared" ca="1" si="368"/>
        <v>3.9059538265031923</v>
      </c>
      <c r="N3700" s="3">
        <f t="shared" ca="1" si="369"/>
        <v>1.9567079462962704</v>
      </c>
      <c r="O3700" s="3">
        <f t="shared" ca="1" si="370"/>
        <v>3.9059538265031923</v>
      </c>
      <c r="P3700" s="1">
        <f t="shared" ca="1" si="371"/>
        <v>1</v>
      </c>
    </row>
    <row r="3701" spans="9:16" x14ac:dyDescent="0.3">
      <c r="I3701" s="14">
        <v>3675</v>
      </c>
      <c r="J3701" s="3">
        <f t="shared" ca="1" si="366"/>
        <v>2.8919343669561006</v>
      </c>
      <c r="K3701" s="3">
        <f t="shared" ca="1" si="367"/>
        <v>-1.3615108421826323</v>
      </c>
      <c r="L3701" s="3">
        <f t="shared" ca="1" si="368"/>
        <v>1.5304235247734683</v>
      </c>
      <c r="N3701" s="3">
        <f t="shared" ca="1" si="369"/>
        <v>1.1998329595873105</v>
      </c>
      <c r="O3701" s="3">
        <f t="shared" ca="1" si="370"/>
        <v>1.5304235247734683</v>
      </c>
      <c r="P3701" s="1">
        <f t="shared" ca="1" si="371"/>
        <v>1</v>
      </c>
    </row>
    <row r="3702" spans="9:16" x14ac:dyDescent="0.3">
      <c r="I3702" s="14">
        <v>3676</v>
      </c>
      <c r="J3702" s="3">
        <f t="shared" ca="1" si="366"/>
        <v>3.0688639770104427</v>
      </c>
      <c r="K3702" s="3">
        <f t="shared" ca="1" si="367"/>
        <v>1.1454898577551464</v>
      </c>
      <c r="L3702" s="3">
        <f t="shared" ca="1" si="368"/>
        <v>4.2143538347655891</v>
      </c>
      <c r="N3702" s="3">
        <f t="shared" ca="1" si="369"/>
        <v>2.8908319996845449</v>
      </c>
      <c r="O3702" s="3">
        <f t="shared" ca="1" si="370"/>
        <v>4.2143538347655891</v>
      </c>
      <c r="P3702" s="1">
        <f t="shared" ca="1" si="371"/>
        <v>1</v>
      </c>
    </row>
    <row r="3703" spans="9:16" x14ac:dyDescent="0.3">
      <c r="I3703" s="14">
        <v>3677</v>
      </c>
      <c r="J3703" s="3">
        <f t="shared" ca="1" si="366"/>
        <v>1.4185238319502258</v>
      </c>
      <c r="K3703" s="3">
        <f t="shared" ca="1" si="367"/>
        <v>2.914923202788704</v>
      </c>
      <c r="L3703" s="3">
        <f t="shared" ca="1" si="368"/>
        <v>4.3334470347389296</v>
      </c>
      <c r="N3703" s="3">
        <f t="shared" ca="1" si="369"/>
        <v>0.35083068990253674</v>
      </c>
      <c r="O3703" s="3">
        <f t="shared" ca="1" si="370"/>
        <v>4.3334470347389296</v>
      </c>
      <c r="P3703" s="1">
        <f t="shared" ca="1" si="371"/>
        <v>1</v>
      </c>
    </row>
    <row r="3704" spans="9:16" x14ac:dyDescent="0.3">
      <c r="I3704" s="14">
        <v>3678</v>
      </c>
      <c r="J3704" s="3">
        <f t="shared" ca="1" si="366"/>
        <v>0.79047945052113311</v>
      </c>
      <c r="K3704" s="3">
        <f t="shared" ca="1" si="367"/>
        <v>2.2061862655382494</v>
      </c>
      <c r="L3704" s="3">
        <f t="shared" ca="1" si="368"/>
        <v>2.9966657160593826</v>
      </c>
      <c r="N3704" s="3">
        <f t="shared" ca="1" si="369"/>
        <v>2.5667651689916307</v>
      </c>
      <c r="O3704" s="3">
        <f t="shared" ca="1" si="370"/>
        <v>2.9966657160593826</v>
      </c>
      <c r="P3704" s="1">
        <f t="shared" ca="1" si="371"/>
        <v>1</v>
      </c>
    </row>
    <row r="3705" spans="9:16" x14ac:dyDescent="0.3">
      <c r="I3705" s="14">
        <v>3679</v>
      </c>
      <c r="J3705" s="3">
        <f t="shared" ca="1" si="366"/>
        <v>1.4192470435762263</v>
      </c>
      <c r="K3705" s="3">
        <f t="shared" ca="1" si="367"/>
        <v>0.77934713379708298</v>
      </c>
      <c r="L3705" s="3">
        <f t="shared" ca="1" si="368"/>
        <v>2.1985941773733093</v>
      </c>
      <c r="N3705" s="3">
        <f t="shared" ca="1" si="369"/>
        <v>-0.79628595564396432</v>
      </c>
      <c r="O3705" s="3">
        <f t="shared" ca="1" si="370"/>
        <v>2.1985941773733093</v>
      </c>
      <c r="P3705" s="1">
        <f t="shared" ca="1" si="371"/>
        <v>1</v>
      </c>
    </row>
    <row r="3706" spans="9:16" x14ac:dyDescent="0.3">
      <c r="I3706" s="14">
        <v>3680</v>
      </c>
      <c r="J3706" s="3">
        <f t="shared" ca="1" si="366"/>
        <v>1.721986290177163</v>
      </c>
      <c r="K3706" s="3">
        <f t="shared" ca="1" si="367"/>
        <v>1.1235149753145395</v>
      </c>
      <c r="L3706" s="3">
        <f t="shared" ca="1" si="368"/>
        <v>2.8455012654917025</v>
      </c>
      <c r="N3706" s="3">
        <f t="shared" ca="1" si="369"/>
        <v>-0.38137561102403006</v>
      </c>
      <c r="O3706" s="3">
        <f t="shared" ca="1" si="370"/>
        <v>2.8455012654917025</v>
      </c>
      <c r="P3706" s="1">
        <f t="shared" ca="1" si="371"/>
        <v>1</v>
      </c>
    </row>
    <row r="3707" spans="9:16" x14ac:dyDescent="0.3">
      <c r="I3707" s="14">
        <v>3681</v>
      </c>
      <c r="J3707" s="3">
        <f t="shared" ca="1" si="366"/>
        <v>1.2183952477893882</v>
      </c>
      <c r="K3707" s="3">
        <f t="shared" ca="1" si="367"/>
        <v>2.0012908520689963</v>
      </c>
      <c r="L3707" s="3">
        <f t="shared" ca="1" si="368"/>
        <v>3.2196860998583845</v>
      </c>
      <c r="N3707" s="3">
        <f t="shared" ca="1" si="369"/>
        <v>-1.1848685421340437</v>
      </c>
      <c r="O3707" s="3">
        <f t="shared" ca="1" si="370"/>
        <v>3.2196860998583845</v>
      </c>
      <c r="P3707" s="1">
        <f t="shared" ca="1" si="371"/>
        <v>1</v>
      </c>
    </row>
    <row r="3708" spans="9:16" x14ac:dyDescent="0.3">
      <c r="I3708" s="14">
        <v>3682</v>
      </c>
      <c r="J3708" s="3">
        <f t="shared" ca="1" si="366"/>
        <v>1.2994454475342347</v>
      </c>
      <c r="K3708" s="3">
        <f t="shared" ca="1" si="367"/>
        <v>1.048488945934394</v>
      </c>
      <c r="L3708" s="3">
        <f t="shared" ca="1" si="368"/>
        <v>2.3479343934686288</v>
      </c>
      <c r="N3708" s="3">
        <f t="shared" ca="1" si="369"/>
        <v>2.0866553480861776</v>
      </c>
      <c r="O3708" s="3">
        <f t="shared" ca="1" si="370"/>
        <v>2.3479343934686288</v>
      </c>
      <c r="P3708" s="1">
        <f t="shared" ca="1" si="371"/>
        <v>1</v>
      </c>
    </row>
    <row r="3709" spans="9:16" x14ac:dyDescent="0.3">
      <c r="I3709" s="14">
        <v>3683</v>
      </c>
      <c r="J3709" s="3">
        <f t="shared" ca="1" si="366"/>
        <v>1.2879666429733665</v>
      </c>
      <c r="K3709" s="3">
        <f t="shared" ca="1" si="367"/>
        <v>2.814885976817854</v>
      </c>
      <c r="L3709" s="3">
        <f t="shared" ca="1" si="368"/>
        <v>4.1028526197912205</v>
      </c>
      <c r="N3709" s="3">
        <f t="shared" ca="1" si="369"/>
        <v>-1.7429041057411387E-2</v>
      </c>
      <c r="O3709" s="3">
        <f t="shared" ca="1" si="370"/>
        <v>4.1028526197912205</v>
      </c>
      <c r="P3709" s="1">
        <f t="shared" ca="1" si="371"/>
        <v>1</v>
      </c>
    </row>
    <row r="3710" spans="9:16" x14ac:dyDescent="0.3">
      <c r="I3710" s="14">
        <v>3684</v>
      </c>
      <c r="J3710" s="3">
        <f t="shared" ca="1" si="366"/>
        <v>3.0381389159951224</v>
      </c>
      <c r="K3710" s="3">
        <f t="shared" ca="1" si="367"/>
        <v>0.43473608152357857</v>
      </c>
      <c r="L3710" s="3">
        <f t="shared" ca="1" si="368"/>
        <v>3.472874997518701</v>
      </c>
      <c r="N3710" s="3">
        <f t="shared" ca="1" si="369"/>
        <v>2.4908142033818335</v>
      </c>
      <c r="O3710" s="3">
        <f t="shared" ca="1" si="370"/>
        <v>3.472874997518701</v>
      </c>
      <c r="P3710" s="1">
        <f t="shared" ca="1" si="371"/>
        <v>1</v>
      </c>
    </row>
    <row r="3711" spans="9:16" x14ac:dyDescent="0.3">
      <c r="I3711" s="14">
        <v>3685</v>
      </c>
      <c r="J3711" s="3">
        <f t="shared" ca="1" si="366"/>
        <v>1.1352286612725027</v>
      </c>
      <c r="K3711" s="3">
        <f t="shared" ca="1" si="367"/>
        <v>2.3758194181365164</v>
      </c>
      <c r="L3711" s="3">
        <f t="shared" ca="1" si="368"/>
        <v>3.5110480794090191</v>
      </c>
      <c r="N3711" s="3">
        <f t="shared" ca="1" si="369"/>
        <v>1.3533275945049212</v>
      </c>
      <c r="O3711" s="3">
        <f t="shared" ca="1" si="370"/>
        <v>3.5110480794090191</v>
      </c>
      <c r="P3711" s="1">
        <f t="shared" ca="1" si="371"/>
        <v>1</v>
      </c>
    </row>
    <row r="3712" spans="9:16" x14ac:dyDescent="0.3">
      <c r="I3712" s="14">
        <v>3686</v>
      </c>
      <c r="J3712" s="3">
        <f t="shared" ca="1" si="366"/>
        <v>3.734163767258007</v>
      </c>
      <c r="K3712" s="3">
        <f t="shared" ca="1" si="367"/>
        <v>-0.52904391408447049</v>
      </c>
      <c r="L3712" s="3">
        <f t="shared" ca="1" si="368"/>
        <v>3.2051198531735365</v>
      </c>
      <c r="N3712" s="3">
        <f t="shared" ca="1" si="369"/>
        <v>3.0601247798327083</v>
      </c>
      <c r="O3712" s="3">
        <f t="shared" ca="1" si="370"/>
        <v>3.2051198531735365</v>
      </c>
      <c r="P3712" s="1">
        <f t="shared" ca="1" si="371"/>
        <v>1</v>
      </c>
    </row>
    <row r="3713" spans="9:16" x14ac:dyDescent="0.3">
      <c r="I3713" s="14">
        <v>3687</v>
      </c>
      <c r="J3713" s="3">
        <f t="shared" ca="1" si="366"/>
        <v>1.6449269444958992</v>
      </c>
      <c r="K3713" s="3">
        <f t="shared" ca="1" si="367"/>
        <v>0.96347353327832153</v>
      </c>
      <c r="L3713" s="3">
        <f t="shared" ca="1" si="368"/>
        <v>2.6084004777742207</v>
      </c>
      <c r="N3713" s="3">
        <f t="shared" ca="1" si="369"/>
        <v>3.1476333471168849E-2</v>
      </c>
      <c r="O3713" s="3">
        <f t="shared" ca="1" si="370"/>
        <v>2.6084004777742207</v>
      </c>
      <c r="P3713" s="1">
        <f t="shared" ca="1" si="371"/>
        <v>1</v>
      </c>
    </row>
    <row r="3714" spans="9:16" x14ac:dyDescent="0.3">
      <c r="I3714" s="14">
        <v>3688</v>
      </c>
      <c r="J3714" s="3">
        <f t="shared" ca="1" si="366"/>
        <v>0.61187040261451375</v>
      </c>
      <c r="K3714" s="3">
        <f t="shared" ca="1" si="367"/>
        <v>1.9718627382812461</v>
      </c>
      <c r="L3714" s="3">
        <f t="shared" ca="1" si="368"/>
        <v>2.58373314089576</v>
      </c>
      <c r="N3714" s="3">
        <f t="shared" ca="1" si="369"/>
        <v>2.1937180716149793</v>
      </c>
      <c r="O3714" s="3">
        <f t="shared" ca="1" si="370"/>
        <v>2.58373314089576</v>
      </c>
      <c r="P3714" s="1">
        <f t="shared" ca="1" si="371"/>
        <v>1</v>
      </c>
    </row>
    <row r="3715" spans="9:16" x14ac:dyDescent="0.3">
      <c r="I3715" s="14">
        <v>3689</v>
      </c>
      <c r="J3715" s="3">
        <f t="shared" ca="1" si="366"/>
        <v>0.74553421400539366</v>
      </c>
      <c r="K3715" s="3">
        <f t="shared" ca="1" si="367"/>
        <v>2.5223938530663905</v>
      </c>
      <c r="L3715" s="3">
        <f t="shared" ca="1" si="368"/>
        <v>3.2679280670717841</v>
      </c>
      <c r="N3715" s="3">
        <f t="shared" ca="1" si="369"/>
        <v>3.3318530530919817</v>
      </c>
      <c r="O3715" s="3">
        <f t="shared" ca="1" si="370"/>
        <v>3.2679280670717841</v>
      </c>
      <c r="P3715" s="1">
        <f t="shared" ca="1" si="371"/>
        <v>0</v>
      </c>
    </row>
    <row r="3716" spans="9:16" x14ac:dyDescent="0.3">
      <c r="I3716" s="14">
        <v>3690</v>
      </c>
      <c r="J3716" s="3">
        <f t="shared" ca="1" si="366"/>
        <v>2.1541233593175435</v>
      </c>
      <c r="K3716" s="3">
        <f t="shared" ca="1" si="367"/>
        <v>0.85082387004852489</v>
      </c>
      <c r="L3716" s="3">
        <f t="shared" ca="1" si="368"/>
        <v>3.0049472293660684</v>
      </c>
      <c r="N3716" s="3">
        <f t="shared" ca="1" si="369"/>
        <v>1.4895407855268421</v>
      </c>
      <c r="O3716" s="3">
        <f t="shared" ca="1" si="370"/>
        <v>3.0049472293660684</v>
      </c>
      <c r="P3716" s="1">
        <f t="shared" ca="1" si="371"/>
        <v>1</v>
      </c>
    </row>
    <row r="3717" spans="9:16" x14ac:dyDescent="0.3">
      <c r="I3717" s="14">
        <v>3691</v>
      </c>
      <c r="J3717" s="3">
        <f t="shared" ca="1" si="366"/>
        <v>3.1133124357643371</v>
      </c>
      <c r="K3717" s="3">
        <f t="shared" ca="1" si="367"/>
        <v>0.64474157994956993</v>
      </c>
      <c r="L3717" s="3">
        <f t="shared" ca="1" si="368"/>
        <v>3.7580540157139071</v>
      </c>
      <c r="N3717" s="3">
        <f t="shared" ca="1" si="369"/>
        <v>-0.35787280041834046</v>
      </c>
      <c r="O3717" s="3">
        <f t="shared" ca="1" si="370"/>
        <v>3.7580540157139071</v>
      </c>
      <c r="P3717" s="1">
        <f t="shared" ca="1" si="371"/>
        <v>1</v>
      </c>
    </row>
    <row r="3718" spans="9:16" x14ac:dyDescent="0.3">
      <c r="I3718" s="14">
        <v>3692</v>
      </c>
      <c r="J3718" s="3">
        <f t="shared" ca="1" si="366"/>
        <v>2.4673383716492667</v>
      </c>
      <c r="K3718" s="3">
        <f t="shared" ca="1" si="367"/>
        <v>0.52260308450424731</v>
      </c>
      <c r="L3718" s="3">
        <f t="shared" ca="1" si="368"/>
        <v>2.989941456153514</v>
      </c>
      <c r="N3718" s="3">
        <f t="shared" ca="1" si="369"/>
        <v>0.7529792210450923</v>
      </c>
      <c r="O3718" s="3">
        <f t="shared" ca="1" si="370"/>
        <v>2.989941456153514</v>
      </c>
      <c r="P3718" s="1">
        <f t="shared" ca="1" si="371"/>
        <v>1</v>
      </c>
    </row>
    <row r="3719" spans="9:16" x14ac:dyDescent="0.3">
      <c r="I3719" s="14">
        <v>3693</v>
      </c>
      <c r="J3719" s="3">
        <f t="shared" ca="1" si="366"/>
        <v>2.1448778430267628</v>
      </c>
      <c r="K3719" s="3">
        <f t="shared" ca="1" si="367"/>
        <v>0.91982265100813754</v>
      </c>
      <c r="L3719" s="3">
        <f t="shared" ca="1" si="368"/>
        <v>3.0647004940349003</v>
      </c>
      <c r="N3719" s="3">
        <f t="shared" ca="1" si="369"/>
        <v>-0.49022100355412812</v>
      </c>
      <c r="O3719" s="3">
        <f t="shared" ca="1" si="370"/>
        <v>3.0647004940349003</v>
      </c>
      <c r="P3719" s="1">
        <f t="shared" ca="1" si="371"/>
        <v>1</v>
      </c>
    </row>
    <row r="3720" spans="9:16" x14ac:dyDescent="0.3">
      <c r="I3720" s="14">
        <v>3694</v>
      </c>
      <c r="J3720" s="3">
        <f t="shared" ca="1" si="366"/>
        <v>1.9981003446622745</v>
      </c>
      <c r="K3720" s="3">
        <f t="shared" ca="1" si="367"/>
        <v>1.0308182237033445</v>
      </c>
      <c r="L3720" s="3">
        <f t="shared" ca="1" si="368"/>
        <v>3.028918568365619</v>
      </c>
      <c r="N3720" s="3">
        <f t="shared" ca="1" si="369"/>
        <v>1.7649434729374351</v>
      </c>
      <c r="O3720" s="3">
        <f t="shared" ca="1" si="370"/>
        <v>3.028918568365619</v>
      </c>
      <c r="P3720" s="1">
        <f t="shared" ca="1" si="371"/>
        <v>1</v>
      </c>
    </row>
    <row r="3721" spans="9:16" x14ac:dyDescent="0.3">
      <c r="I3721" s="14">
        <v>3695</v>
      </c>
      <c r="J3721" s="3">
        <f t="shared" ca="1" si="366"/>
        <v>1.575310047804235</v>
      </c>
      <c r="K3721" s="3">
        <f t="shared" ca="1" si="367"/>
        <v>3.2027513173367135</v>
      </c>
      <c r="L3721" s="3">
        <f t="shared" ca="1" si="368"/>
        <v>4.7780613651409487</v>
      </c>
      <c r="N3721" s="3">
        <f t="shared" ca="1" si="369"/>
        <v>0.21771662005746728</v>
      </c>
      <c r="O3721" s="3">
        <f t="shared" ca="1" si="370"/>
        <v>4.7780613651409487</v>
      </c>
      <c r="P3721" s="1">
        <f t="shared" ca="1" si="371"/>
        <v>1</v>
      </c>
    </row>
    <row r="3722" spans="9:16" x14ac:dyDescent="0.3">
      <c r="I3722" s="14">
        <v>3696</v>
      </c>
      <c r="J3722" s="3">
        <f t="shared" ca="1" si="366"/>
        <v>1.2673632794669754</v>
      </c>
      <c r="K3722" s="3">
        <f t="shared" ca="1" si="367"/>
        <v>3.0657190984067384</v>
      </c>
      <c r="L3722" s="3">
        <f t="shared" ca="1" si="368"/>
        <v>4.3330823778737138</v>
      </c>
      <c r="N3722" s="3">
        <f t="shared" ca="1" si="369"/>
        <v>2.2634024183461126</v>
      </c>
      <c r="O3722" s="3">
        <f t="shared" ca="1" si="370"/>
        <v>4.3330823778737138</v>
      </c>
      <c r="P3722" s="1">
        <f t="shared" ca="1" si="371"/>
        <v>1</v>
      </c>
    </row>
    <row r="3723" spans="9:16" x14ac:dyDescent="0.3">
      <c r="I3723" s="14">
        <v>3697</v>
      </c>
      <c r="J3723" s="3">
        <f t="shared" ca="1" si="366"/>
        <v>1.6634590568936485</v>
      </c>
      <c r="K3723" s="3">
        <f t="shared" ca="1" si="367"/>
        <v>-0.47563118018758233</v>
      </c>
      <c r="L3723" s="3">
        <f t="shared" ca="1" si="368"/>
        <v>1.1878278767060662</v>
      </c>
      <c r="N3723" s="3">
        <f t="shared" ca="1" si="369"/>
        <v>-6.4688815185632631E-2</v>
      </c>
      <c r="O3723" s="3">
        <f t="shared" ca="1" si="370"/>
        <v>1.1878278767060662</v>
      </c>
      <c r="P3723" s="1">
        <f t="shared" ca="1" si="371"/>
        <v>1</v>
      </c>
    </row>
    <row r="3724" spans="9:16" x14ac:dyDescent="0.3">
      <c r="I3724" s="14">
        <v>3698</v>
      </c>
      <c r="J3724" s="3">
        <f t="shared" ca="1" si="366"/>
        <v>1.4738652744813197</v>
      </c>
      <c r="K3724" s="3">
        <f t="shared" ca="1" si="367"/>
        <v>2.4043166478076703</v>
      </c>
      <c r="L3724" s="3">
        <f t="shared" ca="1" si="368"/>
        <v>3.8781819222889897</v>
      </c>
      <c r="N3724" s="3">
        <f t="shared" ca="1" si="369"/>
        <v>0.96903091563169697</v>
      </c>
      <c r="O3724" s="3">
        <f t="shared" ca="1" si="370"/>
        <v>3.8781819222889897</v>
      </c>
      <c r="P3724" s="1">
        <f t="shared" ca="1" si="371"/>
        <v>1</v>
      </c>
    </row>
    <row r="3725" spans="9:16" x14ac:dyDescent="0.3">
      <c r="I3725" s="14">
        <v>3699</v>
      </c>
      <c r="J3725" s="3">
        <f t="shared" ca="1" si="366"/>
        <v>1.495029062935042</v>
      </c>
      <c r="K3725" s="3">
        <f t="shared" ca="1" si="367"/>
        <v>1.4623862769570157</v>
      </c>
      <c r="L3725" s="3">
        <f t="shared" ca="1" si="368"/>
        <v>2.9574153398920577</v>
      </c>
      <c r="N3725" s="3">
        <f t="shared" ca="1" si="369"/>
        <v>3.1334951529617476</v>
      </c>
      <c r="O3725" s="3">
        <f t="shared" ca="1" si="370"/>
        <v>2.9574153398920577</v>
      </c>
      <c r="P3725" s="1">
        <f t="shared" ca="1" si="371"/>
        <v>0</v>
      </c>
    </row>
    <row r="3726" spans="9:16" x14ac:dyDescent="0.3">
      <c r="I3726" s="14">
        <v>3700</v>
      </c>
      <c r="J3726" s="3">
        <f t="shared" ca="1" si="366"/>
        <v>2.7797369292695215</v>
      </c>
      <c r="K3726" s="3">
        <f t="shared" ca="1" si="367"/>
        <v>-0.59922854891826827</v>
      </c>
      <c r="L3726" s="3">
        <f t="shared" ca="1" si="368"/>
        <v>2.1805083803512533</v>
      </c>
      <c r="N3726" s="3">
        <f t="shared" ca="1" si="369"/>
        <v>1.22809071061143</v>
      </c>
      <c r="O3726" s="3">
        <f t="shared" ca="1" si="370"/>
        <v>2.1805083803512533</v>
      </c>
      <c r="P3726" s="1">
        <f t="shared" ca="1" si="371"/>
        <v>1</v>
      </c>
    </row>
    <row r="3727" spans="9:16" x14ac:dyDescent="0.3">
      <c r="I3727" s="14">
        <v>3701</v>
      </c>
      <c r="J3727" s="3">
        <f t="shared" ca="1" si="366"/>
        <v>1.5413663105157658</v>
      </c>
      <c r="K3727" s="3">
        <f t="shared" ca="1" si="367"/>
        <v>0.51936560322309488</v>
      </c>
      <c r="L3727" s="3">
        <f t="shared" ca="1" si="368"/>
        <v>2.0607319137388607</v>
      </c>
      <c r="N3727" s="3">
        <f t="shared" ca="1" si="369"/>
        <v>0.81112625773349822</v>
      </c>
      <c r="O3727" s="3">
        <f t="shared" ca="1" si="370"/>
        <v>2.0607319137388607</v>
      </c>
      <c r="P3727" s="1">
        <f t="shared" ca="1" si="371"/>
        <v>1</v>
      </c>
    </row>
    <row r="3728" spans="9:16" x14ac:dyDescent="0.3">
      <c r="I3728" s="14">
        <v>3702</v>
      </c>
      <c r="J3728" s="3">
        <f t="shared" ca="1" si="366"/>
        <v>2.8943869464172236</v>
      </c>
      <c r="K3728" s="3">
        <f t="shared" ca="1" si="367"/>
        <v>-1.4949040068957433</v>
      </c>
      <c r="L3728" s="3">
        <f t="shared" ca="1" si="368"/>
        <v>1.3994829395214803</v>
      </c>
      <c r="N3728" s="3">
        <f t="shared" ca="1" si="369"/>
        <v>0.84540950105855883</v>
      </c>
      <c r="O3728" s="3">
        <f t="shared" ca="1" si="370"/>
        <v>1.3994829395214803</v>
      </c>
      <c r="P3728" s="1">
        <f t="shared" ca="1" si="371"/>
        <v>1</v>
      </c>
    </row>
    <row r="3729" spans="9:16" x14ac:dyDescent="0.3">
      <c r="I3729" s="14">
        <v>3703</v>
      </c>
      <c r="J3729" s="3">
        <f t="shared" ca="1" si="366"/>
        <v>2.9983697639615654</v>
      </c>
      <c r="K3729" s="3">
        <f t="shared" ca="1" si="367"/>
        <v>5.8439817251848325E-2</v>
      </c>
      <c r="L3729" s="3">
        <f t="shared" ca="1" si="368"/>
        <v>3.0568095812134137</v>
      </c>
      <c r="N3729" s="3">
        <f t="shared" ca="1" si="369"/>
        <v>1.1011396434836811</v>
      </c>
      <c r="O3729" s="3">
        <f t="shared" ca="1" si="370"/>
        <v>3.0568095812134137</v>
      </c>
      <c r="P3729" s="1">
        <f t="shared" ca="1" si="371"/>
        <v>1</v>
      </c>
    </row>
    <row r="3730" spans="9:16" x14ac:dyDescent="0.3">
      <c r="I3730" s="14">
        <v>3704</v>
      </c>
      <c r="J3730" s="3">
        <f t="shared" ca="1" si="366"/>
        <v>1.1711770709329632</v>
      </c>
      <c r="K3730" s="3">
        <f t="shared" ca="1" si="367"/>
        <v>2.9521577299966597</v>
      </c>
      <c r="L3730" s="3">
        <f t="shared" ca="1" si="368"/>
        <v>4.1233348009296229</v>
      </c>
      <c r="N3730" s="3">
        <f t="shared" ca="1" si="369"/>
        <v>1.53991525284555</v>
      </c>
      <c r="O3730" s="3">
        <f t="shared" ca="1" si="370"/>
        <v>4.1233348009296229</v>
      </c>
      <c r="P3730" s="1">
        <f t="shared" ca="1" si="371"/>
        <v>1</v>
      </c>
    </row>
    <row r="3731" spans="9:16" x14ac:dyDescent="0.3">
      <c r="I3731" s="14">
        <v>3705</v>
      </c>
      <c r="J3731" s="3">
        <f t="shared" ca="1" si="366"/>
        <v>1.9674187197788211</v>
      </c>
      <c r="K3731" s="3">
        <f t="shared" ca="1" si="367"/>
        <v>-0.36157353016400462</v>
      </c>
      <c r="L3731" s="3">
        <f t="shared" ca="1" si="368"/>
        <v>1.6058451896148165</v>
      </c>
      <c r="N3731" s="3">
        <f t="shared" ca="1" si="369"/>
        <v>0.40511816029426839</v>
      </c>
      <c r="O3731" s="3">
        <f t="shared" ca="1" si="370"/>
        <v>1.6058451896148165</v>
      </c>
      <c r="P3731" s="1">
        <f t="shared" ca="1" si="371"/>
        <v>1</v>
      </c>
    </row>
    <row r="3732" spans="9:16" x14ac:dyDescent="0.3">
      <c r="I3732" s="14">
        <v>3706</v>
      </c>
      <c r="J3732" s="3">
        <f t="shared" ca="1" si="366"/>
        <v>1.2846001144816632</v>
      </c>
      <c r="K3732" s="3">
        <f t="shared" ca="1" si="367"/>
        <v>2.2836142807396111</v>
      </c>
      <c r="L3732" s="3">
        <f t="shared" ca="1" si="368"/>
        <v>3.5682143952212746</v>
      </c>
      <c r="N3732" s="3">
        <f t="shared" ca="1" si="369"/>
        <v>0.99926443327643333</v>
      </c>
      <c r="O3732" s="3">
        <f t="shared" ca="1" si="370"/>
        <v>3.5682143952212746</v>
      </c>
      <c r="P3732" s="1">
        <f t="shared" ca="1" si="371"/>
        <v>1</v>
      </c>
    </row>
    <row r="3733" spans="9:16" x14ac:dyDescent="0.3">
      <c r="I3733" s="14">
        <v>3707</v>
      </c>
      <c r="J3733" s="3">
        <f t="shared" ca="1" si="366"/>
        <v>2.015616419681971</v>
      </c>
      <c r="K3733" s="3">
        <f t="shared" ca="1" si="367"/>
        <v>-0.61876505496326373</v>
      </c>
      <c r="L3733" s="3">
        <f t="shared" ca="1" si="368"/>
        <v>1.3968513647187073</v>
      </c>
      <c r="N3733" s="3">
        <f t="shared" ca="1" si="369"/>
        <v>-0.59373875645782181</v>
      </c>
      <c r="O3733" s="3">
        <f t="shared" ca="1" si="370"/>
        <v>1.3968513647187073</v>
      </c>
      <c r="P3733" s="1">
        <f t="shared" ca="1" si="371"/>
        <v>1</v>
      </c>
    </row>
    <row r="3734" spans="9:16" x14ac:dyDescent="0.3">
      <c r="I3734" s="14">
        <v>3708</v>
      </c>
      <c r="J3734" s="3">
        <f t="shared" ca="1" si="366"/>
        <v>1.032588798713149</v>
      </c>
      <c r="K3734" s="3">
        <f t="shared" ca="1" si="367"/>
        <v>2.212129832005544</v>
      </c>
      <c r="L3734" s="3">
        <f t="shared" ca="1" si="368"/>
        <v>3.244718630718693</v>
      </c>
      <c r="N3734" s="3">
        <f t="shared" ca="1" si="369"/>
        <v>1.7183940833903784</v>
      </c>
      <c r="O3734" s="3">
        <f t="shared" ca="1" si="370"/>
        <v>3.244718630718693</v>
      </c>
      <c r="P3734" s="1">
        <f t="shared" ca="1" si="371"/>
        <v>1</v>
      </c>
    </row>
    <row r="3735" spans="9:16" x14ac:dyDescent="0.3">
      <c r="I3735" s="14">
        <v>3709</v>
      </c>
      <c r="J3735" s="3">
        <f t="shared" ca="1" si="366"/>
        <v>1.6531430716607236</v>
      </c>
      <c r="K3735" s="3">
        <f t="shared" ca="1" si="367"/>
        <v>-0.2694043866375373</v>
      </c>
      <c r="L3735" s="3">
        <f t="shared" ca="1" si="368"/>
        <v>1.3837386850231863</v>
      </c>
      <c r="N3735" s="3">
        <f t="shared" ca="1" si="369"/>
        <v>1.5394793724685227</v>
      </c>
      <c r="O3735" s="3">
        <f t="shared" ca="1" si="370"/>
        <v>1.3837386850231863</v>
      </c>
      <c r="P3735" s="1">
        <f t="shared" ca="1" si="371"/>
        <v>0</v>
      </c>
    </row>
    <row r="3736" spans="9:16" x14ac:dyDescent="0.3">
      <c r="I3736" s="14">
        <v>3710</v>
      </c>
      <c r="J3736" s="3">
        <f t="shared" ca="1" si="366"/>
        <v>0.95276103095053377</v>
      </c>
      <c r="K3736" s="3">
        <f t="shared" ca="1" si="367"/>
        <v>3.9769261625533781</v>
      </c>
      <c r="L3736" s="3">
        <f t="shared" ca="1" si="368"/>
        <v>4.9296871935039119</v>
      </c>
      <c r="N3736" s="3">
        <f t="shared" ca="1" si="369"/>
        <v>4.6920739131043057</v>
      </c>
      <c r="O3736" s="3">
        <f t="shared" ca="1" si="370"/>
        <v>4.9296871935039119</v>
      </c>
      <c r="P3736" s="1">
        <f t="shared" ca="1" si="371"/>
        <v>1</v>
      </c>
    </row>
    <row r="3737" spans="9:16" x14ac:dyDescent="0.3">
      <c r="I3737" s="14">
        <v>3711</v>
      </c>
      <c r="J3737" s="3">
        <f t="shared" ca="1" si="366"/>
        <v>1.5218268938909876</v>
      </c>
      <c r="K3737" s="3">
        <f t="shared" ca="1" si="367"/>
        <v>2.1404481230985111</v>
      </c>
      <c r="L3737" s="3">
        <f t="shared" ca="1" si="368"/>
        <v>3.6622750169894989</v>
      </c>
      <c r="N3737" s="3">
        <f t="shared" ca="1" si="369"/>
        <v>1.7835694295093454</v>
      </c>
      <c r="O3737" s="3">
        <f t="shared" ca="1" si="370"/>
        <v>3.6622750169894989</v>
      </c>
      <c r="P3737" s="1">
        <f t="shared" ca="1" si="371"/>
        <v>1</v>
      </c>
    </row>
    <row r="3738" spans="9:16" x14ac:dyDescent="0.3">
      <c r="I3738" s="14">
        <v>3712</v>
      </c>
      <c r="J3738" s="3">
        <f t="shared" ca="1" si="366"/>
        <v>1.0796649735723591</v>
      </c>
      <c r="K3738" s="3">
        <f t="shared" ca="1" si="367"/>
        <v>0.63408814600799768</v>
      </c>
      <c r="L3738" s="3">
        <f t="shared" ca="1" si="368"/>
        <v>1.7137531195803568</v>
      </c>
      <c r="N3738" s="3">
        <f t="shared" ca="1" si="369"/>
        <v>-0.52337240941176755</v>
      </c>
      <c r="O3738" s="3">
        <f t="shared" ca="1" si="370"/>
        <v>1.7137531195803568</v>
      </c>
      <c r="P3738" s="1">
        <f t="shared" ca="1" si="371"/>
        <v>1</v>
      </c>
    </row>
    <row r="3739" spans="9:16" x14ac:dyDescent="0.3">
      <c r="I3739" s="14">
        <v>3713</v>
      </c>
      <c r="J3739" s="3">
        <f t="shared" ca="1" si="366"/>
        <v>1.7539098087259348</v>
      </c>
      <c r="K3739" s="3">
        <f t="shared" ca="1" si="367"/>
        <v>1.2217937641254286</v>
      </c>
      <c r="L3739" s="3">
        <f t="shared" ca="1" si="368"/>
        <v>2.9757035728513634</v>
      </c>
      <c r="N3739" s="3">
        <f t="shared" ca="1" si="369"/>
        <v>-0.25489137109726046</v>
      </c>
      <c r="O3739" s="3">
        <f t="shared" ca="1" si="370"/>
        <v>2.9757035728513634</v>
      </c>
      <c r="P3739" s="1">
        <f t="shared" ca="1" si="371"/>
        <v>1</v>
      </c>
    </row>
    <row r="3740" spans="9:16" x14ac:dyDescent="0.3">
      <c r="I3740" s="14">
        <v>3714</v>
      </c>
      <c r="J3740" s="3">
        <f t="shared" ref="J3740:J3803" ca="1" si="372">_xlfn.GAMMA.INV(RAND(),$E$18,$E$19)</f>
        <v>3.0238610519575158</v>
      </c>
      <c r="K3740" s="3">
        <f t="shared" ref="K3740:K3803" ca="1" si="373">IF($D$16&gt;$C$16,N3740,L3740-J3740)</f>
        <v>1.6659054784474083</v>
      </c>
      <c r="L3740" s="3">
        <f t="shared" ref="L3740:L3803" ca="1" si="374">IF($D$16&gt;$C$16,K3740+J3740,O3740)</f>
        <v>4.6897665304049241</v>
      </c>
      <c r="N3740" s="3">
        <f t="shared" ref="N3740:N3803" ca="1" si="375">_xlfn.NORM.INV(RAND(),$C$15,SQRT($C$16))</f>
        <v>-0.30559254565260452</v>
      </c>
      <c r="O3740" s="3">
        <f t="shared" ref="O3740:O3803" ca="1" si="376">_xlfn.NORM.INV(RAND(),$D$15,SQRT($D$16))</f>
        <v>4.6897665304049241</v>
      </c>
      <c r="P3740" s="1">
        <f t="shared" ref="P3740:P3803" ca="1" si="377">IF(O3740&gt;N3740,1,0)</f>
        <v>1</v>
      </c>
    </row>
    <row r="3741" spans="9:16" x14ac:dyDescent="0.3">
      <c r="I3741" s="14">
        <v>3715</v>
      </c>
      <c r="J3741" s="3">
        <f t="shared" ca="1" si="372"/>
        <v>1.7811185513012906</v>
      </c>
      <c r="K3741" s="3">
        <f t="shared" ca="1" si="373"/>
        <v>1.4480957679596442</v>
      </c>
      <c r="L3741" s="3">
        <f t="shared" ca="1" si="374"/>
        <v>3.2292143192609348</v>
      </c>
      <c r="N3741" s="3">
        <f t="shared" ca="1" si="375"/>
        <v>0.66723299744620856</v>
      </c>
      <c r="O3741" s="3">
        <f t="shared" ca="1" si="376"/>
        <v>3.2292143192609348</v>
      </c>
      <c r="P3741" s="1">
        <f t="shared" ca="1" si="377"/>
        <v>1</v>
      </c>
    </row>
    <row r="3742" spans="9:16" x14ac:dyDescent="0.3">
      <c r="I3742" s="14">
        <v>3716</v>
      </c>
      <c r="J3742" s="3">
        <f t="shared" ca="1" si="372"/>
        <v>1.6292693168893062</v>
      </c>
      <c r="K3742" s="3">
        <f t="shared" ca="1" si="373"/>
        <v>0.41629888564937767</v>
      </c>
      <c r="L3742" s="3">
        <f t="shared" ca="1" si="374"/>
        <v>2.0455682025386839</v>
      </c>
      <c r="N3742" s="3">
        <f t="shared" ca="1" si="375"/>
        <v>4.9336867355639269</v>
      </c>
      <c r="O3742" s="3">
        <f t="shared" ca="1" si="376"/>
        <v>2.0455682025386839</v>
      </c>
      <c r="P3742" s="1">
        <f t="shared" ca="1" si="377"/>
        <v>0</v>
      </c>
    </row>
    <row r="3743" spans="9:16" x14ac:dyDescent="0.3">
      <c r="I3743" s="14">
        <v>3717</v>
      </c>
      <c r="J3743" s="3">
        <f t="shared" ca="1" si="372"/>
        <v>1.4542454378416261</v>
      </c>
      <c r="K3743" s="3">
        <f t="shared" ca="1" si="373"/>
        <v>1.2493989926333844</v>
      </c>
      <c r="L3743" s="3">
        <f t="shared" ca="1" si="374"/>
        <v>2.7036444304750105</v>
      </c>
      <c r="N3743" s="3">
        <f t="shared" ca="1" si="375"/>
        <v>0.86474067259457832</v>
      </c>
      <c r="O3743" s="3">
        <f t="shared" ca="1" si="376"/>
        <v>2.7036444304750105</v>
      </c>
      <c r="P3743" s="1">
        <f t="shared" ca="1" si="377"/>
        <v>1</v>
      </c>
    </row>
    <row r="3744" spans="9:16" x14ac:dyDescent="0.3">
      <c r="I3744" s="14">
        <v>3718</v>
      </c>
      <c r="J3744" s="3">
        <f t="shared" ca="1" si="372"/>
        <v>2.8951421804194113</v>
      </c>
      <c r="K3744" s="3">
        <f t="shared" ca="1" si="373"/>
        <v>0.49307865791481253</v>
      </c>
      <c r="L3744" s="3">
        <f t="shared" ca="1" si="374"/>
        <v>3.3882208383342238</v>
      </c>
      <c r="N3744" s="3">
        <f t="shared" ca="1" si="375"/>
        <v>-0.94782711925190211</v>
      </c>
      <c r="O3744" s="3">
        <f t="shared" ca="1" si="376"/>
        <v>3.3882208383342238</v>
      </c>
      <c r="P3744" s="1">
        <f t="shared" ca="1" si="377"/>
        <v>1</v>
      </c>
    </row>
    <row r="3745" spans="9:16" x14ac:dyDescent="0.3">
      <c r="I3745" s="14">
        <v>3719</v>
      </c>
      <c r="J3745" s="3">
        <f t="shared" ca="1" si="372"/>
        <v>1.9527467489187038</v>
      </c>
      <c r="K3745" s="3">
        <f t="shared" ca="1" si="373"/>
        <v>2.0357846302031288</v>
      </c>
      <c r="L3745" s="3">
        <f t="shared" ca="1" si="374"/>
        <v>3.9885313791218326</v>
      </c>
      <c r="N3745" s="3">
        <f t="shared" ca="1" si="375"/>
        <v>-0.57984781552856313</v>
      </c>
      <c r="O3745" s="3">
        <f t="shared" ca="1" si="376"/>
        <v>3.9885313791218326</v>
      </c>
      <c r="P3745" s="1">
        <f t="shared" ca="1" si="377"/>
        <v>1</v>
      </c>
    </row>
    <row r="3746" spans="9:16" x14ac:dyDescent="0.3">
      <c r="I3746" s="14">
        <v>3720</v>
      </c>
      <c r="J3746" s="3">
        <f t="shared" ca="1" si="372"/>
        <v>2.9616758584233231</v>
      </c>
      <c r="K3746" s="3">
        <f t="shared" ca="1" si="373"/>
        <v>-0.25709909699181521</v>
      </c>
      <c r="L3746" s="3">
        <f t="shared" ca="1" si="374"/>
        <v>2.7045767614315079</v>
      </c>
      <c r="N3746" s="3">
        <f t="shared" ca="1" si="375"/>
        <v>5.0237251927496285E-3</v>
      </c>
      <c r="O3746" s="3">
        <f t="shared" ca="1" si="376"/>
        <v>2.7045767614315079</v>
      </c>
      <c r="P3746" s="1">
        <f t="shared" ca="1" si="377"/>
        <v>1</v>
      </c>
    </row>
    <row r="3747" spans="9:16" x14ac:dyDescent="0.3">
      <c r="I3747" s="14">
        <v>3721</v>
      </c>
      <c r="J3747" s="3">
        <f t="shared" ca="1" si="372"/>
        <v>2.4553744878541472</v>
      </c>
      <c r="K3747" s="3">
        <f t="shared" ca="1" si="373"/>
        <v>-0.80411257907208644</v>
      </c>
      <c r="L3747" s="3">
        <f t="shared" ca="1" si="374"/>
        <v>1.6512619087820608</v>
      </c>
      <c r="N3747" s="3">
        <f t="shared" ca="1" si="375"/>
        <v>1.9714932832008953</v>
      </c>
      <c r="O3747" s="3">
        <f t="shared" ca="1" si="376"/>
        <v>1.6512619087820608</v>
      </c>
      <c r="P3747" s="1">
        <f t="shared" ca="1" si="377"/>
        <v>0</v>
      </c>
    </row>
    <row r="3748" spans="9:16" x14ac:dyDescent="0.3">
      <c r="I3748" s="14">
        <v>3722</v>
      </c>
      <c r="J3748" s="3">
        <f t="shared" ca="1" si="372"/>
        <v>1.3703848706201298</v>
      </c>
      <c r="K3748" s="3">
        <f t="shared" ca="1" si="373"/>
        <v>1.7337230774290147</v>
      </c>
      <c r="L3748" s="3">
        <f t="shared" ca="1" si="374"/>
        <v>3.1041079480491445</v>
      </c>
      <c r="N3748" s="3">
        <f t="shared" ca="1" si="375"/>
        <v>0.27570384719632324</v>
      </c>
      <c r="O3748" s="3">
        <f t="shared" ca="1" si="376"/>
        <v>3.1041079480491445</v>
      </c>
      <c r="P3748" s="1">
        <f t="shared" ca="1" si="377"/>
        <v>1</v>
      </c>
    </row>
    <row r="3749" spans="9:16" x14ac:dyDescent="0.3">
      <c r="I3749" s="14">
        <v>3723</v>
      </c>
      <c r="J3749" s="3">
        <f t="shared" ca="1" si="372"/>
        <v>2.2054644453289471</v>
      </c>
      <c r="K3749" s="3">
        <f t="shared" ca="1" si="373"/>
        <v>-0.62674042300135535</v>
      </c>
      <c r="L3749" s="3">
        <f t="shared" ca="1" si="374"/>
        <v>1.5787240223275918</v>
      </c>
      <c r="N3749" s="3">
        <f t="shared" ca="1" si="375"/>
        <v>2.2318252161658196</v>
      </c>
      <c r="O3749" s="3">
        <f t="shared" ca="1" si="376"/>
        <v>1.5787240223275918</v>
      </c>
      <c r="P3749" s="1">
        <f t="shared" ca="1" si="377"/>
        <v>0</v>
      </c>
    </row>
    <row r="3750" spans="9:16" x14ac:dyDescent="0.3">
      <c r="I3750" s="14">
        <v>3724</v>
      </c>
      <c r="J3750" s="3">
        <f t="shared" ca="1" si="372"/>
        <v>1.7367975029272904</v>
      </c>
      <c r="K3750" s="3">
        <f t="shared" ca="1" si="373"/>
        <v>-0.3564592072352839</v>
      </c>
      <c r="L3750" s="3">
        <f t="shared" ca="1" si="374"/>
        <v>1.3803382956920065</v>
      </c>
      <c r="N3750" s="3">
        <f t="shared" ca="1" si="375"/>
        <v>-0.5506291053896033</v>
      </c>
      <c r="O3750" s="3">
        <f t="shared" ca="1" si="376"/>
        <v>1.3803382956920065</v>
      </c>
      <c r="P3750" s="1">
        <f t="shared" ca="1" si="377"/>
        <v>1</v>
      </c>
    </row>
    <row r="3751" spans="9:16" x14ac:dyDescent="0.3">
      <c r="I3751" s="14">
        <v>3725</v>
      </c>
      <c r="J3751" s="3">
        <f t="shared" ca="1" si="372"/>
        <v>1.8516119321068147</v>
      </c>
      <c r="K3751" s="3">
        <f t="shared" ca="1" si="373"/>
        <v>-0.21806007358397062</v>
      </c>
      <c r="L3751" s="3">
        <f t="shared" ca="1" si="374"/>
        <v>1.6335518585228441</v>
      </c>
      <c r="N3751" s="3">
        <f t="shared" ca="1" si="375"/>
        <v>1.9262233249286913</v>
      </c>
      <c r="O3751" s="3">
        <f t="shared" ca="1" si="376"/>
        <v>1.6335518585228441</v>
      </c>
      <c r="P3751" s="1">
        <f t="shared" ca="1" si="377"/>
        <v>0</v>
      </c>
    </row>
    <row r="3752" spans="9:16" x14ac:dyDescent="0.3">
      <c r="I3752" s="14">
        <v>3726</v>
      </c>
      <c r="J3752" s="3">
        <f t="shared" ca="1" si="372"/>
        <v>1.6524703994339711</v>
      </c>
      <c r="K3752" s="3">
        <f t="shared" ca="1" si="373"/>
        <v>3.0126647666570152</v>
      </c>
      <c r="L3752" s="3">
        <f t="shared" ca="1" si="374"/>
        <v>4.6651351660909866</v>
      </c>
      <c r="N3752" s="3">
        <f t="shared" ca="1" si="375"/>
        <v>1.2289994149586785</v>
      </c>
      <c r="O3752" s="3">
        <f t="shared" ca="1" si="376"/>
        <v>4.6651351660909866</v>
      </c>
      <c r="P3752" s="1">
        <f t="shared" ca="1" si="377"/>
        <v>1</v>
      </c>
    </row>
    <row r="3753" spans="9:16" x14ac:dyDescent="0.3">
      <c r="I3753" s="14">
        <v>3727</v>
      </c>
      <c r="J3753" s="3">
        <f t="shared" ca="1" si="372"/>
        <v>2.616855300284346</v>
      </c>
      <c r="K3753" s="3">
        <f t="shared" ca="1" si="373"/>
        <v>0.11071189918463098</v>
      </c>
      <c r="L3753" s="3">
        <f t="shared" ca="1" si="374"/>
        <v>2.727567199468977</v>
      </c>
      <c r="N3753" s="3">
        <f t="shared" ca="1" si="375"/>
        <v>-0.22722017379903536</v>
      </c>
      <c r="O3753" s="3">
        <f t="shared" ca="1" si="376"/>
        <v>2.727567199468977</v>
      </c>
      <c r="P3753" s="1">
        <f t="shared" ca="1" si="377"/>
        <v>1</v>
      </c>
    </row>
    <row r="3754" spans="9:16" x14ac:dyDescent="0.3">
      <c r="I3754" s="14">
        <v>3728</v>
      </c>
      <c r="J3754" s="3">
        <f t="shared" ca="1" si="372"/>
        <v>2.1845739922996157</v>
      </c>
      <c r="K3754" s="3">
        <f t="shared" ca="1" si="373"/>
        <v>-1.9257925574359813</v>
      </c>
      <c r="L3754" s="3">
        <f t="shared" ca="1" si="374"/>
        <v>0.25878143486363436</v>
      </c>
      <c r="N3754" s="3">
        <f t="shared" ca="1" si="375"/>
        <v>2.6574013495162374</v>
      </c>
      <c r="O3754" s="3">
        <f t="shared" ca="1" si="376"/>
        <v>0.25878143486363436</v>
      </c>
      <c r="P3754" s="1">
        <f t="shared" ca="1" si="377"/>
        <v>0</v>
      </c>
    </row>
    <row r="3755" spans="9:16" x14ac:dyDescent="0.3">
      <c r="I3755" s="14">
        <v>3729</v>
      </c>
      <c r="J3755" s="3">
        <f t="shared" ca="1" si="372"/>
        <v>1.6888759077875519</v>
      </c>
      <c r="K3755" s="3">
        <f t="shared" ca="1" si="373"/>
        <v>0.87318231796694801</v>
      </c>
      <c r="L3755" s="3">
        <f t="shared" ca="1" si="374"/>
        <v>2.5620582257544999</v>
      </c>
      <c r="N3755" s="3">
        <f t="shared" ca="1" si="375"/>
        <v>2.1993370144808253</v>
      </c>
      <c r="O3755" s="3">
        <f t="shared" ca="1" si="376"/>
        <v>2.5620582257544999</v>
      </c>
      <c r="P3755" s="1">
        <f t="shared" ca="1" si="377"/>
        <v>1</v>
      </c>
    </row>
    <row r="3756" spans="9:16" x14ac:dyDescent="0.3">
      <c r="I3756" s="14">
        <v>3730</v>
      </c>
      <c r="J3756" s="3">
        <f t="shared" ca="1" si="372"/>
        <v>2.0804205406094955</v>
      </c>
      <c r="K3756" s="3">
        <f t="shared" ca="1" si="373"/>
        <v>-1.2659649512183013</v>
      </c>
      <c r="L3756" s="3">
        <f t="shared" ca="1" si="374"/>
        <v>0.81445558939119422</v>
      </c>
      <c r="N3756" s="3">
        <f t="shared" ca="1" si="375"/>
        <v>2.7089410730608643</v>
      </c>
      <c r="O3756" s="3">
        <f t="shared" ca="1" si="376"/>
        <v>0.81445558939119422</v>
      </c>
      <c r="P3756" s="1">
        <f t="shared" ca="1" si="377"/>
        <v>0</v>
      </c>
    </row>
    <row r="3757" spans="9:16" x14ac:dyDescent="0.3">
      <c r="I3757" s="14">
        <v>3731</v>
      </c>
      <c r="J3757" s="3">
        <f t="shared" ca="1" si="372"/>
        <v>2.1187091510798295</v>
      </c>
      <c r="K3757" s="3">
        <f t="shared" ca="1" si="373"/>
        <v>-0.50058296680741243</v>
      </c>
      <c r="L3757" s="3">
        <f t="shared" ca="1" si="374"/>
        <v>1.6181261842724171</v>
      </c>
      <c r="N3757" s="3">
        <f t="shared" ca="1" si="375"/>
        <v>1.7397179002488015</v>
      </c>
      <c r="O3757" s="3">
        <f t="shared" ca="1" si="376"/>
        <v>1.6181261842724171</v>
      </c>
      <c r="P3757" s="1">
        <f t="shared" ca="1" si="377"/>
        <v>0</v>
      </c>
    </row>
    <row r="3758" spans="9:16" x14ac:dyDescent="0.3">
      <c r="I3758" s="14">
        <v>3732</v>
      </c>
      <c r="J3758" s="3">
        <f t="shared" ca="1" si="372"/>
        <v>1.8248927105740305</v>
      </c>
      <c r="K3758" s="3">
        <f t="shared" ca="1" si="373"/>
        <v>0.92319835087533875</v>
      </c>
      <c r="L3758" s="3">
        <f t="shared" ca="1" si="374"/>
        <v>2.7480910614493692</v>
      </c>
      <c r="N3758" s="3">
        <f t="shared" ca="1" si="375"/>
        <v>1.7816774243672078</v>
      </c>
      <c r="O3758" s="3">
        <f t="shared" ca="1" si="376"/>
        <v>2.7480910614493692</v>
      </c>
      <c r="P3758" s="1">
        <f t="shared" ca="1" si="377"/>
        <v>1</v>
      </c>
    </row>
    <row r="3759" spans="9:16" x14ac:dyDescent="0.3">
      <c r="I3759" s="14">
        <v>3733</v>
      </c>
      <c r="J3759" s="3">
        <f t="shared" ca="1" si="372"/>
        <v>2.3643241991853006</v>
      </c>
      <c r="K3759" s="3">
        <f t="shared" ca="1" si="373"/>
        <v>1.365780317930005</v>
      </c>
      <c r="L3759" s="3">
        <f t="shared" ca="1" si="374"/>
        <v>3.7301045171153056</v>
      </c>
      <c r="N3759" s="3">
        <f t="shared" ca="1" si="375"/>
        <v>3.6063293351975001E-2</v>
      </c>
      <c r="O3759" s="3">
        <f t="shared" ca="1" si="376"/>
        <v>3.7301045171153056</v>
      </c>
      <c r="P3759" s="1">
        <f t="shared" ca="1" si="377"/>
        <v>1</v>
      </c>
    </row>
    <row r="3760" spans="9:16" x14ac:dyDescent="0.3">
      <c r="I3760" s="14">
        <v>3734</v>
      </c>
      <c r="J3760" s="3">
        <f t="shared" ca="1" si="372"/>
        <v>3.0111263391648539</v>
      </c>
      <c r="K3760" s="3">
        <f t="shared" ca="1" si="373"/>
        <v>-0.89154444156485901</v>
      </c>
      <c r="L3760" s="3">
        <f t="shared" ca="1" si="374"/>
        <v>2.1195818975999949</v>
      </c>
      <c r="N3760" s="3">
        <f t="shared" ca="1" si="375"/>
        <v>0.11137837158245201</v>
      </c>
      <c r="O3760" s="3">
        <f t="shared" ca="1" si="376"/>
        <v>2.1195818975999949</v>
      </c>
      <c r="P3760" s="1">
        <f t="shared" ca="1" si="377"/>
        <v>1</v>
      </c>
    </row>
    <row r="3761" spans="9:16" x14ac:dyDescent="0.3">
      <c r="I3761" s="14">
        <v>3735</v>
      </c>
      <c r="J3761" s="3">
        <f t="shared" ca="1" si="372"/>
        <v>2.7108227638718474</v>
      </c>
      <c r="K3761" s="3">
        <f t="shared" ca="1" si="373"/>
        <v>1.2127261533125049</v>
      </c>
      <c r="L3761" s="3">
        <f t="shared" ca="1" si="374"/>
        <v>3.9235489171843523</v>
      </c>
      <c r="N3761" s="3">
        <f t="shared" ca="1" si="375"/>
        <v>1.4029714774751887</v>
      </c>
      <c r="O3761" s="3">
        <f t="shared" ca="1" si="376"/>
        <v>3.9235489171843523</v>
      </c>
      <c r="P3761" s="1">
        <f t="shared" ca="1" si="377"/>
        <v>1</v>
      </c>
    </row>
    <row r="3762" spans="9:16" x14ac:dyDescent="0.3">
      <c r="I3762" s="14">
        <v>3736</v>
      </c>
      <c r="J3762" s="3">
        <f t="shared" ca="1" si="372"/>
        <v>0.28802235209261368</v>
      </c>
      <c r="K3762" s="3">
        <f t="shared" ca="1" si="373"/>
        <v>2.364768833944574</v>
      </c>
      <c r="L3762" s="3">
        <f t="shared" ca="1" si="374"/>
        <v>2.6527911860371876</v>
      </c>
      <c r="N3762" s="3">
        <f t="shared" ca="1" si="375"/>
        <v>2.1989169709830536</v>
      </c>
      <c r="O3762" s="3">
        <f t="shared" ca="1" si="376"/>
        <v>2.6527911860371876</v>
      </c>
      <c r="P3762" s="1">
        <f t="shared" ca="1" si="377"/>
        <v>1</v>
      </c>
    </row>
    <row r="3763" spans="9:16" x14ac:dyDescent="0.3">
      <c r="I3763" s="14">
        <v>3737</v>
      </c>
      <c r="J3763" s="3">
        <f t="shared" ca="1" si="372"/>
        <v>1.7326786337917941</v>
      </c>
      <c r="K3763" s="3">
        <f t="shared" ca="1" si="373"/>
        <v>1.0849365159291691</v>
      </c>
      <c r="L3763" s="3">
        <f t="shared" ca="1" si="374"/>
        <v>2.8176151497209632</v>
      </c>
      <c r="N3763" s="3">
        <f t="shared" ca="1" si="375"/>
        <v>0.92642174145412381</v>
      </c>
      <c r="O3763" s="3">
        <f t="shared" ca="1" si="376"/>
        <v>2.8176151497209632</v>
      </c>
      <c r="P3763" s="1">
        <f t="shared" ca="1" si="377"/>
        <v>1</v>
      </c>
    </row>
    <row r="3764" spans="9:16" x14ac:dyDescent="0.3">
      <c r="I3764" s="14">
        <v>3738</v>
      </c>
      <c r="J3764" s="3">
        <f t="shared" ca="1" si="372"/>
        <v>2.0717532393078271</v>
      </c>
      <c r="K3764" s="3">
        <f t="shared" ca="1" si="373"/>
        <v>1.7296532897706287</v>
      </c>
      <c r="L3764" s="3">
        <f t="shared" ca="1" si="374"/>
        <v>3.8014065290784558</v>
      </c>
      <c r="N3764" s="3">
        <f t="shared" ca="1" si="375"/>
        <v>-1.3377263392471641</v>
      </c>
      <c r="O3764" s="3">
        <f t="shared" ca="1" si="376"/>
        <v>3.8014065290784558</v>
      </c>
      <c r="P3764" s="1">
        <f t="shared" ca="1" si="377"/>
        <v>1</v>
      </c>
    </row>
    <row r="3765" spans="9:16" x14ac:dyDescent="0.3">
      <c r="I3765" s="14">
        <v>3739</v>
      </c>
      <c r="J3765" s="3">
        <f t="shared" ca="1" si="372"/>
        <v>0.63592507739144544</v>
      </c>
      <c r="K3765" s="3">
        <f t="shared" ca="1" si="373"/>
        <v>2.8337529410705189</v>
      </c>
      <c r="L3765" s="3">
        <f t="shared" ca="1" si="374"/>
        <v>3.4696780184619644</v>
      </c>
      <c r="N3765" s="3">
        <f t="shared" ca="1" si="375"/>
        <v>-0.65446341113236506</v>
      </c>
      <c r="O3765" s="3">
        <f t="shared" ca="1" si="376"/>
        <v>3.4696780184619644</v>
      </c>
      <c r="P3765" s="1">
        <f t="shared" ca="1" si="377"/>
        <v>1</v>
      </c>
    </row>
    <row r="3766" spans="9:16" x14ac:dyDescent="0.3">
      <c r="I3766" s="14">
        <v>3740</v>
      </c>
      <c r="J3766" s="3">
        <f t="shared" ca="1" si="372"/>
        <v>1.5711929768791573</v>
      </c>
      <c r="K3766" s="3">
        <f t="shared" ca="1" si="373"/>
        <v>0.97225056288822365</v>
      </c>
      <c r="L3766" s="3">
        <f t="shared" ca="1" si="374"/>
        <v>2.5434435397673809</v>
      </c>
      <c r="N3766" s="3">
        <f t="shared" ca="1" si="375"/>
        <v>1.3867478109841791E-2</v>
      </c>
      <c r="O3766" s="3">
        <f t="shared" ca="1" si="376"/>
        <v>2.5434435397673809</v>
      </c>
      <c r="P3766" s="1">
        <f t="shared" ca="1" si="377"/>
        <v>1</v>
      </c>
    </row>
    <row r="3767" spans="9:16" x14ac:dyDescent="0.3">
      <c r="I3767" s="14">
        <v>3741</v>
      </c>
      <c r="J3767" s="3">
        <f t="shared" ca="1" si="372"/>
        <v>1.524721377166919</v>
      </c>
      <c r="K3767" s="3">
        <f t="shared" ca="1" si="373"/>
        <v>1.1919349915543882</v>
      </c>
      <c r="L3767" s="3">
        <f t="shared" ca="1" si="374"/>
        <v>2.7166563687213072</v>
      </c>
      <c r="N3767" s="3">
        <f t="shared" ca="1" si="375"/>
        <v>2.7441397873717781</v>
      </c>
      <c r="O3767" s="3">
        <f t="shared" ca="1" si="376"/>
        <v>2.7166563687213072</v>
      </c>
      <c r="P3767" s="1">
        <f t="shared" ca="1" si="377"/>
        <v>0</v>
      </c>
    </row>
    <row r="3768" spans="9:16" x14ac:dyDescent="0.3">
      <c r="I3768" s="14">
        <v>3742</v>
      </c>
      <c r="J3768" s="3">
        <f t="shared" ca="1" si="372"/>
        <v>1.965952225362718</v>
      </c>
      <c r="K3768" s="3">
        <f t="shared" ca="1" si="373"/>
        <v>0.74324697195743328</v>
      </c>
      <c r="L3768" s="3">
        <f t="shared" ca="1" si="374"/>
        <v>2.7091991973201512</v>
      </c>
      <c r="N3768" s="3">
        <f t="shared" ca="1" si="375"/>
        <v>0.81348530631570992</v>
      </c>
      <c r="O3768" s="3">
        <f t="shared" ca="1" si="376"/>
        <v>2.7091991973201512</v>
      </c>
      <c r="P3768" s="1">
        <f t="shared" ca="1" si="377"/>
        <v>1</v>
      </c>
    </row>
    <row r="3769" spans="9:16" x14ac:dyDescent="0.3">
      <c r="I3769" s="14">
        <v>3743</v>
      </c>
      <c r="J3769" s="3">
        <f t="shared" ca="1" si="372"/>
        <v>2.1409986988733576</v>
      </c>
      <c r="K3769" s="3">
        <f t="shared" ca="1" si="373"/>
        <v>1.0901470419150487</v>
      </c>
      <c r="L3769" s="3">
        <f t="shared" ca="1" si="374"/>
        <v>3.2311457407884063</v>
      </c>
      <c r="N3769" s="3">
        <f t="shared" ca="1" si="375"/>
        <v>1.0911697893204289</v>
      </c>
      <c r="O3769" s="3">
        <f t="shared" ca="1" si="376"/>
        <v>3.2311457407884063</v>
      </c>
      <c r="P3769" s="1">
        <f t="shared" ca="1" si="377"/>
        <v>1</v>
      </c>
    </row>
    <row r="3770" spans="9:16" x14ac:dyDescent="0.3">
      <c r="I3770" s="14">
        <v>3744</v>
      </c>
      <c r="J3770" s="3">
        <f t="shared" ca="1" si="372"/>
        <v>3.1529992466915826</v>
      </c>
      <c r="K3770" s="3">
        <f t="shared" ca="1" si="373"/>
        <v>-1.8559647230949463</v>
      </c>
      <c r="L3770" s="3">
        <f t="shared" ca="1" si="374"/>
        <v>1.2970345235966363</v>
      </c>
      <c r="N3770" s="3">
        <f t="shared" ca="1" si="375"/>
        <v>-3.239898340565162</v>
      </c>
      <c r="O3770" s="3">
        <f t="shared" ca="1" si="376"/>
        <v>1.2970345235966363</v>
      </c>
      <c r="P3770" s="1">
        <f t="shared" ca="1" si="377"/>
        <v>1</v>
      </c>
    </row>
    <row r="3771" spans="9:16" x14ac:dyDescent="0.3">
      <c r="I3771" s="14">
        <v>3745</v>
      </c>
      <c r="J3771" s="3">
        <f t="shared" ca="1" si="372"/>
        <v>2.4227412366874463</v>
      </c>
      <c r="K3771" s="3">
        <f t="shared" ca="1" si="373"/>
        <v>0.2308666701250579</v>
      </c>
      <c r="L3771" s="3">
        <f t="shared" ca="1" si="374"/>
        <v>2.6536079068125042</v>
      </c>
      <c r="N3771" s="3">
        <f t="shared" ca="1" si="375"/>
        <v>-2.047125582252912</v>
      </c>
      <c r="O3771" s="3">
        <f t="shared" ca="1" si="376"/>
        <v>2.6536079068125042</v>
      </c>
      <c r="P3771" s="1">
        <f t="shared" ca="1" si="377"/>
        <v>1</v>
      </c>
    </row>
    <row r="3772" spans="9:16" x14ac:dyDescent="0.3">
      <c r="I3772" s="14">
        <v>3746</v>
      </c>
      <c r="J3772" s="3">
        <f t="shared" ca="1" si="372"/>
        <v>2.4678933392755011</v>
      </c>
      <c r="K3772" s="3">
        <f t="shared" ca="1" si="373"/>
        <v>-0.28630155184574768</v>
      </c>
      <c r="L3772" s="3">
        <f t="shared" ca="1" si="374"/>
        <v>2.1815917874297535</v>
      </c>
      <c r="N3772" s="3">
        <f t="shared" ca="1" si="375"/>
        <v>2.7943273664110482</v>
      </c>
      <c r="O3772" s="3">
        <f t="shared" ca="1" si="376"/>
        <v>2.1815917874297535</v>
      </c>
      <c r="P3772" s="1">
        <f t="shared" ca="1" si="377"/>
        <v>0</v>
      </c>
    </row>
    <row r="3773" spans="9:16" x14ac:dyDescent="0.3">
      <c r="I3773" s="14">
        <v>3747</v>
      </c>
      <c r="J3773" s="3">
        <f t="shared" ca="1" si="372"/>
        <v>1.8910914871998439</v>
      </c>
      <c r="K3773" s="3">
        <f t="shared" ca="1" si="373"/>
        <v>2.4606876873419474</v>
      </c>
      <c r="L3773" s="3">
        <f t="shared" ca="1" si="374"/>
        <v>4.3517791745417913</v>
      </c>
      <c r="N3773" s="3">
        <f t="shared" ca="1" si="375"/>
        <v>3.6207662780420082</v>
      </c>
      <c r="O3773" s="3">
        <f t="shared" ca="1" si="376"/>
        <v>4.3517791745417913</v>
      </c>
      <c r="P3773" s="1">
        <f t="shared" ca="1" si="377"/>
        <v>1</v>
      </c>
    </row>
    <row r="3774" spans="9:16" x14ac:dyDescent="0.3">
      <c r="I3774" s="14">
        <v>3748</v>
      </c>
      <c r="J3774" s="3">
        <f t="shared" ca="1" si="372"/>
        <v>2.9765226464625121</v>
      </c>
      <c r="K3774" s="3">
        <f t="shared" ca="1" si="373"/>
        <v>-0.4961395522057428</v>
      </c>
      <c r="L3774" s="3">
        <f t="shared" ca="1" si="374"/>
        <v>2.4803830942567693</v>
      </c>
      <c r="N3774" s="3">
        <f t="shared" ca="1" si="375"/>
        <v>2.6089665671104356</v>
      </c>
      <c r="O3774" s="3">
        <f t="shared" ca="1" si="376"/>
        <v>2.4803830942567693</v>
      </c>
      <c r="P3774" s="1">
        <f t="shared" ca="1" si="377"/>
        <v>0</v>
      </c>
    </row>
    <row r="3775" spans="9:16" x14ac:dyDescent="0.3">
      <c r="I3775" s="14">
        <v>3749</v>
      </c>
      <c r="J3775" s="3">
        <f t="shared" ca="1" si="372"/>
        <v>3.9569107940197932</v>
      </c>
      <c r="K3775" s="3">
        <f t="shared" ca="1" si="373"/>
        <v>8.8295823899466885E-2</v>
      </c>
      <c r="L3775" s="3">
        <f t="shared" ca="1" si="374"/>
        <v>4.0452066179192601</v>
      </c>
      <c r="N3775" s="3">
        <f t="shared" ca="1" si="375"/>
        <v>2.2975689786924383</v>
      </c>
      <c r="O3775" s="3">
        <f t="shared" ca="1" si="376"/>
        <v>4.0452066179192601</v>
      </c>
      <c r="P3775" s="1">
        <f t="shared" ca="1" si="377"/>
        <v>1</v>
      </c>
    </row>
    <row r="3776" spans="9:16" x14ac:dyDescent="0.3">
      <c r="I3776" s="14">
        <v>3750</v>
      </c>
      <c r="J3776" s="3">
        <f t="shared" ca="1" si="372"/>
        <v>2.2611928453643455</v>
      </c>
      <c r="K3776" s="3">
        <f t="shared" ca="1" si="373"/>
        <v>1.7929714453075545</v>
      </c>
      <c r="L3776" s="3">
        <f t="shared" ca="1" si="374"/>
        <v>4.0541642906719</v>
      </c>
      <c r="N3776" s="3">
        <f t="shared" ca="1" si="375"/>
        <v>1.254061250090228</v>
      </c>
      <c r="O3776" s="3">
        <f t="shared" ca="1" si="376"/>
        <v>4.0541642906719</v>
      </c>
      <c r="P3776" s="1">
        <f t="shared" ca="1" si="377"/>
        <v>1</v>
      </c>
    </row>
    <row r="3777" spans="9:16" x14ac:dyDescent="0.3">
      <c r="I3777" s="14">
        <v>3751</v>
      </c>
      <c r="J3777" s="3">
        <f t="shared" ca="1" si="372"/>
        <v>2.9207750055857433</v>
      </c>
      <c r="K3777" s="3">
        <f t="shared" ca="1" si="373"/>
        <v>0.61559903344678091</v>
      </c>
      <c r="L3777" s="3">
        <f t="shared" ca="1" si="374"/>
        <v>3.5363740390325242</v>
      </c>
      <c r="N3777" s="3">
        <f t="shared" ca="1" si="375"/>
        <v>-0.15582225275886752</v>
      </c>
      <c r="O3777" s="3">
        <f t="shared" ca="1" si="376"/>
        <v>3.5363740390325242</v>
      </c>
      <c r="P3777" s="1">
        <f t="shared" ca="1" si="377"/>
        <v>1</v>
      </c>
    </row>
    <row r="3778" spans="9:16" x14ac:dyDescent="0.3">
      <c r="I3778" s="14">
        <v>3752</v>
      </c>
      <c r="J3778" s="3">
        <f t="shared" ca="1" si="372"/>
        <v>2.0920673474552447</v>
      </c>
      <c r="K3778" s="3">
        <f t="shared" ca="1" si="373"/>
        <v>1.2063420791069124</v>
      </c>
      <c r="L3778" s="3">
        <f t="shared" ca="1" si="374"/>
        <v>3.2984094265621571</v>
      </c>
      <c r="N3778" s="3">
        <f t="shared" ca="1" si="375"/>
        <v>2.0593029712074369</v>
      </c>
      <c r="O3778" s="3">
        <f t="shared" ca="1" si="376"/>
        <v>3.2984094265621571</v>
      </c>
      <c r="P3778" s="1">
        <f t="shared" ca="1" si="377"/>
        <v>1</v>
      </c>
    </row>
    <row r="3779" spans="9:16" x14ac:dyDescent="0.3">
      <c r="I3779" s="14">
        <v>3753</v>
      </c>
      <c r="J3779" s="3">
        <f t="shared" ca="1" si="372"/>
        <v>3.1328239112724021</v>
      </c>
      <c r="K3779" s="3">
        <f t="shared" ca="1" si="373"/>
        <v>-0.99230841633160205</v>
      </c>
      <c r="L3779" s="3">
        <f t="shared" ca="1" si="374"/>
        <v>2.1405154949408001</v>
      </c>
      <c r="N3779" s="3">
        <f t="shared" ca="1" si="375"/>
        <v>-1.5004414461497464</v>
      </c>
      <c r="O3779" s="3">
        <f t="shared" ca="1" si="376"/>
        <v>2.1405154949408001</v>
      </c>
      <c r="P3779" s="1">
        <f t="shared" ca="1" si="377"/>
        <v>1</v>
      </c>
    </row>
    <row r="3780" spans="9:16" x14ac:dyDescent="0.3">
      <c r="I3780" s="14">
        <v>3754</v>
      </c>
      <c r="J3780" s="3">
        <f t="shared" ca="1" si="372"/>
        <v>0.88405132855537572</v>
      </c>
      <c r="K3780" s="3">
        <f t="shared" ca="1" si="373"/>
        <v>1.9126680441946293</v>
      </c>
      <c r="L3780" s="3">
        <f t="shared" ca="1" si="374"/>
        <v>2.796719372750005</v>
      </c>
      <c r="N3780" s="3">
        <f t="shared" ca="1" si="375"/>
        <v>3.4427239322500016</v>
      </c>
      <c r="O3780" s="3">
        <f t="shared" ca="1" si="376"/>
        <v>2.796719372750005</v>
      </c>
      <c r="P3780" s="1">
        <f t="shared" ca="1" si="377"/>
        <v>0</v>
      </c>
    </row>
    <row r="3781" spans="9:16" x14ac:dyDescent="0.3">
      <c r="I3781" s="14">
        <v>3755</v>
      </c>
      <c r="J3781" s="3">
        <f t="shared" ca="1" si="372"/>
        <v>1.430178548296406</v>
      </c>
      <c r="K3781" s="3">
        <f t="shared" ca="1" si="373"/>
        <v>2.1960904619959889</v>
      </c>
      <c r="L3781" s="3">
        <f t="shared" ca="1" si="374"/>
        <v>3.6262690102923947</v>
      </c>
      <c r="N3781" s="3">
        <f t="shared" ca="1" si="375"/>
        <v>3.4514374520880966</v>
      </c>
      <c r="O3781" s="3">
        <f t="shared" ca="1" si="376"/>
        <v>3.6262690102923947</v>
      </c>
      <c r="P3781" s="1">
        <f t="shared" ca="1" si="377"/>
        <v>1</v>
      </c>
    </row>
    <row r="3782" spans="9:16" x14ac:dyDescent="0.3">
      <c r="I3782" s="14">
        <v>3756</v>
      </c>
      <c r="J3782" s="3">
        <f t="shared" ca="1" si="372"/>
        <v>1.4014735742928865</v>
      </c>
      <c r="K3782" s="3">
        <f t="shared" ca="1" si="373"/>
        <v>1.8798663207051229</v>
      </c>
      <c r="L3782" s="3">
        <f t="shared" ca="1" si="374"/>
        <v>3.2813398949980095</v>
      </c>
      <c r="N3782" s="3">
        <f t="shared" ca="1" si="375"/>
        <v>0.65009403142471689</v>
      </c>
      <c r="O3782" s="3">
        <f t="shared" ca="1" si="376"/>
        <v>3.2813398949980095</v>
      </c>
      <c r="P3782" s="1">
        <f t="shared" ca="1" si="377"/>
        <v>1</v>
      </c>
    </row>
    <row r="3783" spans="9:16" x14ac:dyDescent="0.3">
      <c r="I3783" s="14">
        <v>3757</v>
      </c>
      <c r="J3783" s="3">
        <f t="shared" ca="1" si="372"/>
        <v>1.828891682775762</v>
      </c>
      <c r="K3783" s="3">
        <f t="shared" ca="1" si="373"/>
        <v>1.3385429131930626</v>
      </c>
      <c r="L3783" s="3">
        <f t="shared" ca="1" si="374"/>
        <v>3.1674345959688246</v>
      </c>
      <c r="N3783" s="3">
        <f t="shared" ca="1" si="375"/>
        <v>0.17634417591488294</v>
      </c>
      <c r="O3783" s="3">
        <f t="shared" ca="1" si="376"/>
        <v>3.1674345959688246</v>
      </c>
      <c r="P3783" s="1">
        <f t="shared" ca="1" si="377"/>
        <v>1</v>
      </c>
    </row>
    <row r="3784" spans="9:16" x14ac:dyDescent="0.3">
      <c r="I3784" s="14">
        <v>3758</v>
      </c>
      <c r="J3784" s="3">
        <f t="shared" ca="1" si="372"/>
        <v>1.6164172939637631</v>
      </c>
      <c r="K3784" s="3">
        <f t="shared" ca="1" si="373"/>
        <v>1.7081097132527578</v>
      </c>
      <c r="L3784" s="3">
        <f t="shared" ca="1" si="374"/>
        <v>3.3245270072165209</v>
      </c>
      <c r="N3784" s="3">
        <f t="shared" ca="1" si="375"/>
        <v>3.3552653077493595</v>
      </c>
      <c r="O3784" s="3">
        <f t="shared" ca="1" si="376"/>
        <v>3.3245270072165209</v>
      </c>
      <c r="P3784" s="1">
        <f t="shared" ca="1" si="377"/>
        <v>0</v>
      </c>
    </row>
    <row r="3785" spans="9:16" x14ac:dyDescent="0.3">
      <c r="I3785" s="14">
        <v>3759</v>
      </c>
      <c r="J3785" s="3">
        <f t="shared" ca="1" si="372"/>
        <v>1.9813186785286137</v>
      </c>
      <c r="K3785" s="3">
        <f t="shared" ca="1" si="373"/>
        <v>2.8132506156107935</v>
      </c>
      <c r="L3785" s="3">
        <f t="shared" ca="1" si="374"/>
        <v>4.7945692941394071</v>
      </c>
      <c r="N3785" s="3">
        <f t="shared" ca="1" si="375"/>
        <v>2.7446940884480728</v>
      </c>
      <c r="O3785" s="3">
        <f t="shared" ca="1" si="376"/>
        <v>4.7945692941394071</v>
      </c>
      <c r="P3785" s="1">
        <f t="shared" ca="1" si="377"/>
        <v>1</v>
      </c>
    </row>
    <row r="3786" spans="9:16" x14ac:dyDescent="0.3">
      <c r="I3786" s="14">
        <v>3760</v>
      </c>
      <c r="J3786" s="3">
        <f t="shared" ca="1" si="372"/>
        <v>3.290943146550577</v>
      </c>
      <c r="K3786" s="3">
        <f t="shared" ca="1" si="373"/>
        <v>1.7666055811328074</v>
      </c>
      <c r="L3786" s="3">
        <f t="shared" ca="1" si="374"/>
        <v>5.0575487276833844</v>
      </c>
      <c r="N3786" s="3">
        <f t="shared" ca="1" si="375"/>
        <v>3.0704870669570239</v>
      </c>
      <c r="O3786" s="3">
        <f t="shared" ca="1" si="376"/>
        <v>5.0575487276833844</v>
      </c>
      <c r="P3786" s="1">
        <f t="shared" ca="1" si="377"/>
        <v>1</v>
      </c>
    </row>
    <row r="3787" spans="9:16" x14ac:dyDescent="0.3">
      <c r="I3787" s="14">
        <v>3761</v>
      </c>
      <c r="J3787" s="3">
        <f t="shared" ca="1" si="372"/>
        <v>2.3712679527643381</v>
      </c>
      <c r="K3787" s="3">
        <f t="shared" ca="1" si="373"/>
        <v>0.24383432402473737</v>
      </c>
      <c r="L3787" s="3">
        <f t="shared" ca="1" si="374"/>
        <v>2.6151022767890755</v>
      </c>
      <c r="N3787" s="3">
        <f t="shared" ca="1" si="375"/>
        <v>-0.84950414556986353</v>
      </c>
      <c r="O3787" s="3">
        <f t="shared" ca="1" si="376"/>
        <v>2.6151022767890755</v>
      </c>
      <c r="P3787" s="1">
        <f t="shared" ca="1" si="377"/>
        <v>1</v>
      </c>
    </row>
    <row r="3788" spans="9:16" x14ac:dyDescent="0.3">
      <c r="I3788" s="14">
        <v>3762</v>
      </c>
      <c r="J3788" s="3">
        <f t="shared" ca="1" si="372"/>
        <v>3.1576597234145098</v>
      </c>
      <c r="K3788" s="3">
        <f t="shared" ca="1" si="373"/>
        <v>-1.6196801174732853</v>
      </c>
      <c r="L3788" s="3">
        <f t="shared" ca="1" si="374"/>
        <v>1.5379796059412245</v>
      </c>
      <c r="N3788" s="3">
        <f t="shared" ca="1" si="375"/>
        <v>1.7444058373468061</v>
      </c>
      <c r="O3788" s="3">
        <f t="shared" ca="1" si="376"/>
        <v>1.5379796059412245</v>
      </c>
      <c r="P3788" s="1">
        <f t="shared" ca="1" si="377"/>
        <v>0</v>
      </c>
    </row>
    <row r="3789" spans="9:16" x14ac:dyDescent="0.3">
      <c r="I3789" s="14">
        <v>3763</v>
      </c>
      <c r="J3789" s="3">
        <f t="shared" ca="1" si="372"/>
        <v>2.4685266906148451</v>
      </c>
      <c r="K3789" s="3">
        <f t="shared" ca="1" si="373"/>
        <v>-2.0215139057736704</v>
      </c>
      <c r="L3789" s="3">
        <f t="shared" ca="1" si="374"/>
        <v>0.44701278484117468</v>
      </c>
      <c r="N3789" s="3">
        <f t="shared" ca="1" si="375"/>
        <v>-1.0559204893347629</v>
      </c>
      <c r="O3789" s="3">
        <f t="shared" ca="1" si="376"/>
        <v>0.44701278484117468</v>
      </c>
      <c r="P3789" s="1">
        <f t="shared" ca="1" si="377"/>
        <v>1</v>
      </c>
    </row>
    <row r="3790" spans="9:16" x14ac:dyDescent="0.3">
      <c r="I3790" s="14">
        <v>3764</v>
      </c>
      <c r="J3790" s="3">
        <f t="shared" ca="1" si="372"/>
        <v>1.2821889576502474</v>
      </c>
      <c r="K3790" s="3">
        <f t="shared" ca="1" si="373"/>
        <v>4.6736168083460221</v>
      </c>
      <c r="L3790" s="3">
        <f t="shared" ca="1" si="374"/>
        <v>5.9558057659962698</v>
      </c>
      <c r="N3790" s="3">
        <f t="shared" ca="1" si="375"/>
        <v>0.40802531578456225</v>
      </c>
      <c r="O3790" s="3">
        <f t="shared" ca="1" si="376"/>
        <v>5.9558057659962698</v>
      </c>
      <c r="P3790" s="1">
        <f t="shared" ca="1" si="377"/>
        <v>1</v>
      </c>
    </row>
    <row r="3791" spans="9:16" x14ac:dyDescent="0.3">
      <c r="I3791" s="14">
        <v>3765</v>
      </c>
      <c r="J3791" s="3">
        <f t="shared" ca="1" si="372"/>
        <v>2.4679208013941185</v>
      </c>
      <c r="K3791" s="3">
        <f t="shared" ca="1" si="373"/>
        <v>1.1829233258935496</v>
      </c>
      <c r="L3791" s="3">
        <f t="shared" ca="1" si="374"/>
        <v>3.6508441272876682</v>
      </c>
      <c r="N3791" s="3">
        <f t="shared" ca="1" si="375"/>
        <v>0.77297378058913291</v>
      </c>
      <c r="O3791" s="3">
        <f t="shared" ca="1" si="376"/>
        <v>3.6508441272876682</v>
      </c>
      <c r="P3791" s="1">
        <f t="shared" ca="1" si="377"/>
        <v>1</v>
      </c>
    </row>
    <row r="3792" spans="9:16" x14ac:dyDescent="0.3">
      <c r="I3792" s="14">
        <v>3766</v>
      </c>
      <c r="J3792" s="3">
        <f t="shared" ca="1" si="372"/>
        <v>2.3574142049296576</v>
      </c>
      <c r="K3792" s="3">
        <f t="shared" ca="1" si="373"/>
        <v>1.1868807720627133</v>
      </c>
      <c r="L3792" s="3">
        <f t="shared" ca="1" si="374"/>
        <v>3.5442949769923708</v>
      </c>
      <c r="N3792" s="3">
        <f t="shared" ca="1" si="375"/>
        <v>3.3030067292441445</v>
      </c>
      <c r="O3792" s="3">
        <f t="shared" ca="1" si="376"/>
        <v>3.5442949769923708</v>
      </c>
      <c r="P3792" s="1">
        <f t="shared" ca="1" si="377"/>
        <v>1</v>
      </c>
    </row>
    <row r="3793" spans="9:16" x14ac:dyDescent="0.3">
      <c r="I3793" s="14">
        <v>3767</v>
      </c>
      <c r="J3793" s="3">
        <f t="shared" ca="1" si="372"/>
        <v>2.0954243967093547</v>
      </c>
      <c r="K3793" s="3">
        <f t="shared" ca="1" si="373"/>
        <v>2.1361662798000109</v>
      </c>
      <c r="L3793" s="3">
        <f t="shared" ca="1" si="374"/>
        <v>4.2315906765093656</v>
      </c>
      <c r="N3793" s="3">
        <f t="shared" ca="1" si="375"/>
        <v>1.5808537480485465</v>
      </c>
      <c r="O3793" s="3">
        <f t="shared" ca="1" si="376"/>
        <v>4.2315906765093656</v>
      </c>
      <c r="P3793" s="1">
        <f t="shared" ca="1" si="377"/>
        <v>1</v>
      </c>
    </row>
    <row r="3794" spans="9:16" x14ac:dyDescent="0.3">
      <c r="I3794" s="14">
        <v>3768</v>
      </c>
      <c r="J3794" s="3">
        <f t="shared" ca="1" si="372"/>
        <v>1.7083176177569508</v>
      </c>
      <c r="K3794" s="3">
        <f t="shared" ca="1" si="373"/>
        <v>2.1470037334297682</v>
      </c>
      <c r="L3794" s="3">
        <f t="shared" ca="1" si="374"/>
        <v>3.8553213511867188</v>
      </c>
      <c r="N3794" s="3">
        <f t="shared" ca="1" si="375"/>
        <v>3.054004857221893</v>
      </c>
      <c r="O3794" s="3">
        <f t="shared" ca="1" si="376"/>
        <v>3.8553213511867188</v>
      </c>
      <c r="P3794" s="1">
        <f t="shared" ca="1" si="377"/>
        <v>1</v>
      </c>
    </row>
    <row r="3795" spans="9:16" x14ac:dyDescent="0.3">
      <c r="I3795" s="14">
        <v>3769</v>
      </c>
      <c r="J3795" s="3">
        <f t="shared" ca="1" si="372"/>
        <v>2.5633603618300911</v>
      </c>
      <c r="K3795" s="3">
        <f t="shared" ca="1" si="373"/>
        <v>-0.10487559580207284</v>
      </c>
      <c r="L3795" s="3">
        <f t="shared" ca="1" si="374"/>
        <v>2.4584847660280182</v>
      </c>
      <c r="N3795" s="3">
        <f t="shared" ca="1" si="375"/>
        <v>1.08047909167113</v>
      </c>
      <c r="O3795" s="3">
        <f t="shared" ca="1" si="376"/>
        <v>2.4584847660280182</v>
      </c>
      <c r="P3795" s="1">
        <f t="shared" ca="1" si="377"/>
        <v>1</v>
      </c>
    </row>
    <row r="3796" spans="9:16" x14ac:dyDescent="0.3">
      <c r="I3796" s="14">
        <v>3770</v>
      </c>
      <c r="J3796" s="3">
        <f t="shared" ca="1" si="372"/>
        <v>2.0730343293856111</v>
      </c>
      <c r="K3796" s="3">
        <f t="shared" ca="1" si="373"/>
        <v>0.16833287209744441</v>
      </c>
      <c r="L3796" s="3">
        <f t="shared" ca="1" si="374"/>
        <v>2.2413672014830555</v>
      </c>
      <c r="N3796" s="3">
        <f t="shared" ca="1" si="375"/>
        <v>0.54179586835708804</v>
      </c>
      <c r="O3796" s="3">
        <f t="shared" ca="1" si="376"/>
        <v>2.2413672014830555</v>
      </c>
      <c r="P3796" s="1">
        <f t="shared" ca="1" si="377"/>
        <v>1</v>
      </c>
    </row>
    <row r="3797" spans="9:16" x14ac:dyDescent="0.3">
      <c r="I3797" s="14">
        <v>3771</v>
      </c>
      <c r="J3797" s="3">
        <f t="shared" ca="1" si="372"/>
        <v>2.0290818963147101</v>
      </c>
      <c r="K3797" s="3">
        <f t="shared" ca="1" si="373"/>
        <v>1.8558582748296781</v>
      </c>
      <c r="L3797" s="3">
        <f t="shared" ca="1" si="374"/>
        <v>3.8849401711443883</v>
      </c>
      <c r="N3797" s="3">
        <f t="shared" ca="1" si="375"/>
        <v>1.1098469858264435</v>
      </c>
      <c r="O3797" s="3">
        <f t="shared" ca="1" si="376"/>
        <v>3.8849401711443883</v>
      </c>
      <c r="P3797" s="1">
        <f t="shared" ca="1" si="377"/>
        <v>1</v>
      </c>
    </row>
    <row r="3798" spans="9:16" x14ac:dyDescent="0.3">
      <c r="I3798" s="14">
        <v>3772</v>
      </c>
      <c r="J3798" s="3">
        <f t="shared" ca="1" si="372"/>
        <v>1.2323971061554908</v>
      </c>
      <c r="K3798" s="3">
        <f t="shared" ca="1" si="373"/>
        <v>3.4076773774939819</v>
      </c>
      <c r="L3798" s="3">
        <f t="shared" ca="1" si="374"/>
        <v>4.6400744836494727</v>
      </c>
      <c r="N3798" s="3">
        <f t="shared" ca="1" si="375"/>
        <v>-1.1702984129158267E-2</v>
      </c>
      <c r="O3798" s="3">
        <f t="shared" ca="1" si="376"/>
        <v>4.6400744836494727</v>
      </c>
      <c r="P3798" s="1">
        <f t="shared" ca="1" si="377"/>
        <v>1</v>
      </c>
    </row>
    <row r="3799" spans="9:16" x14ac:dyDescent="0.3">
      <c r="I3799" s="14">
        <v>3773</v>
      </c>
      <c r="J3799" s="3">
        <f t="shared" ca="1" si="372"/>
        <v>1.799350990383803</v>
      </c>
      <c r="K3799" s="3">
        <f t="shared" ca="1" si="373"/>
        <v>0.65067829163521917</v>
      </c>
      <c r="L3799" s="3">
        <f t="shared" ca="1" si="374"/>
        <v>2.4500292820190221</v>
      </c>
      <c r="N3799" s="3">
        <f t="shared" ca="1" si="375"/>
        <v>0.19811581467735007</v>
      </c>
      <c r="O3799" s="3">
        <f t="shared" ca="1" si="376"/>
        <v>2.4500292820190221</v>
      </c>
      <c r="P3799" s="1">
        <f t="shared" ca="1" si="377"/>
        <v>1</v>
      </c>
    </row>
    <row r="3800" spans="9:16" x14ac:dyDescent="0.3">
      <c r="I3800" s="14">
        <v>3774</v>
      </c>
      <c r="J3800" s="3">
        <f t="shared" ca="1" si="372"/>
        <v>1.7422465987034703</v>
      </c>
      <c r="K3800" s="3">
        <f t="shared" ca="1" si="373"/>
        <v>1.209558095023749</v>
      </c>
      <c r="L3800" s="3">
        <f t="shared" ca="1" si="374"/>
        <v>2.9518046937272193</v>
      </c>
      <c r="N3800" s="3">
        <f t="shared" ca="1" si="375"/>
        <v>2.8895594578813011</v>
      </c>
      <c r="O3800" s="3">
        <f t="shared" ca="1" si="376"/>
        <v>2.9518046937272193</v>
      </c>
      <c r="P3800" s="1">
        <f t="shared" ca="1" si="377"/>
        <v>1</v>
      </c>
    </row>
    <row r="3801" spans="9:16" x14ac:dyDescent="0.3">
      <c r="I3801" s="14">
        <v>3775</v>
      </c>
      <c r="J3801" s="3">
        <f t="shared" ca="1" si="372"/>
        <v>1.3920763354210868</v>
      </c>
      <c r="K3801" s="3">
        <f t="shared" ca="1" si="373"/>
        <v>1.0910870588883599</v>
      </c>
      <c r="L3801" s="3">
        <f t="shared" ca="1" si="374"/>
        <v>2.4831633943094467</v>
      </c>
      <c r="N3801" s="3">
        <f t="shared" ca="1" si="375"/>
        <v>-0.43265942355698006</v>
      </c>
      <c r="O3801" s="3">
        <f t="shared" ca="1" si="376"/>
        <v>2.4831633943094467</v>
      </c>
      <c r="P3801" s="1">
        <f t="shared" ca="1" si="377"/>
        <v>1</v>
      </c>
    </row>
    <row r="3802" spans="9:16" x14ac:dyDescent="0.3">
      <c r="I3802" s="14">
        <v>3776</v>
      </c>
      <c r="J3802" s="3">
        <f t="shared" ca="1" si="372"/>
        <v>1.6828242877655781</v>
      </c>
      <c r="K3802" s="3">
        <f t="shared" ca="1" si="373"/>
        <v>1.1854638758471361</v>
      </c>
      <c r="L3802" s="3">
        <f t="shared" ca="1" si="374"/>
        <v>2.8682881636127142</v>
      </c>
      <c r="N3802" s="3">
        <f t="shared" ca="1" si="375"/>
        <v>1.4146260099739716</v>
      </c>
      <c r="O3802" s="3">
        <f t="shared" ca="1" si="376"/>
        <v>2.8682881636127142</v>
      </c>
      <c r="P3802" s="1">
        <f t="shared" ca="1" si="377"/>
        <v>1</v>
      </c>
    </row>
    <row r="3803" spans="9:16" x14ac:dyDescent="0.3">
      <c r="I3803" s="14">
        <v>3777</v>
      </c>
      <c r="J3803" s="3">
        <f t="shared" ca="1" si="372"/>
        <v>0.87442090738759093</v>
      </c>
      <c r="K3803" s="3">
        <f t="shared" ca="1" si="373"/>
        <v>0.68559786705476433</v>
      </c>
      <c r="L3803" s="3">
        <f t="shared" ca="1" si="374"/>
        <v>1.5600187744423553</v>
      </c>
      <c r="N3803" s="3">
        <f t="shared" ca="1" si="375"/>
        <v>3.1229727694070375</v>
      </c>
      <c r="O3803" s="3">
        <f t="shared" ca="1" si="376"/>
        <v>1.5600187744423553</v>
      </c>
      <c r="P3803" s="1">
        <f t="shared" ca="1" si="377"/>
        <v>0</v>
      </c>
    </row>
    <row r="3804" spans="9:16" x14ac:dyDescent="0.3">
      <c r="I3804" s="14">
        <v>3778</v>
      </c>
      <c r="J3804" s="3">
        <f t="shared" ref="J3804:J3867" ca="1" si="378">_xlfn.GAMMA.INV(RAND(),$E$18,$E$19)</f>
        <v>1.7782730555301345</v>
      </c>
      <c r="K3804" s="3">
        <f t="shared" ref="K3804:K3867" ca="1" si="379">IF($D$16&gt;$C$16,N3804,L3804-J3804)</f>
        <v>0.18065825281488213</v>
      </c>
      <c r="L3804" s="3">
        <f t="shared" ref="L3804:L3867" ca="1" si="380">IF($D$16&gt;$C$16,K3804+J3804,O3804)</f>
        <v>1.9589313083450166</v>
      </c>
      <c r="N3804" s="3">
        <f t="shared" ref="N3804:N3867" ca="1" si="381">_xlfn.NORM.INV(RAND(),$C$15,SQRT($C$16))</f>
        <v>0.13439528388794875</v>
      </c>
      <c r="O3804" s="3">
        <f t="shared" ref="O3804:O3867" ca="1" si="382">_xlfn.NORM.INV(RAND(),$D$15,SQRT($D$16))</f>
        <v>1.9589313083450166</v>
      </c>
      <c r="P3804" s="1">
        <f t="shared" ref="P3804:P3867" ca="1" si="383">IF(O3804&gt;N3804,1,0)</f>
        <v>1</v>
      </c>
    </row>
    <row r="3805" spans="9:16" x14ac:dyDescent="0.3">
      <c r="I3805" s="14">
        <v>3779</v>
      </c>
      <c r="J3805" s="3">
        <f t="shared" ca="1" si="378"/>
        <v>2.6103667421969652</v>
      </c>
      <c r="K3805" s="3">
        <f t="shared" ca="1" si="379"/>
        <v>-0.43568712817608635</v>
      </c>
      <c r="L3805" s="3">
        <f t="shared" ca="1" si="380"/>
        <v>2.1746796140208788</v>
      </c>
      <c r="N3805" s="3">
        <f t="shared" ca="1" si="381"/>
        <v>-0.20069861309068937</v>
      </c>
      <c r="O3805" s="3">
        <f t="shared" ca="1" si="382"/>
        <v>2.1746796140208788</v>
      </c>
      <c r="P3805" s="1">
        <f t="shared" ca="1" si="383"/>
        <v>1</v>
      </c>
    </row>
    <row r="3806" spans="9:16" x14ac:dyDescent="0.3">
      <c r="I3806" s="14">
        <v>3780</v>
      </c>
      <c r="J3806" s="3">
        <f t="shared" ca="1" si="378"/>
        <v>1.9561090811714494</v>
      </c>
      <c r="K3806" s="3">
        <f t="shared" ca="1" si="379"/>
        <v>0.12236306256450802</v>
      </c>
      <c r="L3806" s="3">
        <f t="shared" ca="1" si="380"/>
        <v>2.0784721437359575</v>
      </c>
      <c r="N3806" s="3">
        <f t="shared" ca="1" si="381"/>
        <v>2.92729869575198</v>
      </c>
      <c r="O3806" s="3">
        <f t="shared" ca="1" si="382"/>
        <v>2.0784721437359575</v>
      </c>
      <c r="P3806" s="1">
        <f t="shared" ca="1" si="383"/>
        <v>0</v>
      </c>
    </row>
    <row r="3807" spans="9:16" x14ac:dyDescent="0.3">
      <c r="I3807" s="14">
        <v>3781</v>
      </c>
      <c r="J3807" s="3">
        <f t="shared" ca="1" si="378"/>
        <v>1.2670664544245676</v>
      </c>
      <c r="K3807" s="3">
        <f t="shared" ca="1" si="379"/>
        <v>2.3377983559060653</v>
      </c>
      <c r="L3807" s="3">
        <f t="shared" ca="1" si="380"/>
        <v>3.6048648103306329</v>
      </c>
      <c r="N3807" s="3">
        <f t="shared" ca="1" si="381"/>
        <v>2.412767010753472</v>
      </c>
      <c r="O3807" s="3">
        <f t="shared" ca="1" si="382"/>
        <v>3.6048648103306329</v>
      </c>
      <c r="P3807" s="1">
        <f t="shared" ca="1" si="383"/>
        <v>1</v>
      </c>
    </row>
    <row r="3808" spans="9:16" x14ac:dyDescent="0.3">
      <c r="I3808" s="14">
        <v>3782</v>
      </c>
      <c r="J3808" s="3">
        <f t="shared" ca="1" si="378"/>
        <v>4.3709453537355767</v>
      </c>
      <c r="K3808" s="3">
        <f t="shared" ca="1" si="379"/>
        <v>1.0386823977177002</v>
      </c>
      <c r="L3808" s="3">
        <f t="shared" ca="1" si="380"/>
        <v>5.4096277514532769</v>
      </c>
      <c r="N3808" s="3">
        <f t="shared" ca="1" si="381"/>
        <v>2.0178356980698573</v>
      </c>
      <c r="O3808" s="3">
        <f t="shared" ca="1" si="382"/>
        <v>5.4096277514532769</v>
      </c>
      <c r="P3808" s="1">
        <f t="shared" ca="1" si="383"/>
        <v>1</v>
      </c>
    </row>
    <row r="3809" spans="9:16" x14ac:dyDescent="0.3">
      <c r="I3809" s="14">
        <v>3783</v>
      </c>
      <c r="J3809" s="3">
        <f t="shared" ca="1" si="378"/>
        <v>1.372750459454231</v>
      </c>
      <c r="K3809" s="3">
        <f t="shared" ca="1" si="379"/>
        <v>-0.58253304751874913</v>
      </c>
      <c r="L3809" s="3">
        <f t="shared" ca="1" si="380"/>
        <v>0.79021741193548189</v>
      </c>
      <c r="N3809" s="3">
        <f t="shared" ca="1" si="381"/>
        <v>2.907048021732463</v>
      </c>
      <c r="O3809" s="3">
        <f t="shared" ca="1" si="382"/>
        <v>0.79021741193548189</v>
      </c>
      <c r="P3809" s="1">
        <f t="shared" ca="1" si="383"/>
        <v>0</v>
      </c>
    </row>
    <row r="3810" spans="9:16" x14ac:dyDescent="0.3">
      <c r="I3810" s="14">
        <v>3784</v>
      </c>
      <c r="J3810" s="3">
        <f t="shared" ca="1" si="378"/>
        <v>2.2438700302137953</v>
      </c>
      <c r="K3810" s="3">
        <f t="shared" ca="1" si="379"/>
        <v>0.83180620048809972</v>
      </c>
      <c r="L3810" s="3">
        <f t="shared" ca="1" si="380"/>
        <v>3.075676230701895</v>
      </c>
      <c r="N3810" s="3">
        <f t="shared" ca="1" si="381"/>
        <v>1.1601557817593231</v>
      </c>
      <c r="O3810" s="3">
        <f t="shared" ca="1" si="382"/>
        <v>3.075676230701895</v>
      </c>
      <c r="P3810" s="1">
        <f t="shared" ca="1" si="383"/>
        <v>1</v>
      </c>
    </row>
    <row r="3811" spans="9:16" x14ac:dyDescent="0.3">
      <c r="I3811" s="14">
        <v>3785</v>
      </c>
      <c r="J3811" s="3">
        <f t="shared" ca="1" si="378"/>
        <v>1.9654943551647761</v>
      </c>
      <c r="K3811" s="3">
        <f t="shared" ca="1" si="379"/>
        <v>1.2983468282132378</v>
      </c>
      <c r="L3811" s="3">
        <f t="shared" ca="1" si="380"/>
        <v>3.2638411833780139</v>
      </c>
      <c r="N3811" s="3">
        <f t="shared" ca="1" si="381"/>
        <v>1.5176463237036084</v>
      </c>
      <c r="O3811" s="3">
        <f t="shared" ca="1" si="382"/>
        <v>3.2638411833780139</v>
      </c>
      <c r="P3811" s="1">
        <f t="shared" ca="1" si="383"/>
        <v>1</v>
      </c>
    </row>
    <row r="3812" spans="9:16" x14ac:dyDescent="0.3">
      <c r="I3812" s="14">
        <v>3786</v>
      </c>
      <c r="J3812" s="3">
        <f t="shared" ca="1" si="378"/>
        <v>2.0424448094219705</v>
      </c>
      <c r="K3812" s="3">
        <f t="shared" ca="1" si="379"/>
        <v>1.5564706127217103</v>
      </c>
      <c r="L3812" s="3">
        <f t="shared" ca="1" si="380"/>
        <v>3.5989154221436808</v>
      </c>
      <c r="N3812" s="3">
        <f t="shared" ca="1" si="381"/>
        <v>1.3225836336677035</v>
      </c>
      <c r="O3812" s="3">
        <f t="shared" ca="1" si="382"/>
        <v>3.5989154221436808</v>
      </c>
      <c r="P3812" s="1">
        <f t="shared" ca="1" si="383"/>
        <v>1</v>
      </c>
    </row>
    <row r="3813" spans="9:16" x14ac:dyDescent="0.3">
      <c r="I3813" s="14">
        <v>3787</v>
      </c>
      <c r="J3813" s="3">
        <f t="shared" ca="1" si="378"/>
        <v>2.2546133556232988</v>
      </c>
      <c r="K3813" s="3">
        <f t="shared" ca="1" si="379"/>
        <v>2.0044876445924134</v>
      </c>
      <c r="L3813" s="3">
        <f t="shared" ca="1" si="380"/>
        <v>4.2591010002157121</v>
      </c>
      <c r="N3813" s="3">
        <f t="shared" ca="1" si="381"/>
        <v>2.4520959008260483</v>
      </c>
      <c r="O3813" s="3">
        <f t="shared" ca="1" si="382"/>
        <v>4.2591010002157121</v>
      </c>
      <c r="P3813" s="1">
        <f t="shared" ca="1" si="383"/>
        <v>1</v>
      </c>
    </row>
    <row r="3814" spans="9:16" x14ac:dyDescent="0.3">
      <c r="I3814" s="14">
        <v>3788</v>
      </c>
      <c r="J3814" s="3">
        <f t="shared" ca="1" si="378"/>
        <v>1.7896360821307364</v>
      </c>
      <c r="K3814" s="3">
        <f t="shared" ca="1" si="379"/>
        <v>0.67381396817714001</v>
      </c>
      <c r="L3814" s="3">
        <f t="shared" ca="1" si="380"/>
        <v>2.4634500503078764</v>
      </c>
      <c r="N3814" s="3">
        <f t="shared" ca="1" si="381"/>
        <v>2.0915682850567459</v>
      </c>
      <c r="O3814" s="3">
        <f t="shared" ca="1" si="382"/>
        <v>2.4634500503078764</v>
      </c>
      <c r="P3814" s="1">
        <f t="shared" ca="1" si="383"/>
        <v>1</v>
      </c>
    </row>
    <row r="3815" spans="9:16" x14ac:dyDescent="0.3">
      <c r="I3815" s="14">
        <v>3789</v>
      </c>
      <c r="J3815" s="3">
        <f t="shared" ca="1" si="378"/>
        <v>1.6725010238703846</v>
      </c>
      <c r="K3815" s="3">
        <f t="shared" ca="1" si="379"/>
        <v>0.98921904638138947</v>
      </c>
      <c r="L3815" s="3">
        <f t="shared" ca="1" si="380"/>
        <v>2.661720070251774</v>
      </c>
      <c r="N3815" s="3">
        <f t="shared" ca="1" si="381"/>
        <v>2.6924291441522268</v>
      </c>
      <c r="O3815" s="3">
        <f t="shared" ca="1" si="382"/>
        <v>2.661720070251774</v>
      </c>
      <c r="P3815" s="1">
        <f t="shared" ca="1" si="383"/>
        <v>0</v>
      </c>
    </row>
    <row r="3816" spans="9:16" x14ac:dyDescent="0.3">
      <c r="I3816" s="14">
        <v>3790</v>
      </c>
      <c r="J3816" s="3">
        <f t="shared" ca="1" si="378"/>
        <v>2.6400524769235947</v>
      </c>
      <c r="K3816" s="3">
        <f t="shared" ca="1" si="379"/>
        <v>2.8695525683451217</v>
      </c>
      <c r="L3816" s="3">
        <f t="shared" ca="1" si="380"/>
        <v>5.5096050452687164</v>
      </c>
      <c r="N3816" s="3">
        <f t="shared" ca="1" si="381"/>
        <v>3.9527209203141345E-2</v>
      </c>
      <c r="O3816" s="3">
        <f t="shared" ca="1" si="382"/>
        <v>5.5096050452687164</v>
      </c>
      <c r="P3816" s="1">
        <f t="shared" ca="1" si="383"/>
        <v>1</v>
      </c>
    </row>
    <row r="3817" spans="9:16" x14ac:dyDescent="0.3">
      <c r="I3817" s="14">
        <v>3791</v>
      </c>
      <c r="J3817" s="3">
        <f t="shared" ca="1" si="378"/>
        <v>2.4060796985701183</v>
      </c>
      <c r="K3817" s="3">
        <f t="shared" ca="1" si="379"/>
        <v>2.5197322811306924</v>
      </c>
      <c r="L3817" s="3">
        <f t="shared" ca="1" si="380"/>
        <v>4.9258119797008106</v>
      </c>
      <c r="N3817" s="3">
        <f t="shared" ca="1" si="381"/>
        <v>-0.96082479395300036</v>
      </c>
      <c r="O3817" s="3">
        <f t="shared" ca="1" si="382"/>
        <v>4.9258119797008106</v>
      </c>
      <c r="P3817" s="1">
        <f t="shared" ca="1" si="383"/>
        <v>1</v>
      </c>
    </row>
    <row r="3818" spans="9:16" x14ac:dyDescent="0.3">
      <c r="I3818" s="14">
        <v>3792</v>
      </c>
      <c r="J3818" s="3">
        <f t="shared" ca="1" si="378"/>
        <v>0.76758070625609076</v>
      </c>
      <c r="K3818" s="3">
        <f t="shared" ca="1" si="379"/>
        <v>2.7951662242183963</v>
      </c>
      <c r="L3818" s="3">
        <f t="shared" ca="1" si="380"/>
        <v>3.562746930474487</v>
      </c>
      <c r="N3818" s="3">
        <f t="shared" ca="1" si="381"/>
        <v>1.7766710174725331</v>
      </c>
      <c r="O3818" s="3">
        <f t="shared" ca="1" si="382"/>
        <v>3.562746930474487</v>
      </c>
      <c r="P3818" s="1">
        <f t="shared" ca="1" si="383"/>
        <v>1</v>
      </c>
    </row>
    <row r="3819" spans="9:16" x14ac:dyDescent="0.3">
      <c r="I3819" s="14">
        <v>3793</v>
      </c>
      <c r="J3819" s="3">
        <f t="shared" ca="1" si="378"/>
        <v>1.0705764417263215</v>
      </c>
      <c r="K3819" s="3">
        <f t="shared" ca="1" si="379"/>
        <v>2.5028685532337684</v>
      </c>
      <c r="L3819" s="3">
        <f t="shared" ca="1" si="380"/>
        <v>3.5734449949600902</v>
      </c>
      <c r="N3819" s="3">
        <f t="shared" ca="1" si="381"/>
        <v>1.5647182990183899</v>
      </c>
      <c r="O3819" s="3">
        <f t="shared" ca="1" si="382"/>
        <v>3.5734449949600902</v>
      </c>
      <c r="P3819" s="1">
        <f t="shared" ca="1" si="383"/>
        <v>1</v>
      </c>
    </row>
    <row r="3820" spans="9:16" x14ac:dyDescent="0.3">
      <c r="I3820" s="14">
        <v>3794</v>
      </c>
      <c r="J3820" s="3">
        <f t="shared" ca="1" si="378"/>
        <v>1.5394308832691417</v>
      </c>
      <c r="K3820" s="3">
        <f t="shared" ca="1" si="379"/>
        <v>0.68314549951768955</v>
      </c>
      <c r="L3820" s="3">
        <f t="shared" ca="1" si="380"/>
        <v>2.2225763827868312</v>
      </c>
      <c r="N3820" s="3">
        <f t="shared" ca="1" si="381"/>
        <v>2.7192535318525062</v>
      </c>
      <c r="O3820" s="3">
        <f t="shared" ca="1" si="382"/>
        <v>2.2225763827868312</v>
      </c>
      <c r="P3820" s="1">
        <f t="shared" ca="1" si="383"/>
        <v>0</v>
      </c>
    </row>
    <row r="3821" spans="9:16" x14ac:dyDescent="0.3">
      <c r="I3821" s="14">
        <v>3795</v>
      </c>
      <c r="J3821" s="3">
        <f t="shared" ca="1" si="378"/>
        <v>1.7121061499358894</v>
      </c>
      <c r="K3821" s="3">
        <f t="shared" ca="1" si="379"/>
        <v>1.3351116356761334</v>
      </c>
      <c r="L3821" s="3">
        <f t="shared" ca="1" si="380"/>
        <v>3.0472177856120228</v>
      </c>
      <c r="N3821" s="3">
        <f t="shared" ca="1" si="381"/>
        <v>1.0502541114137094</v>
      </c>
      <c r="O3821" s="3">
        <f t="shared" ca="1" si="382"/>
        <v>3.0472177856120228</v>
      </c>
      <c r="P3821" s="1">
        <f t="shared" ca="1" si="383"/>
        <v>1</v>
      </c>
    </row>
    <row r="3822" spans="9:16" x14ac:dyDescent="0.3">
      <c r="I3822" s="14">
        <v>3796</v>
      </c>
      <c r="J3822" s="3">
        <f t="shared" ca="1" si="378"/>
        <v>1.1439063887189191</v>
      </c>
      <c r="K3822" s="3">
        <f t="shared" ca="1" si="379"/>
        <v>2.4205746653897866</v>
      </c>
      <c r="L3822" s="3">
        <f t="shared" ca="1" si="380"/>
        <v>3.5644810541087057</v>
      </c>
      <c r="N3822" s="3">
        <f t="shared" ca="1" si="381"/>
        <v>0.9543906491278753</v>
      </c>
      <c r="O3822" s="3">
        <f t="shared" ca="1" si="382"/>
        <v>3.5644810541087057</v>
      </c>
      <c r="P3822" s="1">
        <f t="shared" ca="1" si="383"/>
        <v>1</v>
      </c>
    </row>
    <row r="3823" spans="9:16" x14ac:dyDescent="0.3">
      <c r="I3823" s="14">
        <v>3797</v>
      </c>
      <c r="J3823" s="3">
        <f t="shared" ca="1" si="378"/>
        <v>3.0206770778422887</v>
      </c>
      <c r="K3823" s="3">
        <f t="shared" ca="1" si="379"/>
        <v>-1.0682307186130848</v>
      </c>
      <c r="L3823" s="3">
        <f t="shared" ca="1" si="380"/>
        <v>1.9524463592292038</v>
      </c>
      <c r="N3823" s="3">
        <f t="shared" ca="1" si="381"/>
        <v>2.4573946844235457</v>
      </c>
      <c r="O3823" s="3">
        <f t="shared" ca="1" si="382"/>
        <v>1.9524463592292038</v>
      </c>
      <c r="P3823" s="1">
        <f t="shared" ca="1" si="383"/>
        <v>0</v>
      </c>
    </row>
    <row r="3824" spans="9:16" x14ac:dyDescent="0.3">
      <c r="I3824" s="14">
        <v>3798</v>
      </c>
      <c r="J3824" s="3">
        <f t="shared" ca="1" si="378"/>
        <v>1.3548107969403671</v>
      </c>
      <c r="K3824" s="3">
        <f t="shared" ca="1" si="379"/>
        <v>0.80686369732665453</v>
      </c>
      <c r="L3824" s="3">
        <f t="shared" ca="1" si="380"/>
        <v>2.1616744942670216</v>
      </c>
      <c r="N3824" s="3">
        <f t="shared" ca="1" si="381"/>
        <v>0.18586433373946776</v>
      </c>
      <c r="O3824" s="3">
        <f t="shared" ca="1" si="382"/>
        <v>2.1616744942670216</v>
      </c>
      <c r="P3824" s="1">
        <f t="shared" ca="1" si="383"/>
        <v>1</v>
      </c>
    </row>
    <row r="3825" spans="9:16" x14ac:dyDescent="0.3">
      <c r="I3825" s="14">
        <v>3799</v>
      </c>
      <c r="J3825" s="3">
        <f t="shared" ca="1" si="378"/>
        <v>3.2794149776767849</v>
      </c>
      <c r="K3825" s="3">
        <f t="shared" ca="1" si="379"/>
        <v>0.69084354762309008</v>
      </c>
      <c r="L3825" s="3">
        <f t="shared" ca="1" si="380"/>
        <v>3.970258525299875</v>
      </c>
      <c r="N3825" s="3">
        <f t="shared" ca="1" si="381"/>
        <v>2.9219990796647641</v>
      </c>
      <c r="O3825" s="3">
        <f t="shared" ca="1" si="382"/>
        <v>3.970258525299875</v>
      </c>
      <c r="P3825" s="1">
        <f t="shared" ca="1" si="383"/>
        <v>1</v>
      </c>
    </row>
    <row r="3826" spans="9:16" x14ac:dyDescent="0.3">
      <c r="I3826" s="14">
        <v>3800</v>
      </c>
      <c r="J3826" s="3">
        <f t="shared" ca="1" si="378"/>
        <v>4.0270178764946074</v>
      </c>
      <c r="K3826" s="3">
        <f t="shared" ca="1" si="379"/>
        <v>-0.98803897488823322</v>
      </c>
      <c r="L3826" s="3">
        <f t="shared" ca="1" si="380"/>
        <v>3.0389789016063742</v>
      </c>
      <c r="N3826" s="3">
        <f t="shared" ca="1" si="381"/>
        <v>-1.0024873004325778</v>
      </c>
      <c r="O3826" s="3">
        <f t="shared" ca="1" si="382"/>
        <v>3.0389789016063742</v>
      </c>
      <c r="P3826" s="1">
        <f t="shared" ca="1" si="383"/>
        <v>1</v>
      </c>
    </row>
    <row r="3827" spans="9:16" x14ac:dyDescent="0.3">
      <c r="I3827" s="14">
        <v>3801</v>
      </c>
      <c r="J3827" s="3">
        <f t="shared" ca="1" si="378"/>
        <v>1.1591350985341695</v>
      </c>
      <c r="K3827" s="3">
        <f t="shared" ca="1" si="379"/>
        <v>1.7805432377080133</v>
      </c>
      <c r="L3827" s="3">
        <f t="shared" ca="1" si="380"/>
        <v>2.9396783362421828</v>
      </c>
      <c r="N3827" s="3">
        <f t="shared" ca="1" si="381"/>
        <v>0.68343069243722709</v>
      </c>
      <c r="O3827" s="3">
        <f t="shared" ca="1" si="382"/>
        <v>2.9396783362421828</v>
      </c>
      <c r="P3827" s="1">
        <f t="shared" ca="1" si="383"/>
        <v>1</v>
      </c>
    </row>
    <row r="3828" spans="9:16" x14ac:dyDescent="0.3">
      <c r="I3828" s="14">
        <v>3802</v>
      </c>
      <c r="J3828" s="3">
        <f t="shared" ca="1" si="378"/>
        <v>2.4826358210000024</v>
      </c>
      <c r="K3828" s="3">
        <f t="shared" ca="1" si="379"/>
        <v>-1.6491412850633336</v>
      </c>
      <c r="L3828" s="3">
        <f t="shared" ca="1" si="380"/>
        <v>0.83349453593666878</v>
      </c>
      <c r="N3828" s="3">
        <f t="shared" ca="1" si="381"/>
        <v>2.5342798815244771</v>
      </c>
      <c r="O3828" s="3">
        <f t="shared" ca="1" si="382"/>
        <v>0.83349453593666878</v>
      </c>
      <c r="P3828" s="1">
        <f t="shared" ca="1" si="383"/>
        <v>0</v>
      </c>
    </row>
    <row r="3829" spans="9:16" x14ac:dyDescent="0.3">
      <c r="I3829" s="14">
        <v>3803</v>
      </c>
      <c r="J3829" s="3">
        <f t="shared" ca="1" si="378"/>
        <v>4.5982922768825691</v>
      </c>
      <c r="K3829" s="3">
        <f t="shared" ca="1" si="379"/>
        <v>-2.3460099868437601</v>
      </c>
      <c r="L3829" s="3">
        <f t="shared" ca="1" si="380"/>
        <v>2.2522822900388091</v>
      </c>
      <c r="N3829" s="3">
        <f t="shared" ca="1" si="381"/>
        <v>1.6082106488522212</v>
      </c>
      <c r="O3829" s="3">
        <f t="shared" ca="1" si="382"/>
        <v>2.2522822900388091</v>
      </c>
      <c r="P3829" s="1">
        <f t="shared" ca="1" si="383"/>
        <v>1</v>
      </c>
    </row>
    <row r="3830" spans="9:16" x14ac:dyDescent="0.3">
      <c r="I3830" s="14">
        <v>3804</v>
      </c>
      <c r="J3830" s="3">
        <f t="shared" ca="1" si="378"/>
        <v>1.4980770640201233</v>
      </c>
      <c r="K3830" s="3">
        <f t="shared" ca="1" si="379"/>
        <v>1.586862365621609</v>
      </c>
      <c r="L3830" s="3">
        <f t="shared" ca="1" si="380"/>
        <v>3.0849394296417323</v>
      </c>
      <c r="N3830" s="3">
        <f t="shared" ca="1" si="381"/>
        <v>0.67445669507607253</v>
      </c>
      <c r="O3830" s="3">
        <f t="shared" ca="1" si="382"/>
        <v>3.0849394296417323</v>
      </c>
      <c r="P3830" s="1">
        <f t="shared" ca="1" si="383"/>
        <v>1</v>
      </c>
    </row>
    <row r="3831" spans="9:16" x14ac:dyDescent="0.3">
      <c r="I3831" s="14">
        <v>3805</v>
      </c>
      <c r="J3831" s="3">
        <f t="shared" ca="1" si="378"/>
        <v>2.1364998036146532</v>
      </c>
      <c r="K3831" s="3">
        <f t="shared" ca="1" si="379"/>
        <v>-1.6226397871660407</v>
      </c>
      <c r="L3831" s="3">
        <f t="shared" ca="1" si="380"/>
        <v>0.51386001644861246</v>
      </c>
      <c r="N3831" s="3">
        <f t="shared" ca="1" si="381"/>
        <v>-1.106408206466444</v>
      </c>
      <c r="O3831" s="3">
        <f t="shared" ca="1" si="382"/>
        <v>0.51386001644861246</v>
      </c>
      <c r="P3831" s="1">
        <f t="shared" ca="1" si="383"/>
        <v>1</v>
      </c>
    </row>
    <row r="3832" spans="9:16" x14ac:dyDescent="0.3">
      <c r="I3832" s="14">
        <v>3806</v>
      </c>
      <c r="J3832" s="3">
        <f t="shared" ca="1" si="378"/>
        <v>0.9876539689938687</v>
      </c>
      <c r="K3832" s="3">
        <f t="shared" ca="1" si="379"/>
        <v>1.1551023350451142</v>
      </c>
      <c r="L3832" s="3">
        <f t="shared" ca="1" si="380"/>
        <v>2.1427563040389828</v>
      </c>
      <c r="N3832" s="3">
        <f t="shared" ca="1" si="381"/>
        <v>-0.25245001531752576</v>
      </c>
      <c r="O3832" s="3">
        <f t="shared" ca="1" si="382"/>
        <v>2.1427563040389828</v>
      </c>
      <c r="P3832" s="1">
        <f t="shared" ca="1" si="383"/>
        <v>1</v>
      </c>
    </row>
    <row r="3833" spans="9:16" x14ac:dyDescent="0.3">
      <c r="I3833" s="14">
        <v>3807</v>
      </c>
      <c r="J3833" s="3">
        <f t="shared" ca="1" si="378"/>
        <v>3.017371363394763</v>
      </c>
      <c r="K3833" s="3">
        <f t="shared" ca="1" si="379"/>
        <v>-0.80676588882646483</v>
      </c>
      <c r="L3833" s="3">
        <f t="shared" ca="1" si="380"/>
        <v>2.2106054745682981</v>
      </c>
      <c r="N3833" s="3">
        <f t="shared" ca="1" si="381"/>
        <v>2.2118372651614866</v>
      </c>
      <c r="O3833" s="3">
        <f t="shared" ca="1" si="382"/>
        <v>2.2106054745682981</v>
      </c>
      <c r="P3833" s="1">
        <f t="shared" ca="1" si="383"/>
        <v>0</v>
      </c>
    </row>
    <row r="3834" spans="9:16" x14ac:dyDescent="0.3">
      <c r="I3834" s="14">
        <v>3808</v>
      </c>
      <c r="J3834" s="3">
        <f t="shared" ca="1" si="378"/>
        <v>2.2589261857667764</v>
      </c>
      <c r="K3834" s="3">
        <f t="shared" ca="1" si="379"/>
        <v>2.4293110686969634</v>
      </c>
      <c r="L3834" s="3">
        <f t="shared" ca="1" si="380"/>
        <v>4.6882372544637398</v>
      </c>
      <c r="N3834" s="3">
        <f t="shared" ca="1" si="381"/>
        <v>0.19682212936601007</v>
      </c>
      <c r="O3834" s="3">
        <f t="shared" ca="1" si="382"/>
        <v>4.6882372544637398</v>
      </c>
      <c r="P3834" s="1">
        <f t="shared" ca="1" si="383"/>
        <v>1</v>
      </c>
    </row>
    <row r="3835" spans="9:16" x14ac:dyDescent="0.3">
      <c r="I3835" s="14">
        <v>3809</v>
      </c>
      <c r="J3835" s="3">
        <f t="shared" ca="1" si="378"/>
        <v>1.3491707800619015</v>
      </c>
      <c r="K3835" s="3">
        <f t="shared" ca="1" si="379"/>
        <v>0.3173902877625927</v>
      </c>
      <c r="L3835" s="3">
        <f t="shared" ca="1" si="380"/>
        <v>1.6665610678244942</v>
      </c>
      <c r="N3835" s="3">
        <f t="shared" ca="1" si="381"/>
        <v>2.4746397981425678</v>
      </c>
      <c r="O3835" s="3">
        <f t="shared" ca="1" si="382"/>
        <v>1.6665610678244942</v>
      </c>
      <c r="P3835" s="1">
        <f t="shared" ca="1" si="383"/>
        <v>0</v>
      </c>
    </row>
    <row r="3836" spans="9:16" x14ac:dyDescent="0.3">
      <c r="I3836" s="14">
        <v>3810</v>
      </c>
      <c r="J3836" s="3">
        <f t="shared" ca="1" si="378"/>
        <v>2.9400295161988219</v>
      </c>
      <c r="K3836" s="3">
        <f t="shared" ca="1" si="379"/>
        <v>-1.5842034194795949</v>
      </c>
      <c r="L3836" s="3">
        <f t="shared" ca="1" si="380"/>
        <v>1.355826096719227</v>
      </c>
      <c r="N3836" s="3">
        <f t="shared" ca="1" si="381"/>
        <v>0.71564412576243819</v>
      </c>
      <c r="O3836" s="3">
        <f t="shared" ca="1" si="382"/>
        <v>1.355826096719227</v>
      </c>
      <c r="P3836" s="1">
        <f t="shared" ca="1" si="383"/>
        <v>1</v>
      </c>
    </row>
    <row r="3837" spans="9:16" x14ac:dyDescent="0.3">
      <c r="I3837" s="14">
        <v>3811</v>
      </c>
      <c r="J3837" s="3">
        <f t="shared" ca="1" si="378"/>
        <v>1.5929427029053225</v>
      </c>
      <c r="K3837" s="3">
        <f t="shared" ca="1" si="379"/>
        <v>0.47492484252055367</v>
      </c>
      <c r="L3837" s="3">
        <f t="shared" ca="1" si="380"/>
        <v>2.0678675454258761</v>
      </c>
      <c r="N3837" s="3">
        <f t="shared" ca="1" si="381"/>
        <v>-0.33360249414229792</v>
      </c>
      <c r="O3837" s="3">
        <f t="shared" ca="1" si="382"/>
        <v>2.0678675454258761</v>
      </c>
      <c r="P3837" s="1">
        <f t="shared" ca="1" si="383"/>
        <v>1</v>
      </c>
    </row>
    <row r="3838" spans="9:16" x14ac:dyDescent="0.3">
      <c r="I3838" s="14">
        <v>3812</v>
      </c>
      <c r="J3838" s="3">
        <f t="shared" ca="1" si="378"/>
        <v>2.3579610298946267</v>
      </c>
      <c r="K3838" s="3">
        <f t="shared" ca="1" si="379"/>
        <v>0.81163964589723703</v>
      </c>
      <c r="L3838" s="3">
        <f t="shared" ca="1" si="380"/>
        <v>3.1696006757918638</v>
      </c>
      <c r="N3838" s="3">
        <f t="shared" ca="1" si="381"/>
        <v>-1.8070889511943342</v>
      </c>
      <c r="O3838" s="3">
        <f t="shared" ca="1" si="382"/>
        <v>3.1696006757918638</v>
      </c>
      <c r="P3838" s="1">
        <f t="shared" ca="1" si="383"/>
        <v>1</v>
      </c>
    </row>
    <row r="3839" spans="9:16" x14ac:dyDescent="0.3">
      <c r="I3839" s="14">
        <v>3813</v>
      </c>
      <c r="J3839" s="3">
        <f t="shared" ca="1" si="378"/>
        <v>1.069457170943596</v>
      </c>
      <c r="K3839" s="3">
        <f t="shared" ca="1" si="379"/>
        <v>3.0918792219634295</v>
      </c>
      <c r="L3839" s="3">
        <f t="shared" ca="1" si="380"/>
        <v>4.1613363929070255</v>
      </c>
      <c r="N3839" s="3">
        <f t="shared" ca="1" si="381"/>
        <v>0.9958799673222426</v>
      </c>
      <c r="O3839" s="3">
        <f t="shared" ca="1" si="382"/>
        <v>4.1613363929070255</v>
      </c>
      <c r="P3839" s="1">
        <f t="shared" ca="1" si="383"/>
        <v>1</v>
      </c>
    </row>
    <row r="3840" spans="9:16" x14ac:dyDescent="0.3">
      <c r="I3840" s="14">
        <v>3814</v>
      </c>
      <c r="J3840" s="3">
        <f t="shared" ca="1" si="378"/>
        <v>4.1469636516936923</v>
      </c>
      <c r="K3840" s="3">
        <f t="shared" ca="1" si="379"/>
        <v>-0.45089261186087937</v>
      </c>
      <c r="L3840" s="3">
        <f t="shared" ca="1" si="380"/>
        <v>3.6960710398328129</v>
      </c>
      <c r="N3840" s="3">
        <f t="shared" ca="1" si="381"/>
        <v>1.3506147189030429</v>
      </c>
      <c r="O3840" s="3">
        <f t="shared" ca="1" si="382"/>
        <v>3.6960710398328129</v>
      </c>
      <c r="P3840" s="1">
        <f t="shared" ca="1" si="383"/>
        <v>1</v>
      </c>
    </row>
    <row r="3841" spans="9:16" x14ac:dyDescent="0.3">
      <c r="I3841" s="14">
        <v>3815</v>
      </c>
      <c r="J3841" s="3">
        <f t="shared" ca="1" si="378"/>
        <v>2.7142112604072444</v>
      </c>
      <c r="K3841" s="3">
        <f t="shared" ca="1" si="379"/>
        <v>-1.0560368714905413</v>
      </c>
      <c r="L3841" s="3">
        <f t="shared" ca="1" si="380"/>
        <v>1.6581743889167031</v>
      </c>
      <c r="N3841" s="3">
        <f t="shared" ca="1" si="381"/>
        <v>0.67744310375828232</v>
      </c>
      <c r="O3841" s="3">
        <f t="shared" ca="1" si="382"/>
        <v>1.6581743889167031</v>
      </c>
      <c r="P3841" s="1">
        <f t="shared" ca="1" si="383"/>
        <v>1</v>
      </c>
    </row>
    <row r="3842" spans="9:16" x14ac:dyDescent="0.3">
      <c r="I3842" s="14">
        <v>3816</v>
      </c>
      <c r="J3842" s="3">
        <f t="shared" ca="1" si="378"/>
        <v>2.03933506572311</v>
      </c>
      <c r="K3842" s="3">
        <f t="shared" ca="1" si="379"/>
        <v>-0.68895588547462339</v>
      </c>
      <c r="L3842" s="3">
        <f t="shared" ca="1" si="380"/>
        <v>1.3503791802484866</v>
      </c>
      <c r="N3842" s="3">
        <f t="shared" ca="1" si="381"/>
        <v>1.1811848343746256</v>
      </c>
      <c r="O3842" s="3">
        <f t="shared" ca="1" si="382"/>
        <v>1.3503791802484866</v>
      </c>
      <c r="P3842" s="1">
        <f t="shared" ca="1" si="383"/>
        <v>1</v>
      </c>
    </row>
    <row r="3843" spans="9:16" x14ac:dyDescent="0.3">
      <c r="I3843" s="14">
        <v>3817</v>
      </c>
      <c r="J3843" s="3">
        <f t="shared" ca="1" si="378"/>
        <v>2.2700517845061223</v>
      </c>
      <c r="K3843" s="3">
        <f t="shared" ca="1" si="379"/>
        <v>3.0503605062141639</v>
      </c>
      <c r="L3843" s="3">
        <f t="shared" ca="1" si="380"/>
        <v>5.3204122907202862</v>
      </c>
      <c r="N3843" s="3">
        <f t="shared" ca="1" si="381"/>
        <v>4.6638562959523586</v>
      </c>
      <c r="O3843" s="3">
        <f t="shared" ca="1" si="382"/>
        <v>5.3204122907202862</v>
      </c>
      <c r="P3843" s="1">
        <f t="shared" ca="1" si="383"/>
        <v>1</v>
      </c>
    </row>
    <row r="3844" spans="9:16" x14ac:dyDescent="0.3">
      <c r="I3844" s="14">
        <v>3818</v>
      </c>
      <c r="J3844" s="3">
        <f t="shared" ca="1" si="378"/>
        <v>2.4205282585728143</v>
      </c>
      <c r="K3844" s="3">
        <f t="shared" ca="1" si="379"/>
        <v>0.91276635033403597</v>
      </c>
      <c r="L3844" s="3">
        <f t="shared" ca="1" si="380"/>
        <v>3.3332946089068503</v>
      </c>
      <c r="N3844" s="3">
        <f t="shared" ca="1" si="381"/>
        <v>-0.27898668766404189</v>
      </c>
      <c r="O3844" s="3">
        <f t="shared" ca="1" si="382"/>
        <v>3.3332946089068503</v>
      </c>
      <c r="P3844" s="1">
        <f t="shared" ca="1" si="383"/>
        <v>1</v>
      </c>
    </row>
    <row r="3845" spans="9:16" x14ac:dyDescent="0.3">
      <c r="I3845" s="14">
        <v>3819</v>
      </c>
      <c r="J3845" s="3">
        <f t="shared" ca="1" si="378"/>
        <v>1.8245185181816412</v>
      </c>
      <c r="K3845" s="3">
        <f t="shared" ca="1" si="379"/>
        <v>1.5060139651922364</v>
      </c>
      <c r="L3845" s="3">
        <f t="shared" ca="1" si="380"/>
        <v>3.3305324833738776</v>
      </c>
      <c r="N3845" s="3">
        <f t="shared" ca="1" si="381"/>
        <v>2.9336310577886304</v>
      </c>
      <c r="O3845" s="3">
        <f t="shared" ca="1" si="382"/>
        <v>3.3305324833738776</v>
      </c>
      <c r="P3845" s="1">
        <f t="shared" ca="1" si="383"/>
        <v>1</v>
      </c>
    </row>
    <row r="3846" spans="9:16" x14ac:dyDescent="0.3">
      <c r="I3846" s="14">
        <v>3820</v>
      </c>
      <c r="J3846" s="3">
        <f t="shared" ca="1" si="378"/>
        <v>1.511736898985472</v>
      </c>
      <c r="K3846" s="3">
        <f t="shared" ca="1" si="379"/>
        <v>1.3080100346727679</v>
      </c>
      <c r="L3846" s="3">
        <f t="shared" ca="1" si="380"/>
        <v>2.8197469336582399</v>
      </c>
      <c r="N3846" s="3">
        <f t="shared" ca="1" si="381"/>
        <v>-1.7654879760237572</v>
      </c>
      <c r="O3846" s="3">
        <f t="shared" ca="1" si="382"/>
        <v>2.8197469336582399</v>
      </c>
      <c r="P3846" s="1">
        <f t="shared" ca="1" si="383"/>
        <v>1</v>
      </c>
    </row>
    <row r="3847" spans="9:16" x14ac:dyDescent="0.3">
      <c r="I3847" s="14">
        <v>3821</v>
      </c>
      <c r="J3847" s="3">
        <f t="shared" ca="1" si="378"/>
        <v>0.94547574532518075</v>
      </c>
      <c r="K3847" s="3">
        <f t="shared" ca="1" si="379"/>
        <v>3.1311954116728598</v>
      </c>
      <c r="L3847" s="3">
        <f t="shared" ca="1" si="380"/>
        <v>4.0766711569980405</v>
      </c>
      <c r="N3847" s="3">
        <f t="shared" ca="1" si="381"/>
        <v>1.9454626815570393</v>
      </c>
      <c r="O3847" s="3">
        <f t="shared" ca="1" si="382"/>
        <v>4.0766711569980405</v>
      </c>
      <c r="P3847" s="1">
        <f t="shared" ca="1" si="383"/>
        <v>1</v>
      </c>
    </row>
    <row r="3848" spans="9:16" x14ac:dyDescent="0.3">
      <c r="I3848" s="14">
        <v>3822</v>
      </c>
      <c r="J3848" s="3">
        <f t="shared" ca="1" si="378"/>
        <v>1.9116065666956983</v>
      </c>
      <c r="K3848" s="3">
        <f t="shared" ca="1" si="379"/>
        <v>1.539160515992207</v>
      </c>
      <c r="L3848" s="3">
        <f t="shared" ca="1" si="380"/>
        <v>3.4507670826879053</v>
      </c>
      <c r="N3848" s="3">
        <f t="shared" ca="1" si="381"/>
        <v>0.31033463555816365</v>
      </c>
      <c r="O3848" s="3">
        <f t="shared" ca="1" si="382"/>
        <v>3.4507670826879053</v>
      </c>
      <c r="P3848" s="1">
        <f t="shared" ca="1" si="383"/>
        <v>1</v>
      </c>
    </row>
    <row r="3849" spans="9:16" x14ac:dyDescent="0.3">
      <c r="I3849" s="14">
        <v>3823</v>
      </c>
      <c r="J3849" s="3">
        <f t="shared" ca="1" si="378"/>
        <v>1.7759364931276633</v>
      </c>
      <c r="K3849" s="3">
        <f t="shared" ca="1" si="379"/>
        <v>3.4552381163723864</v>
      </c>
      <c r="L3849" s="3">
        <f t="shared" ca="1" si="380"/>
        <v>5.2311746095000498</v>
      </c>
      <c r="N3849" s="3">
        <f t="shared" ca="1" si="381"/>
        <v>1.6289588460904267</v>
      </c>
      <c r="O3849" s="3">
        <f t="shared" ca="1" si="382"/>
        <v>5.2311746095000498</v>
      </c>
      <c r="P3849" s="1">
        <f t="shared" ca="1" si="383"/>
        <v>1</v>
      </c>
    </row>
    <row r="3850" spans="9:16" x14ac:dyDescent="0.3">
      <c r="I3850" s="14">
        <v>3824</v>
      </c>
      <c r="J3850" s="3">
        <f t="shared" ca="1" si="378"/>
        <v>2.7347950942556398</v>
      </c>
      <c r="K3850" s="3">
        <f t="shared" ca="1" si="379"/>
        <v>3.1523093920289291E-3</v>
      </c>
      <c r="L3850" s="3">
        <f t="shared" ca="1" si="380"/>
        <v>2.7379474036476688</v>
      </c>
      <c r="N3850" s="3">
        <f t="shared" ca="1" si="381"/>
        <v>3.5199367159314439</v>
      </c>
      <c r="O3850" s="3">
        <f t="shared" ca="1" si="382"/>
        <v>2.7379474036476688</v>
      </c>
      <c r="P3850" s="1">
        <f t="shared" ca="1" si="383"/>
        <v>0</v>
      </c>
    </row>
    <row r="3851" spans="9:16" x14ac:dyDescent="0.3">
      <c r="I3851" s="14">
        <v>3825</v>
      </c>
      <c r="J3851" s="3">
        <f t="shared" ca="1" si="378"/>
        <v>1.0949068135844628</v>
      </c>
      <c r="K3851" s="3">
        <f t="shared" ca="1" si="379"/>
        <v>4.8626614975610885</v>
      </c>
      <c r="L3851" s="3">
        <f t="shared" ca="1" si="380"/>
        <v>5.9575683111455513</v>
      </c>
      <c r="N3851" s="3">
        <f t="shared" ca="1" si="381"/>
        <v>0.55419334391552566</v>
      </c>
      <c r="O3851" s="3">
        <f t="shared" ca="1" si="382"/>
        <v>5.9575683111455513</v>
      </c>
      <c r="P3851" s="1">
        <f t="shared" ca="1" si="383"/>
        <v>1</v>
      </c>
    </row>
    <row r="3852" spans="9:16" x14ac:dyDescent="0.3">
      <c r="I3852" s="14">
        <v>3826</v>
      </c>
      <c r="J3852" s="3">
        <f t="shared" ca="1" si="378"/>
        <v>2.4351413742554597</v>
      </c>
      <c r="K3852" s="3">
        <f t="shared" ca="1" si="379"/>
        <v>0.72944294414941924</v>
      </c>
      <c r="L3852" s="3">
        <f t="shared" ca="1" si="380"/>
        <v>3.164584318404879</v>
      </c>
      <c r="N3852" s="3">
        <f t="shared" ca="1" si="381"/>
        <v>1.281930762588015</v>
      </c>
      <c r="O3852" s="3">
        <f t="shared" ca="1" si="382"/>
        <v>3.164584318404879</v>
      </c>
      <c r="P3852" s="1">
        <f t="shared" ca="1" si="383"/>
        <v>1</v>
      </c>
    </row>
    <row r="3853" spans="9:16" x14ac:dyDescent="0.3">
      <c r="I3853" s="14">
        <v>3827</v>
      </c>
      <c r="J3853" s="3">
        <f t="shared" ca="1" si="378"/>
        <v>3.0824902186542951</v>
      </c>
      <c r="K3853" s="3">
        <f t="shared" ca="1" si="379"/>
        <v>0.85762331688195692</v>
      </c>
      <c r="L3853" s="3">
        <f t="shared" ca="1" si="380"/>
        <v>3.940113535536252</v>
      </c>
      <c r="N3853" s="3">
        <f t="shared" ca="1" si="381"/>
        <v>3.1712336856712278</v>
      </c>
      <c r="O3853" s="3">
        <f t="shared" ca="1" si="382"/>
        <v>3.940113535536252</v>
      </c>
      <c r="P3853" s="1">
        <f t="shared" ca="1" si="383"/>
        <v>1</v>
      </c>
    </row>
    <row r="3854" spans="9:16" x14ac:dyDescent="0.3">
      <c r="I3854" s="14">
        <v>3828</v>
      </c>
      <c r="J3854" s="3">
        <f t="shared" ca="1" si="378"/>
        <v>3.2118424362848459</v>
      </c>
      <c r="K3854" s="3">
        <f t="shared" ca="1" si="379"/>
        <v>-1.247464522591593</v>
      </c>
      <c r="L3854" s="3">
        <f t="shared" ca="1" si="380"/>
        <v>1.9643779136932529</v>
      </c>
      <c r="N3854" s="3">
        <f t="shared" ca="1" si="381"/>
        <v>0.8136965240355315</v>
      </c>
      <c r="O3854" s="3">
        <f t="shared" ca="1" si="382"/>
        <v>1.9643779136932529</v>
      </c>
      <c r="P3854" s="1">
        <f t="shared" ca="1" si="383"/>
        <v>1</v>
      </c>
    </row>
    <row r="3855" spans="9:16" x14ac:dyDescent="0.3">
      <c r="I3855" s="14">
        <v>3829</v>
      </c>
      <c r="J3855" s="3">
        <f t="shared" ca="1" si="378"/>
        <v>2.3205587281908677</v>
      </c>
      <c r="K3855" s="3">
        <f t="shared" ca="1" si="379"/>
        <v>2.1290025181750751</v>
      </c>
      <c r="L3855" s="3">
        <f t="shared" ca="1" si="380"/>
        <v>4.4495612463659429</v>
      </c>
      <c r="N3855" s="3">
        <f t="shared" ca="1" si="381"/>
        <v>0.25969102071251104</v>
      </c>
      <c r="O3855" s="3">
        <f t="shared" ca="1" si="382"/>
        <v>4.4495612463659429</v>
      </c>
      <c r="P3855" s="1">
        <f t="shared" ca="1" si="383"/>
        <v>1</v>
      </c>
    </row>
    <row r="3856" spans="9:16" x14ac:dyDescent="0.3">
      <c r="I3856" s="14">
        <v>3830</v>
      </c>
      <c r="J3856" s="3">
        <f t="shared" ca="1" si="378"/>
        <v>1.8797280660632305</v>
      </c>
      <c r="K3856" s="3">
        <f t="shared" ca="1" si="379"/>
        <v>2.2829125260090661</v>
      </c>
      <c r="L3856" s="3">
        <f t="shared" ca="1" si="380"/>
        <v>4.1626405920722966</v>
      </c>
      <c r="N3856" s="3">
        <f t="shared" ca="1" si="381"/>
        <v>1.6102235196217496</v>
      </c>
      <c r="O3856" s="3">
        <f t="shared" ca="1" si="382"/>
        <v>4.1626405920722966</v>
      </c>
      <c r="P3856" s="1">
        <f t="shared" ca="1" si="383"/>
        <v>1</v>
      </c>
    </row>
    <row r="3857" spans="9:16" x14ac:dyDescent="0.3">
      <c r="I3857" s="14">
        <v>3831</v>
      </c>
      <c r="J3857" s="3">
        <f t="shared" ca="1" si="378"/>
        <v>1.1496490466104636</v>
      </c>
      <c r="K3857" s="3">
        <f t="shared" ca="1" si="379"/>
        <v>2.4174057098998283</v>
      </c>
      <c r="L3857" s="3">
        <f t="shared" ca="1" si="380"/>
        <v>3.5670547565102919</v>
      </c>
      <c r="N3857" s="3">
        <f t="shared" ca="1" si="381"/>
        <v>1.8542439346423643</v>
      </c>
      <c r="O3857" s="3">
        <f t="shared" ca="1" si="382"/>
        <v>3.5670547565102919</v>
      </c>
      <c r="P3857" s="1">
        <f t="shared" ca="1" si="383"/>
        <v>1</v>
      </c>
    </row>
    <row r="3858" spans="9:16" x14ac:dyDescent="0.3">
      <c r="I3858" s="14">
        <v>3832</v>
      </c>
      <c r="J3858" s="3">
        <f t="shared" ca="1" si="378"/>
        <v>2.0081932392651205</v>
      </c>
      <c r="K3858" s="3">
        <f t="shared" ca="1" si="379"/>
        <v>-9.6567309671582446E-2</v>
      </c>
      <c r="L3858" s="3">
        <f t="shared" ca="1" si="380"/>
        <v>1.9116259295935381</v>
      </c>
      <c r="N3858" s="3">
        <f t="shared" ca="1" si="381"/>
        <v>0.6668475122695956</v>
      </c>
      <c r="O3858" s="3">
        <f t="shared" ca="1" si="382"/>
        <v>1.9116259295935381</v>
      </c>
      <c r="P3858" s="1">
        <f t="shared" ca="1" si="383"/>
        <v>1</v>
      </c>
    </row>
    <row r="3859" spans="9:16" x14ac:dyDescent="0.3">
      <c r="I3859" s="14">
        <v>3833</v>
      </c>
      <c r="J3859" s="3">
        <f t="shared" ca="1" si="378"/>
        <v>2.2764293098189325</v>
      </c>
      <c r="K3859" s="3">
        <f t="shared" ca="1" si="379"/>
        <v>-1.7311579762476916</v>
      </c>
      <c r="L3859" s="3">
        <f t="shared" ca="1" si="380"/>
        <v>0.54527133357124091</v>
      </c>
      <c r="N3859" s="3">
        <f t="shared" ca="1" si="381"/>
        <v>-2.7224249970706667</v>
      </c>
      <c r="O3859" s="3">
        <f t="shared" ca="1" si="382"/>
        <v>0.54527133357124091</v>
      </c>
      <c r="P3859" s="1">
        <f t="shared" ca="1" si="383"/>
        <v>1</v>
      </c>
    </row>
    <row r="3860" spans="9:16" x14ac:dyDescent="0.3">
      <c r="I3860" s="14">
        <v>3834</v>
      </c>
      <c r="J3860" s="3">
        <f t="shared" ca="1" si="378"/>
        <v>1.9566543047107747</v>
      </c>
      <c r="K3860" s="3">
        <f t="shared" ca="1" si="379"/>
        <v>-0.75391150179242516</v>
      </c>
      <c r="L3860" s="3">
        <f t="shared" ca="1" si="380"/>
        <v>1.2027428029183496</v>
      </c>
      <c r="N3860" s="3">
        <f t="shared" ca="1" si="381"/>
        <v>0.86130809716516943</v>
      </c>
      <c r="O3860" s="3">
        <f t="shared" ca="1" si="382"/>
        <v>1.2027428029183496</v>
      </c>
      <c r="P3860" s="1">
        <f t="shared" ca="1" si="383"/>
        <v>1</v>
      </c>
    </row>
    <row r="3861" spans="9:16" x14ac:dyDescent="0.3">
      <c r="I3861" s="14">
        <v>3835</v>
      </c>
      <c r="J3861" s="3">
        <f t="shared" ca="1" si="378"/>
        <v>1.5551216840833062</v>
      </c>
      <c r="K3861" s="3">
        <f t="shared" ca="1" si="379"/>
        <v>1.2991959198764298</v>
      </c>
      <c r="L3861" s="3">
        <f t="shared" ca="1" si="380"/>
        <v>2.854317603959736</v>
      </c>
      <c r="N3861" s="3">
        <f t="shared" ca="1" si="381"/>
        <v>2.6036768536693478</v>
      </c>
      <c r="O3861" s="3">
        <f t="shared" ca="1" si="382"/>
        <v>2.854317603959736</v>
      </c>
      <c r="P3861" s="1">
        <f t="shared" ca="1" si="383"/>
        <v>1</v>
      </c>
    </row>
    <row r="3862" spans="9:16" x14ac:dyDescent="0.3">
      <c r="I3862" s="14">
        <v>3836</v>
      </c>
      <c r="J3862" s="3">
        <f t="shared" ca="1" si="378"/>
        <v>1.4729195469498999</v>
      </c>
      <c r="K3862" s="3">
        <f t="shared" ca="1" si="379"/>
        <v>1.2881827296306694</v>
      </c>
      <c r="L3862" s="3">
        <f t="shared" ca="1" si="380"/>
        <v>2.7611022765805693</v>
      </c>
      <c r="N3862" s="3">
        <f t="shared" ca="1" si="381"/>
        <v>0.90394886181567324</v>
      </c>
      <c r="O3862" s="3">
        <f t="shared" ca="1" si="382"/>
        <v>2.7611022765805693</v>
      </c>
      <c r="P3862" s="1">
        <f t="shared" ca="1" si="383"/>
        <v>1</v>
      </c>
    </row>
    <row r="3863" spans="9:16" x14ac:dyDescent="0.3">
      <c r="I3863" s="14">
        <v>3837</v>
      </c>
      <c r="J3863" s="3">
        <f t="shared" ca="1" si="378"/>
        <v>1.0717909206748029</v>
      </c>
      <c r="K3863" s="3">
        <f t="shared" ca="1" si="379"/>
        <v>2.2372879299148956</v>
      </c>
      <c r="L3863" s="3">
        <f t="shared" ca="1" si="380"/>
        <v>3.3090788505896982</v>
      </c>
      <c r="N3863" s="3">
        <f t="shared" ca="1" si="381"/>
        <v>-0.77288376160716554</v>
      </c>
      <c r="O3863" s="3">
        <f t="shared" ca="1" si="382"/>
        <v>3.3090788505896982</v>
      </c>
      <c r="P3863" s="1">
        <f t="shared" ca="1" si="383"/>
        <v>1</v>
      </c>
    </row>
    <row r="3864" spans="9:16" x14ac:dyDescent="0.3">
      <c r="I3864" s="14">
        <v>3838</v>
      </c>
      <c r="J3864" s="3">
        <f t="shared" ca="1" si="378"/>
        <v>1.3789290236065226</v>
      </c>
      <c r="K3864" s="3">
        <f t="shared" ca="1" si="379"/>
        <v>0.56989644098676684</v>
      </c>
      <c r="L3864" s="3">
        <f t="shared" ca="1" si="380"/>
        <v>1.9488254645932894</v>
      </c>
      <c r="N3864" s="3">
        <f t="shared" ca="1" si="381"/>
        <v>2.2293237550179499</v>
      </c>
      <c r="O3864" s="3">
        <f t="shared" ca="1" si="382"/>
        <v>1.9488254645932894</v>
      </c>
      <c r="P3864" s="1">
        <f t="shared" ca="1" si="383"/>
        <v>0</v>
      </c>
    </row>
    <row r="3865" spans="9:16" x14ac:dyDescent="0.3">
      <c r="I3865" s="14">
        <v>3839</v>
      </c>
      <c r="J3865" s="3">
        <f t="shared" ca="1" si="378"/>
        <v>2.0190831211445732</v>
      </c>
      <c r="K3865" s="3">
        <f t="shared" ca="1" si="379"/>
        <v>-0.96473947221998069</v>
      </c>
      <c r="L3865" s="3">
        <f t="shared" ca="1" si="380"/>
        <v>1.0543436489245925</v>
      </c>
      <c r="N3865" s="3">
        <f t="shared" ca="1" si="381"/>
        <v>-0.46193431884548986</v>
      </c>
      <c r="O3865" s="3">
        <f t="shared" ca="1" si="382"/>
        <v>1.0543436489245925</v>
      </c>
      <c r="P3865" s="1">
        <f t="shared" ca="1" si="383"/>
        <v>1</v>
      </c>
    </row>
    <row r="3866" spans="9:16" x14ac:dyDescent="0.3">
      <c r="I3866" s="14">
        <v>3840</v>
      </c>
      <c r="J3866" s="3">
        <f t="shared" ca="1" si="378"/>
        <v>2.1078149790476277</v>
      </c>
      <c r="K3866" s="3">
        <f t="shared" ca="1" si="379"/>
        <v>0.41154267932942101</v>
      </c>
      <c r="L3866" s="3">
        <f t="shared" ca="1" si="380"/>
        <v>2.5193576583770487</v>
      </c>
      <c r="N3866" s="3">
        <f t="shared" ca="1" si="381"/>
        <v>2.7219853177917885</v>
      </c>
      <c r="O3866" s="3">
        <f t="shared" ca="1" si="382"/>
        <v>2.5193576583770487</v>
      </c>
      <c r="P3866" s="1">
        <f t="shared" ca="1" si="383"/>
        <v>0</v>
      </c>
    </row>
    <row r="3867" spans="9:16" x14ac:dyDescent="0.3">
      <c r="I3867" s="14">
        <v>3841</v>
      </c>
      <c r="J3867" s="3">
        <f t="shared" ca="1" si="378"/>
        <v>1.0162093524561744</v>
      </c>
      <c r="K3867" s="3">
        <f t="shared" ca="1" si="379"/>
        <v>1.7091838397231189</v>
      </c>
      <c r="L3867" s="3">
        <f t="shared" ca="1" si="380"/>
        <v>2.7253931921792933</v>
      </c>
      <c r="N3867" s="3">
        <f t="shared" ca="1" si="381"/>
        <v>1.6534969847776617</v>
      </c>
      <c r="O3867" s="3">
        <f t="shared" ca="1" si="382"/>
        <v>2.7253931921792933</v>
      </c>
      <c r="P3867" s="1">
        <f t="shared" ca="1" si="383"/>
        <v>1</v>
      </c>
    </row>
    <row r="3868" spans="9:16" x14ac:dyDescent="0.3">
      <c r="I3868" s="14">
        <v>3842</v>
      </c>
      <c r="J3868" s="3">
        <f t="shared" ref="J3868:J3931" ca="1" si="384">_xlfn.GAMMA.INV(RAND(),$E$18,$E$19)</f>
        <v>1.4670334690966242</v>
      </c>
      <c r="K3868" s="3">
        <f t="shared" ref="K3868:K3931" ca="1" si="385">IF($D$16&gt;$C$16,N3868,L3868-J3868)</f>
        <v>0.96871486719977251</v>
      </c>
      <c r="L3868" s="3">
        <f t="shared" ref="L3868:L3931" ca="1" si="386">IF($D$16&gt;$C$16,K3868+J3868,O3868)</f>
        <v>2.4357483362963968</v>
      </c>
      <c r="N3868" s="3">
        <f t="shared" ref="N3868:N3931" ca="1" si="387">_xlfn.NORM.INV(RAND(),$C$15,SQRT($C$16))</f>
        <v>-1.5560118968534979</v>
      </c>
      <c r="O3868" s="3">
        <f t="shared" ref="O3868:O3931" ca="1" si="388">_xlfn.NORM.INV(RAND(),$D$15,SQRT($D$16))</f>
        <v>2.4357483362963968</v>
      </c>
      <c r="P3868" s="1">
        <f t="shared" ref="P3868:P3931" ca="1" si="389">IF(O3868&gt;N3868,1,0)</f>
        <v>1</v>
      </c>
    </row>
    <row r="3869" spans="9:16" x14ac:dyDescent="0.3">
      <c r="I3869" s="14">
        <v>3843</v>
      </c>
      <c r="J3869" s="3">
        <f t="shared" ca="1" si="384"/>
        <v>1.3622991141678349</v>
      </c>
      <c r="K3869" s="3">
        <f t="shared" ca="1" si="385"/>
        <v>0.90825503336867541</v>
      </c>
      <c r="L3869" s="3">
        <f t="shared" ca="1" si="386"/>
        <v>2.2705541475365103</v>
      </c>
      <c r="N3869" s="3">
        <f t="shared" ca="1" si="387"/>
        <v>0.38858819220458207</v>
      </c>
      <c r="O3869" s="3">
        <f t="shared" ca="1" si="388"/>
        <v>2.2705541475365103</v>
      </c>
      <c r="P3869" s="1">
        <f t="shared" ca="1" si="389"/>
        <v>1</v>
      </c>
    </row>
    <row r="3870" spans="9:16" x14ac:dyDescent="0.3">
      <c r="I3870" s="14">
        <v>3844</v>
      </c>
      <c r="J3870" s="3">
        <f t="shared" ca="1" si="384"/>
        <v>2.0979517572790587</v>
      </c>
      <c r="K3870" s="3">
        <f t="shared" ca="1" si="385"/>
        <v>1.2216698845053671</v>
      </c>
      <c r="L3870" s="3">
        <f t="shared" ca="1" si="386"/>
        <v>3.3196216417844258</v>
      </c>
      <c r="N3870" s="3">
        <f t="shared" ca="1" si="387"/>
        <v>0.66338967122905323</v>
      </c>
      <c r="O3870" s="3">
        <f t="shared" ca="1" si="388"/>
        <v>3.3196216417844258</v>
      </c>
      <c r="P3870" s="1">
        <f t="shared" ca="1" si="389"/>
        <v>1</v>
      </c>
    </row>
    <row r="3871" spans="9:16" x14ac:dyDescent="0.3">
      <c r="I3871" s="14">
        <v>3845</v>
      </c>
      <c r="J3871" s="3">
        <f t="shared" ca="1" si="384"/>
        <v>1.4957902130265397</v>
      </c>
      <c r="K3871" s="3">
        <f t="shared" ca="1" si="385"/>
        <v>0.59782800584729379</v>
      </c>
      <c r="L3871" s="3">
        <f t="shared" ca="1" si="386"/>
        <v>2.0936182188738335</v>
      </c>
      <c r="N3871" s="3">
        <f t="shared" ca="1" si="387"/>
        <v>-4.0501107003326542E-2</v>
      </c>
      <c r="O3871" s="3">
        <f t="shared" ca="1" si="388"/>
        <v>2.0936182188738335</v>
      </c>
      <c r="P3871" s="1">
        <f t="shared" ca="1" si="389"/>
        <v>1</v>
      </c>
    </row>
    <row r="3872" spans="9:16" x14ac:dyDescent="0.3">
      <c r="I3872" s="14">
        <v>3846</v>
      </c>
      <c r="J3872" s="3">
        <f t="shared" ca="1" si="384"/>
        <v>1.7614343933106831</v>
      </c>
      <c r="K3872" s="3">
        <f t="shared" ca="1" si="385"/>
        <v>1.8403578819631674</v>
      </c>
      <c r="L3872" s="3">
        <f t="shared" ca="1" si="386"/>
        <v>3.6017922752738505</v>
      </c>
      <c r="N3872" s="3">
        <f t="shared" ca="1" si="387"/>
        <v>0.81899900331721986</v>
      </c>
      <c r="O3872" s="3">
        <f t="shared" ca="1" si="388"/>
        <v>3.6017922752738505</v>
      </c>
      <c r="P3872" s="1">
        <f t="shared" ca="1" si="389"/>
        <v>1</v>
      </c>
    </row>
    <row r="3873" spans="9:16" x14ac:dyDescent="0.3">
      <c r="I3873" s="14">
        <v>3847</v>
      </c>
      <c r="J3873" s="3">
        <f t="shared" ca="1" si="384"/>
        <v>2.7525977263128993</v>
      </c>
      <c r="K3873" s="3">
        <f t="shared" ca="1" si="385"/>
        <v>2.8870902062208099</v>
      </c>
      <c r="L3873" s="3">
        <f t="shared" ca="1" si="386"/>
        <v>5.6396879325337093</v>
      </c>
      <c r="N3873" s="3">
        <f t="shared" ca="1" si="387"/>
        <v>1.3554054642230744</v>
      </c>
      <c r="O3873" s="3">
        <f t="shared" ca="1" si="388"/>
        <v>5.6396879325337093</v>
      </c>
      <c r="P3873" s="1">
        <f t="shared" ca="1" si="389"/>
        <v>1</v>
      </c>
    </row>
    <row r="3874" spans="9:16" x14ac:dyDescent="0.3">
      <c r="I3874" s="14">
        <v>3848</v>
      </c>
      <c r="J3874" s="3">
        <f t="shared" ca="1" si="384"/>
        <v>1.1841818190027034</v>
      </c>
      <c r="K3874" s="3">
        <f t="shared" ca="1" si="385"/>
        <v>2.4550640929603942</v>
      </c>
      <c r="L3874" s="3">
        <f t="shared" ca="1" si="386"/>
        <v>3.6392459119630978</v>
      </c>
      <c r="N3874" s="3">
        <f t="shared" ca="1" si="387"/>
        <v>1.4182572035822845</v>
      </c>
      <c r="O3874" s="3">
        <f t="shared" ca="1" si="388"/>
        <v>3.6392459119630978</v>
      </c>
      <c r="P3874" s="1">
        <f t="shared" ca="1" si="389"/>
        <v>1</v>
      </c>
    </row>
    <row r="3875" spans="9:16" x14ac:dyDescent="0.3">
      <c r="I3875" s="14">
        <v>3849</v>
      </c>
      <c r="J3875" s="3">
        <f t="shared" ca="1" si="384"/>
        <v>2.5232106382550428</v>
      </c>
      <c r="K3875" s="3">
        <f t="shared" ca="1" si="385"/>
        <v>-0.61388518136255676</v>
      </c>
      <c r="L3875" s="3">
        <f t="shared" ca="1" si="386"/>
        <v>1.909325456892486</v>
      </c>
      <c r="N3875" s="3">
        <f t="shared" ca="1" si="387"/>
        <v>1.0137148639405091</v>
      </c>
      <c r="O3875" s="3">
        <f t="shared" ca="1" si="388"/>
        <v>1.909325456892486</v>
      </c>
      <c r="P3875" s="1">
        <f t="shared" ca="1" si="389"/>
        <v>1</v>
      </c>
    </row>
    <row r="3876" spans="9:16" x14ac:dyDescent="0.3">
      <c r="I3876" s="14">
        <v>3850</v>
      </c>
      <c r="J3876" s="3">
        <f t="shared" ca="1" si="384"/>
        <v>2.5713567767986714</v>
      </c>
      <c r="K3876" s="3">
        <f t="shared" ca="1" si="385"/>
        <v>8.603545911248478E-2</v>
      </c>
      <c r="L3876" s="3">
        <f t="shared" ca="1" si="386"/>
        <v>2.6573922359111561</v>
      </c>
      <c r="N3876" s="3">
        <f t="shared" ca="1" si="387"/>
        <v>2.306556624509096</v>
      </c>
      <c r="O3876" s="3">
        <f t="shared" ca="1" si="388"/>
        <v>2.6573922359111561</v>
      </c>
      <c r="P3876" s="1">
        <f t="shared" ca="1" si="389"/>
        <v>1</v>
      </c>
    </row>
    <row r="3877" spans="9:16" x14ac:dyDescent="0.3">
      <c r="I3877" s="14">
        <v>3851</v>
      </c>
      <c r="J3877" s="3">
        <f t="shared" ca="1" si="384"/>
        <v>4.099514669049352</v>
      </c>
      <c r="K3877" s="3">
        <f t="shared" ca="1" si="385"/>
        <v>-2.7043041669659909</v>
      </c>
      <c r="L3877" s="3">
        <f t="shared" ca="1" si="386"/>
        <v>1.3952105020833614</v>
      </c>
      <c r="N3877" s="3">
        <f t="shared" ca="1" si="387"/>
        <v>-0.59919561918968633</v>
      </c>
      <c r="O3877" s="3">
        <f t="shared" ca="1" si="388"/>
        <v>1.3952105020833614</v>
      </c>
      <c r="P3877" s="1">
        <f t="shared" ca="1" si="389"/>
        <v>1</v>
      </c>
    </row>
    <row r="3878" spans="9:16" x14ac:dyDescent="0.3">
      <c r="I3878" s="14">
        <v>3852</v>
      </c>
      <c r="J3878" s="3">
        <f t="shared" ca="1" si="384"/>
        <v>1.1188709789248337</v>
      </c>
      <c r="K3878" s="3">
        <f t="shared" ca="1" si="385"/>
        <v>-0.32362246125894889</v>
      </c>
      <c r="L3878" s="3">
        <f t="shared" ca="1" si="386"/>
        <v>0.79524851766588478</v>
      </c>
      <c r="N3878" s="3">
        <f t="shared" ca="1" si="387"/>
        <v>0.47931734450147623</v>
      </c>
      <c r="O3878" s="3">
        <f t="shared" ca="1" si="388"/>
        <v>0.79524851766588478</v>
      </c>
      <c r="P3878" s="1">
        <f t="shared" ca="1" si="389"/>
        <v>1</v>
      </c>
    </row>
    <row r="3879" spans="9:16" x14ac:dyDescent="0.3">
      <c r="I3879" s="14">
        <v>3853</v>
      </c>
      <c r="J3879" s="3">
        <f t="shared" ca="1" si="384"/>
        <v>1.7721233023641541</v>
      </c>
      <c r="K3879" s="3">
        <f t="shared" ca="1" si="385"/>
        <v>2.217638813889363</v>
      </c>
      <c r="L3879" s="3">
        <f t="shared" ca="1" si="386"/>
        <v>3.9897621162535173</v>
      </c>
      <c r="N3879" s="3">
        <f t="shared" ca="1" si="387"/>
        <v>1.8153002352798739</v>
      </c>
      <c r="O3879" s="3">
        <f t="shared" ca="1" si="388"/>
        <v>3.9897621162535173</v>
      </c>
      <c r="P3879" s="1">
        <f t="shared" ca="1" si="389"/>
        <v>1</v>
      </c>
    </row>
    <row r="3880" spans="9:16" x14ac:dyDescent="0.3">
      <c r="I3880" s="14">
        <v>3854</v>
      </c>
      <c r="J3880" s="3">
        <f t="shared" ca="1" si="384"/>
        <v>2.0292767288300002</v>
      </c>
      <c r="K3880" s="3">
        <f t="shared" ca="1" si="385"/>
        <v>0.29534091852729016</v>
      </c>
      <c r="L3880" s="3">
        <f t="shared" ca="1" si="386"/>
        <v>2.3246176473572904</v>
      </c>
      <c r="N3880" s="3">
        <f t="shared" ca="1" si="387"/>
        <v>-0.18315387645564973</v>
      </c>
      <c r="O3880" s="3">
        <f t="shared" ca="1" si="388"/>
        <v>2.3246176473572904</v>
      </c>
      <c r="P3880" s="1">
        <f t="shared" ca="1" si="389"/>
        <v>1</v>
      </c>
    </row>
    <row r="3881" spans="9:16" x14ac:dyDescent="0.3">
      <c r="I3881" s="14">
        <v>3855</v>
      </c>
      <c r="J3881" s="3">
        <f t="shared" ca="1" si="384"/>
        <v>1.6175155750256087</v>
      </c>
      <c r="K3881" s="3">
        <f t="shared" ca="1" si="385"/>
        <v>2.1514710974060023</v>
      </c>
      <c r="L3881" s="3">
        <f t="shared" ca="1" si="386"/>
        <v>3.7689866724316108</v>
      </c>
      <c r="N3881" s="3">
        <f t="shared" ca="1" si="387"/>
        <v>1.4881427553676589</v>
      </c>
      <c r="O3881" s="3">
        <f t="shared" ca="1" si="388"/>
        <v>3.7689866724316108</v>
      </c>
      <c r="P3881" s="1">
        <f t="shared" ca="1" si="389"/>
        <v>1</v>
      </c>
    </row>
    <row r="3882" spans="9:16" x14ac:dyDescent="0.3">
      <c r="I3882" s="14">
        <v>3856</v>
      </c>
      <c r="J3882" s="3">
        <f t="shared" ca="1" si="384"/>
        <v>1.333828823115661</v>
      </c>
      <c r="K3882" s="3">
        <f t="shared" ca="1" si="385"/>
        <v>0.8707423597992241</v>
      </c>
      <c r="L3882" s="3">
        <f t="shared" ca="1" si="386"/>
        <v>2.2045711829148851</v>
      </c>
      <c r="N3882" s="3">
        <f t="shared" ca="1" si="387"/>
        <v>2.4011081606767526</v>
      </c>
      <c r="O3882" s="3">
        <f t="shared" ca="1" si="388"/>
        <v>2.2045711829148851</v>
      </c>
      <c r="P3882" s="1">
        <f t="shared" ca="1" si="389"/>
        <v>0</v>
      </c>
    </row>
    <row r="3883" spans="9:16" x14ac:dyDescent="0.3">
      <c r="I3883" s="14">
        <v>3857</v>
      </c>
      <c r="J3883" s="3">
        <f t="shared" ca="1" si="384"/>
        <v>1.3781804909833366</v>
      </c>
      <c r="K3883" s="3">
        <f t="shared" ca="1" si="385"/>
        <v>3.6118668603530719</v>
      </c>
      <c r="L3883" s="3">
        <f t="shared" ca="1" si="386"/>
        <v>4.9900473513364085</v>
      </c>
      <c r="N3883" s="3">
        <f t="shared" ca="1" si="387"/>
        <v>1.618167378074064</v>
      </c>
      <c r="O3883" s="3">
        <f t="shared" ca="1" si="388"/>
        <v>4.9900473513364085</v>
      </c>
      <c r="P3883" s="1">
        <f t="shared" ca="1" si="389"/>
        <v>1</v>
      </c>
    </row>
    <row r="3884" spans="9:16" x14ac:dyDescent="0.3">
      <c r="I3884" s="14">
        <v>3858</v>
      </c>
      <c r="J3884" s="3">
        <f t="shared" ca="1" si="384"/>
        <v>2.8243517916727741</v>
      </c>
      <c r="K3884" s="3">
        <f t="shared" ca="1" si="385"/>
        <v>0.98319394322552967</v>
      </c>
      <c r="L3884" s="3">
        <f t="shared" ca="1" si="386"/>
        <v>3.8075457348983037</v>
      </c>
      <c r="N3884" s="3">
        <f t="shared" ca="1" si="387"/>
        <v>1.526349997091033</v>
      </c>
      <c r="O3884" s="3">
        <f t="shared" ca="1" si="388"/>
        <v>3.8075457348983037</v>
      </c>
      <c r="P3884" s="1">
        <f t="shared" ca="1" si="389"/>
        <v>1</v>
      </c>
    </row>
    <row r="3885" spans="9:16" x14ac:dyDescent="0.3">
      <c r="I3885" s="14">
        <v>3859</v>
      </c>
      <c r="J3885" s="3">
        <f t="shared" ca="1" si="384"/>
        <v>1.4474895093371536</v>
      </c>
      <c r="K3885" s="3">
        <f t="shared" ca="1" si="385"/>
        <v>2.0619897408821162</v>
      </c>
      <c r="L3885" s="3">
        <f t="shared" ca="1" si="386"/>
        <v>3.50947925021927</v>
      </c>
      <c r="N3885" s="3">
        <f t="shared" ca="1" si="387"/>
        <v>2.9274481384611959</v>
      </c>
      <c r="O3885" s="3">
        <f t="shared" ca="1" si="388"/>
        <v>3.50947925021927</v>
      </c>
      <c r="P3885" s="1">
        <f t="shared" ca="1" si="389"/>
        <v>1</v>
      </c>
    </row>
    <row r="3886" spans="9:16" x14ac:dyDescent="0.3">
      <c r="I3886" s="14">
        <v>3860</v>
      </c>
      <c r="J3886" s="3">
        <f t="shared" ca="1" si="384"/>
        <v>2.0248716558317108</v>
      </c>
      <c r="K3886" s="3">
        <f t="shared" ca="1" si="385"/>
        <v>0.90908070130715357</v>
      </c>
      <c r="L3886" s="3">
        <f t="shared" ca="1" si="386"/>
        <v>2.9339523571388644</v>
      </c>
      <c r="N3886" s="3">
        <f t="shared" ca="1" si="387"/>
        <v>-2.8462451806226179</v>
      </c>
      <c r="O3886" s="3">
        <f t="shared" ca="1" si="388"/>
        <v>2.9339523571388644</v>
      </c>
      <c r="P3886" s="1">
        <f t="shared" ca="1" si="389"/>
        <v>1</v>
      </c>
    </row>
    <row r="3887" spans="9:16" x14ac:dyDescent="0.3">
      <c r="I3887" s="14">
        <v>3861</v>
      </c>
      <c r="J3887" s="3">
        <f t="shared" ca="1" si="384"/>
        <v>1.7239613238448805</v>
      </c>
      <c r="K3887" s="3">
        <f t="shared" ca="1" si="385"/>
        <v>0.95864857710398987</v>
      </c>
      <c r="L3887" s="3">
        <f t="shared" ca="1" si="386"/>
        <v>2.6826099009488704</v>
      </c>
      <c r="N3887" s="3">
        <f t="shared" ca="1" si="387"/>
        <v>-1.2636831369017547</v>
      </c>
      <c r="O3887" s="3">
        <f t="shared" ca="1" si="388"/>
        <v>2.6826099009488704</v>
      </c>
      <c r="P3887" s="1">
        <f t="shared" ca="1" si="389"/>
        <v>1</v>
      </c>
    </row>
    <row r="3888" spans="9:16" x14ac:dyDescent="0.3">
      <c r="I3888" s="14">
        <v>3862</v>
      </c>
      <c r="J3888" s="3">
        <f t="shared" ca="1" si="384"/>
        <v>1.5715316737441489</v>
      </c>
      <c r="K3888" s="3">
        <f t="shared" ca="1" si="385"/>
        <v>2.1645627022299418</v>
      </c>
      <c r="L3888" s="3">
        <f t="shared" ca="1" si="386"/>
        <v>3.7360943759740906</v>
      </c>
      <c r="N3888" s="3">
        <f t="shared" ca="1" si="387"/>
        <v>-1.2382040679880855</v>
      </c>
      <c r="O3888" s="3">
        <f t="shared" ca="1" si="388"/>
        <v>3.7360943759740906</v>
      </c>
      <c r="P3888" s="1">
        <f t="shared" ca="1" si="389"/>
        <v>1</v>
      </c>
    </row>
    <row r="3889" spans="9:16" x14ac:dyDescent="0.3">
      <c r="I3889" s="14">
        <v>3863</v>
      </c>
      <c r="J3889" s="3">
        <f t="shared" ca="1" si="384"/>
        <v>2.6526818546164366</v>
      </c>
      <c r="K3889" s="3">
        <f t="shared" ca="1" si="385"/>
        <v>1.3673954727338984</v>
      </c>
      <c r="L3889" s="3">
        <f t="shared" ca="1" si="386"/>
        <v>4.020077327350335</v>
      </c>
      <c r="N3889" s="3">
        <f t="shared" ca="1" si="387"/>
        <v>0.94255628349106613</v>
      </c>
      <c r="O3889" s="3">
        <f t="shared" ca="1" si="388"/>
        <v>4.020077327350335</v>
      </c>
      <c r="P3889" s="1">
        <f t="shared" ca="1" si="389"/>
        <v>1</v>
      </c>
    </row>
    <row r="3890" spans="9:16" x14ac:dyDescent="0.3">
      <c r="I3890" s="14">
        <v>3864</v>
      </c>
      <c r="J3890" s="3">
        <f t="shared" ca="1" si="384"/>
        <v>2.3320077828515036</v>
      </c>
      <c r="K3890" s="3">
        <f t="shared" ca="1" si="385"/>
        <v>1.876619581473685</v>
      </c>
      <c r="L3890" s="3">
        <f t="shared" ca="1" si="386"/>
        <v>4.2086273643251886</v>
      </c>
      <c r="N3890" s="3">
        <f t="shared" ca="1" si="387"/>
        <v>-2.5308480242887725</v>
      </c>
      <c r="O3890" s="3">
        <f t="shared" ca="1" si="388"/>
        <v>4.2086273643251886</v>
      </c>
      <c r="P3890" s="1">
        <f t="shared" ca="1" si="389"/>
        <v>1</v>
      </c>
    </row>
    <row r="3891" spans="9:16" x14ac:dyDescent="0.3">
      <c r="I3891" s="14">
        <v>3865</v>
      </c>
      <c r="J3891" s="3">
        <f t="shared" ca="1" si="384"/>
        <v>1.032032554409207</v>
      </c>
      <c r="K3891" s="3">
        <f t="shared" ca="1" si="385"/>
        <v>3.7561789107831918</v>
      </c>
      <c r="L3891" s="3">
        <f t="shared" ca="1" si="386"/>
        <v>4.7882114651923988</v>
      </c>
      <c r="N3891" s="3">
        <f t="shared" ca="1" si="387"/>
        <v>1.8539806623339465</v>
      </c>
      <c r="O3891" s="3">
        <f t="shared" ca="1" si="388"/>
        <v>4.7882114651923988</v>
      </c>
      <c r="P3891" s="1">
        <f t="shared" ca="1" si="389"/>
        <v>1</v>
      </c>
    </row>
    <row r="3892" spans="9:16" x14ac:dyDescent="0.3">
      <c r="I3892" s="14">
        <v>3866</v>
      </c>
      <c r="J3892" s="3">
        <f t="shared" ca="1" si="384"/>
        <v>2.482522404709961</v>
      </c>
      <c r="K3892" s="3">
        <f t="shared" ca="1" si="385"/>
        <v>6.5190179607718779E-2</v>
      </c>
      <c r="L3892" s="3">
        <f t="shared" ca="1" si="386"/>
        <v>2.5477125843176798</v>
      </c>
      <c r="N3892" s="3">
        <f t="shared" ca="1" si="387"/>
        <v>0.45785916653317871</v>
      </c>
      <c r="O3892" s="3">
        <f t="shared" ca="1" si="388"/>
        <v>2.5477125843176798</v>
      </c>
      <c r="P3892" s="1">
        <f t="shared" ca="1" si="389"/>
        <v>1</v>
      </c>
    </row>
    <row r="3893" spans="9:16" x14ac:dyDescent="0.3">
      <c r="I3893" s="14">
        <v>3867</v>
      </c>
      <c r="J3893" s="3">
        <f t="shared" ca="1" si="384"/>
        <v>4.4104769974969837</v>
      </c>
      <c r="K3893" s="3">
        <f t="shared" ca="1" si="385"/>
        <v>-1.9441794202964542</v>
      </c>
      <c r="L3893" s="3">
        <f t="shared" ca="1" si="386"/>
        <v>2.4662975772005296</v>
      </c>
      <c r="N3893" s="3">
        <f t="shared" ca="1" si="387"/>
        <v>1.5117087974777221</v>
      </c>
      <c r="O3893" s="3">
        <f t="shared" ca="1" si="388"/>
        <v>2.4662975772005296</v>
      </c>
      <c r="P3893" s="1">
        <f t="shared" ca="1" si="389"/>
        <v>1</v>
      </c>
    </row>
    <row r="3894" spans="9:16" x14ac:dyDescent="0.3">
      <c r="I3894" s="14">
        <v>3868</v>
      </c>
      <c r="J3894" s="3">
        <f t="shared" ca="1" si="384"/>
        <v>2.1079690456737668</v>
      </c>
      <c r="K3894" s="3">
        <f t="shared" ca="1" si="385"/>
        <v>0.97897888198863825</v>
      </c>
      <c r="L3894" s="3">
        <f t="shared" ca="1" si="386"/>
        <v>3.086947927662405</v>
      </c>
      <c r="N3894" s="3">
        <f t="shared" ca="1" si="387"/>
        <v>-1.0570250936729479</v>
      </c>
      <c r="O3894" s="3">
        <f t="shared" ca="1" si="388"/>
        <v>3.086947927662405</v>
      </c>
      <c r="P3894" s="1">
        <f t="shared" ca="1" si="389"/>
        <v>1</v>
      </c>
    </row>
    <row r="3895" spans="9:16" x14ac:dyDescent="0.3">
      <c r="I3895" s="14">
        <v>3869</v>
      </c>
      <c r="J3895" s="3">
        <f t="shared" ca="1" si="384"/>
        <v>2.3179268066335394</v>
      </c>
      <c r="K3895" s="3">
        <f t="shared" ca="1" si="385"/>
        <v>1.2456498926795261</v>
      </c>
      <c r="L3895" s="3">
        <f t="shared" ca="1" si="386"/>
        <v>3.5635766993130655</v>
      </c>
      <c r="N3895" s="3">
        <f t="shared" ca="1" si="387"/>
        <v>2.3072336679870413</v>
      </c>
      <c r="O3895" s="3">
        <f t="shared" ca="1" si="388"/>
        <v>3.5635766993130655</v>
      </c>
      <c r="P3895" s="1">
        <f t="shared" ca="1" si="389"/>
        <v>1</v>
      </c>
    </row>
    <row r="3896" spans="9:16" x14ac:dyDescent="0.3">
      <c r="I3896" s="14">
        <v>3870</v>
      </c>
      <c r="J3896" s="3">
        <f t="shared" ca="1" si="384"/>
        <v>2.0385677729386202</v>
      </c>
      <c r="K3896" s="3">
        <f t="shared" ca="1" si="385"/>
        <v>1.6601825541306612</v>
      </c>
      <c r="L3896" s="3">
        <f t="shared" ca="1" si="386"/>
        <v>3.6987503270692814</v>
      </c>
      <c r="N3896" s="3">
        <f t="shared" ca="1" si="387"/>
        <v>-1.7575145785732675</v>
      </c>
      <c r="O3896" s="3">
        <f t="shared" ca="1" si="388"/>
        <v>3.6987503270692814</v>
      </c>
      <c r="P3896" s="1">
        <f t="shared" ca="1" si="389"/>
        <v>1</v>
      </c>
    </row>
    <row r="3897" spans="9:16" x14ac:dyDescent="0.3">
      <c r="I3897" s="14">
        <v>3871</v>
      </c>
      <c r="J3897" s="3">
        <f t="shared" ca="1" si="384"/>
        <v>0.85282858483505508</v>
      </c>
      <c r="K3897" s="3">
        <f t="shared" ca="1" si="385"/>
        <v>3.1936190069796022</v>
      </c>
      <c r="L3897" s="3">
        <f t="shared" ca="1" si="386"/>
        <v>4.0464475918146574</v>
      </c>
      <c r="N3897" s="3">
        <f t="shared" ca="1" si="387"/>
        <v>0.43354965946223867</v>
      </c>
      <c r="O3897" s="3">
        <f t="shared" ca="1" si="388"/>
        <v>4.0464475918146574</v>
      </c>
      <c r="P3897" s="1">
        <f t="shared" ca="1" si="389"/>
        <v>1</v>
      </c>
    </row>
    <row r="3898" spans="9:16" x14ac:dyDescent="0.3">
      <c r="I3898" s="14">
        <v>3872</v>
      </c>
      <c r="J3898" s="3">
        <f t="shared" ca="1" si="384"/>
        <v>2.0320907842269258</v>
      </c>
      <c r="K3898" s="3">
        <f t="shared" ca="1" si="385"/>
        <v>1.8823181134454323</v>
      </c>
      <c r="L3898" s="3">
        <f t="shared" ca="1" si="386"/>
        <v>3.9144088976723581</v>
      </c>
      <c r="N3898" s="3">
        <f t="shared" ca="1" si="387"/>
        <v>0.92808542527377447</v>
      </c>
      <c r="O3898" s="3">
        <f t="shared" ca="1" si="388"/>
        <v>3.9144088976723581</v>
      </c>
      <c r="P3898" s="1">
        <f t="shared" ca="1" si="389"/>
        <v>1</v>
      </c>
    </row>
    <row r="3899" spans="9:16" x14ac:dyDescent="0.3">
      <c r="I3899" s="14">
        <v>3873</v>
      </c>
      <c r="J3899" s="3">
        <f t="shared" ca="1" si="384"/>
        <v>1.619212776379612</v>
      </c>
      <c r="K3899" s="3">
        <f t="shared" ca="1" si="385"/>
        <v>1.2856832936997431</v>
      </c>
      <c r="L3899" s="3">
        <f t="shared" ca="1" si="386"/>
        <v>2.9048960700793551</v>
      </c>
      <c r="N3899" s="3">
        <f t="shared" ca="1" si="387"/>
        <v>-1.0619700488819697</v>
      </c>
      <c r="O3899" s="3">
        <f t="shared" ca="1" si="388"/>
        <v>2.9048960700793551</v>
      </c>
      <c r="P3899" s="1">
        <f t="shared" ca="1" si="389"/>
        <v>1</v>
      </c>
    </row>
    <row r="3900" spans="9:16" x14ac:dyDescent="0.3">
      <c r="I3900" s="14">
        <v>3874</v>
      </c>
      <c r="J3900" s="3">
        <f t="shared" ca="1" si="384"/>
        <v>1.5604806565907343</v>
      </c>
      <c r="K3900" s="3">
        <f t="shared" ca="1" si="385"/>
        <v>2.4300795294360946</v>
      </c>
      <c r="L3900" s="3">
        <f t="shared" ca="1" si="386"/>
        <v>3.9905601860268289</v>
      </c>
      <c r="N3900" s="3">
        <f t="shared" ca="1" si="387"/>
        <v>1.741352369968884</v>
      </c>
      <c r="O3900" s="3">
        <f t="shared" ca="1" si="388"/>
        <v>3.9905601860268289</v>
      </c>
      <c r="P3900" s="1">
        <f t="shared" ca="1" si="389"/>
        <v>1</v>
      </c>
    </row>
    <row r="3901" spans="9:16" x14ac:dyDescent="0.3">
      <c r="I3901" s="14">
        <v>3875</v>
      </c>
      <c r="J3901" s="3">
        <f t="shared" ca="1" si="384"/>
        <v>3.4622768976307778</v>
      </c>
      <c r="K3901" s="3">
        <f t="shared" ca="1" si="385"/>
        <v>-1.4873330604148987</v>
      </c>
      <c r="L3901" s="3">
        <f t="shared" ca="1" si="386"/>
        <v>1.9749438372158792</v>
      </c>
      <c r="N3901" s="3">
        <f t="shared" ca="1" si="387"/>
        <v>-1.5953442708397696</v>
      </c>
      <c r="O3901" s="3">
        <f t="shared" ca="1" si="388"/>
        <v>1.9749438372158792</v>
      </c>
      <c r="P3901" s="1">
        <f t="shared" ca="1" si="389"/>
        <v>1</v>
      </c>
    </row>
    <row r="3902" spans="9:16" x14ac:dyDescent="0.3">
      <c r="I3902" s="14">
        <v>3876</v>
      </c>
      <c r="J3902" s="3">
        <f t="shared" ca="1" si="384"/>
        <v>1.8758442050228537</v>
      </c>
      <c r="K3902" s="3">
        <f t="shared" ca="1" si="385"/>
        <v>1.6511229903294979</v>
      </c>
      <c r="L3902" s="3">
        <f t="shared" ca="1" si="386"/>
        <v>3.5269671953523516</v>
      </c>
      <c r="N3902" s="3">
        <f t="shared" ca="1" si="387"/>
        <v>0.86858211716268885</v>
      </c>
      <c r="O3902" s="3">
        <f t="shared" ca="1" si="388"/>
        <v>3.5269671953523516</v>
      </c>
      <c r="P3902" s="1">
        <f t="shared" ca="1" si="389"/>
        <v>1</v>
      </c>
    </row>
    <row r="3903" spans="9:16" x14ac:dyDescent="0.3">
      <c r="I3903" s="14">
        <v>3877</v>
      </c>
      <c r="J3903" s="3">
        <f t="shared" ca="1" si="384"/>
        <v>1.8360346723353074</v>
      </c>
      <c r="K3903" s="3">
        <f t="shared" ca="1" si="385"/>
        <v>2.2904513299458973</v>
      </c>
      <c r="L3903" s="3">
        <f t="shared" ca="1" si="386"/>
        <v>4.1264860022812044</v>
      </c>
      <c r="N3903" s="3">
        <f t="shared" ca="1" si="387"/>
        <v>1.201655734345987</v>
      </c>
      <c r="O3903" s="3">
        <f t="shared" ca="1" si="388"/>
        <v>4.1264860022812044</v>
      </c>
      <c r="P3903" s="1">
        <f t="shared" ca="1" si="389"/>
        <v>1</v>
      </c>
    </row>
    <row r="3904" spans="9:16" x14ac:dyDescent="0.3">
      <c r="I3904" s="14">
        <v>3878</v>
      </c>
      <c r="J3904" s="3">
        <f t="shared" ca="1" si="384"/>
        <v>1.9370621872965559</v>
      </c>
      <c r="K3904" s="3">
        <f t="shared" ca="1" si="385"/>
        <v>1.7834666388518292</v>
      </c>
      <c r="L3904" s="3">
        <f t="shared" ca="1" si="386"/>
        <v>3.7205288261483851</v>
      </c>
      <c r="N3904" s="3">
        <f t="shared" ca="1" si="387"/>
        <v>0.9249936733046461</v>
      </c>
      <c r="O3904" s="3">
        <f t="shared" ca="1" si="388"/>
        <v>3.7205288261483851</v>
      </c>
      <c r="P3904" s="1">
        <f t="shared" ca="1" si="389"/>
        <v>1</v>
      </c>
    </row>
    <row r="3905" spans="9:16" x14ac:dyDescent="0.3">
      <c r="I3905" s="14">
        <v>3879</v>
      </c>
      <c r="J3905" s="3">
        <f t="shared" ca="1" si="384"/>
        <v>1.2413297809851873</v>
      </c>
      <c r="K3905" s="3">
        <f t="shared" ca="1" si="385"/>
        <v>2.652105106116796</v>
      </c>
      <c r="L3905" s="3">
        <f t="shared" ca="1" si="386"/>
        <v>3.893434887101983</v>
      </c>
      <c r="N3905" s="3">
        <f t="shared" ca="1" si="387"/>
        <v>-1.1895689834110814</v>
      </c>
      <c r="O3905" s="3">
        <f t="shared" ca="1" si="388"/>
        <v>3.893434887101983</v>
      </c>
      <c r="P3905" s="1">
        <f t="shared" ca="1" si="389"/>
        <v>1</v>
      </c>
    </row>
    <row r="3906" spans="9:16" x14ac:dyDescent="0.3">
      <c r="I3906" s="14">
        <v>3880</v>
      </c>
      <c r="J3906" s="3">
        <f t="shared" ca="1" si="384"/>
        <v>1.2468114213788484</v>
      </c>
      <c r="K3906" s="3">
        <f t="shared" ca="1" si="385"/>
        <v>2.6930063149341237</v>
      </c>
      <c r="L3906" s="3">
        <f t="shared" ca="1" si="386"/>
        <v>3.9398177363129721</v>
      </c>
      <c r="N3906" s="3">
        <f t="shared" ca="1" si="387"/>
        <v>0.25017357291567144</v>
      </c>
      <c r="O3906" s="3">
        <f t="shared" ca="1" si="388"/>
        <v>3.9398177363129721</v>
      </c>
      <c r="P3906" s="1">
        <f t="shared" ca="1" si="389"/>
        <v>1</v>
      </c>
    </row>
    <row r="3907" spans="9:16" x14ac:dyDescent="0.3">
      <c r="I3907" s="14">
        <v>3881</v>
      </c>
      <c r="J3907" s="3">
        <f t="shared" ca="1" si="384"/>
        <v>1.3708220108234055</v>
      </c>
      <c r="K3907" s="3">
        <f t="shared" ca="1" si="385"/>
        <v>1.5506526479056839</v>
      </c>
      <c r="L3907" s="3">
        <f t="shared" ca="1" si="386"/>
        <v>2.9214746587290894</v>
      </c>
      <c r="N3907" s="3">
        <f t="shared" ca="1" si="387"/>
        <v>-0.79921302808800077</v>
      </c>
      <c r="O3907" s="3">
        <f t="shared" ca="1" si="388"/>
        <v>2.9214746587290894</v>
      </c>
      <c r="P3907" s="1">
        <f t="shared" ca="1" si="389"/>
        <v>1</v>
      </c>
    </row>
    <row r="3908" spans="9:16" x14ac:dyDescent="0.3">
      <c r="I3908" s="14">
        <v>3882</v>
      </c>
      <c r="J3908" s="3">
        <f t="shared" ca="1" si="384"/>
        <v>2.2065094603208943</v>
      </c>
      <c r="K3908" s="3">
        <f t="shared" ca="1" si="385"/>
        <v>1.5526673954522661</v>
      </c>
      <c r="L3908" s="3">
        <f t="shared" ca="1" si="386"/>
        <v>3.7591768557731604</v>
      </c>
      <c r="N3908" s="3">
        <f t="shared" ca="1" si="387"/>
        <v>3.1247334261628605</v>
      </c>
      <c r="O3908" s="3">
        <f t="shared" ca="1" si="388"/>
        <v>3.7591768557731604</v>
      </c>
      <c r="P3908" s="1">
        <f t="shared" ca="1" si="389"/>
        <v>1</v>
      </c>
    </row>
    <row r="3909" spans="9:16" x14ac:dyDescent="0.3">
      <c r="I3909" s="14">
        <v>3883</v>
      </c>
      <c r="J3909" s="3">
        <f t="shared" ca="1" si="384"/>
        <v>2.4908442527510024</v>
      </c>
      <c r="K3909" s="3">
        <f t="shared" ca="1" si="385"/>
        <v>-0.4176838299653074</v>
      </c>
      <c r="L3909" s="3">
        <f t="shared" ca="1" si="386"/>
        <v>2.073160422785695</v>
      </c>
      <c r="N3909" s="3">
        <f t="shared" ca="1" si="387"/>
        <v>1.9172200624353746</v>
      </c>
      <c r="O3909" s="3">
        <f t="shared" ca="1" si="388"/>
        <v>2.073160422785695</v>
      </c>
      <c r="P3909" s="1">
        <f t="shared" ca="1" si="389"/>
        <v>1</v>
      </c>
    </row>
    <row r="3910" spans="9:16" x14ac:dyDescent="0.3">
      <c r="I3910" s="14">
        <v>3884</v>
      </c>
      <c r="J3910" s="3">
        <f t="shared" ca="1" si="384"/>
        <v>2.8744168315237073</v>
      </c>
      <c r="K3910" s="3">
        <f t="shared" ca="1" si="385"/>
        <v>0.86296939529912109</v>
      </c>
      <c r="L3910" s="3">
        <f t="shared" ca="1" si="386"/>
        <v>3.7373862268228284</v>
      </c>
      <c r="N3910" s="3">
        <f t="shared" ca="1" si="387"/>
        <v>0.51864886104371655</v>
      </c>
      <c r="O3910" s="3">
        <f t="shared" ca="1" si="388"/>
        <v>3.7373862268228284</v>
      </c>
      <c r="P3910" s="1">
        <f t="shared" ca="1" si="389"/>
        <v>1</v>
      </c>
    </row>
    <row r="3911" spans="9:16" x14ac:dyDescent="0.3">
      <c r="I3911" s="14">
        <v>3885</v>
      </c>
      <c r="J3911" s="3">
        <f t="shared" ca="1" si="384"/>
        <v>1.3153981983592771</v>
      </c>
      <c r="K3911" s="3">
        <f t="shared" ca="1" si="385"/>
        <v>2.5325591858801562</v>
      </c>
      <c r="L3911" s="3">
        <f t="shared" ca="1" si="386"/>
        <v>3.8479573842394332</v>
      </c>
      <c r="N3911" s="3">
        <f t="shared" ca="1" si="387"/>
        <v>-0.75776254165357537</v>
      </c>
      <c r="O3911" s="3">
        <f t="shared" ca="1" si="388"/>
        <v>3.8479573842394332</v>
      </c>
      <c r="P3911" s="1">
        <f t="shared" ca="1" si="389"/>
        <v>1</v>
      </c>
    </row>
    <row r="3912" spans="9:16" x14ac:dyDescent="0.3">
      <c r="I3912" s="14">
        <v>3886</v>
      </c>
      <c r="J3912" s="3">
        <f t="shared" ca="1" si="384"/>
        <v>2.1023831967842037</v>
      </c>
      <c r="K3912" s="3">
        <f t="shared" ca="1" si="385"/>
        <v>1.9568773898982785</v>
      </c>
      <c r="L3912" s="3">
        <f t="shared" ca="1" si="386"/>
        <v>4.0592605866824822</v>
      </c>
      <c r="N3912" s="3">
        <f t="shared" ca="1" si="387"/>
        <v>-0.40715960065231305</v>
      </c>
      <c r="O3912" s="3">
        <f t="shared" ca="1" si="388"/>
        <v>4.0592605866824822</v>
      </c>
      <c r="P3912" s="1">
        <f t="shared" ca="1" si="389"/>
        <v>1</v>
      </c>
    </row>
    <row r="3913" spans="9:16" x14ac:dyDescent="0.3">
      <c r="I3913" s="14">
        <v>3887</v>
      </c>
      <c r="J3913" s="3">
        <f t="shared" ca="1" si="384"/>
        <v>2.4489676593968976</v>
      </c>
      <c r="K3913" s="3">
        <f t="shared" ca="1" si="385"/>
        <v>-0.16542674279210923</v>
      </c>
      <c r="L3913" s="3">
        <f t="shared" ca="1" si="386"/>
        <v>2.2835409166047884</v>
      </c>
      <c r="N3913" s="3">
        <f t="shared" ca="1" si="387"/>
        <v>3.0917191832365742</v>
      </c>
      <c r="O3913" s="3">
        <f t="shared" ca="1" si="388"/>
        <v>2.2835409166047884</v>
      </c>
      <c r="P3913" s="1">
        <f t="shared" ca="1" si="389"/>
        <v>0</v>
      </c>
    </row>
    <row r="3914" spans="9:16" x14ac:dyDescent="0.3">
      <c r="I3914" s="14">
        <v>3888</v>
      </c>
      <c r="J3914" s="3">
        <f t="shared" ca="1" si="384"/>
        <v>2.0339802893787535</v>
      </c>
      <c r="K3914" s="3">
        <f t="shared" ca="1" si="385"/>
        <v>1.3043537510611118</v>
      </c>
      <c r="L3914" s="3">
        <f t="shared" ca="1" si="386"/>
        <v>3.3383340404398654</v>
      </c>
      <c r="N3914" s="3">
        <f t="shared" ca="1" si="387"/>
        <v>2.3752821215661548</v>
      </c>
      <c r="O3914" s="3">
        <f t="shared" ca="1" si="388"/>
        <v>3.3383340404398654</v>
      </c>
      <c r="P3914" s="1">
        <f t="shared" ca="1" si="389"/>
        <v>1</v>
      </c>
    </row>
    <row r="3915" spans="9:16" x14ac:dyDescent="0.3">
      <c r="I3915" s="14">
        <v>3889</v>
      </c>
      <c r="J3915" s="3">
        <f t="shared" ca="1" si="384"/>
        <v>1.2335312832427574</v>
      </c>
      <c r="K3915" s="3">
        <f t="shared" ca="1" si="385"/>
        <v>-0.74953967844336455</v>
      </c>
      <c r="L3915" s="3">
        <f t="shared" ca="1" si="386"/>
        <v>0.48399160479939285</v>
      </c>
      <c r="N3915" s="3">
        <f t="shared" ca="1" si="387"/>
        <v>1.3821557437180143</v>
      </c>
      <c r="O3915" s="3">
        <f t="shared" ca="1" si="388"/>
        <v>0.48399160479939285</v>
      </c>
      <c r="P3915" s="1">
        <f t="shared" ca="1" si="389"/>
        <v>0</v>
      </c>
    </row>
    <row r="3916" spans="9:16" x14ac:dyDescent="0.3">
      <c r="I3916" s="14">
        <v>3890</v>
      </c>
      <c r="J3916" s="3">
        <f t="shared" ca="1" si="384"/>
        <v>1.6313543704457325</v>
      </c>
      <c r="K3916" s="3">
        <f t="shared" ca="1" si="385"/>
        <v>-0.15225732980493167</v>
      </c>
      <c r="L3916" s="3">
        <f t="shared" ca="1" si="386"/>
        <v>1.4790970406408008</v>
      </c>
      <c r="N3916" s="3">
        <f t="shared" ca="1" si="387"/>
        <v>0.26143605698856553</v>
      </c>
      <c r="O3916" s="3">
        <f t="shared" ca="1" si="388"/>
        <v>1.4790970406408008</v>
      </c>
      <c r="P3916" s="1">
        <f t="shared" ca="1" si="389"/>
        <v>1</v>
      </c>
    </row>
    <row r="3917" spans="9:16" x14ac:dyDescent="0.3">
      <c r="I3917" s="14">
        <v>3891</v>
      </c>
      <c r="J3917" s="3">
        <f t="shared" ca="1" si="384"/>
        <v>1.5638625091965144</v>
      </c>
      <c r="K3917" s="3">
        <f t="shared" ca="1" si="385"/>
        <v>0.59813019763812991</v>
      </c>
      <c r="L3917" s="3">
        <f t="shared" ca="1" si="386"/>
        <v>2.1619927068346443</v>
      </c>
      <c r="N3917" s="3">
        <f t="shared" ca="1" si="387"/>
        <v>3.0540770774068084</v>
      </c>
      <c r="O3917" s="3">
        <f t="shared" ca="1" si="388"/>
        <v>2.1619927068346443</v>
      </c>
      <c r="P3917" s="1">
        <f t="shared" ca="1" si="389"/>
        <v>0</v>
      </c>
    </row>
    <row r="3918" spans="9:16" x14ac:dyDescent="0.3">
      <c r="I3918" s="14">
        <v>3892</v>
      </c>
      <c r="J3918" s="3">
        <f t="shared" ca="1" si="384"/>
        <v>2.3733816300276587</v>
      </c>
      <c r="K3918" s="3">
        <f t="shared" ca="1" si="385"/>
        <v>-0.68251564656039165</v>
      </c>
      <c r="L3918" s="3">
        <f t="shared" ca="1" si="386"/>
        <v>1.690865983467267</v>
      </c>
      <c r="N3918" s="3">
        <f t="shared" ca="1" si="387"/>
        <v>0.82725343827147435</v>
      </c>
      <c r="O3918" s="3">
        <f t="shared" ca="1" si="388"/>
        <v>1.690865983467267</v>
      </c>
      <c r="P3918" s="1">
        <f t="shared" ca="1" si="389"/>
        <v>1</v>
      </c>
    </row>
    <row r="3919" spans="9:16" x14ac:dyDescent="0.3">
      <c r="I3919" s="14">
        <v>3893</v>
      </c>
      <c r="J3919" s="3">
        <f t="shared" ca="1" si="384"/>
        <v>1.0981486529487743</v>
      </c>
      <c r="K3919" s="3">
        <f t="shared" ca="1" si="385"/>
        <v>8.1423611091545389E-2</v>
      </c>
      <c r="L3919" s="3">
        <f t="shared" ca="1" si="386"/>
        <v>1.1795722640403197</v>
      </c>
      <c r="N3919" s="3">
        <f t="shared" ca="1" si="387"/>
        <v>1.3751936850551898</v>
      </c>
      <c r="O3919" s="3">
        <f t="shared" ca="1" si="388"/>
        <v>1.1795722640403197</v>
      </c>
      <c r="P3919" s="1">
        <f t="shared" ca="1" si="389"/>
        <v>0</v>
      </c>
    </row>
    <row r="3920" spans="9:16" x14ac:dyDescent="0.3">
      <c r="I3920" s="14">
        <v>3894</v>
      </c>
      <c r="J3920" s="3">
        <f t="shared" ca="1" si="384"/>
        <v>0.56679139352190255</v>
      </c>
      <c r="K3920" s="3">
        <f t="shared" ca="1" si="385"/>
        <v>3.1808179259268075</v>
      </c>
      <c r="L3920" s="3">
        <f t="shared" ca="1" si="386"/>
        <v>3.7476093194487099</v>
      </c>
      <c r="N3920" s="3">
        <f t="shared" ca="1" si="387"/>
        <v>-0.14752467201445651</v>
      </c>
      <c r="O3920" s="3">
        <f t="shared" ca="1" si="388"/>
        <v>3.7476093194487099</v>
      </c>
      <c r="P3920" s="1">
        <f t="shared" ca="1" si="389"/>
        <v>1</v>
      </c>
    </row>
    <row r="3921" spans="9:16" x14ac:dyDescent="0.3">
      <c r="I3921" s="14">
        <v>3895</v>
      </c>
      <c r="J3921" s="3">
        <f t="shared" ca="1" si="384"/>
        <v>2.3645958744983511</v>
      </c>
      <c r="K3921" s="3">
        <f t="shared" ca="1" si="385"/>
        <v>1.5292022686148967</v>
      </c>
      <c r="L3921" s="3">
        <f t="shared" ca="1" si="386"/>
        <v>3.8937981431132478</v>
      </c>
      <c r="N3921" s="3">
        <f t="shared" ca="1" si="387"/>
        <v>1.7527724858280027</v>
      </c>
      <c r="O3921" s="3">
        <f t="shared" ca="1" si="388"/>
        <v>3.8937981431132478</v>
      </c>
      <c r="P3921" s="1">
        <f t="shared" ca="1" si="389"/>
        <v>1</v>
      </c>
    </row>
    <row r="3922" spans="9:16" x14ac:dyDescent="0.3">
      <c r="I3922" s="14">
        <v>3896</v>
      </c>
      <c r="J3922" s="3">
        <f t="shared" ca="1" si="384"/>
        <v>1.3273429368676242</v>
      </c>
      <c r="K3922" s="3">
        <f t="shared" ca="1" si="385"/>
        <v>3.153059104415787</v>
      </c>
      <c r="L3922" s="3">
        <f t="shared" ca="1" si="386"/>
        <v>4.4804020412834111</v>
      </c>
      <c r="N3922" s="3">
        <f t="shared" ca="1" si="387"/>
        <v>0.40347201374094122</v>
      </c>
      <c r="O3922" s="3">
        <f t="shared" ca="1" si="388"/>
        <v>4.4804020412834111</v>
      </c>
      <c r="P3922" s="1">
        <f t="shared" ca="1" si="389"/>
        <v>1</v>
      </c>
    </row>
    <row r="3923" spans="9:16" x14ac:dyDescent="0.3">
      <c r="I3923" s="14">
        <v>3897</v>
      </c>
      <c r="J3923" s="3">
        <f t="shared" ca="1" si="384"/>
        <v>1.5153487586115795</v>
      </c>
      <c r="K3923" s="3">
        <f t="shared" ca="1" si="385"/>
        <v>1.8437644470518275</v>
      </c>
      <c r="L3923" s="3">
        <f t="shared" ca="1" si="386"/>
        <v>3.359113205663407</v>
      </c>
      <c r="N3923" s="3">
        <f t="shared" ca="1" si="387"/>
        <v>-0.23635707733955469</v>
      </c>
      <c r="O3923" s="3">
        <f t="shared" ca="1" si="388"/>
        <v>3.359113205663407</v>
      </c>
      <c r="P3923" s="1">
        <f t="shared" ca="1" si="389"/>
        <v>1</v>
      </c>
    </row>
    <row r="3924" spans="9:16" x14ac:dyDescent="0.3">
      <c r="I3924" s="14">
        <v>3898</v>
      </c>
      <c r="J3924" s="3">
        <f t="shared" ca="1" si="384"/>
        <v>1.8375408211286663</v>
      </c>
      <c r="K3924" s="3">
        <f t="shared" ca="1" si="385"/>
        <v>0.87184523318620744</v>
      </c>
      <c r="L3924" s="3">
        <f t="shared" ca="1" si="386"/>
        <v>2.7093860543148738</v>
      </c>
      <c r="N3924" s="3">
        <f t="shared" ca="1" si="387"/>
        <v>1.7058764586266144</v>
      </c>
      <c r="O3924" s="3">
        <f t="shared" ca="1" si="388"/>
        <v>2.7093860543148738</v>
      </c>
      <c r="P3924" s="1">
        <f t="shared" ca="1" si="389"/>
        <v>1</v>
      </c>
    </row>
    <row r="3925" spans="9:16" x14ac:dyDescent="0.3">
      <c r="I3925" s="14">
        <v>3899</v>
      </c>
      <c r="J3925" s="3">
        <f t="shared" ca="1" si="384"/>
        <v>3.8564009792461307</v>
      </c>
      <c r="K3925" s="3">
        <f t="shared" ca="1" si="385"/>
        <v>-0.2772222419404522</v>
      </c>
      <c r="L3925" s="3">
        <f t="shared" ca="1" si="386"/>
        <v>3.5791787373056785</v>
      </c>
      <c r="N3925" s="3">
        <f t="shared" ca="1" si="387"/>
        <v>-0.51348947992986482</v>
      </c>
      <c r="O3925" s="3">
        <f t="shared" ca="1" si="388"/>
        <v>3.5791787373056785</v>
      </c>
      <c r="P3925" s="1">
        <f t="shared" ca="1" si="389"/>
        <v>1</v>
      </c>
    </row>
    <row r="3926" spans="9:16" x14ac:dyDescent="0.3">
      <c r="I3926" s="14">
        <v>3900</v>
      </c>
      <c r="J3926" s="3">
        <f t="shared" ca="1" si="384"/>
        <v>1.6564373872445475</v>
      </c>
      <c r="K3926" s="3">
        <f t="shared" ca="1" si="385"/>
        <v>2.4184680924805009</v>
      </c>
      <c r="L3926" s="3">
        <f t="shared" ca="1" si="386"/>
        <v>4.0749054797250484</v>
      </c>
      <c r="N3926" s="3">
        <f t="shared" ca="1" si="387"/>
        <v>2.2463193822908849</v>
      </c>
      <c r="O3926" s="3">
        <f t="shared" ca="1" si="388"/>
        <v>4.0749054797250484</v>
      </c>
      <c r="P3926" s="1">
        <f t="shared" ca="1" si="389"/>
        <v>1</v>
      </c>
    </row>
    <row r="3927" spans="9:16" x14ac:dyDescent="0.3">
      <c r="I3927" s="14">
        <v>3901</v>
      </c>
      <c r="J3927" s="3">
        <f t="shared" ca="1" si="384"/>
        <v>1.420702811125506</v>
      </c>
      <c r="K3927" s="3">
        <f t="shared" ca="1" si="385"/>
        <v>0.84493225871997946</v>
      </c>
      <c r="L3927" s="3">
        <f t="shared" ca="1" si="386"/>
        <v>2.2656350698454855</v>
      </c>
      <c r="N3927" s="3">
        <f t="shared" ca="1" si="387"/>
        <v>2.3108147781688526</v>
      </c>
      <c r="O3927" s="3">
        <f t="shared" ca="1" si="388"/>
        <v>2.2656350698454855</v>
      </c>
      <c r="P3927" s="1">
        <f t="shared" ca="1" si="389"/>
        <v>0</v>
      </c>
    </row>
    <row r="3928" spans="9:16" x14ac:dyDescent="0.3">
      <c r="I3928" s="14">
        <v>3902</v>
      </c>
      <c r="J3928" s="3">
        <f t="shared" ca="1" si="384"/>
        <v>3.837432716588137</v>
      </c>
      <c r="K3928" s="3">
        <f t="shared" ca="1" si="385"/>
        <v>-1.1720322109913077</v>
      </c>
      <c r="L3928" s="3">
        <f t="shared" ca="1" si="386"/>
        <v>2.6654005055968293</v>
      </c>
      <c r="N3928" s="3">
        <f t="shared" ca="1" si="387"/>
        <v>2.2751238339440314</v>
      </c>
      <c r="O3928" s="3">
        <f t="shared" ca="1" si="388"/>
        <v>2.6654005055968293</v>
      </c>
      <c r="P3928" s="1">
        <f t="shared" ca="1" si="389"/>
        <v>1</v>
      </c>
    </row>
    <row r="3929" spans="9:16" x14ac:dyDescent="0.3">
      <c r="I3929" s="14">
        <v>3903</v>
      </c>
      <c r="J3929" s="3">
        <f t="shared" ca="1" si="384"/>
        <v>1.4572269272938807</v>
      </c>
      <c r="K3929" s="3">
        <f t="shared" ca="1" si="385"/>
        <v>2.4511585161113167</v>
      </c>
      <c r="L3929" s="3">
        <f t="shared" ca="1" si="386"/>
        <v>3.9083854434051974</v>
      </c>
      <c r="N3929" s="3">
        <f t="shared" ca="1" si="387"/>
        <v>-0.79610269998718763</v>
      </c>
      <c r="O3929" s="3">
        <f t="shared" ca="1" si="388"/>
        <v>3.9083854434051974</v>
      </c>
      <c r="P3929" s="1">
        <f t="shared" ca="1" si="389"/>
        <v>1</v>
      </c>
    </row>
    <row r="3930" spans="9:16" x14ac:dyDescent="0.3">
      <c r="I3930" s="14">
        <v>3904</v>
      </c>
      <c r="J3930" s="3">
        <f t="shared" ca="1" si="384"/>
        <v>0.86865025596978984</v>
      </c>
      <c r="K3930" s="3">
        <f t="shared" ca="1" si="385"/>
        <v>3.0520614106654764</v>
      </c>
      <c r="L3930" s="3">
        <f t="shared" ca="1" si="386"/>
        <v>3.9207116666352664</v>
      </c>
      <c r="N3930" s="3">
        <f t="shared" ca="1" si="387"/>
        <v>1.0628306057295767</v>
      </c>
      <c r="O3930" s="3">
        <f t="shared" ca="1" si="388"/>
        <v>3.9207116666352664</v>
      </c>
      <c r="P3930" s="1">
        <f t="shared" ca="1" si="389"/>
        <v>1</v>
      </c>
    </row>
    <row r="3931" spans="9:16" x14ac:dyDescent="0.3">
      <c r="I3931" s="14">
        <v>3905</v>
      </c>
      <c r="J3931" s="3">
        <f t="shared" ca="1" si="384"/>
        <v>3.1676060483803461</v>
      </c>
      <c r="K3931" s="3">
        <f t="shared" ca="1" si="385"/>
        <v>-1.4095522964722167</v>
      </c>
      <c r="L3931" s="3">
        <f t="shared" ca="1" si="386"/>
        <v>1.7580537519081294</v>
      </c>
      <c r="N3931" s="3">
        <f t="shared" ca="1" si="387"/>
        <v>-0.18156137112751991</v>
      </c>
      <c r="O3931" s="3">
        <f t="shared" ca="1" si="388"/>
        <v>1.7580537519081294</v>
      </c>
      <c r="P3931" s="1">
        <f t="shared" ca="1" si="389"/>
        <v>1</v>
      </c>
    </row>
    <row r="3932" spans="9:16" x14ac:dyDescent="0.3">
      <c r="I3932" s="14">
        <v>3906</v>
      </c>
      <c r="J3932" s="3">
        <f t="shared" ref="J3932:J3995" ca="1" si="390">_xlfn.GAMMA.INV(RAND(),$E$18,$E$19)</f>
        <v>1.5527531048432124</v>
      </c>
      <c r="K3932" s="3">
        <f t="shared" ref="K3932:K3995" ca="1" si="391">IF($D$16&gt;$C$16,N3932,L3932-J3932)</f>
        <v>0.19111733668963882</v>
      </c>
      <c r="L3932" s="3">
        <f t="shared" ref="L3932:L3995" ca="1" si="392">IF($D$16&gt;$C$16,K3932+J3932,O3932)</f>
        <v>1.7438704415328512</v>
      </c>
      <c r="N3932" s="3">
        <f t="shared" ref="N3932:N3995" ca="1" si="393">_xlfn.NORM.INV(RAND(),$C$15,SQRT($C$16))</f>
        <v>0.92830672897951516</v>
      </c>
      <c r="O3932" s="3">
        <f t="shared" ref="O3932:O3995" ca="1" si="394">_xlfn.NORM.INV(RAND(),$D$15,SQRT($D$16))</f>
        <v>1.7438704415328512</v>
      </c>
      <c r="P3932" s="1">
        <f t="shared" ref="P3932:P3995" ca="1" si="395">IF(O3932&gt;N3932,1,0)</f>
        <v>1</v>
      </c>
    </row>
    <row r="3933" spans="9:16" x14ac:dyDescent="0.3">
      <c r="I3933" s="14">
        <v>3907</v>
      </c>
      <c r="J3933" s="3">
        <f t="shared" ca="1" si="390"/>
        <v>1.4531271378085433</v>
      </c>
      <c r="K3933" s="3">
        <f t="shared" ca="1" si="391"/>
        <v>1.2416314037720595</v>
      </c>
      <c r="L3933" s="3">
        <f t="shared" ca="1" si="392"/>
        <v>2.6947585415806028</v>
      </c>
      <c r="N3933" s="3">
        <f t="shared" ca="1" si="393"/>
        <v>-0.15567427164028924</v>
      </c>
      <c r="O3933" s="3">
        <f t="shared" ca="1" si="394"/>
        <v>2.6947585415806028</v>
      </c>
      <c r="P3933" s="1">
        <f t="shared" ca="1" si="395"/>
        <v>1</v>
      </c>
    </row>
    <row r="3934" spans="9:16" x14ac:dyDescent="0.3">
      <c r="I3934" s="14">
        <v>3908</v>
      </c>
      <c r="J3934" s="3">
        <f t="shared" ca="1" si="390"/>
        <v>1.6341945273426683</v>
      </c>
      <c r="K3934" s="3">
        <f t="shared" ca="1" si="391"/>
        <v>1.9964373225769763</v>
      </c>
      <c r="L3934" s="3">
        <f t="shared" ca="1" si="392"/>
        <v>3.6306318499196446</v>
      </c>
      <c r="N3934" s="3">
        <f t="shared" ca="1" si="393"/>
        <v>1.2081254074895971</v>
      </c>
      <c r="O3934" s="3">
        <f t="shared" ca="1" si="394"/>
        <v>3.6306318499196446</v>
      </c>
      <c r="P3934" s="1">
        <f t="shared" ca="1" si="395"/>
        <v>1</v>
      </c>
    </row>
    <row r="3935" spans="9:16" x14ac:dyDescent="0.3">
      <c r="I3935" s="14">
        <v>3909</v>
      </c>
      <c r="J3935" s="3">
        <f t="shared" ca="1" si="390"/>
        <v>2.0881042681685704</v>
      </c>
      <c r="K3935" s="3">
        <f t="shared" ca="1" si="391"/>
        <v>2.7503454081616763</v>
      </c>
      <c r="L3935" s="3">
        <f t="shared" ca="1" si="392"/>
        <v>4.8384496763302467</v>
      </c>
      <c r="N3935" s="3">
        <f t="shared" ca="1" si="393"/>
        <v>2.0962630241752893</v>
      </c>
      <c r="O3935" s="3">
        <f t="shared" ca="1" si="394"/>
        <v>4.8384496763302467</v>
      </c>
      <c r="P3935" s="1">
        <f t="shared" ca="1" si="395"/>
        <v>1</v>
      </c>
    </row>
    <row r="3936" spans="9:16" x14ac:dyDescent="0.3">
      <c r="I3936" s="14">
        <v>3910</v>
      </c>
      <c r="J3936" s="3">
        <f t="shared" ca="1" si="390"/>
        <v>2.547191963884917</v>
      </c>
      <c r="K3936" s="3">
        <f t="shared" ca="1" si="391"/>
        <v>2.0035344473992445</v>
      </c>
      <c r="L3936" s="3">
        <f t="shared" ca="1" si="392"/>
        <v>4.5507264112841614</v>
      </c>
      <c r="N3936" s="3">
        <f t="shared" ca="1" si="393"/>
        <v>0.78025821372098836</v>
      </c>
      <c r="O3936" s="3">
        <f t="shared" ca="1" si="394"/>
        <v>4.5507264112841614</v>
      </c>
      <c r="P3936" s="1">
        <f t="shared" ca="1" si="395"/>
        <v>1</v>
      </c>
    </row>
    <row r="3937" spans="9:16" x14ac:dyDescent="0.3">
      <c r="I3937" s="14">
        <v>3911</v>
      </c>
      <c r="J3937" s="3">
        <f t="shared" ca="1" si="390"/>
        <v>1.6678565131991661</v>
      </c>
      <c r="K3937" s="3">
        <f t="shared" ca="1" si="391"/>
        <v>2.6083730161484704</v>
      </c>
      <c r="L3937" s="3">
        <f t="shared" ca="1" si="392"/>
        <v>4.2762295293476367</v>
      </c>
      <c r="N3937" s="3">
        <f t="shared" ca="1" si="393"/>
        <v>-1.7417343868542687</v>
      </c>
      <c r="O3937" s="3">
        <f t="shared" ca="1" si="394"/>
        <v>4.2762295293476367</v>
      </c>
      <c r="P3937" s="1">
        <f t="shared" ca="1" si="395"/>
        <v>1</v>
      </c>
    </row>
    <row r="3938" spans="9:16" x14ac:dyDescent="0.3">
      <c r="I3938" s="14">
        <v>3912</v>
      </c>
      <c r="J3938" s="3">
        <f t="shared" ca="1" si="390"/>
        <v>1.7158633753695134</v>
      </c>
      <c r="K3938" s="3">
        <f t="shared" ca="1" si="391"/>
        <v>-0.58743927893794523</v>
      </c>
      <c r="L3938" s="3">
        <f t="shared" ca="1" si="392"/>
        <v>1.1284240964315682</v>
      </c>
      <c r="N3938" s="3">
        <f t="shared" ca="1" si="393"/>
        <v>1.6089980127506445</v>
      </c>
      <c r="O3938" s="3">
        <f t="shared" ca="1" si="394"/>
        <v>1.1284240964315682</v>
      </c>
      <c r="P3938" s="1">
        <f t="shared" ca="1" si="395"/>
        <v>0</v>
      </c>
    </row>
    <row r="3939" spans="9:16" x14ac:dyDescent="0.3">
      <c r="I3939" s="14">
        <v>3913</v>
      </c>
      <c r="J3939" s="3">
        <f t="shared" ca="1" si="390"/>
        <v>1.6085645734385856</v>
      </c>
      <c r="K3939" s="3">
        <f t="shared" ca="1" si="391"/>
        <v>1.7013847149550101</v>
      </c>
      <c r="L3939" s="3">
        <f t="shared" ca="1" si="392"/>
        <v>3.3099492883935957</v>
      </c>
      <c r="N3939" s="3">
        <f t="shared" ca="1" si="393"/>
        <v>-1.5785549039569906</v>
      </c>
      <c r="O3939" s="3">
        <f t="shared" ca="1" si="394"/>
        <v>3.3099492883935957</v>
      </c>
      <c r="P3939" s="1">
        <f t="shared" ca="1" si="395"/>
        <v>1</v>
      </c>
    </row>
    <row r="3940" spans="9:16" x14ac:dyDescent="0.3">
      <c r="I3940" s="14">
        <v>3914</v>
      </c>
      <c r="J3940" s="3">
        <f t="shared" ca="1" si="390"/>
        <v>2.0060679119570297</v>
      </c>
      <c r="K3940" s="3">
        <f t="shared" ca="1" si="391"/>
        <v>1.3399496795124417</v>
      </c>
      <c r="L3940" s="3">
        <f t="shared" ca="1" si="392"/>
        <v>3.3460175914694714</v>
      </c>
      <c r="N3940" s="3">
        <f t="shared" ca="1" si="393"/>
        <v>-0.51895180506998972</v>
      </c>
      <c r="O3940" s="3">
        <f t="shared" ca="1" si="394"/>
        <v>3.3460175914694714</v>
      </c>
      <c r="P3940" s="1">
        <f t="shared" ca="1" si="395"/>
        <v>1</v>
      </c>
    </row>
    <row r="3941" spans="9:16" x14ac:dyDescent="0.3">
      <c r="I3941" s="14">
        <v>3915</v>
      </c>
      <c r="J3941" s="3">
        <f t="shared" ca="1" si="390"/>
        <v>1.1478935405935797</v>
      </c>
      <c r="K3941" s="3">
        <f t="shared" ca="1" si="391"/>
        <v>2.0907882208428736</v>
      </c>
      <c r="L3941" s="3">
        <f t="shared" ca="1" si="392"/>
        <v>3.2386817614364536</v>
      </c>
      <c r="N3941" s="3">
        <f t="shared" ca="1" si="393"/>
        <v>0.65436289273304338</v>
      </c>
      <c r="O3941" s="3">
        <f t="shared" ca="1" si="394"/>
        <v>3.2386817614364536</v>
      </c>
      <c r="P3941" s="1">
        <f t="shared" ca="1" si="395"/>
        <v>1</v>
      </c>
    </row>
    <row r="3942" spans="9:16" x14ac:dyDescent="0.3">
      <c r="I3942" s="14">
        <v>3916</v>
      </c>
      <c r="J3942" s="3">
        <f t="shared" ca="1" si="390"/>
        <v>1.0820438304660172</v>
      </c>
      <c r="K3942" s="3">
        <f t="shared" ca="1" si="391"/>
        <v>1.1426562994627611</v>
      </c>
      <c r="L3942" s="3">
        <f t="shared" ca="1" si="392"/>
        <v>2.2247001299287783</v>
      </c>
      <c r="N3942" s="3">
        <f t="shared" ca="1" si="393"/>
        <v>0.21742599621879699</v>
      </c>
      <c r="O3942" s="3">
        <f t="shared" ca="1" si="394"/>
        <v>2.2247001299287783</v>
      </c>
      <c r="P3942" s="1">
        <f t="shared" ca="1" si="395"/>
        <v>1</v>
      </c>
    </row>
    <row r="3943" spans="9:16" x14ac:dyDescent="0.3">
      <c r="I3943" s="14">
        <v>3917</v>
      </c>
      <c r="J3943" s="3">
        <f t="shared" ca="1" si="390"/>
        <v>2.2386059507669795</v>
      </c>
      <c r="K3943" s="3">
        <f t="shared" ca="1" si="391"/>
        <v>1.2644749505850088</v>
      </c>
      <c r="L3943" s="3">
        <f t="shared" ca="1" si="392"/>
        <v>3.5030809013519884</v>
      </c>
      <c r="N3943" s="3">
        <f t="shared" ca="1" si="393"/>
        <v>-0.97271419548548232</v>
      </c>
      <c r="O3943" s="3">
        <f t="shared" ca="1" si="394"/>
        <v>3.5030809013519884</v>
      </c>
      <c r="P3943" s="1">
        <f t="shared" ca="1" si="395"/>
        <v>1</v>
      </c>
    </row>
    <row r="3944" spans="9:16" x14ac:dyDescent="0.3">
      <c r="I3944" s="14">
        <v>3918</v>
      </c>
      <c r="J3944" s="3">
        <f t="shared" ca="1" si="390"/>
        <v>1.9794313970401711</v>
      </c>
      <c r="K3944" s="3">
        <f t="shared" ca="1" si="391"/>
        <v>-0.59379871040191445</v>
      </c>
      <c r="L3944" s="3">
        <f t="shared" ca="1" si="392"/>
        <v>1.3856326866382567</v>
      </c>
      <c r="N3944" s="3">
        <f t="shared" ca="1" si="393"/>
        <v>1.355681879871161</v>
      </c>
      <c r="O3944" s="3">
        <f t="shared" ca="1" si="394"/>
        <v>1.3856326866382567</v>
      </c>
      <c r="P3944" s="1">
        <f t="shared" ca="1" si="395"/>
        <v>1</v>
      </c>
    </row>
    <row r="3945" spans="9:16" x14ac:dyDescent="0.3">
      <c r="I3945" s="14">
        <v>3919</v>
      </c>
      <c r="J3945" s="3">
        <f t="shared" ca="1" si="390"/>
        <v>2.5367862199114213</v>
      </c>
      <c r="K3945" s="3">
        <f t="shared" ca="1" si="391"/>
        <v>-1.3425551550916206</v>
      </c>
      <c r="L3945" s="3">
        <f t="shared" ca="1" si="392"/>
        <v>1.1942310648198007</v>
      </c>
      <c r="N3945" s="3">
        <f t="shared" ca="1" si="393"/>
        <v>-0.4099554875275917</v>
      </c>
      <c r="O3945" s="3">
        <f t="shared" ca="1" si="394"/>
        <v>1.1942310648198007</v>
      </c>
      <c r="P3945" s="1">
        <f t="shared" ca="1" si="395"/>
        <v>1</v>
      </c>
    </row>
    <row r="3946" spans="9:16" x14ac:dyDescent="0.3">
      <c r="I3946" s="14">
        <v>3920</v>
      </c>
      <c r="J3946" s="3">
        <f t="shared" ca="1" si="390"/>
        <v>2.019835694214112</v>
      </c>
      <c r="K3946" s="3">
        <f t="shared" ca="1" si="391"/>
        <v>-0.38595429585818497</v>
      </c>
      <c r="L3946" s="3">
        <f t="shared" ca="1" si="392"/>
        <v>1.6338813983559271</v>
      </c>
      <c r="N3946" s="3">
        <f t="shared" ca="1" si="393"/>
        <v>1.1511720567738837</v>
      </c>
      <c r="O3946" s="3">
        <f t="shared" ca="1" si="394"/>
        <v>1.6338813983559271</v>
      </c>
      <c r="P3946" s="1">
        <f t="shared" ca="1" si="395"/>
        <v>1</v>
      </c>
    </row>
    <row r="3947" spans="9:16" x14ac:dyDescent="0.3">
      <c r="I3947" s="14">
        <v>3921</v>
      </c>
      <c r="J3947" s="3">
        <f t="shared" ca="1" si="390"/>
        <v>2.6212355857496115</v>
      </c>
      <c r="K3947" s="3">
        <f t="shared" ca="1" si="391"/>
        <v>1.1483640517046569</v>
      </c>
      <c r="L3947" s="3">
        <f t="shared" ca="1" si="392"/>
        <v>3.7695996374542684</v>
      </c>
      <c r="N3947" s="3">
        <f t="shared" ca="1" si="393"/>
        <v>0.96822547992029895</v>
      </c>
      <c r="O3947" s="3">
        <f t="shared" ca="1" si="394"/>
        <v>3.7695996374542684</v>
      </c>
      <c r="P3947" s="1">
        <f t="shared" ca="1" si="395"/>
        <v>1</v>
      </c>
    </row>
    <row r="3948" spans="9:16" x14ac:dyDescent="0.3">
      <c r="I3948" s="14">
        <v>3922</v>
      </c>
      <c r="J3948" s="3">
        <f t="shared" ca="1" si="390"/>
        <v>1.3587157922292152</v>
      </c>
      <c r="K3948" s="3">
        <f t="shared" ca="1" si="391"/>
        <v>2.206982606967804</v>
      </c>
      <c r="L3948" s="3">
        <f t="shared" ca="1" si="392"/>
        <v>3.5656983991970193</v>
      </c>
      <c r="N3948" s="3">
        <f t="shared" ca="1" si="393"/>
        <v>0.54365941166189602</v>
      </c>
      <c r="O3948" s="3">
        <f t="shared" ca="1" si="394"/>
        <v>3.5656983991970193</v>
      </c>
      <c r="P3948" s="1">
        <f t="shared" ca="1" si="395"/>
        <v>1</v>
      </c>
    </row>
    <row r="3949" spans="9:16" x14ac:dyDescent="0.3">
      <c r="I3949" s="14">
        <v>3923</v>
      </c>
      <c r="J3949" s="3">
        <f t="shared" ca="1" si="390"/>
        <v>2.3619626935678171</v>
      </c>
      <c r="K3949" s="3">
        <f t="shared" ca="1" si="391"/>
        <v>9.4875934932365791E-2</v>
      </c>
      <c r="L3949" s="3">
        <f t="shared" ca="1" si="392"/>
        <v>2.4568386285001829</v>
      </c>
      <c r="N3949" s="3">
        <f t="shared" ca="1" si="393"/>
        <v>-7.558040614788486E-2</v>
      </c>
      <c r="O3949" s="3">
        <f t="shared" ca="1" si="394"/>
        <v>2.4568386285001829</v>
      </c>
      <c r="P3949" s="1">
        <f t="shared" ca="1" si="395"/>
        <v>1</v>
      </c>
    </row>
    <row r="3950" spans="9:16" x14ac:dyDescent="0.3">
      <c r="I3950" s="14">
        <v>3924</v>
      </c>
      <c r="J3950" s="3">
        <f t="shared" ca="1" si="390"/>
        <v>1.6220843429437228</v>
      </c>
      <c r="K3950" s="3">
        <f t="shared" ca="1" si="391"/>
        <v>2.3494075328712092</v>
      </c>
      <c r="L3950" s="3">
        <f t="shared" ca="1" si="392"/>
        <v>3.971491875814932</v>
      </c>
      <c r="N3950" s="3">
        <f t="shared" ca="1" si="393"/>
        <v>-1.2383390684521522</v>
      </c>
      <c r="O3950" s="3">
        <f t="shared" ca="1" si="394"/>
        <v>3.971491875814932</v>
      </c>
      <c r="P3950" s="1">
        <f t="shared" ca="1" si="395"/>
        <v>1</v>
      </c>
    </row>
    <row r="3951" spans="9:16" x14ac:dyDescent="0.3">
      <c r="I3951" s="14">
        <v>3925</v>
      </c>
      <c r="J3951" s="3">
        <f t="shared" ca="1" si="390"/>
        <v>1.3621092272226198</v>
      </c>
      <c r="K3951" s="3">
        <f t="shared" ca="1" si="391"/>
        <v>0.14407571657182539</v>
      </c>
      <c r="L3951" s="3">
        <f t="shared" ca="1" si="392"/>
        <v>1.5061849437944452</v>
      </c>
      <c r="N3951" s="3">
        <f t="shared" ca="1" si="393"/>
        <v>4.1632648927992566E-2</v>
      </c>
      <c r="O3951" s="3">
        <f t="shared" ca="1" si="394"/>
        <v>1.5061849437944452</v>
      </c>
      <c r="P3951" s="1">
        <f t="shared" ca="1" si="395"/>
        <v>1</v>
      </c>
    </row>
    <row r="3952" spans="9:16" x14ac:dyDescent="0.3">
      <c r="I3952" s="14">
        <v>3926</v>
      </c>
      <c r="J3952" s="3">
        <f t="shared" ca="1" si="390"/>
        <v>3.6397760712866933</v>
      </c>
      <c r="K3952" s="3">
        <f t="shared" ca="1" si="391"/>
        <v>-1.9775200694266686</v>
      </c>
      <c r="L3952" s="3">
        <f t="shared" ca="1" si="392"/>
        <v>1.6622560018600248</v>
      </c>
      <c r="N3952" s="3">
        <f t="shared" ca="1" si="393"/>
        <v>-0.50248221102529889</v>
      </c>
      <c r="O3952" s="3">
        <f t="shared" ca="1" si="394"/>
        <v>1.6622560018600248</v>
      </c>
      <c r="P3952" s="1">
        <f t="shared" ca="1" si="395"/>
        <v>1</v>
      </c>
    </row>
    <row r="3953" spans="9:16" x14ac:dyDescent="0.3">
      <c r="I3953" s="14">
        <v>3927</v>
      </c>
      <c r="J3953" s="3">
        <f t="shared" ca="1" si="390"/>
        <v>2.8368990974629544</v>
      </c>
      <c r="K3953" s="3">
        <f t="shared" ca="1" si="391"/>
        <v>-1.5606378947056867</v>
      </c>
      <c r="L3953" s="3">
        <f t="shared" ca="1" si="392"/>
        <v>1.2762612027572677</v>
      </c>
      <c r="N3953" s="3">
        <f t="shared" ca="1" si="393"/>
        <v>-0.19752942148465369</v>
      </c>
      <c r="O3953" s="3">
        <f t="shared" ca="1" si="394"/>
        <v>1.2762612027572677</v>
      </c>
      <c r="P3953" s="1">
        <f t="shared" ca="1" si="395"/>
        <v>1</v>
      </c>
    </row>
    <row r="3954" spans="9:16" x14ac:dyDescent="0.3">
      <c r="I3954" s="14">
        <v>3928</v>
      </c>
      <c r="J3954" s="3">
        <f t="shared" ca="1" si="390"/>
        <v>3.0385538532117136</v>
      </c>
      <c r="K3954" s="3">
        <f t="shared" ca="1" si="391"/>
        <v>-0.51210709033174551</v>
      </c>
      <c r="L3954" s="3">
        <f t="shared" ca="1" si="392"/>
        <v>2.5264467628799681</v>
      </c>
      <c r="N3954" s="3">
        <f t="shared" ca="1" si="393"/>
        <v>1.3839293769562402</v>
      </c>
      <c r="O3954" s="3">
        <f t="shared" ca="1" si="394"/>
        <v>2.5264467628799681</v>
      </c>
      <c r="P3954" s="1">
        <f t="shared" ca="1" si="395"/>
        <v>1</v>
      </c>
    </row>
    <row r="3955" spans="9:16" x14ac:dyDescent="0.3">
      <c r="I3955" s="14">
        <v>3929</v>
      </c>
      <c r="J3955" s="3">
        <f t="shared" ca="1" si="390"/>
        <v>1.4690412242176747</v>
      </c>
      <c r="K3955" s="3">
        <f t="shared" ca="1" si="391"/>
        <v>0.33169063844946511</v>
      </c>
      <c r="L3955" s="3">
        <f t="shared" ca="1" si="392"/>
        <v>1.8007318626671398</v>
      </c>
      <c r="N3955" s="3">
        <f t="shared" ca="1" si="393"/>
        <v>3.8297151028560164</v>
      </c>
      <c r="O3955" s="3">
        <f t="shared" ca="1" si="394"/>
        <v>1.8007318626671398</v>
      </c>
      <c r="P3955" s="1">
        <f t="shared" ca="1" si="395"/>
        <v>0</v>
      </c>
    </row>
    <row r="3956" spans="9:16" x14ac:dyDescent="0.3">
      <c r="I3956" s="14">
        <v>3930</v>
      </c>
      <c r="J3956" s="3">
        <f t="shared" ca="1" si="390"/>
        <v>2.0828382211496153</v>
      </c>
      <c r="K3956" s="3">
        <f t="shared" ca="1" si="391"/>
        <v>-0.90406701647866461</v>
      </c>
      <c r="L3956" s="3">
        <f t="shared" ca="1" si="392"/>
        <v>1.1787712046709506</v>
      </c>
      <c r="N3956" s="3">
        <f t="shared" ca="1" si="393"/>
        <v>1.8580058514943738</v>
      </c>
      <c r="O3956" s="3">
        <f t="shared" ca="1" si="394"/>
        <v>1.1787712046709506</v>
      </c>
      <c r="P3956" s="1">
        <f t="shared" ca="1" si="395"/>
        <v>0</v>
      </c>
    </row>
    <row r="3957" spans="9:16" x14ac:dyDescent="0.3">
      <c r="I3957" s="14">
        <v>3931</v>
      </c>
      <c r="J3957" s="3">
        <f t="shared" ca="1" si="390"/>
        <v>1.9902774836438824</v>
      </c>
      <c r="K3957" s="3">
        <f t="shared" ca="1" si="391"/>
        <v>1.1852114459300831</v>
      </c>
      <c r="L3957" s="3">
        <f t="shared" ca="1" si="392"/>
        <v>3.1754889295739654</v>
      </c>
      <c r="N3957" s="3">
        <f t="shared" ca="1" si="393"/>
        <v>0.68248418223475193</v>
      </c>
      <c r="O3957" s="3">
        <f t="shared" ca="1" si="394"/>
        <v>3.1754889295739654</v>
      </c>
      <c r="P3957" s="1">
        <f t="shared" ca="1" si="395"/>
        <v>1</v>
      </c>
    </row>
    <row r="3958" spans="9:16" x14ac:dyDescent="0.3">
      <c r="I3958" s="14">
        <v>3932</v>
      </c>
      <c r="J3958" s="3">
        <f t="shared" ca="1" si="390"/>
        <v>2.9382447164531391</v>
      </c>
      <c r="K3958" s="3">
        <f t="shared" ca="1" si="391"/>
        <v>-1.7955600533008991</v>
      </c>
      <c r="L3958" s="3">
        <f t="shared" ca="1" si="392"/>
        <v>1.14268466315224</v>
      </c>
      <c r="N3958" s="3">
        <f t="shared" ca="1" si="393"/>
        <v>3.2006893584646479E-2</v>
      </c>
      <c r="O3958" s="3">
        <f t="shared" ca="1" si="394"/>
        <v>1.14268466315224</v>
      </c>
      <c r="P3958" s="1">
        <f t="shared" ca="1" si="395"/>
        <v>1</v>
      </c>
    </row>
    <row r="3959" spans="9:16" x14ac:dyDescent="0.3">
      <c r="I3959" s="14">
        <v>3933</v>
      </c>
      <c r="J3959" s="3">
        <f t="shared" ca="1" si="390"/>
        <v>1.2545548202255323</v>
      </c>
      <c r="K3959" s="3">
        <f t="shared" ca="1" si="391"/>
        <v>2.1871704486828518</v>
      </c>
      <c r="L3959" s="3">
        <f t="shared" ca="1" si="392"/>
        <v>3.4417252689083844</v>
      </c>
      <c r="N3959" s="3">
        <f t="shared" ca="1" si="393"/>
        <v>-0.33866707595623291</v>
      </c>
      <c r="O3959" s="3">
        <f t="shared" ca="1" si="394"/>
        <v>3.4417252689083844</v>
      </c>
      <c r="P3959" s="1">
        <f t="shared" ca="1" si="395"/>
        <v>1</v>
      </c>
    </row>
    <row r="3960" spans="9:16" x14ac:dyDescent="0.3">
      <c r="I3960" s="14">
        <v>3934</v>
      </c>
      <c r="J3960" s="3">
        <f t="shared" ca="1" si="390"/>
        <v>2.1226542965675774</v>
      </c>
      <c r="K3960" s="3">
        <f t="shared" ca="1" si="391"/>
        <v>0.38941046197500295</v>
      </c>
      <c r="L3960" s="3">
        <f t="shared" ca="1" si="392"/>
        <v>2.5120647585425804</v>
      </c>
      <c r="N3960" s="3">
        <f t="shared" ca="1" si="393"/>
        <v>-0.44699890435350809</v>
      </c>
      <c r="O3960" s="3">
        <f t="shared" ca="1" si="394"/>
        <v>2.5120647585425804</v>
      </c>
      <c r="P3960" s="1">
        <f t="shared" ca="1" si="395"/>
        <v>1</v>
      </c>
    </row>
    <row r="3961" spans="9:16" x14ac:dyDescent="0.3">
      <c r="I3961" s="14">
        <v>3935</v>
      </c>
      <c r="J3961" s="3">
        <f t="shared" ca="1" si="390"/>
        <v>1.7933348400408724</v>
      </c>
      <c r="K3961" s="3">
        <f t="shared" ca="1" si="391"/>
        <v>3.4769018132586123</v>
      </c>
      <c r="L3961" s="3">
        <f t="shared" ca="1" si="392"/>
        <v>5.2702366532994844</v>
      </c>
      <c r="N3961" s="3">
        <f t="shared" ca="1" si="393"/>
        <v>-0.60638973590521461</v>
      </c>
      <c r="O3961" s="3">
        <f t="shared" ca="1" si="394"/>
        <v>5.2702366532994844</v>
      </c>
      <c r="P3961" s="1">
        <f t="shared" ca="1" si="395"/>
        <v>1</v>
      </c>
    </row>
    <row r="3962" spans="9:16" x14ac:dyDescent="0.3">
      <c r="I3962" s="14">
        <v>3936</v>
      </c>
      <c r="J3962" s="3">
        <f t="shared" ca="1" si="390"/>
        <v>2.054477500309285</v>
      </c>
      <c r="K3962" s="3">
        <f t="shared" ca="1" si="391"/>
        <v>2.2835502973225665</v>
      </c>
      <c r="L3962" s="3">
        <f t="shared" ca="1" si="392"/>
        <v>4.3380277976318515</v>
      </c>
      <c r="N3962" s="3">
        <f t="shared" ca="1" si="393"/>
        <v>0.4358427311547679</v>
      </c>
      <c r="O3962" s="3">
        <f t="shared" ca="1" si="394"/>
        <v>4.3380277976318515</v>
      </c>
      <c r="P3962" s="1">
        <f t="shared" ca="1" si="395"/>
        <v>1</v>
      </c>
    </row>
    <row r="3963" spans="9:16" x14ac:dyDescent="0.3">
      <c r="I3963" s="14">
        <v>3937</v>
      </c>
      <c r="J3963" s="3">
        <f t="shared" ca="1" si="390"/>
        <v>2.3926007033985544</v>
      </c>
      <c r="K3963" s="3">
        <f t="shared" ca="1" si="391"/>
        <v>0.26627047882584787</v>
      </c>
      <c r="L3963" s="3">
        <f t="shared" ca="1" si="392"/>
        <v>2.6588711822244022</v>
      </c>
      <c r="N3963" s="3">
        <f t="shared" ca="1" si="393"/>
        <v>0.92375154824436967</v>
      </c>
      <c r="O3963" s="3">
        <f t="shared" ca="1" si="394"/>
        <v>2.6588711822244022</v>
      </c>
      <c r="P3963" s="1">
        <f t="shared" ca="1" si="395"/>
        <v>1</v>
      </c>
    </row>
    <row r="3964" spans="9:16" x14ac:dyDescent="0.3">
      <c r="I3964" s="14">
        <v>3938</v>
      </c>
      <c r="J3964" s="3">
        <f t="shared" ca="1" si="390"/>
        <v>2.6557791857302839</v>
      </c>
      <c r="K3964" s="3">
        <f t="shared" ca="1" si="391"/>
        <v>-1.2097847122208951</v>
      </c>
      <c r="L3964" s="3">
        <f t="shared" ca="1" si="392"/>
        <v>1.4459944735093888</v>
      </c>
      <c r="N3964" s="3">
        <f t="shared" ca="1" si="393"/>
        <v>-0.83473769493606498</v>
      </c>
      <c r="O3964" s="3">
        <f t="shared" ca="1" si="394"/>
        <v>1.4459944735093888</v>
      </c>
      <c r="P3964" s="1">
        <f t="shared" ca="1" si="395"/>
        <v>1</v>
      </c>
    </row>
    <row r="3965" spans="9:16" x14ac:dyDescent="0.3">
      <c r="I3965" s="14">
        <v>3939</v>
      </c>
      <c r="J3965" s="3">
        <f t="shared" ca="1" si="390"/>
        <v>1.3016628283505329</v>
      </c>
      <c r="K3965" s="3">
        <f t="shared" ca="1" si="391"/>
        <v>3.1353449264484969</v>
      </c>
      <c r="L3965" s="3">
        <f t="shared" ca="1" si="392"/>
        <v>4.4370077547990299</v>
      </c>
      <c r="N3965" s="3">
        <f t="shared" ca="1" si="393"/>
        <v>0.22068922281445225</v>
      </c>
      <c r="O3965" s="3">
        <f t="shared" ca="1" si="394"/>
        <v>4.4370077547990299</v>
      </c>
      <c r="P3965" s="1">
        <f t="shared" ca="1" si="395"/>
        <v>1</v>
      </c>
    </row>
    <row r="3966" spans="9:16" x14ac:dyDescent="0.3">
      <c r="I3966" s="14">
        <v>3940</v>
      </c>
      <c r="J3966" s="3">
        <f t="shared" ca="1" si="390"/>
        <v>0.7621142914509722</v>
      </c>
      <c r="K3966" s="3">
        <f t="shared" ca="1" si="391"/>
        <v>3.7902500438172861</v>
      </c>
      <c r="L3966" s="3">
        <f t="shared" ca="1" si="392"/>
        <v>4.5523643352682583</v>
      </c>
      <c r="N3966" s="3">
        <f t="shared" ca="1" si="393"/>
        <v>-1.469065728046226</v>
      </c>
      <c r="O3966" s="3">
        <f t="shared" ca="1" si="394"/>
        <v>4.5523643352682583</v>
      </c>
      <c r="P3966" s="1">
        <f t="shared" ca="1" si="395"/>
        <v>1</v>
      </c>
    </row>
    <row r="3967" spans="9:16" x14ac:dyDescent="0.3">
      <c r="I3967" s="14">
        <v>3941</v>
      </c>
      <c r="J3967" s="3">
        <f t="shared" ca="1" si="390"/>
        <v>2.7065253279705752</v>
      </c>
      <c r="K3967" s="3">
        <f t="shared" ca="1" si="391"/>
        <v>1.5139420574845417</v>
      </c>
      <c r="L3967" s="3">
        <f t="shared" ca="1" si="392"/>
        <v>4.2204673854551169</v>
      </c>
      <c r="N3967" s="3">
        <f t="shared" ca="1" si="393"/>
        <v>-0.26265388288090485</v>
      </c>
      <c r="O3967" s="3">
        <f t="shared" ca="1" si="394"/>
        <v>4.2204673854551169</v>
      </c>
      <c r="P3967" s="1">
        <f t="shared" ca="1" si="395"/>
        <v>1</v>
      </c>
    </row>
    <row r="3968" spans="9:16" x14ac:dyDescent="0.3">
      <c r="I3968" s="14">
        <v>3942</v>
      </c>
      <c r="J3968" s="3">
        <f t="shared" ca="1" si="390"/>
        <v>1.3406744325674809</v>
      </c>
      <c r="K3968" s="3">
        <f t="shared" ca="1" si="391"/>
        <v>1.8961903728027676</v>
      </c>
      <c r="L3968" s="3">
        <f t="shared" ca="1" si="392"/>
        <v>3.2368648053702485</v>
      </c>
      <c r="N3968" s="3">
        <f t="shared" ca="1" si="393"/>
        <v>0.50182680791608369</v>
      </c>
      <c r="O3968" s="3">
        <f t="shared" ca="1" si="394"/>
        <v>3.2368648053702485</v>
      </c>
      <c r="P3968" s="1">
        <f t="shared" ca="1" si="395"/>
        <v>1</v>
      </c>
    </row>
    <row r="3969" spans="9:16" x14ac:dyDescent="0.3">
      <c r="I3969" s="14">
        <v>3943</v>
      </c>
      <c r="J3969" s="3">
        <f t="shared" ca="1" si="390"/>
        <v>3.3063751697667771</v>
      </c>
      <c r="K3969" s="3">
        <f t="shared" ca="1" si="391"/>
        <v>-0.83768290962318259</v>
      </c>
      <c r="L3969" s="3">
        <f t="shared" ca="1" si="392"/>
        <v>2.4686922601435946</v>
      </c>
      <c r="N3969" s="3">
        <f t="shared" ca="1" si="393"/>
        <v>2.1072417493843911</v>
      </c>
      <c r="O3969" s="3">
        <f t="shared" ca="1" si="394"/>
        <v>2.4686922601435946</v>
      </c>
      <c r="P3969" s="1">
        <f t="shared" ca="1" si="395"/>
        <v>1</v>
      </c>
    </row>
    <row r="3970" spans="9:16" x14ac:dyDescent="0.3">
      <c r="I3970" s="14">
        <v>3944</v>
      </c>
      <c r="J3970" s="3">
        <f t="shared" ca="1" si="390"/>
        <v>2.9249042231367799</v>
      </c>
      <c r="K3970" s="3">
        <f t="shared" ca="1" si="391"/>
        <v>1.1787756784514229</v>
      </c>
      <c r="L3970" s="3">
        <f t="shared" ca="1" si="392"/>
        <v>4.1036799015882028</v>
      </c>
      <c r="N3970" s="3">
        <f t="shared" ca="1" si="393"/>
        <v>2.6151545001617196</v>
      </c>
      <c r="O3970" s="3">
        <f t="shared" ca="1" si="394"/>
        <v>4.1036799015882028</v>
      </c>
      <c r="P3970" s="1">
        <f t="shared" ca="1" si="395"/>
        <v>1</v>
      </c>
    </row>
    <row r="3971" spans="9:16" x14ac:dyDescent="0.3">
      <c r="I3971" s="14">
        <v>3945</v>
      </c>
      <c r="J3971" s="3">
        <f t="shared" ca="1" si="390"/>
        <v>3.0027601769724335</v>
      </c>
      <c r="K3971" s="3">
        <f t="shared" ca="1" si="391"/>
        <v>1.2914170532879874</v>
      </c>
      <c r="L3971" s="3">
        <f t="shared" ca="1" si="392"/>
        <v>4.2941772302604209</v>
      </c>
      <c r="N3971" s="3">
        <f t="shared" ca="1" si="393"/>
        <v>-1.0512240163694848</v>
      </c>
      <c r="O3971" s="3">
        <f t="shared" ca="1" si="394"/>
        <v>4.2941772302604209</v>
      </c>
      <c r="P3971" s="1">
        <f t="shared" ca="1" si="395"/>
        <v>1</v>
      </c>
    </row>
    <row r="3972" spans="9:16" x14ac:dyDescent="0.3">
      <c r="I3972" s="14">
        <v>3946</v>
      </c>
      <c r="J3972" s="3">
        <f t="shared" ca="1" si="390"/>
        <v>3.4428117811350631</v>
      </c>
      <c r="K3972" s="3">
        <f t="shared" ca="1" si="391"/>
        <v>1.7200243531337058</v>
      </c>
      <c r="L3972" s="3">
        <f t="shared" ca="1" si="392"/>
        <v>5.162836134268769</v>
      </c>
      <c r="N3972" s="3">
        <f t="shared" ca="1" si="393"/>
        <v>0.6276216204427657</v>
      </c>
      <c r="O3972" s="3">
        <f t="shared" ca="1" si="394"/>
        <v>5.162836134268769</v>
      </c>
      <c r="P3972" s="1">
        <f t="shared" ca="1" si="395"/>
        <v>1</v>
      </c>
    </row>
    <row r="3973" spans="9:16" x14ac:dyDescent="0.3">
      <c r="I3973" s="14">
        <v>3947</v>
      </c>
      <c r="J3973" s="3">
        <f t="shared" ca="1" si="390"/>
        <v>1.641979420552552</v>
      </c>
      <c r="K3973" s="3">
        <f t="shared" ca="1" si="391"/>
        <v>0.78088719280205554</v>
      </c>
      <c r="L3973" s="3">
        <f t="shared" ca="1" si="392"/>
        <v>2.4228666133546075</v>
      </c>
      <c r="N3973" s="3">
        <f t="shared" ca="1" si="393"/>
        <v>8.217549260708501E-3</v>
      </c>
      <c r="O3973" s="3">
        <f t="shared" ca="1" si="394"/>
        <v>2.4228666133546075</v>
      </c>
      <c r="P3973" s="1">
        <f t="shared" ca="1" si="395"/>
        <v>1</v>
      </c>
    </row>
    <row r="3974" spans="9:16" x14ac:dyDescent="0.3">
      <c r="I3974" s="14">
        <v>3948</v>
      </c>
      <c r="J3974" s="3">
        <f t="shared" ca="1" si="390"/>
        <v>1.775844000529528</v>
      </c>
      <c r="K3974" s="3">
        <f t="shared" ca="1" si="391"/>
        <v>3.0921965615786586</v>
      </c>
      <c r="L3974" s="3">
        <f t="shared" ca="1" si="392"/>
        <v>4.8680405621081864</v>
      </c>
      <c r="N3974" s="3">
        <f t="shared" ca="1" si="393"/>
        <v>-1.5108626475185112</v>
      </c>
      <c r="O3974" s="3">
        <f t="shared" ca="1" si="394"/>
        <v>4.8680405621081864</v>
      </c>
      <c r="P3974" s="1">
        <f t="shared" ca="1" si="395"/>
        <v>1</v>
      </c>
    </row>
    <row r="3975" spans="9:16" x14ac:dyDescent="0.3">
      <c r="I3975" s="14">
        <v>3949</v>
      </c>
      <c r="J3975" s="3">
        <f t="shared" ca="1" si="390"/>
        <v>1.0161766669194756</v>
      </c>
      <c r="K3975" s="3">
        <f t="shared" ca="1" si="391"/>
        <v>0.87609846148463388</v>
      </c>
      <c r="L3975" s="3">
        <f t="shared" ca="1" si="392"/>
        <v>1.8922751284041095</v>
      </c>
      <c r="N3975" s="3">
        <f t="shared" ca="1" si="393"/>
        <v>3.3631928439683825</v>
      </c>
      <c r="O3975" s="3">
        <f t="shared" ca="1" si="394"/>
        <v>1.8922751284041095</v>
      </c>
      <c r="P3975" s="1">
        <f t="shared" ca="1" si="395"/>
        <v>0</v>
      </c>
    </row>
    <row r="3976" spans="9:16" x14ac:dyDescent="0.3">
      <c r="I3976" s="14">
        <v>3950</v>
      </c>
      <c r="J3976" s="3">
        <f t="shared" ca="1" si="390"/>
        <v>3.5767085806511076</v>
      </c>
      <c r="K3976" s="3">
        <f t="shared" ca="1" si="391"/>
        <v>-0.82065717210018052</v>
      </c>
      <c r="L3976" s="3">
        <f t="shared" ca="1" si="392"/>
        <v>2.7560514085509271</v>
      </c>
      <c r="N3976" s="3">
        <f t="shared" ca="1" si="393"/>
        <v>-0.86932133096644537</v>
      </c>
      <c r="O3976" s="3">
        <f t="shared" ca="1" si="394"/>
        <v>2.7560514085509271</v>
      </c>
      <c r="P3976" s="1">
        <f t="shared" ca="1" si="395"/>
        <v>1</v>
      </c>
    </row>
    <row r="3977" spans="9:16" x14ac:dyDescent="0.3">
      <c r="I3977" s="14">
        <v>3951</v>
      </c>
      <c r="J3977" s="3">
        <f t="shared" ca="1" si="390"/>
        <v>0.76985226457030742</v>
      </c>
      <c r="K3977" s="3">
        <f t="shared" ca="1" si="391"/>
        <v>1.2211540845557456</v>
      </c>
      <c r="L3977" s="3">
        <f t="shared" ca="1" si="392"/>
        <v>1.991006349126053</v>
      </c>
      <c r="N3977" s="3">
        <f t="shared" ca="1" si="393"/>
        <v>1.0592508986825775</v>
      </c>
      <c r="O3977" s="3">
        <f t="shared" ca="1" si="394"/>
        <v>1.991006349126053</v>
      </c>
      <c r="P3977" s="1">
        <f t="shared" ca="1" si="395"/>
        <v>1</v>
      </c>
    </row>
    <row r="3978" spans="9:16" x14ac:dyDescent="0.3">
      <c r="I3978" s="14">
        <v>3952</v>
      </c>
      <c r="J3978" s="3">
        <f t="shared" ca="1" si="390"/>
        <v>0.94949302053813278</v>
      </c>
      <c r="K3978" s="3">
        <f t="shared" ca="1" si="391"/>
        <v>1.0089023887693611</v>
      </c>
      <c r="L3978" s="3">
        <f t="shared" ca="1" si="392"/>
        <v>1.9583954093074938</v>
      </c>
      <c r="N3978" s="3">
        <f t="shared" ca="1" si="393"/>
        <v>-0.70629453700619171</v>
      </c>
      <c r="O3978" s="3">
        <f t="shared" ca="1" si="394"/>
        <v>1.9583954093074938</v>
      </c>
      <c r="P3978" s="1">
        <f t="shared" ca="1" si="395"/>
        <v>1</v>
      </c>
    </row>
    <row r="3979" spans="9:16" x14ac:dyDescent="0.3">
      <c r="I3979" s="14">
        <v>3953</v>
      </c>
      <c r="J3979" s="3">
        <f t="shared" ca="1" si="390"/>
        <v>1.4648929089601543</v>
      </c>
      <c r="K3979" s="3">
        <f t="shared" ca="1" si="391"/>
        <v>2.3334183746536938</v>
      </c>
      <c r="L3979" s="3">
        <f t="shared" ca="1" si="392"/>
        <v>3.798311283613848</v>
      </c>
      <c r="N3979" s="3">
        <f t="shared" ca="1" si="393"/>
        <v>3.2960183811519399</v>
      </c>
      <c r="O3979" s="3">
        <f t="shared" ca="1" si="394"/>
        <v>3.798311283613848</v>
      </c>
      <c r="P3979" s="1">
        <f t="shared" ca="1" si="395"/>
        <v>1</v>
      </c>
    </row>
    <row r="3980" spans="9:16" x14ac:dyDescent="0.3">
      <c r="I3980" s="14">
        <v>3954</v>
      </c>
      <c r="J3980" s="3">
        <f t="shared" ca="1" si="390"/>
        <v>1.5412939271507924</v>
      </c>
      <c r="K3980" s="3">
        <f t="shared" ca="1" si="391"/>
        <v>2.5184937503762805</v>
      </c>
      <c r="L3980" s="3">
        <f t="shared" ca="1" si="392"/>
        <v>4.0597876775270727</v>
      </c>
      <c r="N3980" s="3">
        <f t="shared" ca="1" si="393"/>
        <v>-2.2712324478117045</v>
      </c>
      <c r="O3980" s="3">
        <f t="shared" ca="1" si="394"/>
        <v>4.0597876775270727</v>
      </c>
      <c r="P3980" s="1">
        <f t="shared" ca="1" si="395"/>
        <v>1</v>
      </c>
    </row>
    <row r="3981" spans="9:16" x14ac:dyDescent="0.3">
      <c r="I3981" s="14">
        <v>3955</v>
      </c>
      <c r="J3981" s="3">
        <f t="shared" ca="1" si="390"/>
        <v>2.4416001951684221</v>
      </c>
      <c r="K3981" s="3">
        <f t="shared" ca="1" si="391"/>
        <v>0.48216098432197319</v>
      </c>
      <c r="L3981" s="3">
        <f t="shared" ca="1" si="392"/>
        <v>2.9237611794903953</v>
      </c>
      <c r="N3981" s="3">
        <f t="shared" ca="1" si="393"/>
        <v>0.86717389208305762</v>
      </c>
      <c r="O3981" s="3">
        <f t="shared" ca="1" si="394"/>
        <v>2.9237611794903953</v>
      </c>
      <c r="P3981" s="1">
        <f t="shared" ca="1" si="395"/>
        <v>1</v>
      </c>
    </row>
    <row r="3982" spans="9:16" x14ac:dyDescent="0.3">
      <c r="I3982" s="14">
        <v>3956</v>
      </c>
      <c r="J3982" s="3">
        <f t="shared" ca="1" si="390"/>
        <v>1.3969916736312649</v>
      </c>
      <c r="K3982" s="3">
        <f t="shared" ca="1" si="391"/>
        <v>0.60181306147684066</v>
      </c>
      <c r="L3982" s="3">
        <f t="shared" ca="1" si="392"/>
        <v>1.9988047351081055</v>
      </c>
      <c r="N3982" s="3">
        <f t="shared" ca="1" si="393"/>
        <v>-0.28327735047892388</v>
      </c>
      <c r="O3982" s="3">
        <f t="shared" ca="1" si="394"/>
        <v>1.9988047351081055</v>
      </c>
      <c r="P3982" s="1">
        <f t="shared" ca="1" si="395"/>
        <v>1</v>
      </c>
    </row>
    <row r="3983" spans="9:16" x14ac:dyDescent="0.3">
      <c r="I3983" s="14">
        <v>3957</v>
      </c>
      <c r="J3983" s="3">
        <f t="shared" ca="1" si="390"/>
        <v>3.3200846009572409</v>
      </c>
      <c r="K3983" s="3">
        <f t="shared" ca="1" si="391"/>
        <v>-1.7709345615968042</v>
      </c>
      <c r="L3983" s="3">
        <f t="shared" ca="1" si="392"/>
        <v>1.5491500393604367</v>
      </c>
      <c r="N3983" s="3">
        <f t="shared" ca="1" si="393"/>
        <v>2.9934644657561078</v>
      </c>
      <c r="O3983" s="3">
        <f t="shared" ca="1" si="394"/>
        <v>1.5491500393604367</v>
      </c>
      <c r="P3983" s="1">
        <f t="shared" ca="1" si="395"/>
        <v>0</v>
      </c>
    </row>
    <row r="3984" spans="9:16" x14ac:dyDescent="0.3">
      <c r="I3984" s="14">
        <v>3958</v>
      </c>
      <c r="J3984" s="3">
        <f t="shared" ca="1" si="390"/>
        <v>1.3326726869049077</v>
      </c>
      <c r="K3984" s="3">
        <f t="shared" ca="1" si="391"/>
        <v>1.6728280465591423</v>
      </c>
      <c r="L3984" s="3">
        <f t="shared" ca="1" si="392"/>
        <v>3.00550073346405</v>
      </c>
      <c r="N3984" s="3">
        <f t="shared" ca="1" si="393"/>
        <v>1.6424015890725978</v>
      </c>
      <c r="O3984" s="3">
        <f t="shared" ca="1" si="394"/>
        <v>3.00550073346405</v>
      </c>
      <c r="P3984" s="1">
        <f t="shared" ca="1" si="395"/>
        <v>1</v>
      </c>
    </row>
    <row r="3985" spans="9:16" x14ac:dyDescent="0.3">
      <c r="I3985" s="14">
        <v>3959</v>
      </c>
      <c r="J3985" s="3">
        <f t="shared" ca="1" si="390"/>
        <v>0.73488930362767868</v>
      </c>
      <c r="K3985" s="3">
        <f t="shared" ca="1" si="391"/>
        <v>1.2973345020626048</v>
      </c>
      <c r="L3985" s="3">
        <f t="shared" ca="1" si="392"/>
        <v>2.0322238056902835</v>
      </c>
      <c r="N3985" s="3">
        <f t="shared" ca="1" si="393"/>
        <v>-1.8112960872370336</v>
      </c>
      <c r="O3985" s="3">
        <f t="shared" ca="1" si="394"/>
        <v>2.0322238056902835</v>
      </c>
      <c r="P3985" s="1">
        <f t="shared" ca="1" si="395"/>
        <v>1</v>
      </c>
    </row>
    <row r="3986" spans="9:16" x14ac:dyDescent="0.3">
      <c r="I3986" s="14">
        <v>3960</v>
      </c>
      <c r="J3986" s="3">
        <f t="shared" ca="1" si="390"/>
        <v>1.5231142538033442</v>
      </c>
      <c r="K3986" s="3">
        <f t="shared" ca="1" si="391"/>
        <v>1.4698724473068272</v>
      </c>
      <c r="L3986" s="3">
        <f t="shared" ca="1" si="392"/>
        <v>2.9929867011101714</v>
      </c>
      <c r="N3986" s="3">
        <f t="shared" ca="1" si="393"/>
        <v>-0.82750687911025955</v>
      </c>
      <c r="O3986" s="3">
        <f t="shared" ca="1" si="394"/>
        <v>2.9929867011101714</v>
      </c>
      <c r="P3986" s="1">
        <f t="shared" ca="1" si="395"/>
        <v>1</v>
      </c>
    </row>
    <row r="3987" spans="9:16" x14ac:dyDescent="0.3">
      <c r="I3987" s="14">
        <v>3961</v>
      </c>
      <c r="J3987" s="3">
        <f t="shared" ca="1" si="390"/>
        <v>2.6053142140738381</v>
      </c>
      <c r="K3987" s="3">
        <f t="shared" ca="1" si="391"/>
        <v>0.38076338330876602</v>
      </c>
      <c r="L3987" s="3">
        <f t="shared" ca="1" si="392"/>
        <v>2.9860775973826041</v>
      </c>
      <c r="N3987" s="3">
        <f t="shared" ca="1" si="393"/>
        <v>3.839736345038371</v>
      </c>
      <c r="O3987" s="3">
        <f t="shared" ca="1" si="394"/>
        <v>2.9860775973826041</v>
      </c>
      <c r="P3987" s="1">
        <f t="shared" ca="1" si="395"/>
        <v>0</v>
      </c>
    </row>
    <row r="3988" spans="9:16" x14ac:dyDescent="0.3">
      <c r="I3988" s="14">
        <v>3962</v>
      </c>
      <c r="J3988" s="3">
        <f t="shared" ca="1" si="390"/>
        <v>2.7249119457308035</v>
      </c>
      <c r="K3988" s="3">
        <f t="shared" ca="1" si="391"/>
        <v>0.77053959535626326</v>
      </c>
      <c r="L3988" s="3">
        <f t="shared" ca="1" si="392"/>
        <v>3.4954515410870668</v>
      </c>
      <c r="N3988" s="3">
        <f t="shared" ca="1" si="393"/>
        <v>-0.39446400590997466</v>
      </c>
      <c r="O3988" s="3">
        <f t="shared" ca="1" si="394"/>
        <v>3.4954515410870668</v>
      </c>
      <c r="P3988" s="1">
        <f t="shared" ca="1" si="395"/>
        <v>1</v>
      </c>
    </row>
    <row r="3989" spans="9:16" x14ac:dyDescent="0.3">
      <c r="I3989" s="14">
        <v>3963</v>
      </c>
      <c r="J3989" s="3">
        <f t="shared" ca="1" si="390"/>
        <v>2.1027954192167937</v>
      </c>
      <c r="K3989" s="3">
        <f t="shared" ca="1" si="391"/>
        <v>-0.94999731517725206</v>
      </c>
      <c r="L3989" s="3">
        <f t="shared" ca="1" si="392"/>
        <v>1.1527981040395416</v>
      </c>
      <c r="N3989" s="3">
        <f t="shared" ca="1" si="393"/>
        <v>1.0194751930417665</v>
      </c>
      <c r="O3989" s="3">
        <f t="shared" ca="1" si="394"/>
        <v>1.1527981040395416</v>
      </c>
      <c r="P3989" s="1">
        <f t="shared" ca="1" si="395"/>
        <v>1</v>
      </c>
    </row>
    <row r="3990" spans="9:16" x14ac:dyDescent="0.3">
      <c r="I3990" s="14">
        <v>3964</v>
      </c>
      <c r="J3990" s="3">
        <f t="shared" ca="1" si="390"/>
        <v>1.3057481115051148</v>
      </c>
      <c r="K3990" s="3">
        <f t="shared" ca="1" si="391"/>
        <v>2.1034772363870742</v>
      </c>
      <c r="L3990" s="3">
        <f t="shared" ca="1" si="392"/>
        <v>3.409225347892189</v>
      </c>
      <c r="N3990" s="3">
        <f t="shared" ca="1" si="393"/>
        <v>2.7380213765896402</v>
      </c>
      <c r="O3990" s="3">
        <f t="shared" ca="1" si="394"/>
        <v>3.409225347892189</v>
      </c>
      <c r="P3990" s="1">
        <f t="shared" ca="1" si="395"/>
        <v>1</v>
      </c>
    </row>
    <row r="3991" spans="9:16" x14ac:dyDescent="0.3">
      <c r="I3991" s="14">
        <v>3965</v>
      </c>
      <c r="J3991" s="3">
        <f t="shared" ca="1" si="390"/>
        <v>0.92944107041760715</v>
      </c>
      <c r="K3991" s="3">
        <f t="shared" ca="1" si="391"/>
        <v>2.9670852823741014</v>
      </c>
      <c r="L3991" s="3">
        <f t="shared" ca="1" si="392"/>
        <v>3.8965263527917084</v>
      </c>
      <c r="N3991" s="3">
        <f t="shared" ca="1" si="393"/>
        <v>2.7655366854163486</v>
      </c>
      <c r="O3991" s="3">
        <f t="shared" ca="1" si="394"/>
        <v>3.8965263527917084</v>
      </c>
      <c r="P3991" s="1">
        <f t="shared" ca="1" si="395"/>
        <v>1</v>
      </c>
    </row>
    <row r="3992" spans="9:16" x14ac:dyDescent="0.3">
      <c r="I3992" s="14">
        <v>3966</v>
      </c>
      <c r="J3992" s="3">
        <f t="shared" ca="1" si="390"/>
        <v>1.0371719865282825</v>
      </c>
      <c r="K3992" s="3">
        <f t="shared" ca="1" si="391"/>
        <v>3.1830757771740061</v>
      </c>
      <c r="L3992" s="3">
        <f t="shared" ca="1" si="392"/>
        <v>4.2202477637022886</v>
      </c>
      <c r="N3992" s="3">
        <f t="shared" ca="1" si="393"/>
        <v>1.8277589076110849</v>
      </c>
      <c r="O3992" s="3">
        <f t="shared" ca="1" si="394"/>
        <v>4.2202477637022886</v>
      </c>
      <c r="P3992" s="1">
        <f t="shared" ca="1" si="395"/>
        <v>1</v>
      </c>
    </row>
    <row r="3993" spans="9:16" x14ac:dyDescent="0.3">
      <c r="I3993" s="14">
        <v>3967</v>
      </c>
      <c r="J3993" s="3">
        <f t="shared" ca="1" si="390"/>
        <v>1.427040096111353</v>
      </c>
      <c r="K3993" s="3">
        <f t="shared" ca="1" si="391"/>
        <v>-0.14790268707291165</v>
      </c>
      <c r="L3993" s="3">
        <f t="shared" ca="1" si="392"/>
        <v>1.2791374090384413</v>
      </c>
      <c r="N3993" s="3">
        <f t="shared" ca="1" si="393"/>
        <v>1.2168554860196954</v>
      </c>
      <c r="O3993" s="3">
        <f t="shared" ca="1" si="394"/>
        <v>1.2791374090384413</v>
      </c>
      <c r="P3993" s="1">
        <f t="shared" ca="1" si="395"/>
        <v>1</v>
      </c>
    </row>
    <row r="3994" spans="9:16" x14ac:dyDescent="0.3">
      <c r="I3994" s="14">
        <v>3968</v>
      </c>
      <c r="J3994" s="3">
        <f t="shared" ca="1" si="390"/>
        <v>1.3103133414915991</v>
      </c>
      <c r="K3994" s="3">
        <f t="shared" ca="1" si="391"/>
        <v>1.7861987274165327</v>
      </c>
      <c r="L3994" s="3">
        <f t="shared" ca="1" si="392"/>
        <v>3.0965120689081318</v>
      </c>
      <c r="N3994" s="3">
        <f t="shared" ca="1" si="393"/>
        <v>2.3677635750430044</v>
      </c>
      <c r="O3994" s="3">
        <f t="shared" ca="1" si="394"/>
        <v>3.0965120689081318</v>
      </c>
      <c r="P3994" s="1">
        <f t="shared" ca="1" si="395"/>
        <v>1</v>
      </c>
    </row>
    <row r="3995" spans="9:16" x14ac:dyDescent="0.3">
      <c r="I3995" s="14">
        <v>3969</v>
      </c>
      <c r="J3995" s="3">
        <f t="shared" ca="1" si="390"/>
        <v>1.4347046263407688</v>
      </c>
      <c r="K3995" s="3">
        <f t="shared" ca="1" si="391"/>
        <v>2.5608474647751418</v>
      </c>
      <c r="L3995" s="3">
        <f t="shared" ca="1" si="392"/>
        <v>3.9955520911159104</v>
      </c>
      <c r="N3995" s="3">
        <f t="shared" ca="1" si="393"/>
        <v>-2.7512046268341508</v>
      </c>
      <c r="O3995" s="3">
        <f t="shared" ca="1" si="394"/>
        <v>3.9955520911159104</v>
      </c>
      <c r="P3995" s="1">
        <f t="shared" ca="1" si="395"/>
        <v>1</v>
      </c>
    </row>
    <row r="3996" spans="9:16" x14ac:dyDescent="0.3">
      <c r="I3996" s="14">
        <v>3970</v>
      </c>
      <c r="J3996" s="3">
        <f t="shared" ref="J3996:J4059" ca="1" si="396">_xlfn.GAMMA.INV(RAND(),$E$18,$E$19)</f>
        <v>2.3683490356231731</v>
      </c>
      <c r="K3996" s="3">
        <f t="shared" ref="K3996:K4059" ca="1" si="397">IF($D$16&gt;$C$16,N3996,L3996-J3996)</f>
        <v>-0.63147376726461579</v>
      </c>
      <c r="L3996" s="3">
        <f t="shared" ref="L3996:L4059" ca="1" si="398">IF($D$16&gt;$C$16,K3996+J3996,O3996)</f>
        <v>1.7368752683585573</v>
      </c>
      <c r="N3996" s="3">
        <f t="shared" ref="N3996:N4059" ca="1" si="399">_xlfn.NORM.INV(RAND(),$C$15,SQRT($C$16))</f>
        <v>0.29254795866729744</v>
      </c>
      <c r="O3996" s="3">
        <f t="shared" ref="O3996:O4059" ca="1" si="400">_xlfn.NORM.INV(RAND(),$D$15,SQRT($D$16))</f>
        <v>1.7368752683585573</v>
      </c>
      <c r="P3996" s="1">
        <f t="shared" ref="P3996:P4059" ca="1" si="401">IF(O3996&gt;N3996,1,0)</f>
        <v>1</v>
      </c>
    </row>
    <row r="3997" spans="9:16" x14ac:dyDescent="0.3">
      <c r="I3997" s="14">
        <v>3971</v>
      </c>
      <c r="J3997" s="3">
        <f t="shared" ca="1" si="396"/>
        <v>1.2944009234869869</v>
      </c>
      <c r="K3997" s="3">
        <f t="shared" ca="1" si="397"/>
        <v>3.0138970329014612</v>
      </c>
      <c r="L3997" s="3">
        <f t="shared" ca="1" si="398"/>
        <v>4.308297956388448</v>
      </c>
      <c r="N3997" s="3">
        <f t="shared" ca="1" si="399"/>
        <v>-0.1019457166817952</v>
      </c>
      <c r="O3997" s="3">
        <f t="shared" ca="1" si="400"/>
        <v>4.308297956388448</v>
      </c>
      <c r="P3997" s="1">
        <f t="shared" ca="1" si="401"/>
        <v>1</v>
      </c>
    </row>
    <row r="3998" spans="9:16" x14ac:dyDescent="0.3">
      <c r="I3998" s="14">
        <v>3972</v>
      </c>
      <c r="J3998" s="3">
        <f t="shared" ca="1" si="396"/>
        <v>2.7986150930876135</v>
      </c>
      <c r="K3998" s="3">
        <f t="shared" ca="1" si="397"/>
        <v>0.41931476070132812</v>
      </c>
      <c r="L3998" s="3">
        <f t="shared" ca="1" si="398"/>
        <v>3.2179298537889416</v>
      </c>
      <c r="N3998" s="3">
        <f t="shared" ca="1" si="399"/>
        <v>0.17954177060745202</v>
      </c>
      <c r="O3998" s="3">
        <f t="shared" ca="1" si="400"/>
        <v>3.2179298537889416</v>
      </c>
      <c r="P3998" s="1">
        <f t="shared" ca="1" si="401"/>
        <v>1</v>
      </c>
    </row>
    <row r="3999" spans="9:16" x14ac:dyDescent="0.3">
      <c r="I3999" s="14">
        <v>3973</v>
      </c>
      <c r="J3999" s="3">
        <f t="shared" ca="1" si="396"/>
        <v>1.3489074759511543</v>
      </c>
      <c r="K3999" s="3">
        <f t="shared" ca="1" si="397"/>
        <v>1.5617056765972765</v>
      </c>
      <c r="L3999" s="3">
        <f t="shared" ca="1" si="398"/>
        <v>2.9106131525484309</v>
      </c>
      <c r="N3999" s="3">
        <f t="shared" ca="1" si="399"/>
        <v>0.33333831275964043</v>
      </c>
      <c r="O3999" s="3">
        <f t="shared" ca="1" si="400"/>
        <v>2.9106131525484309</v>
      </c>
      <c r="P3999" s="1">
        <f t="shared" ca="1" si="401"/>
        <v>1</v>
      </c>
    </row>
    <row r="4000" spans="9:16" x14ac:dyDescent="0.3">
      <c r="I4000" s="14">
        <v>3974</v>
      </c>
      <c r="J4000" s="3">
        <f t="shared" ca="1" si="396"/>
        <v>2.3250399744380101</v>
      </c>
      <c r="K4000" s="3">
        <f t="shared" ca="1" si="397"/>
        <v>1.452113562779922</v>
      </c>
      <c r="L4000" s="3">
        <f t="shared" ca="1" si="398"/>
        <v>3.7771535372179321</v>
      </c>
      <c r="N4000" s="3">
        <f t="shared" ca="1" si="399"/>
        <v>0.81940388593616231</v>
      </c>
      <c r="O4000" s="3">
        <f t="shared" ca="1" si="400"/>
        <v>3.7771535372179321</v>
      </c>
      <c r="P4000" s="1">
        <f t="shared" ca="1" si="401"/>
        <v>1</v>
      </c>
    </row>
    <row r="4001" spans="9:16" x14ac:dyDescent="0.3">
      <c r="I4001" s="14">
        <v>3975</v>
      </c>
      <c r="J4001" s="3">
        <f t="shared" ca="1" si="396"/>
        <v>3.6803681515366713</v>
      </c>
      <c r="K4001" s="3">
        <f t="shared" ca="1" si="397"/>
        <v>-2.1671113659726453</v>
      </c>
      <c r="L4001" s="3">
        <f t="shared" ca="1" si="398"/>
        <v>1.5132567855640262</v>
      </c>
      <c r="N4001" s="3">
        <f t="shared" ca="1" si="399"/>
        <v>3.187398588502445</v>
      </c>
      <c r="O4001" s="3">
        <f t="shared" ca="1" si="400"/>
        <v>1.5132567855640262</v>
      </c>
      <c r="P4001" s="1">
        <f t="shared" ca="1" si="401"/>
        <v>0</v>
      </c>
    </row>
    <row r="4002" spans="9:16" x14ac:dyDescent="0.3">
      <c r="I4002" s="14">
        <v>3976</v>
      </c>
      <c r="J4002" s="3">
        <f t="shared" ca="1" si="396"/>
        <v>1.9964210701914795</v>
      </c>
      <c r="K4002" s="3">
        <f t="shared" ca="1" si="397"/>
        <v>1.8648275274099895</v>
      </c>
      <c r="L4002" s="3">
        <f t="shared" ca="1" si="398"/>
        <v>3.861248597601469</v>
      </c>
      <c r="N4002" s="3">
        <f t="shared" ca="1" si="399"/>
        <v>2.4801027853831865</v>
      </c>
      <c r="O4002" s="3">
        <f t="shared" ca="1" si="400"/>
        <v>3.861248597601469</v>
      </c>
      <c r="P4002" s="1">
        <f t="shared" ca="1" si="401"/>
        <v>1</v>
      </c>
    </row>
    <row r="4003" spans="9:16" x14ac:dyDescent="0.3">
      <c r="I4003" s="14">
        <v>3977</v>
      </c>
      <c r="J4003" s="3">
        <f t="shared" ca="1" si="396"/>
        <v>1.6371183073445645</v>
      </c>
      <c r="K4003" s="3">
        <f t="shared" ca="1" si="397"/>
        <v>0.83642853862076594</v>
      </c>
      <c r="L4003" s="3">
        <f t="shared" ca="1" si="398"/>
        <v>2.4735468459653305</v>
      </c>
      <c r="N4003" s="3">
        <f t="shared" ca="1" si="399"/>
        <v>1.7071866771039428</v>
      </c>
      <c r="O4003" s="3">
        <f t="shared" ca="1" si="400"/>
        <v>2.4735468459653305</v>
      </c>
      <c r="P4003" s="1">
        <f t="shared" ca="1" si="401"/>
        <v>1</v>
      </c>
    </row>
    <row r="4004" spans="9:16" x14ac:dyDescent="0.3">
      <c r="I4004" s="14">
        <v>3978</v>
      </c>
      <c r="J4004" s="3">
        <f t="shared" ca="1" si="396"/>
        <v>2.4297689514496259</v>
      </c>
      <c r="K4004" s="3">
        <f t="shared" ca="1" si="397"/>
        <v>-1.365295855380906</v>
      </c>
      <c r="L4004" s="3">
        <f t="shared" ca="1" si="398"/>
        <v>1.0644730960687199</v>
      </c>
      <c r="N4004" s="3">
        <f t="shared" ca="1" si="399"/>
        <v>0.75708469611313267</v>
      </c>
      <c r="O4004" s="3">
        <f t="shared" ca="1" si="400"/>
        <v>1.0644730960687199</v>
      </c>
      <c r="P4004" s="1">
        <f t="shared" ca="1" si="401"/>
        <v>1</v>
      </c>
    </row>
    <row r="4005" spans="9:16" x14ac:dyDescent="0.3">
      <c r="I4005" s="14">
        <v>3979</v>
      </c>
      <c r="J4005" s="3">
        <f t="shared" ca="1" si="396"/>
        <v>2.4007442171650606</v>
      </c>
      <c r="K4005" s="3">
        <f t="shared" ca="1" si="397"/>
        <v>1.0120805446110177</v>
      </c>
      <c r="L4005" s="3">
        <f t="shared" ca="1" si="398"/>
        <v>3.4128247617760783</v>
      </c>
      <c r="N4005" s="3">
        <f t="shared" ca="1" si="399"/>
        <v>2.162004934823293</v>
      </c>
      <c r="O4005" s="3">
        <f t="shared" ca="1" si="400"/>
        <v>3.4128247617760783</v>
      </c>
      <c r="P4005" s="1">
        <f t="shared" ca="1" si="401"/>
        <v>1</v>
      </c>
    </row>
    <row r="4006" spans="9:16" x14ac:dyDescent="0.3">
      <c r="I4006" s="14">
        <v>3980</v>
      </c>
      <c r="J4006" s="3">
        <f t="shared" ca="1" si="396"/>
        <v>0.75538090149841119</v>
      </c>
      <c r="K4006" s="3">
        <f t="shared" ca="1" si="397"/>
        <v>2.0021754182737346</v>
      </c>
      <c r="L4006" s="3">
        <f t="shared" ca="1" si="398"/>
        <v>2.7575563197721458</v>
      </c>
      <c r="N4006" s="3">
        <f t="shared" ca="1" si="399"/>
        <v>0.95732085313616599</v>
      </c>
      <c r="O4006" s="3">
        <f t="shared" ca="1" si="400"/>
        <v>2.7575563197721458</v>
      </c>
      <c r="P4006" s="1">
        <f t="shared" ca="1" si="401"/>
        <v>1</v>
      </c>
    </row>
    <row r="4007" spans="9:16" x14ac:dyDescent="0.3">
      <c r="I4007" s="14">
        <v>3981</v>
      </c>
      <c r="J4007" s="3">
        <f t="shared" ca="1" si="396"/>
        <v>1.7392356218393543</v>
      </c>
      <c r="K4007" s="3">
        <f t="shared" ca="1" si="397"/>
        <v>0.26920236931411767</v>
      </c>
      <c r="L4007" s="3">
        <f t="shared" ca="1" si="398"/>
        <v>2.008437991153472</v>
      </c>
      <c r="N4007" s="3">
        <f t="shared" ca="1" si="399"/>
        <v>0.66088832702832523</v>
      </c>
      <c r="O4007" s="3">
        <f t="shared" ca="1" si="400"/>
        <v>2.008437991153472</v>
      </c>
      <c r="P4007" s="1">
        <f t="shared" ca="1" si="401"/>
        <v>1</v>
      </c>
    </row>
    <row r="4008" spans="9:16" x14ac:dyDescent="0.3">
      <c r="I4008" s="14">
        <v>3982</v>
      </c>
      <c r="J4008" s="3">
        <f t="shared" ca="1" si="396"/>
        <v>1.2798007002185621</v>
      </c>
      <c r="K4008" s="3">
        <f t="shared" ca="1" si="397"/>
        <v>2.2969040189551366</v>
      </c>
      <c r="L4008" s="3">
        <f t="shared" ca="1" si="398"/>
        <v>3.5767047191736987</v>
      </c>
      <c r="N4008" s="3">
        <f t="shared" ca="1" si="399"/>
        <v>-0.14302682240995135</v>
      </c>
      <c r="O4008" s="3">
        <f t="shared" ca="1" si="400"/>
        <v>3.5767047191736987</v>
      </c>
      <c r="P4008" s="1">
        <f t="shared" ca="1" si="401"/>
        <v>1</v>
      </c>
    </row>
    <row r="4009" spans="9:16" x14ac:dyDescent="0.3">
      <c r="I4009" s="14">
        <v>3983</v>
      </c>
      <c r="J4009" s="3">
        <f t="shared" ca="1" si="396"/>
        <v>1.509057329198576</v>
      </c>
      <c r="K4009" s="3">
        <f t="shared" ca="1" si="397"/>
        <v>0.84379479900152687</v>
      </c>
      <c r="L4009" s="3">
        <f t="shared" ca="1" si="398"/>
        <v>2.3528521282001029</v>
      </c>
      <c r="N4009" s="3">
        <f t="shared" ca="1" si="399"/>
        <v>-1.0091559396355207</v>
      </c>
      <c r="O4009" s="3">
        <f t="shared" ca="1" si="400"/>
        <v>2.3528521282001029</v>
      </c>
      <c r="P4009" s="1">
        <f t="shared" ca="1" si="401"/>
        <v>1</v>
      </c>
    </row>
    <row r="4010" spans="9:16" x14ac:dyDescent="0.3">
      <c r="I4010" s="14">
        <v>3984</v>
      </c>
      <c r="J4010" s="3">
        <f t="shared" ca="1" si="396"/>
        <v>1.5861600604506292</v>
      </c>
      <c r="K4010" s="3">
        <f t="shared" ca="1" si="397"/>
        <v>0.83339965015750006</v>
      </c>
      <c r="L4010" s="3">
        <f t="shared" ca="1" si="398"/>
        <v>2.4195597106081292</v>
      </c>
      <c r="N4010" s="3">
        <f t="shared" ca="1" si="399"/>
        <v>0.78007810208138351</v>
      </c>
      <c r="O4010" s="3">
        <f t="shared" ca="1" si="400"/>
        <v>2.4195597106081292</v>
      </c>
      <c r="P4010" s="1">
        <f t="shared" ca="1" si="401"/>
        <v>1</v>
      </c>
    </row>
    <row r="4011" spans="9:16" x14ac:dyDescent="0.3">
      <c r="I4011" s="14">
        <v>3985</v>
      </c>
      <c r="J4011" s="3">
        <f t="shared" ca="1" si="396"/>
        <v>2.4924887754950191</v>
      </c>
      <c r="K4011" s="3">
        <f t="shared" ca="1" si="397"/>
        <v>2.0062388776750115</v>
      </c>
      <c r="L4011" s="3">
        <f t="shared" ca="1" si="398"/>
        <v>4.4987276531700306</v>
      </c>
      <c r="N4011" s="3">
        <f t="shared" ca="1" si="399"/>
        <v>2.2669097244783352</v>
      </c>
      <c r="O4011" s="3">
        <f t="shared" ca="1" si="400"/>
        <v>4.4987276531700306</v>
      </c>
      <c r="P4011" s="1">
        <f t="shared" ca="1" si="401"/>
        <v>1</v>
      </c>
    </row>
    <row r="4012" spans="9:16" x14ac:dyDescent="0.3">
      <c r="I4012" s="14">
        <v>3986</v>
      </c>
      <c r="J4012" s="3">
        <f t="shared" ca="1" si="396"/>
        <v>1.5882654852535261</v>
      </c>
      <c r="K4012" s="3">
        <f t="shared" ca="1" si="397"/>
        <v>0.79202215336775028</v>
      </c>
      <c r="L4012" s="3">
        <f t="shared" ca="1" si="398"/>
        <v>2.3802876386212763</v>
      </c>
      <c r="N4012" s="3">
        <f t="shared" ca="1" si="399"/>
        <v>2.0357066768425596</v>
      </c>
      <c r="O4012" s="3">
        <f t="shared" ca="1" si="400"/>
        <v>2.3802876386212763</v>
      </c>
      <c r="P4012" s="1">
        <f t="shared" ca="1" si="401"/>
        <v>1</v>
      </c>
    </row>
    <row r="4013" spans="9:16" x14ac:dyDescent="0.3">
      <c r="I4013" s="14">
        <v>3987</v>
      </c>
      <c r="J4013" s="3">
        <f t="shared" ca="1" si="396"/>
        <v>1.3519033818622235</v>
      </c>
      <c r="K4013" s="3">
        <f t="shared" ca="1" si="397"/>
        <v>2.0381572417983147</v>
      </c>
      <c r="L4013" s="3">
        <f t="shared" ca="1" si="398"/>
        <v>3.3900606236605384</v>
      </c>
      <c r="N4013" s="3">
        <f t="shared" ca="1" si="399"/>
        <v>0.87035334083058313</v>
      </c>
      <c r="O4013" s="3">
        <f t="shared" ca="1" si="400"/>
        <v>3.3900606236605384</v>
      </c>
      <c r="P4013" s="1">
        <f t="shared" ca="1" si="401"/>
        <v>1</v>
      </c>
    </row>
    <row r="4014" spans="9:16" x14ac:dyDescent="0.3">
      <c r="I4014" s="14">
        <v>3988</v>
      </c>
      <c r="J4014" s="3">
        <f t="shared" ca="1" si="396"/>
        <v>2.5349765191787199</v>
      </c>
      <c r="K4014" s="3">
        <f t="shared" ca="1" si="397"/>
        <v>0.18537434513368201</v>
      </c>
      <c r="L4014" s="3">
        <f t="shared" ca="1" si="398"/>
        <v>2.7203508643124019</v>
      </c>
      <c r="N4014" s="3">
        <f t="shared" ca="1" si="399"/>
        <v>-9.0815956388941466E-2</v>
      </c>
      <c r="O4014" s="3">
        <f t="shared" ca="1" si="400"/>
        <v>2.7203508643124019</v>
      </c>
      <c r="P4014" s="1">
        <f t="shared" ca="1" si="401"/>
        <v>1</v>
      </c>
    </row>
    <row r="4015" spans="9:16" x14ac:dyDescent="0.3">
      <c r="I4015" s="14">
        <v>3989</v>
      </c>
      <c r="J4015" s="3">
        <f t="shared" ca="1" si="396"/>
        <v>3.2318009134460026</v>
      </c>
      <c r="K4015" s="3">
        <f t="shared" ca="1" si="397"/>
        <v>0.73272584071735247</v>
      </c>
      <c r="L4015" s="3">
        <f t="shared" ca="1" si="398"/>
        <v>3.9645267541633551</v>
      </c>
      <c r="N4015" s="3">
        <f t="shared" ca="1" si="399"/>
        <v>2.3301827014443344</v>
      </c>
      <c r="O4015" s="3">
        <f t="shared" ca="1" si="400"/>
        <v>3.9645267541633551</v>
      </c>
      <c r="P4015" s="1">
        <f t="shared" ca="1" si="401"/>
        <v>1</v>
      </c>
    </row>
    <row r="4016" spans="9:16" x14ac:dyDescent="0.3">
      <c r="I4016" s="14">
        <v>3990</v>
      </c>
      <c r="J4016" s="3">
        <f t="shared" ca="1" si="396"/>
        <v>2.1154467224413178</v>
      </c>
      <c r="K4016" s="3">
        <f t="shared" ca="1" si="397"/>
        <v>3.5345012501444613</v>
      </c>
      <c r="L4016" s="3">
        <f t="shared" ca="1" si="398"/>
        <v>5.6499479725857791</v>
      </c>
      <c r="N4016" s="3">
        <f t="shared" ca="1" si="399"/>
        <v>0.83714093789382971</v>
      </c>
      <c r="O4016" s="3">
        <f t="shared" ca="1" si="400"/>
        <v>5.6499479725857791</v>
      </c>
      <c r="P4016" s="1">
        <f t="shared" ca="1" si="401"/>
        <v>1</v>
      </c>
    </row>
    <row r="4017" spans="9:16" x14ac:dyDescent="0.3">
      <c r="I4017" s="14">
        <v>3991</v>
      </c>
      <c r="J4017" s="3">
        <f t="shared" ca="1" si="396"/>
        <v>1.1953705897215858</v>
      </c>
      <c r="K4017" s="3">
        <f t="shared" ca="1" si="397"/>
        <v>1.9860136351260378</v>
      </c>
      <c r="L4017" s="3">
        <f t="shared" ca="1" si="398"/>
        <v>3.1813842248476236</v>
      </c>
      <c r="N4017" s="3">
        <f t="shared" ca="1" si="399"/>
        <v>1.6533548065018771</v>
      </c>
      <c r="O4017" s="3">
        <f t="shared" ca="1" si="400"/>
        <v>3.1813842248476236</v>
      </c>
      <c r="P4017" s="1">
        <f t="shared" ca="1" si="401"/>
        <v>1</v>
      </c>
    </row>
    <row r="4018" spans="9:16" x14ac:dyDescent="0.3">
      <c r="I4018" s="14">
        <v>3992</v>
      </c>
      <c r="J4018" s="3">
        <f t="shared" ca="1" si="396"/>
        <v>1.4941460896035303</v>
      </c>
      <c r="K4018" s="3">
        <f t="shared" ca="1" si="397"/>
        <v>-1.2904149901310518</v>
      </c>
      <c r="L4018" s="3">
        <f t="shared" ca="1" si="398"/>
        <v>0.20373109947247858</v>
      </c>
      <c r="N4018" s="3">
        <f t="shared" ca="1" si="399"/>
        <v>1.026886420026571</v>
      </c>
      <c r="O4018" s="3">
        <f t="shared" ca="1" si="400"/>
        <v>0.20373109947247858</v>
      </c>
      <c r="P4018" s="1">
        <f t="shared" ca="1" si="401"/>
        <v>0</v>
      </c>
    </row>
    <row r="4019" spans="9:16" x14ac:dyDescent="0.3">
      <c r="I4019" s="14">
        <v>3993</v>
      </c>
      <c r="J4019" s="3">
        <f t="shared" ca="1" si="396"/>
        <v>1.5511747436774734</v>
      </c>
      <c r="K4019" s="3">
        <f t="shared" ca="1" si="397"/>
        <v>-1.5493391599232149</v>
      </c>
      <c r="L4019" s="3">
        <f t="shared" ca="1" si="398"/>
        <v>1.8355837542585185E-3</v>
      </c>
      <c r="N4019" s="3">
        <f t="shared" ca="1" si="399"/>
        <v>2.2935388682871825</v>
      </c>
      <c r="O4019" s="3">
        <f t="shared" ca="1" si="400"/>
        <v>1.8355837542585185E-3</v>
      </c>
      <c r="P4019" s="1">
        <f t="shared" ca="1" si="401"/>
        <v>0</v>
      </c>
    </row>
    <row r="4020" spans="9:16" x14ac:dyDescent="0.3">
      <c r="I4020" s="14">
        <v>3994</v>
      </c>
      <c r="J4020" s="3">
        <f t="shared" ca="1" si="396"/>
        <v>2.0345546442922156</v>
      </c>
      <c r="K4020" s="3">
        <f t="shared" ca="1" si="397"/>
        <v>0.25223972929272076</v>
      </c>
      <c r="L4020" s="3">
        <f t="shared" ca="1" si="398"/>
        <v>2.2867943735849363</v>
      </c>
      <c r="N4020" s="3">
        <f t="shared" ca="1" si="399"/>
        <v>1.7718970962494978</v>
      </c>
      <c r="O4020" s="3">
        <f t="shared" ca="1" si="400"/>
        <v>2.2867943735849363</v>
      </c>
      <c r="P4020" s="1">
        <f t="shared" ca="1" si="401"/>
        <v>1</v>
      </c>
    </row>
    <row r="4021" spans="9:16" x14ac:dyDescent="0.3">
      <c r="I4021" s="14">
        <v>3995</v>
      </c>
      <c r="J4021" s="3">
        <f t="shared" ca="1" si="396"/>
        <v>2.3567033132373489</v>
      </c>
      <c r="K4021" s="3">
        <f t="shared" ca="1" si="397"/>
        <v>0.41942235268544303</v>
      </c>
      <c r="L4021" s="3">
        <f t="shared" ca="1" si="398"/>
        <v>2.776125665922792</v>
      </c>
      <c r="N4021" s="3">
        <f t="shared" ca="1" si="399"/>
        <v>1.7837977171540953</v>
      </c>
      <c r="O4021" s="3">
        <f t="shared" ca="1" si="400"/>
        <v>2.776125665922792</v>
      </c>
      <c r="P4021" s="1">
        <f t="shared" ca="1" si="401"/>
        <v>1</v>
      </c>
    </row>
    <row r="4022" spans="9:16" x14ac:dyDescent="0.3">
      <c r="I4022" s="14">
        <v>3996</v>
      </c>
      <c r="J4022" s="3">
        <f t="shared" ca="1" si="396"/>
        <v>2.7571278978301974</v>
      </c>
      <c r="K4022" s="3">
        <f t="shared" ca="1" si="397"/>
        <v>-3.0445431600800048</v>
      </c>
      <c r="L4022" s="3">
        <f t="shared" ca="1" si="398"/>
        <v>-0.2874152622498074</v>
      </c>
      <c r="N4022" s="3">
        <f t="shared" ca="1" si="399"/>
        <v>0.28224471855158373</v>
      </c>
      <c r="O4022" s="3">
        <f t="shared" ca="1" si="400"/>
        <v>-0.2874152622498074</v>
      </c>
      <c r="P4022" s="1">
        <f t="shared" ca="1" si="401"/>
        <v>0</v>
      </c>
    </row>
    <row r="4023" spans="9:16" x14ac:dyDescent="0.3">
      <c r="I4023" s="14">
        <v>3997</v>
      </c>
      <c r="J4023" s="3">
        <f t="shared" ca="1" si="396"/>
        <v>2.2223453175932941</v>
      </c>
      <c r="K4023" s="3">
        <f t="shared" ca="1" si="397"/>
        <v>1.3784682968350688</v>
      </c>
      <c r="L4023" s="3">
        <f t="shared" ca="1" si="398"/>
        <v>3.6008136144283629</v>
      </c>
      <c r="N4023" s="3">
        <f t="shared" ca="1" si="399"/>
        <v>0.22558544510405343</v>
      </c>
      <c r="O4023" s="3">
        <f t="shared" ca="1" si="400"/>
        <v>3.6008136144283629</v>
      </c>
      <c r="P4023" s="1">
        <f t="shared" ca="1" si="401"/>
        <v>1</v>
      </c>
    </row>
    <row r="4024" spans="9:16" x14ac:dyDescent="0.3">
      <c r="I4024" s="14">
        <v>3998</v>
      </c>
      <c r="J4024" s="3">
        <f t="shared" ca="1" si="396"/>
        <v>1.4602899439496346</v>
      </c>
      <c r="K4024" s="3">
        <f t="shared" ca="1" si="397"/>
        <v>1.3098969077105866</v>
      </c>
      <c r="L4024" s="3">
        <f t="shared" ca="1" si="398"/>
        <v>2.7701868516602213</v>
      </c>
      <c r="N4024" s="3">
        <f t="shared" ca="1" si="399"/>
        <v>-0.83885696769859597</v>
      </c>
      <c r="O4024" s="3">
        <f t="shared" ca="1" si="400"/>
        <v>2.7701868516602213</v>
      </c>
      <c r="P4024" s="1">
        <f t="shared" ca="1" si="401"/>
        <v>1</v>
      </c>
    </row>
    <row r="4025" spans="9:16" x14ac:dyDescent="0.3">
      <c r="I4025" s="14">
        <v>3999</v>
      </c>
      <c r="J4025" s="3">
        <f t="shared" ca="1" si="396"/>
        <v>1.0669339135867273</v>
      </c>
      <c r="K4025" s="3">
        <f t="shared" ca="1" si="397"/>
        <v>3.3812773432424872</v>
      </c>
      <c r="L4025" s="3">
        <f t="shared" ca="1" si="398"/>
        <v>4.4482112568292145</v>
      </c>
      <c r="N4025" s="3">
        <f t="shared" ca="1" si="399"/>
        <v>-1.9928456143635156</v>
      </c>
      <c r="O4025" s="3">
        <f t="shared" ca="1" si="400"/>
        <v>4.4482112568292145</v>
      </c>
      <c r="P4025" s="1">
        <f t="shared" ca="1" si="401"/>
        <v>1</v>
      </c>
    </row>
    <row r="4026" spans="9:16" x14ac:dyDescent="0.3">
      <c r="I4026" s="14">
        <v>4000</v>
      </c>
      <c r="J4026" s="3">
        <f t="shared" ca="1" si="396"/>
        <v>2.0185812302749135</v>
      </c>
      <c r="K4026" s="3">
        <f t="shared" ca="1" si="397"/>
        <v>0.36350376962361652</v>
      </c>
      <c r="L4026" s="3">
        <f t="shared" ca="1" si="398"/>
        <v>2.3820849998985301</v>
      </c>
      <c r="N4026" s="3">
        <f t="shared" ca="1" si="399"/>
        <v>0.38054860243717081</v>
      </c>
      <c r="O4026" s="3">
        <f t="shared" ca="1" si="400"/>
        <v>2.3820849998985301</v>
      </c>
      <c r="P4026" s="1">
        <f t="shared" ca="1" si="401"/>
        <v>1</v>
      </c>
    </row>
    <row r="4027" spans="9:16" x14ac:dyDescent="0.3">
      <c r="I4027" s="14">
        <v>4001</v>
      </c>
      <c r="J4027" s="3">
        <f t="shared" ca="1" si="396"/>
        <v>1.6140072799952339</v>
      </c>
      <c r="K4027" s="3">
        <f t="shared" ca="1" si="397"/>
        <v>0.31554653292403034</v>
      </c>
      <c r="L4027" s="3">
        <f t="shared" ca="1" si="398"/>
        <v>1.9295538129192642</v>
      </c>
      <c r="N4027" s="3">
        <f t="shared" ca="1" si="399"/>
        <v>4.5831342974724798E-3</v>
      </c>
      <c r="O4027" s="3">
        <f t="shared" ca="1" si="400"/>
        <v>1.9295538129192642</v>
      </c>
      <c r="P4027" s="1">
        <f t="shared" ca="1" si="401"/>
        <v>1</v>
      </c>
    </row>
    <row r="4028" spans="9:16" x14ac:dyDescent="0.3">
      <c r="I4028" s="14">
        <v>4002</v>
      </c>
      <c r="J4028" s="3">
        <f t="shared" ca="1" si="396"/>
        <v>2.6438811940835532</v>
      </c>
      <c r="K4028" s="3">
        <f t="shared" ca="1" si="397"/>
        <v>-1.5228202934381141</v>
      </c>
      <c r="L4028" s="3">
        <f t="shared" ca="1" si="398"/>
        <v>1.1210609006454391</v>
      </c>
      <c r="N4028" s="3">
        <f t="shared" ca="1" si="399"/>
        <v>1.4564677480220696</v>
      </c>
      <c r="O4028" s="3">
        <f t="shared" ca="1" si="400"/>
        <v>1.1210609006454391</v>
      </c>
      <c r="P4028" s="1">
        <f t="shared" ca="1" si="401"/>
        <v>0</v>
      </c>
    </row>
    <row r="4029" spans="9:16" x14ac:dyDescent="0.3">
      <c r="I4029" s="14">
        <v>4003</v>
      </c>
      <c r="J4029" s="3">
        <f t="shared" ca="1" si="396"/>
        <v>2.2435100872544456</v>
      </c>
      <c r="K4029" s="3">
        <f t="shared" ca="1" si="397"/>
        <v>1.0343736456885457</v>
      </c>
      <c r="L4029" s="3">
        <f t="shared" ca="1" si="398"/>
        <v>3.2778837329429913</v>
      </c>
      <c r="N4029" s="3">
        <f t="shared" ca="1" si="399"/>
        <v>-0.24655429346618019</v>
      </c>
      <c r="O4029" s="3">
        <f t="shared" ca="1" si="400"/>
        <v>3.2778837329429913</v>
      </c>
      <c r="P4029" s="1">
        <f t="shared" ca="1" si="401"/>
        <v>1</v>
      </c>
    </row>
    <row r="4030" spans="9:16" x14ac:dyDescent="0.3">
      <c r="I4030" s="14">
        <v>4004</v>
      </c>
      <c r="J4030" s="3">
        <f t="shared" ca="1" si="396"/>
        <v>1.4559439367269529</v>
      </c>
      <c r="K4030" s="3">
        <f t="shared" ca="1" si="397"/>
        <v>1.7824766961981937</v>
      </c>
      <c r="L4030" s="3">
        <f t="shared" ca="1" si="398"/>
        <v>3.2384206329251466</v>
      </c>
      <c r="N4030" s="3">
        <f t="shared" ca="1" si="399"/>
        <v>0.9716271938322526</v>
      </c>
      <c r="O4030" s="3">
        <f t="shared" ca="1" si="400"/>
        <v>3.2384206329251466</v>
      </c>
      <c r="P4030" s="1">
        <f t="shared" ca="1" si="401"/>
        <v>1</v>
      </c>
    </row>
    <row r="4031" spans="9:16" x14ac:dyDescent="0.3">
      <c r="I4031" s="14">
        <v>4005</v>
      </c>
      <c r="J4031" s="3">
        <f t="shared" ca="1" si="396"/>
        <v>1.6092155735641169</v>
      </c>
      <c r="K4031" s="3">
        <f t="shared" ca="1" si="397"/>
        <v>-1.5613389891387537</v>
      </c>
      <c r="L4031" s="3">
        <f t="shared" ca="1" si="398"/>
        <v>4.7876584425363244E-2</v>
      </c>
      <c r="N4031" s="3">
        <f t="shared" ca="1" si="399"/>
        <v>1.8501615458879854</v>
      </c>
      <c r="O4031" s="3">
        <f t="shared" ca="1" si="400"/>
        <v>4.7876584425363244E-2</v>
      </c>
      <c r="P4031" s="1">
        <f t="shared" ca="1" si="401"/>
        <v>0</v>
      </c>
    </row>
    <row r="4032" spans="9:16" x14ac:dyDescent="0.3">
      <c r="I4032" s="14">
        <v>4006</v>
      </c>
      <c r="J4032" s="3">
        <f t="shared" ca="1" si="396"/>
        <v>1.7761396482839902</v>
      </c>
      <c r="K4032" s="3">
        <f t="shared" ca="1" si="397"/>
        <v>1.8652090721894603</v>
      </c>
      <c r="L4032" s="3">
        <f t="shared" ca="1" si="398"/>
        <v>3.6413487204734505</v>
      </c>
      <c r="N4032" s="3">
        <f t="shared" ca="1" si="399"/>
        <v>0.8059520503890879</v>
      </c>
      <c r="O4032" s="3">
        <f t="shared" ca="1" si="400"/>
        <v>3.6413487204734505</v>
      </c>
      <c r="P4032" s="1">
        <f t="shared" ca="1" si="401"/>
        <v>1</v>
      </c>
    </row>
    <row r="4033" spans="9:16" x14ac:dyDescent="0.3">
      <c r="I4033" s="14">
        <v>4007</v>
      </c>
      <c r="J4033" s="3">
        <f t="shared" ca="1" si="396"/>
        <v>2.377376240915356</v>
      </c>
      <c r="K4033" s="3">
        <f t="shared" ca="1" si="397"/>
        <v>2.2183900631527553</v>
      </c>
      <c r="L4033" s="3">
        <f t="shared" ca="1" si="398"/>
        <v>4.5957663040681114</v>
      </c>
      <c r="N4033" s="3">
        <f t="shared" ca="1" si="399"/>
        <v>-0.16505295066137782</v>
      </c>
      <c r="O4033" s="3">
        <f t="shared" ca="1" si="400"/>
        <v>4.5957663040681114</v>
      </c>
      <c r="P4033" s="1">
        <f t="shared" ca="1" si="401"/>
        <v>1</v>
      </c>
    </row>
    <row r="4034" spans="9:16" x14ac:dyDescent="0.3">
      <c r="I4034" s="14">
        <v>4008</v>
      </c>
      <c r="J4034" s="3">
        <f t="shared" ca="1" si="396"/>
        <v>2.6452131989551817</v>
      </c>
      <c r="K4034" s="3">
        <f t="shared" ca="1" si="397"/>
        <v>-0.61930950821424702</v>
      </c>
      <c r="L4034" s="3">
        <f t="shared" ca="1" si="398"/>
        <v>2.0259036907409347</v>
      </c>
      <c r="N4034" s="3">
        <f t="shared" ca="1" si="399"/>
        <v>1.145530158505091</v>
      </c>
      <c r="O4034" s="3">
        <f t="shared" ca="1" si="400"/>
        <v>2.0259036907409347</v>
      </c>
      <c r="P4034" s="1">
        <f t="shared" ca="1" si="401"/>
        <v>1</v>
      </c>
    </row>
    <row r="4035" spans="9:16" x14ac:dyDescent="0.3">
      <c r="I4035" s="14">
        <v>4009</v>
      </c>
      <c r="J4035" s="3">
        <f t="shared" ca="1" si="396"/>
        <v>2.1557768873294902</v>
      </c>
      <c r="K4035" s="3">
        <f t="shared" ca="1" si="397"/>
        <v>-1.1448599862491233</v>
      </c>
      <c r="L4035" s="3">
        <f t="shared" ca="1" si="398"/>
        <v>1.0109169010803669</v>
      </c>
      <c r="N4035" s="3">
        <f t="shared" ca="1" si="399"/>
        <v>0.74027456955648319</v>
      </c>
      <c r="O4035" s="3">
        <f t="shared" ca="1" si="400"/>
        <v>1.0109169010803669</v>
      </c>
      <c r="P4035" s="1">
        <f t="shared" ca="1" si="401"/>
        <v>1</v>
      </c>
    </row>
    <row r="4036" spans="9:16" x14ac:dyDescent="0.3">
      <c r="I4036" s="14">
        <v>4010</v>
      </c>
      <c r="J4036" s="3">
        <f t="shared" ca="1" si="396"/>
        <v>1.8915214410029038</v>
      </c>
      <c r="K4036" s="3">
        <f t="shared" ca="1" si="397"/>
        <v>-0.57641380468070613</v>
      </c>
      <c r="L4036" s="3">
        <f t="shared" ca="1" si="398"/>
        <v>1.3151076363221976</v>
      </c>
      <c r="N4036" s="3">
        <f t="shared" ca="1" si="399"/>
        <v>9.7470098080438827E-3</v>
      </c>
      <c r="O4036" s="3">
        <f t="shared" ca="1" si="400"/>
        <v>1.3151076363221976</v>
      </c>
      <c r="P4036" s="1">
        <f t="shared" ca="1" si="401"/>
        <v>1</v>
      </c>
    </row>
    <row r="4037" spans="9:16" x14ac:dyDescent="0.3">
      <c r="I4037" s="14">
        <v>4011</v>
      </c>
      <c r="J4037" s="3">
        <f t="shared" ca="1" si="396"/>
        <v>2.201653558318255</v>
      </c>
      <c r="K4037" s="3">
        <f t="shared" ca="1" si="397"/>
        <v>0.1430916742803392</v>
      </c>
      <c r="L4037" s="3">
        <f t="shared" ca="1" si="398"/>
        <v>2.3447452325985942</v>
      </c>
      <c r="N4037" s="3">
        <f t="shared" ca="1" si="399"/>
        <v>-0.61596958273040348</v>
      </c>
      <c r="O4037" s="3">
        <f t="shared" ca="1" si="400"/>
        <v>2.3447452325985942</v>
      </c>
      <c r="P4037" s="1">
        <f t="shared" ca="1" si="401"/>
        <v>1</v>
      </c>
    </row>
    <row r="4038" spans="9:16" x14ac:dyDescent="0.3">
      <c r="I4038" s="14">
        <v>4012</v>
      </c>
      <c r="J4038" s="3">
        <f t="shared" ca="1" si="396"/>
        <v>2.6456080086888916</v>
      </c>
      <c r="K4038" s="3">
        <f t="shared" ca="1" si="397"/>
        <v>0.8684000627909465</v>
      </c>
      <c r="L4038" s="3">
        <f t="shared" ca="1" si="398"/>
        <v>3.5140080714798381</v>
      </c>
      <c r="N4038" s="3">
        <f t="shared" ca="1" si="399"/>
        <v>2.7109757555387093</v>
      </c>
      <c r="O4038" s="3">
        <f t="shared" ca="1" si="400"/>
        <v>3.5140080714798381</v>
      </c>
      <c r="P4038" s="1">
        <f t="shared" ca="1" si="401"/>
        <v>1</v>
      </c>
    </row>
    <row r="4039" spans="9:16" x14ac:dyDescent="0.3">
      <c r="I4039" s="14">
        <v>4013</v>
      </c>
      <c r="J4039" s="3">
        <f t="shared" ca="1" si="396"/>
        <v>0.87381524409470568</v>
      </c>
      <c r="K4039" s="3">
        <f t="shared" ca="1" si="397"/>
        <v>2.3096265928967865</v>
      </c>
      <c r="L4039" s="3">
        <f t="shared" ca="1" si="398"/>
        <v>3.1834418369914923</v>
      </c>
      <c r="N4039" s="3">
        <f t="shared" ca="1" si="399"/>
        <v>2.8061880505799337</v>
      </c>
      <c r="O4039" s="3">
        <f t="shared" ca="1" si="400"/>
        <v>3.1834418369914923</v>
      </c>
      <c r="P4039" s="1">
        <f t="shared" ca="1" si="401"/>
        <v>1</v>
      </c>
    </row>
    <row r="4040" spans="9:16" x14ac:dyDescent="0.3">
      <c r="I4040" s="14">
        <v>4014</v>
      </c>
      <c r="J4040" s="3">
        <f t="shared" ca="1" si="396"/>
        <v>1.4880087051227004</v>
      </c>
      <c r="K4040" s="3">
        <f t="shared" ca="1" si="397"/>
        <v>1.0738132667391684</v>
      </c>
      <c r="L4040" s="3">
        <f t="shared" ca="1" si="398"/>
        <v>2.5618219718618689</v>
      </c>
      <c r="N4040" s="3">
        <f t="shared" ca="1" si="399"/>
        <v>0.79183122182701093</v>
      </c>
      <c r="O4040" s="3">
        <f t="shared" ca="1" si="400"/>
        <v>2.5618219718618689</v>
      </c>
      <c r="P4040" s="1">
        <f t="shared" ca="1" si="401"/>
        <v>1</v>
      </c>
    </row>
    <row r="4041" spans="9:16" x14ac:dyDescent="0.3">
      <c r="I4041" s="14">
        <v>4015</v>
      </c>
      <c r="J4041" s="3">
        <f t="shared" ca="1" si="396"/>
        <v>1.4717634407603892</v>
      </c>
      <c r="K4041" s="3">
        <f t="shared" ca="1" si="397"/>
        <v>3.3328616758103315</v>
      </c>
      <c r="L4041" s="3">
        <f t="shared" ca="1" si="398"/>
        <v>4.8046251165707208</v>
      </c>
      <c r="N4041" s="3">
        <f t="shared" ca="1" si="399"/>
        <v>2.8168818435575478</v>
      </c>
      <c r="O4041" s="3">
        <f t="shared" ca="1" si="400"/>
        <v>4.8046251165707208</v>
      </c>
      <c r="P4041" s="1">
        <f t="shared" ca="1" si="401"/>
        <v>1</v>
      </c>
    </row>
    <row r="4042" spans="9:16" x14ac:dyDescent="0.3">
      <c r="I4042" s="14">
        <v>4016</v>
      </c>
      <c r="J4042" s="3">
        <f t="shared" ca="1" si="396"/>
        <v>0.99059569971465888</v>
      </c>
      <c r="K4042" s="3">
        <f t="shared" ca="1" si="397"/>
        <v>1.9417042044160921</v>
      </c>
      <c r="L4042" s="3">
        <f t="shared" ca="1" si="398"/>
        <v>2.9322999041307511</v>
      </c>
      <c r="N4042" s="3">
        <f t="shared" ca="1" si="399"/>
        <v>-0.18665793303931366</v>
      </c>
      <c r="O4042" s="3">
        <f t="shared" ca="1" si="400"/>
        <v>2.9322999041307511</v>
      </c>
      <c r="P4042" s="1">
        <f t="shared" ca="1" si="401"/>
        <v>1</v>
      </c>
    </row>
    <row r="4043" spans="9:16" x14ac:dyDescent="0.3">
      <c r="I4043" s="14">
        <v>4017</v>
      </c>
      <c r="J4043" s="3">
        <f t="shared" ca="1" si="396"/>
        <v>4.3274487268243886</v>
      </c>
      <c r="K4043" s="3">
        <f t="shared" ca="1" si="397"/>
        <v>-1.1310082754135466</v>
      </c>
      <c r="L4043" s="3">
        <f t="shared" ca="1" si="398"/>
        <v>3.196440451410842</v>
      </c>
      <c r="N4043" s="3">
        <f t="shared" ca="1" si="399"/>
        <v>-3.7233320076623055E-2</v>
      </c>
      <c r="O4043" s="3">
        <f t="shared" ca="1" si="400"/>
        <v>3.196440451410842</v>
      </c>
      <c r="P4043" s="1">
        <f t="shared" ca="1" si="401"/>
        <v>1</v>
      </c>
    </row>
    <row r="4044" spans="9:16" x14ac:dyDescent="0.3">
      <c r="I4044" s="14">
        <v>4018</v>
      </c>
      <c r="J4044" s="3">
        <f t="shared" ca="1" si="396"/>
        <v>3.1191597115983716</v>
      </c>
      <c r="K4044" s="3">
        <f t="shared" ca="1" si="397"/>
        <v>0.71949887051792816</v>
      </c>
      <c r="L4044" s="3">
        <f t="shared" ca="1" si="398"/>
        <v>3.8386585821162997</v>
      </c>
      <c r="N4044" s="3">
        <f t="shared" ca="1" si="399"/>
        <v>-1.1808702952517645</v>
      </c>
      <c r="O4044" s="3">
        <f t="shared" ca="1" si="400"/>
        <v>3.8386585821162997</v>
      </c>
      <c r="P4044" s="1">
        <f t="shared" ca="1" si="401"/>
        <v>1</v>
      </c>
    </row>
    <row r="4045" spans="9:16" x14ac:dyDescent="0.3">
      <c r="I4045" s="14">
        <v>4019</v>
      </c>
      <c r="J4045" s="3">
        <f t="shared" ca="1" si="396"/>
        <v>2.3101631955727742</v>
      </c>
      <c r="K4045" s="3">
        <f t="shared" ca="1" si="397"/>
        <v>0.22289658374884391</v>
      </c>
      <c r="L4045" s="3">
        <f t="shared" ca="1" si="398"/>
        <v>2.5330597793216181</v>
      </c>
      <c r="N4045" s="3">
        <f t="shared" ca="1" si="399"/>
        <v>3.4091228539481988</v>
      </c>
      <c r="O4045" s="3">
        <f t="shared" ca="1" si="400"/>
        <v>2.5330597793216181</v>
      </c>
      <c r="P4045" s="1">
        <f t="shared" ca="1" si="401"/>
        <v>0</v>
      </c>
    </row>
    <row r="4046" spans="9:16" x14ac:dyDescent="0.3">
      <c r="I4046" s="14">
        <v>4020</v>
      </c>
      <c r="J4046" s="3">
        <f t="shared" ca="1" si="396"/>
        <v>2.3087053347990873</v>
      </c>
      <c r="K4046" s="3">
        <f t="shared" ca="1" si="397"/>
        <v>1.022697361575732</v>
      </c>
      <c r="L4046" s="3">
        <f t="shared" ca="1" si="398"/>
        <v>3.3314026963748193</v>
      </c>
      <c r="N4046" s="3">
        <f t="shared" ca="1" si="399"/>
        <v>0.77707100812321039</v>
      </c>
      <c r="O4046" s="3">
        <f t="shared" ca="1" si="400"/>
        <v>3.3314026963748193</v>
      </c>
      <c r="P4046" s="1">
        <f t="shared" ca="1" si="401"/>
        <v>1</v>
      </c>
    </row>
    <row r="4047" spans="9:16" x14ac:dyDescent="0.3">
      <c r="I4047" s="14">
        <v>4021</v>
      </c>
      <c r="J4047" s="3">
        <f t="shared" ca="1" si="396"/>
        <v>2.7622765435349605</v>
      </c>
      <c r="K4047" s="3">
        <f t="shared" ca="1" si="397"/>
        <v>0.69943744857932133</v>
      </c>
      <c r="L4047" s="3">
        <f t="shared" ca="1" si="398"/>
        <v>3.4617139921142819</v>
      </c>
      <c r="N4047" s="3">
        <f t="shared" ca="1" si="399"/>
        <v>-3.4413061080751914</v>
      </c>
      <c r="O4047" s="3">
        <f t="shared" ca="1" si="400"/>
        <v>3.4617139921142819</v>
      </c>
      <c r="P4047" s="1">
        <f t="shared" ca="1" si="401"/>
        <v>1</v>
      </c>
    </row>
    <row r="4048" spans="9:16" x14ac:dyDescent="0.3">
      <c r="I4048" s="14">
        <v>4022</v>
      </c>
      <c r="J4048" s="3">
        <f t="shared" ca="1" si="396"/>
        <v>2.4118867928449461</v>
      </c>
      <c r="K4048" s="3">
        <f t="shared" ca="1" si="397"/>
        <v>-1.4106688436973074</v>
      </c>
      <c r="L4048" s="3">
        <f t="shared" ca="1" si="398"/>
        <v>1.0012179491476387</v>
      </c>
      <c r="N4048" s="3">
        <f t="shared" ca="1" si="399"/>
        <v>1.7843164078340785</v>
      </c>
      <c r="O4048" s="3">
        <f t="shared" ca="1" si="400"/>
        <v>1.0012179491476387</v>
      </c>
      <c r="P4048" s="1">
        <f t="shared" ca="1" si="401"/>
        <v>0</v>
      </c>
    </row>
    <row r="4049" spans="9:16" x14ac:dyDescent="0.3">
      <c r="I4049" s="14">
        <v>4023</v>
      </c>
      <c r="J4049" s="3">
        <f t="shared" ca="1" si="396"/>
        <v>1.1132870123357368</v>
      </c>
      <c r="K4049" s="3">
        <f t="shared" ca="1" si="397"/>
        <v>2.3021752497005341</v>
      </c>
      <c r="L4049" s="3">
        <f t="shared" ca="1" si="398"/>
        <v>3.4154622620362707</v>
      </c>
      <c r="N4049" s="3">
        <f t="shared" ca="1" si="399"/>
        <v>0.67297488792493199</v>
      </c>
      <c r="O4049" s="3">
        <f t="shared" ca="1" si="400"/>
        <v>3.4154622620362707</v>
      </c>
      <c r="P4049" s="1">
        <f t="shared" ca="1" si="401"/>
        <v>1</v>
      </c>
    </row>
    <row r="4050" spans="9:16" x14ac:dyDescent="0.3">
      <c r="I4050" s="14">
        <v>4024</v>
      </c>
      <c r="J4050" s="3">
        <f t="shared" ca="1" si="396"/>
        <v>2.0023583408886942</v>
      </c>
      <c r="K4050" s="3">
        <f t="shared" ca="1" si="397"/>
        <v>1.3745043269279003</v>
      </c>
      <c r="L4050" s="3">
        <f t="shared" ca="1" si="398"/>
        <v>3.3768626678165945</v>
      </c>
      <c r="N4050" s="3">
        <f t="shared" ca="1" si="399"/>
        <v>-1.9652087404667373</v>
      </c>
      <c r="O4050" s="3">
        <f t="shared" ca="1" si="400"/>
        <v>3.3768626678165945</v>
      </c>
      <c r="P4050" s="1">
        <f t="shared" ca="1" si="401"/>
        <v>1</v>
      </c>
    </row>
    <row r="4051" spans="9:16" x14ac:dyDescent="0.3">
      <c r="I4051" s="14">
        <v>4025</v>
      </c>
      <c r="J4051" s="3">
        <f t="shared" ca="1" si="396"/>
        <v>2.0925901204673432</v>
      </c>
      <c r="K4051" s="3">
        <f t="shared" ca="1" si="397"/>
        <v>2.1657829506277668</v>
      </c>
      <c r="L4051" s="3">
        <f t="shared" ca="1" si="398"/>
        <v>4.25837307109511</v>
      </c>
      <c r="N4051" s="3">
        <f t="shared" ca="1" si="399"/>
        <v>3.3390386286907021</v>
      </c>
      <c r="O4051" s="3">
        <f t="shared" ca="1" si="400"/>
        <v>4.25837307109511</v>
      </c>
      <c r="P4051" s="1">
        <f t="shared" ca="1" si="401"/>
        <v>1</v>
      </c>
    </row>
    <row r="4052" spans="9:16" x14ac:dyDescent="0.3">
      <c r="I4052" s="14">
        <v>4026</v>
      </c>
      <c r="J4052" s="3">
        <f t="shared" ca="1" si="396"/>
        <v>2.4484962969096848</v>
      </c>
      <c r="K4052" s="3">
        <f t="shared" ca="1" si="397"/>
        <v>-0.67308561869743677</v>
      </c>
      <c r="L4052" s="3">
        <f t="shared" ca="1" si="398"/>
        <v>1.7754106782122481</v>
      </c>
      <c r="N4052" s="3">
        <f t="shared" ca="1" si="399"/>
        <v>-2.2540722129393549</v>
      </c>
      <c r="O4052" s="3">
        <f t="shared" ca="1" si="400"/>
        <v>1.7754106782122481</v>
      </c>
      <c r="P4052" s="1">
        <f t="shared" ca="1" si="401"/>
        <v>1</v>
      </c>
    </row>
    <row r="4053" spans="9:16" x14ac:dyDescent="0.3">
      <c r="I4053" s="14">
        <v>4027</v>
      </c>
      <c r="J4053" s="3">
        <f t="shared" ca="1" si="396"/>
        <v>1.548750466277671</v>
      </c>
      <c r="K4053" s="3">
        <f t="shared" ca="1" si="397"/>
        <v>3.3101840909468629</v>
      </c>
      <c r="L4053" s="3">
        <f t="shared" ca="1" si="398"/>
        <v>4.8589345572245337</v>
      </c>
      <c r="N4053" s="3">
        <f t="shared" ca="1" si="399"/>
        <v>1.8025270007210621</v>
      </c>
      <c r="O4053" s="3">
        <f t="shared" ca="1" si="400"/>
        <v>4.8589345572245337</v>
      </c>
      <c r="P4053" s="1">
        <f t="shared" ca="1" si="401"/>
        <v>1</v>
      </c>
    </row>
    <row r="4054" spans="9:16" x14ac:dyDescent="0.3">
      <c r="I4054" s="14">
        <v>4028</v>
      </c>
      <c r="J4054" s="3">
        <f t="shared" ca="1" si="396"/>
        <v>1.288723150504488</v>
      </c>
      <c r="K4054" s="3">
        <f t="shared" ca="1" si="397"/>
        <v>1.2093732025889574</v>
      </c>
      <c r="L4054" s="3">
        <f t="shared" ca="1" si="398"/>
        <v>2.4980963530934455</v>
      </c>
      <c r="N4054" s="3">
        <f t="shared" ca="1" si="399"/>
        <v>1.2120380570144189</v>
      </c>
      <c r="O4054" s="3">
        <f t="shared" ca="1" si="400"/>
        <v>2.4980963530934455</v>
      </c>
      <c r="P4054" s="1">
        <f t="shared" ca="1" si="401"/>
        <v>1</v>
      </c>
    </row>
    <row r="4055" spans="9:16" x14ac:dyDescent="0.3">
      <c r="I4055" s="14">
        <v>4029</v>
      </c>
      <c r="J4055" s="3">
        <f t="shared" ca="1" si="396"/>
        <v>1.4368929576360934</v>
      </c>
      <c r="K4055" s="3">
        <f t="shared" ca="1" si="397"/>
        <v>3.7741093108606787</v>
      </c>
      <c r="L4055" s="3">
        <f t="shared" ca="1" si="398"/>
        <v>5.2110022684967721</v>
      </c>
      <c r="N4055" s="3">
        <f t="shared" ca="1" si="399"/>
        <v>3.5511810263894383</v>
      </c>
      <c r="O4055" s="3">
        <f t="shared" ca="1" si="400"/>
        <v>5.2110022684967721</v>
      </c>
      <c r="P4055" s="1">
        <f t="shared" ca="1" si="401"/>
        <v>1</v>
      </c>
    </row>
    <row r="4056" spans="9:16" x14ac:dyDescent="0.3">
      <c r="I4056" s="14">
        <v>4030</v>
      </c>
      <c r="J4056" s="3">
        <f t="shared" ca="1" si="396"/>
        <v>1.8756393519490138</v>
      </c>
      <c r="K4056" s="3">
        <f t="shared" ca="1" si="397"/>
        <v>-0.17223989228790182</v>
      </c>
      <c r="L4056" s="3">
        <f t="shared" ca="1" si="398"/>
        <v>1.7033994596611119</v>
      </c>
      <c r="N4056" s="3">
        <f t="shared" ca="1" si="399"/>
        <v>0.54682057083918112</v>
      </c>
      <c r="O4056" s="3">
        <f t="shared" ca="1" si="400"/>
        <v>1.7033994596611119</v>
      </c>
      <c r="P4056" s="1">
        <f t="shared" ca="1" si="401"/>
        <v>1</v>
      </c>
    </row>
    <row r="4057" spans="9:16" x14ac:dyDescent="0.3">
      <c r="I4057" s="14">
        <v>4031</v>
      </c>
      <c r="J4057" s="3">
        <f t="shared" ca="1" si="396"/>
        <v>0.81300482028793486</v>
      </c>
      <c r="K4057" s="3">
        <f t="shared" ca="1" si="397"/>
        <v>-0.26431901084887433</v>
      </c>
      <c r="L4057" s="3">
        <f t="shared" ca="1" si="398"/>
        <v>0.54868580943906053</v>
      </c>
      <c r="N4057" s="3">
        <f t="shared" ca="1" si="399"/>
        <v>-1.2315779004730798E-2</v>
      </c>
      <c r="O4057" s="3">
        <f t="shared" ca="1" si="400"/>
        <v>0.54868580943906053</v>
      </c>
      <c r="P4057" s="1">
        <f t="shared" ca="1" si="401"/>
        <v>1</v>
      </c>
    </row>
    <row r="4058" spans="9:16" x14ac:dyDescent="0.3">
      <c r="I4058" s="14">
        <v>4032</v>
      </c>
      <c r="J4058" s="3">
        <f t="shared" ca="1" si="396"/>
        <v>1.9590005722392161</v>
      </c>
      <c r="K4058" s="3">
        <f t="shared" ca="1" si="397"/>
        <v>-0.57156225311045095</v>
      </c>
      <c r="L4058" s="3">
        <f t="shared" ca="1" si="398"/>
        <v>1.3874383191287651</v>
      </c>
      <c r="N4058" s="3">
        <f t="shared" ca="1" si="399"/>
        <v>0.90088153044727826</v>
      </c>
      <c r="O4058" s="3">
        <f t="shared" ca="1" si="400"/>
        <v>1.3874383191287651</v>
      </c>
      <c r="P4058" s="1">
        <f t="shared" ca="1" si="401"/>
        <v>1</v>
      </c>
    </row>
    <row r="4059" spans="9:16" x14ac:dyDescent="0.3">
      <c r="I4059" s="14">
        <v>4033</v>
      </c>
      <c r="J4059" s="3">
        <f t="shared" ca="1" si="396"/>
        <v>2.3622927422447768</v>
      </c>
      <c r="K4059" s="3">
        <f t="shared" ca="1" si="397"/>
        <v>2.0343804824244254</v>
      </c>
      <c r="L4059" s="3">
        <f t="shared" ca="1" si="398"/>
        <v>4.3966732246692022</v>
      </c>
      <c r="N4059" s="3">
        <f t="shared" ca="1" si="399"/>
        <v>1.1264603067643288</v>
      </c>
      <c r="O4059" s="3">
        <f t="shared" ca="1" si="400"/>
        <v>4.3966732246692022</v>
      </c>
      <c r="P4059" s="1">
        <f t="shared" ca="1" si="401"/>
        <v>1</v>
      </c>
    </row>
    <row r="4060" spans="9:16" x14ac:dyDescent="0.3">
      <c r="I4060" s="14">
        <v>4034</v>
      </c>
      <c r="J4060" s="3">
        <f t="shared" ref="J4060:J4123" ca="1" si="402">_xlfn.GAMMA.INV(RAND(),$E$18,$E$19)</f>
        <v>1.3166804611127849</v>
      </c>
      <c r="K4060" s="3">
        <f t="shared" ref="K4060:K4123" ca="1" si="403">IF($D$16&gt;$C$16,N4060,L4060-J4060)</f>
        <v>2.4540511063192803</v>
      </c>
      <c r="L4060" s="3">
        <f t="shared" ref="L4060:L4123" ca="1" si="404">IF($D$16&gt;$C$16,K4060+J4060,O4060)</f>
        <v>3.7707315674320654</v>
      </c>
      <c r="N4060" s="3">
        <f t="shared" ref="N4060:N4123" ca="1" si="405">_xlfn.NORM.INV(RAND(),$C$15,SQRT($C$16))</f>
        <v>3.2566459970098238</v>
      </c>
      <c r="O4060" s="3">
        <f t="shared" ref="O4060:O4123" ca="1" si="406">_xlfn.NORM.INV(RAND(),$D$15,SQRT($D$16))</f>
        <v>3.7707315674320654</v>
      </c>
      <c r="P4060" s="1">
        <f t="shared" ref="P4060:P4123" ca="1" si="407">IF(O4060&gt;N4060,1,0)</f>
        <v>1</v>
      </c>
    </row>
    <row r="4061" spans="9:16" x14ac:dyDescent="0.3">
      <c r="I4061" s="14">
        <v>4035</v>
      </c>
      <c r="J4061" s="3">
        <f t="shared" ca="1" si="402"/>
        <v>2.5033926966115629</v>
      </c>
      <c r="K4061" s="3">
        <f t="shared" ca="1" si="403"/>
        <v>-0.56403715207704885</v>
      </c>
      <c r="L4061" s="3">
        <f t="shared" ca="1" si="404"/>
        <v>1.9393555445345141</v>
      </c>
      <c r="N4061" s="3">
        <f t="shared" ca="1" si="405"/>
        <v>-0.2085765803676185</v>
      </c>
      <c r="O4061" s="3">
        <f t="shared" ca="1" si="406"/>
        <v>1.9393555445345141</v>
      </c>
      <c r="P4061" s="1">
        <f t="shared" ca="1" si="407"/>
        <v>1</v>
      </c>
    </row>
    <row r="4062" spans="9:16" x14ac:dyDescent="0.3">
      <c r="I4062" s="14">
        <v>4036</v>
      </c>
      <c r="J4062" s="3">
        <f t="shared" ca="1" si="402"/>
        <v>2.072601714028051</v>
      </c>
      <c r="K4062" s="3">
        <f t="shared" ca="1" si="403"/>
        <v>2.464494708127662</v>
      </c>
      <c r="L4062" s="3">
        <f t="shared" ca="1" si="404"/>
        <v>4.5370964221557131</v>
      </c>
      <c r="N4062" s="3">
        <f t="shared" ca="1" si="405"/>
        <v>5.00133683764916</v>
      </c>
      <c r="O4062" s="3">
        <f t="shared" ca="1" si="406"/>
        <v>4.5370964221557131</v>
      </c>
      <c r="P4062" s="1">
        <f t="shared" ca="1" si="407"/>
        <v>0</v>
      </c>
    </row>
    <row r="4063" spans="9:16" x14ac:dyDescent="0.3">
      <c r="I4063" s="14">
        <v>4037</v>
      </c>
      <c r="J4063" s="3">
        <f t="shared" ca="1" si="402"/>
        <v>2.9965754692393558</v>
      </c>
      <c r="K4063" s="3">
        <f t="shared" ca="1" si="403"/>
        <v>-2.438091153108096</v>
      </c>
      <c r="L4063" s="3">
        <f t="shared" ca="1" si="404"/>
        <v>0.55848431613125982</v>
      </c>
      <c r="N4063" s="3">
        <f t="shared" ca="1" si="405"/>
        <v>0.70863136467069376</v>
      </c>
      <c r="O4063" s="3">
        <f t="shared" ca="1" si="406"/>
        <v>0.55848431613125982</v>
      </c>
      <c r="P4063" s="1">
        <f t="shared" ca="1" si="407"/>
        <v>0</v>
      </c>
    </row>
    <row r="4064" spans="9:16" x14ac:dyDescent="0.3">
      <c r="I4064" s="14">
        <v>4038</v>
      </c>
      <c r="J4064" s="3">
        <f t="shared" ca="1" si="402"/>
        <v>1.2278448092313567</v>
      </c>
      <c r="K4064" s="3">
        <f t="shared" ca="1" si="403"/>
        <v>3.0320582043472086</v>
      </c>
      <c r="L4064" s="3">
        <f t="shared" ca="1" si="404"/>
        <v>4.2599030135785654</v>
      </c>
      <c r="N4064" s="3">
        <f t="shared" ca="1" si="405"/>
        <v>1.5635025201730135</v>
      </c>
      <c r="O4064" s="3">
        <f t="shared" ca="1" si="406"/>
        <v>4.2599030135785654</v>
      </c>
      <c r="P4064" s="1">
        <f t="shared" ca="1" si="407"/>
        <v>1</v>
      </c>
    </row>
    <row r="4065" spans="9:16" x14ac:dyDescent="0.3">
      <c r="I4065" s="14">
        <v>4039</v>
      </c>
      <c r="J4065" s="3">
        <f t="shared" ca="1" si="402"/>
        <v>2.4107288012729411</v>
      </c>
      <c r="K4065" s="3">
        <f t="shared" ca="1" si="403"/>
        <v>-0.10702573476600419</v>
      </c>
      <c r="L4065" s="3">
        <f t="shared" ca="1" si="404"/>
        <v>2.3037030665069369</v>
      </c>
      <c r="N4065" s="3">
        <f t="shared" ca="1" si="405"/>
        <v>0.54371438899084856</v>
      </c>
      <c r="O4065" s="3">
        <f t="shared" ca="1" si="406"/>
        <v>2.3037030665069369</v>
      </c>
      <c r="P4065" s="1">
        <f t="shared" ca="1" si="407"/>
        <v>1</v>
      </c>
    </row>
    <row r="4066" spans="9:16" x14ac:dyDescent="0.3">
      <c r="I4066" s="14">
        <v>4040</v>
      </c>
      <c r="J4066" s="3">
        <f t="shared" ca="1" si="402"/>
        <v>1.6175166068856484</v>
      </c>
      <c r="K4066" s="3">
        <f t="shared" ca="1" si="403"/>
        <v>0.60720358954172693</v>
      </c>
      <c r="L4066" s="3">
        <f t="shared" ca="1" si="404"/>
        <v>2.2247201964273753</v>
      </c>
      <c r="N4066" s="3">
        <f t="shared" ca="1" si="405"/>
        <v>2.3838652079859846</v>
      </c>
      <c r="O4066" s="3">
        <f t="shared" ca="1" si="406"/>
        <v>2.2247201964273753</v>
      </c>
      <c r="P4066" s="1">
        <f t="shared" ca="1" si="407"/>
        <v>0</v>
      </c>
    </row>
    <row r="4067" spans="9:16" x14ac:dyDescent="0.3">
      <c r="I4067" s="14">
        <v>4041</v>
      </c>
      <c r="J4067" s="3">
        <f t="shared" ca="1" si="402"/>
        <v>2.0043962730325662</v>
      </c>
      <c r="K4067" s="3">
        <f t="shared" ca="1" si="403"/>
        <v>2.530498605366045</v>
      </c>
      <c r="L4067" s="3">
        <f t="shared" ca="1" si="404"/>
        <v>4.5348948783986112</v>
      </c>
      <c r="N4067" s="3">
        <f t="shared" ca="1" si="405"/>
        <v>-0.8913023565011815</v>
      </c>
      <c r="O4067" s="3">
        <f t="shared" ca="1" si="406"/>
        <v>4.5348948783986112</v>
      </c>
      <c r="P4067" s="1">
        <f t="shared" ca="1" si="407"/>
        <v>1</v>
      </c>
    </row>
    <row r="4068" spans="9:16" x14ac:dyDescent="0.3">
      <c r="I4068" s="14">
        <v>4042</v>
      </c>
      <c r="J4068" s="3">
        <f t="shared" ca="1" si="402"/>
        <v>2.2700268596960562</v>
      </c>
      <c r="K4068" s="3">
        <f t="shared" ca="1" si="403"/>
        <v>1.6405999798396529</v>
      </c>
      <c r="L4068" s="3">
        <f t="shared" ca="1" si="404"/>
        <v>3.9106268395357091</v>
      </c>
      <c r="N4068" s="3">
        <f t="shared" ca="1" si="405"/>
        <v>0.75080978646060148</v>
      </c>
      <c r="O4068" s="3">
        <f t="shared" ca="1" si="406"/>
        <v>3.9106268395357091</v>
      </c>
      <c r="P4068" s="1">
        <f t="shared" ca="1" si="407"/>
        <v>1</v>
      </c>
    </row>
    <row r="4069" spans="9:16" x14ac:dyDescent="0.3">
      <c r="I4069" s="14">
        <v>4043</v>
      </c>
      <c r="J4069" s="3">
        <f t="shared" ca="1" si="402"/>
        <v>2.5558949384249736</v>
      </c>
      <c r="K4069" s="3">
        <f t="shared" ca="1" si="403"/>
        <v>0.25903081875991107</v>
      </c>
      <c r="L4069" s="3">
        <f t="shared" ca="1" si="404"/>
        <v>2.8149257571848847</v>
      </c>
      <c r="N4069" s="3">
        <f t="shared" ca="1" si="405"/>
        <v>1.43015733492648</v>
      </c>
      <c r="O4069" s="3">
        <f t="shared" ca="1" si="406"/>
        <v>2.8149257571848847</v>
      </c>
      <c r="P4069" s="1">
        <f t="shared" ca="1" si="407"/>
        <v>1</v>
      </c>
    </row>
    <row r="4070" spans="9:16" x14ac:dyDescent="0.3">
      <c r="I4070" s="14">
        <v>4044</v>
      </c>
      <c r="J4070" s="3">
        <f t="shared" ca="1" si="402"/>
        <v>1.7177563409526817</v>
      </c>
      <c r="K4070" s="3">
        <f t="shared" ca="1" si="403"/>
        <v>3.9572111238462595</v>
      </c>
      <c r="L4070" s="3">
        <f t="shared" ca="1" si="404"/>
        <v>5.6749674647989412</v>
      </c>
      <c r="N4070" s="3">
        <f t="shared" ca="1" si="405"/>
        <v>0.98978233942382854</v>
      </c>
      <c r="O4070" s="3">
        <f t="shared" ca="1" si="406"/>
        <v>5.6749674647989412</v>
      </c>
      <c r="P4070" s="1">
        <f t="shared" ca="1" si="407"/>
        <v>1</v>
      </c>
    </row>
    <row r="4071" spans="9:16" x14ac:dyDescent="0.3">
      <c r="I4071" s="14">
        <v>4045</v>
      </c>
      <c r="J4071" s="3">
        <f t="shared" ca="1" si="402"/>
        <v>2.397149392311019</v>
      </c>
      <c r="K4071" s="3">
        <f t="shared" ca="1" si="403"/>
        <v>2.8727166927176819</v>
      </c>
      <c r="L4071" s="3">
        <f t="shared" ca="1" si="404"/>
        <v>5.2698660850287009</v>
      </c>
      <c r="N4071" s="3">
        <f t="shared" ca="1" si="405"/>
        <v>1.3776553634876272</v>
      </c>
      <c r="O4071" s="3">
        <f t="shared" ca="1" si="406"/>
        <v>5.2698660850287009</v>
      </c>
      <c r="P4071" s="1">
        <f t="shared" ca="1" si="407"/>
        <v>1</v>
      </c>
    </row>
    <row r="4072" spans="9:16" x14ac:dyDescent="0.3">
      <c r="I4072" s="14">
        <v>4046</v>
      </c>
      <c r="J4072" s="3">
        <f t="shared" ca="1" si="402"/>
        <v>3.0999377582110004</v>
      </c>
      <c r="K4072" s="3">
        <f t="shared" ca="1" si="403"/>
        <v>-1.6338724543678229</v>
      </c>
      <c r="L4072" s="3">
        <f t="shared" ca="1" si="404"/>
        <v>1.4660653038431775</v>
      </c>
      <c r="N4072" s="3">
        <f t="shared" ca="1" si="405"/>
        <v>-1.3043090717355934</v>
      </c>
      <c r="O4072" s="3">
        <f t="shared" ca="1" si="406"/>
        <v>1.4660653038431775</v>
      </c>
      <c r="P4072" s="1">
        <f t="shared" ca="1" si="407"/>
        <v>1</v>
      </c>
    </row>
    <row r="4073" spans="9:16" x14ac:dyDescent="0.3">
      <c r="I4073" s="14">
        <v>4047</v>
      </c>
      <c r="J4073" s="3">
        <f t="shared" ca="1" si="402"/>
        <v>3.2685789856046665</v>
      </c>
      <c r="K4073" s="3">
        <f t="shared" ca="1" si="403"/>
        <v>0.38663760934795111</v>
      </c>
      <c r="L4073" s="3">
        <f t="shared" ca="1" si="404"/>
        <v>3.6552165949526176</v>
      </c>
      <c r="N4073" s="3">
        <f t="shared" ca="1" si="405"/>
        <v>2.4144449448182517</v>
      </c>
      <c r="O4073" s="3">
        <f t="shared" ca="1" si="406"/>
        <v>3.6552165949526176</v>
      </c>
      <c r="P4073" s="1">
        <f t="shared" ca="1" si="407"/>
        <v>1</v>
      </c>
    </row>
    <row r="4074" spans="9:16" x14ac:dyDescent="0.3">
      <c r="I4074" s="14">
        <v>4048</v>
      </c>
      <c r="J4074" s="3">
        <f t="shared" ca="1" si="402"/>
        <v>0.83577047445712604</v>
      </c>
      <c r="K4074" s="3">
        <f t="shared" ca="1" si="403"/>
        <v>4.3508441225484979</v>
      </c>
      <c r="L4074" s="3">
        <f t="shared" ca="1" si="404"/>
        <v>5.1866145970056241</v>
      </c>
      <c r="N4074" s="3">
        <f t="shared" ca="1" si="405"/>
        <v>-9.4962950990115536E-2</v>
      </c>
      <c r="O4074" s="3">
        <f t="shared" ca="1" si="406"/>
        <v>5.1866145970056241</v>
      </c>
      <c r="P4074" s="1">
        <f t="shared" ca="1" si="407"/>
        <v>1</v>
      </c>
    </row>
    <row r="4075" spans="9:16" x14ac:dyDescent="0.3">
      <c r="I4075" s="14">
        <v>4049</v>
      </c>
      <c r="J4075" s="3">
        <f t="shared" ca="1" si="402"/>
        <v>2.202384683723797</v>
      </c>
      <c r="K4075" s="3">
        <f t="shared" ca="1" si="403"/>
        <v>-0.19353380455185221</v>
      </c>
      <c r="L4075" s="3">
        <f t="shared" ca="1" si="404"/>
        <v>2.0088508791719448</v>
      </c>
      <c r="N4075" s="3">
        <f t="shared" ca="1" si="405"/>
        <v>3.7893150837991509</v>
      </c>
      <c r="O4075" s="3">
        <f t="shared" ca="1" si="406"/>
        <v>2.0088508791719448</v>
      </c>
      <c r="P4075" s="1">
        <f t="shared" ca="1" si="407"/>
        <v>0</v>
      </c>
    </row>
    <row r="4076" spans="9:16" x14ac:dyDescent="0.3">
      <c r="I4076" s="14">
        <v>4050</v>
      </c>
      <c r="J4076" s="3">
        <f t="shared" ca="1" si="402"/>
        <v>2.3981220453949188</v>
      </c>
      <c r="K4076" s="3">
        <f t="shared" ca="1" si="403"/>
        <v>0.22105198918401747</v>
      </c>
      <c r="L4076" s="3">
        <f t="shared" ca="1" si="404"/>
        <v>2.6191740345789363</v>
      </c>
      <c r="N4076" s="3">
        <f t="shared" ca="1" si="405"/>
        <v>2.3971509038389738</v>
      </c>
      <c r="O4076" s="3">
        <f t="shared" ca="1" si="406"/>
        <v>2.6191740345789363</v>
      </c>
      <c r="P4076" s="1">
        <f t="shared" ca="1" si="407"/>
        <v>1</v>
      </c>
    </row>
    <row r="4077" spans="9:16" x14ac:dyDescent="0.3">
      <c r="I4077" s="14">
        <v>4051</v>
      </c>
      <c r="J4077" s="3">
        <f t="shared" ca="1" si="402"/>
        <v>2.9841728217491075</v>
      </c>
      <c r="K4077" s="3">
        <f t="shared" ca="1" si="403"/>
        <v>-0.23820298172484256</v>
      </c>
      <c r="L4077" s="3">
        <f t="shared" ca="1" si="404"/>
        <v>2.7459698400242649</v>
      </c>
      <c r="N4077" s="3">
        <f t="shared" ca="1" si="405"/>
        <v>1.2325619549218452</v>
      </c>
      <c r="O4077" s="3">
        <f t="shared" ca="1" si="406"/>
        <v>2.7459698400242649</v>
      </c>
      <c r="P4077" s="1">
        <f t="shared" ca="1" si="407"/>
        <v>1</v>
      </c>
    </row>
    <row r="4078" spans="9:16" x14ac:dyDescent="0.3">
      <c r="I4078" s="14">
        <v>4052</v>
      </c>
      <c r="J4078" s="3">
        <f t="shared" ca="1" si="402"/>
        <v>2.2075502651010326</v>
      </c>
      <c r="K4078" s="3">
        <f t="shared" ca="1" si="403"/>
        <v>0.62762627145579186</v>
      </c>
      <c r="L4078" s="3">
        <f t="shared" ca="1" si="404"/>
        <v>2.8351765365568244</v>
      </c>
      <c r="N4078" s="3">
        <f t="shared" ca="1" si="405"/>
        <v>0.58090007377615482</v>
      </c>
      <c r="O4078" s="3">
        <f t="shared" ca="1" si="406"/>
        <v>2.8351765365568244</v>
      </c>
      <c r="P4078" s="1">
        <f t="shared" ca="1" si="407"/>
        <v>1</v>
      </c>
    </row>
    <row r="4079" spans="9:16" x14ac:dyDescent="0.3">
      <c r="I4079" s="14">
        <v>4053</v>
      </c>
      <c r="J4079" s="3">
        <f t="shared" ca="1" si="402"/>
        <v>2.1312771772949177</v>
      </c>
      <c r="K4079" s="3">
        <f t="shared" ca="1" si="403"/>
        <v>0.85759750228360465</v>
      </c>
      <c r="L4079" s="3">
        <f t="shared" ca="1" si="404"/>
        <v>2.9888746795785224</v>
      </c>
      <c r="N4079" s="3">
        <f t="shared" ca="1" si="405"/>
        <v>2.4092108919273505</v>
      </c>
      <c r="O4079" s="3">
        <f t="shared" ca="1" si="406"/>
        <v>2.9888746795785224</v>
      </c>
      <c r="P4079" s="1">
        <f t="shared" ca="1" si="407"/>
        <v>1</v>
      </c>
    </row>
    <row r="4080" spans="9:16" x14ac:dyDescent="0.3">
      <c r="I4080" s="14">
        <v>4054</v>
      </c>
      <c r="J4080" s="3">
        <f t="shared" ca="1" si="402"/>
        <v>1.3454060398113687</v>
      </c>
      <c r="K4080" s="3">
        <f t="shared" ca="1" si="403"/>
        <v>1.650507695691128E-2</v>
      </c>
      <c r="L4080" s="3">
        <f t="shared" ca="1" si="404"/>
        <v>1.36191111676828</v>
      </c>
      <c r="N4080" s="3">
        <f t="shared" ca="1" si="405"/>
        <v>-0.14171141428769141</v>
      </c>
      <c r="O4080" s="3">
        <f t="shared" ca="1" si="406"/>
        <v>1.36191111676828</v>
      </c>
      <c r="P4080" s="1">
        <f t="shared" ca="1" si="407"/>
        <v>1</v>
      </c>
    </row>
    <row r="4081" spans="9:16" x14ac:dyDescent="0.3">
      <c r="I4081" s="14">
        <v>4055</v>
      </c>
      <c r="J4081" s="3">
        <f t="shared" ca="1" si="402"/>
        <v>2.5452061598620812</v>
      </c>
      <c r="K4081" s="3">
        <f t="shared" ca="1" si="403"/>
        <v>1.4077059617590573</v>
      </c>
      <c r="L4081" s="3">
        <f t="shared" ca="1" si="404"/>
        <v>3.9529121216211385</v>
      </c>
      <c r="N4081" s="3">
        <f t="shared" ca="1" si="405"/>
        <v>0.67462768389844674</v>
      </c>
      <c r="O4081" s="3">
        <f t="shared" ca="1" si="406"/>
        <v>3.9529121216211385</v>
      </c>
      <c r="P4081" s="1">
        <f t="shared" ca="1" si="407"/>
        <v>1</v>
      </c>
    </row>
    <row r="4082" spans="9:16" x14ac:dyDescent="0.3">
      <c r="I4082" s="14">
        <v>4056</v>
      </c>
      <c r="J4082" s="3">
        <f t="shared" ca="1" si="402"/>
        <v>1.1793785704415984</v>
      </c>
      <c r="K4082" s="3">
        <f t="shared" ca="1" si="403"/>
        <v>1.8429277126104571</v>
      </c>
      <c r="L4082" s="3">
        <f t="shared" ca="1" si="404"/>
        <v>3.0223062830520555</v>
      </c>
      <c r="N4082" s="3">
        <f t="shared" ca="1" si="405"/>
        <v>2.4619198016894019</v>
      </c>
      <c r="O4082" s="3">
        <f t="shared" ca="1" si="406"/>
        <v>3.0223062830520555</v>
      </c>
      <c r="P4082" s="1">
        <f t="shared" ca="1" si="407"/>
        <v>1</v>
      </c>
    </row>
    <row r="4083" spans="9:16" x14ac:dyDescent="0.3">
      <c r="I4083" s="14">
        <v>4057</v>
      </c>
      <c r="J4083" s="3">
        <f t="shared" ca="1" si="402"/>
        <v>3.2223263169697147</v>
      </c>
      <c r="K4083" s="3">
        <f t="shared" ca="1" si="403"/>
        <v>0.89115667781975683</v>
      </c>
      <c r="L4083" s="3">
        <f t="shared" ca="1" si="404"/>
        <v>4.1134829947894715</v>
      </c>
      <c r="N4083" s="3">
        <f t="shared" ca="1" si="405"/>
        <v>3.1374494645606616</v>
      </c>
      <c r="O4083" s="3">
        <f t="shared" ca="1" si="406"/>
        <v>4.1134829947894715</v>
      </c>
      <c r="P4083" s="1">
        <f t="shared" ca="1" si="407"/>
        <v>1</v>
      </c>
    </row>
    <row r="4084" spans="9:16" x14ac:dyDescent="0.3">
      <c r="I4084" s="14">
        <v>4058</v>
      </c>
      <c r="J4084" s="3">
        <f t="shared" ca="1" si="402"/>
        <v>2.3703088451139167</v>
      </c>
      <c r="K4084" s="3">
        <f t="shared" ca="1" si="403"/>
        <v>2.4568026327880133</v>
      </c>
      <c r="L4084" s="3">
        <f t="shared" ca="1" si="404"/>
        <v>4.82711147790193</v>
      </c>
      <c r="N4084" s="3">
        <f t="shared" ca="1" si="405"/>
        <v>-0.68119497974391519</v>
      </c>
      <c r="O4084" s="3">
        <f t="shared" ca="1" si="406"/>
        <v>4.82711147790193</v>
      </c>
      <c r="P4084" s="1">
        <f t="shared" ca="1" si="407"/>
        <v>1</v>
      </c>
    </row>
    <row r="4085" spans="9:16" x14ac:dyDescent="0.3">
      <c r="I4085" s="14">
        <v>4059</v>
      </c>
      <c r="J4085" s="3">
        <f t="shared" ca="1" si="402"/>
        <v>4.1315747494763064</v>
      </c>
      <c r="K4085" s="3">
        <f t="shared" ca="1" si="403"/>
        <v>-2.5894124649638126</v>
      </c>
      <c r="L4085" s="3">
        <f t="shared" ca="1" si="404"/>
        <v>1.5421622845124936</v>
      </c>
      <c r="N4085" s="3">
        <f t="shared" ca="1" si="405"/>
        <v>0.56184047623656186</v>
      </c>
      <c r="O4085" s="3">
        <f t="shared" ca="1" si="406"/>
        <v>1.5421622845124936</v>
      </c>
      <c r="P4085" s="1">
        <f t="shared" ca="1" si="407"/>
        <v>1</v>
      </c>
    </row>
    <row r="4086" spans="9:16" x14ac:dyDescent="0.3">
      <c r="I4086" s="14">
        <v>4060</v>
      </c>
      <c r="J4086" s="3">
        <f t="shared" ca="1" si="402"/>
        <v>2.6767740515119294</v>
      </c>
      <c r="K4086" s="3">
        <f t="shared" ca="1" si="403"/>
        <v>-0.4424615281799289</v>
      </c>
      <c r="L4086" s="3">
        <f t="shared" ca="1" si="404"/>
        <v>2.2343125233320005</v>
      </c>
      <c r="N4086" s="3">
        <f t="shared" ca="1" si="405"/>
        <v>-2.2706081922832824</v>
      </c>
      <c r="O4086" s="3">
        <f t="shared" ca="1" si="406"/>
        <v>2.2343125233320005</v>
      </c>
      <c r="P4086" s="1">
        <f t="shared" ca="1" si="407"/>
        <v>1</v>
      </c>
    </row>
    <row r="4087" spans="9:16" x14ac:dyDescent="0.3">
      <c r="I4087" s="14">
        <v>4061</v>
      </c>
      <c r="J4087" s="3">
        <f t="shared" ca="1" si="402"/>
        <v>1.2778664412358529</v>
      </c>
      <c r="K4087" s="3">
        <f t="shared" ca="1" si="403"/>
        <v>2.0783761259519773</v>
      </c>
      <c r="L4087" s="3">
        <f t="shared" ca="1" si="404"/>
        <v>3.3562425671878304</v>
      </c>
      <c r="N4087" s="3">
        <f t="shared" ca="1" si="405"/>
        <v>0.39629103330167992</v>
      </c>
      <c r="O4087" s="3">
        <f t="shared" ca="1" si="406"/>
        <v>3.3562425671878304</v>
      </c>
      <c r="P4087" s="1">
        <f t="shared" ca="1" si="407"/>
        <v>1</v>
      </c>
    </row>
    <row r="4088" spans="9:16" x14ac:dyDescent="0.3">
      <c r="I4088" s="14">
        <v>4062</v>
      </c>
      <c r="J4088" s="3">
        <f t="shared" ca="1" si="402"/>
        <v>1.6077911876955753</v>
      </c>
      <c r="K4088" s="3">
        <f t="shared" ca="1" si="403"/>
        <v>4.1230128440359461</v>
      </c>
      <c r="L4088" s="3">
        <f t="shared" ca="1" si="404"/>
        <v>5.7308040317315214</v>
      </c>
      <c r="N4088" s="3">
        <f t="shared" ca="1" si="405"/>
        <v>-0.15909491807538667</v>
      </c>
      <c r="O4088" s="3">
        <f t="shared" ca="1" si="406"/>
        <v>5.7308040317315214</v>
      </c>
      <c r="P4088" s="1">
        <f t="shared" ca="1" si="407"/>
        <v>1</v>
      </c>
    </row>
    <row r="4089" spans="9:16" x14ac:dyDescent="0.3">
      <c r="I4089" s="14">
        <v>4063</v>
      </c>
      <c r="J4089" s="3">
        <f t="shared" ca="1" si="402"/>
        <v>3.5796954961480583</v>
      </c>
      <c r="K4089" s="3">
        <f t="shared" ca="1" si="403"/>
        <v>-1.7151369812704012</v>
      </c>
      <c r="L4089" s="3">
        <f t="shared" ca="1" si="404"/>
        <v>1.8645585148776571</v>
      </c>
      <c r="N4089" s="3">
        <f t="shared" ca="1" si="405"/>
        <v>-6.9660303769386811E-2</v>
      </c>
      <c r="O4089" s="3">
        <f t="shared" ca="1" si="406"/>
        <v>1.8645585148776571</v>
      </c>
      <c r="P4089" s="1">
        <f t="shared" ca="1" si="407"/>
        <v>1</v>
      </c>
    </row>
    <row r="4090" spans="9:16" x14ac:dyDescent="0.3">
      <c r="I4090" s="14">
        <v>4064</v>
      </c>
      <c r="J4090" s="3">
        <f t="shared" ca="1" si="402"/>
        <v>1.7722829461143608</v>
      </c>
      <c r="K4090" s="3">
        <f t="shared" ca="1" si="403"/>
        <v>2.7177564197591586</v>
      </c>
      <c r="L4090" s="3">
        <f t="shared" ca="1" si="404"/>
        <v>4.4900393658735194</v>
      </c>
      <c r="N4090" s="3">
        <f t="shared" ca="1" si="405"/>
        <v>3.3202062052226107</v>
      </c>
      <c r="O4090" s="3">
        <f t="shared" ca="1" si="406"/>
        <v>4.4900393658735194</v>
      </c>
      <c r="P4090" s="1">
        <f t="shared" ca="1" si="407"/>
        <v>1</v>
      </c>
    </row>
    <row r="4091" spans="9:16" x14ac:dyDescent="0.3">
      <c r="I4091" s="14">
        <v>4065</v>
      </c>
      <c r="J4091" s="3">
        <f t="shared" ca="1" si="402"/>
        <v>2.4139148532201986</v>
      </c>
      <c r="K4091" s="3">
        <f t="shared" ca="1" si="403"/>
        <v>0.30482466148969767</v>
      </c>
      <c r="L4091" s="3">
        <f t="shared" ca="1" si="404"/>
        <v>2.7187395147098963</v>
      </c>
      <c r="N4091" s="3">
        <f t="shared" ca="1" si="405"/>
        <v>1.6674730436493199</v>
      </c>
      <c r="O4091" s="3">
        <f t="shared" ca="1" si="406"/>
        <v>2.7187395147098963</v>
      </c>
      <c r="P4091" s="1">
        <f t="shared" ca="1" si="407"/>
        <v>1</v>
      </c>
    </row>
    <row r="4092" spans="9:16" x14ac:dyDescent="0.3">
      <c r="I4092" s="14">
        <v>4066</v>
      </c>
      <c r="J4092" s="3">
        <f t="shared" ca="1" si="402"/>
        <v>2.0252191250544658</v>
      </c>
      <c r="K4092" s="3">
        <f t="shared" ca="1" si="403"/>
        <v>-4.4684006945588717E-2</v>
      </c>
      <c r="L4092" s="3">
        <f t="shared" ca="1" si="404"/>
        <v>1.9805351181088771</v>
      </c>
      <c r="N4092" s="3">
        <f t="shared" ca="1" si="405"/>
        <v>1.276682126295279</v>
      </c>
      <c r="O4092" s="3">
        <f t="shared" ca="1" si="406"/>
        <v>1.9805351181088771</v>
      </c>
      <c r="P4092" s="1">
        <f t="shared" ca="1" si="407"/>
        <v>1</v>
      </c>
    </row>
    <row r="4093" spans="9:16" x14ac:dyDescent="0.3">
      <c r="I4093" s="14">
        <v>4067</v>
      </c>
      <c r="J4093" s="3">
        <f t="shared" ca="1" si="402"/>
        <v>3.0031873697346776</v>
      </c>
      <c r="K4093" s="3">
        <f t="shared" ca="1" si="403"/>
        <v>-1.0675160148180183</v>
      </c>
      <c r="L4093" s="3">
        <f t="shared" ca="1" si="404"/>
        <v>1.9356713549166593</v>
      </c>
      <c r="N4093" s="3">
        <f t="shared" ca="1" si="405"/>
        <v>-0.98178271566033892</v>
      </c>
      <c r="O4093" s="3">
        <f t="shared" ca="1" si="406"/>
        <v>1.9356713549166593</v>
      </c>
      <c r="P4093" s="1">
        <f t="shared" ca="1" si="407"/>
        <v>1</v>
      </c>
    </row>
    <row r="4094" spans="9:16" x14ac:dyDescent="0.3">
      <c r="I4094" s="14">
        <v>4068</v>
      </c>
      <c r="J4094" s="3">
        <f t="shared" ca="1" si="402"/>
        <v>2.7395339687120335</v>
      </c>
      <c r="K4094" s="3">
        <f t="shared" ca="1" si="403"/>
        <v>-0.11997683954645799</v>
      </c>
      <c r="L4094" s="3">
        <f t="shared" ca="1" si="404"/>
        <v>2.6195571291655755</v>
      </c>
      <c r="N4094" s="3">
        <f t="shared" ca="1" si="405"/>
        <v>1.2584954073132932</v>
      </c>
      <c r="O4094" s="3">
        <f t="shared" ca="1" si="406"/>
        <v>2.6195571291655755</v>
      </c>
      <c r="P4094" s="1">
        <f t="shared" ca="1" si="407"/>
        <v>1</v>
      </c>
    </row>
    <row r="4095" spans="9:16" x14ac:dyDescent="0.3">
      <c r="I4095" s="14">
        <v>4069</v>
      </c>
      <c r="J4095" s="3">
        <f t="shared" ca="1" si="402"/>
        <v>1.9866877463950379</v>
      </c>
      <c r="K4095" s="3">
        <f t="shared" ca="1" si="403"/>
        <v>3.1410942269072795</v>
      </c>
      <c r="L4095" s="3">
        <f t="shared" ca="1" si="404"/>
        <v>5.1277819733023176</v>
      </c>
      <c r="N4095" s="3">
        <f t="shared" ca="1" si="405"/>
        <v>1.5446609276312611</v>
      </c>
      <c r="O4095" s="3">
        <f t="shared" ca="1" si="406"/>
        <v>5.1277819733023176</v>
      </c>
      <c r="P4095" s="1">
        <f t="shared" ca="1" si="407"/>
        <v>1</v>
      </c>
    </row>
    <row r="4096" spans="9:16" x14ac:dyDescent="0.3">
      <c r="I4096" s="14">
        <v>4070</v>
      </c>
      <c r="J4096" s="3">
        <f t="shared" ca="1" si="402"/>
        <v>0.54541898628006014</v>
      </c>
      <c r="K4096" s="3">
        <f t="shared" ca="1" si="403"/>
        <v>1.6635697404933962</v>
      </c>
      <c r="L4096" s="3">
        <f t="shared" ca="1" si="404"/>
        <v>2.2089887267734563</v>
      </c>
      <c r="N4096" s="3">
        <f t="shared" ca="1" si="405"/>
        <v>-0.69645649654455477</v>
      </c>
      <c r="O4096" s="3">
        <f t="shared" ca="1" si="406"/>
        <v>2.2089887267734563</v>
      </c>
      <c r="P4096" s="1">
        <f t="shared" ca="1" si="407"/>
        <v>1</v>
      </c>
    </row>
    <row r="4097" spans="9:16" x14ac:dyDescent="0.3">
      <c r="I4097" s="14">
        <v>4071</v>
      </c>
      <c r="J4097" s="3">
        <f t="shared" ca="1" si="402"/>
        <v>1.0567950999489859</v>
      </c>
      <c r="K4097" s="3">
        <f t="shared" ca="1" si="403"/>
        <v>0.50597091977518871</v>
      </c>
      <c r="L4097" s="3">
        <f t="shared" ca="1" si="404"/>
        <v>1.5627660197241746</v>
      </c>
      <c r="N4097" s="3">
        <f t="shared" ca="1" si="405"/>
        <v>0.7305618962668663</v>
      </c>
      <c r="O4097" s="3">
        <f t="shared" ca="1" si="406"/>
        <v>1.5627660197241746</v>
      </c>
      <c r="P4097" s="1">
        <f t="shared" ca="1" si="407"/>
        <v>1</v>
      </c>
    </row>
    <row r="4098" spans="9:16" x14ac:dyDescent="0.3">
      <c r="I4098" s="14">
        <v>4072</v>
      </c>
      <c r="J4098" s="3">
        <f t="shared" ca="1" si="402"/>
        <v>1.3226479277308756</v>
      </c>
      <c r="K4098" s="3">
        <f t="shared" ca="1" si="403"/>
        <v>2.7058630968008459</v>
      </c>
      <c r="L4098" s="3">
        <f t="shared" ca="1" si="404"/>
        <v>4.0285110245317215</v>
      </c>
      <c r="N4098" s="3">
        <f t="shared" ca="1" si="405"/>
        <v>2.9959034053449232</v>
      </c>
      <c r="O4098" s="3">
        <f t="shared" ca="1" si="406"/>
        <v>4.0285110245317215</v>
      </c>
      <c r="P4098" s="1">
        <f t="shared" ca="1" si="407"/>
        <v>1</v>
      </c>
    </row>
    <row r="4099" spans="9:16" x14ac:dyDescent="0.3">
      <c r="I4099" s="14">
        <v>4073</v>
      </c>
      <c r="J4099" s="3">
        <f t="shared" ca="1" si="402"/>
        <v>2.1957121717102415</v>
      </c>
      <c r="K4099" s="3">
        <f t="shared" ca="1" si="403"/>
        <v>1.7710887541361613</v>
      </c>
      <c r="L4099" s="3">
        <f t="shared" ca="1" si="404"/>
        <v>3.9668009258464028</v>
      </c>
      <c r="N4099" s="3">
        <f t="shared" ca="1" si="405"/>
        <v>-0.24280961549953695</v>
      </c>
      <c r="O4099" s="3">
        <f t="shared" ca="1" si="406"/>
        <v>3.9668009258464028</v>
      </c>
      <c r="P4099" s="1">
        <f t="shared" ca="1" si="407"/>
        <v>1</v>
      </c>
    </row>
    <row r="4100" spans="9:16" x14ac:dyDescent="0.3">
      <c r="I4100" s="14">
        <v>4074</v>
      </c>
      <c r="J4100" s="3">
        <f t="shared" ca="1" si="402"/>
        <v>0.97238017871196403</v>
      </c>
      <c r="K4100" s="3">
        <f t="shared" ca="1" si="403"/>
        <v>1.7210418092621773</v>
      </c>
      <c r="L4100" s="3">
        <f t="shared" ca="1" si="404"/>
        <v>2.6934219879741415</v>
      </c>
      <c r="N4100" s="3">
        <f t="shared" ca="1" si="405"/>
        <v>0.11492615542266815</v>
      </c>
      <c r="O4100" s="3">
        <f t="shared" ca="1" si="406"/>
        <v>2.6934219879741415</v>
      </c>
      <c r="P4100" s="1">
        <f t="shared" ca="1" si="407"/>
        <v>1</v>
      </c>
    </row>
    <row r="4101" spans="9:16" x14ac:dyDescent="0.3">
      <c r="I4101" s="14">
        <v>4075</v>
      </c>
      <c r="J4101" s="3">
        <f t="shared" ca="1" si="402"/>
        <v>2.2933822397014607</v>
      </c>
      <c r="K4101" s="3">
        <f t="shared" ca="1" si="403"/>
        <v>0.64259090776864936</v>
      </c>
      <c r="L4101" s="3">
        <f t="shared" ca="1" si="404"/>
        <v>2.9359731474701101</v>
      </c>
      <c r="N4101" s="3">
        <f t="shared" ca="1" si="405"/>
        <v>0.32125462178519304</v>
      </c>
      <c r="O4101" s="3">
        <f t="shared" ca="1" si="406"/>
        <v>2.9359731474701101</v>
      </c>
      <c r="P4101" s="1">
        <f t="shared" ca="1" si="407"/>
        <v>1</v>
      </c>
    </row>
    <row r="4102" spans="9:16" x14ac:dyDescent="0.3">
      <c r="I4102" s="14">
        <v>4076</v>
      </c>
      <c r="J4102" s="3">
        <f t="shared" ca="1" si="402"/>
        <v>1.9587493623593113</v>
      </c>
      <c r="K4102" s="3">
        <f t="shared" ca="1" si="403"/>
        <v>2.4783662439293401</v>
      </c>
      <c r="L4102" s="3">
        <f t="shared" ca="1" si="404"/>
        <v>4.4371156062886516</v>
      </c>
      <c r="N4102" s="3">
        <f t="shared" ca="1" si="405"/>
        <v>1.2173629012055094</v>
      </c>
      <c r="O4102" s="3">
        <f t="shared" ca="1" si="406"/>
        <v>4.4371156062886516</v>
      </c>
      <c r="P4102" s="1">
        <f t="shared" ca="1" si="407"/>
        <v>1</v>
      </c>
    </row>
    <row r="4103" spans="9:16" x14ac:dyDescent="0.3">
      <c r="I4103" s="14">
        <v>4077</v>
      </c>
      <c r="J4103" s="3">
        <f t="shared" ca="1" si="402"/>
        <v>1.7214718274189771</v>
      </c>
      <c r="K4103" s="3">
        <f t="shared" ca="1" si="403"/>
        <v>1.2228374801440465</v>
      </c>
      <c r="L4103" s="3">
        <f t="shared" ca="1" si="404"/>
        <v>2.9443093075630236</v>
      </c>
      <c r="N4103" s="3">
        <f t="shared" ca="1" si="405"/>
        <v>2.1455985553646642</v>
      </c>
      <c r="O4103" s="3">
        <f t="shared" ca="1" si="406"/>
        <v>2.9443093075630236</v>
      </c>
      <c r="P4103" s="1">
        <f t="shared" ca="1" si="407"/>
        <v>1</v>
      </c>
    </row>
    <row r="4104" spans="9:16" x14ac:dyDescent="0.3">
      <c r="I4104" s="14">
        <v>4078</v>
      </c>
      <c r="J4104" s="3">
        <f t="shared" ca="1" si="402"/>
        <v>1.2398909577218051</v>
      </c>
      <c r="K4104" s="3">
        <f t="shared" ca="1" si="403"/>
        <v>3.111703784144467</v>
      </c>
      <c r="L4104" s="3">
        <f t="shared" ca="1" si="404"/>
        <v>4.3515947418662719</v>
      </c>
      <c r="N4104" s="3">
        <f t="shared" ca="1" si="405"/>
        <v>0.63727571207407929</v>
      </c>
      <c r="O4104" s="3">
        <f t="shared" ca="1" si="406"/>
        <v>4.3515947418662719</v>
      </c>
      <c r="P4104" s="1">
        <f t="shared" ca="1" si="407"/>
        <v>1</v>
      </c>
    </row>
    <row r="4105" spans="9:16" x14ac:dyDescent="0.3">
      <c r="I4105" s="14">
        <v>4079</v>
      </c>
      <c r="J4105" s="3">
        <f t="shared" ca="1" si="402"/>
        <v>1.8579742322153876</v>
      </c>
      <c r="K4105" s="3">
        <f t="shared" ca="1" si="403"/>
        <v>1.2917506126639162</v>
      </c>
      <c r="L4105" s="3">
        <f t="shared" ca="1" si="404"/>
        <v>3.1497248448793038</v>
      </c>
      <c r="N4105" s="3">
        <f t="shared" ca="1" si="405"/>
        <v>3.4497931611997363</v>
      </c>
      <c r="O4105" s="3">
        <f t="shared" ca="1" si="406"/>
        <v>3.1497248448793038</v>
      </c>
      <c r="P4105" s="1">
        <f t="shared" ca="1" si="407"/>
        <v>0</v>
      </c>
    </row>
    <row r="4106" spans="9:16" x14ac:dyDescent="0.3">
      <c r="I4106" s="14">
        <v>4080</v>
      </c>
      <c r="J4106" s="3">
        <f t="shared" ca="1" si="402"/>
        <v>3.3018323953360094</v>
      </c>
      <c r="K4106" s="3">
        <f t="shared" ca="1" si="403"/>
        <v>-0.23181195184949965</v>
      </c>
      <c r="L4106" s="3">
        <f t="shared" ca="1" si="404"/>
        <v>3.0700204434865097</v>
      </c>
      <c r="N4106" s="3">
        <f t="shared" ca="1" si="405"/>
        <v>0.76809166747070656</v>
      </c>
      <c r="O4106" s="3">
        <f t="shared" ca="1" si="406"/>
        <v>3.0700204434865097</v>
      </c>
      <c r="P4106" s="1">
        <f t="shared" ca="1" si="407"/>
        <v>1</v>
      </c>
    </row>
    <row r="4107" spans="9:16" x14ac:dyDescent="0.3">
      <c r="I4107" s="14">
        <v>4081</v>
      </c>
      <c r="J4107" s="3">
        <f t="shared" ca="1" si="402"/>
        <v>3.1539065328297564</v>
      </c>
      <c r="K4107" s="3">
        <f t="shared" ca="1" si="403"/>
        <v>1.1111295006368636</v>
      </c>
      <c r="L4107" s="3">
        <f t="shared" ca="1" si="404"/>
        <v>4.26503603346662</v>
      </c>
      <c r="N4107" s="3">
        <f t="shared" ca="1" si="405"/>
        <v>-0.44200558589294281</v>
      </c>
      <c r="O4107" s="3">
        <f t="shared" ca="1" si="406"/>
        <v>4.26503603346662</v>
      </c>
      <c r="P4107" s="1">
        <f t="shared" ca="1" si="407"/>
        <v>1</v>
      </c>
    </row>
    <row r="4108" spans="9:16" x14ac:dyDescent="0.3">
      <c r="I4108" s="14">
        <v>4082</v>
      </c>
      <c r="J4108" s="3">
        <f t="shared" ca="1" si="402"/>
        <v>3.6718193965405082</v>
      </c>
      <c r="K4108" s="3">
        <f t="shared" ca="1" si="403"/>
        <v>-1.7747751386362223</v>
      </c>
      <c r="L4108" s="3">
        <f t="shared" ca="1" si="404"/>
        <v>1.8970442579042859</v>
      </c>
      <c r="N4108" s="3">
        <f t="shared" ca="1" si="405"/>
        <v>1.3000701217218213</v>
      </c>
      <c r="O4108" s="3">
        <f t="shared" ca="1" si="406"/>
        <v>1.8970442579042859</v>
      </c>
      <c r="P4108" s="1">
        <f t="shared" ca="1" si="407"/>
        <v>1</v>
      </c>
    </row>
    <row r="4109" spans="9:16" x14ac:dyDescent="0.3">
      <c r="I4109" s="14">
        <v>4083</v>
      </c>
      <c r="J4109" s="3">
        <f t="shared" ca="1" si="402"/>
        <v>2.0327883048790079</v>
      </c>
      <c r="K4109" s="3">
        <f t="shared" ca="1" si="403"/>
        <v>1.5227777911414342</v>
      </c>
      <c r="L4109" s="3">
        <f t="shared" ca="1" si="404"/>
        <v>3.555566096020442</v>
      </c>
      <c r="N4109" s="3">
        <f t="shared" ca="1" si="405"/>
        <v>1.2031011007051926</v>
      </c>
      <c r="O4109" s="3">
        <f t="shared" ca="1" si="406"/>
        <v>3.555566096020442</v>
      </c>
      <c r="P4109" s="1">
        <f t="shared" ca="1" si="407"/>
        <v>1</v>
      </c>
    </row>
    <row r="4110" spans="9:16" x14ac:dyDescent="0.3">
      <c r="I4110" s="14">
        <v>4084</v>
      </c>
      <c r="J4110" s="3">
        <f t="shared" ca="1" si="402"/>
        <v>1.3792111405791043</v>
      </c>
      <c r="K4110" s="3">
        <f t="shared" ca="1" si="403"/>
        <v>2.982120183369438</v>
      </c>
      <c r="L4110" s="3">
        <f t="shared" ca="1" si="404"/>
        <v>4.3613313239485425</v>
      </c>
      <c r="N4110" s="3">
        <f t="shared" ca="1" si="405"/>
        <v>-0.38345839214393163</v>
      </c>
      <c r="O4110" s="3">
        <f t="shared" ca="1" si="406"/>
        <v>4.3613313239485425</v>
      </c>
      <c r="P4110" s="1">
        <f t="shared" ca="1" si="407"/>
        <v>1</v>
      </c>
    </row>
    <row r="4111" spans="9:16" x14ac:dyDescent="0.3">
      <c r="I4111" s="14">
        <v>4085</v>
      </c>
      <c r="J4111" s="3">
        <f t="shared" ca="1" si="402"/>
        <v>1.3979556825808099</v>
      </c>
      <c r="K4111" s="3">
        <f t="shared" ca="1" si="403"/>
        <v>2.1114382335355231</v>
      </c>
      <c r="L4111" s="3">
        <f t="shared" ca="1" si="404"/>
        <v>3.5093939161163328</v>
      </c>
      <c r="N4111" s="3">
        <f t="shared" ca="1" si="405"/>
        <v>0.24284262632572895</v>
      </c>
      <c r="O4111" s="3">
        <f t="shared" ca="1" si="406"/>
        <v>3.5093939161163328</v>
      </c>
      <c r="P4111" s="1">
        <f t="shared" ca="1" si="407"/>
        <v>1</v>
      </c>
    </row>
    <row r="4112" spans="9:16" x14ac:dyDescent="0.3">
      <c r="I4112" s="14">
        <v>4086</v>
      </c>
      <c r="J4112" s="3">
        <f t="shared" ca="1" si="402"/>
        <v>2.5590711833093014</v>
      </c>
      <c r="K4112" s="3">
        <f t="shared" ca="1" si="403"/>
        <v>0.3158387555288269</v>
      </c>
      <c r="L4112" s="3">
        <f t="shared" ca="1" si="404"/>
        <v>2.8749099388381283</v>
      </c>
      <c r="N4112" s="3">
        <f t="shared" ca="1" si="405"/>
        <v>2.4663796969950793</v>
      </c>
      <c r="O4112" s="3">
        <f t="shared" ca="1" si="406"/>
        <v>2.8749099388381283</v>
      </c>
      <c r="P4112" s="1">
        <f t="shared" ca="1" si="407"/>
        <v>1</v>
      </c>
    </row>
    <row r="4113" spans="9:16" x14ac:dyDescent="0.3">
      <c r="I4113" s="14">
        <v>4087</v>
      </c>
      <c r="J4113" s="3">
        <f t="shared" ca="1" si="402"/>
        <v>2.7696458270703666</v>
      </c>
      <c r="K4113" s="3">
        <f t="shared" ca="1" si="403"/>
        <v>2.6257412595407494</v>
      </c>
      <c r="L4113" s="3">
        <f t="shared" ca="1" si="404"/>
        <v>5.395387086611116</v>
      </c>
      <c r="N4113" s="3">
        <f t="shared" ca="1" si="405"/>
        <v>-0.8336392588785364</v>
      </c>
      <c r="O4113" s="3">
        <f t="shared" ca="1" si="406"/>
        <v>5.395387086611116</v>
      </c>
      <c r="P4113" s="1">
        <f t="shared" ca="1" si="407"/>
        <v>1</v>
      </c>
    </row>
    <row r="4114" spans="9:16" x14ac:dyDescent="0.3">
      <c r="I4114" s="14">
        <v>4088</v>
      </c>
      <c r="J4114" s="3">
        <f t="shared" ca="1" si="402"/>
        <v>1.5021451550552931</v>
      </c>
      <c r="K4114" s="3">
        <f t="shared" ca="1" si="403"/>
        <v>2.3929108862721602</v>
      </c>
      <c r="L4114" s="3">
        <f t="shared" ca="1" si="404"/>
        <v>3.8950560413274533</v>
      </c>
      <c r="N4114" s="3">
        <f t="shared" ca="1" si="405"/>
        <v>2.4751444267626184</v>
      </c>
      <c r="O4114" s="3">
        <f t="shared" ca="1" si="406"/>
        <v>3.8950560413274533</v>
      </c>
      <c r="P4114" s="1">
        <f t="shared" ca="1" si="407"/>
        <v>1</v>
      </c>
    </row>
    <row r="4115" spans="9:16" x14ac:dyDescent="0.3">
      <c r="I4115" s="14">
        <v>4089</v>
      </c>
      <c r="J4115" s="3">
        <f t="shared" ca="1" si="402"/>
        <v>0.87241948062883135</v>
      </c>
      <c r="K4115" s="3">
        <f t="shared" ca="1" si="403"/>
        <v>3.1018935482958891</v>
      </c>
      <c r="L4115" s="3">
        <f t="shared" ca="1" si="404"/>
        <v>3.9743130289247204</v>
      </c>
      <c r="N4115" s="3">
        <f t="shared" ca="1" si="405"/>
        <v>4.5225844921109486</v>
      </c>
      <c r="O4115" s="3">
        <f t="shared" ca="1" si="406"/>
        <v>3.9743130289247204</v>
      </c>
      <c r="P4115" s="1">
        <f t="shared" ca="1" si="407"/>
        <v>0</v>
      </c>
    </row>
    <row r="4116" spans="9:16" x14ac:dyDescent="0.3">
      <c r="I4116" s="14">
        <v>4090</v>
      </c>
      <c r="J4116" s="3">
        <f t="shared" ca="1" si="402"/>
        <v>3.6889080990706664</v>
      </c>
      <c r="K4116" s="3">
        <f t="shared" ca="1" si="403"/>
        <v>0.68951403348249007</v>
      </c>
      <c r="L4116" s="3">
        <f t="shared" ca="1" si="404"/>
        <v>4.3784221325531565</v>
      </c>
      <c r="N4116" s="3">
        <f t="shared" ca="1" si="405"/>
        <v>1.0001351142170305</v>
      </c>
      <c r="O4116" s="3">
        <f t="shared" ca="1" si="406"/>
        <v>4.3784221325531565</v>
      </c>
      <c r="P4116" s="1">
        <f t="shared" ca="1" si="407"/>
        <v>1</v>
      </c>
    </row>
    <row r="4117" spans="9:16" x14ac:dyDescent="0.3">
      <c r="I4117" s="14">
        <v>4091</v>
      </c>
      <c r="J4117" s="3">
        <f t="shared" ca="1" si="402"/>
        <v>0.81053771475359471</v>
      </c>
      <c r="K4117" s="3">
        <f t="shared" ca="1" si="403"/>
        <v>0.90838531861281202</v>
      </c>
      <c r="L4117" s="3">
        <f t="shared" ca="1" si="404"/>
        <v>1.7189230333664067</v>
      </c>
      <c r="N4117" s="3">
        <f t="shared" ca="1" si="405"/>
        <v>0.94015607722838412</v>
      </c>
      <c r="O4117" s="3">
        <f t="shared" ca="1" si="406"/>
        <v>1.7189230333664067</v>
      </c>
      <c r="P4117" s="1">
        <f t="shared" ca="1" si="407"/>
        <v>1</v>
      </c>
    </row>
    <row r="4118" spans="9:16" x14ac:dyDescent="0.3">
      <c r="I4118" s="14">
        <v>4092</v>
      </c>
      <c r="J4118" s="3">
        <f t="shared" ca="1" si="402"/>
        <v>1.2477496483923141</v>
      </c>
      <c r="K4118" s="3">
        <f t="shared" ca="1" si="403"/>
        <v>0.51841989935127364</v>
      </c>
      <c r="L4118" s="3">
        <f t="shared" ca="1" si="404"/>
        <v>1.7661695477435877</v>
      </c>
      <c r="N4118" s="3">
        <f t="shared" ca="1" si="405"/>
        <v>0.28736936806512647</v>
      </c>
      <c r="O4118" s="3">
        <f t="shared" ca="1" si="406"/>
        <v>1.7661695477435877</v>
      </c>
      <c r="P4118" s="1">
        <f t="shared" ca="1" si="407"/>
        <v>1</v>
      </c>
    </row>
    <row r="4119" spans="9:16" x14ac:dyDescent="0.3">
      <c r="I4119" s="14">
        <v>4093</v>
      </c>
      <c r="J4119" s="3">
        <f t="shared" ca="1" si="402"/>
        <v>1.9987853803867826</v>
      </c>
      <c r="K4119" s="3">
        <f t="shared" ca="1" si="403"/>
        <v>2.0785725124949916E-3</v>
      </c>
      <c r="L4119" s="3">
        <f t="shared" ca="1" si="404"/>
        <v>2.0008639528992775</v>
      </c>
      <c r="N4119" s="3">
        <f t="shared" ca="1" si="405"/>
        <v>-1.1731930585596424</v>
      </c>
      <c r="O4119" s="3">
        <f t="shared" ca="1" si="406"/>
        <v>2.0008639528992775</v>
      </c>
      <c r="P4119" s="1">
        <f t="shared" ca="1" si="407"/>
        <v>1</v>
      </c>
    </row>
    <row r="4120" spans="9:16" x14ac:dyDescent="0.3">
      <c r="I4120" s="14">
        <v>4094</v>
      </c>
      <c r="J4120" s="3">
        <f t="shared" ca="1" si="402"/>
        <v>3.0353894016810079</v>
      </c>
      <c r="K4120" s="3">
        <f t="shared" ca="1" si="403"/>
        <v>0.64281089503459743</v>
      </c>
      <c r="L4120" s="3">
        <f t="shared" ca="1" si="404"/>
        <v>3.6782002967156053</v>
      </c>
      <c r="N4120" s="3">
        <f t="shared" ca="1" si="405"/>
        <v>2.8729140295044533</v>
      </c>
      <c r="O4120" s="3">
        <f t="shared" ca="1" si="406"/>
        <v>3.6782002967156053</v>
      </c>
      <c r="P4120" s="1">
        <f t="shared" ca="1" si="407"/>
        <v>1</v>
      </c>
    </row>
    <row r="4121" spans="9:16" x14ac:dyDescent="0.3">
      <c r="I4121" s="14">
        <v>4095</v>
      </c>
      <c r="J4121" s="3">
        <f t="shared" ca="1" si="402"/>
        <v>2.4772686989893753</v>
      </c>
      <c r="K4121" s="3">
        <f t="shared" ca="1" si="403"/>
        <v>1.0530641113119743</v>
      </c>
      <c r="L4121" s="3">
        <f t="shared" ca="1" si="404"/>
        <v>3.5303328103013496</v>
      </c>
      <c r="N4121" s="3">
        <f t="shared" ca="1" si="405"/>
        <v>-0.55010400114969715</v>
      </c>
      <c r="O4121" s="3">
        <f t="shared" ca="1" si="406"/>
        <v>3.5303328103013496</v>
      </c>
      <c r="P4121" s="1">
        <f t="shared" ca="1" si="407"/>
        <v>1</v>
      </c>
    </row>
    <row r="4122" spans="9:16" x14ac:dyDescent="0.3">
      <c r="I4122" s="14">
        <v>4096</v>
      </c>
      <c r="J4122" s="3">
        <f t="shared" ca="1" si="402"/>
        <v>2.7991514097051504</v>
      </c>
      <c r="K4122" s="3">
        <f t="shared" ca="1" si="403"/>
        <v>0.64257530402631424</v>
      </c>
      <c r="L4122" s="3">
        <f t="shared" ca="1" si="404"/>
        <v>3.4417267137314647</v>
      </c>
      <c r="N4122" s="3">
        <f t="shared" ca="1" si="405"/>
        <v>1.6418638043691738</v>
      </c>
      <c r="O4122" s="3">
        <f t="shared" ca="1" si="406"/>
        <v>3.4417267137314647</v>
      </c>
      <c r="P4122" s="1">
        <f t="shared" ca="1" si="407"/>
        <v>1</v>
      </c>
    </row>
    <row r="4123" spans="9:16" x14ac:dyDescent="0.3">
      <c r="I4123" s="14">
        <v>4097</v>
      </c>
      <c r="J4123" s="3">
        <f t="shared" ca="1" si="402"/>
        <v>2.1129256738515632</v>
      </c>
      <c r="K4123" s="3">
        <f t="shared" ca="1" si="403"/>
        <v>-0.43003331359578367</v>
      </c>
      <c r="L4123" s="3">
        <f t="shared" ca="1" si="404"/>
        <v>1.6828923602557795</v>
      </c>
      <c r="N4123" s="3">
        <f t="shared" ca="1" si="405"/>
        <v>-0.72532964674439637</v>
      </c>
      <c r="O4123" s="3">
        <f t="shared" ca="1" si="406"/>
        <v>1.6828923602557795</v>
      </c>
      <c r="P4123" s="1">
        <f t="shared" ca="1" si="407"/>
        <v>1</v>
      </c>
    </row>
    <row r="4124" spans="9:16" x14ac:dyDescent="0.3">
      <c r="I4124" s="14">
        <v>4098</v>
      </c>
      <c r="J4124" s="3">
        <f t="shared" ref="J4124:J4187" ca="1" si="408">_xlfn.GAMMA.INV(RAND(),$E$18,$E$19)</f>
        <v>1.1969069232833389</v>
      </c>
      <c r="K4124" s="3">
        <f t="shared" ref="K4124:K4187" ca="1" si="409">IF($D$16&gt;$C$16,N4124,L4124-J4124)</f>
        <v>2.1825951394237428</v>
      </c>
      <c r="L4124" s="3">
        <f t="shared" ref="L4124:L4187" ca="1" si="410">IF($D$16&gt;$C$16,K4124+J4124,O4124)</f>
        <v>3.3795020627070818</v>
      </c>
      <c r="N4124" s="3">
        <f t="shared" ref="N4124:N4187" ca="1" si="411">_xlfn.NORM.INV(RAND(),$C$15,SQRT($C$16))</f>
        <v>0.5622679636285326</v>
      </c>
      <c r="O4124" s="3">
        <f t="shared" ref="O4124:O4187" ca="1" si="412">_xlfn.NORM.INV(RAND(),$D$15,SQRT($D$16))</f>
        <v>3.3795020627070818</v>
      </c>
      <c r="P4124" s="1">
        <f t="shared" ref="P4124:P4187" ca="1" si="413">IF(O4124&gt;N4124,1,0)</f>
        <v>1</v>
      </c>
    </row>
    <row r="4125" spans="9:16" x14ac:dyDescent="0.3">
      <c r="I4125" s="14">
        <v>4099</v>
      </c>
      <c r="J4125" s="3">
        <f t="shared" ca="1" si="408"/>
        <v>1.2866507887047696</v>
      </c>
      <c r="K4125" s="3">
        <f t="shared" ca="1" si="409"/>
        <v>3.3472193930224128</v>
      </c>
      <c r="L4125" s="3">
        <f t="shared" ca="1" si="410"/>
        <v>4.6338701817271826</v>
      </c>
      <c r="N4125" s="3">
        <f t="shared" ca="1" si="411"/>
        <v>1.7437033854973585</v>
      </c>
      <c r="O4125" s="3">
        <f t="shared" ca="1" si="412"/>
        <v>4.6338701817271826</v>
      </c>
      <c r="P4125" s="1">
        <f t="shared" ca="1" si="413"/>
        <v>1</v>
      </c>
    </row>
    <row r="4126" spans="9:16" x14ac:dyDescent="0.3">
      <c r="I4126" s="14">
        <v>4100</v>
      </c>
      <c r="J4126" s="3">
        <f t="shared" ca="1" si="408"/>
        <v>1.1876591807740926</v>
      </c>
      <c r="K4126" s="3">
        <f t="shared" ca="1" si="409"/>
        <v>3.4220028145887991</v>
      </c>
      <c r="L4126" s="3">
        <f t="shared" ca="1" si="410"/>
        <v>4.6096619953628917</v>
      </c>
      <c r="N4126" s="3">
        <f t="shared" ca="1" si="411"/>
        <v>2.2452255852252629</v>
      </c>
      <c r="O4126" s="3">
        <f t="shared" ca="1" si="412"/>
        <v>4.6096619953628917</v>
      </c>
      <c r="P4126" s="1">
        <f t="shared" ca="1" si="413"/>
        <v>1</v>
      </c>
    </row>
    <row r="4127" spans="9:16" x14ac:dyDescent="0.3">
      <c r="I4127" s="14">
        <v>4101</v>
      </c>
      <c r="J4127" s="3">
        <f t="shared" ca="1" si="408"/>
        <v>3.2786083948341687</v>
      </c>
      <c r="K4127" s="3">
        <f t="shared" ca="1" si="409"/>
        <v>-1.9066818907208296</v>
      </c>
      <c r="L4127" s="3">
        <f t="shared" ca="1" si="410"/>
        <v>1.3719265041133391</v>
      </c>
      <c r="N4127" s="3">
        <f t="shared" ca="1" si="411"/>
        <v>0.43062349956448587</v>
      </c>
      <c r="O4127" s="3">
        <f t="shared" ca="1" si="412"/>
        <v>1.3719265041133391</v>
      </c>
      <c r="P4127" s="1">
        <f t="shared" ca="1" si="413"/>
        <v>1</v>
      </c>
    </row>
    <row r="4128" spans="9:16" x14ac:dyDescent="0.3">
      <c r="I4128" s="14">
        <v>4102</v>
      </c>
      <c r="J4128" s="3">
        <f t="shared" ca="1" si="408"/>
        <v>1.642819223853156</v>
      </c>
      <c r="K4128" s="3">
        <f t="shared" ca="1" si="409"/>
        <v>2.6273900460549013</v>
      </c>
      <c r="L4128" s="3">
        <f t="shared" ca="1" si="410"/>
        <v>4.2702092699080572</v>
      </c>
      <c r="N4128" s="3">
        <f t="shared" ca="1" si="411"/>
        <v>3.7996802780856798</v>
      </c>
      <c r="O4128" s="3">
        <f t="shared" ca="1" si="412"/>
        <v>4.2702092699080572</v>
      </c>
      <c r="P4128" s="1">
        <f t="shared" ca="1" si="413"/>
        <v>1</v>
      </c>
    </row>
    <row r="4129" spans="9:16" x14ac:dyDescent="0.3">
      <c r="I4129" s="14">
        <v>4103</v>
      </c>
      <c r="J4129" s="3">
        <f t="shared" ca="1" si="408"/>
        <v>1.1279894204090504</v>
      </c>
      <c r="K4129" s="3">
        <f t="shared" ca="1" si="409"/>
        <v>3.2538269358008849</v>
      </c>
      <c r="L4129" s="3">
        <f t="shared" ca="1" si="410"/>
        <v>4.381816356209935</v>
      </c>
      <c r="N4129" s="3">
        <f t="shared" ca="1" si="411"/>
        <v>0.66515731687170798</v>
      </c>
      <c r="O4129" s="3">
        <f t="shared" ca="1" si="412"/>
        <v>4.381816356209935</v>
      </c>
      <c r="P4129" s="1">
        <f t="shared" ca="1" si="413"/>
        <v>1</v>
      </c>
    </row>
    <row r="4130" spans="9:16" x14ac:dyDescent="0.3">
      <c r="I4130" s="14">
        <v>4104</v>
      </c>
      <c r="J4130" s="3">
        <f t="shared" ca="1" si="408"/>
        <v>1.6966865571183376</v>
      </c>
      <c r="K4130" s="3">
        <f t="shared" ca="1" si="409"/>
        <v>0.93523785616020949</v>
      </c>
      <c r="L4130" s="3">
        <f t="shared" ca="1" si="410"/>
        <v>2.6319244132785471</v>
      </c>
      <c r="N4130" s="3">
        <f t="shared" ca="1" si="411"/>
        <v>-0.15182688666568978</v>
      </c>
      <c r="O4130" s="3">
        <f t="shared" ca="1" si="412"/>
        <v>2.6319244132785471</v>
      </c>
      <c r="P4130" s="1">
        <f t="shared" ca="1" si="413"/>
        <v>1</v>
      </c>
    </row>
    <row r="4131" spans="9:16" x14ac:dyDescent="0.3">
      <c r="I4131" s="14">
        <v>4105</v>
      </c>
      <c r="J4131" s="3">
        <f t="shared" ca="1" si="408"/>
        <v>1.3653332212288014</v>
      </c>
      <c r="K4131" s="3">
        <f t="shared" ca="1" si="409"/>
        <v>3.9241614554300908</v>
      </c>
      <c r="L4131" s="3">
        <f t="shared" ca="1" si="410"/>
        <v>5.2894946766588919</v>
      </c>
      <c r="N4131" s="3">
        <f t="shared" ca="1" si="411"/>
        <v>0.58290441352899292</v>
      </c>
      <c r="O4131" s="3">
        <f t="shared" ca="1" si="412"/>
        <v>5.2894946766588919</v>
      </c>
      <c r="P4131" s="1">
        <f t="shared" ca="1" si="413"/>
        <v>1</v>
      </c>
    </row>
    <row r="4132" spans="9:16" x14ac:dyDescent="0.3">
      <c r="I4132" s="14">
        <v>4106</v>
      </c>
      <c r="J4132" s="3">
        <f t="shared" ca="1" si="408"/>
        <v>3.1267628310650841</v>
      </c>
      <c r="K4132" s="3">
        <f t="shared" ca="1" si="409"/>
        <v>0.36599128116818447</v>
      </c>
      <c r="L4132" s="3">
        <f t="shared" ca="1" si="410"/>
        <v>3.4927541122332686</v>
      </c>
      <c r="N4132" s="3">
        <f t="shared" ca="1" si="411"/>
        <v>-1.0903307469904822</v>
      </c>
      <c r="O4132" s="3">
        <f t="shared" ca="1" si="412"/>
        <v>3.4927541122332686</v>
      </c>
      <c r="P4132" s="1">
        <f t="shared" ca="1" si="413"/>
        <v>1</v>
      </c>
    </row>
    <row r="4133" spans="9:16" x14ac:dyDescent="0.3">
      <c r="I4133" s="14">
        <v>4107</v>
      </c>
      <c r="J4133" s="3">
        <f t="shared" ca="1" si="408"/>
        <v>1.4051924759386183</v>
      </c>
      <c r="K4133" s="3">
        <f t="shared" ca="1" si="409"/>
        <v>2.7754826140242685</v>
      </c>
      <c r="L4133" s="3">
        <f t="shared" ca="1" si="410"/>
        <v>4.1806750899628868</v>
      </c>
      <c r="N4133" s="3">
        <f t="shared" ca="1" si="411"/>
        <v>0.96050323171929597</v>
      </c>
      <c r="O4133" s="3">
        <f t="shared" ca="1" si="412"/>
        <v>4.1806750899628868</v>
      </c>
      <c r="P4133" s="1">
        <f t="shared" ca="1" si="413"/>
        <v>1</v>
      </c>
    </row>
    <row r="4134" spans="9:16" x14ac:dyDescent="0.3">
      <c r="I4134" s="14">
        <v>4108</v>
      </c>
      <c r="J4134" s="3">
        <f t="shared" ca="1" si="408"/>
        <v>2.3012894669199313</v>
      </c>
      <c r="K4134" s="3">
        <f t="shared" ca="1" si="409"/>
        <v>-7.1418705736888022E-2</v>
      </c>
      <c r="L4134" s="3">
        <f t="shared" ca="1" si="410"/>
        <v>2.2298707611830433</v>
      </c>
      <c r="N4134" s="3">
        <f t="shared" ca="1" si="411"/>
        <v>-7.762002108879118E-3</v>
      </c>
      <c r="O4134" s="3">
        <f t="shared" ca="1" si="412"/>
        <v>2.2298707611830433</v>
      </c>
      <c r="P4134" s="1">
        <f t="shared" ca="1" si="413"/>
        <v>1</v>
      </c>
    </row>
    <row r="4135" spans="9:16" x14ac:dyDescent="0.3">
      <c r="I4135" s="14">
        <v>4109</v>
      </c>
      <c r="J4135" s="3">
        <f t="shared" ca="1" si="408"/>
        <v>2.2459777241304639</v>
      </c>
      <c r="K4135" s="3">
        <f t="shared" ca="1" si="409"/>
        <v>2.3976260238309353</v>
      </c>
      <c r="L4135" s="3">
        <f t="shared" ca="1" si="410"/>
        <v>4.6436037479613992</v>
      </c>
      <c r="N4135" s="3">
        <f t="shared" ca="1" si="411"/>
        <v>-0.94148892649748483</v>
      </c>
      <c r="O4135" s="3">
        <f t="shared" ca="1" si="412"/>
        <v>4.6436037479613992</v>
      </c>
      <c r="P4135" s="1">
        <f t="shared" ca="1" si="413"/>
        <v>1</v>
      </c>
    </row>
    <row r="4136" spans="9:16" x14ac:dyDescent="0.3">
      <c r="I4136" s="14">
        <v>4110</v>
      </c>
      <c r="J4136" s="3">
        <f t="shared" ca="1" si="408"/>
        <v>3.8435598980712253</v>
      </c>
      <c r="K4136" s="3">
        <f t="shared" ca="1" si="409"/>
        <v>-2.4326821090611164</v>
      </c>
      <c r="L4136" s="3">
        <f t="shared" ca="1" si="410"/>
        <v>1.410877789010109</v>
      </c>
      <c r="N4136" s="3">
        <f t="shared" ca="1" si="411"/>
        <v>0.40830836302445128</v>
      </c>
      <c r="O4136" s="3">
        <f t="shared" ca="1" si="412"/>
        <v>1.410877789010109</v>
      </c>
      <c r="P4136" s="1">
        <f t="shared" ca="1" si="413"/>
        <v>1</v>
      </c>
    </row>
    <row r="4137" spans="9:16" x14ac:dyDescent="0.3">
      <c r="I4137" s="14">
        <v>4111</v>
      </c>
      <c r="J4137" s="3">
        <f t="shared" ca="1" si="408"/>
        <v>1.1209007443271843</v>
      </c>
      <c r="K4137" s="3">
        <f t="shared" ca="1" si="409"/>
        <v>0.80383368578585057</v>
      </c>
      <c r="L4137" s="3">
        <f t="shared" ca="1" si="410"/>
        <v>1.9247344301130349</v>
      </c>
      <c r="N4137" s="3">
        <f t="shared" ca="1" si="411"/>
        <v>-0.64588408915594608</v>
      </c>
      <c r="O4137" s="3">
        <f t="shared" ca="1" si="412"/>
        <v>1.9247344301130349</v>
      </c>
      <c r="P4137" s="1">
        <f t="shared" ca="1" si="413"/>
        <v>1</v>
      </c>
    </row>
    <row r="4138" spans="9:16" x14ac:dyDescent="0.3">
      <c r="I4138" s="14">
        <v>4112</v>
      </c>
      <c r="J4138" s="3">
        <f t="shared" ca="1" si="408"/>
        <v>1.2239371635587011</v>
      </c>
      <c r="K4138" s="3">
        <f t="shared" ca="1" si="409"/>
        <v>1.7963607406424167</v>
      </c>
      <c r="L4138" s="3">
        <f t="shared" ca="1" si="410"/>
        <v>3.0202979042011178</v>
      </c>
      <c r="N4138" s="3">
        <f t="shared" ca="1" si="411"/>
        <v>2.6345373227832019</v>
      </c>
      <c r="O4138" s="3">
        <f t="shared" ca="1" si="412"/>
        <v>3.0202979042011178</v>
      </c>
      <c r="P4138" s="1">
        <f t="shared" ca="1" si="413"/>
        <v>1</v>
      </c>
    </row>
    <row r="4139" spans="9:16" x14ac:dyDescent="0.3">
      <c r="I4139" s="14">
        <v>4113</v>
      </c>
      <c r="J4139" s="3">
        <f t="shared" ca="1" si="408"/>
        <v>0.77462844336857273</v>
      </c>
      <c r="K4139" s="3">
        <f t="shared" ca="1" si="409"/>
        <v>2.6813602728816646</v>
      </c>
      <c r="L4139" s="3">
        <f t="shared" ca="1" si="410"/>
        <v>3.4559887162502374</v>
      </c>
      <c r="N4139" s="3">
        <f t="shared" ca="1" si="411"/>
        <v>-0.587765558204705</v>
      </c>
      <c r="O4139" s="3">
        <f t="shared" ca="1" si="412"/>
        <v>3.4559887162502374</v>
      </c>
      <c r="P4139" s="1">
        <f t="shared" ca="1" si="413"/>
        <v>1</v>
      </c>
    </row>
    <row r="4140" spans="9:16" x14ac:dyDescent="0.3">
      <c r="I4140" s="14">
        <v>4114</v>
      </c>
      <c r="J4140" s="3">
        <f t="shared" ca="1" si="408"/>
        <v>4.0820776020910197</v>
      </c>
      <c r="K4140" s="3">
        <f t="shared" ca="1" si="409"/>
        <v>-0.33115931012134459</v>
      </c>
      <c r="L4140" s="3">
        <f t="shared" ca="1" si="410"/>
        <v>3.7509182919696751</v>
      </c>
      <c r="N4140" s="3">
        <f t="shared" ca="1" si="411"/>
        <v>-0.37115240925061932</v>
      </c>
      <c r="O4140" s="3">
        <f t="shared" ca="1" si="412"/>
        <v>3.7509182919696751</v>
      </c>
      <c r="P4140" s="1">
        <f t="shared" ca="1" si="413"/>
        <v>1</v>
      </c>
    </row>
    <row r="4141" spans="9:16" x14ac:dyDescent="0.3">
      <c r="I4141" s="14">
        <v>4115</v>
      </c>
      <c r="J4141" s="3">
        <f t="shared" ca="1" si="408"/>
        <v>0.75794125984528971</v>
      </c>
      <c r="K4141" s="3">
        <f t="shared" ca="1" si="409"/>
        <v>2.6845182168408348</v>
      </c>
      <c r="L4141" s="3">
        <f t="shared" ca="1" si="410"/>
        <v>3.4424594766861247</v>
      </c>
      <c r="N4141" s="3">
        <f t="shared" ca="1" si="411"/>
        <v>-0.50016225158896055</v>
      </c>
      <c r="O4141" s="3">
        <f t="shared" ca="1" si="412"/>
        <v>3.4424594766861247</v>
      </c>
      <c r="P4141" s="1">
        <f t="shared" ca="1" si="413"/>
        <v>1</v>
      </c>
    </row>
    <row r="4142" spans="9:16" x14ac:dyDescent="0.3">
      <c r="I4142" s="14">
        <v>4116</v>
      </c>
      <c r="J4142" s="3">
        <f t="shared" ca="1" si="408"/>
        <v>1.1677536488792453</v>
      </c>
      <c r="K4142" s="3">
        <f t="shared" ca="1" si="409"/>
        <v>0.35936549620089031</v>
      </c>
      <c r="L4142" s="3">
        <f t="shared" ca="1" si="410"/>
        <v>1.5271191450801356</v>
      </c>
      <c r="N4142" s="3">
        <f t="shared" ca="1" si="411"/>
        <v>-0.53418484891554763</v>
      </c>
      <c r="O4142" s="3">
        <f t="shared" ca="1" si="412"/>
        <v>1.5271191450801356</v>
      </c>
      <c r="P4142" s="1">
        <f t="shared" ca="1" si="413"/>
        <v>1</v>
      </c>
    </row>
    <row r="4143" spans="9:16" x14ac:dyDescent="0.3">
      <c r="I4143" s="14">
        <v>4117</v>
      </c>
      <c r="J4143" s="3">
        <f t="shared" ca="1" si="408"/>
        <v>1.4233592709035727</v>
      </c>
      <c r="K4143" s="3">
        <f t="shared" ca="1" si="409"/>
        <v>-6.2436052919810692E-2</v>
      </c>
      <c r="L4143" s="3">
        <f t="shared" ca="1" si="410"/>
        <v>1.360923217983762</v>
      </c>
      <c r="N4143" s="3">
        <f t="shared" ca="1" si="411"/>
        <v>1.9533203036621996</v>
      </c>
      <c r="O4143" s="3">
        <f t="shared" ca="1" si="412"/>
        <v>1.360923217983762</v>
      </c>
      <c r="P4143" s="1">
        <f t="shared" ca="1" si="413"/>
        <v>0</v>
      </c>
    </row>
    <row r="4144" spans="9:16" x14ac:dyDescent="0.3">
      <c r="I4144" s="14">
        <v>4118</v>
      </c>
      <c r="J4144" s="3">
        <f t="shared" ca="1" si="408"/>
        <v>1.8962688360437203</v>
      </c>
      <c r="K4144" s="3">
        <f t="shared" ca="1" si="409"/>
        <v>0.50846987243888786</v>
      </c>
      <c r="L4144" s="3">
        <f t="shared" ca="1" si="410"/>
        <v>2.4047387084826082</v>
      </c>
      <c r="N4144" s="3">
        <f t="shared" ca="1" si="411"/>
        <v>0.48786040974740175</v>
      </c>
      <c r="O4144" s="3">
        <f t="shared" ca="1" si="412"/>
        <v>2.4047387084826082</v>
      </c>
      <c r="P4144" s="1">
        <f t="shared" ca="1" si="413"/>
        <v>1</v>
      </c>
    </row>
    <row r="4145" spans="9:16" x14ac:dyDescent="0.3">
      <c r="I4145" s="14">
        <v>4119</v>
      </c>
      <c r="J4145" s="3">
        <f t="shared" ca="1" si="408"/>
        <v>0.94456571215807417</v>
      </c>
      <c r="K4145" s="3">
        <f t="shared" ca="1" si="409"/>
        <v>3.2832754985733703</v>
      </c>
      <c r="L4145" s="3">
        <f t="shared" ca="1" si="410"/>
        <v>4.2278412107314445</v>
      </c>
      <c r="N4145" s="3">
        <f t="shared" ca="1" si="411"/>
        <v>0.40916499004415818</v>
      </c>
      <c r="O4145" s="3">
        <f t="shared" ca="1" si="412"/>
        <v>4.2278412107314445</v>
      </c>
      <c r="P4145" s="1">
        <f t="shared" ca="1" si="413"/>
        <v>1</v>
      </c>
    </row>
    <row r="4146" spans="9:16" x14ac:dyDescent="0.3">
      <c r="I4146" s="14">
        <v>4120</v>
      </c>
      <c r="J4146" s="3">
        <f t="shared" ca="1" si="408"/>
        <v>1.480860094933534</v>
      </c>
      <c r="K4146" s="3">
        <f t="shared" ca="1" si="409"/>
        <v>-0.37922534299352084</v>
      </c>
      <c r="L4146" s="3">
        <f t="shared" ca="1" si="410"/>
        <v>1.1016347519400131</v>
      </c>
      <c r="N4146" s="3">
        <f t="shared" ca="1" si="411"/>
        <v>0.94676367028475861</v>
      </c>
      <c r="O4146" s="3">
        <f t="shared" ca="1" si="412"/>
        <v>1.1016347519400131</v>
      </c>
      <c r="P4146" s="1">
        <f t="shared" ca="1" si="413"/>
        <v>1</v>
      </c>
    </row>
    <row r="4147" spans="9:16" x14ac:dyDescent="0.3">
      <c r="I4147" s="14">
        <v>4121</v>
      </c>
      <c r="J4147" s="3">
        <f t="shared" ca="1" si="408"/>
        <v>2.2532979537714821</v>
      </c>
      <c r="K4147" s="3">
        <f t="shared" ca="1" si="409"/>
        <v>2.4102530320444515E-3</v>
      </c>
      <c r="L4147" s="3">
        <f t="shared" ca="1" si="410"/>
        <v>2.2557082068035266</v>
      </c>
      <c r="N4147" s="3">
        <f t="shared" ca="1" si="411"/>
        <v>1.148435665095092</v>
      </c>
      <c r="O4147" s="3">
        <f t="shared" ca="1" si="412"/>
        <v>2.2557082068035266</v>
      </c>
      <c r="P4147" s="1">
        <f t="shared" ca="1" si="413"/>
        <v>1</v>
      </c>
    </row>
    <row r="4148" spans="9:16" x14ac:dyDescent="0.3">
      <c r="I4148" s="14">
        <v>4122</v>
      </c>
      <c r="J4148" s="3">
        <f t="shared" ca="1" si="408"/>
        <v>2.24956609381249</v>
      </c>
      <c r="K4148" s="3">
        <f t="shared" ca="1" si="409"/>
        <v>1.8825401549090977</v>
      </c>
      <c r="L4148" s="3">
        <f t="shared" ca="1" si="410"/>
        <v>4.1321062487215876</v>
      </c>
      <c r="N4148" s="3">
        <f t="shared" ca="1" si="411"/>
        <v>-0.98657498609680561</v>
      </c>
      <c r="O4148" s="3">
        <f t="shared" ca="1" si="412"/>
        <v>4.1321062487215876</v>
      </c>
      <c r="P4148" s="1">
        <f t="shared" ca="1" si="413"/>
        <v>1</v>
      </c>
    </row>
    <row r="4149" spans="9:16" x14ac:dyDescent="0.3">
      <c r="I4149" s="14">
        <v>4123</v>
      </c>
      <c r="J4149" s="3">
        <f t="shared" ca="1" si="408"/>
        <v>2.719380499543647</v>
      </c>
      <c r="K4149" s="3">
        <f t="shared" ca="1" si="409"/>
        <v>1.2077867529892581</v>
      </c>
      <c r="L4149" s="3">
        <f t="shared" ca="1" si="410"/>
        <v>3.9271672525329051</v>
      </c>
      <c r="N4149" s="3">
        <f t="shared" ca="1" si="411"/>
        <v>-0.4471153160782313</v>
      </c>
      <c r="O4149" s="3">
        <f t="shared" ca="1" si="412"/>
        <v>3.9271672525329051</v>
      </c>
      <c r="P4149" s="1">
        <f t="shared" ca="1" si="413"/>
        <v>1</v>
      </c>
    </row>
    <row r="4150" spans="9:16" x14ac:dyDescent="0.3">
      <c r="I4150" s="14">
        <v>4124</v>
      </c>
      <c r="J4150" s="3">
        <f t="shared" ca="1" si="408"/>
        <v>3.607010974316315</v>
      </c>
      <c r="K4150" s="3">
        <f t="shared" ca="1" si="409"/>
        <v>-0.3219541949770286</v>
      </c>
      <c r="L4150" s="3">
        <f t="shared" ca="1" si="410"/>
        <v>3.2850567793392864</v>
      </c>
      <c r="N4150" s="3">
        <f t="shared" ca="1" si="411"/>
        <v>-1.1245868471688727</v>
      </c>
      <c r="O4150" s="3">
        <f t="shared" ca="1" si="412"/>
        <v>3.2850567793392864</v>
      </c>
      <c r="P4150" s="1">
        <f t="shared" ca="1" si="413"/>
        <v>1</v>
      </c>
    </row>
    <row r="4151" spans="9:16" x14ac:dyDescent="0.3">
      <c r="I4151" s="14">
        <v>4125</v>
      </c>
      <c r="J4151" s="3">
        <f t="shared" ca="1" si="408"/>
        <v>3.9226486515645616</v>
      </c>
      <c r="K4151" s="3">
        <f t="shared" ca="1" si="409"/>
        <v>-1.3207923428532387</v>
      </c>
      <c r="L4151" s="3">
        <f t="shared" ca="1" si="410"/>
        <v>2.6018563087113229</v>
      </c>
      <c r="N4151" s="3">
        <f t="shared" ca="1" si="411"/>
        <v>3.9634723372069116</v>
      </c>
      <c r="O4151" s="3">
        <f t="shared" ca="1" si="412"/>
        <v>2.6018563087113229</v>
      </c>
      <c r="P4151" s="1">
        <f t="shared" ca="1" si="413"/>
        <v>0</v>
      </c>
    </row>
    <row r="4152" spans="9:16" x14ac:dyDescent="0.3">
      <c r="I4152" s="14">
        <v>4126</v>
      </c>
      <c r="J4152" s="3">
        <f t="shared" ca="1" si="408"/>
        <v>2.1446792586430381</v>
      </c>
      <c r="K4152" s="3">
        <f t="shared" ca="1" si="409"/>
        <v>0.64159652402766332</v>
      </c>
      <c r="L4152" s="3">
        <f t="shared" ca="1" si="410"/>
        <v>2.7862757826707014</v>
      </c>
      <c r="N4152" s="3">
        <f t="shared" ca="1" si="411"/>
        <v>0.68030252490481469</v>
      </c>
      <c r="O4152" s="3">
        <f t="shared" ca="1" si="412"/>
        <v>2.7862757826707014</v>
      </c>
      <c r="P4152" s="1">
        <f t="shared" ca="1" si="413"/>
        <v>1</v>
      </c>
    </row>
    <row r="4153" spans="9:16" x14ac:dyDescent="0.3">
      <c r="I4153" s="14">
        <v>4127</v>
      </c>
      <c r="J4153" s="3">
        <f t="shared" ca="1" si="408"/>
        <v>2.0671150103468272</v>
      </c>
      <c r="K4153" s="3">
        <f t="shared" ca="1" si="409"/>
        <v>1.7656083828722435</v>
      </c>
      <c r="L4153" s="3">
        <f t="shared" ca="1" si="410"/>
        <v>3.8327233932190707</v>
      </c>
      <c r="N4153" s="3">
        <f t="shared" ca="1" si="411"/>
        <v>0.82616415812241484</v>
      </c>
      <c r="O4153" s="3">
        <f t="shared" ca="1" si="412"/>
        <v>3.8327233932190707</v>
      </c>
      <c r="P4153" s="1">
        <f t="shared" ca="1" si="413"/>
        <v>1</v>
      </c>
    </row>
    <row r="4154" spans="9:16" x14ac:dyDescent="0.3">
      <c r="I4154" s="14">
        <v>4128</v>
      </c>
      <c r="J4154" s="3">
        <f t="shared" ca="1" si="408"/>
        <v>0.76167212532591011</v>
      </c>
      <c r="K4154" s="3">
        <f t="shared" ca="1" si="409"/>
        <v>3.7360791947028527</v>
      </c>
      <c r="L4154" s="3">
        <f t="shared" ca="1" si="410"/>
        <v>4.4977513200287627</v>
      </c>
      <c r="N4154" s="3">
        <f t="shared" ca="1" si="411"/>
        <v>-0.26233688009948097</v>
      </c>
      <c r="O4154" s="3">
        <f t="shared" ca="1" si="412"/>
        <v>4.4977513200287627</v>
      </c>
      <c r="P4154" s="1">
        <f t="shared" ca="1" si="413"/>
        <v>1</v>
      </c>
    </row>
    <row r="4155" spans="9:16" x14ac:dyDescent="0.3">
      <c r="I4155" s="14">
        <v>4129</v>
      </c>
      <c r="J4155" s="3">
        <f t="shared" ca="1" si="408"/>
        <v>2.1041792332439813</v>
      </c>
      <c r="K4155" s="3">
        <f t="shared" ca="1" si="409"/>
        <v>1.0366613875710593</v>
      </c>
      <c r="L4155" s="3">
        <f t="shared" ca="1" si="410"/>
        <v>3.1408406208150406</v>
      </c>
      <c r="N4155" s="3">
        <f t="shared" ca="1" si="411"/>
        <v>-0.41971692018944018</v>
      </c>
      <c r="O4155" s="3">
        <f t="shared" ca="1" si="412"/>
        <v>3.1408406208150406</v>
      </c>
      <c r="P4155" s="1">
        <f t="shared" ca="1" si="413"/>
        <v>1</v>
      </c>
    </row>
    <row r="4156" spans="9:16" x14ac:dyDescent="0.3">
      <c r="I4156" s="14">
        <v>4130</v>
      </c>
      <c r="J4156" s="3">
        <f t="shared" ca="1" si="408"/>
        <v>2.9468246268070781</v>
      </c>
      <c r="K4156" s="3">
        <f t="shared" ca="1" si="409"/>
        <v>0.94578229245280943</v>
      </c>
      <c r="L4156" s="3">
        <f t="shared" ca="1" si="410"/>
        <v>3.8926069192598876</v>
      </c>
      <c r="N4156" s="3">
        <f t="shared" ca="1" si="411"/>
        <v>2.1533740580712348</v>
      </c>
      <c r="O4156" s="3">
        <f t="shared" ca="1" si="412"/>
        <v>3.8926069192598876</v>
      </c>
      <c r="P4156" s="1">
        <f t="shared" ca="1" si="413"/>
        <v>1</v>
      </c>
    </row>
    <row r="4157" spans="9:16" x14ac:dyDescent="0.3">
      <c r="I4157" s="14">
        <v>4131</v>
      </c>
      <c r="J4157" s="3">
        <f t="shared" ca="1" si="408"/>
        <v>2.4242417300881258</v>
      </c>
      <c r="K4157" s="3">
        <f t="shared" ca="1" si="409"/>
        <v>-2.1440554623190518</v>
      </c>
      <c r="L4157" s="3">
        <f t="shared" ca="1" si="410"/>
        <v>0.28018626776907407</v>
      </c>
      <c r="N4157" s="3">
        <f t="shared" ca="1" si="411"/>
        <v>0.95465022346706907</v>
      </c>
      <c r="O4157" s="3">
        <f t="shared" ca="1" si="412"/>
        <v>0.28018626776907407</v>
      </c>
      <c r="P4157" s="1">
        <f t="shared" ca="1" si="413"/>
        <v>0</v>
      </c>
    </row>
    <row r="4158" spans="9:16" x14ac:dyDescent="0.3">
      <c r="I4158" s="14">
        <v>4132</v>
      </c>
      <c r="J4158" s="3">
        <f t="shared" ca="1" si="408"/>
        <v>1.8299511623550004</v>
      </c>
      <c r="K4158" s="3">
        <f t="shared" ca="1" si="409"/>
        <v>2.7608254201058844</v>
      </c>
      <c r="L4158" s="3">
        <f t="shared" ca="1" si="410"/>
        <v>4.5907765824608848</v>
      </c>
      <c r="N4158" s="3">
        <f t="shared" ca="1" si="411"/>
        <v>-2.0740775867814301</v>
      </c>
      <c r="O4158" s="3">
        <f t="shared" ca="1" si="412"/>
        <v>4.5907765824608848</v>
      </c>
      <c r="P4158" s="1">
        <f t="shared" ca="1" si="413"/>
        <v>1</v>
      </c>
    </row>
    <row r="4159" spans="9:16" x14ac:dyDescent="0.3">
      <c r="I4159" s="14">
        <v>4133</v>
      </c>
      <c r="J4159" s="3">
        <f t="shared" ca="1" si="408"/>
        <v>2.8237762991840656</v>
      </c>
      <c r="K4159" s="3">
        <f t="shared" ca="1" si="409"/>
        <v>1.1926867047282164</v>
      </c>
      <c r="L4159" s="3">
        <f t="shared" ca="1" si="410"/>
        <v>4.0164630039122819</v>
      </c>
      <c r="N4159" s="3">
        <f t="shared" ca="1" si="411"/>
        <v>2.8011926372871514</v>
      </c>
      <c r="O4159" s="3">
        <f t="shared" ca="1" si="412"/>
        <v>4.0164630039122819</v>
      </c>
      <c r="P4159" s="1">
        <f t="shared" ca="1" si="413"/>
        <v>1</v>
      </c>
    </row>
    <row r="4160" spans="9:16" x14ac:dyDescent="0.3">
      <c r="I4160" s="14">
        <v>4134</v>
      </c>
      <c r="J4160" s="3">
        <f t="shared" ca="1" si="408"/>
        <v>1.827880082144931</v>
      </c>
      <c r="K4160" s="3">
        <f t="shared" ca="1" si="409"/>
        <v>2.0659958543055161</v>
      </c>
      <c r="L4160" s="3">
        <f t="shared" ca="1" si="410"/>
        <v>3.8938759364504474</v>
      </c>
      <c r="N4160" s="3">
        <f t="shared" ca="1" si="411"/>
        <v>-0.54604509284067682</v>
      </c>
      <c r="O4160" s="3">
        <f t="shared" ca="1" si="412"/>
        <v>3.8938759364504474</v>
      </c>
      <c r="P4160" s="1">
        <f t="shared" ca="1" si="413"/>
        <v>1</v>
      </c>
    </row>
    <row r="4161" spans="9:16" x14ac:dyDescent="0.3">
      <c r="I4161" s="14">
        <v>4135</v>
      </c>
      <c r="J4161" s="3">
        <f t="shared" ca="1" si="408"/>
        <v>2.736510298468966</v>
      </c>
      <c r="K4161" s="3">
        <f t="shared" ca="1" si="409"/>
        <v>-1.0218122537447842</v>
      </c>
      <c r="L4161" s="3">
        <f t="shared" ca="1" si="410"/>
        <v>1.7146980447241817</v>
      </c>
      <c r="N4161" s="3">
        <f t="shared" ca="1" si="411"/>
        <v>1.4071629545453632</v>
      </c>
      <c r="O4161" s="3">
        <f t="shared" ca="1" si="412"/>
        <v>1.7146980447241817</v>
      </c>
      <c r="P4161" s="1">
        <f t="shared" ca="1" si="413"/>
        <v>1</v>
      </c>
    </row>
    <row r="4162" spans="9:16" x14ac:dyDescent="0.3">
      <c r="I4162" s="14">
        <v>4136</v>
      </c>
      <c r="J4162" s="3">
        <f t="shared" ca="1" si="408"/>
        <v>1.6981872614763049</v>
      </c>
      <c r="K4162" s="3">
        <f t="shared" ca="1" si="409"/>
        <v>1.0029214470950496</v>
      </c>
      <c r="L4162" s="3">
        <f t="shared" ca="1" si="410"/>
        <v>2.7011087085713545</v>
      </c>
      <c r="N4162" s="3">
        <f t="shared" ca="1" si="411"/>
        <v>2.2790790566013328</v>
      </c>
      <c r="O4162" s="3">
        <f t="shared" ca="1" si="412"/>
        <v>2.7011087085713545</v>
      </c>
      <c r="P4162" s="1">
        <f t="shared" ca="1" si="413"/>
        <v>1</v>
      </c>
    </row>
    <row r="4163" spans="9:16" x14ac:dyDescent="0.3">
      <c r="I4163" s="14">
        <v>4137</v>
      </c>
      <c r="J4163" s="3">
        <f t="shared" ca="1" si="408"/>
        <v>1.1820037069859572</v>
      </c>
      <c r="K4163" s="3">
        <f t="shared" ca="1" si="409"/>
        <v>1.7131126164263404</v>
      </c>
      <c r="L4163" s="3">
        <f t="shared" ca="1" si="410"/>
        <v>2.8951163234122976</v>
      </c>
      <c r="N4163" s="3">
        <f t="shared" ca="1" si="411"/>
        <v>0.24778352587892671</v>
      </c>
      <c r="O4163" s="3">
        <f t="shared" ca="1" si="412"/>
        <v>2.8951163234122976</v>
      </c>
      <c r="P4163" s="1">
        <f t="shared" ca="1" si="413"/>
        <v>1</v>
      </c>
    </row>
    <row r="4164" spans="9:16" x14ac:dyDescent="0.3">
      <c r="I4164" s="14">
        <v>4138</v>
      </c>
      <c r="J4164" s="3">
        <f t="shared" ca="1" si="408"/>
        <v>2.1302199727608451</v>
      </c>
      <c r="K4164" s="3">
        <f t="shared" ca="1" si="409"/>
        <v>-0.43735593349997481</v>
      </c>
      <c r="L4164" s="3">
        <f t="shared" ca="1" si="410"/>
        <v>1.6928640392608703</v>
      </c>
      <c r="N4164" s="3">
        <f t="shared" ca="1" si="411"/>
        <v>0.51458920322021773</v>
      </c>
      <c r="O4164" s="3">
        <f t="shared" ca="1" si="412"/>
        <v>1.6928640392608703</v>
      </c>
      <c r="P4164" s="1">
        <f t="shared" ca="1" si="413"/>
        <v>1</v>
      </c>
    </row>
    <row r="4165" spans="9:16" x14ac:dyDescent="0.3">
      <c r="I4165" s="14">
        <v>4139</v>
      </c>
      <c r="J4165" s="3">
        <f t="shared" ca="1" si="408"/>
        <v>2.1470360914420188</v>
      </c>
      <c r="K4165" s="3">
        <f t="shared" ca="1" si="409"/>
        <v>2.52202472145165</v>
      </c>
      <c r="L4165" s="3">
        <f t="shared" ca="1" si="410"/>
        <v>4.6690608128936688</v>
      </c>
      <c r="N4165" s="3">
        <f t="shared" ca="1" si="411"/>
        <v>-1.2789353079852646</v>
      </c>
      <c r="O4165" s="3">
        <f t="shared" ca="1" si="412"/>
        <v>4.6690608128936688</v>
      </c>
      <c r="P4165" s="1">
        <f t="shared" ca="1" si="413"/>
        <v>1</v>
      </c>
    </row>
    <row r="4166" spans="9:16" x14ac:dyDescent="0.3">
      <c r="I4166" s="14">
        <v>4140</v>
      </c>
      <c r="J4166" s="3">
        <f t="shared" ca="1" si="408"/>
        <v>1.8174643764042515</v>
      </c>
      <c r="K4166" s="3">
        <f t="shared" ca="1" si="409"/>
        <v>2.0527524782553415</v>
      </c>
      <c r="L4166" s="3">
        <f t="shared" ca="1" si="410"/>
        <v>3.870216854659593</v>
      </c>
      <c r="N4166" s="3">
        <f t="shared" ca="1" si="411"/>
        <v>-0.67892438178721903</v>
      </c>
      <c r="O4166" s="3">
        <f t="shared" ca="1" si="412"/>
        <v>3.870216854659593</v>
      </c>
      <c r="P4166" s="1">
        <f t="shared" ca="1" si="413"/>
        <v>1</v>
      </c>
    </row>
    <row r="4167" spans="9:16" x14ac:dyDescent="0.3">
      <c r="I4167" s="14">
        <v>4141</v>
      </c>
      <c r="J4167" s="3">
        <f t="shared" ca="1" si="408"/>
        <v>1.9424310623058643</v>
      </c>
      <c r="K4167" s="3">
        <f t="shared" ca="1" si="409"/>
        <v>1.4806847385476283</v>
      </c>
      <c r="L4167" s="3">
        <f t="shared" ca="1" si="410"/>
        <v>3.4231158008534925</v>
      </c>
      <c r="N4167" s="3">
        <f t="shared" ca="1" si="411"/>
        <v>1.9018717642602803</v>
      </c>
      <c r="O4167" s="3">
        <f t="shared" ca="1" si="412"/>
        <v>3.4231158008534925</v>
      </c>
      <c r="P4167" s="1">
        <f t="shared" ca="1" si="413"/>
        <v>1</v>
      </c>
    </row>
    <row r="4168" spans="9:16" x14ac:dyDescent="0.3">
      <c r="I4168" s="14">
        <v>4142</v>
      </c>
      <c r="J4168" s="3">
        <f t="shared" ca="1" si="408"/>
        <v>2.4754693883503371</v>
      </c>
      <c r="K4168" s="3">
        <f t="shared" ca="1" si="409"/>
        <v>0.56550670248202195</v>
      </c>
      <c r="L4168" s="3">
        <f t="shared" ca="1" si="410"/>
        <v>3.0409760908323591</v>
      </c>
      <c r="N4168" s="3">
        <f t="shared" ca="1" si="411"/>
        <v>2.2825122450918176</v>
      </c>
      <c r="O4168" s="3">
        <f t="shared" ca="1" si="412"/>
        <v>3.0409760908323591</v>
      </c>
      <c r="P4168" s="1">
        <f t="shared" ca="1" si="413"/>
        <v>1</v>
      </c>
    </row>
    <row r="4169" spans="9:16" x14ac:dyDescent="0.3">
      <c r="I4169" s="14">
        <v>4143</v>
      </c>
      <c r="J4169" s="3">
        <f t="shared" ca="1" si="408"/>
        <v>2.112340647683089</v>
      </c>
      <c r="K4169" s="3">
        <f t="shared" ca="1" si="409"/>
        <v>0.80498205263446287</v>
      </c>
      <c r="L4169" s="3">
        <f t="shared" ca="1" si="410"/>
        <v>2.9173227003175519</v>
      </c>
      <c r="N4169" s="3">
        <f t="shared" ca="1" si="411"/>
        <v>-0.82496180223198157</v>
      </c>
      <c r="O4169" s="3">
        <f t="shared" ca="1" si="412"/>
        <v>2.9173227003175519</v>
      </c>
      <c r="P4169" s="1">
        <f t="shared" ca="1" si="413"/>
        <v>1</v>
      </c>
    </row>
    <row r="4170" spans="9:16" x14ac:dyDescent="0.3">
      <c r="I4170" s="14">
        <v>4144</v>
      </c>
      <c r="J4170" s="3">
        <f t="shared" ca="1" si="408"/>
        <v>1.1684560602191449</v>
      </c>
      <c r="K4170" s="3">
        <f t="shared" ca="1" si="409"/>
        <v>0.41709636952260443</v>
      </c>
      <c r="L4170" s="3">
        <f t="shared" ca="1" si="410"/>
        <v>1.5855524297417494</v>
      </c>
      <c r="N4170" s="3">
        <f t="shared" ca="1" si="411"/>
        <v>1.3269879870985635</v>
      </c>
      <c r="O4170" s="3">
        <f t="shared" ca="1" si="412"/>
        <v>1.5855524297417494</v>
      </c>
      <c r="P4170" s="1">
        <f t="shared" ca="1" si="413"/>
        <v>1</v>
      </c>
    </row>
    <row r="4171" spans="9:16" x14ac:dyDescent="0.3">
      <c r="I4171" s="14">
        <v>4145</v>
      </c>
      <c r="J4171" s="3">
        <f t="shared" ca="1" si="408"/>
        <v>1.4424611380108314</v>
      </c>
      <c r="K4171" s="3">
        <f t="shared" ca="1" si="409"/>
        <v>2.3375589159725116</v>
      </c>
      <c r="L4171" s="3">
        <f t="shared" ca="1" si="410"/>
        <v>3.7800200539833431</v>
      </c>
      <c r="N4171" s="3">
        <f t="shared" ca="1" si="411"/>
        <v>0.66036939929708516</v>
      </c>
      <c r="O4171" s="3">
        <f t="shared" ca="1" si="412"/>
        <v>3.7800200539833431</v>
      </c>
      <c r="P4171" s="1">
        <f t="shared" ca="1" si="413"/>
        <v>1</v>
      </c>
    </row>
    <row r="4172" spans="9:16" x14ac:dyDescent="0.3">
      <c r="I4172" s="14">
        <v>4146</v>
      </c>
      <c r="J4172" s="3">
        <f t="shared" ca="1" si="408"/>
        <v>1.0577966150161915</v>
      </c>
      <c r="K4172" s="3">
        <f t="shared" ca="1" si="409"/>
        <v>1.6807688746398712</v>
      </c>
      <c r="L4172" s="3">
        <f t="shared" ca="1" si="410"/>
        <v>2.7385654896560627</v>
      </c>
      <c r="N4172" s="3">
        <f t="shared" ca="1" si="411"/>
        <v>-0.16529837708003758</v>
      </c>
      <c r="O4172" s="3">
        <f t="shared" ca="1" si="412"/>
        <v>2.7385654896560627</v>
      </c>
      <c r="P4172" s="1">
        <f t="shared" ca="1" si="413"/>
        <v>1</v>
      </c>
    </row>
    <row r="4173" spans="9:16" x14ac:dyDescent="0.3">
      <c r="I4173" s="14">
        <v>4147</v>
      </c>
      <c r="J4173" s="3">
        <f t="shared" ca="1" si="408"/>
        <v>1.5240872158406085</v>
      </c>
      <c r="K4173" s="3">
        <f t="shared" ca="1" si="409"/>
        <v>2.0651303271066386</v>
      </c>
      <c r="L4173" s="3">
        <f t="shared" ca="1" si="410"/>
        <v>3.5892175429472468</v>
      </c>
      <c r="N4173" s="3">
        <f t="shared" ca="1" si="411"/>
        <v>0.99396780348909375</v>
      </c>
      <c r="O4173" s="3">
        <f t="shared" ca="1" si="412"/>
        <v>3.5892175429472468</v>
      </c>
      <c r="P4173" s="1">
        <f t="shared" ca="1" si="413"/>
        <v>1</v>
      </c>
    </row>
    <row r="4174" spans="9:16" x14ac:dyDescent="0.3">
      <c r="I4174" s="14">
        <v>4148</v>
      </c>
      <c r="J4174" s="3">
        <f t="shared" ca="1" si="408"/>
        <v>2.3088182524696585</v>
      </c>
      <c r="K4174" s="3">
        <f t="shared" ca="1" si="409"/>
        <v>0.32282535427322134</v>
      </c>
      <c r="L4174" s="3">
        <f t="shared" ca="1" si="410"/>
        <v>2.6316436067428799</v>
      </c>
      <c r="N4174" s="3">
        <f t="shared" ca="1" si="411"/>
        <v>3.4687303053389407E-2</v>
      </c>
      <c r="O4174" s="3">
        <f t="shared" ca="1" si="412"/>
        <v>2.6316436067428799</v>
      </c>
      <c r="P4174" s="1">
        <f t="shared" ca="1" si="413"/>
        <v>1</v>
      </c>
    </row>
    <row r="4175" spans="9:16" x14ac:dyDescent="0.3">
      <c r="I4175" s="14">
        <v>4149</v>
      </c>
      <c r="J4175" s="3">
        <f t="shared" ca="1" si="408"/>
        <v>1.0816790693934624</v>
      </c>
      <c r="K4175" s="3">
        <f t="shared" ca="1" si="409"/>
        <v>3.663352968705095</v>
      </c>
      <c r="L4175" s="3">
        <f t="shared" ca="1" si="410"/>
        <v>4.7450320380985573</v>
      </c>
      <c r="N4175" s="3">
        <f t="shared" ca="1" si="411"/>
        <v>2.7001532674071083</v>
      </c>
      <c r="O4175" s="3">
        <f t="shared" ca="1" si="412"/>
        <v>4.7450320380985573</v>
      </c>
      <c r="P4175" s="1">
        <f t="shared" ca="1" si="413"/>
        <v>1</v>
      </c>
    </row>
    <row r="4176" spans="9:16" x14ac:dyDescent="0.3">
      <c r="I4176" s="14">
        <v>4150</v>
      </c>
      <c r="J4176" s="3">
        <f t="shared" ca="1" si="408"/>
        <v>0.81933024703957391</v>
      </c>
      <c r="K4176" s="3">
        <f t="shared" ca="1" si="409"/>
        <v>1.54307246605272</v>
      </c>
      <c r="L4176" s="3">
        <f t="shared" ca="1" si="410"/>
        <v>2.362402713092294</v>
      </c>
      <c r="N4176" s="3">
        <f t="shared" ca="1" si="411"/>
        <v>1.3189037762251263</v>
      </c>
      <c r="O4176" s="3">
        <f t="shared" ca="1" si="412"/>
        <v>2.362402713092294</v>
      </c>
      <c r="P4176" s="1">
        <f t="shared" ca="1" si="413"/>
        <v>1</v>
      </c>
    </row>
    <row r="4177" spans="9:16" x14ac:dyDescent="0.3">
      <c r="I4177" s="14">
        <v>4151</v>
      </c>
      <c r="J4177" s="3">
        <f t="shared" ca="1" si="408"/>
        <v>2.0242890679210133</v>
      </c>
      <c r="K4177" s="3">
        <f t="shared" ca="1" si="409"/>
        <v>3.2329401598890577</v>
      </c>
      <c r="L4177" s="3">
        <f t="shared" ca="1" si="410"/>
        <v>5.257229227810071</v>
      </c>
      <c r="N4177" s="3">
        <f t="shared" ca="1" si="411"/>
        <v>7.6928422195255863E-2</v>
      </c>
      <c r="O4177" s="3">
        <f t="shared" ca="1" si="412"/>
        <v>5.257229227810071</v>
      </c>
      <c r="P4177" s="1">
        <f t="shared" ca="1" si="413"/>
        <v>1</v>
      </c>
    </row>
    <row r="4178" spans="9:16" x14ac:dyDescent="0.3">
      <c r="I4178" s="14">
        <v>4152</v>
      </c>
      <c r="J4178" s="3">
        <f t="shared" ca="1" si="408"/>
        <v>1.4669608477221678</v>
      </c>
      <c r="K4178" s="3">
        <f t="shared" ca="1" si="409"/>
        <v>0.79662836146313376</v>
      </c>
      <c r="L4178" s="3">
        <f t="shared" ca="1" si="410"/>
        <v>2.2635892091853016</v>
      </c>
      <c r="N4178" s="3">
        <f t="shared" ca="1" si="411"/>
        <v>1.4305808800586974</v>
      </c>
      <c r="O4178" s="3">
        <f t="shared" ca="1" si="412"/>
        <v>2.2635892091853016</v>
      </c>
      <c r="P4178" s="1">
        <f t="shared" ca="1" si="413"/>
        <v>1</v>
      </c>
    </row>
    <row r="4179" spans="9:16" x14ac:dyDescent="0.3">
      <c r="I4179" s="14">
        <v>4153</v>
      </c>
      <c r="J4179" s="3">
        <f t="shared" ca="1" si="408"/>
        <v>1.1821376791579485</v>
      </c>
      <c r="K4179" s="3">
        <f t="shared" ca="1" si="409"/>
        <v>1.4560523200836579</v>
      </c>
      <c r="L4179" s="3">
        <f t="shared" ca="1" si="410"/>
        <v>2.6381899992416065</v>
      </c>
      <c r="N4179" s="3">
        <f t="shared" ca="1" si="411"/>
        <v>0.21364785201486536</v>
      </c>
      <c r="O4179" s="3">
        <f t="shared" ca="1" si="412"/>
        <v>2.6381899992416065</v>
      </c>
      <c r="P4179" s="1">
        <f t="shared" ca="1" si="413"/>
        <v>1</v>
      </c>
    </row>
    <row r="4180" spans="9:16" x14ac:dyDescent="0.3">
      <c r="I4180" s="14">
        <v>4154</v>
      </c>
      <c r="J4180" s="3">
        <f t="shared" ca="1" si="408"/>
        <v>2.3483819142039208</v>
      </c>
      <c r="K4180" s="3">
        <f t="shared" ca="1" si="409"/>
        <v>1.0323976472466891</v>
      </c>
      <c r="L4180" s="3">
        <f t="shared" ca="1" si="410"/>
        <v>3.38077956145061</v>
      </c>
      <c r="N4180" s="3">
        <f t="shared" ca="1" si="411"/>
        <v>1.7198605840498047</v>
      </c>
      <c r="O4180" s="3">
        <f t="shared" ca="1" si="412"/>
        <v>3.38077956145061</v>
      </c>
      <c r="P4180" s="1">
        <f t="shared" ca="1" si="413"/>
        <v>1</v>
      </c>
    </row>
    <row r="4181" spans="9:16" x14ac:dyDescent="0.3">
      <c r="I4181" s="14">
        <v>4155</v>
      </c>
      <c r="J4181" s="3">
        <f t="shared" ca="1" si="408"/>
        <v>1.0144036270848686</v>
      </c>
      <c r="K4181" s="3">
        <f t="shared" ca="1" si="409"/>
        <v>2.7439684676561753</v>
      </c>
      <c r="L4181" s="3">
        <f t="shared" ca="1" si="410"/>
        <v>3.7583720947410439</v>
      </c>
      <c r="N4181" s="3">
        <f t="shared" ca="1" si="411"/>
        <v>1.1562502342482301</v>
      </c>
      <c r="O4181" s="3">
        <f t="shared" ca="1" si="412"/>
        <v>3.7583720947410439</v>
      </c>
      <c r="P4181" s="1">
        <f t="shared" ca="1" si="413"/>
        <v>1</v>
      </c>
    </row>
    <row r="4182" spans="9:16" x14ac:dyDescent="0.3">
      <c r="I4182" s="14">
        <v>4156</v>
      </c>
      <c r="J4182" s="3">
        <f t="shared" ca="1" si="408"/>
        <v>2.6639580383797652</v>
      </c>
      <c r="K4182" s="3">
        <f t="shared" ca="1" si="409"/>
        <v>0.39368687692211779</v>
      </c>
      <c r="L4182" s="3">
        <f t="shared" ca="1" si="410"/>
        <v>3.057644915301883</v>
      </c>
      <c r="N4182" s="3">
        <f t="shared" ca="1" si="411"/>
        <v>-1.9665488243698732</v>
      </c>
      <c r="O4182" s="3">
        <f t="shared" ca="1" si="412"/>
        <v>3.057644915301883</v>
      </c>
      <c r="P4182" s="1">
        <f t="shared" ca="1" si="413"/>
        <v>1</v>
      </c>
    </row>
    <row r="4183" spans="9:16" x14ac:dyDescent="0.3">
      <c r="I4183" s="14">
        <v>4157</v>
      </c>
      <c r="J4183" s="3">
        <f t="shared" ca="1" si="408"/>
        <v>1.4356946332408078</v>
      </c>
      <c r="K4183" s="3">
        <f t="shared" ca="1" si="409"/>
        <v>1.0381916199673917</v>
      </c>
      <c r="L4183" s="3">
        <f t="shared" ca="1" si="410"/>
        <v>2.4738862532081995</v>
      </c>
      <c r="N4183" s="3">
        <f t="shared" ca="1" si="411"/>
        <v>0.72733899441025063</v>
      </c>
      <c r="O4183" s="3">
        <f t="shared" ca="1" si="412"/>
        <v>2.4738862532081995</v>
      </c>
      <c r="P4183" s="1">
        <f t="shared" ca="1" si="413"/>
        <v>1</v>
      </c>
    </row>
    <row r="4184" spans="9:16" x14ac:dyDescent="0.3">
      <c r="I4184" s="14">
        <v>4158</v>
      </c>
      <c r="J4184" s="3">
        <f t="shared" ca="1" si="408"/>
        <v>1.0325241036439667</v>
      </c>
      <c r="K4184" s="3">
        <f t="shared" ca="1" si="409"/>
        <v>2.4710174975006174</v>
      </c>
      <c r="L4184" s="3">
        <f t="shared" ca="1" si="410"/>
        <v>3.5035416011445841</v>
      </c>
      <c r="N4184" s="3">
        <f t="shared" ca="1" si="411"/>
        <v>3.447002729890694</v>
      </c>
      <c r="O4184" s="3">
        <f t="shared" ca="1" si="412"/>
        <v>3.5035416011445841</v>
      </c>
      <c r="P4184" s="1">
        <f t="shared" ca="1" si="413"/>
        <v>1</v>
      </c>
    </row>
    <row r="4185" spans="9:16" x14ac:dyDescent="0.3">
      <c r="I4185" s="14">
        <v>4159</v>
      </c>
      <c r="J4185" s="3">
        <f t="shared" ca="1" si="408"/>
        <v>1.6904178633747116</v>
      </c>
      <c r="K4185" s="3">
        <f t="shared" ca="1" si="409"/>
        <v>1.7585128201052378</v>
      </c>
      <c r="L4185" s="3">
        <f t="shared" ca="1" si="410"/>
        <v>3.4489306834799494</v>
      </c>
      <c r="N4185" s="3">
        <f t="shared" ca="1" si="411"/>
        <v>0.40456283956645422</v>
      </c>
      <c r="O4185" s="3">
        <f t="shared" ca="1" si="412"/>
        <v>3.4489306834799494</v>
      </c>
      <c r="P4185" s="1">
        <f t="shared" ca="1" si="413"/>
        <v>1</v>
      </c>
    </row>
    <row r="4186" spans="9:16" x14ac:dyDescent="0.3">
      <c r="I4186" s="14">
        <v>4160</v>
      </c>
      <c r="J4186" s="3">
        <f t="shared" ca="1" si="408"/>
        <v>1.5441295592447657</v>
      </c>
      <c r="K4186" s="3">
        <f t="shared" ca="1" si="409"/>
        <v>1.3030202766280887</v>
      </c>
      <c r="L4186" s="3">
        <f t="shared" ca="1" si="410"/>
        <v>2.8471498358728544</v>
      </c>
      <c r="N4186" s="3">
        <f t="shared" ca="1" si="411"/>
        <v>2.2635361172463133</v>
      </c>
      <c r="O4186" s="3">
        <f t="shared" ca="1" si="412"/>
        <v>2.8471498358728544</v>
      </c>
      <c r="P4186" s="1">
        <f t="shared" ca="1" si="413"/>
        <v>1</v>
      </c>
    </row>
    <row r="4187" spans="9:16" x14ac:dyDescent="0.3">
      <c r="I4187" s="14">
        <v>4161</v>
      </c>
      <c r="J4187" s="3">
        <f t="shared" ca="1" si="408"/>
        <v>1.4544358051655935</v>
      </c>
      <c r="K4187" s="3">
        <f t="shared" ca="1" si="409"/>
        <v>1.8154481010014325</v>
      </c>
      <c r="L4187" s="3">
        <f t="shared" ca="1" si="410"/>
        <v>3.269883906167026</v>
      </c>
      <c r="N4187" s="3">
        <f t="shared" ca="1" si="411"/>
        <v>0.60268421526108673</v>
      </c>
      <c r="O4187" s="3">
        <f t="shared" ca="1" si="412"/>
        <v>3.269883906167026</v>
      </c>
      <c r="P4187" s="1">
        <f t="shared" ca="1" si="413"/>
        <v>1</v>
      </c>
    </row>
    <row r="4188" spans="9:16" x14ac:dyDescent="0.3">
      <c r="I4188" s="14">
        <v>4162</v>
      </c>
      <c r="J4188" s="3">
        <f t="shared" ref="J4188:J4251" ca="1" si="414">_xlfn.GAMMA.INV(RAND(),$E$18,$E$19)</f>
        <v>1.9501587309505737</v>
      </c>
      <c r="K4188" s="3">
        <f t="shared" ref="K4188:K4251" ca="1" si="415">IF($D$16&gt;$C$16,N4188,L4188-J4188)</f>
        <v>0.15133286966630854</v>
      </c>
      <c r="L4188" s="3">
        <f t="shared" ref="L4188:L4251" ca="1" si="416">IF($D$16&gt;$C$16,K4188+J4188,O4188)</f>
        <v>2.1014916006168822</v>
      </c>
      <c r="N4188" s="3">
        <f t="shared" ref="N4188:N4251" ca="1" si="417">_xlfn.NORM.INV(RAND(),$C$15,SQRT($C$16))</f>
        <v>-1.9203414186438814</v>
      </c>
      <c r="O4188" s="3">
        <f t="shared" ref="O4188:O4251" ca="1" si="418">_xlfn.NORM.INV(RAND(),$D$15,SQRT($D$16))</f>
        <v>2.1014916006168822</v>
      </c>
      <c r="P4188" s="1">
        <f t="shared" ref="P4188:P4251" ca="1" si="419">IF(O4188&gt;N4188,1,0)</f>
        <v>1</v>
      </c>
    </row>
    <row r="4189" spans="9:16" x14ac:dyDescent="0.3">
      <c r="I4189" s="14">
        <v>4163</v>
      </c>
      <c r="J4189" s="3">
        <f t="shared" ca="1" si="414"/>
        <v>3.5146997174508749</v>
      </c>
      <c r="K4189" s="3">
        <f t="shared" ca="1" si="415"/>
        <v>0.9226163240193328</v>
      </c>
      <c r="L4189" s="3">
        <f t="shared" ca="1" si="416"/>
        <v>4.4373160414702078</v>
      </c>
      <c r="N4189" s="3">
        <f t="shared" ca="1" si="417"/>
        <v>1.5914706227626008</v>
      </c>
      <c r="O4189" s="3">
        <f t="shared" ca="1" si="418"/>
        <v>4.4373160414702078</v>
      </c>
      <c r="P4189" s="1">
        <f t="shared" ca="1" si="419"/>
        <v>1</v>
      </c>
    </row>
    <row r="4190" spans="9:16" x14ac:dyDescent="0.3">
      <c r="I4190" s="14">
        <v>4164</v>
      </c>
      <c r="J4190" s="3">
        <f t="shared" ca="1" si="414"/>
        <v>1.6448398620275431</v>
      </c>
      <c r="K4190" s="3">
        <f t="shared" ca="1" si="415"/>
        <v>-0.17163505150361824</v>
      </c>
      <c r="L4190" s="3">
        <f t="shared" ca="1" si="416"/>
        <v>1.4732048105239248</v>
      </c>
      <c r="N4190" s="3">
        <f t="shared" ca="1" si="417"/>
        <v>-1.061326145937096</v>
      </c>
      <c r="O4190" s="3">
        <f t="shared" ca="1" si="418"/>
        <v>1.4732048105239248</v>
      </c>
      <c r="P4190" s="1">
        <f t="shared" ca="1" si="419"/>
        <v>1</v>
      </c>
    </row>
    <row r="4191" spans="9:16" x14ac:dyDescent="0.3">
      <c r="I4191" s="14">
        <v>4165</v>
      </c>
      <c r="J4191" s="3">
        <f t="shared" ca="1" si="414"/>
        <v>2.789404859783589</v>
      </c>
      <c r="K4191" s="3">
        <f t="shared" ca="1" si="415"/>
        <v>-0.69830780652994662</v>
      </c>
      <c r="L4191" s="3">
        <f t="shared" ca="1" si="416"/>
        <v>2.0910970532536424</v>
      </c>
      <c r="N4191" s="3">
        <f t="shared" ca="1" si="417"/>
        <v>0.59996665656538251</v>
      </c>
      <c r="O4191" s="3">
        <f t="shared" ca="1" si="418"/>
        <v>2.0910970532536424</v>
      </c>
      <c r="P4191" s="1">
        <f t="shared" ca="1" si="419"/>
        <v>1</v>
      </c>
    </row>
    <row r="4192" spans="9:16" x14ac:dyDescent="0.3">
      <c r="I4192" s="14">
        <v>4166</v>
      </c>
      <c r="J4192" s="3">
        <f t="shared" ca="1" si="414"/>
        <v>1.3651487273096448</v>
      </c>
      <c r="K4192" s="3">
        <f t="shared" ca="1" si="415"/>
        <v>3.5468442041752102</v>
      </c>
      <c r="L4192" s="3">
        <f t="shared" ca="1" si="416"/>
        <v>4.9119929314848552</v>
      </c>
      <c r="N4192" s="3">
        <f t="shared" ca="1" si="417"/>
        <v>-5.1422830094128402E-2</v>
      </c>
      <c r="O4192" s="3">
        <f t="shared" ca="1" si="418"/>
        <v>4.9119929314848552</v>
      </c>
      <c r="P4192" s="1">
        <f t="shared" ca="1" si="419"/>
        <v>1</v>
      </c>
    </row>
    <row r="4193" spans="9:16" x14ac:dyDescent="0.3">
      <c r="I4193" s="14">
        <v>4167</v>
      </c>
      <c r="J4193" s="3">
        <f t="shared" ca="1" si="414"/>
        <v>2.1309954323841183</v>
      </c>
      <c r="K4193" s="3">
        <f t="shared" ca="1" si="415"/>
        <v>-0.29427663081041722</v>
      </c>
      <c r="L4193" s="3">
        <f t="shared" ca="1" si="416"/>
        <v>1.836718801573701</v>
      </c>
      <c r="N4193" s="3">
        <f t="shared" ca="1" si="417"/>
        <v>0.8514125151012284</v>
      </c>
      <c r="O4193" s="3">
        <f t="shared" ca="1" si="418"/>
        <v>1.836718801573701</v>
      </c>
      <c r="P4193" s="1">
        <f t="shared" ca="1" si="419"/>
        <v>1</v>
      </c>
    </row>
    <row r="4194" spans="9:16" x14ac:dyDescent="0.3">
      <c r="I4194" s="14">
        <v>4168</v>
      </c>
      <c r="J4194" s="3">
        <f t="shared" ca="1" si="414"/>
        <v>2.0624024296609549</v>
      </c>
      <c r="K4194" s="3">
        <f t="shared" ca="1" si="415"/>
        <v>-0.29810953021827746</v>
      </c>
      <c r="L4194" s="3">
        <f t="shared" ca="1" si="416"/>
        <v>1.7642928994426774</v>
      </c>
      <c r="N4194" s="3">
        <f t="shared" ca="1" si="417"/>
        <v>-0.88208608788256115</v>
      </c>
      <c r="O4194" s="3">
        <f t="shared" ca="1" si="418"/>
        <v>1.7642928994426774</v>
      </c>
      <c r="P4194" s="1">
        <f t="shared" ca="1" si="419"/>
        <v>1</v>
      </c>
    </row>
    <row r="4195" spans="9:16" x14ac:dyDescent="0.3">
      <c r="I4195" s="14">
        <v>4169</v>
      </c>
      <c r="J4195" s="3">
        <f t="shared" ca="1" si="414"/>
        <v>1.937971922559093</v>
      </c>
      <c r="K4195" s="3">
        <f t="shared" ca="1" si="415"/>
        <v>0.83715505993404249</v>
      </c>
      <c r="L4195" s="3">
        <f t="shared" ca="1" si="416"/>
        <v>2.7751269824931355</v>
      </c>
      <c r="N4195" s="3">
        <f t="shared" ca="1" si="417"/>
        <v>1.4714030107286058</v>
      </c>
      <c r="O4195" s="3">
        <f t="shared" ca="1" si="418"/>
        <v>2.7751269824931355</v>
      </c>
      <c r="P4195" s="1">
        <f t="shared" ca="1" si="419"/>
        <v>1</v>
      </c>
    </row>
    <row r="4196" spans="9:16" x14ac:dyDescent="0.3">
      <c r="I4196" s="14">
        <v>4170</v>
      </c>
      <c r="J4196" s="3">
        <f t="shared" ca="1" si="414"/>
        <v>3.0288579531834965</v>
      </c>
      <c r="K4196" s="3">
        <f t="shared" ca="1" si="415"/>
        <v>-0.36567980409602452</v>
      </c>
      <c r="L4196" s="3">
        <f t="shared" ca="1" si="416"/>
        <v>2.663178149087472</v>
      </c>
      <c r="N4196" s="3">
        <f t="shared" ca="1" si="417"/>
        <v>2.2723090742703929</v>
      </c>
      <c r="O4196" s="3">
        <f t="shared" ca="1" si="418"/>
        <v>2.663178149087472</v>
      </c>
      <c r="P4196" s="1">
        <f t="shared" ca="1" si="419"/>
        <v>1</v>
      </c>
    </row>
    <row r="4197" spans="9:16" x14ac:dyDescent="0.3">
      <c r="I4197" s="14">
        <v>4171</v>
      </c>
      <c r="J4197" s="3">
        <f t="shared" ca="1" si="414"/>
        <v>3.0971546688630225</v>
      </c>
      <c r="K4197" s="3">
        <f t="shared" ca="1" si="415"/>
        <v>0.86668711906368046</v>
      </c>
      <c r="L4197" s="3">
        <f t="shared" ca="1" si="416"/>
        <v>3.9638417879267029</v>
      </c>
      <c r="N4197" s="3">
        <f t="shared" ca="1" si="417"/>
        <v>0.53971366539257781</v>
      </c>
      <c r="O4197" s="3">
        <f t="shared" ca="1" si="418"/>
        <v>3.9638417879267029</v>
      </c>
      <c r="P4197" s="1">
        <f t="shared" ca="1" si="419"/>
        <v>1</v>
      </c>
    </row>
    <row r="4198" spans="9:16" x14ac:dyDescent="0.3">
      <c r="I4198" s="14">
        <v>4172</v>
      </c>
      <c r="J4198" s="3">
        <f t="shared" ca="1" si="414"/>
        <v>2.0722199977553721</v>
      </c>
      <c r="K4198" s="3">
        <f t="shared" ca="1" si="415"/>
        <v>1.9259541650110763</v>
      </c>
      <c r="L4198" s="3">
        <f t="shared" ca="1" si="416"/>
        <v>3.9981741627664484</v>
      </c>
      <c r="N4198" s="3">
        <f t="shared" ca="1" si="417"/>
        <v>0.17027595963266251</v>
      </c>
      <c r="O4198" s="3">
        <f t="shared" ca="1" si="418"/>
        <v>3.9981741627664484</v>
      </c>
      <c r="P4198" s="1">
        <f t="shared" ca="1" si="419"/>
        <v>1</v>
      </c>
    </row>
    <row r="4199" spans="9:16" x14ac:dyDescent="0.3">
      <c r="I4199" s="14">
        <v>4173</v>
      </c>
      <c r="J4199" s="3">
        <f t="shared" ca="1" si="414"/>
        <v>0.69105666622734896</v>
      </c>
      <c r="K4199" s="3">
        <f t="shared" ca="1" si="415"/>
        <v>1.0389165029114547</v>
      </c>
      <c r="L4199" s="3">
        <f t="shared" ca="1" si="416"/>
        <v>1.7299731691388036</v>
      </c>
      <c r="N4199" s="3">
        <f t="shared" ca="1" si="417"/>
        <v>1.8841902842506011</v>
      </c>
      <c r="O4199" s="3">
        <f t="shared" ca="1" si="418"/>
        <v>1.7299731691388036</v>
      </c>
      <c r="P4199" s="1">
        <f t="shared" ca="1" si="419"/>
        <v>0</v>
      </c>
    </row>
    <row r="4200" spans="9:16" x14ac:dyDescent="0.3">
      <c r="I4200" s="14">
        <v>4174</v>
      </c>
      <c r="J4200" s="3">
        <f t="shared" ca="1" si="414"/>
        <v>1.4904264039752004</v>
      </c>
      <c r="K4200" s="3">
        <f t="shared" ca="1" si="415"/>
        <v>0.35489445608514947</v>
      </c>
      <c r="L4200" s="3">
        <f t="shared" ca="1" si="416"/>
        <v>1.8453208600603499</v>
      </c>
      <c r="N4200" s="3">
        <f t="shared" ca="1" si="417"/>
        <v>0.11178093931052324</v>
      </c>
      <c r="O4200" s="3">
        <f t="shared" ca="1" si="418"/>
        <v>1.8453208600603499</v>
      </c>
      <c r="P4200" s="1">
        <f t="shared" ca="1" si="419"/>
        <v>1</v>
      </c>
    </row>
    <row r="4201" spans="9:16" x14ac:dyDescent="0.3">
      <c r="I4201" s="14">
        <v>4175</v>
      </c>
      <c r="J4201" s="3">
        <f t="shared" ca="1" si="414"/>
        <v>1.8193048966961924</v>
      </c>
      <c r="K4201" s="3">
        <f t="shared" ca="1" si="415"/>
        <v>2.3334340379631806</v>
      </c>
      <c r="L4201" s="3">
        <f t="shared" ca="1" si="416"/>
        <v>4.1527389346593733</v>
      </c>
      <c r="N4201" s="3">
        <f t="shared" ca="1" si="417"/>
        <v>3.9191736637604135</v>
      </c>
      <c r="O4201" s="3">
        <f t="shared" ca="1" si="418"/>
        <v>4.1527389346593733</v>
      </c>
      <c r="P4201" s="1">
        <f t="shared" ca="1" si="419"/>
        <v>1</v>
      </c>
    </row>
    <row r="4202" spans="9:16" x14ac:dyDescent="0.3">
      <c r="I4202" s="14">
        <v>4176</v>
      </c>
      <c r="J4202" s="3">
        <f t="shared" ca="1" si="414"/>
        <v>1.6617445566635538</v>
      </c>
      <c r="K4202" s="3">
        <f t="shared" ca="1" si="415"/>
        <v>2.9310951814915782</v>
      </c>
      <c r="L4202" s="3">
        <f t="shared" ca="1" si="416"/>
        <v>4.5928397381551322</v>
      </c>
      <c r="N4202" s="3">
        <f t="shared" ca="1" si="417"/>
        <v>0.27783810832836098</v>
      </c>
      <c r="O4202" s="3">
        <f t="shared" ca="1" si="418"/>
        <v>4.5928397381551322</v>
      </c>
      <c r="P4202" s="1">
        <f t="shared" ca="1" si="419"/>
        <v>1</v>
      </c>
    </row>
    <row r="4203" spans="9:16" x14ac:dyDescent="0.3">
      <c r="I4203" s="14">
        <v>4177</v>
      </c>
      <c r="J4203" s="3">
        <f t="shared" ca="1" si="414"/>
        <v>1.1051643533406745</v>
      </c>
      <c r="K4203" s="3">
        <f t="shared" ca="1" si="415"/>
        <v>0.26139960906413973</v>
      </c>
      <c r="L4203" s="3">
        <f t="shared" ca="1" si="416"/>
        <v>1.3665639624048143</v>
      </c>
      <c r="N4203" s="3">
        <f t="shared" ca="1" si="417"/>
        <v>1.241392973638904</v>
      </c>
      <c r="O4203" s="3">
        <f t="shared" ca="1" si="418"/>
        <v>1.3665639624048143</v>
      </c>
      <c r="P4203" s="1">
        <f t="shared" ca="1" si="419"/>
        <v>1</v>
      </c>
    </row>
    <row r="4204" spans="9:16" x14ac:dyDescent="0.3">
      <c r="I4204" s="14">
        <v>4178</v>
      </c>
      <c r="J4204" s="3">
        <f t="shared" ca="1" si="414"/>
        <v>2.3135053385138713</v>
      </c>
      <c r="K4204" s="3">
        <f t="shared" ca="1" si="415"/>
        <v>1.5976224609993164</v>
      </c>
      <c r="L4204" s="3">
        <f t="shared" ca="1" si="416"/>
        <v>3.9111277995131877</v>
      </c>
      <c r="N4204" s="3">
        <f t="shared" ca="1" si="417"/>
        <v>-0.33027575788059882</v>
      </c>
      <c r="O4204" s="3">
        <f t="shared" ca="1" si="418"/>
        <v>3.9111277995131877</v>
      </c>
      <c r="P4204" s="1">
        <f t="shared" ca="1" si="419"/>
        <v>1</v>
      </c>
    </row>
    <row r="4205" spans="9:16" x14ac:dyDescent="0.3">
      <c r="I4205" s="14">
        <v>4179</v>
      </c>
      <c r="J4205" s="3">
        <f t="shared" ca="1" si="414"/>
        <v>1.4124607292664517</v>
      </c>
      <c r="K4205" s="3">
        <f t="shared" ca="1" si="415"/>
        <v>-0.29377393027675991</v>
      </c>
      <c r="L4205" s="3">
        <f t="shared" ca="1" si="416"/>
        <v>1.1186867989896918</v>
      </c>
      <c r="N4205" s="3">
        <f t="shared" ca="1" si="417"/>
        <v>0.91263934966333049</v>
      </c>
      <c r="O4205" s="3">
        <f t="shared" ca="1" si="418"/>
        <v>1.1186867989896918</v>
      </c>
      <c r="P4205" s="1">
        <f t="shared" ca="1" si="419"/>
        <v>1</v>
      </c>
    </row>
    <row r="4206" spans="9:16" x14ac:dyDescent="0.3">
      <c r="I4206" s="14">
        <v>4180</v>
      </c>
      <c r="J4206" s="3">
        <f t="shared" ca="1" si="414"/>
        <v>3.3905563292737613</v>
      </c>
      <c r="K4206" s="3">
        <f t="shared" ca="1" si="415"/>
        <v>0.23325253971273652</v>
      </c>
      <c r="L4206" s="3">
        <f t="shared" ca="1" si="416"/>
        <v>3.6238088689864978</v>
      </c>
      <c r="N4206" s="3">
        <f t="shared" ca="1" si="417"/>
        <v>2.0670316860559876</v>
      </c>
      <c r="O4206" s="3">
        <f t="shared" ca="1" si="418"/>
        <v>3.6238088689864978</v>
      </c>
      <c r="P4206" s="1">
        <f t="shared" ca="1" si="419"/>
        <v>1</v>
      </c>
    </row>
    <row r="4207" spans="9:16" x14ac:dyDescent="0.3">
      <c r="I4207" s="14">
        <v>4181</v>
      </c>
      <c r="J4207" s="3">
        <f t="shared" ca="1" si="414"/>
        <v>1.873774957049732</v>
      </c>
      <c r="K4207" s="3">
        <f t="shared" ca="1" si="415"/>
        <v>2.1984862867661219</v>
      </c>
      <c r="L4207" s="3">
        <f t="shared" ca="1" si="416"/>
        <v>4.0722612438158539</v>
      </c>
      <c r="N4207" s="3">
        <f t="shared" ca="1" si="417"/>
        <v>1.8687342528564743</v>
      </c>
      <c r="O4207" s="3">
        <f t="shared" ca="1" si="418"/>
        <v>4.0722612438158539</v>
      </c>
      <c r="P4207" s="1">
        <f t="shared" ca="1" si="419"/>
        <v>1</v>
      </c>
    </row>
    <row r="4208" spans="9:16" x14ac:dyDescent="0.3">
      <c r="I4208" s="14">
        <v>4182</v>
      </c>
      <c r="J4208" s="3">
        <f t="shared" ca="1" si="414"/>
        <v>3.0957008373798938</v>
      </c>
      <c r="K4208" s="3">
        <f t="shared" ca="1" si="415"/>
        <v>0.39029847932123252</v>
      </c>
      <c r="L4208" s="3">
        <f t="shared" ca="1" si="416"/>
        <v>3.4859993167011263</v>
      </c>
      <c r="N4208" s="3">
        <f t="shared" ca="1" si="417"/>
        <v>3.8815563768495238</v>
      </c>
      <c r="O4208" s="3">
        <f t="shared" ca="1" si="418"/>
        <v>3.4859993167011263</v>
      </c>
      <c r="P4208" s="1">
        <f t="shared" ca="1" si="419"/>
        <v>0</v>
      </c>
    </row>
    <row r="4209" spans="9:16" x14ac:dyDescent="0.3">
      <c r="I4209" s="14">
        <v>4183</v>
      </c>
      <c r="J4209" s="3">
        <f t="shared" ca="1" si="414"/>
        <v>1.2993393635794037</v>
      </c>
      <c r="K4209" s="3">
        <f t="shared" ca="1" si="415"/>
        <v>3.3310511979424851</v>
      </c>
      <c r="L4209" s="3">
        <f t="shared" ca="1" si="416"/>
        <v>4.6303905615218888</v>
      </c>
      <c r="N4209" s="3">
        <f t="shared" ca="1" si="417"/>
        <v>-0.69424038092460139</v>
      </c>
      <c r="O4209" s="3">
        <f t="shared" ca="1" si="418"/>
        <v>4.6303905615218888</v>
      </c>
      <c r="P4209" s="1">
        <f t="shared" ca="1" si="419"/>
        <v>1</v>
      </c>
    </row>
    <row r="4210" spans="9:16" x14ac:dyDescent="0.3">
      <c r="I4210" s="14">
        <v>4184</v>
      </c>
      <c r="J4210" s="3">
        <f t="shared" ca="1" si="414"/>
        <v>0.72556801263332493</v>
      </c>
      <c r="K4210" s="3">
        <f t="shared" ca="1" si="415"/>
        <v>1.2874553946865039</v>
      </c>
      <c r="L4210" s="3">
        <f t="shared" ca="1" si="416"/>
        <v>2.013023407319829</v>
      </c>
      <c r="N4210" s="3">
        <f t="shared" ca="1" si="417"/>
        <v>1.3643732303734493</v>
      </c>
      <c r="O4210" s="3">
        <f t="shared" ca="1" si="418"/>
        <v>2.013023407319829</v>
      </c>
      <c r="P4210" s="1">
        <f t="shared" ca="1" si="419"/>
        <v>1</v>
      </c>
    </row>
    <row r="4211" spans="9:16" x14ac:dyDescent="0.3">
      <c r="I4211" s="14">
        <v>4185</v>
      </c>
      <c r="J4211" s="3">
        <f t="shared" ca="1" si="414"/>
        <v>3.9531427370996828</v>
      </c>
      <c r="K4211" s="3">
        <f t="shared" ca="1" si="415"/>
        <v>-2.6401621384128151</v>
      </c>
      <c r="L4211" s="3">
        <f t="shared" ca="1" si="416"/>
        <v>1.3129805986868677</v>
      </c>
      <c r="N4211" s="3">
        <f t="shared" ca="1" si="417"/>
        <v>2.7762514125421092</v>
      </c>
      <c r="O4211" s="3">
        <f t="shared" ca="1" si="418"/>
        <v>1.3129805986868677</v>
      </c>
      <c r="P4211" s="1">
        <f t="shared" ca="1" si="419"/>
        <v>0</v>
      </c>
    </row>
    <row r="4212" spans="9:16" x14ac:dyDescent="0.3">
      <c r="I4212" s="14">
        <v>4186</v>
      </c>
      <c r="J4212" s="3">
        <f t="shared" ca="1" si="414"/>
        <v>2.6467933247255524</v>
      </c>
      <c r="K4212" s="3">
        <f t="shared" ca="1" si="415"/>
        <v>-0.31089524155526149</v>
      </c>
      <c r="L4212" s="3">
        <f t="shared" ca="1" si="416"/>
        <v>2.3358980831702909</v>
      </c>
      <c r="N4212" s="3">
        <f t="shared" ca="1" si="417"/>
        <v>0.62509950928860958</v>
      </c>
      <c r="O4212" s="3">
        <f t="shared" ca="1" si="418"/>
        <v>2.3358980831702909</v>
      </c>
      <c r="P4212" s="1">
        <f t="shared" ca="1" si="419"/>
        <v>1</v>
      </c>
    </row>
    <row r="4213" spans="9:16" x14ac:dyDescent="0.3">
      <c r="I4213" s="14">
        <v>4187</v>
      </c>
      <c r="J4213" s="3">
        <f t="shared" ca="1" si="414"/>
        <v>1.2915444306157537</v>
      </c>
      <c r="K4213" s="3">
        <f t="shared" ca="1" si="415"/>
        <v>2.2952167365976113</v>
      </c>
      <c r="L4213" s="3">
        <f t="shared" ca="1" si="416"/>
        <v>3.586761167213365</v>
      </c>
      <c r="N4213" s="3">
        <f t="shared" ca="1" si="417"/>
        <v>1.2835252628220259</v>
      </c>
      <c r="O4213" s="3">
        <f t="shared" ca="1" si="418"/>
        <v>3.586761167213365</v>
      </c>
      <c r="P4213" s="1">
        <f t="shared" ca="1" si="419"/>
        <v>1</v>
      </c>
    </row>
    <row r="4214" spans="9:16" x14ac:dyDescent="0.3">
      <c r="I4214" s="14">
        <v>4188</v>
      </c>
      <c r="J4214" s="3">
        <f t="shared" ca="1" si="414"/>
        <v>2.1981475742626464</v>
      </c>
      <c r="K4214" s="3">
        <f t="shared" ca="1" si="415"/>
        <v>2.4398640081407241</v>
      </c>
      <c r="L4214" s="3">
        <f t="shared" ca="1" si="416"/>
        <v>4.6380115824033705</v>
      </c>
      <c r="N4214" s="3">
        <f t="shared" ca="1" si="417"/>
        <v>-0.6603843719902931</v>
      </c>
      <c r="O4214" s="3">
        <f t="shared" ca="1" si="418"/>
        <v>4.6380115824033705</v>
      </c>
      <c r="P4214" s="1">
        <f t="shared" ca="1" si="419"/>
        <v>1</v>
      </c>
    </row>
    <row r="4215" spans="9:16" x14ac:dyDescent="0.3">
      <c r="I4215" s="14">
        <v>4189</v>
      </c>
      <c r="J4215" s="3">
        <f t="shared" ca="1" si="414"/>
        <v>0.85704645746580654</v>
      </c>
      <c r="K4215" s="3">
        <f t="shared" ca="1" si="415"/>
        <v>2.4910509964338767</v>
      </c>
      <c r="L4215" s="3">
        <f t="shared" ca="1" si="416"/>
        <v>3.3480974538996833</v>
      </c>
      <c r="N4215" s="3">
        <f t="shared" ca="1" si="417"/>
        <v>-0.31123587734088187</v>
      </c>
      <c r="O4215" s="3">
        <f t="shared" ca="1" si="418"/>
        <v>3.3480974538996833</v>
      </c>
      <c r="P4215" s="1">
        <f t="shared" ca="1" si="419"/>
        <v>1</v>
      </c>
    </row>
    <row r="4216" spans="9:16" x14ac:dyDescent="0.3">
      <c r="I4216" s="14">
        <v>4190</v>
      </c>
      <c r="J4216" s="3">
        <f t="shared" ca="1" si="414"/>
        <v>3.4145859753086003</v>
      </c>
      <c r="K4216" s="3">
        <f t="shared" ca="1" si="415"/>
        <v>-1.5010215257065989</v>
      </c>
      <c r="L4216" s="3">
        <f t="shared" ca="1" si="416"/>
        <v>1.9135644496020014</v>
      </c>
      <c r="N4216" s="3">
        <f t="shared" ca="1" si="417"/>
        <v>0.86626390793384367</v>
      </c>
      <c r="O4216" s="3">
        <f t="shared" ca="1" si="418"/>
        <v>1.9135644496020014</v>
      </c>
      <c r="P4216" s="1">
        <f t="shared" ca="1" si="419"/>
        <v>1</v>
      </c>
    </row>
    <row r="4217" spans="9:16" x14ac:dyDescent="0.3">
      <c r="I4217" s="14">
        <v>4191</v>
      </c>
      <c r="J4217" s="3">
        <f t="shared" ca="1" si="414"/>
        <v>1.6919756817933531</v>
      </c>
      <c r="K4217" s="3">
        <f t="shared" ca="1" si="415"/>
        <v>-0.71286471510367599</v>
      </c>
      <c r="L4217" s="3">
        <f t="shared" ca="1" si="416"/>
        <v>0.97911096668967712</v>
      </c>
      <c r="N4217" s="3">
        <f t="shared" ca="1" si="417"/>
        <v>0.15342603498482232</v>
      </c>
      <c r="O4217" s="3">
        <f t="shared" ca="1" si="418"/>
        <v>0.97911096668967712</v>
      </c>
      <c r="P4217" s="1">
        <f t="shared" ca="1" si="419"/>
        <v>1</v>
      </c>
    </row>
    <row r="4218" spans="9:16" x14ac:dyDescent="0.3">
      <c r="I4218" s="14">
        <v>4192</v>
      </c>
      <c r="J4218" s="3">
        <f t="shared" ca="1" si="414"/>
        <v>3.5263909217948815</v>
      </c>
      <c r="K4218" s="3">
        <f t="shared" ca="1" si="415"/>
        <v>-1.7263098131811834</v>
      </c>
      <c r="L4218" s="3">
        <f t="shared" ca="1" si="416"/>
        <v>1.8000811086136981</v>
      </c>
      <c r="N4218" s="3">
        <f t="shared" ca="1" si="417"/>
        <v>2.32154410545798</v>
      </c>
      <c r="O4218" s="3">
        <f t="shared" ca="1" si="418"/>
        <v>1.8000811086136981</v>
      </c>
      <c r="P4218" s="1">
        <f t="shared" ca="1" si="419"/>
        <v>0</v>
      </c>
    </row>
    <row r="4219" spans="9:16" x14ac:dyDescent="0.3">
      <c r="I4219" s="14">
        <v>4193</v>
      </c>
      <c r="J4219" s="3">
        <f t="shared" ca="1" si="414"/>
        <v>1.5610423614481526</v>
      </c>
      <c r="K4219" s="3">
        <f t="shared" ca="1" si="415"/>
        <v>1.6891952376603283</v>
      </c>
      <c r="L4219" s="3">
        <f t="shared" ca="1" si="416"/>
        <v>3.2502375991084809</v>
      </c>
      <c r="N4219" s="3">
        <f t="shared" ca="1" si="417"/>
        <v>1.3760339628978553</v>
      </c>
      <c r="O4219" s="3">
        <f t="shared" ca="1" si="418"/>
        <v>3.2502375991084809</v>
      </c>
      <c r="P4219" s="1">
        <f t="shared" ca="1" si="419"/>
        <v>1</v>
      </c>
    </row>
    <row r="4220" spans="9:16" x14ac:dyDescent="0.3">
      <c r="I4220" s="14">
        <v>4194</v>
      </c>
      <c r="J4220" s="3">
        <f t="shared" ca="1" si="414"/>
        <v>1.4426738004398649</v>
      </c>
      <c r="K4220" s="3">
        <f t="shared" ca="1" si="415"/>
        <v>1.7671854319572919</v>
      </c>
      <c r="L4220" s="3">
        <f t="shared" ca="1" si="416"/>
        <v>3.2098592323971569</v>
      </c>
      <c r="N4220" s="3">
        <f t="shared" ca="1" si="417"/>
        <v>0.39269055529753227</v>
      </c>
      <c r="O4220" s="3">
        <f t="shared" ca="1" si="418"/>
        <v>3.2098592323971569</v>
      </c>
      <c r="P4220" s="1">
        <f t="shared" ca="1" si="419"/>
        <v>1</v>
      </c>
    </row>
    <row r="4221" spans="9:16" x14ac:dyDescent="0.3">
      <c r="I4221" s="14">
        <v>4195</v>
      </c>
      <c r="J4221" s="3">
        <f t="shared" ca="1" si="414"/>
        <v>1.6547214410036137</v>
      </c>
      <c r="K4221" s="3">
        <f t="shared" ca="1" si="415"/>
        <v>0.55417399543738521</v>
      </c>
      <c r="L4221" s="3">
        <f t="shared" ca="1" si="416"/>
        <v>2.2088954364409989</v>
      </c>
      <c r="N4221" s="3">
        <f t="shared" ca="1" si="417"/>
        <v>-1.1292774495269384</v>
      </c>
      <c r="O4221" s="3">
        <f t="shared" ca="1" si="418"/>
        <v>2.2088954364409989</v>
      </c>
      <c r="P4221" s="1">
        <f t="shared" ca="1" si="419"/>
        <v>1</v>
      </c>
    </row>
    <row r="4222" spans="9:16" x14ac:dyDescent="0.3">
      <c r="I4222" s="14">
        <v>4196</v>
      </c>
      <c r="J4222" s="3">
        <f t="shared" ca="1" si="414"/>
        <v>1.1794704444270501</v>
      </c>
      <c r="K4222" s="3">
        <f t="shared" ca="1" si="415"/>
        <v>3.5844955481385226</v>
      </c>
      <c r="L4222" s="3">
        <f t="shared" ca="1" si="416"/>
        <v>4.7639659925655726</v>
      </c>
      <c r="N4222" s="3">
        <f t="shared" ca="1" si="417"/>
        <v>2.9415350632314903</v>
      </c>
      <c r="O4222" s="3">
        <f t="shared" ca="1" si="418"/>
        <v>4.7639659925655726</v>
      </c>
      <c r="P4222" s="1">
        <f t="shared" ca="1" si="419"/>
        <v>1</v>
      </c>
    </row>
    <row r="4223" spans="9:16" x14ac:dyDescent="0.3">
      <c r="I4223" s="14">
        <v>4197</v>
      </c>
      <c r="J4223" s="3">
        <f t="shared" ca="1" si="414"/>
        <v>2.3656232347483601</v>
      </c>
      <c r="K4223" s="3">
        <f t="shared" ca="1" si="415"/>
        <v>1.6993337761010925</v>
      </c>
      <c r="L4223" s="3">
        <f t="shared" ca="1" si="416"/>
        <v>4.0649570108494526</v>
      </c>
      <c r="N4223" s="3">
        <f t="shared" ca="1" si="417"/>
        <v>3.2924906616240257E-2</v>
      </c>
      <c r="O4223" s="3">
        <f t="shared" ca="1" si="418"/>
        <v>4.0649570108494526</v>
      </c>
      <c r="P4223" s="1">
        <f t="shared" ca="1" si="419"/>
        <v>1</v>
      </c>
    </row>
    <row r="4224" spans="9:16" x14ac:dyDescent="0.3">
      <c r="I4224" s="14">
        <v>4198</v>
      </c>
      <c r="J4224" s="3">
        <f t="shared" ca="1" si="414"/>
        <v>1.0795792167287692</v>
      </c>
      <c r="K4224" s="3">
        <f t="shared" ca="1" si="415"/>
        <v>3.1533415184403504</v>
      </c>
      <c r="L4224" s="3">
        <f t="shared" ca="1" si="416"/>
        <v>4.2329207351691194</v>
      </c>
      <c r="N4224" s="3">
        <f t="shared" ca="1" si="417"/>
        <v>0.61219205640715046</v>
      </c>
      <c r="O4224" s="3">
        <f t="shared" ca="1" si="418"/>
        <v>4.2329207351691194</v>
      </c>
      <c r="P4224" s="1">
        <f t="shared" ca="1" si="419"/>
        <v>1</v>
      </c>
    </row>
    <row r="4225" spans="9:16" x14ac:dyDescent="0.3">
      <c r="I4225" s="14">
        <v>4199</v>
      </c>
      <c r="J4225" s="3">
        <f t="shared" ca="1" si="414"/>
        <v>2.7124876355519603</v>
      </c>
      <c r="K4225" s="3">
        <f t="shared" ca="1" si="415"/>
        <v>-0.4168521741317659</v>
      </c>
      <c r="L4225" s="3">
        <f t="shared" ca="1" si="416"/>
        <v>2.2956354614201944</v>
      </c>
      <c r="N4225" s="3">
        <f t="shared" ca="1" si="417"/>
        <v>1.1567985994576813</v>
      </c>
      <c r="O4225" s="3">
        <f t="shared" ca="1" si="418"/>
        <v>2.2956354614201944</v>
      </c>
      <c r="P4225" s="1">
        <f t="shared" ca="1" si="419"/>
        <v>1</v>
      </c>
    </row>
    <row r="4226" spans="9:16" x14ac:dyDescent="0.3">
      <c r="I4226" s="14">
        <v>4200</v>
      </c>
      <c r="J4226" s="3">
        <f t="shared" ca="1" si="414"/>
        <v>2.0416841091867743</v>
      </c>
      <c r="K4226" s="3">
        <f t="shared" ca="1" si="415"/>
        <v>1.1188742249576111</v>
      </c>
      <c r="L4226" s="3">
        <f t="shared" ca="1" si="416"/>
        <v>3.1605583341443855</v>
      </c>
      <c r="N4226" s="3">
        <f t="shared" ca="1" si="417"/>
        <v>6.2217756515279832E-2</v>
      </c>
      <c r="O4226" s="3">
        <f t="shared" ca="1" si="418"/>
        <v>3.1605583341443855</v>
      </c>
      <c r="P4226" s="1">
        <f t="shared" ca="1" si="419"/>
        <v>1</v>
      </c>
    </row>
    <row r="4227" spans="9:16" x14ac:dyDescent="0.3">
      <c r="I4227" s="14">
        <v>4201</v>
      </c>
      <c r="J4227" s="3">
        <f t="shared" ca="1" si="414"/>
        <v>0.72035531413205867</v>
      </c>
      <c r="K4227" s="3">
        <f t="shared" ca="1" si="415"/>
        <v>3.1582779231430864</v>
      </c>
      <c r="L4227" s="3">
        <f t="shared" ca="1" si="416"/>
        <v>3.8786332372751451</v>
      </c>
      <c r="N4227" s="3">
        <f t="shared" ca="1" si="417"/>
        <v>1.7917806344280724</v>
      </c>
      <c r="O4227" s="3">
        <f t="shared" ca="1" si="418"/>
        <v>3.8786332372751451</v>
      </c>
      <c r="P4227" s="1">
        <f t="shared" ca="1" si="419"/>
        <v>1</v>
      </c>
    </row>
    <row r="4228" spans="9:16" x14ac:dyDescent="0.3">
      <c r="I4228" s="14">
        <v>4202</v>
      </c>
      <c r="J4228" s="3">
        <f t="shared" ca="1" si="414"/>
        <v>2.0377678842067626</v>
      </c>
      <c r="K4228" s="3">
        <f t="shared" ca="1" si="415"/>
        <v>3.2497762347467471</v>
      </c>
      <c r="L4228" s="3">
        <f t="shared" ca="1" si="416"/>
        <v>5.2875441189535097</v>
      </c>
      <c r="N4228" s="3">
        <f t="shared" ca="1" si="417"/>
        <v>3.1373555742860559</v>
      </c>
      <c r="O4228" s="3">
        <f t="shared" ca="1" si="418"/>
        <v>5.2875441189535097</v>
      </c>
      <c r="P4228" s="1">
        <f t="shared" ca="1" si="419"/>
        <v>1</v>
      </c>
    </row>
    <row r="4229" spans="9:16" x14ac:dyDescent="0.3">
      <c r="I4229" s="14">
        <v>4203</v>
      </c>
      <c r="J4229" s="3">
        <f t="shared" ca="1" si="414"/>
        <v>1.5260064668792217</v>
      </c>
      <c r="K4229" s="3">
        <f t="shared" ca="1" si="415"/>
        <v>2.1043174394907731</v>
      </c>
      <c r="L4229" s="3">
        <f t="shared" ca="1" si="416"/>
        <v>3.6303239063699948</v>
      </c>
      <c r="N4229" s="3">
        <f t="shared" ca="1" si="417"/>
        <v>1.4968807080295319</v>
      </c>
      <c r="O4229" s="3">
        <f t="shared" ca="1" si="418"/>
        <v>3.6303239063699948</v>
      </c>
      <c r="P4229" s="1">
        <f t="shared" ca="1" si="419"/>
        <v>1</v>
      </c>
    </row>
    <row r="4230" spans="9:16" x14ac:dyDescent="0.3">
      <c r="I4230" s="14">
        <v>4204</v>
      </c>
      <c r="J4230" s="3">
        <f t="shared" ca="1" si="414"/>
        <v>2.4621439496179276</v>
      </c>
      <c r="K4230" s="3">
        <f t="shared" ca="1" si="415"/>
        <v>0.77326765127780472</v>
      </c>
      <c r="L4230" s="3">
        <f t="shared" ca="1" si="416"/>
        <v>3.2354116008957323</v>
      </c>
      <c r="N4230" s="3">
        <f t="shared" ca="1" si="417"/>
        <v>-1.7199876713432949</v>
      </c>
      <c r="O4230" s="3">
        <f t="shared" ca="1" si="418"/>
        <v>3.2354116008957323</v>
      </c>
      <c r="P4230" s="1">
        <f t="shared" ca="1" si="419"/>
        <v>1</v>
      </c>
    </row>
    <row r="4231" spans="9:16" x14ac:dyDescent="0.3">
      <c r="I4231" s="14">
        <v>4205</v>
      </c>
      <c r="J4231" s="3">
        <f t="shared" ca="1" si="414"/>
        <v>2.2896979215250579</v>
      </c>
      <c r="K4231" s="3">
        <f t="shared" ca="1" si="415"/>
        <v>-0.38606842643817285</v>
      </c>
      <c r="L4231" s="3">
        <f t="shared" ca="1" si="416"/>
        <v>1.9036294950868851</v>
      </c>
      <c r="N4231" s="3">
        <f t="shared" ca="1" si="417"/>
        <v>-8.8279174764515522E-2</v>
      </c>
      <c r="O4231" s="3">
        <f t="shared" ca="1" si="418"/>
        <v>1.9036294950868851</v>
      </c>
      <c r="P4231" s="1">
        <f t="shared" ca="1" si="419"/>
        <v>1</v>
      </c>
    </row>
    <row r="4232" spans="9:16" x14ac:dyDescent="0.3">
      <c r="I4232" s="14">
        <v>4206</v>
      </c>
      <c r="J4232" s="3">
        <f t="shared" ca="1" si="414"/>
        <v>0.97630492057657914</v>
      </c>
      <c r="K4232" s="3">
        <f t="shared" ca="1" si="415"/>
        <v>2.1037843524853868</v>
      </c>
      <c r="L4232" s="3">
        <f t="shared" ca="1" si="416"/>
        <v>3.080089273061966</v>
      </c>
      <c r="N4232" s="3">
        <f t="shared" ca="1" si="417"/>
        <v>0.16328397244863579</v>
      </c>
      <c r="O4232" s="3">
        <f t="shared" ca="1" si="418"/>
        <v>3.080089273061966</v>
      </c>
      <c r="P4232" s="1">
        <f t="shared" ca="1" si="419"/>
        <v>1</v>
      </c>
    </row>
    <row r="4233" spans="9:16" x14ac:dyDescent="0.3">
      <c r="I4233" s="14">
        <v>4207</v>
      </c>
      <c r="J4233" s="3">
        <f t="shared" ca="1" si="414"/>
        <v>1.7582957786848483</v>
      </c>
      <c r="K4233" s="3">
        <f t="shared" ca="1" si="415"/>
        <v>1.2067739707032337</v>
      </c>
      <c r="L4233" s="3">
        <f t="shared" ca="1" si="416"/>
        <v>2.965069749388082</v>
      </c>
      <c r="N4233" s="3">
        <f t="shared" ca="1" si="417"/>
        <v>-6.4827965964902035E-3</v>
      </c>
      <c r="O4233" s="3">
        <f t="shared" ca="1" si="418"/>
        <v>2.965069749388082</v>
      </c>
      <c r="P4233" s="1">
        <f t="shared" ca="1" si="419"/>
        <v>1</v>
      </c>
    </row>
    <row r="4234" spans="9:16" x14ac:dyDescent="0.3">
      <c r="I4234" s="14">
        <v>4208</v>
      </c>
      <c r="J4234" s="3">
        <f t="shared" ca="1" si="414"/>
        <v>1.2916142038236462</v>
      </c>
      <c r="K4234" s="3">
        <f t="shared" ca="1" si="415"/>
        <v>1.7251621627439266</v>
      </c>
      <c r="L4234" s="3">
        <f t="shared" ca="1" si="416"/>
        <v>3.0167763665675729</v>
      </c>
      <c r="N4234" s="3">
        <f t="shared" ca="1" si="417"/>
        <v>0.87292603950340442</v>
      </c>
      <c r="O4234" s="3">
        <f t="shared" ca="1" si="418"/>
        <v>3.0167763665675729</v>
      </c>
      <c r="P4234" s="1">
        <f t="shared" ca="1" si="419"/>
        <v>1</v>
      </c>
    </row>
    <row r="4235" spans="9:16" x14ac:dyDescent="0.3">
      <c r="I4235" s="14">
        <v>4209</v>
      </c>
      <c r="J4235" s="3">
        <f t="shared" ca="1" si="414"/>
        <v>2.7288298618755484</v>
      </c>
      <c r="K4235" s="3">
        <f t="shared" ca="1" si="415"/>
        <v>1.4860045934564972</v>
      </c>
      <c r="L4235" s="3">
        <f t="shared" ca="1" si="416"/>
        <v>4.2148344553320456</v>
      </c>
      <c r="N4235" s="3">
        <f t="shared" ca="1" si="417"/>
        <v>-0.70952999133639927</v>
      </c>
      <c r="O4235" s="3">
        <f t="shared" ca="1" si="418"/>
        <v>4.2148344553320456</v>
      </c>
      <c r="P4235" s="1">
        <f t="shared" ca="1" si="419"/>
        <v>1</v>
      </c>
    </row>
    <row r="4236" spans="9:16" x14ac:dyDescent="0.3">
      <c r="I4236" s="14">
        <v>4210</v>
      </c>
      <c r="J4236" s="3">
        <f t="shared" ca="1" si="414"/>
        <v>1.6676794856851302</v>
      </c>
      <c r="K4236" s="3">
        <f t="shared" ca="1" si="415"/>
        <v>2.1510668006757721</v>
      </c>
      <c r="L4236" s="3">
        <f t="shared" ca="1" si="416"/>
        <v>3.8187462863609025</v>
      </c>
      <c r="N4236" s="3">
        <f t="shared" ca="1" si="417"/>
        <v>-1.6745170969332204</v>
      </c>
      <c r="O4236" s="3">
        <f t="shared" ca="1" si="418"/>
        <v>3.8187462863609025</v>
      </c>
      <c r="P4236" s="1">
        <f t="shared" ca="1" si="419"/>
        <v>1</v>
      </c>
    </row>
    <row r="4237" spans="9:16" x14ac:dyDescent="0.3">
      <c r="I4237" s="14">
        <v>4211</v>
      </c>
      <c r="J4237" s="3">
        <f t="shared" ca="1" si="414"/>
        <v>1.7557646607833464</v>
      </c>
      <c r="K4237" s="3">
        <f t="shared" ca="1" si="415"/>
        <v>1.5518302139230986</v>
      </c>
      <c r="L4237" s="3">
        <f t="shared" ca="1" si="416"/>
        <v>3.307594874706445</v>
      </c>
      <c r="N4237" s="3">
        <f t="shared" ca="1" si="417"/>
        <v>3.2191346911275134</v>
      </c>
      <c r="O4237" s="3">
        <f t="shared" ca="1" si="418"/>
        <v>3.307594874706445</v>
      </c>
      <c r="P4237" s="1">
        <f t="shared" ca="1" si="419"/>
        <v>1</v>
      </c>
    </row>
    <row r="4238" spans="9:16" x14ac:dyDescent="0.3">
      <c r="I4238" s="14">
        <v>4212</v>
      </c>
      <c r="J4238" s="3">
        <f t="shared" ca="1" si="414"/>
        <v>1.6650624180853713</v>
      </c>
      <c r="K4238" s="3">
        <f t="shared" ca="1" si="415"/>
        <v>3.0631373325121869</v>
      </c>
      <c r="L4238" s="3">
        <f t="shared" ca="1" si="416"/>
        <v>4.7281997505975584</v>
      </c>
      <c r="N4238" s="3">
        <f t="shared" ca="1" si="417"/>
        <v>0.34092754259313118</v>
      </c>
      <c r="O4238" s="3">
        <f t="shared" ca="1" si="418"/>
        <v>4.7281997505975584</v>
      </c>
      <c r="P4238" s="1">
        <f t="shared" ca="1" si="419"/>
        <v>1</v>
      </c>
    </row>
    <row r="4239" spans="9:16" x14ac:dyDescent="0.3">
      <c r="I4239" s="14">
        <v>4213</v>
      </c>
      <c r="J4239" s="3">
        <f t="shared" ca="1" si="414"/>
        <v>2.096253680176472</v>
      </c>
      <c r="K4239" s="3">
        <f t="shared" ca="1" si="415"/>
        <v>2.2343697498445114</v>
      </c>
      <c r="L4239" s="3">
        <f t="shared" ca="1" si="416"/>
        <v>4.3306234300209834</v>
      </c>
      <c r="N4239" s="3">
        <f t="shared" ca="1" si="417"/>
        <v>1.379715355667366</v>
      </c>
      <c r="O4239" s="3">
        <f t="shared" ca="1" si="418"/>
        <v>4.3306234300209834</v>
      </c>
      <c r="P4239" s="1">
        <f t="shared" ca="1" si="419"/>
        <v>1</v>
      </c>
    </row>
    <row r="4240" spans="9:16" x14ac:dyDescent="0.3">
      <c r="I4240" s="14">
        <v>4214</v>
      </c>
      <c r="J4240" s="3">
        <f t="shared" ca="1" si="414"/>
        <v>0.58290986918611731</v>
      </c>
      <c r="K4240" s="3">
        <f t="shared" ca="1" si="415"/>
        <v>2.4471434495577067</v>
      </c>
      <c r="L4240" s="3">
        <f t="shared" ca="1" si="416"/>
        <v>3.0300533187438239</v>
      </c>
      <c r="N4240" s="3">
        <f t="shared" ca="1" si="417"/>
        <v>0.94519486074833947</v>
      </c>
      <c r="O4240" s="3">
        <f t="shared" ca="1" si="418"/>
        <v>3.0300533187438239</v>
      </c>
      <c r="P4240" s="1">
        <f t="shared" ca="1" si="419"/>
        <v>1</v>
      </c>
    </row>
    <row r="4241" spans="9:16" x14ac:dyDescent="0.3">
      <c r="I4241" s="14">
        <v>4215</v>
      </c>
      <c r="J4241" s="3">
        <f t="shared" ca="1" si="414"/>
        <v>2.0265787296221345</v>
      </c>
      <c r="K4241" s="3">
        <f t="shared" ca="1" si="415"/>
        <v>0.42526966610194306</v>
      </c>
      <c r="L4241" s="3">
        <f t="shared" ca="1" si="416"/>
        <v>2.4518483957240775</v>
      </c>
      <c r="N4241" s="3">
        <f t="shared" ca="1" si="417"/>
        <v>-1.3143131719471368</v>
      </c>
      <c r="O4241" s="3">
        <f t="shared" ca="1" si="418"/>
        <v>2.4518483957240775</v>
      </c>
      <c r="P4241" s="1">
        <f t="shared" ca="1" si="419"/>
        <v>1</v>
      </c>
    </row>
    <row r="4242" spans="9:16" x14ac:dyDescent="0.3">
      <c r="I4242" s="14">
        <v>4216</v>
      </c>
      <c r="J4242" s="3">
        <f t="shared" ca="1" si="414"/>
        <v>1.53664343587892</v>
      </c>
      <c r="K4242" s="3">
        <f t="shared" ca="1" si="415"/>
        <v>2.5846581125268955</v>
      </c>
      <c r="L4242" s="3">
        <f t="shared" ca="1" si="416"/>
        <v>4.1213015484058158</v>
      </c>
      <c r="N4242" s="3">
        <f t="shared" ca="1" si="417"/>
        <v>1.834161873940312</v>
      </c>
      <c r="O4242" s="3">
        <f t="shared" ca="1" si="418"/>
        <v>4.1213015484058158</v>
      </c>
      <c r="P4242" s="1">
        <f t="shared" ca="1" si="419"/>
        <v>1</v>
      </c>
    </row>
    <row r="4243" spans="9:16" x14ac:dyDescent="0.3">
      <c r="I4243" s="14">
        <v>4217</v>
      </c>
      <c r="J4243" s="3">
        <f t="shared" ca="1" si="414"/>
        <v>1.6847225573757967</v>
      </c>
      <c r="K4243" s="3">
        <f t="shared" ca="1" si="415"/>
        <v>0.43761596119959978</v>
      </c>
      <c r="L4243" s="3">
        <f t="shared" ca="1" si="416"/>
        <v>2.1223385185753965</v>
      </c>
      <c r="N4243" s="3">
        <f t="shared" ca="1" si="417"/>
        <v>-0.42150595456940287</v>
      </c>
      <c r="O4243" s="3">
        <f t="shared" ca="1" si="418"/>
        <v>2.1223385185753965</v>
      </c>
      <c r="P4243" s="1">
        <f t="shared" ca="1" si="419"/>
        <v>1</v>
      </c>
    </row>
    <row r="4244" spans="9:16" x14ac:dyDescent="0.3">
      <c r="I4244" s="14">
        <v>4218</v>
      </c>
      <c r="J4244" s="3">
        <f t="shared" ca="1" si="414"/>
        <v>2.5475670548593237</v>
      </c>
      <c r="K4244" s="3">
        <f t="shared" ca="1" si="415"/>
        <v>-0.87422836773630253</v>
      </c>
      <c r="L4244" s="3">
        <f t="shared" ca="1" si="416"/>
        <v>1.6733386871230211</v>
      </c>
      <c r="N4244" s="3">
        <f t="shared" ca="1" si="417"/>
        <v>3.8082583999211042</v>
      </c>
      <c r="O4244" s="3">
        <f t="shared" ca="1" si="418"/>
        <v>1.6733386871230211</v>
      </c>
      <c r="P4244" s="1">
        <f t="shared" ca="1" si="419"/>
        <v>0</v>
      </c>
    </row>
    <row r="4245" spans="9:16" x14ac:dyDescent="0.3">
      <c r="I4245" s="14">
        <v>4219</v>
      </c>
      <c r="J4245" s="3">
        <f t="shared" ca="1" si="414"/>
        <v>2.2457250171873882</v>
      </c>
      <c r="K4245" s="3">
        <f t="shared" ca="1" si="415"/>
        <v>2.2220987833858667</v>
      </c>
      <c r="L4245" s="3">
        <f t="shared" ca="1" si="416"/>
        <v>4.4678238005732549</v>
      </c>
      <c r="N4245" s="3">
        <f t="shared" ca="1" si="417"/>
        <v>0.46899091605401833</v>
      </c>
      <c r="O4245" s="3">
        <f t="shared" ca="1" si="418"/>
        <v>4.4678238005732549</v>
      </c>
      <c r="P4245" s="1">
        <f t="shared" ca="1" si="419"/>
        <v>1</v>
      </c>
    </row>
    <row r="4246" spans="9:16" x14ac:dyDescent="0.3">
      <c r="I4246" s="14">
        <v>4220</v>
      </c>
      <c r="J4246" s="3">
        <f t="shared" ca="1" si="414"/>
        <v>2.8533086261095879</v>
      </c>
      <c r="K4246" s="3">
        <f t="shared" ca="1" si="415"/>
        <v>1.2835510931646668</v>
      </c>
      <c r="L4246" s="3">
        <f t="shared" ca="1" si="416"/>
        <v>4.1368597192742547</v>
      </c>
      <c r="N4246" s="3">
        <f t="shared" ca="1" si="417"/>
        <v>0.35958695801527729</v>
      </c>
      <c r="O4246" s="3">
        <f t="shared" ca="1" si="418"/>
        <v>4.1368597192742547</v>
      </c>
      <c r="P4246" s="1">
        <f t="shared" ca="1" si="419"/>
        <v>1</v>
      </c>
    </row>
    <row r="4247" spans="9:16" x14ac:dyDescent="0.3">
      <c r="I4247" s="14">
        <v>4221</v>
      </c>
      <c r="J4247" s="3">
        <f t="shared" ca="1" si="414"/>
        <v>1.2261139608040557</v>
      </c>
      <c r="K4247" s="3">
        <f t="shared" ca="1" si="415"/>
        <v>1.9119869726636134</v>
      </c>
      <c r="L4247" s="3">
        <f t="shared" ca="1" si="416"/>
        <v>3.1381009334676691</v>
      </c>
      <c r="N4247" s="3">
        <f t="shared" ca="1" si="417"/>
        <v>1.1534826452320963</v>
      </c>
      <c r="O4247" s="3">
        <f t="shared" ca="1" si="418"/>
        <v>3.1381009334676691</v>
      </c>
      <c r="P4247" s="1">
        <f t="shared" ca="1" si="419"/>
        <v>1</v>
      </c>
    </row>
    <row r="4248" spans="9:16" x14ac:dyDescent="0.3">
      <c r="I4248" s="14">
        <v>4222</v>
      </c>
      <c r="J4248" s="3">
        <f t="shared" ca="1" si="414"/>
        <v>2.994935426467662</v>
      </c>
      <c r="K4248" s="3">
        <f t="shared" ca="1" si="415"/>
        <v>0.93085399117601186</v>
      </c>
      <c r="L4248" s="3">
        <f t="shared" ca="1" si="416"/>
        <v>3.9257894176436738</v>
      </c>
      <c r="N4248" s="3">
        <f t="shared" ca="1" si="417"/>
        <v>0.11882866942834958</v>
      </c>
      <c r="O4248" s="3">
        <f t="shared" ca="1" si="418"/>
        <v>3.9257894176436738</v>
      </c>
      <c r="P4248" s="1">
        <f t="shared" ca="1" si="419"/>
        <v>1</v>
      </c>
    </row>
    <row r="4249" spans="9:16" x14ac:dyDescent="0.3">
      <c r="I4249" s="14">
        <v>4223</v>
      </c>
      <c r="J4249" s="3">
        <f t="shared" ca="1" si="414"/>
        <v>1.2183279752425424</v>
      </c>
      <c r="K4249" s="3">
        <f t="shared" ca="1" si="415"/>
        <v>1.4900148282383359</v>
      </c>
      <c r="L4249" s="3">
        <f t="shared" ca="1" si="416"/>
        <v>2.7083428034808783</v>
      </c>
      <c r="N4249" s="3">
        <f t="shared" ca="1" si="417"/>
        <v>2.6989767539519924</v>
      </c>
      <c r="O4249" s="3">
        <f t="shared" ca="1" si="418"/>
        <v>2.7083428034808783</v>
      </c>
      <c r="P4249" s="1">
        <f t="shared" ca="1" si="419"/>
        <v>1</v>
      </c>
    </row>
    <row r="4250" spans="9:16" x14ac:dyDescent="0.3">
      <c r="I4250" s="14">
        <v>4224</v>
      </c>
      <c r="J4250" s="3">
        <f t="shared" ca="1" si="414"/>
        <v>1.3738244165173399</v>
      </c>
      <c r="K4250" s="3">
        <f t="shared" ca="1" si="415"/>
        <v>2.2401644968068677</v>
      </c>
      <c r="L4250" s="3">
        <f t="shared" ca="1" si="416"/>
        <v>3.6139889133242074</v>
      </c>
      <c r="N4250" s="3">
        <f t="shared" ca="1" si="417"/>
        <v>0.26346737185171687</v>
      </c>
      <c r="O4250" s="3">
        <f t="shared" ca="1" si="418"/>
        <v>3.6139889133242074</v>
      </c>
      <c r="P4250" s="1">
        <f t="shared" ca="1" si="419"/>
        <v>1</v>
      </c>
    </row>
    <row r="4251" spans="9:16" x14ac:dyDescent="0.3">
      <c r="I4251" s="14">
        <v>4225</v>
      </c>
      <c r="J4251" s="3">
        <f t="shared" ca="1" si="414"/>
        <v>2.0856810568466266</v>
      </c>
      <c r="K4251" s="3">
        <f t="shared" ca="1" si="415"/>
        <v>1.8988232095781705</v>
      </c>
      <c r="L4251" s="3">
        <f t="shared" ca="1" si="416"/>
        <v>3.9845042664247972</v>
      </c>
      <c r="N4251" s="3">
        <f t="shared" ca="1" si="417"/>
        <v>0.29310275575349076</v>
      </c>
      <c r="O4251" s="3">
        <f t="shared" ca="1" si="418"/>
        <v>3.9845042664247972</v>
      </c>
      <c r="P4251" s="1">
        <f t="shared" ca="1" si="419"/>
        <v>1</v>
      </c>
    </row>
    <row r="4252" spans="9:16" x14ac:dyDescent="0.3">
      <c r="I4252" s="14">
        <v>4226</v>
      </c>
      <c r="J4252" s="3">
        <f t="shared" ref="J4252:J4315" ca="1" si="420">_xlfn.GAMMA.INV(RAND(),$E$18,$E$19)</f>
        <v>2.3348760318846455</v>
      </c>
      <c r="K4252" s="3">
        <f t="shared" ref="K4252:K4315" ca="1" si="421">IF($D$16&gt;$C$16,N4252,L4252-J4252)</f>
        <v>-0.33879727216839339</v>
      </c>
      <c r="L4252" s="3">
        <f t="shared" ref="L4252:L4315" ca="1" si="422">IF($D$16&gt;$C$16,K4252+J4252,O4252)</f>
        <v>1.9960787597162521</v>
      </c>
      <c r="N4252" s="3">
        <f t="shared" ref="N4252:N4315" ca="1" si="423">_xlfn.NORM.INV(RAND(),$C$15,SQRT($C$16))</f>
        <v>3.8485471768785424</v>
      </c>
      <c r="O4252" s="3">
        <f t="shared" ref="O4252:O4315" ca="1" si="424">_xlfn.NORM.INV(RAND(),$D$15,SQRT($D$16))</f>
        <v>1.9960787597162521</v>
      </c>
      <c r="P4252" s="1">
        <f t="shared" ref="P4252:P4315" ca="1" si="425">IF(O4252&gt;N4252,1,0)</f>
        <v>0</v>
      </c>
    </row>
    <row r="4253" spans="9:16" x14ac:dyDescent="0.3">
      <c r="I4253" s="14">
        <v>4227</v>
      </c>
      <c r="J4253" s="3">
        <f t="shared" ca="1" si="420"/>
        <v>1.6872242202391121</v>
      </c>
      <c r="K4253" s="3">
        <f t="shared" ca="1" si="421"/>
        <v>1.3314711218139974</v>
      </c>
      <c r="L4253" s="3">
        <f t="shared" ca="1" si="422"/>
        <v>3.0186953420531095</v>
      </c>
      <c r="N4253" s="3">
        <f t="shared" ca="1" si="423"/>
        <v>-0.70187821486140289</v>
      </c>
      <c r="O4253" s="3">
        <f t="shared" ca="1" si="424"/>
        <v>3.0186953420531095</v>
      </c>
      <c r="P4253" s="1">
        <f t="shared" ca="1" si="425"/>
        <v>1</v>
      </c>
    </row>
    <row r="4254" spans="9:16" x14ac:dyDescent="0.3">
      <c r="I4254" s="14">
        <v>4228</v>
      </c>
      <c r="J4254" s="3">
        <f t="shared" ca="1" si="420"/>
        <v>2.5880368300405783</v>
      </c>
      <c r="K4254" s="3">
        <f t="shared" ca="1" si="421"/>
        <v>1.5878705899420646</v>
      </c>
      <c r="L4254" s="3">
        <f t="shared" ca="1" si="422"/>
        <v>4.1759074199826429</v>
      </c>
      <c r="N4254" s="3">
        <f t="shared" ca="1" si="423"/>
        <v>-1.1325842790174581</v>
      </c>
      <c r="O4254" s="3">
        <f t="shared" ca="1" si="424"/>
        <v>4.1759074199826429</v>
      </c>
      <c r="P4254" s="1">
        <f t="shared" ca="1" si="425"/>
        <v>1</v>
      </c>
    </row>
    <row r="4255" spans="9:16" x14ac:dyDescent="0.3">
      <c r="I4255" s="14">
        <v>4229</v>
      </c>
      <c r="J4255" s="3">
        <f t="shared" ca="1" si="420"/>
        <v>3.7076230128924181</v>
      </c>
      <c r="K4255" s="3">
        <f t="shared" ca="1" si="421"/>
        <v>-2.1725396699023705</v>
      </c>
      <c r="L4255" s="3">
        <f t="shared" ca="1" si="422"/>
        <v>1.5350833429900479</v>
      </c>
      <c r="N4255" s="3">
        <f t="shared" ca="1" si="423"/>
        <v>1.0202646290443229</v>
      </c>
      <c r="O4255" s="3">
        <f t="shared" ca="1" si="424"/>
        <v>1.5350833429900479</v>
      </c>
      <c r="P4255" s="1">
        <f t="shared" ca="1" si="425"/>
        <v>1</v>
      </c>
    </row>
    <row r="4256" spans="9:16" x14ac:dyDescent="0.3">
      <c r="I4256" s="14">
        <v>4230</v>
      </c>
      <c r="J4256" s="3">
        <f t="shared" ca="1" si="420"/>
        <v>2.172784356971551</v>
      </c>
      <c r="K4256" s="3">
        <f t="shared" ca="1" si="421"/>
        <v>0.71354830288990412</v>
      </c>
      <c r="L4256" s="3">
        <f t="shared" ca="1" si="422"/>
        <v>2.8863326598614552</v>
      </c>
      <c r="N4256" s="3">
        <f t="shared" ca="1" si="423"/>
        <v>-1.0203195419132625</v>
      </c>
      <c r="O4256" s="3">
        <f t="shared" ca="1" si="424"/>
        <v>2.8863326598614552</v>
      </c>
      <c r="P4256" s="1">
        <f t="shared" ca="1" si="425"/>
        <v>1</v>
      </c>
    </row>
    <row r="4257" spans="9:16" x14ac:dyDescent="0.3">
      <c r="I4257" s="14">
        <v>4231</v>
      </c>
      <c r="J4257" s="3">
        <f t="shared" ca="1" si="420"/>
        <v>2.3692251409717784</v>
      </c>
      <c r="K4257" s="3">
        <f t="shared" ca="1" si="421"/>
        <v>1.1625439390182644</v>
      </c>
      <c r="L4257" s="3">
        <f t="shared" ca="1" si="422"/>
        <v>3.5317690799900427</v>
      </c>
      <c r="N4257" s="3">
        <f t="shared" ca="1" si="423"/>
        <v>0.20253074999462428</v>
      </c>
      <c r="O4257" s="3">
        <f t="shared" ca="1" si="424"/>
        <v>3.5317690799900427</v>
      </c>
      <c r="P4257" s="1">
        <f t="shared" ca="1" si="425"/>
        <v>1</v>
      </c>
    </row>
    <row r="4258" spans="9:16" x14ac:dyDescent="0.3">
      <c r="I4258" s="14">
        <v>4232</v>
      </c>
      <c r="J4258" s="3">
        <f t="shared" ca="1" si="420"/>
        <v>1.6971147932771715</v>
      </c>
      <c r="K4258" s="3">
        <f t="shared" ca="1" si="421"/>
        <v>0.88574712725667837</v>
      </c>
      <c r="L4258" s="3">
        <f t="shared" ca="1" si="422"/>
        <v>2.5828619205338499</v>
      </c>
      <c r="N4258" s="3">
        <f t="shared" ca="1" si="423"/>
        <v>1.2595195813424347</v>
      </c>
      <c r="O4258" s="3">
        <f t="shared" ca="1" si="424"/>
        <v>2.5828619205338499</v>
      </c>
      <c r="P4258" s="1">
        <f t="shared" ca="1" si="425"/>
        <v>1</v>
      </c>
    </row>
    <row r="4259" spans="9:16" x14ac:dyDescent="0.3">
      <c r="I4259" s="14">
        <v>4233</v>
      </c>
      <c r="J4259" s="3">
        <f t="shared" ca="1" si="420"/>
        <v>2.4725944450087445</v>
      </c>
      <c r="K4259" s="3">
        <f t="shared" ca="1" si="421"/>
        <v>-1.1105828099696775</v>
      </c>
      <c r="L4259" s="3">
        <f t="shared" ca="1" si="422"/>
        <v>1.362011635039067</v>
      </c>
      <c r="N4259" s="3">
        <f t="shared" ca="1" si="423"/>
        <v>0.3329907076494153</v>
      </c>
      <c r="O4259" s="3">
        <f t="shared" ca="1" si="424"/>
        <v>1.362011635039067</v>
      </c>
      <c r="P4259" s="1">
        <f t="shared" ca="1" si="425"/>
        <v>1</v>
      </c>
    </row>
    <row r="4260" spans="9:16" x14ac:dyDescent="0.3">
      <c r="I4260" s="14">
        <v>4234</v>
      </c>
      <c r="J4260" s="3">
        <f t="shared" ca="1" si="420"/>
        <v>1.527900543519602</v>
      </c>
      <c r="K4260" s="3">
        <f t="shared" ca="1" si="421"/>
        <v>1.5706836439729615</v>
      </c>
      <c r="L4260" s="3">
        <f t="shared" ca="1" si="422"/>
        <v>3.0985841874925635</v>
      </c>
      <c r="N4260" s="3">
        <f t="shared" ca="1" si="423"/>
        <v>-1.7383371772939369</v>
      </c>
      <c r="O4260" s="3">
        <f t="shared" ca="1" si="424"/>
        <v>3.0985841874925635</v>
      </c>
      <c r="P4260" s="1">
        <f t="shared" ca="1" si="425"/>
        <v>1</v>
      </c>
    </row>
    <row r="4261" spans="9:16" x14ac:dyDescent="0.3">
      <c r="I4261" s="14">
        <v>4235</v>
      </c>
      <c r="J4261" s="3">
        <f t="shared" ca="1" si="420"/>
        <v>3.7537808460144464</v>
      </c>
      <c r="K4261" s="3">
        <f t="shared" ca="1" si="421"/>
        <v>-0.97379822056776622</v>
      </c>
      <c r="L4261" s="3">
        <f t="shared" ca="1" si="422"/>
        <v>2.7799826254466802</v>
      </c>
      <c r="N4261" s="3">
        <f t="shared" ca="1" si="423"/>
        <v>2.5007600264780754</v>
      </c>
      <c r="O4261" s="3">
        <f t="shared" ca="1" si="424"/>
        <v>2.7799826254466802</v>
      </c>
      <c r="P4261" s="1">
        <f t="shared" ca="1" si="425"/>
        <v>1</v>
      </c>
    </row>
    <row r="4262" spans="9:16" x14ac:dyDescent="0.3">
      <c r="I4262" s="14">
        <v>4236</v>
      </c>
      <c r="J4262" s="3">
        <f t="shared" ca="1" si="420"/>
        <v>2.387906286602997</v>
      </c>
      <c r="K4262" s="3">
        <f t="shared" ca="1" si="421"/>
        <v>0.62284808599300767</v>
      </c>
      <c r="L4262" s="3">
        <f t="shared" ca="1" si="422"/>
        <v>3.0107543725960046</v>
      </c>
      <c r="N4262" s="3">
        <f t="shared" ca="1" si="423"/>
        <v>1.2174899712751475</v>
      </c>
      <c r="O4262" s="3">
        <f t="shared" ca="1" si="424"/>
        <v>3.0107543725960046</v>
      </c>
      <c r="P4262" s="1">
        <f t="shared" ca="1" si="425"/>
        <v>1</v>
      </c>
    </row>
    <row r="4263" spans="9:16" x14ac:dyDescent="0.3">
      <c r="I4263" s="14">
        <v>4237</v>
      </c>
      <c r="J4263" s="3">
        <f t="shared" ca="1" si="420"/>
        <v>1.8569213118672296</v>
      </c>
      <c r="K4263" s="3">
        <f t="shared" ca="1" si="421"/>
        <v>0.31621470870508883</v>
      </c>
      <c r="L4263" s="3">
        <f t="shared" ca="1" si="422"/>
        <v>2.1731360205723185</v>
      </c>
      <c r="N4263" s="3">
        <f t="shared" ca="1" si="423"/>
        <v>-0.99388124604721795</v>
      </c>
      <c r="O4263" s="3">
        <f t="shared" ca="1" si="424"/>
        <v>2.1731360205723185</v>
      </c>
      <c r="P4263" s="1">
        <f t="shared" ca="1" si="425"/>
        <v>1</v>
      </c>
    </row>
    <row r="4264" spans="9:16" x14ac:dyDescent="0.3">
      <c r="I4264" s="14">
        <v>4238</v>
      </c>
      <c r="J4264" s="3">
        <f t="shared" ca="1" si="420"/>
        <v>1.9954945292886996</v>
      </c>
      <c r="K4264" s="3">
        <f t="shared" ca="1" si="421"/>
        <v>2.1528038775851828</v>
      </c>
      <c r="L4264" s="3">
        <f t="shared" ca="1" si="422"/>
        <v>4.1482984068738826</v>
      </c>
      <c r="N4264" s="3">
        <f t="shared" ca="1" si="423"/>
        <v>-1.3081435003920827</v>
      </c>
      <c r="O4264" s="3">
        <f t="shared" ca="1" si="424"/>
        <v>4.1482984068738826</v>
      </c>
      <c r="P4264" s="1">
        <f t="shared" ca="1" si="425"/>
        <v>1</v>
      </c>
    </row>
    <row r="4265" spans="9:16" x14ac:dyDescent="0.3">
      <c r="I4265" s="14">
        <v>4239</v>
      </c>
      <c r="J4265" s="3">
        <f t="shared" ca="1" si="420"/>
        <v>2.4158153670845772</v>
      </c>
      <c r="K4265" s="3">
        <f t="shared" ca="1" si="421"/>
        <v>1.036669923302346</v>
      </c>
      <c r="L4265" s="3">
        <f t="shared" ca="1" si="422"/>
        <v>3.4524852903869232</v>
      </c>
      <c r="N4265" s="3">
        <f t="shared" ca="1" si="423"/>
        <v>1.8400522661577816</v>
      </c>
      <c r="O4265" s="3">
        <f t="shared" ca="1" si="424"/>
        <v>3.4524852903869232</v>
      </c>
      <c r="P4265" s="1">
        <f t="shared" ca="1" si="425"/>
        <v>1</v>
      </c>
    </row>
    <row r="4266" spans="9:16" x14ac:dyDescent="0.3">
      <c r="I4266" s="14">
        <v>4240</v>
      </c>
      <c r="J4266" s="3">
        <f t="shared" ca="1" si="420"/>
        <v>3.2625937650393029</v>
      </c>
      <c r="K4266" s="3">
        <f t="shared" ca="1" si="421"/>
        <v>-1.1111192759726913</v>
      </c>
      <c r="L4266" s="3">
        <f t="shared" ca="1" si="422"/>
        <v>2.1514744890666115</v>
      </c>
      <c r="N4266" s="3">
        <f t="shared" ca="1" si="423"/>
        <v>1.0595087943693411</v>
      </c>
      <c r="O4266" s="3">
        <f t="shared" ca="1" si="424"/>
        <v>2.1514744890666115</v>
      </c>
      <c r="P4266" s="1">
        <f t="shared" ca="1" si="425"/>
        <v>1</v>
      </c>
    </row>
    <row r="4267" spans="9:16" x14ac:dyDescent="0.3">
      <c r="I4267" s="14">
        <v>4241</v>
      </c>
      <c r="J4267" s="3">
        <f t="shared" ca="1" si="420"/>
        <v>1.7943005639660543</v>
      </c>
      <c r="K4267" s="3">
        <f t="shared" ca="1" si="421"/>
        <v>1.5134431144167395</v>
      </c>
      <c r="L4267" s="3">
        <f t="shared" ca="1" si="422"/>
        <v>3.3077436783827938</v>
      </c>
      <c r="N4267" s="3">
        <f t="shared" ca="1" si="423"/>
        <v>0.12507483359639959</v>
      </c>
      <c r="O4267" s="3">
        <f t="shared" ca="1" si="424"/>
        <v>3.3077436783827938</v>
      </c>
      <c r="P4267" s="1">
        <f t="shared" ca="1" si="425"/>
        <v>1</v>
      </c>
    </row>
    <row r="4268" spans="9:16" x14ac:dyDescent="0.3">
      <c r="I4268" s="14">
        <v>4242</v>
      </c>
      <c r="J4268" s="3">
        <f t="shared" ca="1" si="420"/>
        <v>1.3248595604985778</v>
      </c>
      <c r="K4268" s="3">
        <f t="shared" ca="1" si="421"/>
        <v>1.8223164357935904</v>
      </c>
      <c r="L4268" s="3">
        <f t="shared" ca="1" si="422"/>
        <v>3.1471759962921682</v>
      </c>
      <c r="N4268" s="3">
        <f t="shared" ca="1" si="423"/>
        <v>2.5359398738803938</v>
      </c>
      <c r="O4268" s="3">
        <f t="shared" ca="1" si="424"/>
        <v>3.1471759962921682</v>
      </c>
      <c r="P4268" s="1">
        <f t="shared" ca="1" si="425"/>
        <v>1</v>
      </c>
    </row>
    <row r="4269" spans="9:16" x14ac:dyDescent="0.3">
      <c r="I4269" s="14">
        <v>4243</v>
      </c>
      <c r="J4269" s="3">
        <f t="shared" ca="1" si="420"/>
        <v>2.276580909721575</v>
      </c>
      <c r="K4269" s="3">
        <f t="shared" ca="1" si="421"/>
        <v>0.99413423689586677</v>
      </c>
      <c r="L4269" s="3">
        <f t="shared" ca="1" si="422"/>
        <v>3.2707151466174418</v>
      </c>
      <c r="N4269" s="3">
        <f t="shared" ca="1" si="423"/>
        <v>1.4557504621632011</v>
      </c>
      <c r="O4269" s="3">
        <f t="shared" ca="1" si="424"/>
        <v>3.2707151466174418</v>
      </c>
      <c r="P4269" s="1">
        <f t="shared" ca="1" si="425"/>
        <v>1</v>
      </c>
    </row>
    <row r="4270" spans="9:16" x14ac:dyDescent="0.3">
      <c r="I4270" s="14">
        <v>4244</v>
      </c>
      <c r="J4270" s="3">
        <f t="shared" ca="1" si="420"/>
        <v>3.7555667068028589</v>
      </c>
      <c r="K4270" s="3">
        <f t="shared" ca="1" si="421"/>
        <v>0.94973488079709867</v>
      </c>
      <c r="L4270" s="3">
        <f t="shared" ca="1" si="422"/>
        <v>4.7053015875999575</v>
      </c>
      <c r="N4270" s="3">
        <f t="shared" ca="1" si="423"/>
        <v>-0.41100331387286193</v>
      </c>
      <c r="O4270" s="3">
        <f t="shared" ca="1" si="424"/>
        <v>4.7053015875999575</v>
      </c>
      <c r="P4270" s="1">
        <f t="shared" ca="1" si="425"/>
        <v>1</v>
      </c>
    </row>
    <row r="4271" spans="9:16" x14ac:dyDescent="0.3">
      <c r="I4271" s="14">
        <v>4245</v>
      </c>
      <c r="J4271" s="3">
        <f t="shared" ca="1" si="420"/>
        <v>3.2948169389544688</v>
      </c>
      <c r="K4271" s="3">
        <f t="shared" ca="1" si="421"/>
        <v>-0.13174485343700981</v>
      </c>
      <c r="L4271" s="3">
        <f t="shared" ca="1" si="422"/>
        <v>3.163072085517459</v>
      </c>
      <c r="N4271" s="3">
        <f t="shared" ca="1" si="423"/>
        <v>3.8622971078611967</v>
      </c>
      <c r="O4271" s="3">
        <f t="shared" ca="1" si="424"/>
        <v>3.163072085517459</v>
      </c>
      <c r="P4271" s="1">
        <f t="shared" ca="1" si="425"/>
        <v>0</v>
      </c>
    </row>
    <row r="4272" spans="9:16" x14ac:dyDescent="0.3">
      <c r="I4272" s="14">
        <v>4246</v>
      </c>
      <c r="J4272" s="3">
        <f t="shared" ca="1" si="420"/>
        <v>2.6285318889221392</v>
      </c>
      <c r="K4272" s="3">
        <f t="shared" ca="1" si="421"/>
        <v>1.3425079732893552</v>
      </c>
      <c r="L4272" s="3">
        <f t="shared" ca="1" si="422"/>
        <v>3.9710398622114944</v>
      </c>
      <c r="N4272" s="3">
        <f t="shared" ca="1" si="423"/>
        <v>3.3772755388546321</v>
      </c>
      <c r="O4272" s="3">
        <f t="shared" ca="1" si="424"/>
        <v>3.9710398622114944</v>
      </c>
      <c r="P4272" s="1">
        <f t="shared" ca="1" si="425"/>
        <v>1</v>
      </c>
    </row>
    <row r="4273" spans="9:16" x14ac:dyDescent="0.3">
      <c r="I4273" s="14">
        <v>4247</v>
      </c>
      <c r="J4273" s="3">
        <f t="shared" ca="1" si="420"/>
        <v>1.3485723561404388</v>
      </c>
      <c r="K4273" s="3">
        <f t="shared" ca="1" si="421"/>
        <v>1.1103416749148716</v>
      </c>
      <c r="L4273" s="3">
        <f t="shared" ca="1" si="422"/>
        <v>2.4589140310553104</v>
      </c>
      <c r="N4273" s="3">
        <f t="shared" ca="1" si="423"/>
        <v>3.029182163630642</v>
      </c>
      <c r="O4273" s="3">
        <f t="shared" ca="1" si="424"/>
        <v>2.4589140310553104</v>
      </c>
      <c r="P4273" s="1">
        <f t="shared" ca="1" si="425"/>
        <v>0</v>
      </c>
    </row>
    <row r="4274" spans="9:16" x14ac:dyDescent="0.3">
      <c r="I4274" s="14">
        <v>4248</v>
      </c>
      <c r="J4274" s="3">
        <f t="shared" ca="1" si="420"/>
        <v>1.070204832895048</v>
      </c>
      <c r="K4274" s="3">
        <f t="shared" ca="1" si="421"/>
        <v>3.0139758113337423</v>
      </c>
      <c r="L4274" s="3">
        <f t="shared" ca="1" si="422"/>
        <v>4.0841806442287902</v>
      </c>
      <c r="N4274" s="3">
        <f t="shared" ca="1" si="423"/>
        <v>-1.1295653643614925</v>
      </c>
      <c r="O4274" s="3">
        <f t="shared" ca="1" si="424"/>
        <v>4.0841806442287902</v>
      </c>
      <c r="P4274" s="1">
        <f t="shared" ca="1" si="425"/>
        <v>1</v>
      </c>
    </row>
    <row r="4275" spans="9:16" x14ac:dyDescent="0.3">
      <c r="I4275" s="14">
        <v>4249</v>
      </c>
      <c r="J4275" s="3">
        <f t="shared" ca="1" si="420"/>
        <v>2.2702307807035034</v>
      </c>
      <c r="K4275" s="3">
        <f t="shared" ca="1" si="421"/>
        <v>1.2730963421679879</v>
      </c>
      <c r="L4275" s="3">
        <f t="shared" ca="1" si="422"/>
        <v>3.5433271228714913</v>
      </c>
      <c r="N4275" s="3">
        <f t="shared" ca="1" si="423"/>
        <v>-0.66969737868110957</v>
      </c>
      <c r="O4275" s="3">
        <f t="shared" ca="1" si="424"/>
        <v>3.5433271228714913</v>
      </c>
      <c r="P4275" s="1">
        <f t="shared" ca="1" si="425"/>
        <v>1</v>
      </c>
    </row>
    <row r="4276" spans="9:16" x14ac:dyDescent="0.3">
      <c r="I4276" s="14">
        <v>4250</v>
      </c>
      <c r="J4276" s="3">
        <f t="shared" ca="1" si="420"/>
        <v>3.2254757926667028</v>
      </c>
      <c r="K4276" s="3">
        <f t="shared" ca="1" si="421"/>
        <v>0.40768381236328688</v>
      </c>
      <c r="L4276" s="3">
        <f t="shared" ca="1" si="422"/>
        <v>3.6331596050299897</v>
      </c>
      <c r="N4276" s="3">
        <f t="shared" ca="1" si="423"/>
        <v>2.963960355915491</v>
      </c>
      <c r="O4276" s="3">
        <f t="shared" ca="1" si="424"/>
        <v>3.6331596050299897</v>
      </c>
      <c r="P4276" s="1">
        <f t="shared" ca="1" si="425"/>
        <v>1</v>
      </c>
    </row>
    <row r="4277" spans="9:16" x14ac:dyDescent="0.3">
      <c r="I4277" s="14">
        <v>4251</v>
      </c>
      <c r="J4277" s="3">
        <f t="shared" ca="1" si="420"/>
        <v>2.2721271408750425</v>
      </c>
      <c r="K4277" s="3">
        <f t="shared" ca="1" si="421"/>
        <v>4.5973012571656646E-2</v>
      </c>
      <c r="L4277" s="3">
        <f t="shared" ca="1" si="422"/>
        <v>2.3181001534466992</v>
      </c>
      <c r="N4277" s="3">
        <f t="shared" ca="1" si="423"/>
        <v>-1.6125967613594727</v>
      </c>
      <c r="O4277" s="3">
        <f t="shared" ca="1" si="424"/>
        <v>2.3181001534466992</v>
      </c>
      <c r="P4277" s="1">
        <f t="shared" ca="1" si="425"/>
        <v>1</v>
      </c>
    </row>
    <row r="4278" spans="9:16" x14ac:dyDescent="0.3">
      <c r="I4278" s="14">
        <v>4252</v>
      </c>
      <c r="J4278" s="3">
        <f t="shared" ca="1" si="420"/>
        <v>1.6833870984819894</v>
      </c>
      <c r="K4278" s="3">
        <f t="shared" ca="1" si="421"/>
        <v>1.6811038671245462</v>
      </c>
      <c r="L4278" s="3">
        <f t="shared" ca="1" si="422"/>
        <v>3.3644909656065356</v>
      </c>
      <c r="N4278" s="3">
        <f t="shared" ca="1" si="423"/>
        <v>1.0823054602197111</v>
      </c>
      <c r="O4278" s="3">
        <f t="shared" ca="1" si="424"/>
        <v>3.3644909656065356</v>
      </c>
      <c r="P4278" s="1">
        <f t="shared" ca="1" si="425"/>
        <v>1</v>
      </c>
    </row>
    <row r="4279" spans="9:16" x14ac:dyDescent="0.3">
      <c r="I4279" s="14">
        <v>4253</v>
      </c>
      <c r="J4279" s="3">
        <f t="shared" ca="1" si="420"/>
        <v>2.3438142327610816</v>
      </c>
      <c r="K4279" s="3">
        <f t="shared" ca="1" si="421"/>
        <v>1.6586172860385711</v>
      </c>
      <c r="L4279" s="3">
        <f t="shared" ca="1" si="422"/>
        <v>4.0024315187996526</v>
      </c>
      <c r="N4279" s="3">
        <f t="shared" ca="1" si="423"/>
        <v>1.4181481546587043</v>
      </c>
      <c r="O4279" s="3">
        <f t="shared" ca="1" si="424"/>
        <v>4.0024315187996526</v>
      </c>
      <c r="P4279" s="1">
        <f t="shared" ca="1" si="425"/>
        <v>1</v>
      </c>
    </row>
    <row r="4280" spans="9:16" x14ac:dyDescent="0.3">
      <c r="I4280" s="14">
        <v>4254</v>
      </c>
      <c r="J4280" s="3">
        <f t="shared" ca="1" si="420"/>
        <v>1.2188727093664187</v>
      </c>
      <c r="K4280" s="3">
        <f t="shared" ca="1" si="421"/>
        <v>1.1520135201981541</v>
      </c>
      <c r="L4280" s="3">
        <f t="shared" ca="1" si="422"/>
        <v>2.3708862295645727</v>
      </c>
      <c r="N4280" s="3">
        <f t="shared" ca="1" si="423"/>
        <v>0.67532875515282353</v>
      </c>
      <c r="O4280" s="3">
        <f t="shared" ca="1" si="424"/>
        <v>2.3708862295645727</v>
      </c>
      <c r="P4280" s="1">
        <f t="shared" ca="1" si="425"/>
        <v>1</v>
      </c>
    </row>
    <row r="4281" spans="9:16" x14ac:dyDescent="0.3">
      <c r="I4281" s="14">
        <v>4255</v>
      </c>
      <c r="J4281" s="3">
        <f t="shared" ca="1" si="420"/>
        <v>2.3940329418438302</v>
      </c>
      <c r="K4281" s="3">
        <f t="shared" ca="1" si="421"/>
        <v>1.0351450183475124</v>
      </c>
      <c r="L4281" s="3">
        <f t="shared" ca="1" si="422"/>
        <v>3.4291779601913426</v>
      </c>
      <c r="N4281" s="3">
        <f t="shared" ca="1" si="423"/>
        <v>1.630440614333452</v>
      </c>
      <c r="O4281" s="3">
        <f t="shared" ca="1" si="424"/>
        <v>3.4291779601913426</v>
      </c>
      <c r="P4281" s="1">
        <f t="shared" ca="1" si="425"/>
        <v>1</v>
      </c>
    </row>
    <row r="4282" spans="9:16" x14ac:dyDescent="0.3">
      <c r="I4282" s="14">
        <v>4256</v>
      </c>
      <c r="J4282" s="3">
        <f t="shared" ca="1" si="420"/>
        <v>0.93229612064538636</v>
      </c>
      <c r="K4282" s="3">
        <f t="shared" ca="1" si="421"/>
        <v>2.5236714480397655</v>
      </c>
      <c r="L4282" s="3">
        <f t="shared" ca="1" si="422"/>
        <v>3.4559675686851516</v>
      </c>
      <c r="N4282" s="3">
        <f t="shared" ca="1" si="423"/>
        <v>1.4892386679393408</v>
      </c>
      <c r="O4282" s="3">
        <f t="shared" ca="1" si="424"/>
        <v>3.4559675686851516</v>
      </c>
      <c r="P4282" s="1">
        <f t="shared" ca="1" si="425"/>
        <v>1</v>
      </c>
    </row>
    <row r="4283" spans="9:16" x14ac:dyDescent="0.3">
      <c r="I4283" s="14">
        <v>4257</v>
      </c>
      <c r="J4283" s="3">
        <f t="shared" ca="1" si="420"/>
        <v>0.9710925846816405</v>
      </c>
      <c r="K4283" s="3">
        <f t="shared" ca="1" si="421"/>
        <v>2.6581975206181587</v>
      </c>
      <c r="L4283" s="3">
        <f t="shared" ca="1" si="422"/>
        <v>3.6292901052997992</v>
      </c>
      <c r="N4283" s="3">
        <f t="shared" ca="1" si="423"/>
        <v>-2.0297992467331585</v>
      </c>
      <c r="O4283" s="3">
        <f t="shared" ca="1" si="424"/>
        <v>3.6292901052997992</v>
      </c>
      <c r="P4283" s="1">
        <f t="shared" ca="1" si="425"/>
        <v>1</v>
      </c>
    </row>
    <row r="4284" spans="9:16" x14ac:dyDescent="0.3">
      <c r="I4284" s="14">
        <v>4258</v>
      </c>
      <c r="J4284" s="3">
        <f t="shared" ca="1" si="420"/>
        <v>2.1339736959848561</v>
      </c>
      <c r="K4284" s="3">
        <f t="shared" ca="1" si="421"/>
        <v>1.3070832371844907</v>
      </c>
      <c r="L4284" s="3">
        <f t="shared" ca="1" si="422"/>
        <v>3.4410569331693468</v>
      </c>
      <c r="N4284" s="3">
        <f t="shared" ca="1" si="423"/>
        <v>-5.6382643823243539E-2</v>
      </c>
      <c r="O4284" s="3">
        <f t="shared" ca="1" si="424"/>
        <v>3.4410569331693468</v>
      </c>
      <c r="P4284" s="1">
        <f t="shared" ca="1" si="425"/>
        <v>1</v>
      </c>
    </row>
    <row r="4285" spans="9:16" x14ac:dyDescent="0.3">
      <c r="I4285" s="14">
        <v>4259</v>
      </c>
      <c r="J4285" s="3">
        <f t="shared" ca="1" si="420"/>
        <v>1.520379626718346</v>
      </c>
      <c r="K4285" s="3">
        <f t="shared" ca="1" si="421"/>
        <v>2.8221535002446823</v>
      </c>
      <c r="L4285" s="3">
        <f t="shared" ca="1" si="422"/>
        <v>4.3425331269630281</v>
      </c>
      <c r="N4285" s="3">
        <f t="shared" ca="1" si="423"/>
        <v>1.7217232922770318</v>
      </c>
      <c r="O4285" s="3">
        <f t="shared" ca="1" si="424"/>
        <v>4.3425331269630281</v>
      </c>
      <c r="P4285" s="1">
        <f t="shared" ca="1" si="425"/>
        <v>1</v>
      </c>
    </row>
    <row r="4286" spans="9:16" x14ac:dyDescent="0.3">
      <c r="I4286" s="14">
        <v>4260</v>
      </c>
      <c r="J4286" s="3">
        <f t="shared" ca="1" si="420"/>
        <v>3.2566815222285674</v>
      </c>
      <c r="K4286" s="3">
        <f t="shared" ca="1" si="421"/>
        <v>-1.4297732787792705</v>
      </c>
      <c r="L4286" s="3">
        <f t="shared" ca="1" si="422"/>
        <v>1.8269082434492969</v>
      </c>
      <c r="N4286" s="3">
        <f t="shared" ca="1" si="423"/>
        <v>1.3741390822553097</v>
      </c>
      <c r="O4286" s="3">
        <f t="shared" ca="1" si="424"/>
        <v>1.8269082434492969</v>
      </c>
      <c r="P4286" s="1">
        <f t="shared" ca="1" si="425"/>
        <v>1</v>
      </c>
    </row>
    <row r="4287" spans="9:16" x14ac:dyDescent="0.3">
      <c r="I4287" s="14">
        <v>4261</v>
      </c>
      <c r="J4287" s="3">
        <f t="shared" ca="1" si="420"/>
        <v>1.3908813712400179</v>
      </c>
      <c r="K4287" s="3">
        <f t="shared" ca="1" si="421"/>
        <v>3.1120307424292388</v>
      </c>
      <c r="L4287" s="3">
        <f t="shared" ca="1" si="422"/>
        <v>4.5029121136692565</v>
      </c>
      <c r="N4287" s="3">
        <f t="shared" ca="1" si="423"/>
        <v>-1.5447268308608222</v>
      </c>
      <c r="O4287" s="3">
        <f t="shared" ca="1" si="424"/>
        <v>4.5029121136692565</v>
      </c>
      <c r="P4287" s="1">
        <f t="shared" ca="1" si="425"/>
        <v>1</v>
      </c>
    </row>
    <row r="4288" spans="9:16" x14ac:dyDescent="0.3">
      <c r="I4288" s="14">
        <v>4262</v>
      </c>
      <c r="J4288" s="3">
        <f t="shared" ca="1" si="420"/>
        <v>2.759614630519732</v>
      </c>
      <c r="K4288" s="3">
        <f t="shared" ca="1" si="421"/>
        <v>0.26405190988445026</v>
      </c>
      <c r="L4288" s="3">
        <f t="shared" ca="1" si="422"/>
        <v>3.0236665404041823</v>
      </c>
      <c r="N4288" s="3">
        <f t="shared" ca="1" si="423"/>
        <v>0.30278617631372118</v>
      </c>
      <c r="O4288" s="3">
        <f t="shared" ca="1" si="424"/>
        <v>3.0236665404041823</v>
      </c>
      <c r="P4288" s="1">
        <f t="shared" ca="1" si="425"/>
        <v>1</v>
      </c>
    </row>
    <row r="4289" spans="9:16" x14ac:dyDescent="0.3">
      <c r="I4289" s="14">
        <v>4263</v>
      </c>
      <c r="J4289" s="3">
        <f t="shared" ca="1" si="420"/>
        <v>2.4039264586654339</v>
      </c>
      <c r="K4289" s="3">
        <f t="shared" ca="1" si="421"/>
        <v>0.51017637869116328</v>
      </c>
      <c r="L4289" s="3">
        <f t="shared" ca="1" si="422"/>
        <v>2.9141028373565971</v>
      </c>
      <c r="N4289" s="3">
        <f t="shared" ca="1" si="423"/>
        <v>3.35640217715265</v>
      </c>
      <c r="O4289" s="3">
        <f t="shared" ca="1" si="424"/>
        <v>2.9141028373565971</v>
      </c>
      <c r="P4289" s="1">
        <f t="shared" ca="1" si="425"/>
        <v>0</v>
      </c>
    </row>
    <row r="4290" spans="9:16" x14ac:dyDescent="0.3">
      <c r="I4290" s="14">
        <v>4264</v>
      </c>
      <c r="J4290" s="3">
        <f t="shared" ca="1" si="420"/>
        <v>3.0060651906812792</v>
      </c>
      <c r="K4290" s="3">
        <f t="shared" ca="1" si="421"/>
        <v>-1.0740264862838571</v>
      </c>
      <c r="L4290" s="3">
        <f t="shared" ca="1" si="422"/>
        <v>1.9320387043974221</v>
      </c>
      <c r="N4290" s="3">
        <f t="shared" ca="1" si="423"/>
        <v>-1.3243131340107421</v>
      </c>
      <c r="O4290" s="3">
        <f t="shared" ca="1" si="424"/>
        <v>1.9320387043974221</v>
      </c>
      <c r="P4290" s="1">
        <f t="shared" ca="1" si="425"/>
        <v>1</v>
      </c>
    </row>
    <row r="4291" spans="9:16" x14ac:dyDescent="0.3">
      <c r="I4291" s="14">
        <v>4265</v>
      </c>
      <c r="J4291" s="3">
        <f t="shared" ca="1" si="420"/>
        <v>1.2045399557510017</v>
      </c>
      <c r="K4291" s="3">
        <f t="shared" ca="1" si="421"/>
        <v>2.9144932796124898</v>
      </c>
      <c r="L4291" s="3">
        <f t="shared" ca="1" si="422"/>
        <v>4.1190332353634913</v>
      </c>
      <c r="N4291" s="3">
        <f t="shared" ca="1" si="423"/>
        <v>0.35672433326642117</v>
      </c>
      <c r="O4291" s="3">
        <f t="shared" ca="1" si="424"/>
        <v>4.1190332353634913</v>
      </c>
      <c r="P4291" s="1">
        <f t="shared" ca="1" si="425"/>
        <v>1</v>
      </c>
    </row>
    <row r="4292" spans="9:16" x14ac:dyDescent="0.3">
      <c r="I4292" s="14">
        <v>4266</v>
      </c>
      <c r="J4292" s="3">
        <f t="shared" ca="1" si="420"/>
        <v>2.1999121023889017</v>
      </c>
      <c r="K4292" s="3">
        <f t="shared" ca="1" si="421"/>
        <v>0.81102775689303375</v>
      </c>
      <c r="L4292" s="3">
        <f t="shared" ca="1" si="422"/>
        <v>3.0109398592819354</v>
      </c>
      <c r="N4292" s="3">
        <f t="shared" ca="1" si="423"/>
        <v>1.2798121545453593</v>
      </c>
      <c r="O4292" s="3">
        <f t="shared" ca="1" si="424"/>
        <v>3.0109398592819354</v>
      </c>
      <c r="P4292" s="1">
        <f t="shared" ca="1" si="425"/>
        <v>1</v>
      </c>
    </row>
    <row r="4293" spans="9:16" x14ac:dyDescent="0.3">
      <c r="I4293" s="14">
        <v>4267</v>
      </c>
      <c r="J4293" s="3">
        <f t="shared" ca="1" si="420"/>
        <v>2.6397053500756016</v>
      </c>
      <c r="K4293" s="3">
        <f t="shared" ca="1" si="421"/>
        <v>-0.41327673475906446</v>
      </c>
      <c r="L4293" s="3">
        <f t="shared" ca="1" si="422"/>
        <v>2.2264286153165371</v>
      </c>
      <c r="N4293" s="3">
        <f t="shared" ca="1" si="423"/>
        <v>2.6693496124518337</v>
      </c>
      <c r="O4293" s="3">
        <f t="shared" ca="1" si="424"/>
        <v>2.2264286153165371</v>
      </c>
      <c r="P4293" s="1">
        <f t="shared" ca="1" si="425"/>
        <v>0</v>
      </c>
    </row>
    <row r="4294" spans="9:16" x14ac:dyDescent="0.3">
      <c r="I4294" s="14">
        <v>4268</v>
      </c>
      <c r="J4294" s="3">
        <f t="shared" ca="1" si="420"/>
        <v>1.318488478317869</v>
      </c>
      <c r="K4294" s="3">
        <f t="shared" ca="1" si="421"/>
        <v>3.676774696217743</v>
      </c>
      <c r="L4294" s="3">
        <f t="shared" ca="1" si="422"/>
        <v>4.9952631745356122</v>
      </c>
      <c r="N4294" s="3">
        <f t="shared" ca="1" si="423"/>
        <v>1.1135501385682467</v>
      </c>
      <c r="O4294" s="3">
        <f t="shared" ca="1" si="424"/>
        <v>4.9952631745356122</v>
      </c>
      <c r="P4294" s="1">
        <f t="shared" ca="1" si="425"/>
        <v>1</v>
      </c>
    </row>
    <row r="4295" spans="9:16" x14ac:dyDescent="0.3">
      <c r="I4295" s="14">
        <v>4269</v>
      </c>
      <c r="J4295" s="3">
        <f t="shared" ca="1" si="420"/>
        <v>1.6425452760801023</v>
      </c>
      <c r="K4295" s="3">
        <f t="shared" ca="1" si="421"/>
        <v>2.5319089154988355</v>
      </c>
      <c r="L4295" s="3">
        <f t="shared" ca="1" si="422"/>
        <v>4.1744541915789375</v>
      </c>
      <c r="N4295" s="3">
        <f t="shared" ca="1" si="423"/>
        <v>-0.85143243622281717</v>
      </c>
      <c r="O4295" s="3">
        <f t="shared" ca="1" si="424"/>
        <v>4.1744541915789375</v>
      </c>
      <c r="P4295" s="1">
        <f t="shared" ca="1" si="425"/>
        <v>1</v>
      </c>
    </row>
    <row r="4296" spans="9:16" x14ac:dyDescent="0.3">
      <c r="I4296" s="14">
        <v>4270</v>
      </c>
      <c r="J4296" s="3">
        <f t="shared" ca="1" si="420"/>
        <v>2.8070428528344991</v>
      </c>
      <c r="K4296" s="3">
        <f t="shared" ca="1" si="421"/>
        <v>-1.0510616932064869</v>
      </c>
      <c r="L4296" s="3">
        <f t="shared" ca="1" si="422"/>
        <v>1.7559811596280122</v>
      </c>
      <c r="N4296" s="3">
        <f t="shared" ca="1" si="423"/>
        <v>2.636798614487974</v>
      </c>
      <c r="O4296" s="3">
        <f t="shared" ca="1" si="424"/>
        <v>1.7559811596280122</v>
      </c>
      <c r="P4296" s="1">
        <f t="shared" ca="1" si="425"/>
        <v>0</v>
      </c>
    </row>
    <row r="4297" spans="9:16" x14ac:dyDescent="0.3">
      <c r="I4297" s="14">
        <v>4271</v>
      </c>
      <c r="J4297" s="3">
        <f t="shared" ca="1" si="420"/>
        <v>2.0974923045072784</v>
      </c>
      <c r="K4297" s="3">
        <f t="shared" ca="1" si="421"/>
        <v>-1.3345172110867498E-2</v>
      </c>
      <c r="L4297" s="3">
        <f t="shared" ca="1" si="422"/>
        <v>2.0841471323964109</v>
      </c>
      <c r="N4297" s="3">
        <f t="shared" ca="1" si="423"/>
        <v>1.4650235476638624</v>
      </c>
      <c r="O4297" s="3">
        <f t="shared" ca="1" si="424"/>
        <v>2.0841471323964109</v>
      </c>
      <c r="P4297" s="1">
        <f t="shared" ca="1" si="425"/>
        <v>1</v>
      </c>
    </row>
    <row r="4298" spans="9:16" x14ac:dyDescent="0.3">
      <c r="I4298" s="14">
        <v>4272</v>
      </c>
      <c r="J4298" s="3">
        <f t="shared" ca="1" si="420"/>
        <v>2.1402780548936486</v>
      </c>
      <c r="K4298" s="3">
        <f t="shared" ca="1" si="421"/>
        <v>-1.1311183508657425</v>
      </c>
      <c r="L4298" s="3">
        <f t="shared" ca="1" si="422"/>
        <v>1.0091597040279061</v>
      </c>
      <c r="N4298" s="3">
        <f t="shared" ca="1" si="423"/>
        <v>0.77777750995553208</v>
      </c>
      <c r="O4298" s="3">
        <f t="shared" ca="1" si="424"/>
        <v>1.0091597040279061</v>
      </c>
      <c r="P4298" s="1">
        <f t="shared" ca="1" si="425"/>
        <v>1</v>
      </c>
    </row>
    <row r="4299" spans="9:16" x14ac:dyDescent="0.3">
      <c r="I4299" s="14">
        <v>4273</v>
      </c>
      <c r="J4299" s="3">
        <f t="shared" ca="1" si="420"/>
        <v>2.6686855214618386</v>
      </c>
      <c r="K4299" s="3">
        <f t="shared" ca="1" si="421"/>
        <v>-0.72673561543639287</v>
      </c>
      <c r="L4299" s="3">
        <f t="shared" ca="1" si="422"/>
        <v>1.9419499060254457</v>
      </c>
      <c r="N4299" s="3">
        <f t="shared" ca="1" si="423"/>
        <v>1.7358668781445838</v>
      </c>
      <c r="O4299" s="3">
        <f t="shared" ca="1" si="424"/>
        <v>1.9419499060254457</v>
      </c>
      <c r="P4299" s="1">
        <f t="shared" ca="1" si="425"/>
        <v>1</v>
      </c>
    </row>
    <row r="4300" spans="9:16" x14ac:dyDescent="0.3">
      <c r="I4300" s="14">
        <v>4274</v>
      </c>
      <c r="J4300" s="3">
        <f t="shared" ca="1" si="420"/>
        <v>1.4627451043950583</v>
      </c>
      <c r="K4300" s="3">
        <f t="shared" ca="1" si="421"/>
        <v>-1.6752300999675862</v>
      </c>
      <c r="L4300" s="3">
        <f t="shared" ca="1" si="422"/>
        <v>-0.21248499557252787</v>
      </c>
      <c r="N4300" s="3">
        <f t="shared" ca="1" si="423"/>
        <v>2.9358920217183142</v>
      </c>
      <c r="O4300" s="3">
        <f t="shared" ca="1" si="424"/>
        <v>-0.21248499557252787</v>
      </c>
      <c r="P4300" s="1">
        <f t="shared" ca="1" si="425"/>
        <v>0</v>
      </c>
    </row>
    <row r="4301" spans="9:16" x14ac:dyDescent="0.3">
      <c r="I4301" s="14">
        <v>4275</v>
      </c>
      <c r="J4301" s="3">
        <f t="shared" ca="1" si="420"/>
        <v>1.9784588367987908</v>
      </c>
      <c r="K4301" s="3">
        <f t="shared" ca="1" si="421"/>
        <v>-0.11466502486138364</v>
      </c>
      <c r="L4301" s="3">
        <f t="shared" ca="1" si="422"/>
        <v>1.8637938119374071</v>
      </c>
      <c r="N4301" s="3">
        <f t="shared" ca="1" si="423"/>
        <v>1.0763686901628751</v>
      </c>
      <c r="O4301" s="3">
        <f t="shared" ca="1" si="424"/>
        <v>1.8637938119374071</v>
      </c>
      <c r="P4301" s="1">
        <f t="shared" ca="1" si="425"/>
        <v>1</v>
      </c>
    </row>
    <row r="4302" spans="9:16" x14ac:dyDescent="0.3">
      <c r="I4302" s="14">
        <v>4276</v>
      </c>
      <c r="J4302" s="3">
        <f t="shared" ca="1" si="420"/>
        <v>1.6200857594944107</v>
      </c>
      <c r="K4302" s="3">
        <f t="shared" ca="1" si="421"/>
        <v>-3.6055394335071433E-2</v>
      </c>
      <c r="L4302" s="3">
        <f t="shared" ca="1" si="422"/>
        <v>1.5840303651593393</v>
      </c>
      <c r="N4302" s="3">
        <f t="shared" ca="1" si="423"/>
        <v>-0.33997388880929047</v>
      </c>
      <c r="O4302" s="3">
        <f t="shared" ca="1" si="424"/>
        <v>1.5840303651593393</v>
      </c>
      <c r="P4302" s="1">
        <f t="shared" ca="1" si="425"/>
        <v>1</v>
      </c>
    </row>
    <row r="4303" spans="9:16" x14ac:dyDescent="0.3">
      <c r="I4303" s="14">
        <v>4277</v>
      </c>
      <c r="J4303" s="3">
        <f t="shared" ca="1" si="420"/>
        <v>3.7649653339841045</v>
      </c>
      <c r="K4303" s="3">
        <f t="shared" ca="1" si="421"/>
        <v>-0.51773437720162807</v>
      </c>
      <c r="L4303" s="3">
        <f t="shared" ca="1" si="422"/>
        <v>3.2472309567824764</v>
      </c>
      <c r="N4303" s="3">
        <f t="shared" ca="1" si="423"/>
        <v>2.6232712435014784</v>
      </c>
      <c r="O4303" s="3">
        <f t="shared" ca="1" si="424"/>
        <v>3.2472309567824764</v>
      </c>
      <c r="P4303" s="1">
        <f t="shared" ca="1" si="425"/>
        <v>1</v>
      </c>
    </row>
    <row r="4304" spans="9:16" x14ac:dyDescent="0.3">
      <c r="I4304" s="14">
        <v>4278</v>
      </c>
      <c r="J4304" s="3">
        <f t="shared" ca="1" si="420"/>
        <v>1.4964714832862924</v>
      </c>
      <c r="K4304" s="3">
        <f t="shared" ca="1" si="421"/>
        <v>-5.8200051431763322E-2</v>
      </c>
      <c r="L4304" s="3">
        <f t="shared" ca="1" si="422"/>
        <v>1.4382714318545291</v>
      </c>
      <c r="N4304" s="3">
        <f t="shared" ca="1" si="423"/>
        <v>0.36983554984693545</v>
      </c>
      <c r="O4304" s="3">
        <f t="shared" ca="1" si="424"/>
        <v>1.4382714318545291</v>
      </c>
      <c r="P4304" s="1">
        <f t="shared" ca="1" si="425"/>
        <v>1</v>
      </c>
    </row>
    <row r="4305" spans="9:16" x14ac:dyDescent="0.3">
      <c r="I4305" s="14">
        <v>4279</v>
      </c>
      <c r="J4305" s="3">
        <f t="shared" ca="1" si="420"/>
        <v>1.9011985120624666</v>
      </c>
      <c r="K4305" s="3">
        <f t="shared" ca="1" si="421"/>
        <v>-0.43767645248806031</v>
      </c>
      <c r="L4305" s="3">
        <f t="shared" ca="1" si="422"/>
        <v>1.4635220595744063</v>
      </c>
      <c r="N4305" s="3">
        <f t="shared" ca="1" si="423"/>
        <v>-0.48678837652348328</v>
      </c>
      <c r="O4305" s="3">
        <f t="shared" ca="1" si="424"/>
        <v>1.4635220595744063</v>
      </c>
      <c r="P4305" s="1">
        <f t="shared" ca="1" si="425"/>
        <v>1</v>
      </c>
    </row>
    <row r="4306" spans="9:16" x14ac:dyDescent="0.3">
      <c r="I4306" s="14">
        <v>4280</v>
      </c>
      <c r="J4306" s="3">
        <f t="shared" ca="1" si="420"/>
        <v>1.6217421617959062</v>
      </c>
      <c r="K4306" s="3">
        <f t="shared" ca="1" si="421"/>
        <v>2.2438749860852605</v>
      </c>
      <c r="L4306" s="3">
        <f t="shared" ca="1" si="422"/>
        <v>3.8656171478811667</v>
      </c>
      <c r="N4306" s="3">
        <f t="shared" ca="1" si="423"/>
        <v>-3.4320318084068351</v>
      </c>
      <c r="O4306" s="3">
        <f t="shared" ca="1" si="424"/>
        <v>3.8656171478811667</v>
      </c>
      <c r="P4306" s="1">
        <f t="shared" ca="1" si="425"/>
        <v>1</v>
      </c>
    </row>
    <row r="4307" spans="9:16" x14ac:dyDescent="0.3">
      <c r="I4307" s="14">
        <v>4281</v>
      </c>
      <c r="J4307" s="3">
        <f t="shared" ca="1" si="420"/>
        <v>2.3092345871114581</v>
      </c>
      <c r="K4307" s="3">
        <f t="shared" ca="1" si="421"/>
        <v>2.5740791286837421</v>
      </c>
      <c r="L4307" s="3">
        <f t="shared" ca="1" si="422"/>
        <v>4.8833137157952002</v>
      </c>
      <c r="N4307" s="3">
        <f t="shared" ca="1" si="423"/>
        <v>2.524294056307717</v>
      </c>
      <c r="O4307" s="3">
        <f t="shared" ca="1" si="424"/>
        <v>4.8833137157952002</v>
      </c>
      <c r="P4307" s="1">
        <f t="shared" ca="1" si="425"/>
        <v>1</v>
      </c>
    </row>
    <row r="4308" spans="9:16" x14ac:dyDescent="0.3">
      <c r="I4308" s="14">
        <v>4282</v>
      </c>
      <c r="J4308" s="3">
        <f t="shared" ca="1" si="420"/>
        <v>1.3372233865227954</v>
      </c>
      <c r="K4308" s="3">
        <f t="shared" ca="1" si="421"/>
        <v>1.3600319430251506</v>
      </c>
      <c r="L4308" s="3">
        <f t="shared" ca="1" si="422"/>
        <v>2.697255329547946</v>
      </c>
      <c r="N4308" s="3">
        <f t="shared" ca="1" si="423"/>
        <v>0.46575057012639065</v>
      </c>
      <c r="O4308" s="3">
        <f t="shared" ca="1" si="424"/>
        <v>2.697255329547946</v>
      </c>
      <c r="P4308" s="1">
        <f t="shared" ca="1" si="425"/>
        <v>1</v>
      </c>
    </row>
    <row r="4309" spans="9:16" x14ac:dyDescent="0.3">
      <c r="I4309" s="14">
        <v>4283</v>
      </c>
      <c r="J4309" s="3">
        <f t="shared" ca="1" si="420"/>
        <v>3.2863285102576318</v>
      </c>
      <c r="K4309" s="3">
        <f t="shared" ca="1" si="421"/>
        <v>1.4311622470678476</v>
      </c>
      <c r="L4309" s="3">
        <f t="shared" ca="1" si="422"/>
        <v>4.7174907573254794</v>
      </c>
      <c r="N4309" s="3">
        <f t="shared" ca="1" si="423"/>
        <v>1.2543777334876602</v>
      </c>
      <c r="O4309" s="3">
        <f t="shared" ca="1" si="424"/>
        <v>4.7174907573254794</v>
      </c>
      <c r="P4309" s="1">
        <f t="shared" ca="1" si="425"/>
        <v>1</v>
      </c>
    </row>
    <row r="4310" spans="9:16" x14ac:dyDescent="0.3">
      <c r="I4310" s="14">
        <v>4284</v>
      </c>
      <c r="J4310" s="3">
        <f t="shared" ca="1" si="420"/>
        <v>2.3363502247067611</v>
      </c>
      <c r="K4310" s="3">
        <f t="shared" ca="1" si="421"/>
        <v>-0.55355570933179399</v>
      </c>
      <c r="L4310" s="3">
        <f t="shared" ca="1" si="422"/>
        <v>1.7827945153749671</v>
      </c>
      <c r="N4310" s="3">
        <f t="shared" ca="1" si="423"/>
        <v>0.26301327501999883</v>
      </c>
      <c r="O4310" s="3">
        <f t="shared" ca="1" si="424"/>
        <v>1.7827945153749671</v>
      </c>
      <c r="P4310" s="1">
        <f t="shared" ca="1" si="425"/>
        <v>1</v>
      </c>
    </row>
    <row r="4311" spans="9:16" x14ac:dyDescent="0.3">
      <c r="I4311" s="14">
        <v>4285</v>
      </c>
      <c r="J4311" s="3">
        <f t="shared" ca="1" si="420"/>
        <v>3.1860522617385754</v>
      </c>
      <c r="K4311" s="3">
        <f t="shared" ca="1" si="421"/>
        <v>1.4275256542785093</v>
      </c>
      <c r="L4311" s="3">
        <f t="shared" ca="1" si="422"/>
        <v>4.6135779160170847</v>
      </c>
      <c r="N4311" s="3">
        <f t="shared" ca="1" si="423"/>
        <v>2.0273307392006168</v>
      </c>
      <c r="O4311" s="3">
        <f t="shared" ca="1" si="424"/>
        <v>4.6135779160170847</v>
      </c>
      <c r="P4311" s="1">
        <f t="shared" ca="1" si="425"/>
        <v>1</v>
      </c>
    </row>
    <row r="4312" spans="9:16" x14ac:dyDescent="0.3">
      <c r="I4312" s="14">
        <v>4286</v>
      </c>
      <c r="J4312" s="3">
        <f t="shared" ca="1" si="420"/>
        <v>2.0992287293789436</v>
      </c>
      <c r="K4312" s="3">
        <f t="shared" ca="1" si="421"/>
        <v>1.2429614900089403</v>
      </c>
      <c r="L4312" s="3">
        <f t="shared" ca="1" si="422"/>
        <v>3.3421902193878839</v>
      </c>
      <c r="N4312" s="3">
        <f t="shared" ca="1" si="423"/>
        <v>-0.46642640124168167</v>
      </c>
      <c r="O4312" s="3">
        <f t="shared" ca="1" si="424"/>
        <v>3.3421902193878839</v>
      </c>
      <c r="P4312" s="1">
        <f t="shared" ca="1" si="425"/>
        <v>1</v>
      </c>
    </row>
    <row r="4313" spans="9:16" x14ac:dyDescent="0.3">
      <c r="I4313" s="14">
        <v>4287</v>
      </c>
      <c r="J4313" s="3">
        <f t="shared" ca="1" si="420"/>
        <v>2.7302014933087171</v>
      </c>
      <c r="K4313" s="3">
        <f t="shared" ca="1" si="421"/>
        <v>1.2940839736254497</v>
      </c>
      <c r="L4313" s="3">
        <f t="shared" ca="1" si="422"/>
        <v>4.0242854669341668</v>
      </c>
      <c r="N4313" s="3">
        <f t="shared" ca="1" si="423"/>
        <v>1.5083755287312206</v>
      </c>
      <c r="O4313" s="3">
        <f t="shared" ca="1" si="424"/>
        <v>4.0242854669341668</v>
      </c>
      <c r="P4313" s="1">
        <f t="shared" ca="1" si="425"/>
        <v>1</v>
      </c>
    </row>
    <row r="4314" spans="9:16" x14ac:dyDescent="0.3">
      <c r="I4314" s="14">
        <v>4288</v>
      </c>
      <c r="J4314" s="3">
        <f t="shared" ca="1" si="420"/>
        <v>2.0541288613919493</v>
      </c>
      <c r="K4314" s="3">
        <f t="shared" ca="1" si="421"/>
        <v>-9.9432034159564919E-2</v>
      </c>
      <c r="L4314" s="3">
        <f t="shared" ca="1" si="422"/>
        <v>1.9546968272323844</v>
      </c>
      <c r="N4314" s="3">
        <f t="shared" ca="1" si="423"/>
        <v>4.0890349921422668</v>
      </c>
      <c r="O4314" s="3">
        <f t="shared" ca="1" si="424"/>
        <v>1.9546968272323844</v>
      </c>
      <c r="P4314" s="1">
        <f t="shared" ca="1" si="425"/>
        <v>0</v>
      </c>
    </row>
    <row r="4315" spans="9:16" x14ac:dyDescent="0.3">
      <c r="I4315" s="14">
        <v>4289</v>
      </c>
      <c r="J4315" s="3">
        <f t="shared" ca="1" si="420"/>
        <v>1.4505728701250244</v>
      </c>
      <c r="K4315" s="3">
        <f t="shared" ca="1" si="421"/>
        <v>3.0728624504490982</v>
      </c>
      <c r="L4315" s="3">
        <f t="shared" ca="1" si="422"/>
        <v>4.5234353205741229</v>
      </c>
      <c r="N4315" s="3">
        <f t="shared" ca="1" si="423"/>
        <v>0.66664737312857592</v>
      </c>
      <c r="O4315" s="3">
        <f t="shared" ca="1" si="424"/>
        <v>4.5234353205741229</v>
      </c>
      <c r="P4315" s="1">
        <f t="shared" ca="1" si="425"/>
        <v>1</v>
      </c>
    </row>
    <row r="4316" spans="9:16" x14ac:dyDescent="0.3">
      <c r="I4316" s="14">
        <v>4290</v>
      </c>
      <c r="J4316" s="3">
        <f t="shared" ref="J4316:J4379" ca="1" si="426">_xlfn.GAMMA.INV(RAND(),$E$18,$E$19)</f>
        <v>2.6124027144533959</v>
      </c>
      <c r="K4316" s="3">
        <f t="shared" ref="K4316:K4379" ca="1" si="427">IF($D$16&gt;$C$16,N4316,L4316-J4316)</f>
        <v>2.0497235707309307</v>
      </c>
      <c r="L4316" s="3">
        <f t="shared" ref="L4316:L4379" ca="1" si="428">IF($D$16&gt;$C$16,K4316+J4316,O4316)</f>
        <v>4.6621262851843266</v>
      </c>
      <c r="N4316" s="3">
        <f t="shared" ref="N4316:N4379" ca="1" si="429">_xlfn.NORM.INV(RAND(),$C$15,SQRT($C$16))</f>
        <v>1.2999721168528573</v>
      </c>
      <c r="O4316" s="3">
        <f t="shared" ref="O4316:O4379" ca="1" si="430">_xlfn.NORM.INV(RAND(),$D$15,SQRT($D$16))</f>
        <v>4.6621262851843266</v>
      </c>
      <c r="P4316" s="1">
        <f t="shared" ref="P4316:P4379" ca="1" si="431">IF(O4316&gt;N4316,1,0)</f>
        <v>1</v>
      </c>
    </row>
    <row r="4317" spans="9:16" x14ac:dyDescent="0.3">
      <c r="I4317" s="14">
        <v>4291</v>
      </c>
      <c r="J4317" s="3">
        <f t="shared" ca="1" si="426"/>
        <v>1.9788949238260596</v>
      </c>
      <c r="K4317" s="3">
        <f t="shared" ca="1" si="427"/>
        <v>1.8765088198326185</v>
      </c>
      <c r="L4317" s="3">
        <f t="shared" ca="1" si="428"/>
        <v>3.8554037436586781</v>
      </c>
      <c r="N4317" s="3">
        <f t="shared" ca="1" si="429"/>
        <v>-0.83909823781151838</v>
      </c>
      <c r="O4317" s="3">
        <f t="shared" ca="1" si="430"/>
        <v>3.8554037436586781</v>
      </c>
      <c r="P4317" s="1">
        <f t="shared" ca="1" si="431"/>
        <v>1</v>
      </c>
    </row>
    <row r="4318" spans="9:16" x14ac:dyDescent="0.3">
      <c r="I4318" s="14">
        <v>4292</v>
      </c>
      <c r="J4318" s="3">
        <f t="shared" ca="1" si="426"/>
        <v>3.6067241316278222</v>
      </c>
      <c r="K4318" s="3">
        <f t="shared" ca="1" si="427"/>
        <v>-1.7454568071959553E-2</v>
      </c>
      <c r="L4318" s="3">
        <f t="shared" ca="1" si="428"/>
        <v>3.5892695635558627</v>
      </c>
      <c r="N4318" s="3">
        <f t="shared" ca="1" si="429"/>
        <v>0.66257207782905625</v>
      </c>
      <c r="O4318" s="3">
        <f t="shared" ca="1" si="430"/>
        <v>3.5892695635558627</v>
      </c>
      <c r="P4318" s="1">
        <f t="shared" ca="1" si="431"/>
        <v>1</v>
      </c>
    </row>
    <row r="4319" spans="9:16" x14ac:dyDescent="0.3">
      <c r="I4319" s="14">
        <v>4293</v>
      </c>
      <c r="J4319" s="3">
        <f t="shared" ca="1" si="426"/>
        <v>2.2255892263886574</v>
      </c>
      <c r="K4319" s="3">
        <f t="shared" ca="1" si="427"/>
        <v>0.27038756572068312</v>
      </c>
      <c r="L4319" s="3">
        <f t="shared" ca="1" si="428"/>
        <v>2.4959767921093405</v>
      </c>
      <c r="N4319" s="3">
        <f t="shared" ca="1" si="429"/>
        <v>-1.3449059645033934</v>
      </c>
      <c r="O4319" s="3">
        <f t="shared" ca="1" si="430"/>
        <v>2.4959767921093405</v>
      </c>
      <c r="P4319" s="1">
        <f t="shared" ca="1" si="431"/>
        <v>1</v>
      </c>
    </row>
    <row r="4320" spans="9:16" x14ac:dyDescent="0.3">
      <c r="I4320" s="14">
        <v>4294</v>
      </c>
      <c r="J4320" s="3">
        <f t="shared" ca="1" si="426"/>
        <v>2.1828293281660289</v>
      </c>
      <c r="K4320" s="3">
        <f t="shared" ca="1" si="427"/>
        <v>-0.4606876597477747</v>
      </c>
      <c r="L4320" s="3">
        <f t="shared" ca="1" si="428"/>
        <v>1.7221416684182542</v>
      </c>
      <c r="N4320" s="3">
        <f t="shared" ca="1" si="429"/>
        <v>-0.45796016282846996</v>
      </c>
      <c r="O4320" s="3">
        <f t="shared" ca="1" si="430"/>
        <v>1.7221416684182542</v>
      </c>
      <c r="P4320" s="1">
        <f t="shared" ca="1" si="431"/>
        <v>1</v>
      </c>
    </row>
    <row r="4321" spans="9:16" x14ac:dyDescent="0.3">
      <c r="I4321" s="14">
        <v>4295</v>
      </c>
      <c r="J4321" s="3">
        <f t="shared" ca="1" si="426"/>
        <v>1.0116469356295719</v>
      </c>
      <c r="K4321" s="3">
        <f t="shared" ca="1" si="427"/>
        <v>1.2273033883680435</v>
      </c>
      <c r="L4321" s="3">
        <f t="shared" ca="1" si="428"/>
        <v>2.2389503239976154</v>
      </c>
      <c r="N4321" s="3">
        <f t="shared" ca="1" si="429"/>
        <v>2.212975654351844</v>
      </c>
      <c r="O4321" s="3">
        <f t="shared" ca="1" si="430"/>
        <v>2.2389503239976154</v>
      </c>
      <c r="P4321" s="1">
        <f t="shared" ca="1" si="431"/>
        <v>1</v>
      </c>
    </row>
    <row r="4322" spans="9:16" x14ac:dyDescent="0.3">
      <c r="I4322" s="14">
        <v>4296</v>
      </c>
      <c r="J4322" s="3">
        <f t="shared" ca="1" si="426"/>
        <v>1.521452756365884</v>
      </c>
      <c r="K4322" s="3">
        <f t="shared" ca="1" si="427"/>
        <v>0.55557966273054737</v>
      </c>
      <c r="L4322" s="3">
        <f t="shared" ca="1" si="428"/>
        <v>2.0770324190964313</v>
      </c>
      <c r="N4322" s="3">
        <f t="shared" ca="1" si="429"/>
        <v>-1.1050162598884206</v>
      </c>
      <c r="O4322" s="3">
        <f t="shared" ca="1" si="430"/>
        <v>2.0770324190964313</v>
      </c>
      <c r="P4322" s="1">
        <f t="shared" ca="1" si="431"/>
        <v>1</v>
      </c>
    </row>
    <row r="4323" spans="9:16" x14ac:dyDescent="0.3">
      <c r="I4323" s="14">
        <v>4297</v>
      </c>
      <c r="J4323" s="3">
        <f t="shared" ca="1" si="426"/>
        <v>1.8857636131307691</v>
      </c>
      <c r="K4323" s="3">
        <f t="shared" ca="1" si="427"/>
        <v>2.4519100212678193</v>
      </c>
      <c r="L4323" s="3">
        <f t="shared" ca="1" si="428"/>
        <v>4.3376736343985884</v>
      </c>
      <c r="N4323" s="3">
        <f t="shared" ca="1" si="429"/>
        <v>-0.48440265126668214</v>
      </c>
      <c r="O4323" s="3">
        <f t="shared" ca="1" si="430"/>
        <v>4.3376736343985884</v>
      </c>
      <c r="P4323" s="1">
        <f t="shared" ca="1" si="431"/>
        <v>1</v>
      </c>
    </row>
    <row r="4324" spans="9:16" x14ac:dyDescent="0.3">
      <c r="I4324" s="14">
        <v>4298</v>
      </c>
      <c r="J4324" s="3">
        <f t="shared" ca="1" si="426"/>
        <v>1.5227654343220589</v>
      </c>
      <c r="K4324" s="3">
        <f t="shared" ca="1" si="427"/>
        <v>-0.67105381239197071</v>
      </c>
      <c r="L4324" s="3">
        <f t="shared" ca="1" si="428"/>
        <v>0.8517116219300882</v>
      </c>
      <c r="N4324" s="3">
        <f t="shared" ca="1" si="429"/>
        <v>1.9724314011757169</v>
      </c>
      <c r="O4324" s="3">
        <f t="shared" ca="1" si="430"/>
        <v>0.8517116219300882</v>
      </c>
      <c r="P4324" s="1">
        <f t="shared" ca="1" si="431"/>
        <v>0</v>
      </c>
    </row>
    <row r="4325" spans="9:16" x14ac:dyDescent="0.3">
      <c r="I4325" s="14">
        <v>4299</v>
      </c>
      <c r="J4325" s="3">
        <f t="shared" ca="1" si="426"/>
        <v>2.2149987946582872</v>
      </c>
      <c r="K4325" s="3">
        <f t="shared" ca="1" si="427"/>
        <v>-1.1190292113884481</v>
      </c>
      <c r="L4325" s="3">
        <f t="shared" ca="1" si="428"/>
        <v>1.0959695832698391</v>
      </c>
      <c r="N4325" s="3">
        <f t="shared" ca="1" si="429"/>
        <v>-7.63244637853977E-3</v>
      </c>
      <c r="O4325" s="3">
        <f t="shared" ca="1" si="430"/>
        <v>1.0959695832698391</v>
      </c>
      <c r="P4325" s="1">
        <f t="shared" ca="1" si="431"/>
        <v>1</v>
      </c>
    </row>
    <row r="4326" spans="9:16" x14ac:dyDescent="0.3">
      <c r="I4326" s="14">
        <v>4300</v>
      </c>
      <c r="J4326" s="3">
        <f t="shared" ca="1" si="426"/>
        <v>2.4262170404738441</v>
      </c>
      <c r="K4326" s="3">
        <f t="shared" ca="1" si="427"/>
        <v>2.3836650696207871</v>
      </c>
      <c r="L4326" s="3">
        <f t="shared" ca="1" si="428"/>
        <v>4.8098821100946312</v>
      </c>
      <c r="N4326" s="3">
        <f t="shared" ca="1" si="429"/>
        <v>6.837431754012413E-2</v>
      </c>
      <c r="O4326" s="3">
        <f t="shared" ca="1" si="430"/>
        <v>4.8098821100946312</v>
      </c>
      <c r="P4326" s="1">
        <f t="shared" ca="1" si="431"/>
        <v>1</v>
      </c>
    </row>
    <row r="4327" spans="9:16" x14ac:dyDescent="0.3">
      <c r="I4327" s="14">
        <v>4301</v>
      </c>
      <c r="J4327" s="3">
        <f t="shared" ca="1" si="426"/>
        <v>1.257020042144485</v>
      </c>
      <c r="K4327" s="3">
        <f t="shared" ca="1" si="427"/>
        <v>1.2085607422383626</v>
      </c>
      <c r="L4327" s="3">
        <f t="shared" ca="1" si="428"/>
        <v>2.4655807843828477</v>
      </c>
      <c r="N4327" s="3">
        <f t="shared" ca="1" si="429"/>
        <v>2.280604229462424</v>
      </c>
      <c r="O4327" s="3">
        <f t="shared" ca="1" si="430"/>
        <v>2.4655807843828477</v>
      </c>
      <c r="P4327" s="1">
        <f t="shared" ca="1" si="431"/>
        <v>1</v>
      </c>
    </row>
    <row r="4328" spans="9:16" x14ac:dyDescent="0.3">
      <c r="I4328" s="14">
        <v>4302</v>
      </c>
      <c r="J4328" s="3">
        <f t="shared" ca="1" si="426"/>
        <v>1.8384961761906</v>
      </c>
      <c r="K4328" s="3">
        <f t="shared" ca="1" si="427"/>
        <v>2.2192764542739285</v>
      </c>
      <c r="L4328" s="3">
        <f t="shared" ca="1" si="428"/>
        <v>4.0577726304645285</v>
      </c>
      <c r="N4328" s="3">
        <f t="shared" ca="1" si="429"/>
        <v>2.4228016924849918</v>
      </c>
      <c r="O4328" s="3">
        <f t="shared" ca="1" si="430"/>
        <v>4.0577726304645285</v>
      </c>
      <c r="P4328" s="1">
        <f t="shared" ca="1" si="431"/>
        <v>1</v>
      </c>
    </row>
    <row r="4329" spans="9:16" x14ac:dyDescent="0.3">
      <c r="I4329" s="14">
        <v>4303</v>
      </c>
      <c r="J4329" s="3">
        <f t="shared" ca="1" si="426"/>
        <v>0.68915225211684938</v>
      </c>
      <c r="K4329" s="3">
        <f t="shared" ca="1" si="427"/>
        <v>1.2152128145178309</v>
      </c>
      <c r="L4329" s="3">
        <f t="shared" ca="1" si="428"/>
        <v>1.9043650666346803</v>
      </c>
      <c r="N4329" s="3">
        <f t="shared" ca="1" si="429"/>
        <v>0.8074562738784965</v>
      </c>
      <c r="O4329" s="3">
        <f t="shared" ca="1" si="430"/>
        <v>1.9043650666346803</v>
      </c>
      <c r="P4329" s="1">
        <f t="shared" ca="1" si="431"/>
        <v>1</v>
      </c>
    </row>
    <row r="4330" spans="9:16" x14ac:dyDescent="0.3">
      <c r="I4330" s="14">
        <v>4304</v>
      </c>
      <c r="J4330" s="3">
        <f t="shared" ca="1" si="426"/>
        <v>3.9777943484769724</v>
      </c>
      <c r="K4330" s="3">
        <f t="shared" ca="1" si="427"/>
        <v>1.3688277340490846</v>
      </c>
      <c r="L4330" s="3">
        <f t="shared" ca="1" si="428"/>
        <v>5.3466220825260571</v>
      </c>
      <c r="N4330" s="3">
        <f t="shared" ca="1" si="429"/>
        <v>2.3421881845251966</v>
      </c>
      <c r="O4330" s="3">
        <f t="shared" ca="1" si="430"/>
        <v>5.3466220825260571</v>
      </c>
      <c r="P4330" s="1">
        <f t="shared" ca="1" si="431"/>
        <v>1</v>
      </c>
    </row>
    <row r="4331" spans="9:16" x14ac:dyDescent="0.3">
      <c r="I4331" s="14">
        <v>4305</v>
      </c>
      <c r="J4331" s="3">
        <f t="shared" ca="1" si="426"/>
        <v>1.3259326641187119</v>
      </c>
      <c r="K4331" s="3">
        <f t="shared" ca="1" si="427"/>
        <v>0.63204064279178906</v>
      </c>
      <c r="L4331" s="3">
        <f t="shared" ca="1" si="428"/>
        <v>1.957973306910501</v>
      </c>
      <c r="N4331" s="3">
        <f t="shared" ca="1" si="429"/>
        <v>1.9289471062443408</v>
      </c>
      <c r="O4331" s="3">
        <f t="shared" ca="1" si="430"/>
        <v>1.957973306910501</v>
      </c>
      <c r="P4331" s="1">
        <f t="shared" ca="1" si="431"/>
        <v>1</v>
      </c>
    </row>
    <row r="4332" spans="9:16" x14ac:dyDescent="0.3">
      <c r="I4332" s="14">
        <v>4306</v>
      </c>
      <c r="J4332" s="3">
        <f t="shared" ca="1" si="426"/>
        <v>1.1473659307466266</v>
      </c>
      <c r="K4332" s="3">
        <f t="shared" ca="1" si="427"/>
        <v>0.97343385860047826</v>
      </c>
      <c r="L4332" s="3">
        <f t="shared" ca="1" si="428"/>
        <v>2.1207997893471049</v>
      </c>
      <c r="N4332" s="3">
        <f t="shared" ca="1" si="429"/>
        <v>-1.1240284190714709</v>
      </c>
      <c r="O4332" s="3">
        <f t="shared" ca="1" si="430"/>
        <v>2.1207997893471049</v>
      </c>
      <c r="P4332" s="1">
        <f t="shared" ca="1" si="431"/>
        <v>1</v>
      </c>
    </row>
    <row r="4333" spans="9:16" x14ac:dyDescent="0.3">
      <c r="I4333" s="14">
        <v>4307</v>
      </c>
      <c r="J4333" s="3">
        <f t="shared" ca="1" si="426"/>
        <v>1.5548519996552275</v>
      </c>
      <c r="K4333" s="3">
        <f t="shared" ca="1" si="427"/>
        <v>2.033892242680289</v>
      </c>
      <c r="L4333" s="3">
        <f t="shared" ca="1" si="428"/>
        <v>3.5887442423355167</v>
      </c>
      <c r="N4333" s="3">
        <f t="shared" ca="1" si="429"/>
        <v>2.6924497734594608</v>
      </c>
      <c r="O4333" s="3">
        <f t="shared" ca="1" si="430"/>
        <v>3.5887442423355167</v>
      </c>
      <c r="P4333" s="1">
        <f t="shared" ca="1" si="431"/>
        <v>1</v>
      </c>
    </row>
    <row r="4334" spans="9:16" x14ac:dyDescent="0.3">
      <c r="I4334" s="14">
        <v>4308</v>
      </c>
      <c r="J4334" s="3">
        <f t="shared" ca="1" si="426"/>
        <v>0.80980261633662043</v>
      </c>
      <c r="K4334" s="3">
        <f t="shared" ca="1" si="427"/>
        <v>2.2385172290730946</v>
      </c>
      <c r="L4334" s="3">
        <f t="shared" ca="1" si="428"/>
        <v>3.0483198454097149</v>
      </c>
      <c r="N4334" s="3">
        <f t="shared" ca="1" si="429"/>
        <v>2.4376891294174543</v>
      </c>
      <c r="O4334" s="3">
        <f t="shared" ca="1" si="430"/>
        <v>3.0483198454097149</v>
      </c>
      <c r="P4334" s="1">
        <f t="shared" ca="1" si="431"/>
        <v>1</v>
      </c>
    </row>
    <row r="4335" spans="9:16" x14ac:dyDescent="0.3">
      <c r="I4335" s="14">
        <v>4309</v>
      </c>
      <c r="J4335" s="3">
        <f t="shared" ca="1" si="426"/>
        <v>3.016158666220996</v>
      </c>
      <c r="K4335" s="3">
        <f t="shared" ca="1" si="427"/>
        <v>0.99421178895724838</v>
      </c>
      <c r="L4335" s="3">
        <f t="shared" ca="1" si="428"/>
        <v>4.0103704551782444</v>
      </c>
      <c r="N4335" s="3">
        <f t="shared" ca="1" si="429"/>
        <v>1.1860129723791497</v>
      </c>
      <c r="O4335" s="3">
        <f t="shared" ca="1" si="430"/>
        <v>4.0103704551782444</v>
      </c>
      <c r="P4335" s="1">
        <f t="shared" ca="1" si="431"/>
        <v>1</v>
      </c>
    </row>
    <row r="4336" spans="9:16" x14ac:dyDescent="0.3">
      <c r="I4336" s="14">
        <v>4310</v>
      </c>
      <c r="J4336" s="3">
        <f t="shared" ca="1" si="426"/>
        <v>2.0003031798459281</v>
      </c>
      <c r="K4336" s="3">
        <f t="shared" ca="1" si="427"/>
        <v>1.4017336003037437</v>
      </c>
      <c r="L4336" s="3">
        <f t="shared" ca="1" si="428"/>
        <v>3.4020367801496718</v>
      </c>
      <c r="N4336" s="3">
        <f t="shared" ca="1" si="429"/>
        <v>-0.12833623541056483</v>
      </c>
      <c r="O4336" s="3">
        <f t="shared" ca="1" si="430"/>
        <v>3.4020367801496718</v>
      </c>
      <c r="P4336" s="1">
        <f t="shared" ca="1" si="431"/>
        <v>1</v>
      </c>
    </row>
    <row r="4337" spans="9:16" x14ac:dyDescent="0.3">
      <c r="I4337" s="14">
        <v>4311</v>
      </c>
      <c r="J4337" s="3">
        <f t="shared" ca="1" si="426"/>
        <v>4.4358652132691354</v>
      </c>
      <c r="K4337" s="3">
        <f t="shared" ca="1" si="427"/>
        <v>-1.3552806271814992</v>
      </c>
      <c r="L4337" s="3">
        <f t="shared" ca="1" si="428"/>
        <v>3.0805845860876362</v>
      </c>
      <c r="N4337" s="3">
        <f t="shared" ca="1" si="429"/>
        <v>-0.13467670880789995</v>
      </c>
      <c r="O4337" s="3">
        <f t="shared" ca="1" si="430"/>
        <v>3.0805845860876362</v>
      </c>
      <c r="P4337" s="1">
        <f t="shared" ca="1" si="431"/>
        <v>1</v>
      </c>
    </row>
    <row r="4338" spans="9:16" x14ac:dyDescent="0.3">
      <c r="I4338" s="14">
        <v>4312</v>
      </c>
      <c r="J4338" s="3">
        <f t="shared" ca="1" si="426"/>
        <v>2.3103327344301596</v>
      </c>
      <c r="K4338" s="3">
        <f t="shared" ca="1" si="427"/>
        <v>-0.70420297616471572</v>
      </c>
      <c r="L4338" s="3">
        <f t="shared" ca="1" si="428"/>
        <v>1.6061297582654439</v>
      </c>
      <c r="N4338" s="3">
        <f t="shared" ca="1" si="429"/>
        <v>-1.124784642699888</v>
      </c>
      <c r="O4338" s="3">
        <f t="shared" ca="1" si="430"/>
        <v>1.6061297582654439</v>
      </c>
      <c r="P4338" s="1">
        <f t="shared" ca="1" si="431"/>
        <v>1</v>
      </c>
    </row>
    <row r="4339" spans="9:16" x14ac:dyDescent="0.3">
      <c r="I4339" s="14">
        <v>4313</v>
      </c>
      <c r="J4339" s="3">
        <f t="shared" ca="1" si="426"/>
        <v>2.0847316899926174</v>
      </c>
      <c r="K4339" s="3">
        <f t="shared" ca="1" si="427"/>
        <v>2.5974516232560187</v>
      </c>
      <c r="L4339" s="3">
        <f t="shared" ca="1" si="428"/>
        <v>4.6821833132486361</v>
      </c>
      <c r="N4339" s="3">
        <f t="shared" ca="1" si="429"/>
        <v>1.9212040664951799</v>
      </c>
      <c r="O4339" s="3">
        <f t="shared" ca="1" si="430"/>
        <v>4.6821833132486361</v>
      </c>
      <c r="P4339" s="1">
        <f t="shared" ca="1" si="431"/>
        <v>1</v>
      </c>
    </row>
    <row r="4340" spans="9:16" x14ac:dyDescent="0.3">
      <c r="I4340" s="14">
        <v>4314</v>
      </c>
      <c r="J4340" s="3">
        <f t="shared" ca="1" si="426"/>
        <v>1.1962173975715396</v>
      </c>
      <c r="K4340" s="3">
        <f t="shared" ca="1" si="427"/>
        <v>1.5530741168693249</v>
      </c>
      <c r="L4340" s="3">
        <f t="shared" ca="1" si="428"/>
        <v>2.7492915144408645</v>
      </c>
      <c r="N4340" s="3">
        <f t="shared" ca="1" si="429"/>
        <v>2.7840356533300126</v>
      </c>
      <c r="O4340" s="3">
        <f t="shared" ca="1" si="430"/>
        <v>2.7492915144408645</v>
      </c>
      <c r="P4340" s="1">
        <f t="shared" ca="1" si="431"/>
        <v>0</v>
      </c>
    </row>
    <row r="4341" spans="9:16" x14ac:dyDescent="0.3">
      <c r="I4341" s="14">
        <v>4315</v>
      </c>
      <c r="J4341" s="3">
        <f t="shared" ca="1" si="426"/>
        <v>2.2789695733221831</v>
      </c>
      <c r="K4341" s="3">
        <f t="shared" ca="1" si="427"/>
        <v>1.988846281218144</v>
      </c>
      <c r="L4341" s="3">
        <f t="shared" ca="1" si="428"/>
        <v>4.2678158545403271</v>
      </c>
      <c r="N4341" s="3">
        <f t="shared" ca="1" si="429"/>
        <v>1.1036735951151859</v>
      </c>
      <c r="O4341" s="3">
        <f t="shared" ca="1" si="430"/>
        <v>4.2678158545403271</v>
      </c>
      <c r="P4341" s="1">
        <f t="shared" ca="1" si="431"/>
        <v>1</v>
      </c>
    </row>
    <row r="4342" spans="9:16" x14ac:dyDescent="0.3">
      <c r="I4342" s="14">
        <v>4316</v>
      </c>
      <c r="J4342" s="3">
        <f t="shared" ca="1" si="426"/>
        <v>1.0084010676719666</v>
      </c>
      <c r="K4342" s="3">
        <f t="shared" ca="1" si="427"/>
        <v>1.6506393740159873</v>
      </c>
      <c r="L4342" s="3">
        <f t="shared" ca="1" si="428"/>
        <v>2.6590404416879538</v>
      </c>
      <c r="N4342" s="3">
        <f t="shared" ca="1" si="429"/>
        <v>-1.6721646011659899</v>
      </c>
      <c r="O4342" s="3">
        <f t="shared" ca="1" si="430"/>
        <v>2.6590404416879538</v>
      </c>
      <c r="P4342" s="1">
        <f t="shared" ca="1" si="431"/>
        <v>1</v>
      </c>
    </row>
    <row r="4343" spans="9:16" x14ac:dyDescent="0.3">
      <c r="I4343" s="14">
        <v>4317</v>
      </c>
      <c r="J4343" s="3">
        <f t="shared" ca="1" si="426"/>
        <v>2.1301054114185565</v>
      </c>
      <c r="K4343" s="3">
        <f t="shared" ca="1" si="427"/>
        <v>-0.30671620339992245</v>
      </c>
      <c r="L4343" s="3">
        <f t="shared" ca="1" si="428"/>
        <v>1.823389208018634</v>
      </c>
      <c r="N4343" s="3">
        <f t="shared" ca="1" si="429"/>
        <v>-9.6578437060818034E-2</v>
      </c>
      <c r="O4343" s="3">
        <f t="shared" ca="1" si="430"/>
        <v>1.823389208018634</v>
      </c>
      <c r="P4343" s="1">
        <f t="shared" ca="1" si="431"/>
        <v>1</v>
      </c>
    </row>
    <row r="4344" spans="9:16" x14ac:dyDescent="0.3">
      <c r="I4344" s="14">
        <v>4318</v>
      </c>
      <c r="J4344" s="3">
        <f t="shared" ca="1" si="426"/>
        <v>2.1488482623834333</v>
      </c>
      <c r="K4344" s="3">
        <f t="shared" ca="1" si="427"/>
        <v>-0.36736930118560407</v>
      </c>
      <c r="L4344" s="3">
        <f t="shared" ca="1" si="428"/>
        <v>1.7814789611978292</v>
      </c>
      <c r="N4344" s="3">
        <f t="shared" ca="1" si="429"/>
        <v>1.4372349390911954</v>
      </c>
      <c r="O4344" s="3">
        <f t="shared" ca="1" si="430"/>
        <v>1.7814789611978292</v>
      </c>
      <c r="P4344" s="1">
        <f t="shared" ca="1" si="431"/>
        <v>1</v>
      </c>
    </row>
    <row r="4345" spans="9:16" x14ac:dyDescent="0.3">
      <c r="I4345" s="14">
        <v>4319</v>
      </c>
      <c r="J4345" s="3">
        <f t="shared" ca="1" si="426"/>
        <v>1.9482553113732974</v>
      </c>
      <c r="K4345" s="3">
        <f t="shared" ca="1" si="427"/>
        <v>-0.60301036587345824</v>
      </c>
      <c r="L4345" s="3">
        <f t="shared" ca="1" si="428"/>
        <v>1.3452449454998392</v>
      </c>
      <c r="N4345" s="3">
        <f t="shared" ca="1" si="429"/>
        <v>0.92995696054521337</v>
      </c>
      <c r="O4345" s="3">
        <f t="shared" ca="1" si="430"/>
        <v>1.3452449454998392</v>
      </c>
      <c r="P4345" s="1">
        <f t="shared" ca="1" si="431"/>
        <v>1</v>
      </c>
    </row>
    <row r="4346" spans="9:16" x14ac:dyDescent="0.3">
      <c r="I4346" s="14">
        <v>4320</v>
      </c>
      <c r="J4346" s="3">
        <f t="shared" ca="1" si="426"/>
        <v>0.79075012669982303</v>
      </c>
      <c r="K4346" s="3">
        <f t="shared" ca="1" si="427"/>
        <v>2.9731699535632354</v>
      </c>
      <c r="L4346" s="3">
        <f t="shared" ca="1" si="428"/>
        <v>3.7639200802630586</v>
      </c>
      <c r="N4346" s="3">
        <f t="shared" ca="1" si="429"/>
        <v>2.3687352371449877</v>
      </c>
      <c r="O4346" s="3">
        <f t="shared" ca="1" si="430"/>
        <v>3.7639200802630586</v>
      </c>
      <c r="P4346" s="1">
        <f t="shared" ca="1" si="431"/>
        <v>1</v>
      </c>
    </row>
    <row r="4347" spans="9:16" x14ac:dyDescent="0.3">
      <c r="I4347" s="14">
        <v>4321</v>
      </c>
      <c r="J4347" s="3">
        <f t="shared" ca="1" si="426"/>
        <v>2.958257055105431</v>
      </c>
      <c r="K4347" s="3">
        <f t="shared" ca="1" si="427"/>
        <v>2.0972288403434014</v>
      </c>
      <c r="L4347" s="3">
        <f t="shared" ca="1" si="428"/>
        <v>5.0554858954488324</v>
      </c>
      <c r="N4347" s="3">
        <f t="shared" ca="1" si="429"/>
        <v>0.47491736316747624</v>
      </c>
      <c r="O4347" s="3">
        <f t="shared" ca="1" si="430"/>
        <v>5.0554858954488324</v>
      </c>
      <c r="P4347" s="1">
        <f t="shared" ca="1" si="431"/>
        <v>1</v>
      </c>
    </row>
    <row r="4348" spans="9:16" x14ac:dyDescent="0.3">
      <c r="I4348" s="14">
        <v>4322</v>
      </c>
      <c r="J4348" s="3">
        <f t="shared" ca="1" si="426"/>
        <v>1.2360536475457216</v>
      </c>
      <c r="K4348" s="3">
        <f t="shared" ca="1" si="427"/>
        <v>-0.78663886104447611</v>
      </c>
      <c r="L4348" s="3">
        <f t="shared" ca="1" si="428"/>
        <v>0.44941478650124544</v>
      </c>
      <c r="N4348" s="3">
        <f t="shared" ca="1" si="429"/>
        <v>1.9478404171192554</v>
      </c>
      <c r="O4348" s="3">
        <f t="shared" ca="1" si="430"/>
        <v>0.44941478650124544</v>
      </c>
      <c r="P4348" s="1">
        <f t="shared" ca="1" si="431"/>
        <v>0</v>
      </c>
    </row>
    <row r="4349" spans="9:16" x14ac:dyDescent="0.3">
      <c r="I4349" s="14">
        <v>4323</v>
      </c>
      <c r="J4349" s="3">
        <f t="shared" ca="1" si="426"/>
        <v>2.218563942366953</v>
      </c>
      <c r="K4349" s="3">
        <f t="shared" ca="1" si="427"/>
        <v>0.98964513128203002</v>
      </c>
      <c r="L4349" s="3">
        <f t="shared" ca="1" si="428"/>
        <v>3.208209073648983</v>
      </c>
      <c r="N4349" s="3">
        <f t="shared" ca="1" si="429"/>
        <v>0.84246903443708387</v>
      </c>
      <c r="O4349" s="3">
        <f t="shared" ca="1" si="430"/>
        <v>3.208209073648983</v>
      </c>
      <c r="P4349" s="1">
        <f t="shared" ca="1" si="431"/>
        <v>1</v>
      </c>
    </row>
    <row r="4350" spans="9:16" x14ac:dyDescent="0.3">
      <c r="I4350" s="14">
        <v>4324</v>
      </c>
      <c r="J4350" s="3">
        <f t="shared" ca="1" si="426"/>
        <v>3.0064721562178236</v>
      </c>
      <c r="K4350" s="3">
        <f t="shared" ca="1" si="427"/>
        <v>0.47786486265011385</v>
      </c>
      <c r="L4350" s="3">
        <f t="shared" ca="1" si="428"/>
        <v>3.4843370188679375</v>
      </c>
      <c r="N4350" s="3">
        <f t="shared" ca="1" si="429"/>
        <v>-7.8989917650504005E-2</v>
      </c>
      <c r="O4350" s="3">
        <f t="shared" ca="1" si="430"/>
        <v>3.4843370188679375</v>
      </c>
      <c r="P4350" s="1">
        <f t="shared" ca="1" si="431"/>
        <v>1</v>
      </c>
    </row>
    <row r="4351" spans="9:16" x14ac:dyDescent="0.3">
      <c r="I4351" s="14">
        <v>4325</v>
      </c>
      <c r="J4351" s="3">
        <f t="shared" ca="1" si="426"/>
        <v>1.751408252281472</v>
      </c>
      <c r="K4351" s="3">
        <f t="shared" ca="1" si="427"/>
        <v>2.2523138939123708</v>
      </c>
      <c r="L4351" s="3">
        <f t="shared" ca="1" si="428"/>
        <v>4.0037221461938426</v>
      </c>
      <c r="N4351" s="3">
        <f t="shared" ca="1" si="429"/>
        <v>3.5186586498266115</v>
      </c>
      <c r="O4351" s="3">
        <f t="shared" ca="1" si="430"/>
        <v>4.0037221461938426</v>
      </c>
      <c r="P4351" s="1">
        <f t="shared" ca="1" si="431"/>
        <v>1</v>
      </c>
    </row>
    <row r="4352" spans="9:16" x14ac:dyDescent="0.3">
      <c r="I4352" s="14">
        <v>4326</v>
      </c>
      <c r="J4352" s="3">
        <f t="shared" ca="1" si="426"/>
        <v>1.284593164759585</v>
      </c>
      <c r="K4352" s="3">
        <f t="shared" ca="1" si="427"/>
        <v>3.6287289258754276</v>
      </c>
      <c r="L4352" s="3">
        <f t="shared" ca="1" si="428"/>
        <v>4.9133220906350124</v>
      </c>
      <c r="N4352" s="3">
        <f t="shared" ca="1" si="429"/>
        <v>2.9306792942061231</v>
      </c>
      <c r="O4352" s="3">
        <f t="shared" ca="1" si="430"/>
        <v>4.9133220906350124</v>
      </c>
      <c r="P4352" s="1">
        <f t="shared" ca="1" si="431"/>
        <v>1</v>
      </c>
    </row>
    <row r="4353" spans="9:16" x14ac:dyDescent="0.3">
      <c r="I4353" s="14">
        <v>4327</v>
      </c>
      <c r="J4353" s="3">
        <f t="shared" ca="1" si="426"/>
        <v>1.7712117140745516</v>
      </c>
      <c r="K4353" s="3">
        <f t="shared" ca="1" si="427"/>
        <v>3.1930039010102478</v>
      </c>
      <c r="L4353" s="3">
        <f t="shared" ca="1" si="428"/>
        <v>4.9642156150847994</v>
      </c>
      <c r="N4353" s="3">
        <f t="shared" ca="1" si="429"/>
        <v>9.4175953903254395E-2</v>
      </c>
      <c r="O4353" s="3">
        <f t="shared" ca="1" si="430"/>
        <v>4.9642156150847994</v>
      </c>
      <c r="P4353" s="1">
        <f t="shared" ca="1" si="431"/>
        <v>1</v>
      </c>
    </row>
    <row r="4354" spans="9:16" x14ac:dyDescent="0.3">
      <c r="I4354" s="14">
        <v>4328</v>
      </c>
      <c r="J4354" s="3">
        <f t="shared" ca="1" si="426"/>
        <v>1.0281062416245439</v>
      </c>
      <c r="K4354" s="3">
        <f t="shared" ca="1" si="427"/>
        <v>2.3446604122584338</v>
      </c>
      <c r="L4354" s="3">
        <f t="shared" ca="1" si="428"/>
        <v>3.3727666538829779</v>
      </c>
      <c r="N4354" s="3">
        <f t="shared" ca="1" si="429"/>
        <v>0.17725760247949818</v>
      </c>
      <c r="O4354" s="3">
        <f t="shared" ca="1" si="430"/>
        <v>3.3727666538829779</v>
      </c>
      <c r="P4354" s="1">
        <f t="shared" ca="1" si="431"/>
        <v>1</v>
      </c>
    </row>
    <row r="4355" spans="9:16" x14ac:dyDescent="0.3">
      <c r="I4355" s="14">
        <v>4329</v>
      </c>
      <c r="J4355" s="3">
        <f t="shared" ca="1" si="426"/>
        <v>2.2737670421409155</v>
      </c>
      <c r="K4355" s="3">
        <f t="shared" ca="1" si="427"/>
        <v>-0.46704163429761358</v>
      </c>
      <c r="L4355" s="3">
        <f t="shared" ca="1" si="428"/>
        <v>1.8067254078433019</v>
      </c>
      <c r="N4355" s="3">
        <f t="shared" ca="1" si="429"/>
        <v>2.0798614077842008</v>
      </c>
      <c r="O4355" s="3">
        <f t="shared" ca="1" si="430"/>
        <v>1.8067254078433019</v>
      </c>
      <c r="P4355" s="1">
        <f t="shared" ca="1" si="431"/>
        <v>0</v>
      </c>
    </row>
    <row r="4356" spans="9:16" x14ac:dyDescent="0.3">
      <c r="I4356" s="14">
        <v>4330</v>
      </c>
      <c r="J4356" s="3">
        <f t="shared" ca="1" si="426"/>
        <v>2.7551450830783564</v>
      </c>
      <c r="K4356" s="3">
        <f t="shared" ca="1" si="427"/>
        <v>1.873808213797088</v>
      </c>
      <c r="L4356" s="3">
        <f t="shared" ca="1" si="428"/>
        <v>4.6289532968754443</v>
      </c>
      <c r="N4356" s="3">
        <f t="shared" ca="1" si="429"/>
        <v>3.0448740971251933</v>
      </c>
      <c r="O4356" s="3">
        <f t="shared" ca="1" si="430"/>
        <v>4.6289532968754443</v>
      </c>
      <c r="P4356" s="1">
        <f t="shared" ca="1" si="431"/>
        <v>1</v>
      </c>
    </row>
    <row r="4357" spans="9:16" x14ac:dyDescent="0.3">
      <c r="I4357" s="14">
        <v>4331</v>
      </c>
      <c r="J4357" s="3">
        <f t="shared" ca="1" si="426"/>
        <v>1.7186614434571124</v>
      </c>
      <c r="K4357" s="3">
        <f t="shared" ca="1" si="427"/>
        <v>1.443613220820017</v>
      </c>
      <c r="L4357" s="3">
        <f t="shared" ca="1" si="428"/>
        <v>3.1622746642771293</v>
      </c>
      <c r="N4357" s="3">
        <f t="shared" ca="1" si="429"/>
        <v>1.2177438951166597</v>
      </c>
      <c r="O4357" s="3">
        <f t="shared" ca="1" si="430"/>
        <v>3.1622746642771293</v>
      </c>
      <c r="P4357" s="1">
        <f t="shared" ca="1" si="431"/>
        <v>1</v>
      </c>
    </row>
    <row r="4358" spans="9:16" x14ac:dyDescent="0.3">
      <c r="I4358" s="14">
        <v>4332</v>
      </c>
      <c r="J4358" s="3">
        <f t="shared" ca="1" si="426"/>
        <v>3.393020610324907</v>
      </c>
      <c r="K4358" s="3">
        <f t="shared" ca="1" si="427"/>
        <v>-1.4302007959229242</v>
      </c>
      <c r="L4358" s="3">
        <f t="shared" ca="1" si="428"/>
        <v>1.9628198144019828</v>
      </c>
      <c r="N4358" s="3">
        <f t="shared" ca="1" si="429"/>
        <v>0.48106894345426521</v>
      </c>
      <c r="O4358" s="3">
        <f t="shared" ca="1" si="430"/>
        <v>1.9628198144019828</v>
      </c>
      <c r="P4358" s="1">
        <f t="shared" ca="1" si="431"/>
        <v>1</v>
      </c>
    </row>
    <row r="4359" spans="9:16" x14ac:dyDescent="0.3">
      <c r="I4359" s="14">
        <v>4333</v>
      </c>
      <c r="J4359" s="3">
        <f t="shared" ca="1" si="426"/>
        <v>1.8152879790415257</v>
      </c>
      <c r="K4359" s="3">
        <f t="shared" ca="1" si="427"/>
        <v>2.602739831488309</v>
      </c>
      <c r="L4359" s="3">
        <f t="shared" ca="1" si="428"/>
        <v>4.4180278105298347</v>
      </c>
      <c r="N4359" s="3">
        <f t="shared" ca="1" si="429"/>
        <v>0.44390912434831453</v>
      </c>
      <c r="O4359" s="3">
        <f t="shared" ca="1" si="430"/>
        <v>4.4180278105298347</v>
      </c>
      <c r="P4359" s="1">
        <f t="shared" ca="1" si="431"/>
        <v>1</v>
      </c>
    </row>
    <row r="4360" spans="9:16" x14ac:dyDescent="0.3">
      <c r="I4360" s="14">
        <v>4334</v>
      </c>
      <c r="J4360" s="3">
        <f t="shared" ca="1" si="426"/>
        <v>2.3315301884525601</v>
      </c>
      <c r="K4360" s="3">
        <f t="shared" ca="1" si="427"/>
        <v>0.34033877557235659</v>
      </c>
      <c r="L4360" s="3">
        <f t="shared" ca="1" si="428"/>
        <v>2.6718689640249167</v>
      </c>
      <c r="N4360" s="3">
        <f t="shared" ca="1" si="429"/>
        <v>5.0779599167432474</v>
      </c>
      <c r="O4360" s="3">
        <f t="shared" ca="1" si="430"/>
        <v>2.6718689640249167</v>
      </c>
      <c r="P4360" s="1">
        <f t="shared" ca="1" si="431"/>
        <v>0</v>
      </c>
    </row>
    <row r="4361" spans="9:16" x14ac:dyDescent="0.3">
      <c r="I4361" s="14">
        <v>4335</v>
      </c>
      <c r="J4361" s="3">
        <f t="shared" ca="1" si="426"/>
        <v>1.4651000257791598</v>
      </c>
      <c r="K4361" s="3">
        <f t="shared" ca="1" si="427"/>
        <v>1.6020268300165594</v>
      </c>
      <c r="L4361" s="3">
        <f t="shared" ca="1" si="428"/>
        <v>3.0671268557957192</v>
      </c>
      <c r="N4361" s="3">
        <f t="shared" ca="1" si="429"/>
        <v>-0.73768570506718967</v>
      </c>
      <c r="O4361" s="3">
        <f t="shared" ca="1" si="430"/>
        <v>3.0671268557957192</v>
      </c>
      <c r="P4361" s="1">
        <f t="shared" ca="1" si="431"/>
        <v>1</v>
      </c>
    </row>
    <row r="4362" spans="9:16" x14ac:dyDescent="0.3">
      <c r="I4362" s="14">
        <v>4336</v>
      </c>
      <c r="J4362" s="3">
        <f t="shared" ca="1" si="426"/>
        <v>1.7612231756981382</v>
      </c>
      <c r="K4362" s="3">
        <f t="shared" ca="1" si="427"/>
        <v>1.1644969491976964</v>
      </c>
      <c r="L4362" s="3">
        <f t="shared" ca="1" si="428"/>
        <v>2.9257201248958347</v>
      </c>
      <c r="N4362" s="3">
        <f t="shared" ca="1" si="429"/>
        <v>1.6976775943750302</v>
      </c>
      <c r="O4362" s="3">
        <f t="shared" ca="1" si="430"/>
        <v>2.9257201248958347</v>
      </c>
      <c r="P4362" s="1">
        <f t="shared" ca="1" si="431"/>
        <v>1</v>
      </c>
    </row>
    <row r="4363" spans="9:16" x14ac:dyDescent="0.3">
      <c r="I4363" s="14">
        <v>4337</v>
      </c>
      <c r="J4363" s="3">
        <f t="shared" ca="1" si="426"/>
        <v>1.446904438690916</v>
      </c>
      <c r="K4363" s="3">
        <f t="shared" ca="1" si="427"/>
        <v>1.9757515718413314</v>
      </c>
      <c r="L4363" s="3">
        <f t="shared" ca="1" si="428"/>
        <v>3.4226560105322474</v>
      </c>
      <c r="N4363" s="3">
        <f t="shared" ca="1" si="429"/>
        <v>-2.6444623559392699E-2</v>
      </c>
      <c r="O4363" s="3">
        <f t="shared" ca="1" si="430"/>
        <v>3.4226560105322474</v>
      </c>
      <c r="P4363" s="1">
        <f t="shared" ca="1" si="431"/>
        <v>1</v>
      </c>
    </row>
    <row r="4364" spans="9:16" x14ac:dyDescent="0.3">
      <c r="I4364" s="14">
        <v>4338</v>
      </c>
      <c r="J4364" s="3">
        <f t="shared" ca="1" si="426"/>
        <v>2.5608663435139691</v>
      </c>
      <c r="K4364" s="3">
        <f t="shared" ca="1" si="427"/>
        <v>1.2277543529242854</v>
      </c>
      <c r="L4364" s="3">
        <f t="shared" ca="1" si="428"/>
        <v>3.7886206964382545</v>
      </c>
      <c r="N4364" s="3">
        <f t="shared" ca="1" si="429"/>
        <v>2.9300010130945902</v>
      </c>
      <c r="O4364" s="3">
        <f t="shared" ca="1" si="430"/>
        <v>3.7886206964382545</v>
      </c>
      <c r="P4364" s="1">
        <f t="shared" ca="1" si="431"/>
        <v>1</v>
      </c>
    </row>
    <row r="4365" spans="9:16" x14ac:dyDescent="0.3">
      <c r="I4365" s="14">
        <v>4339</v>
      </c>
      <c r="J4365" s="3">
        <f t="shared" ca="1" si="426"/>
        <v>2.0913067802412786</v>
      </c>
      <c r="K4365" s="3">
        <f t="shared" ca="1" si="427"/>
        <v>0.82219240490765788</v>
      </c>
      <c r="L4365" s="3">
        <f t="shared" ca="1" si="428"/>
        <v>2.9134991851489365</v>
      </c>
      <c r="N4365" s="3">
        <f t="shared" ca="1" si="429"/>
        <v>1.4344249840517642</v>
      </c>
      <c r="O4365" s="3">
        <f t="shared" ca="1" si="430"/>
        <v>2.9134991851489365</v>
      </c>
      <c r="P4365" s="1">
        <f t="shared" ca="1" si="431"/>
        <v>1</v>
      </c>
    </row>
    <row r="4366" spans="9:16" x14ac:dyDescent="0.3">
      <c r="I4366" s="14">
        <v>4340</v>
      </c>
      <c r="J4366" s="3">
        <f t="shared" ca="1" si="426"/>
        <v>3.9840409916451689</v>
      </c>
      <c r="K4366" s="3">
        <f t="shared" ca="1" si="427"/>
        <v>-1.2062225230454073</v>
      </c>
      <c r="L4366" s="3">
        <f t="shared" ca="1" si="428"/>
        <v>2.7778184685997616</v>
      </c>
      <c r="N4366" s="3">
        <f t="shared" ca="1" si="429"/>
        <v>2.2003996603173919</v>
      </c>
      <c r="O4366" s="3">
        <f t="shared" ca="1" si="430"/>
        <v>2.7778184685997616</v>
      </c>
      <c r="P4366" s="1">
        <f t="shared" ca="1" si="431"/>
        <v>1</v>
      </c>
    </row>
    <row r="4367" spans="9:16" x14ac:dyDescent="0.3">
      <c r="I4367" s="14">
        <v>4341</v>
      </c>
      <c r="J4367" s="3">
        <f t="shared" ca="1" si="426"/>
        <v>2.2460476961971061</v>
      </c>
      <c r="K4367" s="3">
        <f t="shared" ca="1" si="427"/>
        <v>2.0867745060350806</v>
      </c>
      <c r="L4367" s="3">
        <f t="shared" ca="1" si="428"/>
        <v>4.3328222022321867</v>
      </c>
      <c r="N4367" s="3">
        <f t="shared" ca="1" si="429"/>
        <v>2.0202854852613372</v>
      </c>
      <c r="O4367" s="3">
        <f t="shared" ca="1" si="430"/>
        <v>4.3328222022321867</v>
      </c>
      <c r="P4367" s="1">
        <f t="shared" ca="1" si="431"/>
        <v>1</v>
      </c>
    </row>
    <row r="4368" spans="9:16" x14ac:dyDescent="0.3">
      <c r="I4368" s="14">
        <v>4342</v>
      </c>
      <c r="J4368" s="3">
        <f t="shared" ca="1" si="426"/>
        <v>1.2003406299804484</v>
      </c>
      <c r="K4368" s="3">
        <f t="shared" ca="1" si="427"/>
        <v>1.2541693628743009</v>
      </c>
      <c r="L4368" s="3">
        <f t="shared" ca="1" si="428"/>
        <v>2.4545099928547494</v>
      </c>
      <c r="N4368" s="3">
        <f t="shared" ca="1" si="429"/>
        <v>1.7620309252736437</v>
      </c>
      <c r="O4368" s="3">
        <f t="shared" ca="1" si="430"/>
        <v>2.4545099928547494</v>
      </c>
      <c r="P4368" s="1">
        <f t="shared" ca="1" si="431"/>
        <v>1</v>
      </c>
    </row>
    <row r="4369" spans="9:16" x14ac:dyDescent="0.3">
      <c r="I4369" s="14">
        <v>4343</v>
      </c>
      <c r="J4369" s="3">
        <f t="shared" ca="1" si="426"/>
        <v>2.35006517824575</v>
      </c>
      <c r="K4369" s="3">
        <f t="shared" ca="1" si="427"/>
        <v>1.9388430894540174</v>
      </c>
      <c r="L4369" s="3">
        <f t="shared" ca="1" si="428"/>
        <v>4.2889082676997674</v>
      </c>
      <c r="N4369" s="3">
        <f t="shared" ca="1" si="429"/>
        <v>2.065809395077796</v>
      </c>
      <c r="O4369" s="3">
        <f t="shared" ca="1" si="430"/>
        <v>4.2889082676997674</v>
      </c>
      <c r="P4369" s="1">
        <f t="shared" ca="1" si="431"/>
        <v>1</v>
      </c>
    </row>
    <row r="4370" spans="9:16" x14ac:dyDescent="0.3">
      <c r="I4370" s="14">
        <v>4344</v>
      </c>
      <c r="J4370" s="3">
        <f t="shared" ca="1" si="426"/>
        <v>1.2633814822596217</v>
      </c>
      <c r="K4370" s="3">
        <f t="shared" ca="1" si="427"/>
        <v>2.5092158159645201</v>
      </c>
      <c r="L4370" s="3">
        <f t="shared" ca="1" si="428"/>
        <v>3.7725972982241416</v>
      </c>
      <c r="N4370" s="3">
        <f t="shared" ca="1" si="429"/>
        <v>1.2682782656895486</v>
      </c>
      <c r="O4370" s="3">
        <f t="shared" ca="1" si="430"/>
        <v>3.7725972982241416</v>
      </c>
      <c r="P4370" s="1">
        <f t="shared" ca="1" si="431"/>
        <v>1</v>
      </c>
    </row>
    <row r="4371" spans="9:16" x14ac:dyDescent="0.3">
      <c r="I4371" s="14">
        <v>4345</v>
      </c>
      <c r="J4371" s="3">
        <f t="shared" ca="1" si="426"/>
        <v>1.7389075033418817</v>
      </c>
      <c r="K4371" s="3">
        <f t="shared" ca="1" si="427"/>
        <v>1.6068024225121209</v>
      </c>
      <c r="L4371" s="3">
        <f t="shared" ca="1" si="428"/>
        <v>3.3457099258540026</v>
      </c>
      <c r="N4371" s="3">
        <f t="shared" ca="1" si="429"/>
        <v>2.4554995152847212</v>
      </c>
      <c r="O4371" s="3">
        <f t="shared" ca="1" si="430"/>
        <v>3.3457099258540026</v>
      </c>
      <c r="P4371" s="1">
        <f t="shared" ca="1" si="431"/>
        <v>1</v>
      </c>
    </row>
    <row r="4372" spans="9:16" x14ac:dyDescent="0.3">
      <c r="I4372" s="14">
        <v>4346</v>
      </c>
      <c r="J4372" s="3">
        <f t="shared" ca="1" si="426"/>
        <v>1.7413225767601059</v>
      </c>
      <c r="K4372" s="3">
        <f t="shared" ca="1" si="427"/>
        <v>-2.6561979481197762E-2</v>
      </c>
      <c r="L4372" s="3">
        <f t="shared" ca="1" si="428"/>
        <v>1.7147605972789082</v>
      </c>
      <c r="N4372" s="3">
        <f t="shared" ca="1" si="429"/>
        <v>3.6942892741934847</v>
      </c>
      <c r="O4372" s="3">
        <f t="shared" ca="1" si="430"/>
        <v>1.7147605972789082</v>
      </c>
      <c r="P4372" s="1">
        <f t="shared" ca="1" si="431"/>
        <v>0</v>
      </c>
    </row>
    <row r="4373" spans="9:16" x14ac:dyDescent="0.3">
      <c r="I4373" s="14">
        <v>4347</v>
      </c>
      <c r="J4373" s="3">
        <f t="shared" ca="1" si="426"/>
        <v>1.9102180692984618</v>
      </c>
      <c r="K4373" s="3">
        <f t="shared" ca="1" si="427"/>
        <v>1.6548345341056685</v>
      </c>
      <c r="L4373" s="3">
        <f t="shared" ca="1" si="428"/>
        <v>3.5650526034041303</v>
      </c>
      <c r="N4373" s="3">
        <f t="shared" ca="1" si="429"/>
        <v>1.4655933078505718</v>
      </c>
      <c r="O4373" s="3">
        <f t="shared" ca="1" si="430"/>
        <v>3.5650526034041303</v>
      </c>
      <c r="P4373" s="1">
        <f t="shared" ca="1" si="431"/>
        <v>1</v>
      </c>
    </row>
    <row r="4374" spans="9:16" x14ac:dyDescent="0.3">
      <c r="I4374" s="14">
        <v>4348</v>
      </c>
      <c r="J4374" s="3">
        <f t="shared" ca="1" si="426"/>
        <v>1.9153557367938128</v>
      </c>
      <c r="K4374" s="3">
        <f t="shared" ca="1" si="427"/>
        <v>1.093141720432109</v>
      </c>
      <c r="L4374" s="3">
        <f t="shared" ca="1" si="428"/>
        <v>3.0084974572259218</v>
      </c>
      <c r="N4374" s="3">
        <f t="shared" ca="1" si="429"/>
        <v>-0.80998565326604832</v>
      </c>
      <c r="O4374" s="3">
        <f t="shared" ca="1" si="430"/>
        <v>3.0084974572259218</v>
      </c>
      <c r="P4374" s="1">
        <f t="shared" ca="1" si="431"/>
        <v>1</v>
      </c>
    </row>
    <row r="4375" spans="9:16" x14ac:dyDescent="0.3">
      <c r="I4375" s="14">
        <v>4349</v>
      </c>
      <c r="J4375" s="3">
        <f t="shared" ca="1" si="426"/>
        <v>2.4876117719305872</v>
      </c>
      <c r="K4375" s="3">
        <f t="shared" ca="1" si="427"/>
        <v>-0.26050677275250633</v>
      </c>
      <c r="L4375" s="3">
        <f t="shared" ca="1" si="428"/>
        <v>2.2271049991780809</v>
      </c>
      <c r="N4375" s="3">
        <f t="shared" ca="1" si="429"/>
        <v>2.8666579133373293</v>
      </c>
      <c r="O4375" s="3">
        <f t="shared" ca="1" si="430"/>
        <v>2.2271049991780809</v>
      </c>
      <c r="P4375" s="1">
        <f t="shared" ca="1" si="431"/>
        <v>0</v>
      </c>
    </row>
    <row r="4376" spans="9:16" x14ac:dyDescent="0.3">
      <c r="I4376" s="14">
        <v>4350</v>
      </c>
      <c r="J4376" s="3">
        <f t="shared" ca="1" si="426"/>
        <v>2.8174260746337816</v>
      </c>
      <c r="K4376" s="3">
        <f t="shared" ca="1" si="427"/>
        <v>-2.0665971561255563</v>
      </c>
      <c r="L4376" s="3">
        <f t="shared" ca="1" si="428"/>
        <v>0.75082891850822531</v>
      </c>
      <c r="N4376" s="3">
        <f t="shared" ca="1" si="429"/>
        <v>0.9626892413607</v>
      </c>
      <c r="O4376" s="3">
        <f t="shared" ca="1" si="430"/>
        <v>0.75082891850822531</v>
      </c>
      <c r="P4376" s="1">
        <f t="shared" ca="1" si="431"/>
        <v>0</v>
      </c>
    </row>
    <row r="4377" spans="9:16" x14ac:dyDescent="0.3">
      <c r="I4377" s="14">
        <v>4351</v>
      </c>
      <c r="J4377" s="3">
        <f t="shared" ca="1" si="426"/>
        <v>1.0401792715065694</v>
      </c>
      <c r="K4377" s="3">
        <f t="shared" ca="1" si="427"/>
        <v>1.0744692780370753</v>
      </c>
      <c r="L4377" s="3">
        <f t="shared" ca="1" si="428"/>
        <v>2.1146485495436447</v>
      </c>
      <c r="N4377" s="3">
        <f t="shared" ca="1" si="429"/>
        <v>0.66201915706209313</v>
      </c>
      <c r="O4377" s="3">
        <f t="shared" ca="1" si="430"/>
        <v>2.1146485495436447</v>
      </c>
      <c r="P4377" s="1">
        <f t="shared" ca="1" si="431"/>
        <v>1</v>
      </c>
    </row>
    <row r="4378" spans="9:16" x14ac:dyDescent="0.3">
      <c r="I4378" s="14">
        <v>4352</v>
      </c>
      <c r="J4378" s="3">
        <f t="shared" ca="1" si="426"/>
        <v>2.4934422344037355</v>
      </c>
      <c r="K4378" s="3">
        <f t="shared" ca="1" si="427"/>
        <v>2.5739447693527326</v>
      </c>
      <c r="L4378" s="3">
        <f t="shared" ca="1" si="428"/>
        <v>5.0673870037564681</v>
      </c>
      <c r="N4378" s="3">
        <f t="shared" ca="1" si="429"/>
        <v>1.8462404467361075</v>
      </c>
      <c r="O4378" s="3">
        <f t="shared" ca="1" si="430"/>
        <v>5.0673870037564681</v>
      </c>
      <c r="P4378" s="1">
        <f t="shared" ca="1" si="431"/>
        <v>1</v>
      </c>
    </row>
    <row r="4379" spans="9:16" x14ac:dyDescent="0.3">
      <c r="I4379" s="14">
        <v>4353</v>
      </c>
      <c r="J4379" s="3">
        <f t="shared" ca="1" si="426"/>
        <v>2.6698104525061837</v>
      </c>
      <c r="K4379" s="3">
        <f t="shared" ca="1" si="427"/>
        <v>1.1552944280282853</v>
      </c>
      <c r="L4379" s="3">
        <f t="shared" ca="1" si="428"/>
        <v>3.825104880534469</v>
      </c>
      <c r="N4379" s="3">
        <f t="shared" ca="1" si="429"/>
        <v>1.6052722133970487</v>
      </c>
      <c r="O4379" s="3">
        <f t="shared" ca="1" si="430"/>
        <v>3.825104880534469</v>
      </c>
      <c r="P4379" s="1">
        <f t="shared" ca="1" si="431"/>
        <v>1</v>
      </c>
    </row>
    <row r="4380" spans="9:16" x14ac:dyDescent="0.3">
      <c r="I4380" s="14">
        <v>4354</v>
      </c>
      <c r="J4380" s="3">
        <f t="shared" ref="J4380:J4443" ca="1" si="432">_xlfn.GAMMA.INV(RAND(),$E$18,$E$19)</f>
        <v>1.7777423228070239</v>
      </c>
      <c r="K4380" s="3">
        <f t="shared" ref="K4380:K4443" ca="1" si="433">IF($D$16&gt;$C$16,N4380,L4380-J4380)</f>
        <v>1.6165666336182059</v>
      </c>
      <c r="L4380" s="3">
        <f t="shared" ref="L4380:L4443" ca="1" si="434">IF($D$16&gt;$C$16,K4380+J4380,O4380)</f>
        <v>3.3943089564252298</v>
      </c>
      <c r="N4380" s="3">
        <f t="shared" ref="N4380:N4443" ca="1" si="435">_xlfn.NORM.INV(RAND(),$C$15,SQRT($C$16))</f>
        <v>1.4014890682057608</v>
      </c>
      <c r="O4380" s="3">
        <f t="shared" ref="O4380:O4443" ca="1" si="436">_xlfn.NORM.INV(RAND(),$D$15,SQRT($D$16))</f>
        <v>3.3943089564252298</v>
      </c>
      <c r="P4380" s="1">
        <f t="shared" ref="P4380:P4443" ca="1" si="437">IF(O4380&gt;N4380,1,0)</f>
        <v>1</v>
      </c>
    </row>
    <row r="4381" spans="9:16" x14ac:dyDescent="0.3">
      <c r="I4381" s="14">
        <v>4355</v>
      </c>
      <c r="J4381" s="3">
        <f t="shared" ca="1" si="432"/>
        <v>1.7592714671783463</v>
      </c>
      <c r="K4381" s="3">
        <f t="shared" ca="1" si="433"/>
        <v>0.3696401435913983</v>
      </c>
      <c r="L4381" s="3">
        <f t="shared" ca="1" si="434"/>
        <v>2.1289116107697446</v>
      </c>
      <c r="N4381" s="3">
        <f t="shared" ca="1" si="435"/>
        <v>0.15665301654445984</v>
      </c>
      <c r="O4381" s="3">
        <f t="shared" ca="1" si="436"/>
        <v>2.1289116107697446</v>
      </c>
      <c r="P4381" s="1">
        <f t="shared" ca="1" si="437"/>
        <v>1</v>
      </c>
    </row>
    <row r="4382" spans="9:16" x14ac:dyDescent="0.3">
      <c r="I4382" s="14">
        <v>4356</v>
      </c>
      <c r="J4382" s="3">
        <f t="shared" ca="1" si="432"/>
        <v>1.5551546007223047</v>
      </c>
      <c r="K4382" s="3">
        <f t="shared" ca="1" si="433"/>
        <v>1.8721419395923444</v>
      </c>
      <c r="L4382" s="3">
        <f t="shared" ca="1" si="434"/>
        <v>3.4272965403146491</v>
      </c>
      <c r="N4382" s="3">
        <f t="shared" ca="1" si="435"/>
        <v>0.3981245748262886</v>
      </c>
      <c r="O4382" s="3">
        <f t="shared" ca="1" si="436"/>
        <v>3.4272965403146491</v>
      </c>
      <c r="P4382" s="1">
        <f t="shared" ca="1" si="437"/>
        <v>1</v>
      </c>
    </row>
    <row r="4383" spans="9:16" x14ac:dyDescent="0.3">
      <c r="I4383" s="14">
        <v>4357</v>
      </c>
      <c r="J4383" s="3">
        <f t="shared" ca="1" si="432"/>
        <v>1.3804046100491265</v>
      </c>
      <c r="K4383" s="3">
        <f t="shared" ca="1" si="433"/>
        <v>1.543914677053998</v>
      </c>
      <c r="L4383" s="3">
        <f t="shared" ca="1" si="434"/>
        <v>2.9243192871031245</v>
      </c>
      <c r="N4383" s="3">
        <f t="shared" ca="1" si="435"/>
        <v>1.1135777349891152</v>
      </c>
      <c r="O4383" s="3">
        <f t="shared" ca="1" si="436"/>
        <v>2.9243192871031245</v>
      </c>
      <c r="P4383" s="1">
        <f t="shared" ca="1" si="437"/>
        <v>1</v>
      </c>
    </row>
    <row r="4384" spans="9:16" x14ac:dyDescent="0.3">
      <c r="I4384" s="14">
        <v>4358</v>
      </c>
      <c r="J4384" s="3">
        <f t="shared" ca="1" si="432"/>
        <v>1.3991477456005261</v>
      </c>
      <c r="K4384" s="3">
        <f t="shared" ca="1" si="433"/>
        <v>1.6890286146783222</v>
      </c>
      <c r="L4384" s="3">
        <f t="shared" ca="1" si="434"/>
        <v>3.0881763602788483</v>
      </c>
      <c r="N4384" s="3">
        <f t="shared" ca="1" si="435"/>
        <v>1.2441093278344202</v>
      </c>
      <c r="O4384" s="3">
        <f t="shared" ca="1" si="436"/>
        <v>3.0881763602788483</v>
      </c>
      <c r="P4384" s="1">
        <f t="shared" ca="1" si="437"/>
        <v>1</v>
      </c>
    </row>
    <row r="4385" spans="9:16" x14ac:dyDescent="0.3">
      <c r="I4385" s="14">
        <v>4359</v>
      </c>
      <c r="J4385" s="3">
        <f t="shared" ca="1" si="432"/>
        <v>1.8414506000157933</v>
      </c>
      <c r="K4385" s="3">
        <f t="shared" ca="1" si="433"/>
        <v>-1.3102900433517302</v>
      </c>
      <c r="L4385" s="3">
        <f t="shared" ca="1" si="434"/>
        <v>0.53116055666406314</v>
      </c>
      <c r="N4385" s="3">
        <f t="shared" ca="1" si="435"/>
        <v>2.2700402525705039</v>
      </c>
      <c r="O4385" s="3">
        <f t="shared" ca="1" si="436"/>
        <v>0.53116055666406314</v>
      </c>
      <c r="P4385" s="1">
        <f t="shared" ca="1" si="437"/>
        <v>0</v>
      </c>
    </row>
    <row r="4386" spans="9:16" x14ac:dyDescent="0.3">
      <c r="I4386" s="14">
        <v>4360</v>
      </c>
      <c r="J4386" s="3">
        <f t="shared" ca="1" si="432"/>
        <v>1.9450000846386228</v>
      </c>
      <c r="K4386" s="3">
        <f t="shared" ca="1" si="433"/>
        <v>0.68496890508496455</v>
      </c>
      <c r="L4386" s="3">
        <f t="shared" ca="1" si="434"/>
        <v>2.6299689897235874</v>
      </c>
      <c r="N4386" s="3">
        <f t="shared" ca="1" si="435"/>
        <v>-5.5500236405213288E-2</v>
      </c>
      <c r="O4386" s="3">
        <f t="shared" ca="1" si="436"/>
        <v>2.6299689897235874</v>
      </c>
      <c r="P4386" s="1">
        <f t="shared" ca="1" si="437"/>
        <v>1</v>
      </c>
    </row>
    <row r="4387" spans="9:16" x14ac:dyDescent="0.3">
      <c r="I4387" s="14">
        <v>4361</v>
      </c>
      <c r="J4387" s="3">
        <f t="shared" ca="1" si="432"/>
        <v>2.0111701154798429</v>
      </c>
      <c r="K4387" s="3">
        <f t="shared" ca="1" si="433"/>
        <v>-1.197468275175368</v>
      </c>
      <c r="L4387" s="3">
        <f t="shared" ca="1" si="434"/>
        <v>0.8137018403044749</v>
      </c>
      <c r="N4387" s="3">
        <f t="shared" ca="1" si="435"/>
        <v>1.2844428107381807</v>
      </c>
      <c r="O4387" s="3">
        <f t="shared" ca="1" si="436"/>
        <v>0.8137018403044749</v>
      </c>
      <c r="P4387" s="1">
        <f t="shared" ca="1" si="437"/>
        <v>0</v>
      </c>
    </row>
    <row r="4388" spans="9:16" x14ac:dyDescent="0.3">
      <c r="I4388" s="14">
        <v>4362</v>
      </c>
      <c r="J4388" s="3">
        <f t="shared" ca="1" si="432"/>
        <v>2.3364221057567112</v>
      </c>
      <c r="K4388" s="3">
        <f t="shared" ca="1" si="433"/>
        <v>1.5526905319955664</v>
      </c>
      <c r="L4388" s="3">
        <f t="shared" ca="1" si="434"/>
        <v>3.8891126377522776</v>
      </c>
      <c r="N4388" s="3">
        <f t="shared" ca="1" si="435"/>
        <v>-1.3902725281591595</v>
      </c>
      <c r="O4388" s="3">
        <f t="shared" ca="1" si="436"/>
        <v>3.8891126377522776</v>
      </c>
      <c r="P4388" s="1">
        <f t="shared" ca="1" si="437"/>
        <v>1</v>
      </c>
    </row>
    <row r="4389" spans="9:16" x14ac:dyDescent="0.3">
      <c r="I4389" s="14">
        <v>4363</v>
      </c>
      <c r="J4389" s="3">
        <f t="shared" ca="1" si="432"/>
        <v>1.5565471481645392</v>
      </c>
      <c r="K4389" s="3">
        <f t="shared" ca="1" si="433"/>
        <v>2.7172986776452257</v>
      </c>
      <c r="L4389" s="3">
        <f t="shared" ca="1" si="434"/>
        <v>4.2738458258097651</v>
      </c>
      <c r="N4389" s="3">
        <f t="shared" ca="1" si="435"/>
        <v>2.6816571087307688</v>
      </c>
      <c r="O4389" s="3">
        <f t="shared" ca="1" si="436"/>
        <v>4.2738458258097651</v>
      </c>
      <c r="P4389" s="1">
        <f t="shared" ca="1" si="437"/>
        <v>1</v>
      </c>
    </row>
    <row r="4390" spans="9:16" x14ac:dyDescent="0.3">
      <c r="I4390" s="14">
        <v>4364</v>
      </c>
      <c r="J4390" s="3">
        <f t="shared" ca="1" si="432"/>
        <v>1.052763081544166</v>
      </c>
      <c r="K4390" s="3">
        <f t="shared" ca="1" si="433"/>
        <v>1.3092044993287881</v>
      </c>
      <c r="L4390" s="3">
        <f t="shared" ca="1" si="434"/>
        <v>2.3619675808729541</v>
      </c>
      <c r="N4390" s="3">
        <f t="shared" ca="1" si="435"/>
        <v>-0.53391771424657164</v>
      </c>
      <c r="O4390" s="3">
        <f t="shared" ca="1" si="436"/>
        <v>2.3619675808729541</v>
      </c>
      <c r="P4390" s="1">
        <f t="shared" ca="1" si="437"/>
        <v>1</v>
      </c>
    </row>
    <row r="4391" spans="9:16" x14ac:dyDescent="0.3">
      <c r="I4391" s="14">
        <v>4365</v>
      </c>
      <c r="J4391" s="3">
        <f t="shared" ca="1" si="432"/>
        <v>2.2376653066796215</v>
      </c>
      <c r="K4391" s="3">
        <f t="shared" ca="1" si="433"/>
        <v>1.2989977231089997</v>
      </c>
      <c r="L4391" s="3">
        <f t="shared" ca="1" si="434"/>
        <v>3.5366630297886212</v>
      </c>
      <c r="N4391" s="3">
        <f t="shared" ca="1" si="435"/>
        <v>-0.21770408572715239</v>
      </c>
      <c r="O4391" s="3">
        <f t="shared" ca="1" si="436"/>
        <v>3.5366630297886212</v>
      </c>
      <c r="P4391" s="1">
        <f t="shared" ca="1" si="437"/>
        <v>1</v>
      </c>
    </row>
    <row r="4392" spans="9:16" x14ac:dyDescent="0.3">
      <c r="I4392" s="14">
        <v>4366</v>
      </c>
      <c r="J4392" s="3">
        <f t="shared" ca="1" si="432"/>
        <v>1.5449193291841001</v>
      </c>
      <c r="K4392" s="3">
        <f t="shared" ca="1" si="433"/>
        <v>1.4566086040341504</v>
      </c>
      <c r="L4392" s="3">
        <f t="shared" ca="1" si="434"/>
        <v>3.0015279332182505</v>
      </c>
      <c r="N4392" s="3">
        <f t="shared" ca="1" si="435"/>
        <v>2.9788677315331311</v>
      </c>
      <c r="O4392" s="3">
        <f t="shared" ca="1" si="436"/>
        <v>3.0015279332182505</v>
      </c>
      <c r="P4392" s="1">
        <f t="shared" ca="1" si="437"/>
        <v>1</v>
      </c>
    </row>
    <row r="4393" spans="9:16" x14ac:dyDescent="0.3">
      <c r="I4393" s="14">
        <v>4367</v>
      </c>
      <c r="J4393" s="3">
        <f t="shared" ca="1" si="432"/>
        <v>1.5795984075321645</v>
      </c>
      <c r="K4393" s="3">
        <f t="shared" ca="1" si="433"/>
        <v>0.79421711976835785</v>
      </c>
      <c r="L4393" s="3">
        <f t="shared" ca="1" si="434"/>
        <v>2.3738155273005224</v>
      </c>
      <c r="N4393" s="3">
        <f t="shared" ca="1" si="435"/>
        <v>1.9849446505810668</v>
      </c>
      <c r="O4393" s="3">
        <f t="shared" ca="1" si="436"/>
        <v>2.3738155273005224</v>
      </c>
      <c r="P4393" s="1">
        <f t="shared" ca="1" si="437"/>
        <v>1</v>
      </c>
    </row>
    <row r="4394" spans="9:16" x14ac:dyDescent="0.3">
      <c r="I4394" s="14">
        <v>4368</v>
      </c>
      <c r="J4394" s="3">
        <f t="shared" ca="1" si="432"/>
        <v>2.6027587806576609</v>
      </c>
      <c r="K4394" s="3">
        <f t="shared" ca="1" si="433"/>
        <v>-0.70634378574093359</v>
      </c>
      <c r="L4394" s="3">
        <f t="shared" ca="1" si="434"/>
        <v>1.8964149949167273</v>
      </c>
      <c r="N4394" s="3">
        <f t="shared" ca="1" si="435"/>
        <v>1.2416572079684003</v>
      </c>
      <c r="O4394" s="3">
        <f t="shared" ca="1" si="436"/>
        <v>1.8964149949167273</v>
      </c>
      <c r="P4394" s="1">
        <f t="shared" ca="1" si="437"/>
        <v>1</v>
      </c>
    </row>
    <row r="4395" spans="9:16" x14ac:dyDescent="0.3">
      <c r="I4395" s="14">
        <v>4369</v>
      </c>
      <c r="J4395" s="3">
        <f t="shared" ca="1" si="432"/>
        <v>1.1087129844086892</v>
      </c>
      <c r="K4395" s="3">
        <f t="shared" ca="1" si="433"/>
        <v>1.3788944150396862</v>
      </c>
      <c r="L4395" s="3">
        <f t="shared" ca="1" si="434"/>
        <v>2.4876073994483754</v>
      </c>
      <c r="N4395" s="3">
        <f t="shared" ca="1" si="435"/>
        <v>-0.63004491618443881</v>
      </c>
      <c r="O4395" s="3">
        <f t="shared" ca="1" si="436"/>
        <v>2.4876073994483754</v>
      </c>
      <c r="P4395" s="1">
        <f t="shared" ca="1" si="437"/>
        <v>1</v>
      </c>
    </row>
    <row r="4396" spans="9:16" x14ac:dyDescent="0.3">
      <c r="I4396" s="14">
        <v>4370</v>
      </c>
      <c r="J4396" s="3">
        <f t="shared" ca="1" si="432"/>
        <v>1.7423061625390157</v>
      </c>
      <c r="K4396" s="3">
        <f t="shared" ca="1" si="433"/>
        <v>-0.35044765157882884</v>
      </c>
      <c r="L4396" s="3">
        <f t="shared" ca="1" si="434"/>
        <v>1.3918585109601869</v>
      </c>
      <c r="N4396" s="3">
        <f t="shared" ca="1" si="435"/>
        <v>1.2701889349233211</v>
      </c>
      <c r="O4396" s="3">
        <f t="shared" ca="1" si="436"/>
        <v>1.3918585109601869</v>
      </c>
      <c r="P4396" s="1">
        <f t="shared" ca="1" si="437"/>
        <v>1</v>
      </c>
    </row>
    <row r="4397" spans="9:16" x14ac:dyDescent="0.3">
      <c r="I4397" s="14">
        <v>4371</v>
      </c>
      <c r="J4397" s="3">
        <f t="shared" ca="1" si="432"/>
        <v>1.3113875740342797</v>
      </c>
      <c r="K4397" s="3">
        <f t="shared" ca="1" si="433"/>
        <v>0.72991975499799433</v>
      </c>
      <c r="L4397" s="3">
        <f t="shared" ca="1" si="434"/>
        <v>2.0413073290322741</v>
      </c>
      <c r="N4397" s="3">
        <f t="shared" ca="1" si="435"/>
        <v>1.1686406986491678</v>
      </c>
      <c r="O4397" s="3">
        <f t="shared" ca="1" si="436"/>
        <v>2.0413073290322741</v>
      </c>
      <c r="P4397" s="1">
        <f t="shared" ca="1" si="437"/>
        <v>1</v>
      </c>
    </row>
    <row r="4398" spans="9:16" x14ac:dyDescent="0.3">
      <c r="I4398" s="14">
        <v>4372</v>
      </c>
      <c r="J4398" s="3">
        <f t="shared" ca="1" si="432"/>
        <v>2.0333680202275373</v>
      </c>
      <c r="K4398" s="3">
        <f t="shared" ca="1" si="433"/>
        <v>1.0558066719067938</v>
      </c>
      <c r="L4398" s="3">
        <f t="shared" ca="1" si="434"/>
        <v>3.089174692134331</v>
      </c>
      <c r="N4398" s="3">
        <f t="shared" ca="1" si="435"/>
        <v>-2.6071431946751331</v>
      </c>
      <c r="O4398" s="3">
        <f t="shared" ca="1" si="436"/>
        <v>3.089174692134331</v>
      </c>
      <c r="P4398" s="1">
        <f t="shared" ca="1" si="437"/>
        <v>1</v>
      </c>
    </row>
    <row r="4399" spans="9:16" x14ac:dyDescent="0.3">
      <c r="I4399" s="14">
        <v>4373</v>
      </c>
      <c r="J4399" s="3">
        <f t="shared" ca="1" si="432"/>
        <v>2.8549063710634166</v>
      </c>
      <c r="K4399" s="3">
        <f t="shared" ca="1" si="433"/>
        <v>0.16248565893040023</v>
      </c>
      <c r="L4399" s="3">
        <f t="shared" ca="1" si="434"/>
        <v>3.0173920299938168</v>
      </c>
      <c r="N4399" s="3">
        <f t="shared" ca="1" si="435"/>
        <v>0.66570174216874323</v>
      </c>
      <c r="O4399" s="3">
        <f t="shared" ca="1" si="436"/>
        <v>3.0173920299938168</v>
      </c>
      <c r="P4399" s="1">
        <f t="shared" ca="1" si="437"/>
        <v>1</v>
      </c>
    </row>
    <row r="4400" spans="9:16" x14ac:dyDescent="0.3">
      <c r="I4400" s="14">
        <v>4374</v>
      </c>
      <c r="J4400" s="3">
        <f t="shared" ca="1" si="432"/>
        <v>2.3046775450084027</v>
      </c>
      <c r="K4400" s="3">
        <f t="shared" ca="1" si="433"/>
        <v>1.6730420192400639</v>
      </c>
      <c r="L4400" s="3">
        <f t="shared" ca="1" si="434"/>
        <v>3.9777195642484666</v>
      </c>
      <c r="N4400" s="3">
        <f t="shared" ca="1" si="435"/>
        <v>-0.49710525003805994</v>
      </c>
      <c r="O4400" s="3">
        <f t="shared" ca="1" si="436"/>
        <v>3.9777195642484666</v>
      </c>
      <c r="P4400" s="1">
        <f t="shared" ca="1" si="437"/>
        <v>1</v>
      </c>
    </row>
    <row r="4401" spans="9:16" x14ac:dyDescent="0.3">
      <c r="I4401" s="14">
        <v>4375</v>
      </c>
      <c r="J4401" s="3">
        <f t="shared" ca="1" si="432"/>
        <v>0.91388041147551269</v>
      </c>
      <c r="K4401" s="3">
        <f t="shared" ca="1" si="433"/>
        <v>0.4084856648593379</v>
      </c>
      <c r="L4401" s="3">
        <f t="shared" ca="1" si="434"/>
        <v>1.3223660763348506</v>
      </c>
      <c r="N4401" s="3">
        <f t="shared" ca="1" si="435"/>
        <v>1.0349374420825603</v>
      </c>
      <c r="O4401" s="3">
        <f t="shared" ca="1" si="436"/>
        <v>1.3223660763348506</v>
      </c>
      <c r="P4401" s="1">
        <f t="shared" ca="1" si="437"/>
        <v>1</v>
      </c>
    </row>
    <row r="4402" spans="9:16" x14ac:dyDescent="0.3">
      <c r="I4402" s="14">
        <v>4376</v>
      </c>
      <c r="J4402" s="3">
        <f t="shared" ca="1" si="432"/>
        <v>1.2597405426058055</v>
      </c>
      <c r="K4402" s="3">
        <f t="shared" ca="1" si="433"/>
        <v>0.62256120332985665</v>
      </c>
      <c r="L4402" s="3">
        <f t="shared" ca="1" si="434"/>
        <v>1.8823017459356621</v>
      </c>
      <c r="N4402" s="3">
        <f t="shared" ca="1" si="435"/>
        <v>1.2129928458265105</v>
      </c>
      <c r="O4402" s="3">
        <f t="shared" ca="1" si="436"/>
        <v>1.8823017459356621</v>
      </c>
      <c r="P4402" s="1">
        <f t="shared" ca="1" si="437"/>
        <v>1</v>
      </c>
    </row>
    <row r="4403" spans="9:16" x14ac:dyDescent="0.3">
      <c r="I4403" s="14">
        <v>4377</v>
      </c>
      <c r="J4403" s="3">
        <f t="shared" ca="1" si="432"/>
        <v>2.5894853696156828</v>
      </c>
      <c r="K4403" s="3">
        <f t="shared" ca="1" si="433"/>
        <v>1.2203781326721796</v>
      </c>
      <c r="L4403" s="3">
        <f t="shared" ca="1" si="434"/>
        <v>3.8098635022878624</v>
      </c>
      <c r="N4403" s="3">
        <f t="shared" ca="1" si="435"/>
        <v>0.61828488166444995</v>
      </c>
      <c r="O4403" s="3">
        <f t="shared" ca="1" si="436"/>
        <v>3.8098635022878624</v>
      </c>
      <c r="P4403" s="1">
        <f t="shared" ca="1" si="437"/>
        <v>1</v>
      </c>
    </row>
    <row r="4404" spans="9:16" x14ac:dyDescent="0.3">
      <c r="I4404" s="14">
        <v>4378</v>
      </c>
      <c r="J4404" s="3">
        <f t="shared" ca="1" si="432"/>
        <v>1.3669803225813031</v>
      </c>
      <c r="K4404" s="3">
        <f t="shared" ca="1" si="433"/>
        <v>0.90973477654768842</v>
      </c>
      <c r="L4404" s="3">
        <f t="shared" ca="1" si="434"/>
        <v>2.2767150991289915</v>
      </c>
      <c r="N4404" s="3">
        <f t="shared" ca="1" si="435"/>
        <v>1.2783430335323041</v>
      </c>
      <c r="O4404" s="3">
        <f t="shared" ca="1" si="436"/>
        <v>2.2767150991289915</v>
      </c>
      <c r="P4404" s="1">
        <f t="shared" ca="1" si="437"/>
        <v>1</v>
      </c>
    </row>
    <row r="4405" spans="9:16" x14ac:dyDescent="0.3">
      <c r="I4405" s="14">
        <v>4379</v>
      </c>
      <c r="J4405" s="3">
        <f t="shared" ca="1" si="432"/>
        <v>1.0681051719586581</v>
      </c>
      <c r="K4405" s="3">
        <f t="shared" ca="1" si="433"/>
        <v>2.8579315905053857</v>
      </c>
      <c r="L4405" s="3">
        <f t="shared" ca="1" si="434"/>
        <v>3.9260367624640438</v>
      </c>
      <c r="N4405" s="3">
        <f t="shared" ca="1" si="435"/>
        <v>1.1347085281577884</v>
      </c>
      <c r="O4405" s="3">
        <f t="shared" ca="1" si="436"/>
        <v>3.9260367624640438</v>
      </c>
      <c r="P4405" s="1">
        <f t="shared" ca="1" si="437"/>
        <v>1</v>
      </c>
    </row>
    <row r="4406" spans="9:16" x14ac:dyDescent="0.3">
      <c r="I4406" s="14">
        <v>4380</v>
      </c>
      <c r="J4406" s="3">
        <f t="shared" ca="1" si="432"/>
        <v>1.6844695474254041</v>
      </c>
      <c r="K4406" s="3">
        <f t="shared" ca="1" si="433"/>
        <v>3.4771792160521131</v>
      </c>
      <c r="L4406" s="3">
        <f t="shared" ca="1" si="434"/>
        <v>5.1616487634775172</v>
      </c>
      <c r="N4406" s="3">
        <f t="shared" ca="1" si="435"/>
        <v>-7.2841304983034316E-2</v>
      </c>
      <c r="O4406" s="3">
        <f t="shared" ca="1" si="436"/>
        <v>5.1616487634775172</v>
      </c>
      <c r="P4406" s="1">
        <f t="shared" ca="1" si="437"/>
        <v>1</v>
      </c>
    </row>
    <row r="4407" spans="9:16" x14ac:dyDescent="0.3">
      <c r="I4407" s="14">
        <v>4381</v>
      </c>
      <c r="J4407" s="3">
        <f t="shared" ca="1" si="432"/>
        <v>2.0856734902536638</v>
      </c>
      <c r="K4407" s="3">
        <f t="shared" ca="1" si="433"/>
        <v>1.1051063726243413</v>
      </c>
      <c r="L4407" s="3">
        <f t="shared" ca="1" si="434"/>
        <v>3.1907798628780051</v>
      </c>
      <c r="N4407" s="3">
        <f t="shared" ca="1" si="435"/>
        <v>0.58126687933577448</v>
      </c>
      <c r="O4407" s="3">
        <f t="shared" ca="1" si="436"/>
        <v>3.1907798628780051</v>
      </c>
      <c r="P4407" s="1">
        <f t="shared" ca="1" si="437"/>
        <v>1</v>
      </c>
    </row>
    <row r="4408" spans="9:16" x14ac:dyDescent="0.3">
      <c r="I4408" s="14">
        <v>4382</v>
      </c>
      <c r="J4408" s="3">
        <f t="shared" ca="1" si="432"/>
        <v>1.6493056135921473</v>
      </c>
      <c r="K4408" s="3">
        <f t="shared" ca="1" si="433"/>
        <v>1.9981465554924491</v>
      </c>
      <c r="L4408" s="3">
        <f t="shared" ca="1" si="434"/>
        <v>3.6474521690845965</v>
      </c>
      <c r="N4408" s="3">
        <f t="shared" ca="1" si="435"/>
        <v>1.2691129649973238</v>
      </c>
      <c r="O4408" s="3">
        <f t="shared" ca="1" si="436"/>
        <v>3.6474521690845965</v>
      </c>
      <c r="P4408" s="1">
        <f t="shared" ca="1" si="437"/>
        <v>1</v>
      </c>
    </row>
    <row r="4409" spans="9:16" x14ac:dyDescent="0.3">
      <c r="I4409" s="14">
        <v>4383</v>
      </c>
      <c r="J4409" s="3">
        <f t="shared" ca="1" si="432"/>
        <v>2.3024422865011118</v>
      </c>
      <c r="K4409" s="3">
        <f t="shared" ca="1" si="433"/>
        <v>2.2809294697089335</v>
      </c>
      <c r="L4409" s="3">
        <f t="shared" ca="1" si="434"/>
        <v>4.5833717562100453</v>
      </c>
      <c r="N4409" s="3">
        <f t="shared" ca="1" si="435"/>
        <v>-0.21201302204819084</v>
      </c>
      <c r="O4409" s="3">
        <f t="shared" ca="1" si="436"/>
        <v>4.5833717562100453</v>
      </c>
      <c r="P4409" s="1">
        <f t="shared" ca="1" si="437"/>
        <v>1</v>
      </c>
    </row>
    <row r="4410" spans="9:16" x14ac:dyDescent="0.3">
      <c r="I4410" s="14">
        <v>4384</v>
      </c>
      <c r="J4410" s="3">
        <f t="shared" ca="1" si="432"/>
        <v>1.6483835648307439</v>
      </c>
      <c r="K4410" s="3">
        <f t="shared" ca="1" si="433"/>
        <v>1.822108078098851</v>
      </c>
      <c r="L4410" s="3">
        <f t="shared" ca="1" si="434"/>
        <v>3.4704916429295949</v>
      </c>
      <c r="N4410" s="3">
        <f t="shared" ca="1" si="435"/>
        <v>0.96751101841227793</v>
      </c>
      <c r="O4410" s="3">
        <f t="shared" ca="1" si="436"/>
        <v>3.4704916429295949</v>
      </c>
      <c r="P4410" s="1">
        <f t="shared" ca="1" si="437"/>
        <v>1</v>
      </c>
    </row>
    <row r="4411" spans="9:16" x14ac:dyDescent="0.3">
      <c r="I4411" s="14">
        <v>4385</v>
      </c>
      <c r="J4411" s="3">
        <f t="shared" ca="1" si="432"/>
        <v>3.3827738472322753</v>
      </c>
      <c r="K4411" s="3">
        <f t="shared" ca="1" si="433"/>
        <v>1.8342181455250119</v>
      </c>
      <c r="L4411" s="3">
        <f t="shared" ca="1" si="434"/>
        <v>5.2169919927572872</v>
      </c>
      <c r="N4411" s="3">
        <f t="shared" ca="1" si="435"/>
        <v>0.13808591396946768</v>
      </c>
      <c r="O4411" s="3">
        <f t="shared" ca="1" si="436"/>
        <v>5.2169919927572872</v>
      </c>
      <c r="P4411" s="1">
        <f t="shared" ca="1" si="437"/>
        <v>1</v>
      </c>
    </row>
    <row r="4412" spans="9:16" x14ac:dyDescent="0.3">
      <c r="I4412" s="14">
        <v>4386</v>
      </c>
      <c r="J4412" s="3">
        <f t="shared" ca="1" si="432"/>
        <v>1.3642497428536811</v>
      </c>
      <c r="K4412" s="3">
        <f t="shared" ca="1" si="433"/>
        <v>-0.11530725978511214</v>
      </c>
      <c r="L4412" s="3">
        <f t="shared" ca="1" si="434"/>
        <v>1.2489424830685689</v>
      </c>
      <c r="N4412" s="3">
        <f t="shared" ca="1" si="435"/>
        <v>1.6403957347652756</v>
      </c>
      <c r="O4412" s="3">
        <f t="shared" ca="1" si="436"/>
        <v>1.2489424830685689</v>
      </c>
      <c r="P4412" s="1">
        <f t="shared" ca="1" si="437"/>
        <v>0</v>
      </c>
    </row>
    <row r="4413" spans="9:16" x14ac:dyDescent="0.3">
      <c r="I4413" s="14">
        <v>4387</v>
      </c>
      <c r="J4413" s="3">
        <f t="shared" ca="1" si="432"/>
        <v>2.5177162762519005</v>
      </c>
      <c r="K4413" s="3">
        <f t="shared" ca="1" si="433"/>
        <v>-2.2517592052606665</v>
      </c>
      <c r="L4413" s="3">
        <f t="shared" ca="1" si="434"/>
        <v>0.265957070991234</v>
      </c>
      <c r="N4413" s="3">
        <f t="shared" ca="1" si="435"/>
        <v>0.46525794576747004</v>
      </c>
      <c r="O4413" s="3">
        <f t="shared" ca="1" si="436"/>
        <v>0.265957070991234</v>
      </c>
      <c r="P4413" s="1">
        <f t="shared" ca="1" si="437"/>
        <v>0</v>
      </c>
    </row>
    <row r="4414" spans="9:16" x14ac:dyDescent="0.3">
      <c r="I4414" s="14">
        <v>4388</v>
      </c>
      <c r="J4414" s="3">
        <f t="shared" ca="1" si="432"/>
        <v>1.5280256687299345</v>
      </c>
      <c r="K4414" s="3">
        <f t="shared" ca="1" si="433"/>
        <v>-0.84610552969826314</v>
      </c>
      <c r="L4414" s="3">
        <f t="shared" ca="1" si="434"/>
        <v>0.68192013903167137</v>
      </c>
      <c r="N4414" s="3">
        <f t="shared" ca="1" si="435"/>
        <v>-1.3687412983415994</v>
      </c>
      <c r="O4414" s="3">
        <f t="shared" ca="1" si="436"/>
        <v>0.68192013903167137</v>
      </c>
      <c r="P4414" s="1">
        <f t="shared" ca="1" si="437"/>
        <v>1</v>
      </c>
    </row>
    <row r="4415" spans="9:16" x14ac:dyDescent="0.3">
      <c r="I4415" s="14">
        <v>4389</v>
      </c>
      <c r="J4415" s="3">
        <f t="shared" ca="1" si="432"/>
        <v>2.1869059346016995</v>
      </c>
      <c r="K4415" s="3">
        <f t="shared" ca="1" si="433"/>
        <v>0.23958861585957658</v>
      </c>
      <c r="L4415" s="3">
        <f t="shared" ca="1" si="434"/>
        <v>2.426494550461276</v>
      </c>
      <c r="N4415" s="3">
        <f t="shared" ca="1" si="435"/>
        <v>-1.4941456822455983</v>
      </c>
      <c r="O4415" s="3">
        <f t="shared" ca="1" si="436"/>
        <v>2.426494550461276</v>
      </c>
      <c r="P4415" s="1">
        <f t="shared" ca="1" si="437"/>
        <v>1</v>
      </c>
    </row>
    <row r="4416" spans="9:16" x14ac:dyDescent="0.3">
      <c r="I4416" s="14">
        <v>4390</v>
      </c>
      <c r="J4416" s="3">
        <f t="shared" ca="1" si="432"/>
        <v>2.6691658021839704</v>
      </c>
      <c r="K4416" s="3">
        <f t="shared" ca="1" si="433"/>
        <v>1.1249733283487044</v>
      </c>
      <c r="L4416" s="3">
        <f t="shared" ca="1" si="434"/>
        <v>3.7941391305326748</v>
      </c>
      <c r="N4416" s="3">
        <f t="shared" ca="1" si="435"/>
        <v>1.3737650399081498</v>
      </c>
      <c r="O4416" s="3">
        <f t="shared" ca="1" si="436"/>
        <v>3.7941391305326748</v>
      </c>
      <c r="P4416" s="1">
        <f t="shared" ca="1" si="437"/>
        <v>1</v>
      </c>
    </row>
    <row r="4417" spans="9:16" x14ac:dyDescent="0.3">
      <c r="I4417" s="14">
        <v>4391</v>
      </c>
      <c r="J4417" s="3">
        <f t="shared" ca="1" si="432"/>
        <v>2.03340050969426</v>
      </c>
      <c r="K4417" s="3">
        <f t="shared" ca="1" si="433"/>
        <v>1.3469298131057417</v>
      </c>
      <c r="L4417" s="3">
        <f t="shared" ca="1" si="434"/>
        <v>3.3803303228000017</v>
      </c>
      <c r="N4417" s="3">
        <f t="shared" ca="1" si="435"/>
        <v>4.1256083495869937</v>
      </c>
      <c r="O4417" s="3">
        <f t="shared" ca="1" si="436"/>
        <v>3.3803303228000017</v>
      </c>
      <c r="P4417" s="1">
        <f t="shared" ca="1" si="437"/>
        <v>0</v>
      </c>
    </row>
    <row r="4418" spans="9:16" x14ac:dyDescent="0.3">
      <c r="I4418" s="14">
        <v>4392</v>
      </c>
      <c r="J4418" s="3">
        <f t="shared" ca="1" si="432"/>
        <v>0.74033472490231655</v>
      </c>
      <c r="K4418" s="3">
        <f t="shared" ca="1" si="433"/>
        <v>3.3584674519931079</v>
      </c>
      <c r="L4418" s="3">
        <f t="shared" ca="1" si="434"/>
        <v>4.0988021768954246</v>
      </c>
      <c r="N4418" s="3">
        <f t="shared" ca="1" si="435"/>
        <v>0.3449057783178755</v>
      </c>
      <c r="O4418" s="3">
        <f t="shared" ca="1" si="436"/>
        <v>4.0988021768954246</v>
      </c>
      <c r="P4418" s="1">
        <f t="shared" ca="1" si="437"/>
        <v>1</v>
      </c>
    </row>
    <row r="4419" spans="9:16" x14ac:dyDescent="0.3">
      <c r="I4419" s="14">
        <v>4393</v>
      </c>
      <c r="J4419" s="3">
        <f t="shared" ca="1" si="432"/>
        <v>3.4064985616719667</v>
      </c>
      <c r="K4419" s="3">
        <f t="shared" ca="1" si="433"/>
        <v>-0.84739989373228486</v>
      </c>
      <c r="L4419" s="3">
        <f t="shared" ca="1" si="434"/>
        <v>2.5590986679396819</v>
      </c>
      <c r="N4419" s="3">
        <f t="shared" ca="1" si="435"/>
        <v>0.67478812633041219</v>
      </c>
      <c r="O4419" s="3">
        <f t="shared" ca="1" si="436"/>
        <v>2.5590986679396819</v>
      </c>
      <c r="P4419" s="1">
        <f t="shared" ca="1" si="437"/>
        <v>1</v>
      </c>
    </row>
    <row r="4420" spans="9:16" x14ac:dyDescent="0.3">
      <c r="I4420" s="14">
        <v>4394</v>
      </c>
      <c r="J4420" s="3">
        <f t="shared" ca="1" si="432"/>
        <v>1.8770866967985333</v>
      </c>
      <c r="K4420" s="3">
        <f t="shared" ca="1" si="433"/>
        <v>-0.38626170713919938</v>
      </c>
      <c r="L4420" s="3">
        <f t="shared" ca="1" si="434"/>
        <v>1.490824989659334</v>
      </c>
      <c r="N4420" s="3">
        <f t="shared" ca="1" si="435"/>
        <v>2.6196714023661176</v>
      </c>
      <c r="O4420" s="3">
        <f t="shared" ca="1" si="436"/>
        <v>1.490824989659334</v>
      </c>
      <c r="P4420" s="1">
        <f t="shared" ca="1" si="437"/>
        <v>0</v>
      </c>
    </row>
    <row r="4421" spans="9:16" x14ac:dyDescent="0.3">
      <c r="I4421" s="14">
        <v>4395</v>
      </c>
      <c r="J4421" s="3">
        <f t="shared" ca="1" si="432"/>
        <v>0.79082538368732025</v>
      </c>
      <c r="K4421" s="3">
        <f t="shared" ca="1" si="433"/>
        <v>0.80604845024537131</v>
      </c>
      <c r="L4421" s="3">
        <f t="shared" ca="1" si="434"/>
        <v>1.5968738339326916</v>
      </c>
      <c r="N4421" s="3">
        <f t="shared" ca="1" si="435"/>
        <v>-0.18513145448507817</v>
      </c>
      <c r="O4421" s="3">
        <f t="shared" ca="1" si="436"/>
        <v>1.5968738339326916</v>
      </c>
      <c r="P4421" s="1">
        <f t="shared" ca="1" si="437"/>
        <v>1</v>
      </c>
    </row>
    <row r="4422" spans="9:16" x14ac:dyDescent="0.3">
      <c r="I4422" s="14">
        <v>4396</v>
      </c>
      <c r="J4422" s="3">
        <f t="shared" ca="1" si="432"/>
        <v>2.0504039794246642</v>
      </c>
      <c r="K4422" s="3">
        <f t="shared" ca="1" si="433"/>
        <v>0.99982351773984623</v>
      </c>
      <c r="L4422" s="3">
        <f t="shared" ca="1" si="434"/>
        <v>3.0502274971645105</v>
      </c>
      <c r="N4422" s="3">
        <f t="shared" ca="1" si="435"/>
        <v>1.3831604034780329</v>
      </c>
      <c r="O4422" s="3">
        <f t="shared" ca="1" si="436"/>
        <v>3.0502274971645105</v>
      </c>
      <c r="P4422" s="1">
        <f t="shared" ca="1" si="437"/>
        <v>1</v>
      </c>
    </row>
    <row r="4423" spans="9:16" x14ac:dyDescent="0.3">
      <c r="I4423" s="14">
        <v>4397</v>
      </c>
      <c r="J4423" s="3">
        <f t="shared" ca="1" si="432"/>
        <v>2.7829967485558056</v>
      </c>
      <c r="K4423" s="3">
        <f t="shared" ca="1" si="433"/>
        <v>0.36519211355694781</v>
      </c>
      <c r="L4423" s="3">
        <f t="shared" ca="1" si="434"/>
        <v>3.1481888621127534</v>
      </c>
      <c r="N4423" s="3">
        <f t="shared" ca="1" si="435"/>
        <v>2.6351788134011076</v>
      </c>
      <c r="O4423" s="3">
        <f t="shared" ca="1" si="436"/>
        <v>3.1481888621127534</v>
      </c>
      <c r="P4423" s="1">
        <f t="shared" ca="1" si="437"/>
        <v>1</v>
      </c>
    </row>
    <row r="4424" spans="9:16" x14ac:dyDescent="0.3">
      <c r="I4424" s="14">
        <v>4398</v>
      </c>
      <c r="J4424" s="3">
        <f t="shared" ca="1" si="432"/>
        <v>3.3371708021944131</v>
      </c>
      <c r="K4424" s="3">
        <f t="shared" ca="1" si="433"/>
        <v>-1.4178192311340274</v>
      </c>
      <c r="L4424" s="3">
        <f t="shared" ca="1" si="434"/>
        <v>1.9193515710603857</v>
      </c>
      <c r="N4424" s="3">
        <f t="shared" ca="1" si="435"/>
        <v>-1.3946497846347428</v>
      </c>
      <c r="O4424" s="3">
        <f t="shared" ca="1" si="436"/>
        <v>1.9193515710603857</v>
      </c>
      <c r="P4424" s="1">
        <f t="shared" ca="1" si="437"/>
        <v>1</v>
      </c>
    </row>
    <row r="4425" spans="9:16" x14ac:dyDescent="0.3">
      <c r="I4425" s="14">
        <v>4399</v>
      </c>
      <c r="J4425" s="3">
        <f t="shared" ca="1" si="432"/>
        <v>1.7669522578998205</v>
      </c>
      <c r="K4425" s="3">
        <f t="shared" ca="1" si="433"/>
        <v>0.58213637858466249</v>
      </c>
      <c r="L4425" s="3">
        <f t="shared" ca="1" si="434"/>
        <v>2.349088636484483</v>
      </c>
      <c r="N4425" s="3">
        <f t="shared" ca="1" si="435"/>
        <v>3.2749459897431601</v>
      </c>
      <c r="O4425" s="3">
        <f t="shared" ca="1" si="436"/>
        <v>2.349088636484483</v>
      </c>
      <c r="P4425" s="1">
        <f t="shared" ca="1" si="437"/>
        <v>0</v>
      </c>
    </row>
    <row r="4426" spans="9:16" x14ac:dyDescent="0.3">
      <c r="I4426" s="14">
        <v>4400</v>
      </c>
      <c r="J4426" s="3">
        <f t="shared" ca="1" si="432"/>
        <v>1.8126268321979464</v>
      </c>
      <c r="K4426" s="3">
        <f t="shared" ca="1" si="433"/>
        <v>-0.61214911157768825</v>
      </c>
      <c r="L4426" s="3">
        <f t="shared" ca="1" si="434"/>
        <v>1.2004777206202581</v>
      </c>
      <c r="N4426" s="3">
        <f t="shared" ca="1" si="435"/>
        <v>1.6249932908026272</v>
      </c>
      <c r="O4426" s="3">
        <f t="shared" ca="1" si="436"/>
        <v>1.2004777206202581</v>
      </c>
      <c r="P4426" s="1">
        <f t="shared" ca="1" si="437"/>
        <v>0</v>
      </c>
    </row>
    <row r="4427" spans="9:16" x14ac:dyDescent="0.3">
      <c r="I4427" s="14">
        <v>4401</v>
      </c>
      <c r="J4427" s="3">
        <f t="shared" ca="1" si="432"/>
        <v>0.90161881675598254</v>
      </c>
      <c r="K4427" s="3">
        <f t="shared" ca="1" si="433"/>
        <v>2.9407132061069738</v>
      </c>
      <c r="L4427" s="3">
        <f t="shared" ca="1" si="434"/>
        <v>3.8423320228629563</v>
      </c>
      <c r="N4427" s="3">
        <f t="shared" ca="1" si="435"/>
        <v>1.6553910327744332</v>
      </c>
      <c r="O4427" s="3">
        <f t="shared" ca="1" si="436"/>
        <v>3.8423320228629563</v>
      </c>
      <c r="P4427" s="1">
        <f t="shared" ca="1" si="437"/>
        <v>1</v>
      </c>
    </row>
    <row r="4428" spans="9:16" x14ac:dyDescent="0.3">
      <c r="I4428" s="14">
        <v>4402</v>
      </c>
      <c r="J4428" s="3">
        <f t="shared" ca="1" si="432"/>
        <v>2.1154817066154057</v>
      </c>
      <c r="K4428" s="3">
        <f t="shared" ca="1" si="433"/>
        <v>-5.0814218240159637E-2</v>
      </c>
      <c r="L4428" s="3">
        <f t="shared" ca="1" si="434"/>
        <v>2.0646674883752461</v>
      </c>
      <c r="N4428" s="3">
        <f t="shared" ca="1" si="435"/>
        <v>2.0043019609016968</v>
      </c>
      <c r="O4428" s="3">
        <f t="shared" ca="1" si="436"/>
        <v>2.0646674883752461</v>
      </c>
      <c r="P4428" s="1">
        <f t="shared" ca="1" si="437"/>
        <v>1</v>
      </c>
    </row>
    <row r="4429" spans="9:16" x14ac:dyDescent="0.3">
      <c r="I4429" s="14">
        <v>4403</v>
      </c>
      <c r="J4429" s="3">
        <f t="shared" ca="1" si="432"/>
        <v>3.8458930605335708</v>
      </c>
      <c r="K4429" s="3">
        <f t="shared" ca="1" si="433"/>
        <v>0.9022811728871738</v>
      </c>
      <c r="L4429" s="3">
        <f t="shared" ca="1" si="434"/>
        <v>4.7481742334207446</v>
      </c>
      <c r="N4429" s="3">
        <f t="shared" ca="1" si="435"/>
        <v>0.4913472988293941</v>
      </c>
      <c r="O4429" s="3">
        <f t="shared" ca="1" si="436"/>
        <v>4.7481742334207446</v>
      </c>
      <c r="P4429" s="1">
        <f t="shared" ca="1" si="437"/>
        <v>1</v>
      </c>
    </row>
    <row r="4430" spans="9:16" x14ac:dyDescent="0.3">
      <c r="I4430" s="14">
        <v>4404</v>
      </c>
      <c r="J4430" s="3">
        <f t="shared" ca="1" si="432"/>
        <v>3.3262239800314015</v>
      </c>
      <c r="K4430" s="3">
        <f t="shared" ca="1" si="433"/>
        <v>-9.4318438310321273E-2</v>
      </c>
      <c r="L4430" s="3">
        <f t="shared" ca="1" si="434"/>
        <v>3.2319055417210802</v>
      </c>
      <c r="N4430" s="3">
        <f t="shared" ca="1" si="435"/>
        <v>1.412358327226374</v>
      </c>
      <c r="O4430" s="3">
        <f t="shared" ca="1" si="436"/>
        <v>3.2319055417210802</v>
      </c>
      <c r="P4430" s="1">
        <f t="shared" ca="1" si="437"/>
        <v>1</v>
      </c>
    </row>
    <row r="4431" spans="9:16" x14ac:dyDescent="0.3">
      <c r="I4431" s="14">
        <v>4405</v>
      </c>
      <c r="J4431" s="3">
        <f t="shared" ca="1" si="432"/>
        <v>2.1831202516498083</v>
      </c>
      <c r="K4431" s="3">
        <f t="shared" ca="1" si="433"/>
        <v>0.91414457752574263</v>
      </c>
      <c r="L4431" s="3">
        <f t="shared" ca="1" si="434"/>
        <v>3.0972648291755509</v>
      </c>
      <c r="N4431" s="3">
        <f t="shared" ca="1" si="435"/>
        <v>-2.2053995134790951</v>
      </c>
      <c r="O4431" s="3">
        <f t="shared" ca="1" si="436"/>
        <v>3.0972648291755509</v>
      </c>
      <c r="P4431" s="1">
        <f t="shared" ca="1" si="437"/>
        <v>1</v>
      </c>
    </row>
    <row r="4432" spans="9:16" x14ac:dyDescent="0.3">
      <c r="I4432" s="14">
        <v>4406</v>
      </c>
      <c r="J4432" s="3">
        <f t="shared" ca="1" si="432"/>
        <v>2.2417149866854582</v>
      </c>
      <c r="K4432" s="3">
        <f t="shared" ca="1" si="433"/>
        <v>1.4343820056958827</v>
      </c>
      <c r="L4432" s="3">
        <f t="shared" ca="1" si="434"/>
        <v>3.6760969923813409</v>
      </c>
      <c r="N4432" s="3">
        <f t="shared" ca="1" si="435"/>
        <v>-1.7820742343714446</v>
      </c>
      <c r="O4432" s="3">
        <f t="shared" ca="1" si="436"/>
        <v>3.6760969923813409</v>
      </c>
      <c r="P4432" s="1">
        <f t="shared" ca="1" si="437"/>
        <v>1</v>
      </c>
    </row>
    <row r="4433" spans="9:16" x14ac:dyDescent="0.3">
      <c r="I4433" s="14">
        <v>4407</v>
      </c>
      <c r="J4433" s="3">
        <f t="shared" ca="1" si="432"/>
        <v>2.8760962894880762</v>
      </c>
      <c r="K4433" s="3">
        <f t="shared" ca="1" si="433"/>
        <v>0.60561904905851982</v>
      </c>
      <c r="L4433" s="3">
        <f t="shared" ca="1" si="434"/>
        <v>3.481715338546596</v>
      </c>
      <c r="N4433" s="3">
        <f t="shared" ca="1" si="435"/>
        <v>0.7622794526039931</v>
      </c>
      <c r="O4433" s="3">
        <f t="shared" ca="1" si="436"/>
        <v>3.481715338546596</v>
      </c>
      <c r="P4433" s="1">
        <f t="shared" ca="1" si="437"/>
        <v>1</v>
      </c>
    </row>
    <row r="4434" spans="9:16" x14ac:dyDescent="0.3">
      <c r="I4434" s="14">
        <v>4408</v>
      </c>
      <c r="J4434" s="3">
        <f t="shared" ca="1" si="432"/>
        <v>2.5572272005308765</v>
      </c>
      <c r="K4434" s="3">
        <f t="shared" ca="1" si="433"/>
        <v>1.9112958571983096</v>
      </c>
      <c r="L4434" s="3">
        <f t="shared" ca="1" si="434"/>
        <v>4.4685230577291861</v>
      </c>
      <c r="N4434" s="3">
        <f t="shared" ca="1" si="435"/>
        <v>2.8466421435289568</v>
      </c>
      <c r="O4434" s="3">
        <f t="shared" ca="1" si="436"/>
        <v>4.4685230577291861</v>
      </c>
      <c r="P4434" s="1">
        <f t="shared" ca="1" si="437"/>
        <v>1</v>
      </c>
    </row>
    <row r="4435" spans="9:16" x14ac:dyDescent="0.3">
      <c r="I4435" s="14">
        <v>4409</v>
      </c>
      <c r="J4435" s="3">
        <f t="shared" ca="1" si="432"/>
        <v>3.0074306109951454</v>
      </c>
      <c r="K4435" s="3">
        <f t="shared" ca="1" si="433"/>
        <v>-1.0277451600749623</v>
      </c>
      <c r="L4435" s="3">
        <f t="shared" ca="1" si="434"/>
        <v>1.9796854509201831</v>
      </c>
      <c r="N4435" s="3">
        <f t="shared" ca="1" si="435"/>
        <v>1.4291331961925871</v>
      </c>
      <c r="O4435" s="3">
        <f t="shared" ca="1" si="436"/>
        <v>1.9796854509201831</v>
      </c>
      <c r="P4435" s="1">
        <f t="shared" ca="1" si="437"/>
        <v>1</v>
      </c>
    </row>
    <row r="4436" spans="9:16" x14ac:dyDescent="0.3">
      <c r="I4436" s="14">
        <v>4410</v>
      </c>
      <c r="J4436" s="3">
        <f t="shared" ca="1" si="432"/>
        <v>0.68911549570925212</v>
      </c>
      <c r="K4436" s="3">
        <f t="shared" ca="1" si="433"/>
        <v>2.424986887435689</v>
      </c>
      <c r="L4436" s="3">
        <f t="shared" ca="1" si="434"/>
        <v>3.114102383144941</v>
      </c>
      <c r="N4436" s="3">
        <f t="shared" ca="1" si="435"/>
        <v>2.8746881319909434E-2</v>
      </c>
      <c r="O4436" s="3">
        <f t="shared" ca="1" si="436"/>
        <v>3.114102383144941</v>
      </c>
      <c r="P4436" s="1">
        <f t="shared" ca="1" si="437"/>
        <v>1</v>
      </c>
    </row>
    <row r="4437" spans="9:16" x14ac:dyDescent="0.3">
      <c r="I4437" s="14">
        <v>4411</v>
      </c>
      <c r="J4437" s="3">
        <f t="shared" ca="1" si="432"/>
        <v>1.4304457002145727</v>
      </c>
      <c r="K4437" s="3">
        <f t="shared" ca="1" si="433"/>
        <v>4.435272054332497</v>
      </c>
      <c r="L4437" s="3">
        <f t="shared" ca="1" si="434"/>
        <v>5.8657177545470702</v>
      </c>
      <c r="N4437" s="3">
        <f t="shared" ca="1" si="435"/>
        <v>5.9509534939293784E-3</v>
      </c>
      <c r="O4437" s="3">
        <f t="shared" ca="1" si="436"/>
        <v>5.8657177545470702</v>
      </c>
      <c r="P4437" s="1">
        <f t="shared" ca="1" si="437"/>
        <v>1</v>
      </c>
    </row>
    <row r="4438" spans="9:16" x14ac:dyDescent="0.3">
      <c r="I4438" s="14">
        <v>4412</v>
      </c>
      <c r="J4438" s="3">
        <f t="shared" ca="1" si="432"/>
        <v>3.8726769615116181</v>
      </c>
      <c r="K4438" s="3">
        <f t="shared" ca="1" si="433"/>
        <v>-2.2358759093472851</v>
      </c>
      <c r="L4438" s="3">
        <f t="shared" ca="1" si="434"/>
        <v>1.636801052164333</v>
      </c>
      <c r="N4438" s="3">
        <f t="shared" ca="1" si="435"/>
        <v>-0.61399125324915449</v>
      </c>
      <c r="O4438" s="3">
        <f t="shared" ca="1" si="436"/>
        <v>1.636801052164333</v>
      </c>
      <c r="P4438" s="1">
        <f t="shared" ca="1" si="437"/>
        <v>1</v>
      </c>
    </row>
    <row r="4439" spans="9:16" x14ac:dyDescent="0.3">
      <c r="I4439" s="14">
        <v>4413</v>
      </c>
      <c r="J4439" s="3">
        <f t="shared" ca="1" si="432"/>
        <v>1.8080745712818487</v>
      </c>
      <c r="K4439" s="3">
        <f t="shared" ca="1" si="433"/>
        <v>1.4392620149061928</v>
      </c>
      <c r="L4439" s="3">
        <f t="shared" ca="1" si="434"/>
        <v>3.2473365861880414</v>
      </c>
      <c r="N4439" s="3">
        <f t="shared" ca="1" si="435"/>
        <v>1.0675008446621246</v>
      </c>
      <c r="O4439" s="3">
        <f t="shared" ca="1" si="436"/>
        <v>3.2473365861880414</v>
      </c>
      <c r="P4439" s="1">
        <f t="shared" ca="1" si="437"/>
        <v>1</v>
      </c>
    </row>
    <row r="4440" spans="9:16" x14ac:dyDescent="0.3">
      <c r="I4440" s="14">
        <v>4414</v>
      </c>
      <c r="J4440" s="3">
        <f t="shared" ca="1" si="432"/>
        <v>1.1675516874590834</v>
      </c>
      <c r="K4440" s="3">
        <f t="shared" ca="1" si="433"/>
        <v>1.7896292252995964</v>
      </c>
      <c r="L4440" s="3">
        <f t="shared" ca="1" si="434"/>
        <v>2.9571809127586799</v>
      </c>
      <c r="N4440" s="3">
        <f t="shared" ca="1" si="435"/>
        <v>0.17628608858032735</v>
      </c>
      <c r="O4440" s="3">
        <f t="shared" ca="1" si="436"/>
        <v>2.9571809127586799</v>
      </c>
      <c r="P4440" s="1">
        <f t="shared" ca="1" si="437"/>
        <v>1</v>
      </c>
    </row>
    <row r="4441" spans="9:16" x14ac:dyDescent="0.3">
      <c r="I4441" s="14">
        <v>4415</v>
      </c>
      <c r="J4441" s="3">
        <f t="shared" ca="1" si="432"/>
        <v>2.7812236886428057</v>
      </c>
      <c r="K4441" s="3">
        <f t="shared" ca="1" si="433"/>
        <v>0.68724964741657768</v>
      </c>
      <c r="L4441" s="3">
        <f t="shared" ca="1" si="434"/>
        <v>3.4684733360593833</v>
      </c>
      <c r="N4441" s="3">
        <f t="shared" ca="1" si="435"/>
        <v>0.3445742438863918</v>
      </c>
      <c r="O4441" s="3">
        <f t="shared" ca="1" si="436"/>
        <v>3.4684733360593833</v>
      </c>
      <c r="P4441" s="1">
        <f t="shared" ca="1" si="437"/>
        <v>1</v>
      </c>
    </row>
    <row r="4442" spans="9:16" x14ac:dyDescent="0.3">
      <c r="I4442" s="14">
        <v>4416</v>
      </c>
      <c r="J4442" s="3">
        <f t="shared" ca="1" si="432"/>
        <v>1.2556038013153707</v>
      </c>
      <c r="K4442" s="3">
        <f t="shared" ca="1" si="433"/>
        <v>2.8451395320235062</v>
      </c>
      <c r="L4442" s="3">
        <f t="shared" ca="1" si="434"/>
        <v>4.100743333338877</v>
      </c>
      <c r="N4442" s="3">
        <f t="shared" ca="1" si="435"/>
        <v>2.7260123006829011</v>
      </c>
      <c r="O4442" s="3">
        <f t="shared" ca="1" si="436"/>
        <v>4.100743333338877</v>
      </c>
      <c r="P4442" s="1">
        <f t="shared" ca="1" si="437"/>
        <v>1</v>
      </c>
    </row>
    <row r="4443" spans="9:16" x14ac:dyDescent="0.3">
      <c r="I4443" s="14">
        <v>4417</v>
      </c>
      <c r="J4443" s="3">
        <f t="shared" ca="1" si="432"/>
        <v>2.1037275422990089</v>
      </c>
      <c r="K4443" s="3">
        <f t="shared" ca="1" si="433"/>
        <v>0.14367331109961379</v>
      </c>
      <c r="L4443" s="3">
        <f t="shared" ca="1" si="434"/>
        <v>2.2474008533986227</v>
      </c>
      <c r="N4443" s="3">
        <f t="shared" ca="1" si="435"/>
        <v>1.8680142573519092</v>
      </c>
      <c r="O4443" s="3">
        <f t="shared" ca="1" si="436"/>
        <v>2.2474008533986227</v>
      </c>
      <c r="P4443" s="1">
        <f t="shared" ca="1" si="437"/>
        <v>1</v>
      </c>
    </row>
    <row r="4444" spans="9:16" x14ac:dyDescent="0.3">
      <c r="I4444" s="14">
        <v>4418</v>
      </c>
      <c r="J4444" s="3">
        <f t="shared" ref="J4444:J4507" ca="1" si="438">_xlfn.GAMMA.INV(RAND(),$E$18,$E$19)</f>
        <v>2.8273325098804616</v>
      </c>
      <c r="K4444" s="3">
        <f t="shared" ref="K4444:K4507" ca="1" si="439">IF($D$16&gt;$C$16,N4444,L4444-J4444)</f>
        <v>-0.22383296227422012</v>
      </c>
      <c r="L4444" s="3">
        <f t="shared" ref="L4444:L4507" ca="1" si="440">IF($D$16&gt;$C$16,K4444+J4444,O4444)</f>
        <v>2.6034995476062415</v>
      </c>
      <c r="N4444" s="3">
        <f t="shared" ref="N4444:N4507" ca="1" si="441">_xlfn.NORM.INV(RAND(),$C$15,SQRT($C$16))</f>
        <v>-6.736934580462961E-2</v>
      </c>
      <c r="O4444" s="3">
        <f t="shared" ref="O4444:O4507" ca="1" si="442">_xlfn.NORM.INV(RAND(),$D$15,SQRT($D$16))</f>
        <v>2.6034995476062415</v>
      </c>
      <c r="P4444" s="1">
        <f t="shared" ref="P4444:P4507" ca="1" si="443">IF(O4444&gt;N4444,1,0)</f>
        <v>1</v>
      </c>
    </row>
    <row r="4445" spans="9:16" x14ac:dyDescent="0.3">
      <c r="I4445" s="14">
        <v>4419</v>
      </c>
      <c r="J4445" s="3">
        <f t="shared" ca="1" si="438"/>
        <v>1.9245014788875368</v>
      </c>
      <c r="K4445" s="3">
        <f t="shared" ca="1" si="439"/>
        <v>1.327419472815291</v>
      </c>
      <c r="L4445" s="3">
        <f t="shared" ca="1" si="440"/>
        <v>3.2519209517028278</v>
      </c>
      <c r="N4445" s="3">
        <f t="shared" ca="1" si="441"/>
        <v>-0.3121141068165425</v>
      </c>
      <c r="O4445" s="3">
        <f t="shared" ca="1" si="442"/>
        <v>3.2519209517028278</v>
      </c>
      <c r="P4445" s="1">
        <f t="shared" ca="1" si="443"/>
        <v>1</v>
      </c>
    </row>
    <row r="4446" spans="9:16" x14ac:dyDescent="0.3">
      <c r="I4446" s="14">
        <v>4420</v>
      </c>
      <c r="J4446" s="3">
        <f t="shared" ca="1" si="438"/>
        <v>2.5329537016184207</v>
      </c>
      <c r="K4446" s="3">
        <f t="shared" ca="1" si="439"/>
        <v>1.8465685101193405</v>
      </c>
      <c r="L4446" s="3">
        <f t="shared" ca="1" si="440"/>
        <v>4.3795222117377612</v>
      </c>
      <c r="N4446" s="3">
        <f t="shared" ca="1" si="441"/>
        <v>-0.61149785305646231</v>
      </c>
      <c r="O4446" s="3">
        <f t="shared" ca="1" si="442"/>
        <v>4.3795222117377612</v>
      </c>
      <c r="P4446" s="1">
        <f t="shared" ca="1" si="443"/>
        <v>1</v>
      </c>
    </row>
    <row r="4447" spans="9:16" x14ac:dyDescent="0.3">
      <c r="I4447" s="14">
        <v>4421</v>
      </c>
      <c r="J4447" s="3">
        <f t="shared" ca="1" si="438"/>
        <v>2.3918421574161823</v>
      </c>
      <c r="K4447" s="3">
        <f t="shared" ca="1" si="439"/>
        <v>-0.10718154393399182</v>
      </c>
      <c r="L4447" s="3">
        <f t="shared" ca="1" si="440"/>
        <v>2.2846606134821905</v>
      </c>
      <c r="N4447" s="3">
        <f t="shared" ca="1" si="441"/>
        <v>1.9809225744735981E-2</v>
      </c>
      <c r="O4447" s="3">
        <f t="shared" ca="1" si="442"/>
        <v>2.2846606134821905</v>
      </c>
      <c r="P4447" s="1">
        <f t="shared" ca="1" si="443"/>
        <v>1</v>
      </c>
    </row>
    <row r="4448" spans="9:16" x14ac:dyDescent="0.3">
      <c r="I4448" s="14">
        <v>4422</v>
      </c>
      <c r="J4448" s="3">
        <f t="shared" ca="1" si="438"/>
        <v>2.3903362137081103</v>
      </c>
      <c r="K4448" s="3">
        <f t="shared" ca="1" si="439"/>
        <v>1.5260163881576387</v>
      </c>
      <c r="L4448" s="3">
        <f t="shared" ca="1" si="440"/>
        <v>3.9163526018657491</v>
      </c>
      <c r="N4448" s="3">
        <f t="shared" ca="1" si="441"/>
        <v>0.92973029732053791</v>
      </c>
      <c r="O4448" s="3">
        <f t="shared" ca="1" si="442"/>
        <v>3.9163526018657491</v>
      </c>
      <c r="P4448" s="1">
        <f t="shared" ca="1" si="443"/>
        <v>1</v>
      </c>
    </row>
    <row r="4449" spans="9:16" x14ac:dyDescent="0.3">
      <c r="I4449" s="14">
        <v>4423</v>
      </c>
      <c r="J4449" s="3">
        <f t="shared" ca="1" si="438"/>
        <v>1.8384110594437524</v>
      </c>
      <c r="K4449" s="3">
        <f t="shared" ca="1" si="439"/>
        <v>2.5074393419323413</v>
      </c>
      <c r="L4449" s="3">
        <f t="shared" ca="1" si="440"/>
        <v>4.3458504013760937</v>
      </c>
      <c r="N4449" s="3">
        <f t="shared" ca="1" si="441"/>
        <v>-2.4479675577971665</v>
      </c>
      <c r="O4449" s="3">
        <f t="shared" ca="1" si="442"/>
        <v>4.3458504013760937</v>
      </c>
      <c r="P4449" s="1">
        <f t="shared" ca="1" si="443"/>
        <v>1</v>
      </c>
    </row>
    <row r="4450" spans="9:16" x14ac:dyDescent="0.3">
      <c r="I4450" s="14">
        <v>4424</v>
      </c>
      <c r="J4450" s="3">
        <f t="shared" ca="1" si="438"/>
        <v>2.9051548364277076</v>
      </c>
      <c r="K4450" s="3">
        <f t="shared" ca="1" si="439"/>
        <v>-0.32524693157871676</v>
      </c>
      <c r="L4450" s="3">
        <f t="shared" ca="1" si="440"/>
        <v>2.5799079048489908</v>
      </c>
      <c r="N4450" s="3">
        <f t="shared" ca="1" si="441"/>
        <v>2.2260574626673115</v>
      </c>
      <c r="O4450" s="3">
        <f t="shared" ca="1" si="442"/>
        <v>2.5799079048489908</v>
      </c>
      <c r="P4450" s="1">
        <f t="shared" ca="1" si="443"/>
        <v>1</v>
      </c>
    </row>
    <row r="4451" spans="9:16" x14ac:dyDescent="0.3">
      <c r="I4451" s="14">
        <v>4425</v>
      </c>
      <c r="J4451" s="3">
        <f t="shared" ca="1" si="438"/>
        <v>3.123687005306655</v>
      </c>
      <c r="K4451" s="3">
        <f t="shared" ca="1" si="439"/>
        <v>0.54272245611534009</v>
      </c>
      <c r="L4451" s="3">
        <f t="shared" ca="1" si="440"/>
        <v>3.6664094614219951</v>
      </c>
      <c r="N4451" s="3">
        <f t="shared" ca="1" si="441"/>
        <v>2.7986828635945757</v>
      </c>
      <c r="O4451" s="3">
        <f t="shared" ca="1" si="442"/>
        <v>3.6664094614219951</v>
      </c>
      <c r="P4451" s="1">
        <f t="shared" ca="1" si="443"/>
        <v>1</v>
      </c>
    </row>
    <row r="4452" spans="9:16" x14ac:dyDescent="0.3">
      <c r="I4452" s="14">
        <v>4426</v>
      </c>
      <c r="J4452" s="3">
        <f t="shared" ca="1" si="438"/>
        <v>1.4793048608139177</v>
      </c>
      <c r="K4452" s="3">
        <f t="shared" ca="1" si="439"/>
        <v>1.268461365791256</v>
      </c>
      <c r="L4452" s="3">
        <f t="shared" ca="1" si="440"/>
        <v>2.7477662266051737</v>
      </c>
      <c r="N4452" s="3">
        <f t="shared" ca="1" si="441"/>
        <v>0.42443699655288536</v>
      </c>
      <c r="O4452" s="3">
        <f t="shared" ca="1" si="442"/>
        <v>2.7477662266051737</v>
      </c>
      <c r="P4452" s="1">
        <f t="shared" ca="1" si="443"/>
        <v>1</v>
      </c>
    </row>
    <row r="4453" spans="9:16" x14ac:dyDescent="0.3">
      <c r="I4453" s="14">
        <v>4427</v>
      </c>
      <c r="J4453" s="3">
        <f t="shared" ca="1" si="438"/>
        <v>1.0345897098200936</v>
      </c>
      <c r="K4453" s="3">
        <f t="shared" ca="1" si="439"/>
        <v>1.9191782013279381</v>
      </c>
      <c r="L4453" s="3">
        <f t="shared" ca="1" si="440"/>
        <v>2.9537679111480317</v>
      </c>
      <c r="N4453" s="3">
        <f t="shared" ca="1" si="441"/>
        <v>1.9197381268444307</v>
      </c>
      <c r="O4453" s="3">
        <f t="shared" ca="1" si="442"/>
        <v>2.9537679111480317</v>
      </c>
      <c r="P4453" s="1">
        <f t="shared" ca="1" si="443"/>
        <v>1</v>
      </c>
    </row>
    <row r="4454" spans="9:16" x14ac:dyDescent="0.3">
      <c r="I4454" s="14">
        <v>4428</v>
      </c>
      <c r="J4454" s="3">
        <f t="shared" ca="1" si="438"/>
        <v>1.0147028125357869</v>
      </c>
      <c r="K4454" s="3">
        <f t="shared" ca="1" si="439"/>
        <v>1.4922944520308095</v>
      </c>
      <c r="L4454" s="3">
        <f t="shared" ca="1" si="440"/>
        <v>2.5069972645665963</v>
      </c>
      <c r="N4454" s="3">
        <f t="shared" ca="1" si="441"/>
        <v>-0.75824572585460159</v>
      </c>
      <c r="O4454" s="3">
        <f t="shared" ca="1" si="442"/>
        <v>2.5069972645665963</v>
      </c>
      <c r="P4454" s="1">
        <f t="shared" ca="1" si="443"/>
        <v>1</v>
      </c>
    </row>
    <row r="4455" spans="9:16" x14ac:dyDescent="0.3">
      <c r="I4455" s="14">
        <v>4429</v>
      </c>
      <c r="J4455" s="3">
        <f t="shared" ca="1" si="438"/>
        <v>2.3601014180194011</v>
      </c>
      <c r="K4455" s="3">
        <f t="shared" ca="1" si="439"/>
        <v>-0.37552395795915872</v>
      </c>
      <c r="L4455" s="3">
        <f t="shared" ca="1" si="440"/>
        <v>1.9845774600602424</v>
      </c>
      <c r="N4455" s="3">
        <f t="shared" ca="1" si="441"/>
        <v>1.0812382545128558</v>
      </c>
      <c r="O4455" s="3">
        <f t="shared" ca="1" si="442"/>
        <v>1.9845774600602424</v>
      </c>
      <c r="P4455" s="1">
        <f t="shared" ca="1" si="443"/>
        <v>1</v>
      </c>
    </row>
    <row r="4456" spans="9:16" x14ac:dyDescent="0.3">
      <c r="I4456" s="14">
        <v>4430</v>
      </c>
      <c r="J4456" s="3">
        <f t="shared" ca="1" si="438"/>
        <v>1.4505376068546532</v>
      </c>
      <c r="K4456" s="3">
        <f t="shared" ca="1" si="439"/>
        <v>0.65005159569442239</v>
      </c>
      <c r="L4456" s="3">
        <f t="shared" ca="1" si="440"/>
        <v>2.1005892025490756</v>
      </c>
      <c r="N4456" s="3">
        <f t="shared" ca="1" si="441"/>
        <v>-0.3109594684470034</v>
      </c>
      <c r="O4456" s="3">
        <f t="shared" ca="1" si="442"/>
        <v>2.1005892025490756</v>
      </c>
      <c r="P4456" s="1">
        <f t="shared" ca="1" si="443"/>
        <v>1</v>
      </c>
    </row>
    <row r="4457" spans="9:16" x14ac:dyDescent="0.3">
      <c r="I4457" s="14">
        <v>4431</v>
      </c>
      <c r="J4457" s="3">
        <f t="shared" ca="1" si="438"/>
        <v>2.0594167852460306</v>
      </c>
      <c r="K4457" s="3">
        <f t="shared" ca="1" si="439"/>
        <v>-8.6768720677022904E-2</v>
      </c>
      <c r="L4457" s="3">
        <f t="shared" ca="1" si="440"/>
        <v>1.9726480645690077</v>
      </c>
      <c r="N4457" s="3">
        <f t="shared" ca="1" si="441"/>
        <v>0.42701436073128751</v>
      </c>
      <c r="O4457" s="3">
        <f t="shared" ca="1" si="442"/>
        <v>1.9726480645690077</v>
      </c>
      <c r="P4457" s="1">
        <f t="shared" ca="1" si="443"/>
        <v>1</v>
      </c>
    </row>
    <row r="4458" spans="9:16" x14ac:dyDescent="0.3">
      <c r="I4458" s="14">
        <v>4432</v>
      </c>
      <c r="J4458" s="3">
        <f t="shared" ca="1" si="438"/>
        <v>1.9307427341546228</v>
      </c>
      <c r="K4458" s="3">
        <f t="shared" ca="1" si="439"/>
        <v>0.39379754403318046</v>
      </c>
      <c r="L4458" s="3">
        <f t="shared" ca="1" si="440"/>
        <v>2.3245402781878033</v>
      </c>
      <c r="N4458" s="3">
        <f t="shared" ca="1" si="441"/>
        <v>-0.2150320959604608</v>
      </c>
      <c r="O4458" s="3">
        <f t="shared" ca="1" si="442"/>
        <v>2.3245402781878033</v>
      </c>
      <c r="P4458" s="1">
        <f t="shared" ca="1" si="443"/>
        <v>1</v>
      </c>
    </row>
    <row r="4459" spans="9:16" x14ac:dyDescent="0.3">
      <c r="I4459" s="14">
        <v>4433</v>
      </c>
      <c r="J4459" s="3">
        <f t="shared" ca="1" si="438"/>
        <v>2.2959195107989725</v>
      </c>
      <c r="K4459" s="3">
        <f t="shared" ca="1" si="439"/>
        <v>2.7582081280352924</v>
      </c>
      <c r="L4459" s="3">
        <f t="shared" ca="1" si="440"/>
        <v>5.0541276388342649</v>
      </c>
      <c r="N4459" s="3">
        <f t="shared" ca="1" si="441"/>
        <v>1.2026195379423585</v>
      </c>
      <c r="O4459" s="3">
        <f t="shared" ca="1" si="442"/>
        <v>5.0541276388342649</v>
      </c>
      <c r="P4459" s="1">
        <f t="shared" ca="1" si="443"/>
        <v>1</v>
      </c>
    </row>
    <row r="4460" spans="9:16" x14ac:dyDescent="0.3">
      <c r="I4460" s="14">
        <v>4434</v>
      </c>
      <c r="J4460" s="3">
        <f t="shared" ca="1" si="438"/>
        <v>2.1047864872472943</v>
      </c>
      <c r="K4460" s="3">
        <f t="shared" ca="1" si="439"/>
        <v>0.74402664978691613</v>
      </c>
      <c r="L4460" s="3">
        <f t="shared" ca="1" si="440"/>
        <v>2.8488131370342105</v>
      </c>
      <c r="N4460" s="3">
        <f t="shared" ca="1" si="441"/>
        <v>2.5375954019512488</v>
      </c>
      <c r="O4460" s="3">
        <f t="shared" ca="1" si="442"/>
        <v>2.8488131370342105</v>
      </c>
      <c r="P4460" s="1">
        <f t="shared" ca="1" si="443"/>
        <v>1</v>
      </c>
    </row>
    <row r="4461" spans="9:16" x14ac:dyDescent="0.3">
      <c r="I4461" s="14">
        <v>4435</v>
      </c>
      <c r="J4461" s="3">
        <f t="shared" ca="1" si="438"/>
        <v>2.8825028410166711</v>
      </c>
      <c r="K4461" s="3">
        <f t="shared" ca="1" si="439"/>
        <v>2.0167233238601243</v>
      </c>
      <c r="L4461" s="3">
        <f t="shared" ca="1" si="440"/>
        <v>4.8992261648767954</v>
      </c>
      <c r="N4461" s="3">
        <f t="shared" ca="1" si="441"/>
        <v>1.1742049622780619</v>
      </c>
      <c r="O4461" s="3">
        <f t="shared" ca="1" si="442"/>
        <v>4.8992261648767954</v>
      </c>
      <c r="P4461" s="1">
        <f t="shared" ca="1" si="443"/>
        <v>1</v>
      </c>
    </row>
    <row r="4462" spans="9:16" x14ac:dyDescent="0.3">
      <c r="I4462" s="14">
        <v>4436</v>
      </c>
      <c r="J4462" s="3">
        <f t="shared" ca="1" si="438"/>
        <v>1.4940077334359321</v>
      </c>
      <c r="K4462" s="3">
        <f t="shared" ca="1" si="439"/>
        <v>3.9950977229305877</v>
      </c>
      <c r="L4462" s="3">
        <f t="shared" ca="1" si="440"/>
        <v>5.48910545636652</v>
      </c>
      <c r="N4462" s="3">
        <f t="shared" ca="1" si="441"/>
        <v>-0.46316855249856959</v>
      </c>
      <c r="O4462" s="3">
        <f t="shared" ca="1" si="442"/>
        <v>5.48910545636652</v>
      </c>
      <c r="P4462" s="1">
        <f t="shared" ca="1" si="443"/>
        <v>1</v>
      </c>
    </row>
    <row r="4463" spans="9:16" x14ac:dyDescent="0.3">
      <c r="I4463" s="14">
        <v>4437</v>
      </c>
      <c r="J4463" s="3">
        <f t="shared" ca="1" si="438"/>
        <v>1.1385886632570759</v>
      </c>
      <c r="K4463" s="3">
        <f t="shared" ca="1" si="439"/>
        <v>1.8691748324103892</v>
      </c>
      <c r="L4463" s="3">
        <f t="shared" ca="1" si="440"/>
        <v>3.007763495667465</v>
      </c>
      <c r="N4463" s="3">
        <f t="shared" ca="1" si="441"/>
        <v>0.56592922272149981</v>
      </c>
      <c r="O4463" s="3">
        <f t="shared" ca="1" si="442"/>
        <v>3.007763495667465</v>
      </c>
      <c r="P4463" s="1">
        <f t="shared" ca="1" si="443"/>
        <v>1</v>
      </c>
    </row>
    <row r="4464" spans="9:16" x14ac:dyDescent="0.3">
      <c r="I4464" s="14">
        <v>4438</v>
      </c>
      <c r="J4464" s="3">
        <f t="shared" ca="1" si="438"/>
        <v>2.0876905036738709</v>
      </c>
      <c r="K4464" s="3">
        <f t="shared" ca="1" si="439"/>
        <v>2.6701686612928519</v>
      </c>
      <c r="L4464" s="3">
        <f t="shared" ca="1" si="440"/>
        <v>4.7578591649667228</v>
      </c>
      <c r="N4464" s="3">
        <f t="shared" ca="1" si="441"/>
        <v>0.85321814059672929</v>
      </c>
      <c r="O4464" s="3">
        <f t="shared" ca="1" si="442"/>
        <v>4.7578591649667228</v>
      </c>
      <c r="P4464" s="1">
        <f t="shared" ca="1" si="443"/>
        <v>1</v>
      </c>
    </row>
    <row r="4465" spans="9:16" x14ac:dyDescent="0.3">
      <c r="I4465" s="14">
        <v>4439</v>
      </c>
      <c r="J4465" s="3">
        <f t="shared" ca="1" si="438"/>
        <v>0.97631477565973157</v>
      </c>
      <c r="K4465" s="3">
        <f t="shared" ca="1" si="439"/>
        <v>1.661458395537069</v>
      </c>
      <c r="L4465" s="3">
        <f t="shared" ca="1" si="440"/>
        <v>2.6377731711968004</v>
      </c>
      <c r="N4465" s="3">
        <f t="shared" ca="1" si="441"/>
        <v>0.52792236676878557</v>
      </c>
      <c r="O4465" s="3">
        <f t="shared" ca="1" si="442"/>
        <v>2.6377731711968004</v>
      </c>
      <c r="P4465" s="1">
        <f t="shared" ca="1" si="443"/>
        <v>1</v>
      </c>
    </row>
    <row r="4466" spans="9:16" x14ac:dyDescent="0.3">
      <c r="I4466" s="14">
        <v>4440</v>
      </c>
      <c r="J4466" s="3">
        <f t="shared" ca="1" si="438"/>
        <v>1.9899611779960147</v>
      </c>
      <c r="K4466" s="3">
        <f t="shared" ca="1" si="439"/>
        <v>0.13422588025951065</v>
      </c>
      <c r="L4466" s="3">
        <f t="shared" ca="1" si="440"/>
        <v>2.1241870582555253</v>
      </c>
      <c r="N4466" s="3">
        <f t="shared" ca="1" si="441"/>
        <v>2.4153509765671792</v>
      </c>
      <c r="O4466" s="3">
        <f t="shared" ca="1" si="442"/>
        <v>2.1241870582555253</v>
      </c>
      <c r="P4466" s="1">
        <f t="shared" ca="1" si="443"/>
        <v>0</v>
      </c>
    </row>
    <row r="4467" spans="9:16" x14ac:dyDescent="0.3">
      <c r="I4467" s="14">
        <v>4441</v>
      </c>
      <c r="J4467" s="3">
        <f t="shared" ca="1" si="438"/>
        <v>1.4885159941680111</v>
      </c>
      <c r="K4467" s="3">
        <f t="shared" ca="1" si="439"/>
        <v>1.5105969113670588</v>
      </c>
      <c r="L4467" s="3">
        <f t="shared" ca="1" si="440"/>
        <v>2.9991129055350698</v>
      </c>
      <c r="N4467" s="3">
        <f t="shared" ca="1" si="441"/>
        <v>0.83743397736597891</v>
      </c>
      <c r="O4467" s="3">
        <f t="shared" ca="1" si="442"/>
        <v>2.9991129055350698</v>
      </c>
      <c r="P4467" s="1">
        <f t="shared" ca="1" si="443"/>
        <v>1</v>
      </c>
    </row>
    <row r="4468" spans="9:16" x14ac:dyDescent="0.3">
      <c r="I4468" s="14">
        <v>4442</v>
      </c>
      <c r="J4468" s="3">
        <f t="shared" ca="1" si="438"/>
        <v>1.652731978187526</v>
      </c>
      <c r="K4468" s="3">
        <f t="shared" ca="1" si="439"/>
        <v>1.7810636918598404</v>
      </c>
      <c r="L4468" s="3">
        <f t="shared" ca="1" si="440"/>
        <v>3.4337956700473664</v>
      </c>
      <c r="N4468" s="3">
        <f t="shared" ca="1" si="441"/>
        <v>2.0107467145551023</v>
      </c>
      <c r="O4468" s="3">
        <f t="shared" ca="1" si="442"/>
        <v>3.4337956700473664</v>
      </c>
      <c r="P4468" s="1">
        <f t="shared" ca="1" si="443"/>
        <v>1</v>
      </c>
    </row>
    <row r="4469" spans="9:16" x14ac:dyDescent="0.3">
      <c r="I4469" s="14">
        <v>4443</v>
      </c>
      <c r="J4469" s="3">
        <f t="shared" ca="1" si="438"/>
        <v>3.1457061197785454</v>
      </c>
      <c r="K4469" s="3">
        <f t="shared" ca="1" si="439"/>
        <v>2.1162865793319283</v>
      </c>
      <c r="L4469" s="3">
        <f t="shared" ca="1" si="440"/>
        <v>5.2619926991104737</v>
      </c>
      <c r="N4469" s="3">
        <f t="shared" ca="1" si="441"/>
        <v>2.0000254998778653</v>
      </c>
      <c r="O4469" s="3">
        <f t="shared" ca="1" si="442"/>
        <v>5.2619926991104737</v>
      </c>
      <c r="P4469" s="1">
        <f t="shared" ca="1" si="443"/>
        <v>1</v>
      </c>
    </row>
    <row r="4470" spans="9:16" x14ac:dyDescent="0.3">
      <c r="I4470" s="14">
        <v>4444</v>
      </c>
      <c r="J4470" s="3">
        <f t="shared" ca="1" si="438"/>
        <v>2.2280111573214665</v>
      </c>
      <c r="K4470" s="3">
        <f t="shared" ca="1" si="439"/>
        <v>-9.1184124610506512E-2</v>
      </c>
      <c r="L4470" s="3">
        <f t="shared" ca="1" si="440"/>
        <v>2.13682703271096</v>
      </c>
      <c r="N4470" s="3">
        <f t="shared" ca="1" si="441"/>
        <v>0.55782403336578179</v>
      </c>
      <c r="O4470" s="3">
        <f t="shared" ca="1" si="442"/>
        <v>2.13682703271096</v>
      </c>
      <c r="P4470" s="1">
        <f t="shared" ca="1" si="443"/>
        <v>1</v>
      </c>
    </row>
    <row r="4471" spans="9:16" x14ac:dyDescent="0.3">
      <c r="I4471" s="14">
        <v>4445</v>
      </c>
      <c r="J4471" s="3">
        <f t="shared" ca="1" si="438"/>
        <v>1.1653799153843281</v>
      </c>
      <c r="K4471" s="3">
        <f t="shared" ca="1" si="439"/>
        <v>1.4277251780141382</v>
      </c>
      <c r="L4471" s="3">
        <f t="shared" ca="1" si="440"/>
        <v>2.5931050933984663</v>
      </c>
      <c r="N4471" s="3">
        <f t="shared" ca="1" si="441"/>
        <v>-2.2119995236868264</v>
      </c>
      <c r="O4471" s="3">
        <f t="shared" ca="1" si="442"/>
        <v>2.5931050933984663</v>
      </c>
      <c r="P4471" s="1">
        <f t="shared" ca="1" si="443"/>
        <v>1</v>
      </c>
    </row>
    <row r="4472" spans="9:16" x14ac:dyDescent="0.3">
      <c r="I4472" s="14">
        <v>4446</v>
      </c>
      <c r="J4472" s="3">
        <f t="shared" ca="1" si="438"/>
        <v>2.2610494200529585</v>
      </c>
      <c r="K4472" s="3">
        <f t="shared" ca="1" si="439"/>
        <v>-0.43077150432850608</v>
      </c>
      <c r="L4472" s="3">
        <f t="shared" ca="1" si="440"/>
        <v>1.8302779157244524</v>
      </c>
      <c r="N4472" s="3">
        <f t="shared" ca="1" si="441"/>
        <v>2.0190352298535172</v>
      </c>
      <c r="O4472" s="3">
        <f t="shared" ca="1" si="442"/>
        <v>1.8302779157244524</v>
      </c>
      <c r="P4472" s="1">
        <f t="shared" ca="1" si="443"/>
        <v>0</v>
      </c>
    </row>
    <row r="4473" spans="9:16" x14ac:dyDescent="0.3">
      <c r="I4473" s="14">
        <v>4447</v>
      </c>
      <c r="J4473" s="3">
        <f t="shared" ca="1" si="438"/>
        <v>1.5294818194538602</v>
      </c>
      <c r="K4473" s="3">
        <f t="shared" ca="1" si="439"/>
        <v>1.2330001541207756</v>
      </c>
      <c r="L4473" s="3">
        <f t="shared" ca="1" si="440"/>
        <v>2.7624819735746358</v>
      </c>
      <c r="N4473" s="3">
        <f t="shared" ca="1" si="441"/>
        <v>0.17017310389458606</v>
      </c>
      <c r="O4473" s="3">
        <f t="shared" ca="1" si="442"/>
        <v>2.7624819735746358</v>
      </c>
      <c r="P4473" s="1">
        <f t="shared" ca="1" si="443"/>
        <v>1</v>
      </c>
    </row>
    <row r="4474" spans="9:16" x14ac:dyDescent="0.3">
      <c r="I4474" s="14">
        <v>4448</v>
      </c>
      <c r="J4474" s="3">
        <f t="shared" ca="1" si="438"/>
        <v>1.9363054540525346</v>
      </c>
      <c r="K4474" s="3">
        <f t="shared" ca="1" si="439"/>
        <v>1.3693754822353355</v>
      </c>
      <c r="L4474" s="3">
        <f t="shared" ca="1" si="440"/>
        <v>3.3056809362878701</v>
      </c>
      <c r="N4474" s="3">
        <f t="shared" ca="1" si="441"/>
        <v>3.5990970866760175E-2</v>
      </c>
      <c r="O4474" s="3">
        <f t="shared" ca="1" si="442"/>
        <v>3.3056809362878701</v>
      </c>
      <c r="P4474" s="1">
        <f t="shared" ca="1" si="443"/>
        <v>1</v>
      </c>
    </row>
    <row r="4475" spans="9:16" x14ac:dyDescent="0.3">
      <c r="I4475" s="14">
        <v>4449</v>
      </c>
      <c r="J4475" s="3">
        <f t="shared" ca="1" si="438"/>
        <v>2.0363743291243348</v>
      </c>
      <c r="K4475" s="3">
        <f t="shared" ca="1" si="439"/>
        <v>-0.82160779686601426</v>
      </c>
      <c r="L4475" s="3">
        <f t="shared" ca="1" si="440"/>
        <v>1.2147665322583205</v>
      </c>
      <c r="N4475" s="3">
        <f t="shared" ca="1" si="441"/>
        <v>-0.91734627394380119</v>
      </c>
      <c r="O4475" s="3">
        <f t="shared" ca="1" si="442"/>
        <v>1.2147665322583205</v>
      </c>
      <c r="P4475" s="1">
        <f t="shared" ca="1" si="443"/>
        <v>1</v>
      </c>
    </row>
    <row r="4476" spans="9:16" x14ac:dyDescent="0.3">
      <c r="I4476" s="14">
        <v>4450</v>
      </c>
      <c r="J4476" s="3">
        <f t="shared" ca="1" si="438"/>
        <v>2.7276687084038058</v>
      </c>
      <c r="K4476" s="3">
        <f t="shared" ca="1" si="439"/>
        <v>0.89978462681653593</v>
      </c>
      <c r="L4476" s="3">
        <f t="shared" ca="1" si="440"/>
        <v>3.6274533352203417</v>
      </c>
      <c r="N4476" s="3">
        <f t="shared" ca="1" si="441"/>
        <v>3.9365118578296054E-2</v>
      </c>
      <c r="O4476" s="3">
        <f t="shared" ca="1" si="442"/>
        <v>3.6274533352203417</v>
      </c>
      <c r="P4476" s="1">
        <f t="shared" ca="1" si="443"/>
        <v>1</v>
      </c>
    </row>
    <row r="4477" spans="9:16" x14ac:dyDescent="0.3">
      <c r="I4477" s="14">
        <v>4451</v>
      </c>
      <c r="J4477" s="3">
        <f t="shared" ca="1" si="438"/>
        <v>1.3509448518224865</v>
      </c>
      <c r="K4477" s="3">
        <f t="shared" ca="1" si="439"/>
        <v>0.22486057671323545</v>
      </c>
      <c r="L4477" s="3">
        <f t="shared" ca="1" si="440"/>
        <v>1.5758054285357219</v>
      </c>
      <c r="N4477" s="3">
        <f t="shared" ca="1" si="441"/>
        <v>2.012199980862944</v>
      </c>
      <c r="O4477" s="3">
        <f t="shared" ca="1" si="442"/>
        <v>1.5758054285357219</v>
      </c>
      <c r="P4477" s="1">
        <f t="shared" ca="1" si="443"/>
        <v>0</v>
      </c>
    </row>
    <row r="4478" spans="9:16" x14ac:dyDescent="0.3">
      <c r="I4478" s="14">
        <v>4452</v>
      </c>
      <c r="J4478" s="3">
        <f t="shared" ca="1" si="438"/>
        <v>1.0870404374027707</v>
      </c>
      <c r="K4478" s="3">
        <f t="shared" ca="1" si="439"/>
        <v>1.3533007713285048</v>
      </c>
      <c r="L4478" s="3">
        <f t="shared" ca="1" si="440"/>
        <v>2.4403412087312755</v>
      </c>
      <c r="N4478" s="3">
        <f t="shared" ca="1" si="441"/>
        <v>-0.48927590344632743</v>
      </c>
      <c r="O4478" s="3">
        <f t="shared" ca="1" si="442"/>
        <v>2.4403412087312755</v>
      </c>
      <c r="P4478" s="1">
        <f t="shared" ca="1" si="443"/>
        <v>1</v>
      </c>
    </row>
    <row r="4479" spans="9:16" x14ac:dyDescent="0.3">
      <c r="I4479" s="14">
        <v>4453</v>
      </c>
      <c r="J4479" s="3">
        <f t="shared" ca="1" si="438"/>
        <v>1.8580111448590402</v>
      </c>
      <c r="K4479" s="3">
        <f t="shared" ca="1" si="439"/>
        <v>0.27694008938284354</v>
      </c>
      <c r="L4479" s="3">
        <f t="shared" ca="1" si="440"/>
        <v>2.1349512342418837</v>
      </c>
      <c r="N4479" s="3">
        <f t="shared" ca="1" si="441"/>
        <v>0.97226570417489244</v>
      </c>
      <c r="O4479" s="3">
        <f t="shared" ca="1" si="442"/>
        <v>2.1349512342418837</v>
      </c>
      <c r="P4479" s="1">
        <f t="shared" ca="1" si="443"/>
        <v>1</v>
      </c>
    </row>
    <row r="4480" spans="9:16" x14ac:dyDescent="0.3">
      <c r="I4480" s="14">
        <v>4454</v>
      </c>
      <c r="J4480" s="3">
        <f t="shared" ca="1" si="438"/>
        <v>2.4923834732356003</v>
      </c>
      <c r="K4480" s="3">
        <f t="shared" ca="1" si="439"/>
        <v>0.44753084812502042</v>
      </c>
      <c r="L4480" s="3">
        <f t="shared" ca="1" si="440"/>
        <v>2.9399143213606207</v>
      </c>
      <c r="N4480" s="3">
        <f t="shared" ca="1" si="441"/>
        <v>2.2615287947232723</v>
      </c>
      <c r="O4480" s="3">
        <f t="shared" ca="1" si="442"/>
        <v>2.9399143213606207</v>
      </c>
      <c r="P4480" s="1">
        <f t="shared" ca="1" si="443"/>
        <v>1</v>
      </c>
    </row>
    <row r="4481" spans="9:16" x14ac:dyDescent="0.3">
      <c r="I4481" s="14">
        <v>4455</v>
      </c>
      <c r="J4481" s="3">
        <f t="shared" ca="1" si="438"/>
        <v>1.6645999263596836</v>
      </c>
      <c r="K4481" s="3">
        <f t="shared" ca="1" si="439"/>
        <v>1.1790322636006363</v>
      </c>
      <c r="L4481" s="3">
        <f t="shared" ca="1" si="440"/>
        <v>2.8436321899603199</v>
      </c>
      <c r="N4481" s="3">
        <f t="shared" ca="1" si="441"/>
        <v>2.0839328061008038</v>
      </c>
      <c r="O4481" s="3">
        <f t="shared" ca="1" si="442"/>
        <v>2.8436321899603199</v>
      </c>
      <c r="P4481" s="1">
        <f t="shared" ca="1" si="443"/>
        <v>1</v>
      </c>
    </row>
    <row r="4482" spans="9:16" x14ac:dyDescent="0.3">
      <c r="I4482" s="14">
        <v>4456</v>
      </c>
      <c r="J4482" s="3">
        <f t="shared" ca="1" si="438"/>
        <v>1.4544425827191216</v>
      </c>
      <c r="K4482" s="3">
        <f t="shared" ca="1" si="439"/>
        <v>1.9237410908097137</v>
      </c>
      <c r="L4482" s="3">
        <f t="shared" ca="1" si="440"/>
        <v>3.3781836735288353</v>
      </c>
      <c r="N4482" s="3">
        <f t="shared" ca="1" si="441"/>
        <v>2.3045437739271692</v>
      </c>
      <c r="O4482" s="3">
        <f t="shared" ca="1" si="442"/>
        <v>3.3781836735288353</v>
      </c>
      <c r="P4482" s="1">
        <f t="shared" ca="1" si="443"/>
        <v>1</v>
      </c>
    </row>
    <row r="4483" spans="9:16" x14ac:dyDescent="0.3">
      <c r="I4483" s="14">
        <v>4457</v>
      </c>
      <c r="J4483" s="3">
        <f t="shared" ca="1" si="438"/>
        <v>1.1177913235527415</v>
      </c>
      <c r="K4483" s="3">
        <f t="shared" ca="1" si="439"/>
        <v>1.190818918439521</v>
      </c>
      <c r="L4483" s="3">
        <f t="shared" ca="1" si="440"/>
        <v>2.3086102419922625</v>
      </c>
      <c r="N4483" s="3">
        <f t="shared" ca="1" si="441"/>
        <v>2.3352007641617849</v>
      </c>
      <c r="O4483" s="3">
        <f t="shared" ca="1" si="442"/>
        <v>2.3086102419922625</v>
      </c>
      <c r="P4483" s="1">
        <f t="shared" ca="1" si="443"/>
        <v>0</v>
      </c>
    </row>
    <row r="4484" spans="9:16" x14ac:dyDescent="0.3">
      <c r="I4484" s="14">
        <v>4458</v>
      </c>
      <c r="J4484" s="3">
        <f t="shared" ca="1" si="438"/>
        <v>1.4907530218931497</v>
      </c>
      <c r="K4484" s="3">
        <f t="shared" ca="1" si="439"/>
        <v>1.7369751401928601</v>
      </c>
      <c r="L4484" s="3">
        <f t="shared" ca="1" si="440"/>
        <v>3.2277281620860099</v>
      </c>
      <c r="N4484" s="3">
        <f t="shared" ca="1" si="441"/>
        <v>1.2046760971684962</v>
      </c>
      <c r="O4484" s="3">
        <f t="shared" ca="1" si="442"/>
        <v>3.2277281620860099</v>
      </c>
      <c r="P4484" s="1">
        <f t="shared" ca="1" si="443"/>
        <v>1</v>
      </c>
    </row>
    <row r="4485" spans="9:16" x14ac:dyDescent="0.3">
      <c r="I4485" s="14">
        <v>4459</v>
      </c>
      <c r="J4485" s="3">
        <f t="shared" ca="1" si="438"/>
        <v>1.9105359322944704</v>
      </c>
      <c r="K4485" s="3">
        <f t="shared" ca="1" si="439"/>
        <v>0.2753868862432407</v>
      </c>
      <c r="L4485" s="3">
        <f t="shared" ca="1" si="440"/>
        <v>2.1859228185377111</v>
      </c>
      <c r="N4485" s="3">
        <f t="shared" ca="1" si="441"/>
        <v>1.1381679651544332</v>
      </c>
      <c r="O4485" s="3">
        <f t="shared" ca="1" si="442"/>
        <v>2.1859228185377111</v>
      </c>
      <c r="P4485" s="1">
        <f t="shared" ca="1" si="443"/>
        <v>1</v>
      </c>
    </row>
    <row r="4486" spans="9:16" x14ac:dyDescent="0.3">
      <c r="I4486" s="14">
        <v>4460</v>
      </c>
      <c r="J4486" s="3">
        <f t="shared" ca="1" si="438"/>
        <v>0.84779960944971056</v>
      </c>
      <c r="K4486" s="3">
        <f t="shared" ca="1" si="439"/>
        <v>1.2558601085828913</v>
      </c>
      <c r="L4486" s="3">
        <f t="shared" ca="1" si="440"/>
        <v>2.1036597180326018</v>
      </c>
      <c r="N4486" s="3">
        <f t="shared" ca="1" si="441"/>
        <v>-9.4175897246228546E-2</v>
      </c>
      <c r="O4486" s="3">
        <f t="shared" ca="1" si="442"/>
        <v>2.1036597180326018</v>
      </c>
      <c r="P4486" s="1">
        <f t="shared" ca="1" si="443"/>
        <v>1</v>
      </c>
    </row>
    <row r="4487" spans="9:16" x14ac:dyDescent="0.3">
      <c r="I4487" s="14">
        <v>4461</v>
      </c>
      <c r="J4487" s="3">
        <f t="shared" ca="1" si="438"/>
        <v>1.3597968411047632</v>
      </c>
      <c r="K4487" s="3">
        <f t="shared" ca="1" si="439"/>
        <v>2.0234269779692671</v>
      </c>
      <c r="L4487" s="3">
        <f t="shared" ca="1" si="440"/>
        <v>3.38322381907403</v>
      </c>
      <c r="N4487" s="3">
        <f t="shared" ca="1" si="441"/>
        <v>1.3554523690735456</v>
      </c>
      <c r="O4487" s="3">
        <f t="shared" ca="1" si="442"/>
        <v>3.38322381907403</v>
      </c>
      <c r="P4487" s="1">
        <f t="shared" ca="1" si="443"/>
        <v>1</v>
      </c>
    </row>
    <row r="4488" spans="9:16" x14ac:dyDescent="0.3">
      <c r="I4488" s="14">
        <v>4462</v>
      </c>
      <c r="J4488" s="3">
        <f t="shared" ca="1" si="438"/>
        <v>1.3123206172822628</v>
      </c>
      <c r="K4488" s="3">
        <f t="shared" ca="1" si="439"/>
        <v>2.499268019132836</v>
      </c>
      <c r="L4488" s="3">
        <f t="shared" ca="1" si="440"/>
        <v>3.8115886364150988</v>
      </c>
      <c r="N4488" s="3">
        <f t="shared" ca="1" si="441"/>
        <v>4.2110088204422915</v>
      </c>
      <c r="O4488" s="3">
        <f t="shared" ca="1" si="442"/>
        <v>3.8115886364150988</v>
      </c>
      <c r="P4488" s="1">
        <f t="shared" ca="1" si="443"/>
        <v>0</v>
      </c>
    </row>
    <row r="4489" spans="9:16" x14ac:dyDescent="0.3">
      <c r="I4489" s="14">
        <v>4463</v>
      </c>
      <c r="J4489" s="3">
        <f t="shared" ca="1" si="438"/>
        <v>2.0991655647642249</v>
      </c>
      <c r="K4489" s="3">
        <f t="shared" ca="1" si="439"/>
        <v>1.188320426900821</v>
      </c>
      <c r="L4489" s="3">
        <f t="shared" ca="1" si="440"/>
        <v>3.2874859916650458</v>
      </c>
      <c r="N4489" s="3">
        <f t="shared" ca="1" si="441"/>
        <v>1.6103704881878778</v>
      </c>
      <c r="O4489" s="3">
        <f t="shared" ca="1" si="442"/>
        <v>3.2874859916650458</v>
      </c>
      <c r="P4489" s="1">
        <f t="shared" ca="1" si="443"/>
        <v>1</v>
      </c>
    </row>
    <row r="4490" spans="9:16" x14ac:dyDescent="0.3">
      <c r="I4490" s="14">
        <v>4464</v>
      </c>
      <c r="J4490" s="3">
        <f t="shared" ca="1" si="438"/>
        <v>1.7496247116787866</v>
      </c>
      <c r="K4490" s="3">
        <f t="shared" ca="1" si="439"/>
        <v>1.201223956849365</v>
      </c>
      <c r="L4490" s="3">
        <f t="shared" ca="1" si="440"/>
        <v>2.9508486685281516</v>
      </c>
      <c r="N4490" s="3">
        <f t="shared" ca="1" si="441"/>
        <v>-0.51879144746317829</v>
      </c>
      <c r="O4490" s="3">
        <f t="shared" ca="1" si="442"/>
        <v>2.9508486685281516</v>
      </c>
      <c r="P4490" s="1">
        <f t="shared" ca="1" si="443"/>
        <v>1</v>
      </c>
    </row>
    <row r="4491" spans="9:16" x14ac:dyDescent="0.3">
      <c r="I4491" s="14">
        <v>4465</v>
      </c>
      <c r="J4491" s="3">
        <f t="shared" ca="1" si="438"/>
        <v>1.4834250861870124</v>
      </c>
      <c r="K4491" s="3">
        <f t="shared" ca="1" si="439"/>
        <v>1.7212074824496455</v>
      </c>
      <c r="L4491" s="3">
        <f t="shared" ca="1" si="440"/>
        <v>3.2046325686366579</v>
      </c>
      <c r="N4491" s="3">
        <f t="shared" ca="1" si="441"/>
        <v>5.4758937503264105E-2</v>
      </c>
      <c r="O4491" s="3">
        <f t="shared" ca="1" si="442"/>
        <v>3.2046325686366579</v>
      </c>
      <c r="P4491" s="1">
        <f t="shared" ca="1" si="443"/>
        <v>1</v>
      </c>
    </row>
    <row r="4492" spans="9:16" x14ac:dyDescent="0.3">
      <c r="I4492" s="14">
        <v>4466</v>
      </c>
      <c r="J4492" s="3">
        <f t="shared" ca="1" si="438"/>
        <v>1.3153672002506824</v>
      </c>
      <c r="K4492" s="3">
        <f t="shared" ca="1" si="439"/>
        <v>2.1717848594731706</v>
      </c>
      <c r="L4492" s="3">
        <f t="shared" ca="1" si="440"/>
        <v>3.487152059723853</v>
      </c>
      <c r="N4492" s="3">
        <f t="shared" ca="1" si="441"/>
        <v>2.7177616044767143</v>
      </c>
      <c r="O4492" s="3">
        <f t="shared" ca="1" si="442"/>
        <v>3.487152059723853</v>
      </c>
      <c r="P4492" s="1">
        <f t="shared" ca="1" si="443"/>
        <v>1</v>
      </c>
    </row>
    <row r="4493" spans="9:16" x14ac:dyDescent="0.3">
      <c r="I4493" s="14">
        <v>4467</v>
      </c>
      <c r="J4493" s="3">
        <f t="shared" ca="1" si="438"/>
        <v>3.5041411125758404</v>
      </c>
      <c r="K4493" s="3">
        <f t="shared" ca="1" si="439"/>
        <v>-2.9515025160679258</v>
      </c>
      <c r="L4493" s="3">
        <f t="shared" ca="1" si="440"/>
        <v>0.55263859650791458</v>
      </c>
      <c r="N4493" s="3">
        <f t="shared" ca="1" si="441"/>
        <v>0.27543703394723074</v>
      </c>
      <c r="O4493" s="3">
        <f t="shared" ca="1" si="442"/>
        <v>0.55263859650791458</v>
      </c>
      <c r="P4493" s="1">
        <f t="shared" ca="1" si="443"/>
        <v>1</v>
      </c>
    </row>
    <row r="4494" spans="9:16" x14ac:dyDescent="0.3">
      <c r="I4494" s="14">
        <v>4468</v>
      </c>
      <c r="J4494" s="3">
        <f t="shared" ca="1" si="438"/>
        <v>1.5367457347726621</v>
      </c>
      <c r="K4494" s="3">
        <f t="shared" ca="1" si="439"/>
        <v>4.0643948845086832</v>
      </c>
      <c r="L4494" s="3">
        <f t="shared" ca="1" si="440"/>
        <v>5.6011406192813453</v>
      </c>
      <c r="N4494" s="3">
        <f t="shared" ca="1" si="441"/>
        <v>0.693013651410753</v>
      </c>
      <c r="O4494" s="3">
        <f t="shared" ca="1" si="442"/>
        <v>5.6011406192813453</v>
      </c>
      <c r="P4494" s="1">
        <f t="shared" ca="1" si="443"/>
        <v>1</v>
      </c>
    </row>
    <row r="4495" spans="9:16" x14ac:dyDescent="0.3">
      <c r="I4495" s="14">
        <v>4469</v>
      </c>
      <c r="J4495" s="3">
        <f t="shared" ca="1" si="438"/>
        <v>1.9905098345440746</v>
      </c>
      <c r="K4495" s="3">
        <f t="shared" ca="1" si="439"/>
        <v>2.1786268268080495</v>
      </c>
      <c r="L4495" s="3">
        <f t="shared" ca="1" si="440"/>
        <v>4.1691366613521241</v>
      </c>
      <c r="N4495" s="3">
        <f t="shared" ca="1" si="441"/>
        <v>0.60609717795260631</v>
      </c>
      <c r="O4495" s="3">
        <f t="shared" ca="1" si="442"/>
        <v>4.1691366613521241</v>
      </c>
      <c r="P4495" s="1">
        <f t="shared" ca="1" si="443"/>
        <v>1</v>
      </c>
    </row>
    <row r="4496" spans="9:16" x14ac:dyDescent="0.3">
      <c r="I4496" s="14">
        <v>4470</v>
      </c>
      <c r="J4496" s="3">
        <f t="shared" ca="1" si="438"/>
        <v>2.2724879422929538</v>
      </c>
      <c r="K4496" s="3">
        <f t="shared" ca="1" si="439"/>
        <v>2.5495306170748515</v>
      </c>
      <c r="L4496" s="3">
        <f t="shared" ca="1" si="440"/>
        <v>4.8220185593678053</v>
      </c>
      <c r="N4496" s="3">
        <f t="shared" ca="1" si="441"/>
        <v>-0.52213357290940388</v>
      </c>
      <c r="O4496" s="3">
        <f t="shared" ca="1" si="442"/>
        <v>4.8220185593678053</v>
      </c>
      <c r="P4496" s="1">
        <f t="shared" ca="1" si="443"/>
        <v>1</v>
      </c>
    </row>
    <row r="4497" spans="9:16" x14ac:dyDescent="0.3">
      <c r="I4497" s="14">
        <v>4471</v>
      </c>
      <c r="J4497" s="3">
        <f t="shared" ca="1" si="438"/>
        <v>3.5341242625433344</v>
      </c>
      <c r="K4497" s="3">
        <f t="shared" ca="1" si="439"/>
        <v>0.5839181357549692</v>
      </c>
      <c r="L4497" s="3">
        <f t="shared" ca="1" si="440"/>
        <v>4.1180423982983037</v>
      </c>
      <c r="N4497" s="3">
        <f t="shared" ca="1" si="441"/>
        <v>1.4210035231245826</v>
      </c>
      <c r="O4497" s="3">
        <f t="shared" ca="1" si="442"/>
        <v>4.1180423982983037</v>
      </c>
      <c r="P4497" s="1">
        <f t="shared" ca="1" si="443"/>
        <v>1</v>
      </c>
    </row>
    <row r="4498" spans="9:16" x14ac:dyDescent="0.3">
      <c r="I4498" s="14">
        <v>4472</v>
      </c>
      <c r="J4498" s="3">
        <f t="shared" ca="1" si="438"/>
        <v>2.064310977631171</v>
      </c>
      <c r="K4498" s="3">
        <f t="shared" ca="1" si="439"/>
        <v>4.8750850776438224</v>
      </c>
      <c r="L4498" s="3">
        <f t="shared" ca="1" si="440"/>
        <v>6.9393960552749938</v>
      </c>
      <c r="N4498" s="3">
        <f t="shared" ca="1" si="441"/>
        <v>-1.9686168292050517</v>
      </c>
      <c r="O4498" s="3">
        <f t="shared" ca="1" si="442"/>
        <v>6.9393960552749938</v>
      </c>
      <c r="P4498" s="1">
        <f t="shared" ca="1" si="443"/>
        <v>1</v>
      </c>
    </row>
    <row r="4499" spans="9:16" x14ac:dyDescent="0.3">
      <c r="I4499" s="14">
        <v>4473</v>
      </c>
      <c r="J4499" s="3">
        <f t="shared" ca="1" si="438"/>
        <v>1.0158131731010651</v>
      </c>
      <c r="K4499" s="3">
        <f t="shared" ca="1" si="439"/>
        <v>2.9860662369527415</v>
      </c>
      <c r="L4499" s="3">
        <f t="shared" ca="1" si="440"/>
        <v>4.0018794100538067</v>
      </c>
      <c r="N4499" s="3">
        <f t="shared" ca="1" si="441"/>
        <v>0.88155456839469526</v>
      </c>
      <c r="O4499" s="3">
        <f t="shared" ca="1" si="442"/>
        <v>4.0018794100538067</v>
      </c>
      <c r="P4499" s="1">
        <f t="shared" ca="1" si="443"/>
        <v>1</v>
      </c>
    </row>
    <row r="4500" spans="9:16" x14ac:dyDescent="0.3">
      <c r="I4500" s="14">
        <v>4474</v>
      </c>
      <c r="J4500" s="3">
        <f t="shared" ca="1" si="438"/>
        <v>2.2811923537712304</v>
      </c>
      <c r="K4500" s="3">
        <f t="shared" ca="1" si="439"/>
        <v>-0.16647402370019426</v>
      </c>
      <c r="L4500" s="3">
        <f t="shared" ca="1" si="440"/>
        <v>2.1147183300710362</v>
      </c>
      <c r="N4500" s="3">
        <f t="shared" ca="1" si="441"/>
        <v>-0.12834441302414956</v>
      </c>
      <c r="O4500" s="3">
        <f t="shared" ca="1" si="442"/>
        <v>2.1147183300710362</v>
      </c>
      <c r="P4500" s="1">
        <f t="shared" ca="1" si="443"/>
        <v>1</v>
      </c>
    </row>
    <row r="4501" spans="9:16" x14ac:dyDescent="0.3">
      <c r="I4501" s="14">
        <v>4475</v>
      </c>
      <c r="J4501" s="3">
        <f t="shared" ca="1" si="438"/>
        <v>2.943573882553455</v>
      </c>
      <c r="K4501" s="3">
        <f t="shared" ca="1" si="439"/>
        <v>-0.53566827991752675</v>
      </c>
      <c r="L4501" s="3">
        <f t="shared" ca="1" si="440"/>
        <v>2.4079056026359282</v>
      </c>
      <c r="N4501" s="3">
        <f t="shared" ca="1" si="441"/>
        <v>-0.92478974692854488</v>
      </c>
      <c r="O4501" s="3">
        <f t="shared" ca="1" si="442"/>
        <v>2.4079056026359282</v>
      </c>
      <c r="P4501" s="1">
        <f t="shared" ca="1" si="443"/>
        <v>1</v>
      </c>
    </row>
    <row r="4502" spans="9:16" x14ac:dyDescent="0.3">
      <c r="I4502" s="14">
        <v>4476</v>
      </c>
      <c r="J4502" s="3">
        <f t="shared" ca="1" si="438"/>
        <v>1.4835529249745267</v>
      </c>
      <c r="K4502" s="3">
        <f t="shared" ca="1" si="439"/>
        <v>1.7986463156982015</v>
      </c>
      <c r="L4502" s="3">
        <f t="shared" ca="1" si="440"/>
        <v>3.2821992406727283</v>
      </c>
      <c r="N4502" s="3">
        <f t="shared" ca="1" si="441"/>
        <v>1.2223058196202641</v>
      </c>
      <c r="O4502" s="3">
        <f t="shared" ca="1" si="442"/>
        <v>3.2821992406727283</v>
      </c>
      <c r="P4502" s="1">
        <f t="shared" ca="1" si="443"/>
        <v>1</v>
      </c>
    </row>
    <row r="4503" spans="9:16" x14ac:dyDescent="0.3">
      <c r="I4503" s="14">
        <v>4477</v>
      </c>
      <c r="J4503" s="3">
        <f t="shared" ca="1" si="438"/>
        <v>1.7618361108212395</v>
      </c>
      <c r="K4503" s="3">
        <f t="shared" ca="1" si="439"/>
        <v>-0.81641166607938409</v>
      </c>
      <c r="L4503" s="3">
        <f t="shared" ca="1" si="440"/>
        <v>0.94542444474185539</v>
      </c>
      <c r="N4503" s="3">
        <f t="shared" ca="1" si="441"/>
        <v>0.94474047651619397</v>
      </c>
      <c r="O4503" s="3">
        <f t="shared" ca="1" si="442"/>
        <v>0.94542444474185539</v>
      </c>
      <c r="P4503" s="1">
        <f t="shared" ca="1" si="443"/>
        <v>1</v>
      </c>
    </row>
    <row r="4504" spans="9:16" x14ac:dyDescent="0.3">
      <c r="I4504" s="14">
        <v>4478</v>
      </c>
      <c r="J4504" s="3">
        <f t="shared" ca="1" si="438"/>
        <v>2.5036848497118505</v>
      </c>
      <c r="K4504" s="3">
        <f t="shared" ca="1" si="439"/>
        <v>-1.5854929360444583</v>
      </c>
      <c r="L4504" s="3">
        <f t="shared" ca="1" si="440"/>
        <v>0.91819191366739217</v>
      </c>
      <c r="N4504" s="3">
        <f t="shared" ca="1" si="441"/>
        <v>1.9426054042638268</v>
      </c>
      <c r="O4504" s="3">
        <f t="shared" ca="1" si="442"/>
        <v>0.91819191366739217</v>
      </c>
      <c r="P4504" s="1">
        <f t="shared" ca="1" si="443"/>
        <v>0</v>
      </c>
    </row>
    <row r="4505" spans="9:16" x14ac:dyDescent="0.3">
      <c r="I4505" s="14">
        <v>4479</v>
      </c>
      <c r="J4505" s="3">
        <f t="shared" ca="1" si="438"/>
        <v>0.91534802696102857</v>
      </c>
      <c r="K4505" s="3">
        <f t="shared" ca="1" si="439"/>
        <v>3.0224869710091697</v>
      </c>
      <c r="L4505" s="3">
        <f t="shared" ca="1" si="440"/>
        <v>3.9378349979701985</v>
      </c>
      <c r="N4505" s="3">
        <f t="shared" ca="1" si="441"/>
        <v>3.8777106453525634</v>
      </c>
      <c r="O4505" s="3">
        <f t="shared" ca="1" si="442"/>
        <v>3.9378349979701985</v>
      </c>
      <c r="P4505" s="1">
        <f t="shared" ca="1" si="443"/>
        <v>1</v>
      </c>
    </row>
    <row r="4506" spans="9:16" x14ac:dyDescent="0.3">
      <c r="I4506" s="14">
        <v>4480</v>
      </c>
      <c r="J4506" s="3">
        <f t="shared" ca="1" si="438"/>
        <v>0.99875055302083937</v>
      </c>
      <c r="K4506" s="3">
        <f t="shared" ca="1" si="439"/>
        <v>2.7411610961197077</v>
      </c>
      <c r="L4506" s="3">
        <f t="shared" ca="1" si="440"/>
        <v>3.7399116491405473</v>
      </c>
      <c r="N4506" s="3">
        <f t="shared" ca="1" si="441"/>
        <v>2.1447337918006433</v>
      </c>
      <c r="O4506" s="3">
        <f t="shared" ca="1" si="442"/>
        <v>3.7399116491405473</v>
      </c>
      <c r="P4506" s="1">
        <f t="shared" ca="1" si="443"/>
        <v>1</v>
      </c>
    </row>
    <row r="4507" spans="9:16" x14ac:dyDescent="0.3">
      <c r="I4507" s="14">
        <v>4481</v>
      </c>
      <c r="J4507" s="3">
        <f t="shared" ca="1" si="438"/>
        <v>4.6200468903498928</v>
      </c>
      <c r="K4507" s="3">
        <f t="shared" ca="1" si="439"/>
        <v>-2.5274323918726038</v>
      </c>
      <c r="L4507" s="3">
        <f t="shared" ca="1" si="440"/>
        <v>2.092614498477289</v>
      </c>
      <c r="N4507" s="3">
        <f t="shared" ca="1" si="441"/>
        <v>1.5412938804370393</v>
      </c>
      <c r="O4507" s="3">
        <f t="shared" ca="1" si="442"/>
        <v>2.092614498477289</v>
      </c>
      <c r="P4507" s="1">
        <f t="shared" ca="1" si="443"/>
        <v>1</v>
      </c>
    </row>
    <row r="4508" spans="9:16" x14ac:dyDescent="0.3">
      <c r="I4508" s="14">
        <v>4482</v>
      </c>
      <c r="J4508" s="3">
        <f t="shared" ref="J4508:J4571" ca="1" si="444">_xlfn.GAMMA.INV(RAND(),$E$18,$E$19)</f>
        <v>1.8467986637524541</v>
      </c>
      <c r="K4508" s="3">
        <f t="shared" ref="K4508:K4571" ca="1" si="445">IF($D$16&gt;$C$16,N4508,L4508-J4508)</f>
        <v>1.77236159964218</v>
      </c>
      <c r="L4508" s="3">
        <f t="shared" ref="L4508:L4571" ca="1" si="446">IF($D$16&gt;$C$16,K4508+J4508,O4508)</f>
        <v>3.619160263394634</v>
      </c>
      <c r="N4508" s="3">
        <f t="shared" ref="N4508:N4571" ca="1" si="447">_xlfn.NORM.INV(RAND(),$C$15,SQRT($C$16))</f>
        <v>2.5106842053738037</v>
      </c>
      <c r="O4508" s="3">
        <f t="shared" ref="O4508:O4571" ca="1" si="448">_xlfn.NORM.INV(RAND(),$D$15,SQRT($D$16))</f>
        <v>3.619160263394634</v>
      </c>
      <c r="P4508" s="1">
        <f t="shared" ref="P4508:P4571" ca="1" si="449">IF(O4508&gt;N4508,1,0)</f>
        <v>1</v>
      </c>
    </row>
    <row r="4509" spans="9:16" x14ac:dyDescent="0.3">
      <c r="I4509" s="14">
        <v>4483</v>
      </c>
      <c r="J4509" s="3">
        <f t="shared" ca="1" si="444"/>
        <v>1.6080037324869516</v>
      </c>
      <c r="K4509" s="3">
        <f t="shared" ca="1" si="445"/>
        <v>1.6441958388476983</v>
      </c>
      <c r="L4509" s="3">
        <f t="shared" ca="1" si="446"/>
        <v>3.2521995713346499</v>
      </c>
      <c r="N4509" s="3">
        <f t="shared" ca="1" si="447"/>
        <v>3.1515044355942012</v>
      </c>
      <c r="O4509" s="3">
        <f t="shared" ca="1" si="448"/>
        <v>3.2521995713346499</v>
      </c>
      <c r="P4509" s="1">
        <f t="shared" ca="1" si="449"/>
        <v>1</v>
      </c>
    </row>
    <row r="4510" spans="9:16" x14ac:dyDescent="0.3">
      <c r="I4510" s="14">
        <v>4484</v>
      </c>
      <c r="J4510" s="3">
        <f t="shared" ca="1" si="444"/>
        <v>2.8432301152397628</v>
      </c>
      <c r="K4510" s="3">
        <f t="shared" ca="1" si="445"/>
        <v>0.97931472045592916</v>
      </c>
      <c r="L4510" s="3">
        <f t="shared" ca="1" si="446"/>
        <v>3.8225448356956919</v>
      </c>
      <c r="N4510" s="3">
        <f t="shared" ca="1" si="447"/>
        <v>3.4079057916221327</v>
      </c>
      <c r="O4510" s="3">
        <f t="shared" ca="1" si="448"/>
        <v>3.8225448356956919</v>
      </c>
      <c r="P4510" s="1">
        <f t="shared" ca="1" si="449"/>
        <v>1</v>
      </c>
    </row>
    <row r="4511" spans="9:16" x14ac:dyDescent="0.3">
      <c r="I4511" s="14">
        <v>4485</v>
      </c>
      <c r="J4511" s="3">
        <f t="shared" ca="1" si="444"/>
        <v>2.4121126989903381</v>
      </c>
      <c r="K4511" s="3">
        <f t="shared" ca="1" si="445"/>
        <v>0.25357226113986053</v>
      </c>
      <c r="L4511" s="3">
        <f t="shared" ca="1" si="446"/>
        <v>2.6656849601301986</v>
      </c>
      <c r="N4511" s="3">
        <f t="shared" ca="1" si="447"/>
        <v>1.0977750464103719</v>
      </c>
      <c r="O4511" s="3">
        <f t="shared" ca="1" si="448"/>
        <v>2.6656849601301986</v>
      </c>
      <c r="P4511" s="1">
        <f t="shared" ca="1" si="449"/>
        <v>1</v>
      </c>
    </row>
    <row r="4512" spans="9:16" x14ac:dyDescent="0.3">
      <c r="I4512" s="14">
        <v>4486</v>
      </c>
      <c r="J4512" s="3">
        <f t="shared" ca="1" si="444"/>
        <v>2.5181439053138712</v>
      </c>
      <c r="K4512" s="3">
        <f t="shared" ca="1" si="445"/>
        <v>0.74953051230840773</v>
      </c>
      <c r="L4512" s="3">
        <f t="shared" ca="1" si="446"/>
        <v>3.2676744176222789</v>
      </c>
      <c r="N4512" s="3">
        <f t="shared" ca="1" si="447"/>
        <v>0.71997648803510561</v>
      </c>
      <c r="O4512" s="3">
        <f t="shared" ca="1" si="448"/>
        <v>3.2676744176222789</v>
      </c>
      <c r="P4512" s="1">
        <f t="shared" ca="1" si="449"/>
        <v>1</v>
      </c>
    </row>
    <row r="4513" spans="9:16" x14ac:dyDescent="0.3">
      <c r="I4513" s="14">
        <v>4487</v>
      </c>
      <c r="J4513" s="3">
        <f t="shared" ca="1" si="444"/>
        <v>2.150199539698769</v>
      </c>
      <c r="K4513" s="3">
        <f t="shared" ca="1" si="445"/>
        <v>-1.6306359787280291</v>
      </c>
      <c r="L4513" s="3">
        <f t="shared" ca="1" si="446"/>
        <v>0.51956356097073986</v>
      </c>
      <c r="N4513" s="3">
        <f t="shared" ca="1" si="447"/>
        <v>2.3412718435410804</v>
      </c>
      <c r="O4513" s="3">
        <f t="shared" ca="1" si="448"/>
        <v>0.51956356097073986</v>
      </c>
      <c r="P4513" s="1">
        <f t="shared" ca="1" si="449"/>
        <v>0</v>
      </c>
    </row>
    <row r="4514" spans="9:16" x14ac:dyDescent="0.3">
      <c r="I4514" s="14">
        <v>4488</v>
      </c>
      <c r="J4514" s="3">
        <f t="shared" ca="1" si="444"/>
        <v>1.8447151830649384</v>
      </c>
      <c r="K4514" s="3">
        <f t="shared" ca="1" si="445"/>
        <v>0.61369922307795144</v>
      </c>
      <c r="L4514" s="3">
        <f t="shared" ca="1" si="446"/>
        <v>2.4584144061428899</v>
      </c>
      <c r="N4514" s="3">
        <f t="shared" ca="1" si="447"/>
        <v>-0.32262501615535144</v>
      </c>
      <c r="O4514" s="3">
        <f t="shared" ca="1" si="448"/>
        <v>2.4584144061428899</v>
      </c>
      <c r="P4514" s="1">
        <f t="shared" ca="1" si="449"/>
        <v>1</v>
      </c>
    </row>
    <row r="4515" spans="9:16" x14ac:dyDescent="0.3">
      <c r="I4515" s="14">
        <v>4489</v>
      </c>
      <c r="J4515" s="3">
        <f t="shared" ca="1" si="444"/>
        <v>1.4419436317204271</v>
      </c>
      <c r="K4515" s="3">
        <f t="shared" ca="1" si="445"/>
        <v>4.1615842537691794</v>
      </c>
      <c r="L4515" s="3">
        <f t="shared" ca="1" si="446"/>
        <v>5.6035278854896067</v>
      </c>
      <c r="N4515" s="3">
        <f t="shared" ca="1" si="447"/>
        <v>1.0975255937610155</v>
      </c>
      <c r="O4515" s="3">
        <f t="shared" ca="1" si="448"/>
        <v>5.6035278854896067</v>
      </c>
      <c r="P4515" s="1">
        <f t="shared" ca="1" si="449"/>
        <v>1</v>
      </c>
    </row>
    <row r="4516" spans="9:16" x14ac:dyDescent="0.3">
      <c r="I4516" s="14">
        <v>4490</v>
      </c>
      <c r="J4516" s="3">
        <f t="shared" ca="1" si="444"/>
        <v>1.2042037736896991</v>
      </c>
      <c r="K4516" s="3">
        <f t="shared" ca="1" si="445"/>
        <v>1.1938517724803912</v>
      </c>
      <c r="L4516" s="3">
        <f t="shared" ca="1" si="446"/>
        <v>2.3980555461700903</v>
      </c>
      <c r="N4516" s="3">
        <f t="shared" ca="1" si="447"/>
        <v>4.1707851874556443</v>
      </c>
      <c r="O4516" s="3">
        <f t="shared" ca="1" si="448"/>
        <v>2.3980555461700903</v>
      </c>
      <c r="P4516" s="1">
        <f t="shared" ca="1" si="449"/>
        <v>0</v>
      </c>
    </row>
    <row r="4517" spans="9:16" x14ac:dyDescent="0.3">
      <c r="I4517" s="14">
        <v>4491</v>
      </c>
      <c r="J4517" s="3">
        <f t="shared" ca="1" si="444"/>
        <v>2.2908087628671159</v>
      </c>
      <c r="K4517" s="3">
        <f t="shared" ca="1" si="445"/>
        <v>-1.4057584431594004</v>
      </c>
      <c r="L4517" s="3">
        <f t="shared" ca="1" si="446"/>
        <v>0.88505031970771553</v>
      </c>
      <c r="N4517" s="3">
        <f t="shared" ca="1" si="447"/>
        <v>3.6430672443785332</v>
      </c>
      <c r="O4517" s="3">
        <f t="shared" ca="1" si="448"/>
        <v>0.88505031970771553</v>
      </c>
      <c r="P4517" s="1">
        <f t="shared" ca="1" si="449"/>
        <v>0</v>
      </c>
    </row>
    <row r="4518" spans="9:16" x14ac:dyDescent="0.3">
      <c r="I4518" s="14">
        <v>4492</v>
      </c>
      <c r="J4518" s="3">
        <f t="shared" ca="1" si="444"/>
        <v>0.71171900865959115</v>
      </c>
      <c r="K4518" s="3">
        <f t="shared" ca="1" si="445"/>
        <v>1.6433492298899557</v>
      </c>
      <c r="L4518" s="3">
        <f t="shared" ca="1" si="446"/>
        <v>2.3550682385495469</v>
      </c>
      <c r="N4518" s="3">
        <f t="shared" ca="1" si="447"/>
        <v>-0.43047611279956</v>
      </c>
      <c r="O4518" s="3">
        <f t="shared" ca="1" si="448"/>
        <v>2.3550682385495469</v>
      </c>
      <c r="P4518" s="1">
        <f t="shared" ca="1" si="449"/>
        <v>1</v>
      </c>
    </row>
    <row r="4519" spans="9:16" x14ac:dyDescent="0.3">
      <c r="I4519" s="14">
        <v>4493</v>
      </c>
      <c r="J4519" s="3">
        <f t="shared" ca="1" si="444"/>
        <v>0.98770242907387495</v>
      </c>
      <c r="K4519" s="3">
        <f t="shared" ca="1" si="445"/>
        <v>1.9822804692701219</v>
      </c>
      <c r="L4519" s="3">
        <f t="shared" ca="1" si="446"/>
        <v>2.9699828983439969</v>
      </c>
      <c r="N4519" s="3">
        <f t="shared" ca="1" si="447"/>
        <v>3.0420141443453632</v>
      </c>
      <c r="O4519" s="3">
        <f t="shared" ca="1" si="448"/>
        <v>2.9699828983439969</v>
      </c>
      <c r="P4519" s="1">
        <f t="shared" ca="1" si="449"/>
        <v>0</v>
      </c>
    </row>
    <row r="4520" spans="9:16" x14ac:dyDescent="0.3">
      <c r="I4520" s="14">
        <v>4494</v>
      </c>
      <c r="J4520" s="3">
        <f t="shared" ca="1" si="444"/>
        <v>1.7098287325933137</v>
      </c>
      <c r="K4520" s="3">
        <f t="shared" ca="1" si="445"/>
        <v>2.0767247202821295</v>
      </c>
      <c r="L4520" s="3">
        <f t="shared" ca="1" si="446"/>
        <v>3.786553452875443</v>
      </c>
      <c r="N4520" s="3">
        <f t="shared" ca="1" si="447"/>
        <v>0.58936276113390529</v>
      </c>
      <c r="O4520" s="3">
        <f t="shared" ca="1" si="448"/>
        <v>3.786553452875443</v>
      </c>
      <c r="P4520" s="1">
        <f t="shared" ca="1" si="449"/>
        <v>1</v>
      </c>
    </row>
    <row r="4521" spans="9:16" x14ac:dyDescent="0.3">
      <c r="I4521" s="14">
        <v>4495</v>
      </c>
      <c r="J4521" s="3">
        <f t="shared" ca="1" si="444"/>
        <v>1.0696292293751701</v>
      </c>
      <c r="K4521" s="3">
        <f t="shared" ca="1" si="445"/>
        <v>1.3385960744244818</v>
      </c>
      <c r="L4521" s="3">
        <f t="shared" ca="1" si="446"/>
        <v>2.4082253037996519</v>
      </c>
      <c r="N4521" s="3">
        <f t="shared" ca="1" si="447"/>
        <v>-0.51576718839935642</v>
      </c>
      <c r="O4521" s="3">
        <f t="shared" ca="1" si="448"/>
        <v>2.4082253037996519</v>
      </c>
      <c r="P4521" s="1">
        <f t="shared" ca="1" si="449"/>
        <v>1</v>
      </c>
    </row>
    <row r="4522" spans="9:16" x14ac:dyDescent="0.3">
      <c r="I4522" s="14">
        <v>4496</v>
      </c>
      <c r="J4522" s="3">
        <f t="shared" ca="1" si="444"/>
        <v>2.2320188665788683</v>
      </c>
      <c r="K4522" s="3">
        <f t="shared" ca="1" si="445"/>
        <v>1.0221652683655429</v>
      </c>
      <c r="L4522" s="3">
        <f t="shared" ca="1" si="446"/>
        <v>3.2541841349444112</v>
      </c>
      <c r="N4522" s="3">
        <f t="shared" ca="1" si="447"/>
        <v>1.722544935099245</v>
      </c>
      <c r="O4522" s="3">
        <f t="shared" ca="1" si="448"/>
        <v>3.2541841349444112</v>
      </c>
      <c r="P4522" s="1">
        <f t="shared" ca="1" si="449"/>
        <v>1</v>
      </c>
    </row>
    <row r="4523" spans="9:16" x14ac:dyDescent="0.3">
      <c r="I4523" s="14">
        <v>4497</v>
      </c>
      <c r="J4523" s="3">
        <f t="shared" ca="1" si="444"/>
        <v>2.2277952139860244</v>
      </c>
      <c r="K4523" s="3">
        <f t="shared" ca="1" si="445"/>
        <v>0.43468926297073285</v>
      </c>
      <c r="L4523" s="3">
        <f t="shared" ca="1" si="446"/>
        <v>2.6624844769567573</v>
      </c>
      <c r="N4523" s="3">
        <f t="shared" ca="1" si="447"/>
        <v>1.218343086249648</v>
      </c>
      <c r="O4523" s="3">
        <f t="shared" ca="1" si="448"/>
        <v>2.6624844769567573</v>
      </c>
      <c r="P4523" s="1">
        <f t="shared" ca="1" si="449"/>
        <v>1</v>
      </c>
    </row>
    <row r="4524" spans="9:16" x14ac:dyDescent="0.3">
      <c r="I4524" s="14">
        <v>4498</v>
      </c>
      <c r="J4524" s="3">
        <f t="shared" ca="1" si="444"/>
        <v>1.5439926956148404</v>
      </c>
      <c r="K4524" s="3">
        <f t="shared" ca="1" si="445"/>
        <v>1.009315140792127</v>
      </c>
      <c r="L4524" s="3">
        <f t="shared" ca="1" si="446"/>
        <v>2.5533078364069675</v>
      </c>
      <c r="N4524" s="3">
        <f t="shared" ca="1" si="447"/>
        <v>0.38855036040164426</v>
      </c>
      <c r="O4524" s="3">
        <f t="shared" ca="1" si="448"/>
        <v>2.5533078364069675</v>
      </c>
      <c r="P4524" s="1">
        <f t="shared" ca="1" si="449"/>
        <v>1</v>
      </c>
    </row>
    <row r="4525" spans="9:16" x14ac:dyDescent="0.3">
      <c r="I4525" s="14">
        <v>4499</v>
      </c>
      <c r="J4525" s="3">
        <f t="shared" ca="1" si="444"/>
        <v>1.6743564624491405</v>
      </c>
      <c r="K4525" s="3">
        <f t="shared" ca="1" si="445"/>
        <v>1.4532840576653465</v>
      </c>
      <c r="L4525" s="3">
        <f t="shared" ca="1" si="446"/>
        <v>3.127640520114487</v>
      </c>
      <c r="N4525" s="3">
        <f t="shared" ca="1" si="447"/>
        <v>1.2637839290506181</v>
      </c>
      <c r="O4525" s="3">
        <f t="shared" ca="1" si="448"/>
        <v>3.127640520114487</v>
      </c>
      <c r="P4525" s="1">
        <f t="shared" ca="1" si="449"/>
        <v>1</v>
      </c>
    </row>
    <row r="4526" spans="9:16" x14ac:dyDescent="0.3">
      <c r="I4526" s="14">
        <v>4500</v>
      </c>
      <c r="J4526" s="3">
        <f t="shared" ca="1" si="444"/>
        <v>2.0177237293765251</v>
      </c>
      <c r="K4526" s="3">
        <f t="shared" ca="1" si="445"/>
        <v>0.51809200374943476</v>
      </c>
      <c r="L4526" s="3">
        <f t="shared" ca="1" si="446"/>
        <v>2.5358157331259599</v>
      </c>
      <c r="N4526" s="3">
        <f t="shared" ca="1" si="447"/>
        <v>1.784098274250967</v>
      </c>
      <c r="O4526" s="3">
        <f t="shared" ca="1" si="448"/>
        <v>2.5358157331259599</v>
      </c>
      <c r="P4526" s="1">
        <f t="shared" ca="1" si="449"/>
        <v>1</v>
      </c>
    </row>
    <row r="4527" spans="9:16" x14ac:dyDescent="0.3">
      <c r="I4527" s="14">
        <v>4501</v>
      </c>
      <c r="J4527" s="3">
        <f t="shared" ca="1" si="444"/>
        <v>1.4327787640420964</v>
      </c>
      <c r="K4527" s="3">
        <f t="shared" ca="1" si="445"/>
        <v>2.2015455530357002</v>
      </c>
      <c r="L4527" s="3">
        <f t="shared" ca="1" si="446"/>
        <v>3.6343243170777968</v>
      </c>
      <c r="N4527" s="3">
        <f t="shared" ca="1" si="447"/>
        <v>0.63260329957925188</v>
      </c>
      <c r="O4527" s="3">
        <f t="shared" ca="1" si="448"/>
        <v>3.6343243170777968</v>
      </c>
      <c r="P4527" s="1">
        <f t="shared" ca="1" si="449"/>
        <v>1</v>
      </c>
    </row>
    <row r="4528" spans="9:16" x14ac:dyDescent="0.3">
      <c r="I4528" s="14">
        <v>4502</v>
      </c>
      <c r="J4528" s="3">
        <f t="shared" ca="1" si="444"/>
        <v>1.7541375472613434</v>
      </c>
      <c r="K4528" s="3">
        <f t="shared" ca="1" si="445"/>
        <v>-0.95428722908296937</v>
      </c>
      <c r="L4528" s="3">
        <f t="shared" ca="1" si="446"/>
        <v>0.79985031817837404</v>
      </c>
      <c r="N4528" s="3">
        <f t="shared" ca="1" si="447"/>
        <v>1.9390408884440056</v>
      </c>
      <c r="O4528" s="3">
        <f t="shared" ca="1" si="448"/>
        <v>0.79985031817837404</v>
      </c>
      <c r="P4528" s="1">
        <f t="shared" ca="1" si="449"/>
        <v>0</v>
      </c>
    </row>
    <row r="4529" spans="9:16" x14ac:dyDescent="0.3">
      <c r="I4529" s="14">
        <v>4503</v>
      </c>
      <c r="J4529" s="3">
        <f t="shared" ca="1" si="444"/>
        <v>1.6222086264155471</v>
      </c>
      <c r="K4529" s="3">
        <f t="shared" ca="1" si="445"/>
        <v>2.6071786285747742</v>
      </c>
      <c r="L4529" s="3">
        <f t="shared" ca="1" si="446"/>
        <v>4.2293872549903213</v>
      </c>
      <c r="N4529" s="3">
        <f t="shared" ca="1" si="447"/>
        <v>3.6458033962698329</v>
      </c>
      <c r="O4529" s="3">
        <f t="shared" ca="1" si="448"/>
        <v>4.2293872549903213</v>
      </c>
      <c r="P4529" s="1">
        <f t="shared" ca="1" si="449"/>
        <v>1</v>
      </c>
    </row>
    <row r="4530" spans="9:16" x14ac:dyDescent="0.3">
      <c r="I4530" s="14">
        <v>4504</v>
      </c>
      <c r="J4530" s="3">
        <f t="shared" ca="1" si="444"/>
        <v>1.0751648107536913</v>
      </c>
      <c r="K4530" s="3">
        <f t="shared" ca="1" si="445"/>
        <v>0.98839818327437579</v>
      </c>
      <c r="L4530" s="3">
        <f t="shared" ca="1" si="446"/>
        <v>2.0635629940280671</v>
      </c>
      <c r="N4530" s="3">
        <f t="shared" ca="1" si="447"/>
        <v>-2.2825868383521142</v>
      </c>
      <c r="O4530" s="3">
        <f t="shared" ca="1" si="448"/>
        <v>2.0635629940280671</v>
      </c>
      <c r="P4530" s="1">
        <f t="shared" ca="1" si="449"/>
        <v>1</v>
      </c>
    </row>
    <row r="4531" spans="9:16" x14ac:dyDescent="0.3">
      <c r="I4531" s="14">
        <v>4505</v>
      </c>
      <c r="J4531" s="3">
        <f t="shared" ca="1" si="444"/>
        <v>1.3819491948371723</v>
      </c>
      <c r="K4531" s="3">
        <f t="shared" ca="1" si="445"/>
        <v>2.082538068967736</v>
      </c>
      <c r="L4531" s="3">
        <f t="shared" ca="1" si="446"/>
        <v>3.4644872638049082</v>
      </c>
      <c r="N4531" s="3">
        <f t="shared" ca="1" si="447"/>
        <v>2.0542783018886412</v>
      </c>
      <c r="O4531" s="3">
        <f t="shared" ca="1" si="448"/>
        <v>3.4644872638049082</v>
      </c>
      <c r="P4531" s="1">
        <f t="shared" ca="1" si="449"/>
        <v>1</v>
      </c>
    </row>
    <row r="4532" spans="9:16" x14ac:dyDescent="0.3">
      <c r="I4532" s="14">
        <v>4506</v>
      </c>
      <c r="J4532" s="3">
        <f t="shared" ca="1" si="444"/>
        <v>1.6585024908869641</v>
      </c>
      <c r="K4532" s="3">
        <f t="shared" ca="1" si="445"/>
        <v>3.8077711663544029</v>
      </c>
      <c r="L4532" s="3">
        <f t="shared" ca="1" si="446"/>
        <v>5.4662736572413673</v>
      </c>
      <c r="N4532" s="3">
        <f t="shared" ca="1" si="447"/>
        <v>-1.1813498178741164</v>
      </c>
      <c r="O4532" s="3">
        <f t="shared" ca="1" si="448"/>
        <v>5.4662736572413673</v>
      </c>
      <c r="P4532" s="1">
        <f t="shared" ca="1" si="449"/>
        <v>1</v>
      </c>
    </row>
    <row r="4533" spans="9:16" x14ac:dyDescent="0.3">
      <c r="I4533" s="14">
        <v>4507</v>
      </c>
      <c r="J4533" s="3">
        <f t="shared" ca="1" si="444"/>
        <v>1.1822763027174554</v>
      </c>
      <c r="K4533" s="3">
        <f t="shared" ca="1" si="445"/>
        <v>2.32635837106056</v>
      </c>
      <c r="L4533" s="3">
        <f t="shared" ca="1" si="446"/>
        <v>3.5086346737780154</v>
      </c>
      <c r="N4533" s="3">
        <f t="shared" ca="1" si="447"/>
        <v>1.6673094386148568</v>
      </c>
      <c r="O4533" s="3">
        <f t="shared" ca="1" si="448"/>
        <v>3.5086346737780154</v>
      </c>
      <c r="P4533" s="1">
        <f t="shared" ca="1" si="449"/>
        <v>1</v>
      </c>
    </row>
    <row r="4534" spans="9:16" x14ac:dyDescent="0.3">
      <c r="I4534" s="14">
        <v>4508</v>
      </c>
      <c r="J4534" s="3">
        <f t="shared" ca="1" si="444"/>
        <v>1.8244490719962225</v>
      </c>
      <c r="K4534" s="3">
        <f t="shared" ca="1" si="445"/>
        <v>0.94546269567344621</v>
      </c>
      <c r="L4534" s="3">
        <f t="shared" ca="1" si="446"/>
        <v>2.7699117676696687</v>
      </c>
      <c r="N4534" s="3">
        <f t="shared" ca="1" si="447"/>
        <v>1.3677189468749424</v>
      </c>
      <c r="O4534" s="3">
        <f t="shared" ca="1" si="448"/>
        <v>2.7699117676696687</v>
      </c>
      <c r="P4534" s="1">
        <f t="shared" ca="1" si="449"/>
        <v>1</v>
      </c>
    </row>
    <row r="4535" spans="9:16" x14ac:dyDescent="0.3">
      <c r="I4535" s="14">
        <v>4509</v>
      </c>
      <c r="J4535" s="3">
        <f t="shared" ca="1" si="444"/>
        <v>1.4325873348424041</v>
      </c>
      <c r="K4535" s="3">
        <f t="shared" ca="1" si="445"/>
        <v>-0.19966155797240304</v>
      </c>
      <c r="L4535" s="3">
        <f t="shared" ca="1" si="446"/>
        <v>1.232925776870001</v>
      </c>
      <c r="N4535" s="3">
        <f t="shared" ca="1" si="447"/>
        <v>3.0329603313938795</v>
      </c>
      <c r="O4535" s="3">
        <f t="shared" ca="1" si="448"/>
        <v>1.232925776870001</v>
      </c>
      <c r="P4535" s="1">
        <f t="shared" ca="1" si="449"/>
        <v>0</v>
      </c>
    </row>
    <row r="4536" spans="9:16" x14ac:dyDescent="0.3">
      <c r="I4536" s="14">
        <v>4510</v>
      </c>
      <c r="J4536" s="3">
        <f t="shared" ca="1" si="444"/>
        <v>2.2919356539868896</v>
      </c>
      <c r="K4536" s="3">
        <f t="shared" ca="1" si="445"/>
        <v>-1.8936164721447803</v>
      </c>
      <c r="L4536" s="3">
        <f t="shared" ca="1" si="446"/>
        <v>0.39831918184210924</v>
      </c>
      <c r="N4536" s="3">
        <f t="shared" ca="1" si="447"/>
        <v>1.2864858723836934</v>
      </c>
      <c r="O4536" s="3">
        <f t="shared" ca="1" si="448"/>
        <v>0.39831918184210924</v>
      </c>
      <c r="P4536" s="1">
        <f t="shared" ca="1" si="449"/>
        <v>0</v>
      </c>
    </row>
    <row r="4537" spans="9:16" x14ac:dyDescent="0.3">
      <c r="I4537" s="14">
        <v>4511</v>
      </c>
      <c r="J4537" s="3">
        <f t="shared" ca="1" si="444"/>
        <v>2.1378421257879627</v>
      </c>
      <c r="K4537" s="3">
        <f t="shared" ca="1" si="445"/>
        <v>-0.57100795915920788</v>
      </c>
      <c r="L4537" s="3">
        <f t="shared" ca="1" si="446"/>
        <v>1.5668341666287549</v>
      </c>
      <c r="N4537" s="3">
        <f t="shared" ca="1" si="447"/>
        <v>1.8392326853476939</v>
      </c>
      <c r="O4537" s="3">
        <f t="shared" ca="1" si="448"/>
        <v>1.5668341666287549</v>
      </c>
      <c r="P4537" s="1">
        <f t="shared" ca="1" si="449"/>
        <v>0</v>
      </c>
    </row>
    <row r="4538" spans="9:16" x14ac:dyDescent="0.3">
      <c r="I4538" s="14">
        <v>4512</v>
      </c>
      <c r="J4538" s="3">
        <f t="shared" ca="1" si="444"/>
        <v>2.1941959683904591</v>
      </c>
      <c r="K4538" s="3">
        <f t="shared" ca="1" si="445"/>
        <v>0.46436938170035935</v>
      </c>
      <c r="L4538" s="3">
        <f t="shared" ca="1" si="446"/>
        <v>2.6585653500908184</v>
      </c>
      <c r="N4538" s="3">
        <f t="shared" ca="1" si="447"/>
        <v>0.51245470881058708</v>
      </c>
      <c r="O4538" s="3">
        <f t="shared" ca="1" si="448"/>
        <v>2.6585653500908184</v>
      </c>
      <c r="P4538" s="1">
        <f t="shared" ca="1" si="449"/>
        <v>1</v>
      </c>
    </row>
    <row r="4539" spans="9:16" x14ac:dyDescent="0.3">
      <c r="I4539" s="14">
        <v>4513</v>
      </c>
      <c r="J4539" s="3">
        <f t="shared" ca="1" si="444"/>
        <v>3.0159347353856316</v>
      </c>
      <c r="K4539" s="3">
        <f t="shared" ca="1" si="445"/>
        <v>-0.30804728987862928</v>
      </c>
      <c r="L4539" s="3">
        <f t="shared" ca="1" si="446"/>
        <v>2.7078874455070023</v>
      </c>
      <c r="N4539" s="3">
        <f t="shared" ca="1" si="447"/>
        <v>0.29067927229754909</v>
      </c>
      <c r="O4539" s="3">
        <f t="shared" ca="1" si="448"/>
        <v>2.7078874455070023</v>
      </c>
      <c r="P4539" s="1">
        <f t="shared" ca="1" si="449"/>
        <v>1</v>
      </c>
    </row>
    <row r="4540" spans="9:16" x14ac:dyDescent="0.3">
      <c r="I4540" s="14">
        <v>4514</v>
      </c>
      <c r="J4540" s="3">
        <f t="shared" ca="1" si="444"/>
        <v>1.1911758096563549</v>
      </c>
      <c r="K4540" s="3">
        <f t="shared" ca="1" si="445"/>
        <v>0.57628459428389789</v>
      </c>
      <c r="L4540" s="3">
        <f t="shared" ca="1" si="446"/>
        <v>1.7674604039402528</v>
      </c>
      <c r="N4540" s="3">
        <f t="shared" ca="1" si="447"/>
        <v>1.593844619930564</v>
      </c>
      <c r="O4540" s="3">
        <f t="shared" ca="1" si="448"/>
        <v>1.7674604039402528</v>
      </c>
      <c r="P4540" s="1">
        <f t="shared" ca="1" si="449"/>
        <v>1</v>
      </c>
    </row>
    <row r="4541" spans="9:16" x14ac:dyDescent="0.3">
      <c r="I4541" s="14">
        <v>4515</v>
      </c>
      <c r="J4541" s="3">
        <f t="shared" ca="1" si="444"/>
        <v>1.6683348895366521</v>
      </c>
      <c r="K4541" s="3">
        <f t="shared" ca="1" si="445"/>
        <v>1.6443453433597472</v>
      </c>
      <c r="L4541" s="3">
        <f t="shared" ca="1" si="446"/>
        <v>3.3126802328963993</v>
      </c>
      <c r="N4541" s="3">
        <f t="shared" ca="1" si="447"/>
        <v>2.0675738766650165</v>
      </c>
      <c r="O4541" s="3">
        <f t="shared" ca="1" si="448"/>
        <v>3.3126802328963993</v>
      </c>
      <c r="P4541" s="1">
        <f t="shared" ca="1" si="449"/>
        <v>1</v>
      </c>
    </row>
    <row r="4542" spans="9:16" x14ac:dyDescent="0.3">
      <c r="I4542" s="14">
        <v>4516</v>
      </c>
      <c r="J4542" s="3">
        <f t="shared" ca="1" si="444"/>
        <v>1.2996050175995106</v>
      </c>
      <c r="K4542" s="3">
        <f t="shared" ca="1" si="445"/>
        <v>0.81730944949722617</v>
      </c>
      <c r="L4542" s="3">
        <f t="shared" ca="1" si="446"/>
        <v>2.1169144670967368</v>
      </c>
      <c r="N4542" s="3">
        <f t="shared" ca="1" si="447"/>
        <v>0.52569788392454386</v>
      </c>
      <c r="O4542" s="3">
        <f t="shared" ca="1" si="448"/>
        <v>2.1169144670967368</v>
      </c>
      <c r="P4542" s="1">
        <f t="shared" ca="1" si="449"/>
        <v>1</v>
      </c>
    </row>
    <row r="4543" spans="9:16" x14ac:dyDescent="0.3">
      <c r="I4543" s="14">
        <v>4517</v>
      </c>
      <c r="J4543" s="3">
        <f t="shared" ca="1" si="444"/>
        <v>1.6521184420682447</v>
      </c>
      <c r="K4543" s="3">
        <f t="shared" ca="1" si="445"/>
        <v>-0.90311559680167686</v>
      </c>
      <c r="L4543" s="3">
        <f t="shared" ca="1" si="446"/>
        <v>0.7490028452665678</v>
      </c>
      <c r="N4543" s="3">
        <f t="shared" ca="1" si="447"/>
        <v>1.099323373530658</v>
      </c>
      <c r="O4543" s="3">
        <f t="shared" ca="1" si="448"/>
        <v>0.7490028452665678</v>
      </c>
      <c r="P4543" s="1">
        <f t="shared" ca="1" si="449"/>
        <v>0</v>
      </c>
    </row>
    <row r="4544" spans="9:16" x14ac:dyDescent="0.3">
      <c r="I4544" s="14">
        <v>4518</v>
      </c>
      <c r="J4544" s="3">
        <f t="shared" ca="1" si="444"/>
        <v>2.8501685632529052</v>
      </c>
      <c r="K4544" s="3">
        <f t="shared" ca="1" si="445"/>
        <v>0.71787430488182258</v>
      </c>
      <c r="L4544" s="3">
        <f t="shared" ca="1" si="446"/>
        <v>3.5680428681347278</v>
      </c>
      <c r="N4544" s="3">
        <f t="shared" ca="1" si="447"/>
        <v>-0.25895524503699296</v>
      </c>
      <c r="O4544" s="3">
        <f t="shared" ca="1" si="448"/>
        <v>3.5680428681347278</v>
      </c>
      <c r="P4544" s="1">
        <f t="shared" ca="1" si="449"/>
        <v>1</v>
      </c>
    </row>
    <row r="4545" spans="9:16" x14ac:dyDescent="0.3">
      <c r="I4545" s="14">
        <v>4519</v>
      </c>
      <c r="J4545" s="3">
        <f t="shared" ca="1" si="444"/>
        <v>1.6550053065443258</v>
      </c>
      <c r="K4545" s="3">
        <f t="shared" ca="1" si="445"/>
        <v>2.3277343803133341</v>
      </c>
      <c r="L4545" s="3">
        <f t="shared" ca="1" si="446"/>
        <v>3.9827396868576597</v>
      </c>
      <c r="N4545" s="3">
        <f t="shared" ca="1" si="447"/>
        <v>2.9406193563406617</v>
      </c>
      <c r="O4545" s="3">
        <f t="shared" ca="1" si="448"/>
        <v>3.9827396868576597</v>
      </c>
      <c r="P4545" s="1">
        <f t="shared" ca="1" si="449"/>
        <v>1</v>
      </c>
    </row>
    <row r="4546" spans="9:16" x14ac:dyDescent="0.3">
      <c r="I4546" s="14">
        <v>4520</v>
      </c>
      <c r="J4546" s="3">
        <f t="shared" ca="1" si="444"/>
        <v>2.5363725343117629</v>
      </c>
      <c r="K4546" s="3">
        <f t="shared" ca="1" si="445"/>
        <v>-1.4815542298940667</v>
      </c>
      <c r="L4546" s="3">
        <f t="shared" ca="1" si="446"/>
        <v>1.0548183044176962</v>
      </c>
      <c r="N4546" s="3">
        <f t="shared" ca="1" si="447"/>
        <v>2.0675253901382624</v>
      </c>
      <c r="O4546" s="3">
        <f t="shared" ca="1" si="448"/>
        <v>1.0548183044176962</v>
      </c>
      <c r="P4546" s="1">
        <f t="shared" ca="1" si="449"/>
        <v>0</v>
      </c>
    </row>
    <row r="4547" spans="9:16" x14ac:dyDescent="0.3">
      <c r="I4547" s="14">
        <v>4521</v>
      </c>
      <c r="J4547" s="3">
        <f t="shared" ca="1" si="444"/>
        <v>3.0378614618058442</v>
      </c>
      <c r="K4547" s="3">
        <f t="shared" ca="1" si="445"/>
        <v>-0.62701831915957529</v>
      </c>
      <c r="L4547" s="3">
        <f t="shared" ca="1" si="446"/>
        <v>2.4108431426462689</v>
      </c>
      <c r="N4547" s="3">
        <f t="shared" ca="1" si="447"/>
        <v>0.8597396753450115</v>
      </c>
      <c r="O4547" s="3">
        <f t="shared" ca="1" si="448"/>
        <v>2.4108431426462689</v>
      </c>
      <c r="P4547" s="1">
        <f t="shared" ca="1" si="449"/>
        <v>1</v>
      </c>
    </row>
    <row r="4548" spans="9:16" x14ac:dyDescent="0.3">
      <c r="I4548" s="14">
        <v>4522</v>
      </c>
      <c r="J4548" s="3">
        <f t="shared" ca="1" si="444"/>
        <v>1.777176779803147</v>
      </c>
      <c r="K4548" s="3">
        <f t="shared" ca="1" si="445"/>
        <v>0.48170717916889338</v>
      </c>
      <c r="L4548" s="3">
        <f t="shared" ca="1" si="446"/>
        <v>2.2588839589720404</v>
      </c>
      <c r="N4548" s="3">
        <f t="shared" ca="1" si="447"/>
        <v>-0.88271093517850474</v>
      </c>
      <c r="O4548" s="3">
        <f t="shared" ca="1" si="448"/>
        <v>2.2588839589720404</v>
      </c>
      <c r="P4548" s="1">
        <f t="shared" ca="1" si="449"/>
        <v>1</v>
      </c>
    </row>
    <row r="4549" spans="9:16" x14ac:dyDescent="0.3">
      <c r="I4549" s="14">
        <v>4523</v>
      </c>
      <c r="J4549" s="3">
        <f t="shared" ca="1" si="444"/>
        <v>0.94718304115986762</v>
      </c>
      <c r="K4549" s="3">
        <f t="shared" ca="1" si="445"/>
        <v>2.8558862591906822</v>
      </c>
      <c r="L4549" s="3">
        <f t="shared" ca="1" si="446"/>
        <v>3.80306930035055</v>
      </c>
      <c r="N4549" s="3">
        <f t="shared" ca="1" si="447"/>
        <v>0.77130846004204023</v>
      </c>
      <c r="O4549" s="3">
        <f t="shared" ca="1" si="448"/>
        <v>3.80306930035055</v>
      </c>
      <c r="P4549" s="1">
        <f t="shared" ca="1" si="449"/>
        <v>1</v>
      </c>
    </row>
    <row r="4550" spans="9:16" x14ac:dyDescent="0.3">
      <c r="I4550" s="14">
        <v>4524</v>
      </c>
      <c r="J4550" s="3">
        <f t="shared" ca="1" si="444"/>
        <v>0.36152792140302659</v>
      </c>
      <c r="K4550" s="3">
        <f t="shared" ca="1" si="445"/>
        <v>2.6632147562648614</v>
      </c>
      <c r="L4550" s="3">
        <f t="shared" ca="1" si="446"/>
        <v>3.0247426776678878</v>
      </c>
      <c r="N4550" s="3">
        <f t="shared" ca="1" si="447"/>
        <v>-1.7115610248493134</v>
      </c>
      <c r="O4550" s="3">
        <f t="shared" ca="1" si="448"/>
        <v>3.0247426776678878</v>
      </c>
      <c r="P4550" s="1">
        <f t="shared" ca="1" si="449"/>
        <v>1</v>
      </c>
    </row>
    <row r="4551" spans="9:16" x14ac:dyDescent="0.3">
      <c r="I4551" s="14">
        <v>4525</v>
      </c>
      <c r="J4551" s="3">
        <f t="shared" ca="1" si="444"/>
        <v>1.3948685126650093</v>
      </c>
      <c r="K4551" s="3">
        <f t="shared" ca="1" si="445"/>
        <v>2.9775930180898507</v>
      </c>
      <c r="L4551" s="3">
        <f t="shared" ca="1" si="446"/>
        <v>4.37246153075486</v>
      </c>
      <c r="N4551" s="3">
        <f t="shared" ca="1" si="447"/>
        <v>2.6194563584477155</v>
      </c>
      <c r="O4551" s="3">
        <f t="shared" ca="1" si="448"/>
        <v>4.37246153075486</v>
      </c>
      <c r="P4551" s="1">
        <f t="shared" ca="1" si="449"/>
        <v>1</v>
      </c>
    </row>
    <row r="4552" spans="9:16" x14ac:dyDescent="0.3">
      <c r="I4552" s="14">
        <v>4526</v>
      </c>
      <c r="J4552" s="3">
        <f t="shared" ca="1" si="444"/>
        <v>2.7478965615844961</v>
      </c>
      <c r="K4552" s="3">
        <f t="shared" ca="1" si="445"/>
        <v>-0.2606604894760145</v>
      </c>
      <c r="L4552" s="3">
        <f t="shared" ca="1" si="446"/>
        <v>2.4872360721084816</v>
      </c>
      <c r="N4552" s="3">
        <f t="shared" ca="1" si="447"/>
        <v>0.72021526029424432</v>
      </c>
      <c r="O4552" s="3">
        <f t="shared" ca="1" si="448"/>
        <v>2.4872360721084816</v>
      </c>
      <c r="P4552" s="1">
        <f t="shared" ca="1" si="449"/>
        <v>1</v>
      </c>
    </row>
    <row r="4553" spans="9:16" x14ac:dyDescent="0.3">
      <c r="I4553" s="14">
        <v>4527</v>
      </c>
      <c r="J4553" s="3">
        <f t="shared" ca="1" si="444"/>
        <v>3.0089640524273893</v>
      </c>
      <c r="K4553" s="3">
        <f t="shared" ca="1" si="445"/>
        <v>0.77817906757394217</v>
      </c>
      <c r="L4553" s="3">
        <f t="shared" ca="1" si="446"/>
        <v>3.7871431200013315</v>
      </c>
      <c r="N4553" s="3">
        <f t="shared" ca="1" si="447"/>
        <v>2.3410159454228703</v>
      </c>
      <c r="O4553" s="3">
        <f t="shared" ca="1" si="448"/>
        <v>3.7871431200013315</v>
      </c>
      <c r="P4553" s="1">
        <f t="shared" ca="1" si="449"/>
        <v>1</v>
      </c>
    </row>
    <row r="4554" spans="9:16" x14ac:dyDescent="0.3">
      <c r="I4554" s="14">
        <v>4528</v>
      </c>
      <c r="J4554" s="3">
        <f t="shared" ca="1" si="444"/>
        <v>2.4007469085797482</v>
      </c>
      <c r="K4554" s="3">
        <f t="shared" ca="1" si="445"/>
        <v>0.67601192666395837</v>
      </c>
      <c r="L4554" s="3">
        <f t="shared" ca="1" si="446"/>
        <v>3.0767588352437065</v>
      </c>
      <c r="N4554" s="3">
        <f t="shared" ca="1" si="447"/>
        <v>-0.98550812474941329</v>
      </c>
      <c r="O4554" s="3">
        <f t="shared" ca="1" si="448"/>
        <v>3.0767588352437065</v>
      </c>
      <c r="P4554" s="1">
        <f t="shared" ca="1" si="449"/>
        <v>1</v>
      </c>
    </row>
    <row r="4555" spans="9:16" x14ac:dyDescent="0.3">
      <c r="I4555" s="14">
        <v>4529</v>
      </c>
      <c r="J4555" s="3">
        <f t="shared" ca="1" si="444"/>
        <v>0.68914281987528581</v>
      </c>
      <c r="K4555" s="3">
        <f t="shared" ca="1" si="445"/>
        <v>2.4874015591778531</v>
      </c>
      <c r="L4555" s="3">
        <f t="shared" ca="1" si="446"/>
        <v>3.1765443790531389</v>
      </c>
      <c r="N4555" s="3">
        <f t="shared" ca="1" si="447"/>
        <v>0.37303629334459831</v>
      </c>
      <c r="O4555" s="3">
        <f t="shared" ca="1" si="448"/>
        <v>3.1765443790531389</v>
      </c>
      <c r="P4555" s="1">
        <f t="shared" ca="1" si="449"/>
        <v>1</v>
      </c>
    </row>
    <row r="4556" spans="9:16" x14ac:dyDescent="0.3">
      <c r="I4556" s="14">
        <v>4530</v>
      </c>
      <c r="J4556" s="3">
        <f t="shared" ca="1" si="444"/>
        <v>2.4285711866357835</v>
      </c>
      <c r="K4556" s="3">
        <f t="shared" ca="1" si="445"/>
        <v>-0.29428681528074829</v>
      </c>
      <c r="L4556" s="3">
        <f t="shared" ca="1" si="446"/>
        <v>2.1342843713550352</v>
      </c>
      <c r="N4556" s="3">
        <f t="shared" ca="1" si="447"/>
        <v>2.9297513199193936E-2</v>
      </c>
      <c r="O4556" s="3">
        <f t="shared" ca="1" si="448"/>
        <v>2.1342843713550352</v>
      </c>
      <c r="P4556" s="1">
        <f t="shared" ca="1" si="449"/>
        <v>1</v>
      </c>
    </row>
    <row r="4557" spans="9:16" x14ac:dyDescent="0.3">
      <c r="I4557" s="14">
        <v>4531</v>
      </c>
      <c r="J4557" s="3">
        <f t="shared" ca="1" si="444"/>
        <v>1.4990584380245546</v>
      </c>
      <c r="K4557" s="3">
        <f t="shared" ca="1" si="445"/>
        <v>0.75799759871606076</v>
      </c>
      <c r="L4557" s="3">
        <f t="shared" ca="1" si="446"/>
        <v>2.2570560367406154</v>
      </c>
      <c r="N4557" s="3">
        <f t="shared" ca="1" si="447"/>
        <v>3.0926164101800144</v>
      </c>
      <c r="O4557" s="3">
        <f t="shared" ca="1" si="448"/>
        <v>2.2570560367406154</v>
      </c>
      <c r="P4557" s="1">
        <f t="shared" ca="1" si="449"/>
        <v>0</v>
      </c>
    </row>
    <row r="4558" spans="9:16" x14ac:dyDescent="0.3">
      <c r="I4558" s="14">
        <v>4532</v>
      </c>
      <c r="J4558" s="3">
        <f t="shared" ca="1" si="444"/>
        <v>2.4858387573133114</v>
      </c>
      <c r="K4558" s="3">
        <f t="shared" ca="1" si="445"/>
        <v>3.2658387894691274</v>
      </c>
      <c r="L4558" s="3">
        <f t="shared" ca="1" si="446"/>
        <v>5.7516775467824388</v>
      </c>
      <c r="N4558" s="3">
        <f t="shared" ca="1" si="447"/>
        <v>0.45473428647148872</v>
      </c>
      <c r="O4558" s="3">
        <f t="shared" ca="1" si="448"/>
        <v>5.7516775467824388</v>
      </c>
      <c r="P4558" s="1">
        <f t="shared" ca="1" si="449"/>
        <v>1</v>
      </c>
    </row>
    <row r="4559" spans="9:16" x14ac:dyDescent="0.3">
      <c r="I4559" s="14">
        <v>4533</v>
      </c>
      <c r="J4559" s="3">
        <f t="shared" ca="1" si="444"/>
        <v>1.8819343043874202</v>
      </c>
      <c r="K4559" s="3">
        <f t="shared" ca="1" si="445"/>
        <v>2.1225990653576838</v>
      </c>
      <c r="L4559" s="3">
        <f t="shared" ca="1" si="446"/>
        <v>4.0045333697451042</v>
      </c>
      <c r="N4559" s="3">
        <f t="shared" ca="1" si="447"/>
        <v>3.727171517995246</v>
      </c>
      <c r="O4559" s="3">
        <f t="shared" ca="1" si="448"/>
        <v>4.0045333697451042</v>
      </c>
      <c r="P4559" s="1">
        <f t="shared" ca="1" si="449"/>
        <v>1</v>
      </c>
    </row>
    <row r="4560" spans="9:16" x14ac:dyDescent="0.3">
      <c r="I4560" s="14">
        <v>4534</v>
      </c>
      <c r="J4560" s="3">
        <f t="shared" ca="1" si="444"/>
        <v>0.65175386308955296</v>
      </c>
      <c r="K4560" s="3">
        <f t="shared" ca="1" si="445"/>
        <v>-1.2514508097846408</v>
      </c>
      <c r="L4560" s="3">
        <f t="shared" ca="1" si="446"/>
        <v>-0.59969694669508788</v>
      </c>
      <c r="N4560" s="3">
        <f t="shared" ca="1" si="447"/>
        <v>-2.2714194394509946E-2</v>
      </c>
      <c r="O4560" s="3">
        <f t="shared" ca="1" si="448"/>
        <v>-0.59969694669508788</v>
      </c>
      <c r="P4560" s="1">
        <f t="shared" ca="1" si="449"/>
        <v>0</v>
      </c>
    </row>
    <row r="4561" spans="9:16" x14ac:dyDescent="0.3">
      <c r="I4561" s="14">
        <v>4535</v>
      </c>
      <c r="J4561" s="3">
        <f t="shared" ca="1" si="444"/>
        <v>2.8603051001780924</v>
      </c>
      <c r="K4561" s="3">
        <f t="shared" ca="1" si="445"/>
        <v>0.77192556985884275</v>
      </c>
      <c r="L4561" s="3">
        <f t="shared" ca="1" si="446"/>
        <v>3.6322306700369351</v>
      </c>
      <c r="N4561" s="3">
        <f t="shared" ca="1" si="447"/>
        <v>2.0316186324996588</v>
      </c>
      <c r="O4561" s="3">
        <f t="shared" ca="1" si="448"/>
        <v>3.6322306700369351</v>
      </c>
      <c r="P4561" s="1">
        <f t="shared" ca="1" si="449"/>
        <v>1</v>
      </c>
    </row>
    <row r="4562" spans="9:16" x14ac:dyDescent="0.3">
      <c r="I4562" s="14">
        <v>4536</v>
      </c>
      <c r="J4562" s="3">
        <f t="shared" ca="1" si="444"/>
        <v>2.2233442132141534</v>
      </c>
      <c r="K4562" s="3">
        <f t="shared" ca="1" si="445"/>
        <v>0.50581726698387985</v>
      </c>
      <c r="L4562" s="3">
        <f t="shared" ca="1" si="446"/>
        <v>2.7291614801980333</v>
      </c>
      <c r="N4562" s="3">
        <f t="shared" ca="1" si="447"/>
        <v>1.5670283466925468</v>
      </c>
      <c r="O4562" s="3">
        <f t="shared" ca="1" si="448"/>
        <v>2.7291614801980333</v>
      </c>
      <c r="P4562" s="1">
        <f t="shared" ca="1" si="449"/>
        <v>1</v>
      </c>
    </row>
    <row r="4563" spans="9:16" x14ac:dyDescent="0.3">
      <c r="I4563" s="14">
        <v>4537</v>
      </c>
      <c r="J4563" s="3">
        <f t="shared" ca="1" si="444"/>
        <v>2.0961743286399095</v>
      </c>
      <c r="K4563" s="3">
        <f t="shared" ca="1" si="445"/>
        <v>-1.1887000642208907</v>
      </c>
      <c r="L4563" s="3">
        <f t="shared" ca="1" si="446"/>
        <v>0.90747426441901879</v>
      </c>
      <c r="N4563" s="3">
        <f t="shared" ca="1" si="447"/>
        <v>1.7688600531251728</v>
      </c>
      <c r="O4563" s="3">
        <f t="shared" ca="1" si="448"/>
        <v>0.90747426441901879</v>
      </c>
      <c r="P4563" s="1">
        <f t="shared" ca="1" si="449"/>
        <v>0</v>
      </c>
    </row>
    <row r="4564" spans="9:16" x14ac:dyDescent="0.3">
      <c r="I4564" s="14">
        <v>4538</v>
      </c>
      <c r="J4564" s="3">
        <f t="shared" ca="1" si="444"/>
        <v>1.7455991681371574</v>
      </c>
      <c r="K4564" s="3">
        <f t="shared" ca="1" si="445"/>
        <v>0.61353597123069603</v>
      </c>
      <c r="L4564" s="3">
        <f t="shared" ca="1" si="446"/>
        <v>2.3591351393678535</v>
      </c>
      <c r="N4564" s="3">
        <f t="shared" ca="1" si="447"/>
        <v>3.1199362912125137</v>
      </c>
      <c r="O4564" s="3">
        <f t="shared" ca="1" si="448"/>
        <v>2.3591351393678535</v>
      </c>
      <c r="P4564" s="1">
        <f t="shared" ca="1" si="449"/>
        <v>0</v>
      </c>
    </row>
    <row r="4565" spans="9:16" x14ac:dyDescent="0.3">
      <c r="I4565" s="14">
        <v>4539</v>
      </c>
      <c r="J4565" s="3">
        <f t="shared" ca="1" si="444"/>
        <v>1.4443197755262716</v>
      </c>
      <c r="K4565" s="3">
        <f t="shared" ca="1" si="445"/>
        <v>1.5762287471435792</v>
      </c>
      <c r="L4565" s="3">
        <f t="shared" ca="1" si="446"/>
        <v>3.0205485226698507</v>
      </c>
      <c r="N4565" s="3">
        <f t="shared" ca="1" si="447"/>
        <v>0.69613193529398332</v>
      </c>
      <c r="O4565" s="3">
        <f t="shared" ca="1" si="448"/>
        <v>3.0205485226698507</v>
      </c>
      <c r="P4565" s="1">
        <f t="shared" ca="1" si="449"/>
        <v>1</v>
      </c>
    </row>
    <row r="4566" spans="9:16" x14ac:dyDescent="0.3">
      <c r="I4566" s="14">
        <v>4540</v>
      </c>
      <c r="J4566" s="3">
        <f t="shared" ca="1" si="444"/>
        <v>1.2183309603902395</v>
      </c>
      <c r="K4566" s="3">
        <f t="shared" ca="1" si="445"/>
        <v>-1.6514113716318668</v>
      </c>
      <c r="L4566" s="3">
        <f t="shared" ca="1" si="446"/>
        <v>-0.43308041124162733</v>
      </c>
      <c r="N4566" s="3">
        <f t="shared" ca="1" si="447"/>
        <v>-0.22343411432789217</v>
      </c>
      <c r="O4566" s="3">
        <f t="shared" ca="1" si="448"/>
        <v>-0.43308041124162733</v>
      </c>
      <c r="P4566" s="1">
        <f t="shared" ca="1" si="449"/>
        <v>0</v>
      </c>
    </row>
    <row r="4567" spans="9:16" x14ac:dyDescent="0.3">
      <c r="I4567" s="14">
        <v>4541</v>
      </c>
      <c r="J4567" s="3">
        <f t="shared" ca="1" si="444"/>
        <v>1.9070316827454972</v>
      </c>
      <c r="K4567" s="3">
        <f t="shared" ca="1" si="445"/>
        <v>1.4958419249023291</v>
      </c>
      <c r="L4567" s="3">
        <f t="shared" ca="1" si="446"/>
        <v>3.4028736076478263</v>
      </c>
      <c r="N4567" s="3">
        <f t="shared" ca="1" si="447"/>
        <v>0.40493109463815902</v>
      </c>
      <c r="O4567" s="3">
        <f t="shared" ca="1" si="448"/>
        <v>3.4028736076478263</v>
      </c>
      <c r="P4567" s="1">
        <f t="shared" ca="1" si="449"/>
        <v>1</v>
      </c>
    </row>
    <row r="4568" spans="9:16" x14ac:dyDescent="0.3">
      <c r="I4568" s="14">
        <v>4542</v>
      </c>
      <c r="J4568" s="3">
        <f t="shared" ca="1" si="444"/>
        <v>1.0534854830894196</v>
      </c>
      <c r="K4568" s="3">
        <f t="shared" ca="1" si="445"/>
        <v>2.3711494346063837</v>
      </c>
      <c r="L4568" s="3">
        <f t="shared" ca="1" si="446"/>
        <v>3.4246349176958035</v>
      </c>
      <c r="N4568" s="3">
        <f t="shared" ca="1" si="447"/>
        <v>0.30037484341250542</v>
      </c>
      <c r="O4568" s="3">
        <f t="shared" ca="1" si="448"/>
        <v>3.4246349176958035</v>
      </c>
      <c r="P4568" s="1">
        <f t="shared" ca="1" si="449"/>
        <v>1</v>
      </c>
    </row>
    <row r="4569" spans="9:16" x14ac:dyDescent="0.3">
      <c r="I4569" s="14">
        <v>4543</v>
      </c>
      <c r="J4569" s="3">
        <f t="shared" ca="1" si="444"/>
        <v>4.1037498597747097</v>
      </c>
      <c r="K4569" s="3">
        <f t="shared" ca="1" si="445"/>
        <v>-1.5005830515892695</v>
      </c>
      <c r="L4569" s="3">
        <f t="shared" ca="1" si="446"/>
        <v>2.6031668081854402</v>
      </c>
      <c r="N4569" s="3">
        <f t="shared" ca="1" si="447"/>
        <v>-1.2381236210862885</v>
      </c>
      <c r="O4569" s="3">
        <f t="shared" ca="1" si="448"/>
        <v>2.6031668081854402</v>
      </c>
      <c r="P4569" s="1">
        <f t="shared" ca="1" si="449"/>
        <v>1</v>
      </c>
    </row>
    <row r="4570" spans="9:16" x14ac:dyDescent="0.3">
      <c r="I4570" s="14">
        <v>4544</v>
      </c>
      <c r="J4570" s="3">
        <f t="shared" ca="1" si="444"/>
        <v>1.5783806915313392</v>
      </c>
      <c r="K4570" s="3">
        <f t="shared" ca="1" si="445"/>
        <v>0.48126092096651552</v>
      </c>
      <c r="L4570" s="3">
        <f t="shared" ca="1" si="446"/>
        <v>2.0596416124978547</v>
      </c>
      <c r="N4570" s="3">
        <f t="shared" ca="1" si="447"/>
        <v>0.9707873641948328</v>
      </c>
      <c r="O4570" s="3">
        <f t="shared" ca="1" si="448"/>
        <v>2.0596416124978547</v>
      </c>
      <c r="P4570" s="1">
        <f t="shared" ca="1" si="449"/>
        <v>1</v>
      </c>
    </row>
    <row r="4571" spans="9:16" x14ac:dyDescent="0.3">
      <c r="I4571" s="14">
        <v>4545</v>
      </c>
      <c r="J4571" s="3">
        <f t="shared" ca="1" si="444"/>
        <v>1.7613225996249677</v>
      </c>
      <c r="K4571" s="3">
        <f t="shared" ca="1" si="445"/>
        <v>-0.31970292893307195</v>
      </c>
      <c r="L4571" s="3">
        <f t="shared" ca="1" si="446"/>
        <v>1.4416196706918958</v>
      </c>
      <c r="N4571" s="3">
        <f t="shared" ca="1" si="447"/>
        <v>0.61769599031349964</v>
      </c>
      <c r="O4571" s="3">
        <f t="shared" ca="1" si="448"/>
        <v>1.4416196706918958</v>
      </c>
      <c r="P4571" s="1">
        <f t="shared" ca="1" si="449"/>
        <v>1</v>
      </c>
    </row>
    <row r="4572" spans="9:16" x14ac:dyDescent="0.3">
      <c r="I4572" s="14">
        <v>4546</v>
      </c>
      <c r="J4572" s="3">
        <f t="shared" ref="J4572:J4635" ca="1" si="450">_xlfn.GAMMA.INV(RAND(),$E$18,$E$19)</f>
        <v>0.9069696198865278</v>
      </c>
      <c r="K4572" s="3">
        <f t="shared" ref="K4572:K4635" ca="1" si="451">IF($D$16&gt;$C$16,N4572,L4572-J4572)</f>
        <v>1.5832507203922728</v>
      </c>
      <c r="L4572" s="3">
        <f t="shared" ref="L4572:L4635" ca="1" si="452">IF($D$16&gt;$C$16,K4572+J4572,O4572)</f>
        <v>2.4902203402788006</v>
      </c>
      <c r="N4572" s="3">
        <f t="shared" ref="N4572:N4635" ca="1" si="453">_xlfn.NORM.INV(RAND(),$C$15,SQRT($C$16))</f>
        <v>9.2880371694134989E-2</v>
      </c>
      <c r="O4572" s="3">
        <f t="shared" ref="O4572:O4635" ca="1" si="454">_xlfn.NORM.INV(RAND(),$D$15,SQRT($D$16))</f>
        <v>2.4902203402788006</v>
      </c>
      <c r="P4572" s="1">
        <f t="shared" ref="P4572:P4635" ca="1" si="455">IF(O4572&gt;N4572,1,0)</f>
        <v>1</v>
      </c>
    </row>
    <row r="4573" spans="9:16" x14ac:dyDescent="0.3">
      <c r="I4573" s="14">
        <v>4547</v>
      </c>
      <c r="J4573" s="3">
        <f t="shared" ca="1" si="450"/>
        <v>2.0408302348597411</v>
      </c>
      <c r="K4573" s="3">
        <f t="shared" ca="1" si="451"/>
        <v>3.0216858240653162</v>
      </c>
      <c r="L4573" s="3">
        <f t="shared" ca="1" si="452"/>
        <v>5.0625160589250573</v>
      </c>
      <c r="N4573" s="3">
        <f t="shared" ca="1" si="453"/>
        <v>0.92373319081423544</v>
      </c>
      <c r="O4573" s="3">
        <f t="shared" ca="1" si="454"/>
        <v>5.0625160589250573</v>
      </c>
      <c r="P4573" s="1">
        <f t="shared" ca="1" si="455"/>
        <v>1</v>
      </c>
    </row>
    <row r="4574" spans="9:16" x14ac:dyDescent="0.3">
      <c r="I4574" s="14">
        <v>4548</v>
      </c>
      <c r="J4574" s="3">
        <f t="shared" ca="1" si="450"/>
        <v>4.9147279654800347</v>
      </c>
      <c r="K4574" s="3">
        <f t="shared" ca="1" si="451"/>
        <v>-0.14678711372146935</v>
      </c>
      <c r="L4574" s="3">
        <f t="shared" ca="1" si="452"/>
        <v>4.7679408517585653</v>
      </c>
      <c r="N4574" s="3">
        <f t="shared" ca="1" si="453"/>
        <v>1.6806663711360996</v>
      </c>
      <c r="O4574" s="3">
        <f t="shared" ca="1" si="454"/>
        <v>4.7679408517585653</v>
      </c>
      <c r="P4574" s="1">
        <f t="shared" ca="1" si="455"/>
        <v>1</v>
      </c>
    </row>
    <row r="4575" spans="9:16" x14ac:dyDescent="0.3">
      <c r="I4575" s="14">
        <v>4549</v>
      </c>
      <c r="J4575" s="3">
        <f t="shared" ca="1" si="450"/>
        <v>3.3702605972110784</v>
      </c>
      <c r="K4575" s="3">
        <f t="shared" ca="1" si="451"/>
        <v>0.28810860045729525</v>
      </c>
      <c r="L4575" s="3">
        <f t="shared" ca="1" si="452"/>
        <v>3.6583691976683737</v>
      </c>
      <c r="N4575" s="3">
        <f t="shared" ca="1" si="453"/>
        <v>3.3127210199008728</v>
      </c>
      <c r="O4575" s="3">
        <f t="shared" ca="1" si="454"/>
        <v>3.6583691976683737</v>
      </c>
      <c r="P4575" s="1">
        <f t="shared" ca="1" si="455"/>
        <v>1</v>
      </c>
    </row>
    <row r="4576" spans="9:16" x14ac:dyDescent="0.3">
      <c r="I4576" s="14">
        <v>4550</v>
      </c>
      <c r="J4576" s="3">
        <f t="shared" ca="1" si="450"/>
        <v>2.3495600852431453</v>
      </c>
      <c r="K4576" s="3">
        <f t="shared" ca="1" si="451"/>
        <v>2.1698145768262709</v>
      </c>
      <c r="L4576" s="3">
        <f t="shared" ca="1" si="452"/>
        <v>4.5193746620694162</v>
      </c>
      <c r="N4576" s="3">
        <f t="shared" ca="1" si="453"/>
        <v>0.62999401154717227</v>
      </c>
      <c r="O4576" s="3">
        <f t="shared" ca="1" si="454"/>
        <v>4.5193746620694162</v>
      </c>
      <c r="P4576" s="1">
        <f t="shared" ca="1" si="455"/>
        <v>1</v>
      </c>
    </row>
    <row r="4577" spans="9:16" x14ac:dyDescent="0.3">
      <c r="I4577" s="14">
        <v>4551</v>
      </c>
      <c r="J4577" s="3">
        <f t="shared" ca="1" si="450"/>
        <v>2.6398705643719671</v>
      </c>
      <c r="K4577" s="3">
        <f t="shared" ca="1" si="451"/>
        <v>2.8294415065457379E-3</v>
      </c>
      <c r="L4577" s="3">
        <f t="shared" ca="1" si="452"/>
        <v>2.6427000058785128</v>
      </c>
      <c r="N4577" s="3">
        <f t="shared" ca="1" si="453"/>
        <v>-0.5180472987183844</v>
      </c>
      <c r="O4577" s="3">
        <f t="shared" ca="1" si="454"/>
        <v>2.6427000058785128</v>
      </c>
      <c r="P4577" s="1">
        <f t="shared" ca="1" si="455"/>
        <v>1</v>
      </c>
    </row>
    <row r="4578" spans="9:16" x14ac:dyDescent="0.3">
      <c r="I4578" s="14">
        <v>4552</v>
      </c>
      <c r="J4578" s="3">
        <f t="shared" ca="1" si="450"/>
        <v>2.876417815697228</v>
      </c>
      <c r="K4578" s="3">
        <f t="shared" ca="1" si="451"/>
        <v>-0.37983137975422787</v>
      </c>
      <c r="L4578" s="3">
        <f t="shared" ca="1" si="452"/>
        <v>2.4965864359430001</v>
      </c>
      <c r="N4578" s="3">
        <f t="shared" ca="1" si="453"/>
        <v>-0.76568637728585975</v>
      </c>
      <c r="O4578" s="3">
        <f t="shared" ca="1" si="454"/>
        <v>2.4965864359430001</v>
      </c>
      <c r="P4578" s="1">
        <f t="shared" ca="1" si="455"/>
        <v>1</v>
      </c>
    </row>
    <row r="4579" spans="9:16" x14ac:dyDescent="0.3">
      <c r="I4579" s="14">
        <v>4553</v>
      </c>
      <c r="J4579" s="3">
        <f t="shared" ca="1" si="450"/>
        <v>2.9778111060929322</v>
      </c>
      <c r="K4579" s="3">
        <f t="shared" ca="1" si="451"/>
        <v>-0.17856382649946267</v>
      </c>
      <c r="L4579" s="3">
        <f t="shared" ca="1" si="452"/>
        <v>2.7992472795934695</v>
      </c>
      <c r="N4579" s="3">
        <f t="shared" ca="1" si="453"/>
        <v>1.2342865402267598</v>
      </c>
      <c r="O4579" s="3">
        <f t="shared" ca="1" si="454"/>
        <v>2.7992472795934695</v>
      </c>
      <c r="P4579" s="1">
        <f t="shared" ca="1" si="455"/>
        <v>1</v>
      </c>
    </row>
    <row r="4580" spans="9:16" x14ac:dyDescent="0.3">
      <c r="I4580" s="14">
        <v>4554</v>
      </c>
      <c r="J4580" s="3">
        <f t="shared" ca="1" si="450"/>
        <v>2.8139051463424383</v>
      </c>
      <c r="K4580" s="3">
        <f t="shared" ca="1" si="451"/>
        <v>-0.82019886980485368</v>
      </c>
      <c r="L4580" s="3">
        <f t="shared" ca="1" si="452"/>
        <v>1.9937062765375846</v>
      </c>
      <c r="N4580" s="3">
        <f t="shared" ca="1" si="453"/>
        <v>2.0259638241156259</v>
      </c>
      <c r="O4580" s="3">
        <f t="shared" ca="1" si="454"/>
        <v>1.9937062765375846</v>
      </c>
      <c r="P4580" s="1">
        <f t="shared" ca="1" si="455"/>
        <v>0</v>
      </c>
    </row>
    <row r="4581" spans="9:16" x14ac:dyDescent="0.3">
      <c r="I4581" s="14">
        <v>4555</v>
      </c>
      <c r="J4581" s="3">
        <f t="shared" ca="1" si="450"/>
        <v>2.6948542037135459</v>
      </c>
      <c r="K4581" s="3">
        <f t="shared" ca="1" si="451"/>
        <v>0.19526208868331496</v>
      </c>
      <c r="L4581" s="3">
        <f t="shared" ca="1" si="452"/>
        <v>2.8901162923968609</v>
      </c>
      <c r="N4581" s="3">
        <f t="shared" ca="1" si="453"/>
        <v>0.19753314544180267</v>
      </c>
      <c r="O4581" s="3">
        <f t="shared" ca="1" si="454"/>
        <v>2.8901162923968609</v>
      </c>
      <c r="P4581" s="1">
        <f t="shared" ca="1" si="455"/>
        <v>1</v>
      </c>
    </row>
    <row r="4582" spans="9:16" x14ac:dyDescent="0.3">
      <c r="I4582" s="14">
        <v>4556</v>
      </c>
      <c r="J4582" s="3">
        <f t="shared" ca="1" si="450"/>
        <v>1.6500658898160656</v>
      </c>
      <c r="K4582" s="3">
        <f t="shared" ca="1" si="451"/>
        <v>2.3278090412079777</v>
      </c>
      <c r="L4582" s="3">
        <f t="shared" ca="1" si="452"/>
        <v>3.9778749310240435</v>
      </c>
      <c r="N4582" s="3">
        <f t="shared" ca="1" si="453"/>
        <v>-9.4720040079041334E-2</v>
      </c>
      <c r="O4582" s="3">
        <f t="shared" ca="1" si="454"/>
        <v>3.9778749310240435</v>
      </c>
      <c r="P4582" s="1">
        <f t="shared" ca="1" si="455"/>
        <v>1</v>
      </c>
    </row>
    <row r="4583" spans="9:16" x14ac:dyDescent="0.3">
      <c r="I4583" s="14">
        <v>4557</v>
      </c>
      <c r="J4583" s="3">
        <f t="shared" ca="1" si="450"/>
        <v>1.2067006423652329</v>
      </c>
      <c r="K4583" s="3">
        <f t="shared" ca="1" si="451"/>
        <v>1.0128886990782828</v>
      </c>
      <c r="L4583" s="3">
        <f t="shared" ca="1" si="452"/>
        <v>2.2195893414435157</v>
      </c>
      <c r="N4583" s="3">
        <f t="shared" ca="1" si="453"/>
        <v>1.7281413923817355</v>
      </c>
      <c r="O4583" s="3">
        <f t="shared" ca="1" si="454"/>
        <v>2.2195893414435157</v>
      </c>
      <c r="P4583" s="1">
        <f t="shared" ca="1" si="455"/>
        <v>1</v>
      </c>
    </row>
    <row r="4584" spans="9:16" x14ac:dyDescent="0.3">
      <c r="I4584" s="14">
        <v>4558</v>
      </c>
      <c r="J4584" s="3">
        <f t="shared" ca="1" si="450"/>
        <v>2.1890693298296759</v>
      </c>
      <c r="K4584" s="3">
        <f t="shared" ca="1" si="451"/>
        <v>0.61598045395444867</v>
      </c>
      <c r="L4584" s="3">
        <f t="shared" ca="1" si="452"/>
        <v>2.8050497837841246</v>
      </c>
      <c r="N4584" s="3">
        <f t="shared" ca="1" si="453"/>
        <v>1.9290597803403671</v>
      </c>
      <c r="O4584" s="3">
        <f t="shared" ca="1" si="454"/>
        <v>2.8050497837841246</v>
      </c>
      <c r="P4584" s="1">
        <f t="shared" ca="1" si="455"/>
        <v>1</v>
      </c>
    </row>
    <row r="4585" spans="9:16" x14ac:dyDescent="0.3">
      <c r="I4585" s="14">
        <v>4559</v>
      </c>
      <c r="J4585" s="3">
        <f t="shared" ca="1" si="450"/>
        <v>1.4649548010956084</v>
      </c>
      <c r="K4585" s="3">
        <f t="shared" ca="1" si="451"/>
        <v>2.0560697382616162</v>
      </c>
      <c r="L4585" s="3">
        <f t="shared" ca="1" si="452"/>
        <v>3.5210245393572244</v>
      </c>
      <c r="N4585" s="3">
        <f t="shared" ca="1" si="453"/>
        <v>0.28002917483477041</v>
      </c>
      <c r="O4585" s="3">
        <f t="shared" ca="1" si="454"/>
        <v>3.5210245393572244</v>
      </c>
      <c r="P4585" s="1">
        <f t="shared" ca="1" si="455"/>
        <v>1</v>
      </c>
    </row>
    <row r="4586" spans="9:16" x14ac:dyDescent="0.3">
      <c r="I4586" s="14">
        <v>4560</v>
      </c>
      <c r="J4586" s="3">
        <f t="shared" ca="1" si="450"/>
        <v>3.4357477571730639</v>
      </c>
      <c r="K4586" s="3">
        <f t="shared" ca="1" si="451"/>
        <v>7.8654165875180482E-2</v>
      </c>
      <c r="L4586" s="3">
        <f t="shared" ca="1" si="452"/>
        <v>3.5144019230482444</v>
      </c>
      <c r="N4586" s="3">
        <f t="shared" ca="1" si="453"/>
        <v>-0.72349213805828327</v>
      </c>
      <c r="O4586" s="3">
        <f t="shared" ca="1" si="454"/>
        <v>3.5144019230482444</v>
      </c>
      <c r="P4586" s="1">
        <f t="shared" ca="1" si="455"/>
        <v>1</v>
      </c>
    </row>
    <row r="4587" spans="9:16" x14ac:dyDescent="0.3">
      <c r="I4587" s="14">
        <v>4561</v>
      </c>
      <c r="J4587" s="3">
        <f t="shared" ca="1" si="450"/>
        <v>3.4421651299133633</v>
      </c>
      <c r="K4587" s="3">
        <f t="shared" ca="1" si="451"/>
        <v>-7.5157180957067915E-2</v>
      </c>
      <c r="L4587" s="3">
        <f t="shared" ca="1" si="452"/>
        <v>3.3670079489562954</v>
      </c>
      <c r="N4587" s="3">
        <f t="shared" ca="1" si="453"/>
        <v>-1.0265623141517746</v>
      </c>
      <c r="O4587" s="3">
        <f t="shared" ca="1" si="454"/>
        <v>3.3670079489562954</v>
      </c>
      <c r="P4587" s="1">
        <f t="shared" ca="1" si="455"/>
        <v>1</v>
      </c>
    </row>
    <row r="4588" spans="9:16" x14ac:dyDescent="0.3">
      <c r="I4588" s="14">
        <v>4562</v>
      </c>
      <c r="J4588" s="3">
        <f t="shared" ca="1" si="450"/>
        <v>3.670507993050574</v>
      </c>
      <c r="K4588" s="3">
        <f t="shared" ca="1" si="451"/>
        <v>0.50874946273566479</v>
      </c>
      <c r="L4588" s="3">
        <f t="shared" ca="1" si="452"/>
        <v>4.1792574557862388</v>
      </c>
      <c r="N4588" s="3">
        <f t="shared" ca="1" si="453"/>
        <v>0.47406174037167303</v>
      </c>
      <c r="O4588" s="3">
        <f t="shared" ca="1" si="454"/>
        <v>4.1792574557862388</v>
      </c>
      <c r="P4588" s="1">
        <f t="shared" ca="1" si="455"/>
        <v>1</v>
      </c>
    </row>
    <row r="4589" spans="9:16" x14ac:dyDescent="0.3">
      <c r="I4589" s="14">
        <v>4563</v>
      </c>
      <c r="J4589" s="3">
        <f t="shared" ca="1" si="450"/>
        <v>1.8681517036485804</v>
      </c>
      <c r="K4589" s="3">
        <f t="shared" ca="1" si="451"/>
        <v>1.2815155077832863</v>
      </c>
      <c r="L4589" s="3">
        <f t="shared" ca="1" si="452"/>
        <v>3.1496672114318667</v>
      </c>
      <c r="N4589" s="3">
        <f t="shared" ca="1" si="453"/>
        <v>3.3900710720395759</v>
      </c>
      <c r="O4589" s="3">
        <f t="shared" ca="1" si="454"/>
        <v>3.1496672114318667</v>
      </c>
      <c r="P4589" s="1">
        <f t="shared" ca="1" si="455"/>
        <v>0</v>
      </c>
    </row>
    <row r="4590" spans="9:16" x14ac:dyDescent="0.3">
      <c r="I4590" s="14">
        <v>4564</v>
      </c>
      <c r="J4590" s="3">
        <f t="shared" ca="1" si="450"/>
        <v>2.777030578286324</v>
      </c>
      <c r="K4590" s="3">
        <f t="shared" ca="1" si="451"/>
        <v>0.23840312902926319</v>
      </c>
      <c r="L4590" s="3">
        <f t="shared" ca="1" si="452"/>
        <v>3.0154337073155872</v>
      </c>
      <c r="N4590" s="3">
        <f t="shared" ca="1" si="453"/>
        <v>0.28795643246789093</v>
      </c>
      <c r="O4590" s="3">
        <f t="shared" ca="1" si="454"/>
        <v>3.0154337073155872</v>
      </c>
      <c r="P4590" s="1">
        <f t="shared" ca="1" si="455"/>
        <v>1</v>
      </c>
    </row>
    <row r="4591" spans="9:16" x14ac:dyDescent="0.3">
      <c r="I4591" s="14">
        <v>4565</v>
      </c>
      <c r="J4591" s="3">
        <f t="shared" ca="1" si="450"/>
        <v>2.0677380949400983</v>
      </c>
      <c r="K4591" s="3">
        <f t="shared" ca="1" si="451"/>
        <v>2.8474730072746719</v>
      </c>
      <c r="L4591" s="3">
        <f t="shared" ca="1" si="452"/>
        <v>4.9152111022147702</v>
      </c>
      <c r="N4591" s="3">
        <f t="shared" ca="1" si="453"/>
        <v>-1.4869510731970936</v>
      </c>
      <c r="O4591" s="3">
        <f t="shared" ca="1" si="454"/>
        <v>4.9152111022147702</v>
      </c>
      <c r="P4591" s="1">
        <f t="shared" ca="1" si="455"/>
        <v>1</v>
      </c>
    </row>
    <row r="4592" spans="9:16" x14ac:dyDescent="0.3">
      <c r="I4592" s="14">
        <v>4566</v>
      </c>
      <c r="J4592" s="3">
        <f t="shared" ca="1" si="450"/>
        <v>3.8777467759252353</v>
      </c>
      <c r="K4592" s="3">
        <f t="shared" ca="1" si="451"/>
        <v>-2.2801872659410423</v>
      </c>
      <c r="L4592" s="3">
        <f t="shared" ca="1" si="452"/>
        <v>1.5975595099841933</v>
      </c>
      <c r="N4592" s="3">
        <f t="shared" ca="1" si="453"/>
        <v>1.2410534766948547</v>
      </c>
      <c r="O4592" s="3">
        <f t="shared" ca="1" si="454"/>
        <v>1.5975595099841933</v>
      </c>
      <c r="P4592" s="1">
        <f t="shared" ca="1" si="455"/>
        <v>1</v>
      </c>
    </row>
    <row r="4593" spans="9:16" x14ac:dyDescent="0.3">
      <c r="I4593" s="14">
        <v>4567</v>
      </c>
      <c r="J4593" s="3">
        <f t="shared" ca="1" si="450"/>
        <v>1.8551118617764537</v>
      </c>
      <c r="K4593" s="3">
        <f t="shared" ca="1" si="451"/>
        <v>2.004663604556991</v>
      </c>
      <c r="L4593" s="3">
        <f t="shared" ca="1" si="452"/>
        <v>3.8597754663334447</v>
      </c>
      <c r="N4593" s="3">
        <f t="shared" ca="1" si="453"/>
        <v>3.1409705773402279</v>
      </c>
      <c r="O4593" s="3">
        <f t="shared" ca="1" si="454"/>
        <v>3.8597754663334447</v>
      </c>
      <c r="P4593" s="1">
        <f t="shared" ca="1" si="455"/>
        <v>1</v>
      </c>
    </row>
    <row r="4594" spans="9:16" x14ac:dyDescent="0.3">
      <c r="I4594" s="14">
        <v>4568</v>
      </c>
      <c r="J4594" s="3">
        <f t="shared" ca="1" si="450"/>
        <v>1.088345292211705</v>
      </c>
      <c r="K4594" s="3">
        <f t="shared" ca="1" si="451"/>
        <v>0.14805547662860752</v>
      </c>
      <c r="L4594" s="3">
        <f t="shared" ca="1" si="452"/>
        <v>1.2364007688403125</v>
      </c>
      <c r="N4594" s="3">
        <f t="shared" ca="1" si="453"/>
        <v>1.8021925481023606</v>
      </c>
      <c r="O4594" s="3">
        <f t="shared" ca="1" si="454"/>
        <v>1.2364007688403125</v>
      </c>
      <c r="P4594" s="1">
        <f t="shared" ca="1" si="455"/>
        <v>0</v>
      </c>
    </row>
    <row r="4595" spans="9:16" x14ac:dyDescent="0.3">
      <c r="I4595" s="14">
        <v>4569</v>
      </c>
      <c r="J4595" s="3">
        <f t="shared" ca="1" si="450"/>
        <v>1.7397713094711325</v>
      </c>
      <c r="K4595" s="3">
        <f t="shared" ca="1" si="451"/>
        <v>0.75317465869841316</v>
      </c>
      <c r="L4595" s="3">
        <f t="shared" ca="1" si="452"/>
        <v>2.4929459681695456</v>
      </c>
      <c r="N4595" s="3">
        <f t="shared" ca="1" si="453"/>
        <v>4.4569126333160645</v>
      </c>
      <c r="O4595" s="3">
        <f t="shared" ca="1" si="454"/>
        <v>2.4929459681695456</v>
      </c>
      <c r="P4595" s="1">
        <f t="shared" ca="1" si="455"/>
        <v>0</v>
      </c>
    </row>
    <row r="4596" spans="9:16" x14ac:dyDescent="0.3">
      <c r="I4596" s="14">
        <v>4570</v>
      </c>
      <c r="J4596" s="3">
        <f t="shared" ca="1" si="450"/>
        <v>1.4706649296108252</v>
      </c>
      <c r="K4596" s="3">
        <f t="shared" ca="1" si="451"/>
        <v>1.6682779744939304</v>
      </c>
      <c r="L4596" s="3">
        <f t="shared" ca="1" si="452"/>
        <v>3.1389429041047556</v>
      </c>
      <c r="N4596" s="3">
        <f t="shared" ca="1" si="453"/>
        <v>0.8775590044102608</v>
      </c>
      <c r="O4596" s="3">
        <f t="shared" ca="1" si="454"/>
        <v>3.1389429041047556</v>
      </c>
      <c r="P4596" s="1">
        <f t="shared" ca="1" si="455"/>
        <v>1</v>
      </c>
    </row>
    <row r="4597" spans="9:16" x14ac:dyDescent="0.3">
      <c r="I4597" s="14">
        <v>4571</v>
      </c>
      <c r="J4597" s="3">
        <f t="shared" ca="1" si="450"/>
        <v>1.6083147385941581</v>
      </c>
      <c r="K4597" s="3">
        <f t="shared" ca="1" si="451"/>
        <v>0.72876509757542096</v>
      </c>
      <c r="L4597" s="3">
        <f t="shared" ca="1" si="452"/>
        <v>2.337079836169579</v>
      </c>
      <c r="N4597" s="3">
        <f t="shared" ca="1" si="453"/>
        <v>-1.2986762943627466</v>
      </c>
      <c r="O4597" s="3">
        <f t="shared" ca="1" si="454"/>
        <v>2.337079836169579</v>
      </c>
      <c r="P4597" s="1">
        <f t="shared" ca="1" si="455"/>
        <v>1</v>
      </c>
    </row>
    <row r="4598" spans="9:16" x14ac:dyDescent="0.3">
      <c r="I4598" s="14">
        <v>4572</v>
      </c>
      <c r="J4598" s="3">
        <f t="shared" ca="1" si="450"/>
        <v>2.1813195106736729</v>
      </c>
      <c r="K4598" s="3">
        <f t="shared" ca="1" si="451"/>
        <v>0.35334518353728939</v>
      </c>
      <c r="L4598" s="3">
        <f t="shared" ca="1" si="452"/>
        <v>2.5346646942109623</v>
      </c>
      <c r="N4598" s="3">
        <f t="shared" ca="1" si="453"/>
        <v>5.4442890021165686</v>
      </c>
      <c r="O4598" s="3">
        <f t="shared" ca="1" si="454"/>
        <v>2.5346646942109623</v>
      </c>
      <c r="P4598" s="1">
        <f t="shared" ca="1" si="455"/>
        <v>0</v>
      </c>
    </row>
    <row r="4599" spans="9:16" x14ac:dyDescent="0.3">
      <c r="I4599" s="14">
        <v>4573</v>
      </c>
      <c r="J4599" s="3">
        <f t="shared" ca="1" si="450"/>
        <v>2.7582159069915129</v>
      </c>
      <c r="K4599" s="3">
        <f t="shared" ca="1" si="451"/>
        <v>0.85898113203379278</v>
      </c>
      <c r="L4599" s="3">
        <f t="shared" ca="1" si="452"/>
        <v>3.6171970390253056</v>
      </c>
      <c r="N4599" s="3">
        <f t="shared" ca="1" si="453"/>
        <v>8.9649593292426166E-2</v>
      </c>
      <c r="O4599" s="3">
        <f t="shared" ca="1" si="454"/>
        <v>3.6171970390253056</v>
      </c>
      <c r="P4599" s="1">
        <f t="shared" ca="1" si="455"/>
        <v>1</v>
      </c>
    </row>
    <row r="4600" spans="9:16" x14ac:dyDescent="0.3">
      <c r="I4600" s="14">
        <v>4574</v>
      </c>
      <c r="J4600" s="3">
        <f t="shared" ca="1" si="450"/>
        <v>0.69739338987548016</v>
      </c>
      <c r="K4600" s="3">
        <f t="shared" ca="1" si="451"/>
        <v>4.0787613765314985</v>
      </c>
      <c r="L4600" s="3">
        <f t="shared" ca="1" si="452"/>
        <v>4.7761547664069788</v>
      </c>
      <c r="N4600" s="3">
        <f t="shared" ca="1" si="453"/>
        <v>0.95637334329301527</v>
      </c>
      <c r="O4600" s="3">
        <f t="shared" ca="1" si="454"/>
        <v>4.7761547664069788</v>
      </c>
      <c r="P4600" s="1">
        <f t="shared" ca="1" si="455"/>
        <v>1</v>
      </c>
    </row>
    <row r="4601" spans="9:16" x14ac:dyDescent="0.3">
      <c r="I4601" s="14">
        <v>4575</v>
      </c>
      <c r="J4601" s="3">
        <f t="shared" ca="1" si="450"/>
        <v>1.9480632444531127</v>
      </c>
      <c r="K4601" s="3">
        <f t="shared" ca="1" si="451"/>
        <v>2.2847704175435815</v>
      </c>
      <c r="L4601" s="3">
        <f t="shared" ca="1" si="452"/>
        <v>4.2328336619966942</v>
      </c>
      <c r="N4601" s="3">
        <f t="shared" ca="1" si="453"/>
        <v>1.6568986556841394</v>
      </c>
      <c r="O4601" s="3">
        <f t="shared" ca="1" si="454"/>
        <v>4.2328336619966942</v>
      </c>
      <c r="P4601" s="1">
        <f t="shared" ca="1" si="455"/>
        <v>1</v>
      </c>
    </row>
    <row r="4602" spans="9:16" x14ac:dyDescent="0.3">
      <c r="I4602" s="14">
        <v>4576</v>
      </c>
      <c r="J4602" s="3">
        <f t="shared" ca="1" si="450"/>
        <v>2.3181523443268941</v>
      </c>
      <c r="K4602" s="3">
        <f t="shared" ca="1" si="451"/>
        <v>2.0049144692392051E-2</v>
      </c>
      <c r="L4602" s="3">
        <f t="shared" ca="1" si="452"/>
        <v>2.3382014890192862</v>
      </c>
      <c r="N4602" s="3">
        <f t="shared" ca="1" si="453"/>
        <v>1.4359123276413193</v>
      </c>
      <c r="O4602" s="3">
        <f t="shared" ca="1" si="454"/>
        <v>2.3382014890192862</v>
      </c>
      <c r="P4602" s="1">
        <f t="shared" ca="1" si="455"/>
        <v>1</v>
      </c>
    </row>
    <row r="4603" spans="9:16" x14ac:dyDescent="0.3">
      <c r="I4603" s="14">
        <v>4577</v>
      </c>
      <c r="J4603" s="3">
        <f t="shared" ca="1" si="450"/>
        <v>2.0780264693425416</v>
      </c>
      <c r="K4603" s="3">
        <f t="shared" ca="1" si="451"/>
        <v>0.26945449745614836</v>
      </c>
      <c r="L4603" s="3">
        <f t="shared" ca="1" si="452"/>
        <v>2.34748096679869</v>
      </c>
      <c r="N4603" s="3">
        <f t="shared" ca="1" si="453"/>
        <v>0.57240161064485662</v>
      </c>
      <c r="O4603" s="3">
        <f t="shared" ca="1" si="454"/>
        <v>2.34748096679869</v>
      </c>
      <c r="P4603" s="1">
        <f t="shared" ca="1" si="455"/>
        <v>1</v>
      </c>
    </row>
    <row r="4604" spans="9:16" x14ac:dyDescent="0.3">
      <c r="I4604" s="14">
        <v>4578</v>
      </c>
      <c r="J4604" s="3">
        <f t="shared" ca="1" si="450"/>
        <v>3.0265574525557115</v>
      </c>
      <c r="K4604" s="3">
        <f t="shared" ca="1" si="451"/>
        <v>-0.95636266302054018</v>
      </c>
      <c r="L4604" s="3">
        <f t="shared" ca="1" si="452"/>
        <v>2.0701947895351713</v>
      </c>
      <c r="N4604" s="3">
        <f t="shared" ca="1" si="453"/>
        <v>2.314632322637638</v>
      </c>
      <c r="O4604" s="3">
        <f t="shared" ca="1" si="454"/>
        <v>2.0701947895351713</v>
      </c>
      <c r="P4604" s="1">
        <f t="shared" ca="1" si="455"/>
        <v>0</v>
      </c>
    </row>
    <row r="4605" spans="9:16" x14ac:dyDescent="0.3">
      <c r="I4605" s="14">
        <v>4579</v>
      </c>
      <c r="J4605" s="3">
        <f t="shared" ca="1" si="450"/>
        <v>1.3533221255946517</v>
      </c>
      <c r="K4605" s="3">
        <f t="shared" ca="1" si="451"/>
        <v>0.89509979631578829</v>
      </c>
      <c r="L4605" s="3">
        <f t="shared" ca="1" si="452"/>
        <v>2.24842192191044</v>
      </c>
      <c r="N4605" s="3">
        <f t="shared" ca="1" si="453"/>
        <v>-1.2403506336774504</v>
      </c>
      <c r="O4605" s="3">
        <f t="shared" ca="1" si="454"/>
        <v>2.24842192191044</v>
      </c>
      <c r="P4605" s="1">
        <f t="shared" ca="1" si="455"/>
        <v>1</v>
      </c>
    </row>
    <row r="4606" spans="9:16" x14ac:dyDescent="0.3">
      <c r="I4606" s="14">
        <v>4580</v>
      </c>
      <c r="J4606" s="3">
        <f t="shared" ca="1" si="450"/>
        <v>2.0322445044016768</v>
      </c>
      <c r="K4606" s="3">
        <f t="shared" ca="1" si="451"/>
        <v>1.6129545446895883</v>
      </c>
      <c r="L4606" s="3">
        <f t="shared" ca="1" si="452"/>
        <v>3.6451990490912651</v>
      </c>
      <c r="N4606" s="3">
        <f t="shared" ca="1" si="453"/>
        <v>-0.65153229373415655</v>
      </c>
      <c r="O4606" s="3">
        <f t="shared" ca="1" si="454"/>
        <v>3.6451990490912651</v>
      </c>
      <c r="P4606" s="1">
        <f t="shared" ca="1" si="455"/>
        <v>1</v>
      </c>
    </row>
    <row r="4607" spans="9:16" x14ac:dyDescent="0.3">
      <c r="I4607" s="14">
        <v>4581</v>
      </c>
      <c r="J4607" s="3">
        <f t="shared" ca="1" si="450"/>
        <v>3.4866639540424069</v>
      </c>
      <c r="K4607" s="3">
        <f t="shared" ca="1" si="451"/>
        <v>-3.0053621592785724</v>
      </c>
      <c r="L4607" s="3">
        <f t="shared" ca="1" si="452"/>
        <v>0.4813017947638345</v>
      </c>
      <c r="N4607" s="3">
        <f t="shared" ca="1" si="453"/>
        <v>-0.75911768718926642</v>
      </c>
      <c r="O4607" s="3">
        <f t="shared" ca="1" si="454"/>
        <v>0.4813017947638345</v>
      </c>
      <c r="P4607" s="1">
        <f t="shared" ca="1" si="455"/>
        <v>1</v>
      </c>
    </row>
    <row r="4608" spans="9:16" x14ac:dyDescent="0.3">
      <c r="I4608" s="14">
        <v>4582</v>
      </c>
      <c r="J4608" s="3">
        <f t="shared" ca="1" si="450"/>
        <v>3.2202817089625899</v>
      </c>
      <c r="K4608" s="3">
        <f t="shared" ca="1" si="451"/>
        <v>-1.9980161418182596</v>
      </c>
      <c r="L4608" s="3">
        <f t="shared" ca="1" si="452"/>
        <v>1.2222655671443303</v>
      </c>
      <c r="N4608" s="3">
        <f t="shared" ca="1" si="453"/>
        <v>3.1124579668925243</v>
      </c>
      <c r="O4608" s="3">
        <f t="shared" ca="1" si="454"/>
        <v>1.2222655671443303</v>
      </c>
      <c r="P4608" s="1">
        <f t="shared" ca="1" si="455"/>
        <v>0</v>
      </c>
    </row>
    <row r="4609" spans="9:16" x14ac:dyDescent="0.3">
      <c r="I4609" s="14">
        <v>4583</v>
      </c>
      <c r="J4609" s="3">
        <f t="shared" ca="1" si="450"/>
        <v>1.6206487847408593</v>
      </c>
      <c r="K4609" s="3">
        <f t="shared" ca="1" si="451"/>
        <v>4.1250920892280813</v>
      </c>
      <c r="L4609" s="3">
        <f t="shared" ca="1" si="452"/>
        <v>5.7457408739689404</v>
      </c>
      <c r="N4609" s="3">
        <f t="shared" ca="1" si="453"/>
        <v>0.64062382260264794</v>
      </c>
      <c r="O4609" s="3">
        <f t="shared" ca="1" si="454"/>
        <v>5.7457408739689404</v>
      </c>
      <c r="P4609" s="1">
        <f t="shared" ca="1" si="455"/>
        <v>1</v>
      </c>
    </row>
    <row r="4610" spans="9:16" x14ac:dyDescent="0.3">
      <c r="I4610" s="14">
        <v>4584</v>
      </c>
      <c r="J4610" s="3">
        <f t="shared" ca="1" si="450"/>
        <v>2.9379744585820928</v>
      </c>
      <c r="K4610" s="3">
        <f t="shared" ca="1" si="451"/>
        <v>1.3844507081223822</v>
      </c>
      <c r="L4610" s="3">
        <f t="shared" ca="1" si="452"/>
        <v>4.3224251667044751</v>
      </c>
      <c r="N4610" s="3">
        <f t="shared" ca="1" si="453"/>
        <v>0.78204797715304764</v>
      </c>
      <c r="O4610" s="3">
        <f t="shared" ca="1" si="454"/>
        <v>4.3224251667044751</v>
      </c>
      <c r="P4610" s="1">
        <f t="shared" ca="1" si="455"/>
        <v>1</v>
      </c>
    </row>
    <row r="4611" spans="9:16" x14ac:dyDescent="0.3">
      <c r="I4611" s="14">
        <v>4585</v>
      </c>
      <c r="J4611" s="3">
        <f t="shared" ca="1" si="450"/>
        <v>2.6980395002961455</v>
      </c>
      <c r="K4611" s="3">
        <f t="shared" ca="1" si="451"/>
        <v>-6.2600266475976163E-2</v>
      </c>
      <c r="L4611" s="3">
        <f t="shared" ca="1" si="452"/>
        <v>2.6354392338201693</v>
      </c>
      <c r="N4611" s="3">
        <f t="shared" ca="1" si="453"/>
        <v>-0.29722078255323625</v>
      </c>
      <c r="O4611" s="3">
        <f t="shared" ca="1" si="454"/>
        <v>2.6354392338201693</v>
      </c>
      <c r="P4611" s="1">
        <f t="shared" ca="1" si="455"/>
        <v>1</v>
      </c>
    </row>
    <row r="4612" spans="9:16" x14ac:dyDescent="0.3">
      <c r="I4612" s="14">
        <v>4586</v>
      </c>
      <c r="J4612" s="3">
        <f t="shared" ca="1" si="450"/>
        <v>3.2795533942976607</v>
      </c>
      <c r="K4612" s="3">
        <f t="shared" ca="1" si="451"/>
        <v>-2.7064046915426538</v>
      </c>
      <c r="L4612" s="3">
        <f t="shared" ca="1" si="452"/>
        <v>0.57314870275500684</v>
      </c>
      <c r="N4612" s="3">
        <f t="shared" ca="1" si="453"/>
        <v>3.2797394147895611</v>
      </c>
      <c r="O4612" s="3">
        <f t="shared" ca="1" si="454"/>
        <v>0.57314870275500684</v>
      </c>
      <c r="P4612" s="1">
        <f t="shared" ca="1" si="455"/>
        <v>0</v>
      </c>
    </row>
    <row r="4613" spans="9:16" x14ac:dyDescent="0.3">
      <c r="I4613" s="14">
        <v>4587</v>
      </c>
      <c r="J4613" s="3">
        <f t="shared" ca="1" si="450"/>
        <v>2.5261791426408622</v>
      </c>
      <c r="K4613" s="3">
        <f t="shared" ca="1" si="451"/>
        <v>0.15576923668920228</v>
      </c>
      <c r="L4613" s="3">
        <f t="shared" ca="1" si="452"/>
        <v>2.6819483793300645</v>
      </c>
      <c r="N4613" s="3">
        <f t="shared" ca="1" si="453"/>
        <v>-0.3794391228400289</v>
      </c>
      <c r="O4613" s="3">
        <f t="shared" ca="1" si="454"/>
        <v>2.6819483793300645</v>
      </c>
      <c r="P4613" s="1">
        <f t="shared" ca="1" si="455"/>
        <v>1</v>
      </c>
    </row>
    <row r="4614" spans="9:16" x14ac:dyDescent="0.3">
      <c r="I4614" s="14">
        <v>4588</v>
      </c>
      <c r="J4614" s="3">
        <f t="shared" ca="1" si="450"/>
        <v>0.85764564793824039</v>
      </c>
      <c r="K4614" s="3">
        <f t="shared" ca="1" si="451"/>
        <v>1.0083234423707319</v>
      </c>
      <c r="L4614" s="3">
        <f t="shared" ca="1" si="452"/>
        <v>1.8659690903089723</v>
      </c>
      <c r="N4614" s="3">
        <f t="shared" ca="1" si="453"/>
        <v>1.0963810801567764</v>
      </c>
      <c r="O4614" s="3">
        <f t="shared" ca="1" si="454"/>
        <v>1.8659690903089723</v>
      </c>
      <c r="P4614" s="1">
        <f t="shared" ca="1" si="455"/>
        <v>1</v>
      </c>
    </row>
    <row r="4615" spans="9:16" x14ac:dyDescent="0.3">
      <c r="I4615" s="14">
        <v>4589</v>
      </c>
      <c r="J4615" s="3">
        <f t="shared" ca="1" si="450"/>
        <v>1.5812992703463036</v>
      </c>
      <c r="K4615" s="3">
        <f t="shared" ca="1" si="451"/>
        <v>0.52401007853547243</v>
      </c>
      <c r="L4615" s="3">
        <f t="shared" ca="1" si="452"/>
        <v>2.105309348881776</v>
      </c>
      <c r="N4615" s="3">
        <f t="shared" ca="1" si="453"/>
        <v>3.2115114531217701</v>
      </c>
      <c r="O4615" s="3">
        <f t="shared" ca="1" si="454"/>
        <v>2.105309348881776</v>
      </c>
      <c r="P4615" s="1">
        <f t="shared" ca="1" si="455"/>
        <v>0</v>
      </c>
    </row>
    <row r="4616" spans="9:16" x14ac:dyDescent="0.3">
      <c r="I4616" s="14">
        <v>4590</v>
      </c>
      <c r="J4616" s="3">
        <f t="shared" ca="1" si="450"/>
        <v>2.051889386823873</v>
      </c>
      <c r="K4616" s="3">
        <f t="shared" ca="1" si="451"/>
        <v>-1.4105753647349348</v>
      </c>
      <c r="L4616" s="3">
        <f t="shared" ca="1" si="452"/>
        <v>0.64131402208893817</v>
      </c>
      <c r="N4616" s="3">
        <f t="shared" ca="1" si="453"/>
        <v>-1.1454127499208751</v>
      </c>
      <c r="O4616" s="3">
        <f t="shared" ca="1" si="454"/>
        <v>0.64131402208893817</v>
      </c>
      <c r="P4616" s="1">
        <f t="shared" ca="1" si="455"/>
        <v>1</v>
      </c>
    </row>
    <row r="4617" spans="9:16" x14ac:dyDescent="0.3">
      <c r="I4617" s="14">
        <v>4591</v>
      </c>
      <c r="J4617" s="3">
        <f t="shared" ca="1" si="450"/>
        <v>2.9069509380236211</v>
      </c>
      <c r="K4617" s="3">
        <f t="shared" ca="1" si="451"/>
        <v>-9.901967598898942E-2</v>
      </c>
      <c r="L4617" s="3">
        <f t="shared" ca="1" si="452"/>
        <v>2.8079312620346317</v>
      </c>
      <c r="N4617" s="3">
        <f t="shared" ca="1" si="453"/>
        <v>-0.59546719519917435</v>
      </c>
      <c r="O4617" s="3">
        <f t="shared" ca="1" si="454"/>
        <v>2.8079312620346317</v>
      </c>
      <c r="P4617" s="1">
        <f t="shared" ca="1" si="455"/>
        <v>1</v>
      </c>
    </row>
    <row r="4618" spans="9:16" x14ac:dyDescent="0.3">
      <c r="I4618" s="14">
        <v>4592</v>
      </c>
      <c r="J4618" s="3">
        <f t="shared" ca="1" si="450"/>
        <v>1.6656991961171872</v>
      </c>
      <c r="K4618" s="3">
        <f t="shared" ca="1" si="451"/>
        <v>-0.67768356317530531</v>
      </c>
      <c r="L4618" s="3">
        <f t="shared" ca="1" si="452"/>
        <v>0.98801563294188188</v>
      </c>
      <c r="N4618" s="3">
        <f t="shared" ca="1" si="453"/>
        <v>2.1658609116920413</v>
      </c>
      <c r="O4618" s="3">
        <f t="shared" ca="1" si="454"/>
        <v>0.98801563294188188</v>
      </c>
      <c r="P4618" s="1">
        <f t="shared" ca="1" si="455"/>
        <v>0</v>
      </c>
    </row>
    <row r="4619" spans="9:16" x14ac:dyDescent="0.3">
      <c r="I4619" s="14">
        <v>4593</v>
      </c>
      <c r="J4619" s="3">
        <f t="shared" ca="1" si="450"/>
        <v>1.1090818945651244</v>
      </c>
      <c r="K4619" s="3">
        <f t="shared" ca="1" si="451"/>
        <v>2.9382625548078134</v>
      </c>
      <c r="L4619" s="3">
        <f t="shared" ca="1" si="452"/>
        <v>4.0473444493729378</v>
      </c>
      <c r="N4619" s="3">
        <f t="shared" ca="1" si="453"/>
        <v>3.8771327859095543</v>
      </c>
      <c r="O4619" s="3">
        <f t="shared" ca="1" si="454"/>
        <v>4.0473444493729378</v>
      </c>
      <c r="P4619" s="1">
        <f t="shared" ca="1" si="455"/>
        <v>1</v>
      </c>
    </row>
    <row r="4620" spans="9:16" x14ac:dyDescent="0.3">
      <c r="I4620" s="14">
        <v>4594</v>
      </c>
      <c r="J4620" s="3">
        <f t="shared" ca="1" si="450"/>
        <v>1.7698662454358096</v>
      </c>
      <c r="K4620" s="3">
        <f t="shared" ca="1" si="451"/>
        <v>0.64258512513315558</v>
      </c>
      <c r="L4620" s="3">
        <f t="shared" ca="1" si="452"/>
        <v>2.4124513705689652</v>
      </c>
      <c r="N4620" s="3">
        <f t="shared" ca="1" si="453"/>
        <v>-0.26154535378774191</v>
      </c>
      <c r="O4620" s="3">
        <f t="shared" ca="1" si="454"/>
        <v>2.4124513705689652</v>
      </c>
      <c r="P4620" s="1">
        <f t="shared" ca="1" si="455"/>
        <v>1</v>
      </c>
    </row>
    <row r="4621" spans="9:16" x14ac:dyDescent="0.3">
      <c r="I4621" s="14">
        <v>4595</v>
      </c>
      <c r="J4621" s="3">
        <f t="shared" ca="1" si="450"/>
        <v>2.1097861105075943</v>
      </c>
      <c r="K4621" s="3">
        <f t="shared" ca="1" si="451"/>
        <v>1.0432269607459355</v>
      </c>
      <c r="L4621" s="3">
        <f t="shared" ca="1" si="452"/>
        <v>3.1530130712535298</v>
      </c>
      <c r="N4621" s="3">
        <f t="shared" ca="1" si="453"/>
        <v>1.9821051081136341</v>
      </c>
      <c r="O4621" s="3">
        <f t="shared" ca="1" si="454"/>
        <v>3.1530130712535298</v>
      </c>
      <c r="P4621" s="1">
        <f t="shared" ca="1" si="455"/>
        <v>1</v>
      </c>
    </row>
    <row r="4622" spans="9:16" x14ac:dyDescent="0.3">
      <c r="I4622" s="14">
        <v>4596</v>
      </c>
      <c r="J4622" s="3">
        <f t="shared" ca="1" si="450"/>
        <v>1.1515314898235505</v>
      </c>
      <c r="K4622" s="3">
        <f t="shared" ca="1" si="451"/>
        <v>0.61026987489605333</v>
      </c>
      <c r="L4622" s="3">
        <f t="shared" ca="1" si="452"/>
        <v>1.7618013647196038</v>
      </c>
      <c r="N4622" s="3">
        <f t="shared" ca="1" si="453"/>
        <v>-0.5511000612951773</v>
      </c>
      <c r="O4622" s="3">
        <f t="shared" ca="1" si="454"/>
        <v>1.7618013647196038</v>
      </c>
      <c r="P4622" s="1">
        <f t="shared" ca="1" si="455"/>
        <v>1</v>
      </c>
    </row>
    <row r="4623" spans="9:16" x14ac:dyDescent="0.3">
      <c r="I4623" s="14">
        <v>4597</v>
      </c>
      <c r="J4623" s="3">
        <f t="shared" ca="1" si="450"/>
        <v>2.4311228027196616</v>
      </c>
      <c r="K4623" s="3">
        <f t="shared" ca="1" si="451"/>
        <v>0.69371720907202139</v>
      </c>
      <c r="L4623" s="3">
        <f t="shared" ca="1" si="452"/>
        <v>3.124840011791683</v>
      </c>
      <c r="N4623" s="3">
        <f t="shared" ca="1" si="453"/>
        <v>0.99975092523731379</v>
      </c>
      <c r="O4623" s="3">
        <f t="shared" ca="1" si="454"/>
        <v>3.124840011791683</v>
      </c>
      <c r="P4623" s="1">
        <f t="shared" ca="1" si="455"/>
        <v>1</v>
      </c>
    </row>
    <row r="4624" spans="9:16" x14ac:dyDescent="0.3">
      <c r="I4624" s="14">
        <v>4598</v>
      </c>
      <c r="J4624" s="3">
        <f t="shared" ca="1" si="450"/>
        <v>3.1217067584694038</v>
      </c>
      <c r="K4624" s="3">
        <f t="shared" ca="1" si="451"/>
        <v>0.42247487319563204</v>
      </c>
      <c r="L4624" s="3">
        <f t="shared" ca="1" si="452"/>
        <v>3.5441816316650359</v>
      </c>
      <c r="N4624" s="3">
        <f t="shared" ca="1" si="453"/>
        <v>-0.25094002717929431</v>
      </c>
      <c r="O4624" s="3">
        <f t="shared" ca="1" si="454"/>
        <v>3.5441816316650359</v>
      </c>
      <c r="P4624" s="1">
        <f t="shared" ca="1" si="455"/>
        <v>1</v>
      </c>
    </row>
    <row r="4625" spans="9:16" x14ac:dyDescent="0.3">
      <c r="I4625" s="14">
        <v>4599</v>
      </c>
      <c r="J4625" s="3">
        <f t="shared" ca="1" si="450"/>
        <v>1.6822273491542041</v>
      </c>
      <c r="K4625" s="3">
        <f t="shared" ca="1" si="451"/>
        <v>1.6054675562067768</v>
      </c>
      <c r="L4625" s="3">
        <f t="shared" ca="1" si="452"/>
        <v>3.287694905360981</v>
      </c>
      <c r="N4625" s="3">
        <f t="shared" ca="1" si="453"/>
        <v>1.4142844938204531</v>
      </c>
      <c r="O4625" s="3">
        <f t="shared" ca="1" si="454"/>
        <v>3.287694905360981</v>
      </c>
      <c r="P4625" s="1">
        <f t="shared" ca="1" si="455"/>
        <v>1</v>
      </c>
    </row>
    <row r="4626" spans="9:16" x14ac:dyDescent="0.3">
      <c r="I4626" s="14">
        <v>4600</v>
      </c>
      <c r="J4626" s="3">
        <f t="shared" ca="1" si="450"/>
        <v>1.9282985966126187</v>
      </c>
      <c r="K4626" s="3">
        <f t="shared" ca="1" si="451"/>
        <v>0.72017992974604983</v>
      </c>
      <c r="L4626" s="3">
        <f t="shared" ca="1" si="452"/>
        <v>2.6484785263586685</v>
      </c>
      <c r="N4626" s="3">
        <f t="shared" ca="1" si="453"/>
        <v>1.4370769694485321</v>
      </c>
      <c r="O4626" s="3">
        <f t="shared" ca="1" si="454"/>
        <v>2.6484785263586685</v>
      </c>
      <c r="P4626" s="1">
        <f t="shared" ca="1" si="455"/>
        <v>1</v>
      </c>
    </row>
    <row r="4627" spans="9:16" x14ac:dyDescent="0.3">
      <c r="I4627" s="14">
        <v>4601</v>
      </c>
      <c r="J4627" s="3">
        <f t="shared" ca="1" si="450"/>
        <v>1.7032431134466965</v>
      </c>
      <c r="K4627" s="3">
        <f t="shared" ca="1" si="451"/>
        <v>3.0023334115100853</v>
      </c>
      <c r="L4627" s="3">
        <f t="shared" ca="1" si="452"/>
        <v>4.7055765249567818</v>
      </c>
      <c r="N4627" s="3">
        <f t="shared" ca="1" si="453"/>
        <v>8.7237457661260565E-2</v>
      </c>
      <c r="O4627" s="3">
        <f t="shared" ca="1" si="454"/>
        <v>4.7055765249567818</v>
      </c>
      <c r="P4627" s="1">
        <f t="shared" ca="1" si="455"/>
        <v>1</v>
      </c>
    </row>
    <row r="4628" spans="9:16" x14ac:dyDescent="0.3">
      <c r="I4628" s="14">
        <v>4602</v>
      </c>
      <c r="J4628" s="3">
        <f t="shared" ca="1" si="450"/>
        <v>3.6417619463686983</v>
      </c>
      <c r="K4628" s="3">
        <f t="shared" ca="1" si="451"/>
        <v>0.86785187759196925</v>
      </c>
      <c r="L4628" s="3">
        <f t="shared" ca="1" si="452"/>
        <v>4.5096138239606676</v>
      </c>
      <c r="N4628" s="3">
        <f t="shared" ca="1" si="453"/>
        <v>1.7677855906051501</v>
      </c>
      <c r="O4628" s="3">
        <f t="shared" ca="1" si="454"/>
        <v>4.5096138239606676</v>
      </c>
      <c r="P4628" s="1">
        <f t="shared" ca="1" si="455"/>
        <v>1</v>
      </c>
    </row>
    <row r="4629" spans="9:16" x14ac:dyDescent="0.3">
      <c r="I4629" s="14">
        <v>4603</v>
      </c>
      <c r="J4629" s="3">
        <f t="shared" ca="1" si="450"/>
        <v>2.8704176256490168</v>
      </c>
      <c r="K4629" s="3">
        <f t="shared" ca="1" si="451"/>
        <v>-0.38398422923307063</v>
      </c>
      <c r="L4629" s="3">
        <f t="shared" ca="1" si="452"/>
        <v>2.4864333964159462</v>
      </c>
      <c r="N4629" s="3">
        <f t="shared" ca="1" si="453"/>
        <v>1.2724306573887829</v>
      </c>
      <c r="O4629" s="3">
        <f t="shared" ca="1" si="454"/>
        <v>2.4864333964159462</v>
      </c>
      <c r="P4629" s="1">
        <f t="shared" ca="1" si="455"/>
        <v>1</v>
      </c>
    </row>
    <row r="4630" spans="9:16" x14ac:dyDescent="0.3">
      <c r="I4630" s="14">
        <v>4604</v>
      </c>
      <c r="J4630" s="3">
        <f t="shared" ca="1" si="450"/>
        <v>2.4334066039347952</v>
      </c>
      <c r="K4630" s="3">
        <f t="shared" ca="1" si="451"/>
        <v>0.63604272510568016</v>
      </c>
      <c r="L4630" s="3">
        <f t="shared" ca="1" si="452"/>
        <v>3.0694493290404754</v>
      </c>
      <c r="N4630" s="3">
        <f t="shared" ca="1" si="453"/>
        <v>-0.5177359141538318</v>
      </c>
      <c r="O4630" s="3">
        <f t="shared" ca="1" si="454"/>
        <v>3.0694493290404754</v>
      </c>
      <c r="P4630" s="1">
        <f t="shared" ca="1" si="455"/>
        <v>1</v>
      </c>
    </row>
    <row r="4631" spans="9:16" x14ac:dyDescent="0.3">
      <c r="I4631" s="14">
        <v>4605</v>
      </c>
      <c r="J4631" s="3">
        <f t="shared" ca="1" si="450"/>
        <v>1.8195213821084257</v>
      </c>
      <c r="K4631" s="3">
        <f t="shared" ca="1" si="451"/>
        <v>1.2085389631255539</v>
      </c>
      <c r="L4631" s="3">
        <f t="shared" ca="1" si="452"/>
        <v>3.0280603452339796</v>
      </c>
      <c r="N4631" s="3">
        <f t="shared" ca="1" si="453"/>
        <v>3.47814710420427</v>
      </c>
      <c r="O4631" s="3">
        <f t="shared" ca="1" si="454"/>
        <v>3.0280603452339796</v>
      </c>
      <c r="P4631" s="1">
        <f t="shared" ca="1" si="455"/>
        <v>0</v>
      </c>
    </row>
    <row r="4632" spans="9:16" x14ac:dyDescent="0.3">
      <c r="I4632" s="14">
        <v>4606</v>
      </c>
      <c r="J4632" s="3">
        <f t="shared" ca="1" si="450"/>
        <v>3.1100547142917656</v>
      </c>
      <c r="K4632" s="3">
        <f t="shared" ca="1" si="451"/>
        <v>-2.1046914921728002</v>
      </c>
      <c r="L4632" s="3">
        <f t="shared" ca="1" si="452"/>
        <v>1.0053632221189654</v>
      </c>
      <c r="N4632" s="3">
        <f t="shared" ca="1" si="453"/>
        <v>-1.1041771668264335</v>
      </c>
      <c r="O4632" s="3">
        <f t="shared" ca="1" si="454"/>
        <v>1.0053632221189654</v>
      </c>
      <c r="P4632" s="1">
        <f t="shared" ca="1" si="455"/>
        <v>1</v>
      </c>
    </row>
    <row r="4633" spans="9:16" x14ac:dyDescent="0.3">
      <c r="I4633" s="14">
        <v>4607</v>
      </c>
      <c r="J4633" s="3">
        <f t="shared" ca="1" si="450"/>
        <v>1.8673352532604754</v>
      </c>
      <c r="K4633" s="3">
        <f t="shared" ca="1" si="451"/>
        <v>1.2657930673451974</v>
      </c>
      <c r="L4633" s="3">
        <f t="shared" ca="1" si="452"/>
        <v>3.1331283206056728</v>
      </c>
      <c r="N4633" s="3">
        <f t="shared" ca="1" si="453"/>
        <v>-0.75222839850154344</v>
      </c>
      <c r="O4633" s="3">
        <f t="shared" ca="1" si="454"/>
        <v>3.1331283206056728</v>
      </c>
      <c r="P4633" s="1">
        <f t="shared" ca="1" si="455"/>
        <v>1</v>
      </c>
    </row>
    <row r="4634" spans="9:16" x14ac:dyDescent="0.3">
      <c r="I4634" s="14">
        <v>4608</v>
      </c>
      <c r="J4634" s="3">
        <f t="shared" ca="1" si="450"/>
        <v>2.0663719382782788</v>
      </c>
      <c r="K4634" s="3">
        <f t="shared" ca="1" si="451"/>
        <v>0.78065044218505042</v>
      </c>
      <c r="L4634" s="3">
        <f t="shared" ca="1" si="452"/>
        <v>2.8470223804633292</v>
      </c>
      <c r="N4634" s="3">
        <f t="shared" ca="1" si="453"/>
        <v>2.6433357738668106</v>
      </c>
      <c r="O4634" s="3">
        <f t="shared" ca="1" si="454"/>
        <v>2.8470223804633292</v>
      </c>
      <c r="P4634" s="1">
        <f t="shared" ca="1" si="455"/>
        <v>1</v>
      </c>
    </row>
    <row r="4635" spans="9:16" x14ac:dyDescent="0.3">
      <c r="I4635" s="14">
        <v>4609</v>
      </c>
      <c r="J4635" s="3">
        <f t="shared" ca="1" si="450"/>
        <v>3.8933533819556989</v>
      </c>
      <c r="K4635" s="3">
        <f t="shared" ca="1" si="451"/>
        <v>1.1252821578946466</v>
      </c>
      <c r="L4635" s="3">
        <f t="shared" ca="1" si="452"/>
        <v>5.0186355398503455</v>
      </c>
      <c r="N4635" s="3">
        <f t="shared" ca="1" si="453"/>
        <v>-1.0219817618748905</v>
      </c>
      <c r="O4635" s="3">
        <f t="shared" ca="1" si="454"/>
        <v>5.0186355398503455</v>
      </c>
      <c r="P4635" s="1">
        <f t="shared" ca="1" si="455"/>
        <v>1</v>
      </c>
    </row>
    <row r="4636" spans="9:16" x14ac:dyDescent="0.3">
      <c r="I4636" s="14">
        <v>4610</v>
      </c>
      <c r="J4636" s="3">
        <f t="shared" ref="J4636:J4699" ca="1" si="456">_xlfn.GAMMA.INV(RAND(),$E$18,$E$19)</f>
        <v>2.3671391133612505</v>
      </c>
      <c r="K4636" s="3">
        <f t="shared" ref="K4636:K4699" ca="1" si="457">IF($D$16&gt;$C$16,N4636,L4636-J4636)</f>
        <v>1.3423968918359503</v>
      </c>
      <c r="L4636" s="3">
        <f t="shared" ref="L4636:L4699" ca="1" si="458">IF($D$16&gt;$C$16,K4636+J4636,O4636)</f>
        <v>3.7095360051972008</v>
      </c>
      <c r="N4636" s="3">
        <f t="shared" ref="N4636:N4699" ca="1" si="459">_xlfn.NORM.INV(RAND(),$C$15,SQRT($C$16))</f>
        <v>1.271286541646055</v>
      </c>
      <c r="O4636" s="3">
        <f t="shared" ref="O4636:O4699" ca="1" si="460">_xlfn.NORM.INV(RAND(),$D$15,SQRT($D$16))</f>
        <v>3.7095360051972008</v>
      </c>
      <c r="P4636" s="1">
        <f t="shared" ref="P4636:P4699" ca="1" si="461">IF(O4636&gt;N4636,1,0)</f>
        <v>1</v>
      </c>
    </row>
    <row r="4637" spans="9:16" x14ac:dyDescent="0.3">
      <c r="I4637" s="14">
        <v>4611</v>
      </c>
      <c r="J4637" s="3">
        <f t="shared" ca="1" si="456"/>
        <v>1.5355332383201235</v>
      </c>
      <c r="K4637" s="3">
        <f t="shared" ca="1" si="457"/>
        <v>-1.0105509692974672</v>
      </c>
      <c r="L4637" s="3">
        <f t="shared" ca="1" si="458"/>
        <v>0.52498226902265621</v>
      </c>
      <c r="N4637" s="3">
        <f t="shared" ca="1" si="459"/>
        <v>1.9420628870790002</v>
      </c>
      <c r="O4637" s="3">
        <f t="shared" ca="1" si="460"/>
        <v>0.52498226902265621</v>
      </c>
      <c r="P4637" s="1">
        <f t="shared" ca="1" si="461"/>
        <v>0</v>
      </c>
    </row>
    <row r="4638" spans="9:16" x14ac:dyDescent="0.3">
      <c r="I4638" s="14">
        <v>4612</v>
      </c>
      <c r="J4638" s="3">
        <f t="shared" ca="1" si="456"/>
        <v>1.9978540990600455</v>
      </c>
      <c r="K4638" s="3">
        <f t="shared" ca="1" si="457"/>
        <v>0.82990122075861517</v>
      </c>
      <c r="L4638" s="3">
        <f t="shared" ca="1" si="458"/>
        <v>2.8277553198186607</v>
      </c>
      <c r="N4638" s="3">
        <f t="shared" ca="1" si="459"/>
        <v>1.6092512323970536</v>
      </c>
      <c r="O4638" s="3">
        <f t="shared" ca="1" si="460"/>
        <v>2.8277553198186607</v>
      </c>
      <c r="P4638" s="1">
        <f t="shared" ca="1" si="461"/>
        <v>1</v>
      </c>
    </row>
    <row r="4639" spans="9:16" x14ac:dyDescent="0.3">
      <c r="I4639" s="14">
        <v>4613</v>
      </c>
      <c r="J4639" s="3">
        <f t="shared" ca="1" si="456"/>
        <v>1.310518204726776</v>
      </c>
      <c r="K4639" s="3">
        <f t="shared" ca="1" si="457"/>
        <v>0.24463357831468113</v>
      </c>
      <c r="L4639" s="3">
        <f t="shared" ca="1" si="458"/>
        <v>1.5551517830414572</v>
      </c>
      <c r="N4639" s="3">
        <f t="shared" ca="1" si="459"/>
        <v>-0.46396893281436724</v>
      </c>
      <c r="O4639" s="3">
        <f t="shared" ca="1" si="460"/>
        <v>1.5551517830414572</v>
      </c>
      <c r="P4639" s="1">
        <f t="shared" ca="1" si="461"/>
        <v>1</v>
      </c>
    </row>
    <row r="4640" spans="9:16" x14ac:dyDescent="0.3">
      <c r="I4640" s="14">
        <v>4614</v>
      </c>
      <c r="J4640" s="3">
        <f t="shared" ca="1" si="456"/>
        <v>3.5122153365452595</v>
      </c>
      <c r="K4640" s="3">
        <f t="shared" ca="1" si="457"/>
        <v>-1.5173924734000881</v>
      </c>
      <c r="L4640" s="3">
        <f t="shared" ca="1" si="458"/>
        <v>1.9948228631451714</v>
      </c>
      <c r="N4640" s="3">
        <f t="shared" ca="1" si="459"/>
        <v>1.5547479811904581</v>
      </c>
      <c r="O4640" s="3">
        <f t="shared" ca="1" si="460"/>
        <v>1.9948228631451714</v>
      </c>
      <c r="P4640" s="1">
        <f t="shared" ca="1" si="461"/>
        <v>1</v>
      </c>
    </row>
    <row r="4641" spans="9:16" x14ac:dyDescent="0.3">
      <c r="I4641" s="14">
        <v>4615</v>
      </c>
      <c r="J4641" s="3">
        <f t="shared" ca="1" si="456"/>
        <v>2.414556552532499</v>
      </c>
      <c r="K4641" s="3">
        <f t="shared" ca="1" si="457"/>
        <v>0.77892871367970207</v>
      </c>
      <c r="L4641" s="3">
        <f t="shared" ca="1" si="458"/>
        <v>3.1934852662122011</v>
      </c>
      <c r="N4641" s="3">
        <f t="shared" ca="1" si="459"/>
        <v>3.2008300904059737</v>
      </c>
      <c r="O4641" s="3">
        <f t="shared" ca="1" si="460"/>
        <v>3.1934852662122011</v>
      </c>
      <c r="P4641" s="1">
        <f t="shared" ca="1" si="461"/>
        <v>0</v>
      </c>
    </row>
    <row r="4642" spans="9:16" x14ac:dyDescent="0.3">
      <c r="I4642" s="14">
        <v>4616</v>
      </c>
      <c r="J4642" s="3">
        <f t="shared" ca="1" si="456"/>
        <v>2.4076703354678441</v>
      </c>
      <c r="K4642" s="3">
        <f t="shared" ca="1" si="457"/>
        <v>0.7623151902614147</v>
      </c>
      <c r="L4642" s="3">
        <f t="shared" ca="1" si="458"/>
        <v>3.1699855257292588</v>
      </c>
      <c r="N4642" s="3">
        <f t="shared" ca="1" si="459"/>
        <v>2.8469400210066018</v>
      </c>
      <c r="O4642" s="3">
        <f t="shared" ca="1" si="460"/>
        <v>3.1699855257292588</v>
      </c>
      <c r="P4642" s="1">
        <f t="shared" ca="1" si="461"/>
        <v>1</v>
      </c>
    </row>
    <row r="4643" spans="9:16" x14ac:dyDescent="0.3">
      <c r="I4643" s="14">
        <v>4617</v>
      </c>
      <c r="J4643" s="3">
        <f t="shared" ca="1" si="456"/>
        <v>1.4680521370350887</v>
      </c>
      <c r="K4643" s="3">
        <f t="shared" ca="1" si="457"/>
        <v>3.0677858384971128</v>
      </c>
      <c r="L4643" s="3">
        <f t="shared" ca="1" si="458"/>
        <v>4.5358379755322016</v>
      </c>
      <c r="N4643" s="3">
        <f t="shared" ca="1" si="459"/>
        <v>3.5569012018449722</v>
      </c>
      <c r="O4643" s="3">
        <f t="shared" ca="1" si="460"/>
        <v>4.5358379755322016</v>
      </c>
      <c r="P4643" s="1">
        <f t="shared" ca="1" si="461"/>
        <v>1</v>
      </c>
    </row>
    <row r="4644" spans="9:16" x14ac:dyDescent="0.3">
      <c r="I4644" s="14">
        <v>4618</v>
      </c>
      <c r="J4644" s="3">
        <f t="shared" ca="1" si="456"/>
        <v>2.603549925248613</v>
      </c>
      <c r="K4644" s="3">
        <f t="shared" ca="1" si="457"/>
        <v>2.4108317752876633</v>
      </c>
      <c r="L4644" s="3">
        <f t="shared" ca="1" si="458"/>
        <v>5.0143817005362763</v>
      </c>
      <c r="N4644" s="3">
        <f t="shared" ca="1" si="459"/>
        <v>1.4556811544065877</v>
      </c>
      <c r="O4644" s="3">
        <f t="shared" ca="1" si="460"/>
        <v>5.0143817005362763</v>
      </c>
      <c r="P4644" s="1">
        <f t="shared" ca="1" si="461"/>
        <v>1</v>
      </c>
    </row>
    <row r="4645" spans="9:16" x14ac:dyDescent="0.3">
      <c r="I4645" s="14">
        <v>4619</v>
      </c>
      <c r="J4645" s="3">
        <f t="shared" ca="1" si="456"/>
        <v>2.3660710000614311</v>
      </c>
      <c r="K4645" s="3">
        <f t="shared" ca="1" si="457"/>
        <v>0.84307167848804943</v>
      </c>
      <c r="L4645" s="3">
        <f t="shared" ca="1" si="458"/>
        <v>3.2091426785494805</v>
      </c>
      <c r="N4645" s="3">
        <f t="shared" ca="1" si="459"/>
        <v>1.9658780021915652</v>
      </c>
      <c r="O4645" s="3">
        <f t="shared" ca="1" si="460"/>
        <v>3.2091426785494805</v>
      </c>
      <c r="P4645" s="1">
        <f t="shared" ca="1" si="461"/>
        <v>1</v>
      </c>
    </row>
    <row r="4646" spans="9:16" x14ac:dyDescent="0.3">
      <c r="I4646" s="14">
        <v>4620</v>
      </c>
      <c r="J4646" s="3">
        <f t="shared" ca="1" si="456"/>
        <v>1.2909761177603094</v>
      </c>
      <c r="K4646" s="3">
        <f t="shared" ca="1" si="457"/>
        <v>2.7479681171353159</v>
      </c>
      <c r="L4646" s="3">
        <f t="shared" ca="1" si="458"/>
        <v>4.0389442348956255</v>
      </c>
      <c r="N4646" s="3">
        <f t="shared" ca="1" si="459"/>
        <v>-0.15960476215960973</v>
      </c>
      <c r="O4646" s="3">
        <f t="shared" ca="1" si="460"/>
        <v>4.0389442348956255</v>
      </c>
      <c r="P4646" s="1">
        <f t="shared" ca="1" si="461"/>
        <v>1</v>
      </c>
    </row>
    <row r="4647" spans="9:16" x14ac:dyDescent="0.3">
      <c r="I4647" s="14">
        <v>4621</v>
      </c>
      <c r="J4647" s="3">
        <f t="shared" ca="1" si="456"/>
        <v>3.1228689463772956</v>
      </c>
      <c r="K4647" s="3">
        <f t="shared" ca="1" si="457"/>
        <v>0.35495068255643014</v>
      </c>
      <c r="L4647" s="3">
        <f t="shared" ca="1" si="458"/>
        <v>3.4778196289337258</v>
      </c>
      <c r="N4647" s="3">
        <f t="shared" ca="1" si="459"/>
        <v>1.6845555954429883</v>
      </c>
      <c r="O4647" s="3">
        <f t="shared" ca="1" si="460"/>
        <v>3.4778196289337258</v>
      </c>
      <c r="P4647" s="1">
        <f t="shared" ca="1" si="461"/>
        <v>1</v>
      </c>
    </row>
    <row r="4648" spans="9:16" x14ac:dyDescent="0.3">
      <c r="I4648" s="14">
        <v>4622</v>
      </c>
      <c r="J4648" s="3">
        <f t="shared" ca="1" si="456"/>
        <v>0.94321496266017435</v>
      </c>
      <c r="K4648" s="3">
        <f t="shared" ca="1" si="457"/>
        <v>1.9990578652286786</v>
      </c>
      <c r="L4648" s="3">
        <f t="shared" ca="1" si="458"/>
        <v>2.942272827888853</v>
      </c>
      <c r="N4648" s="3">
        <f t="shared" ca="1" si="459"/>
        <v>2.1138989001043234</v>
      </c>
      <c r="O4648" s="3">
        <f t="shared" ca="1" si="460"/>
        <v>2.942272827888853</v>
      </c>
      <c r="P4648" s="1">
        <f t="shared" ca="1" si="461"/>
        <v>1</v>
      </c>
    </row>
    <row r="4649" spans="9:16" x14ac:dyDescent="0.3">
      <c r="I4649" s="14">
        <v>4623</v>
      </c>
      <c r="J4649" s="3">
        <f t="shared" ca="1" si="456"/>
        <v>2.5866055482408221</v>
      </c>
      <c r="K4649" s="3">
        <f t="shared" ca="1" si="457"/>
        <v>3.053097003386851E-2</v>
      </c>
      <c r="L4649" s="3">
        <f t="shared" ca="1" si="458"/>
        <v>2.6171365182746906</v>
      </c>
      <c r="N4649" s="3">
        <f t="shared" ca="1" si="459"/>
        <v>1.6773553758336441</v>
      </c>
      <c r="O4649" s="3">
        <f t="shared" ca="1" si="460"/>
        <v>2.6171365182746906</v>
      </c>
      <c r="P4649" s="1">
        <f t="shared" ca="1" si="461"/>
        <v>1</v>
      </c>
    </row>
    <row r="4650" spans="9:16" x14ac:dyDescent="0.3">
      <c r="I4650" s="14">
        <v>4624</v>
      </c>
      <c r="J4650" s="3">
        <f t="shared" ca="1" si="456"/>
        <v>2.4061406877990121</v>
      </c>
      <c r="K4650" s="3">
        <f t="shared" ca="1" si="457"/>
        <v>1.6515157452212987</v>
      </c>
      <c r="L4650" s="3">
        <f t="shared" ca="1" si="458"/>
        <v>4.0576564330203109</v>
      </c>
      <c r="N4650" s="3">
        <f t="shared" ca="1" si="459"/>
        <v>1.8269960379270729</v>
      </c>
      <c r="O4650" s="3">
        <f t="shared" ca="1" si="460"/>
        <v>4.0576564330203109</v>
      </c>
      <c r="P4650" s="1">
        <f t="shared" ca="1" si="461"/>
        <v>1</v>
      </c>
    </row>
    <row r="4651" spans="9:16" x14ac:dyDescent="0.3">
      <c r="I4651" s="14">
        <v>4625</v>
      </c>
      <c r="J4651" s="3">
        <f t="shared" ca="1" si="456"/>
        <v>2.1597307125450445</v>
      </c>
      <c r="K4651" s="3">
        <f t="shared" ca="1" si="457"/>
        <v>-1.3956471265999681</v>
      </c>
      <c r="L4651" s="3">
        <f t="shared" ca="1" si="458"/>
        <v>0.7640835859450763</v>
      </c>
      <c r="N4651" s="3">
        <f t="shared" ca="1" si="459"/>
        <v>1.8159055205708925</v>
      </c>
      <c r="O4651" s="3">
        <f t="shared" ca="1" si="460"/>
        <v>0.7640835859450763</v>
      </c>
      <c r="P4651" s="1">
        <f t="shared" ca="1" si="461"/>
        <v>0</v>
      </c>
    </row>
    <row r="4652" spans="9:16" x14ac:dyDescent="0.3">
      <c r="I4652" s="14">
        <v>4626</v>
      </c>
      <c r="J4652" s="3">
        <f t="shared" ca="1" si="456"/>
        <v>2.0854722024106569</v>
      </c>
      <c r="K4652" s="3">
        <f t="shared" ca="1" si="457"/>
        <v>0.45578851157726641</v>
      </c>
      <c r="L4652" s="3">
        <f t="shared" ca="1" si="458"/>
        <v>2.5412607139879233</v>
      </c>
      <c r="N4652" s="3">
        <f t="shared" ca="1" si="459"/>
        <v>0.28472760275170617</v>
      </c>
      <c r="O4652" s="3">
        <f t="shared" ca="1" si="460"/>
        <v>2.5412607139879233</v>
      </c>
      <c r="P4652" s="1">
        <f t="shared" ca="1" si="461"/>
        <v>1</v>
      </c>
    </row>
    <row r="4653" spans="9:16" x14ac:dyDescent="0.3">
      <c r="I4653" s="14">
        <v>4627</v>
      </c>
      <c r="J4653" s="3">
        <f t="shared" ca="1" si="456"/>
        <v>2.7602014981563361</v>
      </c>
      <c r="K4653" s="3">
        <f t="shared" ca="1" si="457"/>
        <v>0.55598143672364042</v>
      </c>
      <c r="L4653" s="3">
        <f t="shared" ca="1" si="458"/>
        <v>3.3161829348799765</v>
      </c>
      <c r="N4653" s="3">
        <f t="shared" ca="1" si="459"/>
        <v>2.9194047505552856</v>
      </c>
      <c r="O4653" s="3">
        <f t="shared" ca="1" si="460"/>
        <v>3.3161829348799765</v>
      </c>
      <c r="P4653" s="1">
        <f t="shared" ca="1" si="461"/>
        <v>1</v>
      </c>
    </row>
    <row r="4654" spans="9:16" x14ac:dyDescent="0.3">
      <c r="I4654" s="14">
        <v>4628</v>
      </c>
      <c r="J4654" s="3">
        <f t="shared" ca="1" si="456"/>
        <v>3.049315418402673</v>
      </c>
      <c r="K4654" s="3">
        <f t="shared" ca="1" si="457"/>
        <v>0.17063850163872463</v>
      </c>
      <c r="L4654" s="3">
        <f t="shared" ca="1" si="458"/>
        <v>3.2199539200413976</v>
      </c>
      <c r="N4654" s="3">
        <f t="shared" ca="1" si="459"/>
        <v>1.2314890546888517</v>
      </c>
      <c r="O4654" s="3">
        <f t="shared" ca="1" si="460"/>
        <v>3.2199539200413976</v>
      </c>
      <c r="P4654" s="1">
        <f t="shared" ca="1" si="461"/>
        <v>1</v>
      </c>
    </row>
    <row r="4655" spans="9:16" x14ac:dyDescent="0.3">
      <c r="I4655" s="14">
        <v>4629</v>
      </c>
      <c r="J4655" s="3">
        <f t="shared" ca="1" si="456"/>
        <v>1.6082528442561419</v>
      </c>
      <c r="K4655" s="3">
        <f t="shared" ca="1" si="457"/>
        <v>3.1253977316963395</v>
      </c>
      <c r="L4655" s="3">
        <f t="shared" ca="1" si="458"/>
        <v>4.7336505759524812</v>
      </c>
      <c r="N4655" s="3">
        <f t="shared" ca="1" si="459"/>
        <v>2.0497868986309431</v>
      </c>
      <c r="O4655" s="3">
        <f t="shared" ca="1" si="460"/>
        <v>4.7336505759524812</v>
      </c>
      <c r="P4655" s="1">
        <f t="shared" ca="1" si="461"/>
        <v>1</v>
      </c>
    </row>
    <row r="4656" spans="9:16" x14ac:dyDescent="0.3">
      <c r="I4656" s="14">
        <v>4630</v>
      </c>
      <c r="J4656" s="3">
        <f t="shared" ca="1" si="456"/>
        <v>1.9872921765613136</v>
      </c>
      <c r="K4656" s="3">
        <f t="shared" ca="1" si="457"/>
        <v>-0.79573040009413387</v>
      </c>
      <c r="L4656" s="3">
        <f t="shared" ca="1" si="458"/>
        <v>1.1915617764671798</v>
      </c>
      <c r="N4656" s="3">
        <f t="shared" ca="1" si="459"/>
        <v>3.2193904977753287</v>
      </c>
      <c r="O4656" s="3">
        <f t="shared" ca="1" si="460"/>
        <v>1.1915617764671798</v>
      </c>
      <c r="P4656" s="1">
        <f t="shared" ca="1" si="461"/>
        <v>0</v>
      </c>
    </row>
    <row r="4657" spans="9:16" x14ac:dyDescent="0.3">
      <c r="I4657" s="14">
        <v>4631</v>
      </c>
      <c r="J4657" s="3">
        <f t="shared" ca="1" si="456"/>
        <v>3.8771959460015575</v>
      </c>
      <c r="K4657" s="3">
        <f t="shared" ca="1" si="457"/>
        <v>-5.8892527302557784E-2</v>
      </c>
      <c r="L4657" s="3">
        <f t="shared" ca="1" si="458"/>
        <v>3.8183034186989997</v>
      </c>
      <c r="N4657" s="3">
        <f t="shared" ca="1" si="459"/>
        <v>2.3605569485327642</v>
      </c>
      <c r="O4657" s="3">
        <f t="shared" ca="1" si="460"/>
        <v>3.8183034186989997</v>
      </c>
      <c r="P4657" s="1">
        <f t="shared" ca="1" si="461"/>
        <v>1</v>
      </c>
    </row>
    <row r="4658" spans="9:16" x14ac:dyDescent="0.3">
      <c r="I4658" s="14">
        <v>4632</v>
      </c>
      <c r="J4658" s="3">
        <f t="shared" ca="1" si="456"/>
        <v>1.7693563021825454</v>
      </c>
      <c r="K4658" s="3">
        <f t="shared" ca="1" si="457"/>
        <v>2.9384654258266774</v>
      </c>
      <c r="L4658" s="3">
        <f t="shared" ca="1" si="458"/>
        <v>4.7078217280092227</v>
      </c>
      <c r="N4658" s="3">
        <f t="shared" ca="1" si="459"/>
        <v>3.1715721057913475</v>
      </c>
      <c r="O4658" s="3">
        <f t="shared" ca="1" si="460"/>
        <v>4.7078217280092227</v>
      </c>
      <c r="P4658" s="1">
        <f t="shared" ca="1" si="461"/>
        <v>1</v>
      </c>
    </row>
    <row r="4659" spans="9:16" x14ac:dyDescent="0.3">
      <c r="I4659" s="14">
        <v>4633</v>
      </c>
      <c r="J4659" s="3">
        <f t="shared" ca="1" si="456"/>
        <v>3.047260907166633</v>
      </c>
      <c r="K4659" s="3">
        <f t="shared" ca="1" si="457"/>
        <v>1.0767032030154464</v>
      </c>
      <c r="L4659" s="3">
        <f t="shared" ca="1" si="458"/>
        <v>4.1239641101820794</v>
      </c>
      <c r="N4659" s="3">
        <f t="shared" ca="1" si="459"/>
        <v>0.18165974794237305</v>
      </c>
      <c r="O4659" s="3">
        <f t="shared" ca="1" si="460"/>
        <v>4.1239641101820794</v>
      </c>
      <c r="P4659" s="1">
        <f t="shared" ca="1" si="461"/>
        <v>1</v>
      </c>
    </row>
    <row r="4660" spans="9:16" x14ac:dyDescent="0.3">
      <c r="I4660" s="14">
        <v>4634</v>
      </c>
      <c r="J4660" s="3">
        <f t="shared" ca="1" si="456"/>
        <v>1.3745316470851876</v>
      </c>
      <c r="K4660" s="3">
        <f t="shared" ca="1" si="457"/>
        <v>2.3626905171805683</v>
      </c>
      <c r="L4660" s="3">
        <f t="shared" ca="1" si="458"/>
        <v>3.7372221642657562</v>
      </c>
      <c r="N4660" s="3">
        <f t="shared" ca="1" si="459"/>
        <v>-0.88257838623419649</v>
      </c>
      <c r="O4660" s="3">
        <f t="shared" ca="1" si="460"/>
        <v>3.7372221642657562</v>
      </c>
      <c r="P4660" s="1">
        <f t="shared" ca="1" si="461"/>
        <v>1</v>
      </c>
    </row>
    <row r="4661" spans="9:16" x14ac:dyDescent="0.3">
      <c r="I4661" s="14">
        <v>4635</v>
      </c>
      <c r="J4661" s="3">
        <f t="shared" ca="1" si="456"/>
        <v>2.8505516484440214</v>
      </c>
      <c r="K4661" s="3">
        <f t="shared" ca="1" si="457"/>
        <v>1.5578470851118071</v>
      </c>
      <c r="L4661" s="3">
        <f t="shared" ca="1" si="458"/>
        <v>4.4083987335558286</v>
      </c>
      <c r="N4661" s="3">
        <f t="shared" ca="1" si="459"/>
        <v>1.0895223468949242</v>
      </c>
      <c r="O4661" s="3">
        <f t="shared" ca="1" si="460"/>
        <v>4.4083987335558286</v>
      </c>
      <c r="P4661" s="1">
        <f t="shared" ca="1" si="461"/>
        <v>1</v>
      </c>
    </row>
    <row r="4662" spans="9:16" x14ac:dyDescent="0.3">
      <c r="I4662" s="14">
        <v>4636</v>
      </c>
      <c r="J4662" s="3">
        <f t="shared" ca="1" si="456"/>
        <v>1.6807953502136432</v>
      </c>
      <c r="K4662" s="3">
        <f t="shared" ca="1" si="457"/>
        <v>0.84794474542217291</v>
      </c>
      <c r="L4662" s="3">
        <f t="shared" ca="1" si="458"/>
        <v>2.5287400956358161</v>
      </c>
      <c r="N4662" s="3">
        <f t="shared" ca="1" si="459"/>
        <v>-0.72069256125107506</v>
      </c>
      <c r="O4662" s="3">
        <f t="shared" ca="1" si="460"/>
        <v>2.5287400956358161</v>
      </c>
      <c r="P4662" s="1">
        <f t="shared" ca="1" si="461"/>
        <v>1</v>
      </c>
    </row>
    <row r="4663" spans="9:16" x14ac:dyDescent="0.3">
      <c r="I4663" s="14">
        <v>4637</v>
      </c>
      <c r="J4663" s="3">
        <f t="shared" ca="1" si="456"/>
        <v>2.4869156230342355</v>
      </c>
      <c r="K4663" s="3">
        <f t="shared" ca="1" si="457"/>
        <v>2.1830341111689515</v>
      </c>
      <c r="L4663" s="3">
        <f t="shared" ca="1" si="458"/>
        <v>4.669949734203187</v>
      </c>
      <c r="N4663" s="3">
        <f t="shared" ca="1" si="459"/>
        <v>-0.76535573420624314</v>
      </c>
      <c r="O4663" s="3">
        <f t="shared" ca="1" si="460"/>
        <v>4.669949734203187</v>
      </c>
      <c r="P4663" s="1">
        <f t="shared" ca="1" si="461"/>
        <v>1</v>
      </c>
    </row>
    <row r="4664" spans="9:16" x14ac:dyDescent="0.3">
      <c r="I4664" s="14">
        <v>4638</v>
      </c>
      <c r="J4664" s="3">
        <f t="shared" ca="1" si="456"/>
        <v>1.2742814674490404</v>
      </c>
      <c r="K4664" s="3">
        <f t="shared" ca="1" si="457"/>
        <v>1.9764051960785951</v>
      </c>
      <c r="L4664" s="3">
        <f t="shared" ca="1" si="458"/>
        <v>3.2506866635276355</v>
      </c>
      <c r="N4664" s="3">
        <f t="shared" ca="1" si="459"/>
        <v>0.7889941801891015</v>
      </c>
      <c r="O4664" s="3">
        <f t="shared" ca="1" si="460"/>
        <v>3.2506866635276355</v>
      </c>
      <c r="P4664" s="1">
        <f t="shared" ca="1" si="461"/>
        <v>1</v>
      </c>
    </row>
    <row r="4665" spans="9:16" x14ac:dyDescent="0.3">
      <c r="I4665" s="14">
        <v>4639</v>
      </c>
      <c r="J4665" s="3">
        <f t="shared" ca="1" si="456"/>
        <v>1.5617128835542706</v>
      </c>
      <c r="K4665" s="3">
        <f t="shared" ca="1" si="457"/>
        <v>1.4451406827426481</v>
      </c>
      <c r="L4665" s="3">
        <f t="shared" ca="1" si="458"/>
        <v>3.0068535662969187</v>
      </c>
      <c r="N4665" s="3">
        <f t="shared" ca="1" si="459"/>
        <v>3.2842053061218168</v>
      </c>
      <c r="O4665" s="3">
        <f t="shared" ca="1" si="460"/>
        <v>3.0068535662969187</v>
      </c>
      <c r="P4665" s="1">
        <f t="shared" ca="1" si="461"/>
        <v>0</v>
      </c>
    </row>
    <row r="4666" spans="9:16" x14ac:dyDescent="0.3">
      <c r="I4666" s="14">
        <v>4640</v>
      </c>
      <c r="J4666" s="3">
        <f t="shared" ca="1" si="456"/>
        <v>2.5474866298532022</v>
      </c>
      <c r="K4666" s="3">
        <f t="shared" ca="1" si="457"/>
        <v>2.4344014713380377</v>
      </c>
      <c r="L4666" s="3">
        <f t="shared" ca="1" si="458"/>
        <v>4.9818881011912399</v>
      </c>
      <c r="N4666" s="3">
        <f t="shared" ca="1" si="459"/>
        <v>2.3883589985626568</v>
      </c>
      <c r="O4666" s="3">
        <f t="shared" ca="1" si="460"/>
        <v>4.9818881011912399</v>
      </c>
      <c r="P4666" s="1">
        <f t="shared" ca="1" si="461"/>
        <v>1</v>
      </c>
    </row>
    <row r="4667" spans="9:16" x14ac:dyDescent="0.3">
      <c r="I4667" s="14">
        <v>4641</v>
      </c>
      <c r="J4667" s="3">
        <f t="shared" ca="1" si="456"/>
        <v>2.5554188769331234</v>
      </c>
      <c r="K4667" s="3">
        <f t="shared" ca="1" si="457"/>
        <v>0.51420974760545324</v>
      </c>
      <c r="L4667" s="3">
        <f t="shared" ca="1" si="458"/>
        <v>3.0696286245385767</v>
      </c>
      <c r="N4667" s="3">
        <f t="shared" ca="1" si="459"/>
        <v>-1.479989089904449</v>
      </c>
      <c r="O4667" s="3">
        <f t="shared" ca="1" si="460"/>
        <v>3.0696286245385767</v>
      </c>
      <c r="P4667" s="1">
        <f t="shared" ca="1" si="461"/>
        <v>1</v>
      </c>
    </row>
    <row r="4668" spans="9:16" x14ac:dyDescent="0.3">
      <c r="I4668" s="14">
        <v>4642</v>
      </c>
      <c r="J4668" s="3">
        <f t="shared" ca="1" si="456"/>
        <v>1.8108304377058857</v>
      </c>
      <c r="K4668" s="3">
        <f t="shared" ca="1" si="457"/>
        <v>1.2289855607667117</v>
      </c>
      <c r="L4668" s="3">
        <f t="shared" ca="1" si="458"/>
        <v>3.0398159984725974</v>
      </c>
      <c r="N4668" s="3">
        <f t="shared" ca="1" si="459"/>
        <v>-0.48823572873571286</v>
      </c>
      <c r="O4668" s="3">
        <f t="shared" ca="1" si="460"/>
        <v>3.0398159984725974</v>
      </c>
      <c r="P4668" s="1">
        <f t="shared" ca="1" si="461"/>
        <v>1</v>
      </c>
    </row>
    <row r="4669" spans="9:16" x14ac:dyDescent="0.3">
      <c r="I4669" s="14">
        <v>4643</v>
      </c>
      <c r="J4669" s="3">
        <f t="shared" ca="1" si="456"/>
        <v>2.1953419779789249</v>
      </c>
      <c r="K4669" s="3">
        <f t="shared" ca="1" si="457"/>
        <v>-1.1200118253822708</v>
      </c>
      <c r="L4669" s="3">
        <f t="shared" ca="1" si="458"/>
        <v>1.0753301525966541</v>
      </c>
      <c r="N4669" s="3">
        <f t="shared" ca="1" si="459"/>
        <v>-2.0210777686344663</v>
      </c>
      <c r="O4669" s="3">
        <f t="shared" ca="1" si="460"/>
        <v>1.0753301525966541</v>
      </c>
      <c r="P4669" s="1">
        <f t="shared" ca="1" si="461"/>
        <v>1</v>
      </c>
    </row>
    <row r="4670" spans="9:16" x14ac:dyDescent="0.3">
      <c r="I4670" s="14">
        <v>4644</v>
      </c>
      <c r="J4670" s="3">
        <f t="shared" ca="1" si="456"/>
        <v>0.87199618616369068</v>
      </c>
      <c r="K4670" s="3">
        <f t="shared" ca="1" si="457"/>
        <v>2.6773285724055826</v>
      </c>
      <c r="L4670" s="3">
        <f t="shared" ca="1" si="458"/>
        <v>3.5493247585692735</v>
      </c>
      <c r="N4670" s="3">
        <f t="shared" ca="1" si="459"/>
        <v>1.8920093543617047</v>
      </c>
      <c r="O4670" s="3">
        <f t="shared" ca="1" si="460"/>
        <v>3.5493247585692735</v>
      </c>
      <c r="P4670" s="1">
        <f t="shared" ca="1" si="461"/>
        <v>1</v>
      </c>
    </row>
    <row r="4671" spans="9:16" x14ac:dyDescent="0.3">
      <c r="I4671" s="14">
        <v>4645</v>
      </c>
      <c r="J4671" s="3">
        <f t="shared" ca="1" si="456"/>
        <v>3.7017118862216161</v>
      </c>
      <c r="K4671" s="3">
        <f t="shared" ca="1" si="457"/>
        <v>-0.64164691975866717</v>
      </c>
      <c r="L4671" s="3">
        <f t="shared" ca="1" si="458"/>
        <v>3.0600649664629489</v>
      </c>
      <c r="N4671" s="3">
        <f t="shared" ca="1" si="459"/>
        <v>-1.0640421871451693</v>
      </c>
      <c r="O4671" s="3">
        <f t="shared" ca="1" si="460"/>
        <v>3.0600649664629489</v>
      </c>
      <c r="P4671" s="1">
        <f t="shared" ca="1" si="461"/>
        <v>1</v>
      </c>
    </row>
    <row r="4672" spans="9:16" x14ac:dyDescent="0.3">
      <c r="I4672" s="14">
        <v>4646</v>
      </c>
      <c r="J4672" s="3">
        <f t="shared" ca="1" si="456"/>
        <v>1.4743101347829437</v>
      </c>
      <c r="K4672" s="3">
        <f t="shared" ca="1" si="457"/>
        <v>0.33885419924589044</v>
      </c>
      <c r="L4672" s="3">
        <f t="shared" ca="1" si="458"/>
        <v>1.8131643340288341</v>
      </c>
      <c r="N4672" s="3">
        <f t="shared" ca="1" si="459"/>
        <v>0.35506412072677562</v>
      </c>
      <c r="O4672" s="3">
        <f t="shared" ca="1" si="460"/>
        <v>1.8131643340288341</v>
      </c>
      <c r="P4672" s="1">
        <f t="shared" ca="1" si="461"/>
        <v>1</v>
      </c>
    </row>
    <row r="4673" spans="9:16" x14ac:dyDescent="0.3">
      <c r="I4673" s="14">
        <v>4647</v>
      </c>
      <c r="J4673" s="3">
        <f t="shared" ca="1" si="456"/>
        <v>2.3115418481333379</v>
      </c>
      <c r="K4673" s="3">
        <f t="shared" ca="1" si="457"/>
        <v>-0.38814267544500369</v>
      </c>
      <c r="L4673" s="3">
        <f t="shared" ca="1" si="458"/>
        <v>1.9233991726883342</v>
      </c>
      <c r="N4673" s="3">
        <f t="shared" ca="1" si="459"/>
        <v>-0.9889617558637962</v>
      </c>
      <c r="O4673" s="3">
        <f t="shared" ca="1" si="460"/>
        <v>1.9233991726883342</v>
      </c>
      <c r="P4673" s="1">
        <f t="shared" ca="1" si="461"/>
        <v>1</v>
      </c>
    </row>
    <row r="4674" spans="9:16" x14ac:dyDescent="0.3">
      <c r="I4674" s="14">
        <v>4648</v>
      </c>
      <c r="J4674" s="3">
        <f t="shared" ca="1" si="456"/>
        <v>2.6124168737664966</v>
      </c>
      <c r="K4674" s="3">
        <f t="shared" ca="1" si="457"/>
        <v>-0.77091573577568573</v>
      </c>
      <c r="L4674" s="3">
        <f t="shared" ca="1" si="458"/>
        <v>1.8415011379908108</v>
      </c>
      <c r="N4674" s="3">
        <f t="shared" ca="1" si="459"/>
        <v>-0.81899006067974423</v>
      </c>
      <c r="O4674" s="3">
        <f t="shared" ca="1" si="460"/>
        <v>1.8415011379908108</v>
      </c>
      <c r="P4674" s="1">
        <f t="shared" ca="1" si="461"/>
        <v>1</v>
      </c>
    </row>
    <row r="4675" spans="9:16" x14ac:dyDescent="0.3">
      <c r="I4675" s="14">
        <v>4649</v>
      </c>
      <c r="J4675" s="3">
        <f t="shared" ca="1" si="456"/>
        <v>1.5017735668368408</v>
      </c>
      <c r="K4675" s="3">
        <f t="shared" ca="1" si="457"/>
        <v>1.9150259137772088</v>
      </c>
      <c r="L4675" s="3">
        <f t="shared" ca="1" si="458"/>
        <v>3.4167994806140496</v>
      </c>
      <c r="N4675" s="3">
        <f t="shared" ca="1" si="459"/>
        <v>1.7710383640743608</v>
      </c>
      <c r="O4675" s="3">
        <f t="shared" ca="1" si="460"/>
        <v>3.4167994806140496</v>
      </c>
      <c r="P4675" s="1">
        <f t="shared" ca="1" si="461"/>
        <v>1</v>
      </c>
    </row>
    <row r="4676" spans="9:16" x14ac:dyDescent="0.3">
      <c r="I4676" s="14">
        <v>4650</v>
      </c>
      <c r="J4676" s="3">
        <f t="shared" ca="1" si="456"/>
        <v>1.5262208185040183</v>
      </c>
      <c r="K4676" s="3">
        <f t="shared" ca="1" si="457"/>
        <v>1.7054558525756578</v>
      </c>
      <c r="L4676" s="3">
        <f t="shared" ca="1" si="458"/>
        <v>3.231676671079676</v>
      </c>
      <c r="N4676" s="3">
        <f t="shared" ca="1" si="459"/>
        <v>1.2153212386091754</v>
      </c>
      <c r="O4676" s="3">
        <f t="shared" ca="1" si="460"/>
        <v>3.231676671079676</v>
      </c>
      <c r="P4676" s="1">
        <f t="shared" ca="1" si="461"/>
        <v>1</v>
      </c>
    </row>
    <row r="4677" spans="9:16" x14ac:dyDescent="0.3">
      <c r="I4677" s="14">
        <v>4651</v>
      </c>
      <c r="J4677" s="3">
        <f t="shared" ca="1" si="456"/>
        <v>0.97358214898868378</v>
      </c>
      <c r="K4677" s="3">
        <f t="shared" ca="1" si="457"/>
        <v>2.7189603208248192</v>
      </c>
      <c r="L4677" s="3">
        <f t="shared" ca="1" si="458"/>
        <v>3.6925424698135028</v>
      </c>
      <c r="N4677" s="3">
        <f t="shared" ca="1" si="459"/>
        <v>1.8856366273835095</v>
      </c>
      <c r="O4677" s="3">
        <f t="shared" ca="1" si="460"/>
        <v>3.6925424698135028</v>
      </c>
      <c r="P4677" s="1">
        <f t="shared" ca="1" si="461"/>
        <v>1</v>
      </c>
    </row>
    <row r="4678" spans="9:16" x14ac:dyDescent="0.3">
      <c r="I4678" s="14">
        <v>4652</v>
      </c>
      <c r="J4678" s="3">
        <f t="shared" ca="1" si="456"/>
        <v>1.6264789162293865</v>
      </c>
      <c r="K4678" s="3">
        <f t="shared" ca="1" si="457"/>
        <v>1.6039523488270355</v>
      </c>
      <c r="L4678" s="3">
        <f t="shared" ca="1" si="458"/>
        <v>3.230431265056422</v>
      </c>
      <c r="N4678" s="3">
        <f t="shared" ca="1" si="459"/>
        <v>2.1734031470769093</v>
      </c>
      <c r="O4678" s="3">
        <f t="shared" ca="1" si="460"/>
        <v>3.230431265056422</v>
      </c>
      <c r="P4678" s="1">
        <f t="shared" ca="1" si="461"/>
        <v>1</v>
      </c>
    </row>
    <row r="4679" spans="9:16" x14ac:dyDescent="0.3">
      <c r="I4679" s="14">
        <v>4653</v>
      </c>
      <c r="J4679" s="3">
        <f t="shared" ca="1" si="456"/>
        <v>1.5928653970125144</v>
      </c>
      <c r="K4679" s="3">
        <f t="shared" ca="1" si="457"/>
        <v>1.8559433790367954</v>
      </c>
      <c r="L4679" s="3">
        <f t="shared" ca="1" si="458"/>
        <v>3.4488087760493098</v>
      </c>
      <c r="N4679" s="3">
        <f t="shared" ca="1" si="459"/>
        <v>1.5862532935167759</v>
      </c>
      <c r="O4679" s="3">
        <f t="shared" ca="1" si="460"/>
        <v>3.4488087760493098</v>
      </c>
      <c r="P4679" s="1">
        <f t="shared" ca="1" si="461"/>
        <v>1</v>
      </c>
    </row>
    <row r="4680" spans="9:16" x14ac:dyDescent="0.3">
      <c r="I4680" s="14">
        <v>4654</v>
      </c>
      <c r="J4680" s="3">
        <f t="shared" ca="1" si="456"/>
        <v>3.9864362207126778</v>
      </c>
      <c r="K4680" s="3">
        <f t="shared" ca="1" si="457"/>
        <v>-1.7994966641357149</v>
      </c>
      <c r="L4680" s="3">
        <f t="shared" ca="1" si="458"/>
        <v>2.1869395565769629</v>
      </c>
      <c r="N4680" s="3">
        <f t="shared" ca="1" si="459"/>
        <v>3.5221877479945385</v>
      </c>
      <c r="O4680" s="3">
        <f t="shared" ca="1" si="460"/>
        <v>2.1869395565769629</v>
      </c>
      <c r="P4680" s="1">
        <f t="shared" ca="1" si="461"/>
        <v>0</v>
      </c>
    </row>
    <row r="4681" spans="9:16" x14ac:dyDescent="0.3">
      <c r="I4681" s="14">
        <v>4655</v>
      </c>
      <c r="J4681" s="3">
        <f t="shared" ca="1" si="456"/>
        <v>2.6113267876621578</v>
      </c>
      <c r="K4681" s="3">
        <f t="shared" ca="1" si="457"/>
        <v>0.42069392570977415</v>
      </c>
      <c r="L4681" s="3">
        <f t="shared" ca="1" si="458"/>
        <v>3.0320207133719319</v>
      </c>
      <c r="N4681" s="3">
        <f t="shared" ca="1" si="459"/>
        <v>1.3901618847587598</v>
      </c>
      <c r="O4681" s="3">
        <f t="shared" ca="1" si="460"/>
        <v>3.0320207133719319</v>
      </c>
      <c r="P4681" s="1">
        <f t="shared" ca="1" si="461"/>
        <v>1</v>
      </c>
    </row>
    <row r="4682" spans="9:16" x14ac:dyDescent="0.3">
      <c r="I4682" s="14">
        <v>4656</v>
      </c>
      <c r="J4682" s="3">
        <f t="shared" ca="1" si="456"/>
        <v>1.643407020925737</v>
      </c>
      <c r="K4682" s="3">
        <f t="shared" ca="1" si="457"/>
        <v>-0.87174715786145285</v>
      </c>
      <c r="L4682" s="3">
        <f t="shared" ca="1" si="458"/>
        <v>0.77165986306428413</v>
      </c>
      <c r="N4682" s="3">
        <f t="shared" ca="1" si="459"/>
        <v>1.9986122787569871</v>
      </c>
      <c r="O4682" s="3">
        <f t="shared" ca="1" si="460"/>
        <v>0.77165986306428413</v>
      </c>
      <c r="P4682" s="1">
        <f t="shared" ca="1" si="461"/>
        <v>0</v>
      </c>
    </row>
    <row r="4683" spans="9:16" x14ac:dyDescent="0.3">
      <c r="I4683" s="14">
        <v>4657</v>
      </c>
      <c r="J4683" s="3">
        <f t="shared" ca="1" si="456"/>
        <v>3.2003291749791858</v>
      </c>
      <c r="K4683" s="3">
        <f t="shared" ca="1" si="457"/>
        <v>1.2322103277814707</v>
      </c>
      <c r="L4683" s="3">
        <f t="shared" ca="1" si="458"/>
        <v>4.4325395027606564</v>
      </c>
      <c r="N4683" s="3">
        <f t="shared" ca="1" si="459"/>
        <v>2.7022245151501556</v>
      </c>
      <c r="O4683" s="3">
        <f t="shared" ca="1" si="460"/>
        <v>4.4325395027606564</v>
      </c>
      <c r="P4683" s="1">
        <f t="shared" ca="1" si="461"/>
        <v>1</v>
      </c>
    </row>
    <row r="4684" spans="9:16" x14ac:dyDescent="0.3">
      <c r="I4684" s="14">
        <v>4658</v>
      </c>
      <c r="J4684" s="3">
        <f t="shared" ca="1" si="456"/>
        <v>2.1132245999475496</v>
      </c>
      <c r="K4684" s="3">
        <f t="shared" ca="1" si="457"/>
        <v>0.41041925017664571</v>
      </c>
      <c r="L4684" s="3">
        <f t="shared" ca="1" si="458"/>
        <v>2.5236438501241953</v>
      </c>
      <c r="N4684" s="3">
        <f t="shared" ca="1" si="459"/>
        <v>-0.14983402181646199</v>
      </c>
      <c r="O4684" s="3">
        <f t="shared" ca="1" si="460"/>
        <v>2.5236438501241953</v>
      </c>
      <c r="P4684" s="1">
        <f t="shared" ca="1" si="461"/>
        <v>1</v>
      </c>
    </row>
    <row r="4685" spans="9:16" x14ac:dyDescent="0.3">
      <c r="I4685" s="14">
        <v>4659</v>
      </c>
      <c r="J4685" s="3">
        <f t="shared" ca="1" si="456"/>
        <v>0.62985099139141676</v>
      </c>
      <c r="K4685" s="3">
        <f t="shared" ca="1" si="457"/>
        <v>4.5982464499975713</v>
      </c>
      <c r="L4685" s="3">
        <f t="shared" ca="1" si="458"/>
        <v>5.2280974413889876</v>
      </c>
      <c r="N4685" s="3">
        <f t="shared" ca="1" si="459"/>
        <v>1.2813412678159026</v>
      </c>
      <c r="O4685" s="3">
        <f t="shared" ca="1" si="460"/>
        <v>5.2280974413889876</v>
      </c>
      <c r="P4685" s="1">
        <f t="shared" ca="1" si="461"/>
        <v>1</v>
      </c>
    </row>
    <row r="4686" spans="9:16" x14ac:dyDescent="0.3">
      <c r="I4686" s="14">
        <v>4660</v>
      </c>
      <c r="J4686" s="3">
        <f t="shared" ca="1" si="456"/>
        <v>1.7671117945785957</v>
      </c>
      <c r="K4686" s="3">
        <f t="shared" ca="1" si="457"/>
        <v>0.66033154771472935</v>
      </c>
      <c r="L4686" s="3">
        <f t="shared" ca="1" si="458"/>
        <v>2.427443342293325</v>
      </c>
      <c r="N4686" s="3">
        <f t="shared" ca="1" si="459"/>
        <v>2.8220961277936425</v>
      </c>
      <c r="O4686" s="3">
        <f t="shared" ca="1" si="460"/>
        <v>2.427443342293325</v>
      </c>
      <c r="P4686" s="1">
        <f t="shared" ca="1" si="461"/>
        <v>0</v>
      </c>
    </row>
    <row r="4687" spans="9:16" x14ac:dyDescent="0.3">
      <c r="I4687" s="14">
        <v>4661</v>
      </c>
      <c r="J4687" s="3">
        <f t="shared" ca="1" si="456"/>
        <v>1.7742089502239036</v>
      </c>
      <c r="K4687" s="3">
        <f t="shared" ca="1" si="457"/>
        <v>2.0299052159521302</v>
      </c>
      <c r="L4687" s="3">
        <f t="shared" ca="1" si="458"/>
        <v>3.804114166176034</v>
      </c>
      <c r="N4687" s="3">
        <f t="shared" ca="1" si="459"/>
        <v>0.69857068062880656</v>
      </c>
      <c r="O4687" s="3">
        <f t="shared" ca="1" si="460"/>
        <v>3.804114166176034</v>
      </c>
      <c r="P4687" s="1">
        <f t="shared" ca="1" si="461"/>
        <v>1</v>
      </c>
    </row>
    <row r="4688" spans="9:16" x14ac:dyDescent="0.3">
      <c r="I4688" s="14">
        <v>4662</v>
      </c>
      <c r="J4688" s="3">
        <f t="shared" ca="1" si="456"/>
        <v>0.78895228041827359</v>
      </c>
      <c r="K4688" s="3">
        <f t="shared" ca="1" si="457"/>
        <v>2.7327069069367429</v>
      </c>
      <c r="L4688" s="3">
        <f t="shared" ca="1" si="458"/>
        <v>3.5216591873550165</v>
      </c>
      <c r="N4688" s="3">
        <f t="shared" ca="1" si="459"/>
        <v>2.8988895322581456</v>
      </c>
      <c r="O4688" s="3">
        <f t="shared" ca="1" si="460"/>
        <v>3.5216591873550165</v>
      </c>
      <c r="P4688" s="1">
        <f t="shared" ca="1" si="461"/>
        <v>1</v>
      </c>
    </row>
    <row r="4689" spans="9:16" x14ac:dyDescent="0.3">
      <c r="I4689" s="14">
        <v>4663</v>
      </c>
      <c r="J4689" s="3">
        <f t="shared" ca="1" si="456"/>
        <v>1.7337494577328032</v>
      </c>
      <c r="K4689" s="3">
        <f t="shared" ca="1" si="457"/>
        <v>1.0220442906596885</v>
      </c>
      <c r="L4689" s="3">
        <f t="shared" ca="1" si="458"/>
        <v>2.7557937483924917</v>
      </c>
      <c r="N4689" s="3">
        <f t="shared" ca="1" si="459"/>
        <v>-1.4239536692136405</v>
      </c>
      <c r="O4689" s="3">
        <f t="shared" ca="1" si="460"/>
        <v>2.7557937483924917</v>
      </c>
      <c r="P4689" s="1">
        <f t="shared" ca="1" si="461"/>
        <v>1</v>
      </c>
    </row>
    <row r="4690" spans="9:16" x14ac:dyDescent="0.3">
      <c r="I4690" s="14">
        <v>4664</v>
      </c>
      <c r="J4690" s="3">
        <f t="shared" ca="1" si="456"/>
        <v>1.3587976596531439</v>
      </c>
      <c r="K4690" s="3">
        <f t="shared" ca="1" si="457"/>
        <v>1.0861204875021178</v>
      </c>
      <c r="L4690" s="3">
        <f t="shared" ca="1" si="458"/>
        <v>2.4449181471552617</v>
      </c>
      <c r="N4690" s="3">
        <f t="shared" ca="1" si="459"/>
        <v>1.2938609335499607</v>
      </c>
      <c r="O4690" s="3">
        <f t="shared" ca="1" si="460"/>
        <v>2.4449181471552617</v>
      </c>
      <c r="P4690" s="1">
        <f t="shared" ca="1" si="461"/>
        <v>1</v>
      </c>
    </row>
    <row r="4691" spans="9:16" x14ac:dyDescent="0.3">
      <c r="I4691" s="14">
        <v>4665</v>
      </c>
      <c r="J4691" s="3">
        <f t="shared" ca="1" si="456"/>
        <v>2.5117937686460663</v>
      </c>
      <c r="K4691" s="3">
        <f t="shared" ca="1" si="457"/>
        <v>0.80557105577692889</v>
      </c>
      <c r="L4691" s="3">
        <f t="shared" ca="1" si="458"/>
        <v>3.3173648244229952</v>
      </c>
      <c r="N4691" s="3">
        <f t="shared" ca="1" si="459"/>
        <v>0.85877494803207688</v>
      </c>
      <c r="O4691" s="3">
        <f t="shared" ca="1" si="460"/>
        <v>3.3173648244229952</v>
      </c>
      <c r="P4691" s="1">
        <f t="shared" ca="1" si="461"/>
        <v>1</v>
      </c>
    </row>
    <row r="4692" spans="9:16" x14ac:dyDescent="0.3">
      <c r="I4692" s="14">
        <v>4666</v>
      </c>
      <c r="J4692" s="3">
        <f t="shared" ca="1" si="456"/>
        <v>2.5005533349069045</v>
      </c>
      <c r="K4692" s="3">
        <f t="shared" ca="1" si="457"/>
        <v>0.52812436951766051</v>
      </c>
      <c r="L4692" s="3">
        <f t="shared" ca="1" si="458"/>
        <v>3.028677704424565</v>
      </c>
      <c r="N4692" s="3">
        <f t="shared" ca="1" si="459"/>
        <v>-0.40859513285861637</v>
      </c>
      <c r="O4692" s="3">
        <f t="shared" ca="1" si="460"/>
        <v>3.028677704424565</v>
      </c>
      <c r="P4692" s="1">
        <f t="shared" ca="1" si="461"/>
        <v>1</v>
      </c>
    </row>
    <row r="4693" spans="9:16" x14ac:dyDescent="0.3">
      <c r="I4693" s="14">
        <v>4667</v>
      </c>
      <c r="J4693" s="3">
        <f t="shared" ca="1" si="456"/>
        <v>1.4975232347329335</v>
      </c>
      <c r="K4693" s="3">
        <f t="shared" ca="1" si="457"/>
        <v>1.6589265205380632</v>
      </c>
      <c r="L4693" s="3">
        <f t="shared" ca="1" si="458"/>
        <v>3.1564497552709967</v>
      </c>
      <c r="N4693" s="3">
        <f t="shared" ca="1" si="459"/>
        <v>-0.74213121591047626</v>
      </c>
      <c r="O4693" s="3">
        <f t="shared" ca="1" si="460"/>
        <v>3.1564497552709967</v>
      </c>
      <c r="P4693" s="1">
        <f t="shared" ca="1" si="461"/>
        <v>1</v>
      </c>
    </row>
    <row r="4694" spans="9:16" x14ac:dyDescent="0.3">
      <c r="I4694" s="14">
        <v>4668</v>
      </c>
      <c r="J4694" s="3">
        <f t="shared" ca="1" si="456"/>
        <v>2.0573807843630134</v>
      </c>
      <c r="K4694" s="3">
        <f t="shared" ca="1" si="457"/>
        <v>0.80531855815480791</v>
      </c>
      <c r="L4694" s="3">
        <f t="shared" ca="1" si="458"/>
        <v>2.8626993425178213</v>
      </c>
      <c r="N4694" s="3">
        <f t="shared" ca="1" si="459"/>
        <v>1.3610842183895369</v>
      </c>
      <c r="O4694" s="3">
        <f t="shared" ca="1" si="460"/>
        <v>2.8626993425178213</v>
      </c>
      <c r="P4694" s="1">
        <f t="shared" ca="1" si="461"/>
        <v>1</v>
      </c>
    </row>
    <row r="4695" spans="9:16" x14ac:dyDescent="0.3">
      <c r="I4695" s="14">
        <v>4669</v>
      </c>
      <c r="J4695" s="3">
        <f t="shared" ca="1" si="456"/>
        <v>2.0424238236609646</v>
      </c>
      <c r="K4695" s="3">
        <f t="shared" ca="1" si="457"/>
        <v>0.73768450029147958</v>
      </c>
      <c r="L4695" s="3">
        <f t="shared" ca="1" si="458"/>
        <v>2.7801083239524442</v>
      </c>
      <c r="N4695" s="3">
        <f t="shared" ca="1" si="459"/>
        <v>2.3165040705223809</v>
      </c>
      <c r="O4695" s="3">
        <f t="shared" ca="1" si="460"/>
        <v>2.7801083239524442</v>
      </c>
      <c r="P4695" s="1">
        <f t="shared" ca="1" si="461"/>
        <v>1</v>
      </c>
    </row>
    <row r="4696" spans="9:16" x14ac:dyDescent="0.3">
      <c r="I4696" s="14">
        <v>4670</v>
      </c>
      <c r="J4696" s="3">
        <f t="shared" ca="1" si="456"/>
        <v>2.4342195976690482</v>
      </c>
      <c r="K4696" s="3">
        <f t="shared" ca="1" si="457"/>
        <v>2.9162279056111027</v>
      </c>
      <c r="L4696" s="3">
        <f t="shared" ca="1" si="458"/>
        <v>5.3504475032801508</v>
      </c>
      <c r="N4696" s="3">
        <f t="shared" ca="1" si="459"/>
        <v>1.0993453715204393</v>
      </c>
      <c r="O4696" s="3">
        <f t="shared" ca="1" si="460"/>
        <v>5.3504475032801508</v>
      </c>
      <c r="P4696" s="1">
        <f t="shared" ca="1" si="461"/>
        <v>1</v>
      </c>
    </row>
    <row r="4697" spans="9:16" x14ac:dyDescent="0.3">
      <c r="I4697" s="14">
        <v>4671</v>
      </c>
      <c r="J4697" s="3">
        <f t="shared" ca="1" si="456"/>
        <v>1.2315017462176807</v>
      </c>
      <c r="K4697" s="3">
        <f t="shared" ca="1" si="457"/>
        <v>1.8258293977120021</v>
      </c>
      <c r="L4697" s="3">
        <f t="shared" ca="1" si="458"/>
        <v>3.0573311439296829</v>
      </c>
      <c r="N4697" s="3">
        <f t="shared" ca="1" si="459"/>
        <v>-0.74854709263419417</v>
      </c>
      <c r="O4697" s="3">
        <f t="shared" ca="1" si="460"/>
        <v>3.0573311439296829</v>
      </c>
      <c r="P4697" s="1">
        <f t="shared" ca="1" si="461"/>
        <v>1</v>
      </c>
    </row>
    <row r="4698" spans="9:16" x14ac:dyDescent="0.3">
      <c r="I4698" s="14">
        <v>4672</v>
      </c>
      <c r="J4698" s="3">
        <f t="shared" ca="1" si="456"/>
        <v>2.3484223896470149</v>
      </c>
      <c r="K4698" s="3">
        <f t="shared" ca="1" si="457"/>
        <v>2.2803154984092546</v>
      </c>
      <c r="L4698" s="3">
        <f t="shared" ca="1" si="458"/>
        <v>4.6287378880562695</v>
      </c>
      <c r="N4698" s="3">
        <f t="shared" ca="1" si="459"/>
        <v>0.95762739176008349</v>
      </c>
      <c r="O4698" s="3">
        <f t="shared" ca="1" si="460"/>
        <v>4.6287378880562695</v>
      </c>
      <c r="P4698" s="1">
        <f t="shared" ca="1" si="461"/>
        <v>1</v>
      </c>
    </row>
    <row r="4699" spans="9:16" x14ac:dyDescent="0.3">
      <c r="I4699" s="14">
        <v>4673</v>
      </c>
      <c r="J4699" s="3">
        <f t="shared" ca="1" si="456"/>
        <v>1.8096747456843056</v>
      </c>
      <c r="K4699" s="3">
        <f t="shared" ca="1" si="457"/>
        <v>3.6630448860308524</v>
      </c>
      <c r="L4699" s="3">
        <f t="shared" ca="1" si="458"/>
        <v>5.4727196317151581</v>
      </c>
      <c r="N4699" s="3">
        <f t="shared" ca="1" si="459"/>
        <v>0.30734043661725818</v>
      </c>
      <c r="O4699" s="3">
        <f t="shared" ca="1" si="460"/>
        <v>5.4727196317151581</v>
      </c>
      <c r="P4699" s="1">
        <f t="shared" ca="1" si="461"/>
        <v>1</v>
      </c>
    </row>
    <row r="4700" spans="9:16" x14ac:dyDescent="0.3">
      <c r="I4700" s="14">
        <v>4674</v>
      </c>
      <c r="J4700" s="3">
        <f t="shared" ref="J4700:J4763" ca="1" si="462">_xlfn.GAMMA.INV(RAND(),$E$18,$E$19)</f>
        <v>0.81940992361970377</v>
      </c>
      <c r="K4700" s="3">
        <f t="shared" ref="K4700:K4763" ca="1" si="463">IF($D$16&gt;$C$16,N4700,L4700-J4700)</f>
        <v>2.5405115985932509</v>
      </c>
      <c r="L4700" s="3">
        <f t="shared" ref="L4700:L4763" ca="1" si="464">IF($D$16&gt;$C$16,K4700+J4700,O4700)</f>
        <v>3.3599215222129546</v>
      </c>
      <c r="N4700" s="3">
        <f t="shared" ref="N4700:N4763" ca="1" si="465">_xlfn.NORM.INV(RAND(),$C$15,SQRT($C$16))</f>
        <v>1.0800369091307396</v>
      </c>
      <c r="O4700" s="3">
        <f t="shared" ref="O4700:O4763" ca="1" si="466">_xlfn.NORM.INV(RAND(),$D$15,SQRT($D$16))</f>
        <v>3.3599215222129546</v>
      </c>
      <c r="P4700" s="1">
        <f t="shared" ref="P4700:P4763" ca="1" si="467">IF(O4700&gt;N4700,1,0)</f>
        <v>1</v>
      </c>
    </row>
    <row r="4701" spans="9:16" x14ac:dyDescent="0.3">
      <c r="I4701" s="14">
        <v>4675</v>
      </c>
      <c r="J4701" s="3">
        <f t="shared" ca="1" si="462"/>
        <v>1.4072524897735783</v>
      </c>
      <c r="K4701" s="3">
        <f t="shared" ca="1" si="463"/>
        <v>0.15374982452482655</v>
      </c>
      <c r="L4701" s="3">
        <f t="shared" ca="1" si="464"/>
        <v>1.5610023142984049</v>
      </c>
      <c r="N4701" s="3">
        <f t="shared" ca="1" si="465"/>
        <v>1.2634167009246775</v>
      </c>
      <c r="O4701" s="3">
        <f t="shared" ca="1" si="466"/>
        <v>1.5610023142984049</v>
      </c>
      <c r="P4701" s="1">
        <f t="shared" ca="1" si="467"/>
        <v>1</v>
      </c>
    </row>
    <row r="4702" spans="9:16" x14ac:dyDescent="0.3">
      <c r="I4702" s="14">
        <v>4676</v>
      </c>
      <c r="J4702" s="3">
        <f t="shared" ca="1" si="462"/>
        <v>2.1475641684443438</v>
      </c>
      <c r="K4702" s="3">
        <f t="shared" ca="1" si="463"/>
        <v>0.96518490239731181</v>
      </c>
      <c r="L4702" s="3">
        <f t="shared" ca="1" si="464"/>
        <v>3.1127490708416556</v>
      </c>
      <c r="N4702" s="3">
        <f t="shared" ca="1" si="465"/>
        <v>1.9652861384526159</v>
      </c>
      <c r="O4702" s="3">
        <f t="shared" ca="1" si="466"/>
        <v>3.1127490708416556</v>
      </c>
      <c r="P4702" s="1">
        <f t="shared" ca="1" si="467"/>
        <v>1</v>
      </c>
    </row>
    <row r="4703" spans="9:16" x14ac:dyDescent="0.3">
      <c r="I4703" s="14">
        <v>4677</v>
      </c>
      <c r="J4703" s="3">
        <f t="shared" ca="1" si="462"/>
        <v>2.2455056154673536</v>
      </c>
      <c r="K4703" s="3">
        <f t="shared" ca="1" si="463"/>
        <v>1.4098642721702976</v>
      </c>
      <c r="L4703" s="3">
        <f t="shared" ca="1" si="464"/>
        <v>3.6553698876376512</v>
      </c>
      <c r="N4703" s="3">
        <f t="shared" ca="1" si="465"/>
        <v>3.7379691607846794</v>
      </c>
      <c r="O4703" s="3">
        <f t="shared" ca="1" si="466"/>
        <v>3.6553698876376512</v>
      </c>
      <c r="P4703" s="1">
        <f t="shared" ca="1" si="467"/>
        <v>0</v>
      </c>
    </row>
    <row r="4704" spans="9:16" x14ac:dyDescent="0.3">
      <c r="I4704" s="14">
        <v>4678</v>
      </c>
      <c r="J4704" s="3">
        <f t="shared" ca="1" si="462"/>
        <v>1.8518712831534065</v>
      </c>
      <c r="K4704" s="3">
        <f t="shared" ca="1" si="463"/>
        <v>2.6872567095533739</v>
      </c>
      <c r="L4704" s="3">
        <f t="shared" ca="1" si="464"/>
        <v>4.5391279927067805</v>
      </c>
      <c r="N4704" s="3">
        <f t="shared" ca="1" si="465"/>
        <v>0.62874144867790016</v>
      </c>
      <c r="O4704" s="3">
        <f t="shared" ca="1" si="466"/>
        <v>4.5391279927067805</v>
      </c>
      <c r="P4704" s="1">
        <f t="shared" ca="1" si="467"/>
        <v>1</v>
      </c>
    </row>
    <row r="4705" spans="9:16" x14ac:dyDescent="0.3">
      <c r="I4705" s="14">
        <v>4679</v>
      </c>
      <c r="J4705" s="3">
        <f t="shared" ca="1" si="462"/>
        <v>1.6907248924004696</v>
      </c>
      <c r="K4705" s="3">
        <f t="shared" ca="1" si="463"/>
        <v>1.3505550154776724E-2</v>
      </c>
      <c r="L4705" s="3">
        <f t="shared" ca="1" si="464"/>
        <v>1.7042304425552464</v>
      </c>
      <c r="N4705" s="3">
        <f t="shared" ca="1" si="465"/>
        <v>2.8736231673690722</v>
      </c>
      <c r="O4705" s="3">
        <f t="shared" ca="1" si="466"/>
        <v>1.7042304425552464</v>
      </c>
      <c r="P4705" s="1">
        <f t="shared" ca="1" si="467"/>
        <v>0</v>
      </c>
    </row>
    <row r="4706" spans="9:16" x14ac:dyDescent="0.3">
      <c r="I4706" s="14">
        <v>4680</v>
      </c>
      <c r="J4706" s="3">
        <f t="shared" ca="1" si="462"/>
        <v>3.3066471872440579</v>
      </c>
      <c r="K4706" s="3">
        <f t="shared" ca="1" si="463"/>
        <v>1.1910585277367542</v>
      </c>
      <c r="L4706" s="3">
        <f t="shared" ca="1" si="464"/>
        <v>4.4977057149808122</v>
      </c>
      <c r="N4706" s="3">
        <f t="shared" ca="1" si="465"/>
        <v>0.88027645866432336</v>
      </c>
      <c r="O4706" s="3">
        <f t="shared" ca="1" si="466"/>
        <v>4.4977057149808122</v>
      </c>
      <c r="P4706" s="1">
        <f t="shared" ca="1" si="467"/>
        <v>1</v>
      </c>
    </row>
    <row r="4707" spans="9:16" x14ac:dyDescent="0.3">
      <c r="I4707" s="14">
        <v>4681</v>
      </c>
      <c r="J4707" s="3">
        <f t="shared" ca="1" si="462"/>
        <v>3.0206510042312265</v>
      </c>
      <c r="K4707" s="3">
        <f t="shared" ca="1" si="463"/>
        <v>2.054502350221012</v>
      </c>
      <c r="L4707" s="3">
        <f t="shared" ca="1" si="464"/>
        <v>5.0751533544522385</v>
      </c>
      <c r="N4707" s="3">
        <f t="shared" ca="1" si="465"/>
        <v>-0.75083725349173758</v>
      </c>
      <c r="O4707" s="3">
        <f t="shared" ca="1" si="466"/>
        <v>5.0751533544522385</v>
      </c>
      <c r="P4707" s="1">
        <f t="shared" ca="1" si="467"/>
        <v>1</v>
      </c>
    </row>
    <row r="4708" spans="9:16" x14ac:dyDescent="0.3">
      <c r="I4708" s="14">
        <v>4682</v>
      </c>
      <c r="J4708" s="3">
        <f t="shared" ca="1" si="462"/>
        <v>1.1014882911061226</v>
      </c>
      <c r="K4708" s="3">
        <f t="shared" ca="1" si="463"/>
        <v>1.6488613295163046</v>
      </c>
      <c r="L4708" s="3">
        <f t="shared" ca="1" si="464"/>
        <v>2.7503496206224272</v>
      </c>
      <c r="N4708" s="3">
        <f t="shared" ca="1" si="465"/>
        <v>1.3353872274280714</v>
      </c>
      <c r="O4708" s="3">
        <f t="shared" ca="1" si="466"/>
        <v>2.7503496206224272</v>
      </c>
      <c r="P4708" s="1">
        <f t="shared" ca="1" si="467"/>
        <v>1</v>
      </c>
    </row>
    <row r="4709" spans="9:16" x14ac:dyDescent="0.3">
      <c r="I4709" s="14">
        <v>4683</v>
      </c>
      <c r="J4709" s="3">
        <f t="shared" ca="1" si="462"/>
        <v>1.3001602913171377</v>
      </c>
      <c r="K4709" s="3">
        <f t="shared" ca="1" si="463"/>
        <v>2.2553449928120939</v>
      </c>
      <c r="L4709" s="3">
        <f t="shared" ca="1" si="464"/>
        <v>3.5555052841292318</v>
      </c>
      <c r="N4709" s="3">
        <f t="shared" ca="1" si="465"/>
        <v>0.73024849769578704</v>
      </c>
      <c r="O4709" s="3">
        <f t="shared" ca="1" si="466"/>
        <v>3.5555052841292318</v>
      </c>
      <c r="P4709" s="1">
        <f t="shared" ca="1" si="467"/>
        <v>1</v>
      </c>
    </row>
    <row r="4710" spans="9:16" x14ac:dyDescent="0.3">
      <c r="I4710" s="14">
        <v>4684</v>
      </c>
      <c r="J4710" s="3">
        <f t="shared" ca="1" si="462"/>
        <v>2.2030684203753048</v>
      </c>
      <c r="K4710" s="3">
        <f t="shared" ca="1" si="463"/>
        <v>-0.59169795266003389</v>
      </c>
      <c r="L4710" s="3">
        <f t="shared" ca="1" si="464"/>
        <v>1.6113704677152709</v>
      </c>
      <c r="N4710" s="3">
        <f t="shared" ca="1" si="465"/>
        <v>-0.19371700885116327</v>
      </c>
      <c r="O4710" s="3">
        <f t="shared" ca="1" si="466"/>
        <v>1.6113704677152709</v>
      </c>
      <c r="P4710" s="1">
        <f t="shared" ca="1" si="467"/>
        <v>1</v>
      </c>
    </row>
    <row r="4711" spans="9:16" x14ac:dyDescent="0.3">
      <c r="I4711" s="14">
        <v>4685</v>
      </c>
      <c r="J4711" s="3">
        <f t="shared" ca="1" si="462"/>
        <v>1.707810128813837</v>
      </c>
      <c r="K4711" s="3">
        <f t="shared" ca="1" si="463"/>
        <v>1.4709020058445115</v>
      </c>
      <c r="L4711" s="3">
        <f t="shared" ca="1" si="464"/>
        <v>3.1787121346583485</v>
      </c>
      <c r="N4711" s="3">
        <f t="shared" ca="1" si="465"/>
        <v>1.8082450684990206</v>
      </c>
      <c r="O4711" s="3">
        <f t="shared" ca="1" si="466"/>
        <v>3.1787121346583485</v>
      </c>
      <c r="P4711" s="1">
        <f t="shared" ca="1" si="467"/>
        <v>1</v>
      </c>
    </row>
    <row r="4712" spans="9:16" x14ac:dyDescent="0.3">
      <c r="I4712" s="14">
        <v>4686</v>
      </c>
      <c r="J4712" s="3">
        <f t="shared" ca="1" si="462"/>
        <v>1.107337699630129</v>
      </c>
      <c r="K4712" s="3">
        <f t="shared" ca="1" si="463"/>
        <v>3.1508167226071286</v>
      </c>
      <c r="L4712" s="3">
        <f t="shared" ca="1" si="464"/>
        <v>4.2581544222372578</v>
      </c>
      <c r="N4712" s="3">
        <f t="shared" ca="1" si="465"/>
        <v>2.4991642004261889</v>
      </c>
      <c r="O4712" s="3">
        <f t="shared" ca="1" si="466"/>
        <v>4.2581544222372578</v>
      </c>
      <c r="P4712" s="1">
        <f t="shared" ca="1" si="467"/>
        <v>1</v>
      </c>
    </row>
    <row r="4713" spans="9:16" x14ac:dyDescent="0.3">
      <c r="I4713" s="14">
        <v>4687</v>
      </c>
      <c r="J4713" s="3">
        <f t="shared" ca="1" si="462"/>
        <v>1.9269569476969832</v>
      </c>
      <c r="K4713" s="3">
        <f t="shared" ca="1" si="463"/>
        <v>1.4387615907595683</v>
      </c>
      <c r="L4713" s="3">
        <f t="shared" ca="1" si="464"/>
        <v>3.3657185384565516</v>
      </c>
      <c r="N4713" s="3">
        <f t="shared" ca="1" si="465"/>
        <v>0.11824345197788388</v>
      </c>
      <c r="O4713" s="3">
        <f t="shared" ca="1" si="466"/>
        <v>3.3657185384565516</v>
      </c>
      <c r="P4713" s="1">
        <f t="shared" ca="1" si="467"/>
        <v>1</v>
      </c>
    </row>
    <row r="4714" spans="9:16" x14ac:dyDescent="0.3">
      <c r="I4714" s="14">
        <v>4688</v>
      </c>
      <c r="J4714" s="3">
        <f t="shared" ca="1" si="462"/>
        <v>1.3057650416883635</v>
      </c>
      <c r="K4714" s="3">
        <f t="shared" ca="1" si="463"/>
        <v>2.0595153971827909</v>
      </c>
      <c r="L4714" s="3">
        <f t="shared" ca="1" si="464"/>
        <v>3.3652804388711544</v>
      </c>
      <c r="N4714" s="3">
        <f t="shared" ca="1" si="465"/>
        <v>1.1578151721952705</v>
      </c>
      <c r="O4714" s="3">
        <f t="shared" ca="1" si="466"/>
        <v>3.3652804388711544</v>
      </c>
      <c r="P4714" s="1">
        <f t="shared" ca="1" si="467"/>
        <v>1</v>
      </c>
    </row>
    <row r="4715" spans="9:16" x14ac:dyDescent="0.3">
      <c r="I4715" s="14">
        <v>4689</v>
      </c>
      <c r="J4715" s="3">
        <f t="shared" ca="1" si="462"/>
        <v>2.5133039314816665</v>
      </c>
      <c r="K4715" s="3">
        <f t="shared" ca="1" si="463"/>
        <v>0.13792062791838466</v>
      </c>
      <c r="L4715" s="3">
        <f t="shared" ca="1" si="464"/>
        <v>2.6512245594000512</v>
      </c>
      <c r="N4715" s="3">
        <f t="shared" ca="1" si="465"/>
        <v>1.6257115272949179</v>
      </c>
      <c r="O4715" s="3">
        <f t="shared" ca="1" si="466"/>
        <v>2.6512245594000512</v>
      </c>
      <c r="P4715" s="1">
        <f t="shared" ca="1" si="467"/>
        <v>1</v>
      </c>
    </row>
    <row r="4716" spans="9:16" x14ac:dyDescent="0.3">
      <c r="I4716" s="14">
        <v>4690</v>
      </c>
      <c r="J4716" s="3">
        <f t="shared" ca="1" si="462"/>
        <v>2.1955295401064308</v>
      </c>
      <c r="K4716" s="3">
        <f t="shared" ca="1" si="463"/>
        <v>-1.684263029793049</v>
      </c>
      <c r="L4716" s="3">
        <f t="shared" ca="1" si="464"/>
        <v>0.51126651031338177</v>
      </c>
      <c r="N4716" s="3">
        <f t="shared" ca="1" si="465"/>
        <v>-2.6636607074389316</v>
      </c>
      <c r="O4716" s="3">
        <f t="shared" ca="1" si="466"/>
        <v>0.51126651031338177</v>
      </c>
      <c r="P4716" s="1">
        <f t="shared" ca="1" si="467"/>
        <v>1</v>
      </c>
    </row>
    <row r="4717" spans="9:16" x14ac:dyDescent="0.3">
      <c r="I4717" s="14">
        <v>4691</v>
      </c>
      <c r="J4717" s="3">
        <f t="shared" ca="1" si="462"/>
        <v>1.5287580705342732</v>
      </c>
      <c r="K4717" s="3">
        <f t="shared" ca="1" si="463"/>
        <v>1.7877761534445009</v>
      </c>
      <c r="L4717" s="3">
        <f t="shared" ca="1" si="464"/>
        <v>3.3165342239787741</v>
      </c>
      <c r="N4717" s="3">
        <f t="shared" ca="1" si="465"/>
        <v>1.0737767091284982</v>
      </c>
      <c r="O4717" s="3">
        <f t="shared" ca="1" si="466"/>
        <v>3.3165342239787741</v>
      </c>
      <c r="P4717" s="1">
        <f t="shared" ca="1" si="467"/>
        <v>1</v>
      </c>
    </row>
    <row r="4718" spans="9:16" x14ac:dyDescent="0.3">
      <c r="I4718" s="14">
        <v>4692</v>
      </c>
      <c r="J4718" s="3">
        <f t="shared" ca="1" si="462"/>
        <v>3.079620202204397</v>
      </c>
      <c r="K4718" s="3">
        <f t="shared" ca="1" si="463"/>
        <v>1.9757135625982811</v>
      </c>
      <c r="L4718" s="3">
        <f t="shared" ca="1" si="464"/>
        <v>5.0553337648026782</v>
      </c>
      <c r="N4718" s="3">
        <f t="shared" ca="1" si="465"/>
        <v>-1.1262997350330304</v>
      </c>
      <c r="O4718" s="3">
        <f t="shared" ca="1" si="466"/>
        <v>5.0553337648026782</v>
      </c>
      <c r="P4718" s="1">
        <f t="shared" ca="1" si="467"/>
        <v>1</v>
      </c>
    </row>
    <row r="4719" spans="9:16" x14ac:dyDescent="0.3">
      <c r="I4719" s="14">
        <v>4693</v>
      </c>
      <c r="J4719" s="3">
        <f t="shared" ca="1" si="462"/>
        <v>0.71075379403546879</v>
      </c>
      <c r="K4719" s="3">
        <f t="shared" ca="1" si="463"/>
        <v>0.91413999662402612</v>
      </c>
      <c r="L4719" s="3">
        <f t="shared" ca="1" si="464"/>
        <v>1.6248937906594949</v>
      </c>
      <c r="N4719" s="3">
        <f t="shared" ca="1" si="465"/>
        <v>1.8553682810094272</v>
      </c>
      <c r="O4719" s="3">
        <f t="shared" ca="1" si="466"/>
        <v>1.6248937906594949</v>
      </c>
      <c r="P4719" s="1">
        <f t="shared" ca="1" si="467"/>
        <v>0</v>
      </c>
    </row>
    <row r="4720" spans="9:16" x14ac:dyDescent="0.3">
      <c r="I4720" s="14">
        <v>4694</v>
      </c>
      <c r="J4720" s="3">
        <f t="shared" ca="1" si="462"/>
        <v>1.7462246177589691</v>
      </c>
      <c r="K4720" s="3">
        <f t="shared" ca="1" si="463"/>
        <v>-0.62360734769538806</v>
      </c>
      <c r="L4720" s="3">
        <f t="shared" ca="1" si="464"/>
        <v>1.122617270063581</v>
      </c>
      <c r="N4720" s="3">
        <f t="shared" ca="1" si="465"/>
        <v>-0.68537212942382952</v>
      </c>
      <c r="O4720" s="3">
        <f t="shared" ca="1" si="466"/>
        <v>1.122617270063581</v>
      </c>
      <c r="P4720" s="1">
        <f t="shared" ca="1" si="467"/>
        <v>1</v>
      </c>
    </row>
    <row r="4721" spans="9:16" x14ac:dyDescent="0.3">
      <c r="I4721" s="14">
        <v>4695</v>
      </c>
      <c r="J4721" s="3">
        <f t="shared" ca="1" si="462"/>
        <v>1.9457459102400154</v>
      </c>
      <c r="K4721" s="3">
        <f t="shared" ca="1" si="463"/>
        <v>3.4401593815848059</v>
      </c>
      <c r="L4721" s="3">
        <f t="shared" ca="1" si="464"/>
        <v>5.3859052918248214</v>
      </c>
      <c r="N4721" s="3">
        <f t="shared" ca="1" si="465"/>
        <v>1.7624113510744752</v>
      </c>
      <c r="O4721" s="3">
        <f t="shared" ca="1" si="466"/>
        <v>5.3859052918248214</v>
      </c>
      <c r="P4721" s="1">
        <f t="shared" ca="1" si="467"/>
        <v>1</v>
      </c>
    </row>
    <row r="4722" spans="9:16" x14ac:dyDescent="0.3">
      <c r="I4722" s="14">
        <v>4696</v>
      </c>
      <c r="J4722" s="3">
        <f t="shared" ca="1" si="462"/>
        <v>1.415127013539935</v>
      </c>
      <c r="K4722" s="3">
        <f t="shared" ca="1" si="463"/>
        <v>1.1795660761185931</v>
      </c>
      <c r="L4722" s="3">
        <f t="shared" ca="1" si="464"/>
        <v>2.5946930896585281</v>
      </c>
      <c r="N4722" s="3">
        <f t="shared" ca="1" si="465"/>
        <v>2.7094590552947064</v>
      </c>
      <c r="O4722" s="3">
        <f t="shared" ca="1" si="466"/>
        <v>2.5946930896585281</v>
      </c>
      <c r="P4722" s="1">
        <f t="shared" ca="1" si="467"/>
        <v>0</v>
      </c>
    </row>
    <row r="4723" spans="9:16" x14ac:dyDescent="0.3">
      <c r="I4723" s="14">
        <v>4697</v>
      </c>
      <c r="J4723" s="3">
        <f t="shared" ca="1" si="462"/>
        <v>2.8587332178992892</v>
      </c>
      <c r="K4723" s="3">
        <f t="shared" ca="1" si="463"/>
        <v>-1.1621002498940503</v>
      </c>
      <c r="L4723" s="3">
        <f t="shared" ca="1" si="464"/>
        <v>1.696632968005239</v>
      </c>
      <c r="N4723" s="3">
        <f t="shared" ca="1" si="465"/>
        <v>1.3407102098606347</v>
      </c>
      <c r="O4723" s="3">
        <f t="shared" ca="1" si="466"/>
        <v>1.696632968005239</v>
      </c>
      <c r="P4723" s="1">
        <f t="shared" ca="1" si="467"/>
        <v>1</v>
      </c>
    </row>
    <row r="4724" spans="9:16" x14ac:dyDescent="0.3">
      <c r="I4724" s="14">
        <v>4698</v>
      </c>
      <c r="J4724" s="3">
        <f t="shared" ca="1" si="462"/>
        <v>2.2604691256132123</v>
      </c>
      <c r="K4724" s="3">
        <f t="shared" ca="1" si="463"/>
        <v>0.35657334797363127</v>
      </c>
      <c r="L4724" s="3">
        <f t="shared" ca="1" si="464"/>
        <v>2.6170424735868436</v>
      </c>
      <c r="N4724" s="3">
        <f t="shared" ca="1" si="465"/>
        <v>0.11216994521286139</v>
      </c>
      <c r="O4724" s="3">
        <f t="shared" ca="1" si="466"/>
        <v>2.6170424735868436</v>
      </c>
      <c r="P4724" s="1">
        <f t="shared" ca="1" si="467"/>
        <v>1</v>
      </c>
    </row>
    <row r="4725" spans="9:16" x14ac:dyDescent="0.3">
      <c r="I4725" s="14">
        <v>4699</v>
      </c>
      <c r="J4725" s="3">
        <f t="shared" ca="1" si="462"/>
        <v>1.5410281184119721</v>
      </c>
      <c r="K4725" s="3">
        <f t="shared" ca="1" si="463"/>
        <v>1.4259977367827434</v>
      </c>
      <c r="L4725" s="3">
        <f t="shared" ca="1" si="464"/>
        <v>2.9670258551947155</v>
      </c>
      <c r="N4725" s="3">
        <f t="shared" ca="1" si="465"/>
        <v>-0.55927882355231429</v>
      </c>
      <c r="O4725" s="3">
        <f t="shared" ca="1" si="466"/>
        <v>2.9670258551947155</v>
      </c>
      <c r="P4725" s="1">
        <f t="shared" ca="1" si="467"/>
        <v>1</v>
      </c>
    </row>
    <row r="4726" spans="9:16" x14ac:dyDescent="0.3">
      <c r="I4726" s="14">
        <v>4700</v>
      </c>
      <c r="J4726" s="3">
        <f t="shared" ca="1" si="462"/>
        <v>1.3500234509163862</v>
      </c>
      <c r="K4726" s="3">
        <f t="shared" ca="1" si="463"/>
        <v>0.47740579980231845</v>
      </c>
      <c r="L4726" s="3">
        <f t="shared" ca="1" si="464"/>
        <v>1.8274292507187047</v>
      </c>
      <c r="N4726" s="3">
        <f t="shared" ca="1" si="465"/>
        <v>3.4588230941843645</v>
      </c>
      <c r="O4726" s="3">
        <f t="shared" ca="1" si="466"/>
        <v>1.8274292507187047</v>
      </c>
      <c r="P4726" s="1">
        <f t="shared" ca="1" si="467"/>
        <v>0</v>
      </c>
    </row>
    <row r="4727" spans="9:16" x14ac:dyDescent="0.3">
      <c r="I4727" s="14">
        <v>4701</v>
      </c>
      <c r="J4727" s="3">
        <f t="shared" ca="1" si="462"/>
        <v>2.494342818651055</v>
      </c>
      <c r="K4727" s="3">
        <f t="shared" ca="1" si="463"/>
        <v>-1.8686796128059835</v>
      </c>
      <c r="L4727" s="3">
        <f t="shared" ca="1" si="464"/>
        <v>0.62566320584507151</v>
      </c>
      <c r="N4727" s="3">
        <f t="shared" ca="1" si="465"/>
        <v>0.44615593325192904</v>
      </c>
      <c r="O4727" s="3">
        <f t="shared" ca="1" si="466"/>
        <v>0.62566320584507151</v>
      </c>
      <c r="P4727" s="1">
        <f t="shared" ca="1" si="467"/>
        <v>1</v>
      </c>
    </row>
    <row r="4728" spans="9:16" x14ac:dyDescent="0.3">
      <c r="I4728" s="14">
        <v>4702</v>
      </c>
      <c r="J4728" s="3">
        <f t="shared" ca="1" si="462"/>
        <v>2.5411210935366371</v>
      </c>
      <c r="K4728" s="3">
        <f t="shared" ca="1" si="463"/>
        <v>-0.17666537783812419</v>
      </c>
      <c r="L4728" s="3">
        <f t="shared" ca="1" si="464"/>
        <v>2.3644557156985129</v>
      </c>
      <c r="N4728" s="3">
        <f t="shared" ca="1" si="465"/>
        <v>-0.10254829014714706</v>
      </c>
      <c r="O4728" s="3">
        <f t="shared" ca="1" si="466"/>
        <v>2.3644557156985129</v>
      </c>
      <c r="P4728" s="1">
        <f t="shared" ca="1" si="467"/>
        <v>1</v>
      </c>
    </row>
    <row r="4729" spans="9:16" x14ac:dyDescent="0.3">
      <c r="I4729" s="14">
        <v>4703</v>
      </c>
      <c r="J4729" s="3">
        <f t="shared" ca="1" si="462"/>
        <v>2.1550874217074734</v>
      </c>
      <c r="K4729" s="3">
        <f t="shared" ca="1" si="463"/>
        <v>-0.62818763023084356</v>
      </c>
      <c r="L4729" s="3">
        <f t="shared" ca="1" si="464"/>
        <v>1.5268997914766298</v>
      </c>
      <c r="N4729" s="3">
        <f t="shared" ca="1" si="465"/>
        <v>-6.4620197689359671E-2</v>
      </c>
      <c r="O4729" s="3">
        <f t="shared" ca="1" si="466"/>
        <v>1.5268997914766298</v>
      </c>
      <c r="P4729" s="1">
        <f t="shared" ca="1" si="467"/>
        <v>1</v>
      </c>
    </row>
    <row r="4730" spans="9:16" x14ac:dyDescent="0.3">
      <c r="I4730" s="14">
        <v>4704</v>
      </c>
      <c r="J4730" s="3">
        <f t="shared" ca="1" si="462"/>
        <v>1.6285168402402246</v>
      </c>
      <c r="K4730" s="3">
        <f t="shared" ca="1" si="463"/>
        <v>-0.41187532034389163</v>
      </c>
      <c r="L4730" s="3">
        <f t="shared" ca="1" si="464"/>
        <v>1.216641519896333</v>
      </c>
      <c r="N4730" s="3">
        <f t="shared" ca="1" si="465"/>
        <v>1.6310955178085433</v>
      </c>
      <c r="O4730" s="3">
        <f t="shared" ca="1" si="466"/>
        <v>1.216641519896333</v>
      </c>
      <c r="P4730" s="1">
        <f t="shared" ca="1" si="467"/>
        <v>0</v>
      </c>
    </row>
    <row r="4731" spans="9:16" x14ac:dyDescent="0.3">
      <c r="I4731" s="14">
        <v>4705</v>
      </c>
      <c r="J4731" s="3">
        <f t="shared" ca="1" si="462"/>
        <v>1.7868947454067401</v>
      </c>
      <c r="K4731" s="3">
        <f t="shared" ca="1" si="463"/>
        <v>1.702013660542343</v>
      </c>
      <c r="L4731" s="3">
        <f t="shared" ca="1" si="464"/>
        <v>3.4889084059490831</v>
      </c>
      <c r="N4731" s="3">
        <f t="shared" ca="1" si="465"/>
        <v>1.5036747815030858</v>
      </c>
      <c r="O4731" s="3">
        <f t="shared" ca="1" si="466"/>
        <v>3.4889084059490831</v>
      </c>
      <c r="P4731" s="1">
        <f t="shared" ca="1" si="467"/>
        <v>1</v>
      </c>
    </row>
    <row r="4732" spans="9:16" x14ac:dyDescent="0.3">
      <c r="I4732" s="14">
        <v>4706</v>
      </c>
      <c r="J4732" s="3">
        <f t="shared" ca="1" si="462"/>
        <v>2.2828509611514503</v>
      </c>
      <c r="K4732" s="3">
        <f t="shared" ca="1" si="463"/>
        <v>0.22468699050793095</v>
      </c>
      <c r="L4732" s="3">
        <f t="shared" ca="1" si="464"/>
        <v>2.5075379516593812</v>
      </c>
      <c r="N4732" s="3">
        <f t="shared" ca="1" si="465"/>
        <v>0.31262995561929696</v>
      </c>
      <c r="O4732" s="3">
        <f t="shared" ca="1" si="466"/>
        <v>2.5075379516593812</v>
      </c>
      <c r="P4732" s="1">
        <f t="shared" ca="1" si="467"/>
        <v>1</v>
      </c>
    </row>
    <row r="4733" spans="9:16" x14ac:dyDescent="0.3">
      <c r="I4733" s="14">
        <v>4707</v>
      </c>
      <c r="J4733" s="3">
        <f t="shared" ca="1" si="462"/>
        <v>1.7916587823002164</v>
      </c>
      <c r="K4733" s="3">
        <f t="shared" ca="1" si="463"/>
        <v>0.55187943662829153</v>
      </c>
      <c r="L4733" s="3">
        <f t="shared" ca="1" si="464"/>
        <v>2.3435382189285079</v>
      </c>
      <c r="N4733" s="3">
        <f t="shared" ca="1" si="465"/>
        <v>2.4641153976915167</v>
      </c>
      <c r="O4733" s="3">
        <f t="shared" ca="1" si="466"/>
        <v>2.3435382189285079</v>
      </c>
      <c r="P4733" s="1">
        <f t="shared" ca="1" si="467"/>
        <v>0</v>
      </c>
    </row>
    <row r="4734" spans="9:16" x14ac:dyDescent="0.3">
      <c r="I4734" s="14">
        <v>4708</v>
      </c>
      <c r="J4734" s="3">
        <f t="shared" ca="1" si="462"/>
        <v>1.5650498354551614</v>
      </c>
      <c r="K4734" s="3">
        <f t="shared" ca="1" si="463"/>
        <v>2.3838218613024003</v>
      </c>
      <c r="L4734" s="3">
        <f t="shared" ca="1" si="464"/>
        <v>3.9488716967575619</v>
      </c>
      <c r="N4734" s="3">
        <f t="shared" ca="1" si="465"/>
        <v>-0.3161939469266497</v>
      </c>
      <c r="O4734" s="3">
        <f t="shared" ca="1" si="466"/>
        <v>3.9488716967575619</v>
      </c>
      <c r="P4734" s="1">
        <f t="shared" ca="1" si="467"/>
        <v>1</v>
      </c>
    </row>
    <row r="4735" spans="9:16" x14ac:dyDescent="0.3">
      <c r="I4735" s="14">
        <v>4709</v>
      </c>
      <c r="J4735" s="3">
        <f t="shared" ca="1" si="462"/>
        <v>2.3736523688981923</v>
      </c>
      <c r="K4735" s="3">
        <f t="shared" ca="1" si="463"/>
        <v>0.38278718509999621</v>
      </c>
      <c r="L4735" s="3">
        <f t="shared" ca="1" si="464"/>
        <v>2.7564395539981885</v>
      </c>
      <c r="N4735" s="3">
        <f t="shared" ca="1" si="465"/>
        <v>1.2413566221935086</v>
      </c>
      <c r="O4735" s="3">
        <f t="shared" ca="1" si="466"/>
        <v>2.7564395539981885</v>
      </c>
      <c r="P4735" s="1">
        <f t="shared" ca="1" si="467"/>
        <v>1</v>
      </c>
    </row>
    <row r="4736" spans="9:16" x14ac:dyDescent="0.3">
      <c r="I4736" s="14">
        <v>4710</v>
      </c>
      <c r="J4736" s="3">
        <f t="shared" ca="1" si="462"/>
        <v>1.2119093088347972</v>
      </c>
      <c r="K4736" s="3">
        <f t="shared" ca="1" si="463"/>
        <v>2.3971747761127169</v>
      </c>
      <c r="L4736" s="3">
        <f t="shared" ca="1" si="464"/>
        <v>3.6090840849475141</v>
      </c>
      <c r="N4736" s="3">
        <f t="shared" ca="1" si="465"/>
        <v>2.2625645247320261</v>
      </c>
      <c r="O4736" s="3">
        <f t="shared" ca="1" si="466"/>
        <v>3.6090840849475141</v>
      </c>
      <c r="P4736" s="1">
        <f t="shared" ca="1" si="467"/>
        <v>1</v>
      </c>
    </row>
    <row r="4737" spans="9:16" x14ac:dyDescent="0.3">
      <c r="I4737" s="14">
        <v>4711</v>
      </c>
      <c r="J4737" s="3">
        <f t="shared" ca="1" si="462"/>
        <v>2.9196430850241701</v>
      </c>
      <c r="K4737" s="3">
        <f t="shared" ca="1" si="463"/>
        <v>1.1596796163633374</v>
      </c>
      <c r="L4737" s="3">
        <f t="shared" ca="1" si="464"/>
        <v>4.0793227013875075</v>
      </c>
      <c r="N4737" s="3">
        <f t="shared" ca="1" si="465"/>
        <v>0.25616714501303373</v>
      </c>
      <c r="O4737" s="3">
        <f t="shared" ca="1" si="466"/>
        <v>4.0793227013875075</v>
      </c>
      <c r="P4737" s="1">
        <f t="shared" ca="1" si="467"/>
        <v>1</v>
      </c>
    </row>
    <row r="4738" spans="9:16" x14ac:dyDescent="0.3">
      <c r="I4738" s="14">
        <v>4712</v>
      </c>
      <c r="J4738" s="3">
        <f t="shared" ca="1" si="462"/>
        <v>1.1675169620106152</v>
      </c>
      <c r="K4738" s="3">
        <f t="shared" ca="1" si="463"/>
        <v>-7.494174869378778E-2</v>
      </c>
      <c r="L4738" s="3">
        <f t="shared" ca="1" si="464"/>
        <v>1.0925752133168274</v>
      </c>
      <c r="N4738" s="3">
        <f t="shared" ca="1" si="465"/>
        <v>1.5910465311332131</v>
      </c>
      <c r="O4738" s="3">
        <f t="shared" ca="1" si="466"/>
        <v>1.0925752133168274</v>
      </c>
      <c r="P4738" s="1">
        <f t="shared" ca="1" si="467"/>
        <v>0</v>
      </c>
    </row>
    <row r="4739" spans="9:16" x14ac:dyDescent="0.3">
      <c r="I4739" s="14">
        <v>4713</v>
      </c>
      <c r="J4739" s="3">
        <f t="shared" ca="1" si="462"/>
        <v>2.2908451030961379</v>
      </c>
      <c r="K4739" s="3">
        <f t="shared" ca="1" si="463"/>
        <v>1.7860062932632701</v>
      </c>
      <c r="L4739" s="3">
        <f t="shared" ca="1" si="464"/>
        <v>4.076851396359408</v>
      </c>
      <c r="N4739" s="3">
        <f t="shared" ca="1" si="465"/>
        <v>2.6439219993790539</v>
      </c>
      <c r="O4739" s="3">
        <f t="shared" ca="1" si="466"/>
        <v>4.076851396359408</v>
      </c>
      <c r="P4739" s="1">
        <f t="shared" ca="1" si="467"/>
        <v>1</v>
      </c>
    </row>
    <row r="4740" spans="9:16" x14ac:dyDescent="0.3">
      <c r="I4740" s="14">
        <v>4714</v>
      </c>
      <c r="J4740" s="3">
        <f t="shared" ca="1" si="462"/>
        <v>3.0679581571790364</v>
      </c>
      <c r="K4740" s="3">
        <f t="shared" ca="1" si="463"/>
        <v>0.73254503615237798</v>
      </c>
      <c r="L4740" s="3">
        <f t="shared" ca="1" si="464"/>
        <v>3.8005031933314144</v>
      </c>
      <c r="N4740" s="3">
        <f t="shared" ca="1" si="465"/>
        <v>-1.2980536832075669</v>
      </c>
      <c r="O4740" s="3">
        <f t="shared" ca="1" si="466"/>
        <v>3.8005031933314144</v>
      </c>
      <c r="P4740" s="1">
        <f t="shared" ca="1" si="467"/>
        <v>1</v>
      </c>
    </row>
    <row r="4741" spans="9:16" x14ac:dyDescent="0.3">
      <c r="I4741" s="14">
        <v>4715</v>
      </c>
      <c r="J4741" s="3">
        <f t="shared" ca="1" si="462"/>
        <v>1.1021579052981856</v>
      </c>
      <c r="K4741" s="3">
        <f t="shared" ca="1" si="463"/>
        <v>1.4755196222212972</v>
      </c>
      <c r="L4741" s="3">
        <f t="shared" ca="1" si="464"/>
        <v>2.5776775275194828</v>
      </c>
      <c r="N4741" s="3">
        <f t="shared" ca="1" si="465"/>
        <v>-0.31013025750902878</v>
      </c>
      <c r="O4741" s="3">
        <f t="shared" ca="1" si="466"/>
        <v>2.5776775275194828</v>
      </c>
      <c r="P4741" s="1">
        <f t="shared" ca="1" si="467"/>
        <v>1</v>
      </c>
    </row>
    <row r="4742" spans="9:16" x14ac:dyDescent="0.3">
      <c r="I4742" s="14">
        <v>4716</v>
      </c>
      <c r="J4742" s="3">
        <f t="shared" ca="1" si="462"/>
        <v>1.3643251540251131</v>
      </c>
      <c r="K4742" s="3">
        <f t="shared" ca="1" si="463"/>
        <v>1.9941919857480603</v>
      </c>
      <c r="L4742" s="3">
        <f t="shared" ca="1" si="464"/>
        <v>3.3585171397731735</v>
      </c>
      <c r="N4742" s="3">
        <f t="shared" ca="1" si="465"/>
        <v>1.1753529606150128</v>
      </c>
      <c r="O4742" s="3">
        <f t="shared" ca="1" si="466"/>
        <v>3.3585171397731735</v>
      </c>
      <c r="P4742" s="1">
        <f t="shared" ca="1" si="467"/>
        <v>1</v>
      </c>
    </row>
    <row r="4743" spans="9:16" x14ac:dyDescent="0.3">
      <c r="I4743" s="14">
        <v>4717</v>
      </c>
      <c r="J4743" s="3">
        <f t="shared" ca="1" si="462"/>
        <v>1.9548523536457363</v>
      </c>
      <c r="K4743" s="3">
        <f t="shared" ca="1" si="463"/>
        <v>1.2976508143923084</v>
      </c>
      <c r="L4743" s="3">
        <f t="shared" ca="1" si="464"/>
        <v>3.2525031680380447</v>
      </c>
      <c r="N4743" s="3">
        <f t="shared" ca="1" si="465"/>
        <v>-0.53485098375497597</v>
      </c>
      <c r="O4743" s="3">
        <f t="shared" ca="1" si="466"/>
        <v>3.2525031680380447</v>
      </c>
      <c r="P4743" s="1">
        <f t="shared" ca="1" si="467"/>
        <v>1</v>
      </c>
    </row>
    <row r="4744" spans="9:16" x14ac:dyDescent="0.3">
      <c r="I4744" s="14">
        <v>4718</v>
      </c>
      <c r="J4744" s="3">
        <f t="shared" ca="1" si="462"/>
        <v>1.3658008966032613</v>
      </c>
      <c r="K4744" s="3">
        <f t="shared" ca="1" si="463"/>
        <v>3.592326732300986</v>
      </c>
      <c r="L4744" s="3">
        <f t="shared" ca="1" si="464"/>
        <v>4.9581276289042471</v>
      </c>
      <c r="N4744" s="3">
        <f t="shared" ca="1" si="465"/>
        <v>1.324036033842146</v>
      </c>
      <c r="O4744" s="3">
        <f t="shared" ca="1" si="466"/>
        <v>4.9581276289042471</v>
      </c>
      <c r="P4744" s="1">
        <f t="shared" ca="1" si="467"/>
        <v>1</v>
      </c>
    </row>
    <row r="4745" spans="9:16" x14ac:dyDescent="0.3">
      <c r="I4745" s="14">
        <v>4719</v>
      </c>
      <c r="J4745" s="3">
        <f t="shared" ca="1" si="462"/>
        <v>2.1531378394654141</v>
      </c>
      <c r="K4745" s="3">
        <f t="shared" ca="1" si="463"/>
        <v>0.93965372932337887</v>
      </c>
      <c r="L4745" s="3">
        <f t="shared" ca="1" si="464"/>
        <v>3.092791568788793</v>
      </c>
      <c r="N4745" s="3">
        <f t="shared" ca="1" si="465"/>
        <v>1.3544877824324306</v>
      </c>
      <c r="O4745" s="3">
        <f t="shared" ca="1" si="466"/>
        <v>3.092791568788793</v>
      </c>
      <c r="P4745" s="1">
        <f t="shared" ca="1" si="467"/>
        <v>1</v>
      </c>
    </row>
    <row r="4746" spans="9:16" x14ac:dyDescent="0.3">
      <c r="I4746" s="14">
        <v>4720</v>
      </c>
      <c r="J4746" s="3">
        <f t="shared" ca="1" si="462"/>
        <v>2.5329109809611832</v>
      </c>
      <c r="K4746" s="3">
        <f t="shared" ca="1" si="463"/>
        <v>1.4113244807650247</v>
      </c>
      <c r="L4746" s="3">
        <f t="shared" ca="1" si="464"/>
        <v>3.9442354617262079</v>
      </c>
      <c r="N4746" s="3">
        <f t="shared" ca="1" si="465"/>
        <v>-0.76720155578753579</v>
      </c>
      <c r="O4746" s="3">
        <f t="shared" ca="1" si="466"/>
        <v>3.9442354617262079</v>
      </c>
      <c r="P4746" s="1">
        <f t="shared" ca="1" si="467"/>
        <v>1</v>
      </c>
    </row>
    <row r="4747" spans="9:16" x14ac:dyDescent="0.3">
      <c r="I4747" s="14">
        <v>4721</v>
      </c>
      <c r="J4747" s="3">
        <f t="shared" ca="1" si="462"/>
        <v>2.8492743110537462</v>
      </c>
      <c r="K4747" s="3">
        <f t="shared" ca="1" si="463"/>
        <v>0.49269860050196668</v>
      </c>
      <c r="L4747" s="3">
        <f t="shared" ca="1" si="464"/>
        <v>3.3419729115557129</v>
      </c>
      <c r="N4747" s="3">
        <f t="shared" ca="1" si="465"/>
        <v>-7.5695049812370074E-2</v>
      </c>
      <c r="O4747" s="3">
        <f t="shared" ca="1" si="466"/>
        <v>3.3419729115557129</v>
      </c>
      <c r="P4747" s="1">
        <f t="shared" ca="1" si="467"/>
        <v>1</v>
      </c>
    </row>
    <row r="4748" spans="9:16" x14ac:dyDescent="0.3">
      <c r="I4748" s="14">
        <v>4722</v>
      </c>
      <c r="J4748" s="3">
        <f t="shared" ca="1" si="462"/>
        <v>1.1491076851191351</v>
      </c>
      <c r="K4748" s="3">
        <f t="shared" ca="1" si="463"/>
        <v>1.0017425416847829</v>
      </c>
      <c r="L4748" s="3">
        <f t="shared" ca="1" si="464"/>
        <v>2.150850226803918</v>
      </c>
      <c r="N4748" s="3">
        <f t="shared" ca="1" si="465"/>
        <v>1.8824703788624824</v>
      </c>
      <c r="O4748" s="3">
        <f t="shared" ca="1" si="466"/>
        <v>2.150850226803918</v>
      </c>
      <c r="P4748" s="1">
        <f t="shared" ca="1" si="467"/>
        <v>1</v>
      </c>
    </row>
    <row r="4749" spans="9:16" x14ac:dyDescent="0.3">
      <c r="I4749" s="14">
        <v>4723</v>
      </c>
      <c r="J4749" s="3">
        <f t="shared" ca="1" si="462"/>
        <v>1.2295601750128657</v>
      </c>
      <c r="K4749" s="3">
        <f t="shared" ca="1" si="463"/>
        <v>2.3583746391404516</v>
      </c>
      <c r="L4749" s="3">
        <f t="shared" ca="1" si="464"/>
        <v>3.5879348141533174</v>
      </c>
      <c r="N4749" s="3">
        <f t="shared" ca="1" si="465"/>
        <v>1.7413008907256171</v>
      </c>
      <c r="O4749" s="3">
        <f t="shared" ca="1" si="466"/>
        <v>3.5879348141533174</v>
      </c>
      <c r="P4749" s="1">
        <f t="shared" ca="1" si="467"/>
        <v>1</v>
      </c>
    </row>
    <row r="4750" spans="9:16" x14ac:dyDescent="0.3">
      <c r="I4750" s="14">
        <v>4724</v>
      </c>
      <c r="J4750" s="3">
        <f t="shared" ca="1" si="462"/>
        <v>1.1816052938089043</v>
      </c>
      <c r="K4750" s="3">
        <f t="shared" ca="1" si="463"/>
        <v>0.24104919357873933</v>
      </c>
      <c r="L4750" s="3">
        <f t="shared" ca="1" si="464"/>
        <v>1.4226544873876437</v>
      </c>
      <c r="N4750" s="3">
        <f t="shared" ca="1" si="465"/>
        <v>3.7387622911101515</v>
      </c>
      <c r="O4750" s="3">
        <f t="shared" ca="1" si="466"/>
        <v>1.4226544873876437</v>
      </c>
      <c r="P4750" s="1">
        <f t="shared" ca="1" si="467"/>
        <v>0</v>
      </c>
    </row>
    <row r="4751" spans="9:16" x14ac:dyDescent="0.3">
      <c r="I4751" s="14">
        <v>4725</v>
      </c>
      <c r="J4751" s="3">
        <f t="shared" ca="1" si="462"/>
        <v>1.5719770882093573</v>
      </c>
      <c r="K4751" s="3">
        <f t="shared" ca="1" si="463"/>
        <v>-0.5848166002688282</v>
      </c>
      <c r="L4751" s="3">
        <f t="shared" ca="1" si="464"/>
        <v>0.98716048794052913</v>
      </c>
      <c r="N4751" s="3">
        <f t="shared" ca="1" si="465"/>
        <v>1.1744411515247337</v>
      </c>
      <c r="O4751" s="3">
        <f t="shared" ca="1" si="466"/>
        <v>0.98716048794052913</v>
      </c>
      <c r="P4751" s="1">
        <f t="shared" ca="1" si="467"/>
        <v>0</v>
      </c>
    </row>
    <row r="4752" spans="9:16" x14ac:dyDescent="0.3">
      <c r="I4752" s="14">
        <v>4726</v>
      </c>
      <c r="J4752" s="3">
        <f t="shared" ca="1" si="462"/>
        <v>1.2775879081505925</v>
      </c>
      <c r="K4752" s="3">
        <f t="shared" ca="1" si="463"/>
        <v>1.9739340245005508</v>
      </c>
      <c r="L4752" s="3">
        <f t="shared" ca="1" si="464"/>
        <v>3.2515219326511433</v>
      </c>
      <c r="N4752" s="3">
        <f t="shared" ca="1" si="465"/>
        <v>3.3303017260972716</v>
      </c>
      <c r="O4752" s="3">
        <f t="shared" ca="1" si="466"/>
        <v>3.2515219326511433</v>
      </c>
      <c r="P4752" s="1">
        <f t="shared" ca="1" si="467"/>
        <v>0</v>
      </c>
    </row>
    <row r="4753" spans="9:16" x14ac:dyDescent="0.3">
      <c r="I4753" s="14">
        <v>4727</v>
      </c>
      <c r="J4753" s="3">
        <f t="shared" ca="1" si="462"/>
        <v>2.3403826804779531</v>
      </c>
      <c r="K4753" s="3">
        <f t="shared" ca="1" si="463"/>
        <v>-9.7348826754985573E-2</v>
      </c>
      <c r="L4753" s="3">
        <f t="shared" ca="1" si="464"/>
        <v>2.2430338537229675</v>
      </c>
      <c r="N4753" s="3">
        <f t="shared" ca="1" si="465"/>
        <v>3.4277712849877036</v>
      </c>
      <c r="O4753" s="3">
        <f t="shared" ca="1" si="466"/>
        <v>2.2430338537229675</v>
      </c>
      <c r="P4753" s="1">
        <f t="shared" ca="1" si="467"/>
        <v>0</v>
      </c>
    </row>
    <row r="4754" spans="9:16" x14ac:dyDescent="0.3">
      <c r="I4754" s="14">
        <v>4728</v>
      </c>
      <c r="J4754" s="3">
        <f t="shared" ca="1" si="462"/>
        <v>2.9676905509816285</v>
      </c>
      <c r="K4754" s="3">
        <f t="shared" ca="1" si="463"/>
        <v>1.2209099227623019</v>
      </c>
      <c r="L4754" s="3">
        <f t="shared" ca="1" si="464"/>
        <v>4.1886004737439304</v>
      </c>
      <c r="N4754" s="3">
        <f t="shared" ca="1" si="465"/>
        <v>1.8486884697693433</v>
      </c>
      <c r="O4754" s="3">
        <f t="shared" ca="1" si="466"/>
        <v>4.1886004737439304</v>
      </c>
      <c r="P4754" s="1">
        <f t="shared" ca="1" si="467"/>
        <v>1</v>
      </c>
    </row>
    <row r="4755" spans="9:16" x14ac:dyDescent="0.3">
      <c r="I4755" s="14">
        <v>4729</v>
      </c>
      <c r="J4755" s="3">
        <f t="shared" ca="1" si="462"/>
        <v>1.9813246315156376</v>
      </c>
      <c r="K4755" s="3">
        <f t="shared" ca="1" si="463"/>
        <v>-2.9626552022626251</v>
      </c>
      <c r="L4755" s="3">
        <f t="shared" ca="1" si="464"/>
        <v>-0.98133057074698726</v>
      </c>
      <c r="N4755" s="3">
        <f t="shared" ca="1" si="465"/>
        <v>1.5404467261821502</v>
      </c>
      <c r="O4755" s="3">
        <f t="shared" ca="1" si="466"/>
        <v>-0.98133057074698726</v>
      </c>
      <c r="P4755" s="1">
        <f t="shared" ca="1" si="467"/>
        <v>0</v>
      </c>
    </row>
    <row r="4756" spans="9:16" x14ac:dyDescent="0.3">
      <c r="I4756" s="14">
        <v>4730</v>
      </c>
      <c r="J4756" s="3">
        <f t="shared" ca="1" si="462"/>
        <v>1.0306598559042452</v>
      </c>
      <c r="K4756" s="3">
        <f t="shared" ca="1" si="463"/>
        <v>2.7299519619065946</v>
      </c>
      <c r="L4756" s="3">
        <f t="shared" ca="1" si="464"/>
        <v>3.7606118178108399</v>
      </c>
      <c r="N4756" s="3">
        <f t="shared" ca="1" si="465"/>
        <v>-3.2225474562484528</v>
      </c>
      <c r="O4756" s="3">
        <f t="shared" ca="1" si="466"/>
        <v>3.7606118178108399</v>
      </c>
      <c r="P4756" s="1">
        <f t="shared" ca="1" si="467"/>
        <v>1</v>
      </c>
    </row>
    <row r="4757" spans="9:16" x14ac:dyDescent="0.3">
      <c r="I4757" s="14">
        <v>4731</v>
      </c>
      <c r="J4757" s="3">
        <f t="shared" ca="1" si="462"/>
        <v>2.203494752228552</v>
      </c>
      <c r="K4757" s="3">
        <f t="shared" ca="1" si="463"/>
        <v>0.3966845946212314</v>
      </c>
      <c r="L4757" s="3">
        <f t="shared" ca="1" si="464"/>
        <v>2.6001793468497834</v>
      </c>
      <c r="N4757" s="3">
        <f t="shared" ca="1" si="465"/>
        <v>2.9919590222601444</v>
      </c>
      <c r="O4757" s="3">
        <f t="shared" ca="1" si="466"/>
        <v>2.6001793468497834</v>
      </c>
      <c r="P4757" s="1">
        <f t="shared" ca="1" si="467"/>
        <v>0</v>
      </c>
    </row>
    <row r="4758" spans="9:16" x14ac:dyDescent="0.3">
      <c r="I4758" s="14">
        <v>4732</v>
      </c>
      <c r="J4758" s="3">
        <f t="shared" ca="1" si="462"/>
        <v>2.3580353337929481</v>
      </c>
      <c r="K4758" s="3">
        <f t="shared" ca="1" si="463"/>
        <v>-0.91587647700715058</v>
      </c>
      <c r="L4758" s="3">
        <f t="shared" ca="1" si="464"/>
        <v>1.4421588567857975</v>
      </c>
      <c r="N4758" s="3">
        <f t="shared" ca="1" si="465"/>
        <v>-1.9573170654359373E-2</v>
      </c>
      <c r="O4758" s="3">
        <f t="shared" ca="1" si="466"/>
        <v>1.4421588567857975</v>
      </c>
      <c r="P4758" s="1">
        <f t="shared" ca="1" si="467"/>
        <v>1</v>
      </c>
    </row>
    <row r="4759" spans="9:16" x14ac:dyDescent="0.3">
      <c r="I4759" s="14">
        <v>4733</v>
      </c>
      <c r="J4759" s="3">
        <f t="shared" ca="1" si="462"/>
        <v>0.85936027648595581</v>
      </c>
      <c r="K4759" s="3">
        <f t="shared" ca="1" si="463"/>
        <v>1.6807608608562086</v>
      </c>
      <c r="L4759" s="3">
        <f t="shared" ca="1" si="464"/>
        <v>2.5401211373421644</v>
      </c>
      <c r="N4759" s="3">
        <f t="shared" ca="1" si="465"/>
        <v>2.9445709494466219</v>
      </c>
      <c r="O4759" s="3">
        <f t="shared" ca="1" si="466"/>
        <v>2.5401211373421644</v>
      </c>
      <c r="P4759" s="1">
        <f t="shared" ca="1" si="467"/>
        <v>0</v>
      </c>
    </row>
    <row r="4760" spans="9:16" x14ac:dyDescent="0.3">
      <c r="I4760" s="14">
        <v>4734</v>
      </c>
      <c r="J4760" s="3">
        <f t="shared" ca="1" si="462"/>
        <v>2.6348092730824009</v>
      </c>
      <c r="K4760" s="3">
        <f t="shared" ca="1" si="463"/>
        <v>2.2009389589059341</v>
      </c>
      <c r="L4760" s="3">
        <f t="shared" ca="1" si="464"/>
        <v>4.8357482319883349</v>
      </c>
      <c r="N4760" s="3">
        <f t="shared" ca="1" si="465"/>
        <v>1.8295298150172945</v>
      </c>
      <c r="O4760" s="3">
        <f t="shared" ca="1" si="466"/>
        <v>4.8357482319883349</v>
      </c>
      <c r="P4760" s="1">
        <f t="shared" ca="1" si="467"/>
        <v>1</v>
      </c>
    </row>
    <row r="4761" spans="9:16" x14ac:dyDescent="0.3">
      <c r="I4761" s="14">
        <v>4735</v>
      </c>
      <c r="J4761" s="3">
        <f t="shared" ca="1" si="462"/>
        <v>2.308341861551662</v>
      </c>
      <c r="K4761" s="3">
        <f t="shared" ca="1" si="463"/>
        <v>1.6596826165937273E-2</v>
      </c>
      <c r="L4761" s="3">
        <f t="shared" ca="1" si="464"/>
        <v>2.3249386877175993</v>
      </c>
      <c r="N4761" s="3">
        <f t="shared" ca="1" si="465"/>
        <v>1.3591334393034562</v>
      </c>
      <c r="O4761" s="3">
        <f t="shared" ca="1" si="466"/>
        <v>2.3249386877175993</v>
      </c>
      <c r="P4761" s="1">
        <f t="shared" ca="1" si="467"/>
        <v>1</v>
      </c>
    </row>
    <row r="4762" spans="9:16" x14ac:dyDescent="0.3">
      <c r="I4762" s="14">
        <v>4736</v>
      </c>
      <c r="J4762" s="3">
        <f t="shared" ca="1" si="462"/>
        <v>1.8784033741754331</v>
      </c>
      <c r="K4762" s="3">
        <f t="shared" ca="1" si="463"/>
        <v>0.96304804645217712</v>
      </c>
      <c r="L4762" s="3">
        <f t="shared" ca="1" si="464"/>
        <v>2.8414514206276102</v>
      </c>
      <c r="N4762" s="3">
        <f t="shared" ca="1" si="465"/>
        <v>3.6327464257386688</v>
      </c>
      <c r="O4762" s="3">
        <f t="shared" ca="1" si="466"/>
        <v>2.8414514206276102</v>
      </c>
      <c r="P4762" s="1">
        <f t="shared" ca="1" si="467"/>
        <v>0</v>
      </c>
    </row>
    <row r="4763" spans="9:16" x14ac:dyDescent="0.3">
      <c r="I4763" s="14">
        <v>4737</v>
      </c>
      <c r="J4763" s="3">
        <f t="shared" ca="1" si="462"/>
        <v>2.3658239068231581</v>
      </c>
      <c r="K4763" s="3">
        <f t="shared" ca="1" si="463"/>
        <v>0.26735159890273552</v>
      </c>
      <c r="L4763" s="3">
        <f t="shared" ca="1" si="464"/>
        <v>2.6331755057258937</v>
      </c>
      <c r="N4763" s="3">
        <f t="shared" ca="1" si="465"/>
        <v>0.81005120782936058</v>
      </c>
      <c r="O4763" s="3">
        <f t="shared" ca="1" si="466"/>
        <v>2.6331755057258937</v>
      </c>
      <c r="P4763" s="1">
        <f t="shared" ca="1" si="467"/>
        <v>1</v>
      </c>
    </row>
    <row r="4764" spans="9:16" x14ac:dyDescent="0.3">
      <c r="I4764" s="14">
        <v>4738</v>
      </c>
      <c r="J4764" s="3">
        <f t="shared" ref="J4764:J4827" ca="1" si="468">_xlfn.GAMMA.INV(RAND(),$E$18,$E$19)</f>
        <v>1.7011478910552758</v>
      </c>
      <c r="K4764" s="3">
        <f t="shared" ref="K4764:K4827" ca="1" si="469">IF($D$16&gt;$C$16,N4764,L4764-J4764)</f>
        <v>0.3890832031326672</v>
      </c>
      <c r="L4764" s="3">
        <f t="shared" ref="L4764:L4827" ca="1" si="470">IF($D$16&gt;$C$16,K4764+J4764,O4764)</f>
        <v>2.090231094187943</v>
      </c>
      <c r="N4764" s="3">
        <f t="shared" ref="N4764:N4827" ca="1" si="471">_xlfn.NORM.INV(RAND(),$C$15,SQRT($C$16))</f>
        <v>-0.19369311787356613</v>
      </c>
      <c r="O4764" s="3">
        <f t="shared" ref="O4764:O4827" ca="1" si="472">_xlfn.NORM.INV(RAND(),$D$15,SQRT($D$16))</f>
        <v>2.090231094187943</v>
      </c>
      <c r="P4764" s="1">
        <f t="shared" ref="P4764:P4827" ca="1" si="473">IF(O4764&gt;N4764,1,0)</f>
        <v>1</v>
      </c>
    </row>
    <row r="4765" spans="9:16" x14ac:dyDescent="0.3">
      <c r="I4765" s="14">
        <v>4739</v>
      </c>
      <c r="J4765" s="3">
        <f t="shared" ca="1" si="468"/>
        <v>3.7728780472417824</v>
      </c>
      <c r="K4765" s="3">
        <f t="shared" ca="1" si="469"/>
        <v>-0.42598318528687251</v>
      </c>
      <c r="L4765" s="3">
        <f t="shared" ca="1" si="470"/>
        <v>3.3468948619549099</v>
      </c>
      <c r="N4765" s="3">
        <f t="shared" ca="1" si="471"/>
        <v>1.1955452168232608</v>
      </c>
      <c r="O4765" s="3">
        <f t="shared" ca="1" si="472"/>
        <v>3.3468948619549099</v>
      </c>
      <c r="P4765" s="1">
        <f t="shared" ca="1" si="473"/>
        <v>1</v>
      </c>
    </row>
    <row r="4766" spans="9:16" x14ac:dyDescent="0.3">
      <c r="I4766" s="14">
        <v>4740</v>
      </c>
      <c r="J4766" s="3">
        <f t="shared" ca="1" si="468"/>
        <v>1.3607173991395862</v>
      </c>
      <c r="K4766" s="3">
        <f t="shared" ca="1" si="469"/>
        <v>0.92099117489136195</v>
      </c>
      <c r="L4766" s="3">
        <f t="shared" ca="1" si="470"/>
        <v>2.2817085740309482</v>
      </c>
      <c r="N4766" s="3">
        <f t="shared" ca="1" si="471"/>
        <v>-1.2026927421339475</v>
      </c>
      <c r="O4766" s="3">
        <f t="shared" ca="1" si="472"/>
        <v>2.2817085740309482</v>
      </c>
      <c r="P4766" s="1">
        <f t="shared" ca="1" si="473"/>
        <v>1</v>
      </c>
    </row>
    <row r="4767" spans="9:16" x14ac:dyDescent="0.3">
      <c r="I4767" s="14">
        <v>4741</v>
      </c>
      <c r="J4767" s="3">
        <f t="shared" ca="1" si="468"/>
        <v>1.0636260818682148</v>
      </c>
      <c r="K4767" s="3">
        <f t="shared" ca="1" si="469"/>
        <v>3.1331028787634292</v>
      </c>
      <c r="L4767" s="3">
        <f t="shared" ca="1" si="470"/>
        <v>4.1967289606316438</v>
      </c>
      <c r="N4767" s="3">
        <f t="shared" ca="1" si="471"/>
        <v>1.613161013233974</v>
      </c>
      <c r="O4767" s="3">
        <f t="shared" ca="1" si="472"/>
        <v>4.1967289606316438</v>
      </c>
      <c r="P4767" s="1">
        <f t="shared" ca="1" si="473"/>
        <v>1</v>
      </c>
    </row>
    <row r="4768" spans="9:16" x14ac:dyDescent="0.3">
      <c r="I4768" s="14">
        <v>4742</v>
      </c>
      <c r="J4768" s="3">
        <f t="shared" ca="1" si="468"/>
        <v>2.3630663246220447</v>
      </c>
      <c r="K4768" s="3">
        <f t="shared" ca="1" si="469"/>
        <v>0.9225805214861369</v>
      </c>
      <c r="L4768" s="3">
        <f t="shared" ca="1" si="470"/>
        <v>3.2856468461081816</v>
      </c>
      <c r="N4768" s="3">
        <f t="shared" ca="1" si="471"/>
        <v>1.8567541859935506</v>
      </c>
      <c r="O4768" s="3">
        <f t="shared" ca="1" si="472"/>
        <v>3.2856468461081816</v>
      </c>
      <c r="P4768" s="1">
        <f t="shared" ca="1" si="473"/>
        <v>1</v>
      </c>
    </row>
    <row r="4769" spans="9:16" x14ac:dyDescent="0.3">
      <c r="I4769" s="14">
        <v>4743</v>
      </c>
      <c r="J4769" s="3">
        <f t="shared" ca="1" si="468"/>
        <v>1.8278429993649135</v>
      </c>
      <c r="K4769" s="3">
        <f t="shared" ca="1" si="469"/>
        <v>0.71115230358536419</v>
      </c>
      <c r="L4769" s="3">
        <f t="shared" ca="1" si="470"/>
        <v>2.5389953029502776</v>
      </c>
      <c r="N4769" s="3">
        <f t="shared" ca="1" si="471"/>
        <v>0.54116965539513062</v>
      </c>
      <c r="O4769" s="3">
        <f t="shared" ca="1" si="472"/>
        <v>2.5389953029502776</v>
      </c>
      <c r="P4769" s="1">
        <f t="shared" ca="1" si="473"/>
        <v>1</v>
      </c>
    </row>
    <row r="4770" spans="9:16" x14ac:dyDescent="0.3">
      <c r="I4770" s="14">
        <v>4744</v>
      </c>
      <c r="J4770" s="3">
        <f t="shared" ca="1" si="468"/>
        <v>1.7834386944330469</v>
      </c>
      <c r="K4770" s="3">
        <f t="shared" ca="1" si="469"/>
        <v>1.4572485987222303</v>
      </c>
      <c r="L4770" s="3">
        <f t="shared" ca="1" si="470"/>
        <v>3.2406872931552773</v>
      </c>
      <c r="N4770" s="3">
        <f t="shared" ca="1" si="471"/>
        <v>0.54402697545616707</v>
      </c>
      <c r="O4770" s="3">
        <f t="shared" ca="1" si="472"/>
        <v>3.2406872931552773</v>
      </c>
      <c r="P4770" s="1">
        <f t="shared" ca="1" si="473"/>
        <v>1</v>
      </c>
    </row>
    <row r="4771" spans="9:16" x14ac:dyDescent="0.3">
      <c r="I4771" s="14">
        <v>4745</v>
      </c>
      <c r="J4771" s="3">
        <f t="shared" ca="1" si="468"/>
        <v>1.1806745246616366</v>
      </c>
      <c r="K4771" s="3">
        <f t="shared" ca="1" si="469"/>
        <v>3.9449273669954277</v>
      </c>
      <c r="L4771" s="3">
        <f t="shared" ca="1" si="470"/>
        <v>5.1256018916570643</v>
      </c>
      <c r="N4771" s="3">
        <f t="shared" ca="1" si="471"/>
        <v>1.1516992060886886</v>
      </c>
      <c r="O4771" s="3">
        <f t="shared" ca="1" si="472"/>
        <v>5.1256018916570643</v>
      </c>
      <c r="P4771" s="1">
        <f t="shared" ca="1" si="473"/>
        <v>1</v>
      </c>
    </row>
    <row r="4772" spans="9:16" x14ac:dyDescent="0.3">
      <c r="I4772" s="14">
        <v>4746</v>
      </c>
      <c r="J4772" s="3">
        <f t="shared" ca="1" si="468"/>
        <v>2.058186073388764</v>
      </c>
      <c r="K4772" s="3">
        <f t="shared" ca="1" si="469"/>
        <v>1.3315345716822078</v>
      </c>
      <c r="L4772" s="3">
        <f t="shared" ca="1" si="470"/>
        <v>3.3897206450709718</v>
      </c>
      <c r="N4772" s="3">
        <f t="shared" ca="1" si="471"/>
        <v>1.3910407981376181</v>
      </c>
      <c r="O4772" s="3">
        <f t="shared" ca="1" si="472"/>
        <v>3.3897206450709718</v>
      </c>
      <c r="P4772" s="1">
        <f t="shared" ca="1" si="473"/>
        <v>1</v>
      </c>
    </row>
    <row r="4773" spans="9:16" x14ac:dyDescent="0.3">
      <c r="I4773" s="14">
        <v>4747</v>
      </c>
      <c r="J4773" s="3">
        <f t="shared" ca="1" si="468"/>
        <v>1.685372177942186</v>
      </c>
      <c r="K4773" s="3">
        <f t="shared" ca="1" si="469"/>
        <v>0.81822863938914114</v>
      </c>
      <c r="L4773" s="3">
        <f t="shared" ca="1" si="470"/>
        <v>2.5036008173313271</v>
      </c>
      <c r="N4773" s="3">
        <f t="shared" ca="1" si="471"/>
        <v>1.1064303610690389</v>
      </c>
      <c r="O4773" s="3">
        <f t="shared" ca="1" si="472"/>
        <v>2.5036008173313271</v>
      </c>
      <c r="P4773" s="1">
        <f t="shared" ca="1" si="473"/>
        <v>1</v>
      </c>
    </row>
    <row r="4774" spans="9:16" x14ac:dyDescent="0.3">
      <c r="I4774" s="14">
        <v>4748</v>
      </c>
      <c r="J4774" s="3">
        <f t="shared" ca="1" si="468"/>
        <v>0.54091813355190521</v>
      </c>
      <c r="K4774" s="3">
        <f t="shared" ca="1" si="469"/>
        <v>2.1294120032942541</v>
      </c>
      <c r="L4774" s="3">
        <f t="shared" ca="1" si="470"/>
        <v>2.6703301368461592</v>
      </c>
      <c r="N4774" s="3">
        <f t="shared" ca="1" si="471"/>
        <v>1.1668214585327137</v>
      </c>
      <c r="O4774" s="3">
        <f t="shared" ca="1" si="472"/>
        <v>2.6703301368461592</v>
      </c>
      <c r="P4774" s="1">
        <f t="shared" ca="1" si="473"/>
        <v>1</v>
      </c>
    </row>
    <row r="4775" spans="9:16" x14ac:dyDescent="0.3">
      <c r="I4775" s="14">
        <v>4749</v>
      </c>
      <c r="J4775" s="3">
        <f t="shared" ca="1" si="468"/>
        <v>2.1780531390761477</v>
      </c>
      <c r="K4775" s="3">
        <f t="shared" ca="1" si="469"/>
        <v>1.3144317843584621</v>
      </c>
      <c r="L4775" s="3">
        <f t="shared" ca="1" si="470"/>
        <v>3.4924849234346098</v>
      </c>
      <c r="N4775" s="3">
        <f t="shared" ca="1" si="471"/>
        <v>0.97736774661932868</v>
      </c>
      <c r="O4775" s="3">
        <f t="shared" ca="1" si="472"/>
        <v>3.4924849234346098</v>
      </c>
      <c r="P4775" s="1">
        <f t="shared" ca="1" si="473"/>
        <v>1</v>
      </c>
    </row>
    <row r="4776" spans="9:16" x14ac:dyDescent="0.3">
      <c r="I4776" s="14">
        <v>4750</v>
      </c>
      <c r="J4776" s="3">
        <f t="shared" ca="1" si="468"/>
        <v>3.4869185369365177</v>
      </c>
      <c r="K4776" s="3">
        <f t="shared" ca="1" si="469"/>
        <v>-9.6269950412514405E-2</v>
      </c>
      <c r="L4776" s="3">
        <f t="shared" ca="1" si="470"/>
        <v>3.3906485865240032</v>
      </c>
      <c r="N4776" s="3">
        <f t="shared" ca="1" si="471"/>
        <v>2.3961067224348049</v>
      </c>
      <c r="O4776" s="3">
        <f t="shared" ca="1" si="472"/>
        <v>3.3906485865240032</v>
      </c>
      <c r="P4776" s="1">
        <f t="shared" ca="1" si="473"/>
        <v>1</v>
      </c>
    </row>
    <row r="4777" spans="9:16" x14ac:dyDescent="0.3">
      <c r="I4777" s="14">
        <v>4751</v>
      </c>
      <c r="J4777" s="3">
        <f t="shared" ca="1" si="468"/>
        <v>1.1754690974283639</v>
      </c>
      <c r="K4777" s="3">
        <f t="shared" ca="1" si="469"/>
        <v>0.67045139281996957</v>
      </c>
      <c r="L4777" s="3">
        <f t="shared" ca="1" si="470"/>
        <v>1.8459204902483335</v>
      </c>
      <c r="N4777" s="3">
        <f t="shared" ca="1" si="471"/>
        <v>0.11657333066475017</v>
      </c>
      <c r="O4777" s="3">
        <f t="shared" ca="1" si="472"/>
        <v>1.8459204902483335</v>
      </c>
      <c r="P4777" s="1">
        <f t="shared" ca="1" si="473"/>
        <v>1</v>
      </c>
    </row>
    <row r="4778" spans="9:16" x14ac:dyDescent="0.3">
      <c r="I4778" s="14">
        <v>4752</v>
      </c>
      <c r="J4778" s="3">
        <f t="shared" ca="1" si="468"/>
        <v>2.4360870932197676</v>
      </c>
      <c r="K4778" s="3">
        <f t="shared" ca="1" si="469"/>
        <v>0.90575568041395238</v>
      </c>
      <c r="L4778" s="3">
        <f t="shared" ca="1" si="470"/>
        <v>3.34184277363372</v>
      </c>
      <c r="N4778" s="3">
        <f t="shared" ca="1" si="471"/>
        <v>3.7724399503315897</v>
      </c>
      <c r="O4778" s="3">
        <f t="shared" ca="1" si="472"/>
        <v>3.34184277363372</v>
      </c>
      <c r="P4778" s="1">
        <f t="shared" ca="1" si="473"/>
        <v>0</v>
      </c>
    </row>
    <row r="4779" spans="9:16" x14ac:dyDescent="0.3">
      <c r="I4779" s="14">
        <v>4753</v>
      </c>
      <c r="J4779" s="3">
        <f t="shared" ca="1" si="468"/>
        <v>1.9352446416897169</v>
      </c>
      <c r="K4779" s="3">
        <f t="shared" ca="1" si="469"/>
        <v>1.663562259022374</v>
      </c>
      <c r="L4779" s="3">
        <f t="shared" ca="1" si="470"/>
        <v>3.5988069007120909</v>
      </c>
      <c r="N4779" s="3">
        <f t="shared" ca="1" si="471"/>
        <v>0.2482416785142908</v>
      </c>
      <c r="O4779" s="3">
        <f t="shared" ca="1" si="472"/>
        <v>3.5988069007120909</v>
      </c>
      <c r="P4779" s="1">
        <f t="shared" ca="1" si="473"/>
        <v>1</v>
      </c>
    </row>
    <row r="4780" spans="9:16" x14ac:dyDescent="0.3">
      <c r="I4780" s="14">
        <v>4754</v>
      </c>
      <c r="J4780" s="3">
        <f t="shared" ca="1" si="468"/>
        <v>1.0295103141012665</v>
      </c>
      <c r="K4780" s="3">
        <f t="shared" ca="1" si="469"/>
        <v>0.65716687558802245</v>
      </c>
      <c r="L4780" s="3">
        <f t="shared" ca="1" si="470"/>
        <v>1.6866771896892889</v>
      </c>
      <c r="N4780" s="3">
        <f t="shared" ca="1" si="471"/>
        <v>1.5399460287085565</v>
      </c>
      <c r="O4780" s="3">
        <f t="shared" ca="1" si="472"/>
        <v>1.6866771896892889</v>
      </c>
      <c r="P4780" s="1">
        <f t="shared" ca="1" si="473"/>
        <v>1</v>
      </c>
    </row>
    <row r="4781" spans="9:16" x14ac:dyDescent="0.3">
      <c r="I4781" s="14">
        <v>4755</v>
      </c>
      <c r="J4781" s="3">
        <f t="shared" ca="1" si="468"/>
        <v>1.7382655508727831</v>
      </c>
      <c r="K4781" s="3">
        <f t="shared" ca="1" si="469"/>
        <v>4.6469102634260695</v>
      </c>
      <c r="L4781" s="3">
        <f t="shared" ca="1" si="470"/>
        <v>6.3851758142988526</v>
      </c>
      <c r="N4781" s="3">
        <f t="shared" ca="1" si="471"/>
        <v>-0.3414841773973023</v>
      </c>
      <c r="O4781" s="3">
        <f t="shared" ca="1" si="472"/>
        <v>6.3851758142988526</v>
      </c>
      <c r="P4781" s="1">
        <f t="shared" ca="1" si="473"/>
        <v>1</v>
      </c>
    </row>
    <row r="4782" spans="9:16" x14ac:dyDescent="0.3">
      <c r="I4782" s="14">
        <v>4756</v>
      </c>
      <c r="J4782" s="3">
        <f t="shared" ca="1" si="468"/>
        <v>3.40851767302444</v>
      </c>
      <c r="K4782" s="3">
        <f t="shared" ca="1" si="469"/>
        <v>7.6459943609436198E-2</v>
      </c>
      <c r="L4782" s="3">
        <f t="shared" ca="1" si="470"/>
        <v>3.4849776166338762</v>
      </c>
      <c r="N4782" s="3">
        <f t="shared" ca="1" si="471"/>
        <v>2.439200175148561</v>
      </c>
      <c r="O4782" s="3">
        <f t="shared" ca="1" si="472"/>
        <v>3.4849776166338762</v>
      </c>
      <c r="P4782" s="1">
        <f t="shared" ca="1" si="473"/>
        <v>1</v>
      </c>
    </row>
    <row r="4783" spans="9:16" x14ac:dyDescent="0.3">
      <c r="I4783" s="14">
        <v>4757</v>
      </c>
      <c r="J4783" s="3">
        <f t="shared" ca="1" si="468"/>
        <v>1.8510721978940647</v>
      </c>
      <c r="K4783" s="3">
        <f t="shared" ca="1" si="469"/>
        <v>1.5486536123833561</v>
      </c>
      <c r="L4783" s="3">
        <f t="shared" ca="1" si="470"/>
        <v>3.3997258102774208</v>
      </c>
      <c r="N4783" s="3">
        <f t="shared" ca="1" si="471"/>
        <v>0.22580270675081815</v>
      </c>
      <c r="O4783" s="3">
        <f t="shared" ca="1" si="472"/>
        <v>3.3997258102774208</v>
      </c>
      <c r="P4783" s="1">
        <f t="shared" ca="1" si="473"/>
        <v>1</v>
      </c>
    </row>
    <row r="4784" spans="9:16" x14ac:dyDescent="0.3">
      <c r="I4784" s="14">
        <v>4758</v>
      </c>
      <c r="J4784" s="3">
        <f t="shared" ca="1" si="468"/>
        <v>4.5100827088561521</v>
      </c>
      <c r="K4784" s="3">
        <f t="shared" ca="1" si="469"/>
        <v>1.2687044257840476</v>
      </c>
      <c r="L4784" s="3">
        <f t="shared" ca="1" si="470"/>
        <v>5.7787871346401998</v>
      </c>
      <c r="N4784" s="3">
        <f t="shared" ca="1" si="471"/>
        <v>0.5394913032487898</v>
      </c>
      <c r="O4784" s="3">
        <f t="shared" ca="1" si="472"/>
        <v>5.7787871346401998</v>
      </c>
      <c r="P4784" s="1">
        <f t="shared" ca="1" si="473"/>
        <v>1</v>
      </c>
    </row>
    <row r="4785" spans="9:16" x14ac:dyDescent="0.3">
      <c r="I4785" s="14">
        <v>4759</v>
      </c>
      <c r="J4785" s="3">
        <f t="shared" ca="1" si="468"/>
        <v>1.3963728414357182</v>
      </c>
      <c r="K4785" s="3">
        <f t="shared" ca="1" si="469"/>
        <v>1.2711783033676862</v>
      </c>
      <c r="L4785" s="3">
        <f t="shared" ca="1" si="470"/>
        <v>2.6675511448034044</v>
      </c>
      <c r="N4785" s="3">
        <f t="shared" ca="1" si="471"/>
        <v>3.2393304602764852</v>
      </c>
      <c r="O4785" s="3">
        <f t="shared" ca="1" si="472"/>
        <v>2.6675511448034044</v>
      </c>
      <c r="P4785" s="1">
        <f t="shared" ca="1" si="473"/>
        <v>0</v>
      </c>
    </row>
    <row r="4786" spans="9:16" x14ac:dyDescent="0.3">
      <c r="I4786" s="14">
        <v>4760</v>
      </c>
      <c r="J4786" s="3">
        <f t="shared" ca="1" si="468"/>
        <v>2.2506723046205375</v>
      </c>
      <c r="K4786" s="3">
        <f t="shared" ca="1" si="469"/>
        <v>-1.3649602948955253</v>
      </c>
      <c r="L4786" s="3">
        <f t="shared" ca="1" si="470"/>
        <v>0.88571200972501218</v>
      </c>
      <c r="N4786" s="3">
        <f t="shared" ca="1" si="471"/>
        <v>-1.1578705339883033</v>
      </c>
      <c r="O4786" s="3">
        <f t="shared" ca="1" si="472"/>
        <v>0.88571200972501218</v>
      </c>
      <c r="P4786" s="1">
        <f t="shared" ca="1" si="473"/>
        <v>1</v>
      </c>
    </row>
    <row r="4787" spans="9:16" x14ac:dyDescent="0.3">
      <c r="I4787" s="14">
        <v>4761</v>
      </c>
      <c r="J4787" s="3">
        <f t="shared" ca="1" si="468"/>
        <v>1.4093993611116848</v>
      </c>
      <c r="K4787" s="3">
        <f t="shared" ca="1" si="469"/>
        <v>2.9777733767935253</v>
      </c>
      <c r="L4787" s="3">
        <f t="shared" ca="1" si="470"/>
        <v>4.3871727379052103</v>
      </c>
      <c r="N4787" s="3">
        <f t="shared" ca="1" si="471"/>
        <v>-0.18254784424942683</v>
      </c>
      <c r="O4787" s="3">
        <f t="shared" ca="1" si="472"/>
        <v>4.3871727379052103</v>
      </c>
      <c r="P4787" s="1">
        <f t="shared" ca="1" si="473"/>
        <v>1</v>
      </c>
    </row>
    <row r="4788" spans="9:16" x14ac:dyDescent="0.3">
      <c r="I4788" s="14">
        <v>4762</v>
      </c>
      <c r="J4788" s="3">
        <f t="shared" ca="1" si="468"/>
        <v>2.229017164220819</v>
      </c>
      <c r="K4788" s="3">
        <f t="shared" ca="1" si="469"/>
        <v>0.47544082537215981</v>
      </c>
      <c r="L4788" s="3">
        <f t="shared" ca="1" si="470"/>
        <v>2.7044579895929788</v>
      </c>
      <c r="N4788" s="3">
        <f t="shared" ca="1" si="471"/>
        <v>-0.82127539378743175</v>
      </c>
      <c r="O4788" s="3">
        <f t="shared" ca="1" si="472"/>
        <v>2.7044579895929788</v>
      </c>
      <c r="P4788" s="1">
        <f t="shared" ca="1" si="473"/>
        <v>1</v>
      </c>
    </row>
    <row r="4789" spans="9:16" x14ac:dyDescent="0.3">
      <c r="I4789" s="14">
        <v>4763</v>
      </c>
      <c r="J4789" s="3">
        <f t="shared" ca="1" si="468"/>
        <v>3.3236129133152588</v>
      </c>
      <c r="K4789" s="3">
        <f t="shared" ca="1" si="469"/>
        <v>-2.582652447306518</v>
      </c>
      <c r="L4789" s="3">
        <f t="shared" ca="1" si="470"/>
        <v>0.74096046600874077</v>
      </c>
      <c r="N4789" s="3">
        <f t="shared" ca="1" si="471"/>
        <v>-2.6020433341307698</v>
      </c>
      <c r="O4789" s="3">
        <f t="shared" ca="1" si="472"/>
        <v>0.74096046600874077</v>
      </c>
      <c r="P4789" s="1">
        <f t="shared" ca="1" si="473"/>
        <v>1</v>
      </c>
    </row>
    <row r="4790" spans="9:16" x14ac:dyDescent="0.3">
      <c r="I4790" s="14">
        <v>4764</v>
      </c>
      <c r="J4790" s="3">
        <f t="shared" ca="1" si="468"/>
        <v>2.8732848399983855</v>
      </c>
      <c r="K4790" s="3">
        <f t="shared" ca="1" si="469"/>
        <v>-1.4006867013818494</v>
      </c>
      <c r="L4790" s="3">
        <f t="shared" ca="1" si="470"/>
        <v>1.4725981386165361</v>
      </c>
      <c r="N4790" s="3">
        <f t="shared" ca="1" si="471"/>
        <v>0.22837779893781784</v>
      </c>
      <c r="O4790" s="3">
        <f t="shared" ca="1" si="472"/>
        <v>1.4725981386165361</v>
      </c>
      <c r="P4790" s="1">
        <f t="shared" ca="1" si="473"/>
        <v>1</v>
      </c>
    </row>
    <row r="4791" spans="9:16" x14ac:dyDescent="0.3">
      <c r="I4791" s="14">
        <v>4765</v>
      </c>
      <c r="J4791" s="3">
        <f t="shared" ca="1" si="468"/>
        <v>1.3710891247905435</v>
      </c>
      <c r="K4791" s="3">
        <f t="shared" ca="1" si="469"/>
        <v>-0.13901901883801382</v>
      </c>
      <c r="L4791" s="3">
        <f t="shared" ca="1" si="470"/>
        <v>1.2320701059525296</v>
      </c>
      <c r="N4791" s="3">
        <f t="shared" ca="1" si="471"/>
        <v>0.92498350207051183</v>
      </c>
      <c r="O4791" s="3">
        <f t="shared" ca="1" si="472"/>
        <v>1.2320701059525296</v>
      </c>
      <c r="P4791" s="1">
        <f t="shared" ca="1" si="473"/>
        <v>1</v>
      </c>
    </row>
    <row r="4792" spans="9:16" x14ac:dyDescent="0.3">
      <c r="I4792" s="14">
        <v>4766</v>
      </c>
      <c r="J4792" s="3">
        <f t="shared" ca="1" si="468"/>
        <v>0.85365248883539357</v>
      </c>
      <c r="K4792" s="3">
        <f t="shared" ca="1" si="469"/>
        <v>2.7825695739215828</v>
      </c>
      <c r="L4792" s="3">
        <f t="shared" ca="1" si="470"/>
        <v>3.6362220627569761</v>
      </c>
      <c r="N4792" s="3">
        <f t="shared" ca="1" si="471"/>
        <v>1.8837248963881539</v>
      </c>
      <c r="O4792" s="3">
        <f t="shared" ca="1" si="472"/>
        <v>3.6362220627569761</v>
      </c>
      <c r="P4792" s="1">
        <f t="shared" ca="1" si="473"/>
        <v>1</v>
      </c>
    </row>
    <row r="4793" spans="9:16" x14ac:dyDescent="0.3">
      <c r="I4793" s="14">
        <v>4767</v>
      </c>
      <c r="J4793" s="3">
        <f t="shared" ca="1" si="468"/>
        <v>1.5661423510702979</v>
      </c>
      <c r="K4793" s="3">
        <f t="shared" ca="1" si="469"/>
        <v>1.4010561502465184</v>
      </c>
      <c r="L4793" s="3">
        <f t="shared" ca="1" si="470"/>
        <v>2.9671985013168163</v>
      </c>
      <c r="N4793" s="3">
        <f t="shared" ca="1" si="471"/>
        <v>-2.076321235219547E-2</v>
      </c>
      <c r="O4793" s="3">
        <f t="shared" ca="1" si="472"/>
        <v>2.9671985013168163</v>
      </c>
      <c r="P4793" s="1">
        <f t="shared" ca="1" si="473"/>
        <v>1</v>
      </c>
    </row>
    <row r="4794" spans="9:16" x14ac:dyDescent="0.3">
      <c r="I4794" s="14">
        <v>4768</v>
      </c>
      <c r="J4794" s="3">
        <f t="shared" ca="1" si="468"/>
        <v>1.3327725527296908</v>
      </c>
      <c r="K4794" s="3">
        <f t="shared" ca="1" si="469"/>
        <v>1.3479051903647163</v>
      </c>
      <c r="L4794" s="3">
        <f t="shared" ca="1" si="470"/>
        <v>2.6806777430944071</v>
      </c>
      <c r="N4794" s="3">
        <f t="shared" ca="1" si="471"/>
        <v>2.8713379875924518</v>
      </c>
      <c r="O4794" s="3">
        <f t="shared" ca="1" si="472"/>
        <v>2.6806777430944071</v>
      </c>
      <c r="P4794" s="1">
        <f t="shared" ca="1" si="473"/>
        <v>0</v>
      </c>
    </row>
    <row r="4795" spans="9:16" x14ac:dyDescent="0.3">
      <c r="I4795" s="14">
        <v>4769</v>
      </c>
      <c r="J4795" s="3">
        <f t="shared" ca="1" si="468"/>
        <v>2.3443124595164755</v>
      </c>
      <c r="K4795" s="3">
        <f t="shared" ca="1" si="469"/>
        <v>1.6005902661099434</v>
      </c>
      <c r="L4795" s="3">
        <f t="shared" ca="1" si="470"/>
        <v>3.9449027256264189</v>
      </c>
      <c r="N4795" s="3">
        <f t="shared" ca="1" si="471"/>
        <v>-0.49123068598977238</v>
      </c>
      <c r="O4795" s="3">
        <f t="shared" ca="1" si="472"/>
        <v>3.9449027256264189</v>
      </c>
      <c r="P4795" s="1">
        <f t="shared" ca="1" si="473"/>
        <v>1</v>
      </c>
    </row>
    <row r="4796" spans="9:16" x14ac:dyDescent="0.3">
      <c r="I4796" s="14">
        <v>4770</v>
      </c>
      <c r="J4796" s="3">
        <f t="shared" ca="1" si="468"/>
        <v>1.6205061793207183</v>
      </c>
      <c r="K4796" s="3">
        <f t="shared" ca="1" si="469"/>
        <v>-0.13098943074294067</v>
      </c>
      <c r="L4796" s="3">
        <f t="shared" ca="1" si="470"/>
        <v>1.4895167485777776</v>
      </c>
      <c r="N4796" s="3">
        <f t="shared" ca="1" si="471"/>
        <v>2.1622322865132153</v>
      </c>
      <c r="O4796" s="3">
        <f t="shared" ca="1" si="472"/>
        <v>1.4895167485777776</v>
      </c>
      <c r="P4796" s="1">
        <f t="shared" ca="1" si="473"/>
        <v>0</v>
      </c>
    </row>
    <row r="4797" spans="9:16" x14ac:dyDescent="0.3">
      <c r="I4797" s="14">
        <v>4771</v>
      </c>
      <c r="J4797" s="3">
        <f t="shared" ca="1" si="468"/>
        <v>1.5069559738649818</v>
      </c>
      <c r="K4797" s="3">
        <f t="shared" ca="1" si="469"/>
        <v>1.3668607012181295</v>
      </c>
      <c r="L4797" s="3">
        <f t="shared" ca="1" si="470"/>
        <v>2.8738166750831113</v>
      </c>
      <c r="N4797" s="3">
        <f t="shared" ca="1" si="471"/>
        <v>0.8757970767974369</v>
      </c>
      <c r="O4797" s="3">
        <f t="shared" ca="1" si="472"/>
        <v>2.8738166750831113</v>
      </c>
      <c r="P4797" s="1">
        <f t="shared" ca="1" si="473"/>
        <v>1</v>
      </c>
    </row>
    <row r="4798" spans="9:16" x14ac:dyDescent="0.3">
      <c r="I4798" s="14">
        <v>4772</v>
      </c>
      <c r="J4798" s="3">
        <f t="shared" ca="1" si="468"/>
        <v>1.6663127476240387</v>
      </c>
      <c r="K4798" s="3">
        <f t="shared" ca="1" si="469"/>
        <v>0.33825217244520456</v>
      </c>
      <c r="L4798" s="3">
        <f t="shared" ca="1" si="470"/>
        <v>2.0045649200692433</v>
      </c>
      <c r="N4798" s="3">
        <f t="shared" ca="1" si="471"/>
        <v>0.48633592006280624</v>
      </c>
      <c r="O4798" s="3">
        <f t="shared" ca="1" si="472"/>
        <v>2.0045649200692433</v>
      </c>
      <c r="P4798" s="1">
        <f t="shared" ca="1" si="473"/>
        <v>1</v>
      </c>
    </row>
    <row r="4799" spans="9:16" x14ac:dyDescent="0.3">
      <c r="I4799" s="14">
        <v>4773</v>
      </c>
      <c r="J4799" s="3">
        <f t="shared" ca="1" si="468"/>
        <v>3.9158703187928428</v>
      </c>
      <c r="K4799" s="3">
        <f t="shared" ca="1" si="469"/>
        <v>-2.5743208076899706</v>
      </c>
      <c r="L4799" s="3">
        <f t="shared" ca="1" si="470"/>
        <v>1.3415495111028721</v>
      </c>
      <c r="N4799" s="3">
        <f t="shared" ca="1" si="471"/>
        <v>-1.4312543176239103</v>
      </c>
      <c r="O4799" s="3">
        <f t="shared" ca="1" si="472"/>
        <v>1.3415495111028721</v>
      </c>
      <c r="P4799" s="1">
        <f t="shared" ca="1" si="473"/>
        <v>1</v>
      </c>
    </row>
    <row r="4800" spans="9:16" x14ac:dyDescent="0.3">
      <c r="I4800" s="14">
        <v>4774</v>
      </c>
      <c r="J4800" s="3">
        <f t="shared" ca="1" si="468"/>
        <v>1.5783183655802286</v>
      </c>
      <c r="K4800" s="3">
        <f t="shared" ca="1" si="469"/>
        <v>1.1425986376455031</v>
      </c>
      <c r="L4800" s="3">
        <f t="shared" ca="1" si="470"/>
        <v>2.7209170032257317</v>
      </c>
      <c r="N4800" s="3">
        <f t="shared" ca="1" si="471"/>
        <v>1.6325753666360048</v>
      </c>
      <c r="O4800" s="3">
        <f t="shared" ca="1" si="472"/>
        <v>2.7209170032257317</v>
      </c>
      <c r="P4800" s="1">
        <f t="shared" ca="1" si="473"/>
        <v>1</v>
      </c>
    </row>
    <row r="4801" spans="9:16" x14ac:dyDescent="0.3">
      <c r="I4801" s="14">
        <v>4775</v>
      </c>
      <c r="J4801" s="3">
        <f t="shared" ca="1" si="468"/>
        <v>1.2362798302123499</v>
      </c>
      <c r="K4801" s="3">
        <f t="shared" ca="1" si="469"/>
        <v>2.624110464670145</v>
      </c>
      <c r="L4801" s="3">
        <f t="shared" ca="1" si="470"/>
        <v>3.8603902948824951</v>
      </c>
      <c r="N4801" s="3">
        <f t="shared" ca="1" si="471"/>
        <v>1.2320964879858514</v>
      </c>
      <c r="O4801" s="3">
        <f t="shared" ca="1" si="472"/>
        <v>3.8603902948824951</v>
      </c>
      <c r="P4801" s="1">
        <f t="shared" ca="1" si="473"/>
        <v>1</v>
      </c>
    </row>
    <row r="4802" spans="9:16" x14ac:dyDescent="0.3">
      <c r="I4802" s="14">
        <v>4776</v>
      </c>
      <c r="J4802" s="3">
        <f t="shared" ca="1" si="468"/>
        <v>2.6354356758652768</v>
      </c>
      <c r="K4802" s="3">
        <f t="shared" ca="1" si="469"/>
        <v>0.17654707519143509</v>
      </c>
      <c r="L4802" s="3">
        <f t="shared" ca="1" si="470"/>
        <v>2.8119827510567119</v>
      </c>
      <c r="N4802" s="3">
        <f t="shared" ca="1" si="471"/>
        <v>1.3852247767871548</v>
      </c>
      <c r="O4802" s="3">
        <f t="shared" ca="1" si="472"/>
        <v>2.8119827510567119</v>
      </c>
      <c r="P4802" s="1">
        <f t="shared" ca="1" si="473"/>
        <v>1</v>
      </c>
    </row>
    <row r="4803" spans="9:16" x14ac:dyDescent="0.3">
      <c r="I4803" s="14">
        <v>4777</v>
      </c>
      <c r="J4803" s="3">
        <f t="shared" ca="1" si="468"/>
        <v>1.6532948697168739</v>
      </c>
      <c r="K4803" s="3">
        <f t="shared" ca="1" si="469"/>
        <v>1.9527540523639653</v>
      </c>
      <c r="L4803" s="3">
        <f t="shared" ca="1" si="470"/>
        <v>3.6060489220808392</v>
      </c>
      <c r="N4803" s="3">
        <f t="shared" ca="1" si="471"/>
        <v>-0.44277723026020599</v>
      </c>
      <c r="O4803" s="3">
        <f t="shared" ca="1" si="472"/>
        <v>3.6060489220808392</v>
      </c>
      <c r="P4803" s="1">
        <f t="shared" ca="1" si="473"/>
        <v>1</v>
      </c>
    </row>
    <row r="4804" spans="9:16" x14ac:dyDescent="0.3">
      <c r="I4804" s="14">
        <v>4778</v>
      </c>
      <c r="J4804" s="3">
        <f t="shared" ca="1" si="468"/>
        <v>2.6340029927135684</v>
      </c>
      <c r="K4804" s="3">
        <f t="shared" ca="1" si="469"/>
        <v>-0.68659832340627491</v>
      </c>
      <c r="L4804" s="3">
        <f t="shared" ca="1" si="470"/>
        <v>1.9474046693072935</v>
      </c>
      <c r="N4804" s="3">
        <f t="shared" ca="1" si="471"/>
        <v>0.7102132984926135</v>
      </c>
      <c r="O4804" s="3">
        <f t="shared" ca="1" si="472"/>
        <v>1.9474046693072935</v>
      </c>
      <c r="P4804" s="1">
        <f t="shared" ca="1" si="473"/>
        <v>1</v>
      </c>
    </row>
    <row r="4805" spans="9:16" x14ac:dyDescent="0.3">
      <c r="I4805" s="14">
        <v>4779</v>
      </c>
      <c r="J4805" s="3">
        <f t="shared" ca="1" si="468"/>
        <v>1.4082717595326248</v>
      </c>
      <c r="K4805" s="3">
        <f t="shared" ca="1" si="469"/>
        <v>1.165479025488465</v>
      </c>
      <c r="L4805" s="3">
        <f t="shared" ca="1" si="470"/>
        <v>2.5737507850210899</v>
      </c>
      <c r="N4805" s="3">
        <f t="shared" ca="1" si="471"/>
        <v>-0.46566610237260342</v>
      </c>
      <c r="O4805" s="3">
        <f t="shared" ca="1" si="472"/>
        <v>2.5737507850210899</v>
      </c>
      <c r="P4805" s="1">
        <f t="shared" ca="1" si="473"/>
        <v>1</v>
      </c>
    </row>
    <row r="4806" spans="9:16" x14ac:dyDescent="0.3">
      <c r="I4806" s="14">
        <v>4780</v>
      </c>
      <c r="J4806" s="3">
        <f t="shared" ca="1" si="468"/>
        <v>1.2424047482397398</v>
      </c>
      <c r="K4806" s="3">
        <f t="shared" ca="1" si="469"/>
        <v>0.93360927169655228</v>
      </c>
      <c r="L4806" s="3">
        <f t="shared" ca="1" si="470"/>
        <v>2.1760140199362921</v>
      </c>
      <c r="N4806" s="3">
        <f t="shared" ca="1" si="471"/>
        <v>2.09435813148598</v>
      </c>
      <c r="O4806" s="3">
        <f t="shared" ca="1" si="472"/>
        <v>2.1760140199362921</v>
      </c>
      <c r="P4806" s="1">
        <f t="shared" ca="1" si="473"/>
        <v>1</v>
      </c>
    </row>
    <row r="4807" spans="9:16" x14ac:dyDescent="0.3">
      <c r="I4807" s="14">
        <v>4781</v>
      </c>
      <c r="J4807" s="3">
        <f t="shared" ca="1" si="468"/>
        <v>0.78692334911618633</v>
      </c>
      <c r="K4807" s="3">
        <f t="shared" ca="1" si="469"/>
        <v>3.0231135139316327</v>
      </c>
      <c r="L4807" s="3">
        <f t="shared" ca="1" si="470"/>
        <v>3.8100368630478192</v>
      </c>
      <c r="N4807" s="3">
        <f t="shared" ca="1" si="471"/>
        <v>1.5177892926202006</v>
      </c>
      <c r="O4807" s="3">
        <f t="shared" ca="1" si="472"/>
        <v>3.8100368630478192</v>
      </c>
      <c r="P4807" s="1">
        <f t="shared" ca="1" si="473"/>
        <v>1</v>
      </c>
    </row>
    <row r="4808" spans="9:16" x14ac:dyDescent="0.3">
      <c r="I4808" s="14">
        <v>4782</v>
      </c>
      <c r="J4808" s="3">
        <f t="shared" ca="1" si="468"/>
        <v>2.7640642714415811</v>
      </c>
      <c r="K4808" s="3">
        <f t="shared" ca="1" si="469"/>
        <v>-1.5572879966105102</v>
      </c>
      <c r="L4808" s="3">
        <f t="shared" ca="1" si="470"/>
        <v>1.2067762748310709</v>
      </c>
      <c r="N4808" s="3">
        <f t="shared" ca="1" si="471"/>
        <v>0.60373328939073778</v>
      </c>
      <c r="O4808" s="3">
        <f t="shared" ca="1" si="472"/>
        <v>1.2067762748310709</v>
      </c>
      <c r="P4808" s="1">
        <f t="shared" ca="1" si="473"/>
        <v>1</v>
      </c>
    </row>
    <row r="4809" spans="9:16" x14ac:dyDescent="0.3">
      <c r="I4809" s="14">
        <v>4783</v>
      </c>
      <c r="J4809" s="3">
        <f t="shared" ca="1" si="468"/>
        <v>1.8636665103379246</v>
      </c>
      <c r="K4809" s="3">
        <f t="shared" ca="1" si="469"/>
        <v>2.3405203971645272</v>
      </c>
      <c r="L4809" s="3">
        <f t="shared" ca="1" si="470"/>
        <v>4.2041869075024518</v>
      </c>
      <c r="N4809" s="3">
        <f t="shared" ca="1" si="471"/>
        <v>-1.1924948058279483</v>
      </c>
      <c r="O4809" s="3">
        <f t="shared" ca="1" si="472"/>
        <v>4.2041869075024518</v>
      </c>
      <c r="P4809" s="1">
        <f t="shared" ca="1" si="473"/>
        <v>1</v>
      </c>
    </row>
    <row r="4810" spans="9:16" x14ac:dyDescent="0.3">
      <c r="I4810" s="14">
        <v>4784</v>
      </c>
      <c r="J4810" s="3">
        <f t="shared" ca="1" si="468"/>
        <v>1.3869006121729133</v>
      </c>
      <c r="K4810" s="3">
        <f t="shared" ca="1" si="469"/>
        <v>-0.20784076407257568</v>
      </c>
      <c r="L4810" s="3">
        <f t="shared" ca="1" si="470"/>
        <v>1.1790598481003376</v>
      </c>
      <c r="N4810" s="3">
        <f t="shared" ca="1" si="471"/>
        <v>1.198963962174169</v>
      </c>
      <c r="O4810" s="3">
        <f t="shared" ca="1" si="472"/>
        <v>1.1790598481003376</v>
      </c>
      <c r="P4810" s="1">
        <f t="shared" ca="1" si="473"/>
        <v>0</v>
      </c>
    </row>
    <row r="4811" spans="9:16" x14ac:dyDescent="0.3">
      <c r="I4811" s="14">
        <v>4785</v>
      </c>
      <c r="J4811" s="3">
        <f t="shared" ca="1" si="468"/>
        <v>2.3781164689138699</v>
      </c>
      <c r="K4811" s="3">
        <f t="shared" ca="1" si="469"/>
        <v>2.0726188396767462</v>
      </c>
      <c r="L4811" s="3">
        <f t="shared" ca="1" si="470"/>
        <v>4.4507353085906161</v>
      </c>
      <c r="N4811" s="3">
        <f t="shared" ca="1" si="471"/>
        <v>0.493668383380099</v>
      </c>
      <c r="O4811" s="3">
        <f t="shared" ca="1" si="472"/>
        <v>4.4507353085906161</v>
      </c>
      <c r="P4811" s="1">
        <f t="shared" ca="1" si="473"/>
        <v>1</v>
      </c>
    </row>
    <row r="4812" spans="9:16" x14ac:dyDescent="0.3">
      <c r="I4812" s="14">
        <v>4786</v>
      </c>
      <c r="J4812" s="3">
        <f t="shared" ca="1" si="468"/>
        <v>2.1559864728725087</v>
      </c>
      <c r="K4812" s="3">
        <f t="shared" ca="1" si="469"/>
        <v>1.102739146191408</v>
      </c>
      <c r="L4812" s="3">
        <f t="shared" ca="1" si="470"/>
        <v>3.2587256190639167</v>
      </c>
      <c r="N4812" s="3">
        <f t="shared" ca="1" si="471"/>
        <v>-0.61052325308721023</v>
      </c>
      <c r="O4812" s="3">
        <f t="shared" ca="1" si="472"/>
        <v>3.2587256190639167</v>
      </c>
      <c r="P4812" s="1">
        <f t="shared" ca="1" si="473"/>
        <v>1</v>
      </c>
    </row>
    <row r="4813" spans="9:16" x14ac:dyDescent="0.3">
      <c r="I4813" s="14">
        <v>4787</v>
      </c>
      <c r="J4813" s="3">
        <f t="shared" ca="1" si="468"/>
        <v>2.1706221243169317</v>
      </c>
      <c r="K4813" s="3">
        <f t="shared" ca="1" si="469"/>
        <v>3.0741394115596616</v>
      </c>
      <c r="L4813" s="3">
        <f t="shared" ca="1" si="470"/>
        <v>5.2447615358765933</v>
      </c>
      <c r="N4813" s="3">
        <f t="shared" ca="1" si="471"/>
        <v>3.1977567208002315</v>
      </c>
      <c r="O4813" s="3">
        <f t="shared" ca="1" si="472"/>
        <v>5.2447615358765933</v>
      </c>
      <c r="P4813" s="1">
        <f t="shared" ca="1" si="473"/>
        <v>1</v>
      </c>
    </row>
    <row r="4814" spans="9:16" x14ac:dyDescent="0.3">
      <c r="I4814" s="14">
        <v>4788</v>
      </c>
      <c r="J4814" s="3">
        <f t="shared" ca="1" si="468"/>
        <v>2.0316549198362877</v>
      </c>
      <c r="K4814" s="3">
        <f t="shared" ca="1" si="469"/>
        <v>-1.056348708020598</v>
      </c>
      <c r="L4814" s="3">
        <f t="shared" ca="1" si="470"/>
        <v>0.97530621181568966</v>
      </c>
      <c r="N4814" s="3">
        <f t="shared" ca="1" si="471"/>
        <v>1.5919805163825904</v>
      </c>
      <c r="O4814" s="3">
        <f t="shared" ca="1" si="472"/>
        <v>0.97530621181568966</v>
      </c>
      <c r="P4814" s="1">
        <f t="shared" ca="1" si="473"/>
        <v>0</v>
      </c>
    </row>
    <row r="4815" spans="9:16" x14ac:dyDescent="0.3">
      <c r="I4815" s="14">
        <v>4789</v>
      </c>
      <c r="J4815" s="3">
        <f t="shared" ca="1" si="468"/>
        <v>1.8862754073513104</v>
      </c>
      <c r="K4815" s="3">
        <f t="shared" ca="1" si="469"/>
        <v>4.3038769684090035</v>
      </c>
      <c r="L4815" s="3">
        <f t="shared" ca="1" si="470"/>
        <v>6.1901523757603139</v>
      </c>
      <c r="N4815" s="3">
        <f t="shared" ca="1" si="471"/>
        <v>0.23771483774703617</v>
      </c>
      <c r="O4815" s="3">
        <f t="shared" ca="1" si="472"/>
        <v>6.1901523757603139</v>
      </c>
      <c r="P4815" s="1">
        <f t="shared" ca="1" si="473"/>
        <v>1</v>
      </c>
    </row>
    <row r="4816" spans="9:16" x14ac:dyDescent="0.3">
      <c r="I4816" s="14">
        <v>4790</v>
      </c>
      <c r="J4816" s="3">
        <f t="shared" ca="1" si="468"/>
        <v>1.7093949584752128</v>
      </c>
      <c r="K4816" s="3">
        <f t="shared" ca="1" si="469"/>
        <v>1.9667229509706783</v>
      </c>
      <c r="L4816" s="3">
        <f t="shared" ca="1" si="470"/>
        <v>3.6761179094458911</v>
      </c>
      <c r="N4816" s="3">
        <f t="shared" ca="1" si="471"/>
        <v>2.0557806060722674</v>
      </c>
      <c r="O4816" s="3">
        <f t="shared" ca="1" si="472"/>
        <v>3.6761179094458911</v>
      </c>
      <c r="P4816" s="1">
        <f t="shared" ca="1" si="473"/>
        <v>1</v>
      </c>
    </row>
    <row r="4817" spans="9:16" x14ac:dyDescent="0.3">
      <c r="I4817" s="14">
        <v>4791</v>
      </c>
      <c r="J4817" s="3">
        <f t="shared" ca="1" si="468"/>
        <v>3.0065273517494102</v>
      </c>
      <c r="K4817" s="3">
        <f t="shared" ca="1" si="469"/>
        <v>-0.82513315971781065</v>
      </c>
      <c r="L4817" s="3">
        <f t="shared" ca="1" si="470"/>
        <v>2.1813941920315996</v>
      </c>
      <c r="N4817" s="3">
        <f t="shared" ca="1" si="471"/>
        <v>1.5816196635170801</v>
      </c>
      <c r="O4817" s="3">
        <f t="shared" ca="1" si="472"/>
        <v>2.1813941920315996</v>
      </c>
      <c r="P4817" s="1">
        <f t="shared" ca="1" si="473"/>
        <v>1</v>
      </c>
    </row>
    <row r="4818" spans="9:16" x14ac:dyDescent="0.3">
      <c r="I4818" s="14">
        <v>4792</v>
      </c>
      <c r="J4818" s="3">
        <f t="shared" ca="1" si="468"/>
        <v>1.5216670017165448</v>
      </c>
      <c r="K4818" s="3">
        <f t="shared" ca="1" si="469"/>
        <v>3.7766893530501093</v>
      </c>
      <c r="L4818" s="3">
        <f t="shared" ca="1" si="470"/>
        <v>5.2983563547666543</v>
      </c>
      <c r="N4818" s="3">
        <f t="shared" ca="1" si="471"/>
        <v>1.0978175273452837</v>
      </c>
      <c r="O4818" s="3">
        <f t="shared" ca="1" si="472"/>
        <v>5.2983563547666543</v>
      </c>
      <c r="P4818" s="1">
        <f t="shared" ca="1" si="473"/>
        <v>1</v>
      </c>
    </row>
    <row r="4819" spans="9:16" x14ac:dyDescent="0.3">
      <c r="I4819" s="14">
        <v>4793</v>
      </c>
      <c r="J4819" s="3">
        <f t="shared" ca="1" si="468"/>
        <v>2.1619113590860626</v>
      </c>
      <c r="K4819" s="3">
        <f t="shared" ca="1" si="469"/>
        <v>-1.0531316582047661</v>
      </c>
      <c r="L4819" s="3">
        <f t="shared" ca="1" si="470"/>
        <v>1.1087797008812965</v>
      </c>
      <c r="N4819" s="3">
        <f t="shared" ca="1" si="471"/>
        <v>-0.40326617910142071</v>
      </c>
      <c r="O4819" s="3">
        <f t="shared" ca="1" si="472"/>
        <v>1.1087797008812965</v>
      </c>
      <c r="P4819" s="1">
        <f t="shared" ca="1" si="473"/>
        <v>1</v>
      </c>
    </row>
    <row r="4820" spans="9:16" x14ac:dyDescent="0.3">
      <c r="I4820" s="14">
        <v>4794</v>
      </c>
      <c r="J4820" s="3">
        <f t="shared" ca="1" si="468"/>
        <v>1.3001799392858961</v>
      </c>
      <c r="K4820" s="3">
        <f t="shared" ca="1" si="469"/>
        <v>1.487727210949628</v>
      </c>
      <c r="L4820" s="3">
        <f t="shared" ca="1" si="470"/>
        <v>2.7879071502355242</v>
      </c>
      <c r="N4820" s="3">
        <f t="shared" ca="1" si="471"/>
        <v>0.84649105342813691</v>
      </c>
      <c r="O4820" s="3">
        <f t="shared" ca="1" si="472"/>
        <v>2.7879071502355242</v>
      </c>
      <c r="P4820" s="1">
        <f t="shared" ca="1" si="473"/>
        <v>1</v>
      </c>
    </row>
    <row r="4821" spans="9:16" x14ac:dyDescent="0.3">
      <c r="I4821" s="14">
        <v>4795</v>
      </c>
      <c r="J4821" s="3">
        <f t="shared" ca="1" si="468"/>
        <v>2.6207915240654529</v>
      </c>
      <c r="K4821" s="3">
        <f t="shared" ca="1" si="469"/>
        <v>1.6277940979971728</v>
      </c>
      <c r="L4821" s="3">
        <f t="shared" ca="1" si="470"/>
        <v>4.2485856220626257</v>
      </c>
      <c r="N4821" s="3">
        <f t="shared" ca="1" si="471"/>
        <v>2.7269082298149931</v>
      </c>
      <c r="O4821" s="3">
        <f t="shared" ca="1" si="472"/>
        <v>4.2485856220626257</v>
      </c>
      <c r="P4821" s="1">
        <f t="shared" ca="1" si="473"/>
        <v>1</v>
      </c>
    </row>
    <row r="4822" spans="9:16" x14ac:dyDescent="0.3">
      <c r="I4822" s="14">
        <v>4796</v>
      </c>
      <c r="J4822" s="3">
        <f t="shared" ca="1" si="468"/>
        <v>1.4936137329966754</v>
      </c>
      <c r="K4822" s="3">
        <f t="shared" ca="1" si="469"/>
        <v>2.1873991198956153</v>
      </c>
      <c r="L4822" s="3">
        <f t="shared" ca="1" si="470"/>
        <v>3.681012852892291</v>
      </c>
      <c r="N4822" s="3">
        <f t="shared" ca="1" si="471"/>
        <v>-0.55277398623354901</v>
      </c>
      <c r="O4822" s="3">
        <f t="shared" ca="1" si="472"/>
        <v>3.681012852892291</v>
      </c>
      <c r="P4822" s="1">
        <f t="shared" ca="1" si="473"/>
        <v>1</v>
      </c>
    </row>
    <row r="4823" spans="9:16" x14ac:dyDescent="0.3">
      <c r="I4823" s="14">
        <v>4797</v>
      </c>
      <c r="J4823" s="3">
        <f t="shared" ca="1" si="468"/>
        <v>1.3071533027690954</v>
      </c>
      <c r="K4823" s="3">
        <f t="shared" ca="1" si="469"/>
        <v>0.65026368367190179</v>
      </c>
      <c r="L4823" s="3">
        <f t="shared" ca="1" si="470"/>
        <v>1.9574169864409972</v>
      </c>
      <c r="N4823" s="3">
        <f t="shared" ca="1" si="471"/>
        <v>-0.86360375404513245</v>
      </c>
      <c r="O4823" s="3">
        <f t="shared" ca="1" si="472"/>
        <v>1.9574169864409972</v>
      </c>
      <c r="P4823" s="1">
        <f t="shared" ca="1" si="473"/>
        <v>1</v>
      </c>
    </row>
    <row r="4824" spans="9:16" x14ac:dyDescent="0.3">
      <c r="I4824" s="14">
        <v>4798</v>
      </c>
      <c r="J4824" s="3">
        <f t="shared" ca="1" si="468"/>
        <v>1.2503685456783273</v>
      </c>
      <c r="K4824" s="3">
        <f t="shared" ca="1" si="469"/>
        <v>3.3538093103695115</v>
      </c>
      <c r="L4824" s="3">
        <f t="shared" ca="1" si="470"/>
        <v>4.6041778560478388</v>
      </c>
      <c r="N4824" s="3">
        <f t="shared" ca="1" si="471"/>
        <v>-1.5342192430540251</v>
      </c>
      <c r="O4824" s="3">
        <f t="shared" ca="1" si="472"/>
        <v>4.6041778560478388</v>
      </c>
      <c r="P4824" s="1">
        <f t="shared" ca="1" si="473"/>
        <v>1</v>
      </c>
    </row>
    <row r="4825" spans="9:16" x14ac:dyDescent="0.3">
      <c r="I4825" s="14">
        <v>4799</v>
      </c>
      <c r="J4825" s="3">
        <f t="shared" ca="1" si="468"/>
        <v>1.2659754721082415</v>
      </c>
      <c r="K4825" s="3">
        <f t="shared" ca="1" si="469"/>
        <v>-0.95663336133602828</v>
      </c>
      <c r="L4825" s="3">
        <f t="shared" ca="1" si="470"/>
        <v>0.30934211077221319</v>
      </c>
      <c r="N4825" s="3">
        <f t="shared" ca="1" si="471"/>
        <v>1.3763219876616613</v>
      </c>
      <c r="O4825" s="3">
        <f t="shared" ca="1" si="472"/>
        <v>0.30934211077221319</v>
      </c>
      <c r="P4825" s="1">
        <f t="shared" ca="1" si="473"/>
        <v>0</v>
      </c>
    </row>
    <row r="4826" spans="9:16" x14ac:dyDescent="0.3">
      <c r="I4826" s="14">
        <v>4800</v>
      </c>
      <c r="J4826" s="3">
        <f t="shared" ca="1" si="468"/>
        <v>3.7916469025869106</v>
      </c>
      <c r="K4826" s="3">
        <f t="shared" ca="1" si="469"/>
        <v>-3.1051727554573545</v>
      </c>
      <c r="L4826" s="3">
        <f t="shared" ca="1" si="470"/>
        <v>0.68647414712955612</v>
      </c>
      <c r="N4826" s="3">
        <f t="shared" ca="1" si="471"/>
        <v>-0.11254352625856057</v>
      </c>
      <c r="O4826" s="3">
        <f t="shared" ca="1" si="472"/>
        <v>0.68647414712955612</v>
      </c>
      <c r="P4826" s="1">
        <f t="shared" ca="1" si="473"/>
        <v>1</v>
      </c>
    </row>
    <row r="4827" spans="9:16" x14ac:dyDescent="0.3">
      <c r="I4827" s="14">
        <v>4801</v>
      </c>
      <c r="J4827" s="3">
        <f t="shared" ca="1" si="468"/>
        <v>1.785982853787244</v>
      </c>
      <c r="K4827" s="3">
        <f t="shared" ca="1" si="469"/>
        <v>0.98996823643913312</v>
      </c>
      <c r="L4827" s="3">
        <f t="shared" ca="1" si="470"/>
        <v>2.7759510902263771</v>
      </c>
      <c r="N4827" s="3">
        <f t="shared" ca="1" si="471"/>
        <v>-0.34729450083709179</v>
      </c>
      <c r="O4827" s="3">
        <f t="shared" ca="1" si="472"/>
        <v>2.7759510902263771</v>
      </c>
      <c r="P4827" s="1">
        <f t="shared" ca="1" si="473"/>
        <v>1</v>
      </c>
    </row>
    <row r="4828" spans="9:16" x14ac:dyDescent="0.3">
      <c r="I4828" s="14">
        <v>4802</v>
      </c>
      <c r="J4828" s="3">
        <f t="shared" ref="J4828:J4891" ca="1" si="474">_xlfn.GAMMA.INV(RAND(),$E$18,$E$19)</f>
        <v>2.8508170105066259</v>
      </c>
      <c r="K4828" s="3">
        <f t="shared" ref="K4828:K4891" ca="1" si="475">IF($D$16&gt;$C$16,N4828,L4828-J4828)</f>
        <v>1.3658378041965022</v>
      </c>
      <c r="L4828" s="3">
        <f t="shared" ref="L4828:L4891" ca="1" si="476">IF($D$16&gt;$C$16,K4828+J4828,O4828)</f>
        <v>4.2166548147031282</v>
      </c>
      <c r="N4828" s="3">
        <f t="shared" ref="N4828:N4891" ca="1" si="477">_xlfn.NORM.INV(RAND(),$C$15,SQRT($C$16))</f>
        <v>0.27100038035614815</v>
      </c>
      <c r="O4828" s="3">
        <f t="shared" ref="O4828:O4891" ca="1" si="478">_xlfn.NORM.INV(RAND(),$D$15,SQRT($D$16))</f>
        <v>4.2166548147031282</v>
      </c>
      <c r="P4828" s="1">
        <f t="shared" ref="P4828:P4891" ca="1" si="479">IF(O4828&gt;N4828,1,0)</f>
        <v>1</v>
      </c>
    </row>
    <row r="4829" spans="9:16" x14ac:dyDescent="0.3">
      <c r="I4829" s="14">
        <v>4803</v>
      </c>
      <c r="J4829" s="3">
        <f t="shared" ca="1" si="474"/>
        <v>3.2229973342900422</v>
      </c>
      <c r="K4829" s="3">
        <f t="shared" ca="1" si="475"/>
        <v>-0.39352234528448671</v>
      </c>
      <c r="L4829" s="3">
        <f t="shared" ca="1" si="476"/>
        <v>2.8294749890055555</v>
      </c>
      <c r="N4829" s="3">
        <f t="shared" ca="1" si="477"/>
        <v>0.69402097617060921</v>
      </c>
      <c r="O4829" s="3">
        <f t="shared" ca="1" si="478"/>
        <v>2.8294749890055555</v>
      </c>
      <c r="P4829" s="1">
        <f t="shared" ca="1" si="479"/>
        <v>1</v>
      </c>
    </row>
    <row r="4830" spans="9:16" x14ac:dyDescent="0.3">
      <c r="I4830" s="14">
        <v>4804</v>
      </c>
      <c r="J4830" s="3">
        <f t="shared" ca="1" si="474"/>
        <v>1.5398473559307242</v>
      </c>
      <c r="K4830" s="3">
        <f t="shared" ca="1" si="475"/>
        <v>1.0594970644587483</v>
      </c>
      <c r="L4830" s="3">
        <f t="shared" ca="1" si="476"/>
        <v>2.5993444203894724</v>
      </c>
      <c r="N4830" s="3">
        <f t="shared" ca="1" si="477"/>
        <v>2.1162603832822811</v>
      </c>
      <c r="O4830" s="3">
        <f t="shared" ca="1" si="478"/>
        <v>2.5993444203894724</v>
      </c>
      <c r="P4830" s="1">
        <f t="shared" ca="1" si="479"/>
        <v>1</v>
      </c>
    </row>
    <row r="4831" spans="9:16" x14ac:dyDescent="0.3">
      <c r="I4831" s="14">
        <v>4805</v>
      </c>
      <c r="J4831" s="3">
        <f t="shared" ca="1" si="474"/>
        <v>1.864096039111703</v>
      </c>
      <c r="K4831" s="3">
        <f t="shared" ca="1" si="475"/>
        <v>0.57308302654595189</v>
      </c>
      <c r="L4831" s="3">
        <f t="shared" ca="1" si="476"/>
        <v>2.4371790656576549</v>
      </c>
      <c r="N4831" s="3">
        <f t="shared" ca="1" si="477"/>
        <v>2.6123976120210122</v>
      </c>
      <c r="O4831" s="3">
        <f t="shared" ca="1" si="478"/>
        <v>2.4371790656576549</v>
      </c>
      <c r="P4831" s="1">
        <f t="shared" ca="1" si="479"/>
        <v>0</v>
      </c>
    </row>
    <row r="4832" spans="9:16" x14ac:dyDescent="0.3">
      <c r="I4832" s="14">
        <v>4806</v>
      </c>
      <c r="J4832" s="3">
        <f t="shared" ca="1" si="474"/>
        <v>2.1213820228882763</v>
      </c>
      <c r="K4832" s="3">
        <f t="shared" ca="1" si="475"/>
        <v>1.3865988084419003</v>
      </c>
      <c r="L4832" s="3">
        <f t="shared" ca="1" si="476"/>
        <v>3.5079808313301766</v>
      </c>
      <c r="N4832" s="3">
        <f t="shared" ca="1" si="477"/>
        <v>-0.6099870133739127</v>
      </c>
      <c r="O4832" s="3">
        <f t="shared" ca="1" si="478"/>
        <v>3.5079808313301766</v>
      </c>
      <c r="P4832" s="1">
        <f t="shared" ca="1" si="479"/>
        <v>1</v>
      </c>
    </row>
    <row r="4833" spans="9:16" x14ac:dyDescent="0.3">
      <c r="I4833" s="14">
        <v>4807</v>
      </c>
      <c r="J4833" s="3">
        <f t="shared" ca="1" si="474"/>
        <v>1.6042125920709045</v>
      </c>
      <c r="K4833" s="3">
        <f t="shared" ca="1" si="475"/>
        <v>0.61394952964125316</v>
      </c>
      <c r="L4833" s="3">
        <f t="shared" ca="1" si="476"/>
        <v>2.2181621217121577</v>
      </c>
      <c r="N4833" s="3">
        <f t="shared" ca="1" si="477"/>
        <v>-1.8030167499485885</v>
      </c>
      <c r="O4833" s="3">
        <f t="shared" ca="1" si="478"/>
        <v>2.2181621217121577</v>
      </c>
      <c r="P4833" s="1">
        <f t="shared" ca="1" si="479"/>
        <v>1</v>
      </c>
    </row>
    <row r="4834" spans="9:16" x14ac:dyDescent="0.3">
      <c r="I4834" s="14">
        <v>4808</v>
      </c>
      <c r="J4834" s="3">
        <f t="shared" ca="1" si="474"/>
        <v>1.5834838769842028</v>
      </c>
      <c r="K4834" s="3">
        <f t="shared" ca="1" si="475"/>
        <v>2.3851235613632555</v>
      </c>
      <c r="L4834" s="3">
        <f t="shared" ca="1" si="476"/>
        <v>3.9686074383474583</v>
      </c>
      <c r="N4834" s="3">
        <f t="shared" ca="1" si="477"/>
        <v>1.5914673463199895</v>
      </c>
      <c r="O4834" s="3">
        <f t="shared" ca="1" si="478"/>
        <v>3.9686074383474583</v>
      </c>
      <c r="P4834" s="1">
        <f t="shared" ca="1" si="479"/>
        <v>1</v>
      </c>
    </row>
    <row r="4835" spans="9:16" x14ac:dyDescent="0.3">
      <c r="I4835" s="14">
        <v>4809</v>
      </c>
      <c r="J4835" s="3">
        <f t="shared" ca="1" si="474"/>
        <v>2.0695137932604903</v>
      </c>
      <c r="K4835" s="3">
        <f t="shared" ca="1" si="475"/>
        <v>0.20007481771641134</v>
      </c>
      <c r="L4835" s="3">
        <f t="shared" ca="1" si="476"/>
        <v>2.2695886109769017</v>
      </c>
      <c r="N4835" s="3">
        <f t="shared" ca="1" si="477"/>
        <v>3.7192549197954605</v>
      </c>
      <c r="O4835" s="3">
        <f t="shared" ca="1" si="478"/>
        <v>2.2695886109769017</v>
      </c>
      <c r="P4835" s="1">
        <f t="shared" ca="1" si="479"/>
        <v>0</v>
      </c>
    </row>
    <row r="4836" spans="9:16" x14ac:dyDescent="0.3">
      <c r="I4836" s="14">
        <v>4810</v>
      </c>
      <c r="J4836" s="3">
        <f t="shared" ca="1" si="474"/>
        <v>1.9400468581219656</v>
      </c>
      <c r="K4836" s="3">
        <f t="shared" ca="1" si="475"/>
        <v>-0.45846373372451743</v>
      </c>
      <c r="L4836" s="3">
        <f t="shared" ca="1" si="476"/>
        <v>1.4815831243974482</v>
      </c>
      <c r="N4836" s="3">
        <f t="shared" ca="1" si="477"/>
        <v>2.0745490576264238</v>
      </c>
      <c r="O4836" s="3">
        <f t="shared" ca="1" si="478"/>
        <v>1.4815831243974482</v>
      </c>
      <c r="P4836" s="1">
        <f t="shared" ca="1" si="479"/>
        <v>0</v>
      </c>
    </row>
    <row r="4837" spans="9:16" x14ac:dyDescent="0.3">
      <c r="I4837" s="14">
        <v>4811</v>
      </c>
      <c r="J4837" s="3">
        <f t="shared" ca="1" si="474"/>
        <v>1.5132273311274937</v>
      </c>
      <c r="K4837" s="3">
        <f t="shared" ca="1" si="475"/>
        <v>2.2522508767657996</v>
      </c>
      <c r="L4837" s="3">
        <f t="shared" ca="1" si="476"/>
        <v>3.7654782078932936</v>
      </c>
      <c r="N4837" s="3">
        <f t="shared" ca="1" si="477"/>
        <v>0.36680551160985342</v>
      </c>
      <c r="O4837" s="3">
        <f t="shared" ca="1" si="478"/>
        <v>3.7654782078932936</v>
      </c>
      <c r="P4837" s="1">
        <f t="shared" ca="1" si="479"/>
        <v>1</v>
      </c>
    </row>
    <row r="4838" spans="9:16" x14ac:dyDescent="0.3">
      <c r="I4838" s="14">
        <v>4812</v>
      </c>
      <c r="J4838" s="3">
        <f t="shared" ca="1" si="474"/>
        <v>1.5485782902920224</v>
      </c>
      <c r="K4838" s="3">
        <f t="shared" ca="1" si="475"/>
        <v>0.42946796775725016</v>
      </c>
      <c r="L4838" s="3">
        <f t="shared" ca="1" si="476"/>
        <v>1.9780462580492726</v>
      </c>
      <c r="N4838" s="3">
        <f t="shared" ca="1" si="477"/>
        <v>1.8359228760286057</v>
      </c>
      <c r="O4838" s="3">
        <f t="shared" ca="1" si="478"/>
        <v>1.9780462580492726</v>
      </c>
      <c r="P4838" s="1">
        <f t="shared" ca="1" si="479"/>
        <v>1</v>
      </c>
    </row>
    <row r="4839" spans="9:16" x14ac:dyDescent="0.3">
      <c r="I4839" s="14">
        <v>4813</v>
      </c>
      <c r="J4839" s="3">
        <f t="shared" ca="1" si="474"/>
        <v>1.9331246691677055</v>
      </c>
      <c r="K4839" s="3">
        <f t="shared" ca="1" si="475"/>
        <v>-1.1299558971415151</v>
      </c>
      <c r="L4839" s="3">
        <f t="shared" ca="1" si="476"/>
        <v>0.80316877202619041</v>
      </c>
      <c r="N4839" s="3">
        <f t="shared" ca="1" si="477"/>
        <v>0.79172864650935848</v>
      </c>
      <c r="O4839" s="3">
        <f t="shared" ca="1" si="478"/>
        <v>0.80316877202619041</v>
      </c>
      <c r="P4839" s="1">
        <f t="shared" ca="1" si="479"/>
        <v>1</v>
      </c>
    </row>
    <row r="4840" spans="9:16" x14ac:dyDescent="0.3">
      <c r="I4840" s="14">
        <v>4814</v>
      </c>
      <c r="J4840" s="3">
        <f t="shared" ca="1" si="474"/>
        <v>1.6109056747273784</v>
      </c>
      <c r="K4840" s="3">
        <f t="shared" ca="1" si="475"/>
        <v>-0.35034825280418036</v>
      </c>
      <c r="L4840" s="3">
        <f t="shared" ca="1" si="476"/>
        <v>1.2605574219231981</v>
      </c>
      <c r="N4840" s="3">
        <f t="shared" ca="1" si="477"/>
        <v>1.5203457594142489</v>
      </c>
      <c r="O4840" s="3">
        <f t="shared" ca="1" si="478"/>
        <v>1.2605574219231981</v>
      </c>
      <c r="P4840" s="1">
        <f t="shared" ca="1" si="479"/>
        <v>0</v>
      </c>
    </row>
    <row r="4841" spans="9:16" x14ac:dyDescent="0.3">
      <c r="I4841" s="14">
        <v>4815</v>
      </c>
      <c r="J4841" s="3">
        <f t="shared" ca="1" si="474"/>
        <v>2.1597383656614006</v>
      </c>
      <c r="K4841" s="3">
        <f t="shared" ca="1" si="475"/>
        <v>-1.8176259940855073</v>
      </c>
      <c r="L4841" s="3">
        <f t="shared" ca="1" si="476"/>
        <v>0.34211237157589336</v>
      </c>
      <c r="N4841" s="3">
        <f t="shared" ca="1" si="477"/>
        <v>-2.2522613708104569</v>
      </c>
      <c r="O4841" s="3">
        <f t="shared" ca="1" si="478"/>
        <v>0.34211237157589336</v>
      </c>
      <c r="P4841" s="1">
        <f t="shared" ca="1" si="479"/>
        <v>1</v>
      </c>
    </row>
    <row r="4842" spans="9:16" x14ac:dyDescent="0.3">
      <c r="I4842" s="14">
        <v>4816</v>
      </c>
      <c r="J4842" s="3">
        <f t="shared" ca="1" si="474"/>
        <v>1.2146814744829679</v>
      </c>
      <c r="K4842" s="3">
        <f t="shared" ca="1" si="475"/>
        <v>-0.65424459805078183</v>
      </c>
      <c r="L4842" s="3">
        <f t="shared" ca="1" si="476"/>
        <v>0.56043687643218609</v>
      </c>
      <c r="N4842" s="3">
        <f t="shared" ca="1" si="477"/>
        <v>-0.34552430077273866</v>
      </c>
      <c r="O4842" s="3">
        <f t="shared" ca="1" si="478"/>
        <v>0.56043687643218609</v>
      </c>
      <c r="P4842" s="1">
        <f t="shared" ca="1" si="479"/>
        <v>1</v>
      </c>
    </row>
    <row r="4843" spans="9:16" x14ac:dyDescent="0.3">
      <c r="I4843" s="14">
        <v>4817</v>
      </c>
      <c r="J4843" s="3">
        <f t="shared" ca="1" si="474"/>
        <v>1.3671483327056431</v>
      </c>
      <c r="K4843" s="3">
        <f t="shared" ca="1" si="475"/>
        <v>1.1142186772595648</v>
      </c>
      <c r="L4843" s="3">
        <f t="shared" ca="1" si="476"/>
        <v>2.4813670099652079</v>
      </c>
      <c r="N4843" s="3">
        <f t="shared" ca="1" si="477"/>
        <v>-1.2048526820703724</v>
      </c>
      <c r="O4843" s="3">
        <f t="shared" ca="1" si="478"/>
        <v>2.4813670099652079</v>
      </c>
      <c r="P4843" s="1">
        <f t="shared" ca="1" si="479"/>
        <v>1</v>
      </c>
    </row>
    <row r="4844" spans="9:16" x14ac:dyDescent="0.3">
      <c r="I4844" s="14">
        <v>4818</v>
      </c>
      <c r="J4844" s="3">
        <f t="shared" ca="1" si="474"/>
        <v>1.7103756557400833</v>
      </c>
      <c r="K4844" s="3">
        <f t="shared" ca="1" si="475"/>
        <v>2.3188781674074477</v>
      </c>
      <c r="L4844" s="3">
        <f t="shared" ca="1" si="476"/>
        <v>4.0292538231475312</v>
      </c>
      <c r="N4844" s="3">
        <f t="shared" ca="1" si="477"/>
        <v>-1.6984320196096316</v>
      </c>
      <c r="O4844" s="3">
        <f t="shared" ca="1" si="478"/>
        <v>4.0292538231475312</v>
      </c>
      <c r="P4844" s="1">
        <f t="shared" ca="1" si="479"/>
        <v>1</v>
      </c>
    </row>
    <row r="4845" spans="9:16" x14ac:dyDescent="0.3">
      <c r="I4845" s="14">
        <v>4819</v>
      </c>
      <c r="J4845" s="3">
        <f t="shared" ca="1" si="474"/>
        <v>1.620895330525407</v>
      </c>
      <c r="K4845" s="3">
        <f t="shared" ca="1" si="475"/>
        <v>0.63659448393649587</v>
      </c>
      <c r="L4845" s="3">
        <f t="shared" ca="1" si="476"/>
        <v>2.2574898144619029</v>
      </c>
      <c r="N4845" s="3">
        <f t="shared" ca="1" si="477"/>
        <v>-1.6309885311228012E-2</v>
      </c>
      <c r="O4845" s="3">
        <f t="shared" ca="1" si="478"/>
        <v>2.2574898144619029</v>
      </c>
      <c r="P4845" s="1">
        <f t="shared" ca="1" si="479"/>
        <v>1</v>
      </c>
    </row>
    <row r="4846" spans="9:16" x14ac:dyDescent="0.3">
      <c r="I4846" s="14">
        <v>4820</v>
      </c>
      <c r="J4846" s="3">
        <f t="shared" ca="1" si="474"/>
        <v>2.679840477493086</v>
      </c>
      <c r="K4846" s="3">
        <f t="shared" ca="1" si="475"/>
        <v>0.45351136102343581</v>
      </c>
      <c r="L4846" s="3">
        <f t="shared" ca="1" si="476"/>
        <v>3.1333518385165218</v>
      </c>
      <c r="N4846" s="3">
        <f t="shared" ca="1" si="477"/>
        <v>-1.293338056813607</v>
      </c>
      <c r="O4846" s="3">
        <f t="shared" ca="1" si="478"/>
        <v>3.1333518385165218</v>
      </c>
      <c r="P4846" s="1">
        <f t="shared" ca="1" si="479"/>
        <v>1</v>
      </c>
    </row>
    <row r="4847" spans="9:16" x14ac:dyDescent="0.3">
      <c r="I4847" s="14">
        <v>4821</v>
      </c>
      <c r="J4847" s="3">
        <f t="shared" ca="1" si="474"/>
        <v>3.7378506498120547</v>
      </c>
      <c r="K4847" s="3">
        <f t="shared" ca="1" si="475"/>
        <v>-1.9727390691237388</v>
      </c>
      <c r="L4847" s="3">
        <f t="shared" ca="1" si="476"/>
        <v>1.765111580688316</v>
      </c>
      <c r="N4847" s="3">
        <f t="shared" ca="1" si="477"/>
        <v>1.1921419174603445</v>
      </c>
      <c r="O4847" s="3">
        <f t="shared" ca="1" si="478"/>
        <v>1.765111580688316</v>
      </c>
      <c r="P4847" s="1">
        <f t="shared" ca="1" si="479"/>
        <v>1</v>
      </c>
    </row>
    <row r="4848" spans="9:16" x14ac:dyDescent="0.3">
      <c r="I4848" s="14">
        <v>4822</v>
      </c>
      <c r="J4848" s="3">
        <f t="shared" ca="1" si="474"/>
        <v>1.3274330006769637</v>
      </c>
      <c r="K4848" s="3">
        <f t="shared" ca="1" si="475"/>
        <v>0.10621063528398023</v>
      </c>
      <c r="L4848" s="3">
        <f t="shared" ca="1" si="476"/>
        <v>1.4336436359609439</v>
      </c>
      <c r="N4848" s="3">
        <f t="shared" ca="1" si="477"/>
        <v>-1.4626929585751163</v>
      </c>
      <c r="O4848" s="3">
        <f t="shared" ca="1" si="478"/>
        <v>1.4336436359609439</v>
      </c>
      <c r="P4848" s="1">
        <f t="shared" ca="1" si="479"/>
        <v>1</v>
      </c>
    </row>
    <row r="4849" spans="9:16" x14ac:dyDescent="0.3">
      <c r="I4849" s="14">
        <v>4823</v>
      </c>
      <c r="J4849" s="3">
        <f t="shared" ca="1" si="474"/>
        <v>1.9567784082070576</v>
      </c>
      <c r="K4849" s="3">
        <f t="shared" ca="1" si="475"/>
        <v>1.3141730048495177</v>
      </c>
      <c r="L4849" s="3">
        <f t="shared" ca="1" si="476"/>
        <v>3.2709514130565753</v>
      </c>
      <c r="N4849" s="3">
        <f t="shared" ca="1" si="477"/>
        <v>1.0320534416523335</v>
      </c>
      <c r="O4849" s="3">
        <f t="shared" ca="1" si="478"/>
        <v>3.2709514130565753</v>
      </c>
      <c r="P4849" s="1">
        <f t="shared" ca="1" si="479"/>
        <v>1</v>
      </c>
    </row>
    <row r="4850" spans="9:16" x14ac:dyDescent="0.3">
      <c r="I4850" s="14">
        <v>4824</v>
      </c>
      <c r="J4850" s="3">
        <f t="shared" ca="1" si="474"/>
        <v>3.2354006831959419</v>
      </c>
      <c r="K4850" s="3">
        <f t="shared" ca="1" si="475"/>
        <v>0.51924234445225048</v>
      </c>
      <c r="L4850" s="3">
        <f t="shared" ca="1" si="476"/>
        <v>3.7546430276481924</v>
      </c>
      <c r="N4850" s="3">
        <f t="shared" ca="1" si="477"/>
        <v>-1.3400514190338004</v>
      </c>
      <c r="O4850" s="3">
        <f t="shared" ca="1" si="478"/>
        <v>3.7546430276481924</v>
      </c>
      <c r="P4850" s="1">
        <f t="shared" ca="1" si="479"/>
        <v>1</v>
      </c>
    </row>
    <row r="4851" spans="9:16" x14ac:dyDescent="0.3">
      <c r="I4851" s="14">
        <v>4825</v>
      </c>
      <c r="J4851" s="3">
        <f t="shared" ca="1" si="474"/>
        <v>2.0814724425833804</v>
      </c>
      <c r="K4851" s="3">
        <f t="shared" ca="1" si="475"/>
        <v>0.79814907887267461</v>
      </c>
      <c r="L4851" s="3">
        <f t="shared" ca="1" si="476"/>
        <v>2.879621521456055</v>
      </c>
      <c r="N4851" s="3">
        <f t="shared" ca="1" si="477"/>
        <v>-0.25169207887813538</v>
      </c>
      <c r="O4851" s="3">
        <f t="shared" ca="1" si="478"/>
        <v>2.879621521456055</v>
      </c>
      <c r="P4851" s="1">
        <f t="shared" ca="1" si="479"/>
        <v>1</v>
      </c>
    </row>
    <row r="4852" spans="9:16" x14ac:dyDescent="0.3">
      <c r="I4852" s="14">
        <v>4826</v>
      </c>
      <c r="J4852" s="3">
        <f t="shared" ca="1" si="474"/>
        <v>1.1127401422817396</v>
      </c>
      <c r="K4852" s="3">
        <f t="shared" ca="1" si="475"/>
        <v>1.7754177378732801</v>
      </c>
      <c r="L4852" s="3">
        <f t="shared" ca="1" si="476"/>
        <v>2.8881578801550196</v>
      </c>
      <c r="N4852" s="3">
        <f t="shared" ca="1" si="477"/>
        <v>-0.55132919229931154</v>
      </c>
      <c r="O4852" s="3">
        <f t="shared" ca="1" si="478"/>
        <v>2.8881578801550196</v>
      </c>
      <c r="P4852" s="1">
        <f t="shared" ca="1" si="479"/>
        <v>1</v>
      </c>
    </row>
    <row r="4853" spans="9:16" x14ac:dyDescent="0.3">
      <c r="I4853" s="14">
        <v>4827</v>
      </c>
      <c r="J4853" s="3">
        <f t="shared" ca="1" si="474"/>
        <v>2.1050623501162664</v>
      </c>
      <c r="K4853" s="3">
        <f t="shared" ca="1" si="475"/>
        <v>7.0239585236842927E-2</v>
      </c>
      <c r="L4853" s="3">
        <f t="shared" ca="1" si="476"/>
        <v>2.1753019353531093</v>
      </c>
      <c r="N4853" s="3">
        <f t="shared" ca="1" si="477"/>
        <v>-0.87845518666476363</v>
      </c>
      <c r="O4853" s="3">
        <f t="shared" ca="1" si="478"/>
        <v>2.1753019353531093</v>
      </c>
      <c r="P4853" s="1">
        <f t="shared" ca="1" si="479"/>
        <v>1</v>
      </c>
    </row>
    <row r="4854" spans="9:16" x14ac:dyDescent="0.3">
      <c r="I4854" s="14">
        <v>4828</v>
      </c>
      <c r="J4854" s="3">
        <f t="shared" ca="1" si="474"/>
        <v>2.7996123843165095</v>
      </c>
      <c r="K4854" s="3">
        <f t="shared" ca="1" si="475"/>
        <v>-1.7834193867407386</v>
      </c>
      <c r="L4854" s="3">
        <f t="shared" ca="1" si="476"/>
        <v>1.0161929975757709</v>
      </c>
      <c r="N4854" s="3">
        <f t="shared" ca="1" si="477"/>
        <v>1.6420535083870733</v>
      </c>
      <c r="O4854" s="3">
        <f t="shared" ca="1" si="478"/>
        <v>1.0161929975757709</v>
      </c>
      <c r="P4854" s="1">
        <f t="shared" ca="1" si="479"/>
        <v>0</v>
      </c>
    </row>
    <row r="4855" spans="9:16" x14ac:dyDescent="0.3">
      <c r="I4855" s="14">
        <v>4829</v>
      </c>
      <c r="J4855" s="3">
        <f t="shared" ca="1" si="474"/>
        <v>4.1165727380531019</v>
      </c>
      <c r="K4855" s="3">
        <f t="shared" ca="1" si="475"/>
        <v>-1.0104880869005481</v>
      </c>
      <c r="L4855" s="3">
        <f t="shared" ca="1" si="476"/>
        <v>3.1060846511525537</v>
      </c>
      <c r="N4855" s="3">
        <f t="shared" ca="1" si="477"/>
        <v>1.68755747561231</v>
      </c>
      <c r="O4855" s="3">
        <f t="shared" ca="1" si="478"/>
        <v>3.1060846511525537</v>
      </c>
      <c r="P4855" s="1">
        <f t="shared" ca="1" si="479"/>
        <v>1</v>
      </c>
    </row>
    <row r="4856" spans="9:16" x14ac:dyDescent="0.3">
      <c r="I4856" s="14">
        <v>4830</v>
      </c>
      <c r="J4856" s="3">
        <f t="shared" ca="1" si="474"/>
        <v>1.811826185917579</v>
      </c>
      <c r="K4856" s="3">
        <f t="shared" ca="1" si="475"/>
        <v>0.73588128441901945</v>
      </c>
      <c r="L4856" s="3">
        <f t="shared" ca="1" si="476"/>
        <v>2.5477074703365985</v>
      </c>
      <c r="N4856" s="3">
        <f t="shared" ca="1" si="477"/>
        <v>1.1598748032507435</v>
      </c>
      <c r="O4856" s="3">
        <f t="shared" ca="1" si="478"/>
        <v>2.5477074703365985</v>
      </c>
      <c r="P4856" s="1">
        <f t="shared" ca="1" si="479"/>
        <v>1</v>
      </c>
    </row>
    <row r="4857" spans="9:16" x14ac:dyDescent="0.3">
      <c r="I4857" s="14">
        <v>4831</v>
      </c>
      <c r="J4857" s="3">
        <f t="shared" ca="1" si="474"/>
        <v>2.0438671153036978</v>
      </c>
      <c r="K4857" s="3">
        <f t="shared" ca="1" si="475"/>
        <v>2.1960674476301634</v>
      </c>
      <c r="L4857" s="3">
        <f t="shared" ca="1" si="476"/>
        <v>4.2399345629338612</v>
      </c>
      <c r="N4857" s="3">
        <f t="shared" ca="1" si="477"/>
        <v>1.6298196290354183</v>
      </c>
      <c r="O4857" s="3">
        <f t="shared" ca="1" si="478"/>
        <v>4.2399345629338612</v>
      </c>
      <c r="P4857" s="1">
        <f t="shared" ca="1" si="479"/>
        <v>1</v>
      </c>
    </row>
    <row r="4858" spans="9:16" x14ac:dyDescent="0.3">
      <c r="I4858" s="14">
        <v>4832</v>
      </c>
      <c r="J4858" s="3">
        <f t="shared" ca="1" si="474"/>
        <v>2.5386892700299737</v>
      </c>
      <c r="K4858" s="3">
        <f t="shared" ca="1" si="475"/>
        <v>2.1678835798098324</v>
      </c>
      <c r="L4858" s="3">
        <f t="shared" ca="1" si="476"/>
        <v>4.7065728498398061</v>
      </c>
      <c r="N4858" s="3">
        <f t="shared" ca="1" si="477"/>
        <v>-1.1233923389830012</v>
      </c>
      <c r="O4858" s="3">
        <f t="shared" ca="1" si="478"/>
        <v>4.7065728498398061</v>
      </c>
      <c r="P4858" s="1">
        <f t="shared" ca="1" si="479"/>
        <v>1</v>
      </c>
    </row>
    <row r="4859" spans="9:16" x14ac:dyDescent="0.3">
      <c r="I4859" s="14">
        <v>4833</v>
      </c>
      <c r="J4859" s="3">
        <f t="shared" ca="1" si="474"/>
        <v>2.5984941904654852</v>
      </c>
      <c r="K4859" s="3">
        <f t="shared" ca="1" si="475"/>
        <v>1.1437449389784042</v>
      </c>
      <c r="L4859" s="3">
        <f t="shared" ca="1" si="476"/>
        <v>3.7422391294438895</v>
      </c>
      <c r="N4859" s="3">
        <f t="shared" ca="1" si="477"/>
        <v>-2.9183026153075664E-2</v>
      </c>
      <c r="O4859" s="3">
        <f t="shared" ca="1" si="478"/>
        <v>3.7422391294438895</v>
      </c>
      <c r="P4859" s="1">
        <f t="shared" ca="1" si="479"/>
        <v>1</v>
      </c>
    </row>
    <row r="4860" spans="9:16" x14ac:dyDescent="0.3">
      <c r="I4860" s="14">
        <v>4834</v>
      </c>
      <c r="J4860" s="3">
        <f t="shared" ca="1" si="474"/>
        <v>2.0647016517074168</v>
      </c>
      <c r="K4860" s="3">
        <f t="shared" ca="1" si="475"/>
        <v>0.56473881837990492</v>
      </c>
      <c r="L4860" s="3">
        <f t="shared" ca="1" si="476"/>
        <v>2.6294404700873217</v>
      </c>
      <c r="N4860" s="3">
        <f t="shared" ca="1" si="477"/>
        <v>3.2676118911803753</v>
      </c>
      <c r="O4860" s="3">
        <f t="shared" ca="1" si="478"/>
        <v>2.6294404700873217</v>
      </c>
      <c r="P4860" s="1">
        <f t="shared" ca="1" si="479"/>
        <v>0</v>
      </c>
    </row>
    <row r="4861" spans="9:16" x14ac:dyDescent="0.3">
      <c r="I4861" s="14">
        <v>4835</v>
      </c>
      <c r="J4861" s="3">
        <f t="shared" ca="1" si="474"/>
        <v>1.5648670939670151</v>
      </c>
      <c r="K4861" s="3">
        <f t="shared" ca="1" si="475"/>
        <v>0.75062214863904719</v>
      </c>
      <c r="L4861" s="3">
        <f t="shared" ca="1" si="476"/>
        <v>2.3154892426060623</v>
      </c>
      <c r="N4861" s="3">
        <f t="shared" ca="1" si="477"/>
        <v>-3.4622442994580727E-3</v>
      </c>
      <c r="O4861" s="3">
        <f t="shared" ca="1" si="478"/>
        <v>2.3154892426060623</v>
      </c>
      <c r="P4861" s="1">
        <f t="shared" ca="1" si="479"/>
        <v>1</v>
      </c>
    </row>
    <row r="4862" spans="9:16" x14ac:dyDescent="0.3">
      <c r="I4862" s="14">
        <v>4836</v>
      </c>
      <c r="J4862" s="3">
        <f t="shared" ca="1" si="474"/>
        <v>1.257187445250098</v>
      </c>
      <c r="K4862" s="3">
        <f t="shared" ca="1" si="475"/>
        <v>1.2765037040900633</v>
      </c>
      <c r="L4862" s="3">
        <f t="shared" ca="1" si="476"/>
        <v>2.5336911493401613</v>
      </c>
      <c r="N4862" s="3">
        <f t="shared" ca="1" si="477"/>
        <v>0.42774711819738043</v>
      </c>
      <c r="O4862" s="3">
        <f t="shared" ca="1" si="478"/>
        <v>2.5336911493401613</v>
      </c>
      <c r="P4862" s="1">
        <f t="shared" ca="1" si="479"/>
        <v>1</v>
      </c>
    </row>
    <row r="4863" spans="9:16" x14ac:dyDescent="0.3">
      <c r="I4863" s="14">
        <v>4837</v>
      </c>
      <c r="J4863" s="3">
        <f t="shared" ca="1" si="474"/>
        <v>2.1030650519090655</v>
      </c>
      <c r="K4863" s="3">
        <f t="shared" ca="1" si="475"/>
        <v>1.0841089636440882</v>
      </c>
      <c r="L4863" s="3">
        <f t="shared" ca="1" si="476"/>
        <v>3.1871740155531536</v>
      </c>
      <c r="N4863" s="3">
        <f t="shared" ca="1" si="477"/>
        <v>3.1111135204585474</v>
      </c>
      <c r="O4863" s="3">
        <f t="shared" ca="1" si="478"/>
        <v>3.1871740155531536</v>
      </c>
      <c r="P4863" s="1">
        <f t="shared" ca="1" si="479"/>
        <v>1</v>
      </c>
    </row>
    <row r="4864" spans="9:16" x14ac:dyDescent="0.3">
      <c r="I4864" s="14">
        <v>4838</v>
      </c>
      <c r="J4864" s="3">
        <f t="shared" ca="1" si="474"/>
        <v>2.0970203547438988</v>
      </c>
      <c r="K4864" s="3">
        <f t="shared" ca="1" si="475"/>
        <v>1.7782935811761877</v>
      </c>
      <c r="L4864" s="3">
        <f t="shared" ca="1" si="476"/>
        <v>3.8753139359200865</v>
      </c>
      <c r="N4864" s="3">
        <f t="shared" ca="1" si="477"/>
        <v>0.6381737126091257</v>
      </c>
      <c r="O4864" s="3">
        <f t="shared" ca="1" si="478"/>
        <v>3.8753139359200865</v>
      </c>
      <c r="P4864" s="1">
        <f t="shared" ca="1" si="479"/>
        <v>1</v>
      </c>
    </row>
    <row r="4865" spans="9:16" x14ac:dyDescent="0.3">
      <c r="I4865" s="14">
        <v>4839</v>
      </c>
      <c r="J4865" s="3">
        <f t="shared" ca="1" si="474"/>
        <v>1.0941089982067858</v>
      </c>
      <c r="K4865" s="3">
        <f t="shared" ca="1" si="475"/>
        <v>4.5165504027839409</v>
      </c>
      <c r="L4865" s="3">
        <f t="shared" ca="1" si="476"/>
        <v>5.6106594009907269</v>
      </c>
      <c r="N4865" s="3">
        <f t="shared" ca="1" si="477"/>
        <v>1.6821520646359498</v>
      </c>
      <c r="O4865" s="3">
        <f t="shared" ca="1" si="478"/>
        <v>5.6106594009907269</v>
      </c>
      <c r="P4865" s="1">
        <f t="shared" ca="1" si="479"/>
        <v>1</v>
      </c>
    </row>
    <row r="4866" spans="9:16" x14ac:dyDescent="0.3">
      <c r="I4866" s="14">
        <v>4840</v>
      </c>
      <c r="J4866" s="3">
        <f t="shared" ca="1" si="474"/>
        <v>3.5149325766378157</v>
      </c>
      <c r="K4866" s="3">
        <f t="shared" ca="1" si="475"/>
        <v>-0.52530463124625415</v>
      </c>
      <c r="L4866" s="3">
        <f t="shared" ca="1" si="476"/>
        <v>2.9896279453915615</v>
      </c>
      <c r="N4866" s="3">
        <f t="shared" ca="1" si="477"/>
        <v>1.2799270124645132</v>
      </c>
      <c r="O4866" s="3">
        <f t="shared" ca="1" si="478"/>
        <v>2.9896279453915615</v>
      </c>
      <c r="P4866" s="1">
        <f t="shared" ca="1" si="479"/>
        <v>1</v>
      </c>
    </row>
    <row r="4867" spans="9:16" x14ac:dyDescent="0.3">
      <c r="I4867" s="14">
        <v>4841</v>
      </c>
      <c r="J4867" s="3">
        <f t="shared" ca="1" si="474"/>
        <v>3.0215397084928646</v>
      </c>
      <c r="K4867" s="3">
        <f t="shared" ca="1" si="475"/>
        <v>-0.25751263604067054</v>
      </c>
      <c r="L4867" s="3">
        <f t="shared" ca="1" si="476"/>
        <v>2.764027072452194</v>
      </c>
      <c r="N4867" s="3">
        <f t="shared" ca="1" si="477"/>
        <v>-0.51942825857180241</v>
      </c>
      <c r="O4867" s="3">
        <f t="shared" ca="1" si="478"/>
        <v>2.764027072452194</v>
      </c>
      <c r="P4867" s="1">
        <f t="shared" ca="1" si="479"/>
        <v>1</v>
      </c>
    </row>
    <row r="4868" spans="9:16" x14ac:dyDescent="0.3">
      <c r="I4868" s="14">
        <v>4842</v>
      </c>
      <c r="J4868" s="3">
        <f t="shared" ca="1" si="474"/>
        <v>1.9152317342876666</v>
      </c>
      <c r="K4868" s="3">
        <f t="shared" ca="1" si="475"/>
        <v>2.7234275622410733</v>
      </c>
      <c r="L4868" s="3">
        <f t="shared" ca="1" si="476"/>
        <v>4.6386592965287399</v>
      </c>
      <c r="N4868" s="3">
        <f t="shared" ca="1" si="477"/>
        <v>-2.2488843632031088</v>
      </c>
      <c r="O4868" s="3">
        <f t="shared" ca="1" si="478"/>
        <v>4.6386592965287399</v>
      </c>
      <c r="P4868" s="1">
        <f t="shared" ca="1" si="479"/>
        <v>1</v>
      </c>
    </row>
    <row r="4869" spans="9:16" x14ac:dyDescent="0.3">
      <c r="I4869" s="14">
        <v>4843</v>
      </c>
      <c r="J4869" s="3">
        <f t="shared" ca="1" si="474"/>
        <v>1.8370035008824246</v>
      </c>
      <c r="K4869" s="3">
        <f t="shared" ca="1" si="475"/>
        <v>0.36547228100353824</v>
      </c>
      <c r="L4869" s="3">
        <f t="shared" ca="1" si="476"/>
        <v>2.2024757818859628</v>
      </c>
      <c r="N4869" s="3">
        <f t="shared" ca="1" si="477"/>
        <v>-0.50826245251123381</v>
      </c>
      <c r="O4869" s="3">
        <f t="shared" ca="1" si="478"/>
        <v>2.2024757818859628</v>
      </c>
      <c r="P4869" s="1">
        <f t="shared" ca="1" si="479"/>
        <v>1</v>
      </c>
    </row>
    <row r="4870" spans="9:16" x14ac:dyDescent="0.3">
      <c r="I4870" s="14">
        <v>4844</v>
      </c>
      <c r="J4870" s="3">
        <f t="shared" ca="1" si="474"/>
        <v>1.366363022294395</v>
      </c>
      <c r="K4870" s="3">
        <f t="shared" ca="1" si="475"/>
        <v>2.9066546825023152</v>
      </c>
      <c r="L4870" s="3">
        <f t="shared" ca="1" si="476"/>
        <v>4.2730177047967102</v>
      </c>
      <c r="N4870" s="3">
        <f t="shared" ca="1" si="477"/>
        <v>-0.26912969981150869</v>
      </c>
      <c r="O4870" s="3">
        <f t="shared" ca="1" si="478"/>
        <v>4.2730177047967102</v>
      </c>
      <c r="P4870" s="1">
        <f t="shared" ca="1" si="479"/>
        <v>1</v>
      </c>
    </row>
    <row r="4871" spans="9:16" x14ac:dyDescent="0.3">
      <c r="I4871" s="14">
        <v>4845</v>
      </c>
      <c r="J4871" s="3">
        <f t="shared" ca="1" si="474"/>
        <v>2.1319265358282324</v>
      </c>
      <c r="K4871" s="3">
        <f t="shared" ca="1" si="475"/>
        <v>-0.63128922466024884</v>
      </c>
      <c r="L4871" s="3">
        <f t="shared" ca="1" si="476"/>
        <v>1.5006373111679836</v>
      </c>
      <c r="N4871" s="3">
        <f t="shared" ca="1" si="477"/>
        <v>2.7870557069102913</v>
      </c>
      <c r="O4871" s="3">
        <f t="shared" ca="1" si="478"/>
        <v>1.5006373111679836</v>
      </c>
      <c r="P4871" s="1">
        <f t="shared" ca="1" si="479"/>
        <v>0</v>
      </c>
    </row>
    <row r="4872" spans="9:16" x14ac:dyDescent="0.3">
      <c r="I4872" s="14">
        <v>4846</v>
      </c>
      <c r="J4872" s="3">
        <f t="shared" ca="1" si="474"/>
        <v>0.84883748761409794</v>
      </c>
      <c r="K4872" s="3">
        <f t="shared" ca="1" si="475"/>
        <v>2.8387679586252363</v>
      </c>
      <c r="L4872" s="3">
        <f t="shared" ca="1" si="476"/>
        <v>3.6876054462393344</v>
      </c>
      <c r="N4872" s="3">
        <f t="shared" ca="1" si="477"/>
        <v>2.0457135743517063</v>
      </c>
      <c r="O4872" s="3">
        <f t="shared" ca="1" si="478"/>
        <v>3.6876054462393344</v>
      </c>
      <c r="P4872" s="1">
        <f t="shared" ca="1" si="479"/>
        <v>1</v>
      </c>
    </row>
    <row r="4873" spans="9:16" x14ac:dyDescent="0.3">
      <c r="I4873" s="14">
        <v>4847</v>
      </c>
      <c r="J4873" s="3">
        <f t="shared" ca="1" si="474"/>
        <v>1.998841014860069</v>
      </c>
      <c r="K4873" s="3">
        <f t="shared" ca="1" si="475"/>
        <v>0.9366292215511185</v>
      </c>
      <c r="L4873" s="3">
        <f t="shared" ca="1" si="476"/>
        <v>2.9354702364111875</v>
      </c>
      <c r="N4873" s="3">
        <f t="shared" ca="1" si="477"/>
        <v>1.4898495644793333</v>
      </c>
      <c r="O4873" s="3">
        <f t="shared" ca="1" si="478"/>
        <v>2.9354702364111875</v>
      </c>
      <c r="P4873" s="1">
        <f t="shared" ca="1" si="479"/>
        <v>1</v>
      </c>
    </row>
    <row r="4874" spans="9:16" x14ac:dyDescent="0.3">
      <c r="I4874" s="14">
        <v>4848</v>
      </c>
      <c r="J4874" s="3">
        <f t="shared" ca="1" si="474"/>
        <v>2.2245000388148566</v>
      </c>
      <c r="K4874" s="3">
        <f t="shared" ca="1" si="475"/>
        <v>1.3132638252702464</v>
      </c>
      <c r="L4874" s="3">
        <f t="shared" ca="1" si="476"/>
        <v>3.537763864085103</v>
      </c>
      <c r="N4874" s="3">
        <f t="shared" ca="1" si="477"/>
        <v>-0.72601325261238392</v>
      </c>
      <c r="O4874" s="3">
        <f t="shared" ca="1" si="478"/>
        <v>3.537763864085103</v>
      </c>
      <c r="P4874" s="1">
        <f t="shared" ca="1" si="479"/>
        <v>1</v>
      </c>
    </row>
    <row r="4875" spans="9:16" x14ac:dyDescent="0.3">
      <c r="I4875" s="14">
        <v>4849</v>
      </c>
      <c r="J4875" s="3">
        <f t="shared" ca="1" si="474"/>
        <v>1.0774677449721566</v>
      </c>
      <c r="K4875" s="3">
        <f t="shared" ca="1" si="475"/>
        <v>1.6940992294945418</v>
      </c>
      <c r="L4875" s="3">
        <f t="shared" ca="1" si="476"/>
        <v>2.7715669744666984</v>
      </c>
      <c r="N4875" s="3">
        <f t="shared" ca="1" si="477"/>
        <v>1.4061494364755545</v>
      </c>
      <c r="O4875" s="3">
        <f t="shared" ca="1" si="478"/>
        <v>2.7715669744666984</v>
      </c>
      <c r="P4875" s="1">
        <f t="shared" ca="1" si="479"/>
        <v>1</v>
      </c>
    </row>
    <row r="4876" spans="9:16" x14ac:dyDescent="0.3">
      <c r="I4876" s="14">
        <v>4850</v>
      </c>
      <c r="J4876" s="3">
        <f t="shared" ca="1" si="474"/>
        <v>0.86187350449342737</v>
      </c>
      <c r="K4876" s="3">
        <f t="shared" ca="1" si="475"/>
        <v>1.0234259660937606</v>
      </c>
      <c r="L4876" s="3">
        <f t="shared" ca="1" si="476"/>
        <v>1.8852994705871879</v>
      </c>
      <c r="N4876" s="3">
        <f t="shared" ca="1" si="477"/>
        <v>2.4591285710019761</v>
      </c>
      <c r="O4876" s="3">
        <f t="shared" ca="1" si="478"/>
        <v>1.8852994705871879</v>
      </c>
      <c r="P4876" s="1">
        <f t="shared" ca="1" si="479"/>
        <v>0</v>
      </c>
    </row>
    <row r="4877" spans="9:16" x14ac:dyDescent="0.3">
      <c r="I4877" s="14">
        <v>4851</v>
      </c>
      <c r="J4877" s="3">
        <f t="shared" ca="1" si="474"/>
        <v>2.0230531789901089</v>
      </c>
      <c r="K4877" s="3">
        <f t="shared" ca="1" si="475"/>
        <v>2.4723554386679396</v>
      </c>
      <c r="L4877" s="3">
        <f t="shared" ca="1" si="476"/>
        <v>4.4954086176580486</v>
      </c>
      <c r="N4877" s="3">
        <f t="shared" ca="1" si="477"/>
        <v>3.2303424755000831</v>
      </c>
      <c r="O4877" s="3">
        <f t="shared" ca="1" si="478"/>
        <v>4.4954086176580486</v>
      </c>
      <c r="P4877" s="1">
        <f t="shared" ca="1" si="479"/>
        <v>1</v>
      </c>
    </row>
    <row r="4878" spans="9:16" x14ac:dyDescent="0.3">
      <c r="I4878" s="14">
        <v>4852</v>
      </c>
      <c r="J4878" s="3">
        <f t="shared" ca="1" si="474"/>
        <v>3.0987960621187143</v>
      </c>
      <c r="K4878" s="3">
        <f t="shared" ca="1" si="475"/>
        <v>-0.7545639853951962</v>
      </c>
      <c r="L4878" s="3">
        <f t="shared" ca="1" si="476"/>
        <v>2.3442320767235181</v>
      </c>
      <c r="N4878" s="3">
        <f t="shared" ca="1" si="477"/>
        <v>2.0670353604609097</v>
      </c>
      <c r="O4878" s="3">
        <f t="shared" ca="1" si="478"/>
        <v>2.3442320767235181</v>
      </c>
      <c r="P4878" s="1">
        <f t="shared" ca="1" si="479"/>
        <v>1</v>
      </c>
    </row>
    <row r="4879" spans="9:16" x14ac:dyDescent="0.3">
      <c r="I4879" s="14">
        <v>4853</v>
      </c>
      <c r="J4879" s="3">
        <f t="shared" ca="1" si="474"/>
        <v>1.7366486281994931</v>
      </c>
      <c r="K4879" s="3">
        <f t="shared" ca="1" si="475"/>
        <v>1.3253143662748523</v>
      </c>
      <c r="L4879" s="3">
        <f t="shared" ca="1" si="476"/>
        <v>3.0619629944743454</v>
      </c>
      <c r="N4879" s="3">
        <f t="shared" ca="1" si="477"/>
        <v>-1.396148725633473</v>
      </c>
      <c r="O4879" s="3">
        <f t="shared" ca="1" si="478"/>
        <v>3.0619629944743454</v>
      </c>
      <c r="P4879" s="1">
        <f t="shared" ca="1" si="479"/>
        <v>1</v>
      </c>
    </row>
    <row r="4880" spans="9:16" x14ac:dyDescent="0.3">
      <c r="I4880" s="14">
        <v>4854</v>
      </c>
      <c r="J4880" s="3">
        <f t="shared" ca="1" si="474"/>
        <v>1.6361481020464401</v>
      </c>
      <c r="K4880" s="3">
        <f t="shared" ca="1" si="475"/>
        <v>0.6574311845773857</v>
      </c>
      <c r="L4880" s="3">
        <f t="shared" ca="1" si="476"/>
        <v>2.2935792866238258</v>
      </c>
      <c r="N4880" s="3">
        <f t="shared" ca="1" si="477"/>
        <v>0.95980019651647108</v>
      </c>
      <c r="O4880" s="3">
        <f t="shared" ca="1" si="478"/>
        <v>2.2935792866238258</v>
      </c>
      <c r="P4880" s="1">
        <f t="shared" ca="1" si="479"/>
        <v>1</v>
      </c>
    </row>
    <row r="4881" spans="9:16" x14ac:dyDescent="0.3">
      <c r="I4881" s="14">
        <v>4855</v>
      </c>
      <c r="J4881" s="3">
        <f t="shared" ca="1" si="474"/>
        <v>1.4484984931076206</v>
      </c>
      <c r="K4881" s="3">
        <f t="shared" ca="1" si="475"/>
        <v>2.7446660881010496</v>
      </c>
      <c r="L4881" s="3">
        <f t="shared" ca="1" si="476"/>
        <v>4.19316458120867</v>
      </c>
      <c r="N4881" s="3">
        <f t="shared" ca="1" si="477"/>
        <v>0.51388000477945583</v>
      </c>
      <c r="O4881" s="3">
        <f t="shared" ca="1" si="478"/>
        <v>4.19316458120867</v>
      </c>
      <c r="P4881" s="1">
        <f t="shared" ca="1" si="479"/>
        <v>1</v>
      </c>
    </row>
    <row r="4882" spans="9:16" x14ac:dyDescent="0.3">
      <c r="I4882" s="14">
        <v>4856</v>
      </c>
      <c r="J4882" s="3">
        <f t="shared" ca="1" si="474"/>
        <v>2.4928833875453038</v>
      </c>
      <c r="K4882" s="3">
        <f t="shared" ca="1" si="475"/>
        <v>5.1371700784424768E-2</v>
      </c>
      <c r="L4882" s="3">
        <f t="shared" ca="1" si="476"/>
        <v>2.5442550883297286</v>
      </c>
      <c r="N4882" s="3">
        <f t="shared" ca="1" si="477"/>
        <v>-3.2566395548562745</v>
      </c>
      <c r="O4882" s="3">
        <f t="shared" ca="1" si="478"/>
        <v>2.5442550883297286</v>
      </c>
      <c r="P4882" s="1">
        <f t="shared" ca="1" si="479"/>
        <v>1</v>
      </c>
    </row>
    <row r="4883" spans="9:16" x14ac:dyDescent="0.3">
      <c r="I4883" s="14">
        <v>4857</v>
      </c>
      <c r="J4883" s="3">
        <f t="shared" ca="1" si="474"/>
        <v>1.2318577744606565</v>
      </c>
      <c r="K4883" s="3">
        <f t="shared" ca="1" si="475"/>
        <v>2.2865384574551095</v>
      </c>
      <c r="L4883" s="3">
        <f t="shared" ca="1" si="476"/>
        <v>3.5183962319157658</v>
      </c>
      <c r="N4883" s="3">
        <f t="shared" ca="1" si="477"/>
        <v>-8.4582803182209565E-2</v>
      </c>
      <c r="O4883" s="3">
        <f t="shared" ca="1" si="478"/>
        <v>3.5183962319157658</v>
      </c>
      <c r="P4883" s="1">
        <f t="shared" ca="1" si="479"/>
        <v>1</v>
      </c>
    </row>
    <row r="4884" spans="9:16" x14ac:dyDescent="0.3">
      <c r="I4884" s="14">
        <v>4858</v>
      </c>
      <c r="J4884" s="3">
        <f t="shared" ca="1" si="474"/>
        <v>2.1327113750254441</v>
      </c>
      <c r="K4884" s="3">
        <f t="shared" ca="1" si="475"/>
        <v>2.374182676073052</v>
      </c>
      <c r="L4884" s="3">
        <f t="shared" ca="1" si="476"/>
        <v>4.5068940510984961</v>
      </c>
      <c r="N4884" s="3">
        <f t="shared" ca="1" si="477"/>
        <v>0.3997090490793479</v>
      </c>
      <c r="O4884" s="3">
        <f t="shared" ca="1" si="478"/>
        <v>4.5068940510984961</v>
      </c>
      <c r="P4884" s="1">
        <f t="shared" ca="1" si="479"/>
        <v>1</v>
      </c>
    </row>
    <row r="4885" spans="9:16" x14ac:dyDescent="0.3">
      <c r="I4885" s="14">
        <v>4859</v>
      </c>
      <c r="J4885" s="3">
        <f t="shared" ca="1" si="474"/>
        <v>2.7213568021494017</v>
      </c>
      <c r="K4885" s="3">
        <f t="shared" ca="1" si="475"/>
        <v>1.3489971740450133</v>
      </c>
      <c r="L4885" s="3">
        <f t="shared" ca="1" si="476"/>
        <v>4.070353976194415</v>
      </c>
      <c r="N4885" s="3">
        <f t="shared" ca="1" si="477"/>
        <v>0.73801911552945265</v>
      </c>
      <c r="O4885" s="3">
        <f t="shared" ca="1" si="478"/>
        <v>4.070353976194415</v>
      </c>
      <c r="P4885" s="1">
        <f t="shared" ca="1" si="479"/>
        <v>1</v>
      </c>
    </row>
    <row r="4886" spans="9:16" x14ac:dyDescent="0.3">
      <c r="I4886" s="14">
        <v>4860</v>
      </c>
      <c r="J4886" s="3">
        <f t="shared" ca="1" si="474"/>
        <v>1.3712057078051307</v>
      </c>
      <c r="K4886" s="3">
        <f t="shared" ca="1" si="475"/>
        <v>-0.50203718211586823</v>
      </c>
      <c r="L4886" s="3">
        <f t="shared" ca="1" si="476"/>
        <v>0.86916852568926251</v>
      </c>
      <c r="N4886" s="3">
        <f t="shared" ca="1" si="477"/>
        <v>0.17686026841759994</v>
      </c>
      <c r="O4886" s="3">
        <f t="shared" ca="1" si="478"/>
        <v>0.86916852568926251</v>
      </c>
      <c r="P4886" s="1">
        <f t="shared" ca="1" si="479"/>
        <v>1</v>
      </c>
    </row>
    <row r="4887" spans="9:16" x14ac:dyDescent="0.3">
      <c r="I4887" s="14">
        <v>4861</v>
      </c>
      <c r="J4887" s="3">
        <f t="shared" ca="1" si="474"/>
        <v>1.1993859771417643</v>
      </c>
      <c r="K4887" s="3">
        <f t="shared" ca="1" si="475"/>
        <v>1.7386222310570827</v>
      </c>
      <c r="L4887" s="3">
        <f t="shared" ca="1" si="476"/>
        <v>2.938008208198847</v>
      </c>
      <c r="N4887" s="3">
        <f t="shared" ca="1" si="477"/>
        <v>0.22740878618623739</v>
      </c>
      <c r="O4887" s="3">
        <f t="shared" ca="1" si="478"/>
        <v>2.938008208198847</v>
      </c>
      <c r="P4887" s="1">
        <f t="shared" ca="1" si="479"/>
        <v>1</v>
      </c>
    </row>
    <row r="4888" spans="9:16" x14ac:dyDescent="0.3">
      <c r="I4888" s="14">
        <v>4862</v>
      </c>
      <c r="J4888" s="3">
        <f t="shared" ca="1" si="474"/>
        <v>1.8979424500855098</v>
      </c>
      <c r="K4888" s="3">
        <f t="shared" ca="1" si="475"/>
        <v>0.9494327757018648</v>
      </c>
      <c r="L4888" s="3">
        <f t="shared" ca="1" si="476"/>
        <v>2.8473752257873746</v>
      </c>
      <c r="N4888" s="3">
        <f t="shared" ca="1" si="477"/>
        <v>0.54361284221982598</v>
      </c>
      <c r="O4888" s="3">
        <f t="shared" ca="1" si="478"/>
        <v>2.8473752257873746</v>
      </c>
      <c r="P4888" s="1">
        <f t="shared" ca="1" si="479"/>
        <v>1</v>
      </c>
    </row>
    <row r="4889" spans="9:16" x14ac:dyDescent="0.3">
      <c r="I4889" s="14">
        <v>4863</v>
      </c>
      <c r="J4889" s="3">
        <f t="shared" ca="1" si="474"/>
        <v>2.0677010540501484</v>
      </c>
      <c r="K4889" s="3">
        <f t="shared" ca="1" si="475"/>
        <v>1.4729632514139128</v>
      </c>
      <c r="L4889" s="3">
        <f t="shared" ca="1" si="476"/>
        <v>3.5406643054640612</v>
      </c>
      <c r="N4889" s="3">
        <f t="shared" ca="1" si="477"/>
        <v>0.12808907485347776</v>
      </c>
      <c r="O4889" s="3">
        <f t="shared" ca="1" si="478"/>
        <v>3.5406643054640612</v>
      </c>
      <c r="P4889" s="1">
        <f t="shared" ca="1" si="479"/>
        <v>1</v>
      </c>
    </row>
    <row r="4890" spans="9:16" x14ac:dyDescent="0.3">
      <c r="I4890" s="14">
        <v>4864</v>
      </c>
      <c r="J4890" s="3">
        <f t="shared" ca="1" si="474"/>
        <v>1.0049023291289225</v>
      </c>
      <c r="K4890" s="3">
        <f t="shared" ca="1" si="475"/>
        <v>1.9339136538313648</v>
      </c>
      <c r="L4890" s="3">
        <f t="shared" ca="1" si="476"/>
        <v>2.9388159829602873</v>
      </c>
      <c r="N4890" s="3">
        <f t="shared" ca="1" si="477"/>
        <v>-0.14109453848692066</v>
      </c>
      <c r="O4890" s="3">
        <f t="shared" ca="1" si="478"/>
        <v>2.9388159829602873</v>
      </c>
      <c r="P4890" s="1">
        <f t="shared" ca="1" si="479"/>
        <v>1</v>
      </c>
    </row>
    <row r="4891" spans="9:16" x14ac:dyDescent="0.3">
      <c r="I4891" s="14">
        <v>4865</v>
      </c>
      <c r="J4891" s="3">
        <f t="shared" ca="1" si="474"/>
        <v>2.6927888646997964</v>
      </c>
      <c r="K4891" s="3">
        <f t="shared" ca="1" si="475"/>
        <v>-0.66505049397940308</v>
      </c>
      <c r="L4891" s="3">
        <f t="shared" ca="1" si="476"/>
        <v>2.0277383707203933</v>
      </c>
      <c r="N4891" s="3">
        <f t="shared" ca="1" si="477"/>
        <v>-0.23518447048750279</v>
      </c>
      <c r="O4891" s="3">
        <f t="shared" ca="1" si="478"/>
        <v>2.0277383707203933</v>
      </c>
      <c r="P4891" s="1">
        <f t="shared" ca="1" si="479"/>
        <v>1</v>
      </c>
    </row>
    <row r="4892" spans="9:16" x14ac:dyDescent="0.3">
      <c r="I4892" s="14">
        <v>4866</v>
      </c>
      <c r="J4892" s="3">
        <f t="shared" ref="J4892:J4955" ca="1" si="480">_xlfn.GAMMA.INV(RAND(),$E$18,$E$19)</f>
        <v>2.7418162760180222</v>
      </c>
      <c r="K4892" s="3">
        <f t="shared" ref="K4892:K4955" ca="1" si="481">IF($D$16&gt;$C$16,N4892,L4892-J4892)</f>
        <v>-1.1407781477553303</v>
      </c>
      <c r="L4892" s="3">
        <f t="shared" ref="L4892:L4955" ca="1" si="482">IF($D$16&gt;$C$16,K4892+J4892,O4892)</f>
        <v>1.601038128262692</v>
      </c>
      <c r="N4892" s="3">
        <f t="shared" ref="N4892:N4955" ca="1" si="483">_xlfn.NORM.INV(RAND(),$C$15,SQRT($C$16))</f>
        <v>1.1716887075342288</v>
      </c>
      <c r="O4892" s="3">
        <f t="shared" ref="O4892:O4955" ca="1" si="484">_xlfn.NORM.INV(RAND(),$D$15,SQRT($D$16))</f>
        <v>1.601038128262692</v>
      </c>
      <c r="P4892" s="1">
        <f t="shared" ref="P4892:P4955" ca="1" si="485">IF(O4892&gt;N4892,1,0)</f>
        <v>1</v>
      </c>
    </row>
    <row r="4893" spans="9:16" x14ac:dyDescent="0.3">
      <c r="I4893" s="14">
        <v>4867</v>
      </c>
      <c r="J4893" s="3">
        <f t="shared" ca="1" si="480"/>
        <v>2.4792377369680736</v>
      </c>
      <c r="K4893" s="3">
        <f t="shared" ca="1" si="481"/>
        <v>1.3704355247333782</v>
      </c>
      <c r="L4893" s="3">
        <f t="shared" ca="1" si="482"/>
        <v>3.8496732617014517</v>
      </c>
      <c r="N4893" s="3">
        <f t="shared" ca="1" si="483"/>
        <v>1.7534688713655511</v>
      </c>
      <c r="O4893" s="3">
        <f t="shared" ca="1" si="484"/>
        <v>3.8496732617014517</v>
      </c>
      <c r="P4893" s="1">
        <f t="shared" ca="1" si="485"/>
        <v>1</v>
      </c>
    </row>
    <row r="4894" spans="9:16" x14ac:dyDescent="0.3">
      <c r="I4894" s="14">
        <v>4868</v>
      </c>
      <c r="J4894" s="3">
        <f t="shared" ca="1" si="480"/>
        <v>3.6372520084727995</v>
      </c>
      <c r="K4894" s="3">
        <f t="shared" ca="1" si="481"/>
        <v>0.84628820475344924</v>
      </c>
      <c r="L4894" s="3">
        <f t="shared" ca="1" si="482"/>
        <v>4.4835402132262487</v>
      </c>
      <c r="N4894" s="3">
        <f t="shared" ca="1" si="483"/>
        <v>1.1107097903623255</v>
      </c>
      <c r="O4894" s="3">
        <f t="shared" ca="1" si="484"/>
        <v>4.4835402132262487</v>
      </c>
      <c r="P4894" s="1">
        <f t="shared" ca="1" si="485"/>
        <v>1</v>
      </c>
    </row>
    <row r="4895" spans="9:16" x14ac:dyDescent="0.3">
      <c r="I4895" s="14">
        <v>4869</v>
      </c>
      <c r="J4895" s="3">
        <f t="shared" ca="1" si="480"/>
        <v>2.8899872830289812</v>
      </c>
      <c r="K4895" s="3">
        <f t="shared" ca="1" si="481"/>
        <v>-1.1409120775018204</v>
      </c>
      <c r="L4895" s="3">
        <f t="shared" ca="1" si="482"/>
        <v>1.7490752055271608</v>
      </c>
      <c r="N4895" s="3">
        <f t="shared" ca="1" si="483"/>
        <v>4.4490545226851816</v>
      </c>
      <c r="O4895" s="3">
        <f t="shared" ca="1" si="484"/>
        <v>1.7490752055271608</v>
      </c>
      <c r="P4895" s="1">
        <f t="shared" ca="1" si="485"/>
        <v>0</v>
      </c>
    </row>
    <row r="4896" spans="9:16" x14ac:dyDescent="0.3">
      <c r="I4896" s="14">
        <v>4870</v>
      </c>
      <c r="J4896" s="3">
        <f t="shared" ca="1" si="480"/>
        <v>2.2763929046917242</v>
      </c>
      <c r="K4896" s="3">
        <f t="shared" ca="1" si="481"/>
        <v>-0.10555082705206598</v>
      </c>
      <c r="L4896" s="3">
        <f t="shared" ca="1" si="482"/>
        <v>2.1708420776396582</v>
      </c>
      <c r="N4896" s="3">
        <f t="shared" ca="1" si="483"/>
        <v>-0.34974691304085614</v>
      </c>
      <c r="O4896" s="3">
        <f t="shared" ca="1" si="484"/>
        <v>2.1708420776396582</v>
      </c>
      <c r="P4896" s="1">
        <f t="shared" ca="1" si="485"/>
        <v>1</v>
      </c>
    </row>
    <row r="4897" spans="9:16" x14ac:dyDescent="0.3">
      <c r="I4897" s="14">
        <v>4871</v>
      </c>
      <c r="J4897" s="3">
        <f t="shared" ca="1" si="480"/>
        <v>2.0661146175340495</v>
      </c>
      <c r="K4897" s="3">
        <f t="shared" ca="1" si="481"/>
        <v>2.2143331626847376</v>
      </c>
      <c r="L4897" s="3">
        <f t="shared" ca="1" si="482"/>
        <v>4.280447780218787</v>
      </c>
      <c r="N4897" s="3">
        <f t="shared" ca="1" si="483"/>
        <v>-1.6581000375174026</v>
      </c>
      <c r="O4897" s="3">
        <f t="shared" ca="1" si="484"/>
        <v>4.280447780218787</v>
      </c>
      <c r="P4897" s="1">
        <f t="shared" ca="1" si="485"/>
        <v>1</v>
      </c>
    </row>
    <row r="4898" spans="9:16" x14ac:dyDescent="0.3">
      <c r="I4898" s="14">
        <v>4872</v>
      </c>
      <c r="J4898" s="3">
        <f t="shared" ca="1" si="480"/>
        <v>1.8649154278988871</v>
      </c>
      <c r="K4898" s="3">
        <f t="shared" ca="1" si="481"/>
        <v>3.2147613864482532</v>
      </c>
      <c r="L4898" s="3">
        <f t="shared" ca="1" si="482"/>
        <v>5.07967681434714</v>
      </c>
      <c r="N4898" s="3">
        <f t="shared" ca="1" si="483"/>
        <v>2.7506782274713752</v>
      </c>
      <c r="O4898" s="3">
        <f t="shared" ca="1" si="484"/>
        <v>5.07967681434714</v>
      </c>
      <c r="P4898" s="1">
        <f t="shared" ca="1" si="485"/>
        <v>1</v>
      </c>
    </row>
    <row r="4899" spans="9:16" x14ac:dyDescent="0.3">
      <c r="I4899" s="14">
        <v>4873</v>
      </c>
      <c r="J4899" s="3">
        <f t="shared" ca="1" si="480"/>
        <v>1.1334678833562957</v>
      </c>
      <c r="K4899" s="3">
        <f t="shared" ca="1" si="481"/>
        <v>0.51737710343439569</v>
      </c>
      <c r="L4899" s="3">
        <f t="shared" ca="1" si="482"/>
        <v>1.6508449867906914</v>
      </c>
      <c r="N4899" s="3">
        <f t="shared" ca="1" si="483"/>
        <v>0.39784014836051762</v>
      </c>
      <c r="O4899" s="3">
        <f t="shared" ca="1" si="484"/>
        <v>1.6508449867906914</v>
      </c>
      <c r="P4899" s="1">
        <f t="shared" ca="1" si="485"/>
        <v>1</v>
      </c>
    </row>
    <row r="4900" spans="9:16" x14ac:dyDescent="0.3">
      <c r="I4900" s="14">
        <v>4874</v>
      </c>
      <c r="J4900" s="3">
        <f t="shared" ca="1" si="480"/>
        <v>3.8554706525927269</v>
      </c>
      <c r="K4900" s="3">
        <f t="shared" ca="1" si="481"/>
        <v>-0.25037641123946131</v>
      </c>
      <c r="L4900" s="3">
        <f t="shared" ca="1" si="482"/>
        <v>3.6050942413532656</v>
      </c>
      <c r="N4900" s="3">
        <f t="shared" ca="1" si="483"/>
        <v>0.34322365168690083</v>
      </c>
      <c r="O4900" s="3">
        <f t="shared" ca="1" si="484"/>
        <v>3.6050942413532656</v>
      </c>
      <c r="P4900" s="1">
        <f t="shared" ca="1" si="485"/>
        <v>1</v>
      </c>
    </row>
    <row r="4901" spans="9:16" x14ac:dyDescent="0.3">
      <c r="I4901" s="14">
        <v>4875</v>
      </c>
      <c r="J4901" s="3">
        <f t="shared" ca="1" si="480"/>
        <v>0.97879899610996424</v>
      </c>
      <c r="K4901" s="3">
        <f t="shared" ca="1" si="481"/>
        <v>2.3845768621794647</v>
      </c>
      <c r="L4901" s="3">
        <f t="shared" ca="1" si="482"/>
        <v>3.3633758582894289</v>
      </c>
      <c r="N4901" s="3">
        <f t="shared" ca="1" si="483"/>
        <v>3.4660291387719631</v>
      </c>
      <c r="O4901" s="3">
        <f t="shared" ca="1" si="484"/>
        <v>3.3633758582894289</v>
      </c>
      <c r="P4901" s="1">
        <f t="shared" ca="1" si="485"/>
        <v>0</v>
      </c>
    </row>
    <row r="4902" spans="9:16" x14ac:dyDescent="0.3">
      <c r="I4902" s="14">
        <v>4876</v>
      </c>
      <c r="J4902" s="3">
        <f t="shared" ca="1" si="480"/>
        <v>1.3414221149892591</v>
      </c>
      <c r="K4902" s="3">
        <f t="shared" ca="1" si="481"/>
        <v>2.9457717579333766</v>
      </c>
      <c r="L4902" s="3">
        <f t="shared" ca="1" si="482"/>
        <v>4.2871938729226358</v>
      </c>
      <c r="N4902" s="3">
        <f t="shared" ca="1" si="483"/>
        <v>1.0811719178726555</v>
      </c>
      <c r="O4902" s="3">
        <f t="shared" ca="1" si="484"/>
        <v>4.2871938729226358</v>
      </c>
      <c r="P4902" s="1">
        <f t="shared" ca="1" si="485"/>
        <v>1</v>
      </c>
    </row>
    <row r="4903" spans="9:16" x14ac:dyDescent="0.3">
      <c r="I4903" s="14">
        <v>4877</v>
      </c>
      <c r="J4903" s="3">
        <f t="shared" ca="1" si="480"/>
        <v>1.315502387605785</v>
      </c>
      <c r="K4903" s="3">
        <f t="shared" ca="1" si="481"/>
        <v>0.41954978391820008</v>
      </c>
      <c r="L4903" s="3">
        <f t="shared" ca="1" si="482"/>
        <v>1.7350521715239851</v>
      </c>
      <c r="N4903" s="3">
        <f t="shared" ca="1" si="483"/>
        <v>3.2715733476894728</v>
      </c>
      <c r="O4903" s="3">
        <f t="shared" ca="1" si="484"/>
        <v>1.7350521715239851</v>
      </c>
      <c r="P4903" s="1">
        <f t="shared" ca="1" si="485"/>
        <v>0</v>
      </c>
    </row>
    <row r="4904" spans="9:16" x14ac:dyDescent="0.3">
      <c r="I4904" s="14">
        <v>4878</v>
      </c>
      <c r="J4904" s="3">
        <f t="shared" ca="1" si="480"/>
        <v>2.95874915986554</v>
      </c>
      <c r="K4904" s="3">
        <f t="shared" ca="1" si="481"/>
        <v>-0.35958840837891382</v>
      </c>
      <c r="L4904" s="3">
        <f t="shared" ca="1" si="482"/>
        <v>2.5991607514866262</v>
      </c>
      <c r="N4904" s="3">
        <f t="shared" ca="1" si="483"/>
        <v>1.361776363077819</v>
      </c>
      <c r="O4904" s="3">
        <f t="shared" ca="1" si="484"/>
        <v>2.5991607514866262</v>
      </c>
      <c r="P4904" s="1">
        <f t="shared" ca="1" si="485"/>
        <v>1</v>
      </c>
    </row>
    <row r="4905" spans="9:16" x14ac:dyDescent="0.3">
      <c r="I4905" s="14">
        <v>4879</v>
      </c>
      <c r="J4905" s="3">
        <f t="shared" ca="1" si="480"/>
        <v>0.92904815274457719</v>
      </c>
      <c r="K4905" s="3">
        <f t="shared" ca="1" si="481"/>
        <v>2.3287359303373178</v>
      </c>
      <c r="L4905" s="3">
        <f t="shared" ca="1" si="482"/>
        <v>3.2577840830818952</v>
      </c>
      <c r="N4905" s="3">
        <f t="shared" ca="1" si="483"/>
        <v>0.51185781074309067</v>
      </c>
      <c r="O4905" s="3">
        <f t="shared" ca="1" si="484"/>
        <v>3.2577840830818952</v>
      </c>
      <c r="P4905" s="1">
        <f t="shared" ca="1" si="485"/>
        <v>1</v>
      </c>
    </row>
    <row r="4906" spans="9:16" x14ac:dyDescent="0.3">
      <c r="I4906" s="14">
        <v>4880</v>
      </c>
      <c r="J4906" s="3">
        <f t="shared" ca="1" si="480"/>
        <v>1.9570147129836832</v>
      </c>
      <c r="K4906" s="3">
        <f t="shared" ca="1" si="481"/>
        <v>2.3097338860850845</v>
      </c>
      <c r="L4906" s="3">
        <f t="shared" ca="1" si="482"/>
        <v>4.2667485990687677</v>
      </c>
      <c r="N4906" s="3">
        <f t="shared" ca="1" si="483"/>
        <v>1.2126215613434246</v>
      </c>
      <c r="O4906" s="3">
        <f t="shared" ca="1" si="484"/>
        <v>4.2667485990687677</v>
      </c>
      <c r="P4906" s="1">
        <f t="shared" ca="1" si="485"/>
        <v>1</v>
      </c>
    </row>
    <row r="4907" spans="9:16" x14ac:dyDescent="0.3">
      <c r="I4907" s="14">
        <v>4881</v>
      </c>
      <c r="J4907" s="3">
        <f t="shared" ca="1" si="480"/>
        <v>2.7545812101148286</v>
      </c>
      <c r="K4907" s="3">
        <f t="shared" ca="1" si="481"/>
        <v>0.42312266612240634</v>
      </c>
      <c r="L4907" s="3">
        <f t="shared" ca="1" si="482"/>
        <v>3.1777038762372349</v>
      </c>
      <c r="N4907" s="3">
        <f t="shared" ca="1" si="483"/>
        <v>9.2371252581614938E-2</v>
      </c>
      <c r="O4907" s="3">
        <f t="shared" ca="1" si="484"/>
        <v>3.1777038762372349</v>
      </c>
      <c r="P4907" s="1">
        <f t="shared" ca="1" si="485"/>
        <v>1</v>
      </c>
    </row>
    <row r="4908" spans="9:16" x14ac:dyDescent="0.3">
      <c r="I4908" s="14">
        <v>4882</v>
      </c>
      <c r="J4908" s="3">
        <f t="shared" ca="1" si="480"/>
        <v>3.5043753578469579</v>
      </c>
      <c r="K4908" s="3">
        <f t="shared" ca="1" si="481"/>
        <v>0.94780294250951247</v>
      </c>
      <c r="L4908" s="3">
        <f t="shared" ca="1" si="482"/>
        <v>4.4521783003564703</v>
      </c>
      <c r="N4908" s="3">
        <f t="shared" ca="1" si="483"/>
        <v>0.58230110159308923</v>
      </c>
      <c r="O4908" s="3">
        <f t="shared" ca="1" si="484"/>
        <v>4.4521783003564703</v>
      </c>
      <c r="P4908" s="1">
        <f t="shared" ca="1" si="485"/>
        <v>1</v>
      </c>
    </row>
    <row r="4909" spans="9:16" x14ac:dyDescent="0.3">
      <c r="I4909" s="14">
        <v>4883</v>
      </c>
      <c r="J4909" s="3">
        <f t="shared" ca="1" si="480"/>
        <v>2.6141084400193364</v>
      </c>
      <c r="K4909" s="3">
        <f t="shared" ca="1" si="481"/>
        <v>0.41998283637204326</v>
      </c>
      <c r="L4909" s="3">
        <f t="shared" ca="1" si="482"/>
        <v>3.0340912763913797</v>
      </c>
      <c r="N4909" s="3">
        <f t="shared" ca="1" si="483"/>
        <v>1.0183788033219676</v>
      </c>
      <c r="O4909" s="3">
        <f t="shared" ca="1" si="484"/>
        <v>3.0340912763913797</v>
      </c>
      <c r="P4909" s="1">
        <f t="shared" ca="1" si="485"/>
        <v>1</v>
      </c>
    </row>
    <row r="4910" spans="9:16" x14ac:dyDescent="0.3">
      <c r="I4910" s="14">
        <v>4884</v>
      </c>
      <c r="J4910" s="3">
        <f t="shared" ca="1" si="480"/>
        <v>1.9082037307411965</v>
      </c>
      <c r="K4910" s="3">
        <f t="shared" ca="1" si="481"/>
        <v>-0.43640464010851909</v>
      </c>
      <c r="L4910" s="3">
        <f t="shared" ca="1" si="482"/>
        <v>1.4717990906326774</v>
      </c>
      <c r="N4910" s="3">
        <f t="shared" ca="1" si="483"/>
        <v>1.3146470892922697</v>
      </c>
      <c r="O4910" s="3">
        <f t="shared" ca="1" si="484"/>
        <v>1.4717990906326774</v>
      </c>
      <c r="P4910" s="1">
        <f t="shared" ca="1" si="485"/>
        <v>1</v>
      </c>
    </row>
    <row r="4911" spans="9:16" x14ac:dyDescent="0.3">
      <c r="I4911" s="14">
        <v>4885</v>
      </c>
      <c r="J4911" s="3">
        <f t="shared" ca="1" si="480"/>
        <v>1.4333665670728128</v>
      </c>
      <c r="K4911" s="3">
        <f t="shared" ca="1" si="481"/>
        <v>1.2537059632428529</v>
      </c>
      <c r="L4911" s="3">
        <f t="shared" ca="1" si="482"/>
        <v>2.6870725303156657</v>
      </c>
      <c r="N4911" s="3">
        <f t="shared" ca="1" si="483"/>
        <v>2.0601764001888316</v>
      </c>
      <c r="O4911" s="3">
        <f t="shared" ca="1" si="484"/>
        <v>2.6870725303156657</v>
      </c>
      <c r="P4911" s="1">
        <f t="shared" ca="1" si="485"/>
        <v>1</v>
      </c>
    </row>
    <row r="4912" spans="9:16" x14ac:dyDescent="0.3">
      <c r="I4912" s="14">
        <v>4886</v>
      </c>
      <c r="J4912" s="3">
        <f t="shared" ca="1" si="480"/>
        <v>1.9648516009317043</v>
      </c>
      <c r="K4912" s="3">
        <f t="shared" ca="1" si="481"/>
        <v>2.1554137221423395</v>
      </c>
      <c r="L4912" s="3">
        <f t="shared" ca="1" si="482"/>
        <v>4.1202653230740438</v>
      </c>
      <c r="N4912" s="3">
        <f t="shared" ca="1" si="483"/>
        <v>1.2512492528237444</v>
      </c>
      <c r="O4912" s="3">
        <f t="shared" ca="1" si="484"/>
        <v>4.1202653230740438</v>
      </c>
      <c r="P4912" s="1">
        <f t="shared" ca="1" si="485"/>
        <v>1</v>
      </c>
    </row>
    <row r="4913" spans="9:16" x14ac:dyDescent="0.3">
      <c r="I4913" s="14">
        <v>4887</v>
      </c>
      <c r="J4913" s="3">
        <f t="shared" ca="1" si="480"/>
        <v>3.4071036198242357</v>
      </c>
      <c r="K4913" s="3">
        <f t="shared" ca="1" si="481"/>
        <v>-0.5904023405031249</v>
      </c>
      <c r="L4913" s="3">
        <f t="shared" ca="1" si="482"/>
        <v>2.8167012793211108</v>
      </c>
      <c r="N4913" s="3">
        <f t="shared" ca="1" si="483"/>
        <v>-0.46829359417854066</v>
      </c>
      <c r="O4913" s="3">
        <f t="shared" ca="1" si="484"/>
        <v>2.8167012793211108</v>
      </c>
      <c r="P4913" s="1">
        <f t="shared" ca="1" si="485"/>
        <v>1</v>
      </c>
    </row>
    <row r="4914" spans="9:16" x14ac:dyDescent="0.3">
      <c r="I4914" s="14">
        <v>4888</v>
      </c>
      <c r="J4914" s="3">
        <f t="shared" ca="1" si="480"/>
        <v>2.6052414294728186</v>
      </c>
      <c r="K4914" s="3">
        <f t="shared" ca="1" si="481"/>
        <v>0.32311362963551415</v>
      </c>
      <c r="L4914" s="3">
        <f t="shared" ca="1" si="482"/>
        <v>2.9283550591083327</v>
      </c>
      <c r="N4914" s="3">
        <f t="shared" ca="1" si="483"/>
        <v>1.4866213682296323</v>
      </c>
      <c r="O4914" s="3">
        <f t="shared" ca="1" si="484"/>
        <v>2.9283550591083327</v>
      </c>
      <c r="P4914" s="1">
        <f t="shared" ca="1" si="485"/>
        <v>1</v>
      </c>
    </row>
    <row r="4915" spans="9:16" x14ac:dyDescent="0.3">
      <c r="I4915" s="14">
        <v>4889</v>
      </c>
      <c r="J4915" s="3">
        <f t="shared" ca="1" si="480"/>
        <v>0.97997515125207135</v>
      </c>
      <c r="K4915" s="3">
        <f t="shared" ca="1" si="481"/>
        <v>-0.96111498382570071</v>
      </c>
      <c r="L4915" s="3">
        <f t="shared" ca="1" si="482"/>
        <v>1.8860167426370644E-2</v>
      </c>
      <c r="N4915" s="3">
        <f t="shared" ca="1" si="483"/>
        <v>1.3728433889203386</v>
      </c>
      <c r="O4915" s="3">
        <f t="shared" ca="1" si="484"/>
        <v>1.8860167426370644E-2</v>
      </c>
      <c r="P4915" s="1">
        <f t="shared" ca="1" si="485"/>
        <v>0</v>
      </c>
    </row>
    <row r="4916" spans="9:16" x14ac:dyDescent="0.3">
      <c r="I4916" s="14">
        <v>4890</v>
      </c>
      <c r="J4916" s="3">
        <f t="shared" ca="1" si="480"/>
        <v>2.5944008929541673</v>
      </c>
      <c r="K4916" s="3">
        <f t="shared" ca="1" si="481"/>
        <v>0.11390754226816258</v>
      </c>
      <c r="L4916" s="3">
        <f t="shared" ca="1" si="482"/>
        <v>2.7083084352223299</v>
      </c>
      <c r="N4916" s="3">
        <f t="shared" ca="1" si="483"/>
        <v>0.88573425378987869</v>
      </c>
      <c r="O4916" s="3">
        <f t="shared" ca="1" si="484"/>
        <v>2.7083084352223299</v>
      </c>
      <c r="P4916" s="1">
        <f t="shared" ca="1" si="485"/>
        <v>1</v>
      </c>
    </row>
    <row r="4917" spans="9:16" x14ac:dyDescent="0.3">
      <c r="I4917" s="14">
        <v>4891</v>
      </c>
      <c r="J4917" s="3">
        <f t="shared" ca="1" si="480"/>
        <v>1.4277475063956853</v>
      </c>
      <c r="K4917" s="3">
        <f t="shared" ca="1" si="481"/>
        <v>1.9272535895470304</v>
      </c>
      <c r="L4917" s="3">
        <f t="shared" ca="1" si="482"/>
        <v>3.3550010959427157</v>
      </c>
      <c r="N4917" s="3">
        <f t="shared" ca="1" si="483"/>
        <v>0.18918584978376829</v>
      </c>
      <c r="O4917" s="3">
        <f t="shared" ca="1" si="484"/>
        <v>3.3550010959427157</v>
      </c>
      <c r="P4917" s="1">
        <f t="shared" ca="1" si="485"/>
        <v>1</v>
      </c>
    </row>
    <row r="4918" spans="9:16" x14ac:dyDescent="0.3">
      <c r="I4918" s="14">
        <v>4892</v>
      </c>
      <c r="J4918" s="3">
        <f t="shared" ca="1" si="480"/>
        <v>2.5235840093272905</v>
      </c>
      <c r="K4918" s="3">
        <f t="shared" ca="1" si="481"/>
        <v>2.6067891754471182</v>
      </c>
      <c r="L4918" s="3">
        <f t="shared" ca="1" si="482"/>
        <v>5.1303731847744087</v>
      </c>
      <c r="N4918" s="3">
        <f t="shared" ca="1" si="483"/>
        <v>2.9769054860646613</v>
      </c>
      <c r="O4918" s="3">
        <f t="shared" ca="1" si="484"/>
        <v>5.1303731847744087</v>
      </c>
      <c r="P4918" s="1">
        <f t="shared" ca="1" si="485"/>
        <v>1</v>
      </c>
    </row>
    <row r="4919" spans="9:16" x14ac:dyDescent="0.3">
      <c r="I4919" s="14">
        <v>4893</v>
      </c>
      <c r="J4919" s="3">
        <f t="shared" ca="1" si="480"/>
        <v>1.507691524592264</v>
      </c>
      <c r="K4919" s="3">
        <f t="shared" ca="1" si="481"/>
        <v>3.5636709484554068</v>
      </c>
      <c r="L4919" s="3">
        <f t="shared" ca="1" si="482"/>
        <v>5.071362473047671</v>
      </c>
      <c r="N4919" s="3">
        <f t="shared" ca="1" si="483"/>
        <v>3.3556418980308793</v>
      </c>
      <c r="O4919" s="3">
        <f t="shared" ca="1" si="484"/>
        <v>5.071362473047671</v>
      </c>
      <c r="P4919" s="1">
        <f t="shared" ca="1" si="485"/>
        <v>1</v>
      </c>
    </row>
    <row r="4920" spans="9:16" x14ac:dyDescent="0.3">
      <c r="I4920" s="14">
        <v>4894</v>
      </c>
      <c r="J4920" s="3">
        <f t="shared" ca="1" si="480"/>
        <v>2.3172848013051723</v>
      </c>
      <c r="K4920" s="3">
        <f t="shared" ca="1" si="481"/>
        <v>-0.98295424641583518</v>
      </c>
      <c r="L4920" s="3">
        <f t="shared" ca="1" si="482"/>
        <v>1.3343305548893372</v>
      </c>
      <c r="N4920" s="3">
        <f t="shared" ca="1" si="483"/>
        <v>0.92239863239373021</v>
      </c>
      <c r="O4920" s="3">
        <f t="shared" ca="1" si="484"/>
        <v>1.3343305548893372</v>
      </c>
      <c r="P4920" s="1">
        <f t="shared" ca="1" si="485"/>
        <v>1</v>
      </c>
    </row>
    <row r="4921" spans="9:16" x14ac:dyDescent="0.3">
      <c r="I4921" s="14">
        <v>4895</v>
      </c>
      <c r="J4921" s="3">
        <f t="shared" ca="1" si="480"/>
        <v>3.0739457263778163</v>
      </c>
      <c r="K4921" s="3">
        <f t="shared" ca="1" si="481"/>
        <v>-0.67908653556395748</v>
      </c>
      <c r="L4921" s="3">
        <f t="shared" ca="1" si="482"/>
        <v>2.3948591908138588</v>
      </c>
      <c r="N4921" s="3">
        <f t="shared" ca="1" si="483"/>
        <v>-8.3061598235609768E-3</v>
      </c>
      <c r="O4921" s="3">
        <f t="shared" ca="1" si="484"/>
        <v>2.3948591908138588</v>
      </c>
      <c r="P4921" s="1">
        <f t="shared" ca="1" si="485"/>
        <v>1</v>
      </c>
    </row>
    <row r="4922" spans="9:16" x14ac:dyDescent="0.3">
      <c r="I4922" s="14">
        <v>4896</v>
      </c>
      <c r="J4922" s="3">
        <f t="shared" ca="1" si="480"/>
        <v>0.995465316670888</v>
      </c>
      <c r="K4922" s="3">
        <f t="shared" ca="1" si="481"/>
        <v>-8.404516998397904E-2</v>
      </c>
      <c r="L4922" s="3">
        <f t="shared" ca="1" si="482"/>
        <v>0.91142014668690896</v>
      </c>
      <c r="N4922" s="3">
        <f t="shared" ca="1" si="483"/>
        <v>0.14248627212816456</v>
      </c>
      <c r="O4922" s="3">
        <f t="shared" ca="1" si="484"/>
        <v>0.91142014668690896</v>
      </c>
      <c r="P4922" s="1">
        <f t="shared" ca="1" si="485"/>
        <v>1</v>
      </c>
    </row>
    <row r="4923" spans="9:16" x14ac:dyDescent="0.3">
      <c r="I4923" s="14">
        <v>4897</v>
      </c>
      <c r="J4923" s="3">
        <f t="shared" ca="1" si="480"/>
        <v>2.1834045852943338</v>
      </c>
      <c r="K4923" s="3">
        <f t="shared" ca="1" si="481"/>
        <v>-0.26837463061366962</v>
      </c>
      <c r="L4923" s="3">
        <f t="shared" ca="1" si="482"/>
        <v>1.9150299546806642</v>
      </c>
      <c r="N4923" s="3">
        <f t="shared" ca="1" si="483"/>
        <v>0.33349729410927265</v>
      </c>
      <c r="O4923" s="3">
        <f t="shared" ca="1" si="484"/>
        <v>1.9150299546806642</v>
      </c>
      <c r="P4923" s="1">
        <f t="shared" ca="1" si="485"/>
        <v>1</v>
      </c>
    </row>
    <row r="4924" spans="9:16" x14ac:dyDescent="0.3">
      <c r="I4924" s="14">
        <v>4898</v>
      </c>
      <c r="J4924" s="3">
        <f t="shared" ca="1" si="480"/>
        <v>2.1577775695671981</v>
      </c>
      <c r="K4924" s="3">
        <f t="shared" ca="1" si="481"/>
        <v>5.0628479493779466E-3</v>
      </c>
      <c r="L4924" s="3">
        <f t="shared" ca="1" si="482"/>
        <v>2.1628404175165761</v>
      </c>
      <c r="N4924" s="3">
        <f t="shared" ca="1" si="483"/>
        <v>1.8022146848752243</v>
      </c>
      <c r="O4924" s="3">
        <f t="shared" ca="1" si="484"/>
        <v>2.1628404175165761</v>
      </c>
      <c r="P4924" s="1">
        <f t="shared" ca="1" si="485"/>
        <v>1</v>
      </c>
    </row>
    <row r="4925" spans="9:16" x14ac:dyDescent="0.3">
      <c r="I4925" s="14">
        <v>4899</v>
      </c>
      <c r="J4925" s="3">
        <f t="shared" ca="1" si="480"/>
        <v>2.1007511521299009</v>
      </c>
      <c r="K4925" s="3">
        <f t="shared" ca="1" si="481"/>
        <v>6.6737355793200948E-2</v>
      </c>
      <c r="L4925" s="3">
        <f t="shared" ca="1" si="482"/>
        <v>2.1674885079231019</v>
      </c>
      <c r="N4925" s="3">
        <f t="shared" ca="1" si="483"/>
        <v>0.56996541291512837</v>
      </c>
      <c r="O4925" s="3">
        <f t="shared" ca="1" si="484"/>
        <v>2.1674885079231019</v>
      </c>
      <c r="P4925" s="1">
        <f t="shared" ca="1" si="485"/>
        <v>1</v>
      </c>
    </row>
    <row r="4926" spans="9:16" x14ac:dyDescent="0.3">
      <c r="I4926" s="14">
        <v>4900</v>
      </c>
      <c r="J4926" s="3">
        <f t="shared" ca="1" si="480"/>
        <v>2.8488756443078498</v>
      </c>
      <c r="K4926" s="3">
        <f t="shared" ca="1" si="481"/>
        <v>-2.9119501080100432</v>
      </c>
      <c r="L4926" s="3">
        <f t="shared" ca="1" si="482"/>
        <v>-6.3074463702193384E-2</v>
      </c>
      <c r="N4926" s="3">
        <f t="shared" ca="1" si="483"/>
        <v>-1.813008888079183</v>
      </c>
      <c r="O4926" s="3">
        <f t="shared" ca="1" si="484"/>
        <v>-6.3074463702193384E-2</v>
      </c>
      <c r="P4926" s="1">
        <f t="shared" ca="1" si="485"/>
        <v>1</v>
      </c>
    </row>
    <row r="4927" spans="9:16" x14ac:dyDescent="0.3">
      <c r="I4927" s="14">
        <v>4901</v>
      </c>
      <c r="J4927" s="3">
        <f t="shared" ca="1" si="480"/>
        <v>2.3860393652209115</v>
      </c>
      <c r="K4927" s="3">
        <f t="shared" ca="1" si="481"/>
        <v>0.2073133716411224</v>
      </c>
      <c r="L4927" s="3">
        <f t="shared" ca="1" si="482"/>
        <v>2.5933527368620339</v>
      </c>
      <c r="N4927" s="3">
        <f t="shared" ca="1" si="483"/>
        <v>-9.0707053498058299E-2</v>
      </c>
      <c r="O4927" s="3">
        <f t="shared" ca="1" si="484"/>
        <v>2.5933527368620339</v>
      </c>
      <c r="P4927" s="1">
        <f t="shared" ca="1" si="485"/>
        <v>1</v>
      </c>
    </row>
    <row r="4928" spans="9:16" x14ac:dyDescent="0.3">
      <c r="I4928" s="14">
        <v>4902</v>
      </c>
      <c r="J4928" s="3">
        <f t="shared" ca="1" si="480"/>
        <v>3.6808534994031623</v>
      </c>
      <c r="K4928" s="3">
        <f t="shared" ca="1" si="481"/>
        <v>-1.7176071376454733</v>
      </c>
      <c r="L4928" s="3">
        <f t="shared" ca="1" si="482"/>
        <v>1.963246361757689</v>
      </c>
      <c r="N4928" s="3">
        <f t="shared" ca="1" si="483"/>
        <v>1.8402597779803069</v>
      </c>
      <c r="O4928" s="3">
        <f t="shared" ca="1" si="484"/>
        <v>1.963246361757689</v>
      </c>
      <c r="P4928" s="1">
        <f t="shared" ca="1" si="485"/>
        <v>1</v>
      </c>
    </row>
    <row r="4929" spans="9:16" x14ac:dyDescent="0.3">
      <c r="I4929" s="14">
        <v>4903</v>
      </c>
      <c r="J4929" s="3">
        <f t="shared" ca="1" si="480"/>
        <v>2.152550144696959</v>
      </c>
      <c r="K4929" s="3">
        <f t="shared" ca="1" si="481"/>
        <v>-0.50679119239931913</v>
      </c>
      <c r="L4929" s="3">
        <f t="shared" ca="1" si="482"/>
        <v>1.6457589522976399</v>
      </c>
      <c r="N4929" s="3">
        <f t="shared" ca="1" si="483"/>
        <v>2.4330893226158645</v>
      </c>
      <c r="O4929" s="3">
        <f t="shared" ca="1" si="484"/>
        <v>1.6457589522976399</v>
      </c>
      <c r="P4929" s="1">
        <f t="shared" ca="1" si="485"/>
        <v>0</v>
      </c>
    </row>
    <row r="4930" spans="9:16" x14ac:dyDescent="0.3">
      <c r="I4930" s="14">
        <v>4904</v>
      </c>
      <c r="J4930" s="3">
        <f t="shared" ca="1" si="480"/>
        <v>1.3574394170407602</v>
      </c>
      <c r="K4930" s="3">
        <f t="shared" ca="1" si="481"/>
        <v>3.0405614151239746</v>
      </c>
      <c r="L4930" s="3">
        <f t="shared" ca="1" si="482"/>
        <v>4.398000832164735</v>
      </c>
      <c r="N4930" s="3">
        <f t="shared" ca="1" si="483"/>
        <v>2.4582967932486941</v>
      </c>
      <c r="O4930" s="3">
        <f t="shared" ca="1" si="484"/>
        <v>4.398000832164735</v>
      </c>
      <c r="P4930" s="1">
        <f t="shared" ca="1" si="485"/>
        <v>1</v>
      </c>
    </row>
    <row r="4931" spans="9:16" x14ac:dyDescent="0.3">
      <c r="I4931" s="14">
        <v>4905</v>
      </c>
      <c r="J4931" s="3">
        <f t="shared" ca="1" si="480"/>
        <v>2.0417357410538122</v>
      </c>
      <c r="K4931" s="3">
        <f t="shared" ca="1" si="481"/>
        <v>-0.92129767903311066</v>
      </c>
      <c r="L4931" s="3">
        <f t="shared" ca="1" si="482"/>
        <v>1.1204380620207015</v>
      </c>
      <c r="N4931" s="3">
        <f t="shared" ca="1" si="483"/>
        <v>0.35159493848120016</v>
      </c>
      <c r="O4931" s="3">
        <f t="shared" ca="1" si="484"/>
        <v>1.1204380620207015</v>
      </c>
      <c r="P4931" s="1">
        <f t="shared" ca="1" si="485"/>
        <v>1</v>
      </c>
    </row>
    <row r="4932" spans="9:16" x14ac:dyDescent="0.3">
      <c r="I4932" s="14">
        <v>4906</v>
      </c>
      <c r="J4932" s="3">
        <f t="shared" ca="1" si="480"/>
        <v>0.90059734906652256</v>
      </c>
      <c r="K4932" s="3">
        <f t="shared" ca="1" si="481"/>
        <v>2.4757669627833878E-2</v>
      </c>
      <c r="L4932" s="3">
        <f t="shared" ca="1" si="482"/>
        <v>0.92535501869435643</v>
      </c>
      <c r="N4932" s="3">
        <f t="shared" ca="1" si="483"/>
        <v>-1.2549748779125292E-2</v>
      </c>
      <c r="O4932" s="3">
        <f t="shared" ca="1" si="484"/>
        <v>0.92535501869435643</v>
      </c>
      <c r="P4932" s="1">
        <f t="shared" ca="1" si="485"/>
        <v>1</v>
      </c>
    </row>
    <row r="4933" spans="9:16" x14ac:dyDescent="0.3">
      <c r="I4933" s="14">
        <v>4907</v>
      </c>
      <c r="J4933" s="3">
        <f t="shared" ca="1" si="480"/>
        <v>1.8869715783866681</v>
      </c>
      <c r="K4933" s="3">
        <f t="shared" ca="1" si="481"/>
        <v>1.5852692129192436</v>
      </c>
      <c r="L4933" s="3">
        <f t="shared" ca="1" si="482"/>
        <v>3.4722407913059117</v>
      </c>
      <c r="N4933" s="3">
        <f t="shared" ca="1" si="483"/>
        <v>0.58519402402151266</v>
      </c>
      <c r="O4933" s="3">
        <f t="shared" ca="1" si="484"/>
        <v>3.4722407913059117</v>
      </c>
      <c r="P4933" s="1">
        <f t="shared" ca="1" si="485"/>
        <v>1</v>
      </c>
    </row>
    <row r="4934" spans="9:16" x14ac:dyDescent="0.3">
      <c r="I4934" s="14">
        <v>4908</v>
      </c>
      <c r="J4934" s="3">
        <f t="shared" ca="1" si="480"/>
        <v>1.9512759826359856</v>
      </c>
      <c r="K4934" s="3">
        <f t="shared" ca="1" si="481"/>
        <v>1.9683834889116423</v>
      </c>
      <c r="L4934" s="3">
        <f t="shared" ca="1" si="482"/>
        <v>3.9196594715476278</v>
      </c>
      <c r="N4934" s="3">
        <f t="shared" ca="1" si="483"/>
        <v>0.96591180261470366</v>
      </c>
      <c r="O4934" s="3">
        <f t="shared" ca="1" si="484"/>
        <v>3.9196594715476278</v>
      </c>
      <c r="P4934" s="1">
        <f t="shared" ca="1" si="485"/>
        <v>1</v>
      </c>
    </row>
    <row r="4935" spans="9:16" x14ac:dyDescent="0.3">
      <c r="I4935" s="14">
        <v>4909</v>
      </c>
      <c r="J4935" s="3">
        <f t="shared" ca="1" si="480"/>
        <v>3.0478900100033051</v>
      </c>
      <c r="K4935" s="3">
        <f t="shared" ca="1" si="481"/>
        <v>-0.27836270491792403</v>
      </c>
      <c r="L4935" s="3">
        <f t="shared" ca="1" si="482"/>
        <v>2.769527305085381</v>
      </c>
      <c r="N4935" s="3">
        <f t="shared" ca="1" si="483"/>
        <v>-1.1852771650856804</v>
      </c>
      <c r="O4935" s="3">
        <f t="shared" ca="1" si="484"/>
        <v>2.769527305085381</v>
      </c>
      <c r="P4935" s="1">
        <f t="shared" ca="1" si="485"/>
        <v>1</v>
      </c>
    </row>
    <row r="4936" spans="9:16" x14ac:dyDescent="0.3">
      <c r="I4936" s="14">
        <v>4910</v>
      </c>
      <c r="J4936" s="3">
        <f t="shared" ca="1" si="480"/>
        <v>1.5098793549468237</v>
      </c>
      <c r="K4936" s="3">
        <f t="shared" ca="1" si="481"/>
        <v>1.7475059674005995</v>
      </c>
      <c r="L4936" s="3">
        <f t="shared" ca="1" si="482"/>
        <v>3.2573853223474232</v>
      </c>
      <c r="N4936" s="3">
        <f t="shared" ca="1" si="483"/>
        <v>-1.7662893297346862</v>
      </c>
      <c r="O4936" s="3">
        <f t="shared" ca="1" si="484"/>
        <v>3.2573853223474232</v>
      </c>
      <c r="P4936" s="1">
        <f t="shared" ca="1" si="485"/>
        <v>1</v>
      </c>
    </row>
    <row r="4937" spans="9:16" x14ac:dyDescent="0.3">
      <c r="I4937" s="14">
        <v>4911</v>
      </c>
      <c r="J4937" s="3">
        <f t="shared" ca="1" si="480"/>
        <v>1.9421481248925154</v>
      </c>
      <c r="K4937" s="3">
        <f t="shared" ca="1" si="481"/>
        <v>-0.38400570535047973</v>
      </c>
      <c r="L4937" s="3">
        <f t="shared" ca="1" si="482"/>
        <v>1.5581424195420357</v>
      </c>
      <c r="N4937" s="3">
        <f t="shared" ca="1" si="483"/>
        <v>-1.2969001764706323</v>
      </c>
      <c r="O4937" s="3">
        <f t="shared" ca="1" si="484"/>
        <v>1.5581424195420357</v>
      </c>
      <c r="P4937" s="1">
        <f t="shared" ca="1" si="485"/>
        <v>1</v>
      </c>
    </row>
    <row r="4938" spans="9:16" x14ac:dyDescent="0.3">
      <c r="I4938" s="14">
        <v>4912</v>
      </c>
      <c r="J4938" s="3">
        <f t="shared" ca="1" si="480"/>
        <v>1.4885611652352626</v>
      </c>
      <c r="K4938" s="3">
        <f t="shared" ca="1" si="481"/>
        <v>1.2358807695884675</v>
      </c>
      <c r="L4938" s="3">
        <f t="shared" ca="1" si="482"/>
        <v>2.7244419348237301</v>
      </c>
      <c r="N4938" s="3">
        <f t="shared" ca="1" si="483"/>
        <v>4.2710999811295807</v>
      </c>
      <c r="O4938" s="3">
        <f t="shared" ca="1" si="484"/>
        <v>2.7244419348237301</v>
      </c>
      <c r="P4938" s="1">
        <f t="shared" ca="1" si="485"/>
        <v>0</v>
      </c>
    </row>
    <row r="4939" spans="9:16" x14ac:dyDescent="0.3">
      <c r="I4939" s="14">
        <v>4913</v>
      </c>
      <c r="J4939" s="3">
        <f t="shared" ca="1" si="480"/>
        <v>1.0662020341593144</v>
      </c>
      <c r="K4939" s="3">
        <f t="shared" ca="1" si="481"/>
        <v>3.1371491092704407</v>
      </c>
      <c r="L4939" s="3">
        <f t="shared" ca="1" si="482"/>
        <v>4.2033511434297548</v>
      </c>
      <c r="N4939" s="3">
        <f t="shared" ca="1" si="483"/>
        <v>1.2780784440225892</v>
      </c>
      <c r="O4939" s="3">
        <f t="shared" ca="1" si="484"/>
        <v>4.2033511434297548</v>
      </c>
      <c r="P4939" s="1">
        <f t="shared" ca="1" si="485"/>
        <v>1</v>
      </c>
    </row>
    <row r="4940" spans="9:16" x14ac:dyDescent="0.3">
      <c r="I4940" s="14">
        <v>4914</v>
      </c>
      <c r="J4940" s="3">
        <f t="shared" ca="1" si="480"/>
        <v>2.0698178112639489</v>
      </c>
      <c r="K4940" s="3">
        <f t="shared" ca="1" si="481"/>
        <v>0.78558162395864661</v>
      </c>
      <c r="L4940" s="3">
        <f t="shared" ca="1" si="482"/>
        <v>2.8553994352225955</v>
      </c>
      <c r="N4940" s="3">
        <f t="shared" ca="1" si="483"/>
        <v>-1.5197823614353192</v>
      </c>
      <c r="O4940" s="3">
        <f t="shared" ca="1" si="484"/>
        <v>2.8553994352225955</v>
      </c>
      <c r="P4940" s="1">
        <f t="shared" ca="1" si="485"/>
        <v>1</v>
      </c>
    </row>
    <row r="4941" spans="9:16" x14ac:dyDescent="0.3">
      <c r="I4941" s="14">
        <v>4915</v>
      </c>
      <c r="J4941" s="3">
        <f t="shared" ca="1" si="480"/>
        <v>1.7550687349958816</v>
      </c>
      <c r="K4941" s="3">
        <f t="shared" ca="1" si="481"/>
        <v>-0.36009990381288581</v>
      </c>
      <c r="L4941" s="3">
        <f t="shared" ca="1" si="482"/>
        <v>1.3949688311829957</v>
      </c>
      <c r="N4941" s="3">
        <f t="shared" ca="1" si="483"/>
        <v>4.0913968784179442</v>
      </c>
      <c r="O4941" s="3">
        <f t="shared" ca="1" si="484"/>
        <v>1.3949688311829957</v>
      </c>
      <c r="P4941" s="1">
        <f t="shared" ca="1" si="485"/>
        <v>0</v>
      </c>
    </row>
    <row r="4942" spans="9:16" x14ac:dyDescent="0.3">
      <c r="I4942" s="14">
        <v>4916</v>
      </c>
      <c r="J4942" s="3">
        <f t="shared" ca="1" si="480"/>
        <v>1.7366464253672695</v>
      </c>
      <c r="K4942" s="3">
        <f t="shared" ca="1" si="481"/>
        <v>1.0424933817432256</v>
      </c>
      <c r="L4942" s="3">
        <f t="shared" ca="1" si="482"/>
        <v>2.7791398071104951</v>
      </c>
      <c r="N4942" s="3">
        <f t="shared" ca="1" si="483"/>
        <v>3.8463785556122017</v>
      </c>
      <c r="O4942" s="3">
        <f t="shared" ca="1" si="484"/>
        <v>2.7791398071104951</v>
      </c>
      <c r="P4942" s="1">
        <f t="shared" ca="1" si="485"/>
        <v>0</v>
      </c>
    </row>
    <row r="4943" spans="9:16" x14ac:dyDescent="0.3">
      <c r="I4943" s="14">
        <v>4917</v>
      </c>
      <c r="J4943" s="3">
        <f t="shared" ca="1" si="480"/>
        <v>0.84967069377735283</v>
      </c>
      <c r="K4943" s="3">
        <f t="shared" ca="1" si="481"/>
        <v>2.2745576006733135</v>
      </c>
      <c r="L4943" s="3">
        <f t="shared" ca="1" si="482"/>
        <v>3.1242282944506661</v>
      </c>
      <c r="N4943" s="3">
        <f t="shared" ca="1" si="483"/>
        <v>1.5686945534533028</v>
      </c>
      <c r="O4943" s="3">
        <f t="shared" ca="1" si="484"/>
        <v>3.1242282944506661</v>
      </c>
      <c r="P4943" s="1">
        <f t="shared" ca="1" si="485"/>
        <v>1</v>
      </c>
    </row>
    <row r="4944" spans="9:16" x14ac:dyDescent="0.3">
      <c r="I4944" s="14">
        <v>4918</v>
      </c>
      <c r="J4944" s="3">
        <f t="shared" ca="1" si="480"/>
        <v>1.2369687736067185</v>
      </c>
      <c r="K4944" s="3">
        <f t="shared" ca="1" si="481"/>
        <v>2.0414564576553005</v>
      </c>
      <c r="L4944" s="3">
        <f t="shared" ca="1" si="482"/>
        <v>3.2784252312620192</v>
      </c>
      <c r="N4944" s="3">
        <f t="shared" ca="1" si="483"/>
        <v>-0.85156650464259953</v>
      </c>
      <c r="O4944" s="3">
        <f t="shared" ca="1" si="484"/>
        <v>3.2784252312620192</v>
      </c>
      <c r="P4944" s="1">
        <f t="shared" ca="1" si="485"/>
        <v>1</v>
      </c>
    </row>
    <row r="4945" spans="9:16" x14ac:dyDescent="0.3">
      <c r="I4945" s="14">
        <v>4919</v>
      </c>
      <c r="J4945" s="3">
        <f t="shared" ca="1" si="480"/>
        <v>1.6738109634865586</v>
      </c>
      <c r="K4945" s="3">
        <f t="shared" ca="1" si="481"/>
        <v>-0.85977571111671081</v>
      </c>
      <c r="L4945" s="3">
        <f t="shared" ca="1" si="482"/>
        <v>0.81403525236984775</v>
      </c>
      <c r="N4945" s="3">
        <f t="shared" ca="1" si="483"/>
        <v>2.570007202596821</v>
      </c>
      <c r="O4945" s="3">
        <f t="shared" ca="1" si="484"/>
        <v>0.81403525236984775</v>
      </c>
      <c r="P4945" s="1">
        <f t="shared" ca="1" si="485"/>
        <v>0</v>
      </c>
    </row>
    <row r="4946" spans="9:16" x14ac:dyDescent="0.3">
      <c r="I4946" s="14">
        <v>4920</v>
      </c>
      <c r="J4946" s="3">
        <f t="shared" ca="1" si="480"/>
        <v>1.0577035690837786</v>
      </c>
      <c r="K4946" s="3">
        <f t="shared" ca="1" si="481"/>
        <v>2.5137253489746874</v>
      </c>
      <c r="L4946" s="3">
        <f t="shared" ca="1" si="482"/>
        <v>3.5714289180584657</v>
      </c>
      <c r="N4946" s="3">
        <f t="shared" ca="1" si="483"/>
        <v>2.2755158704828014</v>
      </c>
      <c r="O4946" s="3">
        <f t="shared" ca="1" si="484"/>
        <v>3.5714289180584657</v>
      </c>
      <c r="P4946" s="1">
        <f t="shared" ca="1" si="485"/>
        <v>1</v>
      </c>
    </row>
    <row r="4947" spans="9:16" x14ac:dyDescent="0.3">
      <c r="I4947" s="14">
        <v>4921</v>
      </c>
      <c r="J4947" s="3">
        <f t="shared" ca="1" si="480"/>
        <v>1.2477736142535856</v>
      </c>
      <c r="K4947" s="3">
        <f t="shared" ca="1" si="481"/>
        <v>0.89834043252409823</v>
      </c>
      <c r="L4947" s="3">
        <f t="shared" ca="1" si="482"/>
        <v>2.1461140467776838</v>
      </c>
      <c r="N4947" s="3">
        <f t="shared" ca="1" si="483"/>
        <v>0.61975014058283895</v>
      </c>
      <c r="O4947" s="3">
        <f t="shared" ca="1" si="484"/>
        <v>2.1461140467776838</v>
      </c>
      <c r="P4947" s="1">
        <f t="shared" ca="1" si="485"/>
        <v>1</v>
      </c>
    </row>
    <row r="4948" spans="9:16" x14ac:dyDescent="0.3">
      <c r="I4948" s="14">
        <v>4922</v>
      </c>
      <c r="J4948" s="3">
        <f t="shared" ca="1" si="480"/>
        <v>2.0901354121587326</v>
      </c>
      <c r="K4948" s="3">
        <f t="shared" ca="1" si="481"/>
        <v>0.25293452269158356</v>
      </c>
      <c r="L4948" s="3">
        <f t="shared" ca="1" si="482"/>
        <v>2.3430699348503161</v>
      </c>
      <c r="N4948" s="3">
        <f t="shared" ca="1" si="483"/>
        <v>1.5855814956606755</v>
      </c>
      <c r="O4948" s="3">
        <f t="shared" ca="1" si="484"/>
        <v>2.3430699348503161</v>
      </c>
      <c r="P4948" s="1">
        <f t="shared" ca="1" si="485"/>
        <v>1</v>
      </c>
    </row>
    <row r="4949" spans="9:16" x14ac:dyDescent="0.3">
      <c r="I4949" s="14">
        <v>4923</v>
      </c>
      <c r="J4949" s="3">
        <f t="shared" ca="1" si="480"/>
        <v>2.8096150215749094</v>
      </c>
      <c r="K4949" s="3">
        <f t="shared" ca="1" si="481"/>
        <v>1.7171095662616183</v>
      </c>
      <c r="L4949" s="3">
        <f t="shared" ca="1" si="482"/>
        <v>4.5267245878365276</v>
      </c>
      <c r="N4949" s="3">
        <f t="shared" ca="1" si="483"/>
        <v>0.92953515458175906</v>
      </c>
      <c r="O4949" s="3">
        <f t="shared" ca="1" si="484"/>
        <v>4.5267245878365276</v>
      </c>
      <c r="P4949" s="1">
        <f t="shared" ca="1" si="485"/>
        <v>1</v>
      </c>
    </row>
    <row r="4950" spans="9:16" x14ac:dyDescent="0.3">
      <c r="I4950" s="14">
        <v>4924</v>
      </c>
      <c r="J4950" s="3">
        <f t="shared" ca="1" si="480"/>
        <v>1.4701779212620099</v>
      </c>
      <c r="K4950" s="3">
        <f t="shared" ca="1" si="481"/>
        <v>1.7326915975594024</v>
      </c>
      <c r="L4950" s="3">
        <f t="shared" ca="1" si="482"/>
        <v>3.2028695188214122</v>
      </c>
      <c r="N4950" s="3">
        <f t="shared" ca="1" si="483"/>
        <v>0.37974291913866476</v>
      </c>
      <c r="O4950" s="3">
        <f t="shared" ca="1" si="484"/>
        <v>3.2028695188214122</v>
      </c>
      <c r="P4950" s="1">
        <f t="shared" ca="1" si="485"/>
        <v>1</v>
      </c>
    </row>
    <row r="4951" spans="9:16" x14ac:dyDescent="0.3">
      <c r="I4951" s="14">
        <v>4925</v>
      </c>
      <c r="J4951" s="3">
        <f t="shared" ca="1" si="480"/>
        <v>2.8122350561166711</v>
      </c>
      <c r="K4951" s="3">
        <f t="shared" ca="1" si="481"/>
        <v>-2.1846396633925762</v>
      </c>
      <c r="L4951" s="3">
        <f t="shared" ca="1" si="482"/>
        <v>0.62759539272409492</v>
      </c>
      <c r="N4951" s="3">
        <f t="shared" ca="1" si="483"/>
        <v>-2.1141758437007896</v>
      </c>
      <c r="O4951" s="3">
        <f t="shared" ca="1" si="484"/>
        <v>0.62759539272409492</v>
      </c>
      <c r="P4951" s="1">
        <f t="shared" ca="1" si="485"/>
        <v>1</v>
      </c>
    </row>
    <row r="4952" spans="9:16" x14ac:dyDescent="0.3">
      <c r="I4952" s="14">
        <v>4926</v>
      </c>
      <c r="J4952" s="3">
        <f t="shared" ca="1" si="480"/>
        <v>2.3142050910169267</v>
      </c>
      <c r="K4952" s="3">
        <f t="shared" ca="1" si="481"/>
        <v>0.899694828413101</v>
      </c>
      <c r="L4952" s="3">
        <f t="shared" ca="1" si="482"/>
        <v>3.2138999194300277</v>
      </c>
      <c r="N4952" s="3">
        <f t="shared" ca="1" si="483"/>
        <v>-0.33104091668239821</v>
      </c>
      <c r="O4952" s="3">
        <f t="shared" ca="1" si="484"/>
        <v>3.2138999194300277</v>
      </c>
      <c r="P4952" s="1">
        <f t="shared" ca="1" si="485"/>
        <v>1</v>
      </c>
    </row>
    <row r="4953" spans="9:16" x14ac:dyDescent="0.3">
      <c r="I4953" s="14">
        <v>4927</v>
      </c>
      <c r="J4953" s="3">
        <f t="shared" ca="1" si="480"/>
        <v>1.3602416716821644</v>
      </c>
      <c r="K4953" s="3">
        <f t="shared" ca="1" si="481"/>
        <v>0.4118747343076461</v>
      </c>
      <c r="L4953" s="3">
        <f t="shared" ca="1" si="482"/>
        <v>1.7721164059898105</v>
      </c>
      <c r="N4953" s="3">
        <f t="shared" ca="1" si="483"/>
        <v>0.82486047803697249</v>
      </c>
      <c r="O4953" s="3">
        <f t="shared" ca="1" si="484"/>
        <v>1.7721164059898105</v>
      </c>
      <c r="P4953" s="1">
        <f t="shared" ca="1" si="485"/>
        <v>1</v>
      </c>
    </row>
    <row r="4954" spans="9:16" x14ac:dyDescent="0.3">
      <c r="I4954" s="14">
        <v>4928</v>
      </c>
      <c r="J4954" s="3">
        <f t="shared" ca="1" si="480"/>
        <v>1.6450723490012911</v>
      </c>
      <c r="K4954" s="3">
        <f t="shared" ca="1" si="481"/>
        <v>0.74523835435468277</v>
      </c>
      <c r="L4954" s="3">
        <f t="shared" ca="1" si="482"/>
        <v>2.3903107033559738</v>
      </c>
      <c r="N4954" s="3">
        <f t="shared" ca="1" si="483"/>
        <v>2.8260368186030549</v>
      </c>
      <c r="O4954" s="3">
        <f t="shared" ca="1" si="484"/>
        <v>2.3903107033559738</v>
      </c>
      <c r="P4954" s="1">
        <f t="shared" ca="1" si="485"/>
        <v>0</v>
      </c>
    </row>
    <row r="4955" spans="9:16" x14ac:dyDescent="0.3">
      <c r="I4955" s="14">
        <v>4929</v>
      </c>
      <c r="J4955" s="3">
        <f t="shared" ca="1" si="480"/>
        <v>4.2411568699305278</v>
      </c>
      <c r="K4955" s="3">
        <f t="shared" ca="1" si="481"/>
        <v>-1.2810123485963603</v>
      </c>
      <c r="L4955" s="3">
        <f t="shared" ca="1" si="482"/>
        <v>2.9601445213341675</v>
      </c>
      <c r="N4955" s="3">
        <f t="shared" ca="1" si="483"/>
        <v>1.0926360518124454</v>
      </c>
      <c r="O4955" s="3">
        <f t="shared" ca="1" si="484"/>
        <v>2.9601445213341675</v>
      </c>
      <c r="P4955" s="1">
        <f t="shared" ca="1" si="485"/>
        <v>1</v>
      </c>
    </row>
    <row r="4956" spans="9:16" x14ac:dyDescent="0.3">
      <c r="I4956" s="14">
        <v>4930</v>
      </c>
      <c r="J4956" s="3">
        <f t="shared" ref="J4956:J5019" ca="1" si="486">_xlfn.GAMMA.INV(RAND(),$E$18,$E$19)</f>
        <v>1.717731528475956</v>
      </c>
      <c r="K4956" s="3">
        <f t="shared" ref="K4956:K5019" ca="1" si="487">IF($D$16&gt;$C$16,N4956,L4956-J4956)</f>
        <v>2.0573028524358605E-2</v>
      </c>
      <c r="L4956" s="3">
        <f t="shared" ref="L4956:L5019" ca="1" si="488">IF($D$16&gt;$C$16,K4956+J4956,O4956)</f>
        <v>1.7383045570003146</v>
      </c>
      <c r="N4956" s="3">
        <f t="shared" ref="N4956:N5019" ca="1" si="489">_xlfn.NORM.INV(RAND(),$C$15,SQRT($C$16))</f>
        <v>1.7352914524501366</v>
      </c>
      <c r="O4956" s="3">
        <f t="shared" ref="O4956:O5019" ca="1" si="490">_xlfn.NORM.INV(RAND(),$D$15,SQRT($D$16))</f>
        <v>1.7383045570003146</v>
      </c>
      <c r="P4956" s="1">
        <f t="shared" ref="P4956:P5019" ca="1" si="491">IF(O4956&gt;N4956,1,0)</f>
        <v>1</v>
      </c>
    </row>
    <row r="4957" spans="9:16" x14ac:dyDescent="0.3">
      <c r="I4957" s="14">
        <v>4931</v>
      </c>
      <c r="J4957" s="3">
        <f t="shared" ca="1" si="486"/>
        <v>2.624922850779579</v>
      </c>
      <c r="K4957" s="3">
        <f t="shared" ca="1" si="487"/>
        <v>-0.43857794396381333</v>
      </c>
      <c r="L4957" s="3">
        <f t="shared" ca="1" si="488"/>
        <v>2.1863449068157657</v>
      </c>
      <c r="N4957" s="3">
        <f t="shared" ca="1" si="489"/>
        <v>0.75775934537412382</v>
      </c>
      <c r="O4957" s="3">
        <f t="shared" ca="1" si="490"/>
        <v>2.1863449068157657</v>
      </c>
      <c r="P4957" s="1">
        <f t="shared" ca="1" si="491"/>
        <v>1</v>
      </c>
    </row>
    <row r="4958" spans="9:16" x14ac:dyDescent="0.3">
      <c r="I4958" s="14">
        <v>4932</v>
      </c>
      <c r="J4958" s="3">
        <f t="shared" ca="1" si="486"/>
        <v>1.5970126725315945</v>
      </c>
      <c r="K4958" s="3">
        <f t="shared" ca="1" si="487"/>
        <v>1.8598433860161776</v>
      </c>
      <c r="L4958" s="3">
        <f t="shared" ca="1" si="488"/>
        <v>3.4568560585477721</v>
      </c>
      <c r="N4958" s="3">
        <f t="shared" ca="1" si="489"/>
        <v>1.4042647731415101</v>
      </c>
      <c r="O4958" s="3">
        <f t="shared" ca="1" si="490"/>
        <v>3.4568560585477721</v>
      </c>
      <c r="P4958" s="1">
        <f t="shared" ca="1" si="491"/>
        <v>1</v>
      </c>
    </row>
    <row r="4959" spans="9:16" x14ac:dyDescent="0.3">
      <c r="I4959" s="14">
        <v>4933</v>
      </c>
      <c r="J4959" s="3">
        <f t="shared" ca="1" si="486"/>
        <v>0.67595645304405505</v>
      </c>
      <c r="K4959" s="3">
        <f t="shared" ca="1" si="487"/>
        <v>1.3674402941614776</v>
      </c>
      <c r="L4959" s="3">
        <f t="shared" ca="1" si="488"/>
        <v>2.0433967472055325</v>
      </c>
      <c r="N4959" s="3">
        <f t="shared" ca="1" si="489"/>
        <v>0.51228839861775677</v>
      </c>
      <c r="O4959" s="3">
        <f t="shared" ca="1" si="490"/>
        <v>2.0433967472055325</v>
      </c>
      <c r="P4959" s="1">
        <f t="shared" ca="1" si="491"/>
        <v>1</v>
      </c>
    </row>
    <row r="4960" spans="9:16" x14ac:dyDescent="0.3">
      <c r="I4960" s="14">
        <v>4934</v>
      </c>
      <c r="J4960" s="3">
        <f t="shared" ca="1" si="486"/>
        <v>1.2163231477376093</v>
      </c>
      <c r="K4960" s="3">
        <f t="shared" ca="1" si="487"/>
        <v>3.5455799079837553</v>
      </c>
      <c r="L4960" s="3">
        <f t="shared" ca="1" si="488"/>
        <v>4.7619030557213646</v>
      </c>
      <c r="N4960" s="3">
        <f t="shared" ca="1" si="489"/>
        <v>-1.3734329324924723</v>
      </c>
      <c r="O4960" s="3">
        <f t="shared" ca="1" si="490"/>
        <v>4.7619030557213646</v>
      </c>
      <c r="P4960" s="1">
        <f t="shared" ca="1" si="491"/>
        <v>1</v>
      </c>
    </row>
    <row r="4961" spans="9:16" x14ac:dyDescent="0.3">
      <c r="I4961" s="14">
        <v>4935</v>
      </c>
      <c r="J4961" s="3">
        <f t="shared" ca="1" si="486"/>
        <v>1.7616633370547814</v>
      </c>
      <c r="K4961" s="3">
        <f t="shared" ca="1" si="487"/>
        <v>1.3301248787315063</v>
      </c>
      <c r="L4961" s="3">
        <f t="shared" ca="1" si="488"/>
        <v>3.0917882157862877</v>
      </c>
      <c r="N4961" s="3">
        <f t="shared" ca="1" si="489"/>
        <v>1.5792411200550718</v>
      </c>
      <c r="O4961" s="3">
        <f t="shared" ca="1" si="490"/>
        <v>3.0917882157862877</v>
      </c>
      <c r="P4961" s="1">
        <f t="shared" ca="1" si="491"/>
        <v>1</v>
      </c>
    </row>
    <row r="4962" spans="9:16" x14ac:dyDescent="0.3">
      <c r="I4962" s="14">
        <v>4936</v>
      </c>
      <c r="J4962" s="3">
        <f t="shared" ca="1" si="486"/>
        <v>1.3935473966600431</v>
      </c>
      <c r="K4962" s="3">
        <f t="shared" ca="1" si="487"/>
        <v>1.2808435482301201</v>
      </c>
      <c r="L4962" s="3">
        <f t="shared" ca="1" si="488"/>
        <v>2.6743909448901633</v>
      </c>
      <c r="N4962" s="3">
        <f t="shared" ca="1" si="489"/>
        <v>7.7449180661501971E-2</v>
      </c>
      <c r="O4962" s="3">
        <f t="shared" ca="1" si="490"/>
        <v>2.6743909448901633</v>
      </c>
      <c r="P4962" s="1">
        <f t="shared" ca="1" si="491"/>
        <v>1</v>
      </c>
    </row>
    <row r="4963" spans="9:16" x14ac:dyDescent="0.3">
      <c r="I4963" s="14">
        <v>4937</v>
      </c>
      <c r="J4963" s="3">
        <f t="shared" ca="1" si="486"/>
        <v>1.4201430167855009</v>
      </c>
      <c r="K4963" s="3">
        <f t="shared" ca="1" si="487"/>
        <v>1.5808123404403287</v>
      </c>
      <c r="L4963" s="3">
        <f t="shared" ca="1" si="488"/>
        <v>3.0009553572258296</v>
      </c>
      <c r="N4963" s="3">
        <f t="shared" ca="1" si="489"/>
        <v>1.4363715683072011</v>
      </c>
      <c r="O4963" s="3">
        <f t="shared" ca="1" si="490"/>
        <v>3.0009553572258296</v>
      </c>
      <c r="P4963" s="1">
        <f t="shared" ca="1" si="491"/>
        <v>1</v>
      </c>
    </row>
    <row r="4964" spans="9:16" x14ac:dyDescent="0.3">
      <c r="I4964" s="14">
        <v>4938</v>
      </c>
      <c r="J4964" s="3">
        <f t="shared" ca="1" si="486"/>
        <v>2.4827771903226412</v>
      </c>
      <c r="K4964" s="3">
        <f t="shared" ca="1" si="487"/>
        <v>0.7507012406463871</v>
      </c>
      <c r="L4964" s="3">
        <f t="shared" ca="1" si="488"/>
        <v>3.2334784309690283</v>
      </c>
      <c r="N4964" s="3">
        <f t="shared" ca="1" si="489"/>
        <v>1.5648862912215362</v>
      </c>
      <c r="O4964" s="3">
        <f t="shared" ca="1" si="490"/>
        <v>3.2334784309690283</v>
      </c>
      <c r="P4964" s="1">
        <f t="shared" ca="1" si="491"/>
        <v>1</v>
      </c>
    </row>
    <row r="4965" spans="9:16" x14ac:dyDescent="0.3">
      <c r="I4965" s="14">
        <v>4939</v>
      </c>
      <c r="J4965" s="3">
        <f t="shared" ca="1" si="486"/>
        <v>2.6985279010217704</v>
      </c>
      <c r="K4965" s="3">
        <f t="shared" ca="1" si="487"/>
        <v>-1.2505101174521804</v>
      </c>
      <c r="L4965" s="3">
        <f t="shared" ca="1" si="488"/>
        <v>1.44801778356959</v>
      </c>
      <c r="N4965" s="3">
        <f t="shared" ca="1" si="489"/>
        <v>0.54911346339972411</v>
      </c>
      <c r="O4965" s="3">
        <f t="shared" ca="1" si="490"/>
        <v>1.44801778356959</v>
      </c>
      <c r="P4965" s="1">
        <f t="shared" ca="1" si="491"/>
        <v>1</v>
      </c>
    </row>
    <row r="4966" spans="9:16" x14ac:dyDescent="0.3">
      <c r="I4966" s="14">
        <v>4940</v>
      </c>
      <c r="J4966" s="3">
        <f t="shared" ca="1" si="486"/>
        <v>0.8843103378260222</v>
      </c>
      <c r="K4966" s="3">
        <f t="shared" ca="1" si="487"/>
        <v>1.5709378572425428</v>
      </c>
      <c r="L4966" s="3">
        <f t="shared" ca="1" si="488"/>
        <v>2.455248195068565</v>
      </c>
      <c r="N4966" s="3">
        <f t="shared" ca="1" si="489"/>
        <v>2.744186998018515</v>
      </c>
      <c r="O4966" s="3">
        <f t="shared" ca="1" si="490"/>
        <v>2.455248195068565</v>
      </c>
      <c r="P4966" s="1">
        <f t="shared" ca="1" si="491"/>
        <v>0</v>
      </c>
    </row>
    <row r="4967" spans="9:16" x14ac:dyDescent="0.3">
      <c r="I4967" s="14">
        <v>4941</v>
      </c>
      <c r="J4967" s="3">
        <f t="shared" ca="1" si="486"/>
        <v>1.9517832312054706</v>
      </c>
      <c r="K4967" s="3">
        <f t="shared" ca="1" si="487"/>
        <v>1.4410077378216064</v>
      </c>
      <c r="L4967" s="3">
        <f t="shared" ca="1" si="488"/>
        <v>3.392790969027077</v>
      </c>
      <c r="N4967" s="3">
        <f t="shared" ca="1" si="489"/>
        <v>2.272616584258361</v>
      </c>
      <c r="O4967" s="3">
        <f t="shared" ca="1" si="490"/>
        <v>3.392790969027077</v>
      </c>
      <c r="P4967" s="1">
        <f t="shared" ca="1" si="491"/>
        <v>1</v>
      </c>
    </row>
    <row r="4968" spans="9:16" x14ac:dyDescent="0.3">
      <c r="I4968" s="14">
        <v>4942</v>
      </c>
      <c r="J4968" s="3">
        <f t="shared" ca="1" si="486"/>
        <v>0.80983519731573905</v>
      </c>
      <c r="K4968" s="3">
        <f t="shared" ca="1" si="487"/>
        <v>2.3526880701208674E-2</v>
      </c>
      <c r="L4968" s="3">
        <f t="shared" ca="1" si="488"/>
        <v>0.83336207801694773</v>
      </c>
      <c r="N4968" s="3">
        <f t="shared" ca="1" si="489"/>
        <v>2.4041096365840127</v>
      </c>
      <c r="O4968" s="3">
        <f t="shared" ca="1" si="490"/>
        <v>0.83336207801694773</v>
      </c>
      <c r="P4968" s="1">
        <f t="shared" ca="1" si="491"/>
        <v>0</v>
      </c>
    </row>
    <row r="4969" spans="9:16" x14ac:dyDescent="0.3">
      <c r="I4969" s="14">
        <v>4943</v>
      </c>
      <c r="J4969" s="3">
        <f t="shared" ca="1" si="486"/>
        <v>1.6422743231935919</v>
      </c>
      <c r="K4969" s="3">
        <f t="shared" ca="1" si="487"/>
        <v>0.66343554439418773</v>
      </c>
      <c r="L4969" s="3">
        <f t="shared" ca="1" si="488"/>
        <v>2.3057098675877796</v>
      </c>
      <c r="N4969" s="3">
        <f t="shared" ca="1" si="489"/>
        <v>-0.65844645621547682</v>
      </c>
      <c r="O4969" s="3">
        <f t="shared" ca="1" si="490"/>
        <v>2.3057098675877796</v>
      </c>
      <c r="P4969" s="1">
        <f t="shared" ca="1" si="491"/>
        <v>1</v>
      </c>
    </row>
    <row r="4970" spans="9:16" x14ac:dyDescent="0.3">
      <c r="I4970" s="14">
        <v>4944</v>
      </c>
      <c r="J4970" s="3">
        <f t="shared" ca="1" si="486"/>
        <v>3.7048655726544766</v>
      </c>
      <c r="K4970" s="3">
        <f t="shared" ca="1" si="487"/>
        <v>-0.64323967146820271</v>
      </c>
      <c r="L4970" s="3">
        <f t="shared" ca="1" si="488"/>
        <v>3.0616259011862739</v>
      </c>
      <c r="N4970" s="3">
        <f t="shared" ca="1" si="489"/>
        <v>2.9544653249442643</v>
      </c>
      <c r="O4970" s="3">
        <f t="shared" ca="1" si="490"/>
        <v>3.0616259011862739</v>
      </c>
      <c r="P4970" s="1">
        <f t="shared" ca="1" si="491"/>
        <v>1</v>
      </c>
    </row>
    <row r="4971" spans="9:16" x14ac:dyDescent="0.3">
      <c r="I4971" s="14">
        <v>4945</v>
      </c>
      <c r="J4971" s="3">
        <f t="shared" ca="1" si="486"/>
        <v>2.0497821665748344</v>
      </c>
      <c r="K4971" s="3">
        <f t="shared" ca="1" si="487"/>
        <v>0.4741552744075519</v>
      </c>
      <c r="L4971" s="3">
        <f t="shared" ca="1" si="488"/>
        <v>2.5239374409823863</v>
      </c>
      <c r="N4971" s="3">
        <f t="shared" ca="1" si="489"/>
        <v>2.693148300450189</v>
      </c>
      <c r="O4971" s="3">
        <f t="shared" ca="1" si="490"/>
        <v>2.5239374409823863</v>
      </c>
      <c r="P4971" s="1">
        <f t="shared" ca="1" si="491"/>
        <v>0</v>
      </c>
    </row>
    <row r="4972" spans="9:16" x14ac:dyDescent="0.3">
      <c r="I4972" s="14">
        <v>4946</v>
      </c>
      <c r="J4972" s="3">
        <f t="shared" ca="1" si="486"/>
        <v>1.8346175968552443</v>
      </c>
      <c r="K4972" s="3">
        <f t="shared" ca="1" si="487"/>
        <v>0.74649040472763439</v>
      </c>
      <c r="L4972" s="3">
        <f t="shared" ca="1" si="488"/>
        <v>2.5811080015828787</v>
      </c>
      <c r="N4972" s="3">
        <f t="shared" ca="1" si="489"/>
        <v>1.6928130419172416</v>
      </c>
      <c r="O4972" s="3">
        <f t="shared" ca="1" si="490"/>
        <v>2.5811080015828787</v>
      </c>
      <c r="P4972" s="1">
        <f t="shared" ca="1" si="491"/>
        <v>1</v>
      </c>
    </row>
    <row r="4973" spans="9:16" x14ac:dyDescent="0.3">
      <c r="I4973" s="14">
        <v>4947</v>
      </c>
      <c r="J4973" s="3">
        <f t="shared" ca="1" si="486"/>
        <v>0.95076457258264213</v>
      </c>
      <c r="K4973" s="3">
        <f t="shared" ca="1" si="487"/>
        <v>3.6799565615790746</v>
      </c>
      <c r="L4973" s="3">
        <f t="shared" ca="1" si="488"/>
        <v>4.6307211341617167</v>
      </c>
      <c r="N4973" s="3">
        <f t="shared" ca="1" si="489"/>
        <v>2.3923630918366383</v>
      </c>
      <c r="O4973" s="3">
        <f t="shared" ca="1" si="490"/>
        <v>4.6307211341617167</v>
      </c>
      <c r="P4973" s="1">
        <f t="shared" ca="1" si="491"/>
        <v>1</v>
      </c>
    </row>
    <row r="4974" spans="9:16" x14ac:dyDescent="0.3">
      <c r="I4974" s="14">
        <v>4948</v>
      </c>
      <c r="J4974" s="3">
        <f t="shared" ca="1" si="486"/>
        <v>1.431816790425013</v>
      </c>
      <c r="K4974" s="3">
        <f t="shared" ca="1" si="487"/>
        <v>3.3757542436174823</v>
      </c>
      <c r="L4974" s="3">
        <f t="shared" ca="1" si="488"/>
        <v>4.8075710340424953</v>
      </c>
      <c r="N4974" s="3">
        <f t="shared" ca="1" si="489"/>
        <v>0.51391584347311758</v>
      </c>
      <c r="O4974" s="3">
        <f t="shared" ca="1" si="490"/>
        <v>4.8075710340424953</v>
      </c>
      <c r="P4974" s="1">
        <f t="shared" ca="1" si="491"/>
        <v>1</v>
      </c>
    </row>
    <row r="4975" spans="9:16" x14ac:dyDescent="0.3">
      <c r="I4975" s="14">
        <v>4949</v>
      </c>
      <c r="J4975" s="3">
        <f t="shared" ca="1" si="486"/>
        <v>2.4739830198980668</v>
      </c>
      <c r="K4975" s="3">
        <f t="shared" ca="1" si="487"/>
        <v>2.0821824539339167</v>
      </c>
      <c r="L4975" s="3">
        <f t="shared" ca="1" si="488"/>
        <v>4.5561654738319834</v>
      </c>
      <c r="N4975" s="3">
        <f t="shared" ca="1" si="489"/>
        <v>0.999476257308617</v>
      </c>
      <c r="O4975" s="3">
        <f t="shared" ca="1" si="490"/>
        <v>4.5561654738319834</v>
      </c>
      <c r="P4975" s="1">
        <f t="shared" ca="1" si="491"/>
        <v>1</v>
      </c>
    </row>
    <row r="4976" spans="9:16" x14ac:dyDescent="0.3">
      <c r="I4976" s="14">
        <v>4950</v>
      </c>
      <c r="J4976" s="3">
        <f t="shared" ca="1" si="486"/>
        <v>2.2635676907779505</v>
      </c>
      <c r="K4976" s="3">
        <f t="shared" ca="1" si="487"/>
        <v>-0.3923483960677383</v>
      </c>
      <c r="L4976" s="3">
        <f t="shared" ca="1" si="488"/>
        <v>1.8712192947102122</v>
      </c>
      <c r="N4976" s="3">
        <f t="shared" ca="1" si="489"/>
        <v>1.3043427494371742</v>
      </c>
      <c r="O4976" s="3">
        <f t="shared" ca="1" si="490"/>
        <v>1.8712192947102122</v>
      </c>
      <c r="P4976" s="1">
        <f t="shared" ca="1" si="491"/>
        <v>1</v>
      </c>
    </row>
    <row r="4977" spans="9:16" x14ac:dyDescent="0.3">
      <c r="I4977" s="14">
        <v>4951</v>
      </c>
      <c r="J4977" s="3">
        <f t="shared" ca="1" si="486"/>
        <v>1.5014058117223423</v>
      </c>
      <c r="K4977" s="3">
        <f t="shared" ca="1" si="487"/>
        <v>0.22097589996027356</v>
      </c>
      <c r="L4977" s="3">
        <f t="shared" ca="1" si="488"/>
        <v>1.7223817116826159</v>
      </c>
      <c r="N4977" s="3">
        <f t="shared" ca="1" si="489"/>
        <v>2.2286297120262706</v>
      </c>
      <c r="O4977" s="3">
        <f t="shared" ca="1" si="490"/>
        <v>1.7223817116826159</v>
      </c>
      <c r="P4977" s="1">
        <f t="shared" ca="1" si="491"/>
        <v>0</v>
      </c>
    </row>
    <row r="4978" spans="9:16" x14ac:dyDescent="0.3">
      <c r="I4978" s="14">
        <v>4952</v>
      </c>
      <c r="J4978" s="3">
        <f t="shared" ca="1" si="486"/>
        <v>1.4957219558299313</v>
      </c>
      <c r="K4978" s="3">
        <f t="shared" ca="1" si="487"/>
        <v>1.0355060247444392</v>
      </c>
      <c r="L4978" s="3">
        <f t="shared" ca="1" si="488"/>
        <v>2.5312279805743705</v>
      </c>
      <c r="N4978" s="3">
        <f t="shared" ca="1" si="489"/>
        <v>8.1991548031952521E-2</v>
      </c>
      <c r="O4978" s="3">
        <f t="shared" ca="1" si="490"/>
        <v>2.5312279805743705</v>
      </c>
      <c r="P4978" s="1">
        <f t="shared" ca="1" si="491"/>
        <v>1</v>
      </c>
    </row>
    <row r="4979" spans="9:16" x14ac:dyDescent="0.3">
      <c r="I4979" s="14">
        <v>4953</v>
      </c>
      <c r="J4979" s="3">
        <f t="shared" ca="1" si="486"/>
        <v>1.444527606189397</v>
      </c>
      <c r="K4979" s="3">
        <f t="shared" ca="1" si="487"/>
        <v>2.9637170662144916</v>
      </c>
      <c r="L4979" s="3">
        <f t="shared" ca="1" si="488"/>
        <v>4.4082446724038888</v>
      </c>
      <c r="N4979" s="3">
        <f t="shared" ca="1" si="489"/>
        <v>-0.16964051429558835</v>
      </c>
      <c r="O4979" s="3">
        <f t="shared" ca="1" si="490"/>
        <v>4.4082446724038888</v>
      </c>
      <c r="P4979" s="1">
        <f t="shared" ca="1" si="491"/>
        <v>1</v>
      </c>
    </row>
    <row r="4980" spans="9:16" x14ac:dyDescent="0.3">
      <c r="I4980" s="14">
        <v>4954</v>
      </c>
      <c r="J4980" s="3">
        <f t="shared" ca="1" si="486"/>
        <v>1.3921238916314007</v>
      </c>
      <c r="K4980" s="3">
        <f t="shared" ca="1" si="487"/>
        <v>5.0719111094676972E-3</v>
      </c>
      <c r="L4980" s="3">
        <f t="shared" ca="1" si="488"/>
        <v>1.3971958027408684</v>
      </c>
      <c r="N4980" s="3">
        <f t="shared" ca="1" si="489"/>
        <v>-1.7788880057955918</v>
      </c>
      <c r="O4980" s="3">
        <f t="shared" ca="1" si="490"/>
        <v>1.3971958027408684</v>
      </c>
      <c r="P4980" s="1">
        <f t="shared" ca="1" si="491"/>
        <v>1</v>
      </c>
    </row>
    <row r="4981" spans="9:16" x14ac:dyDescent="0.3">
      <c r="I4981" s="14">
        <v>4955</v>
      </c>
      <c r="J4981" s="3">
        <f t="shared" ca="1" si="486"/>
        <v>1.7338337882739758</v>
      </c>
      <c r="K4981" s="3">
        <f t="shared" ca="1" si="487"/>
        <v>4.3515685698052247</v>
      </c>
      <c r="L4981" s="3">
        <f t="shared" ca="1" si="488"/>
        <v>6.0854023580792003</v>
      </c>
      <c r="N4981" s="3">
        <f t="shared" ca="1" si="489"/>
        <v>-0.30320508295110882</v>
      </c>
      <c r="O4981" s="3">
        <f t="shared" ca="1" si="490"/>
        <v>6.0854023580792003</v>
      </c>
      <c r="P4981" s="1">
        <f t="shared" ca="1" si="491"/>
        <v>1</v>
      </c>
    </row>
    <row r="4982" spans="9:16" x14ac:dyDescent="0.3">
      <c r="I4982" s="14">
        <v>4956</v>
      </c>
      <c r="J4982" s="3">
        <f t="shared" ca="1" si="486"/>
        <v>1.4886917464777341</v>
      </c>
      <c r="K4982" s="3">
        <f t="shared" ca="1" si="487"/>
        <v>0.99330195653289621</v>
      </c>
      <c r="L4982" s="3">
        <f t="shared" ca="1" si="488"/>
        <v>2.4819937030106303</v>
      </c>
      <c r="N4982" s="3">
        <f t="shared" ca="1" si="489"/>
        <v>3.5809751338249556</v>
      </c>
      <c r="O4982" s="3">
        <f t="shared" ca="1" si="490"/>
        <v>2.4819937030106303</v>
      </c>
      <c r="P4982" s="1">
        <f t="shared" ca="1" si="491"/>
        <v>0</v>
      </c>
    </row>
    <row r="4983" spans="9:16" x14ac:dyDescent="0.3">
      <c r="I4983" s="14">
        <v>4957</v>
      </c>
      <c r="J4983" s="3">
        <f t="shared" ca="1" si="486"/>
        <v>1.7662183443260571</v>
      </c>
      <c r="K4983" s="3">
        <f t="shared" ca="1" si="487"/>
        <v>2.0497012648533417</v>
      </c>
      <c r="L4983" s="3">
        <f t="shared" ca="1" si="488"/>
        <v>3.8159196091793985</v>
      </c>
      <c r="N4983" s="3">
        <f t="shared" ca="1" si="489"/>
        <v>2.9068682050469516</v>
      </c>
      <c r="O4983" s="3">
        <f t="shared" ca="1" si="490"/>
        <v>3.8159196091793985</v>
      </c>
      <c r="P4983" s="1">
        <f t="shared" ca="1" si="491"/>
        <v>1</v>
      </c>
    </row>
    <row r="4984" spans="9:16" x14ac:dyDescent="0.3">
      <c r="I4984" s="14">
        <v>4958</v>
      </c>
      <c r="J4984" s="3">
        <f t="shared" ca="1" si="486"/>
        <v>1.2738493713777022</v>
      </c>
      <c r="K4984" s="3">
        <f t="shared" ca="1" si="487"/>
        <v>0.82768671230536439</v>
      </c>
      <c r="L4984" s="3">
        <f t="shared" ca="1" si="488"/>
        <v>2.1015360836830665</v>
      </c>
      <c r="N4984" s="3">
        <f t="shared" ca="1" si="489"/>
        <v>2.091570771100173</v>
      </c>
      <c r="O4984" s="3">
        <f t="shared" ca="1" si="490"/>
        <v>2.1015360836830665</v>
      </c>
      <c r="P4984" s="1">
        <f t="shared" ca="1" si="491"/>
        <v>1</v>
      </c>
    </row>
    <row r="4985" spans="9:16" x14ac:dyDescent="0.3">
      <c r="I4985" s="14">
        <v>4959</v>
      </c>
      <c r="J4985" s="3">
        <f t="shared" ca="1" si="486"/>
        <v>2.7305528894248967</v>
      </c>
      <c r="K4985" s="3">
        <f t="shared" ca="1" si="487"/>
        <v>2.8109808191046319</v>
      </c>
      <c r="L4985" s="3">
        <f t="shared" ca="1" si="488"/>
        <v>5.5415337085295286</v>
      </c>
      <c r="N4985" s="3">
        <f t="shared" ca="1" si="489"/>
        <v>0.7624393895455408</v>
      </c>
      <c r="O4985" s="3">
        <f t="shared" ca="1" si="490"/>
        <v>5.5415337085295286</v>
      </c>
      <c r="P4985" s="1">
        <f t="shared" ca="1" si="491"/>
        <v>1</v>
      </c>
    </row>
    <row r="4986" spans="9:16" x14ac:dyDescent="0.3">
      <c r="I4986" s="14">
        <v>4960</v>
      </c>
      <c r="J4986" s="3">
        <f t="shared" ca="1" si="486"/>
        <v>1.5790663274314436</v>
      </c>
      <c r="K4986" s="3">
        <f t="shared" ca="1" si="487"/>
        <v>1.4650115595932764</v>
      </c>
      <c r="L4986" s="3">
        <f t="shared" ca="1" si="488"/>
        <v>3.04407788702472</v>
      </c>
      <c r="N4986" s="3">
        <f t="shared" ca="1" si="489"/>
        <v>1.7082388669899553</v>
      </c>
      <c r="O4986" s="3">
        <f t="shared" ca="1" si="490"/>
        <v>3.04407788702472</v>
      </c>
      <c r="P4986" s="1">
        <f t="shared" ca="1" si="491"/>
        <v>1</v>
      </c>
    </row>
    <row r="4987" spans="9:16" x14ac:dyDescent="0.3">
      <c r="I4987" s="14">
        <v>4961</v>
      </c>
      <c r="J4987" s="3">
        <f t="shared" ca="1" si="486"/>
        <v>1.3974846072611289</v>
      </c>
      <c r="K4987" s="3">
        <f t="shared" ca="1" si="487"/>
        <v>2.1048871997082448</v>
      </c>
      <c r="L4987" s="3">
        <f t="shared" ca="1" si="488"/>
        <v>3.5023718069693737</v>
      </c>
      <c r="N4987" s="3">
        <f t="shared" ca="1" si="489"/>
        <v>-0.10603988384594998</v>
      </c>
      <c r="O4987" s="3">
        <f t="shared" ca="1" si="490"/>
        <v>3.5023718069693737</v>
      </c>
      <c r="P4987" s="1">
        <f t="shared" ca="1" si="491"/>
        <v>1</v>
      </c>
    </row>
    <row r="4988" spans="9:16" x14ac:dyDescent="0.3">
      <c r="I4988" s="14">
        <v>4962</v>
      </c>
      <c r="J4988" s="3">
        <f t="shared" ca="1" si="486"/>
        <v>1.5512022988405605</v>
      </c>
      <c r="K4988" s="3">
        <f t="shared" ca="1" si="487"/>
        <v>0.442499807355903</v>
      </c>
      <c r="L4988" s="3">
        <f t="shared" ca="1" si="488"/>
        <v>1.9937021061964635</v>
      </c>
      <c r="N4988" s="3">
        <f t="shared" ca="1" si="489"/>
        <v>-0.15089029404838739</v>
      </c>
      <c r="O4988" s="3">
        <f t="shared" ca="1" si="490"/>
        <v>1.9937021061964635</v>
      </c>
      <c r="P4988" s="1">
        <f t="shared" ca="1" si="491"/>
        <v>1</v>
      </c>
    </row>
    <row r="4989" spans="9:16" x14ac:dyDescent="0.3">
      <c r="I4989" s="14">
        <v>4963</v>
      </c>
      <c r="J4989" s="3">
        <f t="shared" ca="1" si="486"/>
        <v>2.6007377759338706</v>
      </c>
      <c r="K4989" s="3">
        <f t="shared" ca="1" si="487"/>
        <v>-0.3413271330648513</v>
      </c>
      <c r="L4989" s="3">
        <f t="shared" ca="1" si="488"/>
        <v>2.2594106428690193</v>
      </c>
      <c r="N4989" s="3">
        <f t="shared" ca="1" si="489"/>
        <v>1.5267833976500933</v>
      </c>
      <c r="O4989" s="3">
        <f t="shared" ca="1" si="490"/>
        <v>2.2594106428690193</v>
      </c>
      <c r="P4989" s="1">
        <f t="shared" ca="1" si="491"/>
        <v>1</v>
      </c>
    </row>
    <row r="4990" spans="9:16" x14ac:dyDescent="0.3">
      <c r="I4990" s="14">
        <v>4964</v>
      </c>
      <c r="J4990" s="3">
        <f t="shared" ca="1" si="486"/>
        <v>0.88951933592013877</v>
      </c>
      <c r="K4990" s="3">
        <f t="shared" ca="1" si="487"/>
        <v>1.6785328749868142</v>
      </c>
      <c r="L4990" s="3">
        <f t="shared" ca="1" si="488"/>
        <v>2.568052210906953</v>
      </c>
      <c r="N4990" s="3">
        <f t="shared" ca="1" si="489"/>
        <v>-0.75106233616311635</v>
      </c>
      <c r="O4990" s="3">
        <f t="shared" ca="1" si="490"/>
        <v>2.568052210906953</v>
      </c>
      <c r="P4990" s="1">
        <f t="shared" ca="1" si="491"/>
        <v>1</v>
      </c>
    </row>
    <row r="4991" spans="9:16" x14ac:dyDescent="0.3">
      <c r="I4991" s="14">
        <v>4965</v>
      </c>
      <c r="J4991" s="3">
        <f t="shared" ca="1" si="486"/>
        <v>1.0533892800316031</v>
      </c>
      <c r="K4991" s="3">
        <f t="shared" ca="1" si="487"/>
        <v>1.6701733059167501</v>
      </c>
      <c r="L4991" s="3">
        <f t="shared" ca="1" si="488"/>
        <v>2.7235625859483532</v>
      </c>
      <c r="N4991" s="3">
        <f t="shared" ca="1" si="489"/>
        <v>9.5120122238847582E-2</v>
      </c>
      <c r="O4991" s="3">
        <f t="shared" ca="1" si="490"/>
        <v>2.7235625859483532</v>
      </c>
      <c r="P4991" s="1">
        <f t="shared" ca="1" si="491"/>
        <v>1</v>
      </c>
    </row>
    <row r="4992" spans="9:16" x14ac:dyDescent="0.3">
      <c r="I4992" s="14">
        <v>4966</v>
      </c>
      <c r="J4992" s="3">
        <f t="shared" ca="1" si="486"/>
        <v>1.6588414263644311</v>
      </c>
      <c r="K4992" s="3">
        <f t="shared" ca="1" si="487"/>
        <v>-0.30106511574119277</v>
      </c>
      <c r="L4992" s="3">
        <f t="shared" ca="1" si="488"/>
        <v>1.3577763106232383</v>
      </c>
      <c r="N4992" s="3">
        <f t="shared" ca="1" si="489"/>
        <v>-0.22700408889132317</v>
      </c>
      <c r="O4992" s="3">
        <f t="shared" ca="1" si="490"/>
        <v>1.3577763106232383</v>
      </c>
      <c r="P4992" s="1">
        <f t="shared" ca="1" si="491"/>
        <v>1</v>
      </c>
    </row>
    <row r="4993" spans="9:16" x14ac:dyDescent="0.3">
      <c r="I4993" s="14">
        <v>4967</v>
      </c>
      <c r="J4993" s="3">
        <f t="shared" ca="1" si="486"/>
        <v>1.9000569628393809</v>
      </c>
      <c r="K4993" s="3">
        <f t="shared" ca="1" si="487"/>
        <v>-0.63379329021036401</v>
      </c>
      <c r="L4993" s="3">
        <f t="shared" ca="1" si="488"/>
        <v>1.2662636726290168</v>
      </c>
      <c r="N4993" s="3">
        <f t="shared" ca="1" si="489"/>
        <v>0.81782174284888254</v>
      </c>
      <c r="O4993" s="3">
        <f t="shared" ca="1" si="490"/>
        <v>1.2662636726290168</v>
      </c>
      <c r="P4993" s="1">
        <f t="shared" ca="1" si="491"/>
        <v>1</v>
      </c>
    </row>
    <row r="4994" spans="9:16" x14ac:dyDescent="0.3">
      <c r="I4994" s="14">
        <v>4968</v>
      </c>
      <c r="J4994" s="3">
        <f t="shared" ca="1" si="486"/>
        <v>0.98903982244769373</v>
      </c>
      <c r="K4994" s="3">
        <f t="shared" ca="1" si="487"/>
        <v>2.6380573258546729</v>
      </c>
      <c r="L4994" s="3">
        <f t="shared" ca="1" si="488"/>
        <v>3.6270971483023664</v>
      </c>
      <c r="N4994" s="3">
        <f t="shared" ca="1" si="489"/>
        <v>1.2274921326240884</v>
      </c>
      <c r="O4994" s="3">
        <f t="shared" ca="1" si="490"/>
        <v>3.6270971483023664</v>
      </c>
      <c r="P4994" s="1">
        <f t="shared" ca="1" si="491"/>
        <v>1</v>
      </c>
    </row>
    <row r="4995" spans="9:16" x14ac:dyDescent="0.3">
      <c r="I4995" s="14">
        <v>4969</v>
      </c>
      <c r="J4995" s="3">
        <f t="shared" ca="1" si="486"/>
        <v>1.5157001830875203</v>
      </c>
      <c r="K4995" s="3">
        <f t="shared" ca="1" si="487"/>
        <v>3.0479786860032494</v>
      </c>
      <c r="L4995" s="3">
        <f t="shared" ca="1" si="488"/>
        <v>4.5636788690907695</v>
      </c>
      <c r="N4995" s="3">
        <f t="shared" ca="1" si="489"/>
        <v>0.93892126906836892</v>
      </c>
      <c r="O4995" s="3">
        <f t="shared" ca="1" si="490"/>
        <v>4.5636788690907695</v>
      </c>
      <c r="P4995" s="1">
        <f t="shared" ca="1" si="491"/>
        <v>1</v>
      </c>
    </row>
    <row r="4996" spans="9:16" x14ac:dyDescent="0.3">
      <c r="I4996" s="14">
        <v>4970</v>
      </c>
      <c r="J4996" s="3">
        <f t="shared" ca="1" si="486"/>
        <v>2.3235184050643354</v>
      </c>
      <c r="K4996" s="3">
        <f t="shared" ca="1" si="487"/>
        <v>1.0284483071570816</v>
      </c>
      <c r="L4996" s="3">
        <f t="shared" ca="1" si="488"/>
        <v>3.351966712221417</v>
      </c>
      <c r="N4996" s="3">
        <f t="shared" ca="1" si="489"/>
        <v>-0.81696007329696907</v>
      </c>
      <c r="O4996" s="3">
        <f t="shared" ca="1" si="490"/>
        <v>3.351966712221417</v>
      </c>
      <c r="P4996" s="1">
        <f t="shared" ca="1" si="491"/>
        <v>1</v>
      </c>
    </row>
    <row r="4997" spans="9:16" x14ac:dyDescent="0.3">
      <c r="I4997" s="14">
        <v>4971</v>
      </c>
      <c r="J4997" s="3">
        <f t="shared" ca="1" si="486"/>
        <v>2.8850226400588843</v>
      </c>
      <c r="K4997" s="3">
        <f t="shared" ca="1" si="487"/>
        <v>1.7708371671291019</v>
      </c>
      <c r="L4997" s="3">
        <f t="shared" ca="1" si="488"/>
        <v>4.6558598071879862</v>
      </c>
      <c r="N4997" s="3">
        <f t="shared" ca="1" si="489"/>
        <v>-4.8498451207421578E-2</v>
      </c>
      <c r="O4997" s="3">
        <f t="shared" ca="1" si="490"/>
        <v>4.6558598071879862</v>
      </c>
      <c r="P4997" s="1">
        <f t="shared" ca="1" si="491"/>
        <v>1</v>
      </c>
    </row>
    <row r="4998" spans="9:16" x14ac:dyDescent="0.3">
      <c r="I4998" s="14">
        <v>4972</v>
      </c>
      <c r="J4998" s="3">
        <f t="shared" ca="1" si="486"/>
        <v>1.4018589323009671</v>
      </c>
      <c r="K4998" s="3">
        <f t="shared" ca="1" si="487"/>
        <v>2.0961267591770447</v>
      </c>
      <c r="L4998" s="3">
        <f t="shared" ca="1" si="488"/>
        <v>3.4979856914780116</v>
      </c>
      <c r="N4998" s="3">
        <f t="shared" ca="1" si="489"/>
        <v>2.7965329226479776</v>
      </c>
      <c r="O4998" s="3">
        <f t="shared" ca="1" si="490"/>
        <v>3.4979856914780116</v>
      </c>
      <c r="P4998" s="1">
        <f t="shared" ca="1" si="491"/>
        <v>1</v>
      </c>
    </row>
    <row r="4999" spans="9:16" x14ac:dyDescent="0.3">
      <c r="I4999" s="14">
        <v>4973</v>
      </c>
      <c r="J4999" s="3">
        <f t="shared" ca="1" si="486"/>
        <v>2.5896723148051954</v>
      </c>
      <c r="K4999" s="3">
        <f t="shared" ca="1" si="487"/>
        <v>-1.0239989755733763</v>
      </c>
      <c r="L4999" s="3">
        <f t="shared" ca="1" si="488"/>
        <v>1.5656733392318192</v>
      </c>
      <c r="N4999" s="3">
        <f t="shared" ca="1" si="489"/>
        <v>0.89606379859629282</v>
      </c>
      <c r="O4999" s="3">
        <f t="shared" ca="1" si="490"/>
        <v>1.5656733392318192</v>
      </c>
      <c r="P4999" s="1">
        <f t="shared" ca="1" si="491"/>
        <v>1</v>
      </c>
    </row>
    <row r="5000" spans="9:16" x14ac:dyDescent="0.3">
      <c r="I5000" s="14">
        <v>4974</v>
      </c>
      <c r="J5000" s="3">
        <f t="shared" ca="1" si="486"/>
        <v>1.6783948102055659</v>
      </c>
      <c r="K5000" s="3">
        <f t="shared" ca="1" si="487"/>
        <v>-0.88550626690788614</v>
      </c>
      <c r="L5000" s="3">
        <f t="shared" ca="1" si="488"/>
        <v>0.79288854329767977</v>
      </c>
      <c r="N5000" s="3">
        <f t="shared" ca="1" si="489"/>
        <v>-3.2085708775715593E-2</v>
      </c>
      <c r="O5000" s="3">
        <f t="shared" ca="1" si="490"/>
        <v>0.79288854329767977</v>
      </c>
      <c r="P5000" s="1">
        <f t="shared" ca="1" si="491"/>
        <v>1</v>
      </c>
    </row>
    <row r="5001" spans="9:16" x14ac:dyDescent="0.3">
      <c r="I5001" s="14">
        <v>4975</v>
      </c>
      <c r="J5001" s="3">
        <f t="shared" ca="1" si="486"/>
        <v>1.5314010273011167</v>
      </c>
      <c r="K5001" s="3">
        <f t="shared" ca="1" si="487"/>
        <v>3.5179286394370699</v>
      </c>
      <c r="L5001" s="3">
        <f t="shared" ca="1" si="488"/>
        <v>5.0493296667381866</v>
      </c>
      <c r="N5001" s="3">
        <f t="shared" ca="1" si="489"/>
        <v>1.428142410078115</v>
      </c>
      <c r="O5001" s="3">
        <f t="shared" ca="1" si="490"/>
        <v>5.0493296667381866</v>
      </c>
      <c r="P5001" s="1">
        <f t="shared" ca="1" si="491"/>
        <v>1</v>
      </c>
    </row>
    <row r="5002" spans="9:16" x14ac:dyDescent="0.3">
      <c r="I5002" s="14">
        <v>4976</v>
      </c>
      <c r="J5002" s="3">
        <f t="shared" ca="1" si="486"/>
        <v>1.7644424872180102</v>
      </c>
      <c r="K5002" s="3">
        <f t="shared" ca="1" si="487"/>
        <v>1.1000624485352928</v>
      </c>
      <c r="L5002" s="3">
        <f t="shared" ca="1" si="488"/>
        <v>2.864504935753303</v>
      </c>
      <c r="N5002" s="3">
        <f t="shared" ca="1" si="489"/>
        <v>0.26768225070244733</v>
      </c>
      <c r="O5002" s="3">
        <f t="shared" ca="1" si="490"/>
        <v>2.864504935753303</v>
      </c>
      <c r="P5002" s="1">
        <f t="shared" ca="1" si="491"/>
        <v>1</v>
      </c>
    </row>
    <row r="5003" spans="9:16" x14ac:dyDescent="0.3">
      <c r="I5003" s="14">
        <v>4977</v>
      </c>
      <c r="J5003" s="3">
        <f t="shared" ca="1" si="486"/>
        <v>2.4628133056258821</v>
      </c>
      <c r="K5003" s="3">
        <f t="shared" ca="1" si="487"/>
        <v>0.38049729348554751</v>
      </c>
      <c r="L5003" s="3">
        <f t="shared" ca="1" si="488"/>
        <v>2.8433105991114296</v>
      </c>
      <c r="N5003" s="3">
        <f t="shared" ca="1" si="489"/>
        <v>3.4085564568532427</v>
      </c>
      <c r="O5003" s="3">
        <f t="shared" ca="1" si="490"/>
        <v>2.8433105991114296</v>
      </c>
      <c r="P5003" s="1">
        <f t="shared" ca="1" si="491"/>
        <v>0</v>
      </c>
    </row>
    <row r="5004" spans="9:16" x14ac:dyDescent="0.3">
      <c r="I5004" s="14">
        <v>4978</v>
      </c>
      <c r="J5004" s="3">
        <f t="shared" ca="1" si="486"/>
        <v>3.8773636690411943</v>
      </c>
      <c r="K5004" s="3">
        <f t="shared" ca="1" si="487"/>
        <v>-2.3599549377105067E-2</v>
      </c>
      <c r="L5004" s="3">
        <f t="shared" ca="1" si="488"/>
        <v>3.8537641196640893</v>
      </c>
      <c r="N5004" s="3">
        <f t="shared" ca="1" si="489"/>
        <v>1.1838638432505926</v>
      </c>
      <c r="O5004" s="3">
        <f t="shared" ca="1" si="490"/>
        <v>3.8537641196640893</v>
      </c>
      <c r="P5004" s="1">
        <f t="shared" ca="1" si="491"/>
        <v>1</v>
      </c>
    </row>
    <row r="5005" spans="9:16" x14ac:dyDescent="0.3">
      <c r="I5005" s="14">
        <v>4979</v>
      </c>
      <c r="J5005" s="3">
        <f t="shared" ca="1" si="486"/>
        <v>1.2926428420733171</v>
      </c>
      <c r="K5005" s="3">
        <f t="shared" ca="1" si="487"/>
        <v>-1.1738323166959708</v>
      </c>
      <c r="L5005" s="3">
        <f t="shared" ca="1" si="488"/>
        <v>0.11881052537734638</v>
      </c>
      <c r="N5005" s="3">
        <f t="shared" ca="1" si="489"/>
        <v>3.2940292346255755</v>
      </c>
      <c r="O5005" s="3">
        <f t="shared" ca="1" si="490"/>
        <v>0.11881052537734638</v>
      </c>
      <c r="P5005" s="1">
        <f t="shared" ca="1" si="491"/>
        <v>0</v>
      </c>
    </row>
    <row r="5006" spans="9:16" x14ac:dyDescent="0.3">
      <c r="I5006" s="14">
        <v>4980</v>
      </c>
      <c r="J5006" s="3">
        <f t="shared" ca="1" si="486"/>
        <v>1.4472351170026534</v>
      </c>
      <c r="K5006" s="3">
        <f t="shared" ca="1" si="487"/>
        <v>2.7194492845706359</v>
      </c>
      <c r="L5006" s="3">
        <f t="shared" ca="1" si="488"/>
        <v>4.1666844015732893</v>
      </c>
      <c r="N5006" s="3">
        <f t="shared" ca="1" si="489"/>
        <v>2.1195438202784849</v>
      </c>
      <c r="O5006" s="3">
        <f t="shared" ca="1" si="490"/>
        <v>4.1666844015732893</v>
      </c>
      <c r="P5006" s="1">
        <f t="shared" ca="1" si="491"/>
        <v>1</v>
      </c>
    </row>
    <row r="5007" spans="9:16" x14ac:dyDescent="0.3">
      <c r="I5007" s="14">
        <v>4981</v>
      </c>
      <c r="J5007" s="3">
        <f t="shared" ca="1" si="486"/>
        <v>1.5587985588911508</v>
      </c>
      <c r="K5007" s="3">
        <f t="shared" ca="1" si="487"/>
        <v>0.68190088389406411</v>
      </c>
      <c r="L5007" s="3">
        <f t="shared" ca="1" si="488"/>
        <v>2.2406994427852149</v>
      </c>
      <c r="N5007" s="3">
        <f t="shared" ca="1" si="489"/>
        <v>1.8694660558565062</v>
      </c>
      <c r="O5007" s="3">
        <f t="shared" ca="1" si="490"/>
        <v>2.2406994427852149</v>
      </c>
      <c r="P5007" s="1">
        <f t="shared" ca="1" si="491"/>
        <v>1</v>
      </c>
    </row>
    <row r="5008" spans="9:16" x14ac:dyDescent="0.3">
      <c r="I5008" s="14">
        <v>4982</v>
      </c>
      <c r="J5008" s="3">
        <f t="shared" ca="1" si="486"/>
        <v>1.3842466514115319</v>
      </c>
      <c r="K5008" s="3">
        <f t="shared" ca="1" si="487"/>
        <v>-0.21567093055657138</v>
      </c>
      <c r="L5008" s="3">
        <f t="shared" ca="1" si="488"/>
        <v>1.1685757208549605</v>
      </c>
      <c r="N5008" s="3">
        <f t="shared" ca="1" si="489"/>
        <v>-1.3787993302477095</v>
      </c>
      <c r="O5008" s="3">
        <f t="shared" ca="1" si="490"/>
        <v>1.1685757208549605</v>
      </c>
      <c r="P5008" s="1">
        <f t="shared" ca="1" si="491"/>
        <v>1</v>
      </c>
    </row>
    <row r="5009" spans="9:16" x14ac:dyDescent="0.3">
      <c r="I5009" s="14">
        <v>4983</v>
      </c>
      <c r="J5009" s="3">
        <f t="shared" ca="1" si="486"/>
        <v>2.2900600302505483</v>
      </c>
      <c r="K5009" s="3">
        <f t="shared" ca="1" si="487"/>
        <v>-0.33310842292668208</v>
      </c>
      <c r="L5009" s="3">
        <f t="shared" ca="1" si="488"/>
        <v>1.9569516073238662</v>
      </c>
      <c r="N5009" s="3">
        <f t="shared" ca="1" si="489"/>
        <v>1.7097328625632353</v>
      </c>
      <c r="O5009" s="3">
        <f t="shared" ca="1" si="490"/>
        <v>1.9569516073238662</v>
      </c>
      <c r="P5009" s="1">
        <f t="shared" ca="1" si="491"/>
        <v>1</v>
      </c>
    </row>
    <row r="5010" spans="9:16" x14ac:dyDescent="0.3">
      <c r="I5010" s="14">
        <v>4984</v>
      </c>
      <c r="J5010" s="3">
        <f t="shared" ca="1" si="486"/>
        <v>0.93420142796407257</v>
      </c>
      <c r="K5010" s="3">
        <f t="shared" ca="1" si="487"/>
        <v>4.6933275743481513</v>
      </c>
      <c r="L5010" s="3">
        <f t="shared" ca="1" si="488"/>
        <v>5.6275290023122242</v>
      </c>
      <c r="N5010" s="3">
        <f t="shared" ca="1" si="489"/>
        <v>0.41297277452628744</v>
      </c>
      <c r="O5010" s="3">
        <f t="shared" ca="1" si="490"/>
        <v>5.6275290023122242</v>
      </c>
      <c r="P5010" s="1">
        <f t="shared" ca="1" si="491"/>
        <v>1</v>
      </c>
    </row>
    <row r="5011" spans="9:16" x14ac:dyDescent="0.3">
      <c r="I5011" s="14">
        <v>4985</v>
      </c>
      <c r="J5011" s="3">
        <f t="shared" ca="1" si="486"/>
        <v>1.1929275725020414</v>
      </c>
      <c r="K5011" s="3">
        <f t="shared" ca="1" si="487"/>
        <v>1.730309724836872</v>
      </c>
      <c r="L5011" s="3">
        <f t="shared" ca="1" si="488"/>
        <v>2.9232372973389134</v>
      </c>
      <c r="N5011" s="3">
        <f t="shared" ca="1" si="489"/>
        <v>1.3630631422298525</v>
      </c>
      <c r="O5011" s="3">
        <f t="shared" ca="1" si="490"/>
        <v>2.9232372973389134</v>
      </c>
      <c r="P5011" s="1">
        <f t="shared" ca="1" si="491"/>
        <v>1</v>
      </c>
    </row>
    <row r="5012" spans="9:16" x14ac:dyDescent="0.3">
      <c r="I5012" s="14">
        <v>4986</v>
      </c>
      <c r="J5012" s="3">
        <f t="shared" ca="1" si="486"/>
        <v>2.4878031824186175</v>
      </c>
      <c r="K5012" s="3">
        <f t="shared" ca="1" si="487"/>
        <v>0.82802307234118544</v>
      </c>
      <c r="L5012" s="3">
        <f t="shared" ca="1" si="488"/>
        <v>3.315826254759803</v>
      </c>
      <c r="N5012" s="3">
        <f t="shared" ca="1" si="489"/>
        <v>2.05945612934473</v>
      </c>
      <c r="O5012" s="3">
        <f t="shared" ca="1" si="490"/>
        <v>3.315826254759803</v>
      </c>
      <c r="P5012" s="1">
        <f t="shared" ca="1" si="491"/>
        <v>1</v>
      </c>
    </row>
    <row r="5013" spans="9:16" x14ac:dyDescent="0.3">
      <c r="I5013" s="14">
        <v>4987</v>
      </c>
      <c r="J5013" s="3">
        <f t="shared" ca="1" si="486"/>
        <v>3.5375211185029798</v>
      </c>
      <c r="K5013" s="3">
        <f t="shared" ca="1" si="487"/>
        <v>-0.39238745225248017</v>
      </c>
      <c r="L5013" s="3">
        <f t="shared" ca="1" si="488"/>
        <v>3.1451336662504996</v>
      </c>
      <c r="N5013" s="3">
        <f t="shared" ca="1" si="489"/>
        <v>0.7953279922360279</v>
      </c>
      <c r="O5013" s="3">
        <f t="shared" ca="1" si="490"/>
        <v>3.1451336662504996</v>
      </c>
      <c r="P5013" s="1">
        <f t="shared" ca="1" si="491"/>
        <v>1</v>
      </c>
    </row>
    <row r="5014" spans="9:16" x14ac:dyDescent="0.3">
      <c r="I5014" s="14">
        <v>4988</v>
      </c>
      <c r="J5014" s="3">
        <f t="shared" ca="1" si="486"/>
        <v>1.6673979605019418</v>
      </c>
      <c r="K5014" s="3">
        <f t="shared" ca="1" si="487"/>
        <v>2.3010644011464656</v>
      </c>
      <c r="L5014" s="3">
        <f t="shared" ca="1" si="488"/>
        <v>3.9684623616484074</v>
      </c>
      <c r="N5014" s="3">
        <f t="shared" ca="1" si="489"/>
        <v>0.43797394172905102</v>
      </c>
      <c r="O5014" s="3">
        <f t="shared" ca="1" si="490"/>
        <v>3.9684623616484074</v>
      </c>
      <c r="P5014" s="1">
        <f t="shared" ca="1" si="491"/>
        <v>1</v>
      </c>
    </row>
    <row r="5015" spans="9:16" x14ac:dyDescent="0.3">
      <c r="I5015" s="14">
        <v>4989</v>
      </c>
      <c r="J5015" s="3">
        <f t="shared" ca="1" si="486"/>
        <v>2.88980037050375</v>
      </c>
      <c r="K5015" s="3">
        <f t="shared" ca="1" si="487"/>
        <v>2.1130921803540281</v>
      </c>
      <c r="L5015" s="3">
        <f t="shared" ca="1" si="488"/>
        <v>5.0028925508577782</v>
      </c>
      <c r="N5015" s="3">
        <f t="shared" ca="1" si="489"/>
        <v>3.2443209751109658</v>
      </c>
      <c r="O5015" s="3">
        <f t="shared" ca="1" si="490"/>
        <v>5.0028925508577782</v>
      </c>
      <c r="P5015" s="1">
        <f t="shared" ca="1" si="491"/>
        <v>1</v>
      </c>
    </row>
    <row r="5016" spans="9:16" x14ac:dyDescent="0.3">
      <c r="I5016" s="14">
        <v>4990</v>
      </c>
      <c r="J5016" s="3">
        <f t="shared" ca="1" si="486"/>
        <v>1.5171500827834796</v>
      </c>
      <c r="K5016" s="3">
        <f t="shared" ca="1" si="487"/>
        <v>-0.55454934406163225</v>
      </c>
      <c r="L5016" s="3">
        <f t="shared" ca="1" si="488"/>
        <v>0.96260073872184737</v>
      </c>
      <c r="N5016" s="3">
        <f t="shared" ca="1" si="489"/>
        <v>3.9222184502653623</v>
      </c>
      <c r="O5016" s="3">
        <f t="shared" ca="1" si="490"/>
        <v>0.96260073872184737</v>
      </c>
      <c r="P5016" s="1">
        <f t="shared" ca="1" si="491"/>
        <v>0</v>
      </c>
    </row>
    <row r="5017" spans="9:16" x14ac:dyDescent="0.3">
      <c r="I5017" s="14">
        <v>4991</v>
      </c>
      <c r="J5017" s="3">
        <f t="shared" ca="1" si="486"/>
        <v>3.0406828592684541</v>
      </c>
      <c r="K5017" s="3">
        <f t="shared" ca="1" si="487"/>
        <v>0.98335752553141731</v>
      </c>
      <c r="L5017" s="3">
        <f t="shared" ca="1" si="488"/>
        <v>4.0240403847998714</v>
      </c>
      <c r="N5017" s="3">
        <f t="shared" ca="1" si="489"/>
        <v>1.9987175599728282</v>
      </c>
      <c r="O5017" s="3">
        <f t="shared" ca="1" si="490"/>
        <v>4.0240403847998714</v>
      </c>
      <c r="P5017" s="1">
        <f t="shared" ca="1" si="491"/>
        <v>1</v>
      </c>
    </row>
    <row r="5018" spans="9:16" x14ac:dyDescent="0.3">
      <c r="I5018" s="14">
        <v>4992</v>
      </c>
      <c r="J5018" s="3">
        <f t="shared" ca="1" si="486"/>
        <v>2.034048422669918</v>
      </c>
      <c r="K5018" s="3">
        <f t="shared" ca="1" si="487"/>
        <v>2.028995523638776</v>
      </c>
      <c r="L5018" s="3">
        <f t="shared" ca="1" si="488"/>
        <v>4.063043946308694</v>
      </c>
      <c r="N5018" s="3">
        <f t="shared" ca="1" si="489"/>
        <v>2.3288019079477742</v>
      </c>
      <c r="O5018" s="3">
        <f t="shared" ca="1" si="490"/>
        <v>4.063043946308694</v>
      </c>
      <c r="P5018" s="1">
        <f t="shared" ca="1" si="491"/>
        <v>1</v>
      </c>
    </row>
    <row r="5019" spans="9:16" x14ac:dyDescent="0.3">
      <c r="I5019" s="14">
        <v>4993</v>
      </c>
      <c r="J5019" s="3">
        <f t="shared" ca="1" si="486"/>
        <v>1.8588636146035133</v>
      </c>
      <c r="K5019" s="3">
        <f t="shared" ca="1" si="487"/>
        <v>0.29385838225037997</v>
      </c>
      <c r="L5019" s="3">
        <f t="shared" ca="1" si="488"/>
        <v>2.1527219968538933</v>
      </c>
      <c r="N5019" s="3">
        <f t="shared" ca="1" si="489"/>
        <v>1.3765398808778171</v>
      </c>
      <c r="O5019" s="3">
        <f t="shared" ca="1" si="490"/>
        <v>2.1527219968538933</v>
      </c>
      <c r="P5019" s="1">
        <f t="shared" ca="1" si="491"/>
        <v>1</v>
      </c>
    </row>
    <row r="5020" spans="9:16" x14ac:dyDescent="0.3">
      <c r="I5020" s="14">
        <v>4994</v>
      </c>
      <c r="J5020" s="3">
        <f t="shared" ref="J5020:J5026" ca="1" si="492">_xlfn.GAMMA.INV(RAND(),$E$18,$E$19)</f>
        <v>1.5808318169689985</v>
      </c>
      <c r="K5020" s="3">
        <f t="shared" ref="K5020:K5026" ca="1" si="493">IF($D$16&gt;$C$16,N5020,L5020-J5020)</f>
        <v>3.0816575886668258</v>
      </c>
      <c r="L5020" s="3">
        <f t="shared" ref="L5020:L5026" ca="1" si="494">IF($D$16&gt;$C$16,K5020+J5020,O5020)</f>
        <v>4.6624894056358244</v>
      </c>
      <c r="N5020" s="3">
        <f t="shared" ref="N5020:N5026" ca="1" si="495">_xlfn.NORM.INV(RAND(),$C$15,SQRT($C$16))</f>
        <v>9.0264248221644472E-2</v>
      </c>
      <c r="O5020" s="3">
        <f t="shared" ref="O5020:O5026" ca="1" si="496">_xlfn.NORM.INV(RAND(),$D$15,SQRT($D$16))</f>
        <v>4.6624894056358244</v>
      </c>
      <c r="P5020" s="1">
        <f t="shared" ref="P5020:P5026" ca="1" si="497">IF(O5020&gt;N5020,1,0)</f>
        <v>1</v>
      </c>
    </row>
    <row r="5021" spans="9:16" x14ac:dyDescent="0.3">
      <c r="I5021" s="14">
        <v>4995</v>
      </c>
      <c r="J5021" s="3">
        <f t="shared" ca="1" si="492"/>
        <v>1.46305813505172</v>
      </c>
      <c r="K5021" s="3">
        <f t="shared" ca="1" si="493"/>
        <v>2.3801429771863765</v>
      </c>
      <c r="L5021" s="3">
        <f t="shared" ca="1" si="494"/>
        <v>3.8432011122380962</v>
      </c>
      <c r="N5021" s="3">
        <f t="shared" ca="1" si="495"/>
        <v>1.2165204501526801</v>
      </c>
      <c r="O5021" s="3">
        <f t="shared" ca="1" si="496"/>
        <v>3.8432011122380962</v>
      </c>
      <c r="P5021" s="1">
        <f t="shared" ca="1" si="497"/>
        <v>1</v>
      </c>
    </row>
    <row r="5022" spans="9:16" x14ac:dyDescent="0.3">
      <c r="I5022" s="14">
        <v>4996</v>
      </c>
      <c r="J5022" s="3">
        <f t="shared" ca="1" si="492"/>
        <v>1.7372707525858515</v>
      </c>
      <c r="K5022" s="3">
        <f t="shared" ca="1" si="493"/>
        <v>0.37612089387386183</v>
      </c>
      <c r="L5022" s="3">
        <f t="shared" ca="1" si="494"/>
        <v>2.1133916464597133</v>
      </c>
      <c r="N5022" s="3">
        <f t="shared" ca="1" si="495"/>
        <v>1.02396927739893</v>
      </c>
      <c r="O5022" s="3">
        <f t="shared" ca="1" si="496"/>
        <v>2.1133916464597133</v>
      </c>
      <c r="P5022" s="1">
        <f t="shared" ca="1" si="497"/>
        <v>1</v>
      </c>
    </row>
    <row r="5023" spans="9:16" x14ac:dyDescent="0.3">
      <c r="I5023" s="14">
        <v>4997</v>
      </c>
      <c r="J5023" s="3">
        <f t="shared" ca="1" si="492"/>
        <v>2.0526609257281998</v>
      </c>
      <c r="K5023" s="3">
        <f t="shared" ca="1" si="493"/>
        <v>-0.46085848222211889</v>
      </c>
      <c r="L5023" s="3">
        <f t="shared" ca="1" si="494"/>
        <v>1.5918024435060809</v>
      </c>
      <c r="N5023" s="3">
        <f t="shared" ca="1" si="495"/>
        <v>2.2736696162996513</v>
      </c>
      <c r="O5023" s="3">
        <f t="shared" ca="1" si="496"/>
        <v>1.5918024435060809</v>
      </c>
      <c r="P5023" s="1">
        <f t="shared" ca="1" si="497"/>
        <v>0</v>
      </c>
    </row>
    <row r="5024" spans="9:16" x14ac:dyDescent="0.3">
      <c r="I5024" s="14">
        <v>4998</v>
      </c>
      <c r="J5024" s="3">
        <f t="shared" ca="1" si="492"/>
        <v>2.3127514875082</v>
      </c>
      <c r="K5024" s="3">
        <f t="shared" ca="1" si="493"/>
        <v>-0.22231806991584202</v>
      </c>
      <c r="L5024" s="3">
        <f t="shared" ca="1" si="494"/>
        <v>2.090433417592358</v>
      </c>
      <c r="N5024" s="3">
        <f t="shared" ca="1" si="495"/>
        <v>0.85566210372992402</v>
      </c>
      <c r="O5024" s="3">
        <f t="shared" ca="1" si="496"/>
        <v>2.090433417592358</v>
      </c>
      <c r="P5024" s="1">
        <f t="shared" ca="1" si="497"/>
        <v>1</v>
      </c>
    </row>
    <row r="5025" spans="9:16" x14ac:dyDescent="0.3">
      <c r="I5025" s="14">
        <v>4999</v>
      </c>
      <c r="J5025" s="3">
        <f t="shared" ca="1" si="492"/>
        <v>2.0184570402228181</v>
      </c>
      <c r="K5025" s="3">
        <f t="shared" ca="1" si="493"/>
        <v>-0.73379865112004872</v>
      </c>
      <c r="L5025" s="3">
        <f t="shared" ca="1" si="494"/>
        <v>1.2846583891027694</v>
      </c>
      <c r="N5025" s="3">
        <f t="shared" ca="1" si="495"/>
        <v>1.1337498648304751</v>
      </c>
      <c r="O5025" s="3">
        <f t="shared" ca="1" si="496"/>
        <v>1.2846583891027694</v>
      </c>
      <c r="P5025" s="1">
        <f t="shared" ca="1" si="497"/>
        <v>1</v>
      </c>
    </row>
    <row r="5026" spans="9:16" x14ac:dyDescent="0.3">
      <c r="I5026" s="14">
        <v>5000</v>
      </c>
      <c r="J5026" s="3">
        <f t="shared" ca="1" si="492"/>
        <v>0.94233190482948115</v>
      </c>
      <c r="K5026" s="3">
        <f t="shared" ca="1" si="493"/>
        <v>2.7137981052785136</v>
      </c>
      <c r="L5026" s="3">
        <f t="shared" ca="1" si="494"/>
        <v>3.6561300101079945</v>
      </c>
      <c r="N5026" s="3">
        <f t="shared" ca="1" si="495"/>
        <v>0.75532759152935591</v>
      </c>
      <c r="O5026" s="3">
        <f t="shared" ca="1" si="496"/>
        <v>3.6561300101079945</v>
      </c>
      <c r="P5026" s="1">
        <f t="shared" ca="1" si="497"/>
        <v>1</v>
      </c>
    </row>
  </sheetData>
  <mergeCells count="1">
    <mergeCell ref="I25:I26"/>
  </mergeCells>
  <pageMargins left="0.7" right="0.7" top="0.75" bottom="0.75" header="0.3" footer="0.3"/>
  <pageSetup paperSize="9" orientation="portrait" verticalDpi="0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9"/>
  <sheetViews>
    <sheetView tabSelected="1" zoomScale="40" zoomScaleNormal="40" workbookViewId="0">
      <selection activeCell="V28" sqref="V28"/>
    </sheetView>
  </sheetViews>
  <sheetFormatPr defaultRowHeight="14.4" x14ac:dyDescent="0.3"/>
  <cols>
    <col min="1" max="18" width="8.88671875" style="1"/>
    <col min="19" max="19" width="3" style="1" customWidth="1"/>
    <col min="20" max="16384" width="8.88671875" style="1"/>
  </cols>
  <sheetData>
    <row r="1" spans="2:21" x14ac:dyDescent="0.3">
      <c r="U1" s="98" t="s">
        <v>69</v>
      </c>
    </row>
    <row r="2" spans="2:21" x14ac:dyDescent="0.3">
      <c r="B2" s="2" t="str">
        <f>'X and Y bounded between 0 and 1'!N4</f>
        <v>X (mean=0.54, var=0.019)  Y (mean=0.7, var=0.016)</v>
      </c>
    </row>
    <row r="21" spans="2:2" x14ac:dyDescent="0.3">
      <c r="B21" s="2" t="str">
        <f>'X and Y bounded to be positive'!$L$4</f>
        <v>X (mean=100, var=10)  Y (mean=110, var=15)</v>
      </c>
    </row>
    <row r="39" spans="2:2" x14ac:dyDescent="0.3">
      <c r="B39" s="2" t="str">
        <f>'X and Y on real line'!J4</f>
        <v>X (mean=1, var=2)  Y (mean=3, var=1.4)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 and Y bounded between 0 and 1</vt:lpstr>
      <vt:lpstr>X and Y bounded to be positive</vt:lpstr>
      <vt:lpstr>X and Y on real line</vt:lpstr>
      <vt:lpstr>Graph for publication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2012-12-12T14:34:23Z</dcterms:created>
  <dcterms:modified xsi:type="dcterms:W3CDTF">2017-03-29T13:38:15Z</dcterms:modified>
</cp:coreProperties>
</file>